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sbon\GenX-main\Thomas_Systems\Texas_2021_Cf_ws_adjusted\"/>
    </mc:Choice>
  </mc:AlternateContent>
  <xr:revisionPtr revIDLastSave="0" documentId="13_ncr:1_{771346D9-1F69-46F4-8175-FC732FC0040B}" xr6:coauthVersionLast="36" xr6:coauthVersionMax="46" xr10:uidLastSave="{00000000-0000-0000-0000-000000000000}"/>
  <bookViews>
    <workbookView xWindow="0" yWindow="0" windowWidth="23040" windowHeight="9060" activeTab="4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Data'!$A$1:$C$8762</definedName>
    <definedName name="_xlnm._FilterDatabase" localSheetId="5" hidden="1">'Solar Statistics'!#REF!</definedName>
    <definedName name="_xlnm._FilterDatabase" localSheetId="1" hidden="1">'Wind Data'!$A$1:$I$8762</definedName>
    <definedName name="_xlnm._FilterDatabase" localSheetId="2" hidden="1">'Wind Statistics'!#REF!</definedName>
  </definedNames>
  <calcPr calcId="191029"/>
</workbook>
</file>

<file path=xl/calcChain.xml><?xml version="1.0" encoding="utf-8"?>
<calcChain xmlns="http://schemas.openxmlformats.org/spreadsheetml/2006/main"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227" i="11"/>
  <c r="K2228" i="11"/>
  <c r="K2229" i="11"/>
  <c r="K2230" i="11"/>
  <c r="K2231" i="11"/>
  <c r="K2232" i="11"/>
  <c r="K2233" i="11"/>
  <c r="K2234" i="11"/>
  <c r="K2235" i="11"/>
  <c r="K2236" i="11"/>
  <c r="K2237" i="11"/>
  <c r="K2238" i="11"/>
  <c r="K2239" i="11"/>
  <c r="K2240" i="11"/>
  <c r="K2241" i="11"/>
  <c r="K2242" i="11"/>
  <c r="K2243" i="11"/>
  <c r="K2244" i="11"/>
  <c r="K2245" i="11"/>
  <c r="K2246" i="11"/>
  <c r="K2247" i="11"/>
  <c r="K2248" i="11"/>
  <c r="K2249" i="11"/>
  <c r="K2250" i="11"/>
  <c r="K2251" i="11"/>
  <c r="K2252" i="11"/>
  <c r="K2253" i="11"/>
  <c r="K2254" i="11"/>
  <c r="K2255" i="11"/>
  <c r="K2256" i="11"/>
  <c r="K2257" i="11"/>
  <c r="K2258" i="11"/>
  <c r="K2259" i="11"/>
  <c r="K2260" i="11"/>
  <c r="K2261" i="11"/>
  <c r="K2262" i="11"/>
  <c r="K2263" i="11"/>
  <c r="K2264" i="11"/>
  <c r="K2265" i="11"/>
  <c r="K2266" i="11"/>
  <c r="K2267" i="11"/>
  <c r="K2268" i="11"/>
  <c r="K2269" i="11"/>
  <c r="K2270" i="11"/>
  <c r="K2271" i="11"/>
  <c r="K2272" i="11"/>
  <c r="K2273" i="11"/>
  <c r="K2274" i="11"/>
  <c r="K2275" i="11"/>
  <c r="K2276" i="11"/>
  <c r="K2277" i="11"/>
  <c r="K2278" i="11"/>
  <c r="K2279" i="11"/>
  <c r="K2280" i="11"/>
  <c r="K2281" i="11"/>
  <c r="K2282" i="11"/>
  <c r="K2283" i="11"/>
  <c r="K2284" i="11"/>
  <c r="K2285" i="11"/>
  <c r="K2286" i="11"/>
  <c r="K2287" i="11"/>
  <c r="K2288" i="11"/>
  <c r="K2289" i="11"/>
  <c r="K2290" i="11"/>
  <c r="K2291" i="11"/>
  <c r="K2292" i="11"/>
  <c r="K2293" i="11"/>
  <c r="K2294" i="11"/>
  <c r="K2295" i="11"/>
  <c r="K2296" i="11"/>
  <c r="K2297" i="11"/>
  <c r="K2298" i="11"/>
  <c r="K2299" i="11"/>
  <c r="K2300" i="11"/>
  <c r="K2301" i="11"/>
  <c r="K2302" i="11"/>
  <c r="K2303" i="11"/>
  <c r="K2304" i="11"/>
  <c r="K2305" i="11"/>
  <c r="K2306" i="11"/>
  <c r="K2307" i="11"/>
  <c r="K2308" i="11"/>
  <c r="K2309" i="11"/>
  <c r="K2310" i="11"/>
  <c r="K2311" i="11"/>
  <c r="K2312" i="11"/>
  <c r="K2313" i="11"/>
  <c r="K2314" i="11"/>
  <c r="K2315" i="11"/>
  <c r="K2316" i="11"/>
  <c r="K2317" i="11"/>
  <c r="K2318" i="11"/>
  <c r="K2319" i="11"/>
  <c r="K2320" i="11"/>
  <c r="K2321" i="11"/>
  <c r="K2322" i="11"/>
  <c r="K2323" i="11"/>
  <c r="K2324" i="11"/>
  <c r="K2325" i="11"/>
  <c r="K2326" i="11"/>
  <c r="K2327" i="11"/>
  <c r="K2328" i="11"/>
  <c r="K2329" i="11"/>
  <c r="K2330" i="11"/>
  <c r="K2331" i="11"/>
  <c r="K2332" i="11"/>
  <c r="K2333" i="11"/>
  <c r="K2334" i="11"/>
  <c r="K2335" i="11"/>
  <c r="K2336" i="11"/>
  <c r="K2337" i="11"/>
  <c r="K2338" i="11"/>
  <c r="K2339" i="11"/>
  <c r="K2340" i="11"/>
  <c r="K2341" i="11"/>
  <c r="K2342" i="11"/>
  <c r="K2343" i="11"/>
  <c r="K2344" i="11"/>
  <c r="K2345" i="11"/>
  <c r="K2346" i="11"/>
  <c r="K2347" i="11"/>
  <c r="K2348" i="11"/>
  <c r="K2349" i="11"/>
  <c r="K2350" i="11"/>
  <c r="K2351" i="11"/>
  <c r="K2352" i="11"/>
  <c r="K2353" i="11"/>
  <c r="K2354" i="11"/>
  <c r="K2355" i="11"/>
  <c r="K2356" i="11"/>
  <c r="K2357" i="11"/>
  <c r="K2358" i="11"/>
  <c r="K2359" i="11"/>
  <c r="K2360" i="11"/>
  <c r="K2361" i="11"/>
  <c r="K2362" i="11"/>
  <c r="K2363" i="11"/>
  <c r="K2364" i="11"/>
  <c r="K2365" i="11"/>
  <c r="K2366" i="11"/>
  <c r="K2367" i="11"/>
  <c r="K2368" i="11"/>
  <c r="K2369" i="11"/>
  <c r="K2370" i="11"/>
  <c r="K2371" i="11"/>
  <c r="K2372" i="11"/>
  <c r="K2373" i="11"/>
  <c r="K2374" i="11"/>
  <c r="K2375" i="11"/>
  <c r="K2376" i="11"/>
  <c r="K2377" i="11"/>
  <c r="K2378" i="11"/>
  <c r="K2379" i="11"/>
  <c r="K2380" i="11"/>
  <c r="K2381" i="11"/>
  <c r="K2382" i="11"/>
  <c r="K2383" i="11"/>
  <c r="K2384" i="11"/>
  <c r="K2385" i="11"/>
  <c r="K2386" i="11"/>
  <c r="K2387" i="11"/>
  <c r="K2388" i="11"/>
  <c r="K2389" i="11"/>
  <c r="K2390" i="11"/>
  <c r="K2391" i="11"/>
  <c r="K2392" i="11"/>
  <c r="K2393" i="11"/>
  <c r="K2394" i="11"/>
  <c r="K2395" i="11"/>
  <c r="K2396" i="11"/>
  <c r="K2397" i="11"/>
  <c r="K2398" i="11"/>
  <c r="K2399" i="11"/>
  <c r="K2400" i="11"/>
  <c r="K2401" i="11"/>
  <c r="K2402" i="11"/>
  <c r="K2403" i="11"/>
  <c r="K2404" i="11"/>
  <c r="K2405" i="11"/>
  <c r="K2406" i="11"/>
  <c r="K2407" i="11"/>
  <c r="K2408" i="11"/>
  <c r="K2409" i="11"/>
  <c r="K2410" i="11"/>
  <c r="K2411" i="11"/>
  <c r="K2412" i="11"/>
  <c r="K2413" i="11"/>
  <c r="K2414" i="11"/>
  <c r="K2415" i="11"/>
  <c r="K2416" i="11"/>
  <c r="K2417" i="11"/>
  <c r="K2418" i="11"/>
  <c r="K2419" i="11"/>
  <c r="K2420" i="11"/>
  <c r="K2421" i="11"/>
  <c r="K2422" i="11"/>
  <c r="K2423" i="11"/>
  <c r="K2424" i="11"/>
  <c r="K2425" i="11"/>
  <c r="K2426" i="11"/>
  <c r="K2427" i="11"/>
  <c r="K2428" i="11"/>
  <c r="K2429" i="11"/>
  <c r="K2430" i="11"/>
  <c r="K2431" i="11"/>
  <c r="K2432" i="11"/>
  <c r="K2433" i="11"/>
  <c r="K2434" i="11"/>
  <c r="K2435" i="11"/>
  <c r="K2436" i="11"/>
  <c r="K2437" i="11"/>
  <c r="K2438" i="11"/>
  <c r="K2439" i="11"/>
  <c r="K2440" i="11"/>
  <c r="K2441" i="11"/>
  <c r="K2442" i="11"/>
  <c r="K2443" i="11"/>
  <c r="K2444" i="11"/>
  <c r="K2445" i="11"/>
  <c r="K2446" i="11"/>
  <c r="K2447" i="11"/>
  <c r="K2448" i="11"/>
  <c r="K2449" i="11"/>
  <c r="K2450" i="11"/>
  <c r="K2451" i="11"/>
  <c r="K2452" i="11"/>
  <c r="K2453" i="11"/>
  <c r="K2454" i="11"/>
  <c r="K2455" i="11"/>
  <c r="K2456" i="11"/>
  <c r="K2457" i="11"/>
  <c r="K2458" i="11"/>
  <c r="K2459" i="11"/>
  <c r="K2460" i="11"/>
  <c r="K2461" i="11"/>
  <c r="K2462" i="11"/>
  <c r="K2463" i="11"/>
  <c r="K2464" i="11"/>
  <c r="K2465" i="11"/>
  <c r="K2466" i="11"/>
  <c r="K2467" i="11"/>
  <c r="K2468" i="11"/>
  <c r="K2469" i="11"/>
  <c r="K2470" i="11"/>
  <c r="K2471" i="11"/>
  <c r="K2472" i="11"/>
  <c r="K2473" i="11"/>
  <c r="K2474" i="11"/>
  <c r="K2475" i="11"/>
  <c r="K2476" i="11"/>
  <c r="K2477" i="11"/>
  <c r="K2478" i="11"/>
  <c r="K2479" i="11"/>
  <c r="K2480" i="11"/>
  <c r="K2481" i="11"/>
  <c r="K2482" i="11"/>
  <c r="K2483" i="11"/>
  <c r="K2484" i="11"/>
  <c r="K2485" i="11"/>
  <c r="K2486" i="11"/>
  <c r="K2487" i="11"/>
  <c r="K2488" i="11"/>
  <c r="K2489" i="11"/>
  <c r="K2490" i="11"/>
  <c r="K2491" i="11"/>
  <c r="K2492" i="11"/>
  <c r="K2493" i="11"/>
  <c r="K2494" i="11"/>
  <c r="K2495" i="11"/>
  <c r="K2496" i="11"/>
  <c r="K2497" i="11"/>
  <c r="K2498" i="11"/>
  <c r="K2499" i="11"/>
  <c r="K2500" i="11"/>
  <c r="K2501" i="11"/>
  <c r="K2502" i="11"/>
  <c r="K2503" i="11"/>
  <c r="K2504" i="11"/>
  <c r="K2505" i="11"/>
  <c r="K2506" i="11"/>
  <c r="K2507" i="11"/>
  <c r="K2508" i="11"/>
  <c r="K2509" i="11"/>
  <c r="K2510" i="11"/>
  <c r="K2511" i="11"/>
  <c r="K2512" i="11"/>
  <c r="K2513" i="11"/>
  <c r="K2514" i="11"/>
  <c r="K2515" i="11"/>
  <c r="K2516" i="11"/>
  <c r="K2517" i="11"/>
  <c r="K2518" i="11"/>
  <c r="K2519" i="11"/>
  <c r="K2520" i="11"/>
  <c r="K2521" i="11"/>
  <c r="K2522" i="11"/>
  <c r="K2523" i="11"/>
  <c r="K2524" i="11"/>
  <c r="K2525" i="11"/>
  <c r="K2526" i="11"/>
  <c r="K2527" i="11"/>
  <c r="K2528" i="11"/>
  <c r="K2529" i="11"/>
  <c r="K2530" i="11"/>
  <c r="K2531" i="11"/>
  <c r="K2532" i="11"/>
  <c r="K2533" i="11"/>
  <c r="K2534" i="11"/>
  <c r="K2535" i="11"/>
  <c r="K2536" i="11"/>
  <c r="K2537" i="11"/>
  <c r="K2538" i="11"/>
  <c r="K2539" i="11"/>
  <c r="K2540" i="11"/>
  <c r="K2541" i="11"/>
  <c r="K2542" i="11"/>
  <c r="K2543" i="11"/>
  <c r="K2544" i="11"/>
  <c r="K2545" i="11"/>
  <c r="K2546" i="11"/>
  <c r="K2547" i="11"/>
  <c r="K2548" i="11"/>
  <c r="K2549" i="11"/>
  <c r="K2550" i="11"/>
  <c r="K2551" i="11"/>
  <c r="K2552" i="11"/>
  <c r="K2553" i="11"/>
  <c r="K2554" i="11"/>
  <c r="K2555" i="11"/>
  <c r="K2556" i="11"/>
  <c r="K2557" i="11"/>
  <c r="K2558" i="11"/>
  <c r="K2559" i="11"/>
  <c r="K2560" i="11"/>
  <c r="K2561" i="11"/>
  <c r="K2562" i="11"/>
  <c r="K2563" i="11"/>
  <c r="K2564" i="11"/>
  <c r="K2565" i="11"/>
  <c r="K2566" i="11"/>
  <c r="K2567" i="11"/>
  <c r="K2568" i="11"/>
  <c r="K2569" i="11"/>
  <c r="K2570" i="11"/>
  <c r="K2571" i="11"/>
  <c r="K2572" i="11"/>
  <c r="K2573" i="11"/>
  <c r="K2574" i="11"/>
  <c r="K2575" i="11"/>
  <c r="K2576" i="11"/>
  <c r="K2577" i="11"/>
  <c r="K2578" i="11"/>
  <c r="K2579" i="11"/>
  <c r="K2580" i="11"/>
  <c r="K2581" i="11"/>
  <c r="K2582" i="11"/>
  <c r="K2583" i="11"/>
  <c r="K2584" i="11"/>
  <c r="K2585" i="11"/>
  <c r="K2586" i="11"/>
  <c r="K2587" i="11"/>
  <c r="K2588" i="11"/>
  <c r="K2589" i="11"/>
  <c r="K2590" i="11"/>
  <c r="K2591" i="11"/>
  <c r="K2592" i="11"/>
  <c r="K2593" i="11"/>
  <c r="K2594" i="11"/>
  <c r="K2595" i="11"/>
  <c r="K2596" i="11"/>
  <c r="K2597" i="11"/>
  <c r="K2598" i="11"/>
  <c r="K2599" i="11"/>
  <c r="K2600" i="11"/>
  <c r="K2601" i="11"/>
  <c r="K2602" i="11"/>
  <c r="K2603" i="11"/>
  <c r="K2604" i="11"/>
  <c r="K2605" i="11"/>
  <c r="K2606" i="11"/>
  <c r="K2607" i="11"/>
  <c r="K2608" i="11"/>
  <c r="K2609" i="11"/>
  <c r="K2610" i="11"/>
  <c r="K2611" i="11"/>
  <c r="K2612" i="11"/>
  <c r="K2613" i="11"/>
  <c r="K2614" i="11"/>
  <c r="K2615" i="11"/>
  <c r="K2616" i="11"/>
  <c r="K2617" i="11"/>
  <c r="K2618" i="11"/>
  <c r="K2619" i="11"/>
  <c r="K2620" i="11"/>
  <c r="K2621" i="11"/>
  <c r="K2622" i="11"/>
  <c r="K2623" i="11"/>
  <c r="K2624" i="11"/>
  <c r="K2625" i="11"/>
  <c r="K2626" i="11"/>
  <c r="K2627" i="11"/>
  <c r="K2628" i="11"/>
  <c r="K2629" i="11"/>
  <c r="K2630" i="11"/>
  <c r="K2631" i="11"/>
  <c r="K2632" i="11"/>
  <c r="K2633" i="11"/>
  <c r="K2634" i="11"/>
  <c r="K2635" i="11"/>
  <c r="K2636" i="11"/>
  <c r="K2637" i="11"/>
  <c r="K2638" i="11"/>
  <c r="K2639" i="11"/>
  <c r="K2640" i="11"/>
  <c r="K2641" i="11"/>
  <c r="K2642" i="11"/>
  <c r="K2643" i="11"/>
  <c r="K2644" i="11"/>
  <c r="K2645" i="11"/>
  <c r="K2646" i="11"/>
  <c r="K2647" i="11"/>
  <c r="K2648" i="11"/>
  <c r="K2649" i="11"/>
  <c r="K2650" i="11"/>
  <c r="K2651" i="11"/>
  <c r="K2652" i="11"/>
  <c r="K2653" i="11"/>
  <c r="K2654" i="11"/>
  <c r="K2655" i="11"/>
  <c r="K2656" i="11"/>
  <c r="K2657" i="11"/>
  <c r="K2658" i="11"/>
  <c r="K2659" i="11"/>
  <c r="K2660" i="11"/>
  <c r="K2661" i="11"/>
  <c r="K2662" i="11"/>
  <c r="K2663" i="11"/>
  <c r="K2664" i="11"/>
  <c r="K2665" i="11"/>
  <c r="K2666" i="11"/>
  <c r="K2667" i="11"/>
  <c r="K2668" i="11"/>
  <c r="K2669" i="11"/>
  <c r="K2670" i="11"/>
  <c r="K2671" i="11"/>
  <c r="K2672" i="11"/>
  <c r="K2673" i="11"/>
  <c r="K2674" i="11"/>
  <c r="K2675" i="11"/>
  <c r="K2676" i="11"/>
  <c r="K2677" i="11"/>
  <c r="K2678" i="11"/>
  <c r="K2679" i="11"/>
  <c r="K2680" i="11"/>
  <c r="K2681" i="11"/>
  <c r="K2682" i="11"/>
  <c r="K2683" i="11"/>
  <c r="K2684" i="11"/>
  <c r="K2685" i="11"/>
  <c r="K2686" i="11"/>
  <c r="K2687" i="11"/>
  <c r="K2688" i="11"/>
  <c r="K2689" i="11"/>
  <c r="K2690" i="11"/>
  <c r="K2691" i="11"/>
  <c r="K2692" i="11"/>
  <c r="K2693" i="11"/>
  <c r="K2694" i="11"/>
  <c r="K2695" i="11"/>
  <c r="K2696" i="11"/>
  <c r="K2697" i="11"/>
  <c r="K2698" i="11"/>
  <c r="K2699" i="11"/>
  <c r="K2700" i="11"/>
  <c r="K2701" i="11"/>
  <c r="K2702" i="11"/>
  <c r="K2703" i="11"/>
  <c r="K2704" i="11"/>
  <c r="K2705" i="11"/>
  <c r="K2706" i="11"/>
  <c r="K2707" i="11"/>
  <c r="K2708" i="11"/>
  <c r="K2709" i="11"/>
  <c r="K2710" i="11"/>
  <c r="K2711" i="11"/>
  <c r="K2712" i="11"/>
  <c r="K2713" i="11"/>
  <c r="K2714" i="11"/>
  <c r="K2715" i="11"/>
  <c r="K2716" i="11"/>
  <c r="K2717" i="11"/>
  <c r="K2718" i="11"/>
  <c r="K2719" i="11"/>
  <c r="K2720" i="11"/>
  <c r="K2721" i="11"/>
  <c r="K2722" i="11"/>
  <c r="K2723" i="11"/>
  <c r="K2724" i="11"/>
  <c r="K2725" i="11"/>
  <c r="K2726" i="11"/>
  <c r="K2727" i="11"/>
  <c r="K2728" i="11"/>
  <c r="K2729" i="11"/>
  <c r="K2730" i="11"/>
  <c r="K2731" i="11"/>
  <c r="K2732" i="11"/>
  <c r="K2733" i="11"/>
  <c r="K2734" i="11"/>
  <c r="K2735" i="11"/>
  <c r="K2736" i="11"/>
  <c r="K2737" i="11"/>
  <c r="K2738" i="11"/>
  <c r="K2739" i="11"/>
  <c r="K2740" i="11"/>
  <c r="K2741" i="11"/>
  <c r="K2742" i="11"/>
  <c r="K2743" i="11"/>
  <c r="K2744" i="11"/>
  <c r="K2745" i="11"/>
  <c r="K2746" i="11"/>
  <c r="K2747" i="11"/>
  <c r="K2748" i="11"/>
  <c r="K2749" i="11"/>
  <c r="K2750" i="11"/>
  <c r="K2751" i="11"/>
  <c r="K2752" i="11"/>
  <c r="K2753" i="11"/>
  <c r="K2754" i="11"/>
  <c r="K2755" i="11"/>
  <c r="K2756" i="11"/>
  <c r="K2757" i="11"/>
  <c r="K2758" i="11"/>
  <c r="K2759" i="11"/>
  <c r="K2760" i="11"/>
  <c r="K2761" i="11"/>
  <c r="K2762" i="11"/>
  <c r="K2763" i="11"/>
  <c r="K2764" i="11"/>
  <c r="K2765" i="11"/>
  <c r="K2766" i="11"/>
  <c r="K2767" i="11"/>
  <c r="K2768" i="11"/>
  <c r="K2769" i="11"/>
  <c r="K2770" i="11"/>
  <c r="K2771" i="11"/>
  <c r="K2772" i="11"/>
  <c r="K2773" i="11"/>
  <c r="K2774" i="11"/>
  <c r="K2775" i="11"/>
  <c r="K2776" i="11"/>
  <c r="K2777" i="11"/>
  <c r="K2778" i="11"/>
  <c r="K2779" i="11"/>
  <c r="K2780" i="11"/>
  <c r="K2781" i="11"/>
  <c r="K2782" i="11"/>
  <c r="K2783" i="11"/>
  <c r="K2784" i="11"/>
  <c r="K2785" i="11"/>
  <c r="K2786" i="11"/>
  <c r="K2787" i="11"/>
  <c r="K2788" i="11"/>
  <c r="K2789" i="11"/>
  <c r="K2790" i="11"/>
  <c r="K2791" i="11"/>
  <c r="K2792" i="11"/>
  <c r="K2793" i="11"/>
  <c r="K2794" i="11"/>
  <c r="K2795" i="11"/>
  <c r="K2796" i="11"/>
  <c r="K2797" i="11"/>
  <c r="K2798" i="11"/>
  <c r="K2799" i="11"/>
  <c r="K2800" i="11"/>
  <c r="K2801" i="11"/>
  <c r="K2802" i="11"/>
  <c r="K2803" i="11"/>
  <c r="K2804" i="11"/>
  <c r="K2805" i="11"/>
  <c r="K2806" i="11"/>
  <c r="K2807" i="11"/>
  <c r="K2808" i="11"/>
  <c r="K2809" i="11"/>
  <c r="K2810" i="11"/>
  <c r="K2811" i="11"/>
  <c r="K2812" i="11"/>
  <c r="K2813" i="11"/>
  <c r="K2814" i="11"/>
  <c r="K2815" i="11"/>
  <c r="K2816" i="11"/>
  <c r="K2817" i="11"/>
  <c r="K2818" i="11"/>
  <c r="K2819" i="11"/>
  <c r="K2820" i="11"/>
  <c r="K2821" i="11"/>
  <c r="K2822" i="11"/>
  <c r="K2823" i="11"/>
  <c r="K2824" i="11"/>
  <c r="K2825" i="11"/>
  <c r="K2826" i="11"/>
  <c r="K2827" i="11"/>
  <c r="K2828" i="11"/>
  <c r="K2829" i="11"/>
  <c r="K2830" i="11"/>
  <c r="K2831" i="11"/>
  <c r="K2832" i="11"/>
  <c r="K2833" i="11"/>
  <c r="K2834" i="11"/>
  <c r="K2835" i="11"/>
  <c r="K2836" i="11"/>
  <c r="K2837" i="11"/>
  <c r="K2838" i="11"/>
  <c r="K2839" i="11"/>
  <c r="K2840" i="11"/>
  <c r="K2841" i="11"/>
  <c r="K2842" i="11"/>
  <c r="K2843" i="11"/>
  <c r="K2844" i="11"/>
  <c r="K2845" i="11"/>
  <c r="K2846" i="11"/>
  <c r="K2847" i="11"/>
  <c r="K2848" i="11"/>
  <c r="K2849" i="11"/>
  <c r="K2850" i="11"/>
  <c r="K2851" i="11"/>
  <c r="K2852" i="11"/>
  <c r="K2853" i="11"/>
  <c r="K2854" i="11"/>
  <c r="K2855" i="11"/>
  <c r="K2856" i="11"/>
  <c r="K2857" i="11"/>
  <c r="K2858" i="11"/>
  <c r="K2859" i="11"/>
  <c r="K2860" i="11"/>
  <c r="K2861" i="11"/>
  <c r="K2862" i="11"/>
  <c r="K2863" i="11"/>
  <c r="K2864" i="11"/>
  <c r="K2865" i="11"/>
  <c r="K2866" i="11"/>
  <c r="K2867" i="11"/>
  <c r="K2868" i="11"/>
  <c r="K2869" i="11"/>
  <c r="K2870" i="11"/>
  <c r="K2871" i="11"/>
  <c r="K2872" i="11"/>
  <c r="K2873" i="11"/>
  <c r="K2874" i="11"/>
  <c r="K2875" i="11"/>
  <c r="K2876" i="11"/>
  <c r="K2877" i="11"/>
  <c r="K2878" i="11"/>
  <c r="K2879" i="11"/>
  <c r="K2880" i="11"/>
  <c r="K2881" i="11"/>
  <c r="K2882" i="11"/>
  <c r="K2883" i="11"/>
  <c r="K2884" i="11"/>
  <c r="K2885" i="11"/>
  <c r="K2886" i="11"/>
  <c r="K2887" i="11"/>
  <c r="K2888" i="11"/>
  <c r="K2889" i="11"/>
  <c r="K2890" i="11"/>
  <c r="K2891" i="11"/>
  <c r="K2892" i="11"/>
  <c r="K2893" i="11"/>
  <c r="K2894" i="11"/>
  <c r="K2895" i="11"/>
  <c r="K2896" i="11"/>
  <c r="K2897" i="11"/>
  <c r="K2898" i="11"/>
  <c r="K2899" i="11"/>
  <c r="K2900" i="11"/>
  <c r="K2901" i="11"/>
  <c r="K2902" i="11"/>
  <c r="K2903" i="11"/>
  <c r="K2904" i="11"/>
  <c r="K2905" i="11"/>
  <c r="K2906" i="11"/>
  <c r="K2907" i="11"/>
  <c r="K2908" i="11"/>
  <c r="K2909" i="11"/>
  <c r="K2910" i="11"/>
  <c r="K2911" i="11"/>
  <c r="K2912" i="11"/>
  <c r="K2913" i="11"/>
  <c r="K2914" i="11"/>
  <c r="K2915" i="11"/>
  <c r="K2916" i="11"/>
  <c r="K2917" i="11"/>
  <c r="K2918" i="11"/>
  <c r="K2919" i="11"/>
  <c r="K2920" i="11"/>
  <c r="K2921" i="11"/>
  <c r="K2922" i="11"/>
  <c r="K2923" i="11"/>
  <c r="K2924" i="11"/>
  <c r="K2925" i="11"/>
  <c r="K2926" i="11"/>
  <c r="K2927" i="11"/>
  <c r="K2928" i="11"/>
  <c r="K2929" i="11"/>
  <c r="K2930" i="11"/>
  <c r="K2931" i="11"/>
  <c r="K2932" i="11"/>
  <c r="K2933" i="11"/>
  <c r="K2934" i="11"/>
  <c r="K2935" i="11"/>
  <c r="K2936" i="11"/>
  <c r="K2937" i="11"/>
  <c r="K2938" i="11"/>
  <c r="K2939" i="11"/>
  <c r="K2940" i="11"/>
  <c r="K2941" i="11"/>
  <c r="K2942" i="11"/>
  <c r="K2943" i="11"/>
  <c r="K2944" i="11"/>
  <c r="K2945" i="11"/>
  <c r="K2946" i="11"/>
  <c r="K2947" i="11"/>
  <c r="K2948" i="11"/>
  <c r="K2949" i="11"/>
  <c r="K2950" i="11"/>
  <c r="K2951" i="11"/>
  <c r="K2952" i="11"/>
  <c r="K2953" i="11"/>
  <c r="K2954" i="11"/>
  <c r="K2955" i="11"/>
  <c r="K2956" i="11"/>
  <c r="K2957" i="11"/>
  <c r="K2958" i="11"/>
  <c r="K2959" i="11"/>
  <c r="K2960" i="11"/>
  <c r="K2961" i="11"/>
  <c r="K2962" i="11"/>
  <c r="K2963" i="11"/>
  <c r="K2964" i="11"/>
  <c r="K2965" i="11"/>
  <c r="K2966" i="11"/>
  <c r="K2967" i="11"/>
  <c r="K2968" i="11"/>
  <c r="K2969" i="11"/>
  <c r="K2970" i="11"/>
  <c r="K2971" i="11"/>
  <c r="K2972" i="11"/>
  <c r="K2973" i="11"/>
  <c r="K2974" i="11"/>
  <c r="K2975" i="11"/>
  <c r="K2976" i="11"/>
  <c r="K2977" i="11"/>
  <c r="K2978" i="11"/>
  <c r="K2979" i="11"/>
  <c r="K2980" i="11"/>
  <c r="K2981" i="11"/>
  <c r="K2982" i="11"/>
  <c r="K2983" i="11"/>
  <c r="K2984" i="11"/>
  <c r="K2985" i="11"/>
  <c r="K2986" i="11"/>
  <c r="K2987" i="11"/>
  <c r="K2988" i="11"/>
  <c r="K2989" i="11"/>
  <c r="K2990" i="11"/>
  <c r="K2991" i="11"/>
  <c r="K2992" i="11"/>
  <c r="K2993" i="11"/>
  <c r="K2994" i="11"/>
  <c r="K2995" i="11"/>
  <c r="K2996" i="11"/>
  <c r="K2997" i="11"/>
  <c r="K2998" i="11"/>
  <c r="K2999" i="11"/>
  <c r="K3000" i="11"/>
  <c r="K3001" i="11"/>
  <c r="K3002" i="11"/>
  <c r="K3003" i="11"/>
  <c r="K3004" i="11"/>
  <c r="K3005" i="11"/>
  <c r="K3006" i="11"/>
  <c r="K3007" i="11"/>
  <c r="K3008" i="11"/>
  <c r="K3009" i="11"/>
  <c r="K3010" i="11"/>
  <c r="K3011" i="11"/>
  <c r="K3012" i="11"/>
  <c r="K3013" i="11"/>
  <c r="K3014" i="11"/>
  <c r="K3015" i="11"/>
  <c r="K3016" i="11"/>
  <c r="K3017" i="11"/>
  <c r="K3018" i="11"/>
  <c r="K3019" i="11"/>
  <c r="K3020" i="11"/>
  <c r="K3021" i="11"/>
  <c r="K3022" i="11"/>
  <c r="K3023" i="11"/>
  <c r="K3024" i="11"/>
  <c r="K3025" i="11"/>
  <c r="K3026" i="11"/>
  <c r="K3027" i="11"/>
  <c r="K3028" i="11"/>
  <c r="K3029" i="11"/>
  <c r="K3030" i="11"/>
  <c r="K3031" i="11"/>
  <c r="K3032" i="11"/>
  <c r="K3033" i="11"/>
  <c r="K3034" i="11"/>
  <c r="K3035" i="11"/>
  <c r="K3036" i="11"/>
  <c r="K3037" i="11"/>
  <c r="K3038" i="11"/>
  <c r="K3039" i="11"/>
  <c r="K3040" i="11"/>
  <c r="K3041" i="11"/>
  <c r="K3042" i="11"/>
  <c r="K3043" i="11"/>
  <c r="K3044" i="11"/>
  <c r="K3045" i="11"/>
  <c r="K3046" i="11"/>
  <c r="K3047" i="11"/>
  <c r="K3048" i="11"/>
  <c r="K3049" i="11"/>
  <c r="K3050" i="11"/>
  <c r="K3051" i="11"/>
  <c r="K3052" i="11"/>
  <c r="K3053" i="11"/>
  <c r="K3054" i="11"/>
  <c r="K3055" i="11"/>
  <c r="K3056" i="11"/>
  <c r="K3057" i="11"/>
  <c r="K3058" i="11"/>
  <c r="K3059" i="11"/>
  <c r="K3060" i="11"/>
  <c r="K3061" i="11"/>
  <c r="K3062" i="11"/>
  <c r="K3063" i="11"/>
  <c r="K3064" i="11"/>
  <c r="K3065" i="11"/>
  <c r="K3066" i="11"/>
  <c r="K3067" i="11"/>
  <c r="K3068" i="11"/>
  <c r="K3069" i="11"/>
  <c r="K3070" i="11"/>
  <c r="K3071" i="11"/>
  <c r="K3072" i="11"/>
  <c r="K3073" i="11"/>
  <c r="K3074" i="11"/>
  <c r="K3075" i="11"/>
  <c r="K3076" i="11"/>
  <c r="K3077" i="11"/>
  <c r="K3078" i="11"/>
  <c r="K3079" i="11"/>
  <c r="K3080" i="11"/>
  <c r="K3081" i="11"/>
  <c r="K3082" i="11"/>
  <c r="K3083" i="11"/>
  <c r="K3084" i="11"/>
  <c r="K3085" i="11"/>
  <c r="K3086" i="11"/>
  <c r="K3087" i="11"/>
  <c r="K3088" i="11"/>
  <c r="K3089" i="11"/>
  <c r="K3090" i="11"/>
  <c r="K3091" i="11"/>
  <c r="K3092" i="11"/>
  <c r="K3093" i="11"/>
  <c r="K3094" i="11"/>
  <c r="K3095" i="11"/>
  <c r="K3096" i="11"/>
  <c r="K3097" i="11"/>
  <c r="K3098" i="11"/>
  <c r="K3099" i="11"/>
  <c r="K3100" i="11"/>
  <c r="K3101" i="11"/>
  <c r="K3102" i="11"/>
  <c r="K3103" i="11"/>
  <c r="K3104" i="11"/>
  <c r="K3105" i="11"/>
  <c r="K3106" i="11"/>
  <c r="K3107" i="11"/>
  <c r="K3108" i="11"/>
  <c r="K3109" i="11"/>
  <c r="K3110" i="11"/>
  <c r="K3111" i="11"/>
  <c r="K3112" i="11"/>
  <c r="K3113" i="11"/>
  <c r="K3114" i="11"/>
  <c r="K3115" i="11"/>
  <c r="K3116" i="11"/>
  <c r="K3117" i="11"/>
  <c r="K3118" i="11"/>
  <c r="K3119" i="11"/>
  <c r="K3120" i="11"/>
  <c r="K3121" i="11"/>
  <c r="K3122" i="11"/>
  <c r="K3123" i="11"/>
  <c r="K3124" i="11"/>
  <c r="K3125" i="11"/>
  <c r="K3126" i="11"/>
  <c r="K3127" i="11"/>
  <c r="K3128" i="11"/>
  <c r="K3129" i="11"/>
  <c r="K3130" i="11"/>
  <c r="K3131" i="11"/>
  <c r="K3132" i="11"/>
  <c r="K3133" i="11"/>
  <c r="K3134" i="11"/>
  <c r="K3135" i="11"/>
  <c r="K3136" i="11"/>
  <c r="K3137" i="11"/>
  <c r="K3138" i="11"/>
  <c r="K3139" i="11"/>
  <c r="K3140" i="11"/>
  <c r="K3141" i="11"/>
  <c r="K3142" i="11"/>
  <c r="K3143" i="11"/>
  <c r="K3144" i="11"/>
  <c r="K3145" i="11"/>
  <c r="K3146" i="11"/>
  <c r="K3147" i="11"/>
  <c r="K3148" i="11"/>
  <c r="K3149" i="11"/>
  <c r="K3150" i="11"/>
  <c r="K3151" i="11"/>
  <c r="K3152" i="11"/>
  <c r="K3153" i="11"/>
  <c r="K3154" i="11"/>
  <c r="K3155" i="11"/>
  <c r="K3156" i="11"/>
  <c r="K3157" i="11"/>
  <c r="K3158" i="11"/>
  <c r="K3159" i="11"/>
  <c r="K3160" i="11"/>
  <c r="K3161" i="11"/>
  <c r="K3162" i="11"/>
  <c r="K3163" i="11"/>
  <c r="K3164" i="11"/>
  <c r="K3165" i="11"/>
  <c r="K3166" i="11"/>
  <c r="K3167" i="11"/>
  <c r="K3168" i="11"/>
  <c r="K3169" i="11"/>
  <c r="K3170" i="11"/>
  <c r="K3171" i="11"/>
  <c r="K3172" i="11"/>
  <c r="K3173" i="11"/>
  <c r="K3174" i="11"/>
  <c r="K3175" i="11"/>
  <c r="K3176" i="11"/>
  <c r="K3177" i="11"/>
  <c r="K3178" i="11"/>
  <c r="K3179" i="11"/>
  <c r="K3180" i="11"/>
  <c r="K3181" i="11"/>
  <c r="K3182" i="11"/>
  <c r="K3183" i="11"/>
  <c r="K3184" i="11"/>
  <c r="K3185" i="11"/>
  <c r="K3186" i="11"/>
  <c r="K3187" i="11"/>
  <c r="K3188" i="11"/>
  <c r="K3189" i="11"/>
  <c r="K3190" i="11"/>
  <c r="K3191" i="11"/>
  <c r="K3192" i="11"/>
  <c r="K3193" i="11"/>
  <c r="K3194" i="11"/>
  <c r="K3195" i="11"/>
  <c r="K3196" i="11"/>
  <c r="K3197" i="11"/>
  <c r="K3198" i="11"/>
  <c r="K3199" i="11"/>
  <c r="K3200" i="11"/>
  <c r="K3201" i="11"/>
  <c r="K3202" i="11"/>
  <c r="K3203" i="11"/>
  <c r="K3204" i="11"/>
  <c r="K3205" i="11"/>
  <c r="K3206" i="11"/>
  <c r="K3207" i="11"/>
  <c r="K3208" i="11"/>
  <c r="K3209" i="11"/>
  <c r="K3210" i="11"/>
  <c r="K3211" i="11"/>
  <c r="K3212" i="11"/>
  <c r="K3213" i="11"/>
  <c r="K3214" i="11"/>
  <c r="K3215" i="11"/>
  <c r="K3216" i="11"/>
  <c r="K3217" i="11"/>
  <c r="K3218" i="11"/>
  <c r="K3219" i="11"/>
  <c r="K3220" i="11"/>
  <c r="K3221" i="11"/>
  <c r="K3222" i="11"/>
  <c r="K3223" i="11"/>
  <c r="K3224" i="11"/>
  <c r="K3225" i="11"/>
  <c r="K3226" i="11"/>
  <c r="K3227" i="11"/>
  <c r="K3228" i="11"/>
  <c r="K3229" i="11"/>
  <c r="K3230" i="11"/>
  <c r="K3231" i="11"/>
  <c r="K3232" i="11"/>
  <c r="K3233" i="11"/>
  <c r="K3234" i="11"/>
  <c r="K3235" i="11"/>
  <c r="K3236" i="11"/>
  <c r="K3237" i="11"/>
  <c r="K3238" i="11"/>
  <c r="K3239" i="11"/>
  <c r="K3240" i="11"/>
  <c r="K3241" i="11"/>
  <c r="K3242" i="11"/>
  <c r="K3243" i="11"/>
  <c r="K3244" i="11"/>
  <c r="K3245" i="11"/>
  <c r="K3246" i="11"/>
  <c r="K3247" i="11"/>
  <c r="K3248" i="11"/>
  <c r="K3249" i="11"/>
  <c r="K3250" i="11"/>
  <c r="K3251" i="11"/>
  <c r="K3252" i="11"/>
  <c r="K3253" i="11"/>
  <c r="K3254" i="11"/>
  <c r="K3255" i="11"/>
  <c r="K3256" i="11"/>
  <c r="K3257" i="11"/>
  <c r="K3258" i="11"/>
  <c r="K3259" i="11"/>
  <c r="K3260" i="11"/>
  <c r="K3261" i="11"/>
  <c r="K3262" i="11"/>
  <c r="K3263" i="11"/>
  <c r="K3264" i="11"/>
  <c r="K3265" i="11"/>
  <c r="K3266" i="11"/>
  <c r="K3267" i="11"/>
  <c r="K3268" i="11"/>
  <c r="K3269" i="11"/>
  <c r="K3270" i="11"/>
  <c r="K3271" i="11"/>
  <c r="K3272" i="11"/>
  <c r="K3273" i="11"/>
  <c r="K3274" i="11"/>
  <c r="K3275" i="11"/>
  <c r="K3276" i="11"/>
  <c r="K3277" i="11"/>
  <c r="K3278" i="11"/>
  <c r="K3279" i="11"/>
  <c r="K3280" i="11"/>
  <c r="K3281" i="11"/>
  <c r="K3282" i="11"/>
  <c r="K3283" i="11"/>
  <c r="K3284" i="11"/>
  <c r="K3285" i="11"/>
  <c r="K3286" i="11"/>
  <c r="K3287" i="11"/>
  <c r="K3288" i="11"/>
  <c r="K3289" i="11"/>
  <c r="K3290" i="11"/>
  <c r="K3291" i="11"/>
  <c r="K3292" i="11"/>
  <c r="K3293" i="11"/>
  <c r="K3294" i="11"/>
  <c r="K3295" i="11"/>
  <c r="K3296" i="11"/>
  <c r="K3297" i="11"/>
  <c r="K3298" i="11"/>
  <c r="K3299" i="11"/>
  <c r="K3300" i="11"/>
  <c r="K3301" i="11"/>
  <c r="K3302" i="11"/>
  <c r="K3303" i="11"/>
  <c r="K3304" i="11"/>
  <c r="K3305" i="11"/>
  <c r="K3306" i="11"/>
  <c r="K3307" i="11"/>
  <c r="K3308" i="11"/>
  <c r="K3309" i="11"/>
  <c r="K3310" i="11"/>
  <c r="K3311" i="11"/>
  <c r="K3312" i="11"/>
  <c r="K3313" i="11"/>
  <c r="K3314" i="11"/>
  <c r="K3315" i="11"/>
  <c r="K3316" i="11"/>
  <c r="K3317" i="11"/>
  <c r="K3318" i="11"/>
  <c r="K3319" i="11"/>
  <c r="K3320" i="11"/>
  <c r="K3321" i="11"/>
  <c r="K3322" i="11"/>
  <c r="K3323" i="11"/>
  <c r="K3324" i="11"/>
  <c r="K3325" i="11"/>
  <c r="K3326" i="11"/>
  <c r="K3327" i="11"/>
  <c r="K3328" i="11"/>
  <c r="K3329" i="11"/>
  <c r="K3330" i="11"/>
  <c r="K3331" i="11"/>
  <c r="K3332" i="11"/>
  <c r="K3333" i="11"/>
  <c r="K3334" i="11"/>
  <c r="K3335" i="11"/>
  <c r="K3336" i="11"/>
  <c r="K3337" i="11"/>
  <c r="K3338" i="11"/>
  <c r="K3339" i="11"/>
  <c r="K3340" i="11"/>
  <c r="K3341" i="11"/>
  <c r="K3342" i="11"/>
  <c r="K3343" i="11"/>
  <c r="K3344" i="11"/>
  <c r="K3345" i="11"/>
  <c r="K3346" i="11"/>
  <c r="K3347" i="11"/>
  <c r="K3348" i="11"/>
  <c r="K3349" i="11"/>
  <c r="K3350" i="11"/>
  <c r="K3351" i="11"/>
  <c r="K3352" i="11"/>
  <c r="K3353" i="11"/>
  <c r="K3354" i="11"/>
  <c r="K3355" i="11"/>
  <c r="K3356" i="11"/>
  <c r="K3357" i="11"/>
  <c r="K3358" i="11"/>
  <c r="K3359" i="11"/>
  <c r="K3360" i="11"/>
  <c r="K3361" i="11"/>
  <c r="K3362" i="11"/>
  <c r="K3363" i="11"/>
  <c r="K3364" i="11"/>
  <c r="K3365" i="11"/>
  <c r="K3366" i="11"/>
  <c r="K3367" i="11"/>
  <c r="K3368" i="11"/>
  <c r="K3369" i="11"/>
  <c r="K3370" i="11"/>
  <c r="K3371" i="11"/>
  <c r="K3372" i="11"/>
  <c r="K3373" i="11"/>
  <c r="K3374" i="11"/>
  <c r="K3375" i="11"/>
  <c r="K3376" i="11"/>
  <c r="K3377" i="11"/>
  <c r="K3378" i="11"/>
  <c r="K3379" i="11"/>
  <c r="K3380" i="11"/>
  <c r="K3381" i="11"/>
  <c r="K3382" i="11"/>
  <c r="K3383" i="11"/>
  <c r="K3384" i="11"/>
  <c r="K3385" i="11"/>
  <c r="K3386" i="11"/>
  <c r="K3387" i="11"/>
  <c r="K3388" i="11"/>
  <c r="K3389" i="11"/>
  <c r="K3390" i="11"/>
  <c r="K3391" i="11"/>
  <c r="K3392" i="11"/>
  <c r="K3393" i="11"/>
  <c r="K3394" i="11"/>
  <c r="K3395" i="11"/>
  <c r="K3396" i="11"/>
  <c r="K3397" i="11"/>
  <c r="K3398" i="11"/>
  <c r="K3399" i="11"/>
  <c r="K3400" i="11"/>
  <c r="K3401" i="11"/>
  <c r="K3402" i="11"/>
  <c r="K3403" i="11"/>
  <c r="K3404" i="11"/>
  <c r="K3405" i="11"/>
  <c r="K3406" i="11"/>
  <c r="K3407" i="11"/>
  <c r="K3408" i="11"/>
  <c r="K3409" i="11"/>
  <c r="K3410" i="11"/>
  <c r="K3411" i="11"/>
  <c r="K3412" i="11"/>
  <c r="K3413" i="11"/>
  <c r="K3414" i="11"/>
  <c r="K3415" i="11"/>
  <c r="K3416" i="11"/>
  <c r="K3417" i="11"/>
  <c r="K3418" i="11"/>
  <c r="K3419" i="11"/>
  <c r="K3420" i="11"/>
  <c r="K3421" i="11"/>
  <c r="K3422" i="11"/>
  <c r="K3423" i="11"/>
  <c r="K3424" i="11"/>
  <c r="K3425" i="11"/>
  <c r="K3426" i="11"/>
  <c r="K3427" i="11"/>
  <c r="K3428" i="11"/>
  <c r="K3429" i="11"/>
  <c r="K3430" i="11"/>
  <c r="K3431" i="11"/>
  <c r="K3432" i="11"/>
  <c r="K3433" i="11"/>
  <c r="K3434" i="11"/>
  <c r="K3435" i="11"/>
  <c r="K3436" i="11"/>
  <c r="K3437" i="11"/>
  <c r="K3438" i="11"/>
  <c r="K3439" i="11"/>
  <c r="K3440" i="11"/>
  <c r="K3441" i="11"/>
  <c r="K3442" i="11"/>
  <c r="K3443" i="11"/>
  <c r="K3444" i="11"/>
  <c r="K3445" i="11"/>
  <c r="K3446" i="11"/>
  <c r="K3447" i="11"/>
  <c r="K3448" i="11"/>
  <c r="K3449" i="11"/>
  <c r="K3450" i="11"/>
  <c r="K3451" i="11"/>
  <c r="K3452" i="11"/>
  <c r="K3453" i="11"/>
  <c r="K3454" i="11"/>
  <c r="K3455" i="11"/>
  <c r="K3456" i="11"/>
  <c r="K3457" i="11"/>
  <c r="K3458" i="11"/>
  <c r="K3459" i="11"/>
  <c r="K3460" i="11"/>
  <c r="K3461" i="11"/>
  <c r="K3462" i="11"/>
  <c r="K3463" i="11"/>
  <c r="K3464" i="11"/>
  <c r="K3465" i="11"/>
  <c r="K3466" i="11"/>
  <c r="K3467" i="11"/>
  <c r="K3468" i="11"/>
  <c r="K3469" i="11"/>
  <c r="K3470" i="11"/>
  <c r="K3471" i="11"/>
  <c r="K3472" i="11"/>
  <c r="K3473" i="11"/>
  <c r="K3474" i="11"/>
  <c r="K3475" i="11"/>
  <c r="K3476" i="11"/>
  <c r="K3477" i="11"/>
  <c r="K3478" i="11"/>
  <c r="K3479" i="11"/>
  <c r="K3480" i="11"/>
  <c r="K3481" i="11"/>
  <c r="K3482" i="11"/>
  <c r="K3483" i="11"/>
  <c r="K3484" i="11"/>
  <c r="K3485" i="11"/>
  <c r="K3486" i="11"/>
  <c r="K3487" i="11"/>
  <c r="K3488" i="11"/>
  <c r="K3489" i="11"/>
  <c r="K3490" i="11"/>
  <c r="K3491" i="11"/>
  <c r="K3492" i="11"/>
  <c r="K3493" i="11"/>
  <c r="K3494" i="11"/>
  <c r="K3495" i="11"/>
  <c r="K3496" i="11"/>
  <c r="K3497" i="11"/>
  <c r="K3498" i="11"/>
  <c r="K3499" i="11"/>
  <c r="K3500" i="11"/>
  <c r="K3501" i="11"/>
  <c r="K3502" i="11"/>
  <c r="K3503" i="11"/>
  <c r="K3504" i="11"/>
  <c r="K3505" i="11"/>
  <c r="K3506" i="11"/>
  <c r="K3507" i="11"/>
  <c r="K3508" i="11"/>
  <c r="K3509" i="11"/>
  <c r="K3510" i="11"/>
  <c r="K3511" i="11"/>
  <c r="K3512" i="11"/>
  <c r="K3513" i="11"/>
  <c r="K3514" i="11"/>
  <c r="K3515" i="11"/>
  <c r="K3516" i="11"/>
  <c r="K3517" i="11"/>
  <c r="K3518" i="11"/>
  <c r="K3519" i="11"/>
  <c r="K3520" i="11"/>
  <c r="K3521" i="11"/>
  <c r="K3522" i="11"/>
  <c r="K3523" i="11"/>
  <c r="K3524" i="11"/>
  <c r="K3525" i="11"/>
  <c r="K3526" i="11"/>
  <c r="K3527" i="11"/>
  <c r="K3528" i="11"/>
  <c r="K3529" i="11"/>
  <c r="K3530" i="11"/>
  <c r="K3531" i="11"/>
  <c r="K3532" i="11"/>
  <c r="K3533" i="11"/>
  <c r="K3534" i="11"/>
  <c r="K3535" i="11"/>
  <c r="K3536" i="11"/>
  <c r="K3537" i="11"/>
  <c r="K3538" i="11"/>
  <c r="K3539" i="11"/>
  <c r="K3540" i="11"/>
  <c r="K3541" i="11"/>
  <c r="K3542" i="11"/>
  <c r="K3543" i="11"/>
  <c r="K3544" i="11"/>
  <c r="K3545" i="11"/>
  <c r="K3546" i="11"/>
  <c r="K3547" i="11"/>
  <c r="K3548" i="11"/>
  <c r="K3549" i="11"/>
  <c r="K3550" i="11"/>
  <c r="K3551" i="11"/>
  <c r="K3552" i="11"/>
  <c r="K3553" i="11"/>
  <c r="K3554" i="11"/>
  <c r="K3555" i="11"/>
  <c r="K3556" i="11"/>
  <c r="K3557" i="11"/>
  <c r="K3558" i="11"/>
  <c r="K3559" i="11"/>
  <c r="K3560" i="11"/>
  <c r="K3561" i="11"/>
  <c r="K3562" i="11"/>
  <c r="K3563" i="11"/>
  <c r="K3564" i="11"/>
  <c r="K3565" i="11"/>
  <c r="K3566" i="11"/>
  <c r="K3567" i="11"/>
  <c r="K3568" i="11"/>
  <c r="K3569" i="11"/>
  <c r="K3570" i="11"/>
  <c r="K3571" i="11"/>
  <c r="K3572" i="11"/>
  <c r="K3573" i="11"/>
  <c r="K3574" i="11"/>
  <c r="K3575" i="11"/>
  <c r="K3576" i="11"/>
  <c r="K3577" i="11"/>
  <c r="K3578" i="11"/>
  <c r="K3579" i="11"/>
  <c r="K3580" i="11"/>
  <c r="K3581" i="11"/>
  <c r="K3582" i="11"/>
  <c r="K3583" i="11"/>
  <c r="K3584" i="11"/>
  <c r="K3585" i="11"/>
  <c r="K3586" i="11"/>
  <c r="K3587" i="11"/>
  <c r="K3588" i="11"/>
  <c r="K3589" i="11"/>
  <c r="K3590" i="11"/>
  <c r="K3591" i="11"/>
  <c r="K3592" i="11"/>
  <c r="K3593" i="11"/>
  <c r="K3594" i="11"/>
  <c r="K3595" i="11"/>
  <c r="K3596" i="11"/>
  <c r="K3597" i="11"/>
  <c r="K3598" i="11"/>
  <c r="K3599" i="11"/>
  <c r="K3600" i="11"/>
  <c r="K3601" i="11"/>
  <c r="K3602" i="11"/>
  <c r="K3603" i="11"/>
  <c r="K3604" i="11"/>
  <c r="K3605" i="11"/>
  <c r="K3606" i="11"/>
  <c r="K3607" i="11"/>
  <c r="K3608" i="11"/>
  <c r="K3609" i="11"/>
  <c r="K3610" i="11"/>
  <c r="K3611" i="11"/>
  <c r="K3612" i="11"/>
  <c r="K3613" i="11"/>
  <c r="K3614" i="11"/>
  <c r="K3615" i="11"/>
  <c r="K3616" i="11"/>
  <c r="K3617" i="11"/>
  <c r="K3618" i="11"/>
  <c r="K3619" i="11"/>
  <c r="K3620" i="11"/>
  <c r="K3621" i="11"/>
  <c r="K3622" i="11"/>
  <c r="K3623" i="11"/>
  <c r="K3624" i="11"/>
  <c r="K3625" i="11"/>
  <c r="K3626" i="11"/>
  <c r="K3627" i="11"/>
  <c r="K3628" i="11"/>
  <c r="K3629" i="11"/>
  <c r="K3630" i="11"/>
  <c r="K3631" i="11"/>
  <c r="K3632" i="11"/>
  <c r="K3633" i="11"/>
  <c r="K3634" i="11"/>
  <c r="K3635" i="11"/>
  <c r="K3636" i="11"/>
  <c r="K3637" i="11"/>
  <c r="K3638" i="11"/>
  <c r="K3639" i="11"/>
  <c r="K3640" i="11"/>
  <c r="K3641" i="11"/>
  <c r="K3642" i="11"/>
  <c r="K3643" i="11"/>
  <c r="K3644" i="11"/>
  <c r="K3645" i="11"/>
  <c r="K3646" i="11"/>
  <c r="K3647" i="11"/>
  <c r="K3648" i="11"/>
  <c r="K3649" i="11"/>
  <c r="K3650" i="11"/>
  <c r="K3651" i="11"/>
  <c r="K3652" i="11"/>
  <c r="K3653" i="11"/>
  <c r="K3654" i="11"/>
  <c r="K3655" i="11"/>
  <c r="K3656" i="11"/>
  <c r="K3657" i="11"/>
  <c r="K3658" i="11"/>
  <c r="K3659" i="11"/>
  <c r="K3660" i="11"/>
  <c r="K3661" i="11"/>
  <c r="K3662" i="11"/>
  <c r="K3663" i="11"/>
  <c r="K3664" i="11"/>
  <c r="K3665" i="11"/>
  <c r="K3666" i="11"/>
  <c r="K3667" i="11"/>
  <c r="K3668" i="11"/>
  <c r="K3669" i="11"/>
  <c r="K3670" i="11"/>
  <c r="K3671" i="11"/>
  <c r="K3672" i="11"/>
  <c r="K3673" i="11"/>
  <c r="K3674" i="11"/>
  <c r="K3675" i="11"/>
  <c r="K3676" i="11"/>
  <c r="K3677" i="11"/>
  <c r="K3678" i="11"/>
  <c r="K3679" i="11"/>
  <c r="K3680" i="11"/>
  <c r="K3681" i="11"/>
  <c r="K3682" i="11"/>
  <c r="K3683" i="11"/>
  <c r="K3684" i="11"/>
  <c r="K3685" i="11"/>
  <c r="K3686" i="11"/>
  <c r="K3687" i="11"/>
  <c r="K3688" i="11"/>
  <c r="K3689" i="11"/>
  <c r="K3690" i="11"/>
  <c r="K3691" i="11"/>
  <c r="K3692" i="11"/>
  <c r="K3693" i="11"/>
  <c r="K3694" i="11"/>
  <c r="K3695" i="11"/>
  <c r="K3696" i="11"/>
  <c r="K3697" i="11"/>
  <c r="K3698" i="11"/>
  <c r="K3699" i="11"/>
  <c r="K3700" i="11"/>
  <c r="K3701" i="11"/>
  <c r="K3702" i="11"/>
  <c r="K3703" i="11"/>
  <c r="K3704" i="11"/>
  <c r="K3705" i="11"/>
  <c r="K3706" i="11"/>
  <c r="K3707" i="11"/>
  <c r="K3708" i="11"/>
  <c r="K3709" i="11"/>
  <c r="K3710" i="11"/>
  <c r="K3711" i="11"/>
  <c r="K3712" i="11"/>
  <c r="K3713" i="11"/>
  <c r="K3714" i="11"/>
  <c r="K3715" i="11"/>
  <c r="K3716" i="11"/>
  <c r="K3717" i="11"/>
  <c r="K3718" i="11"/>
  <c r="K3719" i="11"/>
  <c r="K3720" i="11"/>
  <c r="K3721" i="11"/>
  <c r="K3722" i="11"/>
  <c r="K3723" i="11"/>
  <c r="K3724" i="11"/>
  <c r="K3725" i="11"/>
  <c r="K3726" i="11"/>
  <c r="K3727" i="11"/>
  <c r="K3728" i="11"/>
  <c r="K3729" i="11"/>
  <c r="K3730" i="11"/>
  <c r="K3731" i="11"/>
  <c r="K3732" i="11"/>
  <c r="K3733" i="11"/>
  <c r="K3734" i="11"/>
  <c r="K3735" i="11"/>
  <c r="K3736" i="11"/>
  <c r="K3737" i="11"/>
  <c r="K3738" i="11"/>
  <c r="K3739" i="11"/>
  <c r="K3740" i="11"/>
  <c r="K3741" i="11"/>
  <c r="K3742" i="11"/>
  <c r="K3743" i="11"/>
  <c r="K3744" i="11"/>
  <c r="K3745" i="11"/>
  <c r="K3746" i="11"/>
  <c r="K3747" i="11"/>
  <c r="K3748" i="11"/>
  <c r="K3749" i="11"/>
  <c r="K3750" i="11"/>
  <c r="K3751" i="11"/>
  <c r="K3752" i="11"/>
  <c r="K3753" i="11"/>
  <c r="K3754" i="11"/>
  <c r="K3755" i="11"/>
  <c r="K3756" i="11"/>
  <c r="K3757" i="11"/>
  <c r="K3758" i="11"/>
  <c r="K3759" i="11"/>
  <c r="K3760" i="11"/>
  <c r="K3761" i="11"/>
  <c r="K3762" i="11"/>
  <c r="K3763" i="11"/>
  <c r="K3764" i="11"/>
  <c r="K3765" i="11"/>
  <c r="K3766" i="11"/>
  <c r="K3767" i="11"/>
  <c r="K3768" i="11"/>
  <c r="K3769" i="11"/>
  <c r="K3770" i="11"/>
  <c r="K3771" i="11"/>
  <c r="K3772" i="11"/>
  <c r="K3773" i="11"/>
  <c r="K3774" i="11"/>
  <c r="K3775" i="11"/>
  <c r="K3776" i="11"/>
  <c r="K3777" i="11"/>
  <c r="K3778" i="11"/>
  <c r="K3779" i="11"/>
  <c r="K3780" i="11"/>
  <c r="K3781" i="11"/>
  <c r="K3782" i="11"/>
  <c r="K3783" i="11"/>
  <c r="K3784" i="11"/>
  <c r="K3785" i="11"/>
  <c r="K3786" i="11"/>
  <c r="K3787" i="11"/>
  <c r="K3788" i="11"/>
  <c r="K3789" i="11"/>
  <c r="K3790" i="11"/>
  <c r="K3791" i="11"/>
  <c r="K3792" i="11"/>
  <c r="K3793" i="11"/>
  <c r="K3794" i="11"/>
  <c r="K3795" i="11"/>
  <c r="K3796" i="11"/>
  <c r="K3797" i="11"/>
  <c r="K3798" i="11"/>
  <c r="K3799" i="11"/>
  <c r="K3800" i="11"/>
  <c r="K3801" i="11"/>
  <c r="K3802" i="11"/>
  <c r="K3803" i="11"/>
  <c r="K3804" i="11"/>
  <c r="K3805" i="11"/>
  <c r="K3806" i="11"/>
  <c r="K3807" i="11"/>
  <c r="K3808" i="11"/>
  <c r="K3809" i="11"/>
  <c r="K3810" i="11"/>
  <c r="K3811" i="11"/>
  <c r="K3812" i="11"/>
  <c r="K3813" i="11"/>
  <c r="K3814" i="11"/>
  <c r="K3815" i="11"/>
  <c r="K3816" i="11"/>
  <c r="K3817" i="11"/>
  <c r="K3818" i="11"/>
  <c r="K3819" i="11"/>
  <c r="K3820" i="11"/>
  <c r="K3821" i="11"/>
  <c r="K3822" i="11"/>
  <c r="K3823" i="11"/>
  <c r="K3824" i="11"/>
  <c r="K3825" i="11"/>
  <c r="K3826" i="11"/>
  <c r="K3827" i="11"/>
  <c r="K3828" i="11"/>
  <c r="K3829" i="11"/>
  <c r="K3830" i="11"/>
  <c r="K3831" i="11"/>
  <c r="K3832" i="11"/>
  <c r="K3833" i="11"/>
  <c r="K3834" i="11"/>
  <c r="K3835" i="11"/>
  <c r="K3836" i="11"/>
  <c r="K3837" i="11"/>
  <c r="K3838" i="11"/>
  <c r="K3839" i="11"/>
  <c r="K3840" i="11"/>
  <c r="K3841" i="11"/>
  <c r="K3842" i="11"/>
  <c r="K3843" i="11"/>
  <c r="K3844" i="11"/>
  <c r="K3845" i="11"/>
  <c r="K3846" i="11"/>
  <c r="K3847" i="11"/>
  <c r="K3848" i="11"/>
  <c r="K3849" i="11"/>
  <c r="K3850" i="11"/>
  <c r="K3851" i="11"/>
  <c r="K3852" i="11"/>
  <c r="K3853" i="11"/>
  <c r="K3854" i="11"/>
  <c r="K3855" i="11"/>
  <c r="K3856" i="11"/>
  <c r="K3857" i="11"/>
  <c r="K3858" i="11"/>
  <c r="K3859" i="11"/>
  <c r="K3860" i="11"/>
  <c r="K3861" i="11"/>
  <c r="K3862" i="11"/>
  <c r="K3863" i="11"/>
  <c r="K3864" i="11"/>
  <c r="K3865" i="11"/>
  <c r="K3866" i="11"/>
  <c r="K3867" i="11"/>
  <c r="K3868" i="11"/>
  <c r="K3869" i="11"/>
  <c r="K3870" i="11"/>
  <c r="K3871" i="11"/>
  <c r="K3872" i="11"/>
  <c r="K3873" i="11"/>
  <c r="K3874" i="11"/>
  <c r="K3875" i="11"/>
  <c r="K3876" i="11"/>
  <c r="K3877" i="11"/>
  <c r="K3878" i="11"/>
  <c r="K3879" i="11"/>
  <c r="K3880" i="11"/>
  <c r="K3881" i="11"/>
  <c r="K3882" i="11"/>
  <c r="K3883" i="11"/>
  <c r="K3884" i="11"/>
  <c r="K3885" i="11"/>
  <c r="K3886" i="11"/>
  <c r="K3887" i="11"/>
  <c r="K3888" i="11"/>
  <c r="K3889" i="11"/>
  <c r="K3890" i="11"/>
  <c r="K3891" i="11"/>
  <c r="K3892" i="11"/>
  <c r="K3893" i="11"/>
  <c r="K3894" i="11"/>
  <c r="K3895" i="11"/>
  <c r="K3896" i="11"/>
  <c r="K3897" i="11"/>
  <c r="K3898" i="11"/>
  <c r="K3899" i="11"/>
  <c r="K3900" i="11"/>
  <c r="K3901" i="11"/>
  <c r="K3902" i="11"/>
  <c r="K3903" i="11"/>
  <c r="K3904" i="11"/>
  <c r="K3905" i="11"/>
  <c r="K3906" i="11"/>
  <c r="K3907" i="11"/>
  <c r="K3908" i="11"/>
  <c r="K3909" i="11"/>
  <c r="K3910" i="11"/>
  <c r="K3911" i="11"/>
  <c r="K3912" i="11"/>
  <c r="K3913" i="11"/>
  <c r="K3914" i="11"/>
  <c r="K3915" i="11"/>
  <c r="K3916" i="11"/>
  <c r="K3917" i="11"/>
  <c r="K3918" i="11"/>
  <c r="K3919" i="11"/>
  <c r="K3920" i="11"/>
  <c r="K3921" i="11"/>
  <c r="K3922" i="11"/>
  <c r="K3923" i="11"/>
  <c r="K3924" i="11"/>
  <c r="K3925" i="11"/>
  <c r="K3926" i="11"/>
  <c r="K3927" i="11"/>
  <c r="K3928" i="11"/>
  <c r="K3929" i="11"/>
  <c r="K3930" i="11"/>
  <c r="K3931" i="11"/>
  <c r="K3932" i="11"/>
  <c r="K3933" i="11"/>
  <c r="K3934" i="11"/>
  <c r="K3935" i="11"/>
  <c r="K3936" i="11"/>
  <c r="K3937" i="11"/>
  <c r="K3938" i="11"/>
  <c r="K3939" i="11"/>
  <c r="K3940" i="11"/>
  <c r="K3941" i="11"/>
  <c r="K3942" i="11"/>
  <c r="K3943" i="11"/>
  <c r="K3944" i="11"/>
  <c r="K3945" i="11"/>
  <c r="K3946" i="11"/>
  <c r="K3947" i="11"/>
  <c r="K3948" i="11"/>
  <c r="K3949" i="11"/>
  <c r="K3950" i="11"/>
  <c r="K3951" i="11"/>
  <c r="K3952" i="11"/>
  <c r="K3953" i="11"/>
  <c r="K3954" i="11"/>
  <c r="K3955" i="11"/>
  <c r="K3956" i="11"/>
  <c r="K3957" i="11"/>
  <c r="K3958" i="11"/>
  <c r="K3959" i="11"/>
  <c r="K3960" i="11"/>
  <c r="K3961" i="11"/>
  <c r="K3962" i="11"/>
  <c r="K3963" i="11"/>
  <c r="K3964" i="11"/>
  <c r="K3965" i="11"/>
  <c r="K3966" i="11"/>
  <c r="K3967" i="11"/>
  <c r="K3968" i="11"/>
  <c r="K3969" i="11"/>
  <c r="K3970" i="11"/>
  <c r="K3971" i="11"/>
  <c r="K3972" i="11"/>
  <c r="K3973" i="11"/>
  <c r="K3974" i="11"/>
  <c r="K3975" i="11"/>
  <c r="K3976" i="11"/>
  <c r="K3977" i="11"/>
  <c r="K3978" i="11"/>
  <c r="K3979" i="11"/>
  <c r="K3980" i="11"/>
  <c r="K3981" i="11"/>
  <c r="K3982" i="11"/>
  <c r="K3983" i="11"/>
  <c r="K3984" i="11"/>
  <c r="K3985" i="11"/>
  <c r="K3986" i="11"/>
  <c r="K3987" i="11"/>
  <c r="K3988" i="11"/>
  <c r="K3989" i="11"/>
  <c r="K3990" i="11"/>
  <c r="K3991" i="11"/>
  <c r="K3992" i="11"/>
  <c r="K3993" i="11"/>
  <c r="K3994" i="11"/>
  <c r="K3995" i="11"/>
  <c r="K3996" i="11"/>
  <c r="K3997" i="11"/>
  <c r="K3998" i="11"/>
  <c r="K3999" i="11"/>
  <c r="K4000" i="11"/>
  <c r="K4001" i="11"/>
  <c r="K4002" i="11"/>
  <c r="K4003" i="11"/>
  <c r="K4004" i="11"/>
  <c r="K4005" i="11"/>
  <c r="K4006" i="11"/>
  <c r="K4007" i="11"/>
  <c r="K4008" i="11"/>
  <c r="K4009" i="11"/>
  <c r="K4010" i="11"/>
  <c r="K4011" i="11"/>
  <c r="K4012" i="11"/>
  <c r="K4013" i="11"/>
  <c r="K4014" i="11"/>
  <c r="K4015" i="11"/>
  <c r="K4016" i="11"/>
  <c r="K4017" i="11"/>
  <c r="K4018" i="11"/>
  <c r="K4019" i="11"/>
  <c r="K4020" i="11"/>
  <c r="K4021" i="11"/>
  <c r="K4022" i="11"/>
  <c r="K4023" i="11"/>
  <c r="K4024" i="11"/>
  <c r="K4025" i="11"/>
  <c r="K4026" i="11"/>
  <c r="K4027" i="11"/>
  <c r="K4028" i="11"/>
  <c r="K4029" i="11"/>
  <c r="K4030" i="11"/>
  <c r="K4031" i="11"/>
  <c r="K4032" i="11"/>
  <c r="K4033" i="11"/>
  <c r="K4034" i="11"/>
  <c r="K4035" i="11"/>
  <c r="K4036" i="11"/>
  <c r="K4037" i="11"/>
  <c r="K4038" i="11"/>
  <c r="K4039" i="11"/>
  <c r="K4040" i="11"/>
  <c r="K4041" i="11"/>
  <c r="K4042" i="11"/>
  <c r="K4043" i="11"/>
  <c r="K4044" i="11"/>
  <c r="K4045" i="11"/>
  <c r="K4046" i="11"/>
  <c r="K4047" i="11"/>
  <c r="K4048" i="11"/>
  <c r="K4049" i="11"/>
  <c r="K4050" i="11"/>
  <c r="K4051" i="11"/>
  <c r="K4052" i="11"/>
  <c r="K4053" i="11"/>
  <c r="K4054" i="11"/>
  <c r="K4055" i="11"/>
  <c r="K4056" i="11"/>
  <c r="K4057" i="11"/>
  <c r="K4058" i="11"/>
  <c r="K4059" i="11"/>
  <c r="K4060" i="11"/>
  <c r="K4061" i="11"/>
  <c r="K4062" i="11"/>
  <c r="K4063" i="11"/>
  <c r="K4064" i="11"/>
  <c r="K4065" i="11"/>
  <c r="K4066" i="11"/>
  <c r="K4067" i="11"/>
  <c r="K4068" i="11"/>
  <c r="K4069" i="11"/>
  <c r="K4070" i="11"/>
  <c r="K4071" i="11"/>
  <c r="K4072" i="11"/>
  <c r="K4073" i="11"/>
  <c r="K4074" i="11"/>
  <c r="K4075" i="11"/>
  <c r="K4076" i="11"/>
  <c r="K4077" i="11"/>
  <c r="K4078" i="11"/>
  <c r="K4079" i="11"/>
  <c r="K4080" i="11"/>
  <c r="K4081" i="11"/>
  <c r="K4082" i="11"/>
  <c r="K4083" i="11"/>
  <c r="K4084" i="11"/>
  <c r="K4085" i="11"/>
  <c r="K4086" i="11"/>
  <c r="K4087" i="11"/>
  <c r="K4088" i="11"/>
  <c r="K4089" i="11"/>
  <c r="K4090" i="11"/>
  <c r="K4091" i="11"/>
  <c r="K4092" i="11"/>
  <c r="K4093" i="11"/>
  <c r="K4094" i="11"/>
  <c r="K4095" i="11"/>
  <c r="K4096" i="11"/>
  <c r="K4097" i="11"/>
  <c r="K4098" i="11"/>
  <c r="K4099" i="11"/>
  <c r="K4100" i="11"/>
  <c r="K4101" i="11"/>
  <c r="K4102" i="11"/>
  <c r="K4103" i="11"/>
  <c r="K4104" i="11"/>
  <c r="K4105" i="11"/>
  <c r="K4106" i="11"/>
  <c r="K4107" i="11"/>
  <c r="K4108" i="11"/>
  <c r="K4109" i="11"/>
  <c r="K4110" i="11"/>
  <c r="K4111" i="11"/>
  <c r="K4112" i="11"/>
  <c r="K4113" i="11"/>
  <c r="K4114" i="11"/>
  <c r="K4115" i="11"/>
  <c r="K4116" i="11"/>
  <c r="K4117" i="11"/>
  <c r="K4118" i="11"/>
  <c r="K4119" i="11"/>
  <c r="K4120" i="11"/>
  <c r="K4121" i="11"/>
  <c r="K4122" i="11"/>
  <c r="K4123" i="11"/>
  <c r="K4124" i="11"/>
  <c r="K4125" i="11"/>
  <c r="K4126" i="11"/>
  <c r="K4127" i="11"/>
  <c r="K4128" i="11"/>
  <c r="K4129" i="11"/>
  <c r="K4130" i="11"/>
  <c r="K4131" i="11"/>
  <c r="K4132" i="11"/>
  <c r="K4133" i="11"/>
  <c r="K4134" i="11"/>
  <c r="K4135" i="11"/>
  <c r="K4136" i="11"/>
  <c r="K4137" i="11"/>
  <c r="K4138" i="11"/>
  <c r="K4139" i="11"/>
  <c r="K4140" i="11"/>
  <c r="K4141" i="11"/>
  <c r="K4142" i="11"/>
  <c r="K4143" i="11"/>
  <c r="K4144" i="11"/>
  <c r="K4145" i="11"/>
  <c r="K4146" i="11"/>
  <c r="K4147" i="11"/>
  <c r="K4148" i="11"/>
  <c r="K4149" i="11"/>
  <c r="K4150" i="11"/>
  <c r="K4151" i="11"/>
  <c r="K4152" i="11"/>
  <c r="K4153" i="11"/>
  <c r="K4154" i="11"/>
  <c r="K4155" i="11"/>
  <c r="K4156" i="11"/>
  <c r="K4157" i="11"/>
  <c r="K4158" i="11"/>
  <c r="K4159" i="11"/>
  <c r="K4160" i="11"/>
  <c r="K4161" i="11"/>
  <c r="K4162" i="11"/>
  <c r="K4163" i="11"/>
  <c r="K4164" i="11"/>
  <c r="K4165" i="11"/>
  <c r="K4166" i="11"/>
  <c r="K4167" i="11"/>
  <c r="K4168" i="11"/>
  <c r="K4169" i="11"/>
  <c r="K4170" i="11"/>
  <c r="K4171" i="11"/>
  <c r="K4172" i="11"/>
  <c r="K4173" i="11"/>
  <c r="K4174" i="11"/>
  <c r="K4175" i="11"/>
  <c r="K4176" i="11"/>
  <c r="K4177" i="11"/>
  <c r="K4178" i="11"/>
  <c r="K4179" i="11"/>
  <c r="K4180" i="11"/>
  <c r="K4181" i="11"/>
  <c r="K4182" i="11"/>
  <c r="K4183" i="11"/>
  <c r="K4184" i="11"/>
  <c r="K4185" i="11"/>
  <c r="K4186" i="11"/>
  <c r="K4187" i="11"/>
  <c r="K4188" i="11"/>
  <c r="K4189" i="11"/>
  <c r="K4190" i="11"/>
  <c r="K4191" i="11"/>
  <c r="K4192" i="11"/>
  <c r="K4193" i="11"/>
  <c r="K4194" i="11"/>
  <c r="K4195" i="11"/>
  <c r="K4196" i="11"/>
  <c r="K4197" i="11"/>
  <c r="K4198" i="11"/>
  <c r="K4199" i="11"/>
  <c r="K4200" i="11"/>
  <c r="K4201" i="11"/>
  <c r="K4202" i="11"/>
  <c r="K4203" i="11"/>
  <c r="K4204" i="11"/>
  <c r="K4205" i="11"/>
  <c r="K4206" i="11"/>
  <c r="K4207" i="11"/>
  <c r="K4208" i="11"/>
  <c r="K4209" i="11"/>
  <c r="K4210" i="11"/>
  <c r="K4211" i="11"/>
  <c r="K4212" i="11"/>
  <c r="K4213" i="11"/>
  <c r="K4214" i="11"/>
  <c r="K4215" i="11"/>
  <c r="K4216" i="11"/>
  <c r="K4217" i="11"/>
  <c r="K4218" i="11"/>
  <c r="K4219" i="11"/>
  <c r="K4220" i="11"/>
  <c r="K4221" i="11"/>
  <c r="K4222" i="11"/>
  <c r="K4223" i="11"/>
  <c r="K4224" i="11"/>
  <c r="K4225" i="11"/>
  <c r="K4226" i="11"/>
  <c r="K4227" i="11"/>
  <c r="K4228" i="11"/>
  <c r="K4229" i="11"/>
  <c r="K4230" i="11"/>
  <c r="K4231" i="11"/>
  <c r="K4232" i="11"/>
  <c r="K4233" i="11"/>
  <c r="K4234" i="11"/>
  <c r="K4235" i="11"/>
  <c r="K4236" i="11"/>
  <c r="K4237" i="11"/>
  <c r="K4238" i="11"/>
  <c r="K4239" i="11"/>
  <c r="K4240" i="11"/>
  <c r="K4241" i="11"/>
  <c r="K4242" i="11"/>
  <c r="K4243" i="11"/>
  <c r="K4244" i="11"/>
  <c r="K4245" i="11"/>
  <c r="K4246" i="11"/>
  <c r="K4247" i="11"/>
  <c r="K4248" i="11"/>
  <c r="K4249" i="11"/>
  <c r="K4250" i="11"/>
  <c r="K4251" i="11"/>
  <c r="K4252" i="11"/>
  <c r="K4253" i="11"/>
  <c r="K4254" i="11"/>
  <c r="K4255" i="11"/>
  <c r="K4256" i="11"/>
  <c r="K4257" i="11"/>
  <c r="K4258" i="11"/>
  <c r="K4259" i="11"/>
  <c r="K4260" i="11"/>
  <c r="K4261" i="11"/>
  <c r="K4262" i="11"/>
  <c r="K4263" i="11"/>
  <c r="K4264" i="11"/>
  <c r="K4265" i="11"/>
  <c r="K4266" i="11"/>
  <c r="K4267" i="11"/>
  <c r="K4268" i="11"/>
  <c r="K4269" i="11"/>
  <c r="K4270" i="11"/>
  <c r="K4271" i="11"/>
  <c r="K4272" i="11"/>
  <c r="K4273" i="11"/>
  <c r="K4274" i="11"/>
  <c r="K4275" i="11"/>
  <c r="K4276" i="11"/>
  <c r="K4277" i="11"/>
  <c r="K4278" i="11"/>
  <c r="K4279" i="11"/>
  <c r="K4280" i="11"/>
  <c r="K4281" i="11"/>
  <c r="K4282" i="11"/>
  <c r="K4283" i="11"/>
  <c r="K4284" i="11"/>
  <c r="K4285" i="11"/>
  <c r="K4286" i="11"/>
  <c r="K4287" i="11"/>
  <c r="K4288" i="11"/>
  <c r="K4289" i="11"/>
  <c r="K4290" i="11"/>
  <c r="K4291" i="11"/>
  <c r="K4292" i="11"/>
  <c r="K4293" i="11"/>
  <c r="K4294" i="11"/>
  <c r="K4295" i="11"/>
  <c r="K4296" i="11"/>
  <c r="K4297" i="11"/>
  <c r="K4298" i="11"/>
  <c r="K4299" i="11"/>
  <c r="K4300" i="11"/>
  <c r="K4301" i="11"/>
  <c r="K4302" i="11"/>
  <c r="K4303" i="11"/>
  <c r="K4304" i="11"/>
  <c r="K4305" i="11"/>
  <c r="K4306" i="11"/>
  <c r="K4307" i="11"/>
  <c r="K4308" i="11"/>
  <c r="K4309" i="11"/>
  <c r="K4310" i="11"/>
  <c r="K4311" i="11"/>
  <c r="K4312" i="11"/>
  <c r="K4313" i="11"/>
  <c r="K4314" i="11"/>
  <c r="K4315" i="11"/>
  <c r="K4316" i="11"/>
  <c r="K4317" i="11"/>
  <c r="K4318" i="11"/>
  <c r="K4319" i="11"/>
  <c r="K4320" i="11"/>
  <c r="K4321" i="11"/>
  <c r="K4322" i="11"/>
  <c r="K4323" i="11"/>
  <c r="K4324" i="11"/>
  <c r="K4325" i="11"/>
  <c r="K4326" i="11"/>
  <c r="K4327" i="11"/>
  <c r="K4328" i="11"/>
  <c r="K4329" i="11"/>
  <c r="K4330" i="11"/>
  <c r="K4331" i="11"/>
  <c r="K4332" i="11"/>
  <c r="K4333" i="11"/>
  <c r="K4334" i="11"/>
  <c r="K4335" i="11"/>
  <c r="K4336" i="11"/>
  <c r="K4337" i="11"/>
  <c r="K4338" i="11"/>
  <c r="K4339" i="11"/>
  <c r="K4340" i="11"/>
  <c r="K4341" i="11"/>
  <c r="K4342" i="11"/>
  <c r="K4343" i="11"/>
  <c r="K4344" i="11"/>
  <c r="K4345" i="11"/>
  <c r="K4346" i="11"/>
  <c r="K4347" i="11"/>
  <c r="K4348" i="11"/>
  <c r="K4349" i="11"/>
  <c r="K4350" i="11"/>
  <c r="K4351" i="11"/>
  <c r="K4352" i="11"/>
  <c r="K4353" i="11"/>
  <c r="K4354" i="11"/>
  <c r="K4355" i="11"/>
  <c r="K4356" i="11"/>
  <c r="K4357" i="11"/>
  <c r="K4358" i="11"/>
  <c r="K4359" i="11"/>
  <c r="K4360" i="11"/>
  <c r="K4361" i="11"/>
  <c r="K4362" i="11"/>
  <c r="K4363" i="11"/>
  <c r="K4364" i="11"/>
  <c r="K4365" i="11"/>
  <c r="K4366" i="11"/>
  <c r="K4367" i="11"/>
  <c r="K4368" i="11"/>
  <c r="K4369" i="11"/>
  <c r="K4370" i="11"/>
  <c r="K4371" i="11"/>
  <c r="K4372" i="11"/>
  <c r="K4373" i="11"/>
  <c r="K4374" i="11"/>
  <c r="K4375" i="11"/>
  <c r="K4376" i="11"/>
  <c r="K4377" i="11"/>
  <c r="K4378" i="11"/>
  <c r="K4379" i="11"/>
  <c r="K4380" i="11"/>
  <c r="K4381" i="11"/>
  <c r="K4382" i="11"/>
  <c r="K4383" i="11"/>
  <c r="K4384" i="11"/>
  <c r="K4385" i="11"/>
  <c r="K4386" i="11"/>
  <c r="K4387" i="11"/>
  <c r="K4388" i="11"/>
  <c r="K4389" i="11"/>
  <c r="K4390" i="11"/>
  <c r="K4391" i="11"/>
  <c r="K4392" i="11"/>
  <c r="K4393" i="11"/>
  <c r="K4394" i="11"/>
  <c r="K4395" i="11"/>
  <c r="K4396" i="11"/>
  <c r="K4397" i="11"/>
  <c r="K4398" i="11"/>
  <c r="K4399" i="11"/>
  <c r="K4400" i="11"/>
  <c r="K4401" i="11"/>
  <c r="K4402" i="11"/>
  <c r="K4403" i="11"/>
  <c r="K4404" i="11"/>
  <c r="K4405" i="11"/>
  <c r="K4406" i="11"/>
  <c r="K4407" i="11"/>
  <c r="K4408" i="11"/>
  <c r="K4409" i="11"/>
  <c r="K4410" i="11"/>
  <c r="K4411" i="11"/>
  <c r="K4412" i="11"/>
  <c r="K4413" i="11"/>
  <c r="K4414" i="11"/>
  <c r="K4415" i="11"/>
  <c r="K4416" i="11"/>
  <c r="K4417" i="11"/>
  <c r="K4418" i="11"/>
  <c r="K4419" i="11"/>
  <c r="K4420" i="11"/>
  <c r="K4421" i="11"/>
  <c r="K4422" i="11"/>
  <c r="K4423" i="11"/>
  <c r="K4424" i="11"/>
  <c r="K4425" i="11"/>
  <c r="K4426" i="11"/>
  <c r="K4427" i="11"/>
  <c r="K4428" i="11"/>
  <c r="K4429" i="11"/>
  <c r="K4430" i="11"/>
  <c r="K4431" i="11"/>
  <c r="K4432" i="11"/>
  <c r="K4433" i="11"/>
  <c r="K4434" i="11"/>
  <c r="K4435" i="11"/>
  <c r="K4436" i="11"/>
  <c r="K4437" i="11"/>
  <c r="K4438" i="11"/>
  <c r="K4439" i="11"/>
  <c r="K4440" i="11"/>
  <c r="K4441" i="11"/>
  <c r="K4442" i="11"/>
  <c r="K4443" i="11"/>
  <c r="K4444" i="11"/>
  <c r="K4445" i="11"/>
  <c r="K4446" i="11"/>
  <c r="K4447" i="11"/>
  <c r="K4448" i="11"/>
  <c r="K4449" i="11"/>
  <c r="K4450" i="11"/>
  <c r="K4451" i="11"/>
  <c r="K4452" i="11"/>
  <c r="K4453" i="11"/>
  <c r="K4454" i="11"/>
  <c r="K4455" i="11"/>
  <c r="K4456" i="11"/>
  <c r="K4457" i="11"/>
  <c r="K4458" i="11"/>
  <c r="K4459" i="11"/>
  <c r="K4460" i="11"/>
  <c r="K4461" i="11"/>
  <c r="K4462" i="11"/>
  <c r="K4463" i="11"/>
  <c r="K4464" i="11"/>
  <c r="K4465" i="11"/>
  <c r="K4466" i="11"/>
  <c r="K4467" i="11"/>
  <c r="K4468" i="11"/>
  <c r="K4469" i="11"/>
  <c r="K4470" i="11"/>
  <c r="K4471" i="11"/>
  <c r="K4472" i="11"/>
  <c r="K4473" i="11"/>
  <c r="K4474" i="11"/>
  <c r="K4475" i="11"/>
  <c r="K4476" i="11"/>
  <c r="K4477" i="11"/>
  <c r="K4478" i="11"/>
  <c r="K4479" i="11"/>
  <c r="K4480" i="11"/>
  <c r="K4481" i="11"/>
  <c r="K4482" i="11"/>
  <c r="K4483" i="11"/>
  <c r="K4484" i="11"/>
  <c r="K4485" i="11"/>
  <c r="K4486" i="11"/>
  <c r="K4487" i="11"/>
  <c r="K4488" i="11"/>
  <c r="K4489" i="11"/>
  <c r="K4490" i="11"/>
  <c r="K4491" i="11"/>
  <c r="K4492" i="11"/>
  <c r="K4493" i="11"/>
  <c r="K4494" i="11"/>
  <c r="K4495" i="11"/>
  <c r="K4496" i="11"/>
  <c r="K4497" i="11"/>
  <c r="K4498" i="11"/>
  <c r="K4499" i="11"/>
  <c r="K4500" i="11"/>
  <c r="K4501" i="11"/>
  <c r="K4502" i="11"/>
  <c r="K4503" i="11"/>
  <c r="K4504" i="11"/>
  <c r="K4505" i="11"/>
  <c r="K4506" i="11"/>
  <c r="K4507" i="11"/>
  <c r="K4508" i="11"/>
  <c r="K4509" i="11"/>
  <c r="K4510" i="11"/>
  <c r="K4511" i="11"/>
  <c r="K4512" i="11"/>
  <c r="K4513" i="11"/>
  <c r="K4514" i="11"/>
  <c r="K4515" i="11"/>
  <c r="K4516" i="11"/>
  <c r="K4517" i="11"/>
  <c r="K4518" i="11"/>
  <c r="K4519" i="11"/>
  <c r="K4520" i="11"/>
  <c r="K4521" i="11"/>
  <c r="K4522" i="11"/>
  <c r="K4523" i="11"/>
  <c r="K4524" i="11"/>
  <c r="K4525" i="11"/>
  <c r="K4526" i="11"/>
  <c r="K4527" i="11"/>
  <c r="K4528" i="11"/>
  <c r="K4529" i="11"/>
  <c r="K4530" i="11"/>
  <c r="K4531" i="11"/>
  <c r="K4532" i="11"/>
  <c r="K4533" i="11"/>
  <c r="K4534" i="11"/>
  <c r="K4535" i="11"/>
  <c r="K4536" i="11"/>
  <c r="K4537" i="11"/>
  <c r="K4538" i="11"/>
  <c r="K4539" i="11"/>
  <c r="K4540" i="11"/>
  <c r="K4541" i="11"/>
  <c r="K4542" i="11"/>
  <c r="K4543" i="11"/>
  <c r="K4544" i="11"/>
  <c r="K4545" i="11"/>
  <c r="K4546" i="11"/>
  <c r="K4547" i="11"/>
  <c r="K4548" i="11"/>
  <c r="K4549" i="11"/>
  <c r="K4550" i="11"/>
  <c r="K4551" i="11"/>
  <c r="K4552" i="11"/>
  <c r="K4553" i="11"/>
  <c r="K4554" i="11"/>
  <c r="K4555" i="11"/>
  <c r="K4556" i="11"/>
  <c r="K4557" i="11"/>
  <c r="K4558" i="11"/>
  <c r="K4559" i="11"/>
  <c r="K4560" i="11"/>
  <c r="K4561" i="11"/>
  <c r="K4562" i="11"/>
  <c r="K4563" i="11"/>
  <c r="K4564" i="11"/>
  <c r="K4565" i="11"/>
  <c r="K4566" i="11"/>
  <c r="K4567" i="11"/>
  <c r="K4568" i="11"/>
  <c r="K4569" i="11"/>
  <c r="K4570" i="11"/>
  <c r="K4571" i="11"/>
  <c r="K4572" i="11"/>
  <c r="K4573" i="11"/>
  <c r="K4574" i="11"/>
  <c r="K4575" i="11"/>
  <c r="K4576" i="11"/>
  <c r="K4577" i="11"/>
  <c r="K4578" i="11"/>
  <c r="K4579" i="11"/>
  <c r="K4580" i="11"/>
  <c r="K4581" i="11"/>
  <c r="K4582" i="11"/>
  <c r="K4583" i="11"/>
  <c r="K4584" i="11"/>
  <c r="K4585" i="11"/>
  <c r="K4586" i="11"/>
  <c r="K4587" i="11"/>
  <c r="K4588" i="11"/>
  <c r="K4589" i="11"/>
  <c r="K4590" i="11"/>
  <c r="K4591" i="11"/>
  <c r="K4592" i="11"/>
  <c r="K4593" i="11"/>
  <c r="K4594" i="11"/>
  <c r="K4595" i="11"/>
  <c r="K4596" i="11"/>
  <c r="K4597" i="11"/>
  <c r="K4598" i="11"/>
  <c r="K4599" i="11"/>
  <c r="K4600" i="11"/>
  <c r="K4601" i="11"/>
  <c r="K4602" i="11"/>
  <c r="K4603" i="11"/>
  <c r="K4604" i="11"/>
  <c r="K4605" i="11"/>
  <c r="K4606" i="11"/>
  <c r="K4607" i="11"/>
  <c r="K4608" i="11"/>
  <c r="K4609" i="11"/>
  <c r="K4610" i="11"/>
  <c r="K4611" i="11"/>
  <c r="K4612" i="11"/>
  <c r="K4613" i="11"/>
  <c r="K4614" i="11"/>
  <c r="K4615" i="11"/>
  <c r="K4616" i="11"/>
  <c r="K4617" i="11"/>
  <c r="K4618" i="11"/>
  <c r="K4619" i="11"/>
  <c r="K4620" i="11"/>
  <c r="K4621" i="11"/>
  <c r="K4622" i="11"/>
  <c r="K4623" i="11"/>
  <c r="K4624" i="11"/>
  <c r="K4625" i="11"/>
  <c r="K4626" i="11"/>
  <c r="K4627" i="11"/>
  <c r="K4628" i="11"/>
  <c r="K4629" i="11"/>
  <c r="K4630" i="11"/>
  <c r="K4631" i="11"/>
  <c r="K4632" i="11"/>
  <c r="K4633" i="11"/>
  <c r="K4634" i="11"/>
  <c r="K4635" i="11"/>
  <c r="K4636" i="11"/>
  <c r="K4637" i="11"/>
  <c r="K4638" i="11"/>
  <c r="K4639" i="11"/>
  <c r="K4640" i="11"/>
  <c r="K4641" i="11"/>
  <c r="K4642" i="11"/>
  <c r="K4643" i="11"/>
  <c r="K4644" i="11"/>
  <c r="K4645" i="11"/>
  <c r="K4646" i="11"/>
  <c r="K4647" i="11"/>
  <c r="K4648" i="11"/>
  <c r="K4649" i="11"/>
  <c r="K4650" i="11"/>
  <c r="K4651" i="11"/>
  <c r="K4652" i="11"/>
  <c r="K4653" i="11"/>
  <c r="K4654" i="11"/>
  <c r="K4655" i="11"/>
  <c r="K4656" i="11"/>
  <c r="K4657" i="11"/>
  <c r="K4658" i="11"/>
  <c r="K4659" i="11"/>
  <c r="K4660" i="11"/>
  <c r="K4661" i="11"/>
  <c r="K4662" i="11"/>
  <c r="K4663" i="11"/>
  <c r="K4664" i="11"/>
  <c r="K4665" i="11"/>
  <c r="K4666" i="11"/>
  <c r="K4667" i="11"/>
  <c r="K4668" i="11"/>
  <c r="K4669" i="11"/>
  <c r="K4670" i="11"/>
  <c r="K4671" i="11"/>
  <c r="K4672" i="11"/>
  <c r="K4673" i="11"/>
  <c r="K4674" i="11"/>
  <c r="K4675" i="11"/>
  <c r="K4676" i="11"/>
  <c r="K4677" i="11"/>
  <c r="K4678" i="11"/>
  <c r="K4679" i="11"/>
  <c r="K4680" i="11"/>
  <c r="K4681" i="11"/>
  <c r="K4682" i="11"/>
  <c r="K4683" i="11"/>
  <c r="K4684" i="11"/>
  <c r="K4685" i="11"/>
  <c r="K4686" i="11"/>
  <c r="K4687" i="11"/>
  <c r="K4688" i="11"/>
  <c r="K4689" i="11"/>
  <c r="K4690" i="11"/>
  <c r="K4691" i="11"/>
  <c r="K4692" i="11"/>
  <c r="K4693" i="11"/>
  <c r="K4694" i="11"/>
  <c r="K4695" i="11"/>
  <c r="K4696" i="11"/>
  <c r="K4697" i="11"/>
  <c r="K4698" i="11"/>
  <c r="K4699" i="11"/>
  <c r="K4700" i="11"/>
  <c r="K4701" i="11"/>
  <c r="K4702" i="11"/>
  <c r="K4703" i="11"/>
  <c r="K4704" i="11"/>
  <c r="K4705" i="11"/>
  <c r="K4706" i="11"/>
  <c r="K4707" i="11"/>
  <c r="K4708" i="11"/>
  <c r="K4709" i="11"/>
  <c r="K4710" i="11"/>
  <c r="K4711" i="11"/>
  <c r="K4712" i="11"/>
  <c r="K4713" i="11"/>
  <c r="K4714" i="11"/>
  <c r="K4715" i="11"/>
  <c r="K4716" i="11"/>
  <c r="K4717" i="11"/>
  <c r="K4718" i="11"/>
  <c r="K4719" i="11"/>
  <c r="K4720" i="11"/>
  <c r="K4721" i="11"/>
  <c r="K4722" i="11"/>
  <c r="K4723" i="11"/>
  <c r="K4724" i="11"/>
  <c r="K4725" i="11"/>
  <c r="K4726" i="11"/>
  <c r="K4727" i="11"/>
  <c r="K4728" i="11"/>
  <c r="K4729" i="11"/>
  <c r="K4730" i="11"/>
  <c r="K4731" i="11"/>
  <c r="K4732" i="11"/>
  <c r="K4733" i="11"/>
  <c r="K4734" i="11"/>
  <c r="K4735" i="11"/>
  <c r="K4736" i="11"/>
  <c r="K4737" i="11"/>
  <c r="K4738" i="11"/>
  <c r="K4739" i="11"/>
  <c r="K4740" i="11"/>
  <c r="K4741" i="11"/>
  <c r="K4742" i="11"/>
  <c r="K4743" i="11"/>
  <c r="K4744" i="11"/>
  <c r="K4745" i="11"/>
  <c r="K4746" i="11"/>
  <c r="K4747" i="11"/>
  <c r="K4748" i="11"/>
  <c r="K4749" i="11"/>
  <c r="K4750" i="11"/>
  <c r="K4751" i="11"/>
  <c r="K4752" i="11"/>
  <c r="K4753" i="11"/>
  <c r="K4754" i="11"/>
  <c r="K4755" i="11"/>
  <c r="K4756" i="11"/>
  <c r="K4757" i="11"/>
  <c r="K4758" i="11"/>
  <c r="K4759" i="11"/>
  <c r="K4760" i="11"/>
  <c r="K4761" i="11"/>
  <c r="K4762" i="11"/>
  <c r="K4763" i="11"/>
  <c r="K4764" i="11"/>
  <c r="K4765" i="11"/>
  <c r="K4766" i="11"/>
  <c r="K4767" i="11"/>
  <c r="K4768" i="11"/>
  <c r="K4769" i="11"/>
  <c r="K4770" i="11"/>
  <c r="K4771" i="11"/>
  <c r="K4772" i="11"/>
  <c r="K4773" i="11"/>
  <c r="K4774" i="11"/>
  <c r="K4775" i="11"/>
  <c r="K4776" i="11"/>
  <c r="K4777" i="11"/>
  <c r="K4778" i="11"/>
  <c r="K4779" i="11"/>
  <c r="K4780" i="11"/>
  <c r="K4781" i="11"/>
  <c r="K4782" i="11"/>
  <c r="K4783" i="11"/>
  <c r="K4784" i="11"/>
  <c r="K4785" i="11"/>
  <c r="K4786" i="11"/>
  <c r="K4787" i="11"/>
  <c r="K4788" i="11"/>
  <c r="K4789" i="11"/>
  <c r="K4790" i="11"/>
  <c r="K4791" i="11"/>
  <c r="K4792" i="11"/>
  <c r="K4793" i="11"/>
  <c r="K4794" i="11"/>
  <c r="K4795" i="11"/>
  <c r="K4796" i="11"/>
  <c r="K4797" i="11"/>
  <c r="K4798" i="11"/>
  <c r="K4799" i="11"/>
  <c r="K4800" i="11"/>
  <c r="K4801" i="11"/>
  <c r="K4802" i="11"/>
  <c r="K4803" i="11"/>
  <c r="K4804" i="11"/>
  <c r="K4805" i="11"/>
  <c r="K4806" i="11"/>
  <c r="K4807" i="11"/>
  <c r="K4808" i="11"/>
  <c r="K4809" i="11"/>
  <c r="K4810" i="11"/>
  <c r="K4811" i="11"/>
  <c r="K4812" i="11"/>
  <c r="K4813" i="11"/>
  <c r="K4814" i="11"/>
  <c r="K4815" i="11"/>
  <c r="K4816" i="11"/>
  <c r="K4817" i="11"/>
  <c r="K4818" i="11"/>
  <c r="K4819" i="11"/>
  <c r="K4820" i="11"/>
  <c r="K4821" i="11"/>
  <c r="K4822" i="11"/>
  <c r="K4823" i="11"/>
  <c r="K4824" i="11"/>
  <c r="K4825" i="11"/>
  <c r="K4826" i="11"/>
  <c r="K4827" i="11"/>
  <c r="K4828" i="11"/>
  <c r="K4829" i="11"/>
  <c r="K4830" i="11"/>
  <c r="K4831" i="11"/>
  <c r="K4832" i="11"/>
  <c r="K4833" i="11"/>
  <c r="K4834" i="11"/>
  <c r="K4835" i="11"/>
  <c r="K4836" i="11"/>
  <c r="K4837" i="11"/>
  <c r="K4838" i="11"/>
  <c r="K4839" i="11"/>
  <c r="K4840" i="11"/>
  <c r="K4841" i="11"/>
  <c r="K4842" i="11"/>
  <c r="K4843" i="11"/>
  <c r="K4844" i="11"/>
  <c r="K4845" i="11"/>
  <c r="K4846" i="11"/>
  <c r="K4847" i="11"/>
  <c r="K4848" i="11"/>
  <c r="K4849" i="11"/>
  <c r="K4850" i="11"/>
  <c r="K4851" i="11"/>
  <c r="K4852" i="11"/>
  <c r="K4853" i="11"/>
  <c r="K4854" i="11"/>
  <c r="K4855" i="11"/>
  <c r="K4856" i="11"/>
  <c r="K4857" i="11"/>
  <c r="K4858" i="11"/>
  <c r="K4859" i="11"/>
  <c r="K4860" i="11"/>
  <c r="K4861" i="11"/>
  <c r="K4862" i="11"/>
  <c r="K4863" i="11"/>
  <c r="K4864" i="11"/>
  <c r="K4865" i="11"/>
  <c r="K4866" i="11"/>
  <c r="K4867" i="11"/>
  <c r="K4868" i="11"/>
  <c r="K4869" i="11"/>
  <c r="K4870" i="11"/>
  <c r="K4871" i="11"/>
  <c r="K4872" i="11"/>
  <c r="K4873" i="11"/>
  <c r="K4874" i="11"/>
  <c r="K4875" i="11"/>
  <c r="K4876" i="11"/>
  <c r="K4877" i="11"/>
  <c r="K4878" i="11"/>
  <c r="K4879" i="11"/>
  <c r="K4880" i="11"/>
  <c r="K4881" i="11"/>
  <c r="K4882" i="11"/>
  <c r="K4883" i="11"/>
  <c r="K4884" i="11"/>
  <c r="K4885" i="11"/>
  <c r="K4886" i="11"/>
  <c r="K4887" i="11"/>
  <c r="K4888" i="11"/>
  <c r="K4889" i="11"/>
  <c r="K4890" i="11"/>
  <c r="K4891" i="11"/>
  <c r="K4892" i="11"/>
  <c r="K4893" i="11"/>
  <c r="K4894" i="11"/>
  <c r="K4895" i="11"/>
  <c r="K4896" i="11"/>
  <c r="K4897" i="11"/>
  <c r="K4898" i="11"/>
  <c r="K4899" i="11"/>
  <c r="K4900" i="11"/>
  <c r="K4901" i="11"/>
  <c r="K4902" i="11"/>
  <c r="K4903" i="11"/>
  <c r="K4904" i="11"/>
  <c r="K4905" i="11"/>
  <c r="K4906" i="11"/>
  <c r="K4907" i="11"/>
  <c r="K4908" i="11"/>
  <c r="K4909" i="11"/>
  <c r="K4910" i="11"/>
  <c r="K4911" i="11"/>
  <c r="K4912" i="11"/>
  <c r="K4913" i="11"/>
  <c r="K4914" i="11"/>
  <c r="K4915" i="11"/>
  <c r="K4916" i="11"/>
  <c r="K4917" i="11"/>
  <c r="K4918" i="11"/>
  <c r="K4919" i="11"/>
  <c r="K4920" i="11"/>
  <c r="K4921" i="11"/>
  <c r="K4922" i="11"/>
  <c r="K4923" i="11"/>
  <c r="K4924" i="11"/>
  <c r="K4925" i="11"/>
  <c r="K4926" i="11"/>
  <c r="K4927" i="11"/>
  <c r="K4928" i="11"/>
  <c r="K4929" i="11"/>
  <c r="K4930" i="11"/>
  <c r="K4931" i="11"/>
  <c r="K4932" i="11"/>
  <c r="K4933" i="11"/>
  <c r="K4934" i="11"/>
  <c r="K4935" i="11"/>
  <c r="K4936" i="11"/>
  <c r="K4937" i="11"/>
  <c r="K4938" i="11"/>
  <c r="K4939" i="11"/>
  <c r="K4940" i="11"/>
  <c r="K4941" i="11"/>
  <c r="K4942" i="11"/>
  <c r="K4943" i="11"/>
  <c r="K4944" i="11"/>
  <c r="K4945" i="11"/>
  <c r="K4946" i="11"/>
  <c r="K4947" i="11"/>
  <c r="K4948" i="11"/>
  <c r="K4949" i="11"/>
  <c r="K4950" i="11"/>
  <c r="K4951" i="11"/>
  <c r="K4952" i="11"/>
  <c r="K4953" i="11"/>
  <c r="K4954" i="11"/>
  <c r="K4955" i="11"/>
  <c r="K4956" i="11"/>
  <c r="K4957" i="11"/>
  <c r="K4958" i="11"/>
  <c r="K4959" i="11"/>
  <c r="K4960" i="11"/>
  <c r="K4961" i="11"/>
  <c r="K4962" i="11"/>
  <c r="K4963" i="11"/>
  <c r="K4964" i="11"/>
  <c r="K4965" i="11"/>
  <c r="K4966" i="11"/>
  <c r="K4967" i="11"/>
  <c r="K4968" i="11"/>
  <c r="K4969" i="11"/>
  <c r="K4970" i="11"/>
  <c r="K4971" i="11"/>
  <c r="K4972" i="11"/>
  <c r="K4973" i="11"/>
  <c r="K4974" i="11"/>
  <c r="K4975" i="11"/>
  <c r="K4976" i="11"/>
  <c r="K4977" i="11"/>
  <c r="K4978" i="11"/>
  <c r="K4979" i="11"/>
  <c r="K4980" i="11"/>
  <c r="K4981" i="11"/>
  <c r="K4982" i="11"/>
  <c r="K4983" i="11"/>
  <c r="K4984" i="11"/>
  <c r="K4985" i="11"/>
  <c r="K4986" i="11"/>
  <c r="K4987" i="11"/>
  <c r="K4988" i="11"/>
  <c r="K4989" i="11"/>
  <c r="K4990" i="11"/>
  <c r="K4991" i="11"/>
  <c r="K4992" i="11"/>
  <c r="K4993" i="11"/>
  <c r="K4994" i="11"/>
  <c r="K4995" i="11"/>
  <c r="K4996" i="11"/>
  <c r="K4997" i="11"/>
  <c r="K4998" i="11"/>
  <c r="K4999" i="11"/>
  <c r="K5000" i="11"/>
  <c r="K5001" i="11"/>
  <c r="K5002" i="11"/>
  <c r="K5003" i="11"/>
  <c r="K5004" i="11"/>
  <c r="K5005" i="11"/>
  <c r="K5006" i="11"/>
  <c r="K5007" i="11"/>
  <c r="K5008" i="11"/>
  <c r="K5009" i="11"/>
  <c r="K5010" i="11"/>
  <c r="K5011" i="11"/>
  <c r="K5012" i="11"/>
  <c r="K5013" i="11"/>
  <c r="K5014" i="11"/>
  <c r="K5015" i="11"/>
  <c r="K5016" i="11"/>
  <c r="K5017" i="11"/>
  <c r="K5018" i="11"/>
  <c r="K5019" i="11"/>
  <c r="K5020" i="11"/>
  <c r="K5021" i="11"/>
  <c r="K5022" i="11"/>
  <c r="K5023" i="11"/>
  <c r="K5024" i="11"/>
  <c r="K5025" i="11"/>
  <c r="K5026" i="11"/>
  <c r="K5027" i="11"/>
  <c r="K5028" i="11"/>
  <c r="K5029" i="11"/>
  <c r="K5030" i="11"/>
  <c r="K5031" i="11"/>
  <c r="K5032" i="11"/>
  <c r="K5033" i="11"/>
  <c r="K5034" i="11"/>
  <c r="K5035" i="11"/>
  <c r="K5036" i="11"/>
  <c r="K5037" i="11"/>
  <c r="K5038" i="11"/>
  <c r="K5039" i="11"/>
  <c r="K5040" i="11"/>
  <c r="K5041" i="11"/>
  <c r="K5042" i="11"/>
  <c r="K5043" i="11"/>
  <c r="K5044" i="11"/>
  <c r="K5045" i="11"/>
  <c r="K5046" i="11"/>
  <c r="K5047" i="11"/>
  <c r="K5048" i="11"/>
  <c r="K5049" i="11"/>
  <c r="K5050" i="11"/>
  <c r="K5051" i="11"/>
  <c r="K5052" i="11"/>
  <c r="K5053" i="11"/>
  <c r="K5054" i="11"/>
  <c r="K5055" i="11"/>
  <c r="K5056" i="11"/>
  <c r="K5057" i="11"/>
  <c r="K5058" i="11"/>
  <c r="K5059" i="11"/>
  <c r="K5060" i="11"/>
  <c r="K5061" i="11"/>
  <c r="K5062" i="11"/>
  <c r="K5063" i="11"/>
  <c r="K5064" i="11"/>
  <c r="K5065" i="11"/>
  <c r="K5066" i="11"/>
  <c r="K5067" i="11"/>
  <c r="K5068" i="11"/>
  <c r="K5069" i="11"/>
  <c r="K5070" i="11"/>
  <c r="K5071" i="11"/>
  <c r="K5072" i="11"/>
  <c r="K5073" i="11"/>
  <c r="K5074" i="11"/>
  <c r="K5075" i="11"/>
  <c r="K5076" i="11"/>
  <c r="K5077" i="11"/>
  <c r="K5078" i="11"/>
  <c r="K5079" i="11"/>
  <c r="K5080" i="11"/>
  <c r="K5081" i="11"/>
  <c r="K5082" i="11"/>
  <c r="K5083" i="11"/>
  <c r="K5084" i="11"/>
  <c r="K5085" i="11"/>
  <c r="K5086" i="11"/>
  <c r="K5087" i="11"/>
  <c r="K5088" i="11"/>
  <c r="K5089" i="11"/>
  <c r="K5090" i="11"/>
  <c r="K5091" i="11"/>
  <c r="K5092" i="11"/>
  <c r="K5093" i="11"/>
  <c r="K5094" i="11"/>
  <c r="K5095" i="11"/>
  <c r="K5096" i="11"/>
  <c r="K5097" i="11"/>
  <c r="K5098" i="11"/>
  <c r="K5099" i="11"/>
  <c r="K5100" i="11"/>
  <c r="K5101" i="11"/>
  <c r="K5102" i="11"/>
  <c r="K5103" i="11"/>
  <c r="K5104" i="11"/>
  <c r="K5105" i="11"/>
  <c r="K5106" i="11"/>
  <c r="K5107" i="11"/>
  <c r="K5108" i="11"/>
  <c r="K5109" i="11"/>
  <c r="K5110" i="11"/>
  <c r="K5111" i="11"/>
  <c r="K5112" i="11"/>
  <c r="K5113" i="11"/>
  <c r="K5114" i="11"/>
  <c r="K5115" i="11"/>
  <c r="K5116" i="11"/>
  <c r="K5117" i="11"/>
  <c r="K5118" i="11"/>
  <c r="K5119" i="11"/>
  <c r="K5120" i="11"/>
  <c r="K5121" i="11"/>
  <c r="K5122" i="11"/>
  <c r="K5123" i="11"/>
  <c r="K5124" i="11"/>
  <c r="K5125" i="11"/>
  <c r="K5126" i="11"/>
  <c r="K5127" i="11"/>
  <c r="K5128" i="11"/>
  <c r="K5129" i="11"/>
  <c r="K5130" i="11"/>
  <c r="K5131" i="11"/>
  <c r="K5132" i="11"/>
  <c r="K5133" i="11"/>
  <c r="K5134" i="11"/>
  <c r="K5135" i="11"/>
  <c r="K5136" i="11"/>
  <c r="K5137" i="11"/>
  <c r="K5138" i="11"/>
  <c r="K5139" i="11"/>
  <c r="K5140" i="11"/>
  <c r="K5141" i="11"/>
  <c r="K5142" i="11"/>
  <c r="K5143" i="11"/>
  <c r="K5144" i="11"/>
  <c r="K5145" i="11"/>
  <c r="K5146" i="11"/>
  <c r="K5147" i="11"/>
  <c r="K5148" i="11"/>
  <c r="K5149" i="11"/>
  <c r="K5150" i="11"/>
  <c r="K5151" i="11"/>
  <c r="K5152" i="11"/>
  <c r="K5153" i="11"/>
  <c r="K5154" i="11"/>
  <c r="K5155" i="11"/>
  <c r="K5156" i="11"/>
  <c r="K5157" i="11"/>
  <c r="K5158" i="11"/>
  <c r="K5159" i="11"/>
  <c r="K5160" i="11"/>
  <c r="K5161" i="11"/>
  <c r="K5162" i="11"/>
  <c r="K5163" i="11"/>
  <c r="K5164" i="11"/>
  <c r="K5165" i="11"/>
  <c r="K5166" i="11"/>
  <c r="K5167" i="11"/>
  <c r="K5168" i="11"/>
  <c r="K5169" i="11"/>
  <c r="K5170" i="11"/>
  <c r="K5171" i="11"/>
  <c r="K5172" i="11"/>
  <c r="K5173" i="11"/>
  <c r="K5174" i="11"/>
  <c r="K5175" i="11"/>
  <c r="K5176" i="11"/>
  <c r="K5177" i="11"/>
  <c r="K5178" i="11"/>
  <c r="K5179" i="11"/>
  <c r="K5180" i="11"/>
  <c r="K5181" i="11"/>
  <c r="K5182" i="11"/>
  <c r="K5183" i="11"/>
  <c r="K5184" i="11"/>
  <c r="K5185" i="11"/>
  <c r="K5186" i="11"/>
  <c r="K5187" i="11"/>
  <c r="K5188" i="11"/>
  <c r="K5189" i="11"/>
  <c r="K5190" i="11"/>
  <c r="K5191" i="11"/>
  <c r="K5192" i="11"/>
  <c r="K5193" i="11"/>
  <c r="K5194" i="11"/>
  <c r="K5195" i="11"/>
  <c r="K5196" i="11"/>
  <c r="K5197" i="11"/>
  <c r="K5198" i="11"/>
  <c r="K5199" i="11"/>
  <c r="K5200" i="11"/>
  <c r="K5201" i="11"/>
  <c r="K5202" i="11"/>
  <c r="K5203" i="11"/>
  <c r="K5204" i="11"/>
  <c r="K5205" i="11"/>
  <c r="K5206" i="11"/>
  <c r="K5207" i="11"/>
  <c r="K5208" i="11"/>
  <c r="K5209" i="11"/>
  <c r="K5210" i="11"/>
  <c r="K5211" i="11"/>
  <c r="K5212" i="11"/>
  <c r="K5213" i="11"/>
  <c r="K5214" i="11"/>
  <c r="K5215" i="11"/>
  <c r="K5216" i="11"/>
  <c r="K5217" i="11"/>
  <c r="K5218" i="11"/>
  <c r="K5219" i="11"/>
  <c r="K5220" i="11"/>
  <c r="K5221" i="11"/>
  <c r="K5222" i="11"/>
  <c r="K5223" i="11"/>
  <c r="K5224" i="11"/>
  <c r="K5225" i="11"/>
  <c r="K5226" i="11"/>
  <c r="K5227" i="11"/>
  <c r="K5228" i="11"/>
  <c r="K5229" i="11"/>
  <c r="K5230" i="11"/>
  <c r="K5231" i="11"/>
  <c r="K5232" i="11"/>
  <c r="K5233" i="11"/>
  <c r="K5234" i="11"/>
  <c r="K5235" i="11"/>
  <c r="K5236" i="11"/>
  <c r="K5237" i="11"/>
  <c r="K5238" i="11"/>
  <c r="K5239" i="11"/>
  <c r="K5240" i="11"/>
  <c r="K5241" i="11"/>
  <c r="K5242" i="11"/>
  <c r="K5243" i="11"/>
  <c r="K5244" i="11"/>
  <c r="K5245" i="11"/>
  <c r="K5246" i="11"/>
  <c r="K5247" i="11"/>
  <c r="K5248" i="11"/>
  <c r="K5249" i="11"/>
  <c r="K5250" i="11"/>
  <c r="K5251" i="11"/>
  <c r="K5252" i="11"/>
  <c r="K5253" i="11"/>
  <c r="K5254" i="11"/>
  <c r="K5255" i="11"/>
  <c r="K5256" i="11"/>
  <c r="K5257" i="11"/>
  <c r="K5258" i="11"/>
  <c r="K5259" i="11"/>
  <c r="K5260" i="11"/>
  <c r="K5261" i="11"/>
  <c r="K5262" i="11"/>
  <c r="K5263" i="11"/>
  <c r="K5264" i="11"/>
  <c r="K5265" i="11"/>
  <c r="K5266" i="11"/>
  <c r="K5267" i="11"/>
  <c r="K5268" i="11"/>
  <c r="K5269" i="11"/>
  <c r="K5270" i="11"/>
  <c r="K5271" i="11"/>
  <c r="K5272" i="11"/>
  <c r="K5273" i="11"/>
  <c r="K5274" i="11"/>
  <c r="K5275" i="11"/>
  <c r="K5276" i="11"/>
  <c r="K5277" i="11"/>
  <c r="K5278" i="11"/>
  <c r="K5279" i="11"/>
  <c r="K5280" i="11"/>
  <c r="K5281" i="11"/>
  <c r="K5282" i="11"/>
  <c r="K5283" i="11"/>
  <c r="K5284" i="11"/>
  <c r="K5285" i="11"/>
  <c r="K5286" i="11"/>
  <c r="K5287" i="11"/>
  <c r="K5288" i="11"/>
  <c r="K5289" i="11"/>
  <c r="K5290" i="11"/>
  <c r="K5291" i="11"/>
  <c r="K5292" i="11"/>
  <c r="K5293" i="11"/>
  <c r="K5294" i="11"/>
  <c r="K5295" i="11"/>
  <c r="K5296" i="11"/>
  <c r="K5297" i="11"/>
  <c r="K5298" i="11"/>
  <c r="K5299" i="11"/>
  <c r="K5300" i="11"/>
  <c r="K5301" i="11"/>
  <c r="K5302" i="11"/>
  <c r="K5303" i="11"/>
  <c r="K5304" i="11"/>
  <c r="K5305" i="11"/>
  <c r="K5306" i="11"/>
  <c r="K5307" i="11"/>
  <c r="K5308" i="11"/>
  <c r="K5309" i="11"/>
  <c r="K5310" i="11"/>
  <c r="K5311" i="11"/>
  <c r="K5312" i="11"/>
  <c r="K5313" i="11"/>
  <c r="K5314" i="11"/>
  <c r="K5315" i="11"/>
  <c r="K5316" i="11"/>
  <c r="K5317" i="11"/>
  <c r="K5318" i="11"/>
  <c r="K5319" i="11"/>
  <c r="K5320" i="11"/>
  <c r="K5321" i="11"/>
  <c r="K5322" i="11"/>
  <c r="K5323" i="11"/>
  <c r="K5324" i="11"/>
  <c r="K5325" i="11"/>
  <c r="K5326" i="11"/>
  <c r="K5327" i="11"/>
  <c r="K5328" i="11"/>
  <c r="K5329" i="11"/>
  <c r="K5330" i="11"/>
  <c r="K5331" i="11"/>
  <c r="K5332" i="11"/>
  <c r="K5333" i="11"/>
  <c r="K5334" i="11"/>
  <c r="K5335" i="11"/>
  <c r="K5336" i="11"/>
  <c r="K5337" i="11"/>
  <c r="K5338" i="11"/>
  <c r="K5339" i="11"/>
  <c r="K5340" i="11"/>
  <c r="K5341" i="11"/>
  <c r="K5342" i="11"/>
  <c r="K5343" i="11"/>
  <c r="K5344" i="11"/>
  <c r="K5345" i="11"/>
  <c r="K5346" i="11"/>
  <c r="K5347" i="11"/>
  <c r="K5348" i="11"/>
  <c r="K5349" i="11"/>
  <c r="K5350" i="11"/>
  <c r="K5351" i="11"/>
  <c r="K5352" i="11"/>
  <c r="K5353" i="11"/>
  <c r="K5354" i="11"/>
  <c r="K5355" i="11"/>
  <c r="K5356" i="11"/>
  <c r="K5357" i="11"/>
  <c r="K5358" i="11"/>
  <c r="K5359" i="11"/>
  <c r="K5360" i="11"/>
  <c r="K5361" i="11"/>
  <c r="K5362" i="11"/>
  <c r="K5363" i="11"/>
  <c r="K5364" i="11"/>
  <c r="K5365" i="11"/>
  <c r="K5366" i="11"/>
  <c r="K5367" i="11"/>
  <c r="K5368" i="11"/>
  <c r="K5369" i="11"/>
  <c r="K5370" i="11"/>
  <c r="K5371" i="11"/>
  <c r="K5372" i="11"/>
  <c r="K5373" i="11"/>
  <c r="K5374" i="11"/>
  <c r="K5375" i="11"/>
  <c r="K5376" i="11"/>
  <c r="K5377" i="11"/>
  <c r="K5378" i="11"/>
  <c r="K5379" i="11"/>
  <c r="K5380" i="11"/>
  <c r="K5381" i="11"/>
  <c r="K5382" i="11"/>
  <c r="K5383" i="11"/>
  <c r="K5384" i="11"/>
  <c r="K5385" i="11"/>
  <c r="K5386" i="11"/>
  <c r="K5387" i="11"/>
  <c r="K5388" i="11"/>
  <c r="K5389" i="11"/>
  <c r="K5390" i="11"/>
  <c r="K5391" i="11"/>
  <c r="K5392" i="11"/>
  <c r="K5393" i="11"/>
  <c r="K5394" i="11"/>
  <c r="K5395" i="11"/>
  <c r="K5396" i="11"/>
  <c r="K5397" i="11"/>
  <c r="K5398" i="11"/>
  <c r="K5399" i="11"/>
  <c r="K5400" i="11"/>
  <c r="K5401" i="11"/>
  <c r="K5402" i="11"/>
  <c r="K5403" i="11"/>
  <c r="K5404" i="11"/>
  <c r="K5405" i="11"/>
  <c r="K5406" i="11"/>
  <c r="K5407" i="11"/>
  <c r="K5408" i="11"/>
  <c r="K5409" i="11"/>
  <c r="K5410" i="11"/>
  <c r="K5411" i="11"/>
  <c r="K5412" i="11"/>
  <c r="K5413" i="11"/>
  <c r="K5414" i="11"/>
  <c r="K5415" i="11"/>
  <c r="K5416" i="11"/>
  <c r="K5417" i="11"/>
  <c r="K5418" i="11"/>
  <c r="K5419" i="11"/>
  <c r="K5420" i="11"/>
  <c r="K5421" i="11"/>
  <c r="K5422" i="11"/>
  <c r="K5423" i="11"/>
  <c r="K5424" i="11"/>
  <c r="K5425" i="11"/>
  <c r="K5426" i="11"/>
  <c r="K5427" i="11"/>
  <c r="K5428" i="11"/>
  <c r="K5429" i="11"/>
  <c r="K5430" i="11"/>
  <c r="K5431" i="11"/>
  <c r="K5432" i="11"/>
  <c r="K5433" i="11"/>
  <c r="K5434" i="11"/>
  <c r="K5435" i="11"/>
  <c r="K5436" i="11"/>
  <c r="K5437" i="11"/>
  <c r="K5438" i="11"/>
  <c r="K5439" i="11"/>
  <c r="K5440" i="11"/>
  <c r="K5441" i="11"/>
  <c r="K5442" i="11"/>
  <c r="K5443" i="11"/>
  <c r="K5444" i="11"/>
  <c r="K5445" i="11"/>
  <c r="K5446" i="11"/>
  <c r="K5447" i="11"/>
  <c r="K5448" i="11"/>
  <c r="K5449" i="11"/>
  <c r="K5450" i="11"/>
  <c r="K5451" i="11"/>
  <c r="K5452" i="11"/>
  <c r="K5453" i="11"/>
  <c r="K5454" i="11"/>
  <c r="K5455" i="11"/>
  <c r="K5456" i="11"/>
  <c r="K5457" i="11"/>
  <c r="K5458" i="11"/>
  <c r="K5459" i="11"/>
  <c r="K5460" i="11"/>
  <c r="K5461" i="11"/>
  <c r="K5462" i="11"/>
  <c r="K5463" i="11"/>
  <c r="K5464" i="11"/>
  <c r="K5465" i="11"/>
  <c r="K5466" i="11"/>
  <c r="K5467" i="11"/>
  <c r="K5468" i="11"/>
  <c r="K5469" i="11"/>
  <c r="K5470" i="11"/>
  <c r="K5471" i="11"/>
  <c r="K5472" i="11"/>
  <c r="K5473" i="11"/>
  <c r="K5474" i="11"/>
  <c r="K5475" i="11"/>
  <c r="K5476" i="11"/>
  <c r="K5477" i="11"/>
  <c r="K5478" i="11"/>
  <c r="K5479" i="11"/>
  <c r="K5480" i="11"/>
  <c r="K5481" i="11"/>
  <c r="K5482" i="11"/>
  <c r="K5483" i="11"/>
  <c r="K5484" i="11"/>
  <c r="K5485" i="11"/>
  <c r="K5486" i="11"/>
  <c r="K5487" i="11"/>
  <c r="K5488" i="11"/>
  <c r="K5489" i="11"/>
  <c r="K5490" i="11"/>
  <c r="K5491" i="11"/>
  <c r="K5492" i="11"/>
  <c r="K5493" i="11"/>
  <c r="K5494" i="11"/>
  <c r="K5495" i="11"/>
  <c r="K5496" i="11"/>
  <c r="K5497" i="11"/>
  <c r="K5498" i="11"/>
  <c r="K5499" i="11"/>
  <c r="K5500" i="11"/>
  <c r="K5501" i="11"/>
  <c r="K5502" i="11"/>
  <c r="K5503" i="11"/>
  <c r="K5504" i="11"/>
  <c r="K5505" i="11"/>
  <c r="K5506" i="11"/>
  <c r="K5507" i="11"/>
  <c r="K5508" i="11"/>
  <c r="K5509" i="11"/>
  <c r="K5510" i="11"/>
  <c r="K5511" i="11"/>
  <c r="K5512" i="11"/>
  <c r="K5513" i="11"/>
  <c r="K5514" i="11"/>
  <c r="K5515" i="11"/>
  <c r="K5516" i="11"/>
  <c r="K5517" i="11"/>
  <c r="K5518" i="11"/>
  <c r="K5519" i="11"/>
  <c r="K5520" i="11"/>
  <c r="K5521" i="11"/>
  <c r="K5522" i="11"/>
  <c r="K5523" i="11"/>
  <c r="K5524" i="11"/>
  <c r="K5525" i="11"/>
  <c r="K5526" i="11"/>
  <c r="K5527" i="11"/>
  <c r="K5528" i="11"/>
  <c r="K5529" i="11"/>
  <c r="K5530" i="11"/>
  <c r="K5531" i="11"/>
  <c r="K5532" i="11"/>
  <c r="K5533" i="11"/>
  <c r="K5534" i="11"/>
  <c r="K5535" i="11"/>
  <c r="K5536" i="11"/>
  <c r="K5537" i="11"/>
  <c r="K5538" i="11"/>
  <c r="K5539" i="11"/>
  <c r="K5540" i="11"/>
  <c r="K5541" i="11"/>
  <c r="K5542" i="11"/>
  <c r="K5543" i="11"/>
  <c r="K5544" i="11"/>
  <c r="K5545" i="11"/>
  <c r="K5546" i="11"/>
  <c r="K5547" i="11"/>
  <c r="K5548" i="11"/>
  <c r="K5549" i="11"/>
  <c r="K5550" i="11"/>
  <c r="K5551" i="11"/>
  <c r="K5552" i="11"/>
  <c r="K5553" i="11"/>
  <c r="K5554" i="11"/>
  <c r="K5555" i="11"/>
  <c r="K5556" i="11"/>
  <c r="K5557" i="11"/>
  <c r="K5558" i="11"/>
  <c r="K5559" i="11"/>
  <c r="K5560" i="11"/>
  <c r="K5561" i="11"/>
  <c r="K5562" i="11"/>
  <c r="K5563" i="11"/>
  <c r="K5564" i="11"/>
  <c r="K5565" i="11"/>
  <c r="K5566" i="11"/>
  <c r="K5567" i="11"/>
  <c r="K5568" i="11"/>
  <c r="K5569" i="11"/>
  <c r="K5570" i="11"/>
  <c r="K5571" i="11"/>
  <c r="K5572" i="11"/>
  <c r="K5573" i="11"/>
  <c r="K5574" i="11"/>
  <c r="K5575" i="11"/>
  <c r="K5576" i="11"/>
  <c r="K5577" i="11"/>
  <c r="K5578" i="11"/>
  <c r="K5579" i="11"/>
  <c r="K5580" i="11"/>
  <c r="K5581" i="11"/>
  <c r="K5582" i="11"/>
  <c r="K5583" i="11"/>
  <c r="K5584" i="11"/>
  <c r="K5585" i="11"/>
  <c r="K5586" i="11"/>
  <c r="K5587" i="11"/>
  <c r="K5588" i="11"/>
  <c r="K5589" i="11"/>
  <c r="K5590" i="11"/>
  <c r="K5591" i="11"/>
  <c r="K5592" i="11"/>
  <c r="K5593" i="11"/>
  <c r="K5594" i="11"/>
  <c r="K5595" i="11"/>
  <c r="K5596" i="11"/>
  <c r="K5597" i="11"/>
  <c r="K5598" i="11"/>
  <c r="K5599" i="11"/>
  <c r="K5600" i="11"/>
  <c r="K5601" i="11"/>
  <c r="K5602" i="11"/>
  <c r="K5603" i="11"/>
  <c r="K5604" i="11"/>
  <c r="K5605" i="11"/>
  <c r="K5606" i="11"/>
  <c r="K5607" i="11"/>
  <c r="K5608" i="11"/>
  <c r="K5609" i="11"/>
  <c r="K5610" i="11"/>
  <c r="K5611" i="11"/>
  <c r="K5612" i="11"/>
  <c r="K5613" i="11"/>
  <c r="K5614" i="11"/>
  <c r="K5615" i="11"/>
  <c r="K5616" i="11"/>
  <c r="K5617" i="11"/>
  <c r="K5618" i="11"/>
  <c r="K5619" i="11"/>
  <c r="K5620" i="11"/>
  <c r="K5621" i="11"/>
  <c r="K5622" i="11"/>
  <c r="K5623" i="11"/>
  <c r="K5624" i="11"/>
  <c r="K5625" i="11"/>
  <c r="K5626" i="11"/>
  <c r="K5627" i="11"/>
  <c r="K5628" i="11"/>
  <c r="K5629" i="11"/>
  <c r="K5630" i="11"/>
  <c r="K5631" i="11"/>
  <c r="K5632" i="11"/>
  <c r="K5633" i="11"/>
  <c r="K5634" i="11"/>
  <c r="K5635" i="11"/>
  <c r="K5636" i="11"/>
  <c r="K5637" i="11"/>
  <c r="K5638" i="11"/>
  <c r="K5639" i="11"/>
  <c r="K5640" i="11"/>
  <c r="K5641" i="11"/>
  <c r="K5642" i="11"/>
  <c r="K5643" i="11"/>
  <c r="K5644" i="11"/>
  <c r="K5645" i="11"/>
  <c r="K5646" i="11"/>
  <c r="K5647" i="11"/>
  <c r="K5648" i="11"/>
  <c r="K5649" i="11"/>
  <c r="K5650" i="11"/>
  <c r="K5651" i="11"/>
  <c r="K5652" i="11"/>
  <c r="K5653" i="11"/>
  <c r="K5654" i="11"/>
  <c r="K5655" i="11"/>
  <c r="K5656" i="11"/>
  <c r="K5657" i="11"/>
  <c r="K5658" i="11"/>
  <c r="K5659" i="11"/>
  <c r="K5660" i="11"/>
  <c r="K5661" i="11"/>
  <c r="K5662" i="11"/>
  <c r="K5663" i="11"/>
  <c r="K5664" i="11"/>
  <c r="K5665" i="11"/>
  <c r="K5666" i="11"/>
  <c r="K5667" i="11"/>
  <c r="K5668" i="11"/>
  <c r="K5669" i="11"/>
  <c r="K5670" i="11"/>
  <c r="K5671" i="11"/>
  <c r="K5672" i="11"/>
  <c r="K5673" i="11"/>
  <c r="K5674" i="11"/>
  <c r="K5675" i="11"/>
  <c r="K5676" i="11"/>
  <c r="K5677" i="11"/>
  <c r="K5678" i="11"/>
  <c r="K5679" i="11"/>
  <c r="K5680" i="11"/>
  <c r="K5681" i="11"/>
  <c r="K5682" i="11"/>
  <c r="K5683" i="11"/>
  <c r="K5684" i="11"/>
  <c r="K5685" i="11"/>
  <c r="K5686" i="11"/>
  <c r="K5687" i="11"/>
  <c r="K5688" i="11"/>
  <c r="K5689" i="11"/>
  <c r="K5690" i="11"/>
  <c r="K5691" i="11"/>
  <c r="K5692" i="11"/>
  <c r="K5693" i="11"/>
  <c r="K5694" i="11"/>
  <c r="K5695" i="11"/>
  <c r="K5696" i="11"/>
  <c r="K5697" i="11"/>
  <c r="K5698" i="11"/>
  <c r="K5699" i="11"/>
  <c r="K5700" i="11"/>
  <c r="K5701" i="11"/>
  <c r="K5702" i="11"/>
  <c r="K5703" i="11"/>
  <c r="K5704" i="11"/>
  <c r="K5705" i="11"/>
  <c r="K5706" i="11"/>
  <c r="K5707" i="11"/>
  <c r="K5708" i="11"/>
  <c r="K5709" i="11"/>
  <c r="K5710" i="11"/>
  <c r="K5711" i="11"/>
  <c r="K5712" i="11"/>
  <c r="K5713" i="11"/>
  <c r="K5714" i="11"/>
  <c r="K5715" i="11"/>
  <c r="K5716" i="11"/>
  <c r="K5717" i="11"/>
  <c r="K5718" i="11"/>
  <c r="K5719" i="11"/>
  <c r="K5720" i="11"/>
  <c r="K5721" i="11"/>
  <c r="K5722" i="11"/>
  <c r="K5723" i="11"/>
  <c r="K5724" i="11"/>
  <c r="K5725" i="11"/>
  <c r="K5726" i="11"/>
  <c r="K5727" i="11"/>
  <c r="K5728" i="11"/>
  <c r="K5729" i="11"/>
  <c r="K5730" i="11"/>
  <c r="K5731" i="11"/>
  <c r="K5732" i="11"/>
  <c r="K5733" i="11"/>
  <c r="K5734" i="11"/>
  <c r="K5735" i="11"/>
  <c r="K5736" i="11"/>
  <c r="K5737" i="11"/>
  <c r="K5738" i="11"/>
  <c r="K5739" i="11"/>
  <c r="K5740" i="11"/>
  <c r="K5741" i="11"/>
  <c r="K5742" i="11"/>
  <c r="K5743" i="11"/>
  <c r="K5744" i="11"/>
  <c r="K5745" i="11"/>
  <c r="K5746" i="11"/>
  <c r="K5747" i="11"/>
  <c r="K5748" i="11"/>
  <c r="K5749" i="11"/>
  <c r="K5750" i="11"/>
  <c r="K5751" i="11"/>
  <c r="K5752" i="11"/>
  <c r="K5753" i="11"/>
  <c r="K5754" i="11"/>
  <c r="K5755" i="11"/>
  <c r="K5756" i="11"/>
  <c r="K5757" i="11"/>
  <c r="K5758" i="11"/>
  <c r="K5759" i="11"/>
  <c r="K5760" i="11"/>
  <c r="K5761" i="11"/>
  <c r="K5762" i="11"/>
  <c r="K5763" i="11"/>
  <c r="K5764" i="11"/>
  <c r="K5765" i="11"/>
  <c r="K5766" i="11"/>
  <c r="K5767" i="11"/>
  <c r="K5768" i="11"/>
  <c r="K5769" i="11"/>
  <c r="K5770" i="11"/>
  <c r="K5771" i="11"/>
  <c r="K5772" i="11"/>
  <c r="K5773" i="11"/>
  <c r="K5774" i="11"/>
  <c r="K5775" i="11"/>
  <c r="K5776" i="11"/>
  <c r="K5777" i="11"/>
  <c r="K5778" i="11"/>
  <c r="K5779" i="11"/>
  <c r="K5780" i="11"/>
  <c r="K5781" i="11"/>
  <c r="K5782" i="11"/>
  <c r="K5783" i="11"/>
  <c r="K5784" i="11"/>
  <c r="K5785" i="11"/>
  <c r="K5786" i="11"/>
  <c r="K5787" i="11"/>
  <c r="K5788" i="11"/>
  <c r="K5789" i="11"/>
  <c r="K5790" i="11"/>
  <c r="K5791" i="11"/>
  <c r="K5792" i="11"/>
  <c r="K5793" i="11"/>
  <c r="K5794" i="11"/>
  <c r="K5795" i="11"/>
  <c r="K5796" i="11"/>
  <c r="K5797" i="11"/>
  <c r="K5798" i="11"/>
  <c r="K5799" i="11"/>
  <c r="K5800" i="11"/>
  <c r="K5801" i="11"/>
  <c r="K5802" i="11"/>
  <c r="K5803" i="11"/>
  <c r="K5804" i="11"/>
  <c r="K5805" i="11"/>
  <c r="K5806" i="11"/>
  <c r="K5807" i="11"/>
  <c r="K5808" i="11"/>
  <c r="K5809" i="11"/>
  <c r="K5810" i="11"/>
  <c r="K5811" i="11"/>
  <c r="K5812" i="11"/>
  <c r="K5813" i="11"/>
  <c r="K5814" i="11"/>
  <c r="K5815" i="11"/>
  <c r="K5816" i="11"/>
  <c r="K5817" i="11"/>
  <c r="K5818" i="11"/>
  <c r="K5819" i="11"/>
  <c r="K5820" i="11"/>
  <c r="K5821" i="11"/>
  <c r="K5822" i="11"/>
  <c r="K5823" i="11"/>
  <c r="K5824" i="11"/>
  <c r="K5825" i="11"/>
  <c r="K5826" i="11"/>
  <c r="K5827" i="11"/>
  <c r="K5828" i="11"/>
  <c r="K5829" i="11"/>
  <c r="K5830" i="11"/>
  <c r="K5831" i="11"/>
  <c r="K5832" i="11"/>
  <c r="K5833" i="11"/>
  <c r="K5834" i="11"/>
  <c r="K5835" i="11"/>
  <c r="K5836" i="11"/>
  <c r="K5837" i="11"/>
  <c r="K5838" i="11"/>
  <c r="K5839" i="11"/>
  <c r="K5840" i="11"/>
  <c r="K5841" i="11"/>
  <c r="K5842" i="11"/>
  <c r="K5843" i="11"/>
  <c r="K5844" i="11"/>
  <c r="K5845" i="11"/>
  <c r="K5846" i="11"/>
  <c r="K5847" i="11"/>
  <c r="K5848" i="11"/>
  <c r="K5849" i="11"/>
  <c r="K5850" i="11"/>
  <c r="K5851" i="11"/>
  <c r="K5852" i="11"/>
  <c r="K5853" i="11"/>
  <c r="K5854" i="11"/>
  <c r="K5855" i="11"/>
  <c r="K5856" i="11"/>
  <c r="K5857" i="11"/>
  <c r="K5858" i="11"/>
  <c r="K5859" i="11"/>
  <c r="K5860" i="11"/>
  <c r="K5861" i="11"/>
  <c r="K5862" i="11"/>
  <c r="K5863" i="11"/>
  <c r="K5864" i="11"/>
  <c r="K5865" i="11"/>
  <c r="K5866" i="11"/>
  <c r="K5867" i="11"/>
  <c r="K5868" i="11"/>
  <c r="K5869" i="11"/>
  <c r="K5870" i="11"/>
  <c r="K5871" i="11"/>
  <c r="K5872" i="11"/>
  <c r="K5873" i="11"/>
  <c r="K5874" i="11"/>
  <c r="K5875" i="11"/>
  <c r="K5876" i="11"/>
  <c r="K5877" i="11"/>
  <c r="K5878" i="11"/>
  <c r="K5879" i="11"/>
  <c r="K5880" i="11"/>
  <c r="K5881" i="11"/>
  <c r="K5882" i="11"/>
  <c r="K5883" i="11"/>
  <c r="K5884" i="11"/>
  <c r="K5885" i="11"/>
  <c r="K5886" i="11"/>
  <c r="K5887" i="11"/>
  <c r="K5888" i="11"/>
  <c r="K5889" i="11"/>
  <c r="K5890" i="11"/>
  <c r="K5891" i="11"/>
  <c r="K5892" i="11"/>
  <c r="K5893" i="11"/>
  <c r="K5894" i="11"/>
  <c r="K5895" i="11"/>
  <c r="K5896" i="11"/>
  <c r="K5897" i="11"/>
  <c r="K5898" i="11"/>
  <c r="K5899" i="11"/>
  <c r="K5900" i="11"/>
  <c r="K5901" i="11"/>
  <c r="K5902" i="11"/>
  <c r="K5903" i="11"/>
  <c r="K5904" i="11"/>
  <c r="K5905" i="11"/>
  <c r="K5906" i="11"/>
  <c r="K5907" i="11"/>
  <c r="K5908" i="11"/>
  <c r="K5909" i="11"/>
  <c r="K5910" i="11"/>
  <c r="K5911" i="11"/>
  <c r="K5912" i="11"/>
  <c r="K5913" i="11"/>
  <c r="K5914" i="11"/>
  <c r="K5915" i="11"/>
  <c r="K5916" i="11"/>
  <c r="K5917" i="11"/>
  <c r="K5918" i="11"/>
  <c r="K5919" i="11"/>
  <c r="K5920" i="11"/>
  <c r="K5921" i="11"/>
  <c r="K5922" i="11"/>
  <c r="K5923" i="11"/>
  <c r="K5924" i="11"/>
  <c r="K5925" i="11"/>
  <c r="K5926" i="11"/>
  <c r="K5927" i="11"/>
  <c r="K5928" i="11"/>
  <c r="K5929" i="11"/>
  <c r="K5930" i="11"/>
  <c r="K5931" i="11"/>
  <c r="K5932" i="11"/>
  <c r="K5933" i="11"/>
  <c r="K5934" i="11"/>
  <c r="K5935" i="11"/>
  <c r="K5936" i="11"/>
  <c r="K5937" i="11"/>
  <c r="K5938" i="11"/>
  <c r="K5939" i="11"/>
  <c r="K5940" i="11"/>
  <c r="K5941" i="11"/>
  <c r="K5942" i="11"/>
  <c r="K5943" i="11"/>
  <c r="K5944" i="11"/>
  <c r="K5945" i="11"/>
  <c r="K5946" i="11"/>
  <c r="K5947" i="11"/>
  <c r="K5948" i="11"/>
  <c r="K5949" i="11"/>
  <c r="K5950" i="11"/>
  <c r="K5951" i="11"/>
  <c r="K5952" i="11"/>
  <c r="K5953" i="11"/>
  <c r="K5954" i="11"/>
  <c r="K5955" i="11"/>
  <c r="K5956" i="11"/>
  <c r="K5957" i="11"/>
  <c r="K5958" i="11"/>
  <c r="K5959" i="11"/>
  <c r="K5960" i="11"/>
  <c r="K5961" i="11"/>
  <c r="K5962" i="11"/>
  <c r="K5963" i="11"/>
  <c r="K5964" i="11"/>
  <c r="K5965" i="11"/>
  <c r="K5966" i="11"/>
  <c r="K5967" i="11"/>
  <c r="K5968" i="11"/>
  <c r="K5969" i="11"/>
  <c r="K5970" i="11"/>
  <c r="K5971" i="11"/>
  <c r="K5972" i="11"/>
  <c r="K5973" i="11"/>
  <c r="K5974" i="11"/>
  <c r="K5975" i="11"/>
  <c r="K5976" i="11"/>
  <c r="K5977" i="11"/>
  <c r="K5978" i="11"/>
  <c r="K5979" i="11"/>
  <c r="K5980" i="11"/>
  <c r="K5981" i="11"/>
  <c r="K5982" i="11"/>
  <c r="K5983" i="11"/>
  <c r="K5984" i="11"/>
  <c r="K5985" i="11"/>
  <c r="K5986" i="11"/>
  <c r="K5987" i="11"/>
  <c r="K5988" i="11"/>
  <c r="K5989" i="11"/>
  <c r="K5990" i="11"/>
  <c r="K5991" i="11"/>
  <c r="K5992" i="11"/>
  <c r="K5993" i="11"/>
  <c r="K5994" i="11"/>
  <c r="K5995" i="11"/>
  <c r="K5996" i="11"/>
  <c r="K5997" i="11"/>
  <c r="K5998" i="11"/>
  <c r="K5999" i="11"/>
  <c r="K6000" i="11"/>
  <c r="K6001" i="11"/>
  <c r="K6002" i="11"/>
  <c r="K6003" i="11"/>
  <c r="K6004" i="11"/>
  <c r="K6005" i="11"/>
  <c r="K6006" i="11"/>
  <c r="K6007" i="11"/>
  <c r="K6008" i="11"/>
  <c r="K6009" i="11"/>
  <c r="K6010" i="11"/>
  <c r="K6011" i="11"/>
  <c r="K6012" i="11"/>
  <c r="K6013" i="11"/>
  <c r="K6014" i="11"/>
  <c r="K6015" i="11"/>
  <c r="K6016" i="11"/>
  <c r="K6017" i="11"/>
  <c r="K6018" i="11"/>
  <c r="K6019" i="11"/>
  <c r="K6020" i="11"/>
  <c r="K6021" i="11"/>
  <c r="K6022" i="11"/>
  <c r="K6023" i="11"/>
  <c r="K6024" i="11"/>
  <c r="K6025" i="11"/>
  <c r="K6026" i="11"/>
  <c r="K6027" i="11"/>
  <c r="K6028" i="11"/>
  <c r="K6029" i="11"/>
  <c r="K6030" i="11"/>
  <c r="K6031" i="11"/>
  <c r="K6032" i="11"/>
  <c r="K6033" i="11"/>
  <c r="K6034" i="11"/>
  <c r="K6035" i="11"/>
  <c r="K6036" i="11"/>
  <c r="K6037" i="11"/>
  <c r="K6038" i="11"/>
  <c r="K6039" i="11"/>
  <c r="K6040" i="11"/>
  <c r="K6041" i="11"/>
  <c r="K6042" i="11"/>
  <c r="K6043" i="11"/>
  <c r="K6044" i="11"/>
  <c r="K6045" i="11"/>
  <c r="K6046" i="11"/>
  <c r="K6047" i="11"/>
  <c r="K6048" i="11"/>
  <c r="K6049" i="11"/>
  <c r="K6050" i="11"/>
  <c r="K6051" i="11"/>
  <c r="K6052" i="11"/>
  <c r="K6053" i="11"/>
  <c r="K6054" i="11"/>
  <c r="K6055" i="11"/>
  <c r="K6056" i="11"/>
  <c r="K6057" i="11"/>
  <c r="K6058" i="11"/>
  <c r="K6059" i="11"/>
  <c r="K6060" i="11"/>
  <c r="K6061" i="11"/>
  <c r="K6062" i="11"/>
  <c r="K6063" i="11"/>
  <c r="K6064" i="11"/>
  <c r="K6065" i="11"/>
  <c r="K6066" i="11"/>
  <c r="K6067" i="11"/>
  <c r="K6068" i="11"/>
  <c r="K6069" i="11"/>
  <c r="K6070" i="11"/>
  <c r="K6071" i="11"/>
  <c r="K6072" i="11"/>
  <c r="K6073" i="11"/>
  <c r="K6074" i="11"/>
  <c r="K6075" i="11"/>
  <c r="K6076" i="11"/>
  <c r="K6077" i="11"/>
  <c r="K6078" i="11"/>
  <c r="K6079" i="11"/>
  <c r="K6080" i="11"/>
  <c r="K6081" i="11"/>
  <c r="K6082" i="11"/>
  <c r="K6083" i="11"/>
  <c r="K6084" i="11"/>
  <c r="K6085" i="11"/>
  <c r="K6086" i="11"/>
  <c r="K6087" i="11"/>
  <c r="K6088" i="11"/>
  <c r="K6089" i="11"/>
  <c r="K6090" i="11"/>
  <c r="K6091" i="11"/>
  <c r="K6092" i="11"/>
  <c r="K6093" i="11"/>
  <c r="K6094" i="11"/>
  <c r="K6095" i="11"/>
  <c r="K6096" i="11"/>
  <c r="K6097" i="11"/>
  <c r="K6098" i="11"/>
  <c r="K6099" i="11"/>
  <c r="K6100" i="11"/>
  <c r="K6101" i="11"/>
  <c r="K6102" i="11"/>
  <c r="K6103" i="11"/>
  <c r="K6104" i="11"/>
  <c r="K6105" i="11"/>
  <c r="K6106" i="11"/>
  <c r="K6107" i="11"/>
  <c r="K6108" i="11"/>
  <c r="K6109" i="11"/>
  <c r="K6110" i="11"/>
  <c r="K6111" i="11"/>
  <c r="K6112" i="11"/>
  <c r="K6113" i="11"/>
  <c r="K6114" i="11"/>
  <c r="K6115" i="11"/>
  <c r="K6116" i="11"/>
  <c r="K6117" i="11"/>
  <c r="K6118" i="11"/>
  <c r="K6119" i="11"/>
  <c r="K6120" i="11"/>
  <c r="K6121" i="11"/>
  <c r="K6122" i="11"/>
  <c r="K6123" i="11"/>
  <c r="K6124" i="11"/>
  <c r="K6125" i="11"/>
  <c r="K6126" i="11"/>
  <c r="K6127" i="11"/>
  <c r="K6128" i="11"/>
  <c r="K6129" i="11"/>
  <c r="K6130" i="11"/>
  <c r="K6131" i="11"/>
  <c r="K6132" i="11"/>
  <c r="K6133" i="11"/>
  <c r="K6134" i="11"/>
  <c r="K6135" i="11"/>
  <c r="K6136" i="11"/>
  <c r="K6137" i="11"/>
  <c r="K6138" i="11"/>
  <c r="K6139" i="11"/>
  <c r="K6140" i="11"/>
  <c r="K6141" i="11"/>
  <c r="K6142" i="11"/>
  <c r="K6143" i="11"/>
  <c r="K6144" i="11"/>
  <c r="K6145" i="11"/>
  <c r="K6146" i="11"/>
  <c r="K6147" i="11"/>
  <c r="K6148" i="11"/>
  <c r="K6149" i="11"/>
  <c r="K6150" i="11"/>
  <c r="K6151" i="11"/>
  <c r="K6152" i="11"/>
  <c r="K6153" i="11"/>
  <c r="K6154" i="11"/>
  <c r="K6155" i="11"/>
  <c r="K6156" i="11"/>
  <c r="K6157" i="11"/>
  <c r="K6158" i="11"/>
  <c r="K6159" i="11"/>
  <c r="K6160" i="11"/>
  <c r="K6161" i="11"/>
  <c r="K6162" i="11"/>
  <c r="K6163" i="11"/>
  <c r="K6164" i="11"/>
  <c r="K6165" i="11"/>
  <c r="K6166" i="11"/>
  <c r="K6167" i="11"/>
  <c r="K6168" i="11"/>
  <c r="K6169" i="11"/>
  <c r="K6170" i="11"/>
  <c r="K6171" i="11"/>
  <c r="K6172" i="11"/>
  <c r="K6173" i="11"/>
  <c r="K6174" i="11"/>
  <c r="K6175" i="11"/>
  <c r="K6176" i="11"/>
  <c r="K6177" i="11"/>
  <c r="K6178" i="11"/>
  <c r="K6179" i="11"/>
  <c r="K6180" i="11"/>
  <c r="K6181" i="11"/>
  <c r="K6182" i="11"/>
  <c r="K6183" i="11"/>
  <c r="K6184" i="11"/>
  <c r="K6185" i="11"/>
  <c r="K6186" i="11"/>
  <c r="K6187" i="11"/>
  <c r="K6188" i="11"/>
  <c r="K6189" i="11"/>
  <c r="K6190" i="11"/>
  <c r="K6191" i="11"/>
  <c r="K6192" i="11"/>
  <c r="K6193" i="11"/>
  <c r="K6194" i="11"/>
  <c r="K6195" i="11"/>
  <c r="K6196" i="11"/>
  <c r="K6197" i="11"/>
  <c r="K6198" i="11"/>
  <c r="K6199" i="11"/>
  <c r="K6200" i="11"/>
  <c r="K6201" i="11"/>
  <c r="K6202" i="11"/>
  <c r="K6203" i="11"/>
  <c r="K6204" i="11"/>
  <c r="K6205" i="11"/>
  <c r="K6206" i="11"/>
  <c r="K6207" i="11"/>
  <c r="K6208" i="11"/>
  <c r="K6209" i="11"/>
  <c r="K6210" i="11"/>
  <c r="K6211" i="11"/>
  <c r="K6212" i="11"/>
  <c r="K6213" i="11"/>
  <c r="K6214" i="11"/>
  <c r="K6215" i="11"/>
  <c r="K6216" i="11"/>
  <c r="K6217" i="11"/>
  <c r="K6218" i="11"/>
  <c r="K6219" i="11"/>
  <c r="K6220" i="11"/>
  <c r="K6221" i="11"/>
  <c r="K6222" i="11"/>
  <c r="K6223" i="11"/>
  <c r="K6224" i="11"/>
  <c r="K6225" i="11"/>
  <c r="K6226" i="11"/>
  <c r="K6227" i="11"/>
  <c r="K6228" i="11"/>
  <c r="K6229" i="11"/>
  <c r="K6230" i="11"/>
  <c r="K6231" i="11"/>
  <c r="K6232" i="11"/>
  <c r="K6233" i="11"/>
  <c r="K6234" i="11"/>
  <c r="K6235" i="11"/>
  <c r="K6236" i="11"/>
  <c r="K6237" i="11"/>
  <c r="K6238" i="11"/>
  <c r="K6239" i="11"/>
  <c r="K6240" i="11"/>
  <c r="K6241" i="11"/>
  <c r="K6242" i="11"/>
  <c r="K6243" i="11"/>
  <c r="K6244" i="11"/>
  <c r="K6245" i="11"/>
  <c r="K6246" i="11"/>
  <c r="K6247" i="11"/>
  <c r="K6248" i="11"/>
  <c r="K6249" i="11"/>
  <c r="K6250" i="11"/>
  <c r="K6251" i="11"/>
  <c r="K6252" i="11"/>
  <c r="K6253" i="11"/>
  <c r="K6254" i="11"/>
  <c r="K6255" i="11"/>
  <c r="K6256" i="11"/>
  <c r="K6257" i="11"/>
  <c r="K6258" i="11"/>
  <c r="K6259" i="11"/>
  <c r="K6260" i="11"/>
  <c r="K6261" i="11"/>
  <c r="K6262" i="11"/>
  <c r="K6263" i="11"/>
  <c r="K6264" i="11"/>
  <c r="K6265" i="11"/>
  <c r="K6266" i="11"/>
  <c r="K6267" i="11"/>
  <c r="K6268" i="11"/>
  <c r="K6269" i="11"/>
  <c r="K6270" i="11"/>
  <c r="K6271" i="11"/>
  <c r="K6272" i="11"/>
  <c r="K6273" i="11"/>
  <c r="K6274" i="11"/>
  <c r="K6275" i="11"/>
  <c r="K6276" i="11"/>
  <c r="K6277" i="11"/>
  <c r="K6278" i="11"/>
  <c r="K6279" i="11"/>
  <c r="K6280" i="11"/>
  <c r="K6281" i="11"/>
  <c r="K6282" i="11"/>
  <c r="K6283" i="11"/>
  <c r="K6284" i="11"/>
  <c r="K6285" i="11"/>
  <c r="K6286" i="11"/>
  <c r="K6287" i="11"/>
  <c r="K6288" i="11"/>
  <c r="K6289" i="11"/>
  <c r="K6290" i="11"/>
  <c r="K6291" i="11"/>
  <c r="K6292" i="11"/>
  <c r="K6293" i="11"/>
  <c r="K6294" i="11"/>
  <c r="K6295" i="11"/>
  <c r="K6296" i="11"/>
  <c r="K6297" i="11"/>
  <c r="K6298" i="11"/>
  <c r="K6299" i="11"/>
  <c r="K6300" i="11"/>
  <c r="K6301" i="11"/>
  <c r="K6302" i="11"/>
  <c r="K6303" i="11"/>
  <c r="K6304" i="11"/>
  <c r="K6305" i="11"/>
  <c r="K6306" i="11"/>
  <c r="K6307" i="11"/>
  <c r="K6308" i="11"/>
  <c r="K6309" i="11"/>
  <c r="K6310" i="11"/>
  <c r="K6311" i="11"/>
  <c r="K6312" i="11"/>
  <c r="K6313" i="11"/>
  <c r="K6314" i="11"/>
  <c r="K6315" i="11"/>
  <c r="K6316" i="11"/>
  <c r="K6317" i="11"/>
  <c r="K6318" i="11"/>
  <c r="K6319" i="11"/>
  <c r="K6320" i="11"/>
  <c r="K6321" i="11"/>
  <c r="K6322" i="11"/>
  <c r="K6323" i="11"/>
  <c r="K6324" i="11"/>
  <c r="K6325" i="11"/>
  <c r="K6326" i="11"/>
  <c r="K6327" i="11"/>
  <c r="K6328" i="11"/>
  <c r="K6329" i="11"/>
  <c r="K6330" i="11"/>
  <c r="K6331" i="11"/>
  <c r="K6332" i="11"/>
  <c r="K6333" i="11"/>
  <c r="K6334" i="11"/>
  <c r="K6335" i="11"/>
  <c r="K6336" i="11"/>
  <c r="K6337" i="11"/>
  <c r="K6338" i="11"/>
  <c r="K6339" i="11"/>
  <c r="K6340" i="11"/>
  <c r="K6341" i="11"/>
  <c r="K6342" i="11"/>
  <c r="K6343" i="11"/>
  <c r="K6344" i="11"/>
  <c r="K6345" i="11"/>
  <c r="K6346" i="11"/>
  <c r="K6347" i="11"/>
  <c r="K6348" i="11"/>
  <c r="K6349" i="11"/>
  <c r="K6350" i="11"/>
  <c r="K6351" i="11"/>
  <c r="K6352" i="11"/>
  <c r="K6353" i="11"/>
  <c r="K6354" i="11"/>
  <c r="K6355" i="11"/>
  <c r="K6356" i="11"/>
  <c r="K6357" i="11"/>
  <c r="K6358" i="11"/>
  <c r="K6359" i="11"/>
  <c r="K6360" i="11"/>
  <c r="K6361" i="11"/>
  <c r="K6362" i="11"/>
  <c r="K6363" i="11"/>
  <c r="K6364" i="11"/>
  <c r="K6365" i="11"/>
  <c r="K6366" i="11"/>
  <c r="K6367" i="11"/>
  <c r="K6368" i="11"/>
  <c r="K6369" i="11"/>
  <c r="K6370" i="11"/>
  <c r="K6371" i="11"/>
  <c r="K6372" i="11"/>
  <c r="K6373" i="11"/>
  <c r="K6374" i="11"/>
  <c r="K6375" i="11"/>
  <c r="K6376" i="11"/>
  <c r="K6377" i="11"/>
  <c r="K6378" i="11"/>
  <c r="K6379" i="11"/>
  <c r="K6380" i="11"/>
  <c r="K6381" i="11"/>
  <c r="K6382" i="11"/>
  <c r="K6383" i="11"/>
  <c r="K6384" i="11"/>
  <c r="K6385" i="11"/>
  <c r="K6386" i="11"/>
  <c r="K6387" i="11"/>
  <c r="K6388" i="11"/>
  <c r="K6389" i="11"/>
  <c r="K6390" i="11"/>
  <c r="K6391" i="11"/>
  <c r="K6392" i="11"/>
  <c r="K6393" i="11"/>
  <c r="K6394" i="11"/>
  <c r="K6395" i="11"/>
  <c r="K6396" i="11"/>
  <c r="K6397" i="11"/>
  <c r="K6398" i="11"/>
  <c r="K6399" i="11"/>
  <c r="K6400" i="11"/>
  <c r="K6401" i="11"/>
  <c r="K6402" i="11"/>
  <c r="K6403" i="11"/>
  <c r="K6404" i="11"/>
  <c r="K6405" i="11"/>
  <c r="K6406" i="11"/>
  <c r="K6407" i="11"/>
  <c r="K6408" i="11"/>
  <c r="K6409" i="11"/>
  <c r="K6410" i="11"/>
  <c r="K6411" i="11"/>
  <c r="K6412" i="11"/>
  <c r="K6413" i="11"/>
  <c r="K6414" i="11"/>
  <c r="K6415" i="11"/>
  <c r="K6416" i="11"/>
  <c r="K6417" i="11"/>
  <c r="K6418" i="11"/>
  <c r="K6419" i="11"/>
  <c r="K6420" i="11"/>
  <c r="K6421" i="11"/>
  <c r="K6422" i="11"/>
  <c r="K6423" i="11"/>
  <c r="K6424" i="11"/>
  <c r="K6425" i="11"/>
  <c r="K6426" i="11"/>
  <c r="K6427" i="11"/>
  <c r="K6428" i="11"/>
  <c r="K6429" i="11"/>
  <c r="K6430" i="11"/>
  <c r="K6431" i="11"/>
  <c r="K6432" i="11"/>
  <c r="K6433" i="11"/>
  <c r="K6434" i="11"/>
  <c r="K6435" i="11"/>
  <c r="K6436" i="11"/>
  <c r="K6437" i="11"/>
  <c r="K6438" i="11"/>
  <c r="K6439" i="11"/>
  <c r="K6440" i="11"/>
  <c r="K6441" i="11"/>
  <c r="K6442" i="11"/>
  <c r="K6443" i="11"/>
  <c r="K6444" i="11"/>
  <c r="K6445" i="11"/>
  <c r="K6446" i="11"/>
  <c r="K6447" i="11"/>
  <c r="K6448" i="11"/>
  <c r="K6449" i="11"/>
  <c r="K6450" i="11"/>
  <c r="K6451" i="11"/>
  <c r="K6452" i="11"/>
  <c r="K6453" i="11"/>
  <c r="K6454" i="11"/>
  <c r="K6455" i="11"/>
  <c r="K6456" i="11"/>
  <c r="K6457" i="11"/>
  <c r="K6458" i="11"/>
  <c r="K6459" i="11"/>
  <c r="K6460" i="11"/>
  <c r="K6461" i="11"/>
  <c r="K6462" i="11"/>
  <c r="K6463" i="11"/>
  <c r="K6464" i="11"/>
  <c r="K6465" i="11"/>
  <c r="K6466" i="11"/>
  <c r="K6467" i="11"/>
  <c r="K6468" i="11"/>
  <c r="K6469" i="11"/>
  <c r="K6470" i="11"/>
  <c r="K6471" i="11"/>
  <c r="K6472" i="11"/>
  <c r="K6473" i="11"/>
  <c r="K6474" i="11"/>
  <c r="K6475" i="11"/>
  <c r="K6476" i="11"/>
  <c r="K6477" i="11"/>
  <c r="K6478" i="11"/>
  <c r="K6479" i="11"/>
  <c r="K6480" i="11"/>
  <c r="K6481" i="11"/>
  <c r="K6482" i="11"/>
  <c r="K6483" i="11"/>
  <c r="K6484" i="11"/>
  <c r="K6485" i="11"/>
  <c r="K6486" i="11"/>
  <c r="K6487" i="11"/>
  <c r="K6488" i="11"/>
  <c r="K6489" i="11"/>
  <c r="K6490" i="11"/>
  <c r="K6491" i="11"/>
  <c r="K6492" i="11"/>
  <c r="K6493" i="11"/>
  <c r="K6494" i="11"/>
  <c r="K6495" i="11"/>
  <c r="K6496" i="11"/>
  <c r="K6497" i="11"/>
  <c r="K6498" i="11"/>
  <c r="K6499" i="11"/>
  <c r="K6500" i="11"/>
  <c r="K6501" i="11"/>
  <c r="K6502" i="11"/>
  <c r="K6503" i="11"/>
  <c r="K6504" i="11"/>
  <c r="K6505" i="11"/>
  <c r="K6506" i="11"/>
  <c r="K6507" i="11"/>
  <c r="K6508" i="11"/>
  <c r="K6509" i="11"/>
  <c r="K6510" i="11"/>
  <c r="K6511" i="11"/>
  <c r="K6512" i="11"/>
  <c r="K6513" i="11"/>
  <c r="K6514" i="11"/>
  <c r="K6515" i="11"/>
  <c r="K6516" i="11"/>
  <c r="K6517" i="11"/>
  <c r="K6518" i="11"/>
  <c r="K6519" i="11"/>
  <c r="K6520" i="11"/>
  <c r="K6521" i="11"/>
  <c r="K6522" i="11"/>
  <c r="K6523" i="11"/>
  <c r="K6524" i="11"/>
  <c r="K6525" i="11"/>
  <c r="K6526" i="11"/>
  <c r="K6527" i="11"/>
  <c r="K6528" i="11"/>
  <c r="K6529" i="11"/>
  <c r="K6530" i="11"/>
  <c r="K6531" i="11"/>
  <c r="K6532" i="11"/>
  <c r="K6533" i="11"/>
  <c r="K6534" i="11"/>
  <c r="K6535" i="11"/>
  <c r="K6536" i="11"/>
  <c r="K6537" i="11"/>
  <c r="K6538" i="11"/>
  <c r="K6539" i="11"/>
  <c r="K6540" i="11"/>
  <c r="K6541" i="11"/>
  <c r="K6542" i="11"/>
  <c r="K6543" i="11"/>
  <c r="K6544" i="11"/>
  <c r="K6545" i="11"/>
  <c r="K6546" i="11"/>
  <c r="K6547" i="11"/>
  <c r="K6548" i="11"/>
  <c r="K6549" i="11"/>
  <c r="K6550" i="11"/>
  <c r="K6551" i="11"/>
  <c r="K6552" i="11"/>
  <c r="K6553" i="11"/>
  <c r="K6554" i="11"/>
  <c r="K6555" i="11"/>
  <c r="K6556" i="11"/>
  <c r="K6557" i="11"/>
  <c r="K6558" i="11"/>
  <c r="K6559" i="11"/>
  <c r="K6560" i="11"/>
  <c r="K6561" i="11"/>
  <c r="K6562" i="11"/>
  <c r="K6563" i="11"/>
  <c r="K6564" i="11"/>
  <c r="K6565" i="11"/>
  <c r="K6566" i="11"/>
  <c r="K6567" i="11"/>
  <c r="K6568" i="11"/>
  <c r="K6569" i="11"/>
  <c r="K6570" i="11"/>
  <c r="K6571" i="11"/>
  <c r="K6572" i="11"/>
  <c r="K6573" i="11"/>
  <c r="K6574" i="11"/>
  <c r="K6575" i="11"/>
  <c r="K6576" i="11"/>
  <c r="K6577" i="11"/>
  <c r="K6578" i="11"/>
  <c r="K6579" i="11"/>
  <c r="K6580" i="11"/>
  <c r="K6581" i="11"/>
  <c r="K6582" i="11"/>
  <c r="K6583" i="11"/>
  <c r="K6584" i="11"/>
  <c r="K6585" i="11"/>
  <c r="K6586" i="11"/>
  <c r="K6587" i="11"/>
  <c r="K6588" i="11"/>
  <c r="K6589" i="11"/>
  <c r="K6590" i="11"/>
  <c r="K6591" i="11"/>
  <c r="K6592" i="11"/>
  <c r="K6593" i="11"/>
  <c r="K6594" i="11"/>
  <c r="K6595" i="11"/>
  <c r="K6596" i="11"/>
  <c r="K6597" i="11"/>
  <c r="K6598" i="11"/>
  <c r="K6599" i="11"/>
  <c r="K6600" i="11"/>
  <c r="K6601" i="11"/>
  <c r="K6602" i="11"/>
  <c r="K6603" i="11"/>
  <c r="K6604" i="11"/>
  <c r="K6605" i="11"/>
  <c r="K6606" i="11"/>
  <c r="K6607" i="11"/>
  <c r="K6608" i="11"/>
  <c r="K6609" i="11"/>
  <c r="K6610" i="11"/>
  <c r="K6611" i="11"/>
  <c r="K6612" i="11"/>
  <c r="K6613" i="11"/>
  <c r="K6614" i="11"/>
  <c r="K6615" i="11"/>
  <c r="K6616" i="11"/>
  <c r="K6617" i="11"/>
  <c r="K6618" i="11"/>
  <c r="K6619" i="11"/>
  <c r="K6620" i="11"/>
  <c r="K6621" i="11"/>
  <c r="K6622" i="11"/>
  <c r="K6623" i="11"/>
  <c r="K6624" i="11"/>
  <c r="K6625" i="11"/>
  <c r="K6626" i="11"/>
  <c r="K6627" i="11"/>
  <c r="K6628" i="11"/>
  <c r="K6629" i="11"/>
  <c r="K6630" i="11"/>
  <c r="K6631" i="11"/>
  <c r="K6632" i="11"/>
  <c r="K6633" i="11"/>
  <c r="K6634" i="11"/>
  <c r="K6635" i="11"/>
  <c r="K6636" i="11"/>
  <c r="K6637" i="11"/>
  <c r="K6638" i="11"/>
  <c r="K6639" i="11"/>
  <c r="K6640" i="11"/>
  <c r="K6641" i="11"/>
  <c r="K6642" i="11"/>
  <c r="K6643" i="11"/>
  <c r="K6644" i="11"/>
  <c r="K6645" i="11"/>
  <c r="K6646" i="11"/>
  <c r="K6647" i="11"/>
  <c r="K6648" i="11"/>
  <c r="K6649" i="11"/>
  <c r="K6650" i="11"/>
  <c r="K6651" i="11"/>
  <c r="K6652" i="11"/>
  <c r="K6653" i="11"/>
  <c r="K6654" i="11"/>
  <c r="K6655" i="11"/>
  <c r="K6656" i="11"/>
  <c r="K6657" i="11"/>
  <c r="K6658" i="11"/>
  <c r="K6659" i="11"/>
  <c r="K6660" i="11"/>
  <c r="K6661" i="11"/>
  <c r="K6662" i="11"/>
  <c r="K6663" i="11"/>
  <c r="K6664" i="11"/>
  <c r="K6665" i="11"/>
  <c r="K6666" i="11"/>
  <c r="K6667" i="11"/>
  <c r="K6668" i="11"/>
  <c r="K6669" i="11"/>
  <c r="K6670" i="11"/>
  <c r="K6671" i="11"/>
  <c r="K6672" i="11"/>
  <c r="K6673" i="11"/>
  <c r="K6674" i="11"/>
  <c r="K6675" i="11"/>
  <c r="K6676" i="11"/>
  <c r="K6677" i="11"/>
  <c r="K6678" i="11"/>
  <c r="K6679" i="11"/>
  <c r="K6680" i="11"/>
  <c r="K6681" i="11"/>
  <c r="K6682" i="11"/>
  <c r="K6683" i="11"/>
  <c r="K6684" i="11"/>
  <c r="K6685" i="11"/>
  <c r="K6686" i="11"/>
  <c r="K6687" i="11"/>
  <c r="K6688" i="11"/>
  <c r="K6689" i="11"/>
  <c r="K6690" i="11"/>
  <c r="K6691" i="11"/>
  <c r="K6692" i="11"/>
  <c r="K6693" i="11"/>
  <c r="K6694" i="11"/>
  <c r="K6695" i="11"/>
  <c r="K6696" i="11"/>
  <c r="K6697" i="11"/>
  <c r="K6698" i="11"/>
  <c r="K6699" i="11"/>
  <c r="K6700" i="11"/>
  <c r="K6701" i="11"/>
  <c r="K6702" i="11"/>
  <c r="K6703" i="11"/>
  <c r="K6704" i="11"/>
  <c r="K6705" i="11"/>
  <c r="K6706" i="11"/>
  <c r="K6707" i="11"/>
  <c r="K6708" i="11"/>
  <c r="K6709" i="11"/>
  <c r="K6710" i="11"/>
  <c r="K6711" i="11"/>
  <c r="K6712" i="11"/>
  <c r="K6713" i="11"/>
  <c r="K6714" i="11"/>
  <c r="K6715" i="11"/>
  <c r="K6716" i="11"/>
  <c r="K6717" i="11"/>
  <c r="K6718" i="11"/>
  <c r="K6719" i="11"/>
  <c r="K6720" i="11"/>
  <c r="K6721" i="11"/>
  <c r="K6722" i="11"/>
  <c r="K6723" i="11"/>
  <c r="K6724" i="11"/>
  <c r="K6725" i="11"/>
  <c r="K6726" i="11"/>
  <c r="K6727" i="11"/>
  <c r="K6728" i="11"/>
  <c r="K6729" i="11"/>
  <c r="K6730" i="11"/>
  <c r="K6731" i="11"/>
  <c r="K6732" i="11"/>
  <c r="K6733" i="11"/>
  <c r="K6734" i="11"/>
  <c r="K6735" i="11"/>
  <c r="K6736" i="11"/>
  <c r="K6737" i="11"/>
  <c r="K6738" i="11"/>
  <c r="K6739" i="11"/>
  <c r="K6740" i="11"/>
  <c r="K6741" i="11"/>
  <c r="K6742" i="11"/>
  <c r="K6743" i="11"/>
  <c r="K6744" i="11"/>
  <c r="K6745" i="11"/>
  <c r="K6746" i="11"/>
  <c r="K6747" i="11"/>
  <c r="K6748" i="11"/>
  <c r="K6749" i="11"/>
  <c r="K6750" i="11"/>
  <c r="K6751" i="11"/>
  <c r="K6752" i="11"/>
  <c r="K6753" i="11"/>
  <c r="K6754" i="11"/>
  <c r="K6755" i="11"/>
  <c r="K6756" i="11"/>
  <c r="K6757" i="11"/>
  <c r="K6758" i="11"/>
  <c r="K6759" i="11"/>
  <c r="K6760" i="11"/>
  <c r="K6761" i="11"/>
  <c r="K6762" i="11"/>
  <c r="K6763" i="11"/>
  <c r="K6764" i="11"/>
  <c r="K6765" i="11"/>
  <c r="K6766" i="11"/>
  <c r="K6767" i="11"/>
  <c r="K6768" i="11"/>
  <c r="K6769" i="11"/>
  <c r="K6770" i="11"/>
  <c r="K6771" i="11"/>
  <c r="K6772" i="11"/>
  <c r="K6773" i="11"/>
  <c r="K6774" i="11"/>
  <c r="K6775" i="11"/>
  <c r="K6776" i="11"/>
  <c r="K6777" i="11"/>
  <c r="K6778" i="11"/>
  <c r="K6779" i="11"/>
  <c r="K6780" i="11"/>
  <c r="K6781" i="11"/>
  <c r="K6782" i="11"/>
  <c r="K6783" i="11"/>
  <c r="K6784" i="11"/>
  <c r="K6785" i="11"/>
  <c r="K6786" i="11"/>
  <c r="K6787" i="11"/>
  <c r="K6788" i="11"/>
  <c r="K6789" i="11"/>
  <c r="K6790" i="11"/>
  <c r="K6791" i="11"/>
  <c r="K6792" i="11"/>
  <c r="K6793" i="11"/>
  <c r="K6794" i="11"/>
  <c r="K6795" i="11"/>
  <c r="K6796" i="11"/>
  <c r="K6797" i="11"/>
  <c r="K6798" i="11"/>
  <c r="K6799" i="11"/>
  <c r="K6800" i="11"/>
  <c r="K6801" i="11"/>
  <c r="K6802" i="11"/>
  <c r="K6803" i="11"/>
  <c r="K6804" i="11"/>
  <c r="K6805" i="11"/>
  <c r="K6806" i="11"/>
  <c r="K6807" i="11"/>
  <c r="K6808" i="11"/>
  <c r="K6809" i="11"/>
  <c r="K6810" i="11"/>
  <c r="K6811" i="11"/>
  <c r="K6812" i="11"/>
  <c r="K6813" i="11"/>
  <c r="K6814" i="11"/>
  <c r="K6815" i="11"/>
  <c r="K6816" i="11"/>
  <c r="K6817" i="11"/>
  <c r="K6818" i="11"/>
  <c r="K6819" i="11"/>
  <c r="K6820" i="11"/>
  <c r="K6821" i="11"/>
  <c r="K6822" i="11"/>
  <c r="K6823" i="11"/>
  <c r="K6824" i="11"/>
  <c r="K6825" i="11"/>
  <c r="K6826" i="11"/>
  <c r="K6827" i="11"/>
  <c r="K6828" i="11"/>
  <c r="K6829" i="11"/>
  <c r="K6830" i="11"/>
  <c r="K6831" i="11"/>
  <c r="K6832" i="11"/>
  <c r="K6833" i="11"/>
  <c r="K6834" i="11"/>
  <c r="K6835" i="11"/>
  <c r="K6836" i="11"/>
  <c r="K6837" i="11"/>
  <c r="K6838" i="11"/>
  <c r="K6839" i="11"/>
  <c r="K6840" i="11"/>
  <c r="K6841" i="11"/>
  <c r="K6842" i="11"/>
  <c r="K6843" i="11"/>
  <c r="K6844" i="11"/>
  <c r="K6845" i="11"/>
  <c r="K6846" i="11"/>
  <c r="K6847" i="11"/>
  <c r="K6848" i="11"/>
  <c r="K6849" i="11"/>
  <c r="K6850" i="11"/>
  <c r="K6851" i="11"/>
  <c r="K6852" i="11"/>
  <c r="K6853" i="11"/>
  <c r="K6854" i="11"/>
  <c r="K6855" i="11"/>
  <c r="K6856" i="11"/>
  <c r="K6857" i="11"/>
  <c r="K6858" i="11"/>
  <c r="K6859" i="11"/>
  <c r="K6860" i="11"/>
  <c r="K6861" i="11"/>
  <c r="K6862" i="11"/>
  <c r="K6863" i="11"/>
  <c r="K6864" i="11"/>
  <c r="K6865" i="11"/>
  <c r="K6866" i="11"/>
  <c r="K6867" i="11"/>
  <c r="K6868" i="11"/>
  <c r="K6869" i="11"/>
  <c r="K6870" i="11"/>
  <c r="K6871" i="11"/>
  <c r="K6872" i="11"/>
  <c r="K6873" i="11"/>
  <c r="K6874" i="11"/>
  <c r="K6875" i="11"/>
  <c r="K6876" i="11"/>
  <c r="K6877" i="11"/>
  <c r="K6878" i="11"/>
  <c r="K6879" i="11"/>
  <c r="K6880" i="11"/>
  <c r="K6881" i="11"/>
  <c r="K6882" i="11"/>
  <c r="K6883" i="11"/>
  <c r="K6884" i="11"/>
  <c r="K6885" i="11"/>
  <c r="K6886" i="11"/>
  <c r="K6887" i="11"/>
  <c r="K6888" i="11"/>
  <c r="K6889" i="11"/>
  <c r="K6890" i="11"/>
  <c r="K6891" i="11"/>
  <c r="K6892" i="11"/>
  <c r="K6893" i="11"/>
  <c r="K6894" i="11"/>
  <c r="K6895" i="11"/>
  <c r="K6896" i="11"/>
  <c r="K6897" i="11"/>
  <c r="K6898" i="11"/>
  <c r="K6899" i="11"/>
  <c r="K6900" i="11"/>
  <c r="K6901" i="11"/>
  <c r="K6902" i="11"/>
  <c r="K6903" i="11"/>
  <c r="K6904" i="11"/>
  <c r="K6905" i="11"/>
  <c r="K6906" i="11"/>
  <c r="K6907" i="11"/>
  <c r="K6908" i="11"/>
  <c r="K6909" i="11"/>
  <c r="K6910" i="11"/>
  <c r="K6911" i="11"/>
  <c r="K6912" i="11"/>
  <c r="K6913" i="11"/>
  <c r="K6914" i="11"/>
  <c r="K6915" i="11"/>
  <c r="K6916" i="11"/>
  <c r="K6917" i="11"/>
  <c r="K6918" i="11"/>
  <c r="K6919" i="11"/>
  <c r="K6920" i="11"/>
  <c r="K6921" i="11"/>
  <c r="K6922" i="11"/>
  <c r="K6923" i="11"/>
  <c r="K6924" i="11"/>
  <c r="K6925" i="11"/>
  <c r="K6926" i="11"/>
  <c r="K6927" i="11"/>
  <c r="K6928" i="11"/>
  <c r="K6929" i="11"/>
  <c r="K6930" i="11"/>
  <c r="K6931" i="11"/>
  <c r="K6932" i="11"/>
  <c r="K6933" i="11"/>
  <c r="K6934" i="11"/>
  <c r="K6935" i="11"/>
  <c r="K6936" i="11"/>
  <c r="K6937" i="11"/>
  <c r="K6938" i="11"/>
  <c r="K6939" i="11"/>
  <c r="K6940" i="11"/>
  <c r="K6941" i="11"/>
  <c r="K6942" i="11"/>
  <c r="K6943" i="11"/>
  <c r="K6944" i="11"/>
  <c r="K6945" i="11"/>
  <c r="K6946" i="11"/>
  <c r="K6947" i="11"/>
  <c r="K6948" i="11"/>
  <c r="K6949" i="11"/>
  <c r="K6950" i="11"/>
  <c r="K6951" i="11"/>
  <c r="K6952" i="11"/>
  <c r="K6953" i="11"/>
  <c r="K6954" i="11"/>
  <c r="K6955" i="11"/>
  <c r="K6956" i="11"/>
  <c r="K6957" i="11"/>
  <c r="K6958" i="11"/>
  <c r="K6959" i="11"/>
  <c r="K6960" i="11"/>
  <c r="K6961" i="11"/>
  <c r="K6962" i="11"/>
  <c r="K6963" i="11"/>
  <c r="K6964" i="11"/>
  <c r="K6965" i="11"/>
  <c r="K6966" i="11"/>
  <c r="K6967" i="11"/>
  <c r="K6968" i="11"/>
  <c r="K6969" i="11"/>
  <c r="K6970" i="11"/>
  <c r="K6971" i="11"/>
  <c r="K6972" i="11"/>
  <c r="K6973" i="11"/>
  <c r="K6974" i="11"/>
  <c r="K6975" i="11"/>
  <c r="K6976" i="11"/>
  <c r="K6977" i="11"/>
  <c r="K6978" i="11"/>
  <c r="K6979" i="11"/>
  <c r="K6980" i="11"/>
  <c r="K6981" i="11"/>
  <c r="K6982" i="11"/>
  <c r="K6983" i="11"/>
  <c r="K6984" i="11"/>
  <c r="K6985" i="11"/>
  <c r="K6986" i="11"/>
  <c r="K6987" i="11"/>
  <c r="K6988" i="11"/>
  <c r="K6989" i="11"/>
  <c r="K6990" i="11"/>
  <c r="K6991" i="11"/>
  <c r="K6992" i="11"/>
  <c r="K6993" i="11"/>
  <c r="K6994" i="11"/>
  <c r="K6995" i="11"/>
  <c r="K6996" i="11"/>
  <c r="K6997" i="11"/>
  <c r="K6998" i="11"/>
  <c r="K6999" i="11"/>
  <c r="K7000" i="11"/>
  <c r="K7001" i="11"/>
  <c r="K7002" i="11"/>
  <c r="K7003" i="11"/>
  <c r="K7004" i="11"/>
  <c r="K7005" i="11"/>
  <c r="K7006" i="11"/>
  <c r="K7007" i="11"/>
  <c r="K7008" i="11"/>
  <c r="K7009" i="11"/>
  <c r="K7010" i="11"/>
  <c r="K7011" i="11"/>
  <c r="K7012" i="11"/>
  <c r="K7013" i="11"/>
  <c r="K7014" i="11"/>
  <c r="K7015" i="11"/>
  <c r="K7016" i="11"/>
  <c r="K7017" i="11"/>
  <c r="K7018" i="11"/>
  <c r="K7019" i="11"/>
  <c r="K7020" i="11"/>
  <c r="K7021" i="11"/>
  <c r="K7022" i="11"/>
  <c r="K7023" i="11"/>
  <c r="K7024" i="11"/>
  <c r="K7025" i="11"/>
  <c r="K7026" i="11"/>
  <c r="K7027" i="11"/>
  <c r="K7028" i="11"/>
  <c r="K7029" i="11"/>
  <c r="K7030" i="11"/>
  <c r="K7031" i="11"/>
  <c r="K7032" i="11"/>
  <c r="K7033" i="11"/>
  <c r="K7034" i="11"/>
  <c r="K7035" i="11"/>
  <c r="K7036" i="11"/>
  <c r="K7037" i="11"/>
  <c r="K7038" i="11"/>
  <c r="K7039" i="11"/>
  <c r="K7040" i="11"/>
  <c r="K7041" i="11"/>
  <c r="K7042" i="11"/>
  <c r="K7043" i="11"/>
  <c r="K7044" i="11"/>
  <c r="K7045" i="11"/>
  <c r="K7046" i="11"/>
  <c r="K7047" i="11"/>
  <c r="K7048" i="11"/>
  <c r="K7049" i="11"/>
  <c r="K7050" i="11"/>
  <c r="K7051" i="11"/>
  <c r="K7052" i="11"/>
  <c r="K7053" i="11"/>
  <c r="K7054" i="11"/>
  <c r="K7055" i="11"/>
  <c r="K7056" i="11"/>
  <c r="K7057" i="11"/>
  <c r="K7058" i="11"/>
  <c r="K7059" i="11"/>
  <c r="K7060" i="11"/>
  <c r="K7061" i="11"/>
  <c r="K7062" i="11"/>
  <c r="K7063" i="11"/>
  <c r="K7064" i="11"/>
  <c r="K7065" i="11"/>
  <c r="K7066" i="11"/>
  <c r="K7067" i="11"/>
  <c r="K7068" i="11"/>
  <c r="K7069" i="11"/>
  <c r="K7070" i="11"/>
  <c r="K7071" i="11"/>
  <c r="K7072" i="11"/>
  <c r="K7073" i="11"/>
  <c r="K7074" i="11"/>
  <c r="K7075" i="11"/>
  <c r="K7076" i="11"/>
  <c r="K7077" i="11"/>
  <c r="K7078" i="11"/>
  <c r="K7079" i="11"/>
  <c r="K7080" i="11"/>
  <c r="K7081" i="11"/>
  <c r="K7082" i="11"/>
  <c r="K7083" i="11"/>
  <c r="K7084" i="11"/>
  <c r="K7085" i="11"/>
  <c r="K7086" i="11"/>
  <c r="K7087" i="11"/>
  <c r="K7088" i="11"/>
  <c r="K7089" i="11"/>
  <c r="K7090" i="11"/>
  <c r="K7091" i="11"/>
  <c r="K7092" i="11"/>
  <c r="K7093" i="11"/>
  <c r="K7094" i="11"/>
  <c r="K7095" i="11"/>
  <c r="K7096" i="11"/>
  <c r="K7097" i="11"/>
  <c r="K7098" i="11"/>
  <c r="K7099" i="11"/>
  <c r="K7100" i="11"/>
  <c r="K7101" i="11"/>
  <c r="K7102" i="11"/>
  <c r="K7103" i="11"/>
  <c r="K7104" i="11"/>
  <c r="K7105" i="11"/>
  <c r="K7106" i="11"/>
  <c r="K7107" i="11"/>
  <c r="K7108" i="11"/>
  <c r="K7109" i="11"/>
  <c r="K7110" i="11"/>
  <c r="K7111" i="11"/>
  <c r="K7112" i="11"/>
  <c r="K7113" i="11"/>
  <c r="K7114" i="11"/>
  <c r="K7115" i="11"/>
  <c r="K7116" i="11"/>
  <c r="K7117" i="11"/>
  <c r="K7118" i="11"/>
  <c r="K7119" i="11"/>
  <c r="K7120" i="11"/>
  <c r="K7121" i="11"/>
  <c r="K7122" i="11"/>
  <c r="K7123" i="11"/>
  <c r="K7124" i="11"/>
  <c r="K7125" i="11"/>
  <c r="K7126" i="11"/>
  <c r="K7127" i="11"/>
  <c r="K7128" i="11"/>
  <c r="K7129" i="11"/>
  <c r="K7130" i="11"/>
  <c r="K7131" i="11"/>
  <c r="K7132" i="11"/>
  <c r="K7133" i="11"/>
  <c r="K7134" i="11"/>
  <c r="K7135" i="11"/>
  <c r="K7136" i="11"/>
  <c r="K7137" i="11"/>
  <c r="K7138" i="11"/>
  <c r="K7139" i="11"/>
  <c r="K7140" i="11"/>
  <c r="K7141" i="11"/>
  <c r="K7142" i="11"/>
  <c r="K7143" i="11"/>
  <c r="K7144" i="11"/>
  <c r="K7145" i="11"/>
  <c r="K7146" i="11"/>
  <c r="K7147" i="11"/>
  <c r="K7148" i="11"/>
  <c r="K7149" i="11"/>
  <c r="K7150" i="11"/>
  <c r="K7151" i="11"/>
  <c r="K7152" i="11"/>
  <c r="K7153" i="11"/>
  <c r="K7154" i="11"/>
  <c r="K7155" i="11"/>
  <c r="K7156" i="11"/>
  <c r="K7157" i="11"/>
  <c r="K7158" i="11"/>
  <c r="K7159" i="11"/>
  <c r="K7160" i="11"/>
  <c r="K7161" i="11"/>
  <c r="K7162" i="11"/>
  <c r="K7163" i="11"/>
  <c r="K7164" i="11"/>
  <c r="K7165" i="11"/>
  <c r="K7166" i="11"/>
  <c r="K7167" i="11"/>
  <c r="K7168" i="11"/>
  <c r="K7169" i="11"/>
  <c r="K7170" i="11"/>
  <c r="K7171" i="11"/>
  <c r="K7172" i="11"/>
  <c r="K7173" i="11"/>
  <c r="K7174" i="11"/>
  <c r="K7175" i="11"/>
  <c r="K7176" i="11"/>
  <c r="K7177" i="11"/>
  <c r="K7178" i="11"/>
  <c r="K7179" i="11"/>
  <c r="K7180" i="11"/>
  <c r="K7181" i="11"/>
  <c r="K7182" i="11"/>
  <c r="K7183" i="11"/>
  <c r="K7184" i="11"/>
  <c r="K7185" i="11"/>
  <c r="K7186" i="11"/>
  <c r="K7187" i="11"/>
  <c r="K7188" i="11"/>
  <c r="K7189" i="11"/>
  <c r="K7190" i="11"/>
  <c r="K7191" i="11"/>
  <c r="K7192" i="11"/>
  <c r="K7193" i="11"/>
  <c r="K7194" i="11"/>
  <c r="K7195" i="11"/>
  <c r="K7196" i="11"/>
  <c r="K7197" i="11"/>
  <c r="K7198" i="11"/>
  <c r="K7199" i="11"/>
  <c r="K7200" i="11"/>
  <c r="K7201" i="11"/>
  <c r="K7202" i="11"/>
  <c r="K7203" i="11"/>
  <c r="K7204" i="11"/>
  <c r="K7205" i="11"/>
  <c r="K7206" i="11"/>
  <c r="K7207" i="11"/>
  <c r="K7208" i="11"/>
  <c r="K7209" i="11"/>
  <c r="K7210" i="11"/>
  <c r="K7211" i="11"/>
  <c r="K7212" i="11"/>
  <c r="K7213" i="11"/>
  <c r="K7214" i="11"/>
  <c r="K7215" i="11"/>
  <c r="K7216" i="11"/>
  <c r="K7217" i="11"/>
  <c r="K7218" i="11"/>
  <c r="K7219" i="11"/>
  <c r="K7220" i="11"/>
  <c r="K7221" i="11"/>
  <c r="K7222" i="11"/>
  <c r="K7223" i="11"/>
  <c r="K7224" i="11"/>
  <c r="K7225" i="11"/>
  <c r="K7226" i="11"/>
  <c r="K7227" i="11"/>
  <c r="K7228" i="11"/>
  <c r="K7229" i="11"/>
  <c r="K7230" i="11"/>
  <c r="K7231" i="11"/>
  <c r="K7232" i="11"/>
  <c r="K7233" i="11"/>
  <c r="K7234" i="11"/>
  <c r="K7235" i="11"/>
  <c r="K7236" i="11"/>
  <c r="K7237" i="11"/>
  <c r="K7238" i="11"/>
  <c r="K7239" i="11"/>
  <c r="K7240" i="11"/>
  <c r="K7241" i="11"/>
  <c r="K7242" i="11"/>
  <c r="K7243" i="11"/>
  <c r="K7244" i="11"/>
  <c r="K7245" i="11"/>
  <c r="K7246" i="11"/>
  <c r="K7247" i="11"/>
  <c r="K7248" i="11"/>
  <c r="K7249" i="11"/>
  <c r="K7250" i="11"/>
  <c r="K7251" i="11"/>
  <c r="K7252" i="11"/>
  <c r="K7253" i="11"/>
  <c r="K7254" i="11"/>
  <c r="K7255" i="11"/>
  <c r="K7256" i="11"/>
  <c r="K7257" i="11"/>
  <c r="K7258" i="11"/>
  <c r="K7259" i="11"/>
  <c r="K7260" i="11"/>
  <c r="K7261" i="11"/>
  <c r="K7262" i="11"/>
  <c r="K7263" i="11"/>
  <c r="K7264" i="11"/>
  <c r="K7265" i="11"/>
  <c r="K7266" i="11"/>
  <c r="K7267" i="11"/>
  <c r="K7268" i="11"/>
  <c r="K7269" i="11"/>
  <c r="K7270" i="11"/>
  <c r="K7271" i="11"/>
  <c r="K7272" i="11"/>
  <c r="K7273" i="11"/>
  <c r="K7274" i="11"/>
  <c r="K7275" i="11"/>
  <c r="K7276" i="11"/>
  <c r="K7277" i="11"/>
  <c r="K7278" i="11"/>
  <c r="K7279" i="11"/>
  <c r="K7280" i="11"/>
  <c r="K7281" i="11"/>
  <c r="K7282" i="11"/>
  <c r="K7283" i="11"/>
  <c r="K7284" i="11"/>
  <c r="K7285" i="11"/>
  <c r="K7286" i="11"/>
  <c r="K7287" i="11"/>
  <c r="K7288" i="11"/>
  <c r="K7289" i="11"/>
  <c r="K7290" i="11"/>
  <c r="K7291" i="11"/>
  <c r="K7292" i="11"/>
  <c r="K7293" i="11"/>
  <c r="K7294" i="11"/>
  <c r="K7295" i="11"/>
  <c r="K7296" i="11"/>
  <c r="K7297" i="11"/>
  <c r="K7298" i="11"/>
  <c r="K7299" i="11"/>
  <c r="K7300" i="11"/>
  <c r="K7301" i="11"/>
  <c r="K7302" i="11"/>
  <c r="K7303" i="11"/>
  <c r="K7304" i="11"/>
  <c r="K7305" i="11"/>
  <c r="K7306" i="11"/>
  <c r="K7307" i="11"/>
  <c r="K7308" i="11"/>
  <c r="K7309" i="11"/>
  <c r="K7310" i="11"/>
  <c r="K7311" i="11"/>
  <c r="K7312" i="11"/>
  <c r="K7313" i="11"/>
  <c r="K7314" i="11"/>
  <c r="K7315" i="11"/>
  <c r="K7316" i="11"/>
  <c r="K7317" i="11"/>
  <c r="K7318" i="11"/>
  <c r="K7319" i="11"/>
  <c r="K7320" i="11"/>
  <c r="K7321" i="11"/>
  <c r="K7322" i="11"/>
  <c r="K7323" i="11"/>
  <c r="K7324" i="11"/>
  <c r="K7325" i="11"/>
  <c r="K7326" i="11"/>
  <c r="K7327" i="11"/>
  <c r="K7328" i="11"/>
  <c r="K7329" i="11"/>
  <c r="K7330" i="11"/>
  <c r="K7331" i="11"/>
  <c r="K7332" i="11"/>
  <c r="K7333" i="11"/>
  <c r="K7334" i="11"/>
  <c r="K7335" i="11"/>
  <c r="K7336" i="11"/>
  <c r="K7337" i="11"/>
  <c r="K7338" i="11"/>
  <c r="K7339" i="11"/>
  <c r="K7340" i="11"/>
  <c r="K7341" i="11"/>
  <c r="K7342" i="11"/>
  <c r="K7343" i="11"/>
  <c r="K7344" i="11"/>
  <c r="K7345" i="11"/>
  <c r="K7346" i="11"/>
  <c r="K7347" i="11"/>
  <c r="K7348" i="11"/>
  <c r="K7349" i="11"/>
  <c r="K7350" i="11"/>
  <c r="K7351" i="11"/>
  <c r="K7352" i="11"/>
  <c r="K7353" i="11"/>
  <c r="K7354" i="11"/>
  <c r="K7355" i="11"/>
  <c r="K7356" i="11"/>
  <c r="K7357" i="11"/>
  <c r="K7358" i="11"/>
  <c r="K7359" i="11"/>
  <c r="K7360" i="11"/>
  <c r="K7361" i="11"/>
  <c r="K7362" i="11"/>
  <c r="K7363" i="11"/>
  <c r="K7364" i="11"/>
  <c r="K7365" i="11"/>
  <c r="K7366" i="11"/>
  <c r="K7367" i="11"/>
  <c r="K7368" i="11"/>
  <c r="K7369" i="11"/>
  <c r="K7370" i="11"/>
  <c r="K7371" i="11"/>
  <c r="K7372" i="11"/>
  <c r="K7373" i="11"/>
  <c r="K7374" i="11"/>
  <c r="K7375" i="11"/>
  <c r="K7376" i="11"/>
  <c r="K7377" i="11"/>
  <c r="K7378" i="11"/>
  <c r="K7379" i="11"/>
  <c r="K7380" i="11"/>
  <c r="K7381" i="11"/>
  <c r="K7382" i="11"/>
  <c r="K7383" i="11"/>
  <c r="K7384" i="11"/>
  <c r="K7385" i="11"/>
  <c r="K7386" i="11"/>
  <c r="K7387" i="11"/>
  <c r="K7388" i="11"/>
  <c r="K7389" i="11"/>
  <c r="K7390" i="11"/>
  <c r="K7391" i="11"/>
  <c r="K7392" i="11"/>
  <c r="K7393" i="11"/>
  <c r="K7394" i="11"/>
  <c r="K7395" i="11"/>
  <c r="K7396" i="11"/>
  <c r="K7397" i="11"/>
  <c r="K7398" i="11"/>
  <c r="K7399" i="11"/>
  <c r="K7400" i="11"/>
  <c r="K7401" i="11"/>
  <c r="K7402" i="11"/>
  <c r="K7403" i="11"/>
  <c r="K7404" i="11"/>
  <c r="K7405" i="11"/>
  <c r="K7406" i="11"/>
  <c r="K7407" i="11"/>
  <c r="K7408" i="11"/>
  <c r="K7409" i="11"/>
  <c r="K7410" i="11"/>
  <c r="K7411" i="11"/>
  <c r="K7412" i="11"/>
  <c r="K7413" i="11"/>
  <c r="K7414" i="11"/>
  <c r="K7415" i="11"/>
  <c r="K7416" i="11"/>
  <c r="K7417" i="11"/>
  <c r="K7418" i="11"/>
  <c r="K7419" i="11"/>
  <c r="K7420" i="11"/>
  <c r="K7421" i="11"/>
  <c r="K7422" i="11"/>
  <c r="K7423" i="11"/>
  <c r="K7424" i="11"/>
  <c r="K7425" i="11"/>
  <c r="K7426" i="11"/>
  <c r="K7427" i="11"/>
  <c r="K7428" i="11"/>
  <c r="K7429" i="11"/>
  <c r="K7430" i="11"/>
  <c r="K7431" i="11"/>
  <c r="K7432" i="11"/>
  <c r="K7433" i="11"/>
  <c r="K7434" i="11"/>
  <c r="K7435" i="11"/>
  <c r="K7436" i="11"/>
  <c r="K7437" i="11"/>
  <c r="K7438" i="11"/>
  <c r="K7439" i="11"/>
  <c r="K7440" i="11"/>
  <c r="K7441" i="11"/>
  <c r="K7442" i="11"/>
  <c r="K7443" i="11"/>
  <c r="K7444" i="11"/>
  <c r="K7445" i="11"/>
  <c r="K7446" i="11"/>
  <c r="K7447" i="11"/>
  <c r="K7448" i="11"/>
  <c r="K7449" i="11"/>
  <c r="K7450" i="11"/>
  <c r="K7451" i="11"/>
  <c r="K7452" i="11"/>
  <c r="K7453" i="11"/>
  <c r="K7454" i="11"/>
  <c r="K7455" i="11"/>
  <c r="K7456" i="11"/>
  <c r="K7457" i="11"/>
  <c r="K7458" i="11"/>
  <c r="K7459" i="11"/>
  <c r="K7460" i="11"/>
  <c r="K7461" i="11"/>
  <c r="K7462" i="11"/>
  <c r="K7463" i="11"/>
  <c r="K7464" i="11"/>
  <c r="K7465" i="11"/>
  <c r="K7466" i="11"/>
  <c r="K7467" i="11"/>
  <c r="K7468" i="11"/>
  <c r="K7469" i="11"/>
  <c r="K7470" i="11"/>
  <c r="K7471" i="11"/>
  <c r="K7472" i="11"/>
  <c r="K7473" i="11"/>
  <c r="K7474" i="11"/>
  <c r="K7475" i="11"/>
  <c r="K7476" i="11"/>
  <c r="K7477" i="11"/>
  <c r="K7478" i="11"/>
  <c r="K7479" i="11"/>
  <c r="K7480" i="11"/>
  <c r="K7481" i="11"/>
  <c r="K7482" i="11"/>
  <c r="K7483" i="11"/>
  <c r="K7484" i="11"/>
  <c r="K7485" i="11"/>
  <c r="K7486" i="11"/>
  <c r="K7487" i="11"/>
  <c r="K7488" i="11"/>
  <c r="K7489" i="11"/>
  <c r="K7490" i="11"/>
  <c r="K7491" i="11"/>
  <c r="K7492" i="11"/>
  <c r="K7493" i="11"/>
  <c r="K7494" i="11"/>
  <c r="K7495" i="11"/>
  <c r="K7496" i="11"/>
  <c r="K7497" i="11"/>
  <c r="K7498" i="11"/>
  <c r="K7499" i="11"/>
  <c r="K7500" i="11"/>
  <c r="K7501" i="11"/>
  <c r="K7502" i="11"/>
  <c r="K7503" i="11"/>
  <c r="K7504" i="11"/>
  <c r="K7505" i="11"/>
  <c r="K7506" i="11"/>
  <c r="K7507" i="11"/>
  <c r="K7508" i="11"/>
  <c r="K7509" i="11"/>
  <c r="K7510" i="11"/>
  <c r="K7511" i="11"/>
  <c r="K7512" i="11"/>
  <c r="K7513" i="11"/>
  <c r="K7514" i="11"/>
  <c r="K7515" i="11"/>
  <c r="K7516" i="11"/>
  <c r="K7517" i="11"/>
  <c r="K7518" i="11"/>
  <c r="K7519" i="11"/>
  <c r="K7520" i="11"/>
  <c r="K7521" i="11"/>
  <c r="K7522" i="11"/>
  <c r="K7523" i="11"/>
  <c r="K7524" i="11"/>
  <c r="K7525" i="11"/>
  <c r="K7526" i="11"/>
  <c r="K7527" i="11"/>
  <c r="K7528" i="11"/>
  <c r="K7529" i="11"/>
  <c r="K7530" i="11"/>
  <c r="K7531" i="11"/>
  <c r="K7532" i="11"/>
  <c r="K7533" i="11"/>
  <c r="K7534" i="11"/>
  <c r="K7535" i="11"/>
  <c r="K7536" i="11"/>
  <c r="K7537" i="11"/>
  <c r="K7538" i="11"/>
  <c r="K7539" i="11"/>
  <c r="K7540" i="11"/>
  <c r="K7541" i="11"/>
  <c r="K7542" i="11"/>
  <c r="K7543" i="11"/>
  <c r="K7544" i="11"/>
  <c r="K7545" i="11"/>
  <c r="K7546" i="11"/>
  <c r="K7547" i="11"/>
  <c r="K7548" i="11"/>
  <c r="K7549" i="11"/>
  <c r="K7550" i="11"/>
  <c r="K7551" i="11"/>
  <c r="K7552" i="11"/>
  <c r="K7553" i="11"/>
  <c r="K7554" i="11"/>
  <c r="K7555" i="11"/>
  <c r="K7556" i="11"/>
  <c r="K7557" i="11"/>
  <c r="K7558" i="11"/>
  <c r="K7559" i="11"/>
  <c r="K7560" i="11"/>
  <c r="K7561" i="11"/>
  <c r="K7562" i="11"/>
  <c r="K7563" i="11"/>
  <c r="K7564" i="11"/>
  <c r="K7565" i="11"/>
  <c r="K7566" i="11"/>
  <c r="K7567" i="11"/>
  <c r="K7568" i="11"/>
  <c r="K7569" i="11"/>
  <c r="K7570" i="11"/>
  <c r="K7571" i="11"/>
  <c r="K7572" i="11"/>
  <c r="K7573" i="11"/>
  <c r="K7574" i="11"/>
  <c r="K7575" i="11"/>
  <c r="K7576" i="11"/>
  <c r="K7577" i="11"/>
  <c r="K7578" i="11"/>
  <c r="K7579" i="11"/>
  <c r="K7580" i="11"/>
  <c r="K7581" i="11"/>
  <c r="K7582" i="11"/>
  <c r="K7583" i="11"/>
  <c r="K7584" i="11"/>
  <c r="K7585" i="11"/>
  <c r="K7586" i="11"/>
  <c r="K7587" i="11"/>
  <c r="K7588" i="11"/>
  <c r="K7589" i="11"/>
  <c r="K7590" i="11"/>
  <c r="K7591" i="11"/>
  <c r="K7592" i="11"/>
  <c r="K7593" i="11"/>
  <c r="K7594" i="11"/>
  <c r="K7595" i="11"/>
  <c r="K7596" i="11"/>
  <c r="K7597" i="11"/>
  <c r="K7598" i="11"/>
  <c r="K7599" i="11"/>
  <c r="K7600" i="11"/>
  <c r="K7601" i="11"/>
  <c r="K7602" i="11"/>
  <c r="K7603" i="11"/>
  <c r="K7604" i="11"/>
  <c r="K7605" i="11"/>
  <c r="K7606" i="11"/>
  <c r="K7607" i="11"/>
  <c r="K7608" i="11"/>
  <c r="K7609" i="11"/>
  <c r="K7610" i="11"/>
  <c r="K7611" i="11"/>
  <c r="K7612" i="11"/>
  <c r="K7613" i="11"/>
  <c r="K7614" i="11"/>
  <c r="K7615" i="11"/>
  <c r="K7616" i="11"/>
  <c r="K7617" i="11"/>
  <c r="K7618" i="11"/>
  <c r="K7619" i="11"/>
  <c r="K7620" i="11"/>
  <c r="K7621" i="11"/>
  <c r="K7622" i="11"/>
  <c r="K7623" i="11"/>
  <c r="K7624" i="11"/>
  <c r="K7625" i="11"/>
  <c r="K7626" i="11"/>
  <c r="K7627" i="11"/>
  <c r="K7628" i="11"/>
  <c r="K7629" i="11"/>
  <c r="K7630" i="11"/>
  <c r="K7631" i="11"/>
  <c r="K7632" i="11"/>
  <c r="K7633" i="11"/>
  <c r="K7634" i="11"/>
  <c r="K7635" i="11"/>
  <c r="K7636" i="11"/>
  <c r="K7637" i="11"/>
  <c r="K7638" i="11"/>
  <c r="K7639" i="11"/>
  <c r="K7640" i="11"/>
  <c r="K7641" i="11"/>
  <c r="K7642" i="11"/>
  <c r="K7643" i="11"/>
  <c r="K7644" i="11"/>
  <c r="K7645" i="11"/>
  <c r="K7646" i="11"/>
  <c r="K7647" i="11"/>
  <c r="K7648" i="11"/>
  <c r="K7649" i="11"/>
  <c r="K7650" i="11"/>
  <c r="K7651" i="11"/>
  <c r="K7652" i="11"/>
  <c r="K7653" i="11"/>
  <c r="K7654" i="11"/>
  <c r="K7655" i="11"/>
  <c r="K7656" i="11"/>
  <c r="K7657" i="11"/>
  <c r="K7658" i="11"/>
  <c r="K7659" i="11"/>
  <c r="K7660" i="11"/>
  <c r="K7661" i="11"/>
  <c r="K7662" i="11"/>
  <c r="K7663" i="11"/>
  <c r="K7664" i="11"/>
  <c r="K7665" i="11"/>
  <c r="K7666" i="11"/>
  <c r="K7667" i="11"/>
  <c r="K7668" i="11"/>
  <c r="K7669" i="11"/>
  <c r="K7670" i="11"/>
  <c r="K7671" i="11"/>
  <c r="K7672" i="11"/>
  <c r="K7673" i="11"/>
  <c r="K7674" i="11"/>
  <c r="K7675" i="11"/>
  <c r="K7676" i="11"/>
  <c r="K7677" i="11"/>
  <c r="K7678" i="11"/>
  <c r="K7679" i="11"/>
  <c r="K7680" i="11"/>
  <c r="K7681" i="11"/>
  <c r="K7682" i="11"/>
  <c r="K7683" i="11"/>
  <c r="K7684" i="11"/>
  <c r="K7685" i="11"/>
  <c r="K7686" i="11"/>
  <c r="K7687" i="11"/>
  <c r="K7688" i="11"/>
  <c r="K7689" i="11"/>
  <c r="K7690" i="11"/>
  <c r="K7691" i="11"/>
  <c r="K7692" i="11"/>
  <c r="K7693" i="11"/>
  <c r="K7694" i="11"/>
  <c r="K7695" i="11"/>
  <c r="K7696" i="11"/>
  <c r="K7697" i="11"/>
  <c r="K7698" i="11"/>
  <c r="K7699" i="11"/>
  <c r="K7700" i="11"/>
  <c r="K7701" i="11"/>
  <c r="K7702" i="11"/>
  <c r="K7703" i="11"/>
  <c r="K7704" i="11"/>
  <c r="K7705" i="11"/>
  <c r="K7706" i="11"/>
  <c r="K7707" i="11"/>
  <c r="K7708" i="11"/>
  <c r="K7709" i="11"/>
  <c r="K7710" i="11"/>
  <c r="K7711" i="11"/>
  <c r="K7712" i="11"/>
  <c r="K7713" i="11"/>
  <c r="K7714" i="11"/>
  <c r="K7715" i="11"/>
  <c r="K7716" i="11"/>
  <c r="K7717" i="11"/>
  <c r="K7718" i="11"/>
  <c r="K7719" i="11"/>
  <c r="K7720" i="11"/>
  <c r="K7721" i="11"/>
  <c r="K7722" i="11"/>
  <c r="K7723" i="11"/>
  <c r="K7724" i="11"/>
  <c r="K7725" i="11"/>
  <c r="K7726" i="11"/>
  <c r="K7727" i="11"/>
  <c r="K7728" i="11"/>
  <c r="K7729" i="11"/>
  <c r="K7730" i="11"/>
  <c r="K7731" i="11"/>
  <c r="K7732" i="11"/>
  <c r="K7733" i="11"/>
  <c r="K7734" i="11"/>
  <c r="K7735" i="11"/>
  <c r="K7736" i="11"/>
  <c r="K7737" i="11"/>
  <c r="K7738" i="11"/>
  <c r="K7739" i="11"/>
  <c r="K7740" i="11"/>
  <c r="K7741" i="11"/>
  <c r="K7742" i="11"/>
  <c r="K7743" i="11"/>
  <c r="K7744" i="11"/>
  <c r="K7745" i="11"/>
  <c r="K7746" i="11"/>
  <c r="K7747" i="11"/>
  <c r="K7748" i="11"/>
  <c r="K7749" i="11"/>
  <c r="K7750" i="11"/>
  <c r="K7751" i="11"/>
  <c r="K7752" i="11"/>
  <c r="K7753" i="11"/>
  <c r="K7754" i="11"/>
  <c r="K7755" i="11"/>
  <c r="K7756" i="11"/>
  <c r="K7757" i="11"/>
  <c r="K7758" i="11"/>
  <c r="K7759" i="11"/>
  <c r="K7760" i="11"/>
  <c r="K7761" i="11"/>
  <c r="K7762" i="11"/>
  <c r="K7763" i="11"/>
  <c r="K7764" i="11"/>
  <c r="K7765" i="11"/>
  <c r="K7766" i="11"/>
  <c r="K7767" i="11"/>
  <c r="K7768" i="11"/>
  <c r="K7769" i="11"/>
  <c r="K7770" i="11"/>
  <c r="K7771" i="11"/>
  <c r="K7772" i="11"/>
  <c r="K7773" i="11"/>
  <c r="K7774" i="11"/>
  <c r="K7775" i="11"/>
  <c r="K7776" i="11"/>
  <c r="K7777" i="11"/>
  <c r="K7778" i="11"/>
  <c r="K7779" i="11"/>
  <c r="K7780" i="11"/>
  <c r="K7781" i="11"/>
  <c r="K7782" i="11"/>
  <c r="K7783" i="11"/>
  <c r="K7784" i="11"/>
  <c r="K7785" i="11"/>
  <c r="K7786" i="11"/>
  <c r="K7787" i="11"/>
  <c r="K7788" i="11"/>
  <c r="K7789" i="11"/>
  <c r="K7790" i="11"/>
  <c r="K7791" i="11"/>
  <c r="K7792" i="11"/>
  <c r="K7793" i="11"/>
  <c r="K7794" i="11"/>
  <c r="K7795" i="11"/>
  <c r="K7796" i="11"/>
  <c r="K7797" i="11"/>
  <c r="K7798" i="11"/>
  <c r="K7799" i="11"/>
  <c r="K7800" i="11"/>
  <c r="K7801" i="11"/>
  <c r="K7802" i="11"/>
  <c r="K7803" i="11"/>
  <c r="K7804" i="11"/>
  <c r="K7805" i="11"/>
  <c r="K7806" i="11"/>
  <c r="K7807" i="11"/>
  <c r="K7808" i="11"/>
  <c r="K7809" i="11"/>
  <c r="K7810" i="11"/>
  <c r="K7811" i="11"/>
  <c r="K7812" i="11"/>
  <c r="K7813" i="11"/>
  <c r="K7814" i="11"/>
  <c r="K7815" i="11"/>
  <c r="K7816" i="11"/>
  <c r="K7817" i="11"/>
  <c r="K7818" i="11"/>
  <c r="K7819" i="11"/>
  <c r="K7820" i="11"/>
  <c r="K7821" i="11"/>
  <c r="K7822" i="11"/>
  <c r="K7823" i="11"/>
  <c r="K7824" i="11"/>
  <c r="K7825" i="11"/>
  <c r="K7826" i="11"/>
  <c r="K7827" i="11"/>
  <c r="K7828" i="11"/>
  <c r="K7829" i="11"/>
  <c r="K7830" i="11"/>
  <c r="K7831" i="11"/>
  <c r="K7832" i="11"/>
  <c r="K7833" i="11"/>
  <c r="K7834" i="11"/>
  <c r="K7835" i="11"/>
  <c r="K7836" i="11"/>
  <c r="K7837" i="11"/>
  <c r="K7838" i="11"/>
  <c r="K7839" i="11"/>
  <c r="K7840" i="11"/>
  <c r="K7841" i="11"/>
  <c r="K7842" i="11"/>
  <c r="K7843" i="11"/>
  <c r="K7844" i="11"/>
  <c r="K7845" i="11"/>
  <c r="K7846" i="11"/>
  <c r="K7847" i="11"/>
  <c r="K7848" i="11"/>
  <c r="K7849" i="11"/>
  <c r="K7850" i="11"/>
  <c r="K7851" i="11"/>
  <c r="K7852" i="11"/>
  <c r="K7853" i="11"/>
  <c r="K7854" i="11"/>
  <c r="K7855" i="11"/>
  <c r="K7856" i="11"/>
  <c r="K7857" i="11"/>
  <c r="K7858" i="11"/>
  <c r="K7859" i="11"/>
  <c r="K7860" i="11"/>
  <c r="K7861" i="11"/>
  <c r="K7862" i="11"/>
  <c r="K7863" i="11"/>
  <c r="K7864" i="11"/>
  <c r="K7865" i="11"/>
  <c r="K7866" i="11"/>
  <c r="K7867" i="11"/>
  <c r="K7868" i="11"/>
  <c r="K7869" i="11"/>
  <c r="K7870" i="11"/>
  <c r="K7871" i="11"/>
  <c r="K7872" i="11"/>
  <c r="K7873" i="11"/>
  <c r="K7874" i="11"/>
  <c r="K7875" i="11"/>
  <c r="K7876" i="11"/>
  <c r="K7877" i="11"/>
  <c r="K7878" i="11"/>
  <c r="K7879" i="11"/>
  <c r="K7880" i="11"/>
  <c r="K7881" i="11"/>
  <c r="K7882" i="11"/>
  <c r="K7883" i="11"/>
  <c r="K7884" i="11"/>
  <c r="K7885" i="11"/>
  <c r="K7886" i="11"/>
  <c r="K7887" i="11"/>
  <c r="K7888" i="11"/>
  <c r="K7889" i="11"/>
  <c r="K7890" i="11"/>
  <c r="K7891" i="11"/>
  <c r="K7892" i="11"/>
  <c r="K7893" i="11"/>
  <c r="K7894" i="11"/>
  <c r="K7895" i="11"/>
  <c r="K7896" i="11"/>
  <c r="K7897" i="11"/>
  <c r="K7898" i="11"/>
  <c r="K7899" i="11"/>
  <c r="K7900" i="11"/>
  <c r="K7901" i="11"/>
  <c r="K7902" i="11"/>
  <c r="K7903" i="11"/>
  <c r="K7904" i="11"/>
  <c r="K7905" i="11"/>
  <c r="K7906" i="11"/>
  <c r="K7907" i="11"/>
  <c r="K7908" i="11"/>
  <c r="K7909" i="11"/>
  <c r="K7910" i="11"/>
  <c r="K7911" i="11"/>
  <c r="K7912" i="11"/>
  <c r="K7913" i="11"/>
  <c r="K7914" i="11"/>
  <c r="K7915" i="11"/>
  <c r="K7916" i="11"/>
  <c r="K7917" i="11"/>
  <c r="K7918" i="11"/>
  <c r="K7919" i="11"/>
  <c r="K7920" i="11"/>
  <c r="K7921" i="11"/>
  <c r="K7922" i="11"/>
  <c r="K7923" i="11"/>
  <c r="K7924" i="11"/>
  <c r="K7925" i="11"/>
  <c r="K7926" i="11"/>
  <c r="K7927" i="11"/>
  <c r="K7928" i="11"/>
  <c r="K7929" i="11"/>
  <c r="K7930" i="11"/>
  <c r="K7931" i="11"/>
  <c r="K7932" i="11"/>
  <c r="K7933" i="11"/>
  <c r="K7934" i="11"/>
  <c r="K7935" i="11"/>
  <c r="K7936" i="11"/>
  <c r="K7937" i="11"/>
  <c r="K7938" i="11"/>
  <c r="K7939" i="11"/>
  <c r="K7940" i="11"/>
  <c r="K7941" i="11"/>
  <c r="K7942" i="11"/>
  <c r="K7943" i="11"/>
  <c r="K7944" i="11"/>
  <c r="K7945" i="11"/>
  <c r="K7946" i="11"/>
  <c r="K7947" i="11"/>
  <c r="K7948" i="11"/>
  <c r="K7949" i="11"/>
  <c r="K7950" i="11"/>
  <c r="K7951" i="11"/>
  <c r="K7952" i="11"/>
  <c r="K7953" i="11"/>
  <c r="K7954" i="11"/>
  <c r="K7955" i="11"/>
  <c r="K7956" i="11"/>
  <c r="K7957" i="11"/>
  <c r="K7958" i="11"/>
  <c r="K7959" i="11"/>
  <c r="K7960" i="11"/>
  <c r="K7961" i="11"/>
  <c r="K7962" i="11"/>
  <c r="K7963" i="11"/>
  <c r="K7964" i="11"/>
  <c r="K7965" i="11"/>
  <c r="K7966" i="11"/>
  <c r="K7967" i="11"/>
  <c r="K7968" i="11"/>
  <c r="K7969" i="11"/>
  <c r="K7970" i="11"/>
  <c r="K7971" i="11"/>
  <c r="K7972" i="11"/>
  <c r="K7973" i="11"/>
  <c r="K7974" i="11"/>
  <c r="K7975" i="11"/>
  <c r="K7976" i="11"/>
  <c r="K7977" i="11"/>
  <c r="K7978" i="11"/>
  <c r="K7979" i="11"/>
  <c r="K7980" i="11"/>
  <c r="K7981" i="11"/>
  <c r="K7982" i="11"/>
  <c r="K7983" i="11"/>
  <c r="K7984" i="11"/>
  <c r="K7985" i="11"/>
  <c r="K7986" i="11"/>
  <c r="K7987" i="11"/>
  <c r="K7988" i="11"/>
  <c r="K7989" i="11"/>
  <c r="K7990" i="11"/>
  <c r="K7991" i="11"/>
  <c r="K7992" i="11"/>
  <c r="K7993" i="11"/>
  <c r="K7994" i="11"/>
  <c r="K7995" i="11"/>
  <c r="K7996" i="11"/>
  <c r="K7997" i="11"/>
  <c r="K7998" i="11"/>
  <c r="K7999" i="11"/>
  <c r="K8000" i="11"/>
  <c r="K8001" i="11"/>
  <c r="K8002" i="11"/>
  <c r="K8003" i="11"/>
  <c r="K8004" i="11"/>
  <c r="K8005" i="11"/>
  <c r="K8006" i="11"/>
  <c r="K8007" i="11"/>
  <c r="K8008" i="11"/>
  <c r="K8009" i="11"/>
  <c r="K8010" i="11"/>
  <c r="K8011" i="11"/>
  <c r="K8012" i="11"/>
  <c r="K8013" i="11"/>
  <c r="K8014" i="11"/>
  <c r="K8015" i="11"/>
  <c r="K8016" i="11"/>
  <c r="K8017" i="11"/>
  <c r="K8018" i="11"/>
  <c r="K8019" i="11"/>
  <c r="K8020" i="11"/>
  <c r="K8021" i="11"/>
  <c r="K8022" i="11"/>
  <c r="K8023" i="11"/>
  <c r="K8024" i="11"/>
  <c r="K8025" i="11"/>
  <c r="K8026" i="11"/>
  <c r="K8027" i="11"/>
  <c r="K8028" i="11"/>
  <c r="K8029" i="11"/>
  <c r="K8030" i="11"/>
  <c r="K8031" i="11"/>
  <c r="K8032" i="11"/>
  <c r="K8033" i="11"/>
  <c r="K8034" i="11"/>
  <c r="K8035" i="11"/>
  <c r="K8036" i="11"/>
  <c r="K8037" i="11"/>
  <c r="K8038" i="11"/>
  <c r="K8039" i="11"/>
  <c r="K8040" i="11"/>
  <c r="K8041" i="11"/>
  <c r="K8042" i="11"/>
  <c r="K8043" i="11"/>
  <c r="K8044" i="11"/>
  <c r="K8045" i="11"/>
  <c r="K8046" i="11"/>
  <c r="K8047" i="11"/>
  <c r="K8048" i="11"/>
  <c r="K8049" i="11"/>
  <c r="K8050" i="11"/>
  <c r="K8051" i="11"/>
  <c r="K8052" i="11"/>
  <c r="K8053" i="11"/>
  <c r="K8054" i="11"/>
  <c r="K8055" i="11"/>
  <c r="K8056" i="11"/>
  <c r="K8057" i="11"/>
  <c r="K8058" i="11"/>
  <c r="K8059" i="11"/>
  <c r="K8060" i="11"/>
  <c r="K8061" i="11"/>
  <c r="K8062" i="11"/>
  <c r="K8063" i="11"/>
  <c r="K8064" i="11"/>
  <c r="K8065" i="11"/>
  <c r="K8066" i="11"/>
  <c r="K8067" i="11"/>
  <c r="K8068" i="11"/>
  <c r="K8069" i="11"/>
  <c r="K8070" i="11"/>
  <c r="K8071" i="11"/>
  <c r="K8072" i="11"/>
  <c r="K8073" i="11"/>
  <c r="K8074" i="11"/>
  <c r="K8075" i="11"/>
  <c r="K8076" i="11"/>
  <c r="K8077" i="11"/>
  <c r="K8078" i="11"/>
  <c r="K8079" i="11"/>
  <c r="K8080" i="11"/>
  <c r="K8081" i="11"/>
  <c r="K8082" i="11"/>
  <c r="K8083" i="11"/>
  <c r="K8084" i="11"/>
  <c r="K8085" i="11"/>
  <c r="K8086" i="11"/>
  <c r="K8087" i="11"/>
  <c r="K8088" i="11"/>
  <c r="K8089" i="11"/>
  <c r="K8090" i="11"/>
  <c r="K8091" i="11"/>
  <c r="K8092" i="11"/>
  <c r="K8093" i="11"/>
  <c r="K8094" i="11"/>
  <c r="K8095" i="11"/>
  <c r="K8096" i="11"/>
  <c r="K8097" i="11"/>
  <c r="K8098" i="11"/>
  <c r="K8099" i="11"/>
  <c r="K8100" i="11"/>
  <c r="K8101" i="11"/>
  <c r="K8102" i="11"/>
  <c r="K8103" i="11"/>
  <c r="K8104" i="11"/>
  <c r="K8105" i="11"/>
  <c r="K8106" i="11"/>
  <c r="K8107" i="11"/>
  <c r="K8108" i="11"/>
  <c r="K8109" i="11"/>
  <c r="K8110" i="11"/>
  <c r="K8111" i="11"/>
  <c r="K8112" i="11"/>
  <c r="K8113" i="11"/>
  <c r="K8114" i="11"/>
  <c r="K8115" i="11"/>
  <c r="K8116" i="11"/>
  <c r="K8117" i="11"/>
  <c r="K8118" i="11"/>
  <c r="K8119" i="11"/>
  <c r="K8120" i="11"/>
  <c r="K8121" i="11"/>
  <c r="K8122" i="11"/>
  <c r="K8123" i="11"/>
  <c r="K8124" i="11"/>
  <c r="K8125" i="11"/>
  <c r="K8126" i="11"/>
  <c r="K8127" i="11"/>
  <c r="K8128" i="11"/>
  <c r="K8129" i="11"/>
  <c r="K8130" i="11"/>
  <c r="K8131" i="11"/>
  <c r="K8132" i="11"/>
  <c r="K8133" i="11"/>
  <c r="K8134" i="11"/>
  <c r="K8135" i="11"/>
  <c r="K8136" i="11"/>
  <c r="K8137" i="11"/>
  <c r="K8138" i="11"/>
  <c r="K8139" i="11"/>
  <c r="K8140" i="11"/>
  <c r="K8141" i="11"/>
  <c r="K8142" i="11"/>
  <c r="K8143" i="11"/>
  <c r="K8144" i="11"/>
  <c r="K8145" i="11"/>
  <c r="K8146" i="11"/>
  <c r="K8147" i="11"/>
  <c r="K8148" i="11"/>
  <c r="K8149" i="11"/>
  <c r="K8150" i="11"/>
  <c r="K8151" i="11"/>
  <c r="K8152" i="11"/>
  <c r="K8153" i="11"/>
  <c r="K8154" i="11"/>
  <c r="K8155" i="11"/>
  <c r="K8156" i="11"/>
  <c r="K8157" i="11"/>
  <c r="K8158" i="11"/>
  <c r="K8159" i="11"/>
  <c r="K8160" i="11"/>
  <c r="K8161" i="11"/>
  <c r="K8162" i="11"/>
  <c r="K8163" i="11"/>
  <c r="K8164" i="11"/>
  <c r="K8165" i="11"/>
  <c r="K8166" i="11"/>
  <c r="K8167" i="11"/>
  <c r="K8168" i="11"/>
  <c r="K8169" i="11"/>
  <c r="K8170" i="11"/>
  <c r="K8171" i="11"/>
  <c r="K8172" i="11"/>
  <c r="K8173" i="11"/>
  <c r="K8174" i="11"/>
  <c r="K8175" i="11"/>
  <c r="K8176" i="11"/>
  <c r="K8177" i="11"/>
  <c r="K8178" i="11"/>
  <c r="K8179" i="11"/>
  <c r="K8180" i="11"/>
  <c r="K8181" i="11"/>
  <c r="K8182" i="11"/>
  <c r="K8183" i="11"/>
  <c r="K8184" i="11"/>
  <c r="K8185" i="11"/>
  <c r="K8186" i="11"/>
  <c r="K8187" i="11"/>
  <c r="K8188" i="11"/>
  <c r="K8189" i="11"/>
  <c r="K8190" i="11"/>
  <c r="K8191" i="11"/>
  <c r="K8192" i="11"/>
  <c r="K8193" i="11"/>
  <c r="K8194" i="11"/>
  <c r="K8195" i="11"/>
  <c r="K8196" i="11"/>
  <c r="K8197" i="11"/>
  <c r="K8198" i="11"/>
  <c r="K8199" i="11"/>
  <c r="K8200" i="11"/>
  <c r="K8201" i="11"/>
  <c r="K8202" i="11"/>
  <c r="K8203" i="11"/>
  <c r="K8204" i="11"/>
  <c r="K8205" i="11"/>
  <c r="K8206" i="11"/>
  <c r="K8207" i="11"/>
  <c r="K8208" i="11"/>
  <c r="K8209" i="11"/>
  <c r="K8210" i="11"/>
  <c r="K8211" i="11"/>
  <c r="K8212" i="11"/>
  <c r="K8213" i="11"/>
  <c r="K8214" i="11"/>
  <c r="K8215" i="11"/>
  <c r="K8216" i="11"/>
  <c r="K8217" i="11"/>
  <c r="K8218" i="11"/>
  <c r="K8219" i="11"/>
  <c r="K8220" i="11"/>
  <c r="K8221" i="11"/>
  <c r="K8222" i="11"/>
  <c r="K8223" i="11"/>
  <c r="K8224" i="11"/>
  <c r="K8225" i="11"/>
  <c r="K8226" i="11"/>
  <c r="K8227" i="11"/>
  <c r="K8228" i="11"/>
  <c r="K8229" i="11"/>
  <c r="K8230" i="11"/>
  <c r="K8231" i="11"/>
  <c r="K8232" i="11"/>
  <c r="K8233" i="11"/>
  <c r="K8234" i="11"/>
  <c r="K8235" i="11"/>
  <c r="K8236" i="11"/>
  <c r="K8237" i="11"/>
  <c r="K8238" i="11"/>
  <c r="K8239" i="11"/>
  <c r="K8240" i="11"/>
  <c r="K8241" i="11"/>
  <c r="K8242" i="11"/>
  <c r="K8243" i="11"/>
  <c r="K8244" i="11"/>
  <c r="K8245" i="11"/>
  <c r="K8246" i="11"/>
  <c r="K8247" i="11"/>
  <c r="K8248" i="11"/>
  <c r="K8249" i="11"/>
  <c r="K8250" i="11"/>
  <c r="K8251" i="11"/>
  <c r="K8252" i="11"/>
  <c r="K8253" i="11"/>
  <c r="K8254" i="11"/>
  <c r="K8255" i="11"/>
  <c r="K8256" i="11"/>
  <c r="K8257" i="11"/>
  <c r="K8258" i="11"/>
  <c r="K8259" i="11"/>
  <c r="K8260" i="11"/>
  <c r="K8261" i="11"/>
  <c r="K8262" i="11"/>
  <c r="K8263" i="11"/>
  <c r="K8264" i="11"/>
  <c r="K8265" i="11"/>
  <c r="K8266" i="11"/>
  <c r="K8267" i="11"/>
  <c r="K8268" i="11"/>
  <c r="K8269" i="11"/>
  <c r="K8270" i="11"/>
  <c r="K8271" i="11"/>
  <c r="K8272" i="11"/>
  <c r="K8273" i="11"/>
  <c r="K8274" i="11"/>
  <c r="K8275" i="11"/>
  <c r="K8276" i="11"/>
  <c r="K8277" i="11"/>
  <c r="K8278" i="11"/>
  <c r="K8279" i="11"/>
  <c r="K8280" i="11"/>
  <c r="K8281" i="11"/>
  <c r="K8282" i="11"/>
  <c r="K8283" i="11"/>
  <c r="K8284" i="11"/>
  <c r="K8285" i="11"/>
  <c r="K8286" i="11"/>
  <c r="K8287" i="11"/>
  <c r="K8288" i="11"/>
  <c r="K8289" i="11"/>
  <c r="K8290" i="11"/>
  <c r="K8291" i="11"/>
  <c r="K8292" i="11"/>
  <c r="K8293" i="11"/>
  <c r="K8294" i="11"/>
  <c r="K8295" i="11"/>
  <c r="K8296" i="11"/>
  <c r="K8297" i="11"/>
  <c r="K8298" i="11"/>
  <c r="K8299" i="11"/>
  <c r="K8300" i="11"/>
  <c r="K8301" i="11"/>
  <c r="K8302" i="11"/>
  <c r="K8303" i="11"/>
  <c r="K8304" i="11"/>
  <c r="K8305" i="11"/>
  <c r="K8306" i="11"/>
  <c r="K8307" i="11"/>
  <c r="K8308" i="11"/>
  <c r="K8309" i="11"/>
  <c r="K8310" i="11"/>
  <c r="K8311" i="11"/>
  <c r="K8312" i="11"/>
  <c r="K8313" i="11"/>
  <c r="K8314" i="11"/>
  <c r="K8315" i="11"/>
  <c r="K8316" i="11"/>
  <c r="K8317" i="11"/>
  <c r="K8318" i="11"/>
  <c r="K8319" i="11"/>
  <c r="K8320" i="11"/>
  <c r="K8321" i="11"/>
  <c r="K8322" i="11"/>
  <c r="K8323" i="11"/>
  <c r="K8324" i="11"/>
  <c r="K8325" i="11"/>
  <c r="K8326" i="11"/>
  <c r="K8327" i="11"/>
  <c r="K8328" i="11"/>
  <c r="K8329" i="11"/>
  <c r="K8330" i="11"/>
  <c r="K8331" i="11"/>
  <c r="K8332" i="11"/>
  <c r="K8333" i="11"/>
  <c r="K8334" i="11"/>
  <c r="K8335" i="11"/>
  <c r="K8336" i="11"/>
  <c r="K8337" i="11"/>
  <c r="K8338" i="11"/>
  <c r="K8339" i="11"/>
  <c r="K8340" i="11"/>
  <c r="K8341" i="11"/>
  <c r="K8342" i="11"/>
  <c r="K8343" i="11"/>
  <c r="K8344" i="11"/>
  <c r="K8345" i="11"/>
  <c r="K8346" i="11"/>
  <c r="K8347" i="11"/>
  <c r="K8348" i="11"/>
  <c r="K8349" i="11"/>
  <c r="K8350" i="11"/>
  <c r="K8351" i="11"/>
  <c r="K8352" i="11"/>
  <c r="K8353" i="11"/>
  <c r="K8354" i="11"/>
  <c r="K8355" i="11"/>
  <c r="K8356" i="11"/>
  <c r="K8357" i="11"/>
  <c r="K8358" i="11"/>
  <c r="K8359" i="11"/>
  <c r="K8360" i="11"/>
  <c r="K8361" i="11"/>
  <c r="K8362" i="11"/>
  <c r="K8363" i="11"/>
  <c r="K8364" i="11"/>
  <c r="K8365" i="11"/>
  <c r="K8366" i="11"/>
  <c r="K8367" i="11"/>
  <c r="K8368" i="11"/>
  <c r="K8369" i="11"/>
  <c r="K8370" i="11"/>
  <c r="K8371" i="11"/>
  <c r="K8372" i="11"/>
  <c r="K8373" i="11"/>
  <c r="K8374" i="11"/>
  <c r="K8375" i="11"/>
  <c r="K8376" i="11"/>
  <c r="K8377" i="11"/>
  <c r="K8378" i="11"/>
  <c r="K8379" i="11"/>
  <c r="K8380" i="11"/>
  <c r="K8381" i="11"/>
  <c r="K8382" i="11"/>
  <c r="K8383" i="11"/>
  <c r="K8384" i="11"/>
  <c r="K8385" i="11"/>
  <c r="K8386" i="11"/>
  <c r="K8387" i="11"/>
  <c r="K8388" i="11"/>
  <c r="K8389" i="11"/>
  <c r="K8390" i="11"/>
  <c r="K8391" i="11"/>
  <c r="K8392" i="11"/>
  <c r="K8393" i="11"/>
  <c r="K8394" i="11"/>
  <c r="K8395" i="11"/>
  <c r="K8396" i="11"/>
  <c r="K8397" i="11"/>
  <c r="K8398" i="11"/>
  <c r="K8399" i="11"/>
  <c r="K8400" i="11"/>
  <c r="K8401" i="11"/>
  <c r="K8402" i="11"/>
  <c r="K8403" i="11"/>
  <c r="K8404" i="11"/>
  <c r="K8405" i="11"/>
  <c r="K8406" i="11"/>
  <c r="K8407" i="11"/>
  <c r="K8408" i="11"/>
  <c r="K8409" i="11"/>
  <c r="K8410" i="11"/>
  <c r="K8411" i="11"/>
  <c r="K8412" i="11"/>
  <c r="K8413" i="11"/>
  <c r="K8414" i="11"/>
  <c r="K8415" i="11"/>
  <c r="K8416" i="11"/>
  <c r="K8417" i="11"/>
  <c r="K8418" i="11"/>
  <c r="K8419" i="11"/>
  <c r="K8420" i="11"/>
  <c r="K8421" i="11"/>
  <c r="K8422" i="11"/>
  <c r="K8423" i="11"/>
  <c r="K8424" i="11"/>
  <c r="K8425" i="11"/>
  <c r="K8426" i="11"/>
  <c r="K8427" i="11"/>
  <c r="K8428" i="11"/>
  <c r="K8429" i="11"/>
  <c r="K8430" i="11"/>
  <c r="K8431" i="11"/>
  <c r="K8432" i="11"/>
  <c r="K8433" i="11"/>
  <c r="K8434" i="11"/>
  <c r="K8435" i="11"/>
  <c r="K8436" i="11"/>
  <c r="K8437" i="11"/>
  <c r="K8438" i="11"/>
  <c r="K8439" i="11"/>
  <c r="K8440" i="11"/>
  <c r="K8441" i="11"/>
  <c r="K8442" i="11"/>
  <c r="K8443" i="11"/>
  <c r="K8444" i="11"/>
  <c r="K8445" i="11"/>
  <c r="K8446" i="11"/>
  <c r="K8447" i="11"/>
  <c r="K8448" i="11"/>
  <c r="K8449" i="11"/>
  <c r="K8450" i="11"/>
  <c r="K8451" i="11"/>
  <c r="K8452" i="11"/>
  <c r="K8453" i="11"/>
  <c r="K8454" i="11"/>
  <c r="K8455" i="11"/>
  <c r="K8456" i="11"/>
  <c r="K8457" i="11"/>
  <c r="K8458" i="11"/>
  <c r="K8459" i="11"/>
  <c r="K8460" i="11"/>
  <c r="K8461" i="11"/>
  <c r="K8462" i="11"/>
  <c r="K8463" i="11"/>
  <c r="K8464" i="11"/>
  <c r="K8465" i="11"/>
  <c r="K8466" i="11"/>
  <c r="K8467" i="11"/>
  <c r="K8468" i="11"/>
  <c r="K8469" i="11"/>
  <c r="K8470" i="11"/>
  <c r="K8471" i="11"/>
  <c r="K8472" i="11"/>
  <c r="K8473" i="11"/>
  <c r="K8474" i="11"/>
  <c r="K8475" i="11"/>
  <c r="K8476" i="11"/>
  <c r="K8477" i="11"/>
  <c r="K8478" i="11"/>
  <c r="K8479" i="11"/>
  <c r="K8480" i="11"/>
  <c r="K8481" i="11"/>
  <c r="K8482" i="11"/>
  <c r="K8483" i="11"/>
  <c r="K8484" i="11"/>
  <c r="K8485" i="11"/>
  <c r="K8486" i="11"/>
  <c r="K8487" i="11"/>
  <c r="K8488" i="11"/>
  <c r="K8489" i="11"/>
  <c r="K8490" i="11"/>
  <c r="K8491" i="11"/>
  <c r="K8492" i="11"/>
  <c r="K8493" i="11"/>
  <c r="K8494" i="11"/>
  <c r="K8495" i="11"/>
  <c r="K8496" i="11"/>
  <c r="K8497" i="11"/>
  <c r="K8498" i="11"/>
  <c r="K8499" i="11"/>
  <c r="K8500" i="11"/>
  <c r="K8501" i="11"/>
  <c r="K8502" i="11"/>
  <c r="K8503" i="11"/>
  <c r="K8504" i="11"/>
  <c r="K8505" i="11"/>
  <c r="K8506" i="11"/>
  <c r="K8507" i="11"/>
  <c r="K8508" i="11"/>
  <c r="K8509" i="11"/>
  <c r="K8510" i="11"/>
  <c r="K8511" i="11"/>
  <c r="K8512" i="11"/>
  <c r="K8513" i="11"/>
  <c r="K8514" i="11"/>
  <c r="K8515" i="11"/>
  <c r="K8516" i="11"/>
  <c r="K8517" i="11"/>
  <c r="K8518" i="11"/>
  <c r="K8519" i="11"/>
  <c r="K8520" i="11"/>
  <c r="K8521" i="11"/>
  <c r="K8522" i="11"/>
  <c r="K8523" i="11"/>
  <c r="K8524" i="11"/>
  <c r="K8525" i="11"/>
  <c r="K8526" i="11"/>
  <c r="K8527" i="11"/>
  <c r="K8528" i="11"/>
  <c r="K8529" i="11"/>
  <c r="K8530" i="11"/>
  <c r="K8531" i="11"/>
  <c r="K8532" i="11"/>
  <c r="K8533" i="11"/>
  <c r="K8534" i="11"/>
  <c r="K8535" i="11"/>
  <c r="K8536" i="11"/>
  <c r="K8537" i="11"/>
  <c r="K8538" i="11"/>
  <c r="K8539" i="11"/>
  <c r="K8540" i="11"/>
  <c r="K8541" i="11"/>
  <c r="K8542" i="11"/>
  <c r="K8543" i="11"/>
  <c r="K8544" i="11"/>
  <c r="K8545" i="11"/>
  <c r="K8546" i="11"/>
  <c r="K8547" i="11"/>
  <c r="K8548" i="11"/>
  <c r="K8549" i="11"/>
  <c r="K8550" i="11"/>
  <c r="K8551" i="11"/>
  <c r="K8552" i="11"/>
  <c r="K8553" i="11"/>
  <c r="K8554" i="11"/>
  <c r="K8555" i="11"/>
  <c r="K8556" i="11"/>
  <c r="K8557" i="11"/>
  <c r="K8558" i="11"/>
  <c r="K8559" i="11"/>
  <c r="K8560" i="11"/>
  <c r="K8561" i="11"/>
  <c r="K8562" i="11"/>
  <c r="K8563" i="11"/>
  <c r="K8564" i="11"/>
  <c r="K8565" i="11"/>
  <c r="K8566" i="11"/>
  <c r="K8567" i="11"/>
  <c r="K8568" i="11"/>
  <c r="K8569" i="11"/>
  <c r="K8570" i="11"/>
  <c r="K8571" i="11"/>
  <c r="K8572" i="11"/>
  <c r="K8573" i="11"/>
  <c r="K8574" i="11"/>
  <c r="K8575" i="11"/>
  <c r="K8576" i="11"/>
  <c r="K8577" i="11"/>
  <c r="K8578" i="11"/>
  <c r="K8579" i="11"/>
  <c r="K8580" i="11"/>
  <c r="K8581" i="11"/>
  <c r="K8582" i="11"/>
  <c r="K8583" i="11"/>
  <c r="K8584" i="11"/>
  <c r="K8585" i="11"/>
  <c r="K8586" i="11"/>
  <c r="K8587" i="11"/>
  <c r="K8588" i="11"/>
  <c r="K8589" i="11"/>
  <c r="K8590" i="11"/>
  <c r="K8591" i="11"/>
  <c r="K8592" i="11"/>
  <c r="K8593" i="11"/>
  <c r="K8594" i="11"/>
  <c r="K8595" i="11"/>
  <c r="K8596" i="11"/>
  <c r="K8597" i="11"/>
  <c r="K8598" i="11"/>
  <c r="K8599" i="11"/>
  <c r="K8600" i="11"/>
  <c r="K8601" i="11"/>
  <c r="K8602" i="11"/>
  <c r="K8603" i="11"/>
  <c r="K8604" i="11"/>
  <c r="K8605" i="11"/>
  <c r="K8606" i="11"/>
  <c r="K8607" i="11"/>
  <c r="K8608" i="11"/>
  <c r="K8609" i="11"/>
  <c r="K8610" i="11"/>
  <c r="K8611" i="11"/>
  <c r="K8612" i="11"/>
  <c r="K8613" i="11"/>
  <c r="K8614" i="11"/>
  <c r="K8615" i="11"/>
  <c r="K8616" i="11"/>
  <c r="K8617" i="11"/>
  <c r="K8618" i="11"/>
  <c r="K8619" i="11"/>
  <c r="K8620" i="11"/>
  <c r="K8621" i="11"/>
  <c r="K8622" i="11"/>
  <c r="K8623" i="11"/>
  <c r="K8624" i="11"/>
  <c r="K8625" i="11"/>
  <c r="K8626" i="11"/>
  <c r="K8627" i="11"/>
  <c r="K8628" i="11"/>
  <c r="K8629" i="11"/>
  <c r="K8630" i="11"/>
  <c r="K8631" i="11"/>
  <c r="K8632" i="11"/>
  <c r="K8633" i="11"/>
  <c r="K8634" i="11"/>
  <c r="K8635" i="11"/>
  <c r="K8636" i="11"/>
  <c r="K8637" i="11"/>
  <c r="K8638" i="11"/>
  <c r="K8639" i="11"/>
  <c r="K8640" i="11"/>
  <c r="K8641" i="11"/>
  <c r="K8642" i="11"/>
  <c r="K8643" i="11"/>
  <c r="K8644" i="11"/>
  <c r="K8645" i="11"/>
  <c r="K8646" i="11"/>
  <c r="K8647" i="11"/>
  <c r="K8648" i="11"/>
  <c r="K8649" i="11"/>
  <c r="K8650" i="11"/>
  <c r="K8651" i="11"/>
  <c r="K8652" i="11"/>
  <c r="K8653" i="11"/>
  <c r="K8654" i="11"/>
  <c r="K8655" i="11"/>
  <c r="K8656" i="11"/>
  <c r="K8657" i="11"/>
  <c r="K8658" i="11"/>
  <c r="K8659" i="11"/>
  <c r="K8660" i="11"/>
  <c r="K8661" i="11"/>
  <c r="K8662" i="11"/>
  <c r="K8663" i="11"/>
  <c r="K8664" i="11"/>
  <c r="K8665" i="11"/>
  <c r="K8666" i="11"/>
  <c r="K8667" i="11"/>
  <c r="K8668" i="11"/>
  <c r="K8669" i="11"/>
  <c r="K8670" i="11"/>
  <c r="K8671" i="11"/>
  <c r="K8672" i="11"/>
  <c r="K8673" i="11"/>
  <c r="K8674" i="11"/>
  <c r="K8675" i="11"/>
  <c r="K8676" i="11"/>
  <c r="K8677" i="11"/>
  <c r="K8678" i="11"/>
  <c r="K8679" i="11"/>
  <c r="K8680" i="11"/>
  <c r="K8681" i="11"/>
  <c r="K8682" i="11"/>
  <c r="K8683" i="11"/>
  <c r="K8684" i="11"/>
  <c r="K8685" i="11"/>
  <c r="K8686" i="11"/>
  <c r="K8687" i="11"/>
  <c r="K8688" i="11"/>
  <c r="K8689" i="11"/>
  <c r="K8690" i="11"/>
  <c r="K8691" i="11"/>
  <c r="K8692" i="11"/>
  <c r="K8693" i="11"/>
  <c r="K8694" i="11"/>
  <c r="K8695" i="11"/>
  <c r="K8696" i="11"/>
  <c r="K8697" i="11"/>
  <c r="K8698" i="11"/>
  <c r="K8699" i="11"/>
  <c r="K8700" i="11"/>
  <c r="K8701" i="11"/>
  <c r="K8702" i="11"/>
  <c r="K8703" i="11"/>
  <c r="K8704" i="11"/>
  <c r="K8705" i="11"/>
  <c r="K8706" i="11"/>
  <c r="K8707" i="11"/>
  <c r="K8708" i="11"/>
  <c r="K8709" i="11"/>
  <c r="K8710" i="11"/>
  <c r="K8711" i="11"/>
  <c r="K8712" i="11"/>
  <c r="K8713" i="11"/>
  <c r="K8714" i="11"/>
  <c r="K8715" i="11"/>
  <c r="K8716" i="11"/>
  <c r="K8717" i="11"/>
  <c r="K8718" i="11"/>
  <c r="K8719" i="11"/>
  <c r="K8720" i="11"/>
  <c r="K8721" i="11"/>
  <c r="K8722" i="11"/>
  <c r="K8723" i="11"/>
  <c r="K8724" i="11"/>
  <c r="K8725" i="11"/>
  <c r="K8726" i="11"/>
  <c r="K8727" i="11"/>
  <c r="K8728" i="11"/>
  <c r="K8729" i="11"/>
  <c r="K8730" i="11"/>
  <c r="K8731" i="11"/>
  <c r="K8732" i="11"/>
  <c r="K8733" i="11"/>
  <c r="K8734" i="11"/>
  <c r="K8735" i="11"/>
  <c r="K8736" i="11"/>
  <c r="K8737" i="11"/>
  <c r="K8738" i="11"/>
  <c r="K8739" i="11"/>
  <c r="K8740" i="11"/>
  <c r="K8741" i="11"/>
  <c r="K8742" i="11"/>
  <c r="K8743" i="11"/>
  <c r="K8744" i="11"/>
  <c r="K8745" i="11"/>
  <c r="K8746" i="11"/>
  <c r="K8747" i="11"/>
  <c r="K8748" i="11"/>
  <c r="K8749" i="11"/>
  <c r="K8750" i="11"/>
  <c r="K8751" i="11"/>
  <c r="K8752" i="11"/>
  <c r="K8753" i="11"/>
  <c r="K8754" i="11"/>
  <c r="K8755" i="11"/>
  <c r="K8756" i="11"/>
  <c r="K8757" i="11"/>
  <c r="K8758" i="11"/>
  <c r="K8759" i="11"/>
  <c r="K8760" i="11"/>
  <c r="K8761" i="11"/>
  <c r="K8762" i="11"/>
  <c r="K2" i="1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8762" i="5"/>
  <c r="K2" i="5"/>
  <c r="O1" i="5"/>
  <c r="O1" i="11" l="1"/>
  <c r="C36" i="12" l="1"/>
  <c r="C35" i="12"/>
  <c r="C34" i="12"/>
  <c r="C33" i="12"/>
  <c r="C32" i="12"/>
  <c r="C31" i="12"/>
  <c r="C30" i="12"/>
  <c r="C29" i="12"/>
  <c r="C30" i="6"/>
  <c r="C31" i="6"/>
  <c r="C32" i="6"/>
  <c r="C33" i="6"/>
  <c r="C34" i="6"/>
  <c r="C35" i="6"/>
  <c r="C36" i="6"/>
  <c r="C29" i="6"/>
  <c r="H3" i="12"/>
  <c r="I3" i="12" s="1"/>
  <c r="J3" i="12" s="1"/>
  <c r="H37" i="12"/>
  <c r="I37" i="12" s="1"/>
  <c r="J37" i="12" s="1"/>
  <c r="H36" i="12"/>
  <c r="I36" i="12" s="1"/>
  <c r="J36" i="12" s="1"/>
  <c r="H35" i="12"/>
  <c r="I35" i="12" s="1"/>
  <c r="J35" i="12" s="1"/>
  <c r="H30" i="12"/>
  <c r="I30" i="12" s="1"/>
  <c r="J30" i="12" s="1"/>
  <c r="H29" i="12"/>
  <c r="I29" i="12" s="1"/>
  <c r="J29" i="12" s="1"/>
  <c r="H28" i="12"/>
  <c r="I28" i="12" s="1"/>
  <c r="J28" i="12" s="1"/>
  <c r="C28" i="12"/>
  <c r="D28" i="12"/>
  <c r="D28" i="6"/>
  <c r="C28" i="6"/>
  <c r="D37" i="6"/>
  <c r="D29" i="12"/>
  <c r="D30" i="12"/>
  <c r="D31" i="12"/>
  <c r="D32" i="12"/>
  <c r="C37" i="12"/>
  <c r="D33" i="12"/>
  <c r="D34" i="12"/>
  <c r="D35" i="12"/>
  <c r="D36" i="12"/>
  <c r="D37" i="12"/>
  <c r="H37" i="6"/>
  <c r="I37" i="6" s="1"/>
  <c r="J37" i="6" s="1"/>
  <c r="H36" i="6"/>
  <c r="I36" i="6" s="1"/>
  <c r="J36" i="6" s="1"/>
  <c r="H35" i="6"/>
  <c r="I35" i="6" s="1"/>
  <c r="J35" i="6" s="1"/>
  <c r="H30" i="6"/>
  <c r="I30" i="6" s="1"/>
  <c r="J30" i="6" s="1"/>
  <c r="H29" i="6"/>
  <c r="I29" i="6" s="1"/>
  <c r="J29" i="6" s="1"/>
  <c r="H28" i="6"/>
  <c r="I28" i="6" s="1"/>
  <c r="J28" i="6" s="1"/>
  <c r="D29" i="6"/>
  <c r="D30" i="6"/>
  <c r="D31" i="6"/>
  <c r="D32" i="6"/>
  <c r="D20" i="12"/>
  <c r="D24" i="12"/>
  <c r="C20" i="12"/>
  <c r="C24" i="12"/>
  <c r="C11" i="12"/>
  <c r="C15" i="12"/>
  <c r="D11" i="12"/>
  <c r="D15" i="12"/>
  <c r="D3" i="12"/>
  <c r="D7" i="12"/>
  <c r="C3" i="12"/>
  <c r="C7" i="12"/>
  <c r="D33" i="6"/>
  <c r="C37" i="6"/>
  <c r="D20" i="6"/>
  <c r="D24" i="6"/>
  <c r="C20" i="6"/>
  <c r="C24" i="6"/>
  <c r="D11" i="6"/>
  <c r="D15" i="6"/>
  <c r="C11" i="6"/>
  <c r="C15" i="6"/>
  <c r="D3" i="6"/>
  <c r="D7" i="6"/>
  <c r="C3" i="6"/>
  <c r="C7" i="6"/>
  <c r="H21" i="12"/>
  <c r="H20" i="12"/>
  <c r="I20" i="12" s="1"/>
  <c r="J20" i="12" s="1"/>
  <c r="H12" i="12"/>
  <c r="H11" i="12"/>
  <c r="I11" i="12" s="1"/>
  <c r="J11" i="12" s="1"/>
  <c r="H4" i="12"/>
  <c r="D22" i="12"/>
  <c r="D23" i="12"/>
  <c r="D21" i="12"/>
  <c r="D13" i="12"/>
  <c r="D14" i="12"/>
  <c r="D12" i="12"/>
  <c r="D5" i="12"/>
  <c r="D6" i="12"/>
  <c r="D4" i="12"/>
  <c r="C23" i="12"/>
  <c r="C22" i="12"/>
  <c r="C21" i="12"/>
  <c r="C14" i="12"/>
  <c r="C13" i="12"/>
  <c r="C12" i="12"/>
  <c r="C6" i="12"/>
  <c r="C5" i="12"/>
  <c r="C4" i="12"/>
  <c r="H4" i="6"/>
  <c r="I4" i="6" s="1"/>
  <c r="H3" i="6"/>
  <c r="I3" i="6" s="1"/>
  <c r="D35" i="6"/>
  <c r="D36" i="6"/>
  <c r="D34" i="6"/>
  <c r="H21" i="6"/>
  <c r="I21" i="6" s="1"/>
  <c r="H20" i="6"/>
  <c r="I20" i="6" s="1"/>
  <c r="D22" i="6"/>
  <c r="D23" i="6"/>
  <c r="D21" i="6"/>
  <c r="C23" i="6"/>
  <c r="C22" i="6"/>
  <c r="C21" i="6"/>
  <c r="D13" i="6"/>
  <c r="D14" i="6"/>
  <c r="D12" i="6"/>
  <c r="H12" i="6"/>
  <c r="I12" i="6" s="1"/>
  <c r="H11" i="6"/>
  <c r="I11" i="6" s="1"/>
  <c r="C13" i="6"/>
  <c r="C14" i="6"/>
  <c r="C12" i="6"/>
  <c r="C5" i="6"/>
  <c r="C6" i="6"/>
  <c r="C4" i="6"/>
  <c r="D4" i="6"/>
  <c r="D5" i="6"/>
  <c r="D6" i="6"/>
  <c r="E31" i="12" l="1"/>
  <c r="E37" i="12"/>
  <c r="E30" i="12"/>
  <c r="E36" i="12"/>
  <c r="E29" i="12"/>
  <c r="E35" i="12"/>
  <c r="E34" i="12"/>
  <c r="E33" i="12"/>
  <c r="E28" i="12"/>
  <c r="E32" i="12"/>
  <c r="E32" i="6"/>
  <c r="E31" i="6"/>
  <c r="E30" i="6"/>
  <c r="E29" i="6"/>
  <c r="E28" i="6"/>
  <c r="J12" i="6"/>
  <c r="J11" i="6"/>
  <c r="E24" i="12"/>
  <c r="E20" i="12"/>
  <c r="E12" i="12"/>
  <c r="E15" i="12"/>
  <c r="E13" i="12"/>
  <c r="E14" i="12"/>
  <c r="E5" i="12"/>
  <c r="E6" i="12"/>
  <c r="E11" i="12"/>
  <c r="E22" i="12"/>
  <c r="E21" i="12"/>
  <c r="E23" i="12"/>
  <c r="E4" i="12"/>
  <c r="E3" i="12"/>
  <c r="E7" i="12"/>
  <c r="J4" i="6"/>
  <c r="J3" i="6"/>
  <c r="E15" i="6"/>
  <c r="E14" i="6"/>
  <c r="E21" i="6"/>
  <c r="E24" i="6"/>
  <c r="E20" i="6"/>
  <c r="E7" i="6"/>
  <c r="E22" i="6"/>
  <c r="E13" i="6"/>
  <c r="E12" i="6"/>
  <c r="E23" i="6"/>
  <c r="E34" i="6"/>
  <c r="E35" i="6"/>
  <c r="E5" i="6"/>
  <c r="E3" i="6"/>
  <c r="E11" i="6"/>
  <c r="E36" i="6"/>
  <c r="E6" i="6"/>
  <c r="E37" i="6"/>
  <c r="E33" i="6"/>
  <c r="E4" i="6"/>
  <c r="J20" i="6"/>
  <c r="J21" i="6"/>
</calcChain>
</file>

<file path=xl/sharedStrings.xml><?xml version="1.0" encoding="utf-8"?>
<sst xmlns="http://schemas.openxmlformats.org/spreadsheetml/2006/main" count="132" uniqueCount="45">
  <si>
    <t>Date</t>
  </si>
  <si>
    <t>Total Wind Installed, MW</t>
  </si>
  <si>
    <t>Wind Output, % of Load</t>
  </si>
  <si>
    <t>Wind Output, % of Installed</t>
  </si>
  <si>
    <t>Time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</si>
  <si>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</si>
  <si>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</si>
  <si>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</si>
  <si>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</si>
  <si>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</si>
  <si>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</si>
  <si>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</si>
  <si>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</si>
  <si>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</si>
  <si>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</si>
  <si>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</si>
  <si>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</si>
  <si>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</si>
  <si>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</si>
  <si>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</si>
  <si>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</si>
  <si>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</si>
  <si>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</si>
  <si>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</si>
  <si>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</si>
  <si>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</si>
  <si>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</si>
  <si>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</si>
  <si>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</si>
  <si>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</si>
  <si>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</si>
  <si>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</si>
  <si>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</si>
  <si>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</si>
  <si>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</si>
  <si>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</si>
  <si>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</si>
  <si>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</si>
  <si>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</si>
  <si>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</si>
  <si>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1-Hour Solar Ramps</t>
  </si>
  <si>
    <t>Max capacity:</t>
  </si>
  <si>
    <t>Solar Output, % of Installed (MAX)</t>
  </si>
  <si>
    <t xml:space="preserve"> </t>
  </si>
  <si>
    <t>Wind Output, % of Installed (MAX)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</si>
</sst>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0" fontId="0" fillId="0" borderId="0" xfId="0" applyFill="1"/>
    <xf numFmtId="168" fontId="2" fillId="0" borderId="0" xfId="0" applyNumberFormat="1" applyFont="1" applyFill="1" applyBorder="1"/>
    <xf numFmtId="166" fontId="0" fillId="0" borderId="0" xfId="1" applyNumberFormat="1" applyFont="1"/>
    <xf numFmtId="9" fontId="0" fillId="0" borderId="0" xfId="1" applyFont="1"/>
    <xf numFmtId="9" fontId="0" fillId="0" borderId="0" xfId="1" applyNumberFormat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0" fillId="0" borderId="1" xfId="0" applyNumberFormat="1" applyBorder="1" applyAlignment="1">
      <alignment wrapText="1"/>
    </xf>
    <xf numFmtId="0" fontId="0" fillId="0" borderId="0" xfId="1" applyNumberFormat="1" applyFont="1"/>
    <xf numFmtId="0" fontId="3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2021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13924.505859375</c:v>
                </c:pt>
                <c:pt idx="2">
                  <c:v>14046.3837890625</c:v>
                </c:pt>
                <c:pt idx="3">
                  <c:v>14473.1552734375</c:v>
                </c:pt>
                <c:pt idx="4">
                  <c:v>14060.3837890625</c:v>
                </c:pt>
                <c:pt idx="5">
                  <c:v>12590.80078125</c:v>
                </c:pt>
                <c:pt idx="6">
                  <c:v>12013.529296875</c:v>
                </c:pt>
                <c:pt idx="7">
                  <c:v>10952.8408203125</c:v>
                </c:pt>
                <c:pt idx="8">
                  <c:v>10690.654296875</c:v>
                </c:pt>
                <c:pt idx="9">
                  <c:v>9959.3828125</c:v>
                </c:pt>
                <c:pt idx="10">
                  <c:v>9693.482421875</c:v>
                </c:pt>
                <c:pt idx="11">
                  <c:v>10486.3955078125</c:v>
                </c:pt>
                <c:pt idx="12">
                  <c:v>11152.7548828125</c:v>
                </c:pt>
                <c:pt idx="13">
                  <c:v>10736.8076171875</c:v>
                </c:pt>
                <c:pt idx="14">
                  <c:v>9225.67578125</c:v>
                </c:pt>
                <c:pt idx="15">
                  <c:v>8112.7744140625</c:v>
                </c:pt>
                <c:pt idx="16">
                  <c:v>6516.31005859375</c:v>
                </c:pt>
                <c:pt idx="17">
                  <c:v>5033.53564453125</c:v>
                </c:pt>
                <c:pt idx="18">
                  <c:v>3587.902099609375</c:v>
                </c:pt>
                <c:pt idx="19">
                  <c:v>3310.725341796875</c:v>
                </c:pt>
                <c:pt idx="20">
                  <c:v>3711.540771484375</c:v>
                </c:pt>
                <c:pt idx="21">
                  <c:v>3466.6767578125</c:v>
                </c:pt>
                <c:pt idx="22">
                  <c:v>3722.97705078125</c:v>
                </c:pt>
                <c:pt idx="23">
                  <c:v>3585.943115234375</c:v>
                </c:pt>
                <c:pt idx="24">
                  <c:v>4639.6044921875</c:v>
                </c:pt>
                <c:pt idx="25">
                  <c:v>4434.5859375</c:v>
                </c:pt>
                <c:pt idx="26">
                  <c:v>3538.53564453125</c:v>
                </c:pt>
                <c:pt idx="27">
                  <c:v>2811.6494140625</c:v>
                </c:pt>
                <c:pt idx="28">
                  <c:v>2795.490966796875</c:v>
                </c:pt>
                <c:pt idx="29">
                  <c:v>3458.830078125</c:v>
                </c:pt>
                <c:pt idx="30">
                  <c:v>3116.591552734375</c:v>
                </c:pt>
                <c:pt idx="31">
                  <c:v>2909.499267578125</c:v>
                </c:pt>
                <c:pt idx="32">
                  <c:v>3432.19189453125</c:v>
                </c:pt>
                <c:pt idx="33">
                  <c:v>3936.3779296875</c:v>
                </c:pt>
                <c:pt idx="34">
                  <c:v>4611.41357421875</c:v>
                </c:pt>
                <c:pt idx="35">
                  <c:v>3758.415771484375</c:v>
                </c:pt>
                <c:pt idx="36">
                  <c:v>5306.919921875</c:v>
                </c:pt>
                <c:pt idx="37">
                  <c:v>7118.94775390625</c:v>
                </c:pt>
                <c:pt idx="38">
                  <c:v>8697.7392578125</c:v>
                </c:pt>
                <c:pt idx="39">
                  <c:v>9414.427734375</c:v>
                </c:pt>
                <c:pt idx="40">
                  <c:v>9845.3515625</c:v>
                </c:pt>
                <c:pt idx="41">
                  <c:v>9791.703125</c:v>
                </c:pt>
                <c:pt idx="42">
                  <c:v>9484.9990234375</c:v>
                </c:pt>
                <c:pt idx="43">
                  <c:v>12059.3056640625</c:v>
                </c:pt>
                <c:pt idx="44">
                  <c:v>14528.228515625</c:v>
                </c:pt>
                <c:pt idx="45">
                  <c:v>15884.35546875</c:v>
                </c:pt>
                <c:pt idx="46">
                  <c:v>16532.8984375</c:v>
                </c:pt>
                <c:pt idx="47">
                  <c:v>16249.8232421875</c:v>
                </c:pt>
                <c:pt idx="48">
                  <c:v>15913.7998046875</c:v>
                </c:pt>
                <c:pt idx="49">
                  <c:v>16445.458984375</c:v>
                </c:pt>
                <c:pt idx="50">
                  <c:v>16463.294921875</c:v>
                </c:pt>
                <c:pt idx="51">
                  <c:v>16183.16015625</c:v>
                </c:pt>
                <c:pt idx="52">
                  <c:v>16677.72265625</c:v>
                </c:pt>
                <c:pt idx="53">
                  <c:v>16891.755859375</c:v>
                </c:pt>
                <c:pt idx="54">
                  <c:v>16474.5703125</c:v>
                </c:pt>
                <c:pt idx="55">
                  <c:v>15945.85546875</c:v>
                </c:pt>
                <c:pt idx="56">
                  <c:v>15791.1171875</c:v>
                </c:pt>
                <c:pt idx="57">
                  <c:v>15514.9755859375</c:v>
                </c:pt>
                <c:pt idx="58">
                  <c:v>13250.552734375</c:v>
                </c:pt>
                <c:pt idx="59">
                  <c:v>9533.8916015625</c:v>
                </c:pt>
                <c:pt idx="60">
                  <c:v>7230.48974609375</c:v>
                </c:pt>
                <c:pt idx="61">
                  <c:v>6000.638671875</c:v>
                </c:pt>
                <c:pt idx="62">
                  <c:v>5061.44921875</c:v>
                </c:pt>
                <c:pt idx="63">
                  <c:v>4113.7001953125</c:v>
                </c:pt>
                <c:pt idx="64">
                  <c:v>3565.329345703125</c:v>
                </c:pt>
                <c:pt idx="65">
                  <c:v>3364.6474609375</c:v>
                </c:pt>
                <c:pt idx="66">
                  <c:v>3301.757080078125</c:v>
                </c:pt>
                <c:pt idx="67">
                  <c:v>4403.94384765625</c:v>
                </c:pt>
                <c:pt idx="68">
                  <c:v>6848.30908203125</c:v>
                </c:pt>
                <c:pt idx="69">
                  <c:v>9344.0498046875</c:v>
                </c:pt>
                <c:pt idx="70">
                  <c:v>11686.349609375</c:v>
                </c:pt>
                <c:pt idx="71">
                  <c:v>12922.2333984375</c:v>
                </c:pt>
                <c:pt idx="72">
                  <c:v>13477.4794921875</c:v>
                </c:pt>
                <c:pt idx="73">
                  <c:v>14045.9208984375</c:v>
                </c:pt>
                <c:pt idx="74">
                  <c:v>14030.2119140625</c:v>
                </c:pt>
                <c:pt idx="75">
                  <c:v>13558.5947265625</c:v>
                </c:pt>
                <c:pt idx="76">
                  <c:v>13313.6279296875</c:v>
                </c:pt>
                <c:pt idx="77">
                  <c:v>13503.38671875</c:v>
                </c:pt>
                <c:pt idx="78">
                  <c:v>13742.2939453125</c:v>
                </c:pt>
                <c:pt idx="79">
                  <c:v>14180.0673828125</c:v>
                </c:pt>
                <c:pt idx="80">
                  <c:v>14448.15234375</c:v>
                </c:pt>
                <c:pt idx="81">
                  <c:v>12899.8447265625</c:v>
                </c:pt>
                <c:pt idx="82">
                  <c:v>11187.0419921875</c:v>
                </c:pt>
                <c:pt idx="83">
                  <c:v>9424.9462890625</c:v>
                </c:pt>
                <c:pt idx="84">
                  <c:v>8627.306640625</c:v>
                </c:pt>
                <c:pt idx="85">
                  <c:v>7954.95556640625</c:v>
                </c:pt>
                <c:pt idx="86">
                  <c:v>7510.1123046875</c:v>
                </c:pt>
                <c:pt idx="87">
                  <c:v>6222.19189453125</c:v>
                </c:pt>
                <c:pt idx="88">
                  <c:v>5108.78076171875</c:v>
                </c:pt>
                <c:pt idx="89">
                  <c:v>4204.6708984375</c:v>
                </c:pt>
                <c:pt idx="90">
                  <c:v>3380.40771484375</c:v>
                </c:pt>
                <c:pt idx="91">
                  <c:v>3303.599853515625</c:v>
                </c:pt>
                <c:pt idx="92">
                  <c:v>3500.96826171875</c:v>
                </c:pt>
                <c:pt idx="93">
                  <c:v>3186.535400390625</c:v>
                </c:pt>
                <c:pt idx="94">
                  <c:v>3208.3310546875</c:v>
                </c:pt>
                <c:pt idx="95">
                  <c:v>3401.645751953125</c:v>
                </c:pt>
                <c:pt idx="96">
                  <c:v>3821.187255859375</c:v>
                </c:pt>
                <c:pt idx="97">
                  <c:v>4378.28173828125</c:v>
                </c:pt>
                <c:pt idx="98">
                  <c:v>4472.3642578125</c:v>
                </c:pt>
                <c:pt idx="99">
                  <c:v>4484.6376953125</c:v>
                </c:pt>
                <c:pt idx="100">
                  <c:v>4600.49169921875</c:v>
                </c:pt>
                <c:pt idx="101">
                  <c:v>4762.45751953125</c:v>
                </c:pt>
                <c:pt idx="102">
                  <c:v>5355.853515625</c:v>
                </c:pt>
                <c:pt idx="103">
                  <c:v>5739.5986328125</c:v>
                </c:pt>
                <c:pt idx="104">
                  <c:v>6412.91162109375</c:v>
                </c:pt>
                <c:pt idx="105">
                  <c:v>8469.322265625</c:v>
                </c:pt>
                <c:pt idx="106">
                  <c:v>9643.88671875</c:v>
                </c:pt>
                <c:pt idx="107">
                  <c:v>8286.8134765625</c:v>
                </c:pt>
                <c:pt idx="108">
                  <c:v>9571.0029296875</c:v>
                </c:pt>
                <c:pt idx="109">
                  <c:v>11134.1630859375</c:v>
                </c:pt>
                <c:pt idx="110">
                  <c:v>11957.5908203125</c:v>
                </c:pt>
                <c:pt idx="111">
                  <c:v>13775.1689453125</c:v>
                </c:pt>
                <c:pt idx="112">
                  <c:v>14796.8544921875</c:v>
                </c:pt>
                <c:pt idx="113">
                  <c:v>14959.0185546875</c:v>
                </c:pt>
                <c:pt idx="114">
                  <c:v>14426.3798828125</c:v>
                </c:pt>
                <c:pt idx="115">
                  <c:v>16878.666015625</c:v>
                </c:pt>
                <c:pt idx="116">
                  <c:v>19698.40234375</c:v>
                </c:pt>
                <c:pt idx="117">
                  <c:v>20781.220703125</c:v>
                </c:pt>
                <c:pt idx="118">
                  <c:v>20694.51171875</c:v>
                </c:pt>
                <c:pt idx="119">
                  <c:v>20878.599609375</c:v>
                </c:pt>
                <c:pt idx="120">
                  <c:v>20066.80859375</c:v>
                </c:pt>
                <c:pt idx="121">
                  <c:v>19540.29296875</c:v>
                </c:pt>
                <c:pt idx="122">
                  <c:v>18614.02734375</c:v>
                </c:pt>
                <c:pt idx="123">
                  <c:v>17833.962890625</c:v>
                </c:pt>
                <c:pt idx="124">
                  <c:v>17422.669921875</c:v>
                </c:pt>
                <c:pt idx="125">
                  <c:v>17353.345703125</c:v>
                </c:pt>
                <c:pt idx="126">
                  <c:v>18070.169921875</c:v>
                </c:pt>
                <c:pt idx="127">
                  <c:v>19188.46484375</c:v>
                </c:pt>
                <c:pt idx="128">
                  <c:v>19819.8125</c:v>
                </c:pt>
                <c:pt idx="129">
                  <c:v>19986.064453125</c:v>
                </c:pt>
                <c:pt idx="130">
                  <c:v>18822.908203125</c:v>
                </c:pt>
                <c:pt idx="131">
                  <c:v>20290.333984375</c:v>
                </c:pt>
                <c:pt idx="132">
                  <c:v>20586.666015625</c:v>
                </c:pt>
                <c:pt idx="133">
                  <c:v>19960.349609375</c:v>
                </c:pt>
                <c:pt idx="134">
                  <c:v>20296.1328125</c:v>
                </c:pt>
                <c:pt idx="135">
                  <c:v>20072.228515625</c:v>
                </c:pt>
                <c:pt idx="136">
                  <c:v>20018.271484375</c:v>
                </c:pt>
                <c:pt idx="137">
                  <c:v>20667.1328125</c:v>
                </c:pt>
                <c:pt idx="138">
                  <c:v>20582.568359375</c:v>
                </c:pt>
                <c:pt idx="139">
                  <c:v>18156.263671875</c:v>
                </c:pt>
                <c:pt idx="140">
                  <c:v>18445.314453125</c:v>
                </c:pt>
                <c:pt idx="141">
                  <c:v>18850.861328125</c:v>
                </c:pt>
                <c:pt idx="142">
                  <c:v>18642.294921875</c:v>
                </c:pt>
                <c:pt idx="143">
                  <c:v>18197.1015625</c:v>
                </c:pt>
                <c:pt idx="144">
                  <c:v>18219.787109375</c:v>
                </c:pt>
                <c:pt idx="145">
                  <c:v>17396.0078125</c:v>
                </c:pt>
                <c:pt idx="146">
                  <c:v>16363.7265625</c:v>
                </c:pt>
                <c:pt idx="147">
                  <c:v>16365.0048828125</c:v>
                </c:pt>
                <c:pt idx="148">
                  <c:v>15778.7568359375</c:v>
                </c:pt>
                <c:pt idx="149">
                  <c:v>14524.40625</c:v>
                </c:pt>
                <c:pt idx="150">
                  <c:v>13522.818359375</c:v>
                </c:pt>
                <c:pt idx="151">
                  <c:v>12994.9541015625</c:v>
                </c:pt>
                <c:pt idx="152">
                  <c:v>12275.982421875</c:v>
                </c:pt>
                <c:pt idx="153">
                  <c:v>11174.5810546875</c:v>
                </c:pt>
                <c:pt idx="154">
                  <c:v>8547.8232421875</c:v>
                </c:pt>
                <c:pt idx="155">
                  <c:v>6546.6904296875</c:v>
                </c:pt>
                <c:pt idx="156">
                  <c:v>5931.1494140625</c:v>
                </c:pt>
                <c:pt idx="157">
                  <c:v>5146.5830078125</c:v>
                </c:pt>
                <c:pt idx="158">
                  <c:v>4613.5283203125</c:v>
                </c:pt>
                <c:pt idx="159">
                  <c:v>4234.55322265625</c:v>
                </c:pt>
                <c:pt idx="160">
                  <c:v>3614.068603515625</c:v>
                </c:pt>
                <c:pt idx="161">
                  <c:v>2929.78759765625</c:v>
                </c:pt>
                <c:pt idx="162">
                  <c:v>2372.871337890625</c:v>
                </c:pt>
                <c:pt idx="163">
                  <c:v>2624.9912109375</c:v>
                </c:pt>
                <c:pt idx="164">
                  <c:v>4039.40087890625</c:v>
                </c:pt>
                <c:pt idx="165">
                  <c:v>5311.62158203125</c:v>
                </c:pt>
                <c:pt idx="166">
                  <c:v>6570.04931640625</c:v>
                </c:pt>
                <c:pt idx="167">
                  <c:v>7321.7470703125</c:v>
                </c:pt>
                <c:pt idx="168">
                  <c:v>8275.3349609375</c:v>
                </c:pt>
                <c:pt idx="169">
                  <c:v>8006.18310546875</c:v>
                </c:pt>
                <c:pt idx="170">
                  <c:v>7792.72412109375</c:v>
                </c:pt>
                <c:pt idx="171">
                  <c:v>7103.146484375</c:v>
                </c:pt>
                <c:pt idx="172">
                  <c:v>7073.24267578125</c:v>
                </c:pt>
                <c:pt idx="173">
                  <c:v>6742.74365234375</c:v>
                </c:pt>
                <c:pt idx="174">
                  <c:v>6301.11572265625</c:v>
                </c:pt>
                <c:pt idx="175">
                  <c:v>7352.384765625</c:v>
                </c:pt>
                <c:pt idx="176">
                  <c:v>7170.9208984375</c:v>
                </c:pt>
                <c:pt idx="177">
                  <c:v>7051.1123046875</c:v>
                </c:pt>
                <c:pt idx="178">
                  <c:v>5955.3271484375</c:v>
                </c:pt>
                <c:pt idx="179">
                  <c:v>5652.2275390625</c:v>
                </c:pt>
                <c:pt idx="180">
                  <c:v>4253.30029296875</c:v>
                </c:pt>
                <c:pt idx="181">
                  <c:v>2443.614501953125</c:v>
                </c:pt>
                <c:pt idx="182">
                  <c:v>1749.4117431640625</c:v>
                </c:pt>
                <c:pt idx="183">
                  <c:v>1479.30517578125</c:v>
                </c:pt>
                <c:pt idx="184">
                  <c:v>1659.1619873046875</c:v>
                </c:pt>
                <c:pt idx="185">
                  <c:v>1922.234130859375</c:v>
                </c:pt>
                <c:pt idx="186">
                  <c:v>2037.4788818359375</c:v>
                </c:pt>
                <c:pt idx="187">
                  <c:v>2465.05419921875</c:v>
                </c:pt>
                <c:pt idx="188">
                  <c:v>3544.513671875</c:v>
                </c:pt>
                <c:pt idx="189">
                  <c:v>4208.9306640625</c:v>
                </c:pt>
                <c:pt idx="190">
                  <c:v>4521.95458984375</c:v>
                </c:pt>
                <c:pt idx="191">
                  <c:v>4464.4130859375</c:v>
                </c:pt>
                <c:pt idx="192">
                  <c:v>4533.98046875</c:v>
                </c:pt>
                <c:pt idx="193">
                  <c:v>3937.5439453125</c:v>
                </c:pt>
                <c:pt idx="194">
                  <c:v>4107.52783203125</c:v>
                </c:pt>
                <c:pt idx="195">
                  <c:v>4372.94580078125</c:v>
                </c:pt>
                <c:pt idx="196">
                  <c:v>4098.0517578125</c:v>
                </c:pt>
                <c:pt idx="197">
                  <c:v>3726.345947265625</c:v>
                </c:pt>
                <c:pt idx="198">
                  <c:v>3579.69970703125</c:v>
                </c:pt>
                <c:pt idx="199">
                  <c:v>3914.669921875</c:v>
                </c:pt>
                <c:pt idx="200">
                  <c:v>4254.037109375</c:v>
                </c:pt>
                <c:pt idx="201">
                  <c:v>4383.60009765625</c:v>
                </c:pt>
                <c:pt idx="202">
                  <c:v>3646.19580078125</c:v>
                </c:pt>
                <c:pt idx="203">
                  <c:v>3414.52099609375</c:v>
                </c:pt>
                <c:pt idx="204">
                  <c:v>4209.51318359375</c:v>
                </c:pt>
                <c:pt idx="205">
                  <c:v>4551.90673828125</c:v>
                </c:pt>
                <c:pt idx="206">
                  <c:v>3983.625</c:v>
                </c:pt>
                <c:pt idx="207">
                  <c:v>3777.38134765625</c:v>
                </c:pt>
                <c:pt idx="208">
                  <c:v>4413.0126953125</c:v>
                </c:pt>
                <c:pt idx="209">
                  <c:v>5541.37060546875</c:v>
                </c:pt>
                <c:pt idx="210">
                  <c:v>7551.24169921875</c:v>
                </c:pt>
                <c:pt idx="211">
                  <c:v>8093.09619140625</c:v>
                </c:pt>
                <c:pt idx="212">
                  <c:v>9174.8251953125</c:v>
                </c:pt>
                <c:pt idx="213">
                  <c:v>9551.078125</c:v>
                </c:pt>
                <c:pt idx="214">
                  <c:v>9289.916015625</c:v>
                </c:pt>
                <c:pt idx="215">
                  <c:v>10939.306640625</c:v>
                </c:pt>
                <c:pt idx="216">
                  <c:v>12585.392578125</c:v>
                </c:pt>
                <c:pt idx="217">
                  <c:v>11565.974609375</c:v>
                </c:pt>
                <c:pt idx="218">
                  <c:v>10110.1376953125</c:v>
                </c:pt>
                <c:pt idx="219">
                  <c:v>11306.0390625</c:v>
                </c:pt>
                <c:pt idx="220">
                  <c:v>11449.0869140625</c:v>
                </c:pt>
                <c:pt idx="221">
                  <c:v>11242.05859375</c:v>
                </c:pt>
                <c:pt idx="222">
                  <c:v>10583.673828125</c:v>
                </c:pt>
                <c:pt idx="223">
                  <c:v>9660.7734375</c:v>
                </c:pt>
                <c:pt idx="224">
                  <c:v>8293.9873046875</c:v>
                </c:pt>
                <c:pt idx="225">
                  <c:v>8182.95166015625</c:v>
                </c:pt>
                <c:pt idx="226">
                  <c:v>8008.599609375</c:v>
                </c:pt>
                <c:pt idx="227">
                  <c:v>8372.9150390625</c:v>
                </c:pt>
                <c:pt idx="228">
                  <c:v>9212.4169921875</c:v>
                </c:pt>
                <c:pt idx="229">
                  <c:v>9191.97265625</c:v>
                </c:pt>
                <c:pt idx="230">
                  <c:v>8755.1748046875</c:v>
                </c:pt>
                <c:pt idx="231">
                  <c:v>8436.8291015625</c:v>
                </c:pt>
                <c:pt idx="232">
                  <c:v>8522.76171875</c:v>
                </c:pt>
                <c:pt idx="233">
                  <c:v>8150.54736328125</c:v>
                </c:pt>
                <c:pt idx="234">
                  <c:v>7855.23193359375</c:v>
                </c:pt>
                <c:pt idx="235">
                  <c:v>7974.62841796875</c:v>
                </c:pt>
                <c:pt idx="236">
                  <c:v>7754.91064453125</c:v>
                </c:pt>
                <c:pt idx="237">
                  <c:v>7982.474609375</c:v>
                </c:pt>
                <c:pt idx="238">
                  <c:v>8237.2861328125</c:v>
                </c:pt>
                <c:pt idx="239">
                  <c:v>7770.7158203125</c:v>
                </c:pt>
                <c:pt idx="240">
                  <c:v>7414.7841796875</c:v>
                </c:pt>
                <c:pt idx="241">
                  <c:v>7248.29931640625</c:v>
                </c:pt>
                <c:pt idx="242">
                  <c:v>7027.89208984375</c:v>
                </c:pt>
                <c:pt idx="243">
                  <c:v>6162.896484375</c:v>
                </c:pt>
                <c:pt idx="244">
                  <c:v>5084.30078125</c:v>
                </c:pt>
                <c:pt idx="245">
                  <c:v>4598.31494140625</c:v>
                </c:pt>
                <c:pt idx="246">
                  <c:v>4673.005859375</c:v>
                </c:pt>
                <c:pt idx="247">
                  <c:v>4888.2392578125</c:v>
                </c:pt>
                <c:pt idx="248">
                  <c:v>4417.21337890625</c:v>
                </c:pt>
                <c:pt idx="249">
                  <c:v>4661.46142578125</c:v>
                </c:pt>
                <c:pt idx="250">
                  <c:v>4687.2060546875</c:v>
                </c:pt>
                <c:pt idx="251">
                  <c:v>4846.06982421875</c:v>
                </c:pt>
                <c:pt idx="252">
                  <c:v>4541.693359375</c:v>
                </c:pt>
                <c:pt idx="253">
                  <c:v>3891.8271484375</c:v>
                </c:pt>
                <c:pt idx="254">
                  <c:v>3358.002197265625</c:v>
                </c:pt>
                <c:pt idx="255">
                  <c:v>3143.5283203125</c:v>
                </c:pt>
                <c:pt idx="256">
                  <c:v>2706.74365234375</c:v>
                </c:pt>
                <c:pt idx="257">
                  <c:v>2141.33251953125</c:v>
                </c:pt>
                <c:pt idx="258">
                  <c:v>1935.5733642578125</c:v>
                </c:pt>
                <c:pt idx="259">
                  <c:v>2155.757568359375</c:v>
                </c:pt>
                <c:pt idx="260">
                  <c:v>2475.824951171875</c:v>
                </c:pt>
                <c:pt idx="261">
                  <c:v>2672.656982421875</c:v>
                </c:pt>
                <c:pt idx="262">
                  <c:v>2908.725830078125</c:v>
                </c:pt>
                <c:pt idx="263">
                  <c:v>3273.344482421875</c:v>
                </c:pt>
                <c:pt idx="264">
                  <c:v>3239.840087890625</c:v>
                </c:pt>
                <c:pt idx="265">
                  <c:v>4137.5537109375</c:v>
                </c:pt>
                <c:pt idx="266">
                  <c:v>4571.25</c:v>
                </c:pt>
                <c:pt idx="267">
                  <c:v>4690.826171875</c:v>
                </c:pt>
                <c:pt idx="268">
                  <c:v>4897.07177734375</c:v>
                </c:pt>
                <c:pt idx="269">
                  <c:v>5196.74951171875</c:v>
                </c:pt>
                <c:pt idx="270">
                  <c:v>5615.42822265625</c:v>
                </c:pt>
                <c:pt idx="271">
                  <c:v>6611.47216796875</c:v>
                </c:pt>
                <c:pt idx="272">
                  <c:v>6803.17724609375</c:v>
                </c:pt>
                <c:pt idx="273">
                  <c:v>6064.97314453125</c:v>
                </c:pt>
                <c:pt idx="274">
                  <c:v>5659.7431640625</c:v>
                </c:pt>
                <c:pt idx="275">
                  <c:v>3958.720458984375</c:v>
                </c:pt>
                <c:pt idx="276">
                  <c:v>2930.617919921875</c:v>
                </c:pt>
                <c:pt idx="277">
                  <c:v>2556.851806640625</c:v>
                </c:pt>
                <c:pt idx="278">
                  <c:v>2780.39013671875</c:v>
                </c:pt>
                <c:pt idx="279">
                  <c:v>2362.448974609375</c:v>
                </c:pt>
                <c:pt idx="280">
                  <c:v>1858.1304931640625</c:v>
                </c:pt>
                <c:pt idx="281">
                  <c:v>1655.932373046875</c:v>
                </c:pt>
                <c:pt idx="282">
                  <c:v>1370.704345703125</c:v>
                </c:pt>
                <c:pt idx="283">
                  <c:v>1944.6802978515625</c:v>
                </c:pt>
                <c:pt idx="284">
                  <c:v>3760.85693359375</c:v>
                </c:pt>
                <c:pt idx="285">
                  <c:v>6223.3076171875</c:v>
                </c:pt>
                <c:pt idx="286">
                  <c:v>8316.98046875</c:v>
                </c:pt>
                <c:pt idx="287">
                  <c:v>9828.69140625</c:v>
                </c:pt>
                <c:pt idx="288">
                  <c:v>12190.1904296875</c:v>
                </c:pt>
                <c:pt idx="289">
                  <c:v>13472.2451171875</c:v>
                </c:pt>
                <c:pt idx="290">
                  <c:v>14630.0498046875</c:v>
                </c:pt>
                <c:pt idx="291">
                  <c:v>14793.361328125</c:v>
                </c:pt>
                <c:pt idx="292">
                  <c:v>14481.24609375</c:v>
                </c:pt>
                <c:pt idx="293">
                  <c:v>13928.080078125</c:v>
                </c:pt>
                <c:pt idx="294">
                  <c:v>13410.041015625</c:v>
                </c:pt>
                <c:pt idx="295">
                  <c:v>13617.6787109375</c:v>
                </c:pt>
                <c:pt idx="296">
                  <c:v>14385.267578125</c:v>
                </c:pt>
                <c:pt idx="297">
                  <c:v>13884.59765625</c:v>
                </c:pt>
                <c:pt idx="298">
                  <c:v>12870.4287109375</c:v>
                </c:pt>
                <c:pt idx="299">
                  <c:v>10272.1240234375</c:v>
                </c:pt>
                <c:pt idx="300">
                  <c:v>8398.51171875</c:v>
                </c:pt>
                <c:pt idx="301">
                  <c:v>7751.95068359375</c:v>
                </c:pt>
                <c:pt idx="302">
                  <c:v>8592.775390625</c:v>
                </c:pt>
                <c:pt idx="303">
                  <c:v>9125.1103515625</c:v>
                </c:pt>
                <c:pt idx="304">
                  <c:v>10333.48046875</c:v>
                </c:pt>
                <c:pt idx="305">
                  <c:v>10926.0830078125</c:v>
                </c:pt>
                <c:pt idx="306">
                  <c:v>10713.2587890625</c:v>
                </c:pt>
                <c:pt idx="307">
                  <c:v>12140.814453125</c:v>
                </c:pt>
                <c:pt idx="308">
                  <c:v>15115.8310546875</c:v>
                </c:pt>
                <c:pt idx="309">
                  <c:v>17378.703125</c:v>
                </c:pt>
                <c:pt idx="310">
                  <c:v>18504.947265625</c:v>
                </c:pt>
                <c:pt idx="311">
                  <c:v>18976.90625</c:v>
                </c:pt>
                <c:pt idx="312">
                  <c:v>19452.265625</c:v>
                </c:pt>
                <c:pt idx="313">
                  <c:v>19839.033203125</c:v>
                </c:pt>
                <c:pt idx="314">
                  <c:v>19571.865234375</c:v>
                </c:pt>
                <c:pt idx="315">
                  <c:v>19962.814453125</c:v>
                </c:pt>
                <c:pt idx="316">
                  <c:v>20576.486328125</c:v>
                </c:pt>
                <c:pt idx="317">
                  <c:v>20233.279296875</c:v>
                </c:pt>
                <c:pt idx="318">
                  <c:v>20235.474609375</c:v>
                </c:pt>
                <c:pt idx="319">
                  <c:v>21128.423828125</c:v>
                </c:pt>
                <c:pt idx="320">
                  <c:v>21927.2578125</c:v>
                </c:pt>
                <c:pt idx="321">
                  <c:v>22390.31640625</c:v>
                </c:pt>
                <c:pt idx="322">
                  <c:v>20370.8515625</c:v>
                </c:pt>
                <c:pt idx="323">
                  <c:v>18769.896484375</c:v>
                </c:pt>
                <c:pt idx="324">
                  <c:v>18859.00390625</c:v>
                </c:pt>
                <c:pt idx="325">
                  <c:v>19398.841796875</c:v>
                </c:pt>
                <c:pt idx="326">
                  <c:v>19580.896484375</c:v>
                </c:pt>
                <c:pt idx="327">
                  <c:v>18682.4296875</c:v>
                </c:pt>
                <c:pt idx="328">
                  <c:v>17196.984375</c:v>
                </c:pt>
                <c:pt idx="329">
                  <c:v>14886.0068359375</c:v>
                </c:pt>
                <c:pt idx="330">
                  <c:v>11346.2763671875</c:v>
                </c:pt>
                <c:pt idx="331">
                  <c:v>8693.1416015625</c:v>
                </c:pt>
                <c:pt idx="332">
                  <c:v>9611.4755859375</c:v>
                </c:pt>
                <c:pt idx="333">
                  <c:v>10072.330078125</c:v>
                </c:pt>
                <c:pt idx="334">
                  <c:v>10579.0224609375</c:v>
                </c:pt>
                <c:pt idx="335">
                  <c:v>11300.3095703125</c:v>
                </c:pt>
                <c:pt idx="336">
                  <c:v>11883.4150390625</c:v>
                </c:pt>
                <c:pt idx="337">
                  <c:v>12706.14453125</c:v>
                </c:pt>
                <c:pt idx="338">
                  <c:v>13099.2578125</c:v>
                </c:pt>
                <c:pt idx="339">
                  <c:v>14501.7783203125</c:v>
                </c:pt>
                <c:pt idx="340">
                  <c:v>14659.9208984375</c:v>
                </c:pt>
                <c:pt idx="341">
                  <c:v>15177.7216796875</c:v>
                </c:pt>
                <c:pt idx="342">
                  <c:v>15823.5732421875</c:v>
                </c:pt>
                <c:pt idx="343">
                  <c:v>15891.541015625</c:v>
                </c:pt>
                <c:pt idx="344">
                  <c:v>15101.7197265625</c:v>
                </c:pt>
                <c:pt idx="345">
                  <c:v>14747.984375</c:v>
                </c:pt>
                <c:pt idx="346">
                  <c:v>13358.4970703125</c:v>
                </c:pt>
                <c:pt idx="347">
                  <c:v>12828.49609375</c:v>
                </c:pt>
                <c:pt idx="348">
                  <c:v>16636.185546875</c:v>
                </c:pt>
                <c:pt idx="349">
                  <c:v>17525.482421875</c:v>
                </c:pt>
                <c:pt idx="350">
                  <c:v>16659.669921875</c:v>
                </c:pt>
                <c:pt idx="351">
                  <c:v>16514.19140625</c:v>
                </c:pt>
                <c:pt idx="352">
                  <c:v>16627.849609375</c:v>
                </c:pt>
                <c:pt idx="353">
                  <c:v>16370.849609375</c:v>
                </c:pt>
                <c:pt idx="354">
                  <c:v>14773.056640625</c:v>
                </c:pt>
                <c:pt idx="355">
                  <c:v>11715.5126953125</c:v>
                </c:pt>
                <c:pt idx="356">
                  <c:v>11631.263671875</c:v>
                </c:pt>
                <c:pt idx="357">
                  <c:v>12107.2626953125</c:v>
                </c:pt>
                <c:pt idx="358">
                  <c:v>12803.2275390625</c:v>
                </c:pt>
                <c:pt idx="359">
                  <c:v>12923.7744140625</c:v>
                </c:pt>
                <c:pt idx="360">
                  <c:v>12943.775390625</c:v>
                </c:pt>
                <c:pt idx="361">
                  <c:v>12192.130859375</c:v>
                </c:pt>
                <c:pt idx="362">
                  <c:v>10275.1455078125</c:v>
                </c:pt>
                <c:pt idx="363">
                  <c:v>9288.0966796875</c:v>
                </c:pt>
                <c:pt idx="364">
                  <c:v>8878.9326171875</c:v>
                </c:pt>
                <c:pt idx="365">
                  <c:v>7801.79541015625</c:v>
                </c:pt>
                <c:pt idx="366">
                  <c:v>7231.6435546875</c:v>
                </c:pt>
                <c:pt idx="367">
                  <c:v>6984.73095703125</c:v>
                </c:pt>
                <c:pt idx="368">
                  <c:v>6372.54833984375</c:v>
                </c:pt>
                <c:pt idx="369">
                  <c:v>5408.4931640625</c:v>
                </c:pt>
                <c:pt idx="370">
                  <c:v>4800.169921875</c:v>
                </c:pt>
                <c:pt idx="371">
                  <c:v>3070.88525390625</c:v>
                </c:pt>
                <c:pt idx="372">
                  <c:v>2564.965087890625</c:v>
                </c:pt>
                <c:pt idx="373">
                  <c:v>3119.481201171875</c:v>
                </c:pt>
                <c:pt idx="374">
                  <c:v>3964.73046875</c:v>
                </c:pt>
                <c:pt idx="375">
                  <c:v>4265.15087890625</c:v>
                </c:pt>
                <c:pt idx="376">
                  <c:v>3941.034423828125</c:v>
                </c:pt>
                <c:pt idx="377">
                  <c:v>3529.936767578125</c:v>
                </c:pt>
                <c:pt idx="378">
                  <c:v>3668.09521484375</c:v>
                </c:pt>
                <c:pt idx="379">
                  <c:v>5180.3388671875</c:v>
                </c:pt>
                <c:pt idx="380">
                  <c:v>7195.91552734375</c:v>
                </c:pt>
                <c:pt idx="381">
                  <c:v>7735.91064453125</c:v>
                </c:pt>
                <c:pt idx="382">
                  <c:v>7419.7314453125</c:v>
                </c:pt>
                <c:pt idx="383">
                  <c:v>6494.43115234375</c:v>
                </c:pt>
                <c:pt idx="384">
                  <c:v>5926.359375</c:v>
                </c:pt>
                <c:pt idx="385">
                  <c:v>6130.8017578125</c:v>
                </c:pt>
                <c:pt idx="386">
                  <c:v>6603.0576171875</c:v>
                </c:pt>
                <c:pt idx="387">
                  <c:v>6370.59814453125</c:v>
                </c:pt>
                <c:pt idx="388">
                  <c:v>7077.9287109375</c:v>
                </c:pt>
                <c:pt idx="389">
                  <c:v>6626.62646484375</c:v>
                </c:pt>
                <c:pt idx="390">
                  <c:v>5983.05517578125</c:v>
                </c:pt>
                <c:pt idx="391">
                  <c:v>6347.92919921875</c:v>
                </c:pt>
                <c:pt idx="392">
                  <c:v>6966.21240234375</c:v>
                </c:pt>
                <c:pt idx="393">
                  <c:v>6819.1015625</c:v>
                </c:pt>
                <c:pt idx="394">
                  <c:v>5005.41064453125</c:v>
                </c:pt>
                <c:pt idx="395">
                  <c:v>2612.93994140625</c:v>
                </c:pt>
                <c:pt idx="396">
                  <c:v>3079.55224609375</c:v>
                </c:pt>
                <c:pt idx="397">
                  <c:v>2884.79931640625</c:v>
                </c:pt>
                <c:pt idx="398">
                  <c:v>2095.897705078125</c:v>
                </c:pt>
                <c:pt idx="399">
                  <c:v>1304.225830078125</c:v>
                </c:pt>
                <c:pt idx="400">
                  <c:v>989.83502197265625</c:v>
                </c:pt>
                <c:pt idx="401">
                  <c:v>1053.624755859375</c:v>
                </c:pt>
                <c:pt idx="402">
                  <c:v>1317.2904052734375</c:v>
                </c:pt>
                <c:pt idx="403">
                  <c:v>1766.6746826171875</c:v>
                </c:pt>
                <c:pt idx="404">
                  <c:v>3188.46337890625</c:v>
                </c:pt>
                <c:pt idx="405">
                  <c:v>5527.19921875</c:v>
                </c:pt>
                <c:pt idx="406">
                  <c:v>8071.55126953125</c:v>
                </c:pt>
                <c:pt idx="407">
                  <c:v>10532.1962890625</c:v>
                </c:pt>
                <c:pt idx="408">
                  <c:v>13008.7705078125</c:v>
                </c:pt>
                <c:pt idx="409">
                  <c:v>16253.568359375</c:v>
                </c:pt>
                <c:pt idx="410">
                  <c:v>18435.8984375</c:v>
                </c:pt>
                <c:pt idx="411">
                  <c:v>19666.876953125</c:v>
                </c:pt>
                <c:pt idx="412">
                  <c:v>19954.37890625</c:v>
                </c:pt>
                <c:pt idx="413">
                  <c:v>20428.51953125</c:v>
                </c:pt>
                <c:pt idx="414">
                  <c:v>20539.107421875</c:v>
                </c:pt>
                <c:pt idx="415">
                  <c:v>20073.701171875</c:v>
                </c:pt>
                <c:pt idx="416">
                  <c:v>19095.705078125</c:v>
                </c:pt>
                <c:pt idx="417">
                  <c:v>19856.82421875</c:v>
                </c:pt>
                <c:pt idx="418">
                  <c:v>18857.955078125</c:v>
                </c:pt>
                <c:pt idx="419">
                  <c:v>16286.5283203125</c:v>
                </c:pt>
                <c:pt idx="420">
                  <c:v>16884.232421875</c:v>
                </c:pt>
                <c:pt idx="421">
                  <c:v>16449.017578125</c:v>
                </c:pt>
                <c:pt idx="422">
                  <c:v>15107.083984375</c:v>
                </c:pt>
                <c:pt idx="423">
                  <c:v>13657.1982421875</c:v>
                </c:pt>
                <c:pt idx="424">
                  <c:v>13014.9384765625</c:v>
                </c:pt>
                <c:pt idx="425">
                  <c:v>12904.1298828125</c:v>
                </c:pt>
                <c:pt idx="426">
                  <c:v>13851.767578125</c:v>
                </c:pt>
                <c:pt idx="427">
                  <c:v>16538.845703125</c:v>
                </c:pt>
                <c:pt idx="428">
                  <c:v>19539.9765625</c:v>
                </c:pt>
                <c:pt idx="429">
                  <c:v>20688.91796875</c:v>
                </c:pt>
                <c:pt idx="430">
                  <c:v>20573.94140625</c:v>
                </c:pt>
                <c:pt idx="431">
                  <c:v>20630.123046875</c:v>
                </c:pt>
                <c:pt idx="432">
                  <c:v>19878.037109375</c:v>
                </c:pt>
                <c:pt idx="433">
                  <c:v>19411.044921875</c:v>
                </c:pt>
                <c:pt idx="434">
                  <c:v>18774.8046875</c:v>
                </c:pt>
                <c:pt idx="435">
                  <c:v>18411.330078125</c:v>
                </c:pt>
                <c:pt idx="436">
                  <c:v>17883.94921875</c:v>
                </c:pt>
                <c:pt idx="437">
                  <c:v>17882.6015625</c:v>
                </c:pt>
                <c:pt idx="438">
                  <c:v>17776.765625</c:v>
                </c:pt>
                <c:pt idx="439">
                  <c:v>18976.521484375</c:v>
                </c:pt>
                <c:pt idx="440">
                  <c:v>18408.90234375</c:v>
                </c:pt>
                <c:pt idx="441">
                  <c:v>17880.142578125</c:v>
                </c:pt>
                <c:pt idx="442">
                  <c:v>17533.904296875</c:v>
                </c:pt>
                <c:pt idx="443">
                  <c:v>19092.58203125</c:v>
                </c:pt>
                <c:pt idx="444">
                  <c:v>19741.30859375</c:v>
                </c:pt>
                <c:pt idx="445">
                  <c:v>20147.505859375</c:v>
                </c:pt>
                <c:pt idx="446">
                  <c:v>20340.48828125</c:v>
                </c:pt>
                <c:pt idx="447">
                  <c:v>19362.568359375</c:v>
                </c:pt>
                <c:pt idx="448">
                  <c:v>19500.177734375</c:v>
                </c:pt>
                <c:pt idx="449">
                  <c:v>18915.677734375</c:v>
                </c:pt>
                <c:pt idx="450">
                  <c:v>16991.419921875</c:v>
                </c:pt>
                <c:pt idx="451">
                  <c:v>14924.974609375</c:v>
                </c:pt>
                <c:pt idx="452">
                  <c:v>12525.7451171875</c:v>
                </c:pt>
                <c:pt idx="453">
                  <c:v>10882.697265625</c:v>
                </c:pt>
                <c:pt idx="454">
                  <c:v>9005.0703125</c:v>
                </c:pt>
                <c:pt idx="455">
                  <c:v>7267.52490234375</c:v>
                </c:pt>
                <c:pt idx="456">
                  <c:v>6205.4599609375</c:v>
                </c:pt>
                <c:pt idx="457">
                  <c:v>4564.09375</c:v>
                </c:pt>
                <c:pt idx="458">
                  <c:v>3466.49609375</c:v>
                </c:pt>
                <c:pt idx="459">
                  <c:v>3241.589111328125</c:v>
                </c:pt>
                <c:pt idx="460">
                  <c:v>3236.875244140625</c:v>
                </c:pt>
                <c:pt idx="461">
                  <c:v>2796.490966796875</c:v>
                </c:pt>
                <c:pt idx="462">
                  <c:v>3232.027587890625</c:v>
                </c:pt>
                <c:pt idx="463">
                  <c:v>3475.217041015625</c:v>
                </c:pt>
                <c:pt idx="464">
                  <c:v>3658.438232421875</c:v>
                </c:pt>
                <c:pt idx="465">
                  <c:v>4149.3447265625</c:v>
                </c:pt>
                <c:pt idx="466">
                  <c:v>3740.140869140625</c:v>
                </c:pt>
                <c:pt idx="467">
                  <c:v>4254.43603515625</c:v>
                </c:pt>
                <c:pt idx="468">
                  <c:v>5034.9365234375</c:v>
                </c:pt>
                <c:pt idx="469">
                  <c:v>5623.03369140625</c:v>
                </c:pt>
                <c:pt idx="470">
                  <c:v>5796.8505859375</c:v>
                </c:pt>
                <c:pt idx="471">
                  <c:v>5961.5849609375</c:v>
                </c:pt>
                <c:pt idx="472">
                  <c:v>5927.9267578125</c:v>
                </c:pt>
                <c:pt idx="473">
                  <c:v>5448.40478515625</c:v>
                </c:pt>
                <c:pt idx="474">
                  <c:v>5249.94873046875</c:v>
                </c:pt>
                <c:pt idx="475">
                  <c:v>6099.45263671875</c:v>
                </c:pt>
                <c:pt idx="476">
                  <c:v>8606.3232421875</c:v>
                </c:pt>
                <c:pt idx="477">
                  <c:v>11358.94921875</c:v>
                </c:pt>
                <c:pt idx="478">
                  <c:v>12311.984375</c:v>
                </c:pt>
                <c:pt idx="479">
                  <c:v>12580.1962890625</c:v>
                </c:pt>
                <c:pt idx="480">
                  <c:v>13040.5869140625</c:v>
                </c:pt>
                <c:pt idx="481">
                  <c:v>13005.65625</c:v>
                </c:pt>
                <c:pt idx="482">
                  <c:v>13620.83984375</c:v>
                </c:pt>
                <c:pt idx="483">
                  <c:v>13695.775390625</c:v>
                </c:pt>
                <c:pt idx="484">
                  <c:v>13153.5205078125</c:v>
                </c:pt>
                <c:pt idx="485">
                  <c:v>13822.2080078125</c:v>
                </c:pt>
                <c:pt idx="486">
                  <c:v>13320.83984375</c:v>
                </c:pt>
                <c:pt idx="487">
                  <c:v>12712.5302734375</c:v>
                </c:pt>
                <c:pt idx="488">
                  <c:v>11410.0029296875</c:v>
                </c:pt>
                <c:pt idx="489">
                  <c:v>9141.56640625</c:v>
                </c:pt>
                <c:pt idx="490">
                  <c:v>8047.80224609375</c:v>
                </c:pt>
                <c:pt idx="491">
                  <c:v>6766.41162109375</c:v>
                </c:pt>
                <c:pt idx="492">
                  <c:v>5125.330078125</c:v>
                </c:pt>
                <c:pt idx="493">
                  <c:v>3806.226806640625</c:v>
                </c:pt>
                <c:pt idx="494">
                  <c:v>2958.208740234375</c:v>
                </c:pt>
                <c:pt idx="495">
                  <c:v>2465.582275390625</c:v>
                </c:pt>
                <c:pt idx="496">
                  <c:v>2695.157470703125</c:v>
                </c:pt>
                <c:pt idx="497">
                  <c:v>3513.3076171875</c:v>
                </c:pt>
                <c:pt idx="498">
                  <c:v>3764.635498046875</c:v>
                </c:pt>
                <c:pt idx="499">
                  <c:v>3733.19482421875</c:v>
                </c:pt>
                <c:pt idx="500">
                  <c:v>4349.302734375</c:v>
                </c:pt>
                <c:pt idx="501">
                  <c:v>5242.40771484375</c:v>
                </c:pt>
                <c:pt idx="502">
                  <c:v>5709.9794921875</c:v>
                </c:pt>
                <c:pt idx="503">
                  <c:v>5902.9794921875</c:v>
                </c:pt>
                <c:pt idx="504">
                  <c:v>7182.376953125</c:v>
                </c:pt>
                <c:pt idx="505">
                  <c:v>8152.22900390625</c:v>
                </c:pt>
                <c:pt idx="506">
                  <c:v>8838.7392578125</c:v>
                </c:pt>
                <c:pt idx="507">
                  <c:v>6955.8974609375</c:v>
                </c:pt>
                <c:pt idx="508">
                  <c:v>6431.7666015625</c:v>
                </c:pt>
                <c:pt idx="509">
                  <c:v>5889.2392578125</c:v>
                </c:pt>
                <c:pt idx="510">
                  <c:v>6120.50927734375</c:v>
                </c:pt>
                <c:pt idx="511">
                  <c:v>6403.8681640625</c:v>
                </c:pt>
                <c:pt idx="512">
                  <c:v>6227.64990234375</c:v>
                </c:pt>
                <c:pt idx="513">
                  <c:v>6392.7734375</c:v>
                </c:pt>
                <c:pt idx="514">
                  <c:v>4934.021484375</c:v>
                </c:pt>
                <c:pt idx="515">
                  <c:v>3293.004638671875</c:v>
                </c:pt>
                <c:pt idx="516">
                  <c:v>2453.05859375</c:v>
                </c:pt>
                <c:pt idx="517">
                  <c:v>1725.1903076171875</c:v>
                </c:pt>
                <c:pt idx="518">
                  <c:v>1135.7691650390625</c:v>
                </c:pt>
                <c:pt idx="519">
                  <c:v>997.71429443359375</c:v>
                </c:pt>
                <c:pt idx="520">
                  <c:v>989.6610107421875</c:v>
                </c:pt>
                <c:pt idx="521">
                  <c:v>997.6475830078125</c:v>
                </c:pt>
                <c:pt idx="522">
                  <c:v>1259.6800537109375</c:v>
                </c:pt>
                <c:pt idx="523">
                  <c:v>1946.758544921875</c:v>
                </c:pt>
                <c:pt idx="524">
                  <c:v>3165.140380859375</c:v>
                </c:pt>
                <c:pt idx="525">
                  <c:v>3983.858154296875</c:v>
                </c:pt>
                <c:pt idx="526">
                  <c:v>4166.82958984375</c:v>
                </c:pt>
                <c:pt idx="527">
                  <c:v>4195.24658203125</c:v>
                </c:pt>
                <c:pt idx="528">
                  <c:v>4060.32275390625</c:v>
                </c:pt>
                <c:pt idx="529">
                  <c:v>3818.0498046875</c:v>
                </c:pt>
                <c:pt idx="530">
                  <c:v>3673.2861328125</c:v>
                </c:pt>
                <c:pt idx="531">
                  <c:v>3728.089599609375</c:v>
                </c:pt>
                <c:pt idx="532">
                  <c:v>3781.9306640625</c:v>
                </c:pt>
                <c:pt idx="533">
                  <c:v>3663.298095703125</c:v>
                </c:pt>
                <c:pt idx="534">
                  <c:v>3945.395263671875</c:v>
                </c:pt>
                <c:pt idx="535">
                  <c:v>4469.8173828125</c:v>
                </c:pt>
                <c:pt idx="536">
                  <c:v>5061.244140625</c:v>
                </c:pt>
                <c:pt idx="537">
                  <c:v>4756.0556640625</c:v>
                </c:pt>
                <c:pt idx="538">
                  <c:v>5387.62255859375</c:v>
                </c:pt>
                <c:pt idx="539">
                  <c:v>5619.7216796875</c:v>
                </c:pt>
                <c:pt idx="540">
                  <c:v>6017.1552734375</c:v>
                </c:pt>
                <c:pt idx="541">
                  <c:v>6358.24072265625</c:v>
                </c:pt>
                <c:pt idx="542">
                  <c:v>6848.7138671875</c:v>
                </c:pt>
                <c:pt idx="543">
                  <c:v>7176.1494140625</c:v>
                </c:pt>
                <c:pt idx="544">
                  <c:v>7346.97412109375</c:v>
                </c:pt>
                <c:pt idx="545">
                  <c:v>7297.61083984375</c:v>
                </c:pt>
                <c:pt idx="546">
                  <c:v>7320.35498046875</c:v>
                </c:pt>
                <c:pt idx="547">
                  <c:v>8274.763671875</c:v>
                </c:pt>
                <c:pt idx="548">
                  <c:v>10134.27734375</c:v>
                </c:pt>
                <c:pt idx="549">
                  <c:v>11546.58203125</c:v>
                </c:pt>
                <c:pt idx="550">
                  <c:v>13212.8447265625</c:v>
                </c:pt>
                <c:pt idx="551">
                  <c:v>13952.9052734375</c:v>
                </c:pt>
                <c:pt idx="552">
                  <c:v>14098.55078125</c:v>
                </c:pt>
                <c:pt idx="553">
                  <c:v>13952.2412109375</c:v>
                </c:pt>
                <c:pt idx="554">
                  <c:v>13585.3232421875</c:v>
                </c:pt>
                <c:pt idx="555">
                  <c:v>12192.6591796875</c:v>
                </c:pt>
                <c:pt idx="556">
                  <c:v>11896.6689453125</c:v>
                </c:pt>
                <c:pt idx="557">
                  <c:v>10765.3779296875</c:v>
                </c:pt>
                <c:pt idx="558">
                  <c:v>10554.80078125</c:v>
                </c:pt>
                <c:pt idx="559">
                  <c:v>9720.931640625</c:v>
                </c:pt>
                <c:pt idx="560">
                  <c:v>9506.9501953125</c:v>
                </c:pt>
                <c:pt idx="561">
                  <c:v>7702.11083984375</c:v>
                </c:pt>
                <c:pt idx="562">
                  <c:v>7592.7158203125</c:v>
                </c:pt>
                <c:pt idx="563">
                  <c:v>7393.3115234375</c:v>
                </c:pt>
                <c:pt idx="564">
                  <c:v>8827.443359375</c:v>
                </c:pt>
                <c:pt idx="565">
                  <c:v>10067.6337890625</c:v>
                </c:pt>
                <c:pt idx="566">
                  <c:v>10278.6025390625</c:v>
                </c:pt>
                <c:pt idx="567">
                  <c:v>10432.162109375</c:v>
                </c:pt>
                <c:pt idx="568">
                  <c:v>10941.1376953125</c:v>
                </c:pt>
                <c:pt idx="569">
                  <c:v>11732.7958984375</c:v>
                </c:pt>
                <c:pt idx="570">
                  <c:v>11845.9736328125</c:v>
                </c:pt>
                <c:pt idx="571">
                  <c:v>12972.416015625</c:v>
                </c:pt>
                <c:pt idx="572">
                  <c:v>14652.0009765625</c:v>
                </c:pt>
                <c:pt idx="573">
                  <c:v>15232.4267578125</c:v>
                </c:pt>
                <c:pt idx="574">
                  <c:v>14560.6455078125</c:v>
                </c:pt>
                <c:pt idx="575">
                  <c:v>13071.3984375</c:v>
                </c:pt>
                <c:pt idx="576">
                  <c:v>13175.5166015625</c:v>
                </c:pt>
                <c:pt idx="577">
                  <c:v>14846.294921875</c:v>
                </c:pt>
                <c:pt idx="578">
                  <c:v>16570.755859375</c:v>
                </c:pt>
                <c:pt idx="579">
                  <c:v>15225.1015625</c:v>
                </c:pt>
                <c:pt idx="580">
                  <c:v>15235.9462890625</c:v>
                </c:pt>
                <c:pt idx="581">
                  <c:v>15320.8271484375</c:v>
                </c:pt>
                <c:pt idx="582">
                  <c:v>16755.609375</c:v>
                </c:pt>
                <c:pt idx="583">
                  <c:v>17475.568359375</c:v>
                </c:pt>
                <c:pt idx="584">
                  <c:v>17770.71875</c:v>
                </c:pt>
                <c:pt idx="585">
                  <c:v>17206.365234375</c:v>
                </c:pt>
                <c:pt idx="586">
                  <c:v>16081.33203125</c:v>
                </c:pt>
                <c:pt idx="587">
                  <c:v>15848.421875</c:v>
                </c:pt>
                <c:pt idx="588">
                  <c:v>17134.32421875</c:v>
                </c:pt>
                <c:pt idx="589">
                  <c:v>16834.369140625</c:v>
                </c:pt>
                <c:pt idx="590">
                  <c:v>16703.73828125</c:v>
                </c:pt>
                <c:pt idx="591">
                  <c:v>16217.8955078125</c:v>
                </c:pt>
                <c:pt idx="592">
                  <c:v>16425.59375</c:v>
                </c:pt>
                <c:pt idx="593">
                  <c:v>16934.990234375</c:v>
                </c:pt>
                <c:pt idx="594">
                  <c:v>17434.66015625</c:v>
                </c:pt>
                <c:pt idx="595">
                  <c:v>14423.66796875</c:v>
                </c:pt>
                <c:pt idx="596">
                  <c:v>13571.982421875</c:v>
                </c:pt>
                <c:pt idx="597">
                  <c:v>12729.671875</c:v>
                </c:pt>
                <c:pt idx="598">
                  <c:v>12451.857421875</c:v>
                </c:pt>
                <c:pt idx="599">
                  <c:v>11360.0615234375</c:v>
                </c:pt>
                <c:pt idx="600">
                  <c:v>8821.5478515625</c:v>
                </c:pt>
                <c:pt idx="601">
                  <c:v>8266.513671875</c:v>
                </c:pt>
                <c:pt idx="602">
                  <c:v>7766.1240234375</c:v>
                </c:pt>
                <c:pt idx="603">
                  <c:v>8894.74609375</c:v>
                </c:pt>
                <c:pt idx="604">
                  <c:v>10297.27734375</c:v>
                </c:pt>
                <c:pt idx="605">
                  <c:v>9664.1865234375</c:v>
                </c:pt>
                <c:pt idx="606">
                  <c:v>8350.0361328125</c:v>
                </c:pt>
                <c:pt idx="607">
                  <c:v>8776.0244140625</c:v>
                </c:pt>
                <c:pt idx="608">
                  <c:v>9740.5390625</c:v>
                </c:pt>
                <c:pt idx="609">
                  <c:v>9102.111328125</c:v>
                </c:pt>
                <c:pt idx="610">
                  <c:v>6482.57177734375</c:v>
                </c:pt>
                <c:pt idx="611">
                  <c:v>5424.86181640625</c:v>
                </c:pt>
                <c:pt idx="612">
                  <c:v>4595.42431640625</c:v>
                </c:pt>
                <c:pt idx="613">
                  <c:v>3356.237060546875</c:v>
                </c:pt>
                <c:pt idx="614">
                  <c:v>2821.5537109375</c:v>
                </c:pt>
                <c:pt idx="615">
                  <c:v>2358.185791015625</c:v>
                </c:pt>
                <c:pt idx="616">
                  <c:v>2315.272705078125</c:v>
                </c:pt>
                <c:pt idx="617">
                  <c:v>2883.1640625</c:v>
                </c:pt>
                <c:pt idx="618">
                  <c:v>5654.99755859375</c:v>
                </c:pt>
                <c:pt idx="619">
                  <c:v>8533.15625</c:v>
                </c:pt>
                <c:pt idx="620">
                  <c:v>10450.345703125</c:v>
                </c:pt>
                <c:pt idx="621">
                  <c:v>9606.515625</c:v>
                </c:pt>
                <c:pt idx="622">
                  <c:v>8033.7998046875</c:v>
                </c:pt>
                <c:pt idx="623">
                  <c:v>6279.93017578125</c:v>
                </c:pt>
                <c:pt idx="624">
                  <c:v>5695.03125</c:v>
                </c:pt>
                <c:pt idx="625">
                  <c:v>5655.09814453125</c:v>
                </c:pt>
                <c:pt idx="626">
                  <c:v>6708.03076171875</c:v>
                </c:pt>
                <c:pt idx="627">
                  <c:v>6813.28173828125</c:v>
                </c:pt>
                <c:pt idx="628">
                  <c:v>9698.8544921875</c:v>
                </c:pt>
                <c:pt idx="629">
                  <c:v>13434.8271484375</c:v>
                </c:pt>
                <c:pt idx="630">
                  <c:v>15619.29296875</c:v>
                </c:pt>
                <c:pt idx="631">
                  <c:v>16008.7666015625</c:v>
                </c:pt>
                <c:pt idx="632">
                  <c:v>16421.53125</c:v>
                </c:pt>
                <c:pt idx="633">
                  <c:v>15937.296875</c:v>
                </c:pt>
                <c:pt idx="634">
                  <c:v>13912.794921875</c:v>
                </c:pt>
                <c:pt idx="635">
                  <c:v>13971.2021484375</c:v>
                </c:pt>
                <c:pt idx="636">
                  <c:v>13944.013671875</c:v>
                </c:pt>
                <c:pt idx="637">
                  <c:v>12186.7490234375</c:v>
                </c:pt>
                <c:pt idx="638">
                  <c:v>9478.8369140625</c:v>
                </c:pt>
                <c:pt idx="639">
                  <c:v>7320.87109375</c:v>
                </c:pt>
                <c:pt idx="640">
                  <c:v>6231.9423828125</c:v>
                </c:pt>
                <c:pt idx="641">
                  <c:v>5061.57568359375</c:v>
                </c:pt>
                <c:pt idx="642">
                  <c:v>4720.72021484375</c:v>
                </c:pt>
                <c:pt idx="643">
                  <c:v>4211.140625</c:v>
                </c:pt>
                <c:pt idx="644">
                  <c:v>5328.90673828125</c:v>
                </c:pt>
                <c:pt idx="645">
                  <c:v>7967.1025390625</c:v>
                </c:pt>
                <c:pt idx="646">
                  <c:v>8859.994140625</c:v>
                </c:pt>
                <c:pt idx="647">
                  <c:v>9337.6748046875</c:v>
                </c:pt>
                <c:pt idx="648">
                  <c:v>9826.4853515625</c:v>
                </c:pt>
                <c:pt idx="649">
                  <c:v>10715.5576171875</c:v>
                </c:pt>
                <c:pt idx="650">
                  <c:v>11448.421875</c:v>
                </c:pt>
                <c:pt idx="651">
                  <c:v>12174.9609375</c:v>
                </c:pt>
                <c:pt idx="652">
                  <c:v>12704.3017578125</c:v>
                </c:pt>
                <c:pt idx="653">
                  <c:v>12212.2841796875</c:v>
                </c:pt>
                <c:pt idx="654">
                  <c:v>11929.19140625</c:v>
                </c:pt>
                <c:pt idx="655">
                  <c:v>12307.3564453125</c:v>
                </c:pt>
                <c:pt idx="656">
                  <c:v>12249.2939453125</c:v>
                </c:pt>
                <c:pt idx="657">
                  <c:v>11570.716796875</c:v>
                </c:pt>
                <c:pt idx="658">
                  <c:v>9582.7392578125</c:v>
                </c:pt>
                <c:pt idx="659">
                  <c:v>7462.224609375</c:v>
                </c:pt>
                <c:pt idx="660">
                  <c:v>7065.31396484375</c:v>
                </c:pt>
                <c:pt idx="661">
                  <c:v>6732.72314453125</c:v>
                </c:pt>
                <c:pt idx="662">
                  <c:v>6506.005859375</c:v>
                </c:pt>
                <c:pt idx="663">
                  <c:v>7664.03955078125</c:v>
                </c:pt>
                <c:pt idx="664">
                  <c:v>9041.572265625</c:v>
                </c:pt>
                <c:pt idx="665">
                  <c:v>9918.90625</c:v>
                </c:pt>
                <c:pt idx="666">
                  <c:v>9949.9033203125</c:v>
                </c:pt>
                <c:pt idx="667">
                  <c:v>10531.7724609375</c:v>
                </c:pt>
                <c:pt idx="668">
                  <c:v>11812.541015625</c:v>
                </c:pt>
                <c:pt idx="669">
                  <c:v>13609.79296875</c:v>
                </c:pt>
                <c:pt idx="670">
                  <c:v>14462.095703125</c:v>
                </c:pt>
                <c:pt idx="671">
                  <c:v>15045.732421875</c:v>
                </c:pt>
                <c:pt idx="672">
                  <c:v>16182.0712890625</c:v>
                </c:pt>
                <c:pt idx="673">
                  <c:v>16249.044921875</c:v>
                </c:pt>
                <c:pt idx="674">
                  <c:v>16733.4140625</c:v>
                </c:pt>
                <c:pt idx="675">
                  <c:v>17371.666015625</c:v>
                </c:pt>
                <c:pt idx="676">
                  <c:v>17754.005859375</c:v>
                </c:pt>
                <c:pt idx="677">
                  <c:v>18208.37890625</c:v>
                </c:pt>
                <c:pt idx="678">
                  <c:v>17933.822265625</c:v>
                </c:pt>
                <c:pt idx="679">
                  <c:v>18093.5</c:v>
                </c:pt>
                <c:pt idx="680">
                  <c:v>17769.45703125</c:v>
                </c:pt>
                <c:pt idx="681">
                  <c:v>17800.8046875</c:v>
                </c:pt>
                <c:pt idx="682">
                  <c:v>15936.9453125</c:v>
                </c:pt>
                <c:pt idx="683">
                  <c:v>15304.5009765625</c:v>
                </c:pt>
                <c:pt idx="684">
                  <c:v>16421.125</c:v>
                </c:pt>
                <c:pt idx="685">
                  <c:v>15559.9033203125</c:v>
                </c:pt>
                <c:pt idx="686">
                  <c:v>15440.5703125</c:v>
                </c:pt>
                <c:pt idx="687">
                  <c:v>15588.9453125</c:v>
                </c:pt>
                <c:pt idx="688">
                  <c:v>16214.21484375</c:v>
                </c:pt>
                <c:pt idx="689">
                  <c:v>15302.0087890625</c:v>
                </c:pt>
                <c:pt idx="690">
                  <c:v>15630.4111328125</c:v>
                </c:pt>
                <c:pt idx="691">
                  <c:v>14845.6259765625</c:v>
                </c:pt>
                <c:pt idx="692">
                  <c:v>15426.2724609375</c:v>
                </c:pt>
                <c:pt idx="693">
                  <c:v>17576.26953125</c:v>
                </c:pt>
                <c:pt idx="694">
                  <c:v>19481.853515625</c:v>
                </c:pt>
                <c:pt idx="695">
                  <c:v>19489.607421875</c:v>
                </c:pt>
                <c:pt idx="696">
                  <c:v>20990.2109375</c:v>
                </c:pt>
                <c:pt idx="697">
                  <c:v>20077.646484375</c:v>
                </c:pt>
                <c:pt idx="698">
                  <c:v>19638.052734375</c:v>
                </c:pt>
                <c:pt idx="699">
                  <c:v>19479.26953125</c:v>
                </c:pt>
                <c:pt idx="700">
                  <c:v>19449.466796875</c:v>
                </c:pt>
                <c:pt idx="701">
                  <c:v>19159.4453125</c:v>
                </c:pt>
                <c:pt idx="702">
                  <c:v>19162.45703125</c:v>
                </c:pt>
                <c:pt idx="703">
                  <c:v>19627.818359375</c:v>
                </c:pt>
                <c:pt idx="704">
                  <c:v>20942.53515625</c:v>
                </c:pt>
                <c:pt idx="705">
                  <c:v>21887.75390625</c:v>
                </c:pt>
                <c:pt idx="706">
                  <c:v>20821.23828125</c:v>
                </c:pt>
                <c:pt idx="707">
                  <c:v>21261.859375</c:v>
                </c:pt>
                <c:pt idx="708">
                  <c:v>21009.8359375</c:v>
                </c:pt>
                <c:pt idx="709">
                  <c:v>20792.134765625</c:v>
                </c:pt>
                <c:pt idx="710">
                  <c:v>20457.654296875</c:v>
                </c:pt>
                <c:pt idx="711">
                  <c:v>19661.052734375</c:v>
                </c:pt>
                <c:pt idx="712">
                  <c:v>19181.59765625</c:v>
                </c:pt>
                <c:pt idx="713">
                  <c:v>19199.521484375</c:v>
                </c:pt>
                <c:pt idx="714">
                  <c:v>17154.236328125</c:v>
                </c:pt>
                <c:pt idx="715">
                  <c:v>14195.982421875</c:v>
                </c:pt>
                <c:pt idx="716">
                  <c:v>13557.0908203125</c:v>
                </c:pt>
                <c:pt idx="717">
                  <c:v>13192.5712890625</c:v>
                </c:pt>
                <c:pt idx="718">
                  <c:v>13302.431640625</c:v>
                </c:pt>
                <c:pt idx="719">
                  <c:v>12098.0634765625</c:v>
                </c:pt>
                <c:pt idx="720">
                  <c:v>11857.96484375</c:v>
                </c:pt>
                <c:pt idx="721">
                  <c:v>11421.5654296875</c:v>
                </c:pt>
                <c:pt idx="722">
                  <c:v>11539.6982421875</c:v>
                </c:pt>
                <c:pt idx="723">
                  <c:v>13556.0244140625</c:v>
                </c:pt>
                <c:pt idx="724">
                  <c:v>13934.123046875</c:v>
                </c:pt>
                <c:pt idx="725">
                  <c:v>14269.28125</c:v>
                </c:pt>
                <c:pt idx="726">
                  <c:v>15639.4384765625</c:v>
                </c:pt>
                <c:pt idx="727">
                  <c:v>15643.7177734375</c:v>
                </c:pt>
                <c:pt idx="728">
                  <c:v>15989.5205078125</c:v>
                </c:pt>
                <c:pt idx="729">
                  <c:v>16316.564453125</c:v>
                </c:pt>
                <c:pt idx="730">
                  <c:v>14251.673828125</c:v>
                </c:pt>
                <c:pt idx="731">
                  <c:v>16271.919921875</c:v>
                </c:pt>
                <c:pt idx="732">
                  <c:v>16626.890625</c:v>
                </c:pt>
                <c:pt idx="733">
                  <c:v>15408.533203125</c:v>
                </c:pt>
                <c:pt idx="734">
                  <c:v>13854.064453125</c:v>
                </c:pt>
                <c:pt idx="735">
                  <c:v>13279.9775390625</c:v>
                </c:pt>
                <c:pt idx="736">
                  <c:v>12982.525390625</c:v>
                </c:pt>
                <c:pt idx="737">
                  <c:v>11831.291015625</c:v>
                </c:pt>
                <c:pt idx="738">
                  <c:v>10349.6962890625</c:v>
                </c:pt>
                <c:pt idx="739">
                  <c:v>7412.15625</c:v>
                </c:pt>
                <c:pt idx="740">
                  <c:v>7506.6943359375</c:v>
                </c:pt>
                <c:pt idx="741">
                  <c:v>8282.193359375</c:v>
                </c:pt>
                <c:pt idx="742">
                  <c:v>7745.54296875</c:v>
                </c:pt>
                <c:pt idx="743">
                  <c:v>6819.9306640625</c:v>
                </c:pt>
                <c:pt idx="744">
                  <c:v>6734.11572265625</c:v>
                </c:pt>
                <c:pt idx="745">
                  <c:v>7002.66943359375</c:v>
                </c:pt>
                <c:pt idx="746">
                  <c:v>6792.6318359375</c:v>
                </c:pt>
                <c:pt idx="747">
                  <c:v>6517.779296875</c:v>
                </c:pt>
                <c:pt idx="748">
                  <c:v>6383.99072265625</c:v>
                </c:pt>
                <c:pt idx="749">
                  <c:v>6591.287109375</c:v>
                </c:pt>
                <c:pt idx="750">
                  <c:v>6327.24853515625</c:v>
                </c:pt>
                <c:pt idx="751">
                  <c:v>5720.37939453125</c:v>
                </c:pt>
                <c:pt idx="752">
                  <c:v>5347.16845703125</c:v>
                </c:pt>
                <c:pt idx="753">
                  <c:v>4665.13134765625</c:v>
                </c:pt>
                <c:pt idx="754">
                  <c:v>4277.76171875</c:v>
                </c:pt>
                <c:pt idx="755">
                  <c:v>3713.59765625</c:v>
                </c:pt>
                <c:pt idx="756">
                  <c:v>3530.6357421875</c:v>
                </c:pt>
                <c:pt idx="757">
                  <c:v>3165.794677734375</c:v>
                </c:pt>
                <c:pt idx="758">
                  <c:v>2995.142822265625</c:v>
                </c:pt>
                <c:pt idx="759">
                  <c:v>3259.872314453125</c:v>
                </c:pt>
                <c:pt idx="760">
                  <c:v>3646.165283203125</c:v>
                </c:pt>
                <c:pt idx="761">
                  <c:v>4119.72119140625</c:v>
                </c:pt>
                <c:pt idx="762">
                  <c:v>4062.24072265625</c:v>
                </c:pt>
                <c:pt idx="763">
                  <c:v>4566.8583984375</c:v>
                </c:pt>
                <c:pt idx="764">
                  <c:v>5537.2236328125</c:v>
                </c:pt>
                <c:pt idx="765">
                  <c:v>7510.015625</c:v>
                </c:pt>
                <c:pt idx="766">
                  <c:v>9571.095703125</c:v>
                </c:pt>
                <c:pt idx="767">
                  <c:v>11123.248046875</c:v>
                </c:pt>
                <c:pt idx="768">
                  <c:v>13250.2861328125</c:v>
                </c:pt>
                <c:pt idx="769">
                  <c:v>14251.3388671875</c:v>
                </c:pt>
                <c:pt idx="770">
                  <c:v>13383.1806640625</c:v>
                </c:pt>
                <c:pt idx="771">
                  <c:v>13221.5419921875</c:v>
                </c:pt>
                <c:pt idx="772">
                  <c:v>14113.3837890625</c:v>
                </c:pt>
                <c:pt idx="773">
                  <c:v>14563.6875</c:v>
                </c:pt>
                <c:pt idx="774">
                  <c:v>14371.873046875</c:v>
                </c:pt>
                <c:pt idx="775">
                  <c:v>14223.1708984375</c:v>
                </c:pt>
                <c:pt idx="776">
                  <c:v>15015.5771484375</c:v>
                </c:pt>
                <c:pt idx="777">
                  <c:v>15374.3408203125</c:v>
                </c:pt>
                <c:pt idx="778">
                  <c:v>13731</c:v>
                </c:pt>
                <c:pt idx="779">
                  <c:v>12414.83984375</c:v>
                </c:pt>
                <c:pt idx="780">
                  <c:v>13262.431640625</c:v>
                </c:pt>
                <c:pt idx="781">
                  <c:v>12877.8359375</c:v>
                </c:pt>
                <c:pt idx="782">
                  <c:v>11587.9599609375</c:v>
                </c:pt>
                <c:pt idx="783">
                  <c:v>10269.9697265625</c:v>
                </c:pt>
                <c:pt idx="784">
                  <c:v>8412.2177734375</c:v>
                </c:pt>
                <c:pt idx="785">
                  <c:v>7053.681640625</c:v>
                </c:pt>
                <c:pt idx="786">
                  <c:v>6124.26708984375</c:v>
                </c:pt>
                <c:pt idx="787">
                  <c:v>6609.51904296875</c:v>
                </c:pt>
                <c:pt idx="788">
                  <c:v>10765.8017578125</c:v>
                </c:pt>
                <c:pt idx="789">
                  <c:v>14463.2841796875</c:v>
                </c:pt>
                <c:pt idx="790">
                  <c:v>15860.966796875</c:v>
                </c:pt>
                <c:pt idx="791">
                  <c:v>16589.39453125</c:v>
                </c:pt>
                <c:pt idx="792">
                  <c:v>16438.666015625</c:v>
                </c:pt>
                <c:pt idx="793">
                  <c:v>16273.607421875</c:v>
                </c:pt>
                <c:pt idx="794">
                  <c:v>15707.9287109375</c:v>
                </c:pt>
                <c:pt idx="795">
                  <c:v>14796.57421875</c:v>
                </c:pt>
                <c:pt idx="796">
                  <c:v>13786.841796875</c:v>
                </c:pt>
                <c:pt idx="797">
                  <c:v>13553.482421875</c:v>
                </c:pt>
                <c:pt idx="798">
                  <c:v>12705.3701171875</c:v>
                </c:pt>
                <c:pt idx="799">
                  <c:v>11946.509765625</c:v>
                </c:pt>
                <c:pt idx="800">
                  <c:v>12499.341796875</c:v>
                </c:pt>
                <c:pt idx="801">
                  <c:v>12764.646484375</c:v>
                </c:pt>
                <c:pt idx="802">
                  <c:v>11171.580078125</c:v>
                </c:pt>
                <c:pt idx="803">
                  <c:v>8981.6328125</c:v>
                </c:pt>
                <c:pt idx="804">
                  <c:v>9240.63671875</c:v>
                </c:pt>
                <c:pt idx="805">
                  <c:v>8987.0009765625</c:v>
                </c:pt>
                <c:pt idx="806">
                  <c:v>9805.44140625</c:v>
                </c:pt>
                <c:pt idx="807">
                  <c:v>11895.83203125</c:v>
                </c:pt>
                <c:pt idx="808">
                  <c:v>14362.8662109375</c:v>
                </c:pt>
                <c:pt idx="809">
                  <c:v>15862.2421875</c:v>
                </c:pt>
                <c:pt idx="810">
                  <c:v>17251.51171875</c:v>
                </c:pt>
                <c:pt idx="811">
                  <c:v>17813.935546875</c:v>
                </c:pt>
                <c:pt idx="812">
                  <c:v>20705.28125</c:v>
                </c:pt>
                <c:pt idx="813">
                  <c:v>22192.296875</c:v>
                </c:pt>
                <c:pt idx="814">
                  <c:v>22347.607421875</c:v>
                </c:pt>
                <c:pt idx="815">
                  <c:v>21787.708984375</c:v>
                </c:pt>
                <c:pt idx="816">
                  <c:v>20546.814453125</c:v>
                </c:pt>
                <c:pt idx="817">
                  <c:v>18980.068359375</c:v>
                </c:pt>
                <c:pt idx="818">
                  <c:v>18546.986328125</c:v>
                </c:pt>
                <c:pt idx="819">
                  <c:v>18023.4296875</c:v>
                </c:pt>
                <c:pt idx="820">
                  <c:v>17653.494140625</c:v>
                </c:pt>
                <c:pt idx="821">
                  <c:v>17734.76953125</c:v>
                </c:pt>
                <c:pt idx="822">
                  <c:v>18308.837890625</c:v>
                </c:pt>
                <c:pt idx="823">
                  <c:v>19580.431640625</c:v>
                </c:pt>
                <c:pt idx="824">
                  <c:v>19015.40234375</c:v>
                </c:pt>
                <c:pt idx="825">
                  <c:v>17773.474609375</c:v>
                </c:pt>
                <c:pt idx="826">
                  <c:v>19146.259765625</c:v>
                </c:pt>
                <c:pt idx="827">
                  <c:v>19540.232421875</c:v>
                </c:pt>
                <c:pt idx="828">
                  <c:v>19541.177734375</c:v>
                </c:pt>
                <c:pt idx="829">
                  <c:v>17916.328125</c:v>
                </c:pt>
                <c:pt idx="830">
                  <c:v>16754.978515625</c:v>
                </c:pt>
                <c:pt idx="831">
                  <c:v>13343.212890625</c:v>
                </c:pt>
                <c:pt idx="832">
                  <c:v>11089.853515625</c:v>
                </c:pt>
                <c:pt idx="833">
                  <c:v>8847.1806640625</c:v>
                </c:pt>
                <c:pt idx="834">
                  <c:v>7325.5087890625</c:v>
                </c:pt>
                <c:pt idx="835">
                  <c:v>7149.349609375</c:v>
                </c:pt>
                <c:pt idx="836">
                  <c:v>8402.8974609375</c:v>
                </c:pt>
                <c:pt idx="837">
                  <c:v>9726.640625</c:v>
                </c:pt>
                <c:pt idx="838">
                  <c:v>10630.376953125</c:v>
                </c:pt>
                <c:pt idx="839">
                  <c:v>11265.951171875</c:v>
                </c:pt>
                <c:pt idx="840">
                  <c:v>11341.4228515625</c:v>
                </c:pt>
                <c:pt idx="841">
                  <c:v>11581.8046875</c:v>
                </c:pt>
                <c:pt idx="842">
                  <c:v>10776.474609375</c:v>
                </c:pt>
                <c:pt idx="843">
                  <c:v>9610.5673828125</c:v>
                </c:pt>
                <c:pt idx="844">
                  <c:v>7942.4736328125</c:v>
                </c:pt>
                <c:pt idx="845">
                  <c:v>7658.9033203125</c:v>
                </c:pt>
                <c:pt idx="846">
                  <c:v>7285.4560546875</c:v>
                </c:pt>
                <c:pt idx="847">
                  <c:v>7269.0888671875</c:v>
                </c:pt>
                <c:pt idx="848">
                  <c:v>6839.91357421875</c:v>
                </c:pt>
                <c:pt idx="849">
                  <c:v>6064.8544921875</c:v>
                </c:pt>
                <c:pt idx="850">
                  <c:v>5049.52001953125</c:v>
                </c:pt>
                <c:pt idx="851">
                  <c:v>5870.0283203125</c:v>
                </c:pt>
                <c:pt idx="852">
                  <c:v>6486.775390625</c:v>
                </c:pt>
                <c:pt idx="853">
                  <c:v>6073.77001953125</c:v>
                </c:pt>
                <c:pt idx="854">
                  <c:v>5110.80712890625</c:v>
                </c:pt>
                <c:pt idx="855">
                  <c:v>4200.65234375</c:v>
                </c:pt>
                <c:pt idx="856">
                  <c:v>3775.7578125</c:v>
                </c:pt>
                <c:pt idx="857">
                  <c:v>3356.56396484375</c:v>
                </c:pt>
                <c:pt idx="858">
                  <c:v>3587.215087890625</c:v>
                </c:pt>
                <c:pt idx="859">
                  <c:v>4096.83740234375</c:v>
                </c:pt>
                <c:pt idx="860">
                  <c:v>7679.19140625</c:v>
                </c:pt>
                <c:pt idx="861">
                  <c:v>11673.4267578125</c:v>
                </c:pt>
                <c:pt idx="862">
                  <c:v>14879.189453125</c:v>
                </c:pt>
                <c:pt idx="863">
                  <c:v>16469.09375</c:v>
                </c:pt>
                <c:pt idx="864">
                  <c:v>16528.01953125</c:v>
                </c:pt>
                <c:pt idx="865">
                  <c:v>16002.6669921875</c:v>
                </c:pt>
                <c:pt idx="866">
                  <c:v>15597.90234375</c:v>
                </c:pt>
                <c:pt idx="867">
                  <c:v>15648.1357421875</c:v>
                </c:pt>
                <c:pt idx="868">
                  <c:v>15516.3642578125</c:v>
                </c:pt>
                <c:pt idx="869">
                  <c:v>14307.2529296875</c:v>
                </c:pt>
                <c:pt idx="870">
                  <c:v>13946.0703125</c:v>
                </c:pt>
                <c:pt idx="871">
                  <c:v>12362.75390625</c:v>
                </c:pt>
                <c:pt idx="872">
                  <c:v>12063.189453125</c:v>
                </c:pt>
                <c:pt idx="873">
                  <c:v>12566.83203125</c:v>
                </c:pt>
                <c:pt idx="874">
                  <c:v>12594.125</c:v>
                </c:pt>
                <c:pt idx="875">
                  <c:v>13760.8134765625</c:v>
                </c:pt>
                <c:pt idx="876">
                  <c:v>15074.23828125</c:v>
                </c:pt>
                <c:pt idx="877">
                  <c:v>15793.984375</c:v>
                </c:pt>
                <c:pt idx="878">
                  <c:v>16441.703125</c:v>
                </c:pt>
                <c:pt idx="879">
                  <c:v>15992.052734375</c:v>
                </c:pt>
                <c:pt idx="880">
                  <c:v>15959.529296875</c:v>
                </c:pt>
                <c:pt idx="881">
                  <c:v>13906.8642578125</c:v>
                </c:pt>
                <c:pt idx="882">
                  <c:v>10361.8828125</c:v>
                </c:pt>
                <c:pt idx="883">
                  <c:v>6208.3818359375</c:v>
                </c:pt>
                <c:pt idx="884">
                  <c:v>5770.478515625</c:v>
                </c:pt>
                <c:pt idx="885">
                  <c:v>8136.80859375</c:v>
                </c:pt>
                <c:pt idx="886">
                  <c:v>8614.2509765625</c:v>
                </c:pt>
                <c:pt idx="887">
                  <c:v>9100.18359375</c:v>
                </c:pt>
                <c:pt idx="888">
                  <c:v>10440.265625</c:v>
                </c:pt>
                <c:pt idx="889">
                  <c:v>12273.4482421875</c:v>
                </c:pt>
                <c:pt idx="890">
                  <c:v>14102.9306640625</c:v>
                </c:pt>
                <c:pt idx="891">
                  <c:v>14752.537109375</c:v>
                </c:pt>
                <c:pt idx="892">
                  <c:v>15885.5341796875</c:v>
                </c:pt>
                <c:pt idx="893">
                  <c:v>16741.62109375</c:v>
                </c:pt>
                <c:pt idx="894">
                  <c:v>16751.05078125</c:v>
                </c:pt>
                <c:pt idx="895">
                  <c:v>16356.0859375</c:v>
                </c:pt>
                <c:pt idx="896">
                  <c:v>15804.8955078125</c:v>
                </c:pt>
                <c:pt idx="897">
                  <c:v>14914.5068359375</c:v>
                </c:pt>
                <c:pt idx="898">
                  <c:v>13754.4404296875</c:v>
                </c:pt>
                <c:pt idx="899">
                  <c:v>14785.748046875</c:v>
                </c:pt>
                <c:pt idx="900">
                  <c:v>15586.9482421875</c:v>
                </c:pt>
                <c:pt idx="901">
                  <c:v>15276.2275390625</c:v>
                </c:pt>
                <c:pt idx="902">
                  <c:v>14559.265625</c:v>
                </c:pt>
                <c:pt idx="903">
                  <c:v>13608.041015625</c:v>
                </c:pt>
                <c:pt idx="904">
                  <c:v>13164.1962890625</c:v>
                </c:pt>
                <c:pt idx="905">
                  <c:v>13184.306640625</c:v>
                </c:pt>
                <c:pt idx="906">
                  <c:v>14416.482421875</c:v>
                </c:pt>
                <c:pt idx="907">
                  <c:v>15631.791015625</c:v>
                </c:pt>
                <c:pt idx="908">
                  <c:v>19487.02734375</c:v>
                </c:pt>
                <c:pt idx="909">
                  <c:v>21355.009765625</c:v>
                </c:pt>
                <c:pt idx="910">
                  <c:v>22229.119140625</c:v>
                </c:pt>
                <c:pt idx="911">
                  <c:v>22410.58984375</c:v>
                </c:pt>
                <c:pt idx="912">
                  <c:v>21649.328125</c:v>
                </c:pt>
                <c:pt idx="913">
                  <c:v>20606.11328125</c:v>
                </c:pt>
                <c:pt idx="914">
                  <c:v>19802.158203125</c:v>
                </c:pt>
                <c:pt idx="915">
                  <c:v>19454.859375</c:v>
                </c:pt>
                <c:pt idx="916">
                  <c:v>19051.609375</c:v>
                </c:pt>
                <c:pt idx="917">
                  <c:v>17906.447265625</c:v>
                </c:pt>
                <c:pt idx="918">
                  <c:v>17221.349609375</c:v>
                </c:pt>
                <c:pt idx="919">
                  <c:v>15487.5029296875</c:v>
                </c:pt>
                <c:pt idx="920">
                  <c:v>13611.7890625</c:v>
                </c:pt>
                <c:pt idx="921">
                  <c:v>11849.759765625</c:v>
                </c:pt>
                <c:pt idx="922">
                  <c:v>8781.2294921875</c:v>
                </c:pt>
                <c:pt idx="923">
                  <c:v>7741.27685546875</c:v>
                </c:pt>
                <c:pt idx="924">
                  <c:v>7439.0625</c:v>
                </c:pt>
                <c:pt idx="925">
                  <c:v>6694.197265625</c:v>
                </c:pt>
                <c:pt idx="926">
                  <c:v>5351.568359375</c:v>
                </c:pt>
                <c:pt idx="927">
                  <c:v>4409.24609375</c:v>
                </c:pt>
                <c:pt idx="928">
                  <c:v>3779.744384765625</c:v>
                </c:pt>
                <c:pt idx="929">
                  <c:v>4101.1650390625</c:v>
                </c:pt>
                <c:pt idx="930">
                  <c:v>4545.66015625</c:v>
                </c:pt>
                <c:pt idx="931">
                  <c:v>5359.2275390625</c:v>
                </c:pt>
                <c:pt idx="932">
                  <c:v>7453.50732421875</c:v>
                </c:pt>
                <c:pt idx="933">
                  <c:v>9371.18359375</c:v>
                </c:pt>
                <c:pt idx="934">
                  <c:v>8997.962890625</c:v>
                </c:pt>
                <c:pt idx="935">
                  <c:v>8432.279296875</c:v>
                </c:pt>
                <c:pt idx="936">
                  <c:v>7498.25048828125</c:v>
                </c:pt>
                <c:pt idx="937">
                  <c:v>6380.44287109375</c:v>
                </c:pt>
                <c:pt idx="938">
                  <c:v>5535.18798828125</c:v>
                </c:pt>
                <c:pt idx="939">
                  <c:v>5450.06201171875</c:v>
                </c:pt>
                <c:pt idx="940">
                  <c:v>4792.21923828125</c:v>
                </c:pt>
                <c:pt idx="941">
                  <c:v>4075.824951171875</c:v>
                </c:pt>
                <c:pt idx="942">
                  <c:v>3501.4150390625</c:v>
                </c:pt>
                <c:pt idx="943">
                  <c:v>2705.1708984375</c:v>
                </c:pt>
                <c:pt idx="944">
                  <c:v>1758.0174560546875</c:v>
                </c:pt>
                <c:pt idx="945">
                  <c:v>1210.3089599609375</c:v>
                </c:pt>
                <c:pt idx="946">
                  <c:v>925.4036865234375</c:v>
                </c:pt>
                <c:pt idx="947">
                  <c:v>733.21063232421875</c:v>
                </c:pt>
                <c:pt idx="948">
                  <c:v>775.84161376953125</c:v>
                </c:pt>
                <c:pt idx="949">
                  <c:v>822.08270263671875</c:v>
                </c:pt>
                <c:pt idx="950">
                  <c:v>1214.3111572265625</c:v>
                </c:pt>
                <c:pt idx="951">
                  <c:v>1956.1602783203125</c:v>
                </c:pt>
                <c:pt idx="952">
                  <c:v>2842.98681640625</c:v>
                </c:pt>
                <c:pt idx="953">
                  <c:v>4265.08544921875</c:v>
                </c:pt>
                <c:pt idx="954">
                  <c:v>5545.54541015625</c:v>
                </c:pt>
                <c:pt idx="955">
                  <c:v>6355.89111328125</c:v>
                </c:pt>
                <c:pt idx="956">
                  <c:v>6746.7490234375</c:v>
                </c:pt>
                <c:pt idx="957">
                  <c:v>7086.65283203125</c:v>
                </c:pt>
                <c:pt idx="958">
                  <c:v>6347.83984375</c:v>
                </c:pt>
                <c:pt idx="959">
                  <c:v>5338.62353515625</c:v>
                </c:pt>
                <c:pt idx="960">
                  <c:v>4000.41650390625</c:v>
                </c:pt>
                <c:pt idx="961">
                  <c:v>3468.748046875</c:v>
                </c:pt>
                <c:pt idx="962">
                  <c:v>3226.4111328125</c:v>
                </c:pt>
                <c:pt idx="963">
                  <c:v>3378.400634765625</c:v>
                </c:pt>
                <c:pt idx="964">
                  <c:v>2995.499267578125</c:v>
                </c:pt>
                <c:pt idx="965">
                  <c:v>2502.294677734375</c:v>
                </c:pt>
                <c:pt idx="966">
                  <c:v>2233.71435546875</c:v>
                </c:pt>
                <c:pt idx="967">
                  <c:v>2189.82275390625</c:v>
                </c:pt>
                <c:pt idx="968">
                  <c:v>2150.384033203125</c:v>
                </c:pt>
                <c:pt idx="969">
                  <c:v>1968.508544921875</c:v>
                </c:pt>
                <c:pt idx="970">
                  <c:v>2049.494873046875</c:v>
                </c:pt>
                <c:pt idx="971">
                  <c:v>2693.626953125</c:v>
                </c:pt>
                <c:pt idx="972">
                  <c:v>3546.126953125</c:v>
                </c:pt>
                <c:pt idx="973">
                  <c:v>3607.217529296875</c:v>
                </c:pt>
                <c:pt idx="974">
                  <c:v>3826.347900390625</c:v>
                </c:pt>
                <c:pt idx="975">
                  <c:v>4075.21435546875</c:v>
                </c:pt>
                <c:pt idx="976">
                  <c:v>4583.09130859375</c:v>
                </c:pt>
                <c:pt idx="977">
                  <c:v>5022.31591796875</c:v>
                </c:pt>
                <c:pt idx="978">
                  <c:v>5362.54541015625</c:v>
                </c:pt>
                <c:pt idx="979">
                  <c:v>5477.50830078125</c:v>
                </c:pt>
                <c:pt idx="980">
                  <c:v>5202.0888671875</c:v>
                </c:pt>
                <c:pt idx="981">
                  <c:v>5290.60498046875</c:v>
                </c:pt>
                <c:pt idx="982">
                  <c:v>4836.85498046875</c:v>
                </c:pt>
                <c:pt idx="983">
                  <c:v>4351.1435546875</c:v>
                </c:pt>
                <c:pt idx="984">
                  <c:v>3955.386474609375</c:v>
                </c:pt>
                <c:pt idx="985">
                  <c:v>3343.147216796875</c:v>
                </c:pt>
                <c:pt idx="986">
                  <c:v>3514.92236328125</c:v>
                </c:pt>
                <c:pt idx="987">
                  <c:v>4045.1494140625</c:v>
                </c:pt>
                <c:pt idx="988">
                  <c:v>3531.33544921875</c:v>
                </c:pt>
                <c:pt idx="989">
                  <c:v>3438.412353515625</c:v>
                </c:pt>
                <c:pt idx="990">
                  <c:v>3879.2666015625</c:v>
                </c:pt>
                <c:pt idx="991">
                  <c:v>4554.25830078125</c:v>
                </c:pt>
                <c:pt idx="992">
                  <c:v>4654.0595703125</c:v>
                </c:pt>
                <c:pt idx="993">
                  <c:v>4774.65478515625</c:v>
                </c:pt>
                <c:pt idx="994">
                  <c:v>4741.96337890625</c:v>
                </c:pt>
                <c:pt idx="995">
                  <c:v>3897.647216796875</c:v>
                </c:pt>
                <c:pt idx="996">
                  <c:v>4379.22021484375</c:v>
                </c:pt>
                <c:pt idx="997">
                  <c:v>5887.373046875</c:v>
                </c:pt>
                <c:pt idx="998">
                  <c:v>5307.71435546875</c:v>
                </c:pt>
                <c:pt idx="999">
                  <c:v>5049.734375</c:v>
                </c:pt>
                <c:pt idx="1000">
                  <c:v>4476.5478515625</c:v>
                </c:pt>
                <c:pt idx="1001">
                  <c:v>4285.3349609375</c:v>
                </c:pt>
                <c:pt idx="1002">
                  <c:v>4593.85009765625</c:v>
                </c:pt>
                <c:pt idx="1003">
                  <c:v>4863.0068359375</c:v>
                </c:pt>
                <c:pt idx="1004">
                  <c:v>5964.33642578125</c:v>
                </c:pt>
                <c:pt idx="1005">
                  <c:v>7383.3359375</c:v>
                </c:pt>
                <c:pt idx="1006">
                  <c:v>7017.8916015625</c:v>
                </c:pt>
                <c:pt idx="1007">
                  <c:v>7229.19970703125</c:v>
                </c:pt>
                <c:pt idx="1008">
                  <c:v>7576.3837890625</c:v>
                </c:pt>
                <c:pt idx="1009">
                  <c:v>7896.619140625</c:v>
                </c:pt>
                <c:pt idx="1010">
                  <c:v>7602.197265625</c:v>
                </c:pt>
                <c:pt idx="1011">
                  <c:v>7897.98388671875</c:v>
                </c:pt>
                <c:pt idx="1012">
                  <c:v>8312.0712890625</c:v>
                </c:pt>
                <c:pt idx="1013">
                  <c:v>8249.8935546875</c:v>
                </c:pt>
                <c:pt idx="1014">
                  <c:v>7969.7109375</c:v>
                </c:pt>
                <c:pt idx="1015">
                  <c:v>7608.04833984375</c:v>
                </c:pt>
                <c:pt idx="1016">
                  <c:v>6905.99853515625</c:v>
                </c:pt>
                <c:pt idx="1017">
                  <c:v>7006.44189453125</c:v>
                </c:pt>
                <c:pt idx="1018">
                  <c:v>6620.85888671875</c:v>
                </c:pt>
                <c:pt idx="1019">
                  <c:v>6036.552734375</c:v>
                </c:pt>
                <c:pt idx="1020">
                  <c:v>5414.796875</c:v>
                </c:pt>
                <c:pt idx="1021">
                  <c:v>4332.54296875</c:v>
                </c:pt>
                <c:pt idx="1022">
                  <c:v>3891.020263671875</c:v>
                </c:pt>
                <c:pt idx="1023">
                  <c:v>4237.19384765625</c:v>
                </c:pt>
                <c:pt idx="1024">
                  <c:v>4657.5693359375</c:v>
                </c:pt>
                <c:pt idx="1025">
                  <c:v>4576.421875</c:v>
                </c:pt>
                <c:pt idx="1026">
                  <c:v>4355.65966796875</c:v>
                </c:pt>
                <c:pt idx="1027">
                  <c:v>3900.802490234375</c:v>
                </c:pt>
                <c:pt idx="1028">
                  <c:v>4320.546875</c:v>
                </c:pt>
                <c:pt idx="1029">
                  <c:v>4183.78369140625</c:v>
                </c:pt>
                <c:pt idx="1030">
                  <c:v>4118.806640625</c:v>
                </c:pt>
                <c:pt idx="1031">
                  <c:v>4131.24658203125</c:v>
                </c:pt>
                <c:pt idx="1032">
                  <c:v>3888.17919921875</c:v>
                </c:pt>
                <c:pt idx="1033">
                  <c:v>3449.03857421875</c:v>
                </c:pt>
                <c:pt idx="1034">
                  <c:v>3210.895751953125</c:v>
                </c:pt>
                <c:pt idx="1035">
                  <c:v>3576.9697265625</c:v>
                </c:pt>
                <c:pt idx="1036">
                  <c:v>3615.62060546875</c:v>
                </c:pt>
                <c:pt idx="1037">
                  <c:v>3481.199462890625</c:v>
                </c:pt>
                <c:pt idx="1038">
                  <c:v>4093.8974609375</c:v>
                </c:pt>
                <c:pt idx="1039">
                  <c:v>4288.5185546875</c:v>
                </c:pt>
                <c:pt idx="1040">
                  <c:v>4863.18212890625</c:v>
                </c:pt>
                <c:pt idx="1041">
                  <c:v>4766.9365234375</c:v>
                </c:pt>
                <c:pt idx="1042">
                  <c:v>4244.85986328125</c:v>
                </c:pt>
                <c:pt idx="1043">
                  <c:v>3804.489990234375</c:v>
                </c:pt>
                <c:pt idx="1044">
                  <c:v>3441.705322265625</c:v>
                </c:pt>
                <c:pt idx="1045">
                  <c:v>3267.1669921875</c:v>
                </c:pt>
                <c:pt idx="1046">
                  <c:v>3744.06103515625</c:v>
                </c:pt>
                <c:pt idx="1047">
                  <c:v>3760.251953125</c:v>
                </c:pt>
                <c:pt idx="1048">
                  <c:v>3609.55517578125</c:v>
                </c:pt>
                <c:pt idx="1049">
                  <c:v>3969.9345703125</c:v>
                </c:pt>
                <c:pt idx="1050">
                  <c:v>4163.66015625</c:v>
                </c:pt>
                <c:pt idx="1051">
                  <c:v>4028.30517578125</c:v>
                </c:pt>
                <c:pt idx="1052">
                  <c:v>4516.3583984375</c:v>
                </c:pt>
                <c:pt idx="1053">
                  <c:v>4891.8828125</c:v>
                </c:pt>
                <c:pt idx="1054">
                  <c:v>4925.46435546875</c:v>
                </c:pt>
                <c:pt idx="1055">
                  <c:v>4518.43603515625</c:v>
                </c:pt>
                <c:pt idx="1056">
                  <c:v>4458.06689453125</c:v>
                </c:pt>
                <c:pt idx="1057">
                  <c:v>4328.9072265625</c:v>
                </c:pt>
                <c:pt idx="1058">
                  <c:v>4756.72802734375</c:v>
                </c:pt>
                <c:pt idx="1059">
                  <c:v>5856.517578125</c:v>
                </c:pt>
                <c:pt idx="1060">
                  <c:v>5958.18603515625</c:v>
                </c:pt>
                <c:pt idx="1061">
                  <c:v>5746.67333984375</c:v>
                </c:pt>
                <c:pt idx="1062">
                  <c:v>5941.85498046875</c:v>
                </c:pt>
                <c:pt idx="1063">
                  <c:v>6731.1787109375</c:v>
                </c:pt>
                <c:pt idx="1064">
                  <c:v>6905.62158203125</c:v>
                </c:pt>
                <c:pt idx="1065">
                  <c:v>7234.43115234375</c:v>
                </c:pt>
                <c:pt idx="1066">
                  <c:v>7577.75830078125</c:v>
                </c:pt>
                <c:pt idx="1067">
                  <c:v>8005.1669921875</c:v>
                </c:pt>
                <c:pt idx="1068">
                  <c:v>8017.58642578125</c:v>
                </c:pt>
                <c:pt idx="1069">
                  <c:v>8066.8974609375</c:v>
                </c:pt>
                <c:pt idx="1070">
                  <c:v>8533.755859375</c:v>
                </c:pt>
                <c:pt idx="1071">
                  <c:v>8727.5849609375</c:v>
                </c:pt>
                <c:pt idx="1072">
                  <c:v>9010.41015625</c:v>
                </c:pt>
                <c:pt idx="1073">
                  <c:v>8984.33984375</c:v>
                </c:pt>
                <c:pt idx="1074">
                  <c:v>9113.525390625</c:v>
                </c:pt>
                <c:pt idx="1075">
                  <c:v>8658.771484375</c:v>
                </c:pt>
                <c:pt idx="1076">
                  <c:v>8026.912109375</c:v>
                </c:pt>
                <c:pt idx="1077">
                  <c:v>7847.015625</c:v>
                </c:pt>
                <c:pt idx="1078">
                  <c:v>7458.23095703125</c:v>
                </c:pt>
                <c:pt idx="1079">
                  <c:v>6895.0771484375</c:v>
                </c:pt>
                <c:pt idx="1080">
                  <c:v>5654.98681640625</c:v>
                </c:pt>
                <c:pt idx="1081">
                  <c:v>5365.7919921875</c:v>
                </c:pt>
                <c:pt idx="1082">
                  <c:v>5452.16748046875</c:v>
                </c:pt>
                <c:pt idx="1083">
                  <c:v>5208.04052734375</c:v>
                </c:pt>
                <c:pt idx="1084">
                  <c:v>5279.30419921875</c:v>
                </c:pt>
                <c:pt idx="1085">
                  <c:v>5063.7734375</c:v>
                </c:pt>
                <c:pt idx="1086">
                  <c:v>4646.1611328125</c:v>
                </c:pt>
                <c:pt idx="1087">
                  <c:v>4437.10302734375</c:v>
                </c:pt>
                <c:pt idx="1088">
                  <c:v>4246.96142578125</c:v>
                </c:pt>
                <c:pt idx="1089">
                  <c:v>4595.14697265625</c:v>
                </c:pt>
                <c:pt idx="1090">
                  <c:v>4291.298828125</c:v>
                </c:pt>
                <c:pt idx="1091">
                  <c:v>4245.46630859375</c:v>
                </c:pt>
                <c:pt idx="1092">
                  <c:v>3545.248046875</c:v>
                </c:pt>
                <c:pt idx="1093">
                  <c:v>2842.042724609375</c:v>
                </c:pt>
                <c:pt idx="1094">
                  <c:v>2581.411376953125</c:v>
                </c:pt>
                <c:pt idx="1095">
                  <c:v>2478.367919921875</c:v>
                </c:pt>
                <c:pt idx="1096">
                  <c:v>2154.4462890625</c:v>
                </c:pt>
                <c:pt idx="1097">
                  <c:v>1792.4969482421875</c:v>
                </c:pt>
                <c:pt idx="1098">
                  <c:v>1445.4229736328125</c:v>
                </c:pt>
                <c:pt idx="1099">
                  <c:v>972.69244384765625</c:v>
                </c:pt>
                <c:pt idx="1100">
                  <c:v>629.786376953125</c:v>
                </c:pt>
                <c:pt idx="1101">
                  <c:v>719.51214599609375</c:v>
                </c:pt>
                <c:pt idx="1102">
                  <c:v>912.58349609375</c:v>
                </c:pt>
                <c:pt idx="1103">
                  <c:v>1139.399169921875</c:v>
                </c:pt>
                <c:pt idx="1104">
                  <c:v>1285.1357421875</c:v>
                </c:pt>
                <c:pt idx="1105">
                  <c:v>1666.5506591796875</c:v>
                </c:pt>
                <c:pt idx="1106">
                  <c:v>2011.505615234375</c:v>
                </c:pt>
                <c:pt idx="1107">
                  <c:v>2766.64111328125</c:v>
                </c:pt>
                <c:pt idx="1108">
                  <c:v>3421.3466796875</c:v>
                </c:pt>
                <c:pt idx="1109">
                  <c:v>3923.911865234375</c:v>
                </c:pt>
                <c:pt idx="1110">
                  <c:v>4160.7421875</c:v>
                </c:pt>
                <c:pt idx="1111">
                  <c:v>4571.08447265625</c:v>
                </c:pt>
                <c:pt idx="1112">
                  <c:v>4297.20361328125</c:v>
                </c:pt>
                <c:pt idx="1113">
                  <c:v>4320.14453125</c:v>
                </c:pt>
                <c:pt idx="1114">
                  <c:v>4024.81689453125</c:v>
                </c:pt>
                <c:pt idx="1115">
                  <c:v>4025.53955078125</c:v>
                </c:pt>
                <c:pt idx="1116">
                  <c:v>4216.2998046875</c:v>
                </c:pt>
                <c:pt idx="1117">
                  <c:v>4179.29443359375</c:v>
                </c:pt>
                <c:pt idx="1118">
                  <c:v>3978.01904296875</c:v>
                </c:pt>
                <c:pt idx="1119">
                  <c:v>4630.11181640625</c:v>
                </c:pt>
                <c:pt idx="1120">
                  <c:v>4102.6064453125</c:v>
                </c:pt>
                <c:pt idx="1121">
                  <c:v>4393.154296875</c:v>
                </c:pt>
                <c:pt idx="1122">
                  <c:v>4351.2158203125</c:v>
                </c:pt>
                <c:pt idx="1123">
                  <c:v>3852.909912109375</c:v>
                </c:pt>
                <c:pt idx="1124">
                  <c:v>3808.87109375</c:v>
                </c:pt>
                <c:pt idx="1125">
                  <c:v>3675.13037109375</c:v>
                </c:pt>
                <c:pt idx="1126">
                  <c:v>3254.127197265625</c:v>
                </c:pt>
                <c:pt idx="1127">
                  <c:v>3177.16650390625</c:v>
                </c:pt>
                <c:pt idx="1128">
                  <c:v>2789.839111328125</c:v>
                </c:pt>
                <c:pt idx="1129">
                  <c:v>3040.140625</c:v>
                </c:pt>
                <c:pt idx="1130">
                  <c:v>3434.58203125</c:v>
                </c:pt>
                <c:pt idx="1131">
                  <c:v>3141.03515625</c:v>
                </c:pt>
                <c:pt idx="1132">
                  <c:v>2653.630615234375</c:v>
                </c:pt>
                <c:pt idx="1133">
                  <c:v>2394.575439453125</c:v>
                </c:pt>
                <c:pt idx="1134">
                  <c:v>1905.272705078125</c:v>
                </c:pt>
                <c:pt idx="1135">
                  <c:v>1444.036376953125</c:v>
                </c:pt>
                <c:pt idx="1136">
                  <c:v>1047.5283203125</c:v>
                </c:pt>
                <c:pt idx="1137">
                  <c:v>734.20806884765625</c:v>
                </c:pt>
                <c:pt idx="1138">
                  <c:v>776.23858642578125</c:v>
                </c:pt>
                <c:pt idx="1139">
                  <c:v>1257.2288818359375</c:v>
                </c:pt>
                <c:pt idx="1140">
                  <c:v>1580.4013671875</c:v>
                </c:pt>
                <c:pt idx="1141">
                  <c:v>2464.567138671875</c:v>
                </c:pt>
                <c:pt idx="1142">
                  <c:v>2863.749755859375</c:v>
                </c:pt>
                <c:pt idx="1143">
                  <c:v>2704.150390625</c:v>
                </c:pt>
                <c:pt idx="1144">
                  <c:v>3022.976806640625</c:v>
                </c:pt>
                <c:pt idx="1145">
                  <c:v>2636.541748046875</c:v>
                </c:pt>
                <c:pt idx="1146">
                  <c:v>2758.84814453125</c:v>
                </c:pt>
                <c:pt idx="1147">
                  <c:v>3314.22412109375</c:v>
                </c:pt>
                <c:pt idx="1148">
                  <c:v>3737.711181640625</c:v>
                </c:pt>
                <c:pt idx="1149">
                  <c:v>3643.984375</c:v>
                </c:pt>
                <c:pt idx="1150">
                  <c:v>3510.51171875</c:v>
                </c:pt>
                <c:pt idx="1151">
                  <c:v>3700.991943359375</c:v>
                </c:pt>
                <c:pt idx="1152">
                  <c:v>3708.464599609375</c:v>
                </c:pt>
                <c:pt idx="1153">
                  <c:v>3865.318359375</c:v>
                </c:pt>
                <c:pt idx="1154">
                  <c:v>4227.82373046875</c:v>
                </c:pt>
                <c:pt idx="1155">
                  <c:v>4071.93603515625</c:v>
                </c:pt>
                <c:pt idx="1156">
                  <c:v>5290.30615234375</c:v>
                </c:pt>
                <c:pt idx="1157">
                  <c:v>5074.93310546875</c:v>
                </c:pt>
                <c:pt idx="1158">
                  <c:v>5427.92529296875</c:v>
                </c:pt>
                <c:pt idx="1159">
                  <c:v>5552.9970703125</c:v>
                </c:pt>
                <c:pt idx="1160">
                  <c:v>5531.0791015625</c:v>
                </c:pt>
                <c:pt idx="1161">
                  <c:v>5502.4873046875</c:v>
                </c:pt>
                <c:pt idx="1162">
                  <c:v>6333.6279296875</c:v>
                </c:pt>
                <c:pt idx="1163">
                  <c:v>6832.9541015625</c:v>
                </c:pt>
                <c:pt idx="1164">
                  <c:v>6690.4541015625</c:v>
                </c:pt>
                <c:pt idx="1165">
                  <c:v>6950.8837890625</c:v>
                </c:pt>
                <c:pt idx="1166">
                  <c:v>6708.4892578125</c:v>
                </c:pt>
                <c:pt idx="1167">
                  <c:v>6644.20068359375</c:v>
                </c:pt>
                <c:pt idx="1168">
                  <c:v>6973.61767578125</c:v>
                </c:pt>
                <c:pt idx="1169">
                  <c:v>6781.12890625</c:v>
                </c:pt>
                <c:pt idx="1170">
                  <c:v>6788.7958984375</c:v>
                </c:pt>
                <c:pt idx="1171">
                  <c:v>6411.0537109375</c:v>
                </c:pt>
                <c:pt idx="1172">
                  <c:v>5994.6142578125</c:v>
                </c:pt>
                <c:pt idx="1173">
                  <c:v>5866.5986328125</c:v>
                </c:pt>
                <c:pt idx="1174">
                  <c:v>5627.3828125</c:v>
                </c:pt>
                <c:pt idx="1175">
                  <c:v>5541.78173828125</c:v>
                </c:pt>
                <c:pt idx="1176">
                  <c:v>5601.48876953125</c:v>
                </c:pt>
                <c:pt idx="1177">
                  <c:v>5618.02685546875</c:v>
                </c:pt>
                <c:pt idx="1178">
                  <c:v>5539.5400390625</c:v>
                </c:pt>
                <c:pt idx="1179">
                  <c:v>5440.927734375</c:v>
                </c:pt>
                <c:pt idx="1180">
                  <c:v>5051.82568359375</c:v>
                </c:pt>
                <c:pt idx="1181">
                  <c:v>4883.8486328125</c:v>
                </c:pt>
                <c:pt idx="1182">
                  <c:v>4495.58837890625</c:v>
                </c:pt>
                <c:pt idx="1183">
                  <c:v>4381.91015625</c:v>
                </c:pt>
                <c:pt idx="1184">
                  <c:v>4343.396484375</c:v>
                </c:pt>
                <c:pt idx="1185">
                  <c:v>4396.6728515625</c:v>
                </c:pt>
                <c:pt idx="1186">
                  <c:v>4320.09423828125</c:v>
                </c:pt>
                <c:pt idx="1187">
                  <c:v>3622.46142578125</c:v>
                </c:pt>
                <c:pt idx="1188">
                  <c:v>3650.13330078125</c:v>
                </c:pt>
                <c:pt idx="1189">
                  <c:v>4138.5673828125</c:v>
                </c:pt>
                <c:pt idx="1190">
                  <c:v>4629.01904296875</c:v>
                </c:pt>
                <c:pt idx="1191">
                  <c:v>5535.21826171875</c:v>
                </c:pt>
                <c:pt idx="1192">
                  <c:v>5608.5380859375</c:v>
                </c:pt>
                <c:pt idx="1193">
                  <c:v>6046.6513671875</c:v>
                </c:pt>
                <c:pt idx="1194">
                  <c:v>6331.59765625</c:v>
                </c:pt>
                <c:pt idx="1195">
                  <c:v>6250.30859375</c:v>
                </c:pt>
                <c:pt idx="1196">
                  <c:v>7753.267578125</c:v>
                </c:pt>
                <c:pt idx="1197">
                  <c:v>9862.3271484375</c:v>
                </c:pt>
                <c:pt idx="1198">
                  <c:v>11223.853515625</c:v>
                </c:pt>
                <c:pt idx="1199">
                  <c:v>12044.8388671875</c:v>
                </c:pt>
                <c:pt idx="1200">
                  <c:v>12171.30078125</c:v>
                </c:pt>
                <c:pt idx="1201">
                  <c:v>11838.421875</c:v>
                </c:pt>
                <c:pt idx="1202">
                  <c:v>11631.7255859375</c:v>
                </c:pt>
                <c:pt idx="1203">
                  <c:v>11437.1015625</c:v>
                </c:pt>
                <c:pt idx="1204">
                  <c:v>10817.8310546875</c:v>
                </c:pt>
                <c:pt idx="1205">
                  <c:v>9834.1962890625</c:v>
                </c:pt>
                <c:pt idx="1206">
                  <c:v>9177.3212890625</c:v>
                </c:pt>
                <c:pt idx="1207">
                  <c:v>8854.5234375</c:v>
                </c:pt>
                <c:pt idx="1208">
                  <c:v>8564.3408203125</c:v>
                </c:pt>
                <c:pt idx="1209">
                  <c:v>8236.296875</c:v>
                </c:pt>
                <c:pt idx="1210">
                  <c:v>6500.505859375</c:v>
                </c:pt>
                <c:pt idx="1211">
                  <c:v>6200.359375</c:v>
                </c:pt>
                <c:pt idx="1212">
                  <c:v>6837.583984375</c:v>
                </c:pt>
                <c:pt idx="1213">
                  <c:v>8471.1962890625</c:v>
                </c:pt>
                <c:pt idx="1214">
                  <c:v>10002.193359375</c:v>
                </c:pt>
                <c:pt idx="1215">
                  <c:v>10169.341796875</c:v>
                </c:pt>
                <c:pt idx="1216">
                  <c:v>9254.2734375</c:v>
                </c:pt>
                <c:pt idx="1217">
                  <c:v>8816.068359375</c:v>
                </c:pt>
                <c:pt idx="1218">
                  <c:v>9051.7412109375</c:v>
                </c:pt>
                <c:pt idx="1219">
                  <c:v>11150.6572265625</c:v>
                </c:pt>
                <c:pt idx="1220">
                  <c:v>15376.693359375</c:v>
                </c:pt>
                <c:pt idx="1221">
                  <c:v>16491.056640625</c:v>
                </c:pt>
                <c:pt idx="1222">
                  <c:v>16846.8203125</c:v>
                </c:pt>
                <c:pt idx="1223">
                  <c:v>16256.6708984375</c:v>
                </c:pt>
                <c:pt idx="1224">
                  <c:v>15113.8955078125</c:v>
                </c:pt>
                <c:pt idx="1225">
                  <c:v>14225.408203125</c:v>
                </c:pt>
                <c:pt idx="1226">
                  <c:v>14498.041015625</c:v>
                </c:pt>
                <c:pt idx="1227">
                  <c:v>13990.7421875</c:v>
                </c:pt>
                <c:pt idx="1228">
                  <c:v>13793.0234375</c:v>
                </c:pt>
                <c:pt idx="1229">
                  <c:v>13904.8193359375</c:v>
                </c:pt>
                <c:pt idx="1230">
                  <c:v>14156.908203125</c:v>
                </c:pt>
                <c:pt idx="1231">
                  <c:v>14389.798828125</c:v>
                </c:pt>
                <c:pt idx="1232">
                  <c:v>15630.484375</c:v>
                </c:pt>
                <c:pt idx="1233">
                  <c:v>15385.0673828125</c:v>
                </c:pt>
                <c:pt idx="1234">
                  <c:v>13103.5634765625</c:v>
                </c:pt>
                <c:pt idx="1235">
                  <c:v>13203.0810546875</c:v>
                </c:pt>
                <c:pt idx="1236">
                  <c:v>12856.23046875</c:v>
                </c:pt>
                <c:pt idx="1237">
                  <c:v>12134.068359375</c:v>
                </c:pt>
                <c:pt idx="1238">
                  <c:v>11126.119140625</c:v>
                </c:pt>
                <c:pt idx="1239">
                  <c:v>10460.0673828125</c:v>
                </c:pt>
                <c:pt idx="1240">
                  <c:v>9689.431640625</c:v>
                </c:pt>
                <c:pt idx="1241">
                  <c:v>9687.3447265625</c:v>
                </c:pt>
                <c:pt idx="1242">
                  <c:v>9977.5810546875</c:v>
                </c:pt>
                <c:pt idx="1243">
                  <c:v>10107.9794921875</c:v>
                </c:pt>
                <c:pt idx="1244">
                  <c:v>8459.3251953125</c:v>
                </c:pt>
                <c:pt idx="1245">
                  <c:v>9090.990234375</c:v>
                </c:pt>
                <c:pt idx="1246">
                  <c:v>8528.7626953125</c:v>
                </c:pt>
                <c:pt idx="1247">
                  <c:v>7608.53515625</c:v>
                </c:pt>
                <c:pt idx="1248">
                  <c:v>6552.43505859375</c:v>
                </c:pt>
                <c:pt idx="1249">
                  <c:v>4743.9384765625</c:v>
                </c:pt>
                <c:pt idx="1250">
                  <c:v>3326.07958984375</c:v>
                </c:pt>
                <c:pt idx="1251">
                  <c:v>2970.2978515625</c:v>
                </c:pt>
                <c:pt idx="1252">
                  <c:v>3231.826416015625</c:v>
                </c:pt>
                <c:pt idx="1253">
                  <c:v>4386.73779296875</c:v>
                </c:pt>
                <c:pt idx="1254">
                  <c:v>5530.705078125</c:v>
                </c:pt>
                <c:pt idx="1255">
                  <c:v>6274.48779296875</c:v>
                </c:pt>
                <c:pt idx="1256">
                  <c:v>8257.3818359375</c:v>
                </c:pt>
                <c:pt idx="1257">
                  <c:v>9614.88671875</c:v>
                </c:pt>
                <c:pt idx="1258">
                  <c:v>8161.2763671875</c:v>
                </c:pt>
                <c:pt idx="1259">
                  <c:v>7730.962890625</c:v>
                </c:pt>
                <c:pt idx="1260">
                  <c:v>9416.6826171875</c:v>
                </c:pt>
                <c:pt idx="1261">
                  <c:v>10469.451171875</c:v>
                </c:pt>
                <c:pt idx="1262">
                  <c:v>11102.6416015625</c:v>
                </c:pt>
                <c:pt idx="1263">
                  <c:v>11015.9248046875</c:v>
                </c:pt>
                <c:pt idx="1264">
                  <c:v>10629.76171875</c:v>
                </c:pt>
                <c:pt idx="1265">
                  <c:v>9917.896484375</c:v>
                </c:pt>
                <c:pt idx="1266">
                  <c:v>9020.1826171875</c:v>
                </c:pt>
                <c:pt idx="1267">
                  <c:v>6076.77490234375</c:v>
                </c:pt>
                <c:pt idx="1268">
                  <c:v>6093.423828125</c:v>
                </c:pt>
                <c:pt idx="1269">
                  <c:v>9145.7109375</c:v>
                </c:pt>
                <c:pt idx="1270">
                  <c:v>11592.099609375</c:v>
                </c:pt>
                <c:pt idx="1271">
                  <c:v>13534.76171875</c:v>
                </c:pt>
                <c:pt idx="1272">
                  <c:v>12349.71484375</c:v>
                </c:pt>
                <c:pt idx="1273">
                  <c:v>11368.8369140625</c:v>
                </c:pt>
                <c:pt idx="1274">
                  <c:v>11364.5322265625</c:v>
                </c:pt>
                <c:pt idx="1275">
                  <c:v>11184.0654296875</c:v>
                </c:pt>
                <c:pt idx="1276">
                  <c:v>11478.32421875</c:v>
                </c:pt>
                <c:pt idx="1277">
                  <c:v>11009.5732421875</c:v>
                </c:pt>
                <c:pt idx="1278">
                  <c:v>10428.91015625</c:v>
                </c:pt>
                <c:pt idx="1279">
                  <c:v>9526.5654296875</c:v>
                </c:pt>
                <c:pt idx="1280">
                  <c:v>9598.8720703125</c:v>
                </c:pt>
                <c:pt idx="1281">
                  <c:v>9649.662109375</c:v>
                </c:pt>
                <c:pt idx="1282">
                  <c:v>7863.18603515625</c:v>
                </c:pt>
                <c:pt idx="1283">
                  <c:v>7276.0908203125</c:v>
                </c:pt>
                <c:pt idx="1284">
                  <c:v>9905.5849609375</c:v>
                </c:pt>
                <c:pt idx="1285">
                  <c:v>12883.8740234375</c:v>
                </c:pt>
                <c:pt idx="1286">
                  <c:v>15047.6826171875</c:v>
                </c:pt>
                <c:pt idx="1287">
                  <c:v>16368.359375</c:v>
                </c:pt>
                <c:pt idx="1288">
                  <c:v>16792.0546875</c:v>
                </c:pt>
                <c:pt idx="1289">
                  <c:v>17714.8515625</c:v>
                </c:pt>
                <c:pt idx="1290">
                  <c:v>17853.015625</c:v>
                </c:pt>
                <c:pt idx="1291">
                  <c:v>18667.8203125</c:v>
                </c:pt>
                <c:pt idx="1292">
                  <c:v>19747.748046875</c:v>
                </c:pt>
                <c:pt idx="1293">
                  <c:v>19945.478515625</c:v>
                </c:pt>
                <c:pt idx="1294">
                  <c:v>18752.1015625</c:v>
                </c:pt>
                <c:pt idx="1295">
                  <c:v>16902.18359375</c:v>
                </c:pt>
                <c:pt idx="1296">
                  <c:v>14794.51953125</c:v>
                </c:pt>
                <c:pt idx="1297">
                  <c:v>12515.673828125</c:v>
                </c:pt>
                <c:pt idx="1298">
                  <c:v>11811.7626953125</c:v>
                </c:pt>
                <c:pt idx="1299">
                  <c:v>11055.4521484375</c:v>
                </c:pt>
                <c:pt idx="1300">
                  <c:v>10999.708984375</c:v>
                </c:pt>
                <c:pt idx="1301">
                  <c:v>11089.33203125</c:v>
                </c:pt>
                <c:pt idx="1302">
                  <c:v>11480.955078125</c:v>
                </c:pt>
                <c:pt idx="1303">
                  <c:v>12985.2373046875</c:v>
                </c:pt>
                <c:pt idx="1304">
                  <c:v>15888.87109375</c:v>
                </c:pt>
                <c:pt idx="1305">
                  <c:v>15742.291015625</c:v>
                </c:pt>
                <c:pt idx="1306">
                  <c:v>14974.5009765625</c:v>
                </c:pt>
                <c:pt idx="1307">
                  <c:v>15171.5859375</c:v>
                </c:pt>
                <c:pt idx="1308">
                  <c:v>14294.5576171875</c:v>
                </c:pt>
                <c:pt idx="1309">
                  <c:v>12372.689453125</c:v>
                </c:pt>
                <c:pt idx="1310">
                  <c:v>10676.16796875</c:v>
                </c:pt>
                <c:pt idx="1311">
                  <c:v>8940.3173828125</c:v>
                </c:pt>
                <c:pt idx="1312">
                  <c:v>8039.03076171875</c:v>
                </c:pt>
                <c:pt idx="1313">
                  <c:v>7468.17041015625</c:v>
                </c:pt>
                <c:pt idx="1314">
                  <c:v>7212.87744140625</c:v>
                </c:pt>
                <c:pt idx="1315">
                  <c:v>7537.53857421875</c:v>
                </c:pt>
                <c:pt idx="1316">
                  <c:v>9815.806640625</c:v>
                </c:pt>
                <c:pt idx="1317">
                  <c:v>13248.9912109375</c:v>
                </c:pt>
                <c:pt idx="1318">
                  <c:v>16705.130859375</c:v>
                </c:pt>
                <c:pt idx="1319">
                  <c:v>16736.404296875</c:v>
                </c:pt>
                <c:pt idx="1320">
                  <c:v>15017.736328125</c:v>
                </c:pt>
                <c:pt idx="1321">
                  <c:v>13693.318359375</c:v>
                </c:pt>
                <c:pt idx="1322">
                  <c:v>13431.0751953125</c:v>
                </c:pt>
                <c:pt idx="1323">
                  <c:v>12889.9833984375</c:v>
                </c:pt>
                <c:pt idx="1324">
                  <c:v>12646.615234375</c:v>
                </c:pt>
                <c:pt idx="1325">
                  <c:v>12454.7412109375</c:v>
                </c:pt>
                <c:pt idx="1326">
                  <c:v>13198.744140625</c:v>
                </c:pt>
                <c:pt idx="1327">
                  <c:v>12987.14453125</c:v>
                </c:pt>
                <c:pt idx="1328">
                  <c:v>13009.2060546875</c:v>
                </c:pt>
                <c:pt idx="1329">
                  <c:v>11891.9873046875</c:v>
                </c:pt>
                <c:pt idx="1330">
                  <c:v>11254.3671875</c:v>
                </c:pt>
                <c:pt idx="1331">
                  <c:v>10237.810546875</c:v>
                </c:pt>
                <c:pt idx="1332">
                  <c:v>10540.537109375</c:v>
                </c:pt>
                <c:pt idx="1333">
                  <c:v>10076.1259765625</c:v>
                </c:pt>
                <c:pt idx="1334">
                  <c:v>9816.3251953125</c:v>
                </c:pt>
                <c:pt idx="1335">
                  <c:v>9350.4951171875</c:v>
                </c:pt>
                <c:pt idx="1336">
                  <c:v>9355.3720703125</c:v>
                </c:pt>
                <c:pt idx="1337">
                  <c:v>9663.1806640625</c:v>
                </c:pt>
                <c:pt idx="1338">
                  <c:v>9550.8046875</c:v>
                </c:pt>
                <c:pt idx="1339">
                  <c:v>9542.0048828125</c:v>
                </c:pt>
                <c:pt idx="1340">
                  <c:v>9305.5771484375</c:v>
                </c:pt>
                <c:pt idx="1341">
                  <c:v>8457.529296875</c:v>
                </c:pt>
                <c:pt idx="1342">
                  <c:v>8389.8564453125</c:v>
                </c:pt>
                <c:pt idx="1343">
                  <c:v>9160.732421875</c:v>
                </c:pt>
                <c:pt idx="1344">
                  <c:v>8980.529296875</c:v>
                </c:pt>
                <c:pt idx="1345">
                  <c:v>6738.447265625</c:v>
                </c:pt>
                <c:pt idx="1346">
                  <c:v>6307.55712890625</c:v>
                </c:pt>
                <c:pt idx="1347">
                  <c:v>6332.2578125</c:v>
                </c:pt>
                <c:pt idx="1348">
                  <c:v>5636.39697265625</c:v>
                </c:pt>
                <c:pt idx="1349">
                  <c:v>4780.7099609375</c:v>
                </c:pt>
                <c:pt idx="1350">
                  <c:v>3373.37890625</c:v>
                </c:pt>
                <c:pt idx="1351">
                  <c:v>2899.349853515625</c:v>
                </c:pt>
                <c:pt idx="1352">
                  <c:v>3413.77783203125</c:v>
                </c:pt>
                <c:pt idx="1353">
                  <c:v>4481.53662109375</c:v>
                </c:pt>
                <c:pt idx="1354">
                  <c:v>4789.88720703125</c:v>
                </c:pt>
                <c:pt idx="1355">
                  <c:v>6488.1552734375</c:v>
                </c:pt>
                <c:pt idx="1356">
                  <c:v>6705.15234375</c:v>
                </c:pt>
                <c:pt idx="1357">
                  <c:v>6867.5966796875</c:v>
                </c:pt>
                <c:pt idx="1358">
                  <c:v>6209.88427734375</c:v>
                </c:pt>
                <c:pt idx="1359">
                  <c:v>6985.73193359375</c:v>
                </c:pt>
                <c:pt idx="1360">
                  <c:v>7687.94287109375</c:v>
                </c:pt>
                <c:pt idx="1361">
                  <c:v>7110.96728515625</c:v>
                </c:pt>
                <c:pt idx="1362">
                  <c:v>6012.56787109375</c:v>
                </c:pt>
                <c:pt idx="1363">
                  <c:v>5608.228515625</c:v>
                </c:pt>
                <c:pt idx="1364">
                  <c:v>6206.14794921875</c:v>
                </c:pt>
                <c:pt idx="1365">
                  <c:v>8140.892578125</c:v>
                </c:pt>
                <c:pt idx="1366">
                  <c:v>9493.9736328125</c:v>
                </c:pt>
                <c:pt idx="1367">
                  <c:v>11172.1728515625</c:v>
                </c:pt>
                <c:pt idx="1368">
                  <c:v>12711.3857421875</c:v>
                </c:pt>
                <c:pt idx="1369">
                  <c:v>13422.2509765625</c:v>
                </c:pt>
                <c:pt idx="1370">
                  <c:v>13631.5361328125</c:v>
                </c:pt>
                <c:pt idx="1371">
                  <c:v>13168.072265625</c:v>
                </c:pt>
                <c:pt idx="1372">
                  <c:v>12932.0576171875</c:v>
                </c:pt>
                <c:pt idx="1373">
                  <c:v>12215.64453125</c:v>
                </c:pt>
                <c:pt idx="1374">
                  <c:v>11159.1396484375</c:v>
                </c:pt>
                <c:pt idx="1375">
                  <c:v>10737.78515625</c:v>
                </c:pt>
                <c:pt idx="1376">
                  <c:v>10689.9150390625</c:v>
                </c:pt>
                <c:pt idx="1377">
                  <c:v>11332.451171875</c:v>
                </c:pt>
                <c:pt idx="1378">
                  <c:v>11968.30859375</c:v>
                </c:pt>
                <c:pt idx="1379">
                  <c:v>10961.1015625</c:v>
                </c:pt>
                <c:pt idx="1380">
                  <c:v>12374.5947265625</c:v>
                </c:pt>
                <c:pt idx="1381">
                  <c:v>14590.7939453125</c:v>
                </c:pt>
                <c:pt idx="1382">
                  <c:v>15035.6318359375</c:v>
                </c:pt>
                <c:pt idx="1383">
                  <c:v>15552.802734375</c:v>
                </c:pt>
                <c:pt idx="1384">
                  <c:v>15204.8505859375</c:v>
                </c:pt>
                <c:pt idx="1385">
                  <c:v>15783.171875</c:v>
                </c:pt>
                <c:pt idx="1386">
                  <c:v>16450.578125</c:v>
                </c:pt>
                <c:pt idx="1387">
                  <c:v>16171.4013671875</c:v>
                </c:pt>
                <c:pt idx="1388">
                  <c:v>17959.064453125</c:v>
                </c:pt>
                <c:pt idx="1389">
                  <c:v>18727.8671875</c:v>
                </c:pt>
                <c:pt idx="1390">
                  <c:v>18474.919921875</c:v>
                </c:pt>
                <c:pt idx="1391">
                  <c:v>17177.3125</c:v>
                </c:pt>
                <c:pt idx="1392">
                  <c:v>15998.99609375</c:v>
                </c:pt>
                <c:pt idx="1393">
                  <c:v>15572.6533203125</c:v>
                </c:pt>
                <c:pt idx="1394">
                  <c:v>15101.005859375</c:v>
                </c:pt>
                <c:pt idx="1395">
                  <c:v>14176.5185546875</c:v>
                </c:pt>
                <c:pt idx="1396">
                  <c:v>13410.58203125</c:v>
                </c:pt>
                <c:pt idx="1397">
                  <c:v>12909.2431640625</c:v>
                </c:pt>
                <c:pt idx="1398">
                  <c:v>12175.6513671875</c:v>
                </c:pt>
                <c:pt idx="1399">
                  <c:v>11318.5087890625</c:v>
                </c:pt>
                <c:pt idx="1400">
                  <c:v>12112.9384765625</c:v>
                </c:pt>
                <c:pt idx="1401">
                  <c:v>13048.435546875</c:v>
                </c:pt>
                <c:pt idx="1402">
                  <c:v>14944.740234375</c:v>
                </c:pt>
                <c:pt idx="1403">
                  <c:v>15953.8828125</c:v>
                </c:pt>
                <c:pt idx="1404">
                  <c:v>16301.98828125</c:v>
                </c:pt>
                <c:pt idx="1405">
                  <c:v>15885.3994140625</c:v>
                </c:pt>
                <c:pt idx="1406">
                  <c:v>15172.7880859375</c:v>
                </c:pt>
                <c:pt idx="1407">
                  <c:v>13258.4970703125</c:v>
                </c:pt>
                <c:pt idx="1408">
                  <c:v>12366.9111328125</c:v>
                </c:pt>
                <c:pt idx="1409">
                  <c:v>12837.09765625</c:v>
                </c:pt>
                <c:pt idx="1410">
                  <c:v>13441.537109375</c:v>
                </c:pt>
                <c:pt idx="1411">
                  <c:v>14766.6689453125</c:v>
                </c:pt>
                <c:pt idx="1412">
                  <c:v>17624.888671875</c:v>
                </c:pt>
                <c:pt idx="1413">
                  <c:v>20535.142578125</c:v>
                </c:pt>
                <c:pt idx="1414">
                  <c:v>20380.353515625</c:v>
                </c:pt>
                <c:pt idx="1415">
                  <c:v>18913.19921875</c:v>
                </c:pt>
                <c:pt idx="1416">
                  <c:v>17233.498046875</c:v>
                </c:pt>
                <c:pt idx="1417">
                  <c:v>15230.0771484375</c:v>
                </c:pt>
                <c:pt idx="1418">
                  <c:v>15066.8701171875</c:v>
                </c:pt>
                <c:pt idx="1419">
                  <c:v>14542.2880859375</c:v>
                </c:pt>
                <c:pt idx="1420">
                  <c:v>14128.7705078125</c:v>
                </c:pt>
                <c:pt idx="1421">
                  <c:v>14195.7861328125</c:v>
                </c:pt>
                <c:pt idx="1422">
                  <c:v>14114.4931640625</c:v>
                </c:pt>
                <c:pt idx="1423">
                  <c:v>12668.0244140625</c:v>
                </c:pt>
                <c:pt idx="1424">
                  <c:v>12060.2568359375</c:v>
                </c:pt>
                <c:pt idx="1425">
                  <c:v>11243.7197265625</c:v>
                </c:pt>
                <c:pt idx="1426">
                  <c:v>10857.4384765625</c:v>
                </c:pt>
                <c:pt idx="1427">
                  <c:v>9519.69140625</c:v>
                </c:pt>
                <c:pt idx="1428">
                  <c:v>9867.677734375</c:v>
                </c:pt>
                <c:pt idx="1429">
                  <c:v>10772.0546875</c:v>
                </c:pt>
                <c:pt idx="1430">
                  <c:v>11522.9375</c:v>
                </c:pt>
                <c:pt idx="1431">
                  <c:v>11615.2666015625</c:v>
                </c:pt>
                <c:pt idx="1432">
                  <c:v>11863.76171875</c:v>
                </c:pt>
                <c:pt idx="1433">
                  <c:v>12494.6728515625</c:v>
                </c:pt>
                <c:pt idx="1434">
                  <c:v>12654.3671875</c:v>
                </c:pt>
                <c:pt idx="1435">
                  <c:v>11236.1953125</c:v>
                </c:pt>
                <c:pt idx="1436">
                  <c:v>9506.4375</c:v>
                </c:pt>
                <c:pt idx="1437">
                  <c:v>8068.55810546875</c:v>
                </c:pt>
                <c:pt idx="1438">
                  <c:v>7490.7509765625</c:v>
                </c:pt>
                <c:pt idx="1439">
                  <c:v>7182.666015625</c:v>
                </c:pt>
                <c:pt idx="1440">
                  <c:v>7498.08056640625</c:v>
                </c:pt>
                <c:pt idx="1441">
                  <c:v>7841.25390625</c:v>
                </c:pt>
                <c:pt idx="1442">
                  <c:v>8190.90966796875</c:v>
                </c:pt>
                <c:pt idx="1443">
                  <c:v>8260.611328125</c:v>
                </c:pt>
                <c:pt idx="1444">
                  <c:v>8622.498046875</c:v>
                </c:pt>
                <c:pt idx="1445">
                  <c:v>8727.240234375</c:v>
                </c:pt>
                <c:pt idx="1446">
                  <c:v>9129.9072265625</c:v>
                </c:pt>
                <c:pt idx="1447">
                  <c:v>8863.4150390625</c:v>
                </c:pt>
                <c:pt idx="1448">
                  <c:v>7874.3681640625</c:v>
                </c:pt>
                <c:pt idx="1449">
                  <c:v>7069.2783203125</c:v>
                </c:pt>
                <c:pt idx="1450">
                  <c:v>5110.2265625</c:v>
                </c:pt>
                <c:pt idx="1451">
                  <c:v>4697.53125</c:v>
                </c:pt>
                <c:pt idx="1452">
                  <c:v>4572.234375</c:v>
                </c:pt>
                <c:pt idx="1453">
                  <c:v>3971.05126953125</c:v>
                </c:pt>
                <c:pt idx="1454">
                  <c:v>4137.65771484375</c:v>
                </c:pt>
                <c:pt idx="1455">
                  <c:v>4202.67919921875</c:v>
                </c:pt>
                <c:pt idx="1456">
                  <c:v>4466.845703125</c:v>
                </c:pt>
                <c:pt idx="1457">
                  <c:v>4640.10302734375</c:v>
                </c:pt>
                <c:pt idx="1458">
                  <c:v>4347.80859375</c:v>
                </c:pt>
                <c:pt idx="1459">
                  <c:v>4123.2724609375</c:v>
                </c:pt>
                <c:pt idx="1460">
                  <c:v>5720.458984375</c:v>
                </c:pt>
                <c:pt idx="1461">
                  <c:v>7053.10986328125</c:v>
                </c:pt>
                <c:pt idx="1462">
                  <c:v>8429.5458984375</c:v>
                </c:pt>
                <c:pt idx="1463">
                  <c:v>10517.443359375</c:v>
                </c:pt>
                <c:pt idx="1464">
                  <c:v>12488.478515625</c:v>
                </c:pt>
                <c:pt idx="1465">
                  <c:v>14131.7744140625</c:v>
                </c:pt>
                <c:pt idx="1466">
                  <c:v>15454.7275390625</c:v>
                </c:pt>
                <c:pt idx="1467">
                  <c:v>16040.484375</c:v>
                </c:pt>
                <c:pt idx="1468">
                  <c:v>16531.728515625</c:v>
                </c:pt>
                <c:pt idx="1469">
                  <c:v>15819.7080078125</c:v>
                </c:pt>
                <c:pt idx="1470">
                  <c:v>15601.8828125</c:v>
                </c:pt>
                <c:pt idx="1471">
                  <c:v>15044.3837890625</c:v>
                </c:pt>
                <c:pt idx="1472">
                  <c:v>14966.294921875</c:v>
                </c:pt>
                <c:pt idx="1473">
                  <c:v>14644.6171875</c:v>
                </c:pt>
                <c:pt idx="1474">
                  <c:v>10434.3544921875</c:v>
                </c:pt>
                <c:pt idx="1475">
                  <c:v>10564.857421875</c:v>
                </c:pt>
                <c:pt idx="1476">
                  <c:v>9773.916015625</c:v>
                </c:pt>
                <c:pt idx="1477">
                  <c:v>7358.61865234375</c:v>
                </c:pt>
                <c:pt idx="1478">
                  <c:v>5467.37255859375</c:v>
                </c:pt>
                <c:pt idx="1479">
                  <c:v>5339.203125</c:v>
                </c:pt>
                <c:pt idx="1480">
                  <c:v>5740.1435546875</c:v>
                </c:pt>
                <c:pt idx="1481">
                  <c:v>5802.62890625</c:v>
                </c:pt>
                <c:pt idx="1482">
                  <c:v>5912.998046875</c:v>
                </c:pt>
                <c:pt idx="1483">
                  <c:v>5991.87451171875</c:v>
                </c:pt>
                <c:pt idx="1484">
                  <c:v>8674.6396484375</c:v>
                </c:pt>
                <c:pt idx="1485">
                  <c:v>13776.50390625</c:v>
                </c:pt>
                <c:pt idx="1486">
                  <c:v>17179.921875</c:v>
                </c:pt>
                <c:pt idx="1487">
                  <c:v>17964.857421875</c:v>
                </c:pt>
                <c:pt idx="1488">
                  <c:v>18736.02734375</c:v>
                </c:pt>
                <c:pt idx="1489">
                  <c:v>17733.1953125</c:v>
                </c:pt>
                <c:pt idx="1490">
                  <c:v>16608.439453125</c:v>
                </c:pt>
                <c:pt idx="1491">
                  <c:v>16537.1328125</c:v>
                </c:pt>
                <c:pt idx="1492">
                  <c:v>16907.87890625</c:v>
                </c:pt>
                <c:pt idx="1493">
                  <c:v>17073.673828125</c:v>
                </c:pt>
                <c:pt idx="1494">
                  <c:v>16974.009765625</c:v>
                </c:pt>
                <c:pt idx="1495">
                  <c:v>16189.58203125</c:v>
                </c:pt>
                <c:pt idx="1496">
                  <c:v>16231.607421875</c:v>
                </c:pt>
                <c:pt idx="1497">
                  <c:v>15619.654296875</c:v>
                </c:pt>
                <c:pt idx="1498">
                  <c:v>13195.16015625</c:v>
                </c:pt>
                <c:pt idx="1499">
                  <c:v>13147.6025390625</c:v>
                </c:pt>
                <c:pt idx="1500">
                  <c:v>14314.966796875</c:v>
                </c:pt>
                <c:pt idx="1501">
                  <c:v>14318.28515625</c:v>
                </c:pt>
                <c:pt idx="1502">
                  <c:v>15946.91015625</c:v>
                </c:pt>
                <c:pt idx="1503">
                  <c:v>17969.400390625</c:v>
                </c:pt>
                <c:pt idx="1504">
                  <c:v>18236.80078125</c:v>
                </c:pt>
                <c:pt idx="1505">
                  <c:v>18728.9140625</c:v>
                </c:pt>
                <c:pt idx="1506">
                  <c:v>19146.310546875</c:v>
                </c:pt>
                <c:pt idx="1507">
                  <c:v>19642.44921875</c:v>
                </c:pt>
                <c:pt idx="1508">
                  <c:v>19332.560546875</c:v>
                </c:pt>
                <c:pt idx="1509">
                  <c:v>18899.86328125</c:v>
                </c:pt>
                <c:pt idx="1510">
                  <c:v>17176.3984375</c:v>
                </c:pt>
                <c:pt idx="1511">
                  <c:v>15407.9189453125</c:v>
                </c:pt>
                <c:pt idx="1512">
                  <c:v>15714.189453125</c:v>
                </c:pt>
                <c:pt idx="1513">
                  <c:v>16782.419921875</c:v>
                </c:pt>
                <c:pt idx="1514">
                  <c:v>16444.359375</c:v>
                </c:pt>
                <c:pt idx="1515">
                  <c:v>16013.4013671875</c:v>
                </c:pt>
                <c:pt idx="1516">
                  <c:v>15646.4287109375</c:v>
                </c:pt>
                <c:pt idx="1517">
                  <c:v>16323.474609375</c:v>
                </c:pt>
                <c:pt idx="1518">
                  <c:v>16724.837890625</c:v>
                </c:pt>
                <c:pt idx="1519">
                  <c:v>16505.892578125</c:v>
                </c:pt>
                <c:pt idx="1520">
                  <c:v>16858.162109375</c:v>
                </c:pt>
                <c:pt idx="1521">
                  <c:v>15794.583984375</c:v>
                </c:pt>
                <c:pt idx="1522">
                  <c:v>16097.95703125</c:v>
                </c:pt>
                <c:pt idx="1523">
                  <c:v>15688.0166015625</c:v>
                </c:pt>
                <c:pt idx="1524">
                  <c:v>16642.341796875</c:v>
                </c:pt>
                <c:pt idx="1525">
                  <c:v>16951.02734375</c:v>
                </c:pt>
                <c:pt idx="1526">
                  <c:v>17485.68359375</c:v>
                </c:pt>
                <c:pt idx="1527">
                  <c:v>18089.150390625</c:v>
                </c:pt>
                <c:pt idx="1528">
                  <c:v>18680.853515625</c:v>
                </c:pt>
                <c:pt idx="1529">
                  <c:v>19512.728515625</c:v>
                </c:pt>
                <c:pt idx="1530">
                  <c:v>19676.564453125</c:v>
                </c:pt>
                <c:pt idx="1531">
                  <c:v>19579.015625</c:v>
                </c:pt>
                <c:pt idx="1532">
                  <c:v>17579.607421875</c:v>
                </c:pt>
                <c:pt idx="1533">
                  <c:v>15792.6328125</c:v>
                </c:pt>
                <c:pt idx="1534">
                  <c:v>13661.640625</c:v>
                </c:pt>
                <c:pt idx="1535">
                  <c:v>12217.9677734375</c:v>
                </c:pt>
                <c:pt idx="1536">
                  <c:v>12072.138671875</c:v>
                </c:pt>
                <c:pt idx="1537">
                  <c:v>11740.93359375</c:v>
                </c:pt>
                <c:pt idx="1538">
                  <c:v>10979.982421875</c:v>
                </c:pt>
                <c:pt idx="1539">
                  <c:v>9661.41015625</c:v>
                </c:pt>
                <c:pt idx="1540">
                  <c:v>8051.767578125</c:v>
                </c:pt>
                <c:pt idx="1541">
                  <c:v>7009.61083984375</c:v>
                </c:pt>
                <c:pt idx="1542">
                  <c:v>6371.716796875</c:v>
                </c:pt>
                <c:pt idx="1543">
                  <c:v>6430</c:v>
                </c:pt>
                <c:pt idx="1544">
                  <c:v>6682.15625</c:v>
                </c:pt>
                <c:pt idx="1545">
                  <c:v>6076.72412109375</c:v>
                </c:pt>
                <c:pt idx="1546">
                  <c:v>5337.9990234375</c:v>
                </c:pt>
                <c:pt idx="1547">
                  <c:v>4770.2626953125</c:v>
                </c:pt>
                <c:pt idx="1548">
                  <c:v>4130.857421875</c:v>
                </c:pt>
                <c:pt idx="1549">
                  <c:v>3409.18408203125</c:v>
                </c:pt>
                <c:pt idx="1550">
                  <c:v>3757.377685546875</c:v>
                </c:pt>
                <c:pt idx="1551">
                  <c:v>4410.2099609375</c:v>
                </c:pt>
                <c:pt idx="1552">
                  <c:v>5081.60498046875</c:v>
                </c:pt>
                <c:pt idx="1553">
                  <c:v>6022.654296875</c:v>
                </c:pt>
                <c:pt idx="1554">
                  <c:v>6676.0263671875</c:v>
                </c:pt>
                <c:pt idx="1555">
                  <c:v>6965.0087890625</c:v>
                </c:pt>
                <c:pt idx="1556">
                  <c:v>7748.63134765625</c:v>
                </c:pt>
                <c:pt idx="1557">
                  <c:v>10449.6318359375</c:v>
                </c:pt>
                <c:pt idx="1558">
                  <c:v>12630.7421875</c:v>
                </c:pt>
                <c:pt idx="1559">
                  <c:v>14856.1923828125</c:v>
                </c:pt>
                <c:pt idx="1560">
                  <c:v>16406.568359375</c:v>
                </c:pt>
                <c:pt idx="1561">
                  <c:v>16923.10546875</c:v>
                </c:pt>
                <c:pt idx="1562">
                  <c:v>16978.845703125</c:v>
                </c:pt>
                <c:pt idx="1563">
                  <c:v>17081.265625</c:v>
                </c:pt>
                <c:pt idx="1564">
                  <c:v>16509.802734375</c:v>
                </c:pt>
                <c:pt idx="1565">
                  <c:v>16103.89453125</c:v>
                </c:pt>
                <c:pt idx="1566">
                  <c:v>16663.00390625</c:v>
                </c:pt>
                <c:pt idx="1567">
                  <c:v>16909.494140625</c:v>
                </c:pt>
                <c:pt idx="1568">
                  <c:v>16158.2763671875</c:v>
                </c:pt>
                <c:pt idx="1569">
                  <c:v>15388.947265625</c:v>
                </c:pt>
                <c:pt idx="1570">
                  <c:v>14349.509765625</c:v>
                </c:pt>
                <c:pt idx="1571">
                  <c:v>16253.9697265625</c:v>
                </c:pt>
                <c:pt idx="1572">
                  <c:v>15988.044921875</c:v>
                </c:pt>
                <c:pt idx="1573">
                  <c:v>13705.787109375</c:v>
                </c:pt>
                <c:pt idx="1574">
                  <c:v>12212.5654296875</c:v>
                </c:pt>
                <c:pt idx="1575">
                  <c:v>11689.865234375</c:v>
                </c:pt>
                <c:pt idx="1576">
                  <c:v>11818.9453125</c:v>
                </c:pt>
                <c:pt idx="1577">
                  <c:v>12278.8984375</c:v>
                </c:pt>
                <c:pt idx="1578">
                  <c:v>13334.7685546875</c:v>
                </c:pt>
                <c:pt idx="1579">
                  <c:v>14538.255859375</c:v>
                </c:pt>
                <c:pt idx="1580">
                  <c:v>14764.84375</c:v>
                </c:pt>
                <c:pt idx="1581">
                  <c:v>17109.66796875</c:v>
                </c:pt>
                <c:pt idx="1582">
                  <c:v>17209.939453125</c:v>
                </c:pt>
                <c:pt idx="1583">
                  <c:v>16859.865234375</c:v>
                </c:pt>
                <c:pt idx="1584">
                  <c:v>17174.345703125</c:v>
                </c:pt>
                <c:pt idx="1585">
                  <c:v>16694.16015625</c:v>
                </c:pt>
                <c:pt idx="1586">
                  <c:v>16514.1328125</c:v>
                </c:pt>
                <c:pt idx="1587">
                  <c:v>17275.751953125</c:v>
                </c:pt>
                <c:pt idx="1588">
                  <c:v>17769.44140625</c:v>
                </c:pt>
                <c:pt idx="1589">
                  <c:v>18079.08984375</c:v>
                </c:pt>
                <c:pt idx="1590">
                  <c:v>18039.89453125</c:v>
                </c:pt>
                <c:pt idx="1591">
                  <c:v>17864.455078125</c:v>
                </c:pt>
                <c:pt idx="1592">
                  <c:v>17706.53125</c:v>
                </c:pt>
                <c:pt idx="1593">
                  <c:v>16531.8203125</c:v>
                </c:pt>
                <c:pt idx="1594">
                  <c:v>15199.822265625</c:v>
                </c:pt>
                <c:pt idx="1595">
                  <c:v>16935.822265625</c:v>
                </c:pt>
                <c:pt idx="1596">
                  <c:v>17715.341796875</c:v>
                </c:pt>
                <c:pt idx="1597">
                  <c:v>17914.689453125</c:v>
                </c:pt>
                <c:pt idx="1598">
                  <c:v>17860.931640625</c:v>
                </c:pt>
                <c:pt idx="1599">
                  <c:v>17641.310546875</c:v>
                </c:pt>
                <c:pt idx="1600">
                  <c:v>18164.775390625</c:v>
                </c:pt>
                <c:pt idx="1601">
                  <c:v>18780.810546875</c:v>
                </c:pt>
                <c:pt idx="1602">
                  <c:v>18688.646484375</c:v>
                </c:pt>
                <c:pt idx="1603">
                  <c:v>19860.76171875</c:v>
                </c:pt>
                <c:pt idx="1604">
                  <c:v>20093.3359375</c:v>
                </c:pt>
                <c:pt idx="1605">
                  <c:v>20597.767578125</c:v>
                </c:pt>
                <c:pt idx="1606">
                  <c:v>20631.556640625</c:v>
                </c:pt>
                <c:pt idx="1607">
                  <c:v>20679.44921875</c:v>
                </c:pt>
                <c:pt idx="1608">
                  <c:v>19917.11328125</c:v>
                </c:pt>
                <c:pt idx="1609">
                  <c:v>18800.544921875</c:v>
                </c:pt>
                <c:pt idx="1610">
                  <c:v>16782.296875</c:v>
                </c:pt>
                <c:pt idx="1611">
                  <c:v>16563.0625</c:v>
                </c:pt>
                <c:pt idx="1612">
                  <c:v>16509.220703125</c:v>
                </c:pt>
                <c:pt idx="1613">
                  <c:v>16510.04296875</c:v>
                </c:pt>
                <c:pt idx="1614">
                  <c:v>16392.005859375</c:v>
                </c:pt>
                <c:pt idx="1615">
                  <c:v>16455.810546875</c:v>
                </c:pt>
                <c:pt idx="1616">
                  <c:v>17322.9765625</c:v>
                </c:pt>
                <c:pt idx="1617">
                  <c:v>17441.046875</c:v>
                </c:pt>
                <c:pt idx="1618">
                  <c:v>17950.494140625</c:v>
                </c:pt>
                <c:pt idx="1619">
                  <c:v>18024.076171875</c:v>
                </c:pt>
                <c:pt idx="1620">
                  <c:v>19461.908203125</c:v>
                </c:pt>
                <c:pt idx="1621">
                  <c:v>20108.154296875</c:v>
                </c:pt>
                <c:pt idx="1622">
                  <c:v>20060.630859375</c:v>
                </c:pt>
                <c:pt idx="1623">
                  <c:v>20069.63671875</c:v>
                </c:pt>
                <c:pt idx="1624">
                  <c:v>20284.59375</c:v>
                </c:pt>
                <c:pt idx="1625">
                  <c:v>20762.548828125</c:v>
                </c:pt>
                <c:pt idx="1626">
                  <c:v>20110.953125</c:v>
                </c:pt>
                <c:pt idx="1627">
                  <c:v>20893.3359375</c:v>
                </c:pt>
                <c:pt idx="1628">
                  <c:v>21940.28125</c:v>
                </c:pt>
                <c:pt idx="1629">
                  <c:v>22080.46484375</c:v>
                </c:pt>
                <c:pt idx="1630">
                  <c:v>21842.7578125</c:v>
                </c:pt>
                <c:pt idx="1631">
                  <c:v>20529.412109375</c:v>
                </c:pt>
                <c:pt idx="1632">
                  <c:v>18829.681640625</c:v>
                </c:pt>
                <c:pt idx="1633">
                  <c:v>17644.6953125</c:v>
                </c:pt>
                <c:pt idx="1634">
                  <c:v>17522.013671875</c:v>
                </c:pt>
                <c:pt idx="1635">
                  <c:v>17049.8828125</c:v>
                </c:pt>
                <c:pt idx="1636">
                  <c:v>16984.322265625</c:v>
                </c:pt>
                <c:pt idx="1637">
                  <c:v>16971.1796875</c:v>
                </c:pt>
                <c:pt idx="1638">
                  <c:v>17245.369140625</c:v>
                </c:pt>
                <c:pt idx="1639">
                  <c:v>17832.91796875</c:v>
                </c:pt>
                <c:pt idx="1640">
                  <c:v>19695.462890625</c:v>
                </c:pt>
                <c:pt idx="1641">
                  <c:v>19407.37109375</c:v>
                </c:pt>
                <c:pt idx="1642">
                  <c:v>18823.341796875</c:v>
                </c:pt>
                <c:pt idx="1643">
                  <c:v>18885.978515625</c:v>
                </c:pt>
                <c:pt idx="1644">
                  <c:v>17918.26953125</c:v>
                </c:pt>
                <c:pt idx="1645">
                  <c:v>16927.5546875</c:v>
                </c:pt>
                <c:pt idx="1646">
                  <c:v>16065.8994140625</c:v>
                </c:pt>
                <c:pt idx="1647">
                  <c:v>15845.521484375</c:v>
                </c:pt>
                <c:pt idx="1648">
                  <c:v>17332.05859375</c:v>
                </c:pt>
                <c:pt idx="1649">
                  <c:v>18749.181640625</c:v>
                </c:pt>
                <c:pt idx="1650">
                  <c:v>20202.53125</c:v>
                </c:pt>
                <c:pt idx="1651">
                  <c:v>20404.935546875</c:v>
                </c:pt>
                <c:pt idx="1652">
                  <c:v>19774.7109375</c:v>
                </c:pt>
                <c:pt idx="1653">
                  <c:v>19357.8671875</c:v>
                </c:pt>
                <c:pt idx="1654">
                  <c:v>20356.208984375</c:v>
                </c:pt>
                <c:pt idx="1655">
                  <c:v>20740.638671875</c:v>
                </c:pt>
                <c:pt idx="1656">
                  <c:v>20007.990234375</c:v>
                </c:pt>
                <c:pt idx="1657">
                  <c:v>18485.8359375</c:v>
                </c:pt>
                <c:pt idx="1658">
                  <c:v>17363.263671875</c:v>
                </c:pt>
                <c:pt idx="1659">
                  <c:v>16764.75390625</c:v>
                </c:pt>
                <c:pt idx="1660">
                  <c:v>16109.9072265625</c:v>
                </c:pt>
                <c:pt idx="1661">
                  <c:v>16080.0419921875</c:v>
                </c:pt>
                <c:pt idx="1662">
                  <c:v>15717.52734375</c:v>
                </c:pt>
                <c:pt idx="1663">
                  <c:v>16230.78515625</c:v>
                </c:pt>
                <c:pt idx="1664">
                  <c:v>15903.6875</c:v>
                </c:pt>
                <c:pt idx="1665">
                  <c:v>14777.849609375</c:v>
                </c:pt>
                <c:pt idx="1666">
                  <c:v>13603.1025390625</c:v>
                </c:pt>
                <c:pt idx="1667">
                  <c:v>12826.994140625</c:v>
                </c:pt>
                <c:pt idx="1668">
                  <c:v>11239.03125</c:v>
                </c:pt>
                <c:pt idx="1669">
                  <c:v>10236.05859375</c:v>
                </c:pt>
                <c:pt idx="1670">
                  <c:v>8379.00390625</c:v>
                </c:pt>
                <c:pt idx="1671">
                  <c:v>7666.44384765625</c:v>
                </c:pt>
                <c:pt idx="1672">
                  <c:v>9032.9619140625</c:v>
                </c:pt>
                <c:pt idx="1673">
                  <c:v>10333.26171875</c:v>
                </c:pt>
                <c:pt idx="1674">
                  <c:v>11529.1982421875</c:v>
                </c:pt>
                <c:pt idx="1675">
                  <c:v>12226.6171875</c:v>
                </c:pt>
                <c:pt idx="1676">
                  <c:v>12754.384765625</c:v>
                </c:pt>
                <c:pt idx="1677">
                  <c:v>13086.3828125</c:v>
                </c:pt>
                <c:pt idx="1678">
                  <c:v>14254.6826171875</c:v>
                </c:pt>
                <c:pt idx="1679">
                  <c:v>15561.185546875</c:v>
                </c:pt>
                <c:pt idx="1680">
                  <c:v>17326.86328125</c:v>
                </c:pt>
                <c:pt idx="1681">
                  <c:v>18130.873046875</c:v>
                </c:pt>
                <c:pt idx="1682">
                  <c:v>17287.822265625</c:v>
                </c:pt>
                <c:pt idx="1683">
                  <c:v>16590.021484375</c:v>
                </c:pt>
                <c:pt idx="1684">
                  <c:v>15879.646484375</c:v>
                </c:pt>
                <c:pt idx="1685">
                  <c:v>15340.625</c:v>
                </c:pt>
                <c:pt idx="1686">
                  <c:v>15631.8759765625</c:v>
                </c:pt>
                <c:pt idx="1687">
                  <c:v>17033.66796875</c:v>
                </c:pt>
                <c:pt idx="1688">
                  <c:v>16384.984375</c:v>
                </c:pt>
                <c:pt idx="1689">
                  <c:v>15390.0703125</c:v>
                </c:pt>
                <c:pt idx="1690">
                  <c:v>16083.7021484375</c:v>
                </c:pt>
                <c:pt idx="1691">
                  <c:v>16772.119140625</c:v>
                </c:pt>
                <c:pt idx="1692">
                  <c:v>16933.953125</c:v>
                </c:pt>
                <c:pt idx="1693">
                  <c:v>17312.068359375</c:v>
                </c:pt>
                <c:pt idx="1694">
                  <c:v>17833.984375</c:v>
                </c:pt>
                <c:pt idx="1695">
                  <c:v>18176.98828125</c:v>
                </c:pt>
                <c:pt idx="1696">
                  <c:v>17946.3515625</c:v>
                </c:pt>
                <c:pt idx="1697">
                  <c:v>18254.857421875</c:v>
                </c:pt>
                <c:pt idx="1698">
                  <c:v>18188.490234375</c:v>
                </c:pt>
                <c:pt idx="1699">
                  <c:v>18948.1484375</c:v>
                </c:pt>
                <c:pt idx="1700">
                  <c:v>19477.943359375</c:v>
                </c:pt>
                <c:pt idx="1701">
                  <c:v>19778.40234375</c:v>
                </c:pt>
                <c:pt idx="1702">
                  <c:v>19941.37890625</c:v>
                </c:pt>
                <c:pt idx="1703">
                  <c:v>19791.484375</c:v>
                </c:pt>
                <c:pt idx="1704">
                  <c:v>19482.267578125</c:v>
                </c:pt>
                <c:pt idx="1705">
                  <c:v>18116.193359375</c:v>
                </c:pt>
                <c:pt idx="1706">
                  <c:v>16583.4140625</c:v>
                </c:pt>
                <c:pt idx="1707">
                  <c:v>15597.4560546875</c:v>
                </c:pt>
                <c:pt idx="1708">
                  <c:v>15315.0849609375</c:v>
                </c:pt>
                <c:pt idx="1709">
                  <c:v>15621.3515625</c:v>
                </c:pt>
                <c:pt idx="1710">
                  <c:v>15496.4443359375</c:v>
                </c:pt>
                <c:pt idx="1711">
                  <c:v>15159.4248046875</c:v>
                </c:pt>
                <c:pt idx="1712">
                  <c:v>15419.677734375</c:v>
                </c:pt>
                <c:pt idx="1713">
                  <c:v>16791.08203125</c:v>
                </c:pt>
                <c:pt idx="1714">
                  <c:v>18538.474609375</c:v>
                </c:pt>
                <c:pt idx="1715">
                  <c:v>20524.623046875</c:v>
                </c:pt>
                <c:pt idx="1716">
                  <c:v>20984.8125</c:v>
                </c:pt>
                <c:pt idx="1717">
                  <c:v>20311.697265625</c:v>
                </c:pt>
                <c:pt idx="1718">
                  <c:v>20736.21484375</c:v>
                </c:pt>
                <c:pt idx="1719">
                  <c:v>20713.962890625</c:v>
                </c:pt>
                <c:pt idx="1720">
                  <c:v>20773.390625</c:v>
                </c:pt>
                <c:pt idx="1721">
                  <c:v>20705.88671875</c:v>
                </c:pt>
                <c:pt idx="1722">
                  <c:v>20676.970703125</c:v>
                </c:pt>
                <c:pt idx="1723">
                  <c:v>21463.91796875</c:v>
                </c:pt>
                <c:pt idx="1724">
                  <c:v>21796.65234375</c:v>
                </c:pt>
                <c:pt idx="1725">
                  <c:v>21582.94140625</c:v>
                </c:pt>
                <c:pt idx="1726">
                  <c:v>20970.52734375</c:v>
                </c:pt>
                <c:pt idx="1727">
                  <c:v>20848.390625</c:v>
                </c:pt>
                <c:pt idx="1728">
                  <c:v>20110.98828125</c:v>
                </c:pt>
                <c:pt idx="1729">
                  <c:v>18889.333984375</c:v>
                </c:pt>
                <c:pt idx="1730">
                  <c:v>18405.1171875</c:v>
                </c:pt>
                <c:pt idx="1731">
                  <c:v>17744.71484375</c:v>
                </c:pt>
                <c:pt idx="1732">
                  <c:v>16646.49609375</c:v>
                </c:pt>
                <c:pt idx="1733">
                  <c:v>16379.5947265625</c:v>
                </c:pt>
                <c:pt idx="1734">
                  <c:v>15160.767578125</c:v>
                </c:pt>
                <c:pt idx="1735">
                  <c:v>14351.8740234375</c:v>
                </c:pt>
                <c:pt idx="1736">
                  <c:v>14804.1748046875</c:v>
                </c:pt>
                <c:pt idx="1737">
                  <c:v>14550.0888671875</c:v>
                </c:pt>
                <c:pt idx="1738">
                  <c:v>14997.7333984375</c:v>
                </c:pt>
                <c:pt idx="1739">
                  <c:v>16709.443359375</c:v>
                </c:pt>
                <c:pt idx="1740">
                  <c:v>17624.244140625</c:v>
                </c:pt>
                <c:pt idx="1741">
                  <c:v>19332.197265625</c:v>
                </c:pt>
                <c:pt idx="1742">
                  <c:v>19358.4296875</c:v>
                </c:pt>
                <c:pt idx="1743">
                  <c:v>19144.369140625</c:v>
                </c:pt>
                <c:pt idx="1744">
                  <c:v>18016.732421875</c:v>
                </c:pt>
                <c:pt idx="1745">
                  <c:v>16982.005859375</c:v>
                </c:pt>
                <c:pt idx="1746">
                  <c:v>16738.41015625</c:v>
                </c:pt>
                <c:pt idx="1747">
                  <c:v>15907.578125</c:v>
                </c:pt>
                <c:pt idx="1748">
                  <c:v>13610.2109375</c:v>
                </c:pt>
                <c:pt idx="1749">
                  <c:v>14273.8916015625</c:v>
                </c:pt>
                <c:pt idx="1750">
                  <c:v>14990.328125</c:v>
                </c:pt>
                <c:pt idx="1751">
                  <c:v>14880.9208984375</c:v>
                </c:pt>
                <c:pt idx="1752">
                  <c:v>15694.3701171875</c:v>
                </c:pt>
                <c:pt idx="1753">
                  <c:v>15971.0634765625</c:v>
                </c:pt>
                <c:pt idx="1754">
                  <c:v>16092.2041015625</c:v>
                </c:pt>
                <c:pt idx="1755">
                  <c:v>15172.994140625</c:v>
                </c:pt>
                <c:pt idx="1756">
                  <c:v>14566.380859375</c:v>
                </c:pt>
                <c:pt idx="1757">
                  <c:v>13960.111328125</c:v>
                </c:pt>
                <c:pt idx="1758">
                  <c:v>12515.095703125</c:v>
                </c:pt>
                <c:pt idx="1759">
                  <c:v>12630.572265625</c:v>
                </c:pt>
                <c:pt idx="1760">
                  <c:v>12133.9501953125</c:v>
                </c:pt>
                <c:pt idx="1761">
                  <c:v>10344.19921875</c:v>
                </c:pt>
                <c:pt idx="1762">
                  <c:v>7448.84033203125</c:v>
                </c:pt>
                <c:pt idx="1763">
                  <c:v>7525.505859375</c:v>
                </c:pt>
                <c:pt idx="1764">
                  <c:v>6693.29833984375</c:v>
                </c:pt>
                <c:pt idx="1765">
                  <c:v>5373.2265625</c:v>
                </c:pt>
                <c:pt idx="1766">
                  <c:v>4861.16845703125</c:v>
                </c:pt>
                <c:pt idx="1767">
                  <c:v>5340.20361328125</c:v>
                </c:pt>
                <c:pt idx="1768">
                  <c:v>5779.33056640625</c:v>
                </c:pt>
                <c:pt idx="1769">
                  <c:v>5272.78466796875</c:v>
                </c:pt>
                <c:pt idx="1770">
                  <c:v>4492.24609375</c:v>
                </c:pt>
                <c:pt idx="1771">
                  <c:v>4313.7880859375</c:v>
                </c:pt>
                <c:pt idx="1772">
                  <c:v>5095.73486328125</c:v>
                </c:pt>
                <c:pt idx="1773">
                  <c:v>6266.79345703125</c:v>
                </c:pt>
                <c:pt idx="1774">
                  <c:v>7135.892578125</c:v>
                </c:pt>
                <c:pt idx="1775">
                  <c:v>8257.896484375</c:v>
                </c:pt>
                <c:pt idx="1776">
                  <c:v>10511.58984375</c:v>
                </c:pt>
                <c:pt idx="1777">
                  <c:v>12217.08984375</c:v>
                </c:pt>
                <c:pt idx="1778">
                  <c:v>13816.763671875</c:v>
                </c:pt>
                <c:pt idx="1779">
                  <c:v>14398.490234375</c:v>
                </c:pt>
                <c:pt idx="1780">
                  <c:v>14415.3046875</c:v>
                </c:pt>
                <c:pt idx="1781">
                  <c:v>15239.505859375</c:v>
                </c:pt>
                <c:pt idx="1782">
                  <c:v>15054.45703125</c:v>
                </c:pt>
                <c:pt idx="1783">
                  <c:v>15494.8359375</c:v>
                </c:pt>
                <c:pt idx="1784">
                  <c:v>14891.62890625</c:v>
                </c:pt>
                <c:pt idx="1785">
                  <c:v>13924.9755859375</c:v>
                </c:pt>
                <c:pt idx="1786">
                  <c:v>12018.28125</c:v>
                </c:pt>
                <c:pt idx="1787">
                  <c:v>10384.640625</c:v>
                </c:pt>
                <c:pt idx="1788">
                  <c:v>11270.8837890625</c:v>
                </c:pt>
                <c:pt idx="1789">
                  <c:v>11569.560546875</c:v>
                </c:pt>
                <c:pt idx="1790">
                  <c:v>13016.8212890625</c:v>
                </c:pt>
                <c:pt idx="1791">
                  <c:v>14640.443359375</c:v>
                </c:pt>
                <c:pt idx="1792">
                  <c:v>16178.3212890625</c:v>
                </c:pt>
                <c:pt idx="1793">
                  <c:v>16888.767578125</c:v>
                </c:pt>
                <c:pt idx="1794">
                  <c:v>18195.58984375</c:v>
                </c:pt>
                <c:pt idx="1795">
                  <c:v>19175.3671875</c:v>
                </c:pt>
                <c:pt idx="1796">
                  <c:v>19612.853515625</c:v>
                </c:pt>
                <c:pt idx="1797">
                  <c:v>21215.876953125</c:v>
                </c:pt>
                <c:pt idx="1798">
                  <c:v>21324.560546875</c:v>
                </c:pt>
                <c:pt idx="1799">
                  <c:v>20594.814453125</c:v>
                </c:pt>
                <c:pt idx="1800">
                  <c:v>19968.17578125</c:v>
                </c:pt>
                <c:pt idx="1801">
                  <c:v>20142.466796875</c:v>
                </c:pt>
                <c:pt idx="1802">
                  <c:v>19963.365234375</c:v>
                </c:pt>
                <c:pt idx="1803">
                  <c:v>19276.9296875</c:v>
                </c:pt>
                <c:pt idx="1804">
                  <c:v>18662.634765625</c:v>
                </c:pt>
                <c:pt idx="1805">
                  <c:v>17757.28515625</c:v>
                </c:pt>
                <c:pt idx="1806">
                  <c:v>18073.1484375</c:v>
                </c:pt>
                <c:pt idx="1807">
                  <c:v>17760.126953125</c:v>
                </c:pt>
                <c:pt idx="1808">
                  <c:v>16867.26171875</c:v>
                </c:pt>
                <c:pt idx="1809">
                  <c:v>16806.7265625</c:v>
                </c:pt>
                <c:pt idx="1810">
                  <c:v>18274.400390625</c:v>
                </c:pt>
                <c:pt idx="1811">
                  <c:v>18795.025390625</c:v>
                </c:pt>
                <c:pt idx="1812">
                  <c:v>19877.3125</c:v>
                </c:pt>
                <c:pt idx="1813">
                  <c:v>20303.744140625</c:v>
                </c:pt>
                <c:pt idx="1814">
                  <c:v>20483.892578125</c:v>
                </c:pt>
                <c:pt idx="1815">
                  <c:v>20264.123046875</c:v>
                </c:pt>
                <c:pt idx="1816">
                  <c:v>20083.55078125</c:v>
                </c:pt>
                <c:pt idx="1817">
                  <c:v>20070.947265625</c:v>
                </c:pt>
                <c:pt idx="1818">
                  <c:v>19784.642578125</c:v>
                </c:pt>
                <c:pt idx="1819">
                  <c:v>19047.123046875</c:v>
                </c:pt>
                <c:pt idx="1820">
                  <c:v>17491.087890625</c:v>
                </c:pt>
                <c:pt idx="1821">
                  <c:v>16339.7431640625</c:v>
                </c:pt>
                <c:pt idx="1822">
                  <c:v>16531.345703125</c:v>
                </c:pt>
                <c:pt idx="1823">
                  <c:v>17845.0859375</c:v>
                </c:pt>
                <c:pt idx="1824">
                  <c:v>18337.638671875</c:v>
                </c:pt>
                <c:pt idx="1825">
                  <c:v>17601.775390625</c:v>
                </c:pt>
                <c:pt idx="1826">
                  <c:v>17235.70703125</c:v>
                </c:pt>
                <c:pt idx="1827">
                  <c:v>16980.6171875</c:v>
                </c:pt>
                <c:pt idx="1828">
                  <c:v>16684.41015625</c:v>
                </c:pt>
                <c:pt idx="1829">
                  <c:v>14914.2412109375</c:v>
                </c:pt>
                <c:pt idx="1830">
                  <c:v>13793.849609375</c:v>
                </c:pt>
                <c:pt idx="1831">
                  <c:v>12513.599609375</c:v>
                </c:pt>
                <c:pt idx="1832">
                  <c:v>13837.1748046875</c:v>
                </c:pt>
                <c:pt idx="1833">
                  <c:v>12048.982421875</c:v>
                </c:pt>
                <c:pt idx="1834">
                  <c:v>13033.068359375</c:v>
                </c:pt>
                <c:pt idx="1835">
                  <c:v>13499.5478515625</c:v>
                </c:pt>
                <c:pt idx="1836">
                  <c:v>12249.59765625</c:v>
                </c:pt>
                <c:pt idx="1837">
                  <c:v>11004.4052734375</c:v>
                </c:pt>
                <c:pt idx="1838">
                  <c:v>10576.34765625</c:v>
                </c:pt>
                <c:pt idx="1839">
                  <c:v>10577.8837890625</c:v>
                </c:pt>
                <c:pt idx="1840">
                  <c:v>10255.6904296875</c:v>
                </c:pt>
                <c:pt idx="1841">
                  <c:v>9469.5419921875</c:v>
                </c:pt>
                <c:pt idx="1842">
                  <c:v>8974.4296875</c:v>
                </c:pt>
                <c:pt idx="1843">
                  <c:v>7676.64111328125</c:v>
                </c:pt>
                <c:pt idx="1844">
                  <c:v>5911.693359375</c:v>
                </c:pt>
                <c:pt idx="1845">
                  <c:v>6916.2080078125</c:v>
                </c:pt>
                <c:pt idx="1846">
                  <c:v>8816.3671875</c:v>
                </c:pt>
                <c:pt idx="1847">
                  <c:v>10117.1630859375</c:v>
                </c:pt>
                <c:pt idx="1848">
                  <c:v>9688.2236328125</c:v>
                </c:pt>
                <c:pt idx="1849">
                  <c:v>9567.162109375</c:v>
                </c:pt>
                <c:pt idx="1850">
                  <c:v>8812.7578125</c:v>
                </c:pt>
                <c:pt idx="1851">
                  <c:v>8726.0400390625</c:v>
                </c:pt>
                <c:pt idx="1852">
                  <c:v>7542.5615234375</c:v>
                </c:pt>
                <c:pt idx="1853">
                  <c:v>8050.69970703125</c:v>
                </c:pt>
                <c:pt idx="1854">
                  <c:v>8592.8515625</c:v>
                </c:pt>
                <c:pt idx="1855">
                  <c:v>7979.43115234375</c:v>
                </c:pt>
                <c:pt idx="1856">
                  <c:v>7016.49755859375</c:v>
                </c:pt>
                <c:pt idx="1857">
                  <c:v>4573.4384765625</c:v>
                </c:pt>
                <c:pt idx="1858">
                  <c:v>3868.21923828125</c:v>
                </c:pt>
                <c:pt idx="1859">
                  <c:v>3533.36865234375</c:v>
                </c:pt>
                <c:pt idx="1860">
                  <c:v>2706.81591796875</c:v>
                </c:pt>
                <c:pt idx="1861">
                  <c:v>2210.947998046875</c:v>
                </c:pt>
                <c:pt idx="1862">
                  <c:v>2271.57421875</c:v>
                </c:pt>
                <c:pt idx="1863">
                  <c:v>2422.19873046875</c:v>
                </c:pt>
                <c:pt idx="1864">
                  <c:v>2807.115966796875</c:v>
                </c:pt>
                <c:pt idx="1865">
                  <c:v>2947.037353515625</c:v>
                </c:pt>
                <c:pt idx="1866">
                  <c:v>2939.823486328125</c:v>
                </c:pt>
                <c:pt idx="1867">
                  <c:v>3482.395263671875</c:v>
                </c:pt>
                <c:pt idx="1868">
                  <c:v>4643.0283203125</c:v>
                </c:pt>
                <c:pt idx="1869">
                  <c:v>6461.43994140625</c:v>
                </c:pt>
                <c:pt idx="1870">
                  <c:v>7348.41552734375</c:v>
                </c:pt>
                <c:pt idx="1871">
                  <c:v>7370.67236328125</c:v>
                </c:pt>
                <c:pt idx="1872">
                  <c:v>6882.0263671875</c:v>
                </c:pt>
                <c:pt idx="1873">
                  <c:v>6761.74169921875</c:v>
                </c:pt>
                <c:pt idx="1874">
                  <c:v>6836.97314453125</c:v>
                </c:pt>
                <c:pt idx="1875">
                  <c:v>7294.7021484375</c:v>
                </c:pt>
                <c:pt idx="1876">
                  <c:v>7785.8837890625</c:v>
                </c:pt>
                <c:pt idx="1877">
                  <c:v>8237.8994140625</c:v>
                </c:pt>
                <c:pt idx="1878">
                  <c:v>8462.3544921875</c:v>
                </c:pt>
                <c:pt idx="1879">
                  <c:v>9040.4609375</c:v>
                </c:pt>
                <c:pt idx="1880">
                  <c:v>9244.3583984375</c:v>
                </c:pt>
                <c:pt idx="1881">
                  <c:v>7765.423828125</c:v>
                </c:pt>
                <c:pt idx="1882">
                  <c:v>7184.98388671875</c:v>
                </c:pt>
                <c:pt idx="1883">
                  <c:v>8269.1240234375</c:v>
                </c:pt>
                <c:pt idx="1884">
                  <c:v>7949.94384765625</c:v>
                </c:pt>
                <c:pt idx="1885">
                  <c:v>7211.00341796875</c:v>
                </c:pt>
                <c:pt idx="1886">
                  <c:v>7357.44482421875</c:v>
                </c:pt>
                <c:pt idx="1887">
                  <c:v>7881.2626953125</c:v>
                </c:pt>
                <c:pt idx="1888">
                  <c:v>8844.97265625</c:v>
                </c:pt>
                <c:pt idx="1889">
                  <c:v>9887.3681640625</c:v>
                </c:pt>
                <c:pt idx="1890">
                  <c:v>11922.65625</c:v>
                </c:pt>
                <c:pt idx="1891">
                  <c:v>13362.9755859375</c:v>
                </c:pt>
                <c:pt idx="1892">
                  <c:v>14443.1474609375</c:v>
                </c:pt>
                <c:pt idx="1893">
                  <c:v>17581.984375</c:v>
                </c:pt>
                <c:pt idx="1894">
                  <c:v>19477.16796875</c:v>
                </c:pt>
                <c:pt idx="1895">
                  <c:v>20113.7109375</c:v>
                </c:pt>
                <c:pt idx="1896">
                  <c:v>20287.458984375</c:v>
                </c:pt>
                <c:pt idx="1897">
                  <c:v>20173.02734375</c:v>
                </c:pt>
                <c:pt idx="1898">
                  <c:v>19882.451171875</c:v>
                </c:pt>
                <c:pt idx="1899">
                  <c:v>19635.162109375</c:v>
                </c:pt>
                <c:pt idx="1900">
                  <c:v>19299.291015625</c:v>
                </c:pt>
                <c:pt idx="1901">
                  <c:v>19233.53125</c:v>
                </c:pt>
                <c:pt idx="1902">
                  <c:v>19023.171875</c:v>
                </c:pt>
                <c:pt idx="1903">
                  <c:v>18869.43359375</c:v>
                </c:pt>
                <c:pt idx="1904">
                  <c:v>18889.314453125</c:v>
                </c:pt>
                <c:pt idx="1905">
                  <c:v>17470.52734375</c:v>
                </c:pt>
                <c:pt idx="1906">
                  <c:v>17819.3203125</c:v>
                </c:pt>
                <c:pt idx="1907">
                  <c:v>17733.73828125</c:v>
                </c:pt>
                <c:pt idx="1908">
                  <c:v>17569.216796875</c:v>
                </c:pt>
                <c:pt idx="1909">
                  <c:v>17127.77734375</c:v>
                </c:pt>
                <c:pt idx="1910">
                  <c:v>16677.583984375</c:v>
                </c:pt>
                <c:pt idx="1911">
                  <c:v>17603.6328125</c:v>
                </c:pt>
                <c:pt idx="1912">
                  <c:v>18899.33203125</c:v>
                </c:pt>
                <c:pt idx="1913">
                  <c:v>20124.7109375</c:v>
                </c:pt>
                <c:pt idx="1914">
                  <c:v>20547.322265625</c:v>
                </c:pt>
                <c:pt idx="1915">
                  <c:v>19982.728515625</c:v>
                </c:pt>
                <c:pt idx="1916">
                  <c:v>19420.0390625</c:v>
                </c:pt>
                <c:pt idx="1917">
                  <c:v>20374.470703125</c:v>
                </c:pt>
                <c:pt idx="1918">
                  <c:v>20726.021484375</c:v>
                </c:pt>
                <c:pt idx="1919">
                  <c:v>21360.265625</c:v>
                </c:pt>
                <c:pt idx="1920">
                  <c:v>21326.052734375</c:v>
                </c:pt>
                <c:pt idx="1921">
                  <c:v>20440.283203125</c:v>
                </c:pt>
                <c:pt idx="1922">
                  <c:v>19831.802734375</c:v>
                </c:pt>
                <c:pt idx="1923">
                  <c:v>19490.494140625</c:v>
                </c:pt>
                <c:pt idx="1924">
                  <c:v>19825.58984375</c:v>
                </c:pt>
                <c:pt idx="1925">
                  <c:v>20084.767578125</c:v>
                </c:pt>
                <c:pt idx="1926">
                  <c:v>19150.228515625</c:v>
                </c:pt>
                <c:pt idx="1927">
                  <c:v>18671.693359375</c:v>
                </c:pt>
                <c:pt idx="1928">
                  <c:v>19285.5625</c:v>
                </c:pt>
                <c:pt idx="1929">
                  <c:v>19334.197265625</c:v>
                </c:pt>
                <c:pt idx="1930">
                  <c:v>19834.578125</c:v>
                </c:pt>
                <c:pt idx="1931">
                  <c:v>19663.9375</c:v>
                </c:pt>
                <c:pt idx="1932">
                  <c:v>20905.3359375</c:v>
                </c:pt>
                <c:pt idx="1933">
                  <c:v>20589.634765625</c:v>
                </c:pt>
                <c:pt idx="1934">
                  <c:v>19462.67578125</c:v>
                </c:pt>
                <c:pt idx="1935">
                  <c:v>19528.76953125</c:v>
                </c:pt>
                <c:pt idx="1936">
                  <c:v>18159.83203125</c:v>
                </c:pt>
                <c:pt idx="1937">
                  <c:v>14450.43359375</c:v>
                </c:pt>
                <c:pt idx="1938">
                  <c:v>14916.5908203125</c:v>
                </c:pt>
                <c:pt idx="1939">
                  <c:v>17289.533203125</c:v>
                </c:pt>
                <c:pt idx="1940">
                  <c:v>18858.142578125</c:v>
                </c:pt>
                <c:pt idx="1941">
                  <c:v>18667.8984375</c:v>
                </c:pt>
                <c:pt idx="1942">
                  <c:v>19075.375</c:v>
                </c:pt>
                <c:pt idx="1943">
                  <c:v>18731.400390625</c:v>
                </c:pt>
                <c:pt idx="1944">
                  <c:v>18073.92578125</c:v>
                </c:pt>
                <c:pt idx="1945">
                  <c:v>16669.83203125</c:v>
                </c:pt>
                <c:pt idx="1946">
                  <c:v>15122.341796875</c:v>
                </c:pt>
                <c:pt idx="1947">
                  <c:v>13253.9384765625</c:v>
                </c:pt>
                <c:pt idx="1948">
                  <c:v>11384.22265625</c:v>
                </c:pt>
                <c:pt idx="1949">
                  <c:v>10863.5859375</c:v>
                </c:pt>
                <c:pt idx="1950">
                  <c:v>9875.033203125</c:v>
                </c:pt>
                <c:pt idx="1951">
                  <c:v>9409.96875</c:v>
                </c:pt>
                <c:pt idx="1952">
                  <c:v>8228.376953125</c:v>
                </c:pt>
                <c:pt idx="1953">
                  <c:v>5894.41552734375</c:v>
                </c:pt>
                <c:pt idx="1954">
                  <c:v>4796.88037109375</c:v>
                </c:pt>
                <c:pt idx="1955">
                  <c:v>4948.0263671875</c:v>
                </c:pt>
                <c:pt idx="1956">
                  <c:v>4125.79150390625</c:v>
                </c:pt>
                <c:pt idx="1957">
                  <c:v>3539.7001953125</c:v>
                </c:pt>
                <c:pt idx="1958">
                  <c:v>3266.794189453125</c:v>
                </c:pt>
                <c:pt idx="1959">
                  <c:v>3049.617919921875</c:v>
                </c:pt>
                <c:pt idx="1960">
                  <c:v>2918.169921875</c:v>
                </c:pt>
                <c:pt idx="1961">
                  <c:v>2955.25146484375</c:v>
                </c:pt>
                <c:pt idx="1962">
                  <c:v>2773.01025390625</c:v>
                </c:pt>
                <c:pt idx="1963">
                  <c:v>2928.38671875</c:v>
                </c:pt>
                <c:pt idx="1964">
                  <c:v>4904.578125</c:v>
                </c:pt>
                <c:pt idx="1965">
                  <c:v>8364.0478515625</c:v>
                </c:pt>
                <c:pt idx="1966">
                  <c:v>12125.71875</c:v>
                </c:pt>
                <c:pt idx="1967">
                  <c:v>14134.505859375</c:v>
                </c:pt>
                <c:pt idx="1968">
                  <c:v>15591.1328125</c:v>
                </c:pt>
                <c:pt idx="1969">
                  <c:v>17709.771484375</c:v>
                </c:pt>
                <c:pt idx="1970">
                  <c:v>17298.455078125</c:v>
                </c:pt>
                <c:pt idx="1971">
                  <c:v>17023.015625</c:v>
                </c:pt>
                <c:pt idx="1972">
                  <c:v>17501.14453125</c:v>
                </c:pt>
                <c:pt idx="1973">
                  <c:v>16994.02734375</c:v>
                </c:pt>
                <c:pt idx="1974">
                  <c:v>16154.900390625</c:v>
                </c:pt>
                <c:pt idx="1975">
                  <c:v>14974.8779296875</c:v>
                </c:pt>
                <c:pt idx="1976">
                  <c:v>14207.8193359375</c:v>
                </c:pt>
                <c:pt idx="1977">
                  <c:v>12830.037109375</c:v>
                </c:pt>
                <c:pt idx="1978">
                  <c:v>12979.8486328125</c:v>
                </c:pt>
                <c:pt idx="1979">
                  <c:v>12284.154296875</c:v>
                </c:pt>
                <c:pt idx="1980">
                  <c:v>10412.634765625</c:v>
                </c:pt>
                <c:pt idx="1981">
                  <c:v>8874.662109375</c:v>
                </c:pt>
                <c:pt idx="1982">
                  <c:v>6946.48583984375</c:v>
                </c:pt>
                <c:pt idx="1983">
                  <c:v>5314.9248046875</c:v>
                </c:pt>
                <c:pt idx="1984">
                  <c:v>4626.2919921875</c:v>
                </c:pt>
                <c:pt idx="1985">
                  <c:v>4935.52685546875</c:v>
                </c:pt>
                <c:pt idx="1986">
                  <c:v>6682.16748046875</c:v>
                </c:pt>
                <c:pt idx="1987">
                  <c:v>11120.55078125</c:v>
                </c:pt>
                <c:pt idx="1988">
                  <c:v>14613.5927734375</c:v>
                </c:pt>
                <c:pt idx="1989">
                  <c:v>15716.5107421875</c:v>
                </c:pt>
                <c:pt idx="1990">
                  <c:v>16559.87890625</c:v>
                </c:pt>
                <c:pt idx="1991">
                  <c:v>15057.1796875</c:v>
                </c:pt>
                <c:pt idx="1992">
                  <c:v>13265.25390625</c:v>
                </c:pt>
                <c:pt idx="1993">
                  <c:v>10727.0400390625</c:v>
                </c:pt>
                <c:pt idx="1994">
                  <c:v>9749.8408203125</c:v>
                </c:pt>
                <c:pt idx="1995">
                  <c:v>8989.5087890625</c:v>
                </c:pt>
                <c:pt idx="1996">
                  <c:v>8438.927734375</c:v>
                </c:pt>
                <c:pt idx="1997">
                  <c:v>7789.98779296875</c:v>
                </c:pt>
                <c:pt idx="1998">
                  <c:v>9123.08984375</c:v>
                </c:pt>
                <c:pt idx="1999">
                  <c:v>9416.5625</c:v>
                </c:pt>
                <c:pt idx="2000">
                  <c:v>10292.0029296875</c:v>
                </c:pt>
                <c:pt idx="2001">
                  <c:v>9807.1162109375</c:v>
                </c:pt>
                <c:pt idx="2002">
                  <c:v>10546.5166015625</c:v>
                </c:pt>
                <c:pt idx="2003">
                  <c:v>10464.5966796875</c:v>
                </c:pt>
                <c:pt idx="2004">
                  <c:v>12638.75390625</c:v>
                </c:pt>
                <c:pt idx="2005">
                  <c:v>13718.013671875</c:v>
                </c:pt>
                <c:pt idx="2006">
                  <c:v>12640.1943359375</c:v>
                </c:pt>
                <c:pt idx="2007">
                  <c:v>10011.4755859375</c:v>
                </c:pt>
                <c:pt idx="2008">
                  <c:v>8234.333984375</c:v>
                </c:pt>
                <c:pt idx="2009">
                  <c:v>7050.27490234375</c:v>
                </c:pt>
                <c:pt idx="2010">
                  <c:v>6197.58984375</c:v>
                </c:pt>
                <c:pt idx="2011">
                  <c:v>5444.611328125</c:v>
                </c:pt>
                <c:pt idx="2012">
                  <c:v>5724.6337890625</c:v>
                </c:pt>
                <c:pt idx="2013">
                  <c:v>6983.501953125</c:v>
                </c:pt>
                <c:pt idx="2014">
                  <c:v>9399.3291015625</c:v>
                </c:pt>
                <c:pt idx="2015">
                  <c:v>11825.822265625</c:v>
                </c:pt>
                <c:pt idx="2016">
                  <c:v>15147.3203125</c:v>
                </c:pt>
                <c:pt idx="2017">
                  <c:v>16794.603515625</c:v>
                </c:pt>
                <c:pt idx="2018">
                  <c:v>17530.6796875</c:v>
                </c:pt>
                <c:pt idx="2019">
                  <c:v>17778.09375</c:v>
                </c:pt>
                <c:pt idx="2020">
                  <c:v>17770.541015625</c:v>
                </c:pt>
                <c:pt idx="2021">
                  <c:v>17865.2265625</c:v>
                </c:pt>
                <c:pt idx="2022">
                  <c:v>17545.3203125</c:v>
                </c:pt>
                <c:pt idx="2023">
                  <c:v>17985.14453125</c:v>
                </c:pt>
                <c:pt idx="2024">
                  <c:v>17506.482421875</c:v>
                </c:pt>
                <c:pt idx="2025">
                  <c:v>14878.529296875</c:v>
                </c:pt>
                <c:pt idx="2026">
                  <c:v>15115.279296875</c:v>
                </c:pt>
                <c:pt idx="2027">
                  <c:v>16489.435546875</c:v>
                </c:pt>
                <c:pt idx="2028">
                  <c:v>15964.6962890625</c:v>
                </c:pt>
                <c:pt idx="2029">
                  <c:v>15375.326171875</c:v>
                </c:pt>
                <c:pt idx="2030">
                  <c:v>15226.4580078125</c:v>
                </c:pt>
                <c:pt idx="2031">
                  <c:v>14924.173828125</c:v>
                </c:pt>
                <c:pt idx="2032">
                  <c:v>14738.1640625</c:v>
                </c:pt>
                <c:pt idx="2033">
                  <c:v>14574.7841796875</c:v>
                </c:pt>
                <c:pt idx="2034">
                  <c:v>14735.3388671875</c:v>
                </c:pt>
                <c:pt idx="2035">
                  <c:v>14187.1982421875</c:v>
                </c:pt>
                <c:pt idx="2036">
                  <c:v>11282.5498046875</c:v>
                </c:pt>
                <c:pt idx="2037">
                  <c:v>12883.439453125</c:v>
                </c:pt>
                <c:pt idx="2038">
                  <c:v>14334.7021484375</c:v>
                </c:pt>
                <c:pt idx="2039">
                  <c:v>15440.443359375</c:v>
                </c:pt>
                <c:pt idx="2040">
                  <c:v>16194.16796875</c:v>
                </c:pt>
                <c:pt idx="2041">
                  <c:v>16708.728515625</c:v>
                </c:pt>
                <c:pt idx="2042">
                  <c:v>15753.5908203125</c:v>
                </c:pt>
                <c:pt idx="2043">
                  <c:v>13946.11328125</c:v>
                </c:pt>
                <c:pt idx="2044">
                  <c:v>12775.3828125</c:v>
                </c:pt>
                <c:pt idx="2045">
                  <c:v>11874.283203125</c:v>
                </c:pt>
                <c:pt idx="2046">
                  <c:v>10354.2841796875</c:v>
                </c:pt>
                <c:pt idx="2047">
                  <c:v>9322.4189453125</c:v>
                </c:pt>
                <c:pt idx="2048">
                  <c:v>9025.6689453125</c:v>
                </c:pt>
                <c:pt idx="2049">
                  <c:v>9355.1005859375</c:v>
                </c:pt>
                <c:pt idx="2050">
                  <c:v>8727.4384765625</c:v>
                </c:pt>
                <c:pt idx="2051">
                  <c:v>9062.26171875</c:v>
                </c:pt>
                <c:pt idx="2052">
                  <c:v>9640.654296875</c:v>
                </c:pt>
                <c:pt idx="2053">
                  <c:v>10193.60546875</c:v>
                </c:pt>
                <c:pt idx="2054">
                  <c:v>10745.859375</c:v>
                </c:pt>
                <c:pt idx="2055">
                  <c:v>10891.37109375</c:v>
                </c:pt>
                <c:pt idx="2056">
                  <c:v>11783.5732421875</c:v>
                </c:pt>
                <c:pt idx="2057">
                  <c:v>13568.4248046875</c:v>
                </c:pt>
                <c:pt idx="2058">
                  <c:v>15454.2373046875</c:v>
                </c:pt>
                <c:pt idx="2059">
                  <c:v>17334.6640625</c:v>
                </c:pt>
                <c:pt idx="2060">
                  <c:v>19029.52734375</c:v>
                </c:pt>
                <c:pt idx="2061">
                  <c:v>20984.703125</c:v>
                </c:pt>
                <c:pt idx="2062">
                  <c:v>21258.080078125</c:v>
                </c:pt>
                <c:pt idx="2063">
                  <c:v>21310.302734375</c:v>
                </c:pt>
                <c:pt idx="2064">
                  <c:v>20840.578125</c:v>
                </c:pt>
                <c:pt idx="2065">
                  <c:v>19637.03125</c:v>
                </c:pt>
                <c:pt idx="2066">
                  <c:v>17959.10546875</c:v>
                </c:pt>
                <c:pt idx="2067">
                  <c:v>15962.40625</c:v>
                </c:pt>
                <c:pt idx="2068">
                  <c:v>13054.89453125</c:v>
                </c:pt>
                <c:pt idx="2069">
                  <c:v>10892.6220703125</c:v>
                </c:pt>
                <c:pt idx="2070">
                  <c:v>9677.298828125</c:v>
                </c:pt>
                <c:pt idx="2071">
                  <c:v>9641.2294921875</c:v>
                </c:pt>
                <c:pt idx="2072">
                  <c:v>8810.291015625</c:v>
                </c:pt>
                <c:pt idx="2073">
                  <c:v>7683.37841796875</c:v>
                </c:pt>
                <c:pt idx="2074">
                  <c:v>8232.6201171875</c:v>
                </c:pt>
                <c:pt idx="2075">
                  <c:v>9550.228515625</c:v>
                </c:pt>
                <c:pt idx="2076">
                  <c:v>9820.8759765625</c:v>
                </c:pt>
                <c:pt idx="2077">
                  <c:v>9194.3857421875</c:v>
                </c:pt>
                <c:pt idx="2078">
                  <c:v>8215.171875</c:v>
                </c:pt>
                <c:pt idx="2079">
                  <c:v>7747.150390625</c:v>
                </c:pt>
                <c:pt idx="2080">
                  <c:v>7283.82275390625</c:v>
                </c:pt>
                <c:pt idx="2081">
                  <c:v>7009.06787109375</c:v>
                </c:pt>
                <c:pt idx="2082">
                  <c:v>6843.65478515625</c:v>
                </c:pt>
                <c:pt idx="2083">
                  <c:v>6319.4072265625</c:v>
                </c:pt>
                <c:pt idx="2084">
                  <c:v>6127.5537109375</c:v>
                </c:pt>
                <c:pt idx="2085">
                  <c:v>7806.369140625</c:v>
                </c:pt>
                <c:pt idx="2086">
                  <c:v>10255.4755859375</c:v>
                </c:pt>
                <c:pt idx="2087">
                  <c:v>11861.9375</c:v>
                </c:pt>
                <c:pt idx="2088">
                  <c:v>13815.33203125</c:v>
                </c:pt>
                <c:pt idx="2089">
                  <c:v>15220.1142578125</c:v>
                </c:pt>
                <c:pt idx="2090">
                  <c:v>16285.1533203125</c:v>
                </c:pt>
                <c:pt idx="2091">
                  <c:v>17275.392578125</c:v>
                </c:pt>
                <c:pt idx="2092">
                  <c:v>17655.35546875</c:v>
                </c:pt>
                <c:pt idx="2093">
                  <c:v>17592.23828125</c:v>
                </c:pt>
                <c:pt idx="2094">
                  <c:v>17455.396484375</c:v>
                </c:pt>
                <c:pt idx="2095">
                  <c:v>17459.51953125</c:v>
                </c:pt>
                <c:pt idx="2096">
                  <c:v>17477.05859375</c:v>
                </c:pt>
                <c:pt idx="2097">
                  <c:v>15270.626953125</c:v>
                </c:pt>
                <c:pt idx="2098">
                  <c:v>14618.4990234375</c:v>
                </c:pt>
                <c:pt idx="2099">
                  <c:v>16938.1328125</c:v>
                </c:pt>
                <c:pt idx="2100">
                  <c:v>17118.02734375</c:v>
                </c:pt>
                <c:pt idx="2101">
                  <c:v>17201.765625</c:v>
                </c:pt>
                <c:pt idx="2102">
                  <c:v>17071.8125</c:v>
                </c:pt>
                <c:pt idx="2103">
                  <c:v>16968.330078125</c:v>
                </c:pt>
                <c:pt idx="2104">
                  <c:v>17131.109375</c:v>
                </c:pt>
                <c:pt idx="2105">
                  <c:v>17261.40234375</c:v>
                </c:pt>
                <c:pt idx="2106">
                  <c:v>17930.267578125</c:v>
                </c:pt>
                <c:pt idx="2107">
                  <c:v>18519.599609375</c:v>
                </c:pt>
                <c:pt idx="2108">
                  <c:v>19443.615234375</c:v>
                </c:pt>
                <c:pt idx="2109">
                  <c:v>19757.154296875</c:v>
                </c:pt>
                <c:pt idx="2110">
                  <c:v>19454.943359375</c:v>
                </c:pt>
                <c:pt idx="2111">
                  <c:v>18941.021484375</c:v>
                </c:pt>
                <c:pt idx="2112">
                  <c:v>18512.314453125</c:v>
                </c:pt>
                <c:pt idx="2113">
                  <c:v>18341.9921875</c:v>
                </c:pt>
                <c:pt idx="2114">
                  <c:v>18232.84375</c:v>
                </c:pt>
                <c:pt idx="2115">
                  <c:v>18643.443359375</c:v>
                </c:pt>
                <c:pt idx="2116">
                  <c:v>18499.076171875</c:v>
                </c:pt>
                <c:pt idx="2117">
                  <c:v>18630.78515625</c:v>
                </c:pt>
                <c:pt idx="2118">
                  <c:v>18824.521484375</c:v>
                </c:pt>
                <c:pt idx="2119">
                  <c:v>19712.7734375</c:v>
                </c:pt>
                <c:pt idx="2120">
                  <c:v>18338.68359375</c:v>
                </c:pt>
                <c:pt idx="2121">
                  <c:v>16936.30078125</c:v>
                </c:pt>
                <c:pt idx="2122">
                  <c:v>16734.107421875</c:v>
                </c:pt>
                <c:pt idx="2123">
                  <c:v>15964.8173828125</c:v>
                </c:pt>
                <c:pt idx="2124">
                  <c:v>14081.7275390625</c:v>
                </c:pt>
                <c:pt idx="2125">
                  <c:v>12804.818359375</c:v>
                </c:pt>
                <c:pt idx="2126">
                  <c:v>12005.138671875</c:v>
                </c:pt>
                <c:pt idx="2127">
                  <c:v>11089.3203125</c:v>
                </c:pt>
                <c:pt idx="2128">
                  <c:v>9786.0576171875</c:v>
                </c:pt>
                <c:pt idx="2129">
                  <c:v>9717.5205078125</c:v>
                </c:pt>
                <c:pt idx="2130">
                  <c:v>10579.2431640625</c:v>
                </c:pt>
                <c:pt idx="2131">
                  <c:v>12707.865234375</c:v>
                </c:pt>
                <c:pt idx="2132">
                  <c:v>16777.955078125</c:v>
                </c:pt>
                <c:pt idx="2133">
                  <c:v>19260.751953125</c:v>
                </c:pt>
                <c:pt idx="2134">
                  <c:v>20620.111328125</c:v>
                </c:pt>
                <c:pt idx="2135">
                  <c:v>20722.505859375</c:v>
                </c:pt>
                <c:pt idx="2136">
                  <c:v>20277.646484375</c:v>
                </c:pt>
                <c:pt idx="2137">
                  <c:v>20343.13671875</c:v>
                </c:pt>
                <c:pt idx="2138">
                  <c:v>20523.287109375</c:v>
                </c:pt>
                <c:pt idx="2139">
                  <c:v>20088.84765625</c:v>
                </c:pt>
                <c:pt idx="2140">
                  <c:v>20232.171875</c:v>
                </c:pt>
                <c:pt idx="2141">
                  <c:v>19874.705078125</c:v>
                </c:pt>
                <c:pt idx="2142">
                  <c:v>18634.3671875</c:v>
                </c:pt>
                <c:pt idx="2143">
                  <c:v>18163.57421875</c:v>
                </c:pt>
                <c:pt idx="2144">
                  <c:v>18002.3984375</c:v>
                </c:pt>
                <c:pt idx="2145">
                  <c:v>16366.443359375</c:v>
                </c:pt>
                <c:pt idx="2146">
                  <c:v>17111.6640625</c:v>
                </c:pt>
                <c:pt idx="2147">
                  <c:v>16513.283203125</c:v>
                </c:pt>
                <c:pt idx="2148">
                  <c:v>15808.0029296875</c:v>
                </c:pt>
                <c:pt idx="2149">
                  <c:v>15326.7822265625</c:v>
                </c:pt>
                <c:pt idx="2150">
                  <c:v>13922.2314453125</c:v>
                </c:pt>
                <c:pt idx="2151">
                  <c:v>13315.1865234375</c:v>
                </c:pt>
                <c:pt idx="2152">
                  <c:v>12069.2890625</c:v>
                </c:pt>
                <c:pt idx="2153">
                  <c:v>11836.9677734375</c:v>
                </c:pt>
                <c:pt idx="2154">
                  <c:v>12098.5849609375</c:v>
                </c:pt>
                <c:pt idx="2155">
                  <c:v>11084.0341796875</c:v>
                </c:pt>
                <c:pt idx="2156">
                  <c:v>10707.35546875</c:v>
                </c:pt>
                <c:pt idx="2157">
                  <c:v>11248.806640625</c:v>
                </c:pt>
                <c:pt idx="2158">
                  <c:v>12696.1083984375</c:v>
                </c:pt>
                <c:pt idx="2159">
                  <c:v>12913.55859375</c:v>
                </c:pt>
                <c:pt idx="2160">
                  <c:v>12600.9228515625</c:v>
                </c:pt>
                <c:pt idx="2161">
                  <c:v>12518.9482421875</c:v>
                </c:pt>
                <c:pt idx="2162">
                  <c:v>11736.404296875</c:v>
                </c:pt>
                <c:pt idx="2163">
                  <c:v>11570.9169921875</c:v>
                </c:pt>
                <c:pt idx="2164">
                  <c:v>11107.0751953125</c:v>
                </c:pt>
                <c:pt idx="2165">
                  <c:v>10754.3720703125</c:v>
                </c:pt>
                <c:pt idx="2166">
                  <c:v>10453.3310546875</c:v>
                </c:pt>
                <c:pt idx="2167">
                  <c:v>10877.8955078125</c:v>
                </c:pt>
                <c:pt idx="2168">
                  <c:v>10403.369140625</c:v>
                </c:pt>
                <c:pt idx="2169">
                  <c:v>8891.59765625</c:v>
                </c:pt>
                <c:pt idx="2170">
                  <c:v>9042.0927734375</c:v>
                </c:pt>
                <c:pt idx="2171">
                  <c:v>9463.8408203125</c:v>
                </c:pt>
                <c:pt idx="2172">
                  <c:v>10529.8662109375</c:v>
                </c:pt>
                <c:pt idx="2173">
                  <c:v>10375.580078125</c:v>
                </c:pt>
                <c:pt idx="2174">
                  <c:v>9803.435546875</c:v>
                </c:pt>
                <c:pt idx="2175">
                  <c:v>9201.8681640625</c:v>
                </c:pt>
                <c:pt idx="2176">
                  <c:v>8958.345703125</c:v>
                </c:pt>
                <c:pt idx="2177">
                  <c:v>8758.439453125</c:v>
                </c:pt>
                <c:pt idx="2178">
                  <c:v>8884.2822265625</c:v>
                </c:pt>
                <c:pt idx="2179">
                  <c:v>8916.7138671875</c:v>
                </c:pt>
                <c:pt idx="2180">
                  <c:v>10195.4716796875</c:v>
                </c:pt>
                <c:pt idx="2181">
                  <c:v>13123.2490234375</c:v>
                </c:pt>
                <c:pt idx="2182">
                  <c:v>15778.8330078125</c:v>
                </c:pt>
                <c:pt idx="2183">
                  <c:v>16895.07421875</c:v>
                </c:pt>
                <c:pt idx="2184">
                  <c:v>16767.84375</c:v>
                </c:pt>
                <c:pt idx="2185">
                  <c:v>16955.361328125</c:v>
                </c:pt>
                <c:pt idx="2186">
                  <c:v>17427.03515625</c:v>
                </c:pt>
                <c:pt idx="2187">
                  <c:v>16993.30859375</c:v>
                </c:pt>
                <c:pt idx="2188">
                  <c:v>16468.421875</c:v>
                </c:pt>
                <c:pt idx="2189">
                  <c:v>16570.203125</c:v>
                </c:pt>
                <c:pt idx="2190">
                  <c:v>16800.0625</c:v>
                </c:pt>
                <c:pt idx="2191">
                  <c:v>17191.173828125</c:v>
                </c:pt>
                <c:pt idx="2192">
                  <c:v>16683.220703125</c:v>
                </c:pt>
                <c:pt idx="2193">
                  <c:v>14476.69140625</c:v>
                </c:pt>
                <c:pt idx="2194">
                  <c:v>16348.8876953125</c:v>
                </c:pt>
                <c:pt idx="2195">
                  <c:v>18887.279296875</c:v>
                </c:pt>
                <c:pt idx="2196">
                  <c:v>19429.908203125</c:v>
                </c:pt>
                <c:pt idx="2197">
                  <c:v>19489.044921875</c:v>
                </c:pt>
                <c:pt idx="2198">
                  <c:v>19089.984375</c:v>
                </c:pt>
                <c:pt idx="2199">
                  <c:v>19438.05859375</c:v>
                </c:pt>
                <c:pt idx="2200">
                  <c:v>18830.28125</c:v>
                </c:pt>
                <c:pt idx="2201">
                  <c:v>18951.47265625</c:v>
                </c:pt>
                <c:pt idx="2202">
                  <c:v>19432.283203125</c:v>
                </c:pt>
                <c:pt idx="2203">
                  <c:v>19725.96875</c:v>
                </c:pt>
                <c:pt idx="2204">
                  <c:v>19162.830078125</c:v>
                </c:pt>
                <c:pt idx="2205">
                  <c:v>19399.90234375</c:v>
                </c:pt>
                <c:pt idx="2206">
                  <c:v>20376.830078125</c:v>
                </c:pt>
                <c:pt idx="2207">
                  <c:v>20484.541015625</c:v>
                </c:pt>
                <c:pt idx="2208">
                  <c:v>19760.828125</c:v>
                </c:pt>
                <c:pt idx="2209">
                  <c:v>18908.357421875</c:v>
                </c:pt>
                <c:pt idx="2210">
                  <c:v>18896.412109375</c:v>
                </c:pt>
                <c:pt idx="2211">
                  <c:v>18431.580078125</c:v>
                </c:pt>
                <c:pt idx="2212">
                  <c:v>18304.306640625</c:v>
                </c:pt>
                <c:pt idx="2213">
                  <c:v>17319.9921875</c:v>
                </c:pt>
                <c:pt idx="2214">
                  <c:v>16690.94140625</c:v>
                </c:pt>
                <c:pt idx="2215">
                  <c:v>14386.4287109375</c:v>
                </c:pt>
                <c:pt idx="2216">
                  <c:v>13151.63671875</c:v>
                </c:pt>
                <c:pt idx="2217">
                  <c:v>10441.865234375</c:v>
                </c:pt>
                <c:pt idx="2218">
                  <c:v>14216.4228515625</c:v>
                </c:pt>
                <c:pt idx="2219">
                  <c:v>13489.0068359375</c:v>
                </c:pt>
                <c:pt idx="2220">
                  <c:v>13056.6064453125</c:v>
                </c:pt>
                <c:pt idx="2221">
                  <c:v>13017.8193359375</c:v>
                </c:pt>
                <c:pt idx="2222">
                  <c:v>13994.65234375</c:v>
                </c:pt>
                <c:pt idx="2223">
                  <c:v>14749.1953125</c:v>
                </c:pt>
                <c:pt idx="2224">
                  <c:v>14658.6474609375</c:v>
                </c:pt>
                <c:pt idx="2225">
                  <c:v>14443.9853515625</c:v>
                </c:pt>
                <c:pt idx="2226">
                  <c:v>13823.3076171875</c:v>
                </c:pt>
                <c:pt idx="2227">
                  <c:v>13260.544921875</c:v>
                </c:pt>
                <c:pt idx="2228">
                  <c:v>12919.6875</c:v>
                </c:pt>
                <c:pt idx="2229">
                  <c:v>11924.1025390625</c:v>
                </c:pt>
                <c:pt idx="2230">
                  <c:v>13449.23828125</c:v>
                </c:pt>
                <c:pt idx="2231">
                  <c:v>13664.181640625</c:v>
                </c:pt>
                <c:pt idx="2232">
                  <c:v>12328.919921875</c:v>
                </c:pt>
                <c:pt idx="2233">
                  <c:v>12150.580078125</c:v>
                </c:pt>
                <c:pt idx="2234">
                  <c:v>11696.876953125</c:v>
                </c:pt>
                <c:pt idx="2235">
                  <c:v>11151.9599609375</c:v>
                </c:pt>
                <c:pt idx="2236">
                  <c:v>9494.66015625</c:v>
                </c:pt>
                <c:pt idx="2237">
                  <c:v>7662.9140625</c:v>
                </c:pt>
                <c:pt idx="2238">
                  <c:v>6719.90966796875</c:v>
                </c:pt>
                <c:pt idx="2239">
                  <c:v>6047.96533203125</c:v>
                </c:pt>
                <c:pt idx="2240">
                  <c:v>5337.74169921875</c:v>
                </c:pt>
                <c:pt idx="2241">
                  <c:v>4423.6591796875</c:v>
                </c:pt>
                <c:pt idx="2242">
                  <c:v>5353.37158203125</c:v>
                </c:pt>
                <c:pt idx="2243">
                  <c:v>6195.27783203125</c:v>
                </c:pt>
                <c:pt idx="2244">
                  <c:v>7196.13330078125</c:v>
                </c:pt>
                <c:pt idx="2245">
                  <c:v>8255.447265625</c:v>
                </c:pt>
                <c:pt idx="2246">
                  <c:v>8795.0087890625</c:v>
                </c:pt>
                <c:pt idx="2247">
                  <c:v>10033.25390625</c:v>
                </c:pt>
                <c:pt idx="2248">
                  <c:v>11038.3408203125</c:v>
                </c:pt>
                <c:pt idx="2249">
                  <c:v>12332.677734375</c:v>
                </c:pt>
                <c:pt idx="2250">
                  <c:v>13857.654296875</c:v>
                </c:pt>
                <c:pt idx="2251">
                  <c:v>15363.501953125</c:v>
                </c:pt>
                <c:pt idx="2252">
                  <c:v>14967.3935546875</c:v>
                </c:pt>
                <c:pt idx="2253">
                  <c:v>14839.2099609375</c:v>
                </c:pt>
                <c:pt idx="2254">
                  <c:v>15228.45703125</c:v>
                </c:pt>
                <c:pt idx="2255">
                  <c:v>15057.4541015625</c:v>
                </c:pt>
                <c:pt idx="2256">
                  <c:v>15336.1044921875</c:v>
                </c:pt>
                <c:pt idx="2257">
                  <c:v>15665.86328125</c:v>
                </c:pt>
                <c:pt idx="2258">
                  <c:v>15925.2255859375</c:v>
                </c:pt>
                <c:pt idx="2259">
                  <c:v>15662.6533203125</c:v>
                </c:pt>
                <c:pt idx="2260">
                  <c:v>15674.1455078125</c:v>
                </c:pt>
                <c:pt idx="2261">
                  <c:v>15107.9306640625</c:v>
                </c:pt>
                <c:pt idx="2262">
                  <c:v>14803.7392578125</c:v>
                </c:pt>
                <c:pt idx="2263">
                  <c:v>15061.40234375</c:v>
                </c:pt>
                <c:pt idx="2264">
                  <c:v>15698.732421875</c:v>
                </c:pt>
                <c:pt idx="2265">
                  <c:v>15077.98046875</c:v>
                </c:pt>
                <c:pt idx="2266">
                  <c:v>16875.01953125</c:v>
                </c:pt>
                <c:pt idx="2267">
                  <c:v>18086.58203125</c:v>
                </c:pt>
                <c:pt idx="2268">
                  <c:v>18069.4375</c:v>
                </c:pt>
                <c:pt idx="2269">
                  <c:v>15453.541015625</c:v>
                </c:pt>
                <c:pt idx="2270">
                  <c:v>17293.48046875</c:v>
                </c:pt>
                <c:pt idx="2271">
                  <c:v>17969.169921875</c:v>
                </c:pt>
                <c:pt idx="2272">
                  <c:v>18779.845703125</c:v>
                </c:pt>
                <c:pt idx="2273">
                  <c:v>20263.23828125</c:v>
                </c:pt>
                <c:pt idx="2274">
                  <c:v>20931.0859375</c:v>
                </c:pt>
                <c:pt idx="2275">
                  <c:v>21349.708984375</c:v>
                </c:pt>
                <c:pt idx="2276">
                  <c:v>21811.064453125</c:v>
                </c:pt>
                <c:pt idx="2277">
                  <c:v>22213.517578125</c:v>
                </c:pt>
                <c:pt idx="2278">
                  <c:v>21981.5703125</c:v>
                </c:pt>
                <c:pt idx="2279">
                  <c:v>21564.064453125</c:v>
                </c:pt>
                <c:pt idx="2280">
                  <c:v>21255.216796875</c:v>
                </c:pt>
                <c:pt idx="2281">
                  <c:v>20885.03125</c:v>
                </c:pt>
                <c:pt idx="2282">
                  <c:v>20451.98046875</c:v>
                </c:pt>
                <c:pt idx="2283">
                  <c:v>20113.849609375</c:v>
                </c:pt>
                <c:pt idx="2284">
                  <c:v>19978.4140625</c:v>
                </c:pt>
                <c:pt idx="2285">
                  <c:v>20336.28125</c:v>
                </c:pt>
                <c:pt idx="2286">
                  <c:v>20682.80078125</c:v>
                </c:pt>
                <c:pt idx="2287">
                  <c:v>20798.078125</c:v>
                </c:pt>
                <c:pt idx="2288">
                  <c:v>20541.138671875</c:v>
                </c:pt>
                <c:pt idx="2289">
                  <c:v>20564.55859375</c:v>
                </c:pt>
                <c:pt idx="2290">
                  <c:v>20560.568359375</c:v>
                </c:pt>
                <c:pt idx="2291">
                  <c:v>20684.455078125</c:v>
                </c:pt>
                <c:pt idx="2292">
                  <c:v>20529.009765625</c:v>
                </c:pt>
                <c:pt idx="2293">
                  <c:v>20289.361328125</c:v>
                </c:pt>
                <c:pt idx="2294">
                  <c:v>20700.263671875</c:v>
                </c:pt>
                <c:pt idx="2295">
                  <c:v>20756.16015625</c:v>
                </c:pt>
                <c:pt idx="2296">
                  <c:v>20724.0859375</c:v>
                </c:pt>
                <c:pt idx="2297">
                  <c:v>21088.94921875</c:v>
                </c:pt>
                <c:pt idx="2298">
                  <c:v>21502.66015625</c:v>
                </c:pt>
                <c:pt idx="2299">
                  <c:v>21393.892578125</c:v>
                </c:pt>
                <c:pt idx="2300">
                  <c:v>21979.64453125</c:v>
                </c:pt>
                <c:pt idx="2301">
                  <c:v>22109.203125</c:v>
                </c:pt>
                <c:pt idx="2302">
                  <c:v>21938.078125</c:v>
                </c:pt>
                <c:pt idx="2303">
                  <c:v>21287.423828125</c:v>
                </c:pt>
                <c:pt idx="2304">
                  <c:v>21122.416015625</c:v>
                </c:pt>
                <c:pt idx="2305">
                  <c:v>20783.884765625</c:v>
                </c:pt>
                <c:pt idx="2306">
                  <c:v>20173.083984375</c:v>
                </c:pt>
                <c:pt idx="2307">
                  <c:v>19945.548828125</c:v>
                </c:pt>
                <c:pt idx="2308">
                  <c:v>19469.662109375</c:v>
                </c:pt>
                <c:pt idx="2309">
                  <c:v>19419.576171875</c:v>
                </c:pt>
                <c:pt idx="2310">
                  <c:v>19552.759765625</c:v>
                </c:pt>
                <c:pt idx="2311">
                  <c:v>17654.654296875</c:v>
                </c:pt>
                <c:pt idx="2312">
                  <c:v>16324.9814453125</c:v>
                </c:pt>
                <c:pt idx="2313">
                  <c:v>13919.1474609375</c:v>
                </c:pt>
                <c:pt idx="2314">
                  <c:v>14207.13671875</c:v>
                </c:pt>
                <c:pt idx="2315">
                  <c:v>10590.6875</c:v>
                </c:pt>
                <c:pt idx="2316">
                  <c:v>9844.57421875</c:v>
                </c:pt>
                <c:pt idx="2317">
                  <c:v>10053.79296875</c:v>
                </c:pt>
                <c:pt idx="2318">
                  <c:v>10583.84765625</c:v>
                </c:pt>
                <c:pt idx="2319">
                  <c:v>10813.46484375</c:v>
                </c:pt>
                <c:pt idx="2320">
                  <c:v>10055.5556640625</c:v>
                </c:pt>
                <c:pt idx="2321">
                  <c:v>9917.2255859375</c:v>
                </c:pt>
                <c:pt idx="2322">
                  <c:v>8934.662109375</c:v>
                </c:pt>
                <c:pt idx="2323">
                  <c:v>6727.07861328125</c:v>
                </c:pt>
                <c:pt idx="2324">
                  <c:v>4418.2998046875</c:v>
                </c:pt>
                <c:pt idx="2325">
                  <c:v>5076.24169921875</c:v>
                </c:pt>
                <c:pt idx="2326">
                  <c:v>5957.05224609375</c:v>
                </c:pt>
                <c:pt idx="2327">
                  <c:v>6287.37353515625</c:v>
                </c:pt>
                <c:pt idx="2328">
                  <c:v>5530.7509765625</c:v>
                </c:pt>
                <c:pt idx="2329">
                  <c:v>6222.39453125</c:v>
                </c:pt>
                <c:pt idx="2330">
                  <c:v>6502.89453125</c:v>
                </c:pt>
                <c:pt idx="2331">
                  <c:v>5763.60595703125</c:v>
                </c:pt>
                <c:pt idx="2332">
                  <c:v>5347.5302734375</c:v>
                </c:pt>
                <c:pt idx="2333">
                  <c:v>5504.06103515625</c:v>
                </c:pt>
                <c:pt idx="2334">
                  <c:v>5393.90576171875</c:v>
                </c:pt>
                <c:pt idx="2335">
                  <c:v>5505.72607421875</c:v>
                </c:pt>
                <c:pt idx="2336">
                  <c:v>6272.0498046875</c:v>
                </c:pt>
                <c:pt idx="2337">
                  <c:v>4306.35693359375</c:v>
                </c:pt>
                <c:pt idx="2338">
                  <c:v>4141.3779296875</c:v>
                </c:pt>
                <c:pt idx="2339">
                  <c:v>5288.52392578125</c:v>
                </c:pt>
                <c:pt idx="2340">
                  <c:v>5018.51025390625</c:v>
                </c:pt>
                <c:pt idx="2341">
                  <c:v>4534.46728515625</c:v>
                </c:pt>
                <c:pt idx="2342">
                  <c:v>4772.3564453125</c:v>
                </c:pt>
                <c:pt idx="2343">
                  <c:v>4676.037109375</c:v>
                </c:pt>
                <c:pt idx="2344">
                  <c:v>4873.5810546875</c:v>
                </c:pt>
                <c:pt idx="2345">
                  <c:v>5399.4169921875</c:v>
                </c:pt>
                <c:pt idx="2346">
                  <c:v>5382.03271484375</c:v>
                </c:pt>
                <c:pt idx="2347">
                  <c:v>5607.14697265625</c:v>
                </c:pt>
                <c:pt idx="2348">
                  <c:v>7148.95849609375</c:v>
                </c:pt>
                <c:pt idx="2349">
                  <c:v>8982.8359375</c:v>
                </c:pt>
                <c:pt idx="2350">
                  <c:v>12165.478515625</c:v>
                </c:pt>
                <c:pt idx="2351">
                  <c:v>15172.2490234375</c:v>
                </c:pt>
                <c:pt idx="2352">
                  <c:v>17504.9609375</c:v>
                </c:pt>
                <c:pt idx="2353">
                  <c:v>18530.255859375</c:v>
                </c:pt>
                <c:pt idx="2354">
                  <c:v>18898.380859375</c:v>
                </c:pt>
                <c:pt idx="2355">
                  <c:v>18900.857421875</c:v>
                </c:pt>
                <c:pt idx="2356">
                  <c:v>18920.05859375</c:v>
                </c:pt>
                <c:pt idx="2357">
                  <c:v>18070.236328125</c:v>
                </c:pt>
                <c:pt idx="2358">
                  <c:v>17393.71875</c:v>
                </c:pt>
                <c:pt idx="2359">
                  <c:v>18230.291015625</c:v>
                </c:pt>
                <c:pt idx="2360">
                  <c:v>19068.580078125</c:v>
                </c:pt>
                <c:pt idx="2361">
                  <c:v>16946.333984375</c:v>
                </c:pt>
                <c:pt idx="2362">
                  <c:v>16619.55859375</c:v>
                </c:pt>
                <c:pt idx="2363">
                  <c:v>16805.302734375</c:v>
                </c:pt>
                <c:pt idx="2364">
                  <c:v>16400.642578125</c:v>
                </c:pt>
                <c:pt idx="2365">
                  <c:v>16688.03515625</c:v>
                </c:pt>
                <c:pt idx="2366">
                  <c:v>15929.5458984375</c:v>
                </c:pt>
                <c:pt idx="2367">
                  <c:v>16541.595703125</c:v>
                </c:pt>
                <c:pt idx="2368">
                  <c:v>16321.462890625</c:v>
                </c:pt>
                <c:pt idx="2369">
                  <c:v>15371.318359375</c:v>
                </c:pt>
                <c:pt idx="2370">
                  <c:v>14838.7001953125</c:v>
                </c:pt>
                <c:pt idx="2371">
                  <c:v>15656.1669921875</c:v>
                </c:pt>
                <c:pt idx="2372">
                  <c:v>15934.1669921875</c:v>
                </c:pt>
                <c:pt idx="2373">
                  <c:v>16356.7998046875</c:v>
                </c:pt>
                <c:pt idx="2374">
                  <c:v>18651.296875</c:v>
                </c:pt>
                <c:pt idx="2375">
                  <c:v>17826.29296875</c:v>
                </c:pt>
                <c:pt idx="2376">
                  <c:v>17557.2578125</c:v>
                </c:pt>
                <c:pt idx="2377">
                  <c:v>17100.509765625</c:v>
                </c:pt>
                <c:pt idx="2378">
                  <c:v>16198.0888671875</c:v>
                </c:pt>
                <c:pt idx="2379">
                  <c:v>15977.26953125</c:v>
                </c:pt>
                <c:pt idx="2380">
                  <c:v>14282.94140625</c:v>
                </c:pt>
                <c:pt idx="2381">
                  <c:v>12356.0078125</c:v>
                </c:pt>
                <c:pt idx="2382">
                  <c:v>10952.4072265625</c:v>
                </c:pt>
                <c:pt idx="2383">
                  <c:v>10120.3232421875</c:v>
                </c:pt>
                <c:pt idx="2384">
                  <c:v>8341.5078125</c:v>
                </c:pt>
                <c:pt idx="2385">
                  <c:v>6048.10791015625</c:v>
                </c:pt>
                <c:pt idx="2386">
                  <c:v>7195.955078125</c:v>
                </c:pt>
                <c:pt idx="2387">
                  <c:v>6411.8134765625</c:v>
                </c:pt>
                <c:pt idx="2388">
                  <c:v>5498.00244140625</c:v>
                </c:pt>
                <c:pt idx="2389">
                  <c:v>5578.5595703125</c:v>
                </c:pt>
                <c:pt idx="2390">
                  <c:v>5109.169921875</c:v>
                </c:pt>
                <c:pt idx="2391">
                  <c:v>4382.88232421875</c:v>
                </c:pt>
                <c:pt idx="2392">
                  <c:v>4043.47021484375</c:v>
                </c:pt>
                <c:pt idx="2393">
                  <c:v>3967.707763671875</c:v>
                </c:pt>
                <c:pt idx="2394">
                  <c:v>3879.75146484375</c:v>
                </c:pt>
                <c:pt idx="2395">
                  <c:v>3471.998291015625</c:v>
                </c:pt>
                <c:pt idx="2396">
                  <c:v>3099.10498046875</c:v>
                </c:pt>
                <c:pt idx="2397">
                  <c:v>4613.06787109375</c:v>
                </c:pt>
                <c:pt idx="2398">
                  <c:v>8768.20703125</c:v>
                </c:pt>
                <c:pt idx="2399">
                  <c:v>12053.484375</c:v>
                </c:pt>
                <c:pt idx="2400">
                  <c:v>14133.7294921875</c:v>
                </c:pt>
                <c:pt idx="2401">
                  <c:v>16035.3564453125</c:v>
                </c:pt>
                <c:pt idx="2402">
                  <c:v>17203.576171875</c:v>
                </c:pt>
                <c:pt idx="2403">
                  <c:v>17220.373046875</c:v>
                </c:pt>
                <c:pt idx="2404">
                  <c:v>17252.57421875</c:v>
                </c:pt>
                <c:pt idx="2405">
                  <c:v>16852.607421875</c:v>
                </c:pt>
                <c:pt idx="2406">
                  <c:v>16765.81640625</c:v>
                </c:pt>
                <c:pt idx="2407">
                  <c:v>16816.701171875</c:v>
                </c:pt>
                <c:pt idx="2408">
                  <c:v>16443.900390625</c:v>
                </c:pt>
                <c:pt idx="2409">
                  <c:v>12890.3330078125</c:v>
                </c:pt>
                <c:pt idx="2410">
                  <c:v>13101.5224609375</c:v>
                </c:pt>
                <c:pt idx="2411">
                  <c:v>13013.7060546875</c:v>
                </c:pt>
                <c:pt idx="2412">
                  <c:v>11075.1318359375</c:v>
                </c:pt>
                <c:pt idx="2413">
                  <c:v>8792.927734375</c:v>
                </c:pt>
                <c:pt idx="2414">
                  <c:v>7237.05078125</c:v>
                </c:pt>
                <c:pt idx="2415">
                  <c:v>7794.07763671875</c:v>
                </c:pt>
                <c:pt idx="2416">
                  <c:v>8292.2216796875</c:v>
                </c:pt>
                <c:pt idx="2417">
                  <c:v>8361.6220703125</c:v>
                </c:pt>
                <c:pt idx="2418">
                  <c:v>7280.54296875</c:v>
                </c:pt>
                <c:pt idx="2419">
                  <c:v>5771.1962890625</c:v>
                </c:pt>
                <c:pt idx="2420">
                  <c:v>4987.83837890625</c:v>
                </c:pt>
                <c:pt idx="2421">
                  <c:v>7878.59619140625</c:v>
                </c:pt>
                <c:pt idx="2422">
                  <c:v>10627.830078125</c:v>
                </c:pt>
                <c:pt idx="2423">
                  <c:v>12208.3955078125</c:v>
                </c:pt>
                <c:pt idx="2424">
                  <c:v>13620.498046875</c:v>
                </c:pt>
                <c:pt idx="2425">
                  <c:v>14704.138671875</c:v>
                </c:pt>
                <c:pt idx="2426">
                  <c:v>16223.8955078125</c:v>
                </c:pt>
                <c:pt idx="2427">
                  <c:v>16095.7734375</c:v>
                </c:pt>
                <c:pt idx="2428">
                  <c:v>16681.154296875</c:v>
                </c:pt>
                <c:pt idx="2429">
                  <c:v>16881.69921875</c:v>
                </c:pt>
                <c:pt idx="2430">
                  <c:v>16020.5478515625</c:v>
                </c:pt>
                <c:pt idx="2431">
                  <c:v>15394.7119140625</c:v>
                </c:pt>
                <c:pt idx="2432">
                  <c:v>14773.1591796875</c:v>
                </c:pt>
                <c:pt idx="2433">
                  <c:v>14479.5380859375</c:v>
                </c:pt>
                <c:pt idx="2434">
                  <c:v>14430.1181640625</c:v>
                </c:pt>
                <c:pt idx="2435">
                  <c:v>13348.21484375</c:v>
                </c:pt>
                <c:pt idx="2436">
                  <c:v>11142.9638671875</c:v>
                </c:pt>
                <c:pt idx="2437">
                  <c:v>10577.86328125</c:v>
                </c:pt>
                <c:pt idx="2438">
                  <c:v>9806.0751953125</c:v>
                </c:pt>
                <c:pt idx="2439">
                  <c:v>10037.25390625</c:v>
                </c:pt>
                <c:pt idx="2440">
                  <c:v>10104.0205078125</c:v>
                </c:pt>
                <c:pt idx="2441">
                  <c:v>10555.181640625</c:v>
                </c:pt>
                <c:pt idx="2442">
                  <c:v>11914.974609375</c:v>
                </c:pt>
                <c:pt idx="2443">
                  <c:v>14276.873046875</c:v>
                </c:pt>
                <c:pt idx="2444">
                  <c:v>15700.908203125</c:v>
                </c:pt>
                <c:pt idx="2445">
                  <c:v>16535.14453125</c:v>
                </c:pt>
                <c:pt idx="2446">
                  <c:v>17232.712890625</c:v>
                </c:pt>
                <c:pt idx="2447">
                  <c:v>17988.146484375</c:v>
                </c:pt>
                <c:pt idx="2448">
                  <c:v>17129.861328125</c:v>
                </c:pt>
                <c:pt idx="2449">
                  <c:v>16382.412109375</c:v>
                </c:pt>
                <c:pt idx="2450">
                  <c:v>15565.6220703125</c:v>
                </c:pt>
                <c:pt idx="2451">
                  <c:v>15434.19921875</c:v>
                </c:pt>
                <c:pt idx="2452">
                  <c:v>14911.73828125</c:v>
                </c:pt>
                <c:pt idx="2453">
                  <c:v>14544.796875</c:v>
                </c:pt>
                <c:pt idx="2454">
                  <c:v>14406.4384765625</c:v>
                </c:pt>
                <c:pt idx="2455">
                  <c:v>13032.4462890625</c:v>
                </c:pt>
                <c:pt idx="2456">
                  <c:v>12516.4375</c:v>
                </c:pt>
                <c:pt idx="2457">
                  <c:v>10928.5341796875</c:v>
                </c:pt>
                <c:pt idx="2458">
                  <c:v>10943.63671875</c:v>
                </c:pt>
                <c:pt idx="2459">
                  <c:v>9070.04296875</c:v>
                </c:pt>
                <c:pt idx="2460">
                  <c:v>7761.77197265625</c:v>
                </c:pt>
                <c:pt idx="2461">
                  <c:v>6547.3876953125</c:v>
                </c:pt>
                <c:pt idx="2462">
                  <c:v>5910.42041015625</c:v>
                </c:pt>
                <c:pt idx="2463">
                  <c:v>5987.70458984375</c:v>
                </c:pt>
                <c:pt idx="2464">
                  <c:v>5686.64697265625</c:v>
                </c:pt>
                <c:pt idx="2465">
                  <c:v>5209.2958984375</c:v>
                </c:pt>
                <c:pt idx="2466">
                  <c:v>5199.525390625</c:v>
                </c:pt>
                <c:pt idx="2467">
                  <c:v>5600.55126953125</c:v>
                </c:pt>
                <c:pt idx="2468">
                  <c:v>6201.18212890625</c:v>
                </c:pt>
                <c:pt idx="2469">
                  <c:v>6695.19580078125</c:v>
                </c:pt>
                <c:pt idx="2470">
                  <c:v>7319.24169921875</c:v>
                </c:pt>
                <c:pt idx="2471">
                  <c:v>8121.79052734375</c:v>
                </c:pt>
                <c:pt idx="2472">
                  <c:v>9632.1728515625</c:v>
                </c:pt>
                <c:pt idx="2473">
                  <c:v>10490.8994140625</c:v>
                </c:pt>
                <c:pt idx="2474">
                  <c:v>10140.4501953125</c:v>
                </c:pt>
                <c:pt idx="2475">
                  <c:v>9904.0849609375</c:v>
                </c:pt>
                <c:pt idx="2476">
                  <c:v>10143.0302734375</c:v>
                </c:pt>
                <c:pt idx="2477">
                  <c:v>9750.6083984375</c:v>
                </c:pt>
                <c:pt idx="2478">
                  <c:v>9439.5830078125</c:v>
                </c:pt>
                <c:pt idx="2479">
                  <c:v>8240.5224609375</c:v>
                </c:pt>
                <c:pt idx="2480">
                  <c:v>7721.439453125</c:v>
                </c:pt>
                <c:pt idx="2481">
                  <c:v>7053.4150390625</c:v>
                </c:pt>
                <c:pt idx="2482">
                  <c:v>6844.859375</c:v>
                </c:pt>
                <c:pt idx="2483">
                  <c:v>5315.29443359375</c:v>
                </c:pt>
                <c:pt idx="2484">
                  <c:v>4058.13330078125</c:v>
                </c:pt>
                <c:pt idx="2485">
                  <c:v>3457.2529296875</c:v>
                </c:pt>
                <c:pt idx="2486">
                  <c:v>3682.335693359375</c:v>
                </c:pt>
                <c:pt idx="2487">
                  <c:v>4162.15673828125</c:v>
                </c:pt>
                <c:pt idx="2488">
                  <c:v>4209.89306640625</c:v>
                </c:pt>
                <c:pt idx="2489">
                  <c:v>5140.39013671875</c:v>
                </c:pt>
                <c:pt idx="2490">
                  <c:v>6966.80908203125</c:v>
                </c:pt>
                <c:pt idx="2491">
                  <c:v>8324.1201171875</c:v>
                </c:pt>
                <c:pt idx="2492">
                  <c:v>9308.1943359375</c:v>
                </c:pt>
                <c:pt idx="2493">
                  <c:v>10123.75390625</c:v>
                </c:pt>
                <c:pt idx="2494">
                  <c:v>11130.052734375</c:v>
                </c:pt>
                <c:pt idx="2495">
                  <c:v>11030.3818359375</c:v>
                </c:pt>
                <c:pt idx="2496">
                  <c:v>9615.265625</c:v>
                </c:pt>
                <c:pt idx="2497">
                  <c:v>8586.3603515625</c:v>
                </c:pt>
                <c:pt idx="2498">
                  <c:v>7017.08349609375</c:v>
                </c:pt>
                <c:pt idx="2499">
                  <c:v>6463.517578125</c:v>
                </c:pt>
                <c:pt idx="2500">
                  <c:v>6380.27880859375</c:v>
                </c:pt>
                <c:pt idx="2501">
                  <c:v>6600.96875</c:v>
                </c:pt>
                <c:pt idx="2502">
                  <c:v>6948.60205078125</c:v>
                </c:pt>
                <c:pt idx="2503">
                  <c:v>7322.12548828125</c:v>
                </c:pt>
                <c:pt idx="2504">
                  <c:v>8096.04345703125</c:v>
                </c:pt>
                <c:pt idx="2505">
                  <c:v>8172.14404296875</c:v>
                </c:pt>
                <c:pt idx="2506">
                  <c:v>8126.6962890625</c:v>
                </c:pt>
                <c:pt idx="2507">
                  <c:v>7679.53466796875</c:v>
                </c:pt>
                <c:pt idx="2508">
                  <c:v>6652.443359375</c:v>
                </c:pt>
                <c:pt idx="2509">
                  <c:v>5965.033203125</c:v>
                </c:pt>
                <c:pt idx="2510">
                  <c:v>5382.45751953125</c:v>
                </c:pt>
                <c:pt idx="2511">
                  <c:v>6087.3564453125</c:v>
                </c:pt>
                <c:pt idx="2512">
                  <c:v>6285.650390625</c:v>
                </c:pt>
                <c:pt idx="2513">
                  <c:v>7102.42138671875</c:v>
                </c:pt>
                <c:pt idx="2514">
                  <c:v>7018.41748046875</c:v>
                </c:pt>
                <c:pt idx="2515">
                  <c:v>7350.4296875</c:v>
                </c:pt>
                <c:pt idx="2516">
                  <c:v>8618.1513671875</c:v>
                </c:pt>
                <c:pt idx="2517">
                  <c:v>8358.3525390625</c:v>
                </c:pt>
                <c:pt idx="2518">
                  <c:v>9060.2177734375</c:v>
                </c:pt>
                <c:pt idx="2519">
                  <c:v>9402.8017578125</c:v>
                </c:pt>
                <c:pt idx="2520">
                  <c:v>7809.68359375</c:v>
                </c:pt>
                <c:pt idx="2521">
                  <c:v>5129.74853515625</c:v>
                </c:pt>
                <c:pt idx="2522">
                  <c:v>3022.5322265625</c:v>
                </c:pt>
                <c:pt idx="2523">
                  <c:v>2352.91357421875</c:v>
                </c:pt>
                <c:pt idx="2524">
                  <c:v>2965.6904296875</c:v>
                </c:pt>
                <c:pt idx="2525">
                  <c:v>3446.72412109375</c:v>
                </c:pt>
                <c:pt idx="2526">
                  <c:v>4807.7275390625</c:v>
                </c:pt>
                <c:pt idx="2527">
                  <c:v>5177.1982421875</c:v>
                </c:pt>
                <c:pt idx="2528">
                  <c:v>5166.73583984375</c:v>
                </c:pt>
                <c:pt idx="2529">
                  <c:v>4596.70361328125</c:v>
                </c:pt>
                <c:pt idx="2530">
                  <c:v>5353.08837890625</c:v>
                </c:pt>
                <c:pt idx="2531">
                  <c:v>6200.0859375</c:v>
                </c:pt>
                <c:pt idx="2532">
                  <c:v>7883.44873046875</c:v>
                </c:pt>
                <c:pt idx="2533">
                  <c:v>9868.2568359375</c:v>
                </c:pt>
                <c:pt idx="2534">
                  <c:v>13092.7109375</c:v>
                </c:pt>
                <c:pt idx="2535">
                  <c:v>15527.984375</c:v>
                </c:pt>
                <c:pt idx="2536">
                  <c:v>16013.18359375</c:v>
                </c:pt>
                <c:pt idx="2537">
                  <c:v>16420.978515625</c:v>
                </c:pt>
                <c:pt idx="2538">
                  <c:v>17029.669921875</c:v>
                </c:pt>
                <c:pt idx="2539">
                  <c:v>17875.060546875</c:v>
                </c:pt>
                <c:pt idx="2540">
                  <c:v>18427.97265625</c:v>
                </c:pt>
                <c:pt idx="2541">
                  <c:v>18417.951171875</c:v>
                </c:pt>
                <c:pt idx="2542">
                  <c:v>18727.9296875</c:v>
                </c:pt>
                <c:pt idx="2543">
                  <c:v>19400.5234375</c:v>
                </c:pt>
                <c:pt idx="2544">
                  <c:v>19203.220703125</c:v>
                </c:pt>
                <c:pt idx="2545">
                  <c:v>19182.5703125</c:v>
                </c:pt>
                <c:pt idx="2546">
                  <c:v>18275.80078125</c:v>
                </c:pt>
                <c:pt idx="2547">
                  <c:v>17410.404296875</c:v>
                </c:pt>
                <c:pt idx="2548">
                  <c:v>16607.6875</c:v>
                </c:pt>
                <c:pt idx="2549">
                  <c:v>14561.9228515625</c:v>
                </c:pt>
                <c:pt idx="2550">
                  <c:v>14387.673828125</c:v>
                </c:pt>
                <c:pt idx="2551">
                  <c:v>15461.244140625</c:v>
                </c:pt>
                <c:pt idx="2552">
                  <c:v>14026.7890625</c:v>
                </c:pt>
                <c:pt idx="2553">
                  <c:v>15814.6787109375</c:v>
                </c:pt>
                <c:pt idx="2554">
                  <c:v>17047.095703125</c:v>
                </c:pt>
                <c:pt idx="2555">
                  <c:v>15642.8984375</c:v>
                </c:pt>
                <c:pt idx="2556">
                  <c:v>13503.5537109375</c:v>
                </c:pt>
                <c:pt idx="2557">
                  <c:v>11632.919921875</c:v>
                </c:pt>
                <c:pt idx="2558">
                  <c:v>10927.1865234375</c:v>
                </c:pt>
                <c:pt idx="2559">
                  <c:v>10406.0849609375</c:v>
                </c:pt>
                <c:pt idx="2560">
                  <c:v>10174.328125</c:v>
                </c:pt>
                <c:pt idx="2561">
                  <c:v>9045.8125</c:v>
                </c:pt>
                <c:pt idx="2562">
                  <c:v>8465.1279296875</c:v>
                </c:pt>
                <c:pt idx="2563">
                  <c:v>7226.05810546875</c:v>
                </c:pt>
                <c:pt idx="2564">
                  <c:v>5633.10888671875</c:v>
                </c:pt>
                <c:pt idx="2565">
                  <c:v>4845.779296875</c:v>
                </c:pt>
                <c:pt idx="2566">
                  <c:v>5558.24169921875</c:v>
                </c:pt>
                <c:pt idx="2567">
                  <c:v>6374.35986328125</c:v>
                </c:pt>
                <c:pt idx="2568">
                  <c:v>6773.11572265625</c:v>
                </c:pt>
                <c:pt idx="2569">
                  <c:v>6795.81201171875</c:v>
                </c:pt>
                <c:pt idx="2570">
                  <c:v>5060.7421875</c:v>
                </c:pt>
                <c:pt idx="2571">
                  <c:v>4748.5634765625</c:v>
                </c:pt>
                <c:pt idx="2572">
                  <c:v>4550.15478515625</c:v>
                </c:pt>
                <c:pt idx="2573">
                  <c:v>4768.59912109375</c:v>
                </c:pt>
                <c:pt idx="2574">
                  <c:v>4578.892578125</c:v>
                </c:pt>
                <c:pt idx="2575">
                  <c:v>4859.0390625</c:v>
                </c:pt>
                <c:pt idx="2576">
                  <c:v>4907.3740234375</c:v>
                </c:pt>
                <c:pt idx="2577">
                  <c:v>4112.00830078125</c:v>
                </c:pt>
                <c:pt idx="2578">
                  <c:v>5409.46435546875</c:v>
                </c:pt>
                <c:pt idx="2579">
                  <c:v>7374.62548828125</c:v>
                </c:pt>
                <c:pt idx="2580">
                  <c:v>8024.7021484375</c:v>
                </c:pt>
                <c:pt idx="2581">
                  <c:v>6987.0400390625</c:v>
                </c:pt>
                <c:pt idx="2582">
                  <c:v>5426.640625</c:v>
                </c:pt>
                <c:pt idx="2583">
                  <c:v>4363.42236328125</c:v>
                </c:pt>
                <c:pt idx="2584">
                  <c:v>3480.414306640625</c:v>
                </c:pt>
                <c:pt idx="2585">
                  <c:v>2766.701416015625</c:v>
                </c:pt>
                <c:pt idx="2586">
                  <c:v>2141.29296875</c:v>
                </c:pt>
                <c:pt idx="2587">
                  <c:v>1457.018310546875</c:v>
                </c:pt>
                <c:pt idx="2588">
                  <c:v>951.489013671875</c:v>
                </c:pt>
                <c:pt idx="2589">
                  <c:v>1002.9100341796875</c:v>
                </c:pt>
                <c:pt idx="2590">
                  <c:v>1710.5159912109375</c:v>
                </c:pt>
                <c:pt idx="2591">
                  <c:v>2699.61572265625</c:v>
                </c:pt>
                <c:pt idx="2592">
                  <c:v>3562.583251953125</c:v>
                </c:pt>
                <c:pt idx="2593">
                  <c:v>4469.7939453125</c:v>
                </c:pt>
                <c:pt idx="2594">
                  <c:v>4737.02685546875</c:v>
                </c:pt>
                <c:pt idx="2595">
                  <c:v>4896.4189453125</c:v>
                </c:pt>
                <c:pt idx="2596">
                  <c:v>4993.3212890625</c:v>
                </c:pt>
                <c:pt idx="2597">
                  <c:v>5923.0830078125</c:v>
                </c:pt>
                <c:pt idx="2598">
                  <c:v>6708.20849609375</c:v>
                </c:pt>
                <c:pt idx="2599">
                  <c:v>7241.52197265625</c:v>
                </c:pt>
                <c:pt idx="2600">
                  <c:v>7149.73046875</c:v>
                </c:pt>
                <c:pt idx="2601">
                  <c:v>4452.49560546875</c:v>
                </c:pt>
                <c:pt idx="2602">
                  <c:v>4108.994140625</c:v>
                </c:pt>
                <c:pt idx="2603">
                  <c:v>5668.08154296875</c:v>
                </c:pt>
                <c:pt idx="2604">
                  <c:v>4349.99462890625</c:v>
                </c:pt>
                <c:pt idx="2605">
                  <c:v>3673.087158203125</c:v>
                </c:pt>
                <c:pt idx="2606">
                  <c:v>4318.1201171875</c:v>
                </c:pt>
                <c:pt idx="2607">
                  <c:v>4625.1787109375</c:v>
                </c:pt>
                <c:pt idx="2608">
                  <c:v>4633.46337890625</c:v>
                </c:pt>
                <c:pt idx="2609">
                  <c:v>4511.9833984375</c:v>
                </c:pt>
                <c:pt idx="2610">
                  <c:v>4738.1171875</c:v>
                </c:pt>
                <c:pt idx="2611">
                  <c:v>5654.28857421875</c:v>
                </c:pt>
                <c:pt idx="2612">
                  <c:v>7151.04833984375</c:v>
                </c:pt>
                <c:pt idx="2613">
                  <c:v>12145.0859375</c:v>
                </c:pt>
                <c:pt idx="2614">
                  <c:v>15156.9453125</c:v>
                </c:pt>
                <c:pt idx="2615">
                  <c:v>15767.40625</c:v>
                </c:pt>
                <c:pt idx="2616">
                  <c:v>15191.3583984375</c:v>
                </c:pt>
                <c:pt idx="2617">
                  <c:v>15431.880859375</c:v>
                </c:pt>
                <c:pt idx="2618">
                  <c:v>14956.453125</c:v>
                </c:pt>
                <c:pt idx="2619">
                  <c:v>14493.3349609375</c:v>
                </c:pt>
                <c:pt idx="2620">
                  <c:v>14471.765625</c:v>
                </c:pt>
                <c:pt idx="2621">
                  <c:v>13746.1708984375</c:v>
                </c:pt>
                <c:pt idx="2622">
                  <c:v>13781.810546875</c:v>
                </c:pt>
                <c:pt idx="2623">
                  <c:v>14361.3349609375</c:v>
                </c:pt>
                <c:pt idx="2624">
                  <c:v>14304.2998046875</c:v>
                </c:pt>
                <c:pt idx="2625">
                  <c:v>14232.7373046875</c:v>
                </c:pt>
                <c:pt idx="2626">
                  <c:v>13553.0185546875</c:v>
                </c:pt>
                <c:pt idx="2627">
                  <c:v>13974.1767578125</c:v>
                </c:pt>
                <c:pt idx="2628">
                  <c:v>13784.7861328125</c:v>
                </c:pt>
                <c:pt idx="2629">
                  <c:v>13778.36328125</c:v>
                </c:pt>
                <c:pt idx="2630">
                  <c:v>13842.2958984375</c:v>
                </c:pt>
                <c:pt idx="2631">
                  <c:v>13560.9990234375</c:v>
                </c:pt>
                <c:pt idx="2632">
                  <c:v>12469.0859375</c:v>
                </c:pt>
                <c:pt idx="2633">
                  <c:v>11195.5146484375</c:v>
                </c:pt>
                <c:pt idx="2634">
                  <c:v>11375.3193359375</c:v>
                </c:pt>
                <c:pt idx="2635">
                  <c:v>11037.0576171875</c:v>
                </c:pt>
                <c:pt idx="2636">
                  <c:v>11286.689453125</c:v>
                </c:pt>
                <c:pt idx="2637">
                  <c:v>11291.833984375</c:v>
                </c:pt>
                <c:pt idx="2638">
                  <c:v>11729.8798828125</c:v>
                </c:pt>
                <c:pt idx="2639">
                  <c:v>10906.7900390625</c:v>
                </c:pt>
                <c:pt idx="2640">
                  <c:v>10079.1435546875</c:v>
                </c:pt>
                <c:pt idx="2641">
                  <c:v>8619.421875</c:v>
                </c:pt>
                <c:pt idx="2642">
                  <c:v>7733.5</c:v>
                </c:pt>
                <c:pt idx="2643">
                  <c:v>7829.42919921875</c:v>
                </c:pt>
                <c:pt idx="2644">
                  <c:v>6420.2177734375</c:v>
                </c:pt>
                <c:pt idx="2645">
                  <c:v>6965.99072265625</c:v>
                </c:pt>
                <c:pt idx="2646">
                  <c:v>7160.609375</c:v>
                </c:pt>
                <c:pt idx="2647">
                  <c:v>7176.99072265625</c:v>
                </c:pt>
                <c:pt idx="2648">
                  <c:v>7208.36865234375</c:v>
                </c:pt>
                <c:pt idx="2649">
                  <c:v>7954.82421875</c:v>
                </c:pt>
                <c:pt idx="2650">
                  <c:v>8643.396484375</c:v>
                </c:pt>
                <c:pt idx="2651">
                  <c:v>9192.4248046875</c:v>
                </c:pt>
                <c:pt idx="2652">
                  <c:v>9198.2861328125</c:v>
                </c:pt>
                <c:pt idx="2653">
                  <c:v>8854.45703125</c:v>
                </c:pt>
                <c:pt idx="2654">
                  <c:v>8288.86328125</c:v>
                </c:pt>
                <c:pt idx="2655">
                  <c:v>7805.74609375</c:v>
                </c:pt>
                <c:pt idx="2656">
                  <c:v>8168.39013671875</c:v>
                </c:pt>
                <c:pt idx="2657">
                  <c:v>9353.1982421875</c:v>
                </c:pt>
                <c:pt idx="2658">
                  <c:v>10792.421875</c:v>
                </c:pt>
                <c:pt idx="2659">
                  <c:v>11352.4111328125</c:v>
                </c:pt>
                <c:pt idx="2660">
                  <c:v>11086.599609375</c:v>
                </c:pt>
                <c:pt idx="2661">
                  <c:v>10297.62109375</c:v>
                </c:pt>
                <c:pt idx="2662">
                  <c:v>9745.087890625</c:v>
                </c:pt>
                <c:pt idx="2663">
                  <c:v>9652.6630859375</c:v>
                </c:pt>
                <c:pt idx="2664">
                  <c:v>9841.8046875</c:v>
                </c:pt>
                <c:pt idx="2665">
                  <c:v>10013.7666015625</c:v>
                </c:pt>
                <c:pt idx="2666">
                  <c:v>10202.037109375</c:v>
                </c:pt>
                <c:pt idx="2667">
                  <c:v>10245.77734375</c:v>
                </c:pt>
                <c:pt idx="2668">
                  <c:v>9889.0087890625</c:v>
                </c:pt>
                <c:pt idx="2669">
                  <c:v>9685.7001953125</c:v>
                </c:pt>
                <c:pt idx="2670">
                  <c:v>10666.1123046875</c:v>
                </c:pt>
                <c:pt idx="2671">
                  <c:v>11271.7265625</c:v>
                </c:pt>
                <c:pt idx="2672">
                  <c:v>10991.5810546875</c:v>
                </c:pt>
                <c:pt idx="2673">
                  <c:v>11830.3701171875</c:v>
                </c:pt>
                <c:pt idx="2674">
                  <c:v>12757.640625</c:v>
                </c:pt>
                <c:pt idx="2675">
                  <c:v>13926.486328125</c:v>
                </c:pt>
                <c:pt idx="2676">
                  <c:v>14366.7265625</c:v>
                </c:pt>
                <c:pt idx="2677">
                  <c:v>13857.396484375</c:v>
                </c:pt>
                <c:pt idx="2678">
                  <c:v>12894.0791015625</c:v>
                </c:pt>
                <c:pt idx="2679">
                  <c:v>12865.1708984375</c:v>
                </c:pt>
                <c:pt idx="2680">
                  <c:v>12962.2998046875</c:v>
                </c:pt>
                <c:pt idx="2681">
                  <c:v>12970.1171875</c:v>
                </c:pt>
                <c:pt idx="2682">
                  <c:v>13394.455078125</c:v>
                </c:pt>
                <c:pt idx="2683">
                  <c:v>13922.923828125</c:v>
                </c:pt>
                <c:pt idx="2684">
                  <c:v>14682.8515625</c:v>
                </c:pt>
                <c:pt idx="2685">
                  <c:v>14593.50390625</c:v>
                </c:pt>
                <c:pt idx="2686">
                  <c:v>15660.4619140625</c:v>
                </c:pt>
                <c:pt idx="2687">
                  <c:v>16449.341796875</c:v>
                </c:pt>
                <c:pt idx="2688">
                  <c:v>16493.74609375</c:v>
                </c:pt>
                <c:pt idx="2689">
                  <c:v>16186.435546875</c:v>
                </c:pt>
                <c:pt idx="2690">
                  <c:v>16124.8759765625</c:v>
                </c:pt>
                <c:pt idx="2691">
                  <c:v>15785.8212890625</c:v>
                </c:pt>
                <c:pt idx="2692">
                  <c:v>15746.0205078125</c:v>
                </c:pt>
                <c:pt idx="2693">
                  <c:v>15777.412109375</c:v>
                </c:pt>
                <c:pt idx="2694">
                  <c:v>15602.4384765625</c:v>
                </c:pt>
                <c:pt idx="2695">
                  <c:v>15439.91015625</c:v>
                </c:pt>
                <c:pt idx="2696">
                  <c:v>14264.455078125</c:v>
                </c:pt>
                <c:pt idx="2697">
                  <c:v>13912.72265625</c:v>
                </c:pt>
                <c:pt idx="2698">
                  <c:v>14642.9658203125</c:v>
                </c:pt>
                <c:pt idx="2699">
                  <c:v>14025.578125</c:v>
                </c:pt>
                <c:pt idx="2700">
                  <c:v>13526.552734375</c:v>
                </c:pt>
                <c:pt idx="2701">
                  <c:v>12948.8994140625</c:v>
                </c:pt>
                <c:pt idx="2702">
                  <c:v>11945.2607421875</c:v>
                </c:pt>
                <c:pt idx="2703">
                  <c:v>12631.1875</c:v>
                </c:pt>
                <c:pt idx="2704">
                  <c:v>13952.3876953125</c:v>
                </c:pt>
                <c:pt idx="2705">
                  <c:v>15646.154296875</c:v>
                </c:pt>
                <c:pt idx="2706">
                  <c:v>17459.62890625</c:v>
                </c:pt>
                <c:pt idx="2707">
                  <c:v>19112.056640625</c:v>
                </c:pt>
                <c:pt idx="2708">
                  <c:v>19629.1640625</c:v>
                </c:pt>
                <c:pt idx="2709">
                  <c:v>18507.380859375</c:v>
                </c:pt>
                <c:pt idx="2710">
                  <c:v>18118.2734375</c:v>
                </c:pt>
                <c:pt idx="2711">
                  <c:v>16762.353515625</c:v>
                </c:pt>
                <c:pt idx="2712">
                  <c:v>13989.3212890625</c:v>
                </c:pt>
                <c:pt idx="2713">
                  <c:v>12670.4912109375</c:v>
                </c:pt>
                <c:pt idx="2714">
                  <c:v>11403.103515625</c:v>
                </c:pt>
                <c:pt idx="2715">
                  <c:v>11817.06640625</c:v>
                </c:pt>
                <c:pt idx="2716">
                  <c:v>12947.9482421875</c:v>
                </c:pt>
                <c:pt idx="2717">
                  <c:v>13042.1337890625</c:v>
                </c:pt>
                <c:pt idx="2718">
                  <c:v>12861.8798828125</c:v>
                </c:pt>
                <c:pt idx="2719">
                  <c:v>12166.65625</c:v>
                </c:pt>
                <c:pt idx="2720">
                  <c:v>10145.5439453125</c:v>
                </c:pt>
                <c:pt idx="2721">
                  <c:v>8861.8603515625</c:v>
                </c:pt>
                <c:pt idx="2722">
                  <c:v>7361.09326171875</c:v>
                </c:pt>
                <c:pt idx="2723">
                  <c:v>7116.22021484375</c:v>
                </c:pt>
                <c:pt idx="2724">
                  <c:v>7146.7587890625</c:v>
                </c:pt>
                <c:pt idx="2725">
                  <c:v>6415.58935546875</c:v>
                </c:pt>
                <c:pt idx="2726">
                  <c:v>5296.6962890625</c:v>
                </c:pt>
                <c:pt idx="2727">
                  <c:v>4580.90185546875</c:v>
                </c:pt>
                <c:pt idx="2728">
                  <c:v>4205.1318359375</c:v>
                </c:pt>
                <c:pt idx="2729">
                  <c:v>3823.2509765625</c:v>
                </c:pt>
                <c:pt idx="2730">
                  <c:v>3558.016357421875</c:v>
                </c:pt>
                <c:pt idx="2731">
                  <c:v>3656.42138671875</c:v>
                </c:pt>
                <c:pt idx="2732">
                  <c:v>4671.0478515625</c:v>
                </c:pt>
                <c:pt idx="2733">
                  <c:v>8341.4638671875</c:v>
                </c:pt>
                <c:pt idx="2734">
                  <c:v>12825.7138671875</c:v>
                </c:pt>
                <c:pt idx="2735">
                  <c:v>15641.8857421875</c:v>
                </c:pt>
                <c:pt idx="2736">
                  <c:v>16668.90234375</c:v>
                </c:pt>
                <c:pt idx="2737">
                  <c:v>17335.2578125</c:v>
                </c:pt>
                <c:pt idx="2738">
                  <c:v>16801.47265625</c:v>
                </c:pt>
                <c:pt idx="2739">
                  <c:v>15798.39453125</c:v>
                </c:pt>
                <c:pt idx="2740">
                  <c:v>15448.3154296875</c:v>
                </c:pt>
                <c:pt idx="2741">
                  <c:v>15189.1513671875</c:v>
                </c:pt>
                <c:pt idx="2742">
                  <c:v>15055.4931640625</c:v>
                </c:pt>
                <c:pt idx="2743">
                  <c:v>15502.5830078125</c:v>
                </c:pt>
                <c:pt idx="2744">
                  <c:v>16159.701171875</c:v>
                </c:pt>
                <c:pt idx="2745">
                  <c:v>15635.998046875</c:v>
                </c:pt>
                <c:pt idx="2746">
                  <c:v>17095.10546875</c:v>
                </c:pt>
                <c:pt idx="2747">
                  <c:v>16946.580078125</c:v>
                </c:pt>
                <c:pt idx="2748">
                  <c:v>16892.826171875</c:v>
                </c:pt>
                <c:pt idx="2749">
                  <c:v>16896.126953125</c:v>
                </c:pt>
                <c:pt idx="2750">
                  <c:v>16981.71875</c:v>
                </c:pt>
                <c:pt idx="2751">
                  <c:v>16965.607421875</c:v>
                </c:pt>
                <c:pt idx="2752">
                  <c:v>17301.853515625</c:v>
                </c:pt>
                <c:pt idx="2753">
                  <c:v>18267.001953125</c:v>
                </c:pt>
                <c:pt idx="2754">
                  <c:v>19861.6484375</c:v>
                </c:pt>
                <c:pt idx="2755">
                  <c:v>20603.80859375</c:v>
                </c:pt>
                <c:pt idx="2756">
                  <c:v>20848.833984375</c:v>
                </c:pt>
                <c:pt idx="2757">
                  <c:v>20602.525390625</c:v>
                </c:pt>
                <c:pt idx="2758">
                  <c:v>20847.91015625</c:v>
                </c:pt>
                <c:pt idx="2759">
                  <c:v>20499.17578125</c:v>
                </c:pt>
                <c:pt idx="2760">
                  <c:v>19825.82421875</c:v>
                </c:pt>
                <c:pt idx="2761">
                  <c:v>19217.447265625</c:v>
                </c:pt>
                <c:pt idx="2762">
                  <c:v>18741.685546875</c:v>
                </c:pt>
                <c:pt idx="2763">
                  <c:v>18463.814453125</c:v>
                </c:pt>
                <c:pt idx="2764">
                  <c:v>18086.6796875</c:v>
                </c:pt>
                <c:pt idx="2765">
                  <c:v>17907.201171875</c:v>
                </c:pt>
                <c:pt idx="2766">
                  <c:v>18416.962890625</c:v>
                </c:pt>
                <c:pt idx="2767">
                  <c:v>19797.982421875</c:v>
                </c:pt>
                <c:pt idx="2768">
                  <c:v>20280</c:v>
                </c:pt>
                <c:pt idx="2769">
                  <c:v>19832.8359375</c:v>
                </c:pt>
                <c:pt idx="2770">
                  <c:v>20123.87109375</c:v>
                </c:pt>
                <c:pt idx="2771">
                  <c:v>19857.455078125</c:v>
                </c:pt>
                <c:pt idx="2772">
                  <c:v>19056.541015625</c:v>
                </c:pt>
                <c:pt idx="2773">
                  <c:v>17893.41015625</c:v>
                </c:pt>
                <c:pt idx="2774">
                  <c:v>17268.115234375</c:v>
                </c:pt>
                <c:pt idx="2775">
                  <c:v>17372.453125</c:v>
                </c:pt>
                <c:pt idx="2776">
                  <c:v>18042.068359375</c:v>
                </c:pt>
                <c:pt idx="2777">
                  <c:v>19667.03125</c:v>
                </c:pt>
                <c:pt idx="2778">
                  <c:v>20949.97265625</c:v>
                </c:pt>
                <c:pt idx="2779">
                  <c:v>21624.2421875</c:v>
                </c:pt>
                <c:pt idx="2780">
                  <c:v>20935.314453125</c:v>
                </c:pt>
                <c:pt idx="2781">
                  <c:v>20444.08984375</c:v>
                </c:pt>
                <c:pt idx="2782">
                  <c:v>20793.111328125</c:v>
                </c:pt>
                <c:pt idx="2783">
                  <c:v>20670.984375</c:v>
                </c:pt>
                <c:pt idx="2784">
                  <c:v>20199.97265625</c:v>
                </c:pt>
                <c:pt idx="2785">
                  <c:v>20633.974609375</c:v>
                </c:pt>
                <c:pt idx="2786">
                  <c:v>20683.408203125</c:v>
                </c:pt>
                <c:pt idx="2787">
                  <c:v>20271.486328125</c:v>
                </c:pt>
                <c:pt idx="2788">
                  <c:v>19527.681640625</c:v>
                </c:pt>
                <c:pt idx="2789">
                  <c:v>19176.09765625</c:v>
                </c:pt>
                <c:pt idx="2790">
                  <c:v>18558.05078125</c:v>
                </c:pt>
                <c:pt idx="2791">
                  <c:v>17023.767578125</c:v>
                </c:pt>
                <c:pt idx="2792">
                  <c:v>15759.0869140625</c:v>
                </c:pt>
                <c:pt idx="2793">
                  <c:v>15578.37890625</c:v>
                </c:pt>
                <c:pt idx="2794">
                  <c:v>16276.1953125</c:v>
                </c:pt>
                <c:pt idx="2795">
                  <c:v>16215.408203125</c:v>
                </c:pt>
                <c:pt idx="2796">
                  <c:v>16626.705078125</c:v>
                </c:pt>
                <c:pt idx="2797">
                  <c:v>16141.482421875</c:v>
                </c:pt>
                <c:pt idx="2798">
                  <c:v>15288.43359375</c:v>
                </c:pt>
                <c:pt idx="2799">
                  <c:v>16575.990234375</c:v>
                </c:pt>
                <c:pt idx="2800">
                  <c:v>19001.17578125</c:v>
                </c:pt>
                <c:pt idx="2801">
                  <c:v>19424.255859375</c:v>
                </c:pt>
                <c:pt idx="2802">
                  <c:v>19744.21484375</c:v>
                </c:pt>
                <c:pt idx="2803">
                  <c:v>19983.423828125</c:v>
                </c:pt>
                <c:pt idx="2804">
                  <c:v>18849.64453125</c:v>
                </c:pt>
                <c:pt idx="2805">
                  <c:v>18221.794921875</c:v>
                </c:pt>
                <c:pt idx="2806">
                  <c:v>18791.759765625</c:v>
                </c:pt>
                <c:pt idx="2807">
                  <c:v>15990.3369140625</c:v>
                </c:pt>
                <c:pt idx="2808">
                  <c:v>13253.8515625</c:v>
                </c:pt>
                <c:pt idx="2809">
                  <c:v>12627.755859375</c:v>
                </c:pt>
                <c:pt idx="2810">
                  <c:v>12025.19921875</c:v>
                </c:pt>
                <c:pt idx="2811">
                  <c:v>11568.8251953125</c:v>
                </c:pt>
                <c:pt idx="2812">
                  <c:v>10249.7939453125</c:v>
                </c:pt>
                <c:pt idx="2813">
                  <c:v>10443.3447265625</c:v>
                </c:pt>
                <c:pt idx="2814">
                  <c:v>11396.8740234375</c:v>
                </c:pt>
                <c:pt idx="2815">
                  <c:v>11738.123046875</c:v>
                </c:pt>
                <c:pt idx="2816">
                  <c:v>11337.4599609375</c:v>
                </c:pt>
                <c:pt idx="2817">
                  <c:v>10880.84765625</c:v>
                </c:pt>
                <c:pt idx="2818">
                  <c:v>11273.884765625</c:v>
                </c:pt>
                <c:pt idx="2819">
                  <c:v>11907.640625</c:v>
                </c:pt>
                <c:pt idx="2820">
                  <c:v>12163.6875</c:v>
                </c:pt>
                <c:pt idx="2821">
                  <c:v>12640.623046875</c:v>
                </c:pt>
                <c:pt idx="2822">
                  <c:v>12861.4306640625</c:v>
                </c:pt>
                <c:pt idx="2823">
                  <c:v>11967.6416015625</c:v>
                </c:pt>
                <c:pt idx="2824">
                  <c:v>12488.1806640625</c:v>
                </c:pt>
                <c:pt idx="2825">
                  <c:v>13296.44140625</c:v>
                </c:pt>
                <c:pt idx="2826">
                  <c:v>13673.41015625</c:v>
                </c:pt>
                <c:pt idx="2827">
                  <c:v>13636.900390625</c:v>
                </c:pt>
                <c:pt idx="2828">
                  <c:v>16492.17578125</c:v>
                </c:pt>
                <c:pt idx="2829">
                  <c:v>17422.724609375</c:v>
                </c:pt>
                <c:pt idx="2830">
                  <c:v>16271.275390625</c:v>
                </c:pt>
                <c:pt idx="2831">
                  <c:v>17131.146484375</c:v>
                </c:pt>
                <c:pt idx="2832">
                  <c:v>17670.384765625</c:v>
                </c:pt>
                <c:pt idx="2833">
                  <c:v>18872.896484375</c:v>
                </c:pt>
                <c:pt idx="2834">
                  <c:v>19202.8046875</c:v>
                </c:pt>
                <c:pt idx="2835">
                  <c:v>18813.693359375</c:v>
                </c:pt>
                <c:pt idx="2836">
                  <c:v>17233.896484375</c:v>
                </c:pt>
                <c:pt idx="2837">
                  <c:v>16775.1875</c:v>
                </c:pt>
                <c:pt idx="2838">
                  <c:v>15553.0048828125</c:v>
                </c:pt>
                <c:pt idx="2839">
                  <c:v>15008.28515625</c:v>
                </c:pt>
                <c:pt idx="2840">
                  <c:v>14792.513671875</c:v>
                </c:pt>
                <c:pt idx="2841">
                  <c:v>15039.4287109375</c:v>
                </c:pt>
                <c:pt idx="2842">
                  <c:v>16093.2216796875</c:v>
                </c:pt>
                <c:pt idx="2843">
                  <c:v>15101.505859375</c:v>
                </c:pt>
                <c:pt idx="2844">
                  <c:v>15459.283203125</c:v>
                </c:pt>
                <c:pt idx="2845">
                  <c:v>14848.8427734375</c:v>
                </c:pt>
                <c:pt idx="2846">
                  <c:v>12682.7626953125</c:v>
                </c:pt>
                <c:pt idx="2847">
                  <c:v>11676.1396484375</c:v>
                </c:pt>
                <c:pt idx="2848">
                  <c:v>11897.30078125</c:v>
                </c:pt>
                <c:pt idx="2849">
                  <c:v>12145.4208984375</c:v>
                </c:pt>
                <c:pt idx="2850">
                  <c:v>11595.1884765625</c:v>
                </c:pt>
                <c:pt idx="2851">
                  <c:v>11207.4736328125</c:v>
                </c:pt>
                <c:pt idx="2852">
                  <c:v>9023.685546875</c:v>
                </c:pt>
                <c:pt idx="2853">
                  <c:v>7955.1748046875</c:v>
                </c:pt>
                <c:pt idx="2854">
                  <c:v>7055.38427734375</c:v>
                </c:pt>
                <c:pt idx="2855">
                  <c:v>7873.67431640625</c:v>
                </c:pt>
                <c:pt idx="2856">
                  <c:v>8364.328125</c:v>
                </c:pt>
                <c:pt idx="2857">
                  <c:v>8676.560546875</c:v>
                </c:pt>
                <c:pt idx="2858">
                  <c:v>8617.3046875</c:v>
                </c:pt>
                <c:pt idx="2859">
                  <c:v>9807.44921875</c:v>
                </c:pt>
                <c:pt idx="2860">
                  <c:v>11050.830078125</c:v>
                </c:pt>
                <c:pt idx="2861">
                  <c:v>12397.5625</c:v>
                </c:pt>
                <c:pt idx="2862">
                  <c:v>12051.580078125</c:v>
                </c:pt>
                <c:pt idx="2863">
                  <c:v>11085.0908203125</c:v>
                </c:pt>
                <c:pt idx="2864">
                  <c:v>9828.767578125</c:v>
                </c:pt>
                <c:pt idx="2865">
                  <c:v>8779.333984375</c:v>
                </c:pt>
                <c:pt idx="2866">
                  <c:v>8693.701171875</c:v>
                </c:pt>
                <c:pt idx="2867">
                  <c:v>9100.271484375</c:v>
                </c:pt>
                <c:pt idx="2868">
                  <c:v>8223.4404296875</c:v>
                </c:pt>
                <c:pt idx="2869">
                  <c:v>7540.1953125</c:v>
                </c:pt>
                <c:pt idx="2870">
                  <c:v>6472.7705078125</c:v>
                </c:pt>
                <c:pt idx="2871">
                  <c:v>6040.12353515625</c:v>
                </c:pt>
                <c:pt idx="2872">
                  <c:v>5633.00927734375</c:v>
                </c:pt>
                <c:pt idx="2873">
                  <c:v>5783.3486328125</c:v>
                </c:pt>
                <c:pt idx="2874">
                  <c:v>4895.77001953125</c:v>
                </c:pt>
                <c:pt idx="2875">
                  <c:v>4357.43115234375</c:v>
                </c:pt>
                <c:pt idx="2876">
                  <c:v>3972.97216796875</c:v>
                </c:pt>
                <c:pt idx="2877">
                  <c:v>4162.70947265625</c:v>
                </c:pt>
                <c:pt idx="2878">
                  <c:v>4520.548828125</c:v>
                </c:pt>
                <c:pt idx="2879">
                  <c:v>4894.5859375</c:v>
                </c:pt>
                <c:pt idx="2880">
                  <c:v>4280.15283203125</c:v>
                </c:pt>
                <c:pt idx="2881">
                  <c:v>4151.7421875</c:v>
                </c:pt>
                <c:pt idx="2882">
                  <c:v>4867.63623046875</c:v>
                </c:pt>
                <c:pt idx="2883">
                  <c:v>3926.353759765625</c:v>
                </c:pt>
                <c:pt idx="2884">
                  <c:v>3645.059326171875</c:v>
                </c:pt>
                <c:pt idx="2885">
                  <c:v>3311.405517578125</c:v>
                </c:pt>
                <c:pt idx="2886">
                  <c:v>3264.308837890625</c:v>
                </c:pt>
                <c:pt idx="2887">
                  <c:v>2955.10888671875</c:v>
                </c:pt>
                <c:pt idx="2888">
                  <c:v>3267.634033203125</c:v>
                </c:pt>
                <c:pt idx="2889">
                  <c:v>2872.755615234375</c:v>
                </c:pt>
                <c:pt idx="2890">
                  <c:v>2302.2978515625</c:v>
                </c:pt>
                <c:pt idx="2891">
                  <c:v>3008.44970703125</c:v>
                </c:pt>
                <c:pt idx="2892">
                  <c:v>3338.839599609375</c:v>
                </c:pt>
                <c:pt idx="2893">
                  <c:v>3875.765625</c:v>
                </c:pt>
                <c:pt idx="2894">
                  <c:v>4313.3486328125</c:v>
                </c:pt>
                <c:pt idx="2895">
                  <c:v>4098.23876953125</c:v>
                </c:pt>
                <c:pt idx="2896">
                  <c:v>3581.660888671875</c:v>
                </c:pt>
                <c:pt idx="2897">
                  <c:v>3583.781982421875</c:v>
                </c:pt>
                <c:pt idx="2898">
                  <c:v>3846.0810546875</c:v>
                </c:pt>
                <c:pt idx="2899">
                  <c:v>3728.316162109375</c:v>
                </c:pt>
                <c:pt idx="2900">
                  <c:v>4118.63671875</c:v>
                </c:pt>
                <c:pt idx="2901">
                  <c:v>5311.56982421875</c:v>
                </c:pt>
                <c:pt idx="2902">
                  <c:v>6510.138671875</c:v>
                </c:pt>
                <c:pt idx="2903">
                  <c:v>7158.43310546875</c:v>
                </c:pt>
                <c:pt idx="2904">
                  <c:v>7410.3701171875</c:v>
                </c:pt>
                <c:pt idx="2905">
                  <c:v>7264.41015625</c:v>
                </c:pt>
                <c:pt idx="2906">
                  <c:v>7394.6640625</c:v>
                </c:pt>
                <c:pt idx="2907">
                  <c:v>7716.2275390625</c:v>
                </c:pt>
                <c:pt idx="2908">
                  <c:v>8811.892578125</c:v>
                </c:pt>
                <c:pt idx="2909">
                  <c:v>9392.7802734375</c:v>
                </c:pt>
                <c:pt idx="2910">
                  <c:v>9817.2861328125</c:v>
                </c:pt>
                <c:pt idx="2911">
                  <c:v>10202.1787109375</c:v>
                </c:pt>
                <c:pt idx="2912">
                  <c:v>10506.2490234375</c:v>
                </c:pt>
                <c:pt idx="2913">
                  <c:v>8946.5517578125</c:v>
                </c:pt>
                <c:pt idx="2914">
                  <c:v>8678.73828125</c:v>
                </c:pt>
                <c:pt idx="2915">
                  <c:v>8761.9208984375</c:v>
                </c:pt>
                <c:pt idx="2916">
                  <c:v>9766.7421875</c:v>
                </c:pt>
                <c:pt idx="2917">
                  <c:v>9836.8115234375</c:v>
                </c:pt>
                <c:pt idx="2918">
                  <c:v>10149.2421875</c:v>
                </c:pt>
                <c:pt idx="2919">
                  <c:v>10594.228515625</c:v>
                </c:pt>
                <c:pt idx="2920">
                  <c:v>12069.046875</c:v>
                </c:pt>
                <c:pt idx="2921">
                  <c:v>13885.68359375</c:v>
                </c:pt>
                <c:pt idx="2922">
                  <c:v>14780.7802734375</c:v>
                </c:pt>
                <c:pt idx="2923">
                  <c:v>15133.3916015625</c:v>
                </c:pt>
                <c:pt idx="2924">
                  <c:v>15480.544921875</c:v>
                </c:pt>
                <c:pt idx="2925">
                  <c:v>18349.83984375</c:v>
                </c:pt>
                <c:pt idx="2926">
                  <c:v>18909.927734375</c:v>
                </c:pt>
                <c:pt idx="2927">
                  <c:v>18829.841796875</c:v>
                </c:pt>
                <c:pt idx="2928">
                  <c:v>19542.06640625</c:v>
                </c:pt>
                <c:pt idx="2929">
                  <c:v>19631.826171875</c:v>
                </c:pt>
                <c:pt idx="2930">
                  <c:v>19538.130859375</c:v>
                </c:pt>
                <c:pt idx="2931">
                  <c:v>18978.82421875</c:v>
                </c:pt>
                <c:pt idx="2932">
                  <c:v>18303.29296875</c:v>
                </c:pt>
                <c:pt idx="2933">
                  <c:v>18291.650390625</c:v>
                </c:pt>
                <c:pt idx="2934">
                  <c:v>17807.802734375</c:v>
                </c:pt>
                <c:pt idx="2935">
                  <c:v>16422.626953125</c:v>
                </c:pt>
                <c:pt idx="2936">
                  <c:v>13427.8271484375</c:v>
                </c:pt>
                <c:pt idx="2937">
                  <c:v>11826.525390625</c:v>
                </c:pt>
                <c:pt idx="2938">
                  <c:v>12075.6259765625</c:v>
                </c:pt>
                <c:pt idx="2939">
                  <c:v>12674.296875</c:v>
                </c:pt>
                <c:pt idx="2940">
                  <c:v>13196.38671875</c:v>
                </c:pt>
                <c:pt idx="2941">
                  <c:v>13229.591796875</c:v>
                </c:pt>
                <c:pt idx="2942">
                  <c:v>12626.216796875</c:v>
                </c:pt>
                <c:pt idx="2943">
                  <c:v>11559.2265625</c:v>
                </c:pt>
                <c:pt idx="2944">
                  <c:v>11307.7587890625</c:v>
                </c:pt>
                <c:pt idx="2945">
                  <c:v>10767.125</c:v>
                </c:pt>
                <c:pt idx="2946">
                  <c:v>11743.6416015625</c:v>
                </c:pt>
                <c:pt idx="2947">
                  <c:v>12530.0576171875</c:v>
                </c:pt>
                <c:pt idx="2948">
                  <c:v>14349.1318359375</c:v>
                </c:pt>
                <c:pt idx="2949">
                  <c:v>15812.0830078125</c:v>
                </c:pt>
                <c:pt idx="2950">
                  <c:v>18440.904296875</c:v>
                </c:pt>
                <c:pt idx="2951">
                  <c:v>19700.224609375</c:v>
                </c:pt>
                <c:pt idx="2952">
                  <c:v>18781.080078125</c:v>
                </c:pt>
                <c:pt idx="2953">
                  <c:v>19022.681640625</c:v>
                </c:pt>
                <c:pt idx="2954">
                  <c:v>18576.4765625</c:v>
                </c:pt>
                <c:pt idx="2955">
                  <c:v>17889.236328125</c:v>
                </c:pt>
                <c:pt idx="2956">
                  <c:v>17809.080078125</c:v>
                </c:pt>
                <c:pt idx="2957">
                  <c:v>16159.8359375</c:v>
                </c:pt>
                <c:pt idx="2958">
                  <c:v>15175.982421875</c:v>
                </c:pt>
                <c:pt idx="2959">
                  <c:v>14320.3046875</c:v>
                </c:pt>
                <c:pt idx="2960">
                  <c:v>14042.6318359375</c:v>
                </c:pt>
                <c:pt idx="2961">
                  <c:v>14538.48046875</c:v>
                </c:pt>
                <c:pt idx="2962">
                  <c:v>13461.4482421875</c:v>
                </c:pt>
                <c:pt idx="2963">
                  <c:v>12983.7978515625</c:v>
                </c:pt>
                <c:pt idx="2964">
                  <c:v>12407.0673828125</c:v>
                </c:pt>
                <c:pt idx="2965">
                  <c:v>12035.19140625</c:v>
                </c:pt>
                <c:pt idx="2966">
                  <c:v>10525.416015625</c:v>
                </c:pt>
                <c:pt idx="2967">
                  <c:v>9422.3330078125</c:v>
                </c:pt>
                <c:pt idx="2968">
                  <c:v>8157.3203125</c:v>
                </c:pt>
                <c:pt idx="2969">
                  <c:v>7265.03125</c:v>
                </c:pt>
                <c:pt idx="2970">
                  <c:v>5678.90966796875</c:v>
                </c:pt>
                <c:pt idx="2971">
                  <c:v>4237.326171875</c:v>
                </c:pt>
                <c:pt idx="2972">
                  <c:v>3240.3974609375</c:v>
                </c:pt>
                <c:pt idx="2973">
                  <c:v>3107.27783203125</c:v>
                </c:pt>
                <c:pt idx="2974">
                  <c:v>4585.17578125</c:v>
                </c:pt>
                <c:pt idx="2975">
                  <c:v>6256.74609375</c:v>
                </c:pt>
                <c:pt idx="2976">
                  <c:v>7970.70556640625</c:v>
                </c:pt>
                <c:pt idx="2977">
                  <c:v>8655.306640625</c:v>
                </c:pt>
                <c:pt idx="2978">
                  <c:v>8878.857421875</c:v>
                </c:pt>
                <c:pt idx="2979">
                  <c:v>9040.0068359375</c:v>
                </c:pt>
                <c:pt idx="2980">
                  <c:v>9061.623046875</c:v>
                </c:pt>
                <c:pt idx="2981">
                  <c:v>8742.3193359375</c:v>
                </c:pt>
                <c:pt idx="2982">
                  <c:v>8774.4033203125</c:v>
                </c:pt>
                <c:pt idx="2983">
                  <c:v>8709.5732421875</c:v>
                </c:pt>
                <c:pt idx="2984">
                  <c:v>7842.97705078125</c:v>
                </c:pt>
                <c:pt idx="2985">
                  <c:v>6742.83203125</c:v>
                </c:pt>
                <c:pt idx="2986">
                  <c:v>7167.32470703125</c:v>
                </c:pt>
                <c:pt idx="2987">
                  <c:v>6683.87255859375</c:v>
                </c:pt>
                <c:pt idx="2988">
                  <c:v>6199.22509765625</c:v>
                </c:pt>
                <c:pt idx="2989">
                  <c:v>5761.58056640625</c:v>
                </c:pt>
                <c:pt idx="2990">
                  <c:v>5668.5595703125</c:v>
                </c:pt>
                <c:pt idx="2991">
                  <c:v>5826.30224609375</c:v>
                </c:pt>
                <c:pt idx="2992">
                  <c:v>5987.0126953125</c:v>
                </c:pt>
                <c:pt idx="2993">
                  <c:v>5985.6005859375</c:v>
                </c:pt>
                <c:pt idx="2994">
                  <c:v>6521.2939453125</c:v>
                </c:pt>
                <c:pt idx="2995">
                  <c:v>7142.54443359375</c:v>
                </c:pt>
                <c:pt idx="2996">
                  <c:v>8383.01171875</c:v>
                </c:pt>
                <c:pt idx="2997">
                  <c:v>11018.8349609375</c:v>
                </c:pt>
                <c:pt idx="2998">
                  <c:v>14354.1357421875</c:v>
                </c:pt>
                <c:pt idx="2999">
                  <c:v>16230.0625</c:v>
                </c:pt>
                <c:pt idx="3000">
                  <c:v>16557.953125</c:v>
                </c:pt>
                <c:pt idx="3001">
                  <c:v>16535.369140625</c:v>
                </c:pt>
                <c:pt idx="3002">
                  <c:v>15303.359375</c:v>
                </c:pt>
                <c:pt idx="3003">
                  <c:v>13276.8134765625</c:v>
                </c:pt>
                <c:pt idx="3004">
                  <c:v>12274.5830078125</c:v>
                </c:pt>
                <c:pt idx="3005">
                  <c:v>10983.197265625</c:v>
                </c:pt>
                <c:pt idx="3006">
                  <c:v>11221.2373046875</c:v>
                </c:pt>
                <c:pt idx="3007">
                  <c:v>10256.0400390625</c:v>
                </c:pt>
                <c:pt idx="3008">
                  <c:v>7772.421875</c:v>
                </c:pt>
                <c:pt idx="3009">
                  <c:v>5376.30859375</c:v>
                </c:pt>
                <c:pt idx="3010">
                  <c:v>5363.55224609375</c:v>
                </c:pt>
                <c:pt idx="3011">
                  <c:v>5166.01123046875</c:v>
                </c:pt>
                <c:pt idx="3012">
                  <c:v>5142.92138671875</c:v>
                </c:pt>
                <c:pt idx="3013">
                  <c:v>4520.89892578125</c:v>
                </c:pt>
                <c:pt idx="3014">
                  <c:v>4048.3447265625</c:v>
                </c:pt>
                <c:pt idx="3015">
                  <c:v>4165.21630859375</c:v>
                </c:pt>
                <c:pt idx="3016">
                  <c:v>4754.9248046875</c:v>
                </c:pt>
                <c:pt idx="3017">
                  <c:v>4815.4970703125</c:v>
                </c:pt>
                <c:pt idx="3018">
                  <c:v>5520.64306640625</c:v>
                </c:pt>
                <c:pt idx="3019">
                  <c:v>6614.1357421875</c:v>
                </c:pt>
                <c:pt idx="3020">
                  <c:v>8097.6455078125</c:v>
                </c:pt>
                <c:pt idx="3021">
                  <c:v>10846.87109375</c:v>
                </c:pt>
                <c:pt idx="3022">
                  <c:v>13816.470703125</c:v>
                </c:pt>
                <c:pt idx="3023">
                  <c:v>14851.109375</c:v>
                </c:pt>
                <c:pt idx="3024">
                  <c:v>15401.6064453125</c:v>
                </c:pt>
                <c:pt idx="3025">
                  <c:v>16114.552734375</c:v>
                </c:pt>
                <c:pt idx="3026">
                  <c:v>16194.033203125</c:v>
                </c:pt>
                <c:pt idx="3027">
                  <c:v>14500.6865234375</c:v>
                </c:pt>
                <c:pt idx="3028">
                  <c:v>14497.8857421875</c:v>
                </c:pt>
                <c:pt idx="3029">
                  <c:v>14344.056640625</c:v>
                </c:pt>
                <c:pt idx="3030">
                  <c:v>14421.9658203125</c:v>
                </c:pt>
                <c:pt idx="3031">
                  <c:v>14446.962890625</c:v>
                </c:pt>
                <c:pt idx="3032">
                  <c:v>13138.890625</c:v>
                </c:pt>
                <c:pt idx="3033">
                  <c:v>12272.6474609375</c:v>
                </c:pt>
                <c:pt idx="3034">
                  <c:v>14749.2109375</c:v>
                </c:pt>
                <c:pt idx="3035">
                  <c:v>15021.1953125</c:v>
                </c:pt>
                <c:pt idx="3036">
                  <c:v>14953.2021484375</c:v>
                </c:pt>
                <c:pt idx="3037">
                  <c:v>15455.01171875</c:v>
                </c:pt>
                <c:pt idx="3038">
                  <c:v>17178.794921875</c:v>
                </c:pt>
                <c:pt idx="3039">
                  <c:v>17990.322265625</c:v>
                </c:pt>
                <c:pt idx="3040">
                  <c:v>18435.98828125</c:v>
                </c:pt>
                <c:pt idx="3041">
                  <c:v>19261.142578125</c:v>
                </c:pt>
                <c:pt idx="3042">
                  <c:v>19742.8515625</c:v>
                </c:pt>
                <c:pt idx="3043">
                  <c:v>20178.197265625</c:v>
                </c:pt>
                <c:pt idx="3044">
                  <c:v>20396.6640625</c:v>
                </c:pt>
                <c:pt idx="3045">
                  <c:v>19977.953125</c:v>
                </c:pt>
                <c:pt idx="3046">
                  <c:v>20755.486328125</c:v>
                </c:pt>
                <c:pt idx="3047">
                  <c:v>19933.853515625</c:v>
                </c:pt>
                <c:pt idx="3048">
                  <c:v>19636.279296875</c:v>
                </c:pt>
                <c:pt idx="3049">
                  <c:v>19258.716796875</c:v>
                </c:pt>
                <c:pt idx="3050">
                  <c:v>18887.484375</c:v>
                </c:pt>
                <c:pt idx="3051">
                  <c:v>18545.03515625</c:v>
                </c:pt>
                <c:pt idx="3052">
                  <c:v>18053.62890625</c:v>
                </c:pt>
                <c:pt idx="3053">
                  <c:v>17989.291015625</c:v>
                </c:pt>
                <c:pt idx="3054">
                  <c:v>18566.904296875</c:v>
                </c:pt>
                <c:pt idx="3055">
                  <c:v>19062.8984375</c:v>
                </c:pt>
                <c:pt idx="3056">
                  <c:v>19125.158203125</c:v>
                </c:pt>
                <c:pt idx="3057">
                  <c:v>20536.291015625</c:v>
                </c:pt>
                <c:pt idx="3058">
                  <c:v>21454.095703125</c:v>
                </c:pt>
                <c:pt idx="3059">
                  <c:v>21591.98046875</c:v>
                </c:pt>
                <c:pt idx="3060">
                  <c:v>21695.6015625</c:v>
                </c:pt>
                <c:pt idx="3061">
                  <c:v>21188.796875</c:v>
                </c:pt>
                <c:pt idx="3062">
                  <c:v>20983.189453125</c:v>
                </c:pt>
                <c:pt idx="3063">
                  <c:v>20994.69140625</c:v>
                </c:pt>
                <c:pt idx="3064">
                  <c:v>20612.4609375</c:v>
                </c:pt>
                <c:pt idx="3065">
                  <c:v>20796.84765625</c:v>
                </c:pt>
                <c:pt idx="3066">
                  <c:v>21440.822265625</c:v>
                </c:pt>
                <c:pt idx="3067">
                  <c:v>21621.16796875</c:v>
                </c:pt>
                <c:pt idx="3068">
                  <c:v>22156.373046875</c:v>
                </c:pt>
                <c:pt idx="3069">
                  <c:v>22444.91796875</c:v>
                </c:pt>
                <c:pt idx="3070">
                  <c:v>22331.55859375</c:v>
                </c:pt>
                <c:pt idx="3071">
                  <c:v>21581.734375</c:v>
                </c:pt>
                <c:pt idx="3072">
                  <c:v>21856.4140625</c:v>
                </c:pt>
                <c:pt idx="3073">
                  <c:v>21507.52734375</c:v>
                </c:pt>
                <c:pt idx="3074">
                  <c:v>20856.533203125</c:v>
                </c:pt>
                <c:pt idx="3075">
                  <c:v>20023.75390625</c:v>
                </c:pt>
                <c:pt idx="3076">
                  <c:v>18857.818359375</c:v>
                </c:pt>
                <c:pt idx="3077">
                  <c:v>18595.72265625</c:v>
                </c:pt>
                <c:pt idx="3078">
                  <c:v>17744.1015625</c:v>
                </c:pt>
                <c:pt idx="3079">
                  <c:v>17831.396484375</c:v>
                </c:pt>
                <c:pt idx="3080">
                  <c:v>17119.8671875</c:v>
                </c:pt>
                <c:pt idx="3081">
                  <c:v>17602.703125</c:v>
                </c:pt>
                <c:pt idx="3082">
                  <c:v>17649.2265625</c:v>
                </c:pt>
                <c:pt idx="3083">
                  <c:v>16606.005859375</c:v>
                </c:pt>
                <c:pt idx="3084">
                  <c:v>14634.4765625</c:v>
                </c:pt>
                <c:pt idx="3085">
                  <c:v>12754.748046875</c:v>
                </c:pt>
                <c:pt idx="3086">
                  <c:v>10315.630859375</c:v>
                </c:pt>
                <c:pt idx="3087">
                  <c:v>9264.4599609375</c:v>
                </c:pt>
                <c:pt idx="3088">
                  <c:v>9059.447265625</c:v>
                </c:pt>
                <c:pt idx="3089">
                  <c:v>9081.900390625</c:v>
                </c:pt>
                <c:pt idx="3090">
                  <c:v>8945.255859375</c:v>
                </c:pt>
                <c:pt idx="3091">
                  <c:v>9552.7890625</c:v>
                </c:pt>
                <c:pt idx="3092">
                  <c:v>11404.9580078125</c:v>
                </c:pt>
                <c:pt idx="3093">
                  <c:v>14125.9794921875</c:v>
                </c:pt>
                <c:pt idx="3094">
                  <c:v>17235.564453125</c:v>
                </c:pt>
                <c:pt idx="3095">
                  <c:v>19091.48046875</c:v>
                </c:pt>
                <c:pt idx="3096">
                  <c:v>19126.27734375</c:v>
                </c:pt>
                <c:pt idx="3097">
                  <c:v>18906.4375</c:v>
                </c:pt>
                <c:pt idx="3098">
                  <c:v>18069.421875</c:v>
                </c:pt>
                <c:pt idx="3099">
                  <c:v>16037.93359375</c:v>
                </c:pt>
                <c:pt idx="3100">
                  <c:v>14456.1865234375</c:v>
                </c:pt>
                <c:pt idx="3101">
                  <c:v>12943.2646484375</c:v>
                </c:pt>
                <c:pt idx="3102">
                  <c:v>11598.1474609375</c:v>
                </c:pt>
                <c:pt idx="3103">
                  <c:v>9493.0703125</c:v>
                </c:pt>
                <c:pt idx="3104">
                  <c:v>9912.037109375</c:v>
                </c:pt>
                <c:pt idx="3105">
                  <c:v>10126.0107421875</c:v>
                </c:pt>
                <c:pt idx="3106">
                  <c:v>10023.83984375</c:v>
                </c:pt>
                <c:pt idx="3107">
                  <c:v>9611.07421875</c:v>
                </c:pt>
                <c:pt idx="3108">
                  <c:v>9771.16015625</c:v>
                </c:pt>
                <c:pt idx="3109">
                  <c:v>9747.6689453125</c:v>
                </c:pt>
                <c:pt idx="3110">
                  <c:v>9336.830078125</c:v>
                </c:pt>
                <c:pt idx="3111">
                  <c:v>8916.298828125</c:v>
                </c:pt>
                <c:pt idx="3112">
                  <c:v>8795.9921875</c:v>
                </c:pt>
                <c:pt idx="3113">
                  <c:v>9289.6025390625</c:v>
                </c:pt>
                <c:pt idx="3114">
                  <c:v>9217.298828125</c:v>
                </c:pt>
                <c:pt idx="3115">
                  <c:v>9916.3017578125</c:v>
                </c:pt>
                <c:pt idx="3116">
                  <c:v>11247.0068359375</c:v>
                </c:pt>
                <c:pt idx="3117">
                  <c:v>11701.31640625</c:v>
                </c:pt>
                <c:pt idx="3118">
                  <c:v>11626.7412109375</c:v>
                </c:pt>
                <c:pt idx="3119">
                  <c:v>10833.2109375</c:v>
                </c:pt>
                <c:pt idx="3120">
                  <c:v>8801.1240234375</c:v>
                </c:pt>
                <c:pt idx="3121">
                  <c:v>6976.427734375</c:v>
                </c:pt>
                <c:pt idx="3122">
                  <c:v>6387.556640625</c:v>
                </c:pt>
                <c:pt idx="3123">
                  <c:v>6040.27392578125</c:v>
                </c:pt>
                <c:pt idx="3124">
                  <c:v>6600.384765625</c:v>
                </c:pt>
                <c:pt idx="3125">
                  <c:v>7533.06689453125</c:v>
                </c:pt>
                <c:pt idx="3126">
                  <c:v>8417.4638671875</c:v>
                </c:pt>
                <c:pt idx="3127">
                  <c:v>8190.96875</c:v>
                </c:pt>
                <c:pt idx="3128">
                  <c:v>9542.70703125</c:v>
                </c:pt>
                <c:pt idx="3129">
                  <c:v>10876.15625</c:v>
                </c:pt>
                <c:pt idx="3130">
                  <c:v>13382.439453125</c:v>
                </c:pt>
                <c:pt idx="3131">
                  <c:v>12994.7587890625</c:v>
                </c:pt>
                <c:pt idx="3132">
                  <c:v>12277.3701171875</c:v>
                </c:pt>
                <c:pt idx="3133">
                  <c:v>10321.30859375</c:v>
                </c:pt>
                <c:pt idx="3134">
                  <c:v>10727.4775390625</c:v>
                </c:pt>
                <c:pt idx="3135">
                  <c:v>10296.064453125</c:v>
                </c:pt>
                <c:pt idx="3136">
                  <c:v>11504.875</c:v>
                </c:pt>
                <c:pt idx="3137">
                  <c:v>12123.7607421875</c:v>
                </c:pt>
                <c:pt idx="3138">
                  <c:v>13099.923828125</c:v>
                </c:pt>
                <c:pt idx="3139">
                  <c:v>14192.9658203125</c:v>
                </c:pt>
                <c:pt idx="3140">
                  <c:v>15689.7958984375</c:v>
                </c:pt>
                <c:pt idx="3141">
                  <c:v>17141.77734375</c:v>
                </c:pt>
                <c:pt idx="3142">
                  <c:v>16961.64453125</c:v>
                </c:pt>
                <c:pt idx="3143">
                  <c:v>15566.251953125</c:v>
                </c:pt>
                <c:pt idx="3144">
                  <c:v>15111.037109375</c:v>
                </c:pt>
                <c:pt idx="3145">
                  <c:v>13605.3427734375</c:v>
                </c:pt>
                <c:pt idx="3146">
                  <c:v>12625.740234375</c:v>
                </c:pt>
                <c:pt idx="3147">
                  <c:v>12453.642578125</c:v>
                </c:pt>
                <c:pt idx="3148">
                  <c:v>12918.767578125</c:v>
                </c:pt>
                <c:pt idx="3149">
                  <c:v>12734.3828125</c:v>
                </c:pt>
                <c:pt idx="3150">
                  <c:v>12464.8896484375</c:v>
                </c:pt>
                <c:pt idx="3151">
                  <c:v>12178.734375</c:v>
                </c:pt>
                <c:pt idx="3152">
                  <c:v>11401.369140625</c:v>
                </c:pt>
                <c:pt idx="3153">
                  <c:v>11006.1064453125</c:v>
                </c:pt>
                <c:pt idx="3154">
                  <c:v>10227.29296875</c:v>
                </c:pt>
                <c:pt idx="3155">
                  <c:v>9932.62890625</c:v>
                </c:pt>
                <c:pt idx="3156">
                  <c:v>9547.728515625</c:v>
                </c:pt>
                <c:pt idx="3157">
                  <c:v>8352.5302734375</c:v>
                </c:pt>
                <c:pt idx="3158">
                  <c:v>7283.41015625</c:v>
                </c:pt>
                <c:pt idx="3159">
                  <c:v>5518.46875</c:v>
                </c:pt>
                <c:pt idx="3160">
                  <c:v>4903.2197265625</c:v>
                </c:pt>
                <c:pt idx="3161">
                  <c:v>4384.55517578125</c:v>
                </c:pt>
                <c:pt idx="3162">
                  <c:v>4610.38623046875</c:v>
                </c:pt>
                <c:pt idx="3163">
                  <c:v>4252.97607421875</c:v>
                </c:pt>
                <c:pt idx="3164">
                  <c:v>4018.880615234375</c:v>
                </c:pt>
                <c:pt idx="3165">
                  <c:v>4247.83837890625</c:v>
                </c:pt>
                <c:pt idx="3166">
                  <c:v>4913.01318359375</c:v>
                </c:pt>
                <c:pt idx="3167">
                  <c:v>5997.6640625</c:v>
                </c:pt>
                <c:pt idx="3168">
                  <c:v>6579.76318359375</c:v>
                </c:pt>
                <c:pt idx="3169">
                  <c:v>6295.115234375</c:v>
                </c:pt>
                <c:pt idx="3170">
                  <c:v>6082.49365234375</c:v>
                </c:pt>
                <c:pt idx="3171">
                  <c:v>5788.373046875</c:v>
                </c:pt>
                <c:pt idx="3172">
                  <c:v>5769.7578125</c:v>
                </c:pt>
                <c:pt idx="3173">
                  <c:v>5392.44921875</c:v>
                </c:pt>
                <c:pt idx="3174">
                  <c:v>4866.80908203125</c:v>
                </c:pt>
                <c:pt idx="3175">
                  <c:v>4677.4248046875</c:v>
                </c:pt>
                <c:pt idx="3176">
                  <c:v>4215.0029296875</c:v>
                </c:pt>
                <c:pt idx="3177">
                  <c:v>4730.88818359375</c:v>
                </c:pt>
                <c:pt idx="3178">
                  <c:v>4156.4384765625</c:v>
                </c:pt>
                <c:pt idx="3179">
                  <c:v>3323.806884765625</c:v>
                </c:pt>
                <c:pt idx="3180">
                  <c:v>2590.90283203125</c:v>
                </c:pt>
                <c:pt idx="3181">
                  <c:v>2497.392333984375</c:v>
                </c:pt>
                <c:pt idx="3182">
                  <c:v>2236.28466796875</c:v>
                </c:pt>
                <c:pt idx="3183">
                  <c:v>2094.27197265625</c:v>
                </c:pt>
                <c:pt idx="3184">
                  <c:v>2326.66455078125</c:v>
                </c:pt>
                <c:pt idx="3185">
                  <c:v>2951.298095703125</c:v>
                </c:pt>
                <c:pt idx="3186">
                  <c:v>4024.951416015625</c:v>
                </c:pt>
                <c:pt idx="3187">
                  <c:v>5667.205078125</c:v>
                </c:pt>
                <c:pt idx="3188">
                  <c:v>7676.6923828125</c:v>
                </c:pt>
                <c:pt idx="3189">
                  <c:v>10205.6162109375</c:v>
                </c:pt>
                <c:pt idx="3190">
                  <c:v>11781.44140625</c:v>
                </c:pt>
                <c:pt idx="3191">
                  <c:v>13276.0107421875</c:v>
                </c:pt>
                <c:pt idx="3192">
                  <c:v>14032.611328125</c:v>
                </c:pt>
                <c:pt idx="3193">
                  <c:v>14342.892578125</c:v>
                </c:pt>
                <c:pt idx="3194">
                  <c:v>14217.5576171875</c:v>
                </c:pt>
                <c:pt idx="3195">
                  <c:v>14168.8115234375</c:v>
                </c:pt>
                <c:pt idx="3196">
                  <c:v>13629.5517578125</c:v>
                </c:pt>
                <c:pt idx="3197">
                  <c:v>13192.875</c:v>
                </c:pt>
                <c:pt idx="3198">
                  <c:v>12737.140625</c:v>
                </c:pt>
                <c:pt idx="3199">
                  <c:v>11590.7607421875</c:v>
                </c:pt>
                <c:pt idx="3200">
                  <c:v>10674.6552734375</c:v>
                </c:pt>
                <c:pt idx="3201">
                  <c:v>11341.37109375</c:v>
                </c:pt>
                <c:pt idx="3202">
                  <c:v>13640.37109375</c:v>
                </c:pt>
                <c:pt idx="3203">
                  <c:v>13918.701171875</c:v>
                </c:pt>
                <c:pt idx="3204">
                  <c:v>13247.041015625</c:v>
                </c:pt>
                <c:pt idx="3205">
                  <c:v>13228.6259765625</c:v>
                </c:pt>
                <c:pt idx="3206">
                  <c:v>13268.5595703125</c:v>
                </c:pt>
                <c:pt idx="3207">
                  <c:v>14371.0341796875</c:v>
                </c:pt>
                <c:pt idx="3208">
                  <c:v>15335.8740234375</c:v>
                </c:pt>
                <c:pt idx="3209">
                  <c:v>16461.294921875</c:v>
                </c:pt>
                <c:pt idx="3210">
                  <c:v>18928.927734375</c:v>
                </c:pt>
                <c:pt idx="3211">
                  <c:v>20704.32421875</c:v>
                </c:pt>
                <c:pt idx="3212">
                  <c:v>21357.87890625</c:v>
                </c:pt>
                <c:pt idx="3213">
                  <c:v>20366.697265625</c:v>
                </c:pt>
                <c:pt idx="3214">
                  <c:v>21906.626953125</c:v>
                </c:pt>
                <c:pt idx="3215">
                  <c:v>20553.576171875</c:v>
                </c:pt>
                <c:pt idx="3216">
                  <c:v>19030.826171875</c:v>
                </c:pt>
                <c:pt idx="3217">
                  <c:v>19455.509765625</c:v>
                </c:pt>
                <c:pt idx="3218">
                  <c:v>18606.939453125</c:v>
                </c:pt>
                <c:pt idx="3219">
                  <c:v>17287.19921875</c:v>
                </c:pt>
                <c:pt idx="3220">
                  <c:v>15609.5078125</c:v>
                </c:pt>
                <c:pt idx="3221">
                  <c:v>15111.9658203125</c:v>
                </c:pt>
                <c:pt idx="3222">
                  <c:v>15539.140625</c:v>
                </c:pt>
                <c:pt idx="3223">
                  <c:v>16406.93359375</c:v>
                </c:pt>
                <c:pt idx="3224">
                  <c:v>15622.5869140625</c:v>
                </c:pt>
                <c:pt idx="3225">
                  <c:v>16471.548828125</c:v>
                </c:pt>
                <c:pt idx="3226">
                  <c:v>17343.357421875</c:v>
                </c:pt>
                <c:pt idx="3227">
                  <c:v>17880.95703125</c:v>
                </c:pt>
                <c:pt idx="3228">
                  <c:v>17158.01171875</c:v>
                </c:pt>
                <c:pt idx="3229">
                  <c:v>16871.623046875</c:v>
                </c:pt>
                <c:pt idx="3230">
                  <c:v>15435.06640625</c:v>
                </c:pt>
                <c:pt idx="3231">
                  <c:v>14916.041015625</c:v>
                </c:pt>
                <c:pt idx="3232">
                  <c:v>17240.294921875</c:v>
                </c:pt>
                <c:pt idx="3233">
                  <c:v>18995.076171875</c:v>
                </c:pt>
                <c:pt idx="3234">
                  <c:v>19794.787109375</c:v>
                </c:pt>
                <c:pt idx="3235">
                  <c:v>20136.19140625</c:v>
                </c:pt>
                <c:pt idx="3236">
                  <c:v>20057.849609375</c:v>
                </c:pt>
                <c:pt idx="3237">
                  <c:v>19573.392578125</c:v>
                </c:pt>
                <c:pt idx="3238">
                  <c:v>17717.603515625</c:v>
                </c:pt>
                <c:pt idx="3239">
                  <c:v>17415.974609375</c:v>
                </c:pt>
                <c:pt idx="3240">
                  <c:v>15745.3642578125</c:v>
                </c:pt>
                <c:pt idx="3241">
                  <c:v>15102.48046875</c:v>
                </c:pt>
                <c:pt idx="3242">
                  <c:v>13864.53125</c:v>
                </c:pt>
                <c:pt idx="3243">
                  <c:v>12654.044921875</c:v>
                </c:pt>
                <c:pt idx="3244">
                  <c:v>11001.0751953125</c:v>
                </c:pt>
                <c:pt idx="3245">
                  <c:v>9250.8935546875</c:v>
                </c:pt>
                <c:pt idx="3246">
                  <c:v>8037.49853515625</c:v>
                </c:pt>
                <c:pt idx="3247">
                  <c:v>6480.236328125</c:v>
                </c:pt>
                <c:pt idx="3248">
                  <c:v>6218.69580078125</c:v>
                </c:pt>
                <c:pt idx="3249">
                  <c:v>6498.185546875</c:v>
                </c:pt>
                <c:pt idx="3250">
                  <c:v>6994.275390625</c:v>
                </c:pt>
                <c:pt idx="3251">
                  <c:v>8069.7763671875</c:v>
                </c:pt>
                <c:pt idx="3252">
                  <c:v>7866.1943359375</c:v>
                </c:pt>
                <c:pt idx="3253">
                  <c:v>7928.44140625</c:v>
                </c:pt>
                <c:pt idx="3254">
                  <c:v>7215.64892578125</c:v>
                </c:pt>
                <c:pt idx="3255">
                  <c:v>6868.86279296875</c:v>
                </c:pt>
                <c:pt idx="3256">
                  <c:v>6981.76904296875</c:v>
                </c:pt>
                <c:pt idx="3257">
                  <c:v>8830.17578125</c:v>
                </c:pt>
                <c:pt idx="3258">
                  <c:v>11453.6376953125</c:v>
                </c:pt>
                <c:pt idx="3259">
                  <c:v>14275.6142578125</c:v>
                </c:pt>
                <c:pt idx="3260">
                  <c:v>16156.8798828125</c:v>
                </c:pt>
                <c:pt idx="3261">
                  <c:v>17672.8359375</c:v>
                </c:pt>
                <c:pt idx="3262">
                  <c:v>18710.974609375</c:v>
                </c:pt>
                <c:pt idx="3263">
                  <c:v>18977.625</c:v>
                </c:pt>
                <c:pt idx="3264">
                  <c:v>19247.8515625</c:v>
                </c:pt>
                <c:pt idx="3265">
                  <c:v>18122.599609375</c:v>
                </c:pt>
                <c:pt idx="3266">
                  <c:v>16698.0546875</c:v>
                </c:pt>
                <c:pt idx="3267">
                  <c:v>14309.53515625</c:v>
                </c:pt>
                <c:pt idx="3268">
                  <c:v>13924.5625</c:v>
                </c:pt>
                <c:pt idx="3269">
                  <c:v>12589.1064453125</c:v>
                </c:pt>
                <c:pt idx="3270">
                  <c:v>11396.5771484375</c:v>
                </c:pt>
                <c:pt idx="3271">
                  <c:v>11259.48046875</c:v>
                </c:pt>
                <c:pt idx="3272">
                  <c:v>10806.4765625</c:v>
                </c:pt>
                <c:pt idx="3273">
                  <c:v>11915.83203125</c:v>
                </c:pt>
                <c:pt idx="3274">
                  <c:v>11954.263671875</c:v>
                </c:pt>
                <c:pt idx="3275">
                  <c:v>10958.681640625</c:v>
                </c:pt>
                <c:pt idx="3276">
                  <c:v>10384.634765625</c:v>
                </c:pt>
                <c:pt idx="3277">
                  <c:v>10222.703125</c:v>
                </c:pt>
                <c:pt idx="3278">
                  <c:v>9948.8916015625</c:v>
                </c:pt>
                <c:pt idx="3279">
                  <c:v>10145.228515625</c:v>
                </c:pt>
                <c:pt idx="3280">
                  <c:v>10287.451171875</c:v>
                </c:pt>
                <c:pt idx="3281">
                  <c:v>11174.099609375</c:v>
                </c:pt>
                <c:pt idx="3282">
                  <c:v>13644.3154296875</c:v>
                </c:pt>
                <c:pt idx="3283">
                  <c:v>15449.2919921875</c:v>
                </c:pt>
                <c:pt idx="3284">
                  <c:v>16165.73828125</c:v>
                </c:pt>
                <c:pt idx="3285">
                  <c:v>16074.4296875</c:v>
                </c:pt>
                <c:pt idx="3286">
                  <c:v>16825.880859375</c:v>
                </c:pt>
                <c:pt idx="3287">
                  <c:v>17334.1171875</c:v>
                </c:pt>
                <c:pt idx="3288">
                  <c:v>17027.7265625</c:v>
                </c:pt>
                <c:pt idx="3289">
                  <c:v>15143.4599609375</c:v>
                </c:pt>
                <c:pt idx="3290">
                  <c:v>13809.0849609375</c:v>
                </c:pt>
                <c:pt idx="3291">
                  <c:v>11384.4287109375</c:v>
                </c:pt>
                <c:pt idx="3292">
                  <c:v>10181.5986328125</c:v>
                </c:pt>
                <c:pt idx="3293">
                  <c:v>11717.12109375</c:v>
                </c:pt>
                <c:pt idx="3294">
                  <c:v>11690.75</c:v>
                </c:pt>
                <c:pt idx="3295">
                  <c:v>12912.7802734375</c:v>
                </c:pt>
                <c:pt idx="3296">
                  <c:v>14343.958984375</c:v>
                </c:pt>
                <c:pt idx="3297">
                  <c:v>13110.9970703125</c:v>
                </c:pt>
                <c:pt idx="3298">
                  <c:v>13226.8125</c:v>
                </c:pt>
                <c:pt idx="3299">
                  <c:v>11776.560546875</c:v>
                </c:pt>
                <c:pt idx="3300">
                  <c:v>10818.8974609375</c:v>
                </c:pt>
                <c:pt idx="3301">
                  <c:v>10859.873046875</c:v>
                </c:pt>
                <c:pt idx="3302">
                  <c:v>10268.8271484375</c:v>
                </c:pt>
                <c:pt idx="3303">
                  <c:v>9460.63671875</c:v>
                </c:pt>
                <c:pt idx="3304">
                  <c:v>8020.04296875</c:v>
                </c:pt>
                <c:pt idx="3305">
                  <c:v>7270.6513671875</c:v>
                </c:pt>
                <c:pt idx="3306">
                  <c:v>7966.6083984375</c:v>
                </c:pt>
                <c:pt idx="3307">
                  <c:v>8683.919921875</c:v>
                </c:pt>
                <c:pt idx="3308">
                  <c:v>9908.34375</c:v>
                </c:pt>
                <c:pt idx="3309">
                  <c:v>9572.8193359375</c:v>
                </c:pt>
                <c:pt idx="3310">
                  <c:v>9248.5</c:v>
                </c:pt>
                <c:pt idx="3311">
                  <c:v>8760.71484375</c:v>
                </c:pt>
                <c:pt idx="3312">
                  <c:v>8747.1669921875</c:v>
                </c:pt>
                <c:pt idx="3313">
                  <c:v>9215.0400390625</c:v>
                </c:pt>
                <c:pt idx="3314">
                  <c:v>9343.9150390625</c:v>
                </c:pt>
                <c:pt idx="3315">
                  <c:v>8566.638671875</c:v>
                </c:pt>
                <c:pt idx="3316">
                  <c:v>8520.1396484375</c:v>
                </c:pt>
                <c:pt idx="3317">
                  <c:v>7063.427734375</c:v>
                </c:pt>
                <c:pt idx="3318">
                  <c:v>7089.1962890625</c:v>
                </c:pt>
                <c:pt idx="3319">
                  <c:v>6552.14892578125</c:v>
                </c:pt>
                <c:pt idx="3320">
                  <c:v>6496.64697265625</c:v>
                </c:pt>
                <c:pt idx="3321">
                  <c:v>7984.82080078125</c:v>
                </c:pt>
                <c:pt idx="3322">
                  <c:v>7516.00048828125</c:v>
                </c:pt>
                <c:pt idx="3323">
                  <c:v>6992.63134765625</c:v>
                </c:pt>
                <c:pt idx="3324">
                  <c:v>6326.93017578125</c:v>
                </c:pt>
                <c:pt idx="3325">
                  <c:v>5295.8955078125</c:v>
                </c:pt>
                <c:pt idx="3326">
                  <c:v>5475.654296875</c:v>
                </c:pt>
                <c:pt idx="3327">
                  <c:v>6221.79541015625</c:v>
                </c:pt>
                <c:pt idx="3328">
                  <c:v>6406.02587890625</c:v>
                </c:pt>
                <c:pt idx="3329">
                  <c:v>5475.9267578125</c:v>
                </c:pt>
                <c:pt idx="3330">
                  <c:v>7097.951171875</c:v>
                </c:pt>
                <c:pt idx="3331">
                  <c:v>7206.607421875</c:v>
                </c:pt>
                <c:pt idx="3332">
                  <c:v>7985.34033203125</c:v>
                </c:pt>
                <c:pt idx="3333">
                  <c:v>8584.70703125</c:v>
                </c:pt>
                <c:pt idx="3334">
                  <c:v>8261.744140625</c:v>
                </c:pt>
                <c:pt idx="3335">
                  <c:v>7602.82470703125</c:v>
                </c:pt>
                <c:pt idx="3336">
                  <c:v>7472.8701171875</c:v>
                </c:pt>
                <c:pt idx="3337">
                  <c:v>6037.494140625</c:v>
                </c:pt>
                <c:pt idx="3338">
                  <c:v>5463.72509765625</c:v>
                </c:pt>
                <c:pt idx="3339">
                  <c:v>5609.86376953125</c:v>
                </c:pt>
                <c:pt idx="3340">
                  <c:v>5026.2802734375</c:v>
                </c:pt>
                <c:pt idx="3341">
                  <c:v>5211.78369140625</c:v>
                </c:pt>
                <c:pt idx="3342">
                  <c:v>5423.783203125</c:v>
                </c:pt>
                <c:pt idx="3343">
                  <c:v>6213.87158203125</c:v>
                </c:pt>
                <c:pt idx="3344">
                  <c:v>5551.38818359375</c:v>
                </c:pt>
                <c:pt idx="3345">
                  <c:v>3959.45458984375</c:v>
                </c:pt>
                <c:pt idx="3346">
                  <c:v>4756.43359375</c:v>
                </c:pt>
                <c:pt idx="3347">
                  <c:v>5215.6494140625</c:v>
                </c:pt>
                <c:pt idx="3348">
                  <c:v>5004.3779296875</c:v>
                </c:pt>
                <c:pt idx="3349">
                  <c:v>5269.34423828125</c:v>
                </c:pt>
                <c:pt idx="3350">
                  <c:v>6186.01611328125</c:v>
                </c:pt>
                <c:pt idx="3351">
                  <c:v>8190.62548828125</c:v>
                </c:pt>
                <c:pt idx="3352">
                  <c:v>10032.671875</c:v>
                </c:pt>
                <c:pt idx="3353">
                  <c:v>11380.720703125</c:v>
                </c:pt>
                <c:pt idx="3354">
                  <c:v>12502.626953125</c:v>
                </c:pt>
                <c:pt idx="3355">
                  <c:v>13409.919921875</c:v>
                </c:pt>
                <c:pt idx="3356">
                  <c:v>13738.7939453125</c:v>
                </c:pt>
                <c:pt idx="3357">
                  <c:v>15136.1748046875</c:v>
                </c:pt>
                <c:pt idx="3358">
                  <c:v>17577.611328125</c:v>
                </c:pt>
                <c:pt idx="3359">
                  <c:v>18015.58984375</c:v>
                </c:pt>
                <c:pt idx="3360">
                  <c:v>17899.53125</c:v>
                </c:pt>
                <c:pt idx="3361">
                  <c:v>17318.599609375</c:v>
                </c:pt>
                <c:pt idx="3362">
                  <c:v>17266.95703125</c:v>
                </c:pt>
                <c:pt idx="3363">
                  <c:v>16912.9296875</c:v>
                </c:pt>
                <c:pt idx="3364">
                  <c:v>16091.943359375</c:v>
                </c:pt>
                <c:pt idx="3365">
                  <c:v>15718.314453125</c:v>
                </c:pt>
                <c:pt idx="3366">
                  <c:v>15180.8759765625</c:v>
                </c:pt>
                <c:pt idx="3367">
                  <c:v>15323.1884765625</c:v>
                </c:pt>
                <c:pt idx="3368">
                  <c:v>13702.7568359375</c:v>
                </c:pt>
                <c:pt idx="3369">
                  <c:v>14086.4375</c:v>
                </c:pt>
                <c:pt idx="3370">
                  <c:v>13693.318359375</c:v>
                </c:pt>
                <c:pt idx="3371">
                  <c:v>12906.744140625</c:v>
                </c:pt>
                <c:pt idx="3372">
                  <c:v>12331.115234375</c:v>
                </c:pt>
                <c:pt idx="3373">
                  <c:v>12628.3544921875</c:v>
                </c:pt>
                <c:pt idx="3374">
                  <c:v>12921.1796875</c:v>
                </c:pt>
                <c:pt idx="3375">
                  <c:v>12566.9267578125</c:v>
                </c:pt>
                <c:pt idx="3376">
                  <c:v>13282.505859375</c:v>
                </c:pt>
                <c:pt idx="3377">
                  <c:v>13838.57421875</c:v>
                </c:pt>
                <c:pt idx="3378">
                  <c:v>15110.349609375</c:v>
                </c:pt>
                <c:pt idx="3379">
                  <c:v>17443.51953125</c:v>
                </c:pt>
                <c:pt idx="3380">
                  <c:v>18581.8046875</c:v>
                </c:pt>
                <c:pt idx="3381">
                  <c:v>18751.5859375</c:v>
                </c:pt>
                <c:pt idx="3382">
                  <c:v>18641.162109375</c:v>
                </c:pt>
                <c:pt idx="3383">
                  <c:v>18440.05078125</c:v>
                </c:pt>
                <c:pt idx="3384">
                  <c:v>17782.255859375</c:v>
                </c:pt>
                <c:pt idx="3385">
                  <c:v>17471.447265625</c:v>
                </c:pt>
                <c:pt idx="3386">
                  <c:v>16778.46875</c:v>
                </c:pt>
                <c:pt idx="3387">
                  <c:v>15722.466796875</c:v>
                </c:pt>
                <c:pt idx="3388">
                  <c:v>15155.3134765625</c:v>
                </c:pt>
                <c:pt idx="3389">
                  <c:v>13058.9853515625</c:v>
                </c:pt>
                <c:pt idx="3390">
                  <c:v>11527.7978515625</c:v>
                </c:pt>
                <c:pt idx="3391">
                  <c:v>11006.7890625</c:v>
                </c:pt>
                <c:pt idx="3392">
                  <c:v>9875.5810546875</c:v>
                </c:pt>
                <c:pt idx="3393">
                  <c:v>10193.88671875</c:v>
                </c:pt>
                <c:pt idx="3394">
                  <c:v>11461.1005859375</c:v>
                </c:pt>
                <c:pt idx="3395">
                  <c:v>11025.732421875</c:v>
                </c:pt>
                <c:pt idx="3396">
                  <c:v>9372.0908203125</c:v>
                </c:pt>
                <c:pt idx="3397">
                  <c:v>8852.412109375</c:v>
                </c:pt>
                <c:pt idx="3398">
                  <c:v>9159.611328125</c:v>
                </c:pt>
                <c:pt idx="3399">
                  <c:v>9919.0888671875</c:v>
                </c:pt>
                <c:pt idx="3400">
                  <c:v>12010.041015625</c:v>
                </c:pt>
                <c:pt idx="3401">
                  <c:v>15363.0947265625</c:v>
                </c:pt>
                <c:pt idx="3402">
                  <c:v>17559.31640625</c:v>
                </c:pt>
                <c:pt idx="3403">
                  <c:v>18621.232421875</c:v>
                </c:pt>
                <c:pt idx="3404">
                  <c:v>19302.818359375</c:v>
                </c:pt>
                <c:pt idx="3405">
                  <c:v>18099.0703125</c:v>
                </c:pt>
                <c:pt idx="3406">
                  <c:v>18176.443359375</c:v>
                </c:pt>
                <c:pt idx="3407">
                  <c:v>16581.0859375</c:v>
                </c:pt>
                <c:pt idx="3408">
                  <c:v>14726.857421875</c:v>
                </c:pt>
                <c:pt idx="3409">
                  <c:v>13612.8642578125</c:v>
                </c:pt>
                <c:pt idx="3410">
                  <c:v>15048.435546875</c:v>
                </c:pt>
                <c:pt idx="3411">
                  <c:v>15352.0009765625</c:v>
                </c:pt>
                <c:pt idx="3412">
                  <c:v>15013.3603515625</c:v>
                </c:pt>
                <c:pt idx="3413">
                  <c:v>14676.478515625</c:v>
                </c:pt>
                <c:pt idx="3414">
                  <c:v>13469.6982421875</c:v>
                </c:pt>
                <c:pt idx="3415">
                  <c:v>12679.8828125</c:v>
                </c:pt>
                <c:pt idx="3416">
                  <c:v>13269.0107421875</c:v>
                </c:pt>
                <c:pt idx="3417">
                  <c:v>14068.2646484375</c:v>
                </c:pt>
                <c:pt idx="3418">
                  <c:v>15184.3935546875</c:v>
                </c:pt>
                <c:pt idx="3419">
                  <c:v>14710.0556640625</c:v>
                </c:pt>
                <c:pt idx="3420">
                  <c:v>13420.0087890625</c:v>
                </c:pt>
                <c:pt idx="3421">
                  <c:v>12742.8701171875</c:v>
                </c:pt>
                <c:pt idx="3422">
                  <c:v>13176.017578125</c:v>
                </c:pt>
                <c:pt idx="3423">
                  <c:v>13858.8974609375</c:v>
                </c:pt>
                <c:pt idx="3424">
                  <c:v>14908.2041015625</c:v>
                </c:pt>
                <c:pt idx="3425">
                  <c:v>16325.9521484375</c:v>
                </c:pt>
                <c:pt idx="3426">
                  <c:v>18595.02734375</c:v>
                </c:pt>
                <c:pt idx="3427">
                  <c:v>19812.880859375</c:v>
                </c:pt>
                <c:pt idx="3428">
                  <c:v>20253.337890625</c:v>
                </c:pt>
                <c:pt idx="3429">
                  <c:v>19925.09375</c:v>
                </c:pt>
                <c:pt idx="3430">
                  <c:v>19184.7890625</c:v>
                </c:pt>
                <c:pt idx="3431">
                  <c:v>19271.255859375</c:v>
                </c:pt>
                <c:pt idx="3432">
                  <c:v>18357.94921875</c:v>
                </c:pt>
                <c:pt idx="3433">
                  <c:v>17433.845703125</c:v>
                </c:pt>
                <c:pt idx="3434">
                  <c:v>16663.3671875</c:v>
                </c:pt>
                <c:pt idx="3435">
                  <c:v>16068.6044921875</c:v>
                </c:pt>
                <c:pt idx="3436">
                  <c:v>14652.5078125</c:v>
                </c:pt>
                <c:pt idx="3437">
                  <c:v>13567.2138671875</c:v>
                </c:pt>
                <c:pt idx="3438">
                  <c:v>12332.291015625</c:v>
                </c:pt>
                <c:pt idx="3439">
                  <c:v>11095.181640625</c:v>
                </c:pt>
                <c:pt idx="3440">
                  <c:v>9286.0966796875</c:v>
                </c:pt>
                <c:pt idx="3441">
                  <c:v>9322.33203125</c:v>
                </c:pt>
                <c:pt idx="3442">
                  <c:v>10239.5185546875</c:v>
                </c:pt>
                <c:pt idx="3443">
                  <c:v>11324.2939453125</c:v>
                </c:pt>
                <c:pt idx="3444">
                  <c:v>10500.990234375</c:v>
                </c:pt>
                <c:pt idx="3445">
                  <c:v>11032.9150390625</c:v>
                </c:pt>
                <c:pt idx="3446">
                  <c:v>10884.4873046875</c:v>
                </c:pt>
                <c:pt idx="3447">
                  <c:v>11022.0732421875</c:v>
                </c:pt>
                <c:pt idx="3448">
                  <c:v>12664.9267578125</c:v>
                </c:pt>
                <c:pt idx="3449">
                  <c:v>14641.6474609375</c:v>
                </c:pt>
                <c:pt idx="3450">
                  <c:v>16991.60546875</c:v>
                </c:pt>
                <c:pt idx="3451">
                  <c:v>18813.220703125</c:v>
                </c:pt>
                <c:pt idx="3452">
                  <c:v>20135.8515625</c:v>
                </c:pt>
                <c:pt idx="3453">
                  <c:v>19521.501953125</c:v>
                </c:pt>
                <c:pt idx="3454">
                  <c:v>19550.09375</c:v>
                </c:pt>
                <c:pt idx="3455">
                  <c:v>18079.548828125</c:v>
                </c:pt>
                <c:pt idx="3456">
                  <c:v>15961.943359375</c:v>
                </c:pt>
                <c:pt idx="3457">
                  <c:v>15721.6494140625</c:v>
                </c:pt>
                <c:pt idx="3458">
                  <c:v>14881.28125</c:v>
                </c:pt>
                <c:pt idx="3459">
                  <c:v>14269.5087890625</c:v>
                </c:pt>
                <c:pt idx="3460">
                  <c:v>12093.5244140625</c:v>
                </c:pt>
                <c:pt idx="3461">
                  <c:v>11674.6806640625</c:v>
                </c:pt>
                <c:pt idx="3462">
                  <c:v>11051.421875</c:v>
                </c:pt>
                <c:pt idx="3463">
                  <c:v>9195.10546875</c:v>
                </c:pt>
                <c:pt idx="3464">
                  <c:v>9349.0673828125</c:v>
                </c:pt>
                <c:pt idx="3465">
                  <c:v>8435.7001953125</c:v>
                </c:pt>
                <c:pt idx="3466">
                  <c:v>10302.630859375</c:v>
                </c:pt>
                <c:pt idx="3467">
                  <c:v>11737.447265625</c:v>
                </c:pt>
                <c:pt idx="3468">
                  <c:v>11914.359375</c:v>
                </c:pt>
                <c:pt idx="3469">
                  <c:v>11854.6298828125</c:v>
                </c:pt>
                <c:pt idx="3470">
                  <c:v>11914.416015625</c:v>
                </c:pt>
                <c:pt idx="3471">
                  <c:v>10358.32421875</c:v>
                </c:pt>
                <c:pt idx="3472">
                  <c:v>9437.263671875</c:v>
                </c:pt>
                <c:pt idx="3473">
                  <c:v>9126.3798828125</c:v>
                </c:pt>
                <c:pt idx="3474">
                  <c:v>10178.947265625</c:v>
                </c:pt>
                <c:pt idx="3475">
                  <c:v>12502.7060546875</c:v>
                </c:pt>
                <c:pt idx="3476">
                  <c:v>14290.1552734375</c:v>
                </c:pt>
                <c:pt idx="3477">
                  <c:v>15609.521484375</c:v>
                </c:pt>
                <c:pt idx="3478">
                  <c:v>16379.509765625</c:v>
                </c:pt>
                <c:pt idx="3479">
                  <c:v>14753.2265625</c:v>
                </c:pt>
                <c:pt idx="3480">
                  <c:v>14405.8876953125</c:v>
                </c:pt>
                <c:pt idx="3481">
                  <c:v>16537.287109375</c:v>
                </c:pt>
                <c:pt idx="3482">
                  <c:v>16927.365234375</c:v>
                </c:pt>
                <c:pt idx="3483">
                  <c:v>16824.673828125</c:v>
                </c:pt>
                <c:pt idx="3484">
                  <c:v>16800.533203125</c:v>
                </c:pt>
                <c:pt idx="3485">
                  <c:v>15380.607421875</c:v>
                </c:pt>
                <c:pt idx="3486">
                  <c:v>15009.0576171875</c:v>
                </c:pt>
                <c:pt idx="3487">
                  <c:v>14453.10546875</c:v>
                </c:pt>
                <c:pt idx="3488">
                  <c:v>13363.1044921875</c:v>
                </c:pt>
                <c:pt idx="3489">
                  <c:v>14102.7763671875</c:v>
                </c:pt>
                <c:pt idx="3490">
                  <c:v>13957.458984375</c:v>
                </c:pt>
                <c:pt idx="3491">
                  <c:v>13162.3544921875</c:v>
                </c:pt>
                <c:pt idx="3492">
                  <c:v>12263.7109375</c:v>
                </c:pt>
                <c:pt idx="3493">
                  <c:v>12317.8505859375</c:v>
                </c:pt>
                <c:pt idx="3494">
                  <c:v>13649.0068359375</c:v>
                </c:pt>
                <c:pt idx="3495">
                  <c:v>14995.4541015625</c:v>
                </c:pt>
                <c:pt idx="3496">
                  <c:v>16936.533203125</c:v>
                </c:pt>
                <c:pt idx="3497">
                  <c:v>18237.96875</c:v>
                </c:pt>
                <c:pt idx="3498">
                  <c:v>19273.224609375</c:v>
                </c:pt>
                <c:pt idx="3499">
                  <c:v>20687.26953125</c:v>
                </c:pt>
                <c:pt idx="3500">
                  <c:v>20581.40234375</c:v>
                </c:pt>
                <c:pt idx="3501">
                  <c:v>20969.107421875</c:v>
                </c:pt>
                <c:pt idx="3502">
                  <c:v>20832.2734375</c:v>
                </c:pt>
                <c:pt idx="3503">
                  <c:v>20767.419921875</c:v>
                </c:pt>
                <c:pt idx="3504">
                  <c:v>19103.9765625</c:v>
                </c:pt>
                <c:pt idx="3505">
                  <c:v>18562.044921875</c:v>
                </c:pt>
                <c:pt idx="3506">
                  <c:v>17312.126953125</c:v>
                </c:pt>
                <c:pt idx="3507">
                  <c:v>16252.919921875</c:v>
                </c:pt>
                <c:pt idx="3508">
                  <c:v>17695.01171875</c:v>
                </c:pt>
                <c:pt idx="3509">
                  <c:v>17013.494140625</c:v>
                </c:pt>
                <c:pt idx="3510">
                  <c:v>16078.4521484375</c:v>
                </c:pt>
                <c:pt idx="3511">
                  <c:v>14461.73046875</c:v>
                </c:pt>
                <c:pt idx="3512">
                  <c:v>14666.3427734375</c:v>
                </c:pt>
                <c:pt idx="3513">
                  <c:v>17315.51171875</c:v>
                </c:pt>
                <c:pt idx="3514">
                  <c:v>18516.275390625</c:v>
                </c:pt>
                <c:pt idx="3515">
                  <c:v>16917.525390625</c:v>
                </c:pt>
                <c:pt idx="3516">
                  <c:v>15524.099609375</c:v>
                </c:pt>
                <c:pt idx="3517">
                  <c:v>12982.1064453125</c:v>
                </c:pt>
                <c:pt idx="3518">
                  <c:v>10571.630859375</c:v>
                </c:pt>
                <c:pt idx="3519">
                  <c:v>9517.876953125</c:v>
                </c:pt>
                <c:pt idx="3520">
                  <c:v>9385.708984375</c:v>
                </c:pt>
                <c:pt idx="3521">
                  <c:v>9482.5361328125</c:v>
                </c:pt>
                <c:pt idx="3522">
                  <c:v>10266.9453125</c:v>
                </c:pt>
                <c:pt idx="3523">
                  <c:v>11360.009765625</c:v>
                </c:pt>
                <c:pt idx="3524">
                  <c:v>12230.2939453125</c:v>
                </c:pt>
                <c:pt idx="3525">
                  <c:v>14575.78515625</c:v>
                </c:pt>
                <c:pt idx="3526">
                  <c:v>15748.59765625</c:v>
                </c:pt>
                <c:pt idx="3527">
                  <c:v>17409.134765625</c:v>
                </c:pt>
                <c:pt idx="3528">
                  <c:v>16684.62890625</c:v>
                </c:pt>
                <c:pt idx="3529">
                  <c:v>12408.7958984375</c:v>
                </c:pt>
                <c:pt idx="3530">
                  <c:v>11569.0146484375</c:v>
                </c:pt>
                <c:pt idx="3531">
                  <c:v>11208.1376953125</c:v>
                </c:pt>
                <c:pt idx="3532">
                  <c:v>10761.9248046875</c:v>
                </c:pt>
                <c:pt idx="3533">
                  <c:v>10488.5712890625</c:v>
                </c:pt>
                <c:pt idx="3534">
                  <c:v>10677.984375</c:v>
                </c:pt>
                <c:pt idx="3535">
                  <c:v>10765.025390625</c:v>
                </c:pt>
                <c:pt idx="3536">
                  <c:v>11828.11328125</c:v>
                </c:pt>
                <c:pt idx="3537">
                  <c:v>10475.505859375</c:v>
                </c:pt>
                <c:pt idx="3538">
                  <c:v>10338.0908203125</c:v>
                </c:pt>
                <c:pt idx="3539">
                  <c:v>9598.8876953125</c:v>
                </c:pt>
                <c:pt idx="3540">
                  <c:v>9611.046875</c:v>
                </c:pt>
                <c:pt idx="3541">
                  <c:v>10220.2265625</c:v>
                </c:pt>
                <c:pt idx="3542">
                  <c:v>11257.9033203125</c:v>
                </c:pt>
                <c:pt idx="3543">
                  <c:v>13483.982421875</c:v>
                </c:pt>
                <c:pt idx="3544">
                  <c:v>13581.23828125</c:v>
                </c:pt>
                <c:pt idx="3545">
                  <c:v>14673.1708984375</c:v>
                </c:pt>
                <c:pt idx="3546">
                  <c:v>15016.1513671875</c:v>
                </c:pt>
                <c:pt idx="3547">
                  <c:v>15156.57421875</c:v>
                </c:pt>
                <c:pt idx="3548">
                  <c:v>13115.0390625</c:v>
                </c:pt>
                <c:pt idx="3549">
                  <c:v>11424.67578125</c:v>
                </c:pt>
                <c:pt idx="3550">
                  <c:v>9878.861328125</c:v>
                </c:pt>
                <c:pt idx="3551">
                  <c:v>10722.45703125</c:v>
                </c:pt>
                <c:pt idx="3552">
                  <c:v>10199.7265625</c:v>
                </c:pt>
                <c:pt idx="3553">
                  <c:v>11065.0068359375</c:v>
                </c:pt>
                <c:pt idx="3554">
                  <c:v>11310.09375</c:v>
                </c:pt>
                <c:pt idx="3555">
                  <c:v>11003.91015625</c:v>
                </c:pt>
                <c:pt idx="3556">
                  <c:v>9768.880859375</c:v>
                </c:pt>
                <c:pt idx="3557">
                  <c:v>6696.18798828125</c:v>
                </c:pt>
                <c:pt idx="3558">
                  <c:v>5468.974609375</c:v>
                </c:pt>
                <c:pt idx="3559">
                  <c:v>4971.2421875</c:v>
                </c:pt>
                <c:pt idx="3560">
                  <c:v>4102.5869140625</c:v>
                </c:pt>
                <c:pt idx="3561">
                  <c:v>4608.09130859375</c:v>
                </c:pt>
                <c:pt idx="3562">
                  <c:v>3596.319580078125</c:v>
                </c:pt>
                <c:pt idx="3563">
                  <c:v>3735.716796875</c:v>
                </c:pt>
                <c:pt idx="3564">
                  <c:v>5229.49365234375</c:v>
                </c:pt>
                <c:pt idx="3565">
                  <c:v>4407.298828125</c:v>
                </c:pt>
                <c:pt idx="3566">
                  <c:v>3728.346435546875</c:v>
                </c:pt>
                <c:pt idx="3567">
                  <c:v>4194.4013671875</c:v>
                </c:pt>
                <c:pt idx="3568">
                  <c:v>5774.083984375</c:v>
                </c:pt>
                <c:pt idx="3569">
                  <c:v>7335.2412109375</c:v>
                </c:pt>
                <c:pt idx="3570">
                  <c:v>9651.0166015625</c:v>
                </c:pt>
                <c:pt idx="3571">
                  <c:v>11221.3564453125</c:v>
                </c:pt>
                <c:pt idx="3572">
                  <c:v>10558.625</c:v>
                </c:pt>
                <c:pt idx="3573">
                  <c:v>10178.8974609375</c:v>
                </c:pt>
                <c:pt idx="3574">
                  <c:v>11581.9951171875</c:v>
                </c:pt>
                <c:pt idx="3575">
                  <c:v>13284.9140625</c:v>
                </c:pt>
                <c:pt idx="3576">
                  <c:v>13825.8056640625</c:v>
                </c:pt>
                <c:pt idx="3577">
                  <c:v>13433.529296875</c:v>
                </c:pt>
                <c:pt idx="3578">
                  <c:v>12807.3662109375</c:v>
                </c:pt>
                <c:pt idx="3579">
                  <c:v>12035.705078125</c:v>
                </c:pt>
                <c:pt idx="3580">
                  <c:v>10098.5234375</c:v>
                </c:pt>
                <c:pt idx="3581">
                  <c:v>9511.6435546875</c:v>
                </c:pt>
                <c:pt idx="3582">
                  <c:v>8323.60546875</c:v>
                </c:pt>
                <c:pt idx="3583">
                  <c:v>7367.36083984375</c:v>
                </c:pt>
                <c:pt idx="3584">
                  <c:v>5481.689453125</c:v>
                </c:pt>
                <c:pt idx="3585">
                  <c:v>5224.85693359375</c:v>
                </c:pt>
                <c:pt idx="3586">
                  <c:v>5962.017578125</c:v>
                </c:pt>
                <c:pt idx="3587">
                  <c:v>7901.91650390625</c:v>
                </c:pt>
                <c:pt idx="3588">
                  <c:v>10188.4677734375</c:v>
                </c:pt>
                <c:pt idx="3589">
                  <c:v>12305.4814453125</c:v>
                </c:pt>
                <c:pt idx="3590">
                  <c:v>14604.998046875</c:v>
                </c:pt>
                <c:pt idx="3591">
                  <c:v>16019.6845703125</c:v>
                </c:pt>
                <c:pt idx="3592">
                  <c:v>17340.4375</c:v>
                </c:pt>
                <c:pt idx="3593">
                  <c:v>17917.42578125</c:v>
                </c:pt>
                <c:pt idx="3594">
                  <c:v>19216.78515625</c:v>
                </c:pt>
                <c:pt idx="3595">
                  <c:v>19157.072265625</c:v>
                </c:pt>
                <c:pt idx="3596">
                  <c:v>18693.955078125</c:v>
                </c:pt>
                <c:pt idx="3597">
                  <c:v>17864.255859375</c:v>
                </c:pt>
                <c:pt idx="3598">
                  <c:v>18616.84375</c:v>
                </c:pt>
                <c:pt idx="3599">
                  <c:v>17434.353515625</c:v>
                </c:pt>
                <c:pt idx="3600">
                  <c:v>17667.138671875</c:v>
                </c:pt>
                <c:pt idx="3601">
                  <c:v>17763.3359375</c:v>
                </c:pt>
                <c:pt idx="3602">
                  <c:v>17303.67578125</c:v>
                </c:pt>
                <c:pt idx="3603">
                  <c:v>15017.1220703125</c:v>
                </c:pt>
                <c:pt idx="3604">
                  <c:v>13228.6064453125</c:v>
                </c:pt>
                <c:pt idx="3605">
                  <c:v>11324.3232421875</c:v>
                </c:pt>
                <c:pt idx="3606">
                  <c:v>10364.90234375</c:v>
                </c:pt>
                <c:pt idx="3607">
                  <c:v>9587.2861328125</c:v>
                </c:pt>
                <c:pt idx="3608">
                  <c:v>10573.720703125</c:v>
                </c:pt>
                <c:pt idx="3609">
                  <c:v>12501.7841796875</c:v>
                </c:pt>
                <c:pt idx="3610">
                  <c:v>12811.4755859375</c:v>
                </c:pt>
                <c:pt idx="3611">
                  <c:v>11246.7509765625</c:v>
                </c:pt>
                <c:pt idx="3612">
                  <c:v>11658.404296875</c:v>
                </c:pt>
                <c:pt idx="3613">
                  <c:v>12664.216796875</c:v>
                </c:pt>
                <c:pt idx="3614">
                  <c:v>10848.060546875</c:v>
                </c:pt>
                <c:pt idx="3615">
                  <c:v>10493.869140625</c:v>
                </c:pt>
                <c:pt idx="3616">
                  <c:v>12638.740234375</c:v>
                </c:pt>
                <c:pt idx="3617">
                  <c:v>11601.6162109375</c:v>
                </c:pt>
                <c:pt idx="3618">
                  <c:v>10111.40625</c:v>
                </c:pt>
                <c:pt idx="3619">
                  <c:v>8539.3330078125</c:v>
                </c:pt>
                <c:pt idx="3620">
                  <c:v>7829.1474609375</c:v>
                </c:pt>
                <c:pt idx="3621">
                  <c:v>6655.48046875</c:v>
                </c:pt>
                <c:pt idx="3622">
                  <c:v>5998.99462890625</c:v>
                </c:pt>
                <c:pt idx="3623">
                  <c:v>6775.140625</c:v>
                </c:pt>
                <c:pt idx="3624">
                  <c:v>5880.2275390625</c:v>
                </c:pt>
                <c:pt idx="3625">
                  <c:v>4745.77783203125</c:v>
                </c:pt>
                <c:pt idx="3626">
                  <c:v>4884.43212890625</c:v>
                </c:pt>
                <c:pt idx="3627">
                  <c:v>4502.74267578125</c:v>
                </c:pt>
                <c:pt idx="3628">
                  <c:v>3906.804931640625</c:v>
                </c:pt>
                <c:pt idx="3629">
                  <c:v>4411.9921875</c:v>
                </c:pt>
                <c:pt idx="3630">
                  <c:v>4956.1181640625</c:v>
                </c:pt>
                <c:pt idx="3631">
                  <c:v>5495.13427734375</c:v>
                </c:pt>
                <c:pt idx="3632">
                  <c:v>4666.73876953125</c:v>
                </c:pt>
                <c:pt idx="3633">
                  <c:v>4317.6826171875</c:v>
                </c:pt>
                <c:pt idx="3634">
                  <c:v>3148.95263671875</c:v>
                </c:pt>
                <c:pt idx="3635">
                  <c:v>2317.743896484375</c:v>
                </c:pt>
                <c:pt idx="3636">
                  <c:v>2312.218505859375</c:v>
                </c:pt>
                <c:pt idx="3637">
                  <c:v>1955.73828125</c:v>
                </c:pt>
                <c:pt idx="3638">
                  <c:v>1481.2384033203125</c:v>
                </c:pt>
                <c:pt idx="3639">
                  <c:v>1437.0150146484375</c:v>
                </c:pt>
                <c:pt idx="3640">
                  <c:v>655.72833251953125</c:v>
                </c:pt>
                <c:pt idx="3641">
                  <c:v>1003.46533203125</c:v>
                </c:pt>
                <c:pt idx="3642">
                  <c:v>716.7947998046875</c:v>
                </c:pt>
                <c:pt idx="3643">
                  <c:v>581.27850341796875</c:v>
                </c:pt>
                <c:pt idx="3644">
                  <c:v>802.0552978515625</c:v>
                </c:pt>
                <c:pt idx="3645">
                  <c:v>1832.5677490234375</c:v>
                </c:pt>
                <c:pt idx="3646">
                  <c:v>2673.3525390625</c:v>
                </c:pt>
                <c:pt idx="3647">
                  <c:v>2917.11474609375</c:v>
                </c:pt>
                <c:pt idx="3648">
                  <c:v>3519.637451171875</c:v>
                </c:pt>
                <c:pt idx="3649">
                  <c:v>4356.58642578125</c:v>
                </c:pt>
                <c:pt idx="3650">
                  <c:v>5155.44189453125</c:v>
                </c:pt>
                <c:pt idx="3651">
                  <c:v>4981.83203125</c:v>
                </c:pt>
                <c:pt idx="3652">
                  <c:v>5109.59912109375</c:v>
                </c:pt>
                <c:pt idx="3653">
                  <c:v>4640.8388671875</c:v>
                </c:pt>
                <c:pt idx="3654">
                  <c:v>3292.662841796875</c:v>
                </c:pt>
                <c:pt idx="3655">
                  <c:v>3026.438232421875</c:v>
                </c:pt>
                <c:pt idx="3656">
                  <c:v>2650.5810546875</c:v>
                </c:pt>
                <c:pt idx="3657">
                  <c:v>1602.7677001953125</c:v>
                </c:pt>
                <c:pt idx="3658">
                  <c:v>984.4183349609375</c:v>
                </c:pt>
                <c:pt idx="3659">
                  <c:v>1236.83251953125</c:v>
                </c:pt>
                <c:pt idx="3660">
                  <c:v>1298.7216796875</c:v>
                </c:pt>
                <c:pt idx="3661">
                  <c:v>878.16741943359375</c:v>
                </c:pt>
                <c:pt idx="3662">
                  <c:v>1031.011474609375</c:v>
                </c:pt>
                <c:pt idx="3663">
                  <c:v>1858.092041015625</c:v>
                </c:pt>
                <c:pt idx="3664">
                  <c:v>1627.3828125</c:v>
                </c:pt>
                <c:pt idx="3665">
                  <c:v>3125.990478515625</c:v>
                </c:pt>
                <c:pt idx="3666">
                  <c:v>3571.755615234375</c:v>
                </c:pt>
                <c:pt idx="3667">
                  <c:v>4240.51220703125</c:v>
                </c:pt>
                <c:pt idx="3668">
                  <c:v>5107.64599609375</c:v>
                </c:pt>
                <c:pt idx="3669">
                  <c:v>5794.96044921875</c:v>
                </c:pt>
                <c:pt idx="3670">
                  <c:v>5360.42919921875</c:v>
                </c:pt>
                <c:pt idx="3671">
                  <c:v>5944.43505859375</c:v>
                </c:pt>
                <c:pt idx="3672">
                  <c:v>6551.13720703125</c:v>
                </c:pt>
                <c:pt idx="3673">
                  <c:v>7240.9951171875</c:v>
                </c:pt>
                <c:pt idx="3674">
                  <c:v>6733.6962890625</c:v>
                </c:pt>
                <c:pt idx="3675">
                  <c:v>7997.20166015625</c:v>
                </c:pt>
                <c:pt idx="3676">
                  <c:v>7248.7119140625</c:v>
                </c:pt>
                <c:pt idx="3677">
                  <c:v>5391.84912109375</c:v>
                </c:pt>
                <c:pt idx="3678">
                  <c:v>4576.6533203125</c:v>
                </c:pt>
                <c:pt idx="3679">
                  <c:v>3478.47607421875</c:v>
                </c:pt>
                <c:pt idx="3680">
                  <c:v>2486.8701171875</c:v>
                </c:pt>
                <c:pt idx="3681">
                  <c:v>1789.5712890625</c:v>
                </c:pt>
                <c:pt idx="3682">
                  <c:v>2177.007568359375</c:v>
                </c:pt>
                <c:pt idx="3683">
                  <c:v>1679.9447021484375</c:v>
                </c:pt>
                <c:pt idx="3684">
                  <c:v>2352.80078125</c:v>
                </c:pt>
                <c:pt idx="3685">
                  <c:v>2413.884033203125</c:v>
                </c:pt>
                <c:pt idx="3686">
                  <c:v>3382.955322265625</c:v>
                </c:pt>
                <c:pt idx="3687">
                  <c:v>3223.970947265625</c:v>
                </c:pt>
                <c:pt idx="3688">
                  <c:v>3512.10009765625</c:v>
                </c:pt>
                <c:pt idx="3689">
                  <c:v>4439.169921875</c:v>
                </c:pt>
                <c:pt idx="3690">
                  <c:v>5323.08056640625</c:v>
                </c:pt>
                <c:pt idx="3691">
                  <c:v>5152.880859375</c:v>
                </c:pt>
                <c:pt idx="3692">
                  <c:v>5711.24072265625</c:v>
                </c:pt>
                <c:pt idx="3693">
                  <c:v>6981.86181640625</c:v>
                </c:pt>
                <c:pt idx="3694">
                  <c:v>7990.29345703125</c:v>
                </c:pt>
                <c:pt idx="3695">
                  <c:v>8310.0908203125</c:v>
                </c:pt>
                <c:pt idx="3696">
                  <c:v>6931.87939453125</c:v>
                </c:pt>
                <c:pt idx="3697">
                  <c:v>6877.23974609375</c:v>
                </c:pt>
                <c:pt idx="3698">
                  <c:v>6401.03955078125</c:v>
                </c:pt>
                <c:pt idx="3699">
                  <c:v>4938.2412109375</c:v>
                </c:pt>
                <c:pt idx="3700">
                  <c:v>3871.71484375</c:v>
                </c:pt>
                <c:pt idx="3701">
                  <c:v>3125.980712890625</c:v>
                </c:pt>
                <c:pt idx="3702">
                  <c:v>2554.17626953125</c:v>
                </c:pt>
                <c:pt idx="3703">
                  <c:v>2046.840576171875</c:v>
                </c:pt>
                <c:pt idx="3704">
                  <c:v>1126.4881591796875</c:v>
                </c:pt>
                <c:pt idx="3705">
                  <c:v>782.34588623046875</c:v>
                </c:pt>
                <c:pt idx="3706">
                  <c:v>767.52197265625</c:v>
                </c:pt>
                <c:pt idx="3707">
                  <c:v>862.20556640625</c:v>
                </c:pt>
                <c:pt idx="3708">
                  <c:v>1081.9964599609375</c:v>
                </c:pt>
                <c:pt idx="3709">
                  <c:v>1577.0966796875</c:v>
                </c:pt>
                <c:pt idx="3710">
                  <c:v>1966.725830078125</c:v>
                </c:pt>
                <c:pt idx="3711">
                  <c:v>2159.867431640625</c:v>
                </c:pt>
                <c:pt idx="3712">
                  <c:v>2520.2841796875</c:v>
                </c:pt>
                <c:pt idx="3713">
                  <c:v>2953.829345703125</c:v>
                </c:pt>
                <c:pt idx="3714">
                  <c:v>3636.382080078125</c:v>
                </c:pt>
                <c:pt idx="3715">
                  <c:v>4433.62353515625</c:v>
                </c:pt>
                <c:pt idx="3716">
                  <c:v>4915.0390625</c:v>
                </c:pt>
                <c:pt idx="3717">
                  <c:v>6155.3046875</c:v>
                </c:pt>
                <c:pt idx="3718">
                  <c:v>6843.0380859375</c:v>
                </c:pt>
                <c:pt idx="3719">
                  <c:v>7154.8974609375</c:v>
                </c:pt>
                <c:pt idx="3720">
                  <c:v>7066.87939453125</c:v>
                </c:pt>
                <c:pt idx="3721">
                  <c:v>6887.0517578125</c:v>
                </c:pt>
                <c:pt idx="3722">
                  <c:v>6265.4365234375</c:v>
                </c:pt>
                <c:pt idx="3723">
                  <c:v>5973.18994140625</c:v>
                </c:pt>
                <c:pt idx="3724">
                  <c:v>5385.12939453125</c:v>
                </c:pt>
                <c:pt idx="3725">
                  <c:v>4452.45849609375</c:v>
                </c:pt>
                <c:pt idx="3726">
                  <c:v>4200.849609375</c:v>
                </c:pt>
                <c:pt idx="3727">
                  <c:v>4159.4326171875</c:v>
                </c:pt>
                <c:pt idx="3728">
                  <c:v>3188.819580078125</c:v>
                </c:pt>
                <c:pt idx="3729">
                  <c:v>2514.6025390625</c:v>
                </c:pt>
                <c:pt idx="3730">
                  <c:v>3021.606201171875</c:v>
                </c:pt>
                <c:pt idx="3731">
                  <c:v>3024.597900390625</c:v>
                </c:pt>
                <c:pt idx="3732">
                  <c:v>3283.338623046875</c:v>
                </c:pt>
                <c:pt idx="3733">
                  <c:v>3749.96142578125</c:v>
                </c:pt>
                <c:pt idx="3734">
                  <c:v>3940.586669921875</c:v>
                </c:pt>
                <c:pt idx="3735">
                  <c:v>4311.25048828125</c:v>
                </c:pt>
                <c:pt idx="3736">
                  <c:v>4487.720703125</c:v>
                </c:pt>
                <c:pt idx="3737">
                  <c:v>4818.2314453125</c:v>
                </c:pt>
                <c:pt idx="3738">
                  <c:v>5479.15283203125</c:v>
                </c:pt>
                <c:pt idx="3739">
                  <c:v>6773.24853515625</c:v>
                </c:pt>
                <c:pt idx="3740">
                  <c:v>8349.5263671875</c:v>
                </c:pt>
                <c:pt idx="3741">
                  <c:v>11085.7861328125</c:v>
                </c:pt>
                <c:pt idx="3742">
                  <c:v>15312.51953125</c:v>
                </c:pt>
                <c:pt idx="3743">
                  <c:v>17064.255859375</c:v>
                </c:pt>
                <c:pt idx="3744">
                  <c:v>17528.927734375</c:v>
                </c:pt>
                <c:pt idx="3745">
                  <c:v>16629.5390625</c:v>
                </c:pt>
                <c:pt idx="3746">
                  <c:v>15731.185546875</c:v>
                </c:pt>
                <c:pt idx="3747">
                  <c:v>14426.6904296875</c:v>
                </c:pt>
                <c:pt idx="3748">
                  <c:v>13761.6865234375</c:v>
                </c:pt>
                <c:pt idx="3749">
                  <c:v>13849.4921875</c:v>
                </c:pt>
                <c:pt idx="3750">
                  <c:v>14363.4423828125</c:v>
                </c:pt>
                <c:pt idx="3751">
                  <c:v>14634.2890625</c:v>
                </c:pt>
                <c:pt idx="3752">
                  <c:v>12554.59765625</c:v>
                </c:pt>
                <c:pt idx="3753">
                  <c:v>13459.51953125</c:v>
                </c:pt>
                <c:pt idx="3754">
                  <c:v>14394.4462890625</c:v>
                </c:pt>
                <c:pt idx="3755">
                  <c:v>12914.44921875</c:v>
                </c:pt>
                <c:pt idx="3756">
                  <c:v>11676.060546875</c:v>
                </c:pt>
                <c:pt idx="3757">
                  <c:v>11133.3642578125</c:v>
                </c:pt>
                <c:pt idx="3758">
                  <c:v>10560.6494140625</c:v>
                </c:pt>
                <c:pt idx="3759">
                  <c:v>10511.77734375</c:v>
                </c:pt>
                <c:pt idx="3760">
                  <c:v>10936.841796875</c:v>
                </c:pt>
                <c:pt idx="3761">
                  <c:v>11278.23046875</c:v>
                </c:pt>
                <c:pt idx="3762">
                  <c:v>11394.6796875</c:v>
                </c:pt>
                <c:pt idx="3763">
                  <c:v>13087.537109375</c:v>
                </c:pt>
                <c:pt idx="3764">
                  <c:v>13907.482421875</c:v>
                </c:pt>
                <c:pt idx="3765">
                  <c:v>15961.2255859375</c:v>
                </c:pt>
                <c:pt idx="3766">
                  <c:v>18236.93359375</c:v>
                </c:pt>
                <c:pt idx="3767">
                  <c:v>20209.03515625</c:v>
                </c:pt>
                <c:pt idx="3768">
                  <c:v>19194.06640625</c:v>
                </c:pt>
                <c:pt idx="3769">
                  <c:v>19083.62890625</c:v>
                </c:pt>
                <c:pt idx="3770">
                  <c:v>17039.2421875</c:v>
                </c:pt>
                <c:pt idx="3771">
                  <c:v>15231.3779296875</c:v>
                </c:pt>
                <c:pt idx="3772">
                  <c:v>13734.66796875</c:v>
                </c:pt>
                <c:pt idx="3773">
                  <c:v>14526.0888671875</c:v>
                </c:pt>
                <c:pt idx="3774">
                  <c:v>12668.373046875</c:v>
                </c:pt>
                <c:pt idx="3775">
                  <c:v>10781.9345703125</c:v>
                </c:pt>
                <c:pt idx="3776">
                  <c:v>9452.8056640625</c:v>
                </c:pt>
                <c:pt idx="3777">
                  <c:v>8362.744140625</c:v>
                </c:pt>
                <c:pt idx="3778">
                  <c:v>7157.5771484375</c:v>
                </c:pt>
                <c:pt idx="3779">
                  <c:v>6059.99169921875</c:v>
                </c:pt>
                <c:pt idx="3780">
                  <c:v>5977.90283203125</c:v>
                </c:pt>
                <c:pt idx="3781">
                  <c:v>5608.65625</c:v>
                </c:pt>
                <c:pt idx="3782">
                  <c:v>5556.9072265625</c:v>
                </c:pt>
                <c:pt idx="3783">
                  <c:v>5534.90478515625</c:v>
                </c:pt>
                <c:pt idx="3784">
                  <c:v>5690.21533203125</c:v>
                </c:pt>
                <c:pt idx="3785">
                  <c:v>6059.58740234375</c:v>
                </c:pt>
                <c:pt idx="3786">
                  <c:v>7057.97900390625</c:v>
                </c:pt>
                <c:pt idx="3787">
                  <c:v>9155.8583984375</c:v>
                </c:pt>
                <c:pt idx="3788">
                  <c:v>11681.9189453125</c:v>
                </c:pt>
                <c:pt idx="3789">
                  <c:v>15388.751953125</c:v>
                </c:pt>
                <c:pt idx="3790">
                  <c:v>17933.748046875</c:v>
                </c:pt>
                <c:pt idx="3791">
                  <c:v>18874.201171875</c:v>
                </c:pt>
                <c:pt idx="3792">
                  <c:v>19600.05078125</c:v>
                </c:pt>
                <c:pt idx="3793">
                  <c:v>18529.83984375</c:v>
                </c:pt>
                <c:pt idx="3794">
                  <c:v>17976.916015625</c:v>
                </c:pt>
                <c:pt idx="3795">
                  <c:v>17043.287109375</c:v>
                </c:pt>
                <c:pt idx="3796">
                  <c:v>15854.1318359375</c:v>
                </c:pt>
                <c:pt idx="3797">
                  <c:v>13639.509765625</c:v>
                </c:pt>
                <c:pt idx="3798">
                  <c:v>13497.9443359375</c:v>
                </c:pt>
                <c:pt idx="3799">
                  <c:v>14861.099609375</c:v>
                </c:pt>
                <c:pt idx="3800">
                  <c:v>14153.5068359375</c:v>
                </c:pt>
                <c:pt idx="3801">
                  <c:v>12437.43359375</c:v>
                </c:pt>
                <c:pt idx="3802">
                  <c:v>12910.669921875</c:v>
                </c:pt>
                <c:pt idx="3803">
                  <c:v>14432.255859375</c:v>
                </c:pt>
                <c:pt idx="3804">
                  <c:v>15372.0634765625</c:v>
                </c:pt>
                <c:pt idx="3805">
                  <c:v>13980.2509765625</c:v>
                </c:pt>
                <c:pt idx="3806">
                  <c:v>12675.013671875</c:v>
                </c:pt>
                <c:pt idx="3807">
                  <c:v>10534.1650390625</c:v>
                </c:pt>
                <c:pt idx="3808">
                  <c:v>10342.2353515625</c:v>
                </c:pt>
                <c:pt idx="3809">
                  <c:v>10377.3447265625</c:v>
                </c:pt>
                <c:pt idx="3810">
                  <c:v>11089.4560546875</c:v>
                </c:pt>
                <c:pt idx="3811">
                  <c:v>12047.55078125</c:v>
                </c:pt>
                <c:pt idx="3812">
                  <c:v>12516.4609375</c:v>
                </c:pt>
                <c:pt idx="3813">
                  <c:v>14493.8408203125</c:v>
                </c:pt>
                <c:pt idx="3814">
                  <c:v>18066.5</c:v>
                </c:pt>
                <c:pt idx="3815">
                  <c:v>19527.54296875</c:v>
                </c:pt>
                <c:pt idx="3816">
                  <c:v>19818.400390625</c:v>
                </c:pt>
                <c:pt idx="3817">
                  <c:v>19713.169921875</c:v>
                </c:pt>
                <c:pt idx="3818">
                  <c:v>20112.525390625</c:v>
                </c:pt>
                <c:pt idx="3819">
                  <c:v>19602.55859375</c:v>
                </c:pt>
                <c:pt idx="3820">
                  <c:v>18198.765625</c:v>
                </c:pt>
                <c:pt idx="3821">
                  <c:v>16167.9375</c:v>
                </c:pt>
                <c:pt idx="3822">
                  <c:v>14983.572265625</c:v>
                </c:pt>
                <c:pt idx="3823">
                  <c:v>13228.0849609375</c:v>
                </c:pt>
                <c:pt idx="3824">
                  <c:v>11108.65625</c:v>
                </c:pt>
                <c:pt idx="3825">
                  <c:v>11511.7705078125</c:v>
                </c:pt>
                <c:pt idx="3826">
                  <c:v>11302.0927734375</c:v>
                </c:pt>
                <c:pt idx="3827">
                  <c:v>10083.5673828125</c:v>
                </c:pt>
                <c:pt idx="3828">
                  <c:v>9434.1015625</c:v>
                </c:pt>
                <c:pt idx="3829">
                  <c:v>8746.2197265625</c:v>
                </c:pt>
                <c:pt idx="3830">
                  <c:v>8326.9775390625</c:v>
                </c:pt>
                <c:pt idx="3831">
                  <c:v>8619.7333984375</c:v>
                </c:pt>
                <c:pt idx="3832">
                  <c:v>9828.0458984375</c:v>
                </c:pt>
                <c:pt idx="3833">
                  <c:v>11377.0625</c:v>
                </c:pt>
                <c:pt idx="3834">
                  <c:v>13041.0263671875</c:v>
                </c:pt>
                <c:pt idx="3835">
                  <c:v>14540.017578125</c:v>
                </c:pt>
                <c:pt idx="3836">
                  <c:v>14422.060546875</c:v>
                </c:pt>
                <c:pt idx="3837">
                  <c:v>15300.7451171875</c:v>
                </c:pt>
                <c:pt idx="3838">
                  <c:v>16773.40234375</c:v>
                </c:pt>
                <c:pt idx="3839">
                  <c:v>17078.423828125</c:v>
                </c:pt>
                <c:pt idx="3840">
                  <c:v>17666.583984375</c:v>
                </c:pt>
                <c:pt idx="3841">
                  <c:v>18210.3046875</c:v>
                </c:pt>
                <c:pt idx="3842">
                  <c:v>17499.642578125</c:v>
                </c:pt>
                <c:pt idx="3843">
                  <c:v>16870.697265625</c:v>
                </c:pt>
                <c:pt idx="3844">
                  <c:v>15567.087890625</c:v>
                </c:pt>
                <c:pt idx="3845">
                  <c:v>14054.748046875</c:v>
                </c:pt>
                <c:pt idx="3846">
                  <c:v>13052.5546875</c:v>
                </c:pt>
                <c:pt idx="3847">
                  <c:v>12464.7294921875</c:v>
                </c:pt>
                <c:pt idx="3848">
                  <c:v>10682.4033203125</c:v>
                </c:pt>
                <c:pt idx="3849">
                  <c:v>11160.107421875</c:v>
                </c:pt>
                <c:pt idx="3850">
                  <c:v>10735.388671875</c:v>
                </c:pt>
                <c:pt idx="3851">
                  <c:v>8954.3828125</c:v>
                </c:pt>
                <c:pt idx="3852">
                  <c:v>8297.1826171875</c:v>
                </c:pt>
                <c:pt idx="3853">
                  <c:v>8610.431640625</c:v>
                </c:pt>
                <c:pt idx="3854">
                  <c:v>9806.0693359375</c:v>
                </c:pt>
                <c:pt idx="3855">
                  <c:v>11467.4267578125</c:v>
                </c:pt>
                <c:pt idx="3856">
                  <c:v>12639.8115234375</c:v>
                </c:pt>
                <c:pt idx="3857">
                  <c:v>14557.08984375</c:v>
                </c:pt>
                <c:pt idx="3858">
                  <c:v>16042.8671875</c:v>
                </c:pt>
                <c:pt idx="3859">
                  <c:v>17315.2421875</c:v>
                </c:pt>
                <c:pt idx="3860">
                  <c:v>17812.453125</c:v>
                </c:pt>
                <c:pt idx="3861">
                  <c:v>19285.73828125</c:v>
                </c:pt>
                <c:pt idx="3862">
                  <c:v>20723.9609375</c:v>
                </c:pt>
                <c:pt idx="3863">
                  <c:v>19952.60546875</c:v>
                </c:pt>
                <c:pt idx="3864">
                  <c:v>20262.02734375</c:v>
                </c:pt>
                <c:pt idx="3865">
                  <c:v>20273.033203125</c:v>
                </c:pt>
                <c:pt idx="3866">
                  <c:v>20371.0546875</c:v>
                </c:pt>
                <c:pt idx="3867">
                  <c:v>20550.431640625</c:v>
                </c:pt>
                <c:pt idx="3868">
                  <c:v>20000.25</c:v>
                </c:pt>
                <c:pt idx="3869">
                  <c:v>19519.380859375</c:v>
                </c:pt>
                <c:pt idx="3870">
                  <c:v>18735.3125</c:v>
                </c:pt>
                <c:pt idx="3871">
                  <c:v>18307.46484375</c:v>
                </c:pt>
                <c:pt idx="3872">
                  <c:v>15982.48046875</c:v>
                </c:pt>
                <c:pt idx="3873">
                  <c:v>16112.615234375</c:v>
                </c:pt>
                <c:pt idx="3874">
                  <c:v>15550.466796875</c:v>
                </c:pt>
                <c:pt idx="3875">
                  <c:v>15303.0185546875</c:v>
                </c:pt>
                <c:pt idx="3876">
                  <c:v>14716.4775390625</c:v>
                </c:pt>
                <c:pt idx="3877">
                  <c:v>14064.35546875</c:v>
                </c:pt>
                <c:pt idx="3878">
                  <c:v>13119.337890625</c:v>
                </c:pt>
                <c:pt idx="3879">
                  <c:v>13209.990234375</c:v>
                </c:pt>
                <c:pt idx="3880">
                  <c:v>13395.1376953125</c:v>
                </c:pt>
                <c:pt idx="3881">
                  <c:v>14060.330078125</c:v>
                </c:pt>
                <c:pt idx="3882">
                  <c:v>14475.1171875</c:v>
                </c:pt>
                <c:pt idx="3883">
                  <c:v>15429.3955078125</c:v>
                </c:pt>
                <c:pt idx="3884">
                  <c:v>16325.5595703125</c:v>
                </c:pt>
                <c:pt idx="3885">
                  <c:v>17509.91015625</c:v>
                </c:pt>
                <c:pt idx="3886">
                  <c:v>18687.9453125</c:v>
                </c:pt>
                <c:pt idx="3887">
                  <c:v>18967.697265625</c:v>
                </c:pt>
                <c:pt idx="3888">
                  <c:v>18314.244140625</c:v>
                </c:pt>
                <c:pt idx="3889">
                  <c:v>16979.83203125</c:v>
                </c:pt>
                <c:pt idx="3890">
                  <c:v>15620.0322265625</c:v>
                </c:pt>
                <c:pt idx="3891">
                  <c:v>14989.8837890625</c:v>
                </c:pt>
                <c:pt idx="3892">
                  <c:v>14142.806640625</c:v>
                </c:pt>
                <c:pt idx="3893">
                  <c:v>13631.974609375</c:v>
                </c:pt>
                <c:pt idx="3894">
                  <c:v>11853.658203125</c:v>
                </c:pt>
                <c:pt idx="3895">
                  <c:v>8158.583984375</c:v>
                </c:pt>
                <c:pt idx="3896">
                  <c:v>5348.43603515625</c:v>
                </c:pt>
                <c:pt idx="3897">
                  <c:v>6519.37060546875</c:v>
                </c:pt>
                <c:pt idx="3898">
                  <c:v>5427.95751953125</c:v>
                </c:pt>
                <c:pt idx="3899">
                  <c:v>4092.083984375</c:v>
                </c:pt>
                <c:pt idx="3900">
                  <c:v>3665.400390625</c:v>
                </c:pt>
                <c:pt idx="3901">
                  <c:v>4034.566650390625</c:v>
                </c:pt>
                <c:pt idx="3902">
                  <c:v>4599.23193359375</c:v>
                </c:pt>
                <c:pt idx="3903">
                  <c:v>5591.0947265625</c:v>
                </c:pt>
                <c:pt idx="3904">
                  <c:v>6376.00439453125</c:v>
                </c:pt>
                <c:pt idx="3905">
                  <c:v>7038.79296875</c:v>
                </c:pt>
                <c:pt idx="3906">
                  <c:v>8054.31982421875</c:v>
                </c:pt>
                <c:pt idx="3907">
                  <c:v>8308.96484375</c:v>
                </c:pt>
                <c:pt idx="3908">
                  <c:v>10013.8447265625</c:v>
                </c:pt>
                <c:pt idx="3909">
                  <c:v>11403.2939453125</c:v>
                </c:pt>
                <c:pt idx="3910">
                  <c:v>13159.9677734375</c:v>
                </c:pt>
                <c:pt idx="3911">
                  <c:v>13847.5126953125</c:v>
                </c:pt>
                <c:pt idx="3912">
                  <c:v>13781.4462890625</c:v>
                </c:pt>
                <c:pt idx="3913">
                  <c:v>12822.271484375</c:v>
                </c:pt>
                <c:pt idx="3914">
                  <c:v>11708.24609375</c:v>
                </c:pt>
                <c:pt idx="3915">
                  <c:v>9540.416015625</c:v>
                </c:pt>
                <c:pt idx="3916">
                  <c:v>7551.84619140625</c:v>
                </c:pt>
                <c:pt idx="3917">
                  <c:v>7151.05908203125</c:v>
                </c:pt>
                <c:pt idx="3918">
                  <c:v>5413.5537109375</c:v>
                </c:pt>
                <c:pt idx="3919">
                  <c:v>4255.869140625</c:v>
                </c:pt>
                <c:pt idx="3920">
                  <c:v>3862.27685546875</c:v>
                </c:pt>
                <c:pt idx="3921">
                  <c:v>2311.75244140625</c:v>
                </c:pt>
                <c:pt idx="3922">
                  <c:v>1610.5262451171875</c:v>
                </c:pt>
                <c:pt idx="3923">
                  <c:v>1903.6611328125</c:v>
                </c:pt>
                <c:pt idx="3924">
                  <c:v>2215.315185546875</c:v>
                </c:pt>
                <c:pt idx="3925">
                  <c:v>2340.307373046875</c:v>
                </c:pt>
                <c:pt idx="3926">
                  <c:v>2198.013427734375</c:v>
                </c:pt>
                <c:pt idx="3927">
                  <c:v>1884.814208984375</c:v>
                </c:pt>
                <c:pt idx="3928">
                  <c:v>2025.92578125</c:v>
                </c:pt>
                <c:pt idx="3929">
                  <c:v>2216.080078125</c:v>
                </c:pt>
                <c:pt idx="3930">
                  <c:v>3201.98583984375</c:v>
                </c:pt>
                <c:pt idx="3931">
                  <c:v>3911.639404296875</c:v>
                </c:pt>
                <c:pt idx="3932">
                  <c:v>5839.36181640625</c:v>
                </c:pt>
                <c:pt idx="3933">
                  <c:v>7722.66357421875</c:v>
                </c:pt>
                <c:pt idx="3934">
                  <c:v>9339.576171875</c:v>
                </c:pt>
                <c:pt idx="3935">
                  <c:v>10849.5595703125</c:v>
                </c:pt>
                <c:pt idx="3936">
                  <c:v>10059.7451171875</c:v>
                </c:pt>
                <c:pt idx="3937">
                  <c:v>8630.537109375</c:v>
                </c:pt>
                <c:pt idx="3938">
                  <c:v>8095.318359375</c:v>
                </c:pt>
                <c:pt idx="3939">
                  <c:v>6823.3564453125</c:v>
                </c:pt>
                <c:pt idx="3940">
                  <c:v>5603.60595703125</c:v>
                </c:pt>
                <c:pt idx="3941">
                  <c:v>5550.072265625</c:v>
                </c:pt>
                <c:pt idx="3942">
                  <c:v>5837.74560546875</c:v>
                </c:pt>
                <c:pt idx="3943">
                  <c:v>4855.5732421875</c:v>
                </c:pt>
                <c:pt idx="3944">
                  <c:v>4633.798828125</c:v>
                </c:pt>
                <c:pt idx="3945">
                  <c:v>4017.760986328125</c:v>
                </c:pt>
                <c:pt idx="3946">
                  <c:v>3631.2607421875</c:v>
                </c:pt>
                <c:pt idx="3947">
                  <c:v>4447.00048828125</c:v>
                </c:pt>
                <c:pt idx="3948">
                  <c:v>3378.108154296875</c:v>
                </c:pt>
                <c:pt idx="3949">
                  <c:v>3060.9111328125</c:v>
                </c:pt>
                <c:pt idx="3950">
                  <c:v>3019.9296875</c:v>
                </c:pt>
                <c:pt idx="3951">
                  <c:v>3693.08837890625</c:v>
                </c:pt>
                <c:pt idx="3952">
                  <c:v>3557.796875</c:v>
                </c:pt>
                <c:pt idx="3953">
                  <c:v>3425.781982421875</c:v>
                </c:pt>
                <c:pt idx="3954">
                  <c:v>3953.799560546875</c:v>
                </c:pt>
                <c:pt idx="3955">
                  <c:v>4818.53759765625</c:v>
                </c:pt>
                <c:pt idx="3956">
                  <c:v>4880.58203125</c:v>
                </c:pt>
                <c:pt idx="3957">
                  <c:v>4746.3427734375</c:v>
                </c:pt>
                <c:pt idx="3958">
                  <c:v>5371.1650390625</c:v>
                </c:pt>
                <c:pt idx="3959">
                  <c:v>4414.44482421875</c:v>
                </c:pt>
                <c:pt idx="3960">
                  <c:v>4326.76025390625</c:v>
                </c:pt>
                <c:pt idx="3961">
                  <c:v>3910.80419921875</c:v>
                </c:pt>
                <c:pt idx="3962">
                  <c:v>3231.4384765625</c:v>
                </c:pt>
                <c:pt idx="3963">
                  <c:v>2587.87060546875</c:v>
                </c:pt>
                <c:pt idx="3964">
                  <c:v>2212.318603515625</c:v>
                </c:pt>
                <c:pt idx="3965">
                  <c:v>1716.7181396484375</c:v>
                </c:pt>
                <c:pt idx="3966">
                  <c:v>1272.1319580078125</c:v>
                </c:pt>
                <c:pt idx="3967">
                  <c:v>914.07623291015625</c:v>
                </c:pt>
                <c:pt idx="3968">
                  <c:v>472.25491333007813</c:v>
                </c:pt>
                <c:pt idx="3969">
                  <c:v>134.30050659179688</c:v>
                </c:pt>
                <c:pt idx="3970">
                  <c:v>256.5174560546875</c:v>
                </c:pt>
                <c:pt idx="3971">
                  <c:v>325.20199584960938</c:v>
                </c:pt>
                <c:pt idx="3972">
                  <c:v>226.69276428222656</c:v>
                </c:pt>
                <c:pt idx="3973">
                  <c:v>605.32354736328125</c:v>
                </c:pt>
                <c:pt idx="3974">
                  <c:v>1074.5843505859375</c:v>
                </c:pt>
                <c:pt idx="3975">
                  <c:v>1440.017578125</c:v>
                </c:pt>
                <c:pt idx="3976">
                  <c:v>1647.98779296875</c:v>
                </c:pt>
                <c:pt idx="3977">
                  <c:v>2045.6529541015625</c:v>
                </c:pt>
                <c:pt idx="3978">
                  <c:v>2337.303466796875</c:v>
                </c:pt>
                <c:pt idx="3979">
                  <c:v>2556.94873046875</c:v>
                </c:pt>
                <c:pt idx="3980">
                  <c:v>2884.724609375</c:v>
                </c:pt>
                <c:pt idx="3981">
                  <c:v>4316.6171875</c:v>
                </c:pt>
                <c:pt idx="3982">
                  <c:v>6333.5595703125</c:v>
                </c:pt>
                <c:pt idx="3983">
                  <c:v>8692.7236328125</c:v>
                </c:pt>
                <c:pt idx="3984">
                  <c:v>10592.044921875</c:v>
                </c:pt>
                <c:pt idx="3985">
                  <c:v>12690.62890625</c:v>
                </c:pt>
                <c:pt idx="3986">
                  <c:v>12326.935546875</c:v>
                </c:pt>
                <c:pt idx="3987">
                  <c:v>11438.8369140625</c:v>
                </c:pt>
                <c:pt idx="3988">
                  <c:v>9644.802734375</c:v>
                </c:pt>
                <c:pt idx="3989">
                  <c:v>8079.28125</c:v>
                </c:pt>
                <c:pt idx="3990">
                  <c:v>6843.43359375</c:v>
                </c:pt>
                <c:pt idx="3991">
                  <c:v>5611.98779296875</c:v>
                </c:pt>
                <c:pt idx="3992">
                  <c:v>4161.20263671875</c:v>
                </c:pt>
                <c:pt idx="3993">
                  <c:v>2940.628173828125</c:v>
                </c:pt>
                <c:pt idx="3994">
                  <c:v>2778.73828125</c:v>
                </c:pt>
                <c:pt idx="3995">
                  <c:v>2054.712890625</c:v>
                </c:pt>
                <c:pt idx="3996">
                  <c:v>1930.8128662109375</c:v>
                </c:pt>
                <c:pt idx="3997">
                  <c:v>2095.71923828125</c:v>
                </c:pt>
                <c:pt idx="3998">
                  <c:v>2556.1123046875</c:v>
                </c:pt>
                <c:pt idx="3999">
                  <c:v>3608.813232421875</c:v>
                </c:pt>
                <c:pt idx="4000">
                  <c:v>4567.119140625</c:v>
                </c:pt>
                <c:pt idx="4001">
                  <c:v>5432.72802734375</c:v>
                </c:pt>
                <c:pt idx="4002">
                  <c:v>6092.171875</c:v>
                </c:pt>
                <c:pt idx="4003">
                  <c:v>7002.03857421875</c:v>
                </c:pt>
                <c:pt idx="4004">
                  <c:v>7965.95166015625</c:v>
                </c:pt>
                <c:pt idx="4005">
                  <c:v>9576.0849609375</c:v>
                </c:pt>
                <c:pt idx="4006">
                  <c:v>11663.30078125</c:v>
                </c:pt>
                <c:pt idx="4007">
                  <c:v>12666.6591796875</c:v>
                </c:pt>
                <c:pt idx="4008">
                  <c:v>12868.548828125</c:v>
                </c:pt>
                <c:pt idx="4009">
                  <c:v>13148.4326171875</c:v>
                </c:pt>
                <c:pt idx="4010">
                  <c:v>12631.45703125</c:v>
                </c:pt>
                <c:pt idx="4011">
                  <c:v>12075.5654296875</c:v>
                </c:pt>
                <c:pt idx="4012">
                  <c:v>10986.2529296875</c:v>
                </c:pt>
                <c:pt idx="4013">
                  <c:v>9863.919921875</c:v>
                </c:pt>
                <c:pt idx="4014">
                  <c:v>8995.8193359375</c:v>
                </c:pt>
                <c:pt idx="4015">
                  <c:v>8525.501953125</c:v>
                </c:pt>
                <c:pt idx="4016">
                  <c:v>6272.6689453125</c:v>
                </c:pt>
                <c:pt idx="4017">
                  <c:v>4376.779296875</c:v>
                </c:pt>
                <c:pt idx="4018">
                  <c:v>5103.01806640625</c:v>
                </c:pt>
                <c:pt idx="4019">
                  <c:v>4402.69677734375</c:v>
                </c:pt>
                <c:pt idx="4020">
                  <c:v>3337.345458984375</c:v>
                </c:pt>
                <c:pt idx="4021">
                  <c:v>3867.194580078125</c:v>
                </c:pt>
                <c:pt idx="4022">
                  <c:v>3920.487548828125</c:v>
                </c:pt>
                <c:pt idx="4023">
                  <c:v>4194.71142578125</c:v>
                </c:pt>
                <c:pt idx="4024">
                  <c:v>4309.91357421875</c:v>
                </c:pt>
                <c:pt idx="4025">
                  <c:v>4421.8720703125</c:v>
                </c:pt>
                <c:pt idx="4026">
                  <c:v>4879.232421875</c:v>
                </c:pt>
                <c:pt idx="4027">
                  <c:v>5520.4443359375</c:v>
                </c:pt>
                <c:pt idx="4028">
                  <c:v>6179.876953125</c:v>
                </c:pt>
                <c:pt idx="4029">
                  <c:v>7640.67431640625</c:v>
                </c:pt>
                <c:pt idx="4030">
                  <c:v>10820.7392578125</c:v>
                </c:pt>
                <c:pt idx="4031">
                  <c:v>12748.083984375</c:v>
                </c:pt>
                <c:pt idx="4032">
                  <c:v>13309.1083984375</c:v>
                </c:pt>
                <c:pt idx="4033">
                  <c:v>14419.375</c:v>
                </c:pt>
                <c:pt idx="4034">
                  <c:v>13934.0244140625</c:v>
                </c:pt>
                <c:pt idx="4035">
                  <c:v>13666.2060546875</c:v>
                </c:pt>
                <c:pt idx="4036">
                  <c:v>13168.615234375</c:v>
                </c:pt>
                <c:pt idx="4037">
                  <c:v>11729.318359375</c:v>
                </c:pt>
                <c:pt idx="4038">
                  <c:v>10937.6240234375</c:v>
                </c:pt>
                <c:pt idx="4039">
                  <c:v>9766.6787109375</c:v>
                </c:pt>
                <c:pt idx="4040">
                  <c:v>7387.3193359375</c:v>
                </c:pt>
                <c:pt idx="4041">
                  <c:v>5244.21533203125</c:v>
                </c:pt>
                <c:pt idx="4042">
                  <c:v>5636.14306640625</c:v>
                </c:pt>
                <c:pt idx="4043">
                  <c:v>5025.00390625</c:v>
                </c:pt>
                <c:pt idx="4044">
                  <c:v>3512.698974609375</c:v>
                </c:pt>
                <c:pt idx="4045">
                  <c:v>2497.748046875</c:v>
                </c:pt>
                <c:pt idx="4046">
                  <c:v>3184.638916015625</c:v>
                </c:pt>
                <c:pt idx="4047">
                  <c:v>3869.437255859375</c:v>
                </c:pt>
                <c:pt idx="4048">
                  <c:v>4400.15966796875</c:v>
                </c:pt>
                <c:pt idx="4049">
                  <c:v>5443.365234375</c:v>
                </c:pt>
                <c:pt idx="4050">
                  <c:v>6242.79736328125</c:v>
                </c:pt>
                <c:pt idx="4051">
                  <c:v>7242.80859375</c:v>
                </c:pt>
                <c:pt idx="4052">
                  <c:v>8209.4970703125</c:v>
                </c:pt>
                <c:pt idx="4053">
                  <c:v>9690.5390625</c:v>
                </c:pt>
                <c:pt idx="4054">
                  <c:v>13204.4013671875</c:v>
                </c:pt>
                <c:pt idx="4055">
                  <c:v>14393.0234375</c:v>
                </c:pt>
                <c:pt idx="4056">
                  <c:v>14952.8271484375</c:v>
                </c:pt>
                <c:pt idx="4057">
                  <c:v>15911.1943359375</c:v>
                </c:pt>
                <c:pt idx="4058">
                  <c:v>15796.986328125</c:v>
                </c:pt>
                <c:pt idx="4059">
                  <c:v>14866.7060546875</c:v>
                </c:pt>
                <c:pt idx="4060">
                  <c:v>13820.64453125</c:v>
                </c:pt>
                <c:pt idx="4061">
                  <c:v>13123.9345703125</c:v>
                </c:pt>
                <c:pt idx="4062">
                  <c:v>12246.6845703125</c:v>
                </c:pt>
                <c:pt idx="4063">
                  <c:v>11455.244140625</c:v>
                </c:pt>
                <c:pt idx="4064">
                  <c:v>8878.7958984375</c:v>
                </c:pt>
                <c:pt idx="4065">
                  <c:v>8359.9970703125</c:v>
                </c:pt>
                <c:pt idx="4066">
                  <c:v>7569.8017578125</c:v>
                </c:pt>
                <c:pt idx="4067">
                  <c:v>4795.13818359375</c:v>
                </c:pt>
                <c:pt idx="4068">
                  <c:v>3153.0068359375</c:v>
                </c:pt>
                <c:pt idx="4069">
                  <c:v>2361.2080078125</c:v>
                </c:pt>
                <c:pt idx="4070">
                  <c:v>2882.39892578125</c:v>
                </c:pt>
                <c:pt idx="4071">
                  <c:v>3928.271240234375</c:v>
                </c:pt>
                <c:pt idx="4072">
                  <c:v>5120.56201171875</c:v>
                </c:pt>
                <c:pt idx="4073">
                  <c:v>6766.2412109375</c:v>
                </c:pt>
                <c:pt idx="4074">
                  <c:v>8874.154296875</c:v>
                </c:pt>
                <c:pt idx="4075">
                  <c:v>10601.6201171875</c:v>
                </c:pt>
                <c:pt idx="4076">
                  <c:v>11832.8642578125</c:v>
                </c:pt>
                <c:pt idx="4077">
                  <c:v>13078.16796875</c:v>
                </c:pt>
                <c:pt idx="4078">
                  <c:v>17035.9453125</c:v>
                </c:pt>
                <c:pt idx="4079">
                  <c:v>19081.064453125</c:v>
                </c:pt>
                <c:pt idx="4080">
                  <c:v>19792.341796875</c:v>
                </c:pt>
                <c:pt idx="4081">
                  <c:v>19470.177734375</c:v>
                </c:pt>
                <c:pt idx="4082">
                  <c:v>19074.142578125</c:v>
                </c:pt>
                <c:pt idx="4083">
                  <c:v>18302.431640625</c:v>
                </c:pt>
                <c:pt idx="4084">
                  <c:v>17798.92578125</c:v>
                </c:pt>
                <c:pt idx="4085">
                  <c:v>18041.123046875</c:v>
                </c:pt>
                <c:pt idx="4086">
                  <c:v>17959.162109375</c:v>
                </c:pt>
                <c:pt idx="4087">
                  <c:v>17733.3515625</c:v>
                </c:pt>
                <c:pt idx="4088">
                  <c:v>15822.94140625</c:v>
                </c:pt>
                <c:pt idx="4089">
                  <c:v>16574.75</c:v>
                </c:pt>
                <c:pt idx="4090">
                  <c:v>16419.4921875</c:v>
                </c:pt>
                <c:pt idx="4091">
                  <c:v>15406.86328125</c:v>
                </c:pt>
                <c:pt idx="4092">
                  <c:v>14958.9951171875</c:v>
                </c:pt>
                <c:pt idx="4093">
                  <c:v>14226.517578125</c:v>
                </c:pt>
                <c:pt idx="4094">
                  <c:v>12681.673828125</c:v>
                </c:pt>
                <c:pt idx="4095">
                  <c:v>11133.6923828125</c:v>
                </c:pt>
                <c:pt idx="4096">
                  <c:v>10059.876953125</c:v>
                </c:pt>
                <c:pt idx="4097">
                  <c:v>10104.5859375</c:v>
                </c:pt>
                <c:pt idx="4098">
                  <c:v>11973.380859375</c:v>
                </c:pt>
                <c:pt idx="4099">
                  <c:v>14576.5546875</c:v>
                </c:pt>
                <c:pt idx="4100">
                  <c:v>16442.40625</c:v>
                </c:pt>
                <c:pt idx="4101">
                  <c:v>18641.955078125</c:v>
                </c:pt>
                <c:pt idx="4102">
                  <c:v>20881.830078125</c:v>
                </c:pt>
                <c:pt idx="4103">
                  <c:v>21328.857421875</c:v>
                </c:pt>
                <c:pt idx="4104">
                  <c:v>21341.181640625</c:v>
                </c:pt>
                <c:pt idx="4105">
                  <c:v>20850.35546875</c:v>
                </c:pt>
                <c:pt idx="4106">
                  <c:v>18942.947265625</c:v>
                </c:pt>
                <c:pt idx="4107">
                  <c:v>18890.640625</c:v>
                </c:pt>
                <c:pt idx="4108">
                  <c:v>19188.056640625</c:v>
                </c:pt>
                <c:pt idx="4109">
                  <c:v>19328.11328125</c:v>
                </c:pt>
                <c:pt idx="4110">
                  <c:v>18461.48046875</c:v>
                </c:pt>
                <c:pt idx="4111">
                  <c:v>16748.748046875</c:v>
                </c:pt>
                <c:pt idx="4112">
                  <c:v>15431.205078125</c:v>
                </c:pt>
                <c:pt idx="4113">
                  <c:v>15672.0126953125</c:v>
                </c:pt>
                <c:pt idx="4114">
                  <c:v>14811.5205078125</c:v>
                </c:pt>
                <c:pt idx="4115">
                  <c:v>14263.912109375</c:v>
                </c:pt>
                <c:pt idx="4116">
                  <c:v>13934.103515625</c:v>
                </c:pt>
                <c:pt idx="4117">
                  <c:v>13855.412109375</c:v>
                </c:pt>
                <c:pt idx="4118">
                  <c:v>14374.0185546875</c:v>
                </c:pt>
                <c:pt idx="4119">
                  <c:v>14633.6533203125</c:v>
                </c:pt>
                <c:pt idx="4120">
                  <c:v>15456.7041015625</c:v>
                </c:pt>
                <c:pt idx="4121">
                  <c:v>15959.8095703125</c:v>
                </c:pt>
                <c:pt idx="4122">
                  <c:v>17542.88671875</c:v>
                </c:pt>
                <c:pt idx="4123">
                  <c:v>19359.10546875</c:v>
                </c:pt>
                <c:pt idx="4124">
                  <c:v>19562.0078125</c:v>
                </c:pt>
                <c:pt idx="4125">
                  <c:v>18866.22265625</c:v>
                </c:pt>
                <c:pt idx="4126">
                  <c:v>16064.2568359375</c:v>
                </c:pt>
                <c:pt idx="4127">
                  <c:v>12592.1572265625</c:v>
                </c:pt>
                <c:pt idx="4128">
                  <c:v>10701.529296875</c:v>
                </c:pt>
                <c:pt idx="4129">
                  <c:v>9782.15234375</c:v>
                </c:pt>
                <c:pt idx="4130">
                  <c:v>7503.39697265625</c:v>
                </c:pt>
                <c:pt idx="4131">
                  <c:v>6058.26123046875</c:v>
                </c:pt>
                <c:pt idx="4132">
                  <c:v>4629.92041015625</c:v>
                </c:pt>
                <c:pt idx="4133">
                  <c:v>4417.97509765625</c:v>
                </c:pt>
                <c:pt idx="4134">
                  <c:v>4386.19189453125</c:v>
                </c:pt>
                <c:pt idx="4135">
                  <c:v>3423.504638671875</c:v>
                </c:pt>
                <c:pt idx="4136">
                  <c:v>3420.455810546875</c:v>
                </c:pt>
                <c:pt idx="4137">
                  <c:v>2790.306884765625</c:v>
                </c:pt>
                <c:pt idx="4138">
                  <c:v>3343.287841796875</c:v>
                </c:pt>
                <c:pt idx="4139">
                  <c:v>3466.12548828125</c:v>
                </c:pt>
                <c:pt idx="4140">
                  <c:v>3031.75146484375</c:v>
                </c:pt>
                <c:pt idx="4141">
                  <c:v>2796.11669921875</c:v>
                </c:pt>
                <c:pt idx="4142">
                  <c:v>3561.395263671875</c:v>
                </c:pt>
                <c:pt idx="4143">
                  <c:v>4989.85986328125</c:v>
                </c:pt>
                <c:pt idx="4144">
                  <c:v>6948.92919921875</c:v>
                </c:pt>
                <c:pt idx="4145">
                  <c:v>8306.0556640625</c:v>
                </c:pt>
                <c:pt idx="4146">
                  <c:v>9210.1796875</c:v>
                </c:pt>
                <c:pt idx="4147">
                  <c:v>8673.19921875</c:v>
                </c:pt>
                <c:pt idx="4148">
                  <c:v>8820.52734375</c:v>
                </c:pt>
                <c:pt idx="4149">
                  <c:v>9750.2744140625</c:v>
                </c:pt>
                <c:pt idx="4150">
                  <c:v>13033.6904296875</c:v>
                </c:pt>
                <c:pt idx="4151">
                  <c:v>14782.7744140625</c:v>
                </c:pt>
                <c:pt idx="4152">
                  <c:v>16009.8583984375</c:v>
                </c:pt>
                <c:pt idx="4153">
                  <c:v>16898.65234375</c:v>
                </c:pt>
                <c:pt idx="4154">
                  <c:v>17002.525390625</c:v>
                </c:pt>
                <c:pt idx="4155">
                  <c:v>17172.064453125</c:v>
                </c:pt>
                <c:pt idx="4156">
                  <c:v>16912.416015625</c:v>
                </c:pt>
                <c:pt idx="4157">
                  <c:v>17189.05859375</c:v>
                </c:pt>
                <c:pt idx="4158">
                  <c:v>16537.1171875</c:v>
                </c:pt>
                <c:pt idx="4159">
                  <c:v>17059.82421875</c:v>
                </c:pt>
                <c:pt idx="4160">
                  <c:v>17457.669921875</c:v>
                </c:pt>
                <c:pt idx="4161">
                  <c:v>18639.125</c:v>
                </c:pt>
                <c:pt idx="4162">
                  <c:v>18637.505859375</c:v>
                </c:pt>
                <c:pt idx="4163">
                  <c:v>17616.255859375</c:v>
                </c:pt>
                <c:pt idx="4164">
                  <c:v>16356.2041015625</c:v>
                </c:pt>
                <c:pt idx="4165">
                  <c:v>16815.44921875</c:v>
                </c:pt>
                <c:pt idx="4166">
                  <c:v>17027.447265625</c:v>
                </c:pt>
                <c:pt idx="4167">
                  <c:v>16104.078125</c:v>
                </c:pt>
                <c:pt idx="4168">
                  <c:v>16536.994140625</c:v>
                </c:pt>
                <c:pt idx="4169">
                  <c:v>16946.90234375</c:v>
                </c:pt>
                <c:pt idx="4170">
                  <c:v>16564.896484375</c:v>
                </c:pt>
                <c:pt idx="4171">
                  <c:v>16339.234375</c:v>
                </c:pt>
                <c:pt idx="4172">
                  <c:v>16257.0302734375</c:v>
                </c:pt>
                <c:pt idx="4173">
                  <c:v>17196.955078125</c:v>
                </c:pt>
                <c:pt idx="4174">
                  <c:v>19151.0625</c:v>
                </c:pt>
                <c:pt idx="4175">
                  <c:v>19565.623046875</c:v>
                </c:pt>
                <c:pt idx="4176">
                  <c:v>19640.169921875</c:v>
                </c:pt>
                <c:pt idx="4177">
                  <c:v>19348.34765625</c:v>
                </c:pt>
                <c:pt idx="4178">
                  <c:v>18983.60546875</c:v>
                </c:pt>
                <c:pt idx="4179">
                  <c:v>18846.978515625</c:v>
                </c:pt>
                <c:pt idx="4180">
                  <c:v>18975.7265625</c:v>
                </c:pt>
                <c:pt idx="4181">
                  <c:v>19205.712890625</c:v>
                </c:pt>
                <c:pt idx="4182">
                  <c:v>18258.423828125</c:v>
                </c:pt>
                <c:pt idx="4183">
                  <c:v>17576.740234375</c:v>
                </c:pt>
                <c:pt idx="4184">
                  <c:v>16154.2705078125</c:v>
                </c:pt>
                <c:pt idx="4185">
                  <c:v>19028.890625</c:v>
                </c:pt>
                <c:pt idx="4186">
                  <c:v>19133.3984375</c:v>
                </c:pt>
                <c:pt idx="4187">
                  <c:v>17631.755859375</c:v>
                </c:pt>
                <c:pt idx="4188">
                  <c:v>15612.837890625</c:v>
                </c:pt>
                <c:pt idx="4189">
                  <c:v>15084.4990234375</c:v>
                </c:pt>
                <c:pt idx="4190">
                  <c:v>15471.9697265625</c:v>
                </c:pt>
                <c:pt idx="4191">
                  <c:v>15902.763671875</c:v>
                </c:pt>
                <c:pt idx="4192">
                  <c:v>16261.6318359375</c:v>
                </c:pt>
                <c:pt idx="4193">
                  <c:v>16965.767578125</c:v>
                </c:pt>
                <c:pt idx="4194">
                  <c:v>18292.197265625</c:v>
                </c:pt>
                <c:pt idx="4195">
                  <c:v>19774.4140625</c:v>
                </c:pt>
                <c:pt idx="4196">
                  <c:v>19217.390625</c:v>
                </c:pt>
                <c:pt idx="4197">
                  <c:v>18091.28515625</c:v>
                </c:pt>
                <c:pt idx="4198">
                  <c:v>18678.65625</c:v>
                </c:pt>
                <c:pt idx="4199">
                  <c:v>18890.462890625</c:v>
                </c:pt>
                <c:pt idx="4200">
                  <c:v>18989.67578125</c:v>
                </c:pt>
                <c:pt idx="4201">
                  <c:v>18855.2109375</c:v>
                </c:pt>
                <c:pt idx="4202">
                  <c:v>19170.51171875</c:v>
                </c:pt>
                <c:pt idx="4203">
                  <c:v>18641.673828125</c:v>
                </c:pt>
                <c:pt idx="4204">
                  <c:v>18067.869140625</c:v>
                </c:pt>
                <c:pt idx="4205">
                  <c:v>18014.08984375</c:v>
                </c:pt>
                <c:pt idx="4206">
                  <c:v>18134.482421875</c:v>
                </c:pt>
                <c:pt idx="4207">
                  <c:v>18265.44921875</c:v>
                </c:pt>
                <c:pt idx="4208">
                  <c:v>17800.060546875</c:v>
                </c:pt>
                <c:pt idx="4209">
                  <c:v>20010.79296875</c:v>
                </c:pt>
                <c:pt idx="4210">
                  <c:v>20095.56640625</c:v>
                </c:pt>
                <c:pt idx="4211">
                  <c:v>18973.0234375</c:v>
                </c:pt>
                <c:pt idx="4212">
                  <c:v>17484.275390625</c:v>
                </c:pt>
                <c:pt idx="4213">
                  <c:v>16801.328125</c:v>
                </c:pt>
                <c:pt idx="4214">
                  <c:v>16104.50390625</c:v>
                </c:pt>
                <c:pt idx="4215">
                  <c:v>16103.9072265625</c:v>
                </c:pt>
                <c:pt idx="4216">
                  <c:v>17128.572265625</c:v>
                </c:pt>
                <c:pt idx="4217">
                  <c:v>19281.728515625</c:v>
                </c:pt>
                <c:pt idx="4218">
                  <c:v>19819.828125</c:v>
                </c:pt>
                <c:pt idx="4219">
                  <c:v>20254.33203125</c:v>
                </c:pt>
                <c:pt idx="4220">
                  <c:v>21274.599609375</c:v>
                </c:pt>
                <c:pt idx="4221">
                  <c:v>21936.068359375</c:v>
                </c:pt>
                <c:pt idx="4222">
                  <c:v>23157.013671875</c:v>
                </c:pt>
                <c:pt idx="4223">
                  <c:v>23296.87109375</c:v>
                </c:pt>
                <c:pt idx="4224">
                  <c:v>22472.451171875</c:v>
                </c:pt>
                <c:pt idx="4225">
                  <c:v>21910.953125</c:v>
                </c:pt>
                <c:pt idx="4226">
                  <c:v>21707.041015625</c:v>
                </c:pt>
                <c:pt idx="4227">
                  <c:v>20523.146484375</c:v>
                </c:pt>
                <c:pt idx="4228">
                  <c:v>19615.416015625</c:v>
                </c:pt>
                <c:pt idx="4229">
                  <c:v>18636.1015625</c:v>
                </c:pt>
                <c:pt idx="4230">
                  <c:v>17171.79296875</c:v>
                </c:pt>
                <c:pt idx="4231">
                  <c:v>14677.099609375</c:v>
                </c:pt>
                <c:pt idx="4232">
                  <c:v>12465.3115234375</c:v>
                </c:pt>
                <c:pt idx="4233">
                  <c:v>13571.984375</c:v>
                </c:pt>
                <c:pt idx="4234">
                  <c:v>13451.72265625</c:v>
                </c:pt>
                <c:pt idx="4235">
                  <c:v>12342.1630859375</c:v>
                </c:pt>
                <c:pt idx="4236">
                  <c:v>11861.125</c:v>
                </c:pt>
                <c:pt idx="4237">
                  <c:v>11526.13671875</c:v>
                </c:pt>
                <c:pt idx="4238">
                  <c:v>11068.52734375</c:v>
                </c:pt>
                <c:pt idx="4239">
                  <c:v>11016.2705078125</c:v>
                </c:pt>
                <c:pt idx="4240">
                  <c:v>10980.640625</c:v>
                </c:pt>
                <c:pt idx="4241">
                  <c:v>11557.9375</c:v>
                </c:pt>
                <c:pt idx="4242">
                  <c:v>13837.0390625</c:v>
                </c:pt>
                <c:pt idx="4243">
                  <c:v>16569.54296875</c:v>
                </c:pt>
                <c:pt idx="4244">
                  <c:v>16954.08984375</c:v>
                </c:pt>
                <c:pt idx="4245">
                  <c:v>16826.443359375</c:v>
                </c:pt>
                <c:pt idx="4246">
                  <c:v>16508.400390625</c:v>
                </c:pt>
                <c:pt idx="4247">
                  <c:v>16206.9208984375</c:v>
                </c:pt>
                <c:pt idx="4248">
                  <c:v>14958.2041015625</c:v>
                </c:pt>
                <c:pt idx="4249">
                  <c:v>14372.9658203125</c:v>
                </c:pt>
                <c:pt idx="4250">
                  <c:v>13915.6259765625</c:v>
                </c:pt>
                <c:pt idx="4251">
                  <c:v>10029.6962890625</c:v>
                </c:pt>
                <c:pt idx="4252">
                  <c:v>8589.91796875</c:v>
                </c:pt>
                <c:pt idx="4253">
                  <c:v>6755.91943359375</c:v>
                </c:pt>
                <c:pt idx="4254">
                  <c:v>6412.56298828125</c:v>
                </c:pt>
                <c:pt idx="4255">
                  <c:v>6321.8720703125</c:v>
                </c:pt>
                <c:pt idx="4256">
                  <c:v>5469.8447265625</c:v>
                </c:pt>
                <c:pt idx="4257">
                  <c:v>6466.31640625</c:v>
                </c:pt>
                <c:pt idx="4258">
                  <c:v>5124.451171875</c:v>
                </c:pt>
                <c:pt idx="4259">
                  <c:v>4082.961181640625</c:v>
                </c:pt>
                <c:pt idx="4260">
                  <c:v>3293.754638671875</c:v>
                </c:pt>
                <c:pt idx="4261">
                  <c:v>3271.29345703125</c:v>
                </c:pt>
                <c:pt idx="4262">
                  <c:v>3053.4560546875</c:v>
                </c:pt>
                <c:pt idx="4263">
                  <c:v>3045.537353515625</c:v>
                </c:pt>
                <c:pt idx="4264">
                  <c:v>3808.757568359375</c:v>
                </c:pt>
                <c:pt idx="4265">
                  <c:v>4932.6162109375</c:v>
                </c:pt>
                <c:pt idx="4266">
                  <c:v>5962.67041015625</c:v>
                </c:pt>
                <c:pt idx="4267">
                  <c:v>8367.5322265625</c:v>
                </c:pt>
                <c:pt idx="4268">
                  <c:v>7936.86376953125</c:v>
                </c:pt>
                <c:pt idx="4269">
                  <c:v>7299.921875</c:v>
                </c:pt>
                <c:pt idx="4270">
                  <c:v>6618.642578125</c:v>
                </c:pt>
                <c:pt idx="4271">
                  <c:v>6213.00537109375</c:v>
                </c:pt>
                <c:pt idx="4272">
                  <c:v>4938.9951171875</c:v>
                </c:pt>
                <c:pt idx="4273">
                  <c:v>3612.785888671875</c:v>
                </c:pt>
                <c:pt idx="4274">
                  <c:v>3222.224609375</c:v>
                </c:pt>
                <c:pt idx="4275">
                  <c:v>2761.599853515625</c:v>
                </c:pt>
                <c:pt idx="4276">
                  <c:v>2456.25927734375</c:v>
                </c:pt>
                <c:pt idx="4277">
                  <c:v>2046.0377197265625</c:v>
                </c:pt>
                <c:pt idx="4278">
                  <c:v>1971.4368896484375</c:v>
                </c:pt>
                <c:pt idx="4279">
                  <c:v>1651.8443603515625</c:v>
                </c:pt>
                <c:pt idx="4280">
                  <c:v>1406.170654296875</c:v>
                </c:pt>
                <c:pt idx="4281">
                  <c:v>1127.713623046875</c:v>
                </c:pt>
                <c:pt idx="4282">
                  <c:v>1010.3654174804688</c:v>
                </c:pt>
                <c:pt idx="4283">
                  <c:v>1369.2384033203125</c:v>
                </c:pt>
                <c:pt idx="4284">
                  <c:v>2460.4365234375</c:v>
                </c:pt>
                <c:pt idx="4285">
                  <c:v>4637.728515625</c:v>
                </c:pt>
                <c:pt idx="4286">
                  <c:v>5930.44677734375</c:v>
                </c:pt>
                <c:pt idx="4287">
                  <c:v>6018.9892578125</c:v>
                </c:pt>
                <c:pt idx="4288">
                  <c:v>7179.93603515625</c:v>
                </c:pt>
                <c:pt idx="4289">
                  <c:v>7426.22265625</c:v>
                </c:pt>
                <c:pt idx="4290">
                  <c:v>8838.431640625</c:v>
                </c:pt>
                <c:pt idx="4291">
                  <c:v>9606.96875</c:v>
                </c:pt>
                <c:pt idx="4292">
                  <c:v>8952.185546875</c:v>
                </c:pt>
                <c:pt idx="4293">
                  <c:v>8604.49609375</c:v>
                </c:pt>
                <c:pt idx="4294">
                  <c:v>7280.4990234375</c:v>
                </c:pt>
                <c:pt idx="4295">
                  <c:v>6732.25537109375</c:v>
                </c:pt>
                <c:pt idx="4296">
                  <c:v>5290.15478515625</c:v>
                </c:pt>
                <c:pt idx="4297">
                  <c:v>4165.580078125</c:v>
                </c:pt>
                <c:pt idx="4298">
                  <c:v>3581.13720703125</c:v>
                </c:pt>
                <c:pt idx="4299">
                  <c:v>3021.934814453125</c:v>
                </c:pt>
                <c:pt idx="4300">
                  <c:v>2420.22314453125</c:v>
                </c:pt>
                <c:pt idx="4301">
                  <c:v>1814.486328125</c:v>
                </c:pt>
                <c:pt idx="4302">
                  <c:v>1670.9908447265625</c:v>
                </c:pt>
                <c:pt idx="4303">
                  <c:v>1549.2060546875</c:v>
                </c:pt>
                <c:pt idx="4304">
                  <c:v>1414.2540283203125</c:v>
                </c:pt>
                <c:pt idx="4305">
                  <c:v>1557.521484375</c:v>
                </c:pt>
                <c:pt idx="4306">
                  <c:v>1506.2589111328125</c:v>
                </c:pt>
                <c:pt idx="4307">
                  <c:v>1738.8251953125</c:v>
                </c:pt>
                <c:pt idx="4308">
                  <c:v>2538.14404296875</c:v>
                </c:pt>
                <c:pt idx="4309">
                  <c:v>3003.404541015625</c:v>
                </c:pt>
                <c:pt idx="4310">
                  <c:v>3448.067626953125</c:v>
                </c:pt>
                <c:pt idx="4311">
                  <c:v>3361.82275390625</c:v>
                </c:pt>
                <c:pt idx="4312">
                  <c:v>3947.177490234375</c:v>
                </c:pt>
                <c:pt idx="4313">
                  <c:v>5359.951171875</c:v>
                </c:pt>
                <c:pt idx="4314">
                  <c:v>4269.74951171875</c:v>
                </c:pt>
                <c:pt idx="4315">
                  <c:v>5062.21435546875</c:v>
                </c:pt>
                <c:pt idx="4316">
                  <c:v>5505.89306640625</c:v>
                </c:pt>
                <c:pt idx="4317">
                  <c:v>6132.76025390625</c:v>
                </c:pt>
                <c:pt idx="4318">
                  <c:v>6738.61669921875</c:v>
                </c:pt>
                <c:pt idx="4319">
                  <c:v>6684.373046875</c:v>
                </c:pt>
                <c:pt idx="4320">
                  <c:v>6212.32080078125</c:v>
                </c:pt>
                <c:pt idx="4321">
                  <c:v>6685.84130859375</c:v>
                </c:pt>
                <c:pt idx="4322">
                  <c:v>6691.2470703125</c:v>
                </c:pt>
                <c:pt idx="4323">
                  <c:v>6533.0849609375</c:v>
                </c:pt>
                <c:pt idx="4324">
                  <c:v>5707.00048828125</c:v>
                </c:pt>
                <c:pt idx="4325">
                  <c:v>4744.70166015625</c:v>
                </c:pt>
                <c:pt idx="4326">
                  <c:v>3430.010986328125</c:v>
                </c:pt>
                <c:pt idx="4327">
                  <c:v>2954.723388671875</c:v>
                </c:pt>
                <c:pt idx="4328">
                  <c:v>2566.88525390625</c:v>
                </c:pt>
                <c:pt idx="4329">
                  <c:v>3596.526123046875</c:v>
                </c:pt>
                <c:pt idx="4330">
                  <c:v>3626.04443359375</c:v>
                </c:pt>
                <c:pt idx="4331">
                  <c:v>3193.080322265625</c:v>
                </c:pt>
                <c:pt idx="4332">
                  <c:v>2843.7119140625</c:v>
                </c:pt>
                <c:pt idx="4333">
                  <c:v>2996.247314453125</c:v>
                </c:pt>
                <c:pt idx="4334">
                  <c:v>2996.314453125</c:v>
                </c:pt>
                <c:pt idx="4335">
                  <c:v>3720.593994140625</c:v>
                </c:pt>
                <c:pt idx="4336">
                  <c:v>3720.989501953125</c:v>
                </c:pt>
                <c:pt idx="4337">
                  <c:v>4017.50146484375</c:v>
                </c:pt>
                <c:pt idx="4338">
                  <c:v>4074.822021484375</c:v>
                </c:pt>
                <c:pt idx="4339">
                  <c:v>3841.198974609375</c:v>
                </c:pt>
                <c:pt idx="4340">
                  <c:v>2933.786376953125</c:v>
                </c:pt>
                <c:pt idx="4341">
                  <c:v>3312.021728515625</c:v>
                </c:pt>
                <c:pt idx="4342">
                  <c:v>4896.97705078125</c:v>
                </c:pt>
                <c:pt idx="4343">
                  <c:v>6026.5224609375</c:v>
                </c:pt>
                <c:pt idx="4344">
                  <c:v>7042.294921875</c:v>
                </c:pt>
                <c:pt idx="4345">
                  <c:v>7865.8681640625</c:v>
                </c:pt>
                <c:pt idx="4346">
                  <c:v>7901.95068359375</c:v>
                </c:pt>
                <c:pt idx="4347">
                  <c:v>7854.05419921875</c:v>
                </c:pt>
                <c:pt idx="4348">
                  <c:v>7220.11865234375</c:v>
                </c:pt>
                <c:pt idx="4349">
                  <c:v>6869.56689453125</c:v>
                </c:pt>
                <c:pt idx="4350">
                  <c:v>5669.82373046875</c:v>
                </c:pt>
                <c:pt idx="4351">
                  <c:v>4925.9521484375</c:v>
                </c:pt>
                <c:pt idx="4352">
                  <c:v>3195.494140625</c:v>
                </c:pt>
                <c:pt idx="4353">
                  <c:v>2796.424072265625</c:v>
                </c:pt>
                <c:pt idx="4354">
                  <c:v>2345.528076171875</c:v>
                </c:pt>
                <c:pt idx="4355">
                  <c:v>1627.910888671875</c:v>
                </c:pt>
                <c:pt idx="4356">
                  <c:v>1291.39892578125</c:v>
                </c:pt>
                <c:pt idx="4357">
                  <c:v>1349.1517333984375</c:v>
                </c:pt>
                <c:pt idx="4358">
                  <c:v>1448.633056640625</c:v>
                </c:pt>
                <c:pt idx="4359">
                  <c:v>1948.795166015625</c:v>
                </c:pt>
                <c:pt idx="4360">
                  <c:v>2613.102783203125</c:v>
                </c:pt>
                <c:pt idx="4361">
                  <c:v>2938.52294921875</c:v>
                </c:pt>
                <c:pt idx="4362">
                  <c:v>3215.182861328125</c:v>
                </c:pt>
                <c:pt idx="4363">
                  <c:v>5612.0166015625</c:v>
                </c:pt>
                <c:pt idx="4364">
                  <c:v>6168.4560546875</c:v>
                </c:pt>
                <c:pt idx="4365">
                  <c:v>5799.64208984375</c:v>
                </c:pt>
                <c:pt idx="4366">
                  <c:v>5652.7314453125</c:v>
                </c:pt>
                <c:pt idx="4367">
                  <c:v>6080.5849609375</c:v>
                </c:pt>
                <c:pt idx="4368">
                  <c:v>6576.07666015625</c:v>
                </c:pt>
                <c:pt idx="4369">
                  <c:v>7018.29296875</c:v>
                </c:pt>
                <c:pt idx="4370">
                  <c:v>6082.95947265625</c:v>
                </c:pt>
                <c:pt idx="4371">
                  <c:v>5666.6748046875</c:v>
                </c:pt>
                <c:pt idx="4372">
                  <c:v>6149.33544921875</c:v>
                </c:pt>
                <c:pt idx="4373">
                  <c:v>5931.5</c:v>
                </c:pt>
                <c:pt idx="4374">
                  <c:v>5473.94580078125</c:v>
                </c:pt>
                <c:pt idx="4375">
                  <c:v>4854.84375</c:v>
                </c:pt>
                <c:pt idx="4376">
                  <c:v>3762.866455078125</c:v>
                </c:pt>
                <c:pt idx="4377">
                  <c:v>2717.839599609375</c:v>
                </c:pt>
                <c:pt idx="4378">
                  <c:v>1898.7005615234375</c:v>
                </c:pt>
                <c:pt idx="4379">
                  <c:v>1233.251220703125</c:v>
                </c:pt>
                <c:pt idx="4380">
                  <c:v>768.49822998046875</c:v>
                </c:pt>
                <c:pt idx="4381">
                  <c:v>1263.82177734375</c:v>
                </c:pt>
                <c:pt idx="4382">
                  <c:v>1983.5755615234375</c:v>
                </c:pt>
                <c:pt idx="4383">
                  <c:v>2792.9072265625</c:v>
                </c:pt>
                <c:pt idx="4384">
                  <c:v>3321.67626953125</c:v>
                </c:pt>
                <c:pt idx="4385">
                  <c:v>4026.845703125</c:v>
                </c:pt>
                <c:pt idx="4386">
                  <c:v>5045.40966796875</c:v>
                </c:pt>
                <c:pt idx="4387">
                  <c:v>4835.10791015625</c:v>
                </c:pt>
                <c:pt idx="4388">
                  <c:v>4958.7646484375</c:v>
                </c:pt>
                <c:pt idx="4389">
                  <c:v>5806.20654296875</c:v>
                </c:pt>
                <c:pt idx="4390">
                  <c:v>6032.8974609375</c:v>
                </c:pt>
                <c:pt idx="4391">
                  <c:v>5656.1171875</c:v>
                </c:pt>
                <c:pt idx="4392">
                  <c:v>5854.3095703125</c:v>
                </c:pt>
                <c:pt idx="4393">
                  <c:v>4681.95703125</c:v>
                </c:pt>
                <c:pt idx="4394">
                  <c:v>3949.191650390625</c:v>
                </c:pt>
                <c:pt idx="4395">
                  <c:v>3546.348876953125</c:v>
                </c:pt>
                <c:pt idx="4396">
                  <c:v>2935.634765625</c:v>
                </c:pt>
                <c:pt idx="4397">
                  <c:v>2438.427978515625</c:v>
                </c:pt>
                <c:pt idx="4398">
                  <c:v>1827.1978759765625</c:v>
                </c:pt>
                <c:pt idx="4399">
                  <c:v>1443.287109375</c:v>
                </c:pt>
                <c:pt idx="4400">
                  <c:v>1164.8194580078125</c:v>
                </c:pt>
                <c:pt idx="4401">
                  <c:v>1678.8875732421875</c:v>
                </c:pt>
                <c:pt idx="4402">
                  <c:v>1492.38427734375</c:v>
                </c:pt>
                <c:pt idx="4403">
                  <c:v>915.0048828125</c:v>
                </c:pt>
                <c:pt idx="4404">
                  <c:v>1006.586181640625</c:v>
                </c:pt>
                <c:pt idx="4405">
                  <c:v>1151.9383544921875</c:v>
                </c:pt>
                <c:pt idx="4406">
                  <c:v>1650.5435791015625</c:v>
                </c:pt>
                <c:pt idx="4407">
                  <c:v>2280.237548828125</c:v>
                </c:pt>
                <c:pt idx="4408">
                  <c:v>2687.11181640625</c:v>
                </c:pt>
                <c:pt idx="4409">
                  <c:v>2950.48046875</c:v>
                </c:pt>
                <c:pt idx="4410">
                  <c:v>4029.534912109375</c:v>
                </c:pt>
                <c:pt idx="4411">
                  <c:v>4620.02197265625</c:v>
                </c:pt>
                <c:pt idx="4412">
                  <c:v>5381.34033203125</c:v>
                </c:pt>
                <c:pt idx="4413">
                  <c:v>5414.93505859375</c:v>
                </c:pt>
                <c:pt idx="4414">
                  <c:v>5950.75341796875</c:v>
                </c:pt>
                <c:pt idx="4415">
                  <c:v>5895.69775390625</c:v>
                </c:pt>
                <c:pt idx="4416">
                  <c:v>5700.373046875</c:v>
                </c:pt>
                <c:pt idx="4417">
                  <c:v>5249.11962890625</c:v>
                </c:pt>
                <c:pt idx="4418">
                  <c:v>4330.1533203125</c:v>
                </c:pt>
                <c:pt idx="4419">
                  <c:v>3695.047119140625</c:v>
                </c:pt>
                <c:pt idx="4420">
                  <c:v>3536.29736328125</c:v>
                </c:pt>
                <c:pt idx="4421">
                  <c:v>3124.293212890625</c:v>
                </c:pt>
                <c:pt idx="4422">
                  <c:v>2935.576416015625</c:v>
                </c:pt>
                <c:pt idx="4423">
                  <c:v>2829.014404296875</c:v>
                </c:pt>
                <c:pt idx="4424">
                  <c:v>2282.119384765625</c:v>
                </c:pt>
                <c:pt idx="4425">
                  <c:v>2059.634765625</c:v>
                </c:pt>
                <c:pt idx="4426">
                  <c:v>1983.813232421875</c:v>
                </c:pt>
                <c:pt idx="4427">
                  <c:v>1420.7822265625</c:v>
                </c:pt>
                <c:pt idx="4428">
                  <c:v>1103.979736328125</c:v>
                </c:pt>
                <c:pt idx="4429">
                  <c:v>1005.3466796875</c:v>
                </c:pt>
                <c:pt idx="4430">
                  <c:v>1767.254638671875</c:v>
                </c:pt>
                <c:pt idx="4431">
                  <c:v>2871.56298828125</c:v>
                </c:pt>
                <c:pt idx="4432">
                  <c:v>4237.87744140625</c:v>
                </c:pt>
                <c:pt idx="4433">
                  <c:v>5110.76953125</c:v>
                </c:pt>
                <c:pt idx="4434">
                  <c:v>6310.24755859375</c:v>
                </c:pt>
                <c:pt idx="4435">
                  <c:v>8879.064453125</c:v>
                </c:pt>
                <c:pt idx="4436">
                  <c:v>10205.1025390625</c:v>
                </c:pt>
                <c:pt idx="4437">
                  <c:v>10600.01171875</c:v>
                </c:pt>
                <c:pt idx="4438">
                  <c:v>10574.7998046875</c:v>
                </c:pt>
                <c:pt idx="4439">
                  <c:v>10449.1572265625</c:v>
                </c:pt>
                <c:pt idx="4440">
                  <c:v>10095.16796875</c:v>
                </c:pt>
                <c:pt idx="4441">
                  <c:v>8189.13818359375</c:v>
                </c:pt>
                <c:pt idx="4442">
                  <c:v>7377.37255859375</c:v>
                </c:pt>
                <c:pt idx="4443">
                  <c:v>6357.33837890625</c:v>
                </c:pt>
                <c:pt idx="4444">
                  <c:v>5959.72412109375</c:v>
                </c:pt>
                <c:pt idx="4445">
                  <c:v>5117.6943359375</c:v>
                </c:pt>
                <c:pt idx="4446">
                  <c:v>4632.509765625</c:v>
                </c:pt>
                <c:pt idx="4447">
                  <c:v>3967.095703125</c:v>
                </c:pt>
                <c:pt idx="4448">
                  <c:v>3319.135986328125</c:v>
                </c:pt>
                <c:pt idx="4449">
                  <c:v>3217.763427734375</c:v>
                </c:pt>
                <c:pt idx="4450">
                  <c:v>3198.093505859375</c:v>
                </c:pt>
                <c:pt idx="4451">
                  <c:v>3001.76611328125</c:v>
                </c:pt>
                <c:pt idx="4452">
                  <c:v>3297.326171875</c:v>
                </c:pt>
                <c:pt idx="4453">
                  <c:v>3303.31103515625</c:v>
                </c:pt>
                <c:pt idx="4454">
                  <c:v>3306.622314453125</c:v>
                </c:pt>
                <c:pt idx="4455">
                  <c:v>3461.043701171875</c:v>
                </c:pt>
                <c:pt idx="4456">
                  <c:v>4363.91064453125</c:v>
                </c:pt>
                <c:pt idx="4457">
                  <c:v>5072.33154296875</c:v>
                </c:pt>
                <c:pt idx="4458">
                  <c:v>5877.95556640625</c:v>
                </c:pt>
                <c:pt idx="4459">
                  <c:v>6326.2919921875</c:v>
                </c:pt>
                <c:pt idx="4460">
                  <c:v>6361.67578125</c:v>
                </c:pt>
                <c:pt idx="4461">
                  <c:v>5739.16845703125</c:v>
                </c:pt>
                <c:pt idx="4462">
                  <c:v>5950.337890625</c:v>
                </c:pt>
                <c:pt idx="4463">
                  <c:v>5856.77783203125</c:v>
                </c:pt>
                <c:pt idx="4464">
                  <c:v>5256.79541015625</c:v>
                </c:pt>
                <c:pt idx="4465">
                  <c:v>4172.67626953125</c:v>
                </c:pt>
                <c:pt idx="4466">
                  <c:v>3675.991455078125</c:v>
                </c:pt>
                <c:pt idx="4467">
                  <c:v>3597.60986328125</c:v>
                </c:pt>
                <c:pt idx="4468">
                  <c:v>3302.04052734375</c:v>
                </c:pt>
                <c:pt idx="4469">
                  <c:v>2189.498046875</c:v>
                </c:pt>
                <c:pt idx="4470">
                  <c:v>1420.8851318359375</c:v>
                </c:pt>
                <c:pt idx="4471">
                  <c:v>1300.9493408203125</c:v>
                </c:pt>
                <c:pt idx="4472">
                  <c:v>1034.8233642578125</c:v>
                </c:pt>
                <c:pt idx="4473">
                  <c:v>1039.98046875</c:v>
                </c:pt>
                <c:pt idx="4474">
                  <c:v>1150.5029296875</c:v>
                </c:pt>
                <c:pt idx="4475">
                  <c:v>1615.1043701171875</c:v>
                </c:pt>
                <c:pt idx="4476">
                  <c:v>2398.007568359375</c:v>
                </c:pt>
                <c:pt idx="4477">
                  <c:v>2551.63232421875</c:v>
                </c:pt>
                <c:pt idx="4478">
                  <c:v>2987.432373046875</c:v>
                </c:pt>
                <c:pt idx="4479">
                  <c:v>3701.651611328125</c:v>
                </c:pt>
                <c:pt idx="4480">
                  <c:v>3599.591796875</c:v>
                </c:pt>
                <c:pt idx="4481">
                  <c:v>3606.625</c:v>
                </c:pt>
                <c:pt idx="4482">
                  <c:v>3618.435302734375</c:v>
                </c:pt>
                <c:pt idx="4483">
                  <c:v>4127.85888671875</c:v>
                </c:pt>
                <c:pt idx="4484">
                  <c:v>3326.1328125</c:v>
                </c:pt>
                <c:pt idx="4485">
                  <c:v>3262.87890625</c:v>
                </c:pt>
                <c:pt idx="4486">
                  <c:v>3174.716796875</c:v>
                </c:pt>
                <c:pt idx="4487">
                  <c:v>3125.321044921875</c:v>
                </c:pt>
                <c:pt idx="4488">
                  <c:v>3091.19873046875</c:v>
                </c:pt>
                <c:pt idx="4489">
                  <c:v>2946.788330078125</c:v>
                </c:pt>
                <c:pt idx="4490">
                  <c:v>2073.7958984375</c:v>
                </c:pt>
                <c:pt idx="4491">
                  <c:v>1578.6378173828125</c:v>
                </c:pt>
                <c:pt idx="4492">
                  <c:v>1206.11376953125</c:v>
                </c:pt>
                <c:pt idx="4493">
                  <c:v>1041.404052734375</c:v>
                </c:pt>
                <c:pt idx="4494">
                  <c:v>1233.2330322265625</c:v>
                </c:pt>
                <c:pt idx="4495">
                  <c:v>1061.3983154296875</c:v>
                </c:pt>
                <c:pt idx="4496">
                  <c:v>790.9169921875</c:v>
                </c:pt>
                <c:pt idx="4497">
                  <c:v>918.78887939453125</c:v>
                </c:pt>
                <c:pt idx="4498">
                  <c:v>1203.3221435546875</c:v>
                </c:pt>
                <c:pt idx="4499">
                  <c:v>1316.9869384765625</c:v>
                </c:pt>
                <c:pt idx="4500">
                  <c:v>1413.0267333984375</c:v>
                </c:pt>
                <c:pt idx="4501">
                  <c:v>1500.95556640625</c:v>
                </c:pt>
                <c:pt idx="4502">
                  <c:v>1600.4378662109375</c:v>
                </c:pt>
                <c:pt idx="4503">
                  <c:v>2056.133056640625</c:v>
                </c:pt>
                <c:pt idx="4504">
                  <c:v>2424.467041015625</c:v>
                </c:pt>
                <c:pt idx="4505">
                  <c:v>2448.193359375</c:v>
                </c:pt>
                <c:pt idx="4506">
                  <c:v>2976.727294921875</c:v>
                </c:pt>
                <c:pt idx="4507">
                  <c:v>2184.35546875</c:v>
                </c:pt>
                <c:pt idx="4508">
                  <c:v>2024.6754150390625</c:v>
                </c:pt>
                <c:pt idx="4509">
                  <c:v>2162.915283203125</c:v>
                </c:pt>
                <c:pt idx="4510">
                  <c:v>2997.963134765625</c:v>
                </c:pt>
                <c:pt idx="4511">
                  <c:v>3175.914794921875</c:v>
                </c:pt>
                <c:pt idx="4512">
                  <c:v>3481.17822265625</c:v>
                </c:pt>
                <c:pt idx="4513">
                  <c:v>3416.095947265625</c:v>
                </c:pt>
                <c:pt idx="4514">
                  <c:v>3265.072265625</c:v>
                </c:pt>
                <c:pt idx="4515">
                  <c:v>3492.045654296875</c:v>
                </c:pt>
                <c:pt idx="4516">
                  <c:v>3393.166748046875</c:v>
                </c:pt>
                <c:pt idx="4517">
                  <c:v>3383.6376953125</c:v>
                </c:pt>
                <c:pt idx="4518">
                  <c:v>3456.84375</c:v>
                </c:pt>
                <c:pt idx="4519">
                  <c:v>2593.004638671875</c:v>
                </c:pt>
                <c:pt idx="4520">
                  <c:v>1758.3236083984375</c:v>
                </c:pt>
                <c:pt idx="4521">
                  <c:v>1383.3475341796875</c:v>
                </c:pt>
                <c:pt idx="4522">
                  <c:v>1244.2958984375</c:v>
                </c:pt>
                <c:pt idx="4523">
                  <c:v>1268.633544921875</c:v>
                </c:pt>
                <c:pt idx="4524">
                  <c:v>1551.9466552734375</c:v>
                </c:pt>
                <c:pt idx="4525">
                  <c:v>1836.0355224609375</c:v>
                </c:pt>
                <c:pt idx="4526">
                  <c:v>2188.978515625</c:v>
                </c:pt>
                <c:pt idx="4527">
                  <c:v>2836.47900390625</c:v>
                </c:pt>
                <c:pt idx="4528">
                  <c:v>3335.002685546875</c:v>
                </c:pt>
                <c:pt idx="4529">
                  <c:v>4108.61083984375</c:v>
                </c:pt>
                <c:pt idx="4530">
                  <c:v>4647.42529296875</c:v>
                </c:pt>
                <c:pt idx="4531">
                  <c:v>5309.60009765625</c:v>
                </c:pt>
                <c:pt idx="4532">
                  <c:v>6561.99365234375</c:v>
                </c:pt>
                <c:pt idx="4533">
                  <c:v>8188.25927734375</c:v>
                </c:pt>
                <c:pt idx="4534">
                  <c:v>10520.3037109375</c:v>
                </c:pt>
                <c:pt idx="4535">
                  <c:v>12422.111328125</c:v>
                </c:pt>
                <c:pt idx="4536">
                  <c:v>13077.0322265625</c:v>
                </c:pt>
                <c:pt idx="4537">
                  <c:v>12273.91015625</c:v>
                </c:pt>
                <c:pt idx="4538">
                  <c:v>11334.6728515625</c:v>
                </c:pt>
                <c:pt idx="4539">
                  <c:v>10834.880859375</c:v>
                </c:pt>
                <c:pt idx="4540">
                  <c:v>9824.7177734375</c:v>
                </c:pt>
                <c:pt idx="4541">
                  <c:v>8888.7578125</c:v>
                </c:pt>
                <c:pt idx="4542">
                  <c:v>8338.4228515625</c:v>
                </c:pt>
                <c:pt idx="4543">
                  <c:v>7578.12255859375</c:v>
                </c:pt>
                <c:pt idx="4544">
                  <c:v>5840.798828125</c:v>
                </c:pt>
                <c:pt idx="4545">
                  <c:v>5905.54052734375</c:v>
                </c:pt>
                <c:pt idx="4546">
                  <c:v>5848.91162109375</c:v>
                </c:pt>
                <c:pt idx="4547">
                  <c:v>5164.791015625</c:v>
                </c:pt>
                <c:pt idx="4548">
                  <c:v>4743.94482421875</c:v>
                </c:pt>
                <c:pt idx="4549">
                  <c:v>4976.0966796875</c:v>
                </c:pt>
                <c:pt idx="4550">
                  <c:v>5538.384765625</c:v>
                </c:pt>
                <c:pt idx="4551">
                  <c:v>6917.41552734375</c:v>
                </c:pt>
                <c:pt idx="4552">
                  <c:v>8045.97900390625</c:v>
                </c:pt>
                <c:pt idx="4553">
                  <c:v>8644.8193359375</c:v>
                </c:pt>
                <c:pt idx="4554">
                  <c:v>9304.09765625</c:v>
                </c:pt>
                <c:pt idx="4555">
                  <c:v>8677.244140625</c:v>
                </c:pt>
                <c:pt idx="4556">
                  <c:v>8722.6162109375</c:v>
                </c:pt>
                <c:pt idx="4557">
                  <c:v>8350.8720703125</c:v>
                </c:pt>
                <c:pt idx="4558">
                  <c:v>9482.5390625</c:v>
                </c:pt>
                <c:pt idx="4559">
                  <c:v>11522.6640625</c:v>
                </c:pt>
                <c:pt idx="4560">
                  <c:v>13103.0263671875</c:v>
                </c:pt>
                <c:pt idx="4561">
                  <c:v>14534.7890625</c:v>
                </c:pt>
                <c:pt idx="4562">
                  <c:v>13929.6123046875</c:v>
                </c:pt>
                <c:pt idx="4563">
                  <c:v>12597.3359375</c:v>
                </c:pt>
                <c:pt idx="4564">
                  <c:v>11195.611328125</c:v>
                </c:pt>
                <c:pt idx="4565">
                  <c:v>10430.5576171875</c:v>
                </c:pt>
                <c:pt idx="4566">
                  <c:v>9563.09375</c:v>
                </c:pt>
                <c:pt idx="4567">
                  <c:v>8689.857421875</c:v>
                </c:pt>
                <c:pt idx="4568">
                  <c:v>7992.4794921875</c:v>
                </c:pt>
                <c:pt idx="4569">
                  <c:v>9193.392578125</c:v>
                </c:pt>
                <c:pt idx="4570">
                  <c:v>9443.6044921875</c:v>
                </c:pt>
                <c:pt idx="4571">
                  <c:v>9766.5361328125</c:v>
                </c:pt>
                <c:pt idx="4572">
                  <c:v>11162.5791015625</c:v>
                </c:pt>
                <c:pt idx="4573">
                  <c:v>11442.107421875</c:v>
                </c:pt>
                <c:pt idx="4574">
                  <c:v>11750.283203125</c:v>
                </c:pt>
                <c:pt idx="4575">
                  <c:v>11810.2890625</c:v>
                </c:pt>
                <c:pt idx="4576">
                  <c:v>10853.44140625</c:v>
                </c:pt>
                <c:pt idx="4577">
                  <c:v>9650.05859375</c:v>
                </c:pt>
                <c:pt idx="4578">
                  <c:v>8208.298828125</c:v>
                </c:pt>
                <c:pt idx="4579">
                  <c:v>7546.6640625</c:v>
                </c:pt>
                <c:pt idx="4580">
                  <c:v>8741.3720703125</c:v>
                </c:pt>
                <c:pt idx="4581">
                  <c:v>9932.451171875</c:v>
                </c:pt>
                <c:pt idx="4582">
                  <c:v>13018.755859375</c:v>
                </c:pt>
                <c:pt idx="4583">
                  <c:v>13720.1923828125</c:v>
                </c:pt>
                <c:pt idx="4584">
                  <c:v>15168.4853515625</c:v>
                </c:pt>
                <c:pt idx="4585">
                  <c:v>15229.3720703125</c:v>
                </c:pt>
                <c:pt idx="4586">
                  <c:v>14610.123046875</c:v>
                </c:pt>
                <c:pt idx="4587">
                  <c:v>13224.9091796875</c:v>
                </c:pt>
                <c:pt idx="4588">
                  <c:v>10777.7490234375</c:v>
                </c:pt>
                <c:pt idx="4589">
                  <c:v>9391.3076171875</c:v>
                </c:pt>
                <c:pt idx="4590">
                  <c:v>6871.4169921875</c:v>
                </c:pt>
                <c:pt idx="4591">
                  <c:v>8711.625</c:v>
                </c:pt>
                <c:pt idx="4592">
                  <c:v>7871.2880859375</c:v>
                </c:pt>
                <c:pt idx="4593">
                  <c:v>6735.3837890625</c:v>
                </c:pt>
                <c:pt idx="4594">
                  <c:v>7114.34765625</c:v>
                </c:pt>
                <c:pt idx="4595">
                  <c:v>7260.6533203125</c:v>
                </c:pt>
                <c:pt idx="4596">
                  <c:v>6335.40478515625</c:v>
                </c:pt>
                <c:pt idx="4597">
                  <c:v>6247.6640625</c:v>
                </c:pt>
                <c:pt idx="4598">
                  <c:v>6153.95263671875</c:v>
                </c:pt>
                <c:pt idx="4599">
                  <c:v>6581.03466796875</c:v>
                </c:pt>
                <c:pt idx="4600">
                  <c:v>7512.2080078125</c:v>
                </c:pt>
                <c:pt idx="4601">
                  <c:v>6985.52587890625</c:v>
                </c:pt>
                <c:pt idx="4602">
                  <c:v>7797.92041015625</c:v>
                </c:pt>
                <c:pt idx="4603">
                  <c:v>9820.8095703125</c:v>
                </c:pt>
                <c:pt idx="4604">
                  <c:v>8724.751953125</c:v>
                </c:pt>
                <c:pt idx="4605">
                  <c:v>8379.99609375</c:v>
                </c:pt>
                <c:pt idx="4606">
                  <c:v>8086.31884765625</c:v>
                </c:pt>
                <c:pt idx="4607">
                  <c:v>6413.95849609375</c:v>
                </c:pt>
                <c:pt idx="4608">
                  <c:v>5474.8466796875</c:v>
                </c:pt>
                <c:pt idx="4609">
                  <c:v>4989.576171875</c:v>
                </c:pt>
                <c:pt idx="4610">
                  <c:v>4248.89111328125</c:v>
                </c:pt>
                <c:pt idx="4611">
                  <c:v>3767.4169921875</c:v>
                </c:pt>
                <c:pt idx="4612">
                  <c:v>3447.41650390625</c:v>
                </c:pt>
                <c:pt idx="4613">
                  <c:v>3577.23681640625</c:v>
                </c:pt>
                <c:pt idx="4614">
                  <c:v>4242.84814453125</c:v>
                </c:pt>
                <c:pt idx="4615">
                  <c:v>3977.468505859375</c:v>
                </c:pt>
                <c:pt idx="4616">
                  <c:v>3211.5263671875</c:v>
                </c:pt>
                <c:pt idx="4617">
                  <c:v>2783.3525390625</c:v>
                </c:pt>
                <c:pt idx="4618">
                  <c:v>3274.57080078125</c:v>
                </c:pt>
                <c:pt idx="4619">
                  <c:v>3568.833984375</c:v>
                </c:pt>
                <c:pt idx="4620">
                  <c:v>4145.18798828125</c:v>
                </c:pt>
                <c:pt idx="4621">
                  <c:v>4992.115234375</c:v>
                </c:pt>
                <c:pt idx="4622">
                  <c:v>5156.05859375</c:v>
                </c:pt>
                <c:pt idx="4623">
                  <c:v>5003.23681640625</c:v>
                </c:pt>
                <c:pt idx="4624">
                  <c:v>7140.66357421875</c:v>
                </c:pt>
                <c:pt idx="4625">
                  <c:v>11380.275390625</c:v>
                </c:pt>
                <c:pt idx="4626">
                  <c:v>11749.5625</c:v>
                </c:pt>
                <c:pt idx="4627">
                  <c:v>10924.0009765625</c:v>
                </c:pt>
                <c:pt idx="4628">
                  <c:v>9152.4951171875</c:v>
                </c:pt>
                <c:pt idx="4629">
                  <c:v>9467.4326171875</c:v>
                </c:pt>
                <c:pt idx="4630">
                  <c:v>10006.30859375</c:v>
                </c:pt>
                <c:pt idx="4631">
                  <c:v>10174.119140625</c:v>
                </c:pt>
                <c:pt idx="4632">
                  <c:v>10300.134765625</c:v>
                </c:pt>
                <c:pt idx="4633">
                  <c:v>11163.2099609375</c:v>
                </c:pt>
                <c:pt idx="4634">
                  <c:v>11728.77734375</c:v>
                </c:pt>
                <c:pt idx="4635">
                  <c:v>11609.515625</c:v>
                </c:pt>
                <c:pt idx="4636">
                  <c:v>10959.6044921875</c:v>
                </c:pt>
                <c:pt idx="4637">
                  <c:v>9976.064453125</c:v>
                </c:pt>
                <c:pt idx="4638">
                  <c:v>9857.2490234375</c:v>
                </c:pt>
                <c:pt idx="4639">
                  <c:v>9802.65234375</c:v>
                </c:pt>
                <c:pt idx="4640">
                  <c:v>8326.609375</c:v>
                </c:pt>
                <c:pt idx="4641">
                  <c:v>7218.27685546875</c:v>
                </c:pt>
                <c:pt idx="4642">
                  <c:v>8648.0322265625</c:v>
                </c:pt>
                <c:pt idx="4643">
                  <c:v>7122.45556640625</c:v>
                </c:pt>
                <c:pt idx="4644">
                  <c:v>6139.94873046875</c:v>
                </c:pt>
                <c:pt idx="4645">
                  <c:v>6300.6962890625</c:v>
                </c:pt>
                <c:pt idx="4646">
                  <c:v>7917.1669921875</c:v>
                </c:pt>
                <c:pt idx="4647">
                  <c:v>9807.4921875</c:v>
                </c:pt>
                <c:pt idx="4648">
                  <c:v>10249.4326171875</c:v>
                </c:pt>
                <c:pt idx="4649">
                  <c:v>10786.9365234375</c:v>
                </c:pt>
                <c:pt idx="4650">
                  <c:v>11229.361328125</c:v>
                </c:pt>
                <c:pt idx="4651">
                  <c:v>11978.458984375</c:v>
                </c:pt>
                <c:pt idx="4652">
                  <c:v>10969.8076171875</c:v>
                </c:pt>
                <c:pt idx="4653">
                  <c:v>12847.3046875</c:v>
                </c:pt>
                <c:pt idx="4654">
                  <c:v>16064.9658203125</c:v>
                </c:pt>
                <c:pt idx="4655">
                  <c:v>17596.875</c:v>
                </c:pt>
                <c:pt idx="4656">
                  <c:v>17465.89453125</c:v>
                </c:pt>
                <c:pt idx="4657">
                  <c:v>17921.490234375</c:v>
                </c:pt>
                <c:pt idx="4658">
                  <c:v>17435.474609375</c:v>
                </c:pt>
                <c:pt idx="4659">
                  <c:v>16087.623046875</c:v>
                </c:pt>
                <c:pt idx="4660">
                  <c:v>15397.763671875</c:v>
                </c:pt>
                <c:pt idx="4661">
                  <c:v>14289.3798828125</c:v>
                </c:pt>
                <c:pt idx="4662">
                  <c:v>13124.4736328125</c:v>
                </c:pt>
                <c:pt idx="4663">
                  <c:v>12760.2275390625</c:v>
                </c:pt>
                <c:pt idx="4664">
                  <c:v>11536.56640625</c:v>
                </c:pt>
                <c:pt idx="4665">
                  <c:v>13671.2216796875</c:v>
                </c:pt>
                <c:pt idx="4666">
                  <c:v>15326.32421875</c:v>
                </c:pt>
                <c:pt idx="4667">
                  <c:v>15732.6611328125</c:v>
                </c:pt>
                <c:pt idx="4668">
                  <c:v>15176.642578125</c:v>
                </c:pt>
                <c:pt idx="4669">
                  <c:v>15083.5380859375</c:v>
                </c:pt>
                <c:pt idx="4670">
                  <c:v>15287.3173828125</c:v>
                </c:pt>
                <c:pt idx="4671">
                  <c:v>15255.3232421875</c:v>
                </c:pt>
                <c:pt idx="4672">
                  <c:v>15227.7978515625</c:v>
                </c:pt>
                <c:pt idx="4673">
                  <c:v>15408.9619140625</c:v>
                </c:pt>
                <c:pt idx="4674">
                  <c:v>15360.5830078125</c:v>
                </c:pt>
                <c:pt idx="4675">
                  <c:v>16407.93359375</c:v>
                </c:pt>
                <c:pt idx="4676">
                  <c:v>17678.419921875</c:v>
                </c:pt>
                <c:pt idx="4677">
                  <c:v>17957.04296875</c:v>
                </c:pt>
                <c:pt idx="4678">
                  <c:v>18909.78125</c:v>
                </c:pt>
                <c:pt idx="4679">
                  <c:v>19234.650390625</c:v>
                </c:pt>
                <c:pt idx="4680">
                  <c:v>19171.125</c:v>
                </c:pt>
                <c:pt idx="4681">
                  <c:v>19879.76953125</c:v>
                </c:pt>
                <c:pt idx="4682">
                  <c:v>19170.197265625</c:v>
                </c:pt>
                <c:pt idx="4683">
                  <c:v>18317.44140625</c:v>
                </c:pt>
                <c:pt idx="4684">
                  <c:v>17546.806640625</c:v>
                </c:pt>
                <c:pt idx="4685">
                  <c:v>16399.359375</c:v>
                </c:pt>
                <c:pt idx="4686">
                  <c:v>15933.673828125</c:v>
                </c:pt>
                <c:pt idx="4687">
                  <c:v>15075.5078125</c:v>
                </c:pt>
                <c:pt idx="4688">
                  <c:v>13603.5</c:v>
                </c:pt>
                <c:pt idx="4689">
                  <c:v>14872.083984375</c:v>
                </c:pt>
                <c:pt idx="4690">
                  <c:v>16047.8876953125</c:v>
                </c:pt>
                <c:pt idx="4691">
                  <c:v>14260.8544921875</c:v>
                </c:pt>
                <c:pt idx="4692">
                  <c:v>12690.1396484375</c:v>
                </c:pt>
                <c:pt idx="4693">
                  <c:v>12407.22265625</c:v>
                </c:pt>
                <c:pt idx="4694">
                  <c:v>12269.53125</c:v>
                </c:pt>
                <c:pt idx="4695">
                  <c:v>12156.51171875</c:v>
                </c:pt>
                <c:pt idx="4696">
                  <c:v>11729.640625</c:v>
                </c:pt>
                <c:pt idx="4697">
                  <c:v>11997.7841796875</c:v>
                </c:pt>
                <c:pt idx="4698">
                  <c:v>13511.234375</c:v>
                </c:pt>
                <c:pt idx="4699">
                  <c:v>14404.8984375</c:v>
                </c:pt>
                <c:pt idx="4700">
                  <c:v>14465.2568359375</c:v>
                </c:pt>
                <c:pt idx="4701">
                  <c:v>16352.412109375</c:v>
                </c:pt>
                <c:pt idx="4702">
                  <c:v>17907.1328125</c:v>
                </c:pt>
                <c:pt idx="4703">
                  <c:v>18992.625</c:v>
                </c:pt>
                <c:pt idx="4704">
                  <c:v>18430.912109375</c:v>
                </c:pt>
                <c:pt idx="4705">
                  <c:v>18479.052734375</c:v>
                </c:pt>
                <c:pt idx="4706">
                  <c:v>17714.96484375</c:v>
                </c:pt>
                <c:pt idx="4707">
                  <c:v>16585.146484375</c:v>
                </c:pt>
                <c:pt idx="4708">
                  <c:v>15650.109375</c:v>
                </c:pt>
                <c:pt idx="4709">
                  <c:v>13912.013671875</c:v>
                </c:pt>
                <c:pt idx="4710">
                  <c:v>11633.8603515625</c:v>
                </c:pt>
                <c:pt idx="4711">
                  <c:v>10205.744140625</c:v>
                </c:pt>
                <c:pt idx="4712">
                  <c:v>8924.6484375</c:v>
                </c:pt>
                <c:pt idx="4713">
                  <c:v>9512.134765625</c:v>
                </c:pt>
                <c:pt idx="4714">
                  <c:v>11478.4775390625</c:v>
                </c:pt>
                <c:pt idx="4715">
                  <c:v>11181.7099609375</c:v>
                </c:pt>
                <c:pt idx="4716">
                  <c:v>10050.3994140625</c:v>
                </c:pt>
                <c:pt idx="4717">
                  <c:v>9259.0771484375</c:v>
                </c:pt>
                <c:pt idx="4718">
                  <c:v>8724.337890625</c:v>
                </c:pt>
                <c:pt idx="4719">
                  <c:v>9045.8037109375</c:v>
                </c:pt>
                <c:pt idx="4720">
                  <c:v>9418.0517578125</c:v>
                </c:pt>
                <c:pt idx="4721">
                  <c:v>9856.259765625</c:v>
                </c:pt>
                <c:pt idx="4722">
                  <c:v>10283.626953125</c:v>
                </c:pt>
                <c:pt idx="4723">
                  <c:v>10818.861328125</c:v>
                </c:pt>
                <c:pt idx="4724">
                  <c:v>10793.697265625</c:v>
                </c:pt>
                <c:pt idx="4725">
                  <c:v>12022.4384765625</c:v>
                </c:pt>
                <c:pt idx="4726">
                  <c:v>15185.798828125</c:v>
                </c:pt>
                <c:pt idx="4727">
                  <c:v>16694.17578125</c:v>
                </c:pt>
                <c:pt idx="4728">
                  <c:v>18039.2109375</c:v>
                </c:pt>
                <c:pt idx="4729">
                  <c:v>17520.779296875</c:v>
                </c:pt>
                <c:pt idx="4730">
                  <c:v>16919.962890625</c:v>
                </c:pt>
                <c:pt idx="4731">
                  <c:v>16395.75390625</c:v>
                </c:pt>
                <c:pt idx="4732">
                  <c:v>15401.2412109375</c:v>
                </c:pt>
                <c:pt idx="4733">
                  <c:v>15001.69921875</c:v>
                </c:pt>
                <c:pt idx="4734">
                  <c:v>14307.2060546875</c:v>
                </c:pt>
                <c:pt idx="4735">
                  <c:v>12816.5068359375</c:v>
                </c:pt>
                <c:pt idx="4736">
                  <c:v>10472.484375</c:v>
                </c:pt>
                <c:pt idx="4737">
                  <c:v>11145.712890625</c:v>
                </c:pt>
                <c:pt idx="4738">
                  <c:v>10978.0712890625</c:v>
                </c:pt>
                <c:pt idx="4739">
                  <c:v>7555.2001953125</c:v>
                </c:pt>
                <c:pt idx="4740">
                  <c:v>5509.1640625</c:v>
                </c:pt>
                <c:pt idx="4741">
                  <c:v>5145.53173828125</c:v>
                </c:pt>
                <c:pt idx="4742">
                  <c:v>5889.52978515625</c:v>
                </c:pt>
                <c:pt idx="4743">
                  <c:v>7062.212890625</c:v>
                </c:pt>
                <c:pt idx="4744">
                  <c:v>8231.5087890625</c:v>
                </c:pt>
                <c:pt idx="4745">
                  <c:v>9663.173828125</c:v>
                </c:pt>
                <c:pt idx="4746">
                  <c:v>9975.455078125</c:v>
                </c:pt>
                <c:pt idx="4747">
                  <c:v>11174.8544921875</c:v>
                </c:pt>
                <c:pt idx="4748">
                  <c:v>10172.0419921875</c:v>
                </c:pt>
                <c:pt idx="4749">
                  <c:v>11063.55078125</c:v>
                </c:pt>
                <c:pt idx="4750">
                  <c:v>10690.8212890625</c:v>
                </c:pt>
                <c:pt idx="4751">
                  <c:v>11435.7744140625</c:v>
                </c:pt>
                <c:pt idx="4752">
                  <c:v>12529.1923828125</c:v>
                </c:pt>
                <c:pt idx="4753">
                  <c:v>11805.66015625</c:v>
                </c:pt>
                <c:pt idx="4754">
                  <c:v>10536.3701171875</c:v>
                </c:pt>
                <c:pt idx="4755">
                  <c:v>9035.73046875</c:v>
                </c:pt>
                <c:pt idx="4756">
                  <c:v>7525.64892578125</c:v>
                </c:pt>
                <c:pt idx="4757">
                  <c:v>6803.72900390625</c:v>
                </c:pt>
                <c:pt idx="4758">
                  <c:v>6493.71240234375</c:v>
                </c:pt>
                <c:pt idx="4759">
                  <c:v>6258.7744140625</c:v>
                </c:pt>
                <c:pt idx="4760">
                  <c:v>4929.14501953125</c:v>
                </c:pt>
                <c:pt idx="4761">
                  <c:v>4692.78515625</c:v>
                </c:pt>
                <c:pt idx="4762">
                  <c:v>4234.34765625</c:v>
                </c:pt>
                <c:pt idx="4763">
                  <c:v>2718.144287109375</c:v>
                </c:pt>
                <c:pt idx="4764">
                  <c:v>1870.3953857421875</c:v>
                </c:pt>
                <c:pt idx="4765">
                  <c:v>1590.0460205078125</c:v>
                </c:pt>
                <c:pt idx="4766">
                  <c:v>1692.968017578125</c:v>
                </c:pt>
                <c:pt idx="4767">
                  <c:v>2144.57373046875</c:v>
                </c:pt>
                <c:pt idx="4768">
                  <c:v>2599.7705078125</c:v>
                </c:pt>
                <c:pt idx="4769">
                  <c:v>3692.30712890625</c:v>
                </c:pt>
                <c:pt idx="4770">
                  <c:v>3827.263427734375</c:v>
                </c:pt>
                <c:pt idx="4771">
                  <c:v>4769.50244140625</c:v>
                </c:pt>
                <c:pt idx="4772">
                  <c:v>6429.43408203125</c:v>
                </c:pt>
                <c:pt idx="4773">
                  <c:v>5469.341796875</c:v>
                </c:pt>
                <c:pt idx="4774">
                  <c:v>6197.79443359375</c:v>
                </c:pt>
                <c:pt idx="4775">
                  <c:v>8104.2841796875</c:v>
                </c:pt>
                <c:pt idx="4776">
                  <c:v>7554.78564453125</c:v>
                </c:pt>
                <c:pt idx="4777">
                  <c:v>7661.75390625</c:v>
                </c:pt>
                <c:pt idx="4778">
                  <c:v>7455.625</c:v>
                </c:pt>
                <c:pt idx="4779">
                  <c:v>5886.74462890625</c:v>
                </c:pt>
                <c:pt idx="4780">
                  <c:v>4776.3583984375</c:v>
                </c:pt>
                <c:pt idx="4781">
                  <c:v>4280.06494140625</c:v>
                </c:pt>
                <c:pt idx="4782">
                  <c:v>3850.477783203125</c:v>
                </c:pt>
                <c:pt idx="4783">
                  <c:v>3895.773193359375</c:v>
                </c:pt>
                <c:pt idx="4784">
                  <c:v>3184.803466796875</c:v>
                </c:pt>
                <c:pt idx="4785">
                  <c:v>2447.219482421875</c:v>
                </c:pt>
                <c:pt idx="4786">
                  <c:v>2225.609619140625</c:v>
                </c:pt>
                <c:pt idx="4787">
                  <c:v>1298.1729736328125</c:v>
                </c:pt>
                <c:pt idx="4788">
                  <c:v>1302.35888671875</c:v>
                </c:pt>
                <c:pt idx="4789">
                  <c:v>1334.605224609375</c:v>
                </c:pt>
                <c:pt idx="4790">
                  <c:v>1856.712158203125</c:v>
                </c:pt>
                <c:pt idx="4791">
                  <c:v>3456.519287109375</c:v>
                </c:pt>
                <c:pt idx="4792">
                  <c:v>4262.6650390625</c:v>
                </c:pt>
                <c:pt idx="4793">
                  <c:v>5339.287109375</c:v>
                </c:pt>
                <c:pt idx="4794">
                  <c:v>5809.77197265625</c:v>
                </c:pt>
                <c:pt idx="4795">
                  <c:v>5521.00048828125</c:v>
                </c:pt>
                <c:pt idx="4796">
                  <c:v>4771.29052734375</c:v>
                </c:pt>
                <c:pt idx="4797">
                  <c:v>5432.27294921875</c:v>
                </c:pt>
                <c:pt idx="4798">
                  <c:v>5839.05517578125</c:v>
                </c:pt>
                <c:pt idx="4799">
                  <c:v>5982.111328125</c:v>
                </c:pt>
                <c:pt idx="4800">
                  <c:v>5072.5078125</c:v>
                </c:pt>
                <c:pt idx="4801">
                  <c:v>4448.19287109375</c:v>
                </c:pt>
                <c:pt idx="4802">
                  <c:v>4504.1044921875</c:v>
                </c:pt>
                <c:pt idx="4803">
                  <c:v>3810.495849609375</c:v>
                </c:pt>
                <c:pt idx="4804">
                  <c:v>3531.08935546875</c:v>
                </c:pt>
                <c:pt idx="4805">
                  <c:v>3117.060791015625</c:v>
                </c:pt>
                <c:pt idx="4806">
                  <c:v>2877.29052734375</c:v>
                </c:pt>
                <c:pt idx="4807">
                  <c:v>2311.216796875</c:v>
                </c:pt>
                <c:pt idx="4808">
                  <c:v>1505.0263671875</c:v>
                </c:pt>
                <c:pt idx="4809">
                  <c:v>1827.157470703125</c:v>
                </c:pt>
                <c:pt idx="4810">
                  <c:v>1683.1544189453125</c:v>
                </c:pt>
                <c:pt idx="4811">
                  <c:v>2183.569091796875</c:v>
                </c:pt>
                <c:pt idx="4812">
                  <c:v>3143.10888671875</c:v>
                </c:pt>
                <c:pt idx="4813">
                  <c:v>3710.30810546875</c:v>
                </c:pt>
                <c:pt idx="4814">
                  <c:v>4336.61083984375</c:v>
                </c:pt>
                <c:pt idx="4815">
                  <c:v>4963.2587890625</c:v>
                </c:pt>
                <c:pt idx="4816">
                  <c:v>5988.3212890625</c:v>
                </c:pt>
                <c:pt idx="4817">
                  <c:v>6523.548828125</c:v>
                </c:pt>
                <c:pt idx="4818">
                  <c:v>6095.27783203125</c:v>
                </c:pt>
                <c:pt idx="4819">
                  <c:v>5804.75244140625</c:v>
                </c:pt>
                <c:pt idx="4820">
                  <c:v>5103.24267578125</c:v>
                </c:pt>
                <c:pt idx="4821">
                  <c:v>5124.43603515625</c:v>
                </c:pt>
                <c:pt idx="4822">
                  <c:v>5924.15478515625</c:v>
                </c:pt>
                <c:pt idx="4823">
                  <c:v>5900.9423828125</c:v>
                </c:pt>
                <c:pt idx="4824">
                  <c:v>5610.32763671875</c:v>
                </c:pt>
                <c:pt idx="4825">
                  <c:v>5300.78564453125</c:v>
                </c:pt>
                <c:pt idx="4826">
                  <c:v>4716.55126953125</c:v>
                </c:pt>
                <c:pt idx="4827">
                  <c:v>3921.68603515625</c:v>
                </c:pt>
                <c:pt idx="4828">
                  <c:v>3360.835205078125</c:v>
                </c:pt>
                <c:pt idx="4829">
                  <c:v>2938.659423828125</c:v>
                </c:pt>
                <c:pt idx="4830">
                  <c:v>2298.386962890625</c:v>
                </c:pt>
                <c:pt idx="4831">
                  <c:v>1814.3607177734375</c:v>
                </c:pt>
                <c:pt idx="4832">
                  <c:v>1489.8626708984375</c:v>
                </c:pt>
                <c:pt idx="4833">
                  <c:v>709.21484375</c:v>
                </c:pt>
                <c:pt idx="4834">
                  <c:v>952.86041259765625</c:v>
                </c:pt>
                <c:pt idx="4835">
                  <c:v>931.55157470703125</c:v>
                </c:pt>
                <c:pt idx="4836">
                  <c:v>786.0377197265625</c:v>
                </c:pt>
                <c:pt idx="4837">
                  <c:v>1680.472900390625</c:v>
                </c:pt>
                <c:pt idx="4838">
                  <c:v>2354.716796875</c:v>
                </c:pt>
                <c:pt idx="4839">
                  <c:v>2786.291748046875</c:v>
                </c:pt>
                <c:pt idx="4840">
                  <c:v>2140.075439453125</c:v>
                </c:pt>
                <c:pt idx="4841">
                  <c:v>3494.600341796875</c:v>
                </c:pt>
                <c:pt idx="4842">
                  <c:v>4131.03076171875</c:v>
                </c:pt>
                <c:pt idx="4843">
                  <c:v>3907.0908203125</c:v>
                </c:pt>
                <c:pt idx="4844">
                  <c:v>3929.108642578125</c:v>
                </c:pt>
                <c:pt idx="4845">
                  <c:v>5136.2763671875</c:v>
                </c:pt>
                <c:pt idx="4846">
                  <c:v>8485.626953125</c:v>
                </c:pt>
                <c:pt idx="4847">
                  <c:v>9412.921875</c:v>
                </c:pt>
                <c:pt idx="4848">
                  <c:v>10927.8232421875</c:v>
                </c:pt>
                <c:pt idx="4849">
                  <c:v>10359.8935546875</c:v>
                </c:pt>
                <c:pt idx="4850">
                  <c:v>10190.8349609375</c:v>
                </c:pt>
                <c:pt idx="4851">
                  <c:v>9822.060546875</c:v>
                </c:pt>
                <c:pt idx="4852">
                  <c:v>9413.51953125</c:v>
                </c:pt>
                <c:pt idx="4853">
                  <c:v>8324.150390625</c:v>
                </c:pt>
                <c:pt idx="4854">
                  <c:v>7448.28515625</c:v>
                </c:pt>
                <c:pt idx="4855">
                  <c:v>6555.380859375</c:v>
                </c:pt>
                <c:pt idx="4856">
                  <c:v>5937.7626953125</c:v>
                </c:pt>
                <c:pt idx="4857">
                  <c:v>4160.45751953125</c:v>
                </c:pt>
                <c:pt idx="4858">
                  <c:v>4944.55615234375</c:v>
                </c:pt>
                <c:pt idx="4859">
                  <c:v>6255.2900390625</c:v>
                </c:pt>
                <c:pt idx="4860">
                  <c:v>7271.06298828125</c:v>
                </c:pt>
                <c:pt idx="4861">
                  <c:v>6964.24072265625</c:v>
                </c:pt>
                <c:pt idx="4862">
                  <c:v>7572.6416015625</c:v>
                </c:pt>
                <c:pt idx="4863">
                  <c:v>7994.96826171875</c:v>
                </c:pt>
                <c:pt idx="4864">
                  <c:v>7699.908203125</c:v>
                </c:pt>
                <c:pt idx="4865">
                  <c:v>7521.900390625</c:v>
                </c:pt>
                <c:pt idx="4866">
                  <c:v>7833.07763671875</c:v>
                </c:pt>
                <c:pt idx="4867">
                  <c:v>8486.966796875</c:v>
                </c:pt>
                <c:pt idx="4868">
                  <c:v>10042.412109375</c:v>
                </c:pt>
                <c:pt idx="4869">
                  <c:v>12873.2724609375</c:v>
                </c:pt>
                <c:pt idx="4870">
                  <c:v>15141.1142578125</c:v>
                </c:pt>
                <c:pt idx="4871">
                  <c:v>16944.951171875</c:v>
                </c:pt>
                <c:pt idx="4872">
                  <c:v>17857.42578125</c:v>
                </c:pt>
                <c:pt idx="4873">
                  <c:v>18064.75390625</c:v>
                </c:pt>
                <c:pt idx="4874">
                  <c:v>17476.177734375</c:v>
                </c:pt>
                <c:pt idx="4875">
                  <c:v>17326.990234375</c:v>
                </c:pt>
                <c:pt idx="4876">
                  <c:v>17098.6328125</c:v>
                </c:pt>
                <c:pt idx="4877">
                  <c:v>16848.7578125</c:v>
                </c:pt>
                <c:pt idx="4878">
                  <c:v>15933.171875</c:v>
                </c:pt>
                <c:pt idx="4879">
                  <c:v>15452.4345703125</c:v>
                </c:pt>
                <c:pt idx="4880">
                  <c:v>13553.5234375</c:v>
                </c:pt>
                <c:pt idx="4881">
                  <c:v>13458.978515625</c:v>
                </c:pt>
                <c:pt idx="4882">
                  <c:v>15419.43359375</c:v>
                </c:pt>
                <c:pt idx="4883">
                  <c:v>14507.4150390625</c:v>
                </c:pt>
                <c:pt idx="4884">
                  <c:v>13237.716796875</c:v>
                </c:pt>
                <c:pt idx="4885">
                  <c:v>12637.1689453125</c:v>
                </c:pt>
                <c:pt idx="4886">
                  <c:v>12190.134765625</c:v>
                </c:pt>
                <c:pt idx="4887">
                  <c:v>12160.48046875</c:v>
                </c:pt>
                <c:pt idx="4888">
                  <c:v>12740.76171875</c:v>
                </c:pt>
                <c:pt idx="4889">
                  <c:v>13131.6201171875</c:v>
                </c:pt>
                <c:pt idx="4890">
                  <c:v>14021.466796875</c:v>
                </c:pt>
                <c:pt idx="4891">
                  <c:v>15429.9306640625</c:v>
                </c:pt>
                <c:pt idx="4892">
                  <c:v>14522.55078125</c:v>
                </c:pt>
                <c:pt idx="4893">
                  <c:v>16378.927734375</c:v>
                </c:pt>
                <c:pt idx="4894">
                  <c:v>18813.619140625</c:v>
                </c:pt>
                <c:pt idx="4895">
                  <c:v>19360.62890625</c:v>
                </c:pt>
                <c:pt idx="4896">
                  <c:v>19460.638671875</c:v>
                </c:pt>
                <c:pt idx="4897">
                  <c:v>19401.830078125</c:v>
                </c:pt>
                <c:pt idx="4898">
                  <c:v>18685.892578125</c:v>
                </c:pt>
                <c:pt idx="4899">
                  <c:v>17984.94140625</c:v>
                </c:pt>
                <c:pt idx="4900">
                  <c:v>17164.173828125</c:v>
                </c:pt>
                <c:pt idx="4901">
                  <c:v>16106.7412109375</c:v>
                </c:pt>
                <c:pt idx="4902">
                  <c:v>14549.232421875</c:v>
                </c:pt>
                <c:pt idx="4903">
                  <c:v>14220.3955078125</c:v>
                </c:pt>
                <c:pt idx="4904">
                  <c:v>12549.0517578125</c:v>
                </c:pt>
                <c:pt idx="4905">
                  <c:v>12161.3955078125</c:v>
                </c:pt>
                <c:pt idx="4906">
                  <c:v>12847.9677734375</c:v>
                </c:pt>
                <c:pt idx="4907">
                  <c:v>11349.380859375</c:v>
                </c:pt>
                <c:pt idx="4908">
                  <c:v>9435.9951171875</c:v>
                </c:pt>
                <c:pt idx="4909">
                  <c:v>7614.91748046875</c:v>
                </c:pt>
                <c:pt idx="4910">
                  <c:v>6694.818359375</c:v>
                </c:pt>
                <c:pt idx="4911">
                  <c:v>6249.63232421875</c:v>
                </c:pt>
                <c:pt idx="4912">
                  <c:v>5835.03857421875</c:v>
                </c:pt>
                <c:pt idx="4913">
                  <c:v>6146.8642578125</c:v>
                </c:pt>
                <c:pt idx="4914">
                  <c:v>6713.81787109375</c:v>
                </c:pt>
                <c:pt idx="4915">
                  <c:v>7627.283203125</c:v>
                </c:pt>
                <c:pt idx="4916">
                  <c:v>9004.2265625</c:v>
                </c:pt>
                <c:pt idx="4917">
                  <c:v>11970.119140625</c:v>
                </c:pt>
                <c:pt idx="4918">
                  <c:v>14554.109375</c:v>
                </c:pt>
                <c:pt idx="4919">
                  <c:v>16155.361328125</c:v>
                </c:pt>
                <c:pt idx="4920">
                  <c:v>16897.134765625</c:v>
                </c:pt>
                <c:pt idx="4921">
                  <c:v>16794.396484375</c:v>
                </c:pt>
                <c:pt idx="4922">
                  <c:v>16672.619140625</c:v>
                </c:pt>
                <c:pt idx="4923">
                  <c:v>16640.439453125</c:v>
                </c:pt>
                <c:pt idx="4924">
                  <c:v>15791.64453125</c:v>
                </c:pt>
                <c:pt idx="4925">
                  <c:v>14188.1591796875</c:v>
                </c:pt>
                <c:pt idx="4926">
                  <c:v>12425.240234375</c:v>
                </c:pt>
                <c:pt idx="4927">
                  <c:v>11235.3779296875</c:v>
                </c:pt>
                <c:pt idx="4928">
                  <c:v>9285.08203125</c:v>
                </c:pt>
                <c:pt idx="4929">
                  <c:v>6197.74267578125</c:v>
                </c:pt>
                <c:pt idx="4930">
                  <c:v>5518.4765625</c:v>
                </c:pt>
                <c:pt idx="4931">
                  <c:v>4059.64453125</c:v>
                </c:pt>
                <c:pt idx="4932">
                  <c:v>2731.402099609375</c:v>
                </c:pt>
                <c:pt idx="4933">
                  <c:v>2230.763427734375</c:v>
                </c:pt>
                <c:pt idx="4934">
                  <c:v>2644.12353515625</c:v>
                </c:pt>
                <c:pt idx="4935">
                  <c:v>3379.8203125</c:v>
                </c:pt>
                <c:pt idx="4936">
                  <c:v>5021.939453125</c:v>
                </c:pt>
                <c:pt idx="4937">
                  <c:v>6287.080078125</c:v>
                </c:pt>
                <c:pt idx="4938">
                  <c:v>7050.3837890625</c:v>
                </c:pt>
                <c:pt idx="4939">
                  <c:v>7103.4453125</c:v>
                </c:pt>
                <c:pt idx="4940">
                  <c:v>7159.5087890625</c:v>
                </c:pt>
                <c:pt idx="4941">
                  <c:v>7975.9736328125</c:v>
                </c:pt>
                <c:pt idx="4942">
                  <c:v>9327.8134765625</c:v>
                </c:pt>
                <c:pt idx="4943">
                  <c:v>10231.1123046875</c:v>
                </c:pt>
                <c:pt idx="4944">
                  <c:v>11075.3662109375</c:v>
                </c:pt>
                <c:pt idx="4945">
                  <c:v>10573.146484375</c:v>
                </c:pt>
                <c:pt idx="4946">
                  <c:v>9852.79296875</c:v>
                </c:pt>
                <c:pt idx="4947">
                  <c:v>10083.87890625</c:v>
                </c:pt>
                <c:pt idx="4948">
                  <c:v>9716.9716796875</c:v>
                </c:pt>
                <c:pt idx="4949">
                  <c:v>9154.9833984375</c:v>
                </c:pt>
                <c:pt idx="4950">
                  <c:v>8939.6591796875</c:v>
                </c:pt>
                <c:pt idx="4951">
                  <c:v>8360.2275390625</c:v>
                </c:pt>
                <c:pt idx="4952">
                  <c:v>6815.9853515625</c:v>
                </c:pt>
                <c:pt idx="4953">
                  <c:v>4143.8623046875</c:v>
                </c:pt>
                <c:pt idx="4954">
                  <c:v>3306.406982421875</c:v>
                </c:pt>
                <c:pt idx="4955">
                  <c:v>2065.431396484375</c:v>
                </c:pt>
                <c:pt idx="4956">
                  <c:v>1443.152099609375</c:v>
                </c:pt>
                <c:pt idx="4957">
                  <c:v>1499.568115234375</c:v>
                </c:pt>
                <c:pt idx="4958">
                  <c:v>2006.7164306640625</c:v>
                </c:pt>
                <c:pt idx="4959">
                  <c:v>2681.255615234375</c:v>
                </c:pt>
                <c:pt idx="4960">
                  <c:v>3318.873779296875</c:v>
                </c:pt>
                <c:pt idx="4961">
                  <c:v>4583.22998046875</c:v>
                </c:pt>
                <c:pt idx="4962">
                  <c:v>5678.64404296875</c:v>
                </c:pt>
                <c:pt idx="4963">
                  <c:v>5664.4765625</c:v>
                </c:pt>
                <c:pt idx="4964">
                  <c:v>5343.0673828125</c:v>
                </c:pt>
                <c:pt idx="4965">
                  <c:v>5107.61572265625</c:v>
                </c:pt>
                <c:pt idx="4966">
                  <c:v>7553.12451171875</c:v>
                </c:pt>
                <c:pt idx="4967">
                  <c:v>8044.9248046875</c:v>
                </c:pt>
                <c:pt idx="4968">
                  <c:v>8819.1044921875</c:v>
                </c:pt>
                <c:pt idx="4969">
                  <c:v>8370.1875</c:v>
                </c:pt>
                <c:pt idx="4970">
                  <c:v>7529.38525390625</c:v>
                </c:pt>
                <c:pt idx="4971">
                  <c:v>6692.80078125</c:v>
                </c:pt>
                <c:pt idx="4972">
                  <c:v>5638.7763671875</c:v>
                </c:pt>
                <c:pt idx="4973">
                  <c:v>4984.3759765625</c:v>
                </c:pt>
                <c:pt idx="4974">
                  <c:v>4895.48681640625</c:v>
                </c:pt>
                <c:pt idx="4975">
                  <c:v>4639.5380859375</c:v>
                </c:pt>
                <c:pt idx="4976">
                  <c:v>4116.59521484375</c:v>
                </c:pt>
                <c:pt idx="4977">
                  <c:v>2556.224365234375</c:v>
                </c:pt>
                <c:pt idx="4978">
                  <c:v>1736.40283203125</c:v>
                </c:pt>
                <c:pt idx="4979">
                  <c:v>1232.58935546875</c:v>
                </c:pt>
                <c:pt idx="4980">
                  <c:v>755.99908447265625</c:v>
                </c:pt>
                <c:pt idx="4981">
                  <c:v>665.82879638671875</c:v>
                </c:pt>
                <c:pt idx="4982">
                  <c:v>967.36968994140625</c:v>
                </c:pt>
                <c:pt idx="4983">
                  <c:v>1857.1048583984375</c:v>
                </c:pt>
                <c:pt idx="4984">
                  <c:v>1877.2850341796875</c:v>
                </c:pt>
                <c:pt idx="4985">
                  <c:v>2106.95654296875</c:v>
                </c:pt>
                <c:pt idx="4986">
                  <c:v>2682.397216796875</c:v>
                </c:pt>
                <c:pt idx="4987">
                  <c:v>3236.41455078125</c:v>
                </c:pt>
                <c:pt idx="4988">
                  <c:v>4095.161376953125</c:v>
                </c:pt>
                <c:pt idx="4989">
                  <c:v>5540.8603515625</c:v>
                </c:pt>
                <c:pt idx="4990">
                  <c:v>8190.109375</c:v>
                </c:pt>
                <c:pt idx="4991">
                  <c:v>8793.3486328125</c:v>
                </c:pt>
                <c:pt idx="4992">
                  <c:v>9454.044921875</c:v>
                </c:pt>
                <c:pt idx="4993">
                  <c:v>9543.1396484375</c:v>
                </c:pt>
                <c:pt idx="4994">
                  <c:v>9245.6630859375</c:v>
                </c:pt>
                <c:pt idx="4995">
                  <c:v>8256.2705078125</c:v>
                </c:pt>
                <c:pt idx="4996">
                  <c:v>7698.2568359375</c:v>
                </c:pt>
                <c:pt idx="4997">
                  <c:v>7065.2900390625</c:v>
                </c:pt>
                <c:pt idx="4998">
                  <c:v>6144.30224609375</c:v>
                </c:pt>
                <c:pt idx="4999">
                  <c:v>5851.5</c:v>
                </c:pt>
                <c:pt idx="5000">
                  <c:v>4314.0830078125</c:v>
                </c:pt>
                <c:pt idx="5001">
                  <c:v>3829.349365234375</c:v>
                </c:pt>
                <c:pt idx="5002">
                  <c:v>3884.9326171875</c:v>
                </c:pt>
                <c:pt idx="5003">
                  <c:v>4262.02197265625</c:v>
                </c:pt>
                <c:pt idx="5004">
                  <c:v>3773.03369140625</c:v>
                </c:pt>
                <c:pt idx="5005">
                  <c:v>3607.26904296875</c:v>
                </c:pt>
                <c:pt idx="5006">
                  <c:v>3217.193603515625</c:v>
                </c:pt>
                <c:pt idx="5007">
                  <c:v>2803.1103515625</c:v>
                </c:pt>
                <c:pt idx="5008">
                  <c:v>3825.003662109375</c:v>
                </c:pt>
                <c:pt idx="5009">
                  <c:v>5368.3564453125</c:v>
                </c:pt>
                <c:pt idx="5010">
                  <c:v>6099.095703125</c:v>
                </c:pt>
                <c:pt idx="5011">
                  <c:v>5777.3935546875</c:v>
                </c:pt>
                <c:pt idx="5012">
                  <c:v>6416.76953125</c:v>
                </c:pt>
                <c:pt idx="5013">
                  <c:v>5127.54150390625</c:v>
                </c:pt>
                <c:pt idx="5014">
                  <c:v>5353.431640625</c:v>
                </c:pt>
                <c:pt idx="5015">
                  <c:v>5566.22119140625</c:v>
                </c:pt>
                <c:pt idx="5016">
                  <c:v>5549.25732421875</c:v>
                </c:pt>
                <c:pt idx="5017">
                  <c:v>5377.33349609375</c:v>
                </c:pt>
                <c:pt idx="5018">
                  <c:v>4552.1474609375</c:v>
                </c:pt>
                <c:pt idx="5019">
                  <c:v>3677.03857421875</c:v>
                </c:pt>
                <c:pt idx="5020">
                  <c:v>2562.439208984375</c:v>
                </c:pt>
                <c:pt idx="5021">
                  <c:v>2124.26171875</c:v>
                </c:pt>
                <c:pt idx="5022">
                  <c:v>1885.3714599609375</c:v>
                </c:pt>
                <c:pt idx="5023">
                  <c:v>1431.516357421875</c:v>
                </c:pt>
                <c:pt idx="5024">
                  <c:v>902.25067138671875</c:v>
                </c:pt>
                <c:pt idx="5025">
                  <c:v>351.90634155273438</c:v>
                </c:pt>
                <c:pt idx="5026">
                  <c:v>824.86419677734375</c:v>
                </c:pt>
                <c:pt idx="5027">
                  <c:v>913.528564453125</c:v>
                </c:pt>
                <c:pt idx="5028">
                  <c:v>930.62457275390625</c:v>
                </c:pt>
                <c:pt idx="5029">
                  <c:v>1382.9141845703125</c:v>
                </c:pt>
                <c:pt idx="5030">
                  <c:v>1846.33349609375</c:v>
                </c:pt>
                <c:pt idx="5031">
                  <c:v>2188.0732421875</c:v>
                </c:pt>
                <c:pt idx="5032">
                  <c:v>3294.612548828125</c:v>
                </c:pt>
                <c:pt idx="5033">
                  <c:v>3564.337890625</c:v>
                </c:pt>
                <c:pt idx="5034">
                  <c:v>3151.63720703125</c:v>
                </c:pt>
                <c:pt idx="5035">
                  <c:v>3061.256103515625</c:v>
                </c:pt>
                <c:pt idx="5036">
                  <c:v>3870.408447265625</c:v>
                </c:pt>
                <c:pt idx="5037">
                  <c:v>4530.3046875</c:v>
                </c:pt>
                <c:pt idx="5038">
                  <c:v>6318.37060546875</c:v>
                </c:pt>
                <c:pt idx="5039">
                  <c:v>7114.86572265625</c:v>
                </c:pt>
                <c:pt idx="5040">
                  <c:v>7333.2158203125</c:v>
                </c:pt>
                <c:pt idx="5041">
                  <c:v>7221.58056640625</c:v>
                </c:pt>
                <c:pt idx="5042">
                  <c:v>7120.08740234375</c:v>
                </c:pt>
                <c:pt idx="5043">
                  <c:v>6321.54052734375</c:v>
                </c:pt>
                <c:pt idx="5044">
                  <c:v>5573.96826171875</c:v>
                </c:pt>
                <c:pt idx="5045">
                  <c:v>4399.29345703125</c:v>
                </c:pt>
                <c:pt idx="5046">
                  <c:v>3307.859375</c:v>
                </c:pt>
                <c:pt idx="5047">
                  <c:v>2510.990234375</c:v>
                </c:pt>
                <c:pt idx="5048">
                  <c:v>1968.8701171875</c:v>
                </c:pt>
                <c:pt idx="5049">
                  <c:v>758.551513671875</c:v>
                </c:pt>
                <c:pt idx="5050">
                  <c:v>622.76104736328125</c:v>
                </c:pt>
                <c:pt idx="5051">
                  <c:v>507.14346313476563</c:v>
                </c:pt>
                <c:pt idx="5052">
                  <c:v>591.94720458984375</c:v>
                </c:pt>
                <c:pt idx="5053">
                  <c:v>696.64044189453125</c:v>
                </c:pt>
                <c:pt idx="5054">
                  <c:v>1541.350341796875</c:v>
                </c:pt>
                <c:pt idx="5055">
                  <c:v>2471.171630859375</c:v>
                </c:pt>
                <c:pt idx="5056">
                  <c:v>3310.726806640625</c:v>
                </c:pt>
                <c:pt idx="5057">
                  <c:v>4262.4560546875</c:v>
                </c:pt>
                <c:pt idx="5058">
                  <c:v>5551.17626953125</c:v>
                </c:pt>
                <c:pt idx="5059">
                  <c:v>6352.009765625</c:v>
                </c:pt>
                <c:pt idx="5060">
                  <c:v>6920.50146484375</c:v>
                </c:pt>
                <c:pt idx="5061">
                  <c:v>8007.17578125</c:v>
                </c:pt>
                <c:pt idx="5062">
                  <c:v>9247.9697265625</c:v>
                </c:pt>
                <c:pt idx="5063">
                  <c:v>10823.419921875</c:v>
                </c:pt>
                <c:pt idx="5064">
                  <c:v>12358.9111328125</c:v>
                </c:pt>
                <c:pt idx="5065">
                  <c:v>12449.4072265625</c:v>
                </c:pt>
                <c:pt idx="5066">
                  <c:v>12968.232421875</c:v>
                </c:pt>
                <c:pt idx="5067">
                  <c:v>11995.390625</c:v>
                </c:pt>
                <c:pt idx="5068">
                  <c:v>11251.6083984375</c:v>
                </c:pt>
                <c:pt idx="5069">
                  <c:v>10181.265625</c:v>
                </c:pt>
                <c:pt idx="5070">
                  <c:v>8923.4775390625</c:v>
                </c:pt>
                <c:pt idx="5071">
                  <c:v>8021.28955078125</c:v>
                </c:pt>
                <c:pt idx="5072">
                  <c:v>6950.47314453125</c:v>
                </c:pt>
                <c:pt idx="5073">
                  <c:v>4541.99560546875</c:v>
                </c:pt>
                <c:pt idx="5074">
                  <c:v>5658.03173828125</c:v>
                </c:pt>
                <c:pt idx="5075">
                  <c:v>4254.658203125</c:v>
                </c:pt>
                <c:pt idx="5076">
                  <c:v>2604.932373046875</c:v>
                </c:pt>
                <c:pt idx="5077">
                  <c:v>2066.79443359375</c:v>
                </c:pt>
                <c:pt idx="5078">
                  <c:v>2124.021240234375</c:v>
                </c:pt>
                <c:pt idx="5079">
                  <c:v>2814.7529296875</c:v>
                </c:pt>
                <c:pt idx="5080">
                  <c:v>4128.4814453125</c:v>
                </c:pt>
                <c:pt idx="5081">
                  <c:v>4709.58203125</c:v>
                </c:pt>
                <c:pt idx="5082">
                  <c:v>5927.86181640625</c:v>
                </c:pt>
                <c:pt idx="5083">
                  <c:v>6615.4189453125</c:v>
                </c:pt>
                <c:pt idx="5084">
                  <c:v>6436.2861328125</c:v>
                </c:pt>
                <c:pt idx="5085">
                  <c:v>7829.55810546875</c:v>
                </c:pt>
                <c:pt idx="5086">
                  <c:v>8491.38671875</c:v>
                </c:pt>
                <c:pt idx="5087">
                  <c:v>9806.6103515625</c:v>
                </c:pt>
                <c:pt idx="5088">
                  <c:v>11157.404296875</c:v>
                </c:pt>
                <c:pt idx="5089">
                  <c:v>12500.3779296875</c:v>
                </c:pt>
                <c:pt idx="5090">
                  <c:v>13414.4580078125</c:v>
                </c:pt>
                <c:pt idx="5091">
                  <c:v>12550.984375</c:v>
                </c:pt>
                <c:pt idx="5092">
                  <c:v>12012.037109375</c:v>
                </c:pt>
                <c:pt idx="5093">
                  <c:v>11807.4453125</c:v>
                </c:pt>
                <c:pt idx="5094">
                  <c:v>11984.08984375</c:v>
                </c:pt>
                <c:pt idx="5095">
                  <c:v>11274.1171875</c:v>
                </c:pt>
                <c:pt idx="5096">
                  <c:v>8753.3447265625</c:v>
                </c:pt>
                <c:pt idx="5097">
                  <c:v>6443.74951171875</c:v>
                </c:pt>
                <c:pt idx="5098">
                  <c:v>5768.26708984375</c:v>
                </c:pt>
                <c:pt idx="5099">
                  <c:v>4903.9189453125</c:v>
                </c:pt>
                <c:pt idx="5100">
                  <c:v>4788.36572265625</c:v>
                </c:pt>
                <c:pt idx="5101">
                  <c:v>5867.80322265625</c:v>
                </c:pt>
                <c:pt idx="5102">
                  <c:v>6978.39892578125</c:v>
                </c:pt>
                <c:pt idx="5103">
                  <c:v>8345.556640625</c:v>
                </c:pt>
                <c:pt idx="5104">
                  <c:v>8194.990234375</c:v>
                </c:pt>
                <c:pt idx="5105">
                  <c:v>9028.8369140625</c:v>
                </c:pt>
                <c:pt idx="5106">
                  <c:v>7785.025390625</c:v>
                </c:pt>
                <c:pt idx="5107">
                  <c:v>7631.728515625</c:v>
                </c:pt>
                <c:pt idx="5108">
                  <c:v>7053.33642578125</c:v>
                </c:pt>
                <c:pt idx="5109">
                  <c:v>6154.74365234375</c:v>
                </c:pt>
                <c:pt idx="5110">
                  <c:v>6575.701171875</c:v>
                </c:pt>
                <c:pt idx="5111">
                  <c:v>6091.9638671875</c:v>
                </c:pt>
                <c:pt idx="5112">
                  <c:v>5577.5888671875</c:v>
                </c:pt>
                <c:pt idx="5113">
                  <c:v>5571.70751953125</c:v>
                </c:pt>
                <c:pt idx="5114">
                  <c:v>5692.3349609375</c:v>
                </c:pt>
                <c:pt idx="5115">
                  <c:v>5744.70751953125</c:v>
                </c:pt>
                <c:pt idx="5116">
                  <c:v>5461.00244140625</c:v>
                </c:pt>
                <c:pt idx="5117">
                  <c:v>5107.68505859375</c:v>
                </c:pt>
                <c:pt idx="5118">
                  <c:v>5065.9189453125</c:v>
                </c:pt>
                <c:pt idx="5119">
                  <c:v>4717.95556640625</c:v>
                </c:pt>
                <c:pt idx="5120">
                  <c:v>3938.085205078125</c:v>
                </c:pt>
                <c:pt idx="5121">
                  <c:v>4238.01611328125</c:v>
                </c:pt>
                <c:pt idx="5122">
                  <c:v>4895.01806640625</c:v>
                </c:pt>
                <c:pt idx="5123">
                  <c:v>5134.36279296875</c:v>
                </c:pt>
                <c:pt idx="5124">
                  <c:v>5068.63623046875</c:v>
                </c:pt>
                <c:pt idx="5125">
                  <c:v>6089.69677734375</c:v>
                </c:pt>
                <c:pt idx="5126">
                  <c:v>5931.8095703125</c:v>
                </c:pt>
                <c:pt idx="5127">
                  <c:v>6048.73974609375</c:v>
                </c:pt>
                <c:pt idx="5128">
                  <c:v>6546.07373046875</c:v>
                </c:pt>
                <c:pt idx="5129">
                  <c:v>6505.02001953125</c:v>
                </c:pt>
                <c:pt idx="5130">
                  <c:v>6212.86279296875</c:v>
                </c:pt>
                <c:pt idx="5131">
                  <c:v>5474.6025390625</c:v>
                </c:pt>
                <c:pt idx="5132">
                  <c:v>5499.06201171875</c:v>
                </c:pt>
                <c:pt idx="5133">
                  <c:v>6177.408203125</c:v>
                </c:pt>
                <c:pt idx="5134">
                  <c:v>5915.3046875</c:v>
                </c:pt>
                <c:pt idx="5135">
                  <c:v>5759.66064453125</c:v>
                </c:pt>
                <c:pt idx="5136">
                  <c:v>4698.94482421875</c:v>
                </c:pt>
                <c:pt idx="5137">
                  <c:v>4222.60546875</c:v>
                </c:pt>
                <c:pt idx="5138">
                  <c:v>3637.086669921875</c:v>
                </c:pt>
                <c:pt idx="5139">
                  <c:v>2394.141357421875</c:v>
                </c:pt>
                <c:pt idx="5140">
                  <c:v>2092.974853515625</c:v>
                </c:pt>
                <c:pt idx="5141">
                  <c:v>1850.173828125</c:v>
                </c:pt>
                <c:pt idx="5142">
                  <c:v>1352.305419921875</c:v>
                </c:pt>
                <c:pt idx="5143">
                  <c:v>1394.849853515625</c:v>
                </c:pt>
                <c:pt idx="5144">
                  <c:v>1133.3568115234375</c:v>
                </c:pt>
                <c:pt idx="5145">
                  <c:v>835.2335205078125</c:v>
                </c:pt>
                <c:pt idx="5146">
                  <c:v>627.69384765625</c:v>
                </c:pt>
                <c:pt idx="5147">
                  <c:v>766.55523681640625</c:v>
                </c:pt>
                <c:pt idx="5148">
                  <c:v>715.93023681640625</c:v>
                </c:pt>
                <c:pt idx="5149">
                  <c:v>875.80218505859375</c:v>
                </c:pt>
                <c:pt idx="5150">
                  <c:v>1087.9434814453125</c:v>
                </c:pt>
                <c:pt idx="5151">
                  <c:v>1270.2247314453125</c:v>
                </c:pt>
                <c:pt idx="5152">
                  <c:v>1639.8282470703125</c:v>
                </c:pt>
                <c:pt idx="5153">
                  <c:v>2243.114501953125</c:v>
                </c:pt>
                <c:pt idx="5154">
                  <c:v>2925.293212890625</c:v>
                </c:pt>
                <c:pt idx="5155">
                  <c:v>2303.320068359375</c:v>
                </c:pt>
                <c:pt idx="5156">
                  <c:v>2208.765380859375</c:v>
                </c:pt>
                <c:pt idx="5157">
                  <c:v>3144.989990234375</c:v>
                </c:pt>
                <c:pt idx="5158">
                  <c:v>4107.3447265625</c:v>
                </c:pt>
                <c:pt idx="5159">
                  <c:v>5300.0439453125</c:v>
                </c:pt>
                <c:pt idx="5160">
                  <c:v>5210.4482421875</c:v>
                </c:pt>
                <c:pt idx="5161">
                  <c:v>4858.5654296875</c:v>
                </c:pt>
                <c:pt idx="5162">
                  <c:v>4085.881591796875</c:v>
                </c:pt>
                <c:pt idx="5163">
                  <c:v>3669.306396484375</c:v>
                </c:pt>
                <c:pt idx="5164">
                  <c:v>3354.6396484375</c:v>
                </c:pt>
                <c:pt idx="5165">
                  <c:v>2730.036865234375</c:v>
                </c:pt>
                <c:pt idx="5166">
                  <c:v>1961.4970703125</c:v>
                </c:pt>
                <c:pt idx="5167">
                  <c:v>1209.899658203125</c:v>
                </c:pt>
                <c:pt idx="5168">
                  <c:v>1185.251708984375</c:v>
                </c:pt>
                <c:pt idx="5169">
                  <c:v>668.34149169921875</c:v>
                </c:pt>
                <c:pt idx="5170">
                  <c:v>564.43304443359375</c:v>
                </c:pt>
                <c:pt idx="5171">
                  <c:v>924.9190673828125</c:v>
                </c:pt>
                <c:pt idx="5172">
                  <c:v>839.33074951171875</c:v>
                </c:pt>
                <c:pt idx="5173">
                  <c:v>369.1524658203125</c:v>
                </c:pt>
                <c:pt idx="5174">
                  <c:v>436.11721801757813</c:v>
                </c:pt>
                <c:pt idx="5175">
                  <c:v>744.76055908203125</c:v>
                </c:pt>
                <c:pt idx="5176">
                  <c:v>1337.3297119140625</c:v>
                </c:pt>
                <c:pt idx="5177">
                  <c:v>1946.4561767578125</c:v>
                </c:pt>
                <c:pt idx="5178">
                  <c:v>2474.11767578125</c:v>
                </c:pt>
                <c:pt idx="5179">
                  <c:v>2781.824462890625</c:v>
                </c:pt>
                <c:pt idx="5180">
                  <c:v>3281.04052734375</c:v>
                </c:pt>
                <c:pt idx="5181">
                  <c:v>4567.83740234375</c:v>
                </c:pt>
                <c:pt idx="5182">
                  <c:v>5868.6171875</c:v>
                </c:pt>
                <c:pt idx="5183">
                  <c:v>7257.18896484375</c:v>
                </c:pt>
                <c:pt idx="5184">
                  <c:v>8007.3779296875</c:v>
                </c:pt>
                <c:pt idx="5185">
                  <c:v>8541.69921875</c:v>
                </c:pt>
                <c:pt idx="5186">
                  <c:v>8905.99609375</c:v>
                </c:pt>
                <c:pt idx="5187">
                  <c:v>8038.7841796875</c:v>
                </c:pt>
                <c:pt idx="5188">
                  <c:v>7401.12109375</c:v>
                </c:pt>
                <c:pt idx="5189">
                  <c:v>6740.73876953125</c:v>
                </c:pt>
                <c:pt idx="5190">
                  <c:v>5589.931640625</c:v>
                </c:pt>
                <c:pt idx="5191">
                  <c:v>4839.9951171875</c:v>
                </c:pt>
                <c:pt idx="5192">
                  <c:v>4260.587890625</c:v>
                </c:pt>
                <c:pt idx="5193">
                  <c:v>3302.97900390625</c:v>
                </c:pt>
                <c:pt idx="5194">
                  <c:v>3253.6123046875</c:v>
                </c:pt>
                <c:pt idx="5195">
                  <c:v>3346.5146484375</c:v>
                </c:pt>
                <c:pt idx="5196">
                  <c:v>2765.174072265625</c:v>
                </c:pt>
                <c:pt idx="5197">
                  <c:v>2552.7861328125</c:v>
                </c:pt>
                <c:pt idx="5198">
                  <c:v>2615</c:v>
                </c:pt>
                <c:pt idx="5199">
                  <c:v>3339.73291015625</c:v>
                </c:pt>
                <c:pt idx="5200">
                  <c:v>4113.78076171875</c:v>
                </c:pt>
                <c:pt idx="5201">
                  <c:v>3394.4970703125</c:v>
                </c:pt>
                <c:pt idx="5202">
                  <c:v>4853.42822265625</c:v>
                </c:pt>
                <c:pt idx="5203">
                  <c:v>4857.00390625</c:v>
                </c:pt>
                <c:pt idx="5204">
                  <c:v>4964.482421875</c:v>
                </c:pt>
                <c:pt idx="5205">
                  <c:v>6986.4384765625</c:v>
                </c:pt>
                <c:pt idx="5206">
                  <c:v>8979.3037109375</c:v>
                </c:pt>
                <c:pt idx="5207">
                  <c:v>10124.9345703125</c:v>
                </c:pt>
                <c:pt idx="5208">
                  <c:v>11657.00390625</c:v>
                </c:pt>
                <c:pt idx="5209">
                  <c:v>12339.224609375</c:v>
                </c:pt>
                <c:pt idx="5210">
                  <c:v>12572.81640625</c:v>
                </c:pt>
                <c:pt idx="5211">
                  <c:v>12372.2548828125</c:v>
                </c:pt>
                <c:pt idx="5212">
                  <c:v>11848.4873046875</c:v>
                </c:pt>
                <c:pt idx="5213">
                  <c:v>11462.3447265625</c:v>
                </c:pt>
                <c:pt idx="5214">
                  <c:v>11642.12109375</c:v>
                </c:pt>
                <c:pt idx="5215">
                  <c:v>10873.03515625</c:v>
                </c:pt>
                <c:pt idx="5216">
                  <c:v>9266.0927734375</c:v>
                </c:pt>
                <c:pt idx="5217">
                  <c:v>6898.22802734375</c:v>
                </c:pt>
                <c:pt idx="5218">
                  <c:v>6424.11962890625</c:v>
                </c:pt>
                <c:pt idx="5219">
                  <c:v>5068.72216796875</c:v>
                </c:pt>
                <c:pt idx="5220">
                  <c:v>4761.017578125</c:v>
                </c:pt>
                <c:pt idx="5221">
                  <c:v>4036.689453125</c:v>
                </c:pt>
                <c:pt idx="5222">
                  <c:v>4558.22802734375</c:v>
                </c:pt>
                <c:pt idx="5223">
                  <c:v>4302.53857421875</c:v>
                </c:pt>
                <c:pt idx="5224">
                  <c:v>4537.7734375</c:v>
                </c:pt>
                <c:pt idx="5225">
                  <c:v>5285.93701171875</c:v>
                </c:pt>
                <c:pt idx="5226">
                  <c:v>6229.67578125</c:v>
                </c:pt>
                <c:pt idx="5227">
                  <c:v>7687.1904296875</c:v>
                </c:pt>
                <c:pt idx="5228">
                  <c:v>9351.58984375</c:v>
                </c:pt>
                <c:pt idx="5229">
                  <c:v>13005.1748046875</c:v>
                </c:pt>
                <c:pt idx="5230">
                  <c:v>15795.6953125</c:v>
                </c:pt>
                <c:pt idx="5231">
                  <c:v>18063.79296875</c:v>
                </c:pt>
                <c:pt idx="5232">
                  <c:v>19261.701171875</c:v>
                </c:pt>
                <c:pt idx="5233">
                  <c:v>19281.564453125</c:v>
                </c:pt>
                <c:pt idx="5234">
                  <c:v>18746.283203125</c:v>
                </c:pt>
                <c:pt idx="5235">
                  <c:v>17987.05859375</c:v>
                </c:pt>
                <c:pt idx="5236">
                  <c:v>17206.265625</c:v>
                </c:pt>
                <c:pt idx="5237">
                  <c:v>16033.0888671875</c:v>
                </c:pt>
                <c:pt idx="5238">
                  <c:v>15148.6298828125</c:v>
                </c:pt>
                <c:pt idx="5239">
                  <c:v>15078.0810546875</c:v>
                </c:pt>
                <c:pt idx="5240">
                  <c:v>14315.8564453125</c:v>
                </c:pt>
                <c:pt idx="5241">
                  <c:v>15003.408203125</c:v>
                </c:pt>
                <c:pt idx="5242">
                  <c:v>17913.27734375</c:v>
                </c:pt>
                <c:pt idx="5243">
                  <c:v>17713.125</c:v>
                </c:pt>
                <c:pt idx="5244">
                  <c:v>17556.31640625</c:v>
                </c:pt>
                <c:pt idx="5245">
                  <c:v>17005.541015625</c:v>
                </c:pt>
                <c:pt idx="5246">
                  <c:v>17274.880859375</c:v>
                </c:pt>
                <c:pt idx="5247">
                  <c:v>17108.115234375</c:v>
                </c:pt>
                <c:pt idx="5248">
                  <c:v>17093.04296875</c:v>
                </c:pt>
                <c:pt idx="5249">
                  <c:v>17576.203125</c:v>
                </c:pt>
                <c:pt idx="5250">
                  <c:v>18159.4296875</c:v>
                </c:pt>
                <c:pt idx="5251">
                  <c:v>18918.87890625</c:v>
                </c:pt>
                <c:pt idx="5252">
                  <c:v>18570.76171875</c:v>
                </c:pt>
                <c:pt idx="5253">
                  <c:v>19938.755859375</c:v>
                </c:pt>
                <c:pt idx="5254">
                  <c:v>21482.865234375</c:v>
                </c:pt>
                <c:pt idx="5255">
                  <c:v>22791.396484375</c:v>
                </c:pt>
                <c:pt idx="5256">
                  <c:v>23024.50390625</c:v>
                </c:pt>
                <c:pt idx="5257">
                  <c:v>22893.341796875</c:v>
                </c:pt>
                <c:pt idx="5258">
                  <c:v>22379.7734375</c:v>
                </c:pt>
                <c:pt idx="5259">
                  <c:v>22180.044921875</c:v>
                </c:pt>
                <c:pt idx="5260">
                  <c:v>21705.150390625</c:v>
                </c:pt>
                <c:pt idx="5261">
                  <c:v>20375.20703125</c:v>
                </c:pt>
                <c:pt idx="5262">
                  <c:v>19112.298828125</c:v>
                </c:pt>
                <c:pt idx="5263">
                  <c:v>18122.37890625</c:v>
                </c:pt>
                <c:pt idx="5264">
                  <c:v>17298.091796875</c:v>
                </c:pt>
                <c:pt idx="5265">
                  <c:v>18369.19921875</c:v>
                </c:pt>
                <c:pt idx="5266">
                  <c:v>20694.318359375</c:v>
                </c:pt>
                <c:pt idx="5267">
                  <c:v>18716.482421875</c:v>
                </c:pt>
                <c:pt idx="5268">
                  <c:v>17418.505859375</c:v>
                </c:pt>
                <c:pt idx="5269">
                  <c:v>15346.7841796875</c:v>
                </c:pt>
                <c:pt idx="5270">
                  <c:v>14376.8994140625</c:v>
                </c:pt>
                <c:pt idx="5271">
                  <c:v>13881.876953125</c:v>
                </c:pt>
                <c:pt idx="5272">
                  <c:v>13859.4658203125</c:v>
                </c:pt>
                <c:pt idx="5273">
                  <c:v>14363.6318359375</c:v>
                </c:pt>
                <c:pt idx="5274">
                  <c:v>14625.2109375</c:v>
                </c:pt>
                <c:pt idx="5275">
                  <c:v>15904.384765625</c:v>
                </c:pt>
                <c:pt idx="5276">
                  <c:v>16138.125</c:v>
                </c:pt>
                <c:pt idx="5277">
                  <c:v>18107.466796875</c:v>
                </c:pt>
                <c:pt idx="5278">
                  <c:v>19087.005859375</c:v>
                </c:pt>
                <c:pt idx="5279">
                  <c:v>20072.78125</c:v>
                </c:pt>
                <c:pt idx="5280">
                  <c:v>21059.7890625</c:v>
                </c:pt>
                <c:pt idx="5281">
                  <c:v>21395.783203125</c:v>
                </c:pt>
                <c:pt idx="5282">
                  <c:v>21265.736328125</c:v>
                </c:pt>
                <c:pt idx="5283">
                  <c:v>20934.21875</c:v>
                </c:pt>
                <c:pt idx="5284">
                  <c:v>20574.96484375</c:v>
                </c:pt>
                <c:pt idx="5285">
                  <c:v>20209.001953125</c:v>
                </c:pt>
                <c:pt idx="5286">
                  <c:v>19839.0234375</c:v>
                </c:pt>
                <c:pt idx="5287">
                  <c:v>19008.076171875</c:v>
                </c:pt>
                <c:pt idx="5288">
                  <c:v>17826.404296875</c:v>
                </c:pt>
                <c:pt idx="5289">
                  <c:v>18150.3125</c:v>
                </c:pt>
                <c:pt idx="5290">
                  <c:v>18478.046875</c:v>
                </c:pt>
                <c:pt idx="5291">
                  <c:v>17548.119140625</c:v>
                </c:pt>
                <c:pt idx="5292">
                  <c:v>16236.525390625</c:v>
                </c:pt>
                <c:pt idx="5293">
                  <c:v>15470.142578125</c:v>
                </c:pt>
                <c:pt idx="5294">
                  <c:v>15156.7509765625</c:v>
                </c:pt>
                <c:pt idx="5295">
                  <c:v>14891.146484375</c:v>
                </c:pt>
                <c:pt idx="5296">
                  <c:v>15510.388671875</c:v>
                </c:pt>
                <c:pt idx="5297">
                  <c:v>16212.443359375</c:v>
                </c:pt>
                <c:pt idx="5298">
                  <c:v>17360.669921875</c:v>
                </c:pt>
                <c:pt idx="5299">
                  <c:v>19199.076171875</c:v>
                </c:pt>
                <c:pt idx="5300">
                  <c:v>19729.943359375</c:v>
                </c:pt>
                <c:pt idx="5301">
                  <c:v>21007.05859375</c:v>
                </c:pt>
                <c:pt idx="5302">
                  <c:v>21971.740234375</c:v>
                </c:pt>
                <c:pt idx="5303">
                  <c:v>22008.765625</c:v>
                </c:pt>
                <c:pt idx="5304">
                  <c:v>22233.3125</c:v>
                </c:pt>
                <c:pt idx="5305">
                  <c:v>22204.349609375</c:v>
                </c:pt>
                <c:pt idx="5306">
                  <c:v>21760.439453125</c:v>
                </c:pt>
                <c:pt idx="5307">
                  <c:v>21447.865234375</c:v>
                </c:pt>
                <c:pt idx="5308">
                  <c:v>21330.705078125</c:v>
                </c:pt>
                <c:pt idx="5309">
                  <c:v>20763.396484375</c:v>
                </c:pt>
                <c:pt idx="5310">
                  <c:v>19701.126953125</c:v>
                </c:pt>
                <c:pt idx="5311">
                  <c:v>18651.388671875</c:v>
                </c:pt>
                <c:pt idx="5312">
                  <c:v>17193.439453125</c:v>
                </c:pt>
                <c:pt idx="5313">
                  <c:v>18489.455078125</c:v>
                </c:pt>
                <c:pt idx="5314">
                  <c:v>19323.595703125</c:v>
                </c:pt>
                <c:pt idx="5315">
                  <c:v>18611.921875</c:v>
                </c:pt>
                <c:pt idx="5316">
                  <c:v>18181.822265625</c:v>
                </c:pt>
                <c:pt idx="5317">
                  <c:v>17217.08984375</c:v>
                </c:pt>
                <c:pt idx="5318">
                  <c:v>17418.080078125</c:v>
                </c:pt>
                <c:pt idx="5319">
                  <c:v>17818.53125</c:v>
                </c:pt>
                <c:pt idx="5320">
                  <c:v>18551.25</c:v>
                </c:pt>
                <c:pt idx="5321">
                  <c:v>18522.478515625</c:v>
                </c:pt>
                <c:pt idx="5322">
                  <c:v>19006.66796875</c:v>
                </c:pt>
                <c:pt idx="5323">
                  <c:v>19941.9765625</c:v>
                </c:pt>
                <c:pt idx="5324">
                  <c:v>18544.38671875</c:v>
                </c:pt>
                <c:pt idx="5325">
                  <c:v>18455.615234375</c:v>
                </c:pt>
                <c:pt idx="5326">
                  <c:v>20247.517578125</c:v>
                </c:pt>
                <c:pt idx="5327">
                  <c:v>20997.095703125</c:v>
                </c:pt>
                <c:pt idx="5328">
                  <c:v>21120.2578125</c:v>
                </c:pt>
                <c:pt idx="5329">
                  <c:v>20963.890625</c:v>
                </c:pt>
                <c:pt idx="5330">
                  <c:v>20625.6171875</c:v>
                </c:pt>
                <c:pt idx="5331">
                  <c:v>19652.869140625</c:v>
                </c:pt>
                <c:pt idx="5332">
                  <c:v>18561.10546875</c:v>
                </c:pt>
                <c:pt idx="5333">
                  <c:v>17585.7265625</c:v>
                </c:pt>
                <c:pt idx="5334">
                  <c:v>16997.826171875</c:v>
                </c:pt>
                <c:pt idx="5335">
                  <c:v>16559.560546875</c:v>
                </c:pt>
                <c:pt idx="5336">
                  <c:v>14770.3447265625</c:v>
                </c:pt>
                <c:pt idx="5337">
                  <c:v>14427.69921875</c:v>
                </c:pt>
                <c:pt idx="5338">
                  <c:v>15538.7294921875</c:v>
                </c:pt>
                <c:pt idx="5339">
                  <c:v>14389.63671875</c:v>
                </c:pt>
                <c:pt idx="5340">
                  <c:v>13209.90234375</c:v>
                </c:pt>
                <c:pt idx="5341">
                  <c:v>12975.5380859375</c:v>
                </c:pt>
                <c:pt idx="5342">
                  <c:v>13382.87890625</c:v>
                </c:pt>
                <c:pt idx="5343">
                  <c:v>14789.3935546875</c:v>
                </c:pt>
                <c:pt idx="5344">
                  <c:v>15087.69140625</c:v>
                </c:pt>
                <c:pt idx="5345">
                  <c:v>15513.201171875</c:v>
                </c:pt>
                <c:pt idx="5346">
                  <c:v>15675.58984375</c:v>
                </c:pt>
                <c:pt idx="5347">
                  <c:v>15137.236328125</c:v>
                </c:pt>
                <c:pt idx="5348">
                  <c:v>14742.01953125</c:v>
                </c:pt>
                <c:pt idx="5349">
                  <c:v>15781.869140625</c:v>
                </c:pt>
                <c:pt idx="5350">
                  <c:v>18398.896484375</c:v>
                </c:pt>
                <c:pt idx="5351">
                  <c:v>19797.388671875</c:v>
                </c:pt>
                <c:pt idx="5352">
                  <c:v>19869.54296875</c:v>
                </c:pt>
                <c:pt idx="5353">
                  <c:v>19728.7109375</c:v>
                </c:pt>
                <c:pt idx="5354">
                  <c:v>19347.140625</c:v>
                </c:pt>
                <c:pt idx="5355">
                  <c:v>19099.9375</c:v>
                </c:pt>
                <c:pt idx="5356">
                  <c:v>18170.470703125</c:v>
                </c:pt>
                <c:pt idx="5357">
                  <c:v>16762.95703125</c:v>
                </c:pt>
                <c:pt idx="5358">
                  <c:v>15816.248046875</c:v>
                </c:pt>
                <c:pt idx="5359">
                  <c:v>14947.8388671875</c:v>
                </c:pt>
                <c:pt idx="5360">
                  <c:v>13058.6640625</c:v>
                </c:pt>
                <c:pt idx="5361">
                  <c:v>13253.28125</c:v>
                </c:pt>
                <c:pt idx="5362">
                  <c:v>15030.083984375</c:v>
                </c:pt>
                <c:pt idx="5363">
                  <c:v>13863.892578125</c:v>
                </c:pt>
                <c:pt idx="5364">
                  <c:v>10936.5498046875</c:v>
                </c:pt>
                <c:pt idx="5365">
                  <c:v>9065.3515625</c:v>
                </c:pt>
                <c:pt idx="5366">
                  <c:v>8986.07421875</c:v>
                </c:pt>
                <c:pt idx="5367">
                  <c:v>10495.41015625</c:v>
                </c:pt>
                <c:pt idx="5368">
                  <c:v>11318.8369140625</c:v>
                </c:pt>
                <c:pt idx="5369">
                  <c:v>12465.974609375</c:v>
                </c:pt>
                <c:pt idx="5370">
                  <c:v>13242.3994140625</c:v>
                </c:pt>
                <c:pt idx="5371">
                  <c:v>12951.400390625</c:v>
                </c:pt>
                <c:pt idx="5372">
                  <c:v>12040.0615234375</c:v>
                </c:pt>
                <c:pt idx="5373">
                  <c:v>13959.9755859375</c:v>
                </c:pt>
                <c:pt idx="5374">
                  <c:v>13567.4228515625</c:v>
                </c:pt>
                <c:pt idx="5375">
                  <c:v>13225.6767578125</c:v>
                </c:pt>
                <c:pt idx="5376">
                  <c:v>12557.857421875</c:v>
                </c:pt>
                <c:pt idx="5377">
                  <c:v>12051.873046875</c:v>
                </c:pt>
                <c:pt idx="5378">
                  <c:v>11155.2646484375</c:v>
                </c:pt>
                <c:pt idx="5379">
                  <c:v>11303.326171875</c:v>
                </c:pt>
                <c:pt idx="5380">
                  <c:v>9997.6171875</c:v>
                </c:pt>
                <c:pt idx="5381">
                  <c:v>9186.15625</c:v>
                </c:pt>
                <c:pt idx="5382">
                  <c:v>7802.12109375</c:v>
                </c:pt>
                <c:pt idx="5383">
                  <c:v>6347.3212890625</c:v>
                </c:pt>
                <c:pt idx="5384">
                  <c:v>5329.92626953125</c:v>
                </c:pt>
                <c:pt idx="5385">
                  <c:v>4037.2021484375</c:v>
                </c:pt>
                <c:pt idx="5386">
                  <c:v>4188.9384765625</c:v>
                </c:pt>
                <c:pt idx="5387">
                  <c:v>3886.68505859375</c:v>
                </c:pt>
                <c:pt idx="5388">
                  <c:v>3126.223876953125</c:v>
                </c:pt>
                <c:pt idx="5389">
                  <c:v>2929.903076171875</c:v>
                </c:pt>
                <c:pt idx="5390">
                  <c:v>3874.660400390625</c:v>
                </c:pt>
                <c:pt idx="5391">
                  <c:v>5605.57666015625</c:v>
                </c:pt>
                <c:pt idx="5392">
                  <c:v>7399.17431640625</c:v>
                </c:pt>
                <c:pt idx="5393">
                  <c:v>8618.1318359375</c:v>
                </c:pt>
                <c:pt idx="5394">
                  <c:v>9961.359375</c:v>
                </c:pt>
                <c:pt idx="5395">
                  <c:v>10141.9833984375</c:v>
                </c:pt>
                <c:pt idx="5396">
                  <c:v>8164.9150390625</c:v>
                </c:pt>
                <c:pt idx="5397">
                  <c:v>9248.759765625</c:v>
                </c:pt>
                <c:pt idx="5398">
                  <c:v>10673.43359375</c:v>
                </c:pt>
                <c:pt idx="5399">
                  <c:v>10323.2470703125</c:v>
                </c:pt>
                <c:pt idx="5400">
                  <c:v>9427.263671875</c:v>
                </c:pt>
                <c:pt idx="5401">
                  <c:v>9771.2138671875</c:v>
                </c:pt>
                <c:pt idx="5402">
                  <c:v>8023.17724609375</c:v>
                </c:pt>
                <c:pt idx="5403">
                  <c:v>5748.07080078125</c:v>
                </c:pt>
                <c:pt idx="5404">
                  <c:v>5806.01416015625</c:v>
                </c:pt>
                <c:pt idx="5405">
                  <c:v>5224.33056640625</c:v>
                </c:pt>
                <c:pt idx="5406">
                  <c:v>4322.673828125</c:v>
                </c:pt>
                <c:pt idx="5407">
                  <c:v>3754.082763671875</c:v>
                </c:pt>
                <c:pt idx="5408">
                  <c:v>2582.415283203125</c:v>
                </c:pt>
                <c:pt idx="5409">
                  <c:v>1853.3392333984375</c:v>
                </c:pt>
                <c:pt idx="5410">
                  <c:v>1396.339599609375</c:v>
                </c:pt>
                <c:pt idx="5411">
                  <c:v>883.79498291015625</c:v>
                </c:pt>
                <c:pt idx="5412">
                  <c:v>987.59930419921875</c:v>
                </c:pt>
                <c:pt idx="5413">
                  <c:v>1069.300048828125</c:v>
                </c:pt>
                <c:pt idx="5414">
                  <c:v>1543.9349365234375</c:v>
                </c:pt>
                <c:pt idx="5415">
                  <c:v>2867.78125</c:v>
                </c:pt>
                <c:pt idx="5416">
                  <c:v>3426.648193359375</c:v>
                </c:pt>
                <c:pt idx="5417">
                  <c:v>4284.9091796875</c:v>
                </c:pt>
                <c:pt idx="5418">
                  <c:v>6549.1591796875</c:v>
                </c:pt>
                <c:pt idx="5419">
                  <c:v>6777.51953125</c:v>
                </c:pt>
                <c:pt idx="5420">
                  <c:v>6237.21337890625</c:v>
                </c:pt>
                <c:pt idx="5421">
                  <c:v>5674.18212890625</c:v>
                </c:pt>
                <c:pt idx="5422">
                  <c:v>4439.0361328125</c:v>
                </c:pt>
                <c:pt idx="5423">
                  <c:v>3797.135986328125</c:v>
                </c:pt>
                <c:pt idx="5424">
                  <c:v>4090.530517578125</c:v>
                </c:pt>
                <c:pt idx="5425">
                  <c:v>3649.003662109375</c:v>
                </c:pt>
                <c:pt idx="5426">
                  <c:v>2868.65673828125</c:v>
                </c:pt>
                <c:pt idx="5427">
                  <c:v>1828.7501220703125</c:v>
                </c:pt>
                <c:pt idx="5428">
                  <c:v>1184.90576171875</c:v>
                </c:pt>
                <c:pt idx="5429">
                  <c:v>770.173095703125</c:v>
                </c:pt>
                <c:pt idx="5430">
                  <c:v>568.116943359375</c:v>
                </c:pt>
                <c:pt idx="5431">
                  <c:v>638.87860107421875</c:v>
                </c:pt>
                <c:pt idx="5432">
                  <c:v>761.89068603515625</c:v>
                </c:pt>
                <c:pt idx="5433">
                  <c:v>1141.350341796875</c:v>
                </c:pt>
                <c:pt idx="5434">
                  <c:v>763.9683837890625</c:v>
                </c:pt>
                <c:pt idx="5435">
                  <c:v>697.46905517578125</c:v>
                </c:pt>
                <c:pt idx="5436">
                  <c:v>1163.3406982421875</c:v>
                </c:pt>
                <c:pt idx="5437">
                  <c:v>1950.6116943359375</c:v>
                </c:pt>
                <c:pt idx="5438">
                  <c:v>1920.76611328125</c:v>
                </c:pt>
                <c:pt idx="5439">
                  <c:v>1821.9241943359375</c:v>
                </c:pt>
                <c:pt idx="5440">
                  <c:v>2147.80615234375</c:v>
                </c:pt>
                <c:pt idx="5441">
                  <c:v>2543.22705078125</c:v>
                </c:pt>
                <c:pt idx="5442">
                  <c:v>2946.064453125</c:v>
                </c:pt>
                <c:pt idx="5443">
                  <c:v>3295.128173828125</c:v>
                </c:pt>
                <c:pt idx="5444">
                  <c:v>4449.431640625</c:v>
                </c:pt>
                <c:pt idx="5445">
                  <c:v>5345.5859375</c:v>
                </c:pt>
                <c:pt idx="5446">
                  <c:v>6132.02392578125</c:v>
                </c:pt>
                <c:pt idx="5447">
                  <c:v>6443.3046875</c:v>
                </c:pt>
                <c:pt idx="5448">
                  <c:v>6841.1357421875</c:v>
                </c:pt>
                <c:pt idx="5449">
                  <c:v>6314.3251953125</c:v>
                </c:pt>
                <c:pt idx="5450">
                  <c:v>5475.27978515625</c:v>
                </c:pt>
                <c:pt idx="5451">
                  <c:v>5183.4541015625</c:v>
                </c:pt>
                <c:pt idx="5452">
                  <c:v>5449.15185546875</c:v>
                </c:pt>
                <c:pt idx="5453">
                  <c:v>5341.8583984375</c:v>
                </c:pt>
                <c:pt idx="5454">
                  <c:v>4549.45556640625</c:v>
                </c:pt>
                <c:pt idx="5455">
                  <c:v>3939.213623046875</c:v>
                </c:pt>
                <c:pt idx="5456">
                  <c:v>3314.91943359375</c:v>
                </c:pt>
                <c:pt idx="5457">
                  <c:v>1826.34619140625</c:v>
                </c:pt>
                <c:pt idx="5458">
                  <c:v>1459.481689453125</c:v>
                </c:pt>
                <c:pt idx="5459">
                  <c:v>1047.801025390625</c:v>
                </c:pt>
                <c:pt idx="5460">
                  <c:v>1215.2158203125</c:v>
                </c:pt>
                <c:pt idx="5461">
                  <c:v>1380.6871337890625</c:v>
                </c:pt>
                <c:pt idx="5462">
                  <c:v>2200.62158203125</c:v>
                </c:pt>
                <c:pt idx="5463">
                  <c:v>3241.546630859375</c:v>
                </c:pt>
                <c:pt idx="5464">
                  <c:v>4284.38720703125</c:v>
                </c:pt>
                <c:pt idx="5465">
                  <c:v>6167.73583984375</c:v>
                </c:pt>
                <c:pt idx="5466">
                  <c:v>8037.79931640625</c:v>
                </c:pt>
                <c:pt idx="5467">
                  <c:v>11371.23046875</c:v>
                </c:pt>
                <c:pt idx="5468">
                  <c:v>10464.43359375</c:v>
                </c:pt>
                <c:pt idx="5469">
                  <c:v>9823.2880859375</c:v>
                </c:pt>
                <c:pt idx="5470">
                  <c:v>10542.810546875</c:v>
                </c:pt>
                <c:pt idx="5471">
                  <c:v>10051.06640625</c:v>
                </c:pt>
                <c:pt idx="5472">
                  <c:v>8320.9609375</c:v>
                </c:pt>
                <c:pt idx="5473">
                  <c:v>6522.77978515625</c:v>
                </c:pt>
                <c:pt idx="5474">
                  <c:v>5492.7783203125</c:v>
                </c:pt>
                <c:pt idx="5475">
                  <c:v>4326.76904296875</c:v>
                </c:pt>
                <c:pt idx="5476">
                  <c:v>3112.766357421875</c:v>
                </c:pt>
                <c:pt idx="5477">
                  <c:v>2360.2470703125</c:v>
                </c:pt>
                <c:pt idx="5478">
                  <c:v>2105.892578125</c:v>
                </c:pt>
                <c:pt idx="5479">
                  <c:v>2883.640869140625</c:v>
                </c:pt>
                <c:pt idx="5480">
                  <c:v>3398.900634765625</c:v>
                </c:pt>
                <c:pt idx="5481">
                  <c:v>2832.88623046875</c:v>
                </c:pt>
                <c:pt idx="5482">
                  <c:v>3188.471435546875</c:v>
                </c:pt>
                <c:pt idx="5483">
                  <c:v>3406.95361328125</c:v>
                </c:pt>
                <c:pt idx="5484">
                  <c:v>3942.726318359375</c:v>
                </c:pt>
                <c:pt idx="5485">
                  <c:v>4379.02392578125</c:v>
                </c:pt>
                <c:pt idx="5486">
                  <c:v>5600.42431640625</c:v>
                </c:pt>
                <c:pt idx="5487">
                  <c:v>6405.4873046875</c:v>
                </c:pt>
                <c:pt idx="5488">
                  <c:v>6558.12158203125</c:v>
                </c:pt>
                <c:pt idx="5489">
                  <c:v>6968.0322265625</c:v>
                </c:pt>
                <c:pt idx="5490">
                  <c:v>7179.2490234375</c:v>
                </c:pt>
                <c:pt idx="5491">
                  <c:v>8479.44921875</c:v>
                </c:pt>
                <c:pt idx="5492">
                  <c:v>9102.3349609375</c:v>
                </c:pt>
                <c:pt idx="5493">
                  <c:v>9416.521484375</c:v>
                </c:pt>
                <c:pt idx="5494">
                  <c:v>10281.673828125</c:v>
                </c:pt>
                <c:pt idx="5495">
                  <c:v>9993.6142578125</c:v>
                </c:pt>
                <c:pt idx="5496">
                  <c:v>9498.5595703125</c:v>
                </c:pt>
                <c:pt idx="5497">
                  <c:v>9042.607421875</c:v>
                </c:pt>
                <c:pt idx="5498">
                  <c:v>8792.78515625</c:v>
                </c:pt>
                <c:pt idx="5499">
                  <c:v>7978.7587890625</c:v>
                </c:pt>
                <c:pt idx="5500">
                  <c:v>7359.9150390625</c:v>
                </c:pt>
                <c:pt idx="5501">
                  <c:v>7021.46826171875</c:v>
                </c:pt>
                <c:pt idx="5502">
                  <c:v>7023.35986328125</c:v>
                </c:pt>
                <c:pt idx="5503">
                  <c:v>7566.703125</c:v>
                </c:pt>
                <c:pt idx="5504">
                  <c:v>7648.04296875</c:v>
                </c:pt>
                <c:pt idx="5505">
                  <c:v>7709.654296875</c:v>
                </c:pt>
                <c:pt idx="5506">
                  <c:v>9127.6513671875</c:v>
                </c:pt>
                <c:pt idx="5507">
                  <c:v>9490.72265625</c:v>
                </c:pt>
                <c:pt idx="5508">
                  <c:v>9223.2021484375</c:v>
                </c:pt>
                <c:pt idx="5509">
                  <c:v>8717.1181640625</c:v>
                </c:pt>
                <c:pt idx="5510">
                  <c:v>8865.5791015625</c:v>
                </c:pt>
                <c:pt idx="5511">
                  <c:v>8897.779296875</c:v>
                </c:pt>
                <c:pt idx="5512">
                  <c:v>8684.4541015625</c:v>
                </c:pt>
                <c:pt idx="5513">
                  <c:v>9113.3388671875</c:v>
                </c:pt>
                <c:pt idx="5514">
                  <c:v>9963.1279296875</c:v>
                </c:pt>
                <c:pt idx="5515">
                  <c:v>11415.54296875</c:v>
                </c:pt>
                <c:pt idx="5516">
                  <c:v>12386.4091796875</c:v>
                </c:pt>
                <c:pt idx="5517">
                  <c:v>14213.3369140625</c:v>
                </c:pt>
                <c:pt idx="5518">
                  <c:v>15414.2607421875</c:v>
                </c:pt>
                <c:pt idx="5519">
                  <c:v>16099.958984375</c:v>
                </c:pt>
                <c:pt idx="5520">
                  <c:v>16315.255859375</c:v>
                </c:pt>
                <c:pt idx="5521">
                  <c:v>15977.2138671875</c:v>
                </c:pt>
                <c:pt idx="5522">
                  <c:v>15407.814453125</c:v>
                </c:pt>
                <c:pt idx="5523">
                  <c:v>14894.3662109375</c:v>
                </c:pt>
                <c:pt idx="5524">
                  <c:v>14941.0205078125</c:v>
                </c:pt>
                <c:pt idx="5525">
                  <c:v>15061.2373046875</c:v>
                </c:pt>
                <c:pt idx="5526">
                  <c:v>15121.8037109375</c:v>
                </c:pt>
                <c:pt idx="5527">
                  <c:v>14664.27734375</c:v>
                </c:pt>
                <c:pt idx="5528">
                  <c:v>13890.4677734375</c:v>
                </c:pt>
                <c:pt idx="5529">
                  <c:v>14798.14453125</c:v>
                </c:pt>
                <c:pt idx="5530">
                  <c:v>17677.453125</c:v>
                </c:pt>
                <c:pt idx="5531">
                  <c:v>16922.744140625</c:v>
                </c:pt>
                <c:pt idx="5532">
                  <c:v>14129.7880859375</c:v>
                </c:pt>
                <c:pt idx="5533">
                  <c:v>12577.064453125</c:v>
                </c:pt>
                <c:pt idx="5534">
                  <c:v>11831.552734375</c:v>
                </c:pt>
                <c:pt idx="5535">
                  <c:v>11563.9267578125</c:v>
                </c:pt>
                <c:pt idx="5536">
                  <c:v>11323.06640625</c:v>
                </c:pt>
                <c:pt idx="5537">
                  <c:v>12348.7861328125</c:v>
                </c:pt>
                <c:pt idx="5538">
                  <c:v>13495.5966796875</c:v>
                </c:pt>
                <c:pt idx="5539">
                  <c:v>14595.0732421875</c:v>
                </c:pt>
                <c:pt idx="5540">
                  <c:v>14144.8681640625</c:v>
                </c:pt>
                <c:pt idx="5541">
                  <c:v>15159.037109375</c:v>
                </c:pt>
                <c:pt idx="5542">
                  <c:v>16695.55078125</c:v>
                </c:pt>
                <c:pt idx="5543">
                  <c:v>17561.001953125</c:v>
                </c:pt>
                <c:pt idx="5544">
                  <c:v>16281.0869140625</c:v>
                </c:pt>
                <c:pt idx="5545">
                  <c:v>15723.626953125</c:v>
                </c:pt>
                <c:pt idx="5546">
                  <c:v>15545.611328125</c:v>
                </c:pt>
                <c:pt idx="5547">
                  <c:v>15524.2021484375</c:v>
                </c:pt>
                <c:pt idx="5548">
                  <c:v>15952.7041015625</c:v>
                </c:pt>
                <c:pt idx="5549">
                  <c:v>15559.7490234375</c:v>
                </c:pt>
                <c:pt idx="5550">
                  <c:v>14990.306640625</c:v>
                </c:pt>
                <c:pt idx="5551">
                  <c:v>14772.8154296875</c:v>
                </c:pt>
                <c:pt idx="5552">
                  <c:v>14009.1796875</c:v>
                </c:pt>
                <c:pt idx="5553">
                  <c:v>12318.2421875</c:v>
                </c:pt>
                <c:pt idx="5554">
                  <c:v>14828.65234375</c:v>
                </c:pt>
                <c:pt idx="5555">
                  <c:v>13597.681640625</c:v>
                </c:pt>
                <c:pt idx="5556">
                  <c:v>12526.4619140625</c:v>
                </c:pt>
                <c:pt idx="5557">
                  <c:v>12497.7255859375</c:v>
                </c:pt>
                <c:pt idx="5558">
                  <c:v>12409.908203125</c:v>
                </c:pt>
                <c:pt idx="5559">
                  <c:v>13361.62109375</c:v>
                </c:pt>
                <c:pt idx="5560">
                  <c:v>14201.2470703125</c:v>
                </c:pt>
                <c:pt idx="5561">
                  <c:v>15218.6298828125</c:v>
                </c:pt>
                <c:pt idx="5562">
                  <c:v>16762.857421875</c:v>
                </c:pt>
                <c:pt idx="5563">
                  <c:v>17416.580078125</c:v>
                </c:pt>
                <c:pt idx="5564">
                  <c:v>14907.158203125</c:v>
                </c:pt>
                <c:pt idx="5565">
                  <c:v>16096.2587890625</c:v>
                </c:pt>
                <c:pt idx="5566">
                  <c:v>17732.826171875</c:v>
                </c:pt>
                <c:pt idx="5567">
                  <c:v>18666.068359375</c:v>
                </c:pt>
                <c:pt idx="5568">
                  <c:v>17777.49609375</c:v>
                </c:pt>
                <c:pt idx="5569">
                  <c:v>16969.525390625</c:v>
                </c:pt>
                <c:pt idx="5570">
                  <c:v>16890.466796875</c:v>
                </c:pt>
                <c:pt idx="5571">
                  <c:v>16822.712890625</c:v>
                </c:pt>
                <c:pt idx="5572">
                  <c:v>15916.4013671875</c:v>
                </c:pt>
                <c:pt idx="5573">
                  <c:v>15163.6201171875</c:v>
                </c:pt>
                <c:pt idx="5574">
                  <c:v>13720.5517578125</c:v>
                </c:pt>
                <c:pt idx="5575">
                  <c:v>12617.169921875</c:v>
                </c:pt>
                <c:pt idx="5576">
                  <c:v>11786.9423828125</c:v>
                </c:pt>
                <c:pt idx="5577">
                  <c:v>10901.0400390625</c:v>
                </c:pt>
                <c:pt idx="5578">
                  <c:v>13076.271484375</c:v>
                </c:pt>
                <c:pt idx="5579">
                  <c:v>12544.265625</c:v>
                </c:pt>
                <c:pt idx="5580">
                  <c:v>10987.76953125</c:v>
                </c:pt>
                <c:pt idx="5581">
                  <c:v>10436.74609375</c:v>
                </c:pt>
                <c:pt idx="5582">
                  <c:v>9574.5400390625</c:v>
                </c:pt>
                <c:pt idx="5583">
                  <c:v>9952.6904296875</c:v>
                </c:pt>
                <c:pt idx="5584">
                  <c:v>11790.6884765625</c:v>
                </c:pt>
                <c:pt idx="5585">
                  <c:v>13395.7822265625</c:v>
                </c:pt>
                <c:pt idx="5586">
                  <c:v>15337.046875</c:v>
                </c:pt>
                <c:pt idx="5587">
                  <c:v>14135.7060546875</c:v>
                </c:pt>
                <c:pt idx="5588">
                  <c:v>11631.0419921875</c:v>
                </c:pt>
                <c:pt idx="5589">
                  <c:v>11304.9873046875</c:v>
                </c:pt>
                <c:pt idx="5590">
                  <c:v>11863.13671875</c:v>
                </c:pt>
                <c:pt idx="5591">
                  <c:v>13226.6240234375</c:v>
                </c:pt>
                <c:pt idx="5592">
                  <c:v>13473.169921875</c:v>
                </c:pt>
                <c:pt idx="5593">
                  <c:v>13734.765625</c:v>
                </c:pt>
                <c:pt idx="5594">
                  <c:v>13890.5634765625</c:v>
                </c:pt>
                <c:pt idx="5595">
                  <c:v>14236.7177734375</c:v>
                </c:pt>
                <c:pt idx="5596">
                  <c:v>14111.4814453125</c:v>
                </c:pt>
                <c:pt idx="5597">
                  <c:v>12962.7890625</c:v>
                </c:pt>
                <c:pt idx="5598">
                  <c:v>12955.4248046875</c:v>
                </c:pt>
                <c:pt idx="5599">
                  <c:v>12185.689453125</c:v>
                </c:pt>
                <c:pt idx="5600">
                  <c:v>10520.88671875</c:v>
                </c:pt>
                <c:pt idx="5601">
                  <c:v>9788.0478515625</c:v>
                </c:pt>
                <c:pt idx="5602">
                  <c:v>11993.970703125</c:v>
                </c:pt>
                <c:pt idx="5603">
                  <c:v>10763.8212890625</c:v>
                </c:pt>
                <c:pt idx="5604">
                  <c:v>11231.04296875</c:v>
                </c:pt>
                <c:pt idx="5605">
                  <c:v>12719.3603515625</c:v>
                </c:pt>
                <c:pt idx="5606">
                  <c:v>13689.5986328125</c:v>
                </c:pt>
                <c:pt idx="5607">
                  <c:v>14505.4013671875</c:v>
                </c:pt>
                <c:pt idx="5608">
                  <c:v>15402.162109375</c:v>
                </c:pt>
                <c:pt idx="5609">
                  <c:v>15212.7666015625</c:v>
                </c:pt>
                <c:pt idx="5610">
                  <c:v>16058.953125</c:v>
                </c:pt>
                <c:pt idx="5611">
                  <c:v>16381.46875</c:v>
                </c:pt>
                <c:pt idx="5612">
                  <c:v>14837.2744140625</c:v>
                </c:pt>
                <c:pt idx="5613">
                  <c:v>16608.03125</c:v>
                </c:pt>
                <c:pt idx="5614">
                  <c:v>18550.1484375</c:v>
                </c:pt>
                <c:pt idx="5615">
                  <c:v>19814.513671875</c:v>
                </c:pt>
                <c:pt idx="5616">
                  <c:v>20124.244140625</c:v>
                </c:pt>
                <c:pt idx="5617">
                  <c:v>20201.5390625</c:v>
                </c:pt>
                <c:pt idx="5618">
                  <c:v>19859.732421875</c:v>
                </c:pt>
                <c:pt idx="5619">
                  <c:v>19097.419921875</c:v>
                </c:pt>
                <c:pt idx="5620">
                  <c:v>18578.24609375</c:v>
                </c:pt>
                <c:pt idx="5621">
                  <c:v>17890.986328125</c:v>
                </c:pt>
                <c:pt idx="5622">
                  <c:v>17406.20703125</c:v>
                </c:pt>
                <c:pt idx="5623">
                  <c:v>16326.02734375</c:v>
                </c:pt>
                <c:pt idx="5624">
                  <c:v>14584.8955078125</c:v>
                </c:pt>
                <c:pt idx="5625">
                  <c:v>11496.859375</c:v>
                </c:pt>
                <c:pt idx="5626">
                  <c:v>12176.826171875</c:v>
                </c:pt>
                <c:pt idx="5627">
                  <c:v>10958.53515625</c:v>
                </c:pt>
                <c:pt idx="5628">
                  <c:v>9330.6484375</c:v>
                </c:pt>
                <c:pt idx="5629">
                  <c:v>8545.4775390625</c:v>
                </c:pt>
                <c:pt idx="5630">
                  <c:v>9463.328125</c:v>
                </c:pt>
                <c:pt idx="5631">
                  <c:v>10275.728515625</c:v>
                </c:pt>
                <c:pt idx="5632">
                  <c:v>11351.80859375</c:v>
                </c:pt>
                <c:pt idx="5633">
                  <c:v>12997.8125</c:v>
                </c:pt>
                <c:pt idx="5634">
                  <c:v>14873.4716796875</c:v>
                </c:pt>
                <c:pt idx="5635">
                  <c:v>15469.64453125</c:v>
                </c:pt>
                <c:pt idx="5636">
                  <c:v>15014.1787109375</c:v>
                </c:pt>
                <c:pt idx="5637">
                  <c:v>16199.7822265625</c:v>
                </c:pt>
                <c:pt idx="5638">
                  <c:v>17890.33203125</c:v>
                </c:pt>
                <c:pt idx="5639">
                  <c:v>19012.291015625</c:v>
                </c:pt>
                <c:pt idx="5640">
                  <c:v>19813.583984375</c:v>
                </c:pt>
                <c:pt idx="5641">
                  <c:v>20245.35546875</c:v>
                </c:pt>
                <c:pt idx="5642">
                  <c:v>19804.208984375</c:v>
                </c:pt>
                <c:pt idx="5643">
                  <c:v>18946.478515625</c:v>
                </c:pt>
                <c:pt idx="5644">
                  <c:v>18615.33984375</c:v>
                </c:pt>
                <c:pt idx="5645">
                  <c:v>17215.525390625</c:v>
                </c:pt>
                <c:pt idx="5646">
                  <c:v>15488.630859375</c:v>
                </c:pt>
                <c:pt idx="5647">
                  <c:v>14336.068359375</c:v>
                </c:pt>
                <c:pt idx="5648">
                  <c:v>13382.54296875</c:v>
                </c:pt>
                <c:pt idx="5649">
                  <c:v>10553.4580078125</c:v>
                </c:pt>
                <c:pt idx="5650">
                  <c:v>11892.828125</c:v>
                </c:pt>
                <c:pt idx="5651">
                  <c:v>10847.5390625</c:v>
                </c:pt>
                <c:pt idx="5652">
                  <c:v>8615.4287109375</c:v>
                </c:pt>
                <c:pt idx="5653">
                  <c:v>7583.28076171875</c:v>
                </c:pt>
                <c:pt idx="5654">
                  <c:v>8471.83203125</c:v>
                </c:pt>
                <c:pt idx="5655">
                  <c:v>9262.826171875</c:v>
                </c:pt>
                <c:pt idx="5656">
                  <c:v>10373.07421875</c:v>
                </c:pt>
                <c:pt idx="5657">
                  <c:v>10716.759765625</c:v>
                </c:pt>
                <c:pt idx="5658">
                  <c:v>11903.427734375</c:v>
                </c:pt>
                <c:pt idx="5659">
                  <c:v>12970.2578125</c:v>
                </c:pt>
                <c:pt idx="5660">
                  <c:v>12435.236328125</c:v>
                </c:pt>
                <c:pt idx="5661">
                  <c:v>14433.0546875</c:v>
                </c:pt>
                <c:pt idx="5662">
                  <c:v>16523.107421875</c:v>
                </c:pt>
                <c:pt idx="5663">
                  <c:v>17692.9296875</c:v>
                </c:pt>
                <c:pt idx="5664">
                  <c:v>18295.298828125</c:v>
                </c:pt>
                <c:pt idx="5665">
                  <c:v>18293.078125</c:v>
                </c:pt>
                <c:pt idx="5666">
                  <c:v>17369.03125</c:v>
                </c:pt>
                <c:pt idx="5667">
                  <c:v>17024.84375</c:v>
                </c:pt>
                <c:pt idx="5668">
                  <c:v>16189.5380859375</c:v>
                </c:pt>
                <c:pt idx="5669">
                  <c:v>14995.078125</c:v>
                </c:pt>
                <c:pt idx="5670">
                  <c:v>13010.3974609375</c:v>
                </c:pt>
                <c:pt idx="5671">
                  <c:v>11510.5166015625</c:v>
                </c:pt>
                <c:pt idx="5672">
                  <c:v>9882.787109375</c:v>
                </c:pt>
                <c:pt idx="5673">
                  <c:v>6128.1572265625</c:v>
                </c:pt>
                <c:pt idx="5674">
                  <c:v>6318.234375</c:v>
                </c:pt>
                <c:pt idx="5675">
                  <c:v>5295.81201171875</c:v>
                </c:pt>
                <c:pt idx="5676">
                  <c:v>3855.570068359375</c:v>
                </c:pt>
                <c:pt idx="5677">
                  <c:v>4457.04248046875</c:v>
                </c:pt>
                <c:pt idx="5678">
                  <c:v>5966.1875</c:v>
                </c:pt>
                <c:pt idx="5679">
                  <c:v>7120.74609375</c:v>
                </c:pt>
                <c:pt idx="5680">
                  <c:v>7956.35595703125</c:v>
                </c:pt>
                <c:pt idx="5681">
                  <c:v>8649.630859375</c:v>
                </c:pt>
                <c:pt idx="5682">
                  <c:v>9957.8447265625</c:v>
                </c:pt>
                <c:pt idx="5683">
                  <c:v>9931.2841796875</c:v>
                </c:pt>
                <c:pt idx="5684">
                  <c:v>9296.0205078125</c:v>
                </c:pt>
                <c:pt idx="5685">
                  <c:v>10223.4248046875</c:v>
                </c:pt>
                <c:pt idx="5686">
                  <c:v>11033.6416015625</c:v>
                </c:pt>
                <c:pt idx="5687">
                  <c:v>11154.6171875</c:v>
                </c:pt>
                <c:pt idx="5688">
                  <c:v>11732.9736328125</c:v>
                </c:pt>
                <c:pt idx="5689">
                  <c:v>11697.5947265625</c:v>
                </c:pt>
                <c:pt idx="5690">
                  <c:v>11456.6484375</c:v>
                </c:pt>
                <c:pt idx="5691">
                  <c:v>10464.591796875</c:v>
                </c:pt>
                <c:pt idx="5692">
                  <c:v>9751.9267578125</c:v>
                </c:pt>
                <c:pt idx="5693">
                  <c:v>8086.98779296875</c:v>
                </c:pt>
                <c:pt idx="5694">
                  <c:v>6919.87353515625</c:v>
                </c:pt>
                <c:pt idx="5695">
                  <c:v>5968.56640625</c:v>
                </c:pt>
                <c:pt idx="5696">
                  <c:v>4812.8154296875</c:v>
                </c:pt>
                <c:pt idx="5697">
                  <c:v>2225.8935546875</c:v>
                </c:pt>
                <c:pt idx="5698">
                  <c:v>2156.504638671875</c:v>
                </c:pt>
                <c:pt idx="5699">
                  <c:v>2013.2386474609375</c:v>
                </c:pt>
                <c:pt idx="5700">
                  <c:v>1508.1053466796875</c:v>
                </c:pt>
                <c:pt idx="5701">
                  <c:v>1794.5274658203125</c:v>
                </c:pt>
                <c:pt idx="5702">
                  <c:v>2843.667236328125</c:v>
                </c:pt>
                <c:pt idx="5703">
                  <c:v>3541.06689453125</c:v>
                </c:pt>
                <c:pt idx="5704">
                  <c:v>3715.458984375</c:v>
                </c:pt>
                <c:pt idx="5705">
                  <c:v>5085.47509765625</c:v>
                </c:pt>
                <c:pt idx="5706">
                  <c:v>5947.31005859375</c:v>
                </c:pt>
                <c:pt idx="5707">
                  <c:v>6265.99853515625</c:v>
                </c:pt>
                <c:pt idx="5708">
                  <c:v>7337.4658203125</c:v>
                </c:pt>
                <c:pt idx="5709">
                  <c:v>9831.8203125</c:v>
                </c:pt>
                <c:pt idx="5710">
                  <c:v>11267.4658203125</c:v>
                </c:pt>
                <c:pt idx="5711">
                  <c:v>11409.7646484375</c:v>
                </c:pt>
                <c:pt idx="5712">
                  <c:v>10964.1259765625</c:v>
                </c:pt>
                <c:pt idx="5713">
                  <c:v>9321.6552734375</c:v>
                </c:pt>
                <c:pt idx="5714">
                  <c:v>8753</c:v>
                </c:pt>
                <c:pt idx="5715">
                  <c:v>7717.21142578125</c:v>
                </c:pt>
                <c:pt idx="5716">
                  <c:v>6946.31787109375</c:v>
                </c:pt>
                <c:pt idx="5717">
                  <c:v>5925.14794921875</c:v>
                </c:pt>
                <c:pt idx="5718">
                  <c:v>4868.892578125</c:v>
                </c:pt>
                <c:pt idx="5719">
                  <c:v>4316.92724609375</c:v>
                </c:pt>
                <c:pt idx="5720">
                  <c:v>3640.9697265625</c:v>
                </c:pt>
                <c:pt idx="5721">
                  <c:v>1747.692138671875</c:v>
                </c:pt>
                <c:pt idx="5722">
                  <c:v>2294.564697265625</c:v>
                </c:pt>
                <c:pt idx="5723">
                  <c:v>2108.361572265625</c:v>
                </c:pt>
                <c:pt idx="5724">
                  <c:v>1769.52685546875</c:v>
                </c:pt>
                <c:pt idx="5725">
                  <c:v>1916.0201416015625</c:v>
                </c:pt>
                <c:pt idx="5726">
                  <c:v>2736.104736328125</c:v>
                </c:pt>
                <c:pt idx="5727">
                  <c:v>3406.29833984375</c:v>
                </c:pt>
                <c:pt idx="5728">
                  <c:v>4430.275390625</c:v>
                </c:pt>
                <c:pt idx="5729">
                  <c:v>5567.00439453125</c:v>
                </c:pt>
                <c:pt idx="5730">
                  <c:v>7215.1787109375</c:v>
                </c:pt>
                <c:pt idx="5731">
                  <c:v>9802.4267578125</c:v>
                </c:pt>
                <c:pt idx="5732">
                  <c:v>10554.88671875</c:v>
                </c:pt>
                <c:pt idx="5733">
                  <c:v>12195.5244140625</c:v>
                </c:pt>
                <c:pt idx="5734">
                  <c:v>14035.6572265625</c:v>
                </c:pt>
                <c:pt idx="5735">
                  <c:v>14693.11328125</c:v>
                </c:pt>
                <c:pt idx="5736">
                  <c:v>14552.7470703125</c:v>
                </c:pt>
                <c:pt idx="5737">
                  <c:v>14318.3408203125</c:v>
                </c:pt>
                <c:pt idx="5738">
                  <c:v>13106.091796875</c:v>
                </c:pt>
                <c:pt idx="5739">
                  <c:v>11476.7001953125</c:v>
                </c:pt>
                <c:pt idx="5740">
                  <c:v>9969.666015625</c:v>
                </c:pt>
                <c:pt idx="5741">
                  <c:v>8798.908203125</c:v>
                </c:pt>
                <c:pt idx="5742">
                  <c:v>7620.931640625</c:v>
                </c:pt>
                <c:pt idx="5743">
                  <c:v>6675.55419921875</c:v>
                </c:pt>
                <c:pt idx="5744">
                  <c:v>5623.8173828125</c:v>
                </c:pt>
                <c:pt idx="5745">
                  <c:v>3832.908935546875</c:v>
                </c:pt>
                <c:pt idx="5746">
                  <c:v>4339.56591796875</c:v>
                </c:pt>
                <c:pt idx="5747">
                  <c:v>4399.2919921875</c:v>
                </c:pt>
                <c:pt idx="5748">
                  <c:v>3938.416748046875</c:v>
                </c:pt>
                <c:pt idx="5749">
                  <c:v>3367.010986328125</c:v>
                </c:pt>
                <c:pt idx="5750">
                  <c:v>4046.19921875</c:v>
                </c:pt>
                <c:pt idx="5751">
                  <c:v>5304.1552734375</c:v>
                </c:pt>
                <c:pt idx="5752">
                  <c:v>6443.7490234375</c:v>
                </c:pt>
                <c:pt idx="5753">
                  <c:v>8439.087890625</c:v>
                </c:pt>
                <c:pt idx="5754">
                  <c:v>10082.173828125</c:v>
                </c:pt>
                <c:pt idx="5755">
                  <c:v>11519.41796875</c:v>
                </c:pt>
                <c:pt idx="5756">
                  <c:v>11753.4794921875</c:v>
                </c:pt>
                <c:pt idx="5757">
                  <c:v>12789.1689453125</c:v>
                </c:pt>
                <c:pt idx="5758">
                  <c:v>14319.146484375</c:v>
                </c:pt>
                <c:pt idx="5759">
                  <c:v>13557.5400390625</c:v>
                </c:pt>
                <c:pt idx="5760">
                  <c:v>12529.583984375</c:v>
                </c:pt>
                <c:pt idx="5761">
                  <c:v>11148.6884765625</c:v>
                </c:pt>
                <c:pt idx="5762">
                  <c:v>9706.21875</c:v>
                </c:pt>
                <c:pt idx="5763">
                  <c:v>7884.78515625</c:v>
                </c:pt>
                <c:pt idx="5764">
                  <c:v>6380.7177734375</c:v>
                </c:pt>
                <c:pt idx="5765">
                  <c:v>4800.86767578125</c:v>
                </c:pt>
                <c:pt idx="5766">
                  <c:v>3778.4033203125</c:v>
                </c:pt>
                <c:pt idx="5767">
                  <c:v>3312.16357421875</c:v>
                </c:pt>
                <c:pt idx="5768">
                  <c:v>2757.58447265625</c:v>
                </c:pt>
                <c:pt idx="5769">
                  <c:v>1164.649169921875</c:v>
                </c:pt>
                <c:pt idx="5770">
                  <c:v>1142.079345703125</c:v>
                </c:pt>
                <c:pt idx="5771">
                  <c:v>692.89862060546875</c:v>
                </c:pt>
                <c:pt idx="5772">
                  <c:v>426.01962280273438</c:v>
                </c:pt>
                <c:pt idx="5773">
                  <c:v>698.18505859375</c:v>
                </c:pt>
                <c:pt idx="5774">
                  <c:v>1326.170166015625</c:v>
                </c:pt>
                <c:pt idx="5775">
                  <c:v>2528.7431640625</c:v>
                </c:pt>
                <c:pt idx="5776">
                  <c:v>4047.4404296875</c:v>
                </c:pt>
                <c:pt idx="5777">
                  <c:v>6134.177734375</c:v>
                </c:pt>
                <c:pt idx="5778">
                  <c:v>6310.65673828125</c:v>
                </c:pt>
                <c:pt idx="5779">
                  <c:v>6053.77490234375</c:v>
                </c:pt>
                <c:pt idx="5780">
                  <c:v>6590.8271484375</c:v>
                </c:pt>
                <c:pt idx="5781">
                  <c:v>6753.9755859375</c:v>
                </c:pt>
                <c:pt idx="5782">
                  <c:v>6231.46484375</c:v>
                </c:pt>
                <c:pt idx="5783">
                  <c:v>6297.201171875</c:v>
                </c:pt>
                <c:pt idx="5784">
                  <c:v>5906.1220703125</c:v>
                </c:pt>
                <c:pt idx="5785">
                  <c:v>4992.4833984375</c:v>
                </c:pt>
                <c:pt idx="5786">
                  <c:v>4466.12451171875</c:v>
                </c:pt>
                <c:pt idx="5787">
                  <c:v>3827.64453125</c:v>
                </c:pt>
                <c:pt idx="5788">
                  <c:v>3340.36767578125</c:v>
                </c:pt>
                <c:pt idx="5789">
                  <c:v>2937.461669921875</c:v>
                </c:pt>
                <c:pt idx="5790">
                  <c:v>2515.323486328125</c:v>
                </c:pt>
                <c:pt idx="5791">
                  <c:v>1828.8062744140625</c:v>
                </c:pt>
                <c:pt idx="5792">
                  <c:v>1344.0999755859375</c:v>
                </c:pt>
                <c:pt idx="5793">
                  <c:v>534.07952880859375</c:v>
                </c:pt>
                <c:pt idx="5794">
                  <c:v>568.75738525390625</c:v>
                </c:pt>
                <c:pt idx="5795">
                  <c:v>383.7508544921875</c:v>
                </c:pt>
                <c:pt idx="5796">
                  <c:v>440.44012451171875</c:v>
                </c:pt>
                <c:pt idx="5797">
                  <c:v>462.60079956054688</c:v>
                </c:pt>
                <c:pt idx="5798">
                  <c:v>903.16656494140625</c:v>
                </c:pt>
                <c:pt idx="5799">
                  <c:v>1232.609375</c:v>
                </c:pt>
                <c:pt idx="5800">
                  <c:v>2245.831298828125</c:v>
                </c:pt>
                <c:pt idx="5801">
                  <c:v>3818.935302734375</c:v>
                </c:pt>
                <c:pt idx="5802">
                  <c:v>4508.17578125</c:v>
                </c:pt>
                <c:pt idx="5803">
                  <c:v>5637.0205078125</c:v>
                </c:pt>
                <c:pt idx="5804">
                  <c:v>6025.92041015625</c:v>
                </c:pt>
                <c:pt idx="5805">
                  <c:v>6860.6396484375</c:v>
                </c:pt>
                <c:pt idx="5806">
                  <c:v>7521.46435546875</c:v>
                </c:pt>
                <c:pt idx="5807">
                  <c:v>8072.13134765625</c:v>
                </c:pt>
                <c:pt idx="5808">
                  <c:v>7945.0927734375</c:v>
                </c:pt>
                <c:pt idx="5809">
                  <c:v>8112.60986328125</c:v>
                </c:pt>
                <c:pt idx="5810">
                  <c:v>7581.703125</c:v>
                </c:pt>
                <c:pt idx="5811">
                  <c:v>6982.69189453125</c:v>
                </c:pt>
                <c:pt idx="5812">
                  <c:v>7238.4453125</c:v>
                </c:pt>
                <c:pt idx="5813">
                  <c:v>6563.7646484375</c:v>
                </c:pt>
                <c:pt idx="5814">
                  <c:v>5790.20458984375</c:v>
                </c:pt>
                <c:pt idx="5815">
                  <c:v>5166.92919921875</c:v>
                </c:pt>
                <c:pt idx="5816">
                  <c:v>4451.900390625</c:v>
                </c:pt>
                <c:pt idx="5817">
                  <c:v>2229.958984375</c:v>
                </c:pt>
                <c:pt idx="5818">
                  <c:v>2594.473388671875</c:v>
                </c:pt>
                <c:pt idx="5819">
                  <c:v>2478.216552734375</c:v>
                </c:pt>
                <c:pt idx="5820">
                  <c:v>1880.419189453125</c:v>
                </c:pt>
                <c:pt idx="5821">
                  <c:v>1413.0902099609375</c:v>
                </c:pt>
                <c:pt idx="5822">
                  <c:v>2034.28515625</c:v>
                </c:pt>
                <c:pt idx="5823">
                  <c:v>3531.99755859375</c:v>
                </c:pt>
                <c:pt idx="5824">
                  <c:v>4409.11083984375</c:v>
                </c:pt>
                <c:pt idx="5825">
                  <c:v>5473.66357421875</c:v>
                </c:pt>
                <c:pt idx="5826">
                  <c:v>7523.931640625</c:v>
                </c:pt>
                <c:pt idx="5827">
                  <c:v>8724.6484375</c:v>
                </c:pt>
                <c:pt idx="5828">
                  <c:v>9464.95703125</c:v>
                </c:pt>
                <c:pt idx="5829">
                  <c:v>10780.8251953125</c:v>
                </c:pt>
                <c:pt idx="5830">
                  <c:v>12554.015625</c:v>
                </c:pt>
                <c:pt idx="5831">
                  <c:v>14060.296875</c:v>
                </c:pt>
                <c:pt idx="5832">
                  <c:v>14711.083984375</c:v>
                </c:pt>
                <c:pt idx="5833">
                  <c:v>15857.966796875</c:v>
                </c:pt>
                <c:pt idx="5834">
                  <c:v>15408.533203125</c:v>
                </c:pt>
                <c:pt idx="5835">
                  <c:v>14095.9560546875</c:v>
                </c:pt>
                <c:pt idx="5836">
                  <c:v>13488.5146484375</c:v>
                </c:pt>
                <c:pt idx="5837">
                  <c:v>12044.2861328125</c:v>
                </c:pt>
                <c:pt idx="5838">
                  <c:v>11102.2412109375</c:v>
                </c:pt>
                <c:pt idx="5839">
                  <c:v>10299.646484375</c:v>
                </c:pt>
                <c:pt idx="5840">
                  <c:v>9389.3544921875</c:v>
                </c:pt>
                <c:pt idx="5841">
                  <c:v>6775.46875</c:v>
                </c:pt>
                <c:pt idx="5842">
                  <c:v>7873.228515625</c:v>
                </c:pt>
                <c:pt idx="5843">
                  <c:v>6705.59375</c:v>
                </c:pt>
                <c:pt idx="5844">
                  <c:v>5877.14501953125</c:v>
                </c:pt>
                <c:pt idx="5845">
                  <c:v>7067.85400390625</c:v>
                </c:pt>
                <c:pt idx="5846">
                  <c:v>8788.333984375</c:v>
                </c:pt>
                <c:pt idx="5847">
                  <c:v>9800.4345703125</c:v>
                </c:pt>
                <c:pt idx="5848">
                  <c:v>11043.6796875</c:v>
                </c:pt>
                <c:pt idx="5849">
                  <c:v>12656.25390625</c:v>
                </c:pt>
                <c:pt idx="5850">
                  <c:v>13621.26171875</c:v>
                </c:pt>
                <c:pt idx="5851">
                  <c:v>13995.7958984375</c:v>
                </c:pt>
                <c:pt idx="5852">
                  <c:v>13188.55078125</c:v>
                </c:pt>
                <c:pt idx="5853">
                  <c:v>13217.046875</c:v>
                </c:pt>
                <c:pt idx="5854">
                  <c:v>14994.9951171875</c:v>
                </c:pt>
                <c:pt idx="5855">
                  <c:v>16753.59375</c:v>
                </c:pt>
                <c:pt idx="5856">
                  <c:v>17133.642578125</c:v>
                </c:pt>
                <c:pt idx="5857">
                  <c:v>16933.201171875</c:v>
                </c:pt>
                <c:pt idx="5858">
                  <c:v>15278.1904296875</c:v>
                </c:pt>
                <c:pt idx="5859">
                  <c:v>14566.4326171875</c:v>
                </c:pt>
                <c:pt idx="5860">
                  <c:v>13621.3974609375</c:v>
                </c:pt>
                <c:pt idx="5861">
                  <c:v>12694.1845703125</c:v>
                </c:pt>
                <c:pt idx="5862">
                  <c:v>11160.2666015625</c:v>
                </c:pt>
                <c:pt idx="5863">
                  <c:v>9241.1259765625</c:v>
                </c:pt>
                <c:pt idx="5864">
                  <c:v>7243.00927734375</c:v>
                </c:pt>
                <c:pt idx="5865">
                  <c:v>5273.6455078125</c:v>
                </c:pt>
                <c:pt idx="5866">
                  <c:v>6457.87255859375</c:v>
                </c:pt>
                <c:pt idx="5867">
                  <c:v>6806.75146484375</c:v>
                </c:pt>
                <c:pt idx="5868">
                  <c:v>6717.99560546875</c:v>
                </c:pt>
                <c:pt idx="5869">
                  <c:v>6777.5361328125</c:v>
                </c:pt>
                <c:pt idx="5870">
                  <c:v>7488.0673828125</c:v>
                </c:pt>
                <c:pt idx="5871">
                  <c:v>9090.7578125</c:v>
                </c:pt>
                <c:pt idx="5872">
                  <c:v>10347.02734375</c:v>
                </c:pt>
                <c:pt idx="5873">
                  <c:v>11147.6826171875</c:v>
                </c:pt>
                <c:pt idx="5874">
                  <c:v>12853.24609375</c:v>
                </c:pt>
                <c:pt idx="5875">
                  <c:v>13453.873046875</c:v>
                </c:pt>
                <c:pt idx="5876">
                  <c:v>12502.69140625</c:v>
                </c:pt>
                <c:pt idx="5877">
                  <c:v>13029.34375</c:v>
                </c:pt>
                <c:pt idx="5878">
                  <c:v>14655.98046875</c:v>
                </c:pt>
                <c:pt idx="5879">
                  <c:v>15650.615234375</c:v>
                </c:pt>
                <c:pt idx="5880">
                  <c:v>15958.3935546875</c:v>
                </c:pt>
                <c:pt idx="5881">
                  <c:v>15462.05859375</c:v>
                </c:pt>
                <c:pt idx="5882">
                  <c:v>14561.8857421875</c:v>
                </c:pt>
                <c:pt idx="5883">
                  <c:v>14151.884765625</c:v>
                </c:pt>
                <c:pt idx="5884">
                  <c:v>13943.5986328125</c:v>
                </c:pt>
                <c:pt idx="5885">
                  <c:v>13720.9150390625</c:v>
                </c:pt>
                <c:pt idx="5886">
                  <c:v>12722.0224609375</c:v>
                </c:pt>
                <c:pt idx="5887">
                  <c:v>11334.1533203125</c:v>
                </c:pt>
                <c:pt idx="5888">
                  <c:v>10492.3388671875</c:v>
                </c:pt>
                <c:pt idx="5889">
                  <c:v>8827.84765625</c:v>
                </c:pt>
                <c:pt idx="5890">
                  <c:v>10916.8701171875</c:v>
                </c:pt>
                <c:pt idx="5891">
                  <c:v>9716.578125</c:v>
                </c:pt>
                <c:pt idx="5892">
                  <c:v>8166.4716796875</c:v>
                </c:pt>
                <c:pt idx="5893">
                  <c:v>6553.82373046875</c:v>
                </c:pt>
                <c:pt idx="5894">
                  <c:v>6632.34765625</c:v>
                </c:pt>
                <c:pt idx="5895">
                  <c:v>7577.89501953125</c:v>
                </c:pt>
                <c:pt idx="5896">
                  <c:v>9460.318359375</c:v>
                </c:pt>
                <c:pt idx="5897">
                  <c:v>10235.91015625</c:v>
                </c:pt>
                <c:pt idx="5898">
                  <c:v>11313.134765625</c:v>
                </c:pt>
                <c:pt idx="5899">
                  <c:v>12092.9990234375</c:v>
                </c:pt>
                <c:pt idx="5900">
                  <c:v>11581.19921875</c:v>
                </c:pt>
                <c:pt idx="5901">
                  <c:v>13164.59375</c:v>
                </c:pt>
                <c:pt idx="5902">
                  <c:v>15009.107421875</c:v>
                </c:pt>
                <c:pt idx="5903">
                  <c:v>16342.5263671875</c:v>
                </c:pt>
                <c:pt idx="5904">
                  <c:v>16919.33984375</c:v>
                </c:pt>
                <c:pt idx="5905">
                  <c:v>18234.7421875</c:v>
                </c:pt>
                <c:pt idx="5906">
                  <c:v>17402.958984375</c:v>
                </c:pt>
                <c:pt idx="5907">
                  <c:v>16648.099609375</c:v>
                </c:pt>
                <c:pt idx="5908">
                  <c:v>15268.8115234375</c:v>
                </c:pt>
                <c:pt idx="5909">
                  <c:v>14418.6884765625</c:v>
                </c:pt>
                <c:pt idx="5910">
                  <c:v>13346.6796875</c:v>
                </c:pt>
                <c:pt idx="5911">
                  <c:v>12789.728515625</c:v>
                </c:pt>
                <c:pt idx="5912">
                  <c:v>11470.72265625</c:v>
                </c:pt>
                <c:pt idx="5913">
                  <c:v>9010.0966796875</c:v>
                </c:pt>
                <c:pt idx="5914">
                  <c:v>9862.7998046875</c:v>
                </c:pt>
                <c:pt idx="5915">
                  <c:v>7914.40185546875</c:v>
                </c:pt>
                <c:pt idx="5916">
                  <c:v>5722.37109375</c:v>
                </c:pt>
                <c:pt idx="5917">
                  <c:v>4473.92626953125</c:v>
                </c:pt>
                <c:pt idx="5918">
                  <c:v>4530.958984375</c:v>
                </c:pt>
                <c:pt idx="5919">
                  <c:v>5284.703125</c:v>
                </c:pt>
                <c:pt idx="5920">
                  <c:v>5734.478515625</c:v>
                </c:pt>
                <c:pt idx="5921">
                  <c:v>6609.10546875</c:v>
                </c:pt>
                <c:pt idx="5922">
                  <c:v>7601.572265625</c:v>
                </c:pt>
                <c:pt idx="5923">
                  <c:v>8458.0947265625</c:v>
                </c:pt>
                <c:pt idx="5924">
                  <c:v>7996.404296875</c:v>
                </c:pt>
                <c:pt idx="5925">
                  <c:v>8055.66943359375</c:v>
                </c:pt>
                <c:pt idx="5926">
                  <c:v>8917.7734375</c:v>
                </c:pt>
                <c:pt idx="5927">
                  <c:v>8996.09765625</c:v>
                </c:pt>
                <c:pt idx="5928">
                  <c:v>8920.078125</c:v>
                </c:pt>
                <c:pt idx="5929">
                  <c:v>8329.4921875</c:v>
                </c:pt>
                <c:pt idx="5930">
                  <c:v>7784.89208984375</c:v>
                </c:pt>
                <c:pt idx="5931">
                  <c:v>7589.51806640625</c:v>
                </c:pt>
                <c:pt idx="5932">
                  <c:v>7247.04150390625</c:v>
                </c:pt>
                <c:pt idx="5933">
                  <c:v>7120.0517578125</c:v>
                </c:pt>
                <c:pt idx="5934">
                  <c:v>6312.30712890625</c:v>
                </c:pt>
                <c:pt idx="5935">
                  <c:v>5729.19482421875</c:v>
                </c:pt>
                <c:pt idx="5936">
                  <c:v>4173.03466796875</c:v>
                </c:pt>
                <c:pt idx="5937">
                  <c:v>2547.94677734375</c:v>
                </c:pt>
                <c:pt idx="5938">
                  <c:v>3055.856689453125</c:v>
                </c:pt>
                <c:pt idx="5939">
                  <c:v>2535.538330078125</c:v>
                </c:pt>
                <c:pt idx="5940">
                  <c:v>1836.8712158203125</c:v>
                </c:pt>
                <c:pt idx="5941">
                  <c:v>1958.1824951171875</c:v>
                </c:pt>
                <c:pt idx="5942">
                  <c:v>2297.165771484375</c:v>
                </c:pt>
                <c:pt idx="5943">
                  <c:v>3533.62744140625</c:v>
                </c:pt>
                <c:pt idx="5944">
                  <c:v>5725.76025390625</c:v>
                </c:pt>
                <c:pt idx="5945">
                  <c:v>6279.0791015625</c:v>
                </c:pt>
                <c:pt idx="5946">
                  <c:v>6328.640625</c:v>
                </c:pt>
                <c:pt idx="5947">
                  <c:v>6258.57861328125</c:v>
                </c:pt>
                <c:pt idx="5948">
                  <c:v>6309.48046875</c:v>
                </c:pt>
                <c:pt idx="5949">
                  <c:v>6252.11962890625</c:v>
                </c:pt>
                <c:pt idx="5950">
                  <c:v>5643.345703125</c:v>
                </c:pt>
                <c:pt idx="5951">
                  <c:v>5063.51025390625</c:v>
                </c:pt>
                <c:pt idx="5952">
                  <c:v>5548.5966796875</c:v>
                </c:pt>
                <c:pt idx="5953">
                  <c:v>5772.35791015625</c:v>
                </c:pt>
                <c:pt idx="5954">
                  <c:v>5304.49658203125</c:v>
                </c:pt>
                <c:pt idx="5955">
                  <c:v>5424.94677734375</c:v>
                </c:pt>
                <c:pt idx="5956">
                  <c:v>4902.736328125</c:v>
                </c:pt>
                <c:pt idx="5957">
                  <c:v>3761.947509765625</c:v>
                </c:pt>
                <c:pt idx="5958">
                  <c:v>2863.09765625</c:v>
                </c:pt>
                <c:pt idx="5959">
                  <c:v>2410.580810546875</c:v>
                </c:pt>
                <c:pt idx="5960">
                  <c:v>2195.79052734375</c:v>
                </c:pt>
                <c:pt idx="5961">
                  <c:v>1114.2156982421875</c:v>
                </c:pt>
                <c:pt idx="5962">
                  <c:v>1497.4771728515625</c:v>
                </c:pt>
                <c:pt idx="5963">
                  <c:v>1135.5855712890625</c:v>
                </c:pt>
                <c:pt idx="5964">
                  <c:v>842.62060546875</c:v>
                </c:pt>
                <c:pt idx="5965">
                  <c:v>720.41717529296875</c:v>
                </c:pt>
                <c:pt idx="5966">
                  <c:v>1104.236083984375</c:v>
                </c:pt>
                <c:pt idx="5967">
                  <c:v>2175.836181640625</c:v>
                </c:pt>
                <c:pt idx="5968">
                  <c:v>2948.366455078125</c:v>
                </c:pt>
                <c:pt idx="5969">
                  <c:v>3284.63525390625</c:v>
                </c:pt>
                <c:pt idx="5970">
                  <c:v>3463.26513671875</c:v>
                </c:pt>
                <c:pt idx="5971">
                  <c:v>4351.42578125</c:v>
                </c:pt>
                <c:pt idx="5972">
                  <c:v>7440.9384765625</c:v>
                </c:pt>
                <c:pt idx="5973">
                  <c:v>10566.0947265625</c:v>
                </c:pt>
                <c:pt idx="5974">
                  <c:v>11783.9384765625</c:v>
                </c:pt>
                <c:pt idx="5975">
                  <c:v>12669.7001953125</c:v>
                </c:pt>
                <c:pt idx="5976">
                  <c:v>12842.912109375</c:v>
                </c:pt>
                <c:pt idx="5977">
                  <c:v>12801.736328125</c:v>
                </c:pt>
                <c:pt idx="5978">
                  <c:v>11583.134765625</c:v>
                </c:pt>
                <c:pt idx="5979">
                  <c:v>9541.783203125</c:v>
                </c:pt>
                <c:pt idx="5980">
                  <c:v>8571.0478515625</c:v>
                </c:pt>
                <c:pt idx="5981">
                  <c:v>7992.09814453125</c:v>
                </c:pt>
                <c:pt idx="5982">
                  <c:v>8022.4326171875</c:v>
                </c:pt>
                <c:pt idx="5983">
                  <c:v>8154.76806640625</c:v>
                </c:pt>
                <c:pt idx="5984">
                  <c:v>7359.5537109375</c:v>
                </c:pt>
                <c:pt idx="5985">
                  <c:v>4231.56640625</c:v>
                </c:pt>
                <c:pt idx="5986">
                  <c:v>3606.19970703125</c:v>
                </c:pt>
                <c:pt idx="5987">
                  <c:v>4025.84423828125</c:v>
                </c:pt>
                <c:pt idx="5988">
                  <c:v>2698.840087890625</c:v>
                </c:pt>
                <c:pt idx="5989">
                  <c:v>1722.899658203125</c:v>
                </c:pt>
                <c:pt idx="5990">
                  <c:v>1232.697509765625</c:v>
                </c:pt>
                <c:pt idx="5991">
                  <c:v>1393.446044921875</c:v>
                </c:pt>
                <c:pt idx="5992">
                  <c:v>1667.858154296875</c:v>
                </c:pt>
                <c:pt idx="5993">
                  <c:v>2184.679931640625</c:v>
                </c:pt>
                <c:pt idx="5994">
                  <c:v>2850.624755859375</c:v>
                </c:pt>
                <c:pt idx="5995">
                  <c:v>3917.911376953125</c:v>
                </c:pt>
                <c:pt idx="5996">
                  <c:v>5362.55908203125</c:v>
                </c:pt>
                <c:pt idx="5997">
                  <c:v>8292.9140625</c:v>
                </c:pt>
                <c:pt idx="5998">
                  <c:v>10886.09765625</c:v>
                </c:pt>
                <c:pt idx="5999">
                  <c:v>12728.419921875</c:v>
                </c:pt>
                <c:pt idx="6000">
                  <c:v>12482.6259765625</c:v>
                </c:pt>
                <c:pt idx="6001">
                  <c:v>10859.7958984375</c:v>
                </c:pt>
                <c:pt idx="6002">
                  <c:v>10151.4599609375</c:v>
                </c:pt>
                <c:pt idx="6003">
                  <c:v>8972.939453125</c:v>
                </c:pt>
                <c:pt idx="6004">
                  <c:v>7738.7265625</c:v>
                </c:pt>
                <c:pt idx="6005">
                  <c:v>6013.7138671875</c:v>
                </c:pt>
                <c:pt idx="6006">
                  <c:v>5073.8095703125</c:v>
                </c:pt>
                <c:pt idx="6007">
                  <c:v>5014.62353515625</c:v>
                </c:pt>
                <c:pt idx="6008">
                  <c:v>4912.02783203125</c:v>
                </c:pt>
                <c:pt idx="6009">
                  <c:v>4651.8701171875</c:v>
                </c:pt>
                <c:pt idx="6010">
                  <c:v>5187.7822265625</c:v>
                </c:pt>
                <c:pt idx="6011">
                  <c:v>3976.151611328125</c:v>
                </c:pt>
                <c:pt idx="6012">
                  <c:v>2498.290771484375</c:v>
                </c:pt>
                <c:pt idx="6013">
                  <c:v>3003.478515625</c:v>
                </c:pt>
                <c:pt idx="6014">
                  <c:v>4132.49609375</c:v>
                </c:pt>
                <c:pt idx="6015">
                  <c:v>4101.47216796875</c:v>
                </c:pt>
                <c:pt idx="6016">
                  <c:v>4554.64501953125</c:v>
                </c:pt>
                <c:pt idx="6017">
                  <c:v>4907.513671875</c:v>
                </c:pt>
                <c:pt idx="6018">
                  <c:v>5802.6552734375</c:v>
                </c:pt>
                <c:pt idx="6019">
                  <c:v>6479.30859375</c:v>
                </c:pt>
                <c:pt idx="6020">
                  <c:v>7508.427734375</c:v>
                </c:pt>
                <c:pt idx="6021">
                  <c:v>8682.65625</c:v>
                </c:pt>
                <c:pt idx="6022">
                  <c:v>9850.513671875</c:v>
                </c:pt>
                <c:pt idx="6023">
                  <c:v>10049.4248046875</c:v>
                </c:pt>
                <c:pt idx="6024">
                  <c:v>8740.544921875</c:v>
                </c:pt>
                <c:pt idx="6025">
                  <c:v>7464.24365234375</c:v>
                </c:pt>
                <c:pt idx="6026">
                  <c:v>6650.9599609375</c:v>
                </c:pt>
                <c:pt idx="6027">
                  <c:v>5776.8466796875</c:v>
                </c:pt>
                <c:pt idx="6028">
                  <c:v>5615.77685546875</c:v>
                </c:pt>
                <c:pt idx="6029">
                  <c:v>5329.7841796875</c:v>
                </c:pt>
                <c:pt idx="6030">
                  <c:v>5582.416015625</c:v>
                </c:pt>
                <c:pt idx="6031">
                  <c:v>5798.271484375</c:v>
                </c:pt>
                <c:pt idx="6032">
                  <c:v>6039.3115234375</c:v>
                </c:pt>
                <c:pt idx="6033">
                  <c:v>4406.3447265625</c:v>
                </c:pt>
                <c:pt idx="6034">
                  <c:v>4427.99365234375</c:v>
                </c:pt>
                <c:pt idx="6035">
                  <c:v>5394.345703125</c:v>
                </c:pt>
                <c:pt idx="6036">
                  <c:v>4975.380859375</c:v>
                </c:pt>
                <c:pt idx="6037">
                  <c:v>4171.98828125</c:v>
                </c:pt>
                <c:pt idx="6038">
                  <c:v>3931.08056640625</c:v>
                </c:pt>
                <c:pt idx="6039">
                  <c:v>3483.555908203125</c:v>
                </c:pt>
                <c:pt idx="6040">
                  <c:v>3655.512939453125</c:v>
                </c:pt>
                <c:pt idx="6041">
                  <c:v>4429.06103515625</c:v>
                </c:pt>
                <c:pt idx="6042">
                  <c:v>5104.2685546875</c:v>
                </c:pt>
                <c:pt idx="6043">
                  <c:v>6373.96875</c:v>
                </c:pt>
                <c:pt idx="6044">
                  <c:v>8688.7978515625</c:v>
                </c:pt>
                <c:pt idx="6045">
                  <c:v>12885.60546875</c:v>
                </c:pt>
                <c:pt idx="6046">
                  <c:v>16011.5322265625</c:v>
                </c:pt>
                <c:pt idx="6047">
                  <c:v>17188.095703125</c:v>
                </c:pt>
                <c:pt idx="6048">
                  <c:v>17825.26171875</c:v>
                </c:pt>
                <c:pt idx="6049">
                  <c:v>18243.306640625</c:v>
                </c:pt>
                <c:pt idx="6050">
                  <c:v>17456.462890625</c:v>
                </c:pt>
                <c:pt idx="6051">
                  <c:v>16824.24609375</c:v>
                </c:pt>
                <c:pt idx="6052">
                  <c:v>16135.8154296875</c:v>
                </c:pt>
                <c:pt idx="6053">
                  <c:v>15682.6083984375</c:v>
                </c:pt>
                <c:pt idx="6054">
                  <c:v>15051.392578125</c:v>
                </c:pt>
                <c:pt idx="6055">
                  <c:v>14857.71484375</c:v>
                </c:pt>
                <c:pt idx="6056">
                  <c:v>13797.54296875</c:v>
                </c:pt>
                <c:pt idx="6057">
                  <c:v>10990.4169921875</c:v>
                </c:pt>
                <c:pt idx="6058">
                  <c:v>9687.529296875</c:v>
                </c:pt>
                <c:pt idx="6059">
                  <c:v>9799.5146484375</c:v>
                </c:pt>
                <c:pt idx="6060">
                  <c:v>9176.1328125</c:v>
                </c:pt>
                <c:pt idx="6061">
                  <c:v>7662.11376953125</c:v>
                </c:pt>
                <c:pt idx="6062">
                  <c:v>7031.2744140625</c:v>
                </c:pt>
                <c:pt idx="6063">
                  <c:v>6806.30908203125</c:v>
                </c:pt>
                <c:pt idx="6064">
                  <c:v>7123.3466796875</c:v>
                </c:pt>
                <c:pt idx="6065">
                  <c:v>7946.9453125</c:v>
                </c:pt>
                <c:pt idx="6066">
                  <c:v>9376.6689453125</c:v>
                </c:pt>
                <c:pt idx="6067">
                  <c:v>11293.02734375</c:v>
                </c:pt>
                <c:pt idx="6068">
                  <c:v>14428.337890625</c:v>
                </c:pt>
                <c:pt idx="6069">
                  <c:v>18089.3203125</c:v>
                </c:pt>
                <c:pt idx="6070">
                  <c:v>19726.033203125</c:v>
                </c:pt>
                <c:pt idx="6071">
                  <c:v>20566.349609375</c:v>
                </c:pt>
                <c:pt idx="6072">
                  <c:v>20272.337890625</c:v>
                </c:pt>
                <c:pt idx="6073">
                  <c:v>20058.87109375</c:v>
                </c:pt>
                <c:pt idx="6074">
                  <c:v>19328.806640625</c:v>
                </c:pt>
                <c:pt idx="6075">
                  <c:v>18397.7265625</c:v>
                </c:pt>
                <c:pt idx="6076">
                  <c:v>17222.56640625</c:v>
                </c:pt>
                <c:pt idx="6077">
                  <c:v>16350.9755859375</c:v>
                </c:pt>
                <c:pt idx="6078">
                  <c:v>15442.544921875</c:v>
                </c:pt>
                <c:pt idx="6079">
                  <c:v>14394.677734375</c:v>
                </c:pt>
                <c:pt idx="6080">
                  <c:v>12950.103515625</c:v>
                </c:pt>
                <c:pt idx="6081">
                  <c:v>9972.8935546875</c:v>
                </c:pt>
                <c:pt idx="6082">
                  <c:v>7186.7392578125</c:v>
                </c:pt>
                <c:pt idx="6083">
                  <c:v>6312.90625</c:v>
                </c:pt>
                <c:pt idx="6084">
                  <c:v>5210.29296875</c:v>
                </c:pt>
                <c:pt idx="6085">
                  <c:v>5110.4462890625</c:v>
                </c:pt>
                <c:pt idx="6086">
                  <c:v>5733.1943359375</c:v>
                </c:pt>
                <c:pt idx="6087">
                  <c:v>6364.76416015625</c:v>
                </c:pt>
                <c:pt idx="6088">
                  <c:v>6847.9775390625</c:v>
                </c:pt>
                <c:pt idx="6089">
                  <c:v>7294.66259765625</c:v>
                </c:pt>
                <c:pt idx="6090">
                  <c:v>7668.8427734375</c:v>
                </c:pt>
                <c:pt idx="6091">
                  <c:v>8342.12890625</c:v>
                </c:pt>
                <c:pt idx="6092">
                  <c:v>10671.46875</c:v>
                </c:pt>
                <c:pt idx="6093">
                  <c:v>14960.0107421875</c:v>
                </c:pt>
                <c:pt idx="6094">
                  <c:v>17107.05859375</c:v>
                </c:pt>
                <c:pt idx="6095">
                  <c:v>18035.484375</c:v>
                </c:pt>
                <c:pt idx="6096">
                  <c:v>18013.951171875</c:v>
                </c:pt>
                <c:pt idx="6097">
                  <c:v>17753.302734375</c:v>
                </c:pt>
                <c:pt idx="6098">
                  <c:v>16885.056640625</c:v>
                </c:pt>
                <c:pt idx="6099">
                  <c:v>15952.4560546875</c:v>
                </c:pt>
                <c:pt idx="6100">
                  <c:v>15188.060546875</c:v>
                </c:pt>
                <c:pt idx="6101">
                  <c:v>14187.4228515625</c:v>
                </c:pt>
                <c:pt idx="6102">
                  <c:v>12941.8017578125</c:v>
                </c:pt>
                <c:pt idx="6103">
                  <c:v>11761.5625</c:v>
                </c:pt>
                <c:pt idx="6104">
                  <c:v>10885.2705078125</c:v>
                </c:pt>
                <c:pt idx="6105">
                  <c:v>8351.2705078125</c:v>
                </c:pt>
                <c:pt idx="6106">
                  <c:v>6710.72607421875</c:v>
                </c:pt>
                <c:pt idx="6107">
                  <c:v>7216.72216796875</c:v>
                </c:pt>
                <c:pt idx="6108">
                  <c:v>5881.765625</c:v>
                </c:pt>
                <c:pt idx="6109">
                  <c:v>5667.5126953125</c:v>
                </c:pt>
                <c:pt idx="6110">
                  <c:v>4851.02197265625</c:v>
                </c:pt>
                <c:pt idx="6111">
                  <c:v>6234.55908203125</c:v>
                </c:pt>
                <c:pt idx="6112">
                  <c:v>5291.287109375</c:v>
                </c:pt>
                <c:pt idx="6113">
                  <c:v>5837.515625</c:v>
                </c:pt>
                <c:pt idx="6114">
                  <c:v>6612.0517578125</c:v>
                </c:pt>
                <c:pt idx="6115">
                  <c:v>7693.6376953125</c:v>
                </c:pt>
                <c:pt idx="6116">
                  <c:v>9356.7001953125</c:v>
                </c:pt>
                <c:pt idx="6117">
                  <c:v>12536.46875</c:v>
                </c:pt>
                <c:pt idx="6118">
                  <c:v>13337.5966796875</c:v>
                </c:pt>
                <c:pt idx="6119">
                  <c:v>13843.5234375</c:v>
                </c:pt>
                <c:pt idx="6120">
                  <c:v>14508.0361328125</c:v>
                </c:pt>
                <c:pt idx="6121">
                  <c:v>14528.9296875</c:v>
                </c:pt>
                <c:pt idx="6122">
                  <c:v>13921.423828125</c:v>
                </c:pt>
                <c:pt idx="6123">
                  <c:v>13022.0341796875</c:v>
                </c:pt>
                <c:pt idx="6124">
                  <c:v>12528.8134765625</c:v>
                </c:pt>
                <c:pt idx="6125">
                  <c:v>12341.115234375</c:v>
                </c:pt>
                <c:pt idx="6126">
                  <c:v>11679.1650390625</c:v>
                </c:pt>
                <c:pt idx="6127">
                  <c:v>11131.462890625</c:v>
                </c:pt>
                <c:pt idx="6128">
                  <c:v>10455.884765625</c:v>
                </c:pt>
                <c:pt idx="6129">
                  <c:v>8048.46533203125</c:v>
                </c:pt>
                <c:pt idx="6130">
                  <c:v>7199.92919921875</c:v>
                </c:pt>
                <c:pt idx="6131">
                  <c:v>8241.1875</c:v>
                </c:pt>
                <c:pt idx="6132">
                  <c:v>7007.43896484375</c:v>
                </c:pt>
                <c:pt idx="6133">
                  <c:v>7622.52978515625</c:v>
                </c:pt>
                <c:pt idx="6134">
                  <c:v>8085.23681640625</c:v>
                </c:pt>
                <c:pt idx="6135">
                  <c:v>8726.7587890625</c:v>
                </c:pt>
                <c:pt idx="6136">
                  <c:v>8928.3583984375</c:v>
                </c:pt>
                <c:pt idx="6137">
                  <c:v>8291.0283203125</c:v>
                </c:pt>
                <c:pt idx="6138">
                  <c:v>8251.9091796875</c:v>
                </c:pt>
                <c:pt idx="6139">
                  <c:v>7818.01171875</c:v>
                </c:pt>
                <c:pt idx="6140">
                  <c:v>8267.5869140625</c:v>
                </c:pt>
                <c:pt idx="6141">
                  <c:v>10852.4091796875</c:v>
                </c:pt>
                <c:pt idx="6142">
                  <c:v>13624.2822265625</c:v>
                </c:pt>
                <c:pt idx="6143">
                  <c:v>14405.8798828125</c:v>
                </c:pt>
                <c:pt idx="6144">
                  <c:v>14492.1787109375</c:v>
                </c:pt>
                <c:pt idx="6145">
                  <c:v>14034.0576171875</c:v>
                </c:pt>
                <c:pt idx="6146">
                  <c:v>13715.78515625</c:v>
                </c:pt>
                <c:pt idx="6147">
                  <c:v>13275.94921875</c:v>
                </c:pt>
                <c:pt idx="6148">
                  <c:v>11904.1826171875</c:v>
                </c:pt>
                <c:pt idx="6149">
                  <c:v>11109.791015625</c:v>
                </c:pt>
                <c:pt idx="6150">
                  <c:v>10106.8779296875</c:v>
                </c:pt>
                <c:pt idx="6151">
                  <c:v>9791.9228515625</c:v>
                </c:pt>
                <c:pt idx="6152">
                  <c:v>9088.8017578125</c:v>
                </c:pt>
                <c:pt idx="6153">
                  <c:v>5744.18115234375</c:v>
                </c:pt>
                <c:pt idx="6154">
                  <c:v>5821.54052734375</c:v>
                </c:pt>
                <c:pt idx="6155">
                  <c:v>4259.9482421875</c:v>
                </c:pt>
                <c:pt idx="6156">
                  <c:v>3047.110595703125</c:v>
                </c:pt>
                <c:pt idx="6157">
                  <c:v>2911.40478515625</c:v>
                </c:pt>
                <c:pt idx="6158">
                  <c:v>3034.76318359375</c:v>
                </c:pt>
                <c:pt idx="6159">
                  <c:v>2762.56640625</c:v>
                </c:pt>
                <c:pt idx="6160">
                  <c:v>2901.641845703125</c:v>
                </c:pt>
                <c:pt idx="6161">
                  <c:v>3315.180908203125</c:v>
                </c:pt>
                <c:pt idx="6162">
                  <c:v>4543.00830078125</c:v>
                </c:pt>
                <c:pt idx="6163">
                  <c:v>5805.904296875</c:v>
                </c:pt>
                <c:pt idx="6164">
                  <c:v>7294.6630859375</c:v>
                </c:pt>
                <c:pt idx="6165">
                  <c:v>10399.06640625</c:v>
                </c:pt>
                <c:pt idx="6166">
                  <c:v>12421.884765625</c:v>
                </c:pt>
                <c:pt idx="6167">
                  <c:v>12293</c:v>
                </c:pt>
                <c:pt idx="6168">
                  <c:v>11561.5185546875</c:v>
                </c:pt>
                <c:pt idx="6169">
                  <c:v>9899.423828125</c:v>
                </c:pt>
                <c:pt idx="6170">
                  <c:v>8646.59375</c:v>
                </c:pt>
                <c:pt idx="6171">
                  <c:v>6275.0146484375</c:v>
                </c:pt>
                <c:pt idx="6172">
                  <c:v>5009.0966796875</c:v>
                </c:pt>
                <c:pt idx="6173">
                  <c:v>3961.843017578125</c:v>
                </c:pt>
                <c:pt idx="6174">
                  <c:v>3507.484619140625</c:v>
                </c:pt>
                <c:pt idx="6175">
                  <c:v>3489.018798828125</c:v>
                </c:pt>
                <c:pt idx="6176">
                  <c:v>3256.59521484375</c:v>
                </c:pt>
                <c:pt idx="6177">
                  <c:v>2279.9267578125</c:v>
                </c:pt>
                <c:pt idx="6178">
                  <c:v>2386.29345703125</c:v>
                </c:pt>
                <c:pt idx="6179">
                  <c:v>2249.4052734375</c:v>
                </c:pt>
                <c:pt idx="6180">
                  <c:v>2885.765625</c:v>
                </c:pt>
                <c:pt idx="6181">
                  <c:v>3053.747314453125</c:v>
                </c:pt>
                <c:pt idx="6182">
                  <c:v>2627.338623046875</c:v>
                </c:pt>
                <c:pt idx="6183">
                  <c:v>2201.937255859375</c:v>
                </c:pt>
                <c:pt idx="6184">
                  <c:v>2066.68505859375</c:v>
                </c:pt>
                <c:pt idx="6185">
                  <c:v>2005.4598388671875</c:v>
                </c:pt>
                <c:pt idx="6186">
                  <c:v>2063.345947265625</c:v>
                </c:pt>
                <c:pt idx="6187">
                  <c:v>2302.36083984375</c:v>
                </c:pt>
                <c:pt idx="6188">
                  <c:v>3707.738525390625</c:v>
                </c:pt>
                <c:pt idx="6189">
                  <c:v>6190.611328125</c:v>
                </c:pt>
                <c:pt idx="6190">
                  <c:v>8722.5234375</c:v>
                </c:pt>
                <c:pt idx="6191">
                  <c:v>9824.14453125</c:v>
                </c:pt>
                <c:pt idx="6192">
                  <c:v>10599.0673828125</c:v>
                </c:pt>
                <c:pt idx="6193">
                  <c:v>11451.4375</c:v>
                </c:pt>
                <c:pt idx="6194">
                  <c:v>11414.6787109375</c:v>
                </c:pt>
                <c:pt idx="6195">
                  <c:v>10993.4755859375</c:v>
                </c:pt>
                <c:pt idx="6196">
                  <c:v>10352.4951171875</c:v>
                </c:pt>
                <c:pt idx="6197">
                  <c:v>9113.31640625</c:v>
                </c:pt>
                <c:pt idx="6198">
                  <c:v>8236.4638671875</c:v>
                </c:pt>
                <c:pt idx="6199">
                  <c:v>7657.9658203125</c:v>
                </c:pt>
                <c:pt idx="6200">
                  <c:v>7249.76953125</c:v>
                </c:pt>
                <c:pt idx="6201">
                  <c:v>5079.06787109375</c:v>
                </c:pt>
                <c:pt idx="6202">
                  <c:v>6351.2685546875</c:v>
                </c:pt>
                <c:pt idx="6203">
                  <c:v>5962.24365234375</c:v>
                </c:pt>
                <c:pt idx="6204">
                  <c:v>5293.02490234375</c:v>
                </c:pt>
                <c:pt idx="6205">
                  <c:v>4646.90576171875</c:v>
                </c:pt>
                <c:pt idx="6206">
                  <c:v>4251.72509765625</c:v>
                </c:pt>
                <c:pt idx="6207">
                  <c:v>4198.31494140625</c:v>
                </c:pt>
                <c:pt idx="6208">
                  <c:v>4430.5380859375</c:v>
                </c:pt>
                <c:pt idx="6209">
                  <c:v>5003.33056640625</c:v>
                </c:pt>
                <c:pt idx="6210">
                  <c:v>5524.125</c:v>
                </c:pt>
                <c:pt idx="6211">
                  <c:v>6465.09326171875</c:v>
                </c:pt>
                <c:pt idx="6212">
                  <c:v>8053.337890625</c:v>
                </c:pt>
                <c:pt idx="6213">
                  <c:v>11122.724609375</c:v>
                </c:pt>
                <c:pt idx="6214">
                  <c:v>13124.41796875</c:v>
                </c:pt>
                <c:pt idx="6215">
                  <c:v>14117.9365234375</c:v>
                </c:pt>
                <c:pt idx="6216">
                  <c:v>14315.646484375</c:v>
                </c:pt>
                <c:pt idx="6217">
                  <c:v>15005.3818359375</c:v>
                </c:pt>
                <c:pt idx="6218">
                  <c:v>15376.08984375</c:v>
                </c:pt>
                <c:pt idx="6219">
                  <c:v>14814.7880859375</c:v>
                </c:pt>
                <c:pt idx="6220">
                  <c:v>14366.87890625</c:v>
                </c:pt>
                <c:pt idx="6221">
                  <c:v>13477.990234375</c:v>
                </c:pt>
                <c:pt idx="6222">
                  <c:v>12524.482421875</c:v>
                </c:pt>
                <c:pt idx="6223">
                  <c:v>11749.6533203125</c:v>
                </c:pt>
                <c:pt idx="6224">
                  <c:v>11170.900390625</c:v>
                </c:pt>
                <c:pt idx="6225">
                  <c:v>7376.13427734375</c:v>
                </c:pt>
                <c:pt idx="6226">
                  <c:v>8209.5185546875</c:v>
                </c:pt>
                <c:pt idx="6227">
                  <c:v>8228.927734375</c:v>
                </c:pt>
                <c:pt idx="6228">
                  <c:v>6384.2138671875</c:v>
                </c:pt>
                <c:pt idx="6229">
                  <c:v>5082.9912109375</c:v>
                </c:pt>
                <c:pt idx="6230">
                  <c:v>4178.38134765625</c:v>
                </c:pt>
                <c:pt idx="6231">
                  <c:v>3768.493896484375</c:v>
                </c:pt>
                <c:pt idx="6232">
                  <c:v>4000.646240234375</c:v>
                </c:pt>
                <c:pt idx="6233">
                  <c:v>4026.41162109375</c:v>
                </c:pt>
                <c:pt idx="6234">
                  <c:v>4365.076171875</c:v>
                </c:pt>
                <c:pt idx="6235">
                  <c:v>5532.31494140625</c:v>
                </c:pt>
                <c:pt idx="6236">
                  <c:v>7681.16162109375</c:v>
                </c:pt>
                <c:pt idx="6237">
                  <c:v>12089.2626953125</c:v>
                </c:pt>
                <c:pt idx="6238">
                  <c:v>13344.1953125</c:v>
                </c:pt>
                <c:pt idx="6239">
                  <c:v>12707.2470703125</c:v>
                </c:pt>
                <c:pt idx="6240">
                  <c:v>12181.5625</c:v>
                </c:pt>
                <c:pt idx="6241">
                  <c:v>10763.580078125</c:v>
                </c:pt>
                <c:pt idx="6242">
                  <c:v>7907.1962890625</c:v>
                </c:pt>
                <c:pt idx="6243">
                  <c:v>6138.79248046875</c:v>
                </c:pt>
                <c:pt idx="6244">
                  <c:v>5957.8994140625</c:v>
                </c:pt>
                <c:pt idx="6245">
                  <c:v>6829.2861328125</c:v>
                </c:pt>
                <c:pt idx="6246">
                  <c:v>5859.8916015625</c:v>
                </c:pt>
                <c:pt idx="6247">
                  <c:v>4042.28564453125</c:v>
                </c:pt>
                <c:pt idx="6248">
                  <c:v>3333.12744140625</c:v>
                </c:pt>
                <c:pt idx="6249">
                  <c:v>1319.0916748046875</c:v>
                </c:pt>
                <c:pt idx="6250">
                  <c:v>954.07489013671875</c:v>
                </c:pt>
                <c:pt idx="6251">
                  <c:v>667.82421875</c:v>
                </c:pt>
                <c:pt idx="6252">
                  <c:v>852.09197998046875</c:v>
                </c:pt>
                <c:pt idx="6253">
                  <c:v>1055.418212890625</c:v>
                </c:pt>
                <c:pt idx="6254">
                  <c:v>1417.0367431640625</c:v>
                </c:pt>
                <c:pt idx="6255">
                  <c:v>2157.085693359375</c:v>
                </c:pt>
                <c:pt idx="6256">
                  <c:v>3033.23876953125</c:v>
                </c:pt>
                <c:pt idx="6257">
                  <c:v>4044.0205078125</c:v>
                </c:pt>
                <c:pt idx="6258">
                  <c:v>4421.0947265625</c:v>
                </c:pt>
                <c:pt idx="6259">
                  <c:v>5452.28125</c:v>
                </c:pt>
                <c:pt idx="6260">
                  <c:v>6132.470703125</c:v>
                </c:pt>
                <c:pt idx="6261">
                  <c:v>7335.72265625</c:v>
                </c:pt>
                <c:pt idx="6262">
                  <c:v>7537.46240234375</c:v>
                </c:pt>
                <c:pt idx="6263">
                  <c:v>7465.771484375</c:v>
                </c:pt>
                <c:pt idx="6264">
                  <c:v>7351.27685546875</c:v>
                </c:pt>
                <c:pt idx="6265">
                  <c:v>7487.10986328125</c:v>
                </c:pt>
                <c:pt idx="6266">
                  <c:v>7110.26123046875</c:v>
                </c:pt>
                <c:pt idx="6267">
                  <c:v>6853.576171875</c:v>
                </c:pt>
                <c:pt idx="6268">
                  <c:v>6308.294921875</c:v>
                </c:pt>
                <c:pt idx="6269">
                  <c:v>6224.30908203125</c:v>
                </c:pt>
                <c:pt idx="6270">
                  <c:v>5723.19677734375</c:v>
                </c:pt>
                <c:pt idx="6271">
                  <c:v>5332.54052734375</c:v>
                </c:pt>
                <c:pt idx="6272">
                  <c:v>5045.04931640625</c:v>
                </c:pt>
                <c:pt idx="6273">
                  <c:v>3144.497802734375</c:v>
                </c:pt>
                <c:pt idx="6274">
                  <c:v>2805.657958984375</c:v>
                </c:pt>
                <c:pt idx="6275">
                  <c:v>3679.71142578125</c:v>
                </c:pt>
                <c:pt idx="6276">
                  <c:v>3318.787353515625</c:v>
                </c:pt>
                <c:pt idx="6277">
                  <c:v>2822.73876953125</c:v>
                </c:pt>
                <c:pt idx="6278">
                  <c:v>2931.451171875</c:v>
                </c:pt>
                <c:pt idx="6279">
                  <c:v>3198.0322265625</c:v>
                </c:pt>
                <c:pt idx="6280">
                  <c:v>3927.544189453125</c:v>
                </c:pt>
                <c:pt idx="6281">
                  <c:v>4691.462890625</c:v>
                </c:pt>
                <c:pt idx="6282">
                  <c:v>5916.75439453125</c:v>
                </c:pt>
                <c:pt idx="6283">
                  <c:v>7331.138671875</c:v>
                </c:pt>
                <c:pt idx="6284">
                  <c:v>9787.5517578125</c:v>
                </c:pt>
                <c:pt idx="6285">
                  <c:v>13597.267578125</c:v>
                </c:pt>
                <c:pt idx="6286">
                  <c:v>16427.3984375</c:v>
                </c:pt>
                <c:pt idx="6287">
                  <c:v>18472.552734375</c:v>
                </c:pt>
                <c:pt idx="6288">
                  <c:v>19068.5625</c:v>
                </c:pt>
                <c:pt idx="6289">
                  <c:v>19016.97265625</c:v>
                </c:pt>
                <c:pt idx="6290">
                  <c:v>18607.162109375</c:v>
                </c:pt>
                <c:pt idx="6291">
                  <c:v>18212.515625</c:v>
                </c:pt>
                <c:pt idx="6292">
                  <c:v>17564.091796875</c:v>
                </c:pt>
                <c:pt idx="6293">
                  <c:v>17470.650390625</c:v>
                </c:pt>
                <c:pt idx="6294">
                  <c:v>17113.953125</c:v>
                </c:pt>
                <c:pt idx="6295">
                  <c:v>17486.318359375</c:v>
                </c:pt>
                <c:pt idx="6296">
                  <c:v>17266.810546875</c:v>
                </c:pt>
                <c:pt idx="6297">
                  <c:v>13826.078125</c:v>
                </c:pt>
                <c:pt idx="6298">
                  <c:v>14004.8251953125</c:v>
                </c:pt>
                <c:pt idx="6299">
                  <c:v>13383.80859375</c:v>
                </c:pt>
                <c:pt idx="6300">
                  <c:v>11418.580078125</c:v>
                </c:pt>
                <c:pt idx="6301">
                  <c:v>10557.7958984375</c:v>
                </c:pt>
                <c:pt idx="6302">
                  <c:v>9962.740234375</c:v>
                </c:pt>
                <c:pt idx="6303">
                  <c:v>9058.3466796875</c:v>
                </c:pt>
                <c:pt idx="6304">
                  <c:v>8517.5302734375</c:v>
                </c:pt>
                <c:pt idx="6305">
                  <c:v>9128.125</c:v>
                </c:pt>
                <c:pt idx="6306">
                  <c:v>10020.3740234375</c:v>
                </c:pt>
                <c:pt idx="6307">
                  <c:v>12053.759765625</c:v>
                </c:pt>
                <c:pt idx="6308">
                  <c:v>14126.6220703125</c:v>
                </c:pt>
                <c:pt idx="6309">
                  <c:v>15898.9873046875</c:v>
                </c:pt>
                <c:pt idx="6310">
                  <c:v>16872.53125</c:v>
                </c:pt>
                <c:pt idx="6311">
                  <c:v>17083.5703125</c:v>
                </c:pt>
                <c:pt idx="6312">
                  <c:v>16935.57421875</c:v>
                </c:pt>
                <c:pt idx="6313">
                  <c:v>16524.455078125</c:v>
                </c:pt>
                <c:pt idx="6314">
                  <c:v>16642.93359375</c:v>
                </c:pt>
                <c:pt idx="6315">
                  <c:v>17506.865234375</c:v>
                </c:pt>
                <c:pt idx="6316">
                  <c:v>17860.345703125</c:v>
                </c:pt>
                <c:pt idx="6317">
                  <c:v>17994.646484375</c:v>
                </c:pt>
                <c:pt idx="6318">
                  <c:v>16908.56640625</c:v>
                </c:pt>
                <c:pt idx="6319">
                  <c:v>17246.318359375</c:v>
                </c:pt>
                <c:pt idx="6320">
                  <c:v>16570.5703125</c:v>
                </c:pt>
                <c:pt idx="6321">
                  <c:v>16497.12109375</c:v>
                </c:pt>
                <c:pt idx="6322">
                  <c:v>17092.3203125</c:v>
                </c:pt>
                <c:pt idx="6323">
                  <c:v>16876.369140625</c:v>
                </c:pt>
                <c:pt idx="6324">
                  <c:v>17008.2109375</c:v>
                </c:pt>
                <c:pt idx="6325">
                  <c:v>17133.693359375</c:v>
                </c:pt>
                <c:pt idx="6326">
                  <c:v>16846.55078125</c:v>
                </c:pt>
                <c:pt idx="6327">
                  <c:v>17380.87109375</c:v>
                </c:pt>
                <c:pt idx="6328">
                  <c:v>17668.73046875</c:v>
                </c:pt>
                <c:pt idx="6329">
                  <c:v>17114.80859375</c:v>
                </c:pt>
                <c:pt idx="6330">
                  <c:v>16829.8046875</c:v>
                </c:pt>
                <c:pt idx="6331">
                  <c:v>14941.3505859375</c:v>
                </c:pt>
                <c:pt idx="6332">
                  <c:v>11199.6455078125</c:v>
                </c:pt>
                <c:pt idx="6333">
                  <c:v>11384.615234375</c:v>
                </c:pt>
                <c:pt idx="6334">
                  <c:v>11793.6083984375</c:v>
                </c:pt>
                <c:pt idx="6335">
                  <c:v>10796.28515625</c:v>
                </c:pt>
                <c:pt idx="6336">
                  <c:v>10681.1845703125</c:v>
                </c:pt>
                <c:pt idx="6337">
                  <c:v>9450.9326171875</c:v>
                </c:pt>
                <c:pt idx="6338">
                  <c:v>8621.8564453125</c:v>
                </c:pt>
                <c:pt idx="6339">
                  <c:v>8041.6904296875</c:v>
                </c:pt>
                <c:pt idx="6340">
                  <c:v>7409.64892578125</c:v>
                </c:pt>
                <c:pt idx="6341">
                  <c:v>7439.7021484375</c:v>
                </c:pt>
                <c:pt idx="6342">
                  <c:v>6522.3369140625</c:v>
                </c:pt>
                <c:pt idx="6343">
                  <c:v>6386.59716796875</c:v>
                </c:pt>
                <c:pt idx="6344">
                  <c:v>6202.35009765625</c:v>
                </c:pt>
                <c:pt idx="6345">
                  <c:v>5299.853515625</c:v>
                </c:pt>
                <c:pt idx="6346">
                  <c:v>5797.65234375</c:v>
                </c:pt>
                <c:pt idx="6347">
                  <c:v>6630.15673828125</c:v>
                </c:pt>
                <c:pt idx="6348">
                  <c:v>6213.9345703125</c:v>
                </c:pt>
                <c:pt idx="6349">
                  <c:v>5848.2255859375</c:v>
                </c:pt>
                <c:pt idx="6350">
                  <c:v>5623.56689453125</c:v>
                </c:pt>
                <c:pt idx="6351">
                  <c:v>4396.087890625</c:v>
                </c:pt>
                <c:pt idx="6352">
                  <c:v>3438.259521484375</c:v>
                </c:pt>
                <c:pt idx="6353">
                  <c:v>2767.933349609375</c:v>
                </c:pt>
                <c:pt idx="6354">
                  <c:v>2591.913818359375</c:v>
                </c:pt>
                <c:pt idx="6355">
                  <c:v>2045.935791015625</c:v>
                </c:pt>
                <c:pt idx="6356">
                  <c:v>2814.8154296875</c:v>
                </c:pt>
                <c:pt idx="6357">
                  <c:v>4407.337890625</c:v>
                </c:pt>
                <c:pt idx="6358">
                  <c:v>5771.279296875</c:v>
                </c:pt>
                <c:pt idx="6359">
                  <c:v>7300.55859375</c:v>
                </c:pt>
                <c:pt idx="6360">
                  <c:v>9197.2578125</c:v>
                </c:pt>
                <c:pt idx="6361">
                  <c:v>10820.318359375</c:v>
                </c:pt>
                <c:pt idx="6362">
                  <c:v>11662.70703125</c:v>
                </c:pt>
                <c:pt idx="6363">
                  <c:v>12326.529296875</c:v>
                </c:pt>
                <c:pt idx="6364">
                  <c:v>13213.978515625</c:v>
                </c:pt>
                <c:pt idx="6365">
                  <c:v>13009.068359375</c:v>
                </c:pt>
                <c:pt idx="6366">
                  <c:v>13338.208984375</c:v>
                </c:pt>
                <c:pt idx="6367">
                  <c:v>13461.7626953125</c:v>
                </c:pt>
                <c:pt idx="6368">
                  <c:v>13806.3251953125</c:v>
                </c:pt>
                <c:pt idx="6369">
                  <c:v>10469.0126953125</c:v>
                </c:pt>
                <c:pt idx="6370">
                  <c:v>10220.525390625</c:v>
                </c:pt>
                <c:pt idx="6371">
                  <c:v>10825.2548828125</c:v>
                </c:pt>
                <c:pt idx="6372">
                  <c:v>8947.0234375</c:v>
                </c:pt>
                <c:pt idx="6373">
                  <c:v>7232.2763671875</c:v>
                </c:pt>
                <c:pt idx="6374">
                  <c:v>6378.513671875</c:v>
                </c:pt>
                <c:pt idx="6375">
                  <c:v>6452.28466796875</c:v>
                </c:pt>
                <c:pt idx="6376">
                  <c:v>6685.3779296875</c:v>
                </c:pt>
                <c:pt idx="6377">
                  <c:v>6975.091796875</c:v>
                </c:pt>
                <c:pt idx="6378">
                  <c:v>7187.990234375</c:v>
                </c:pt>
                <c:pt idx="6379">
                  <c:v>7450.4228515625</c:v>
                </c:pt>
                <c:pt idx="6380">
                  <c:v>10212.330078125</c:v>
                </c:pt>
                <c:pt idx="6381">
                  <c:v>14527.509765625</c:v>
                </c:pt>
                <c:pt idx="6382">
                  <c:v>17056.72265625</c:v>
                </c:pt>
                <c:pt idx="6383">
                  <c:v>18384.53125</c:v>
                </c:pt>
                <c:pt idx="6384">
                  <c:v>17804.712890625</c:v>
                </c:pt>
                <c:pt idx="6385">
                  <c:v>17183.78515625</c:v>
                </c:pt>
                <c:pt idx="6386">
                  <c:v>16789.794921875</c:v>
                </c:pt>
                <c:pt idx="6387">
                  <c:v>15768.560546875</c:v>
                </c:pt>
                <c:pt idx="6388">
                  <c:v>15314.572265625</c:v>
                </c:pt>
                <c:pt idx="6389">
                  <c:v>15373.2548828125</c:v>
                </c:pt>
                <c:pt idx="6390">
                  <c:v>15209.78515625</c:v>
                </c:pt>
                <c:pt idx="6391">
                  <c:v>14859.333984375</c:v>
                </c:pt>
                <c:pt idx="6392">
                  <c:v>13786.25390625</c:v>
                </c:pt>
                <c:pt idx="6393">
                  <c:v>9892.564453125</c:v>
                </c:pt>
                <c:pt idx="6394">
                  <c:v>8201.357421875</c:v>
                </c:pt>
                <c:pt idx="6395">
                  <c:v>7425.8330078125</c:v>
                </c:pt>
                <c:pt idx="6396">
                  <c:v>5402.26416015625</c:v>
                </c:pt>
                <c:pt idx="6397">
                  <c:v>4507.36474609375</c:v>
                </c:pt>
                <c:pt idx="6398">
                  <c:v>4921.73046875</c:v>
                </c:pt>
                <c:pt idx="6399">
                  <c:v>5230.29443359375</c:v>
                </c:pt>
                <c:pt idx="6400">
                  <c:v>5160.04052734375</c:v>
                </c:pt>
                <c:pt idx="6401">
                  <c:v>4377.62255859375</c:v>
                </c:pt>
                <c:pt idx="6402">
                  <c:v>4299.357421875</c:v>
                </c:pt>
                <c:pt idx="6403">
                  <c:v>4564.41357421875</c:v>
                </c:pt>
                <c:pt idx="6404">
                  <c:v>7087.57373046875</c:v>
                </c:pt>
                <c:pt idx="6405">
                  <c:v>9864.2373046875</c:v>
                </c:pt>
                <c:pt idx="6406">
                  <c:v>11819.333984375</c:v>
                </c:pt>
                <c:pt idx="6407">
                  <c:v>12060.04296875</c:v>
                </c:pt>
                <c:pt idx="6408">
                  <c:v>12395.921875</c:v>
                </c:pt>
                <c:pt idx="6409">
                  <c:v>12177.625</c:v>
                </c:pt>
                <c:pt idx="6410">
                  <c:v>12332.583984375</c:v>
                </c:pt>
                <c:pt idx="6411">
                  <c:v>11397.05078125</c:v>
                </c:pt>
                <c:pt idx="6412">
                  <c:v>10141.654296875</c:v>
                </c:pt>
                <c:pt idx="6413">
                  <c:v>8445.2109375</c:v>
                </c:pt>
                <c:pt idx="6414">
                  <c:v>7032.4267578125</c:v>
                </c:pt>
                <c:pt idx="6415">
                  <c:v>5753.00439453125</c:v>
                </c:pt>
                <c:pt idx="6416">
                  <c:v>4892.37255859375</c:v>
                </c:pt>
                <c:pt idx="6417">
                  <c:v>2943.026123046875</c:v>
                </c:pt>
                <c:pt idx="6418">
                  <c:v>1772.513671875</c:v>
                </c:pt>
                <c:pt idx="6419">
                  <c:v>1023.021240234375</c:v>
                </c:pt>
                <c:pt idx="6420">
                  <c:v>875.36761474609375</c:v>
                </c:pt>
                <c:pt idx="6421">
                  <c:v>2172.453125</c:v>
                </c:pt>
                <c:pt idx="6422">
                  <c:v>3238.359375</c:v>
                </c:pt>
                <c:pt idx="6423">
                  <c:v>3394.97412109375</c:v>
                </c:pt>
                <c:pt idx="6424">
                  <c:v>3697.090576171875</c:v>
                </c:pt>
                <c:pt idx="6425">
                  <c:v>4167.51513671875</c:v>
                </c:pt>
                <c:pt idx="6426">
                  <c:v>5558.306640625</c:v>
                </c:pt>
                <c:pt idx="6427">
                  <c:v>6392.7841796875</c:v>
                </c:pt>
                <c:pt idx="6428">
                  <c:v>8857.8388671875</c:v>
                </c:pt>
                <c:pt idx="6429">
                  <c:v>12178.6552734375</c:v>
                </c:pt>
                <c:pt idx="6430">
                  <c:v>14300.361328125</c:v>
                </c:pt>
                <c:pt idx="6431">
                  <c:v>15004.974609375</c:v>
                </c:pt>
                <c:pt idx="6432">
                  <c:v>14854.1552734375</c:v>
                </c:pt>
                <c:pt idx="6433">
                  <c:v>14604.8681640625</c:v>
                </c:pt>
                <c:pt idx="6434">
                  <c:v>14412.9013671875</c:v>
                </c:pt>
                <c:pt idx="6435">
                  <c:v>14131.6875</c:v>
                </c:pt>
                <c:pt idx="6436">
                  <c:v>14302.7578125</c:v>
                </c:pt>
                <c:pt idx="6437">
                  <c:v>14101.9501953125</c:v>
                </c:pt>
                <c:pt idx="6438">
                  <c:v>13274.0166015625</c:v>
                </c:pt>
                <c:pt idx="6439">
                  <c:v>12677.5986328125</c:v>
                </c:pt>
                <c:pt idx="6440">
                  <c:v>12141.23828125</c:v>
                </c:pt>
                <c:pt idx="6441">
                  <c:v>9156.9990234375</c:v>
                </c:pt>
                <c:pt idx="6442">
                  <c:v>7856.580078125</c:v>
                </c:pt>
                <c:pt idx="6443">
                  <c:v>7876.95166015625</c:v>
                </c:pt>
                <c:pt idx="6444">
                  <c:v>8550.4091796875</c:v>
                </c:pt>
                <c:pt idx="6445">
                  <c:v>8416.7705078125</c:v>
                </c:pt>
                <c:pt idx="6446">
                  <c:v>7638.24609375</c:v>
                </c:pt>
                <c:pt idx="6447">
                  <c:v>7458.6728515625</c:v>
                </c:pt>
                <c:pt idx="6448">
                  <c:v>7447.24365234375</c:v>
                </c:pt>
                <c:pt idx="6449">
                  <c:v>7731.982421875</c:v>
                </c:pt>
                <c:pt idx="6450">
                  <c:v>8858.296875</c:v>
                </c:pt>
                <c:pt idx="6451">
                  <c:v>9645.56640625</c:v>
                </c:pt>
                <c:pt idx="6452">
                  <c:v>11319.2099609375</c:v>
                </c:pt>
                <c:pt idx="6453">
                  <c:v>16517.771484375</c:v>
                </c:pt>
                <c:pt idx="6454">
                  <c:v>18535.4765625</c:v>
                </c:pt>
                <c:pt idx="6455">
                  <c:v>19701.240234375</c:v>
                </c:pt>
                <c:pt idx="6456">
                  <c:v>18991.0234375</c:v>
                </c:pt>
                <c:pt idx="6457">
                  <c:v>18517.244140625</c:v>
                </c:pt>
                <c:pt idx="6458">
                  <c:v>17932.783203125</c:v>
                </c:pt>
                <c:pt idx="6459">
                  <c:v>17480.458984375</c:v>
                </c:pt>
                <c:pt idx="6460">
                  <c:v>15986.0458984375</c:v>
                </c:pt>
                <c:pt idx="6461">
                  <c:v>14444.2841796875</c:v>
                </c:pt>
                <c:pt idx="6462">
                  <c:v>13004.654296875</c:v>
                </c:pt>
                <c:pt idx="6463">
                  <c:v>11973.70703125</c:v>
                </c:pt>
                <c:pt idx="6464">
                  <c:v>10410.958984375</c:v>
                </c:pt>
                <c:pt idx="6465">
                  <c:v>6778.09814453125</c:v>
                </c:pt>
                <c:pt idx="6466">
                  <c:v>5070.59619140625</c:v>
                </c:pt>
                <c:pt idx="6467">
                  <c:v>4194.771484375</c:v>
                </c:pt>
                <c:pt idx="6468">
                  <c:v>4292.494140625</c:v>
                </c:pt>
                <c:pt idx="6469">
                  <c:v>3560.6494140625</c:v>
                </c:pt>
                <c:pt idx="6470">
                  <c:v>3488.932373046875</c:v>
                </c:pt>
                <c:pt idx="6471">
                  <c:v>4321.833984375</c:v>
                </c:pt>
                <c:pt idx="6472">
                  <c:v>4349.10498046875</c:v>
                </c:pt>
                <c:pt idx="6473">
                  <c:v>5445.3818359375</c:v>
                </c:pt>
                <c:pt idx="6474">
                  <c:v>6563.59326171875</c:v>
                </c:pt>
                <c:pt idx="6475">
                  <c:v>7798.94580078125</c:v>
                </c:pt>
                <c:pt idx="6476">
                  <c:v>9778.607421875</c:v>
                </c:pt>
                <c:pt idx="6477">
                  <c:v>11543.5517578125</c:v>
                </c:pt>
                <c:pt idx="6478">
                  <c:v>13215.9677734375</c:v>
                </c:pt>
                <c:pt idx="6479">
                  <c:v>12657.994140625</c:v>
                </c:pt>
                <c:pt idx="6480">
                  <c:v>12795.5556640625</c:v>
                </c:pt>
                <c:pt idx="6481">
                  <c:v>12026.541015625</c:v>
                </c:pt>
                <c:pt idx="6482">
                  <c:v>11942.3779296875</c:v>
                </c:pt>
                <c:pt idx="6483">
                  <c:v>11345.5703125</c:v>
                </c:pt>
                <c:pt idx="6484">
                  <c:v>11655.5615234375</c:v>
                </c:pt>
                <c:pt idx="6485">
                  <c:v>11218.8935546875</c:v>
                </c:pt>
                <c:pt idx="6486">
                  <c:v>10473.51171875</c:v>
                </c:pt>
                <c:pt idx="6487">
                  <c:v>9764.783203125</c:v>
                </c:pt>
                <c:pt idx="6488">
                  <c:v>9755.072265625</c:v>
                </c:pt>
                <c:pt idx="6489">
                  <c:v>7467.8896484375</c:v>
                </c:pt>
                <c:pt idx="6490">
                  <c:v>8054.79541015625</c:v>
                </c:pt>
                <c:pt idx="6491">
                  <c:v>8058.34521484375</c:v>
                </c:pt>
                <c:pt idx="6492">
                  <c:v>7237.76220703125</c:v>
                </c:pt>
                <c:pt idx="6493">
                  <c:v>8093.02099609375</c:v>
                </c:pt>
                <c:pt idx="6494">
                  <c:v>9357.1787109375</c:v>
                </c:pt>
                <c:pt idx="6495">
                  <c:v>10457.5146484375</c:v>
                </c:pt>
                <c:pt idx="6496">
                  <c:v>12806.341796875</c:v>
                </c:pt>
                <c:pt idx="6497">
                  <c:v>11841.23828125</c:v>
                </c:pt>
                <c:pt idx="6498">
                  <c:v>12084.0126953125</c:v>
                </c:pt>
                <c:pt idx="6499">
                  <c:v>11278.951171875</c:v>
                </c:pt>
                <c:pt idx="6500">
                  <c:v>12581.1376953125</c:v>
                </c:pt>
                <c:pt idx="6501">
                  <c:v>13347.51171875</c:v>
                </c:pt>
                <c:pt idx="6502">
                  <c:v>14716.1787109375</c:v>
                </c:pt>
                <c:pt idx="6503">
                  <c:v>14788.2275390625</c:v>
                </c:pt>
                <c:pt idx="6504">
                  <c:v>14525.859375</c:v>
                </c:pt>
                <c:pt idx="6505">
                  <c:v>14938.1875</c:v>
                </c:pt>
                <c:pt idx="6506">
                  <c:v>14947.9091796875</c:v>
                </c:pt>
                <c:pt idx="6507">
                  <c:v>14641.1748046875</c:v>
                </c:pt>
                <c:pt idx="6508">
                  <c:v>13358.48046875</c:v>
                </c:pt>
                <c:pt idx="6509">
                  <c:v>12353.8642578125</c:v>
                </c:pt>
                <c:pt idx="6510">
                  <c:v>13119.81640625</c:v>
                </c:pt>
                <c:pt idx="6511">
                  <c:v>13171.9462890625</c:v>
                </c:pt>
                <c:pt idx="6512">
                  <c:v>13178.6826171875</c:v>
                </c:pt>
                <c:pt idx="6513">
                  <c:v>10449.7158203125</c:v>
                </c:pt>
                <c:pt idx="6514">
                  <c:v>10755.5078125</c:v>
                </c:pt>
                <c:pt idx="6515">
                  <c:v>10041.7109375</c:v>
                </c:pt>
                <c:pt idx="6516">
                  <c:v>9150.53125</c:v>
                </c:pt>
                <c:pt idx="6517">
                  <c:v>8197.171875</c:v>
                </c:pt>
                <c:pt idx="6518">
                  <c:v>8155.0751953125</c:v>
                </c:pt>
                <c:pt idx="6519">
                  <c:v>8287.541015625</c:v>
                </c:pt>
                <c:pt idx="6520">
                  <c:v>7988.60693359375</c:v>
                </c:pt>
                <c:pt idx="6521">
                  <c:v>7756.00537109375</c:v>
                </c:pt>
                <c:pt idx="6522">
                  <c:v>7734.7275390625</c:v>
                </c:pt>
                <c:pt idx="6523">
                  <c:v>7545.4755859375</c:v>
                </c:pt>
                <c:pt idx="6524">
                  <c:v>10001.673828125</c:v>
                </c:pt>
                <c:pt idx="6525">
                  <c:v>12599.6220703125</c:v>
                </c:pt>
                <c:pt idx="6526">
                  <c:v>14157.7080078125</c:v>
                </c:pt>
                <c:pt idx="6527">
                  <c:v>15105.2041015625</c:v>
                </c:pt>
                <c:pt idx="6528">
                  <c:v>16170.701171875</c:v>
                </c:pt>
                <c:pt idx="6529">
                  <c:v>16115.0087890625</c:v>
                </c:pt>
                <c:pt idx="6530">
                  <c:v>15481.16015625</c:v>
                </c:pt>
                <c:pt idx="6531">
                  <c:v>14765.40625</c:v>
                </c:pt>
                <c:pt idx="6532">
                  <c:v>13275.5517578125</c:v>
                </c:pt>
                <c:pt idx="6533">
                  <c:v>12576.67578125</c:v>
                </c:pt>
                <c:pt idx="6534">
                  <c:v>11710.73828125</c:v>
                </c:pt>
                <c:pt idx="6535">
                  <c:v>10578.646484375</c:v>
                </c:pt>
                <c:pt idx="6536">
                  <c:v>10378.703125</c:v>
                </c:pt>
                <c:pt idx="6537">
                  <c:v>8221.029296875</c:v>
                </c:pt>
                <c:pt idx="6538">
                  <c:v>7419.18017578125</c:v>
                </c:pt>
                <c:pt idx="6539">
                  <c:v>7363.38232421875</c:v>
                </c:pt>
                <c:pt idx="6540">
                  <c:v>7419.0556640625</c:v>
                </c:pt>
                <c:pt idx="6541">
                  <c:v>7628.2412109375</c:v>
                </c:pt>
                <c:pt idx="6542">
                  <c:v>9435.3671875</c:v>
                </c:pt>
                <c:pt idx="6543">
                  <c:v>12098.416015625</c:v>
                </c:pt>
                <c:pt idx="6544">
                  <c:v>12282.12890625</c:v>
                </c:pt>
                <c:pt idx="6545">
                  <c:v>11879.021484375</c:v>
                </c:pt>
                <c:pt idx="6546">
                  <c:v>12003.26953125</c:v>
                </c:pt>
                <c:pt idx="6547">
                  <c:v>13172.6875</c:v>
                </c:pt>
                <c:pt idx="6548">
                  <c:v>12343.1240234375</c:v>
                </c:pt>
                <c:pt idx="6549">
                  <c:v>10860.9619140625</c:v>
                </c:pt>
                <c:pt idx="6550">
                  <c:v>9344.111328125</c:v>
                </c:pt>
                <c:pt idx="6551">
                  <c:v>8184.8212890625</c:v>
                </c:pt>
                <c:pt idx="6552">
                  <c:v>7858.10107421875</c:v>
                </c:pt>
                <c:pt idx="6553">
                  <c:v>6898.73388671875</c:v>
                </c:pt>
                <c:pt idx="6554">
                  <c:v>5209.47802734375</c:v>
                </c:pt>
                <c:pt idx="6555">
                  <c:v>4068.499267578125</c:v>
                </c:pt>
                <c:pt idx="6556">
                  <c:v>3343.030029296875</c:v>
                </c:pt>
                <c:pt idx="6557">
                  <c:v>3462.978759765625</c:v>
                </c:pt>
                <c:pt idx="6558">
                  <c:v>2967.869384765625</c:v>
                </c:pt>
                <c:pt idx="6559">
                  <c:v>2037.170654296875</c:v>
                </c:pt>
                <c:pt idx="6560">
                  <c:v>2121.54931640625</c:v>
                </c:pt>
                <c:pt idx="6561">
                  <c:v>2047.703369140625</c:v>
                </c:pt>
                <c:pt idx="6562">
                  <c:v>1890.9041748046875</c:v>
                </c:pt>
                <c:pt idx="6563">
                  <c:v>2324.649169921875</c:v>
                </c:pt>
                <c:pt idx="6564">
                  <c:v>2981.841552734375</c:v>
                </c:pt>
                <c:pt idx="6565">
                  <c:v>2516.1162109375</c:v>
                </c:pt>
                <c:pt idx="6566">
                  <c:v>2938.56884765625</c:v>
                </c:pt>
                <c:pt idx="6567">
                  <c:v>3954.776123046875</c:v>
                </c:pt>
                <c:pt idx="6568">
                  <c:v>4095.349853515625</c:v>
                </c:pt>
                <c:pt idx="6569">
                  <c:v>3825.414306640625</c:v>
                </c:pt>
                <c:pt idx="6570">
                  <c:v>4081.8447265625</c:v>
                </c:pt>
                <c:pt idx="6571">
                  <c:v>4294.32861328125</c:v>
                </c:pt>
                <c:pt idx="6572">
                  <c:v>4599.130859375</c:v>
                </c:pt>
                <c:pt idx="6573">
                  <c:v>3701.63818359375</c:v>
                </c:pt>
                <c:pt idx="6574">
                  <c:v>3331.96240234375</c:v>
                </c:pt>
                <c:pt idx="6575">
                  <c:v>3309.570556640625</c:v>
                </c:pt>
                <c:pt idx="6576">
                  <c:v>3254.822509765625</c:v>
                </c:pt>
                <c:pt idx="6577">
                  <c:v>2868.08056640625</c:v>
                </c:pt>
                <c:pt idx="6578">
                  <c:v>3517.468017578125</c:v>
                </c:pt>
                <c:pt idx="6579">
                  <c:v>2736.8984375</c:v>
                </c:pt>
                <c:pt idx="6580">
                  <c:v>1947.0670166015625</c:v>
                </c:pt>
                <c:pt idx="6581">
                  <c:v>1824.45263671875</c:v>
                </c:pt>
                <c:pt idx="6582">
                  <c:v>1671.304931640625</c:v>
                </c:pt>
                <c:pt idx="6583">
                  <c:v>1410.333984375</c:v>
                </c:pt>
                <c:pt idx="6584">
                  <c:v>1395.4603271484375</c:v>
                </c:pt>
                <c:pt idx="6585">
                  <c:v>1108.693603515625</c:v>
                </c:pt>
                <c:pt idx="6586">
                  <c:v>759.8709716796875</c:v>
                </c:pt>
                <c:pt idx="6587">
                  <c:v>559.46636962890625</c:v>
                </c:pt>
                <c:pt idx="6588">
                  <c:v>493.95773315429688</c:v>
                </c:pt>
                <c:pt idx="6589">
                  <c:v>478.92947387695313</c:v>
                </c:pt>
                <c:pt idx="6590">
                  <c:v>637.87835693359375</c:v>
                </c:pt>
                <c:pt idx="6591">
                  <c:v>793.06732177734375</c:v>
                </c:pt>
                <c:pt idx="6592">
                  <c:v>1093.5093994140625</c:v>
                </c:pt>
                <c:pt idx="6593">
                  <c:v>1770.6396484375</c:v>
                </c:pt>
                <c:pt idx="6594">
                  <c:v>1988.5150146484375</c:v>
                </c:pt>
                <c:pt idx="6595">
                  <c:v>2211.96142578125</c:v>
                </c:pt>
                <c:pt idx="6596">
                  <c:v>2353.892333984375</c:v>
                </c:pt>
                <c:pt idx="6597">
                  <c:v>2453.79296875</c:v>
                </c:pt>
                <c:pt idx="6598">
                  <c:v>2015.399169921875</c:v>
                </c:pt>
                <c:pt idx="6599">
                  <c:v>1728.548095703125</c:v>
                </c:pt>
                <c:pt idx="6600">
                  <c:v>1455.9359130859375</c:v>
                </c:pt>
                <c:pt idx="6601">
                  <c:v>1289.4520263671875</c:v>
                </c:pt>
                <c:pt idx="6602">
                  <c:v>1253.9761962890625</c:v>
                </c:pt>
                <c:pt idx="6603">
                  <c:v>1066.7073974609375</c:v>
                </c:pt>
                <c:pt idx="6604">
                  <c:v>639.5804443359375</c:v>
                </c:pt>
                <c:pt idx="6605">
                  <c:v>579.35369873046875</c:v>
                </c:pt>
                <c:pt idx="6606">
                  <c:v>732.47259521484375</c:v>
                </c:pt>
                <c:pt idx="6607">
                  <c:v>1078.973876953125</c:v>
                </c:pt>
                <c:pt idx="6608">
                  <c:v>1604.1298828125</c:v>
                </c:pt>
                <c:pt idx="6609">
                  <c:v>1358.951904296875</c:v>
                </c:pt>
                <c:pt idx="6610">
                  <c:v>476.03738403320313</c:v>
                </c:pt>
                <c:pt idx="6611">
                  <c:v>666.4229736328125</c:v>
                </c:pt>
                <c:pt idx="6612">
                  <c:v>820.72625732421875</c:v>
                </c:pt>
                <c:pt idx="6613">
                  <c:v>1090.9296875</c:v>
                </c:pt>
                <c:pt idx="6614">
                  <c:v>1567.982177734375</c:v>
                </c:pt>
                <c:pt idx="6615">
                  <c:v>1759.605224609375</c:v>
                </c:pt>
                <c:pt idx="6616">
                  <c:v>2220.783935546875</c:v>
                </c:pt>
                <c:pt idx="6617">
                  <c:v>2405.173583984375</c:v>
                </c:pt>
                <c:pt idx="6618">
                  <c:v>2554.968017578125</c:v>
                </c:pt>
                <c:pt idx="6619">
                  <c:v>2292.762939453125</c:v>
                </c:pt>
                <c:pt idx="6620">
                  <c:v>1996.64453125</c:v>
                </c:pt>
                <c:pt idx="6621">
                  <c:v>2328.327392578125</c:v>
                </c:pt>
                <c:pt idx="6622">
                  <c:v>2229.479736328125</c:v>
                </c:pt>
                <c:pt idx="6623">
                  <c:v>2713.21142578125</c:v>
                </c:pt>
                <c:pt idx="6624">
                  <c:v>3129.346923828125</c:v>
                </c:pt>
                <c:pt idx="6625">
                  <c:v>3054.13525390625</c:v>
                </c:pt>
                <c:pt idx="6626">
                  <c:v>3031.72021484375</c:v>
                </c:pt>
                <c:pt idx="6627">
                  <c:v>3033.30126953125</c:v>
                </c:pt>
                <c:pt idx="6628">
                  <c:v>2920.156005859375</c:v>
                </c:pt>
                <c:pt idx="6629">
                  <c:v>2885.881103515625</c:v>
                </c:pt>
                <c:pt idx="6630">
                  <c:v>2621.4931640625</c:v>
                </c:pt>
                <c:pt idx="6631">
                  <c:v>2120.054931640625</c:v>
                </c:pt>
                <c:pt idx="6632">
                  <c:v>2068.984619140625</c:v>
                </c:pt>
                <c:pt idx="6633">
                  <c:v>1630.538818359375</c:v>
                </c:pt>
                <c:pt idx="6634">
                  <c:v>940.34747314453125</c:v>
                </c:pt>
                <c:pt idx="6635">
                  <c:v>1138.2275390625</c:v>
                </c:pt>
                <c:pt idx="6636">
                  <c:v>1007.310546875</c:v>
                </c:pt>
                <c:pt idx="6637">
                  <c:v>806.516357421875</c:v>
                </c:pt>
                <c:pt idx="6638">
                  <c:v>998.719482421875</c:v>
                </c:pt>
                <c:pt idx="6639">
                  <c:v>1330.9722900390625</c:v>
                </c:pt>
                <c:pt idx="6640">
                  <c:v>1691.700927734375</c:v>
                </c:pt>
                <c:pt idx="6641">
                  <c:v>1434.8609619140625</c:v>
                </c:pt>
                <c:pt idx="6642">
                  <c:v>1532.400146484375</c:v>
                </c:pt>
                <c:pt idx="6643">
                  <c:v>1811.0802001953125</c:v>
                </c:pt>
                <c:pt idx="6644">
                  <c:v>2820.900146484375</c:v>
                </c:pt>
                <c:pt idx="6645">
                  <c:v>4308.7470703125</c:v>
                </c:pt>
                <c:pt idx="6646">
                  <c:v>6080.22314453125</c:v>
                </c:pt>
                <c:pt idx="6647">
                  <c:v>7737.083984375</c:v>
                </c:pt>
                <c:pt idx="6648">
                  <c:v>8764.8994140625</c:v>
                </c:pt>
                <c:pt idx="6649">
                  <c:v>8785.634765625</c:v>
                </c:pt>
                <c:pt idx="6650">
                  <c:v>8174.412109375</c:v>
                </c:pt>
                <c:pt idx="6651">
                  <c:v>7797.6416015625</c:v>
                </c:pt>
                <c:pt idx="6652">
                  <c:v>7797.728515625</c:v>
                </c:pt>
                <c:pt idx="6653">
                  <c:v>7321.47412109375</c:v>
                </c:pt>
                <c:pt idx="6654">
                  <c:v>6550.16455078125</c:v>
                </c:pt>
                <c:pt idx="6655">
                  <c:v>5054.294921875</c:v>
                </c:pt>
                <c:pt idx="6656">
                  <c:v>3937.65625</c:v>
                </c:pt>
                <c:pt idx="6657">
                  <c:v>3017.643798828125</c:v>
                </c:pt>
                <c:pt idx="6658">
                  <c:v>1305.65234375</c:v>
                </c:pt>
                <c:pt idx="6659">
                  <c:v>1885.3743896484375</c:v>
                </c:pt>
                <c:pt idx="6660">
                  <c:v>2419.263671875</c:v>
                </c:pt>
                <c:pt idx="6661">
                  <c:v>2240.685302734375</c:v>
                </c:pt>
                <c:pt idx="6662">
                  <c:v>2058.29931640625</c:v>
                </c:pt>
                <c:pt idx="6663">
                  <c:v>2190.192626953125</c:v>
                </c:pt>
                <c:pt idx="6664">
                  <c:v>2366.10009765625</c:v>
                </c:pt>
                <c:pt idx="6665">
                  <c:v>2540.451904296875</c:v>
                </c:pt>
                <c:pt idx="6666">
                  <c:v>3450.404541015625</c:v>
                </c:pt>
                <c:pt idx="6667">
                  <c:v>5399.73388671875</c:v>
                </c:pt>
                <c:pt idx="6668">
                  <c:v>8015.806640625</c:v>
                </c:pt>
                <c:pt idx="6669">
                  <c:v>10125.05078125</c:v>
                </c:pt>
                <c:pt idx="6670">
                  <c:v>10845.9912109375</c:v>
                </c:pt>
                <c:pt idx="6671">
                  <c:v>11212.2138671875</c:v>
                </c:pt>
                <c:pt idx="6672">
                  <c:v>11510.62109375</c:v>
                </c:pt>
                <c:pt idx="6673">
                  <c:v>10863.580078125</c:v>
                </c:pt>
                <c:pt idx="6674">
                  <c:v>10287.4375</c:v>
                </c:pt>
                <c:pt idx="6675">
                  <c:v>9413.099609375</c:v>
                </c:pt>
                <c:pt idx="6676">
                  <c:v>8664.16796875</c:v>
                </c:pt>
                <c:pt idx="6677">
                  <c:v>7831.044921875</c:v>
                </c:pt>
                <c:pt idx="6678">
                  <c:v>7379.501953125</c:v>
                </c:pt>
                <c:pt idx="6679">
                  <c:v>6164.1162109375</c:v>
                </c:pt>
                <c:pt idx="6680">
                  <c:v>5678.95458984375</c:v>
                </c:pt>
                <c:pt idx="6681">
                  <c:v>4299.49755859375</c:v>
                </c:pt>
                <c:pt idx="6682">
                  <c:v>2773.85107421875</c:v>
                </c:pt>
                <c:pt idx="6683">
                  <c:v>4247.103515625</c:v>
                </c:pt>
                <c:pt idx="6684">
                  <c:v>3587.445556640625</c:v>
                </c:pt>
                <c:pt idx="6685">
                  <c:v>2440.323974609375</c:v>
                </c:pt>
                <c:pt idx="6686">
                  <c:v>1655.189697265625</c:v>
                </c:pt>
                <c:pt idx="6687">
                  <c:v>1218.8817138671875</c:v>
                </c:pt>
                <c:pt idx="6688">
                  <c:v>1276.0699462890625</c:v>
                </c:pt>
                <c:pt idx="6689">
                  <c:v>1692.9984130859375</c:v>
                </c:pt>
                <c:pt idx="6690">
                  <c:v>2455.171875</c:v>
                </c:pt>
                <c:pt idx="6691">
                  <c:v>4627.42578125</c:v>
                </c:pt>
                <c:pt idx="6692">
                  <c:v>8879.5185546875</c:v>
                </c:pt>
                <c:pt idx="6693">
                  <c:v>12435.57421875</c:v>
                </c:pt>
                <c:pt idx="6694">
                  <c:v>15171.001953125</c:v>
                </c:pt>
                <c:pt idx="6695">
                  <c:v>16944.0625</c:v>
                </c:pt>
                <c:pt idx="6696">
                  <c:v>17045.8125</c:v>
                </c:pt>
                <c:pt idx="6697">
                  <c:v>16503.00390625</c:v>
                </c:pt>
                <c:pt idx="6698">
                  <c:v>16314.474609375</c:v>
                </c:pt>
                <c:pt idx="6699">
                  <c:v>15830.8251953125</c:v>
                </c:pt>
                <c:pt idx="6700">
                  <c:v>14971.8369140625</c:v>
                </c:pt>
                <c:pt idx="6701">
                  <c:v>14162.2666015625</c:v>
                </c:pt>
                <c:pt idx="6702">
                  <c:v>13928.1044921875</c:v>
                </c:pt>
                <c:pt idx="6703">
                  <c:v>13246.1982421875</c:v>
                </c:pt>
                <c:pt idx="6704">
                  <c:v>12692.8896484375</c:v>
                </c:pt>
                <c:pt idx="6705">
                  <c:v>9923.29296875</c:v>
                </c:pt>
                <c:pt idx="6706">
                  <c:v>7107.99560546875</c:v>
                </c:pt>
                <c:pt idx="6707">
                  <c:v>6867.76904296875</c:v>
                </c:pt>
                <c:pt idx="6708">
                  <c:v>6387.794921875</c:v>
                </c:pt>
                <c:pt idx="6709">
                  <c:v>5939.51123046875</c:v>
                </c:pt>
                <c:pt idx="6710">
                  <c:v>6211.65625</c:v>
                </c:pt>
                <c:pt idx="6711">
                  <c:v>7039.462890625</c:v>
                </c:pt>
                <c:pt idx="6712">
                  <c:v>7791.0732421875</c:v>
                </c:pt>
                <c:pt idx="6713">
                  <c:v>9177.1064453125</c:v>
                </c:pt>
                <c:pt idx="6714">
                  <c:v>11303.431640625</c:v>
                </c:pt>
                <c:pt idx="6715">
                  <c:v>12184.10546875</c:v>
                </c:pt>
                <c:pt idx="6716">
                  <c:v>15615.392578125</c:v>
                </c:pt>
                <c:pt idx="6717">
                  <c:v>17894.447265625</c:v>
                </c:pt>
                <c:pt idx="6718">
                  <c:v>18519.66015625</c:v>
                </c:pt>
                <c:pt idx="6719">
                  <c:v>18711.150390625</c:v>
                </c:pt>
                <c:pt idx="6720">
                  <c:v>18837.48046875</c:v>
                </c:pt>
                <c:pt idx="6721">
                  <c:v>18953.626953125</c:v>
                </c:pt>
                <c:pt idx="6722">
                  <c:v>18967.33984375</c:v>
                </c:pt>
                <c:pt idx="6723">
                  <c:v>18488.546875</c:v>
                </c:pt>
                <c:pt idx="6724">
                  <c:v>17866.080078125</c:v>
                </c:pt>
                <c:pt idx="6725">
                  <c:v>17608.16015625</c:v>
                </c:pt>
                <c:pt idx="6726">
                  <c:v>17627.994140625</c:v>
                </c:pt>
                <c:pt idx="6727">
                  <c:v>17089.341796875</c:v>
                </c:pt>
                <c:pt idx="6728">
                  <c:v>16922.501953125</c:v>
                </c:pt>
                <c:pt idx="6729">
                  <c:v>14376.732421875</c:v>
                </c:pt>
                <c:pt idx="6730">
                  <c:v>13220.498046875</c:v>
                </c:pt>
                <c:pt idx="6731">
                  <c:v>13168.0390625</c:v>
                </c:pt>
                <c:pt idx="6732">
                  <c:v>11753.0576171875</c:v>
                </c:pt>
                <c:pt idx="6733">
                  <c:v>11576.638671875</c:v>
                </c:pt>
                <c:pt idx="6734">
                  <c:v>11956.4951171875</c:v>
                </c:pt>
                <c:pt idx="6735">
                  <c:v>12310.0068359375</c:v>
                </c:pt>
                <c:pt idx="6736">
                  <c:v>12864.3486328125</c:v>
                </c:pt>
                <c:pt idx="6737">
                  <c:v>13591.5908203125</c:v>
                </c:pt>
                <c:pt idx="6738">
                  <c:v>14685.8720703125</c:v>
                </c:pt>
                <c:pt idx="6739">
                  <c:v>15120.7646484375</c:v>
                </c:pt>
                <c:pt idx="6740">
                  <c:v>18470.927734375</c:v>
                </c:pt>
                <c:pt idx="6741">
                  <c:v>20217.59765625</c:v>
                </c:pt>
                <c:pt idx="6742">
                  <c:v>20890.48828125</c:v>
                </c:pt>
                <c:pt idx="6743">
                  <c:v>20678.787109375</c:v>
                </c:pt>
                <c:pt idx="6744">
                  <c:v>20634.548828125</c:v>
                </c:pt>
                <c:pt idx="6745">
                  <c:v>20399.146484375</c:v>
                </c:pt>
                <c:pt idx="6746">
                  <c:v>19940.49609375</c:v>
                </c:pt>
                <c:pt idx="6747">
                  <c:v>19612.109375</c:v>
                </c:pt>
                <c:pt idx="6748">
                  <c:v>19385.15234375</c:v>
                </c:pt>
                <c:pt idx="6749">
                  <c:v>19003.15234375</c:v>
                </c:pt>
                <c:pt idx="6750">
                  <c:v>18589.34765625</c:v>
                </c:pt>
                <c:pt idx="6751">
                  <c:v>18529.087890625</c:v>
                </c:pt>
                <c:pt idx="6752">
                  <c:v>18380.32421875</c:v>
                </c:pt>
                <c:pt idx="6753">
                  <c:v>16266.2880859375</c:v>
                </c:pt>
                <c:pt idx="6754">
                  <c:v>14808.2197265625</c:v>
                </c:pt>
                <c:pt idx="6755">
                  <c:v>14441.7353515625</c:v>
                </c:pt>
                <c:pt idx="6756">
                  <c:v>13701.6396484375</c:v>
                </c:pt>
                <c:pt idx="6757">
                  <c:v>13816.9169921875</c:v>
                </c:pt>
                <c:pt idx="6758">
                  <c:v>15053.6533203125</c:v>
                </c:pt>
                <c:pt idx="6759">
                  <c:v>15904.138671875</c:v>
                </c:pt>
                <c:pt idx="6760">
                  <c:v>16292.703125</c:v>
                </c:pt>
                <c:pt idx="6761">
                  <c:v>17658.490234375</c:v>
                </c:pt>
                <c:pt idx="6762">
                  <c:v>18872.47265625</c:v>
                </c:pt>
                <c:pt idx="6763">
                  <c:v>19523.619140625</c:v>
                </c:pt>
                <c:pt idx="6764">
                  <c:v>21299.423828125</c:v>
                </c:pt>
                <c:pt idx="6765">
                  <c:v>21869.349609375</c:v>
                </c:pt>
                <c:pt idx="6766">
                  <c:v>22208.1328125</c:v>
                </c:pt>
                <c:pt idx="6767">
                  <c:v>22094.447265625</c:v>
                </c:pt>
                <c:pt idx="6768">
                  <c:v>21968.505859375</c:v>
                </c:pt>
                <c:pt idx="6769">
                  <c:v>21565.25390625</c:v>
                </c:pt>
                <c:pt idx="6770">
                  <c:v>21710.314453125</c:v>
                </c:pt>
                <c:pt idx="6771">
                  <c:v>21679.166015625</c:v>
                </c:pt>
                <c:pt idx="6772">
                  <c:v>21261.19140625</c:v>
                </c:pt>
                <c:pt idx="6773">
                  <c:v>21123.201171875</c:v>
                </c:pt>
                <c:pt idx="6774">
                  <c:v>21262.806640625</c:v>
                </c:pt>
                <c:pt idx="6775">
                  <c:v>21096.1484375</c:v>
                </c:pt>
                <c:pt idx="6776">
                  <c:v>21637.7265625</c:v>
                </c:pt>
                <c:pt idx="6777">
                  <c:v>19450.27734375</c:v>
                </c:pt>
                <c:pt idx="6778">
                  <c:v>19604.298828125</c:v>
                </c:pt>
                <c:pt idx="6779">
                  <c:v>19360.90234375</c:v>
                </c:pt>
                <c:pt idx="6780">
                  <c:v>18631.357421875</c:v>
                </c:pt>
                <c:pt idx="6781">
                  <c:v>18396.919921875</c:v>
                </c:pt>
                <c:pt idx="6782">
                  <c:v>18958.19921875</c:v>
                </c:pt>
                <c:pt idx="6783">
                  <c:v>19750.408203125</c:v>
                </c:pt>
                <c:pt idx="6784">
                  <c:v>20501.810546875</c:v>
                </c:pt>
                <c:pt idx="6785">
                  <c:v>20964.904296875</c:v>
                </c:pt>
                <c:pt idx="6786">
                  <c:v>21654.828125</c:v>
                </c:pt>
                <c:pt idx="6787">
                  <c:v>22683.40234375</c:v>
                </c:pt>
                <c:pt idx="6788">
                  <c:v>22733.849609375</c:v>
                </c:pt>
                <c:pt idx="6789">
                  <c:v>22422.634765625</c:v>
                </c:pt>
                <c:pt idx="6790">
                  <c:v>22525.5625</c:v>
                </c:pt>
                <c:pt idx="6791">
                  <c:v>21705.958984375</c:v>
                </c:pt>
                <c:pt idx="6792">
                  <c:v>21078.990234375</c:v>
                </c:pt>
                <c:pt idx="6793">
                  <c:v>19081.025390625</c:v>
                </c:pt>
                <c:pt idx="6794">
                  <c:v>17046.373046875</c:v>
                </c:pt>
                <c:pt idx="6795">
                  <c:v>14053.6416015625</c:v>
                </c:pt>
                <c:pt idx="6796">
                  <c:v>11743.8046875</c:v>
                </c:pt>
                <c:pt idx="6797">
                  <c:v>10006.8662109375</c:v>
                </c:pt>
                <c:pt idx="6798">
                  <c:v>7404.1259765625</c:v>
                </c:pt>
                <c:pt idx="6799">
                  <c:v>5598.3427734375</c:v>
                </c:pt>
                <c:pt idx="6800">
                  <c:v>4219.56787109375</c:v>
                </c:pt>
                <c:pt idx="6801">
                  <c:v>2174.11865234375</c:v>
                </c:pt>
                <c:pt idx="6802">
                  <c:v>869.06195068359375</c:v>
                </c:pt>
                <c:pt idx="6803">
                  <c:v>966.25738525390625</c:v>
                </c:pt>
                <c:pt idx="6804">
                  <c:v>1681.2841796875</c:v>
                </c:pt>
                <c:pt idx="6805">
                  <c:v>2593.283447265625</c:v>
                </c:pt>
                <c:pt idx="6806">
                  <c:v>4263.0693359375</c:v>
                </c:pt>
                <c:pt idx="6807">
                  <c:v>6138.28466796875</c:v>
                </c:pt>
                <c:pt idx="6808">
                  <c:v>7789.17919921875</c:v>
                </c:pt>
                <c:pt idx="6809">
                  <c:v>8843.4365234375</c:v>
                </c:pt>
                <c:pt idx="6810">
                  <c:v>11174.978515625</c:v>
                </c:pt>
                <c:pt idx="6811">
                  <c:v>11849.107421875</c:v>
                </c:pt>
                <c:pt idx="6812">
                  <c:v>15387.2099609375</c:v>
                </c:pt>
                <c:pt idx="6813">
                  <c:v>18734.564453125</c:v>
                </c:pt>
                <c:pt idx="6814">
                  <c:v>19753.015625</c:v>
                </c:pt>
                <c:pt idx="6815">
                  <c:v>19901.16796875</c:v>
                </c:pt>
                <c:pt idx="6816">
                  <c:v>20014.462890625</c:v>
                </c:pt>
                <c:pt idx="6817">
                  <c:v>20479.5234375</c:v>
                </c:pt>
                <c:pt idx="6818">
                  <c:v>20703.892578125</c:v>
                </c:pt>
                <c:pt idx="6819">
                  <c:v>20558.69921875</c:v>
                </c:pt>
                <c:pt idx="6820">
                  <c:v>20465.669921875</c:v>
                </c:pt>
                <c:pt idx="6821">
                  <c:v>20882.388671875</c:v>
                </c:pt>
                <c:pt idx="6822">
                  <c:v>20766.390625</c:v>
                </c:pt>
                <c:pt idx="6823">
                  <c:v>20898.93359375</c:v>
                </c:pt>
                <c:pt idx="6824">
                  <c:v>19954.26171875</c:v>
                </c:pt>
                <c:pt idx="6825">
                  <c:v>19118.9140625</c:v>
                </c:pt>
                <c:pt idx="6826">
                  <c:v>19341.9375</c:v>
                </c:pt>
                <c:pt idx="6827">
                  <c:v>19459.421875</c:v>
                </c:pt>
                <c:pt idx="6828">
                  <c:v>20359.1015625</c:v>
                </c:pt>
                <c:pt idx="6829">
                  <c:v>20106.720703125</c:v>
                </c:pt>
                <c:pt idx="6830">
                  <c:v>20283.3203125</c:v>
                </c:pt>
                <c:pt idx="6831">
                  <c:v>20706.6875</c:v>
                </c:pt>
                <c:pt idx="6832">
                  <c:v>21800.9765625</c:v>
                </c:pt>
                <c:pt idx="6833">
                  <c:v>22058.29296875</c:v>
                </c:pt>
                <c:pt idx="6834">
                  <c:v>22298.791015625</c:v>
                </c:pt>
                <c:pt idx="6835">
                  <c:v>22824.52734375</c:v>
                </c:pt>
                <c:pt idx="6836">
                  <c:v>22954.046875</c:v>
                </c:pt>
                <c:pt idx="6837">
                  <c:v>23072.193359375</c:v>
                </c:pt>
                <c:pt idx="6838">
                  <c:v>22981.88671875</c:v>
                </c:pt>
                <c:pt idx="6839">
                  <c:v>22977.46484375</c:v>
                </c:pt>
                <c:pt idx="6840">
                  <c:v>22558.208984375</c:v>
                </c:pt>
                <c:pt idx="6841">
                  <c:v>22360.7734375</c:v>
                </c:pt>
                <c:pt idx="6842">
                  <c:v>21691.65625</c:v>
                </c:pt>
                <c:pt idx="6843">
                  <c:v>21971.01953125</c:v>
                </c:pt>
                <c:pt idx="6844">
                  <c:v>21533.84765625</c:v>
                </c:pt>
                <c:pt idx="6845">
                  <c:v>21038.33203125</c:v>
                </c:pt>
                <c:pt idx="6846">
                  <c:v>18946.0546875</c:v>
                </c:pt>
                <c:pt idx="6847">
                  <c:v>15607.2763671875</c:v>
                </c:pt>
                <c:pt idx="6848">
                  <c:v>13541.0126953125</c:v>
                </c:pt>
                <c:pt idx="6849">
                  <c:v>11866.88671875</c:v>
                </c:pt>
                <c:pt idx="6850">
                  <c:v>10420.4453125</c:v>
                </c:pt>
                <c:pt idx="6851">
                  <c:v>9909.7578125</c:v>
                </c:pt>
                <c:pt idx="6852">
                  <c:v>10199.62109375</c:v>
                </c:pt>
                <c:pt idx="6853">
                  <c:v>9480.29296875</c:v>
                </c:pt>
                <c:pt idx="6854">
                  <c:v>10101.0234375</c:v>
                </c:pt>
                <c:pt idx="6855">
                  <c:v>10281.3583984375</c:v>
                </c:pt>
                <c:pt idx="6856">
                  <c:v>9622.9072265625</c:v>
                </c:pt>
                <c:pt idx="6857">
                  <c:v>9945.505859375</c:v>
                </c:pt>
                <c:pt idx="6858">
                  <c:v>12077.7685546875</c:v>
                </c:pt>
                <c:pt idx="6859">
                  <c:v>11277.146484375</c:v>
                </c:pt>
                <c:pt idx="6860">
                  <c:v>10724.048828125</c:v>
                </c:pt>
                <c:pt idx="6861">
                  <c:v>10287.8671875</c:v>
                </c:pt>
                <c:pt idx="6862">
                  <c:v>9597.4677734375</c:v>
                </c:pt>
                <c:pt idx="6863">
                  <c:v>9678.1533203125</c:v>
                </c:pt>
                <c:pt idx="6864">
                  <c:v>9855.41796875</c:v>
                </c:pt>
                <c:pt idx="6865">
                  <c:v>10508.615234375</c:v>
                </c:pt>
                <c:pt idx="6866">
                  <c:v>10048.4404296875</c:v>
                </c:pt>
                <c:pt idx="6867">
                  <c:v>9267.6201171875</c:v>
                </c:pt>
                <c:pt idx="6868">
                  <c:v>7637.08447265625</c:v>
                </c:pt>
                <c:pt idx="6869">
                  <c:v>6304.861328125</c:v>
                </c:pt>
                <c:pt idx="6870">
                  <c:v>5343.17724609375</c:v>
                </c:pt>
                <c:pt idx="6871">
                  <c:v>4702.64208984375</c:v>
                </c:pt>
                <c:pt idx="6872">
                  <c:v>4868.24169921875</c:v>
                </c:pt>
                <c:pt idx="6873">
                  <c:v>4580.5849609375</c:v>
                </c:pt>
                <c:pt idx="6874">
                  <c:v>3852.35986328125</c:v>
                </c:pt>
                <c:pt idx="6875">
                  <c:v>3447.249755859375</c:v>
                </c:pt>
                <c:pt idx="6876">
                  <c:v>3784.85302734375</c:v>
                </c:pt>
                <c:pt idx="6877">
                  <c:v>5712.84375</c:v>
                </c:pt>
                <c:pt idx="6878">
                  <c:v>7228.43896484375</c:v>
                </c:pt>
                <c:pt idx="6879">
                  <c:v>7508.48095703125</c:v>
                </c:pt>
                <c:pt idx="6880">
                  <c:v>8033.5263671875</c:v>
                </c:pt>
                <c:pt idx="6881">
                  <c:v>7981.7685546875</c:v>
                </c:pt>
                <c:pt idx="6882">
                  <c:v>9313.5205078125</c:v>
                </c:pt>
                <c:pt idx="6883">
                  <c:v>8251.6328125</c:v>
                </c:pt>
                <c:pt idx="6884">
                  <c:v>9695.3564453125</c:v>
                </c:pt>
                <c:pt idx="6885">
                  <c:v>10296.76171875</c:v>
                </c:pt>
                <c:pt idx="6886">
                  <c:v>9886.6494140625</c:v>
                </c:pt>
                <c:pt idx="6887">
                  <c:v>9587.8447265625</c:v>
                </c:pt>
                <c:pt idx="6888">
                  <c:v>9682.427734375</c:v>
                </c:pt>
                <c:pt idx="6889">
                  <c:v>10191.6005859375</c:v>
                </c:pt>
                <c:pt idx="6890">
                  <c:v>10648.9921875</c:v>
                </c:pt>
                <c:pt idx="6891">
                  <c:v>10076.2978515625</c:v>
                </c:pt>
                <c:pt idx="6892">
                  <c:v>10540.6884765625</c:v>
                </c:pt>
                <c:pt idx="6893">
                  <c:v>11179.6142578125</c:v>
                </c:pt>
                <c:pt idx="6894">
                  <c:v>12638.4326171875</c:v>
                </c:pt>
                <c:pt idx="6895">
                  <c:v>15314.693359375</c:v>
                </c:pt>
                <c:pt idx="6896">
                  <c:v>16440.998046875</c:v>
                </c:pt>
                <c:pt idx="6897">
                  <c:v>14755.0087890625</c:v>
                </c:pt>
                <c:pt idx="6898">
                  <c:v>14021.595703125</c:v>
                </c:pt>
                <c:pt idx="6899">
                  <c:v>13728.4873046875</c:v>
                </c:pt>
                <c:pt idx="6900">
                  <c:v>14442.908203125</c:v>
                </c:pt>
                <c:pt idx="6901">
                  <c:v>14686.7412109375</c:v>
                </c:pt>
                <c:pt idx="6902">
                  <c:v>14003.923828125</c:v>
                </c:pt>
                <c:pt idx="6903">
                  <c:v>14657.71484375</c:v>
                </c:pt>
                <c:pt idx="6904">
                  <c:v>14156.7314453125</c:v>
                </c:pt>
                <c:pt idx="6905">
                  <c:v>14344.6513671875</c:v>
                </c:pt>
                <c:pt idx="6906">
                  <c:v>14025.849609375</c:v>
                </c:pt>
                <c:pt idx="6907">
                  <c:v>10997.5</c:v>
                </c:pt>
                <c:pt idx="6908">
                  <c:v>11215.298828125</c:v>
                </c:pt>
                <c:pt idx="6909">
                  <c:v>11988.5283203125</c:v>
                </c:pt>
                <c:pt idx="6910">
                  <c:v>12519.2822265625</c:v>
                </c:pt>
                <c:pt idx="6911">
                  <c:v>11953.4208984375</c:v>
                </c:pt>
                <c:pt idx="6912">
                  <c:v>10255.9853515625</c:v>
                </c:pt>
                <c:pt idx="6913">
                  <c:v>9914.51171875</c:v>
                </c:pt>
                <c:pt idx="6914">
                  <c:v>10247.46484375</c:v>
                </c:pt>
                <c:pt idx="6915">
                  <c:v>9608.4228515625</c:v>
                </c:pt>
                <c:pt idx="6916">
                  <c:v>9345.330078125</c:v>
                </c:pt>
                <c:pt idx="6917">
                  <c:v>8668.6904296875</c:v>
                </c:pt>
                <c:pt idx="6918">
                  <c:v>8080.79345703125</c:v>
                </c:pt>
                <c:pt idx="6919">
                  <c:v>7313.16357421875</c:v>
                </c:pt>
                <c:pt idx="6920">
                  <c:v>6985.68994140625</c:v>
                </c:pt>
                <c:pt idx="6921">
                  <c:v>6668.029296875</c:v>
                </c:pt>
                <c:pt idx="6922">
                  <c:v>5718.8779296875</c:v>
                </c:pt>
                <c:pt idx="6923">
                  <c:v>6332.26611328125</c:v>
                </c:pt>
                <c:pt idx="6924">
                  <c:v>6212.49609375</c:v>
                </c:pt>
                <c:pt idx="6925">
                  <c:v>5503.42041015625</c:v>
                </c:pt>
                <c:pt idx="6926">
                  <c:v>4845.5625</c:v>
                </c:pt>
                <c:pt idx="6927">
                  <c:v>4223.07763671875</c:v>
                </c:pt>
                <c:pt idx="6928">
                  <c:v>3614.28125</c:v>
                </c:pt>
                <c:pt idx="6929">
                  <c:v>3521.086669921875</c:v>
                </c:pt>
                <c:pt idx="6930">
                  <c:v>2938.024658203125</c:v>
                </c:pt>
                <c:pt idx="6931">
                  <c:v>2888.096923828125</c:v>
                </c:pt>
                <c:pt idx="6932">
                  <c:v>4305.95751953125</c:v>
                </c:pt>
                <c:pt idx="6933">
                  <c:v>5372.0341796875</c:v>
                </c:pt>
                <c:pt idx="6934">
                  <c:v>6316.142578125</c:v>
                </c:pt>
                <c:pt idx="6935">
                  <c:v>7059.251953125</c:v>
                </c:pt>
                <c:pt idx="6936">
                  <c:v>7671.4580078125</c:v>
                </c:pt>
                <c:pt idx="6937">
                  <c:v>8002.392578125</c:v>
                </c:pt>
                <c:pt idx="6938">
                  <c:v>8165.767578125</c:v>
                </c:pt>
                <c:pt idx="6939">
                  <c:v>8809.669921875</c:v>
                </c:pt>
                <c:pt idx="6940">
                  <c:v>8405.505859375</c:v>
                </c:pt>
                <c:pt idx="6941">
                  <c:v>8324.1162109375</c:v>
                </c:pt>
                <c:pt idx="6942">
                  <c:v>8122.3359375</c:v>
                </c:pt>
                <c:pt idx="6943">
                  <c:v>7925.9560546875</c:v>
                </c:pt>
                <c:pt idx="6944">
                  <c:v>7734.767578125</c:v>
                </c:pt>
                <c:pt idx="6945">
                  <c:v>6516.76025390625</c:v>
                </c:pt>
                <c:pt idx="6946">
                  <c:v>4172.4501953125</c:v>
                </c:pt>
                <c:pt idx="6947">
                  <c:v>5155.58447265625</c:v>
                </c:pt>
                <c:pt idx="6948">
                  <c:v>4872.72314453125</c:v>
                </c:pt>
                <c:pt idx="6949">
                  <c:v>4903.07763671875</c:v>
                </c:pt>
                <c:pt idx="6950">
                  <c:v>5302.2978515625</c:v>
                </c:pt>
                <c:pt idx="6951">
                  <c:v>5090.615234375</c:v>
                </c:pt>
                <c:pt idx="6952">
                  <c:v>5247.19384765625</c:v>
                </c:pt>
                <c:pt idx="6953">
                  <c:v>5570.60302734375</c:v>
                </c:pt>
                <c:pt idx="6954">
                  <c:v>6182.63671875</c:v>
                </c:pt>
                <c:pt idx="6955">
                  <c:v>6760.716796875</c:v>
                </c:pt>
                <c:pt idx="6956">
                  <c:v>10626.3095703125</c:v>
                </c:pt>
                <c:pt idx="6957">
                  <c:v>14135.2431640625</c:v>
                </c:pt>
                <c:pt idx="6958">
                  <c:v>15754.6318359375</c:v>
                </c:pt>
                <c:pt idx="6959">
                  <c:v>17080.486328125</c:v>
                </c:pt>
                <c:pt idx="6960">
                  <c:v>17208.283203125</c:v>
                </c:pt>
                <c:pt idx="6961">
                  <c:v>17287.0625</c:v>
                </c:pt>
                <c:pt idx="6962">
                  <c:v>16985.638671875</c:v>
                </c:pt>
                <c:pt idx="6963">
                  <c:v>16619.689453125</c:v>
                </c:pt>
                <c:pt idx="6964">
                  <c:v>16214.7333984375</c:v>
                </c:pt>
                <c:pt idx="6965">
                  <c:v>15361.154296875</c:v>
                </c:pt>
                <c:pt idx="6966">
                  <c:v>13863.4365234375</c:v>
                </c:pt>
                <c:pt idx="6967">
                  <c:v>14078.943359375</c:v>
                </c:pt>
                <c:pt idx="6968">
                  <c:v>14793.6318359375</c:v>
                </c:pt>
                <c:pt idx="6969">
                  <c:v>12850.9384765625</c:v>
                </c:pt>
                <c:pt idx="6970">
                  <c:v>11872.23828125</c:v>
                </c:pt>
                <c:pt idx="6971">
                  <c:v>13327.328125</c:v>
                </c:pt>
                <c:pt idx="6972">
                  <c:v>13035.4287109375</c:v>
                </c:pt>
                <c:pt idx="6973">
                  <c:v>12957.892578125</c:v>
                </c:pt>
                <c:pt idx="6974">
                  <c:v>14298.9306640625</c:v>
                </c:pt>
                <c:pt idx="6975">
                  <c:v>15488.93359375</c:v>
                </c:pt>
                <c:pt idx="6976">
                  <c:v>16094.1494140625</c:v>
                </c:pt>
                <c:pt idx="6977">
                  <c:v>16967.98828125</c:v>
                </c:pt>
                <c:pt idx="6978">
                  <c:v>16762.373046875</c:v>
                </c:pt>
                <c:pt idx="6979">
                  <c:v>17439.958984375</c:v>
                </c:pt>
                <c:pt idx="6980">
                  <c:v>19552.9375</c:v>
                </c:pt>
                <c:pt idx="6981">
                  <c:v>20144.59765625</c:v>
                </c:pt>
                <c:pt idx="6982">
                  <c:v>20052.103515625</c:v>
                </c:pt>
                <c:pt idx="6983">
                  <c:v>19910.388671875</c:v>
                </c:pt>
                <c:pt idx="6984">
                  <c:v>19364.451171875</c:v>
                </c:pt>
                <c:pt idx="6985">
                  <c:v>19386.7734375</c:v>
                </c:pt>
                <c:pt idx="6986">
                  <c:v>19332.640625</c:v>
                </c:pt>
                <c:pt idx="6987">
                  <c:v>18782.474609375</c:v>
                </c:pt>
                <c:pt idx="6988">
                  <c:v>18418.794921875</c:v>
                </c:pt>
                <c:pt idx="6989">
                  <c:v>18124.775390625</c:v>
                </c:pt>
                <c:pt idx="6990">
                  <c:v>17558.96875</c:v>
                </c:pt>
                <c:pt idx="6991">
                  <c:v>18171.048828125</c:v>
                </c:pt>
                <c:pt idx="6992">
                  <c:v>18258.427734375</c:v>
                </c:pt>
                <c:pt idx="6993">
                  <c:v>15522.2109375</c:v>
                </c:pt>
                <c:pt idx="6994">
                  <c:v>14423.0634765625</c:v>
                </c:pt>
                <c:pt idx="6995">
                  <c:v>15378.953125</c:v>
                </c:pt>
                <c:pt idx="6996">
                  <c:v>14515.1201171875</c:v>
                </c:pt>
                <c:pt idx="6997">
                  <c:v>14238.396484375</c:v>
                </c:pt>
                <c:pt idx="6998">
                  <c:v>14516.263671875</c:v>
                </c:pt>
                <c:pt idx="6999">
                  <c:v>15493.572265625</c:v>
                </c:pt>
                <c:pt idx="7000">
                  <c:v>16405.3203125</c:v>
                </c:pt>
                <c:pt idx="7001">
                  <c:v>17799.384765625</c:v>
                </c:pt>
                <c:pt idx="7002">
                  <c:v>18032.037109375</c:v>
                </c:pt>
                <c:pt idx="7003">
                  <c:v>18085.271484375</c:v>
                </c:pt>
                <c:pt idx="7004">
                  <c:v>19072.06640625</c:v>
                </c:pt>
                <c:pt idx="7005">
                  <c:v>20551.658203125</c:v>
                </c:pt>
                <c:pt idx="7006">
                  <c:v>20906.369140625</c:v>
                </c:pt>
                <c:pt idx="7007">
                  <c:v>20244.919921875</c:v>
                </c:pt>
                <c:pt idx="7008">
                  <c:v>19737.6875</c:v>
                </c:pt>
                <c:pt idx="7009">
                  <c:v>18696.51171875</c:v>
                </c:pt>
                <c:pt idx="7010">
                  <c:v>18335.015625</c:v>
                </c:pt>
                <c:pt idx="7011">
                  <c:v>17511.84375</c:v>
                </c:pt>
                <c:pt idx="7012">
                  <c:v>16334.9638671875</c:v>
                </c:pt>
                <c:pt idx="7013">
                  <c:v>14486.2314453125</c:v>
                </c:pt>
                <c:pt idx="7014">
                  <c:v>13361.9287109375</c:v>
                </c:pt>
                <c:pt idx="7015">
                  <c:v>11815.7255859375</c:v>
                </c:pt>
                <c:pt idx="7016">
                  <c:v>10589.751953125</c:v>
                </c:pt>
                <c:pt idx="7017">
                  <c:v>8427.0517578125</c:v>
                </c:pt>
                <c:pt idx="7018">
                  <c:v>5488.91748046875</c:v>
                </c:pt>
                <c:pt idx="7019">
                  <c:v>4369.99462890625</c:v>
                </c:pt>
                <c:pt idx="7020">
                  <c:v>2986.558349609375</c:v>
                </c:pt>
                <c:pt idx="7021">
                  <c:v>1952.6319580078125</c:v>
                </c:pt>
                <c:pt idx="7022">
                  <c:v>1219.4609375</c:v>
                </c:pt>
                <c:pt idx="7023">
                  <c:v>1272.8397216796875</c:v>
                </c:pt>
                <c:pt idx="7024">
                  <c:v>1841.9449462890625</c:v>
                </c:pt>
                <c:pt idx="7025">
                  <c:v>2446.37451171875</c:v>
                </c:pt>
                <c:pt idx="7026">
                  <c:v>2621.68701171875</c:v>
                </c:pt>
                <c:pt idx="7027">
                  <c:v>3740.289306640625</c:v>
                </c:pt>
                <c:pt idx="7028">
                  <c:v>6216.0947265625</c:v>
                </c:pt>
                <c:pt idx="7029">
                  <c:v>8026.5751953125</c:v>
                </c:pt>
                <c:pt idx="7030">
                  <c:v>9082.7783203125</c:v>
                </c:pt>
                <c:pt idx="7031">
                  <c:v>9525.9033203125</c:v>
                </c:pt>
                <c:pt idx="7032">
                  <c:v>8874.3779296875</c:v>
                </c:pt>
                <c:pt idx="7033">
                  <c:v>8378.0830078125</c:v>
                </c:pt>
                <c:pt idx="7034">
                  <c:v>7905.998046875</c:v>
                </c:pt>
                <c:pt idx="7035">
                  <c:v>7599.68896484375</c:v>
                </c:pt>
                <c:pt idx="7036">
                  <c:v>7390.1484375</c:v>
                </c:pt>
                <c:pt idx="7037">
                  <c:v>6878.32080078125</c:v>
                </c:pt>
                <c:pt idx="7038">
                  <c:v>5689.56787109375</c:v>
                </c:pt>
                <c:pt idx="7039">
                  <c:v>4358.95361328125</c:v>
                </c:pt>
                <c:pt idx="7040">
                  <c:v>3714.20703125</c:v>
                </c:pt>
                <c:pt idx="7041">
                  <c:v>3028.859130859375</c:v>
                </c:pt>
                <c:pt idx="7042">
                  <c:v>1956.7403564453125</c:v>
                </c:pt>
                <c:pt idx="7043">
                  <c:v>1809.1810302734375</c:v>
                </c:pt>
                <c:pt idx="7044">
                  <c:v>1664.968994140625</c:v>
                </c:pt>
                <c:pt idx="7045">
                  <c:v>1539.63232421875</c:v>
                </c:pt>
                <c:pt idx="7046">
                  <c:v>1637.7314453125</c:v>
                </c:pt>
                <c:pt idx="7047">
                  <c:v>2121.24658203125</c:v>
                </c:pt>
                <c:pt idx="7048">
                  <c:v>2651.57275390625</c:v>
                </c:pt>
                <c:pt idx="7049">
                  <c:v>3168.3115234375</c:v>
                </c:pt>
                <c:pt idx="7050">
                  <c:v>3894.992919921875</c:v>
                </c:pt>
                <c:pt idx="7051">
                  <c:v>5363.5419921875</c:v>
                </c:pt>
                <c:pt idx="7052">
                  <c:v>7794.02490234375</c:v>
                </c:pt>
                <c:pt idx="7053">
                  <c:v>9533.853515625</c:v>
                </c:pt>
                <c:pt idx="7054">
                  <c:v>10147.00390625</c:v>
                </c:pt>
                <c:pt idx="7055">
                  <c:v>10995.2646484375</c:v>
                </c:pt>
                <c:pt idx="7056">
                  <c:v>11840.7041015625</c:v>
                </c:pt>
                <c:pt idx="7057">
                  <c:v>11721.150390625</c:v>
                </c:pt>
                <c:pt idx="7058">
                  <c:v>10849.5107421875</c:v>
                </c:pt>
                <c:pt idx="7059">
                  <c:v>9846.37890625</c:v>
                </c:pt>
                <c:pt idx="7060">
                  <c:v>10127.46484375</c:v>
                </c:pt>
                <c:pt idx="7061">
                  <c:v>9489.439453125</c:v>
                </c:pt>
                <c:pt idx="7062">
                  <c:v>8903.7841796875</c:v>
                </c:pt>
                <c:pt idx="7063">
                  <c:v>8863.70703125</c:v>
                </c:pt>
                <c:pt idx="7064">
                  <c:v>8327.6328125</c:v>
                </c:pt>
                <c:pt idx="7065">
                  <c:v>7234.232421875</c:v>
                </c:pt>
                <c:pt idx="7066">
                  <c:v>5323.40576171875</c:v>
                </c:pt>
                <c:pt idx="7067">
                  <c:v>6455.94140625</c:v>
                </c:pt>
                <c:pt idx="7068">
                  <c:v>6392.0703125</c:v>
                </c:pt>
                <c:pt idx="7069">
                  <c:v>6222.83935546875</c:v>
                </c:pt>
                <c:pt idx="7070">
                  <c:v>6682.40185546875</c:v>
                </c:pt>
                <c:pt idx="7071">
                  <c:v>7886.29443359375</c:v>
                </c:pt>
                <c:pt idx="7072">
                  <c:v>8821.04296875</c:v>
                </c:pt>
                <c:pt idx="7073">
                  <c:v>10920.9541015625</c:v>
                </c:pt>
                <c:pt idx="7074">
                  <c:v>11719.9482421875</c:v>
                </c:pt>
                <c:pt idx="7075">
                  <c:v>12243.359375</c:v>
                </c:pt>
                <c:pt idx="7076">
                  <c:v>15486.5185546875</c:v>
                </c:pt>
                <c:pt idx="7077">
                  <c:v>18561.498046875</c:v>
                </c:pt>
                <c:pt idx="7078">
                  <c:v>19036.685546875</c:v>
                </c:pt>
                <c:pt idx="7079">
                  <c:v>19154.27734375</c:v>
                </c:pt>
                <c:pt idx="7080">
                  <c:v>19278.4296875</c:v>
                </c:pt>
                <c:pt idx="7081">
                  <c:v>19602.650390625</c:v>
                </c:pt>
                <c:pt idx="7082">
                  <c:v>18630.109375</c:v>
                </c:pt>
                <c:pt idx="7083">
                  <c:v>17756.98046875</c:v>
                </c:pt>
                <c:pt idx="7084">
                  <c:v>16246.953125</c:v>
                </c:pt>
                <c:pt idx="7085">
                  <c:v>15695.3203125</c:v>
                </c:pt>
                <c:pt idx="7086">
                  <c:v>15568.22265625</c:v>
                </c:pt>
                <c:pt idx="7087">
                  <c:v>16366.244140625</c:v>
                </c:pt>
                <c:pt idx="7088">
                  <c:v>15819.419921875</c:v>
                </c:pt>
                <c:pt idx="7089">
                  <c:v>14296.4453125</c:v>
                </c:pt>
                <c:pt idx="7090">
                  <c:v>13972.892578125</c:v>
                </c:pt>
                <c:pt idx="7091">
                  <c:v>14942.087890625</c:v>
                </c:pt>
                <c:pt idx="7092">
                  <c:v>14664.6748046875</c:v>
                </c:pt>
                <c:pt idx="7093">
                  <c:v>14787.07421875</c:v>
                </c:pt>
                <c:pt idx="7094">
                  <c:v>15969.5703125</c:v>
                </c:pt>
                <c:pt idx="7095">
                  <c:v>16676.271484375</c:v>
                </c:pt>
                <c:pt idx="7096">
                  <c:v>18154.80859375</c:v>
                </c:pt>
                <c:pt idx="7097">
                  <c:v>19365.611328125</c:v>
                </c:pt>
                <c:pt idx="7098">
                  <c:v>20000.044921875</c:v>
                </c:pt>
                <c:pt idx="7099">
                  <c:v>19142.681640625</c:v>
                </c:pt>
                <c:pt idx="7100">
                  <c:v>21001.884765625</c:v>
                </c:pt>
                <c:pt idx="7101">
                  <c:v>20619.888671875</c:v>
                </c:pt>
                <c:pt idx="7102">
                  <c:v>20367.083984375</c:v>
                </c:pt>
                <c:pt idx="7103">
                  <c:v>20646.51953125</c:v>
                </c:pt>
                <c:pt idx="7104">
                  <c:v>19904.34765625</c:v>
                </c:pt>
                <c:pt idx="7105">
                  <c:v>19693.86328125</c:v>
                </c:pt>
                <c:pt idx="7106">
                  <c:v>19316.0546875</c:v>
                </c:pt>
                <c:pt idx="7107">
                  <c:v>18943.435546875</c:v>
                </c:pt>
                <c:pt idx="7108">
                  <c:v>18284.55859375</c:v>
                </c:pt>
                <c:pt idx="7109">
                  <c:v>18250.5546875</c:v>
                </c:pt>
                <c:pt idx="7110">
                  <c:v>18019.990234375</c:v>
                </c:pt>
                <c:pt idx="7111">
                  <c:v>16202.046875</c:v>
                </c:pt>
                <c:pt idx="7112">
                  <c:v>15001.5830078125</c:v>
                </c:pt>
                <c:pt idx="7113">
                  <c:v>13303.8759765625</c:v>
                </c:pt>
                <c:pt idx="7114">
                  <c:v>11676.1259765625</c:v>
                </c:pt>
                <c:pt idx="7115">
                  <c:v>10811.603515625</c:v>
                </c:pt>
                <c:pt idx="7116">
                  <c:v>10002.4599609375</c:v>
                </c:pt>
                <c:pt idx="7117">
                  <c:v>8733.6669921875</c:v>
                </c:pt>
                <c:pt idx="7118">
                  <c:v>6983.2275390625</c:v>
                </c:pt>
                <c:pt idx="7119">
                  <c:v>6262.25146484375</c:v>
                </c:pt>
                <c:pt idx="7120">
                  <c:v>5323.45458984375</c:v>
                </c:pt>
                <c:pt idx="7121">
                  <c:v>4909.81787109375</c:v>
                </c:pt>
                <c:pt idx="7122">
                  <c:v>4195.5068359375</c:v>
                </c:pt>
                <c:pt idx="7123">
                  <c:v>4810.5810546875</c:v>
                </c:pt>
                <c:pt idx="7124">
                  <c:v>6688.6142578125</c:v>
                </c:pt>
                <c:pt idx="7125">
                  <c:v>8050.7236328125</c:v>
                </c:pt>
                <c:pt idx="7126">
                  <c:v>8174.39599609375</c:v>
                </c:pt>
                <c:pt idx="7127">
                  <c:v>9658.4453125</c:v>
                </c:pt>
                <c:pt idx="7128">
                  <c:v>10221.2060546875</c:v>
                </c:pt>
                <c:pt idx="7129">
                  <c:v>10379.3642578125</c:v>
                </c:pt>
                <c:pt idx="7130">
                  <c:v>9780.876953125</c:v>
                </c:pt>
                <c:pt idx="7131">
                  <c:v>9127.5625</c:v>
                </c:pt>
                <c:pt idx="7132">
                  <c:v>7909.45654296875</c:v>
                </c:pt>
                <c:pt idx="7133">
                  <c:v>7078.01953125</c:v>
                </c:pt>
                <c:pt idx="7134">
                  <c:v>6524.1953125</c:v>
                </c:pt>
                <c:pt idx="7135">
                  <c:v>5649.94921875</c:v>
                </c:pt>
                <c:pt idx="7136">
                  <c:v>5599.16552734375</c:v>
                </c:pt>
                <c:pt idx="7137">
                  <c:v>5194.28466796875</c:v>
                </c:pt>
                <c:pt idx="7138">
                  <c:v>3151.31884765625</c:v>
                </c:pt>
                <c:pt idx="7139">
                  <c:v>3763.18603515625</c:v>
                </c:pt>
                <c:pt idx="7140">
                  <c:v>3884.10546875</c:v>
                </c:pt>
                <c:pt idx="7141">
                  <c:v>4059.55126953125</c:v>
                </c:pt>
                <c:pt idx="7142">
                  <c:v>4918.16259765625</c:v>
                </c:pt>
                <c:pt idx="7143">
                  <c:v>5970.7939453125</c:v>
                </c:pt>
                <c:pt idx="7144">
                  <c:v>6414.431640625</c:v>
                </c:pt>
                <c:pt idx="7145">
                  <c:v>7374.2431640625</c:v>
                </c:pt>
                <c:pt idx="7146">
                  <c:v>8563.673828125</c:v>
                </c:pt>
                <c:pt idx="7147">
                  <c:v>10022.8349609375</c:v>
                </c:pt>
                <c:pt idx="7148">
                  <c:v>14254.30859375</c:v>
                </c:pt>
                <c:pt idx="7149">
                  <c:v>18410.833984375</c:v>
                </c:pt>
                <c:pt idx="7150">
                  <c:v>19752.76953125</c:v>
                </c:pt>
                <c:pt idx="7151">
                  <c:v>20250.248046875</c:v>
                </c:pt>
                <c:pt idx="7152">
                  <c:v>19880.00390625</c:v>
                </c:pt>
                <c:pt idx="7153">
                  <c:v>19835.5625</c:v>
                </c:pt>
                <c:pt idx="7154">
                  <c:v>19933.001953125</c:v>
                </c:pt>
                <c:pt idx="7155">
                  <c:v>19815.623046875</c:v>
                </c:pt>
                <c:pt idx="7156">
                  <c:v>19519.61328125</c:v>
                </c:pt>
                <c:pt idx="7157">
                  <c:v>19490.416015625</c:v>
                </c:pt>
                <c:pt idx="7158">
                  <c:v>19616.865234375</c:v>
                </c:pt>
                <c:pt idx="7159">
                  <c:v>20164.294921875</c:v>
                </c:pt>
                <c:pt idx="7160">
                  <c:v>20027.6640625</c:v>
                </c:pt>
                <c:pt idx="7161">
                  <c:v>19064.58203125</c:v>
                </c:pt>
                <c:pt idx="7162">
                  <c:v>19083.177734375</c:v>
                </c:pt>
                <c:pt idx="7163">
                  <c:v>20075.794921875</c:v>
                </c:pt>
                <c:pt idx="7164">
                  <c:v>20377.826171875</c:v>
                </c:pt>
                <c:pt idx="7165">
                  <c:v>20895.8203125</c:v>
                </c:pt>
                <c:pt idx="7166">
                  <c:v>21694.47265625</c:v>
                </c:pt>
                <c:pt idx="7167">
                  <c:v>22069.072265625</c:v>
                </c:pt>
                <c:pt idx="7168">
                  <c:v>22234.732421875</c:v>
                </c:pt>
                <c:pt idx="7169">
                  <c:v>22476.650390625</c:v>
                </c:pt>
                <c:pt idx="7170">
                  <c:v>22803.01953125</c:v>
                </c:pt>
                <c:pt idx="7171">
                  <c:v>23372.8046875</c:v>
                </c:pt>
                <c:pt idx="7172">
                  <c:v>23186.078125</c:v>
                </c:pt>
                <c:pt idx="7173">
                  <c:v>23097.80078125</c:v>
                </c:pt>
                <c:pt idx="7174">
                  <c:v>21700.87109375</c:v>
                </c:pt>
                <c:pt idx="7175">
                  <c:v>21308.197265625</c:v>
                </c:pt>
                <c:pt idx="7176">
                  <c:v>20010.357421875</c:v>
                </c:pt>
                <c:pt idx="7177">
                  <c:v>19967.517578125</c:v>
                </c:pt>
                <c:pt idx="7178">
                  <c:v>21100.390625</c:v>
                </c:pt>
                <c:pt idx="7179">
                  <c:v>20122.712890625</c:v>
                </c:pt>
                <c:pt idx="7180">
                  <c:v>20545.927734375</c:v>
                </c:pt>
                <c:pt idx="7181">
                  <c:v>20931.84375</c:v>
                </c:pt>
                <c:pt idx="7182">
                  <c:v>21191.2890625</c:v>
                </c:pt>
                <c:pt idx="7183">
                  <c:v>20682.255859375</c:v>
                </c:pt>
                <c:pt idx="7184">
                  <c:v>19835.953125</c:v>
                </c:pt>
                <c:pt idx="7185">
                  <c:v>19613.45703125</c:v>
                </c:pt>
                <c:pt idx="7186">
                  <c:v>19597.470703125</c:v>
                </c:pt>
                <c:pt idx="7187">
                  <c:v>20003.96484375</c:v>
                </c:pt>
                <c:pt idx="7188">
                  <c:v>20601.65625</c:v>
                </c:pt>
                <c:pt idx="7189">
                  <c:v>21901.900390625</c:v>
                </c:pt>
                <c:pt idx="7190">
                  <c:v>21936.865234375</c:v>
                </c:pt>
                <c:pt idx="7191">
                  <c:v>22070.80859375</c:v>
                </c:pt>
                <c:pt idx="7192">
                  <c:v>22113.177734375</c:v>
                </c:pt>
                <c:pt idx="7193">
                  <c:v>22548.1015625</c:v>
                </c:pt>
                <c:pt idx="7194">
                  <c:v>22368.904296875</c:v>
                </c:pt>
                <c:pt idx="7195">
                  <c:v>19114.521484375</c:v>
                </c:pt>
                <c:pt idx="7196">
                  <c:v>17041.013671875</c:v>
                </c:pt>
                <c:pt idx="7197">
                  <c:v>17567.576171875</c:v>
                </c:pt>
                <c:pt idx="7198">
                  <c:v>17434.666015625</c:v>
                </c:pt>
                <c:pt idx="7199">
                  <c:v>17460.8125</c:v>
                </c:pt>
                <c:pt idx="7200">
                  <c:v>16987.337890625</c:v>
                </c:pt>
                <c:pt idx="7201">
                  <c:v>16424.921875</c:v>
                </c:pt>
                <c:pt idx="7202">
                  <c:v>16721.697265625</c:v>
                </c:pt>
                <c:pt idx="7203">
                  <c:v>16917.921875</c:v>
                </c:pt>
                <c:pt idx="7204">
                  <c:v>17395.466796875</c:v>
                </c:pt>
                <c:pt idx="7205">
                  <c:v>17632.634765625</c:v>
                </c:pt>
                <c:pt idx="7206">
                  <c:v>19110.38671875</c:v>
                </c:pt>
                <c:pt idx="7207">
                  <c:v>20126.08203125</c:v>
                </c:pt>
                <c:pt idx="7208">
                  <c:v>20428.3359375</c:v>
                </c:pt>
                <c:pt idx="7209">
                  <c:v>18296.888671875</c:v>
                </c:pt>
                <c:pt idx="7210">
                  <c:v>16024.7158203125</c:v>
                </c:pt>
                <c:pt idx="7211">
                  <c:v>17379.169921875</c:v>
                </c:pt>
                <c:pt idx="7212">
                  <c:v>19747.833984375</c:v>
                </c:pt>
                <c:pt idx="7213">
                  <c:v>20216.771484375</c:v>
                </c:pt>
                <c:pt idx="7214">
                  <c:v>20073.380859375</c:v>
                </c:pt>
                <c:pt idx="7215">
                  <c:v>20052.583984375</c:v>
                </c:pt>
                <c:pt idx="7216">
                  <c:v>20343.615234375</c:v>
                </c:pt>
                <c:pt idx="7217">
                  <c:v>20605.64453125</c:v>
                </c:pt>
                <c:pt idx="7218">
                  <c:v>19973.70703125</c:v>
                </c:pt>
                <c:pt idx="7219">
                  <c:v>16800.388671875</c:v>
                </c:pt>
                <c:pt idx="7220">
                  <c:v>16481.037109375</c:v>
                </c:pt>
                <c:pt idx="7221">
                  <c:v>17155.595703125</c:v>
                </c:pt>
                <c:pt idx="7222">
                  <c:v>18023.8984375</c:v>
                </c:pt>
                <c:pt idx="7223">
                  <c:v>18133.150390625</c:v>
                </c:pt>
                <c:pt idx="7224">
                  <c:v>18860.310546875</c:v>
                </c:pt>
                <c:pt idx="7225">
                  <c:v>18836.541015625</c:v>
                </c:pt>
                <c:pt idx="7226">
                  <c:v>18757.69140625</c:v>
                </c:pt>
                <c:pt idx="7227">
                  <c:v>18910.896484375</c:v>
                </c:pt>
                <c:pt idx="7228">
                  <c:v>18610.025390625</c:v>
                </c:pt>
                <c:pt idx="7229">
                  <c:v>18162.912109375</c:v>
                </c:pt>
                <c:pt idx="7230">
                  <c:v>18217.580078125</c:v>
                </c:pt>
                <c:pt idx="7231">
                  <c:v>18591.439453125</c:v>
                </c:pt>
                <c:pt idx="7232">
                  <c:v>17728.470703125</c:v>
                </c:pt>
                <c:pt idx="7233">
                  <c:v>15541.234375</c:v>
                </c:pt>
                <c:pt idx="7234">
                  <c:v>13102.041015625</c:v>
                </c:pt>
                <c:pt idx="7235">
                  <c:v>15315.662109375</c:v>
                </c:pt>
                <c:pt idx="7236">
                  <c:v>15339.26171875</c:v>
                </c:pt>
                <c:pt idx="7237">
                  <c:v>15871.86328125</c:v>
                </c:pt>
                <c:pt idx="7238">
                  <c:v>16373.845703125</c:v>
                </c:pt>
                <c:pt idx="7239">
                  <c:v>16243.3427734375</c:v>
                </c:pt>
                <c:pt idx="7240">
                  <c:v>15686.708984375</c:v>
                </c:pt>
                <c:pt idx="7241">
                  <c:v>13731.109375</c:v>
                </c:pt>
                <c:pt idx="7242">
                  <c:v>9843.1005859375</c:v>
                </c:pt>
                <c:pt idx="7243">
                  <c:v>5206.8173828125</c:v>
                </c:pt>
                <c:pt idx="7244">
                  <c:v>4720.82958984375</c:v>
                </c:pt>
                <c:pt idx="7245">
                  <c:v>4187.07568359375</c:v>
                </c:pt>
                <c:pt idx="7246">
                  <c:v>3783.042236328125</c:v>
                </c:pt>
                <c:pt idx="7247">
                  <c:v>3261.170654296875</c:v>
                </c:pt>
                <c:pt idx="7248">
                  <c:v>2425.72705078125</c:v>
                </c:pt>
                <c:pt idx="7249">
                  <c:v>2361.499267578125</c:v>
                </c:pt>
                <c:pt idx="7250">
                  <c:v>2800.87646484375</c:v>
                </c:pt>
                <c:pt idx="7251">
                  <c:v>3126.304443359375</c:v>
                </c:pt>
                <c:pt idx="7252">
                  <c:v>3656.7802734375</c:v>
                </c:pt>
                <c:pt idx="7253">
                  <c:v>5056.42041015625</c:v>
                </c:pt>
                <c:pt idx="7254">
                  <c:v>5655.4873046875</c:v>
                </c:pt>
                <c:pt idx="7255">
                  <c:v>6496.0322265625</c:v>
                </c:pt>
                <c:pt idx="7256">
                  <c:v>7264.58203125</c:v>
                </c:pt>
                <c:pt idx="7257">
                  <c:v>7307.09130859375</c:v>
                </c:pt>
                <c:pt idx="7258">
                  <c:v>4685.55224609375</c:v>
                </c:pt>
                <c:pt idx="7259">
                  <c:v>4554.81103515625</c:v>
                </c:pt>
                <c:pt idx="7260">
                  <c:v>5513.62060546875</c:v>
                </c:pt>
                <c:pt idx="7261">
                  <c:v>5931.185546875</c:v>
                </c:pt>
                <c:pt idx="7262">
                  <c:v>5511.79443359375</c:v>
                </c:pt>
                <c:pt idx="7263">
                  <c:v>5071.3583984375</c:v>
                </c:pt>
                <c:pt idx="7264">
                  <c:v>4808.94970703125</c:v>
                </c:pt>
                <c:pt idx="7265">
                  <c:v>4604.58935546875</c:v>
                </c:pt>
                <c:pt idx="7266">
                  <c:v>4954.9482421875</c:v>
                </c:pt>
                <c:pt idx="7267">
                  <c:v>8428.83984375</c:v>
                </c:pt>
                <c:pt idx="7268">
                  <c:v>12955.0166015625</c:v>
                </c:pt>
                <c:pt idx="7269">
                  <c:v>16853.49609375</c:v>
                </c:pt>
                <c:pt idx="7270">
                  <c:v>18218.982421875</c:v>
                </c:pt>
                <c:pt idx="7271">
                  <c:v>18229.37109375</c:v>
                </c:pt>
                <c:pt idx="7272">
                  <c:v>17536.01953125</c:v>
                </c:pt>
                <c:pt idx="7273">
                  <c:v>16603.361328125</c:v>
                </c:pt>
                <c:pt idx="7274">
                  <c:v>15316.869140625</c:v>
                </c:pt>
                <c:pt idx="7275">
                  <c:v>14869.2607421875</c:v>
                </c:pt>
                <c:pt idx="7276">
                  <c:v>14129.71484375</c:v>
                </c:pt>
                <c:pt idx="7277">
                  <c:v>12930.2470703125</c:v>
                </c:pt>
                <c:pt idx="7278">
                  <c:v>12732.18359375</c:v>
                </c:pt>
                <c:pt idx="7279">
                  <c:v>12552.271484375</c:v>
                </c:pt>
                <c:pt idx="7280">
                  <c:v>13342.0732421875</c:v>
                </c:pt>
                <c:pt idx="7281">
                  <c:v>12503.505859375</c:v>
                </c:pt>
                <c:pt idx="7282">
                  <c:v>11006.505859375</c:v>
                </c:pt>
                <c:pt idx="7283">
                  <c:v>11760.7861328125</c:v>
                </c:pt>
                <c:pt idx="7284">
                  <c:v>11004.498046875</c:v>
                </c:pt>
                <c:pt idx="7285">
                  <c:v>10285.7216796875</c:v>
                </c:pt>
                <c:pt idx="7286">
                  <c:v>9886.173828125</c:v>
                </c:pt>
                <c:pt idx="7287">
                  <c:v>9220.484375</c:v>
                </c:pt>
                <c:pt idx="7288">
                  <c:v>8887.35546875</c:v>
                </c:pt>
                <c:pt idx="7289">
                  <c:v>8532.0361328125</c:v>
                </c:pt>
                <c:pt idx="7290">
                  <c:v>9694.6259765625</c:v>
                </c:pt>
                <c:pt idx="7291">
                  <c:v>10738.2900390625</c:v>
                </c:pt>
                <c:pt idx="7292">
                  <c:v>13169.59375</c:v>
                </c:pt>
                <c:pt idx="7293">
                  <c:v>14107.4462890625</c:v>
                </c:pt>
                <c:pt idx="7294">
                  <c:v>13908.5595703125</c:v>
                </c:pt>
                <c:pt idx="7295">
                  <c:v>13415.26953125</c:v>
                </c:pt>
                <c:pt idx="7296">
                  <c:v>12094.6572265625</c:v>
                </c:pt>
                <c:pt idx="7297">
                  <c:v>10537.7109375</c:v>
                </c:pt>
                <c:pt idx="7298">
                  <c:v>9899.2998046875</c:v>
                </c:pt>
                <c:pt idx="7299">
                  <c:v>9060.7783203125</c:v>
                </c:pt>
                <c:pt idx="7300">
                  <c:v>8321.3017578125</c:v>
                </c:pt>
                <c:pt idx="7301">
                  <c:v>7827.05029296875</c:v>
                </c:pt>
                <c:pt idx="7302">
                  <c:v>6953.08740234375</c:v>
                </c:pt>
                <c:pt idx="7303">
                  <c:v>6294.4013671875</c:v>
                </c:pt>
                <c:pt idx="7304">
                  <c:v>5251.5927734375</c:v>
                </c:pt>
                <c:pt idx="7305">
                  <c:v>3745.511962890625</c:v>
                </c:pt>
                <c:pt idx="7306">
                  <c:v>2094.4111328125</c:v>
                </c:pt>
                <c:pt idx="7307">
                  <c:v>2448.1298828125</c:v>
                </c:pt>
                <c:pt idx="7308">
                  <c:v>2397.812744140625</c:v>
                </c:pt>
                <c:pt idx="7309">
                  <c:v>2240.396728515625</c:v>
                </c:pt>
                <c:pt idx="7310">
                  <c:v>2402.68408203125</c:v>
                </c:pt>
                <c:pt idx="7311">
                  <c:v>3046.899658203125</c:v>
                </c:pt>
                <c:pt idx="7312">
                  <c:v>4279.2431640625</c:v>
                </c:pt>
                <c:pt idx="7313">
                  <c:v>4526.80419921875</c:v>
                </c:pt>
                <c:pt idx="7314">
                  <c:v>5075.70751953125</c:v>
                </c:pt>
                <c:pt idx="7315">
                  <c:v>6464.87353515625</c:v>
                </c:pt>
                <c:pt idx="7316">
                  <c:v>8950.814453125</c:v>
                </c:pt>
                <c:pt idx="7317">
                  <c:v>10115.044921875</c:v>
                </c:pt>
                <c:pt idx="7318">
                  <c:v>10518.13671875</c:v>
                </c:pt>
                <c:pt idx="7319">
                  <c:v>11084.4541015625</c:v>
                </c:pt>
                <c:pt idx="7320">
                  <c:v>10988.361328125</c:v>
                </c:pt>
                <c:pt idx="7321">
                  <c:v>12099.068359375</c:v>
                </c:pt>
                <c:pt idx="7322">
                  <c:v>12751.283203125</c:v>
                </c:pt>
                <c:pt idx="7323">
                  <c:v>13585.5166015625</c:v>
                </c:pt>
                <c:pt idx="7324">
                  <c:v>12756.111328125</c:v>
                </c:pt>
                <c:pt idx="7325">
                  <c:v>11940.328125</c:v>
                </c:pt>
                <c:pt idx="7326">
                  <c:v>10784.5966796875</c:v>
                </c:pt>
                <c:pt idx="7327">
                  <c:v>9764.5224609375</c:v>
                </c:pt>
                <c:pt idx="7328">
                  <c:v>8626.12890625</c:v>
                </c:pt>
                <c:pt idx="7329">
                  <c:v>7634.9697265625</c:v>
                </c:pt>
                <c:pt idx="7330">
                  <c:v>5863.0087890625</c:v>
                </c:pt>
                <c:pt idx="7331">
                  <c:v>6315.56591796875</c:v>
                </c:pt>
                <c:pt idx="7332">
                  <c:v>5251.0107421875</c:v>
                </c:pt>
                <c:pt idx="7333">
                  <c:v>3934.186279296875</c:v>
                </c:pt>
                <c:pt idx="7334">
                  <c:v>3437.36474609375</c:v>
                </c:pt>
                <c:pt idx="7335">
                  <c:v>3792.271240234375</c:v>
                </c:pt>
                <c:pt idx="7336">
                  <c:v>4787.05126953125</c:v>
                </c:pt>
                <c:pt idx="7337">
                  <c:v>6086.04296875</c:v>
                </c:pt>
                <c:pt idx="7338">
                  <c:v>6650.8388671875</c:v>
                </c:pt>
                <c:pt idx="7339">
                  <c:v>6603.33447265625</c:v>
                </c:pt>
                <c:pt idx="7340">
                  <c:v>6814.1962890625</c:v>
                </c:pt>
                <c:pt idx="7341">
                  <c:v>6908.0625</c:v>
                </c:pt>
                <c:pt idx="7342">
                  <c:v>6660.419921875</c:v>
                </c:pt>
                <c:pt idx="7343">
                  <c:v>6481.2529296875</c:v>
                </c:pt>
                <c:pt idx="7344">
                  <c:v>5974.2578125</c:v>
                </c:pt>
                <c:pt idx="7345">
                  <c:v>5877.9296875</c:v>
                </c:pt>
                <c:pt idx="7346">
                  <c:v>6110.3876953125</c:v>
                </c:pt>
                <c:pt idx="7347">
                  <c:v>6575.92578125</c:v>
                </c:pt>
                <c:pt idx="7348">
                  <c:v>7108.26025390625</c:v>
                </c:pt>
                <c:pt idx="7349">
                  <c:v>8286.1240234375</c:v>
                </c:pt>
                <c:pt idx="7350">
                  <c:v>8710.544921875</c:v>
                </c:pt>
                <c:pt idx="7351">
                  <c:v>9081.2353515625</c:v>
                </c:pt>
                <c:pt idx="7352">
                  <c:v>9346.5380859375</c:v>
                </c:pt>
                <c:pt idx="7353">
                  <c:v>8854.14453125</c:v>
                </c:pt>
                <c:pt idx="7354">
                  <c:v>8540.7021484375</c:v>
                </c:pt>
                <c:pt idx="7355">
                  <c:v>8419.158203125</c:v>
                </c:pt>
                <c:pt idx="7356">
                  <c:v>6611.8642578125</c:v>
                </c:pt>
                <c:pt idx="7357">
                  <c:v>5781.3798828125</c:v>
                </c:pt>
                <c:pt idx="7358">
                  <c:v>5925.2099609375</c:v>
                </c:pt>
                <c:pt idx="7359">
                  <c:v>6156.005859375</c:v>
                </c:pt>
                <c:pt idx="7360">
                  <c:v>6474.5791015625</c:v>
                </c:pt>
                <c:pt idx="7361">
                  <c:v>7201.03759765625</c:v>
                </c:pt>
                <c:pt idx="7362">
                  <c:v>7315.6162109375</c:v>
                </c:pt>
                <c:pt idx="7363">
                  <c:v>7857.9716796875</c:v>
                </c:pt>
                <c:pt idx="7364">
                  <c:v>7771.28759765625</c:v>
                </c:pt>
                <c:pt idx="7365">
                  <c:v>7234.0068359375</c:v>
                </c:pt>
                <c:pt idx="7366">
                  <c:v>6740.66845703125</c:v>
                </c:pt>
                <c:pt idx="7367">
                  <c:v>6233.513671875</c:v>
                </c:pt>
                <c:pt idx="7368">
                  <c:v>5542.42578125</c:v>
                </c:pt>
                <c:pt idx="7369">
                  <c:v>5182.564453125</c:v>
                </c:pt>
                <c:pt idx="7370">
                  <c:v>4724.556640625</c:v>
                </c:pt>
                <c:pt idx="7371">
                  <c:v>4875.36083984375</c:v>
                </c:pt>
                <c:pt idx="7372">
                  <c:v>4618.2509765625</c:v>
                </c:pt>
                <c:pt idx="7373">
                  <c:v>4526.13916015625</c:v>
                </c:pt>
                <c:pt idx="7374">
                  <c:v>4284.25244140625</c:v>
                </c:pt>
                <c:pt idx="7375">
                  <c:v>4285.9912109375</c:v>
                </c:pt>
                <c:pt idx="7376">
                  <c:v>4434.646484375</c:v>
                </c:pt>
                <c:pt idx="7377">
                  <c:v>4333.728515625</c:v>
                </c:pt>
                <c:pt idx="7378">
                  <c:v>4152.52880859375</c:v>
                </c:pt>
                <c:pt idx="7379">
                  <c:v>3775.01123046875</c:v>
                </c:pt>
                <c:pt idx="7380">
                  <c:v>3424.460693359375</c:v>
                </c:pt>
                <c:pt idx="7381">
                  <c:v>3464.48974609375</c:v>
                </c:pt>
                <c:pt idx="7382">
                  <c:v>3702.48828125</c:v>
                </c:pt>
                <c:pt idx="7383">
                  <c:v>4085.128662109375</c:v>
                </c:pt>
                <c:pt idx="7384">
                  <c:v>4185.19970703125</c:v>
                </c:pt>
                <c:pt idx="7385">
                  <c:v>3665.417236328125</c:v>
                </c:pt>
                <c:pt idx="7386">
                  <c:v>3335.837890625</c:v>
                </c:pt>
                <c:pt idx="7387">
                  <c:v>4169.9951171875</c:v>
                </c:pt>
                <c:pt idx="7388">
                  <c:v>5186.02587890625</c:v>
                </c:pt>
                <c:pt idx="7389">
                  <c:v>6342.16259765625</c:v>
                </c:pt>
                <c:pt idx="7390">
                  <c:v>6444.1142578125</c:v>
                </c:pt>
                <c:pt idx="7391">
                  <c:v>6751.9345703125</c:v>
                </c:pt>
                <c:pt idx="7392">
                  <c:v>6676.31494140625</c:v>
                </c:pt>
                <c:pt idx="7393">
                  <c:v>6412.4609375</c:v>
                </c:pt>
                <c:pt idx="7394">
                  <c:v>6992.40771484375</c:v>
                </c:pt>
                <c:pt idx="7395">
                  <c:v>7931.197265625</c:v>
                </c:pt>
                <c:pt idx="7396">
                  <c:v>8008.892578125</c:v>
                </c:pt>
                <c:pt idx="7397">
                  <c:v>7891.775390625</c:v>
                </c:pt>
                <c:pt idx="7398">
                  <c:v>7728.53369140625</c:v>
                </c:pt>
                <c:pt idx="7399">
                  <c:v>7703.13427734375</c:v>
                </c:pt>
                <c:pt idx="7400">
                  <c:v>8202.2392578125</c:v>
                </c:pt>
                <c:pt idx="7401">
                  <c:v>7626.36767578125</c:v>
                </c:pt>
                <c:pt idx="7402">
                  <c:v>6247.84228515625</c:v>
                </c:pt>
                <c:pt idx="7403">
                  <c:v>7375.39599609375</c:v>
                </c:pt>
                <c:pt idx="7404">
                  <c:v>6421.9521484375</c:v>
                </c:pt>
                <c:pt idx="7405">
                  <c:v>6069.06640625</c:v>
                </c:pt>
                <c:pt idx="7406">
                  <c:v>5324.3134765625</c:v>
                </c:pt>
                <c:pt idx="7407">
                  <c:v>5153.50439453125</c:v>
                </c:pt>
                <c:pt idx="7408">
                  <c:v>5565.31103515625</c:v>
                </c:pt>
                <c:pt idx="7409">
                  <c:v>5628.880859375</c:v>
                </c:pt>
                <c:pt idx="7410">
                  <c:v>5847.46923828125</c:v>
                </c:pt>
                <c:pt idx="7411">
                  <c:v>7486.67529296875</c:v>
                </c:pt>
                <c:pt idx="7412">
                  <c:v>10941.47265625</c:v>
                </c:pt>
                <c:pt idx="7413">
                  <c:v>12416.3720703125</c:v>
                </c:pt>
                <c:pt idx="7414">
                  <c:v>12741.9873046875</c:v>
                </c:pt>
                <c:pt idx="7415">
                  <c:v>13403.12890625</c:v>
                </c:pt>
                <c:pt idx="7416">
                  <c:v>13832.6494140625</c:v>
                </c:pt>
                <c:pt idx="7417">
                  <c:v>14824.654296875</c:v>
                </c:pt>
                <c:pt idx="7418">
                  <c:v>14552.1337890625</c:v>
                </c:pt>
                <c:pt idx="7419">
                  <c:v>14072.861328125</c:v>
                </c:pt>
                <c:pt idx="7420">
                  <c:v>13424.02734375</c:v>
                </c:pt>
                <c:pt idx="7421">
                  <c:v>11224.8115234375</c:v>
                </c:pt>
                <c:pt idx="7422">
                  <c:v>9440.373046875</c:v>
                </c:pt>
                <c:pt idx="7423">
                  <c:v>8904.8056640625</c:v>
                </c:pt>
                <c:pt idx="7424">
                  <c:v>8856.908203125</c:v>
                </c:pt>
                <c:pt idx="7425">
                  <c:v>7879.00634765625</c:v>
                </c:pt>
                <c:pt idx="7426">
                  <c:v>4141.06494140625</c:v>
                </c:pt>
                <c:pt idx="7427">
                  <c:v>2862.195556640625</c:v>
                </c:pt>
                <c:pt idx="7428">
                  <c:v>3117.069091796875</c:v>
                </c:pt>
                <c:pt idx="7429">
                  <c:v>3580.432861328125</c:v>
                </c:pt>
                <c:pt idx="7430">
                  <c:v>4246.39599609375</c:v>
                </c:pt>
                <c:pt idx="7431">
                  <c:v>4674.46240234375</c:v>
                </c:pt>
                <c:pt idx="7432">
                  <c:v>5256.23095703125</c:v>
                </c:pt>
                <c:pt idx="7433">
                  <c:v>6311.04248046875</c:v>
                </c:pt>
                <c:pt idx="7434">
                  <c:v>7213.96435546875</c:v>
                </c:pt>
                <c:pt idx="7435">
                  <c:v>9503.451171875</c:v>
                </c:pt>
                <c:pt idx="7436">
                  <c:v>14559.505859375</c:v>
                </c:pt>
                <c:pt idx="7437">
                  <c:v>16935.044921875</c:v>
                </c:pt>
                <c:pt idx="7438">
                  <c:v>17772.095703125</c:v>
                </c:pt>
                <c:pt idx="7439">
                  <c:v>18254.828125</c:v>
                </c:pt>
                <c:pt idx="7440">
                  <c:v>18144.7890625</c:v>
                </c:pt>
                <c:pt idx="7441">
                  <c:v>17638.66796875</c:v>
                </c:pt>
                <c:pt idx="7442">
                  <c:v>17337.98046875</c:v>
                </c:pt>
                <c:pt idx="7443">
                  <c:v>16764.666015625</c:v>
                </c:pt>
                <c:pt idx="7444">
                  <c:v>16527.96875</c:v>
                </c:pt>
                <c:pt idx="7445">
                  <c:v>16842.861328125</c:v>
                </c:pt>
                <c:pt idx="7446">
                  <c:v>15447.7626953125</c:v>
                </c:pt>
                <c:pt idx="7447">
                  <c:v>15497.8759765625</c:v>
                </c:pt>
                <c:pt idx="7448">
                  <c:v>16887.828125</c:v>
                </c:pt>
                <c:pt idx="7449">
                  <c:v>15482.287109375</c:v>
                </c:pt>
                <c:pt idx="7450">
                  <c:v>12712.4765625</c:v>
                </c:pt>
                <c:pt idx="7451">
                  <c:v>12484.5751953125</c:v>
                </c:pt>
                <c:pt idx="7452">
                  <c:v>10246.78515625</c:v>
                </c:pt>
                <c:pt idx="7453">
                  <c:v>10388.2099609375</c:v>
                </c:pt>
                <c:pt idx="7454">
                  <c:v>10879.9326171875</c:v>
                </c:pt>
                <c:pt idx="7455">
                  <c:v>11444.6142578125</c:v>
                </c:pt>
                <c:pt idx="7456">
                  <c:v>12269.4580078125</c:v>
                </c:pt>
                <c:pt idx="7457">
                  <c:v>12445.5283203125</c:v>
                </c:pt>
                <c:pt idx="7458">
                  <c:v>12881.5986328125</c:v>
                </c:pt>
                <c:pt idx="7459">
                  <c:v>14662.25</c:v>
                </c:pt>
                <c:pt idx="7460">
                  <c:v>18816.6796875</c:v>
                </c:pt>
                <c:pt idx="7461">
                  <c:v>19544.6796875</c:v>
                </c:pt>
                <c:pt idx="7462">
                  <c:v>19399.951171875</c:v>
                </c:pt>
                <c:pt idx="7463">
                  <c:v>18928.423828125</c:v>
                </c:pt>
                <c:pt idx="7464">
                  <c:v>18845.142578125</c:v>
                </c:pt>
                <c:pt idx="7465">
                  <c:v>18352.189453125</c:v>
                </c:pt>
                <c:pt idx="7466">
                  <c:v>18037.189453125</c:v>
                </c:pt>
                <c:pt idx="7467">
                  <c:v>18184.802734375</c:v>
                </c:pt>
                <c:pt idx="7468">
                  <c:v>18131.91796875</c:v>
                </c:pt>
                <c:pt idx="7469">
                  <c:v>18516.375</c:v>
                </c:pt>
                <c:pt idx="7470">
                  <c:v>18546.6953125</c:v>
                </c:pt>
                <c:pt idx="7471">
                  <c:v>18825.353515625</c:v>
                </c:pt>
                <c:pt idx="7472">
                  <c:v>18511.958984375</c:v>
                </c:pt>
                <c:pt idx="7473">
                  <c:v>17102.841796875</c:v>
                </c:pt>
                <c:pt idx="7474">
                  <c:v>13630.8076171875</c:v>
                </c:pt>
                <c:pt idx="7475">
                  <c:v>14167.1865234375</c:v>
                </c:pt>
                <c:pt idx="7476">
                  <c:v>13274.26953125</c:v>
                </c:pt>
                <c:pt idx="7477">
                  <c:v>11516.6201171875</c:v>
                </c:pt>
                <c:pt idx="7478">
                  <c:v>11410.080078125</c:v>
                </c:pt>
                <c:pt idx="7479">
                  <c:v>11397.728515625</c:v>
                </c:pt>
                <c:pt idx="7480">
                  <c:v>11833.853515625</c:v>
                </c:pt>
                <c:pt idx="7481">
                  <c:v>13536.2353515625</c:v>
                </c:pt>
                <c:pt idx="7482">
                  <c:v>13970.0068359375</c:v>
                </c:pt>
                <c:pt idx="7483">
                  <c:v>15869.337890625</c:v>
                </c:pt>
                <c:pt idx="7484">
                  <c:v>19008.041015625</c:v>
                </c:pt>
                <c:pt idx="7485">
                  <c:v>20190.640625</c:v>
                </c:pt>
                <c:pt idx="7486">
                  <c:v>20563.5078125</c:v>
                </c:pt>
                <c:pt idx="7487">
                  <c:v>20692.1015625</c:v>
                </c:pt>
                <c:pt idx="7488">
                  <c:v>20397.0546875</c:v>
                </c:pt>
                <c:pt idx="7489">
                  <c:v>19571.111328125</c:v>
                </c:pt>
                <c:pt idx="7490">
                  <c:v>18552.029296875</c:v>
                </c:pt>
                <c:pt idx="7491">
                  <c:v>17726.35546875</c:v>
                </c:pt>
                <c:pt idx="7492">
                  <c:v>16894.986328125</c:v>
                </c:pt>
                <c:pt idx="7493">
                  <c:v>16040.63671875</c:v>
                </c:pt>
                <c:pt idx="7494">
                  <c:v>14416.654296875</c:v>
                </c:pt>
                <c:pt idx="7495">
                  <c:v>13447.4970703125</c:v>
                </c:pt>
                <c:pt idx="7496">
                  <c:v>12154.31640625</c:v>
                </c:pt>
                <c:pt idx="7497">
                  <c:v>10265.2265625</c:v>
                </c:pt>
                <c:pt idx="7498">
                  <c:v>6976.431640625</c:v>
                </c:pt>
                <c:pt idx="7499">
                  <c:v>6490.29931640625</c:v>
                </c:pt>
                <c:pt idx="7500">
                  <c:v>4883.931640625</c:v>
                </c:pt>
                <c:pt idx="7501">
                  <c:v>3479.60693359375</c:v>
                </c:pt>
                <c:pt idx="7502">
                  <c:v>2838.212158203125</c:v>
                </c:pt>
                <c:pt idx="7503">
                  <c:v>3020.63916015625</c:v>
                </c:pt>
                <c:pt idx="7504">
                  <c:v>3184.350341796875</c:v>
                </c:pt>
                <c:pt idx="7505">
                  <c:v>3664.218505859375</c:v>
                </c:pt>
                <c:pt idx="7506">
                  <c:v>4179.50048828125</c:v>
                </c:pt>
                <c:pt idx="7507">
                  <c:v>5851.5576171875</c:v>
                </c:pt>
                <c:pt idx="7508">
                  <c:v>9796.59375</c:v>
                </c:pt>
                <c:pt idx="7509">
                  <c:v>13002.466796875</c:v>
                </c:pt>
                <c:pt idx="7510">
                  <c:v>16199.20703125</c:v>
                </c:pt>
                <c:pt idx="7511">
                  <c:v>17366.970703125</c:v>
                </c:pt>
                <c:pt idx="7512">
                  <c:v>18217.892578125</c:v>
                </c:pt>
                <c:pt idx="7513">
                  <c:v>18563.884765625</c:v>
                </c:pt>
                <c:pt idx="7514">
                  <c:v>18258.076171875</c:v>
                </c:pt>
                <c:pt idx="7515">
                  <c:v>18394.26953125</c:v>
                </c:pt>
                <c:pt idx="7516">
                  <c:v>17995.92578125</c:v>
                </c:pt>
                <c:pt idx="7517">
                  <c:v>17877.59765625</c:v>
                </c:pt>
                <c:pt idx="7518">
                  <c:v>18016.439453125</c:v>
                </c:pt>
                <c:pt idx="7519">
                  <c:v>18684.82421875</c:v>
                </c:pt>
                <c:pt idx="7520">
                  <c:v>18155.62890625</c:v>
                </c:pt>
                <c:pt idx="7521">
                  <c:v>18527.7578125</c:v>
                </c:pt>
                <c:pt idx="7522">
                  <c:v>17060.541015625</c:v>
                </c:pt>
                <c:pt idx="7523">
                  <c:v>18914.41796875</c:v>
                </c:pt>
                <c:pt idx="7524">
                  <c:v>18991.666015625</c:v>
                </c:pt>
                <c:pt idx="7525">
                  <c:v>18315.04296875</c:v>
                </c:pt>
                <c:pt idx="7526">
                  <c:v>17140.8359375</c:v>
                </c:pt>
                <c:pt idx="7527">
                  <c:v>16156.7939453125</c:v>
                </c:pt>
                <c:pt idx="7528">
                  <c:v>15837.7431640625</c:v>
                </c:pt>
                <c:pt idx="7529">
                  <c:v>15551.4921875</c:v>
                </c:pt>
                <c:pt idx="7530">
                  <c:v>15351.5224609375</c:v>
                </c:pt>
                <c:pt idx="7531">
                  <c:v>14979.84765625</c:v>
                </c:pt>
                <c:pt idx="7532">
                  <c:v>15761.423828125</c:v>
                </c:pt>
                <c:pt idx="7533">
                  <c:v>16783.638671875</c:v>
                </c:pt>
                <c:pt idx="7534">
                  <c:v>15411.4033203125</c:v>
                </c:pt>
                <c:pt idx="7535">
                  <c:v>13676.7275390625</c:v>
                </c:pt>
                <c:pt idx="7536">
                  <c:v>13240.578125</c:v>
                </c:pt>
                <c:pt idx="7537">
                  <c:v>13807.3173828125</c:v>
                </c:pt>
                <c:pt idx="7538">
                  <c:v>13941.4970703125</c:v>
                </c:pt>
                <c:pt idx="7539">
                  <c:v>14040.3837890625</c:v>
                </c:pt>
                <c:pt idx="7540">
                  <c:v>12782.060546875</c:v>
                </c:pt>
                <c:pt idx="7541">
                  <c:v>11802.71484375</c:v>
                </c:pt>
                <c:pt idx="7542">
                  <c:v>9162.3388671875</c:v>
                </c:pt>
                <c:pt idx="7543">
                  <c:v>7615.2412109375</c:v>
                </c:pt>
                <c:pt idx="7544">
                  <c:v>4903.6513671875</c:v>
                </c:pt>
                <c:pt idx="7545">
                  <c:v>3839.403076171875</c:v>
                </c:pt>
                <c:pt idx="7546">
                  <c:v>2665.59326171875</c:v>
                </c:pt>
                <c:pt idx="7547">
                  <c:v>3176.3076171875</c:v>
                </c:pt>
                <c:pt idx="7548">
                  <c:v>2511.820556640625</c:v>
                </c:pt>
                <c:pt idx="7549">
                  <c:v>2182.73193359375</c:v>
                </c:pt>
                <c:pt idx="7550">
                  <c:v>2417.9677734375</c:v>
                </c:pt>
                <c:pt idx="7551">
                  <c:v>1932.4959716796875</c:v>
                </c:pt>
                <c:pt idx="7552">
                  <c:v>1712.5579833984375</c:v>
                </c:pt>
                <c:pt idx="7553">
                  <c:v>1956.2506103515625</c:v>
                </c:pt>
                <c:pt idx="7554">
                  <c:v>2114.12646484375</c:v>
                </c:pt>
                <c:pt idx="7555">
                  <c:v>3386.40283203125</c:v>
                </c:pt>
                <c:pt idx="7556">
                  <c:v>5529.71630859375</c:v>
                </c:pt>
                <c:pt idx="7557">
                  <c:v>7534.07373046875</c:v>
                </c:pt>
                <c:pt idx="7558">
                  <c:v>9524.5751953125</c:v>
                </c:pt>
                <c:pt idx="7559">
                  <c:v>11619.171875</c:v>
                </c:pt>
                <c:pt idx="7560">
                  <c:v>14285.154296875</c:v>
                </c:pt>
                <c:pt idx="7561">
                  <c:v>16770.44140625</c:v>
                </c:pt>
                <c:pt idx="7562">
                  <c:v>18066.046875</c:v>
                </c:pt>
                <c:pt idx="7563">
                  <c:v>17878.5390625</c:v>
                </c:pt>
                <c:pt idx="7564">
                  <c:v>17703.6171875</c:v>
                </c:pt>
                <c:pt idx="7565">
                  <c:v>17775.626953125</c:v>
                </c:pt>
                <c:pt idx="7566">
                  <c:v>17718.087890625</c:v>
                </c:pt>
                <c:pt idx="7567">
                  <c:v>16439.009765625</c:v>
                </c:pt>
                <c:pt idx="7568">
                  <c:v>14929.4677734375</c:v>
                </c:pt>
                <c:pt idx="7569">
                  <c:v>12628.58203125</c:v>
                </c:pt>
                <c:pt idx="7570">
                  <c:v>10134.1611328125</c:v>
                </c:pt>
                <c:pt idx="7571">
                  <c:v>10883.1142578125</c:v>
                </c:pt>
                <c:pt idx="7572">
                  <c:v>12166.6015625</c:v>
                </c:pt>
                <c:pt idx="7573">
                  <c:v>14137.4580078125</c:v>
                </c:pt>
                <c:pt idx="7574">
                  <c:v>14114.1923828125</c:v>
                </c:pt>
                <c:pt idx="7575">
                  <c:v>12117.9990234375</c:v>
                </c:pt>
                <c:pt idx="7576">
                  <c:v>9864.275390625</c:v>
                </c:pt>
                <c:pt idx="7577">
                  <c:v>7812.685546875</c:v>
                </c:pt>
                <c:pt idx="7578">
                  <c:v>5617.39208984375</c:v>
                </c:pt>
                <c:pt idx="7579">
                  <c:v>4423.13818359375</c:v>
                </c:pt>
                <c:pt idx="7580">
                  <c:v>4664.74853515625</c:v>
                </c:pt>
                <c:pt idx="7581">
                  <c:v>4633.36376953125</c:v>
                </c:pt>
                <c:pt idx="7582">
                  <c:v>4647.79736328125</c:v>
                </c:pt>
                <c:pt idx="7583">
                  <c:v>4358.2138671875</c:v>
                </c:pt>
                <c:pt idx="7584">
                  <c:v>4045.085205078125</c:v>
                </c:pt>
                <c:pt idx="7585">
                  <c:v>4063.599609375</c:v>
                </c:pt>
                <c:pt idx="7586">
                  <c:v>5103.7578125</c:v>
                </c:pt>
                <c:pt idx="7587">
                  <c:v>5680.13916015625</c:v>
                </c:pt>
                <c:pt idx="7588">
                  <c:v>6247.5224609375</c:v>
                </c:pt>
                <c:pt idx="7589">
                  <c:v>6311.33203125</c:v>
                </c:pt>
                <c:pt idx="7590">
                  <c:v>6877.00634765625</c:v>
                </c:pt>
                <c:pt idx="7591">
                  <c:v>8027.60791015625</c:v>
                </c:pt>
                <c:pt idx="7592">
                  <c:v>8907.2060546875</c:v>
                </c:pt>
                <c:pt idx="7593">
                  <c:v>10413.349609375</c:v>
                </c:pt>
                <c:pt idx="7594">
                  <c:v>9948.8935546875</c:v>
                </c:pt>
                <c:pt idx="7595">
                  <c:v>11131.220703125</c:v>
                </c:pt>
                <c:pt idx="7596">
                  <c:v>12654.830078125</c:v>
                </c:pt>
                <c:pt idx="7597">
                  <c:v>12891.7138671875</c:v>
                </c:pt>
                <c:pt idx="7598">
                  <c:v>13795.5869140625</c:v>
                </c:pt>
                <c:pt idx="7599">
                  <c:v>14556.9580078125</c:v>
                </c:pt>
                <c:pt idx="7600">
                  <c:v>14211.7080078125</c:v>
                </c:pt>
                <c:pt idx="7601">
                  <c:v>14591.1435546875</c:v>
                </c:pt>
                <c:pt idx="7602">
                  <c:v>12991.109375</c:v>
                </c:pt>
                <c:pt idx="7603">
                  <c:v>12676.7197265625</c:v>
                </c:pt>
                <c:pt idx="7604">
                  <c:v>16335.0361328125</c:v>
                </c:pt>
                <c:pt idx="7605">
                  <c:v>17994.8046875</c:v>
                </c:pt>
                <c:pt idx="7606">
                  <c:v>18981.91015625</c:v>
                </c:pt>
                <c:pt idx="7607">
                  <c:v>19030.09375</c:v>
                </c:pt>
                <c:pt idx="7608">
                  <c:v>18779.861328125</c:v>
                </c:pt>
                <c:pt idx="7609">
                  <c:v>18118.24609375</c:v>
                </c:pt>
                <c:pt idx="7610">
                  <c:v>17436.79296875</c:v>
                </c:pt>
                <c:pt idx="7611">
                  <c:v>16282.134765625</c:v>
                </c:pt>
                <c:pt idx="7612">
                  <c:v>14590.1640625</c:v>
                </c:pt>
                <c:pt idx="7613">
                  <c:v>12788.716796875</c:v>
                </c:pt>
                <c:pt idx="7614">
                  <c:v>11886.8115234375</c:v>
                </c:pt>
                <c:pt idx="7615">
                  <c:v>11515.240234375</c:v>
                </c:pt>
                <c:pt idx="7616">
                  <c:v>11387.76171875</c:v>
                </c:pt>
                <c:pt idx="7617">
                  <c:v>13711.7158203125</c:v>
                </c:pt>
                <c:pt idx="7618">
                  <c:v>12113.7626953125</c:v>
                </c:pt>
                <c:pt idx="7619">
                  <c:v>13068.83203125</c:v>
                </c:pt>
                <c:pt idx="7620">
                  <c:v>10528.5029296875</c:v>
                </c:pt>
                <c:pt idx="7621">
                  <c:v>6853.23046875</c:v>
                </c:pt>
                <c:pt idx="7622">
                  <c:v>3707.677001953125</c:v>
                </c:pt>
                <c:pt idx="7623">
                  <c:v>2765.458984375</c:v>
                </c:pt>
                <c:pt idx="7624">
                  <c:v>3154.135986328125</c:v>
                </c:pt>
                <c:pt idx="7625">
                  <c:v>3547.268310546875</c:v>
                </c:pt>
                <c:pt idx="7626">
                  <c:v>3556.259765625</c:v>
                </c:pt>
                <c:pt idx="7627">
                  <c:v>4254.11083984375</c:v>
                </c:pt>
                <c:pt idx="7628">
                  <c:v>4855.0185546875</c:v>
                </c:pt>
                <c:pt idx="7629">
                  <c:v>5334.4794921875</c:v>
                </c:pt>
                <c:pt idx="7630">
                  <c:v>5690.48291015625</c:v>
                </c:pt>
                <c:pt idx="7631">
                  <c:v>6000.7783203125</c:v>
                </c:pt>
                <c:pt idx="7632">
                  <c:v>6156.4267578125</c:v>
                </c:pt>
                <c:pt idx="7633">
                  <c:v>6588.455078125</c:v>
                </c:pt>
                <c:pt idx="7634">
                  <c:v>7452.32177734375</c:v>
                </c:pt>
                <c:pt idx="7635">
                  <c:v>7966.1142578125</c:v>
                </c:pt>
                <c:pt idx="7636">
                  <c:v>8840.3388671875</c:v>
                </c:pt>
                <c:pt idx="7637">
                  <c:v>9827.5888671875</c:v>
                </c:pt>
                <c:pt idx="7638">
                  <c:v>10282.458984375</c:v>
                </c:pt>
                <c:pt idx="7639">
                  <c:v>10743.6513671875</c:v>
                </c:pt>
                <c:pt idx="7640">
                  <c:v>11239.7177734375</c:v>
                </c:pt>
                <c:pt idx="7641">
                  <c:v>11041.921875</c:v>
                </c:pt>
                <c:pt idx="7642">
                  <c:v>7284.90673828125</c:v>
                </c:pt>
                <c:pt idx="7643">
                  <c:v>6457.5234375</c:v>
                </c:pt>
                <c:pt idx="7644">
                  <c:v>5570.03564453125</c:v>
                </c:pt>
                <c:pt idx="7645">
                  <c:v>4825.673828125</c:v>
                </c:pt>
                <c:pt idx="7646">
                  <c:v>5238.5556640625</c:v>
                </c:pt>
                <c:pt idx="7647">
                  <c:v>6164.498046875</c:v>
                </c:pt>
                <c:pt idx="7648">
                  <c:v>6846.5888671875</c:v>
                </c:pt>
                <c:pt idx="7649">
                  <c:v>6674.9921875</c:v>
                </c:pt>
                <c:pt idx="7650">
                  <c:v>6109.80224609375</c:v>
                </c:pt>
                <c:pt idx="7651">
                  <c:v>8212.3115234375</c:v>
                </c:pt>
                <c:pt idx="7652">
                  <c:v>12575.587890625</c:v>
                </c:pt>
                <c:pt idx="7653">
                  <c:v>16493.02734375</c:v>
                </c:pt>
                <c:pt idx="7654">
                  <c:v>19602.869140625</c:v>
                </c:pt>
                <c:pt idx="7655">
                  <c:v>21236.03515625</c:v>
                </c:pt>
                <c:pt idx="7656">
                  <c:v>21590.14453125</c:v>
                </c:pt>
                <c:pt idx="7657">
                  <c:v>20461.19140625</c:v>
                </c:pt>
                <c:pt idx="7658">
                  <c:v>20396.078125</c:v>
                </c:pt>
                <c:pt idx="7659">
                  <c:v>19844.359375</c:v>
                </c:pt>
                <c:pt idx="7660">
                  <c:v>19987.671875</c:v>
                </c:pt>
                <c:pt idx="7661">
                  <c:v>19806.927734375</c:v>
                </c:pt>
                <c:pt idx="7662">
                  <c:v>20284.880859375</c:v>
                </c:pt>
                <c:pt idx="7663">
                  <c:v>20570.791015625</c:v>
                </c:pt>
                <c:pt idx="7664">
                  <c:v>21658.72265625</c:v>
                </c:pt>
                <c:pt idx="7665">
                  <c:v>21372.427734375</c:v>
                </c:pt>
                <c:pt idx="7666">
                  <c:v>18178.423828125</c:v>
                </c:pt>
                <c:pt idx="7667">
                  <c:v>18569.0625</c:v>
                </c:pt>
                <c:pt idx="7668">
                  <c:v>18513.970703125</c:v>
                </c:pt>
                <c:pt idx="7669">
                  <c:v>19629.99609375</c:v>
                </c:pt>
                <c:pt idx="7670">
                  <c:v>19896.216796875</c:v>
                </c:pt>
                <c:pt idx="7671">
                  <c:v>20078.265625</c:v>
                </c:pt>
                <c:pt idx="7672">
                  <c:v>19885.93359375</c:v>
                </c:pt>
                <c:pt idx="7673">
                  <c:v>20610.166015625</c:v>
                </c:pt>
                <c:pt idx="7674">
                  <c:v>20116.3203125</c:v>
                </c:pt>
                <c:pt idx="7675">
                  <c:v>21105.095703125</c:v>
                </c:pt>
                <c:pt idx="7676">
                  <c:v>23161.18359375</c:v>
                </c:pt>
                <c:pt idx="7677">
                  <c:v>23280.216796875</c:v>
                </c:pt>
                <c:pt idx="7678">
                  <c:v>23215.29296875</c:v>
                </c:pt>
                <c:pt idx="7679">
                  <c:v>23313.890625</c:v>
                </c:pt>
                <c:pt idx="7680">
                  <c:v>22794.63671875</c:v>
                </c:pt>
                <c:pt idx="7681">
                  <c:v>22295.2421875</c:v>
                </c:pt>
                <c:pt idx="7682">
                  <c:v>22305.34765625</c:v>
                </c:pt>
                <c:pt idx="7683">
                  <c:v>21477.9609375</c:v>
                </c:pt>
                <c:pt idx="7684">
                  <c:v>21188.447265625</c:v>
                </c:pt>
                <c:pt idx="7685">
                  <c:v>21315.978515625</c:v>
                </c:pt>
                <c:pt idx="7686">
                  <c:v>21651.412109375</c:v>
                </c:pt>
                <c:pt idx="7687">
                  <c:v>20987.765625</c:v>
                </c:pt>
                <c:pt idx="7688">
                  <c:v>20384.029296875</c:v>
                </c:pt>
                <c:pt idx="7689">
                  <c:v>19226.20703125</c:v>
                </c:pt>
                <c:pt idx="7690">
                  <c:v>16526.068359375</c:v>
                </c:pt>
                <c:pt idx="7691">
                  <c:v>16579.36328125</c:v>
                </c:pt>
                <c:pt idx="7692">
                  <c:v>17253.306640625</c:v>
                </c:pt>
                <c:pt idx="7693">
                  <c:v>17056.150390625</c:v>
                </c:pt>
                <c:pt idx="7694">
                  <c:v>16664.18359375</c:v>
                </c:pt>
                <c:pt idx="7695">
                  <c:v>15830.1337890625</c:v>
                </c:pt>
                <c:pt idx="7696">
                  <c:v>16602.142578125</c:v>
                </c:pt>
                <c:pt idx="7697">
                  <c:v>18137.845703125</c:v>
                </c:pt>
                <c:pt idx="7698">
                  <c:v>20915.56640625</c:v>
                </c:pt>
                <c:pt idx="7699">
                  <c:v>22044.765625</c:v>
                </c:pt>
                <c:pt idx="7700">
                  <c:v>22209.478515625</c:v>
                </c:pt>
                <c:pt idx="7701">
                  <c:v>22386.4921875</c:v>
                </c:pt>
                <c:pt idx="7702">
                  <c:v>22278.93359375</c:v>
                </c:pt>
                <c:pt idx="7703">
                  <c:v>22170.92578125</c:v>
                </c:pt>
                <c:pt idx="7704">
                  <c:v>21807.140625</c:v>
                </c:pt>
                <c:pt idx="7705">
                  <c:v>21271.58203125</c:v>
                </c:pt>
                <c:pt idx="7706">
                  <c:v>20739.908203125</c:v>
                </c:pt>
                <c:pt idx="7707">
                  <c:v>20011.037109375</c:v>
                </c:pt>
                <c:pt idx="7708">
                  <c:v>18661.697265625</c:v>
                </c:pt>
                <c:pt idx="7709">
                  <c:v>17374.5234375</c:v>
                </c:pt>
                <c:pt idx="7710">
                  <c:v>15962.1279296875</c:v>
                </c:pt>
                <c:pt idx="7711">
                  <c:v>15833.1533203125</c:v>
                </c:pt>
                <c:pt idx="7712">
                  <c:v>14991.2626953125</c:v>
                </c:pt>
                <c:pt idx="7713">
                  <c:v>14563.4931640625</c:v>
                </c:pt>
                <c:pt idx="7714">
                  <c:v>12086.845703125</c:v>
                </c:pt>
                <c:pt idx="7715">
                  <c:v>14941.369140625</c:v>
                </c:pt>
                <c:pt idx="7716">
                  <c:v>12926.8486328125</c:v>
                </c:pt>
                <c:pt idx="7717">
                  <c:v>11020.5341796875</c:v>
                </c:pt>
                <c:pt idx="7718">
                  <c:v>9887.8193359375</c:v>
                </c:pt>
                <c:pt idx="7719">
                  <c:v>9181.69140625</c:v>
                </c:pt>
                <c:pt idx="7720">
                  <c:v>8968.580078125</c:v>
                </c:pt>
                <c:pt idx="7721">
                  <c:v>8258.580078125</c:v>
                </c:pt>
                <c:pt idx="7722">
                  <c:v>7380.56396484375</c:v>
                </c:pt>
                <c:pt idx="7723">
                  <c:v>6929.37109375</c:v>
                </c:pt>
                <c:pt idx="7724">
                  <c:v>8650.2392578125</c:v>
                </c:pt>
                <c:pt idx="7725">
                  <c:v>9326.2744140625</c:v>
                </c:pt>
                <c:pt idx="7726">
                  <c:v>8573.833984375</c:v>
                </c:pt>
                <c:pt idx="7727">
                  <c:v>8489.3623046875</c:v>
                </c:pt>
                <c:pt idx="7728">
                  <c:v>9179.046875</c:v>
                </c:pt>
                <c:pt idx="7729">
                  <c:v>9526.6845703125</c:v>
                </c:pt>
                <c:pt idx="7730">
                  <c:v>10150.4306640625</c:v>
                </c:pt>
                <c:pt idx="7731">
                  <c:v>10640.9248046875</c:v>
                </c:pt>
                <c:pt idx="7732">
                  <c:v>11607.38671875</c:v>
                </c:pt>
                <c:pt idx="7733">
                  <c:v>13481.5673828125</c:v>
                </c:pt>
                <c:pt idx="7734">
                  <c:v>14870.4892578125</c:v>
                </c:pt>
                <c:pt idx="7735">
                  <c:v>15796.03515625</c:v>
                </c:pt>
                <c:pt idx="7736">
                  <c:v>16290.2001953125</c:v>
                </c:pt>
                <c:pt idx="7737">
                  <c:v>16079.1962890625</c:v>
                </c:pt>
                <c:pt idx="7738">
                  <c:v>13916.0791015625</c:v>
                </c:pt>
                <c:pt idx="7739">
                  <c:v>13928.3349609375</c:v>
                </c:pt>
                <c:pt idx="7740">
                  <c:v>12959.7138671875</c:v>
                </c:pt>
                <c:pt idx="7741">
                  <c:v>12803.369140625</c:v>
                </c:pt>
                <c:pt idx="7742">
                  <c:v>13325.6767578125</c:v>
                </c:pt>
                <c:pt idx="7743">
                  <c:v>13973.36328125</c:v>
                </c:pt>
                <c:pt idx="7744">
                  <c:v>14981.78125</c:v>
                </c:pt>
                <c:pt idx="7745">
                  <c:v>15787.021484375</c:v>
                </c:pt>
                <c:pt idx="7746">
                  <c:v>16282.9462890625</c:v>
                </c:pt>
                <c:pt idx="7747">
                  <c:v>17260.490234375</c:v>
                </c:pt>
                <c:pt idx="7748">
                  <c:v>19131.779296875</c:v>
                </c:pt>
                <c:pt idx="7749">
                  <c:v>18823.8984375</c:v>
                </c:pt>
                <c:pt idx="7750">
                  <c:v>18978.810546875</c:v>
                </c:pt>
                <c:pt idx="7751">
                  <c:v>18774.984375</c:v>
                </c:pt>
                <c:pt idx="7752">
                  <c:v>18501.00390625</c:v>
                </c:pt>
                <c:pt idx="7753">
                  <c:v>18761.580078125</c:v>
                </c:pt>
                <c:pt idx="7754">
                  <c:v>19088.05859375</c:v>
                </c:pt>
                <c:pt idx="7755">
                  <c:v>18864.630859375</c:v>
                </c:pt>
                <c:pt idx="7756">
                  <c:v>18635.71875</c:v>
                </c:pt>
                <c:pt idx="7757">
                  <c:v>18431.359375</c:v>
                </c:pt>
                <c:pt idx="7758">
                  <c:v>18650.67578125</c:v>
                </c:pt>
                <c:pt idx="7759">
                  <c:v>18854.2109375</c:v>
                </c:pt>
                <c:pt idx="7760">
                  <c:v>18705.888671875</c:v>
                </c:pt>
                <c:pt idx="7761">
                  <c:v>17832.31640625</c:v>
                </c:pt>
                <c:pt idx="7762">
                  <c:v>13855.9189453125</c:v>
                </c:pt>
                <c:pt idx="7763">
                  <c:v>12863.4306640625</c:v>
                </c:pt>
                <c:pt idx="7764">
                  <c:v>11345.0185546875</c:v>
                </c:pt>
                <c:pt idx="7765">
                  <c:v>10689.9375</c:v>
                </c:pt>
                <c:pt idx="7766">
                  <c:v>10375.9775390625</c:v>
                </c:pt>
                <c:pt idx="7767">
                  <c:v>10331.5576171875</c:v>
                </c:pt>
                <c:pt idx="7768">
                  <c:v>10918.3564453125</c:v>
                </c:pt>
                <c:pt idx="7769">
                  <c:v>10938.400390625</c:v>
                </c:pt>
                <c:pt idx="7770">
                  <c:v>10382.8974609375</c:v>
                </c:pt>
                <c:pt idx="7771">
                  <c:v>12401.0361328125</c:v>
                </c:pt>
                <c:pt idx="7772">
                  <c:v>16582.67578125</c:v>
                </c:pt>
                <c:pt idx="7773">
                  <c:v>18173.9765625</c:v>
                </c:pt>
                <c:pt idx="7774">
                  <c:v>19678.85546875</c:v>
                </c:pt>
                <c:pt idx="7775">
                  <c:v>19648.388671875</c:v>
                </c:pt>
                <c:pt idx="7776">
                  <c:v>19689.259765625</c:v>
                </c:pt>
                <c:pt idx="7777">
                  <c:v>19164.97265625</c:v>
                </c:pt>
                <c:pt idx="7778">
                  <c:v>18276.486328125</c:v>
                </c:pt>
                <c:pt idx="7779">
                  <c:v>17775.57421875</c:v>
                </c:pt>
                <c:pt idx="7780">
                  <c:v>17333.349609375</c:v>
                </c:pt>
                <c:pt idx="7781">
                  <c:v>16976.732421875</c:v>
                </c:pt>
                <c:pt idx="7782">
                  <c:v>15716.328125</c:v>
                </c:pt>
                <c:pt idx="7783">
                  <c:v>14899.451171875</c:v>
                </c:pt>
                <c:pt idx="7784">
                  <c:v>14711.9052734375</c:v>
                </c:pt>
                <c:pt idx="7785">
                  <c:v>14758.87109375</c:v>
                </c:pt>
                <c:pt idx="7786">
                  <c:v>14609.9892578125</c:v>
                </c:pt>
                <c:pt idx="7787">
                  <c:v>16517.40234375</c:v>
                </c:pt>
                <c:pt idx="7788">
                  <c:v>17637.642578125</c:v>
                </c:pt>
                <c:pt idx="7789">
                  <c:v>17762.99609375</c:v>
                </c:pt>
                <c:pt idx="7790">
                  <c:v>18088.484375</c:v>
                </c:pt>
                <c:pt idx="7791">
                  <c:v>18861.32421875</c:v>
                </c:pt>
                <c:pt idx="7792">
                  <c:v>19332.5</c:v>
                </c:pt>
                <c:pt idx="7793">
                  <c:v>17882.517578125</c:v>
                </c:pt>
                <c:pt idx="7794">
                  <c:v>14497.1689453125</c:v>
                </c:pt>
                <c:pt idx="7795">
                  <c:v>10181.0234375</c:v>
                </c:pt>
                <c:pt idx="7796">
                  <c:v>8709.02734375</c:v>
                </c:pt>
                <c:pt idx="7797">
                  <c:v>7222.869140625</c:v>
                </c:pt>
                <c:pt idx="7798">
                  <c:v>7176.81787109375</c:v>
                </c:pt>
                <c:pt idx="7799">
                  <c:v>6359.888671875</c:v>
                </c:pt>
                <c:pt idx="7800">
                  <c:v>6832.26220703125</c:v>
                </c:pt>
                <c:pt idx="7801">
                  <c:v>8283.6708984375</c:v>
                </c:pt>
                <c:pt idx="7802">
                  <c:v>8029.08447265625</c:v>
                </c:pt>
                <c:pt idx="7803">
                  <c:v>7813.953125</c:v>
                </c:pt>
                <c:pt idx="7804">
                  <c:v>8051.07568359375</c:v>
                </c:pt>
                <c:pt idx="7805">
                  <c:v>7907.69873046875</c:v>
                </c:pt>
                <c:pt idx="7806">
                  <c:v>7429.98876953125</c:v>
                </c:pt>
                <c:pt idx="7807">
                  <c:v>7757.109375</c:v>
                </c:pt>
                <c:pt idx="7808">
                  <c:v>7972.236328125</c:v>
                </c:pt>
                <c:pt idx="7809">
                  <c:v>7691.32470703125</c:v>
                </c:pt>
                <c:pt idx="7810">
                  <c:v>6713.16259765625</c:v>
                </c:pt>
                <c:pt idx="7811">
                  <c:v>5933.8056640625</c:v>
                </c:pt>
                <c:pt idx="7812">
                  <c:v>6138.7724609375</c:v>
                </c:pt>
                <c:pt idx="7813">
                  <c:v>5445.4794921875</c:v>
                </c:pt>
                <c:pt idx="7814">
                  <c:v>4644.810546875</c:v>
                </c:pt>
                <c:pt idx="7815">
                  <c:v>4304.88427734375</c:v>
                </c:pt>
                <c:pt idx="7816">
                  <c:v>3672.112548828125</c:v>
                </c:pt>
                <c:pt idx="7817">
                  <c:v>2969.33203125</c:v>
                </c:pt>
                <c:pt idx="7818">
                  <c:v>2216.79248046875</c:v>
                </c:pt>
                <c:pt idx="7819">
                  <c:v>2600.06689453125</c:v>
                </c:pt>
                <c:pt idx="7820">
                  <c:v>4051.346435546875</c:v>
                </c:pt>
                <c:pt idx="7821">
                  <c:v>5254.33154296875</c:v>
                </c:pt>
                <c:pt idx="7822">
                  <c:v>7029.802734375</c:v>
                </c:pt>
                <c:pt idx="7823">
                  <c:v>8565.7021484375</c:v>
                </c:pt>
                <c:pt idx="7824">
                  <c:v>10905.9833984375</c:v>
                </c:pt>
                <c:pt idx="7825">
                  <c:v>13036.490234375</c:v>
                </c:pt>
                <c:pt idx="7826">
                  <c:v>14432.421875</c:v>
                </c:pt>
                <c:pt idx="7827">
                  <c:v>15678.373046875</c:v>
                </c:pt>
                <c:pt idx="7828">
                  <c:v>16028.63671875</c:v>
                </c:pt>
                <c:pt idx="7829">
                  <c:v>15981.587890625</c:v>
                </c:pt>
                <c:pt idx="7830">
                  <c:v>16015.623046875</c:v>
                </c:pt>
                <c:pt idx="7831">
                  <c:v>16148.5009765625</c:v>
                </c:pt>
                <c:pt idx="7832">
                  <c:v>15951.6728515625</c:v>
                </c:pt>
                <c:pt idx="7833">
                  <c:v>16430.720703125</c:v>
                </c:pt>
                <c:pt idx="7834">
                  <c:v>13657.5341796875</c:v>
                </c:pt>
                <c:pt idx="7835">
                  <c:v>12715.27734375</c:v>
                </c:pt>
                <c:pt idx="7836">
                  <c:v>13619.099609375</c:v>
                </c:pt>
                <c:pt idx="7837">
                  <c:v>14098.4677734375</c:v>
                </c:pt>
                <c:pt idx="7838">
                  <c:v>16150.6953125</c:v>
                </c:pt>
                <c:pt idx="7839">
                  <c:v>17373.076171875</c:v>
                </c:pt>
                <c:pt idx="7840">
                  <c:v>18386.912109375</c:v>
                </c:pt>
                <c:pt idx="7841">
                  <c:v>19206.869140625</c:v>
                </c:pt>
                <c:pt idx="7842">
                  <c:v>19992.21875</c:v>
                </c:pt>
                <c:pt idx="7843">
                  <c:v>20475.513671875</c:v>
                </c:pt>
                <c:pt idx="7844">
                  <c:v>21302.439453125</c:v>
                </c:pt>
                <c:pt idx="7845">
                  <c:v>21579.83203125</c:v>
                </c:pt>
                <c:pt idx="7846">
                  <c:v>21557.662109375</c:v>
                </c:pt>
                <c:pt idx="7847">
                  <c:v>21747.919921875</c:v>
                </c:pt>
                <c:pt idx="7848">
                  <c:v>21858.953125</c:v>
                </c:pt>
                <c:pt idx="7849">
                  <c:v>21589.513671875</c:v>
                </c:pt>
                <c:pt idx="7850">
                  <c:v>21130.525390625</c:v>
                </c:pt>
                <c:pt idx="7851">
                  <c:v>20801.962890625</c:v>
                </c:pt>
                <c:pt idx="7852">
                  <c:v>20435.392578125</c:v>
                </c:pt>
                <c:pt idx="7853">
                  <c:v>20547.884765625</c:v>
                </c:pt>
                <c:pt idx="7854">
                  <c:v>21426.63671875</c:v>
                </c:pt>
                <c:pt idx="7855">
                  <c:v>22879.76171875</c:v>
                </c:pt>
                <c:pt idx="7856">
                  <c:v>23025.796875</c:v>
                </c:pt>
                <c:pt idx="7857">
                  <c:v>22325.044921875</c:v>
                </c:pt>
                <c:pt idx="7858">
                  <c:v>20645.93359375</c:v>
                </c:pt>
                <c:pt idx="7859">
                  <c:v>21260.619140625</c:v>
                </c:pt>
                <c:pt idx="7860">
                  <c:v>21179.60546875</c:v>
                </c:pt>
                <c:pt idx="7861">
                  <c:v>19809.421875</c:v>
                </c:pt>
                <c:pt idx="7862">
                  <c:v>16911.755859375</c:v>
                </c:pt>
                <c:pt idx="7863">
                  <c:v>14236.419921875</c:v>
                </c:pt>
                <c:pt idx="7864">
                  <c:v>13234.2890625</c:v>
                </c:pt>
                <c:pt idx="7865">
                  <c:v>12451.3076171875</c:v>
                </c:pt>
                <c:pt idx="7866">
                  <c:v>12194.10546875</c:v>
                </c:pt>
                <c:pt idx="7867">
                  <c:v>12016.1181640625</c:v>
                </c:pt>
                <c:pt idx="7868">
                  <c:v>13108.1845703125</c:v>
                </c:pt>
                <c:pt idx="7869">
                  <c:v>14543.01953125</c:v>
                </c:pt>
                <c:pt idx="7870">
                  <c:v>16847.486328125</c:v>
                </c:pt>
                <c:pt idx="7871">
                  <c:v>17346.640625</c:v>
                </c:pt>
                <c:pt idx="7872">
                  <c:v>19761.6171875</c:v>
                </c:pt>
                <c:pt idx="7873">
                  <c:v>20947.48828125</c:v>
                </c:pt>
                <c:pt idx="7874">
                  <c:v>20876.5625</c:v>
                </c:pt>
                <c:pt idx="7875">
                  <c:v>20507.46875</c:v>
                </c:pt>
                <c:pt idx="7876">
                  <c:v>19945.2109375</c:v>
                </c:pt>
                <c:pt idx="7877">
                  <c:v>19676.296875</c:v>
                </c:pt>
                <c:pt idx="7878">
                  <c:v>19272.259765625</c:v>
                </c:pt>
                <c:pt idx="7879">
                  <c:v>19438.779296875</c:v>
                </c:pt>
                <c:pt idx="7880">
                  <c:v>19519.279296875</c:v>
                </c:pt>
                <c:pt idx="7881">
                  <c:v>18563.48828125</c:v>
                </c:pt>
                <c:pt idx="7882">
                  <c:v>18594.72265625</c:v>
                </c:pt>
                <c:pt idx="7883">
                  <c:v>18537.673828125</c:v>
                </c:pt>
                <c:pt idx="7884">
                  <c:v>18395.234375</c:v>
                </c:pt>
                <c:pt idx="7885">
                  <c:v>17642.173828125</c:v>
                </c:pt>
                <c:pt idx="7886">
                  <c:v>17005.28515625</c:v>
                </c:pt>
                <c:pt idx="7887">
                  <c:v>15885.5146484375</c:v>
                </c:pt>
                <c:pt idx="7888">
                  <c:v>14116.833984375</c:v>
                </c:pt>
                <c:pt idx="7889">
                  <c:v>12822.7880859375</c:v>
                </c:pt>
                <c:pt idx="7890">
                  <c:v>11185.9326171875</c:v>
                </c:pt>
                <c:pt idx="7891">
                  <c:v>9712.7978515625</c:v>
                </c:pt>
                <c:pt idx="7892">
                  <c:v>9306.92578125</c:v>
                </c:pt>
                <c:pt idx="7893">
                  <c:v>8757.0146484375</c:v>
                </c:pt>
                <c:pt idx="7894">
                  <c:v>8724.3984375</c:v>
                </c:pt>
                <c:pt idx="7895">
                  <c:v>9534.896484375</c:v>
                </c:pt>
                <c:pt idx="7896">
                  <c:v>9626.5615234375</c:v>
                </c:pt>
                <c:pt idx="7897">
                  <c:v>9214.552734375</c:v>
                </c:pt>
                <c:pt idx="7898">
                  <c:v>8641.51171875</c:v>
                </c:pt>
                <c:pt idx="7899">
                  <c:v>8437.623046875</c:v>
                </c:pt>
                <c:pt idx="7900">
                  <c:v>8460.3095703125</c:v>
                </c:pt>
                <c:pt idx="7901">
                  <c:v>8987.5078125</c:v>
                </c:pt>
                <c:pt idx="7902">
                  <c:v>9018.9794921875</c:v>
                </c:pt>
                <c:pt idx="7903">
                  <c:v>9478.0654296875</c:v>
                </c:pt>
                <c:pt idx="7904">
                  <c:v>9623.31640625</c:v>
                </c:pt>
                <c:pt idx="7905">
                  <c:v>9303.0595703125</c:v>
                </c:pt>
                <c:pt idx="7906">
                  <c:v>8387.25</c:v>
                </c:pt>
                <c:pt idx="7907">
                  <c:v>7185.56201171875</c:v>
                </c:pt>
                <c:pt idx="7908">
                  <c:v>6121.80615234375</c:v>
                </c:pt>
                <c:pt idx="7909">
                  <c:v>6380.82275390625</c:v>
                </c:pt>
                <c:pt idx="7910">
                  <c:v>7072.06201171875</c:v>
                </c:pt>
                <c:pt idx="7911">
                  <c:v>7452.98046875</c:v>
                </c:pt>
                <c:pt idx="7912">
                  <c:v>7515.15478515625</c:v>
                </c:pt>
                <c:pt idx="7913">
                  <c:v>7602.14990234375</c:v>
                </c:pt>
                <c:pt idx="7914">
                  <c:v>7275.6015625</c:v>
                </c:pt>
                <c:pt idx="7915">
                  <c:v>9511.080078125</c:v>
                </c:pt>
                <c:pt idx="7916">
                  <c:v>12878.681640625</c:v>
                </c:pt>
                <c:pt idx="7917">
                  <c:v>15271.857421875</c:v>
                </c:pt>
                <c:pt idx="7918">
                  <c:v>17611.53515625</c:v>
                </c:pt>
                <c:pt idx="7919">
                  <c:v>16981.814453125</c:v>
                </c:pt>
                <c:pt idx="7920">
                  <c:v>16197.55859375</c:v>
                </c:pt>
                <c:pt idx="7921">
                  <c:v>14892.04296875</c:v>
                </c:pt>
                <c:pt idx="7922">
                  <c:v>14121.5849609375</c:v>
                </c:pt>
                <c:pt idx="7923">
                  <c:v>12968.5224609375</c:v>
                </c:pt>
                <c:pt idx="7924">
                  <c:v>12625.4951171875</c:v>
                </c:pt>
                <c:pt idx="7925">
                  <c:v>11658.9189453125</c:v>
                </c:pt>
                <c:pt idx="7926">
                  <c:v>11285.5966796875</c:v>
                </c:pt>
                <c:pt idx="7927">
                  <c:v>10327.314453125</c:v>
                </c:pt>
                <c:pt idx="7928">
                  <c:v>9935.763671875</c:v>
                </c:pt>
                <c:pt idx="7929">
                  <c:v>9266.06640625</c:v>
                </c:pt>
                <c:pt idx="7930">
                  <c:v>7896.880859375</c:v>
                </c:pt>
                <c:pt idx="7931">
                  <c:v>5837.6826171875</c:v>
                </c:pt>
                <c:pt idx="7932">
                  <c:v>4433.05126953125</c:v>
                </c:pt>
                <c:pt idx="7933">
                  <c:v>4675.38134765625</c:v>
                </c:pt>
                <c:pt idx="7934">
                  <c:v>4328.55615234375</c:v>
                </c:pt>
                <c:pt idx="7935">
                  <c:v>4631.81201171875</c:v>
                </c:pt>
                <c:pt idx="7936">
                  <c:v>4820.34814453125</c:v>
                </c:pt>
                <c:pt idx="7937">
                  <c:v>4963.9892578125</c:v>
                </c:pt>
                <c:pt idx="7938">
                  <c:v>4778.3603515625</c:v>
                </c:pt>
                <c:pt idx="7939">
                  <c:v>4764.88134765625</c:v>
                </c:pt>
                <c:pt idx="7940">
                  <c:v>5352.0478515625</c:v>
                </c:pt>
                <c:pt idx="7941">
                  <c:v>5629.052734375</c:v>
                </c:pt>
                <c:pt idx="7942">
                  <c:v>5888.11376953125</c:v>
                </c:pt>
                <c:pt idx="7943">
                  <c:v>6745.4384765625</c:v>
                </c:pt>
                <c:pt idx="7944">
                  <c:v>7141.1611328125</c:v>
                </c:pt>
                <c:pt idx="7945">
                  <c:v>7894.60498046875</c:v>
                </c:pt>
                <c:pt idx="7946">
                  <c:v>9096.4296875</c:v>
                </c:pt>
                <c:pt idx="7947">
                  <c:v>10307.748046875</c:v>
                </c:pt>
                <c:pt idx="7948">
                  <c:v>10758.15625</c:v>
                </c:pt>
                <c:pt idx="7949">
                  <c:v>12539.71484375</c:v>
                </c:pt>
                <c:pt idx="7950">
                  <c:v>12306.6640625</c:v>
                </c:pt>
                <c:pt idx="7951">
                  <c:v>12356.84375</c:v>
                </c:pt>
                <c:pt idx="7952">
                  <c:v>11895.7734375</c:v>
                </c:pt>
                <c:pt idx="7953">
                  <c:v>10064.62890625</c:v>
                </c:pt>
                <c:pt idx="7954">
                  <c:v>6194.40478515625</c:v>
                </c:pt>
                <c:pt idx="7955">
                  <c:v>4031.429443359375</c:v>
                </c:pt>
                <c:pt idx="7956">
                  <c:v>3051.504638671875</c:v>
                </c:pt>
                <c:pt idx="7957">
                  <c:v>3225.031982421875</c:v>
                </c:pt>
                <c:pt idx="7958">
                  <c:v>3482.137939453125</c:v>
                </c:pt>
                <c:pt idx="7959">
                  <c:v>3928.3876953125</c:v>
                </c:pt>
                <c:pt idx="7960">
                  <c:v>3762.976806640625</c:v>
                </c:pt>
                <c:pt idx="7961">
                  <c:v>3771.109375</c:v>
                </c:pt>
                <c:pt idx="7962">
                  <c:v>3494.296630859375</c:v>
                </c:pt>
                <c:pt idx="7963">
                  <c:v>3695.298095703125</c:v>
                </c:pt>
                <c:pt idx="7964">
                  <c:v>4760.33203125</c:v>
                </c:pt>
                <c:pt idx="7965">
                  <c:v>5523.138671875</c:v>
                </c:pt>
                <c:pt idx="7966">
                  <c:v>6307.92236328125</c:v>
                </c:pt>
                <c:pt idx="7967">
                  <c:v>7421.73388671875</c:v>
                </c:pt>
                <c:pt idx="7968">
                  <c:v>8834.794921875</c:v>
                </c:pt>
                <c:pt idx="7969">
                  <c:v>10713.08984375</c:v>
                </c:pt>
                <c:pt idx="7970">
                  <c:v>10978.486328125</c:v>
                </c:pt>
                <c:pt idx="7971">
                  <c:v>10976.1923828125</c:v>
                </c:pt>
                <c:pt idx="7972">
                  <c:v>11678.7158203125</c:v>
                </c:pt>
                <c:pt idx="7973">
                  <c:v>12460.5029296875</c:v>
                </c:pt>
                <c:pt idx="7974">
                  <c:v>12551.0234375</c:v>
                </c:pt>
                <c:pt idx="7975">
                  <c:v>12837.029296875</c:v>
                </c:pt>
                <c:pt idx="7976">
                  <c:v>12710.7109375</c:v>
                </c:pt>
                <c:pt idx="7977">
                  <c:v>12315.4775390625</c:v>
                </c:pt>
                <c:pt idx="7978">
                  <c:v>9240.1083984375</c:v>
                </c:pt>
                <c:pt idx="7979">
                  <c:v>5175.298828125</c:v>
                </c:pt>
                <c:pt idx="7980">
                  <c:v>4467.41064453125</c:v>
                </c:pt>
                <c:pt idx="7981">
                  <c:v>4287.46728515625</c:v>
                </c:pt>
                <c:pt idx="7982">
                  <c:v>4168.47216796875</c:v>
                </c:pt>
                <c:pt idx="7983">
                  <c:v>3869.900390625</c:v>
                </c:pt>
                <c:pt idx="7984">
                  <c:v>3643.1162109375</c:v>
                </c:pt>
                <c:pt idx="7985">
                  <c:v>3656.5341796875</c:v>
                </c:pt>
                <c:pt idx="7986">
                  <c:v>4109.0849609375</c:v>
                </c:pt>
                <c:pt idx="7987">
                  <c:v>7004.203125</c:v>
                </c:pt>
                <c:pt idx="7988">
                  <c:v>11890.8837890625</c:v>
                </c:pt>
                <c:pt idx="7989">
                  <c:v>16313.3125</c:v>
                </c:pt>
                <c:pt idx="7990">
                  <c:v>18832.470703125</c:v>
                </c:pt>
                <c:pt idx="7991">
                  <c:v>19988.896484375</c:v>
                </c:pt>
                <c:pt idx="7992">
                  <c:v>19887.8125</c:v>
                </c:pt>
                <c:pt idx="7993">
                  <c:v>19864.8203125</c:v>
                </c:pt>
                <c:pt idx="7994">
                  <c:v>19724.833984375</c:v>
                </c:pt>
                <c:pt idx="7995">
                  <c:v>19409.962890625</c:v>
                </c:pt>
                <c:pt idx="7996">
                  <c:v>19277.314453125</c:v>
                </c:pt>
                <c:pt idx="7997">
                  <c:v>17389.162109375</c:v>
                </c:pt>
                <c:pt idx="7998">
                  <c:v>16398.623046875</c:v>
                </c:pt>
                <c:pt idx="7999">
                  <c:v>15164.474609375</c:v>
                </c:pt>
                <c:pt idx="8000">
                  <c:v>13928.5673828125</c:v>
                </c:pt>
                <c:pt idx="8001">
                  <c:v>12787.7431640625</c:v>
                </c:pt>
                <c:pt idx="8002">
                  <c:v>9038.93359375</c:v>
                </c:pt>
                <c:pt idx="8003">
                  <c:v>5518.0029296875</c:v>
                </c:pt>
                <c:pt idx="8004">
                  <c:v>6031.81787109375</c:v>
                </c:pt>
                <c:pt idx="8005">
                  <c:v>6808.16748046875</c:v>
                </c:pt>
                <c:pt idx="8006">
                  <c:v>6893.0048828125</c:v>
                </c:pt>
                <c:pt idx="8007">
                  <c:v>8055.59814453125</c:v>
                </c:pt>
                <c:pt idx="8008">
                  <c:v>8704.962890625</c:v>
                </c:pt>
                <c:pt idx="8009">
                  <c:v>7296.8671875</c:v>
                </c:pt>
                <c:pt idx="8010">
                  <c:v>5655.8330078125</c:v>
                </c:pt>
                <c:pt idx="8011">
                  <c:v>6996.552734375</c:v>
                </c:pt>
                <c:pt idx="8012">
                  <c:v>10221.482421875</c:v>
                </c:pt>
                <c:pt idx="8013">
                  <c:v>13339.1025390625</c:v>
                </c:pt>
                <c:pt idx="8014">
                  <c:v>16280.3984375</c:v>
                </c:pt>
                <c:pt idx="8015">
                  <c:v>16842.787109375</c:v>
                </c:pt>
                <c:pt idx="8016">
                  <c:v>15511.55859375</c:v>
                </c:pt>
                <c:pt idx="8017">
                  <c:v>14439.9638671875</c:v>
                </c:pt>
                <c:pt idx="8018">
                  <c:v>14889.3310546875</c:v>
                </c:pt>
                <c:pt idx="8019">
                  <c:v>15587.3173828125</c:v>
                </c:pt>
                <c:pt idx="8020">
                  <c:v>14430.8017578125</c:v>
                </c:pt>
                <c:pt idx="8021">
                  <c:v>12182.568359375</c:v>
                </c:pt>
                <c:pt idx="8022">
                  <c:v>10669.998046875</c:v>
                </c:pt>
                <c:pt idx="8023">
                  <c:v>9752.2431640625</c:v>
                </c:pt>
                <c:pt idx="8024">
                  <c:v>8367.1953125</c:v>
                </c:pt>
                <c:pt idx="8025">
                  <c:v>7115.8828125</c:v>
                </c:pt>
                <c:pt idx="8026">
                  <c:v>4804.5009765625</c:v>
                </c:pt>
                <c:pt idx="8027">
                  <c:v>2138.08544921875</c:v>
                </c:pt>
                <c:pt idx="8028">
                  <c:v>1866.662353515625</c:v>
                </c:pt>
                <c:pt idx="8029">
                  <c:v>1038.404052734375</c:v>
                </c:pt>
                <c:pt idx="8030">
                  <c:v>425.6416015625</c:v>
                </c:pt>
                <c:pt idx="8031">
                  <c:v>354.92987060546875</c:v>
                </c:pt>
                <c:pt idx="8032">
                  <c:v>266.885009765625</c:v>
                </c:pt>
                <c:pt idx="8033">
                  <c:v>409.07675170898438</c:v>
                </c:pt>
                <c:pt idx="8034">
                  <c:v>688.12713623046875</c:v>
                </c:pt>
                <c:pt idx="8035">
                  <c:v>1452.112548828125</c:v>
                </c:pt>
                <c:pt idx="8036">
                  <c:v>2633.408935546875</c:v>
                </c:pt>
                <c:pt idx="8037">
                  <c:v>3564.822021484375</c:v>
                </c:pt>
                <c:pt idx="8038">
                  <c:v>4713.68896484375</c:v>
                </c:pt>
                <c:pt idx="8039">
                  <c:v>6223.04345703125</c:v>
                </c:pt>
                <c:pt idx="8040">
                  <c:v>7666.87890625</c:v>
                </c:pt>
                <c:pt idx="8041">
                  <c:v>8866.8251953125</c:v>
                </c:pt>
                <c:pt idx="8042">
                  <c:v>9817.9287109375</c:v>
                </c:pt>
                <c:pt idx="8043">
                  <c:v>10078.107421875</c:v>
                </c:pt>
                <c:pt idx="8044">
                  <c:v>9214.28515625</c:v>
                </c:pt>
                <c:pt idx="8045">
                  <c:v>6991.67236328125</c:v>
                </c:pt>
                <c:pt idx="8046">
                  <c:v>5415.17041015625</c:v>
                </c:pt>
                <c:pt idx="8047">
                  <c:v>4057.148193359375</c:v>
                </c:pt>
                <c:pt idx="8048">
                  <c:v>3367.412841796875</c:v>
                </c:pt>
                <c:pt idx="8049">
                  <c:v>3165.773193359375</c:v>
                </c:pt>
                <c:pt idx="8050">
                  <c:v>2437.406494140625</c:v>
                </c:pt>
                <c:pt idx="8051">
                  <c:v>1122.6905517578125</c:v>
                </c:pt>
                <c:pt idx="8052">
                  <c:v>1101.6478271484375</c:v>
                </c:pt>
                <c:pt idx="8053">
                  <c:v>1610.182373046875</c:v>
                </c:pt>
                <c:pt idx="8054">
                  <c:v>2654.238037109375</c:v>
                </c:pt>
                <c:pt idx="8055">
                  <c:v>3693.488037109375</c:v>
                </c:pt>
                <c:pt idx="8056">
                  <c:v>4630.45947265625</c:v>
                </c:pt>
                <c:pt idx="8057">
                  <c:v>5623.21240234375</c:v>
                </c:pt>
                <c:pt idx="8058">
                  <c:v>5557.46044921875</c:v>
                </c:pt>
                <c:pt idx="8059">
                  <c:v>7543.49853515625</c:v>
                </c:pt>
                <c:pt idx="8060">
                  <c:v>11471.525390625</c:v>
                </c:pt>
                <c:pt idx="8061">
                  <c:v>15781.7490234375</c:v>
                </c:pt>
                <c:pt idx="8062">
                  <c:v>18000.91796875</c:v>
                </c:pt>
                <c:pt idx="8063">
                  <c:v>20240.193359375</c:v>
                </c:pt>
                <c:pt idx="8064">
                  <c:v>20830.525390625</c:v>
                </c:pt>
                <c:pt idx="8065">
                  <c:v>20168.384765625</c:v>
                </c:pt>
                <c:pt idx="8066">
                  <c:v>19142.3046875</c:v>
                </c:pt>
                <c:pt idx="8067">
                  <c:v>18476.984375</c:v>
                </c:pt>
                <c:pt idx="8068">
                  <c:v>17838.83984375</c:v>
                </c:pt>
                <c:pt idx="8069">
                  <c:v>16682.228515625</c:v>
                </c:pt>
                <c:pt idx="8070">
                  <c:v>15998.8037109375</c:v>
                </c:pt>
                <c:pt idx="8071">
                  <c:v>15627.91796875</c:v>
                </c:pt>
                <c:pt idx="8072">
                  <c:v>13834.4921875</c:v>
                </c:pt>
                <c:pt idx="8073">
                  <c:v>13222.015625</c:v>
                </c:pt>
                <c:pt idx="8074">
                  <c:v>10260.0341796875</c:v>
                </c:pt>
                <c:pt idx="8075">
                  <c:v>6826.06396484375</c:v>
                </c:pt>
                <c:pt idx="8076">
                  <c:v>6418.4091796875</c:v>
                </c:pt>
                <c:pt idx="8077">
                  <c:v>5681.2958984375</c:v>
                </c:pt>
                <c:pt idx="8078">
                  <c:v>5956.6064453125</c:v>
                </c:pt>
                <c:pt idx="8079">
                  <c:v>7146.908203125</c:v>
                </c:pt>
                <c:pt idx="8080">
                  <c:v>8251.625</c:v>
                </c:pt>
                <c:pt idx="8081">
                  <c:v>8770.6298828125</c:v>
                </c:pt>
                <c:pt idx="8082">
                  <c:v>8468.45703125</c:v>
                </c:pt>
                <c:pt idx="8083">
                  <c:v>9712.6064453125</c:v>
                </c:pt>
                <c:pt idx="8084">
                  <c:v>12525.9609375</c:v>
                </c:pt>
                <c:pt idx="8085">
                  <c:v>13891.5263671875</c:v>
                </c:pt>
                <c:pt idx="8086">
                  <c:v>14776.3369140625</c:v>
                </c:pt>
                <c:pt idx="8087">
                  <c:v>15183.6240234375</c:v>
                </c:pt>
                <c:pt idx="8088">
                  <c:v>15595.8271484375</c:v>
                </c:pt>
                <c:pt idx="8089">
                  <c:v>16315.8662109375</c:v>
                </c:pt>
                <c:pt idx="8090">
                  <c:v>15584.359375</c:v>
                </c:pt>
                <c:pt idx="8091">
                  <c:v>14455.5068359375</c:v>
                </c:pt>
                <c:pt idx="8092">
                  <c:v>13006.5830078125</c:v>
                </c:pt>
                <c:pt idx="8093">
                  <c:v>12658.6533203125</c:v>
                </c:pt>
                <c:pt idx="8094">
                  <c:v>12076.2724609375</c:v>
                </c:pt>
                <c:pt idx="8095">
                  <c:v>11619.42578125</c:v>
                </c:pt>
                <c:pt idx="8096">
                  <c:v>11114.81640625</c:v>
                </c:pt>
                <c:pt idx="8097">
                  <c:v>10713.3515625</c:v>
                </c:pt>
                <c:pt idx="8098">
                  <c:v>6880.76611328125</c:v>
                </c:pt>
                <c:pt idx="8099">
                  <c:v>5627.60107421875</c:v>
                </c:pt>
                <c:pt idx="8100">
                  <c:v>4931.2509765625</c:v>
                </c:pt>
                <c:pt idx="8101">
                  <c:v>4641.0966796875</c:v>
                </c:pt>
                <c:pt idx="8102">
                  <c:v>4327.9560546875</c:v>
                </c:pt>
                <c:pt idx="8103">
                  <c:v>3607.29150390625</c:v>
                </c:pt>
                <c:pt idx="8104">
                  <c:v>3451.5771484375</c:v>
                </c:pt>
                <c:pt idx="8105">
                  <c:v>3327.70556640625</c:v>
                </c:pt>
                <c:pt idx="8106">
                  <c:v>3531.6806640625</c:v>
                </c:pt>
                <c:pt idx="8107">
                  <c:v>3634.2490234375</c:v>
                </c:pt>
                <c:pt idx="8108">
                  <c:v>4193.0244140625</c:v>
                </c:pt>
                <c:pt idx="8109">
                  <c:v>4497.9599609375</c:v>
                </c:pt>
                <c:pt idx="8110">
                  <c:v>4925.80126953125</c:v>
                </c:pt>
                <c:pt idx="8111">
                  <c:v>5644.99267578125</c:v>
                </c:pt>
                <c:pt idx="8112">
                  <c:v>6903.90576171875</c:v>
                </c:pt>
                <c:pt idx="8113">
                  <c:v>9195.4052734375</c:v>
                </c:pt>
                <c:pt idx="8114">
                  <c:v>11769.2431640625</c:v>
                </c:pt>
                <c:pt idx="8115">
                  <c:v>14553.6865234375</c:v>
                </c:pt>
                <c:pt idx="8116">
                  <c:v>15933.271484375</c:v>
                </c:pt>
                <c:pt idx="8117">
                  <c:v>16600.978515625</c:v>
                </c:pt>
                <c:pt idx="8118">
                  <c:v>16977.474609375</c:v>
                </c:pt>
                <c:pt idx="8119">
                  <c:v>17774.52734375</c:v>
                </c:pt>
                <c:pt idx="8120">
                  <c:v>18392.576171875</c:v>
                </c:pt>
                <c:pt idx="8121">
                  <c:v>18728.134765625</c:v>
                </c:pt>
                <c:pt idx="8122">
                  <c:v>18953.158203125</c:v>
                </c:pt>
                <c:pt idx="8123">
                  <c:v>18781.544921875</c:v>
                </c:pt>
                <c:pt idx="8124">
                  <c:v>19278.732421875</c:v>
                </c:pt>
                <c:pt idx="8125">
                  <c:v>19036.837890625</c:v>
                </c:pt>
                <c:pt idx="8126">
                  <c:v>19198.23828125</c:v>
                </c:pt>
                <c:pt idx="8127">
                  <c:v>19299.841796875</c:v>
                </c:pt>
                <c:pt idx="8128">
                  <c:v>18900.05078125</c:v>
                </c:pt>
                <c:pt idx="8129">
                  <c:v>18332.38671875</c:v>
                </c:pt>
                <c:pt idx="8130">
                  <c:v>17818.681640625</c:v>
                </c:pt>
                <c:pt idx="8131">
                  <c:v>17987.84765625</c:v>
                </c:pt>
                <c:pt idx="8132">
                  <c:v>19746.2578125</c:v>
                </c:pt>
                <c:pt idx="8133">
                  <c:v>19888.84765625</c:v>
                </c:pt>
                <c:pt idx="8134">
                  <c:v>20115.6640625</c:v>
                </c:pt>
                <c:pt idx="8135">
                  <c:v>20005.71484375</c:v>
                </c:pt>
                <c:pt idx="8136">
                  <c:v>19488.3203125</c:v>
                </c:pt>
                <c:pt idx="8137">
                  <c:v>19438.822265625</c:v>
                </c:pt>
                <c:pt idx="8138">
                  <c:v>18691.666015625</c:v>
                </c:pt>
                <c:pt idx="8139">
                  <c:v>18858.0390625</c:v>
                </c:pt>
                <c:pt idx="8140">
                  <c:v>18786.41796875</c:v>
                </c:pt>
                <c:pt idx="8141">
                  <c:v>19124.259765625</c:v>
                </c:pt>
                <c:pt idx="8142">
                  <c:v>18950.740234375</c:v>
                </c:pt>
                <c:pt idx="8143">
                  <c:v>19115.984375</c:v>
                </c:pt>
                <c:pt idx="8144">
                  <c:v>19371.322265625</c:v>
                </c:pt>
                <c:pt idx="8145">
                  <c:v>18926.3515625</c:v>
                </c:pt>
                <c:pt idx="8146">
                  <c:v>17856.345703125</c:v>
                </c:pt>
                <c:pt idx="8147">
                  <c:v>17475.203125</c:v>
                </c:pt>
                <c:pt idx="8148">
                  <c:v>15630.8330078125</c:v>
                </c:pt>
                <c:pt idx="8149">
                  <c:v>13104.9501953125</c:v>
                </c:pt>
                <c:pt idx="8150">
                  <c:v>10542.2353515625</c:v>
                </c:pt>
                <c:pt idx="8151">
                  <c:v>9932.197265625</c:v>
                </c:pt>
                <c:pt idx="8152">
                  <c:v>9349.486328125</c:v>
                </c:pt>
                <c:pt idx="8153">
                  <c:v>8374.2353515625</c:v>
                </c:pt>
                <c:pt idx="8154">
                  <c:v>8415.298828125</c:v>
                </c:pt>
                <c:pt idx="8155">
                  <c:v>7573.3154296875</c:v>
                </c:pt>
                <c:pt idx="8156">
                  <c:v>9700.72265625</c:v>
                </c:pt>
                <c:pt idx="8157">
                  <c:v>10067.9462890625</c:v>
                </c:pt>
                <c:pt idx="8158">
                  <c:v>9783.0048828125</c:v>
                </c:pt>
                <c:pt idx="8159">
                  <c:v>9386.4404296875</c:v>
                </c:pt>
                <c:pt idx="8160">
                  <c:v>9580.7646484375</c:v>
                </c:pt>
                <c:pt idx="8161">
                  <c:v>9283.296875</c:v>
                </c:pt>
                <c:pt idx="8162">
                  <c:v>10380.3779296875</c:v>
                </c:pt>
                <c:pt idx="8163">
                  <c:v>11779.7744140625</c:v>
                </c:pt>
                <c:pt idx="8164">
                  <c:v>13150.61328125</c:v>
                </c:pt>
                <c:pt idx="8165">
                  <c:v>14131.5986328125</c:v>
                </c:pt>
                <c:pt idx="8166">
                  <c:v>13949.4375</c:v>
                </c:pt>
                <c:pt idx="8167">
                  <c:v>14003.25390625</c:v>
                </c:pt>
                <c:pt idx="8168">
                  <c:v>12545.68359375</c:v>
                </c:pt>
                <c:pt idx="8169">
                  <c:v>12558.3388671875</c:v>
                </c:pt>
                <c:pt idx="8170">
                  <c:v>11050.7314453125</c:v>
                </c:pt>
                <c:pt idx="8171">
                  <c:v>10587.0791015625</c:v>
                </c:pt>
                <c:pt idx="8172">
                  <c:v>9304.6796875</c:v>
                </c:pt>
                <c:pt idx="8173">
                  <c:v>7595.75927734375</c:v>
                </c:pt>
                <c:pt idx="8174">
                  <c:v>6716.32568359375</c:v>
                </c:pt>
                <c:pt idx="8175">
                  <c:v>5309.1484375</c:v>
                </c:pt>
                <c:pt idx="8176">
                  <c:v>4139.89892578125</c:v>
                </c:pt>
                <c:pt idx="8177">
                  <c:v>2842.696533203125</c:v>
                </c:pt>
                <c:pt idx="8178">
                  <c:v>2645.354248046875</c:v>
                </c:pt>
                <c:pt idx="8179">
                  <c:v>4137.9580078125</c:v>
                </c:pt>
                <c:pt idx="8180">
                  <c:v>4870.30712890625</c:v>
                </c:pt>
                <c:pt idx="8181">
                  <c:v>5627.54541015625</c:v>
                </c:pt>
                <c:pt idx="8182">
                  <c:v>6179.32470703125</c:v>
                </c:pt>
                <c:pt idx="8183">
                  <c:v>5661.10986328125</c:v>
                </c:pt>
                <c:pt idx="8184">
                  <c:v>4960.24462890625</c:v>
                </c:pt>
                <c:pt idx="8185">
                  <c:v>4047.3330078125</c:v>
                </c:pt>
                <c:pt idx="8186">
                  <c:v>3637.631103515625</c:v>
                </c:pt>
                <c:pt idx="8187">
                  <c:v>3839.6875</c:v>
                </c:pt>
                <c:pt idx="8188">
                  <c:v>3570.62109375</c:v>
                </c:pt>
                <c:pt idx="8189">
                  <c:v>3304.112548828125</c:v>
                </c:pt>
                <c:pt idx="8190">
                  <c:v>3249.528564453125</c:v>
                </c:pt>
                <c:pt idx="8191">
                  <c:v>3016.73388671875</c:v>
                </c:pt>
                <c:pt idx="8192">
                  <c:v>2459.401611328125</c:v>
                </c:pt>
                <c:pt idx="8193">
                  <c:v>2233.89453125</c:v>
                </c:pt>
                <c:pt idx="8194">
                  <c:v>2099.415771484375</c:v>
                </c:pt>
                <c:pt idx="8195">
                  <c:v>1130.7841796875</c:v>
                </c:pt>
                <c:pt idx="8196">
                  <c:v>1524.2491455078125</c:v>
                </c:pt>
                <c:pt idx="8197">
                  <c:v>2651.570556640625</c:v>
                </c:pt>
                <c:pt idx="8198">
                  <c:v>4853.55810546875</c:v>
                </c:pt>
                <c:pt idx="8199">
                  <c:v>7774.77001953125</c:v>
                </c:pt>
                <c:pt idx="8200">
                  <c:v>9378.0244140625</c:v>
                </c:pt>
                <c:pt idx="8201">
                  <c:v>11050.603515625</c:v>
                </c:pt>
                <c:pt idx="8202">
                  <c:v>11115.2001953125</c:v>
                </c:pt>
                <c:pt idx="8203">
                  <c:v>12279.291015625</c:v>
                </c:pt>
                <c:pt idx="8204">
                  <c:v>16547.607421875</c:v>
                </c:pt>
                <c:pt idx="8205">
                  <c:v>19930.13671875</c:v>
                </c:pt>
                <c:pt idx="8206">
                  <c:v>20307.662109375</c:v>
                </c:pt>
                <c:pt idx="8207">
                  <c:v>19994.248046875</c:v>
                </c:pt>
                <c:pt idx="8208">
                  <c:v>19651.404296875</c:v>
                </c:pt>
                <c:pt idx="8209">
                  <c:v>19593.619140625</c:v>
                </c:pt>
                <c:pt idx="8210">
                  <c:v>19551.287109375</c:v>
                </c:pt>
                <c:pt idx="8211">
                  <c:v>19080.755859375</c:v>
                </c:pt>
                <c:pt idx="8212">
                  <c:v>18586.05078125</c:v>
                </c:pt>
                <c:pt idx="8213">
                  <c:v>18612.458984375</c:v>
                </c:pt>
                <c:pt idx="8214">
                  <c:v>18441.228515625</c:v>
                </c:pt>
                <c:pt idx="8215">
                  <c:v>17203.388671875</c:v>
                </c:pt>
                <c:pt idx="8216">
                  <c:v>15959.9951171875</c:v>
                </c:pt>
                <c:pt idx="8217">
                  <c:v>14888.921875</c:v>
                </c:pt>
                <c:pt idx="8218">
                  <c:v>13839.552734375</c:v>
                </c:pt>
                <c:pt idx="8219">
                  <c:v>12668.251953125</c:v>
                </c:pt>
                <c:pt idx="8220">
                  <c:v>13223.078125</c:v>
                </c:pt>
                <c:pt idx="8221">
                  <c:v>13443.52734375</c:v>
                </c:pt>
                <c:pt idx="8222">
                  <c:v>15171.2177734375</c:v>
                </c:pt>
                <c:pt idx="8223">
                  <c:v>14923.2158203125</c:v>
                </c:pt>
                <c:pt idx="8224">
                  <c:v>14784.2294921875</c:v>
                </c:pt>
                <c:pt idx="8225">
                  <c:v>13534.43359375</c:v>
                </c:pt>
                <c:pt idx="8226">
                  <c:v>12269.8466796875</c:v>
                </c:pt>
                <c:pt idx="8227">
                  <c:v>13884.1572265625</c:v>
                </c:pt>
                <c:pt idx="8228">
                  <c:v>17041.75</c:v>
                </c:pt>
                <c:pt idx="8229">
                  <c:v>20287.244140625</c:v>
                </c:pt>
                <c:pt idx="8230">
                  <c:v>21484.880859375</c:v>
                </c:pt>
                <c:pt idx="8231">
                  <c:v>21997.5703125</c:v>
                </c:pt>
                <c:pt idx="8232">
                  <c:v>21803.71484375</c:v>
                </c:pt>
                <c:pt idx="8233">
                  <c:v>21400.607421875</c:v>
                </c:pt>
                <c:pt idx="8234">
                  <c:v>20519.515625</c:v>
                </c:pt>
                <c:pt idx="8235">
                  <c:v>20101.265625</c:v>
                </c:pt>
                <c:pt idx="8236">
                  <c:v>19716.703125</c:v>
                </c:pt>
                <c:pt idx="8237">
                  <c:v>19504.86328125</c:v>
                </c:pt>
                <c:pt idx="8238">
                  <c:v>19343.345703125</c:v>
                </c:pt>
                <c:pt idx="8239">
                  <c:v>19581.740234375</c:v>
                </c:pt>
                <c:pt idx="8240">
                  <c:v>19180.701171875</c:v>
                </c:pt>
                <c:pt idx="8241">
                  <c:v>19236.62890625</c:v>
                </c:pt>
                <c:pt idx="8242">
                  <c:v>18777.779296875</c:v>
                </c:pt>
                <c:pt idx="8243">
                  <c:v>19004.927734375</c:v>
                </c:pt>
                <c:pt idx="8244">
                  <c:v>19608.189453125</c:v>
                </c:pt>
                <c:pt idx="8245">
                  <c:v>20628.361328125</c:v>
                </c:pt>
                <c:pt idx="8246">
                  <c:v>20236.71875</c:v>
                </c:pt>
                <c:pt idx="8247">
                  <c:v>19735.30078125</c:v>
                </c:pt>
                <c:pt idx="8248">
                  <c:v>20112.7890625</c:v>
                </c:pt>
                <c:pt idx="8249">
                  <c:v>18590.171875</c:v>
                </c:pt>
                <c:pt idx="8250">
                  <c:v>19848.99609375</c:v>
                </c:pt>
                <c:pt idx="8251">
                  <c:v>20778.548828125</c:v>
                </c:pt>
                <c:pt idx="8252">
                  <c:v>20578.912109375</c:v>
                </c:pt>
                <c:pt idx="8253">
                  <c:v>20778.5859375</c:v>
                </c:pt>
                <c:pt idx="8254">
                  <c:v>21058.576171875</c:v>
                </c:pt>
                <c:pt idx="8255">
                  <c:v>20181.458984375</c:v>
                </c:pt>
                <c:pt idx="8256">
                  <c:v>20053.556640625</c:v>
                </c:pt>
                <c:pt idx="8257">
                  <c:v>18922.6484375</c:v>
                </c:pt>
                <c:pt idx="8258">
                  <c:v>18617.486328125</c:v>
                </c:pt>
                <c:pt idx="8259">
                  <c:v>18193.84765625</c:v>
                </c:pt>
                <c:pt idx="8260">
                  <c:v>18013.48828125</c:v>
                </c:pt>
                <c:pt idx="8261">
                  <c:v>17268.568359375</c:v>
                </c:pt>
                <c:pt idx="8262">
                  <c:v>15985.763671875</c:v>
                </c:pt>
                <c:pt idx="8263">
                  <c:v>15100.1748046875</c:v>
                </c:pt>
                <c:pt idx="8264">
                  <c:v>14231.140625</c:v>
                </c:pt>
                <c:pt idx="8265">
                  <c:v>12466.6162109375</c:v>
                </c:pt>
                <c:pt idx="8266">
                  <c:v>9657.87109375</c:v>
                </c:pt>
                <c:pt idx="8267">
                  <c:v>9654.24609375</c:v>
                </c:pt>
                <c:pt idx="8268">
                  <c:v>8751.9150390625</c:v>
                </c:pt>
                <c:pt idx="8269">
                  <c:v>7565.87451171875</c:v>
                </c:pt>
                <c:pt idx="8270">
                  <c:v>6362.5166015625</c:v>
                </c:pt>
                <c:pt idx="8271">
                  <c:v>5934.59619140625</c:v>
                </c:pt>
                <c:pt idx="8272">
                  <c:v>6049.75537109375</c:v>
                </c:pt>
                <c:pt idx="8273">
                  <c:v>6235.89453125</c:v>
                </c:pt>
                <c:pt idx="8274">
                  <c:v>6100.43408203125</c:v>
                </c:pt>
                <c:pt idx="8275">
                  <c:v>7073.2099609375</c:v>
                </c:pt>
                <c:pt idx="8276">
                  <c:v>8892.1044921875</c:v>
                </c:pt>
                <c:pt idx="8277">
                  <c:v>10802.326171875</c:v>
                </c:pt>
                <c:pt idx="8278">
                  <c:v>12662.2216796875</c:v>
                </c:pt>
                <c:pt idx="8279">
                  <c:v>15308.22265625</c:v>
                </c:pt>
                <c:pt idx="8280">
                  <c:v>17604.798828125</c:v>
                </c:pt>
                <c:pt idx="8281">
                  <c:v>18369.208984375</c:v>
                </c:pt>
                <c:pt idx="8282">
                  <c:v>18933.748046875</c:v>
                </c:pt>
                <c:pt idx="8283">
                  <c:v>18987.36328125</c:v>
                </c:pt>
                <c:pt idx="8284">
                  <c:v>18988.35546875</c:v>
                </c:pt>
                <c:pt idx="8285">
                  <c:v>19209.689453125</c:v>
                </c:pt>
                <c:pt idx="8286">
                  <c:v>19686.51953125</c:v>
                </c:pt>
                <c:pt idx="8287">
                  <c:v>20093.443359375</c:v>
                </c:pt>
                <c:pt idx="8288">
                  <c:v>20451.607421875</c:v>
                </c:pt>
                <c:pt idx="8289">
                  <c:v>20461.783203125</c:v>
                </c:pt>
                <c:pt idx="8290">
                  <c:v>16815.54296875</c:v>
                </c:pt>
                <c:pt idx="8291">
                  <c:v>14176.6318359375</c:v>
                </c:pt>
                <c:pt idx="8292">
                  <c:v>13441.5634765625</c:v>
                </c:pt>
                <c:pt idx="8293">
                  <c:v>12570.5810546875</c:v>
                </c:pt>
                <c:pt idx="8294">
                  <c:v>12260.5849609375</c:v>
                </c:pt>
                <c:pt idx="8295">
                  <c:v>11594.90625</c:v>
                </c:pt>
                <c:pt idx="8296">
                  <c:v>11730.1181640625</c:v>
                </c:pt>
                <c:pt idx="8297">
                  <c:v>12049.7626953125</c:v>
                </c:pt>
                <c:pt idx="8298">
                  <c:v>13328.1416015625</c:v>
                </c:pt>
                <c:pt idx="8299">
                  <c:v>15725.5830078125</c:v>
                </c:pt>
                <c:pt idx="8300">
                  <c:v>18865.509765625</c:v>
                </c:pt>
                <c:pt idx="8301">
                  <c:v>19390.158203125</c:v>
                </c:pt>
                <c:pt idx="8302">
                  <c:v>19357.236328125</c:v>
                </c:pt>
                <c:pt idx="8303">
                  <c:v>19276.552734375</c:v>
                </c:pt>
                <c:pt idx="8304">
                  <c:v>18701.44140625</c:v>
                </c:pt>
                <c:pt idx="8305">
                  <c:v>18197.51171875</c:v>
                </c:pt>
                <c:pt idx="8306">
                  <c:v>17784.353515625</c:v>
                </c:pt>
                <c:pt idx="8307">
                  <c:v>17647.287109375</c:v>
                </c:pt>
                <c:pt idx="8308">
                  <c:v>17434.43359375</c:v>
                </c:pt>
                <c:pt idx="8309">
                  <c:v>17730.72265625</c:v>
                </c:pt>
                <c:pt idx="8310">
                  <c:v>17898.748046875</c:v>
                </c:pt>
                <c:pt idx="8311">
                  <c:v>16958.630859375</c:v>
                </c:pt>
                <c:pt idx="8312">
                  <c:v>16457.9609375</c:v>
                </c:pt>
                <c:pt idx="8313">
                  <c:v>15826.431640625</c:v>
                </c:pt>
                <c:pt idx="8314">
                  <c:v>12305.416015625</c:v>
                </c:pt>
                <c:pt idx="8315">
                  <c:v>8667.8779296875</c:v>
                </c:pt>
                <c:pt idx="8316">
                  <c:v>8001.74560546875</c:v>
                </c:pt>
                <c:pt idx="8317">
                  <c:v>8472.1640625</c:v>
                </c:pt>
                <c:pt idx="8318">
                  <c:v>9984.9658203125</c:v>
                </c:pt>
                <c:pt idx="8319">
                  <c:v>10645.7919921875</c:v>
                </c:pt>
                <c:pt idx="8320">
                  <c:v>10924.14453125</c:v>
                </c:pt>
                <c:pt idx="8321">
                  <c:v>11227.501953125</c:v>
                </c:pt>
                <c:pt idx="8322">
                  <c:v>11078.9501953125</c:v>
                </c:pt>
                <c:pt idx="8323">
                  <c:v>13596.884765625</c:v>
                </c:pt>
                <c:pt idx="8324">
                  <c:v>15493.0361328125</c:v>
                </c:pt>
                <c:pt idx="8325">
                  <c:v>17087.05859375</c:v>
                </c:pt>
                <c:pt idx="8326">
                  <c:v>17501.46484375</c:v>
                </c:pt>
                <c:pt idx="8327">
                  <c:v>17917.3359375</c:v>
                </c:pt>
                <c:pt idx="8328">
                  <c:v>17783.525390625</c:v>
                </c:pt>
                <c:pt idx="8329">
                  <c:v>16815.99609375</c:v>
                </c:pt>
                <c:pt idx="8330">
                  <c:v>16276.220703125</c:v>
                </c:pt>
                <c:pt idx="8331">
                  <c:v>15705.591796875</c:v>
                </c:pt>
                <c:pt idx="8332">
                  <c:v>15452.6572265625</c:v>
                </c:pt>
                <c:pt idx="8333">
                  <c:v>15278.67578125</c:v>
                </c:pt>
                <c:pt idx="8334">
                  <c:v>15612.2021484375</c:v>
                </c:pt>
                <c:pt idx="8335">
                  <c:v>16227.92578125</c:v>
                </c:pt>
                <c:pt idx="8336">
                  <c:v>16424.6328125</c:v>
                </c:pt>
                <c:pt idx="8337">
                  <c:v>16485.232421875</c:v>
                </c:pt>
                <c:pt idx="8338">
                  <c:v>14376.720703125</c:v>
                </c:pt>
                <c:pt idx="8339">
                  <c:v>14422.0673828125</c:v>
                </c:pt>
                <c:pt idx="8340">
                  <c:v>14849.2802734375</c:v>
                </c:pt>
                <c:pt idx="8341">
                  <c:v>15371.63671875</c:v>
                </c:pt>
                <c:pt idx="8342">
                  <c:v>15890.111328125</c:v>
                </c:pt>
                <c:pt idx="8343">
                  <c:v>16371.6025390625</c:v>
                </c:pt>
                <c:pt idx="8344">
                  <c:v>17340.873046875</c:v>
                </c:pt>
                <c:pt idx="8345">
                  <c:v>18112.404296875</c:v>
                </c:pt>
                <c:pt idx="8346">
                  <c:v>18351.833984375</c:v>
                </c:pt>
                <c:pt idx="8347">
                  <c:v>19901.548828125</c:v>
                </c:pt>
                <c:pt idx="8348">
                  <c:v>22828.72265625</c:v>
                </c:pt>
                <c:pt idx="8349">
                  <c:v>22809.96875</c:v>
                </c:pt>
                <c:pt idx="8350">
                  <c:v>23045.1328125</c:v>
                </c:pt>
                <c:pt idx="8351">
                  <c:v>22942.857421875</c:v>
                </c:pt>
                <c:pt idx="8352">
                  <c:v>22372.1171875</c:v>
                </c:pt>
                <c:pt idx="8353">
                  <c:v>21505.927734375</c:v>
                </c:pt>
                <c:pt idx="8354">
                  <c:v>20987.59375</c:v>
                </c:pt>
                <c:pt idx="8355">
                  <c:v>20625.8984375</c:v>
                </c:pt>
                <c:pt idx="8356">
                  <c:v>20625.677734375</c:v>
                </c:pt>
                <c:pt idx="8357">
                  <c:v>20425.375</c:v>
                </c:pt>
                <c:pt idx="8358">
                  <c:v>20258.890625</c:v>
                </c:pt>
                <c:pt idx="8359">
                  <c:v>21321.4296875</c:v>
                </c:pt>
                <c:pt idx="8360">
                  <c:v>22184.53125</c:v>
                </c:pt>
                <c:pt idx="8361">
                  <c:v>22573.439453125</c:v>
                </c:pt>
                <c:pt idx="8362">
                  <c:v>21934.986328125</c:v>
                </c:pt>
                <c:pt idx="8363">
                  <c:v>22168.05078125</c:v>
                </c:pt>
                <c:pt idx="8364">
                  <c:v>22461.771484375</c:v>
                </c:pt>
                <c:pt idx="8365">
                  <c:v>22234.66015625</c:v>
                </c:pt>
                <c:pt idx="8366">
                  <c:v>22893.005859375</c:v>
                </c:pt>
                <c:pt idx="8367">
                  <c:v>23045.171875</c:v>
                </c:pt>
                <c:pt idx="8368">
                  <c:v>22905.3515625</c:v>
                </c:pt>
                <c:pt idx="8369">
                  <c:v>22924.646484375</c:v>
                </c:pt>
                <c:pt idx="8370">
                  <c:v>22777.5625</c:v>
                </c:pt>
                <c:pt idx="8371">
                  <c:v>22857.470703125</c:v>
                </c:pt>
                <c:pt idx="8372">
                  <c:v>22606.01953125</c:v>
                </c:pt>
                <c:pt idx="8373">
                  <c:v>22427.7421875</c:v>
                </c:pt>
                <c:pt idx="8374">
                  <c:v>22068.802734375</c:v>
                </c:pt>
                <c:pt idx="8375">
                  <c:v>21821.609375</c:v>
                </c:pt>
                <c:pt idx="8376">
                  <c:v>21694.06640625</c:v>
                </c:pt>
                <c:pt idx="8377">
                  <c:v>20365.302734375</c:v>
                </c:pt>
                <c:pt idx="8378">
                  <c:v>18544.236328125</c:v>
                </c:pt>
                <c:pt idx="8379">
                  <c:v>16549.822265625</c:v>
                </c:pt>
                <c:pt idx="8380">
                  <c:v>14057.5146484375</c:v>
                </c:pt>
                <c:pt idx="8381">
                  <c:v>11798.423828125</c:v>
                </c:pt>
                <c:pt idx="8382">
                  <c:v>10782.9169921875</c:v>
                </c:pt>
                <c:pt idx="8383">
                  <c:v>11702.2236328125</c:v>
                </c:pt>
                <c:pt idx="8384">
                  <c:v>11695.2236328125</c:v>
                </c:pt>
                <c:pt idx="8385">
                  <c:v>11393.322265625</c:v>
                </c:pt>
                <c:pt idx="8386">
                  <c:v>11168.298828125</c:v>
                </c:pt>
                <c:pt idx="8387">
                  <c:v>10095.9951171875</c:v>
                </c:pt>
                <c:pt idx="8388">
                  <c:v>8391.185546875</c:v>
                </c:pt>
                <c:pt idx="8389">
                  <c:v>7265.74169921875</c:v>
                </c:pt>
                <c:pt idx="8390">
                  <c:v>6228.4169921875</c:v>
                </c:pt>
                <c:pt idx="8391">
                  <c:v>5602.3740234375</c:v>
                </c:pt>
                <c:pt idx="8392">
                  <c:v>5257.87255859375</c:v>
                </c:pt>
                <c:pt idx="8393">
                  <c:v>5600.56396484375</c:v>
                </c:pt>
                <c:pt idx="8394">
                  <c:v>5732.6064453125</c:v>
                </c:pt>
                <c:pt idx="8395">
                  <c:v>6474.03759765625</c:v>
                </c:pt>
                <c:pt idx="8396">
                  <c:v>7819.2958984375</c:v>
                </c:pt>
                <c:pt idx="8397">
                  <c:v>9028.298828125</c:v>
                </c:pt>
                <c:pt idx="8398">
                  <c:v>10205.7685546875</c:v>
                </c:pt>
                <c:pt idx="8399">
                  <c:v>10841.4814453125</c:v>
                </c:pt>
                <c:pt idx="8400">
                  <c:v>11044.6484375</c:v>
                </c:pt>
                <c:pt idx="8401">
                  <c:v>10794.4873046875</c:v>
                </c:pt>
                <c:pt idx="8402">
                  <c:v>11337.2529296875</c:v>
                </c:pt>
                <c:pt idx="8403">
                  <c:v>11899.93359375</c:v>
                </c:pt>
                <c:pt idx="8404">
                  <c:v>12162.630859375</c:v>
                </c:pt>
                <c:pt idx="8405">
                  <c:v>12270.67578125</c:v>
                </c:pt>
                <c:pt idx="8406">
                  <c:v>13175.46875</c:v>
                </c:pt>
                <c:pt idx="8407">
                  <c:v>13616.9521484375</c:v>
                </c:pt>
                <c:pt idx="8408">
                  <c:v>14294.0703125</c:v>
                </c:pt>
                <c:pt idx="8409">
                  <c:v>14853.9306640625</c:v>
                </c:pt>
                <c:pt idx="8410">
                  <c:v>14076.3408203125</c:v>
                </c:pt>
                <c:pt idx="8411">
                  <c:v>15262.404296875</c:v>
                </c:pt>
                <c:pt idx="8412">
                  <c:v>16560.5234375</c:v>
                </c:pt>
                <c:pt idx="8413">
                  <c:v>16409.060546875</c:v>
                </c:pt>
                <c:pt idx="8414">
                  <c:v>16757.46484375</c:v>
                </c:pt>
                <c:pt idx="8415">
                  <c:v>16096.796875</c:v>
                </c:pt>
                <c:pt idx="8416">
                  <c:v>14175.3564453125</c:v>
                </c:pt>
                <c:pt idx="8417">
                  <c:v>12185.9521484375</c:v>
                </c:pt>
                <c:pt idx="8418">
                  <c:v>10883.6533203125</c:v>
                </c:pt>
                <c:pt idx="8419">
                  <c:v>10414.6298828125</c:v>
                </c:pt>
                <c:pt idx="8420">
                  <c:v>10932.28515625</c:v>
                </c:pt>
                <c:pt idx="8421">
                  <c:v>11428.0498046875</c:v>
                </c:pt>
                <c:pt idx="8422">
                  <c:v>12128.3095703125</c:v>
                </c:pt>
                <c:pt idx="8423">
                  <c:v>13858.775390625</c:v>
                </c:pt>
                <c:pt idx="8424">
                  <c:v>14159.6083984375</c:v>
                </c:pt>
                <c:pt idx="8425">
                  <c:v>15491.330078125</c:v>
                </c:pt>
                <c:pt idx="8426">
                  <c:v>16551.35546875</c:v>
                </c:pt>
                <c:pt idx="8427">
                  <c:v>16223.19140625</c:v>
                </c:pt>
                <c:pt idx="8428">
                  <c:v>16106.7197265625</c:v>
                </c:pt>
                <c:pt idx="8429">
                  <c:v>16248.6298828125</c:v>
                </c:pt>
                <c:pt idx="8430">
                  <c:v>16544.974609375</c:v>
                </c:pt>
                <c:pt idx="8431">
                  <c:v>17108.0859375</c:v>
                </c:pt>
                <c:pt idx="8432">
                  <c:v>17423.6328125</c:v>
                </c:pt>
                <c:pt idx="8433">
                  <c:v>17726.1484375</c:v>
                </c:pt>
                <c:pt idx="8434">
                  <c:v>17074.06640625</c:v>
                </c:pt>
                <c:pt idx="8435">
                  <c:v>18039.7890625</c:v>
                </c:pt>
                <c:pt idx="8436">
                  <c:v>19652.462890625</c:v>
                </c:pt>
                <c:pt idx="8437">
                  <c:v>19265.814453125</c:v>
                </c:pt>
                <c:pt idx="8438">
                  <c:v>18399.65625</c:v>
                </c:pt>
                <c:pt idx="8439">
                  <c:v>18282.490234375</c:v>
                </c:pt>
                <c:pt idx="8440">
                  <c:v>18862.05859375</c:v>
                </c:pt>
                <c:pt idx="8441">
                  <c:v>18999.560546875</c:v>
                </c:pt>
                <c:pt idx="8442">
                  <c:v>18750.875</c:v>
                </c:pt>
                <c:pt idx="8443">
                  <c:v>17798.25</c:v>
                </c:pt>
                <c:pt idx="8444">
                  <c:v>17732.318359375</c:v>
                </c:pt>
                <c:pt idx="8445">
                  <c:v>17220.81640625</c:v>
                </c:pt>
                <c:pt idx="8446">
                  <c:v>16829.865234375</c:v>
                </c:pt>
                <c:pt idx="8447">
                  <c:v>15972.1396484375</c:v>
                </c:pt>
                <c:pt idx="8448">
                  <c:v>14466.0390625</c:v>
                </c:pt>
                <c:pt idx="8449">
                  <c:v>12613.47265625</c:v>
                </c:pt>
                <c:pt idx="8450">
                  <c:v>10642.2646484375</c:v>
                </c:pt>
                <c:pt idx="8451">
                  <c:v>10013.4443359375</c:v>
                </c:pt>
                <c:pt idx="8452">
                  <c:v>9147.21875</c:v>
                </c:pt>
                <c:pt idx="8453">
                  <c:v>8735.5791015625</c:v>
                </c:pt>
                <c:pt idx="8454">
                  <c:v>7983.2060546875</c:v>
                </c:pt>
                <c:pt idx="8455">
                  <c:v>8378.6044921875</c:v>
                </c:pt>
                <c:pt idx="8456">
                  <c:v>8278.201171875</c:v>
                </c:pt>
                <c:pt idx="8457">
                  <c:v>7379.6123046875</c:v>
                </c:pt>
                <c:pt idx="8458">
                  <c:v>6521.7900390625</c:v>
                </c:pt>
                <c:pt idx="8459">
                  <c:v>5070.921875</c:v>
                </c:pt>
                <c:pt idx="8460">
                  <c:v>5300.642578125</c:v>
                </c:pt>
                <c:pt idx="8461">
                  <c:v>5051.24658203125</c:v>
                </c:pt>
                <c:pt idx="8462">
                  <c:v>5846.66259765625</c:v>
                </c:pt>
                <c:pt idx="8463">
                  <c:v>6454.06005859375</c:v>
                </c:pt>
                <c:pt idx="8464">
                  <c:v>7151.0712890625</c:v>
                </c:pt>
                <c:pt idx="8465">
                  <c:v>7182.31884765625</c:v>
                </c:pt>
                <c:pt idx="8466">
                  <c:v>7508.126953125</c:v>
                </c:pt>
                <c:pt idx="8467">
                  <c:v>7797.83203125</c:v>
                </c:pt>
                <c:pt idx="8468">
                  <c:v>10019.7763671875</c:v>
                </c:pt>
                <c:pt idx="8469">
                  <c:v>10845.783203125</c:v>
                </c:pt>
                <c:pt idx="8470">
                  <c:v>10914.955078125</c:v>
                </c:pt>
                <c:pt idx="8471">
                  <c:v>11199.763671875</c:v>
                </c:pt>
                <c:pt idx="8472">
                  <c:v>11664.5966796875</c:v>
                </c:pt>
                <c:pt idx="8473">
                  <c:v>11627.94140625</c:v>
                </c:pt>
                <c:pt idx="8474">
                  <c:v>10880.123046875</c:v>
                </c:pt>
                <c:pt idx="8475">
                  <c:v>11565.7998046875</c:v>
                </c:pt>
                <c:pt idx="8476">
                  <c:v>12619.8251953125</c:v>
                </c:pt>
                <c:pt idx="8477">
                  <c:v>11610.08984375</c:v>
                </c:pt>
                <c:pt idx="8478">
                  <c:v>10768.271484375</c:v>
                </c:pt>
                <c:pt idx="8479">
                  <c:v>9192.6630859375</c:v>
                </c:pt>
                <c:pt idx="8480">
                  <c:v>7934.51708984375</c:v>
                </c:pt>
                <c:pt idx="8481">
                  <c:v>6607.6787109375</c:v>
                </c:pt>
                <c:pt idx="8482">
                  <c:v>3885.7255859375</c:v>
                </c:pt>
                <c:pt idx="8483">
                  <c:v>1762.883056640625</c:v>
                </c:pt>
                <c:pt idx="8484">
                  <c:v>1363.840576171875</c:v>
                </c:pt>
                <c:pt idx="8485">
                  <c:v>1166.5460205078125</c:v>
                </c:pt>
                <c:pt idx="8486">
                  <c:v>1015.8271484375</c:v>
                </c:pt>
                <c:pt idx="8487">
                  <c:v>959.946533203125</c:v>
                </c:pt>
                <c:pt idx="8488">
                  <c:v>965.0831298828125</c:v>
                </c:pt>
                <c:pt idx="8489">
                  <c:v>931.81170654296875</c:v>
                </c:pt>
                <c:pt idx="8490">
                  <c:v>901.0169677734375</c:v>
                </c:pt>
                <c:pt idx="8491">
                  <c:v>1641.7725830078125</c:v>
                </c:pt>
                <c:pt idx="8492">
                  <c:v>2740.147705078125</c:v>
                </c:pt>
                <c:pt idx="8493">
                  <c:v>4199.63037109375</c:v>
                </c:pt>
                <c:pt idx="8494">
                  <c:v>5428.00439453125</c:v>
                </c:pt>
                <c:pt idx="8495">
                  <c:v>5711.7138671875</c:v>
                </c:pt>
                <c:pt idx="8496">
                  <c:v>6307.3173828125</c:v>
                </c:pt>
                <c:pt idx="8497">
                  <c:v>5922.349609375</c:v>
                </c:pt>
                <c:pt idx="8498">
                  <c:v>5686.5654296875</c:v>
                </c:pt>
                <c:pt idx="8499">
                  <c:v>5283.33544921875</c:v>
                </c:pt>
                <c:pt idx="8500">
                  <c:v>4865.740234375</c:v>
                </c:pt>
                <c:pt idx="8501">
                  <c:v>5074.791015625</c:v>
                </c:pt>
                <c:pt idx="8502">
                  <c:v>5247.6357421875</c:v>
                </c:pt>
                <c:pt idx="8503">
                  <c:v>4796.7451171875</c:v>
                </c:pt>
                <c:pt idx="8504">
                  <c:v>4949.83935546875</c:v>
                </c:pt>
                <c:pt idx="8505">
                  <c:v>5406.6591796875</c:v>
                </c:pt>
                <c:pt idx="8506">
                  <c:v>6025.80517578125</c:v>
                </c:pt>
                <c:pt idx="8507">
                  <c:v>4300.0087890625</c:v>
                </c:pt>
                <c:pt idx="8508">
                  <c:v>2871.418212890625</c:v>
                </c:pt>
                <c:pt idx="8509">
                  <c:v>3027.88232421875</c:v>
                </c:pt>
                <c:pt idx="8510">
                  <c:v>4874.08447265625</c:v>
                </c:pt>
                <c:pt idx="8511">
                  <c:v>6386.291015625</c:v>
                </c:pt>
                <c:pt idx="8512">
                  <c:v>8037.62109375</c:v>
                </c:pt>
                <c:pt idx="8513">
                  <c:v>8011.2060546875</c:v>
                </c:pt>
                <c:pt idx="8514">
                  <c:v>7146.154296875</c:v>
                </c:pt>
                <c:pt idx="8515">
                  <c:v>8231.1396484375</c:v>
                </c:pt>
                <c:pt idx="8516">
                  <c:v>10433.7958984375</c:v>
                </c:pt>
                <c:pt idx="8517">
                  <c:v>11052.1533203125</c:v>
                </c:pt>
                <c:pt idx="8518">
                  <c:v>11246.265625</c:v>
                </c:pt>
                <c:pt idx="8519">
                  <c:v>10323.443359375</c:v>
                </c:pt>
                <c:pt idx="8520">
                  <c:v>9443.8232421875</c:v>
                </c:pt>
                <c:pt idx="8521">
                  <c:v>8746.9541015625</c:v>
                </c:pt>
                <c:pt idx="8522">
                  <c:v>7844.48876953125</c:v>
                </c:pt>
                <c:pt idx="8523">
                  <c:v>7509.654296875</c:v>
                </c:pt>
                <c:pt idx="8524">
                  <c:v>7023.486328125</c:v>
                </c:pt>
                <c:pt idx="8525">
                  <c:v>6356.31591796875</c:v>
                </c:pt>
                <c:pt idx="8526">
                  <c:v>6169.9482421875</c:v>
                </c:pt>
                <c:pt idx="8527">
                  <c:v>5796.74462890625</c:v>
                </c:pt>
                <c:pt idx="8528">
                  <c:v>5990.7744140625</c:v>
                </c:pt>
                <c:pt idx="8529">
                  <c:v>5999.58349609375</c:v>
                </c:pt>
                <c:pt idx="8530">
                  <c:v>5291.6083984375</c:v>
                </c:pt>
                <c:pt idx="8531">
                  <c:v>2728.631103515625</c:v>
                </c:pt>
                <c:pt idx="8532">
                  <c:v>3478.399658203125</c:v>
                </c:pt>
                <c:pt idx="8533">
                  <c:v>3917.17236328125</c:v>
                </c:pt>
                <c:pt idx="8534">
                  <c:v>3931.037841796875</c:v>
                </c:pt>
                <c:pt idx="8535">
                  <c:v>3473.776123046875</c:v>
                </c:pt>
                <c:pt idx="8536">
                  <c:v>3202.039306640625</c:v>
                </c:pt>
                <c:pt idx="8537">
                  <c:v>3115.704833984375</c:v>
                </c:pt>
                <c:pt idx="8538">
                  <c:v>3597.369140625</c:v>
                </c:pt>
                <c:pt idx="8539">
                  <c:v>5107.6533203125</c:v>
                </c:pt>
                <c:pt idx="8540">
                  <c:v>8036.85888671875</c:v>
                </c:pt>
                <c:pt idx="8541">
                  <c:v>10356.6298828125</c:v>
                </c:pt>
                <c:pt idx="8542">
                  <c:v>12136.5146484375</c:v>
                </c:pt>
                <c:pt idx="8543">
                  <c:v>13956.8955078125</c:v>
                </c:pt>
                <c:pt idx="8544">
                  <c:v>15734.6298828125</c:v>
                </c:pt>
                <c:pt idx="8545">
                  <c:v>17266.064453125</c:v>
                </c:pt>
                <c:pt idx="8546">
                  <c:v>17398.787109375</c:v>
                </c:pt>
                <c:pt idx="8547">
                  <c:v>17171.2109375</c:v>
                </c:pt>
                <c:pt idx="8548">
                  <c:v>17162.98828125</c:v>
                </c:pt>
                <c:pt idx="8549">
                  <c:v>17803.552734375</c:v>
                </c:pt>
                <c:pt idx="8550">
                  <c:v>18059.84765625</c:v>
                </c:pt>
                <c:pt idx="8551">
                  <c:v>18242.79296875</c:v>
                </c:pt>
                <c:pt idx="8552">
                  <c:v>19619.451171875</c:v>
                </c:pt>
                <c:pt idx="8553">
                  <c:v>19533.31640625</c:v>
                </c:pt>
                <c:pt idx="8554">
                  <c:v>18172.271484375</c:v>
                </c:pt>
                <c:pt idx="8555">
                  <c:v>14004.5791015625</c:v>
                </c:pt>
                <c:pt idx="8556">
                  <c:v>13292.0341796875</c:v>
                </c:pt>
                <c:pt idx="8557">
                  <c:v>14240.779296875</c:v>
                </c:pt>
                <c:pt idx="8558">
                  <c:v>15537.482421875</c:v>
                </c:pt>
                <c:pt idx="8559">
                  <c:v>17206.77734375</c:v>
                </c:pt>
                <c:pt idx="8560">
                  <c:v>18320.275390625</c:v>
                </c:pt>
                <c:pt idx="8561">
                  <c:v>18310.884765625</c:v>
                </c:pt>
                <c:pt idx="8562">
                  <c:v>18435.8125</c:v>
                </c:pt>
                <c:pt idx="8563">
                  <c:v>20763.107421875</c:v>
                </c:pt>
                <c:pt idx="8564">
                  <c:v>24186.150390625</c:v>
                </c:pt>
                <c:pt idx="8565">
                  <c:v>24654.5078125</c:v>
                </c:pt>
                <c:pt idx="8566">
                  <c:v>24540.927734375</c:v>
                </c:pt>
                <c:pt idx="8567">
                  <c:v>24267.404296875</c:v>
                </c:pt>
                <c:pt idx="8568">
                  <c:v>24229.3828125</c:v>
                </c:pt>
                <c:pt idx="8569">
                  <c:v>23474.345703125</c:v>
                </c:pt>
                <c:pt idx="8570">
                  <c:v>22093.9765625</c:v>
                </c:pt>
                <c:pt idx="8571">
                  <c:v>21126.90625</c:v>
                </c:pt>
                <c:pt idx="8572">
                  <c:v>19917.423828125</c:v>
                </c:pt>
                <c:pt idx="8573">
                  <c:v>19622.244140625</c:v>
                </c:pt>
                <c:pt idx="8574">
                  <c:v>20284.779296875</c:v>
                </c:pt>
                <c:pt idx="8575">
                  <c:v>21275.953125</c:v>
                </c:pt>
                <c:pt idx="8576">
                  <c:v>22468.408203125</c:v>
                </c:pt>
                <c:pt idx="8577">
                  <c:v>22926.701171875</c:v>
                </c:pt>
                <c:pt idx="8578">
                  <c:v>21858.5625</c:v>
                </c:pt>
                <c:pt idx="8579">
                  <c:v>21586.79296875</c:v>
                </c:pt>
                <c:pt idx="8580">
                  <c:v>21903.37109375</c:v>
                </c:pt>
                <c:pt idx="8581">
                  <c:v>22209.521484375</c:v>
                </c:pt>
                <c:pt idx="8582">
                  <c:v>22488.126953125</c:v>
                </c:pt>
                <c:pt idx="8583">
                  <c:v>22017.77734375</c:v>
                </c:pt>
                <c:pt idx="8584">
                  <c:v>22518.931640625</c:v>
                </c:pt>
                <c:pt idx="8585">
                  <c:v>22891.755859375</c:v>
                </c:pt>
                <c:pt idx="8586">
                  <c:v>23486.21484375</c:v>
                </c:pt>
                <c:pt idx="8587">
                  <c:v>24274.474609375</c:v>
                </c:pt>
                <c:pt idx="8588">
                  <c:v>24159.212890625</c:v>
                </c:pt>
                <c:pt idx="8589">
                  <c:v>23708.517578125</c:v>
                </c:pt>
                <c:pt idx="8590">
                  <c:v>23788.427734375</c:v>
                </c:pt>
                <c:pt idx="8591">
                  <c:v>23478.138671875</c:v>
                </c:pt>
                <c:pt idx="8592">
                  <c:v>21389.27734375</c:v>
                </c:pt>
                <c:pt idx="8593">
                  <c:v>20429.505859375</c:v>
                </c:pt>
                <c:pt idx="8594">
                  <c:v>18618.712890625</c:v>
                </c:pt>
                <c:pt idx="8595">
                  <c:v>17951.166015625</c:v>
                </c:pt>
                <c:pt idx="8596">
                  <c:v>17174.26953125</c:v>
                </c:pt>
                <c:pt idx="8597">
                  <c:v>15293.55859375</c:v>
                </c:pt>
                <c:pt idx="8598">
                  <c:v>13615.3203125</c:v>
                </c:pt>
                <c:pt idx="8599">
                  <c:v>12677.47265625</c:v>
                </c:pt>
                <c:pt idx="8600">
                  <c:v>11848.849609375</c:v>
                </c:pt>
                <c:pt idx="8601">
                  <c:v>11393.5029296875</c:v>
                </c:pt>
                <c:pt idx="8602">
                  <c:v>9484.4921875</c:v>
                </c:pt>
                <c:pt idx="8603">
                  <c:v>8193.7509765625</c:v>
                </c:pt>
                <c:pt idx="8604">
                  <c:v>7705.47705078125</c:v>
                </c:pt>
                <c:pt idx="8605">
                  <c:v>7831.78759765625</c:v>
                </c:pt>
                <c:pt idx="8606">
                  <c:v>8837.431640625</c:v>
                </c:pt>
                <c:pt idx="8607">
                  <c:v>9347.5087890625</c:v>
                </c:pt>
                <c:pt idx="8608">
                  <c:v>8369.6669921875</c:v>
                </c:pt>
                <c:pt idx="8609">
                  <c:v>7928.5888671875</c:v>
                </c:pt>
                <c:pt idx="8610">
                  <c:v>6630.29296875</c:v>
                </c:pt>
                <c:pt idx="8611">
                  <c:v>5858.2041015625</c:v>
                </c:pt>
                <c:pt idx="8612">
                  <c:v>6174.07666015625</c:v>
                </c:pt>
                <c:pt idx="8613">
                  <c:v>6284.31640625</c:v>
                </c:pt>
                <c:pt idx="8614">
                  <c:v>6470.2724609375</c:v>
                </c:pt>
                <c:pt idx="8615">
                  <c:v>7905.7099609375</c:v>
                </c:pt>
                <c:pt idx="8616">
                  <c:v>9145.4716796875</c:v>
                </c:pt>
                <c:pt idx="8617">
                  <c:v>11544.740234375</c:v>
                </c:pt>
                <c:pt idx="8618">
                  <c:v>14558.173828125</c:v>
                </c:pt>
                <c:pt idx="8619">
                  <c:v>17494.98046875</c:v>
                </c:pt>
                <c:pt idx="8620">
                  <c:v>17737.015625</c:v>
                </c:pt>
                <c:pt idx="8621">
                  <c:v>18033.189453125</c:v>
                </c:pt>
                <c:pt idx="8622">
                  <c:v>18166.37109375</c:v>
                </c:pt>
                <c:pt idx="8623">
                  <c:v>18612.701171875</c:v>
                </c:pt>
                <c:pt idx="8624">
                  <c:v>19652.4375</c:v>
                </c:pt>
                <c:pt idx="8625">
                  <c:v>20246.103515625</c:v>
                </c:pt>
                <c:pt idx="8626">
                  <c:v>19652.828125</c:v>
                </c:pt>
                <c:pt idx="8627">
                  <c:v>18861.34765625</c:v>
                </c:pt>
                <c:pt idx="8628">
                  <c:v>20519.1875</c:v>
                </c:pt>
                <c:pt idx="8629">
                  <c:v>21527.69921875</c:v>
                </c:pt>
                <c:pt idx="8630">
                  <c:v>21653.8515625</c:v>
                </c:pt>
                <c:pt idx="8631">
                  <c:v>21680.15234375</c:v>
                </c:pt>
                <c:pt idx="8632">
                  <c:v>21261.265625</c:v>
                </c:pt>
                <c:pt idx="8633">
                  <c:v>20940.966796875</c:v>
                </c:pt>
                <c:pt idx="8634">
                  <c:v>19583.423828125</c:v>
                </c:pt>
                <c:pt idx="8635">
                  <c:v>20192.283203125</c:v>
                </c:pt>
                <c:pt idx="8636">
                  <c:v>21579.580078125</c:v>
                </c:pt>
                <c:pt idx="8637">
                  <c:v>21898.048828125</c:v>
                </c:pt>
                <c:pt idx="8638">
                  <c:v>22440.6953125</c:v>
                </c:pt>
                <c:pt idx="8639">
                  <c:v>21334.76171875</c:v>
                </c:pt>
                <c:pt idx="8640">
                  <c:v>20702.033203125</c:v>
                </c:pt>
                <c:pt idx="8641">
                  <c:v>20830.9609375</c:v>
                </c:pt>
                <c:pt idx="8642">
                  <c:v>19361.302734375</c:v>
                </c:pt>
                <c:pt idx="8643">
                  <c:v>18398.6484375</c:v>
                </c:pt>
                <c:pt idx="8644">
                  <c:v>17115.23828125</c:v>
                </c:pt>
                <c:pt idx="8645">
                  <c:v>15299.95703125</c:v>
                </c:pt>
                <c:pt idx="8646">
                  <c:v>12871.0927734375</c:v>
                </c:pt>
                <c:pt idx="8647">
                  <c:v>10777.55078125</c:v>
                </c:pt>
                <c:pt idx="8648">
                  <c:v>8150.03076171875</c:v>
                </c:pt>
                <c:pt idx="8649">
                  <c:v>6159.931640625</c:v>
                </c:pt>
                <c:pt idx="8650">
                  <c:v>4805.11376953125</c:v>
                </c:pt>
                <c:pt idx="8651">
                  <c:v>5728.5234375</c:v>
                </c:pt>
                <c:pt idx="8652">
                  <c:v>6702.83935546875</c:v>
                </c:pt>
                <c:pt idx="8653">
                  <c:v>6775.921875</c:v>
                </c:pt>
                <c:pt idx="8654">
                  <c:v>7156.1953125</c:v>
                </c:pt>
                <c:pt idx="8655">
                  <c:v>7197.87841796875</c:v>
                </c:pt>
                <c:pt idx="8656">
                  <c:v>7155.14599609375</c:v>
                </c:pt>
                <c:pt idx="8657">
                  <c:v>6992.0498046875</c:v>
                </c:pt>
                <c:pt idx="8658">
                  <c:v>7921.88427734375</c:v>
                </c:pt>
                <c:pt idx="8659">
                  <c:v>9401.5048828125</c:v>
                </c:pt>
                <c:pt idx="8660">
                  <c:v>11148.8369140625</c:v>
                </c:pt>
                <c:pt idx="8661">
                  <c:v>13464.8486328125</c:v>
                </c:pt>
                <c:pt idx="8662">
                  <c:v>16563.7734375</c:v>
                </c:pt>
                <c:pt idx="8663">
                  <c:v>17110.34765625</c:v>
                </c:pt>
                <c:pt idx="8664">
                  <c:v>18465.52734375</c:v>
                </c:pt>
                <c:pt idx="8665">
                  <c:v>19299.435546875</c:v>
                </c:pt>
                <c:pt idx="8666">
                  <c:v>19331.787109375</c:v>
                </c:pt>
                <c:pt idx="8667">
                  <c:v>19295.259765625</c:v>
                </c:pt>
                <c:pt idx="8668">
                  <c:v>19505.283203125</c:v>
                </c:pt>
                <c:pt idx="8669">
                  <c:v>19729.47265625</c:v>
                </c:pt>
                <c:pt idx="8670">
                  <c:v>18085.21484375</c:v>
                </c:pt>
                <c:pt idx="8671">
                  <c:v>16640.9296875</c:v>
                </c:pt>
                <c:pt idx="8672">
                  <c:v>15507.73046875</c:v>
                </c:pt>
                <c:pt idx="8673">
                  <c:v>15869.994140625</c:v>
                </c:pt>
                <c:pt idx="8674">
                  <c:v>15390.2119140625</c:v>
                </c:pt>
                <c:pt idx="8675">
                  <c:v>15699.0048828125</c:v>
                </c:pt>
                <c:pt idx="8676">
                  <c:v>18382.96875</c:v>
                </c:pt>
                <c:pt idx="8677">
                  <c:v>18106.62109375</c:v>
                </c:pt>
                <c:pt idx="8678">
                  <c:v>17390.990234375</c:v>
                </c:pt>
                <c:pt idx="8679">
                  <c:v>15427.5068359375</c:v>
                </c:pt>
                <c:pt idx="8680">
                  <c:v>14341.4189453125</c:v>
                </c:pt>
                <c:pt idx="8681">
                  <c:v>12618.5927734375</c:v>
                </c:pt>
                <c:pt idx="8682">
                  <c:v>9474.349609375</c:v>
                </c:pt>
                <c:pt idx="8683">
                  <c:v>7048.728515625</c:v>
                </c:pt>
                <c:pt idx="8684">
                  <c:v>6771.79833984375</c:v>
                </c:pt>
                <c:pt idx="8685">
                  <c:v>6212.5986328125</c:v>
                </c:pt>
                <c:pt idx="8686">
                  <c:v>6603.00634765625</c:v>
                </c:pt>
                <c:pt idx="8687">
                  <c:v>7308.53564453125</c:v>
                </c:pt>
                <c:pt idx="8688">
                  <c:v>7774.25244140625</c:v>
                </c:pt>
                <c:pt idx="8689">
                  <c:v>8952.1416015625</c:v>
                </c:pt>
                <c:pt idx="8690">
                  <c:v>9927.63671875</c:v>
                </c:pt>
                <c:pt idx="8691">
                  <c:v>11324.0859375</c:v>
                </c:pt>
                <c:pt idx="8692">
                  <c:v>10823.2099609375</c:v>
                </c:pt>
                <c:pt idx="8693">
                  <c:v>8986.931640625</c:v>
                </c:pt>
                <c:pt idx="8694">
                  <c:v>7764.20703125</c:v>
                </c:pt>
                <c:pt idx="8695">
                  <c:v>8629.4365234375</c:v>
                </c:pt>
                <c:pt idx="8696">
                  <c:v>8651.763671875</c:v>
                </c:pt>
                <c:pt idx="8697">
                  <c:v>8748.998046875</c:v>
                </c:pt>
                <c:pt idx="8698">
                  <c:v>8342.484375</c:v>
                </c:pt>
                <c:pt idx="8699">
                  <c:v>9105.2734375</c:v>
                </c:pt>
                <c:pt idx="8700">
                  <c:v>12259.3310546875</c:v>
                </c:pt>
                <c:pt idx="8701">
                  <c:v>14391.82421875</c:v>
                </c:pt>
                <c:pt idx="8702">
                  <c:v>15249.4677734375</c:v>
                </c:pt>
                <c:pt idx="8703">
                  <c:v>15745.9326171875</c:v>
                </c:pt>
                <c:pt idx="8704">
                  <c:v>15380.96484375</c:v>
                </c:pt>
                <c:pt idx="8705">
                  <c:v>14180.1904296875</c:v>
                </c:pt>
                <c:pt idx="8706">
                  <c:v>11363.0009765625</c:v>
                </c:pt>
                <c:pt idx="8707">
                  <c:v>7760.7744140625</c:v>
                </c:pt>
                <c:pt idx="8708">
                  <c:v>6750.98095703125</c:v>
                </c:pt>
                <c:pt idx="8709">
                  <c:v>6769.4306640625</c:v>
                </c:pt>
                <c:pt idx="8710">
                  <c:v>6849.9638671875</c:v>
                </c:pt>
                <c:pt idx="8711">
                  <c:v>7139.4755859375</c:v>
                </c:pt>
                <c:pt idx="8712">
                  <c:v>6983.2900390625</c:v>
                </c:pt>
                <c:pt idx="8713">
                  <c:v>7734.98876953125</c:v>
                </c:pt>
                <c:pt idx="8714">
                  <c:v>7015.591796875</c:v>
                </c:pt>
                <c:pt idx="8715">
                  <c:v>7618.78173828125</c:v>
                </c:pt>
                <c:pt idx="8716">
                  <c:v>8519.1572265625</c:v>
                </c:pt>
                <c:pt idx="8717">
                  <c:v>8987.96484375</c:v>
                </c:pt>
                <c:pt idx="8718">
                  <c:v>8504.87109375</c:v>
                </c:pt>
                <c:pt idx="8719">
                  <c:v>8882.826171875</c:v>
                </c:pt>
                <c:pt idx="8720">
                  <c:v>8704.15625</c:v>
                </c:pt>
                <c:pt idx="8721">
                  <c:v>8508.7939453125</c:v>
                </c:pt>
                <c:pt idx="8722">
                  <c:v>7182.5283203125</c:v>
                </c:pt>
                <c:pt idx="8723">
                  <c:v>4471.61181640625</c:v>
                </c:pt>
                <c:pt idx="8724">
                  <c:v>4779.17529296875</c:v>
                </c:pt>
                <c:pt idx="8725">
                  <c:v>5822.80517578125</c:v>
                </c:pt>
                <c:pt idx="8726">
                  <c:v>6933.7001953125</c:v>
                </c:pt>
                <c:pt idx="8727">
                  <c:v>8049.18115234375</c:v>
                </c:pt>
                <c:pt idx="8728">
                  <c:v>9303.47265625</c:v>
                </c:pt>
                <c:pt idx="8729">
                  <c:v>10356.3583984375</c:v>
                </c:pt>
                <c:pt idx="8730">
                  <c:v>9890.7763671875</c:v>
                </c:pt>
                <c:pt idx="8731">
                  <c:v>8747.7099609375</c:v>
                </c:pt>
                <c:pt idx="8732">
                  <c:v>10808.8896484375</c:v>
                </c:pt>
                <c:pt idx="8733">
                  <c:v>12230.4765625</c:v>
                </c:pt>
                <c:pt idx="8734">
                  <c:v>13687.3955078125</c:v>
                </c:pt>
                <c:pt idx="8735">
                  <c:v>14975.396484375</c:v>
                </c:pt>
                <c:pt idx="8736">
                  <c:v>15419.5361328125</c:v>
                </c:pt>
                <c:pt idx="8737">
                  <c:v>16445.564453125</c:v>
                </c:pt>
                <c:pt idx="8738">
                  <c:v>17405.7109375</c:v>
                </c:pt>
                <c:pt idx="8739">
                  <c:v>17041.71875</c:v>
                </c:pt>
                <c:pt idx="8740">
                  <c:v>16590.873046875</c:v>
                </c:pt>
                <c:pt idx="8741">
                  <c:v>15480.4462890625</c:v>
                </c:pt>
                <c:pt idx="8742">
                  <c:v>14062.2919921875</c:v>
                </c:pt>
                <c:pt idx="8743">
                  <c:v>12639.4013671875</c:v>
                </c:pt>
                <c:pt idx="8744">
                  <c:v>11575.7646484375</c:v>
                </c:pt>
                <c:pt idx="8745">
                  <c:v>10917.1923828125</c:v>
                </c:pt>
                <c:pt idx="8746">
                  <c:v>10402.6640625</c:v>
                </c:pt>
                <c:pt idx="8747">
                  <c:v>11881.171875</c:v>
                </c:pt>
                <c:pt idx="8748">
                  <c:v>11662.0185546875</c:v>
                </c:pt>
                <c:pt idx="8749">
                  <c:v>12208.73046875</c:v>
                </c:pt>
                <c:pt idx="8750">
                  <c:v>11597.83203125</c:v>
                </c:pt>
                <c:pt idx="8751">
                  <c:v>11297.9912109375</c:v>
                </c:pt>
                <c:pt idx="8752">
                  <c:v>12019.25</c:v>
                </c:pt>
                <c:pt idx="8753">
                  <c:v>12448.16015625</c:v>
                </c:pt>
                <c:pt idx="8754">
                  <c:v>14945.8212890625</c:v>
                </c:pt>
                <c:pt idx="8755">
                  <c:v>17342.0703125</c:v>
                </c:pt>
                <c:pt idx="8756">
                  <c:v>19208.669921875</c:v>
                </c:pt>
                <c:pt idx="8757">
                  <c:v>16616.58984375</c:v>
                </c:pt>
                <c:pt idx="8758">
                  <c:v>14555.888671875</c:v>
                </c:pt>
                <c:pt idx="8759">
                  <c:v>13473.7431640625</c:v>
                </c:pt>
                <c:pt idx="8760">
                  <c:v>12679.16796875</c:v>
                </c:pt>
                <c:pt idx="8761">
                  <c:v>12269.064453125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1775</c:v>
                </c:pt>
                <c:pt idx="1">
                  <c:v>2361</c:v>
                </c:pt>
                <c:pt idx="2">
                  <c:v>2056</c:v>
                </c:pt>
                <c:pt idx="3">
                  <c:v>2049</c:v>
                </c:pt>
                <c:pt idx="4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2574</c:v>
                </c:pt>
                <c:pt idx="1">
                  <c:v>2777</c:v>
                </c:pt>
                <c:pt idx="2">
                  <c:v>2716</c:v>
                </c:pt>
                <c:pt idx="3">
                  <c:v>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1617</c:v>
                </c:pt>
                <c:pt idx="1">
                  <c:v>2060</c:v>
                </c:pt>
                <c:pt idx="2">
                  <c:v>1692</c:v>
                </c:pt>
                <c:pt idx="3">
                  <c:v>1425</c:v>
                </c:pt>
                <c:pt idx="4">
                  <c:v>1967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27</c:v>
                </c:pt>
                <c:pt idx="1">
                  <c:v>51</c:v>
                </c:pt>
                <c:pt idx="2">
                  <c:v>213</c:v>
                </c:pt>
                <c:pt idx="3">
                  <c:v>993</c:v>
                </c:pt>
                <c:pt idx="4">
                  <c:v>3303</c:v>
                </c:pt>
                <c:pt idx="5">
                  <c:v>2864</c:v>
                </c:pt>
                <c:pt idx="6">
                  <c:v>957</c:v>
                </c:pt>
                <c:pt idx="7">
                  <c:v>264</c:v>
                </c:pt>
                <c:pt idx="8">
                  <c:v>81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2021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9.0698795393109322E-3</c:v>
                </c:pt>
                <c:pt idx="2">
                  <c:v>9.0698795393109322E-3</c:v>
                </c:pt>
                <c:pt idx="3">
                  <c:v>9.0698795393109322E-3</c:v>
                </c:pt>
                <c:pt idx="4">
                  <c:v>9.0698795393109322E-3</c:v>
                </c:pt>
                <c:pt idx="5">
                  <c:v>9.0698795393109322E-3</c:v>
                </c:pt>
                <c:pt idx="6">
                  <c:v>9.0698795393109322E-3</c:v>
                </c:pt>
                <c:pt idx="7">
                  <c:v>9.0698795393109322E-3</c:v>
                </c:pt>
                <c:pt idx="8">
                  <c:v>9.0698795393109322E-3</c:v>
                </c:pt>
                <c:pt idx="9">
                  <c:v>60.686744689941406</c:v>
                </c:pt>
                <c:pt idx="10">
                  <c:v>1310.91455078125</c:v>
                </c:pt>
                <c:pt idx="11">
                  <c:v>2327.92431640625</c:v>
                </c:pt>
                <c:pt idx="12">
                  <c:v>2775.779541015625</c:v>
                </c:pt>
                <c:pt idx="13">
                  <c:v>2780.878173828125</c:v>
                </c:pt>
                <c:pt idx="14">
                  <c:v>2879.573486328125</c:v>
                </c:pt>
                <c:pt idx="15">
                  <c:v>2496.92626953125</c:v>
                </c:pt>
                <c:pt idx="16">
                  <c:v>2579.392333984375</c:v>
                </c:pt>
                <c:pt idx="17">
                  <c:v>2450.661376953125</c:v>
                </c:pt>
                <c:pt idx="18">
                  <c:v>834.2138671875</c:v>
                </c:pt>
                <c:pt idx="19">
                  <c:v>0.77769124507904053</c:v>
                </c:pt>
                <c:pt idx="20">
                  <c:v>2.1714473143219948E-2</c:v>
                </c:pt>
                <c:pt idx="21">
                  <c:v>2.1714473143219948E-2</c:v>
                </c:pt>
                <c:pt idx="22">
                  <c:v>2.1714473143219948E-2</c:v>
                </c:pt>
                <c:pt idx="23">
                  <c:v>2.1714473143219948E-2</c:v>
                </c:pt>
                <c:pt idx="24">
                  <c:v>2.1714473143219948E-2</c:v>
                </c:pt>
                <c:pt idx="25">
                  <c:v>2.1714473143219948E-2</c:v>
                </c:pt>
                <c:pt idx="26">
                  <c:v>2.1714473143219948E-2</c:v>
                </c:pt>
                <c:pt idx="27">
                  <c:v>2.1714473143219948E-2</c:v>
                </c:pt>
                <c:pt idx="28">
                  <c:v>2.1714473143219948E-2</c:v>
                </c:pt>
                <c:pt idx="29">
                  <c:v>2.1714473143219948E-2</c:v>
                </c:pt>
                <c:pt idx="30">
                  <c:v>2.1714473143219948E-2</c:v>
                </c:pt>
                <c:pt idx="31">
                  <c:v>2.1714473143219948E-2</c:v>
                </c:pt>
                <c:pt idx="32">
                  <c:v>2.1714473143219948E-2</c:v>
                </c:pt>
                <c:pt idx="33">
                  <c:v>70.038002014160156</c:v>
                </c:pt>
                <c:pt idx="34">
                  <c:v>2203.43017578125</c:v>
                </c:pt>
                <c:pt idx="35">
                  <c:v>3398.10986328125</c:v>
                </c:pt>
                <c:pt idx="36">
                  <c:v>3526.86767578125</c:v>
                </c:pt>
                <c:pt idx="37">
                  <c:v>3432.8681640625</c:v>
                </c:pt>
                <c:pt idx="38">
                  <c:v>3421.82958984375</c:v>
                </c:pt>
                <c:pt idx="39">
                  <c:v>3572.0908203125</c:v>
                </c:pt>
                <c:pt idx="40">
                  <c:v>3584.550048828125</c:v>
                </c:pt>
                <c:pt idx="41">
                  <c:v>3519.531982421875</c:v>
                </c:pt>
                <c:pt idx="42">
                  <c:v>1522.2882080078125</c:v>
                </c:pt>
                <c:pt idx="43">
                  <c:v>2.0651528835296631</c:v>
                </c:pt>
                <c:pt idx="44">
                  <c:v>2.9298353940248489E-2</c:v>
                </c:pt>
                <c:pt idx="45">
                  <c:v>2.9298353940248489E-2</c:v>
                </c:pt>
                <c:pt idx="46">
                  <c:v>2.9298353940248489E-2</c:v>
                </c:pt>
                <c:pt idx="47">
                  <c:v>2.9298353940248489E-2</c:v>
                </c:pt>
                <c:pt idx="48">
                  <c:v>2.9298353940248489E-2</c:v>
                </c:pt>
                <c:pt idx="49">
                  <c:v>2.9298353940248489E-2</c:v>
                </c:pt>
                <c:pt idx="50">
                  <c:v>2.9298353940248489E-2</c:v>
                </c:pt>
                <c:pt idx="51">
                  <c:v>2.9298353940248489E-2</c:v>
                </c:pt>
                <c:pt idx="52">
                  <c:v>2.9298353940248489E-2</c:v>
                </c:pt>
                <c:pt idx="53">
                  <c:v>2.9298353940248489E-2</c:v>
                </c:pt>
                <c:pt idx="54">
                  <c:v>2.9298353940248489E-2</c:v>
                </c:pt>
                <c:pt idx="55">
                  <c:v>2.9298353940248489E-2</c:v>
                </c:pt>
                <c:pt idx="56">
                  <c:v>2.9298353940248489E-2</c:v>
                </c:pt>
                <c:pt idx="57">
                  <c:v>113.93696594238281</c:v>
                </c:pt>
                <c:pt idx="58">
                  <c:v>2411.072021484375</c:v>
                </c:pt>
                <c:pt idx="59">
                  <c:v>3557.24462890625</c:v>
                </c:pt>
                <c:pt idx="60">
                  <c:v>3558.267333984375</c:v>
                </c:pt>
                <c:pt idx="61">
                  <c:v>3460.3349609375</c:v>
                </c:pt>
                <c:pt idx="62">
                  <c:v>3440.82177734375</c:v>
                </c:pt>
                <c:pt idx="63">
                  <c:v>3568.138916015625</c:v>
                </c:pt>
                <c:pt idx="64">
                  <c:v>3645.7919921875</c:v>
                </c:pt>
                <c:pt idx="65">
                  <c:v>3461.64404296875</c:v>
                </c:pt>
                <c:pt idx="66">
                  <c:v>987.51617431640625</c:v>
                </c:pt>
                <c:pt idx="67">
                  <c:v>2.8489081859588623</c:v>
                </c:pt>
                <c:pt idx="68">
                  <c:v>5.2307929843664169E-2</c:v>
                </c:pt>
                <c:pt idx="69">
                  <c:v>5.2307929843664169E-2</c:v>
                </c:pt>
                <c:pt idx="70">
                  <c:v>5.2307929843664169E-2</c:v>
                </c:pt>
                <c:pt idx="71">
                  <c:v>5.2307929843664169E-2</c:v>
                </c:pt>
                <c:pt idx="72">
                  <c:v>5.2307929843664169E-2</c:v>
                </c:pt>
                <c:pt idx="73">
                  <c:v>5.2307929843664169E-2</c:v>
                </c:pt>
                <c:pt idx="74">
                  <c:v>5.2307929843664169E-2</c:v>
                </c:pt>
                <c:pt idx="75">
                  <c:v>5.2307929843664169E-2</c:v>
                </c:pt>
                <c:pt idx="76">
                  <c:v>5.2307929843664169E-2</c:v>
                </c:pt>
                <c:pt idx="77">
                  <c:v>5.2307929843664169E-2</c:v>
                </c:pt>
                <c:pt idx="78">
                  <c:v>5.2307929843664169E-2</c:v>
                </c:pt>
                <c:pt idx="79">
                  <c:v>5.2307929843664169E-2</c:v>
                </c:pt>
                <c:pt idx="80">
                  <c:v>5.2307929843664169E-2</c:v>
                </c:pt>
                <c:pt idx="81">
                  <c:v>67.902801513671875</c:v>
                </c:pt>
                <c:pt idx="82">
                  <c:v>2408.100830078125</c:v>
                </c:pt>
                <c:pt idx="83">
                  <c:v>3592.01318359375</c:v>
                </c:pt>
                <c:pt idx="84">
                  <c:v>3458.335205078125</c:v>
                </c:pt>
                <c:pt idx="85">
                  <c:v>3433.653564453125</c:v>
                </c:pt>
                <c:pt idx="86">
                  <c:v>3403.548828125</c:v>
                </c:pt>
                <c:pt idx="87">
                  <c:v>3560.285888671875</c:v>
                </c:pt>
                <c:pt idx="88">
                  <c:v>3715.2421875</c:v>
                </c:pt>
                <c:pt idx="89">
                  <c:v>3536.5234375</c:v>
                </c:pt>
                <c:pt idx="90">
                  <c:v>1575.0865478515625</c:v>
                </c:pt>
                <c:pt idx="91">
                  <c:v>2.7644941806793213</c:v>
                </c:pt>
                <c:pt idx="92">
                  <c:v>4.8044156283140182E-3</c:v>
                </c:pt>
                <c:pt idx="93">
                  <c:v>4.8044156283140182E-3</c:v>
                </c:pt>
                <c:pt idx="94">
                  <c:v>4.8044156283140182E-3</c:v>
                </c:pt>
                <c:pt idx="95">
                  <c:v>4.8044156283140182E-3</c:v>
                </c:pt>
                <c:pt idx="96">
                  <c:v>4.8044156283140182E-3</c:v>
                </c:pt>
                <c:pt idx="97">
                  <c:v>4.8044156283140182E-3</c:v>
                </c:pt>
                <c:pt idx="98">
                  <c:v>4.8044156283140182E-3</c:v>
                </c:pt>
                <c:pt idx="99">
                  <c:v>4.8044156283140182E-3</c:v>
                </c:pt>
                <c:pt idx="100">
                  <c:v>4.8044156283140182E-3</c:v>
                </c:pt>
                <c:pt idx="101">
                  <c:v>4.8044156283140182E-3</c:v>
                </c:pt>
                <c:pt idx="102">
                  <c:v>4.8044156283140182E-3</c:v>
                </c:pt>
                <c:pt idx="103">
                  <c:v>4.8044156283140182E-3</c:v>
                </c:pt>
                <c:pt idx="104">
                  <c:v>4.8044156283140182E-3</c:v>
                </c:pt>
                <c:pt idx="105">
                  <c:v>84.483512878417969</c:v>
                </c:pt>
                <c:pt idx="106">
                  <c:v>2057.86376953125</c:v>
                </c:pt>
                <c:pt idx="107">
                  <c:v>3040.260009765625</c:v>
                </c:pt>
                <c:pt idx="108">
                  <c:v>3148.562255859375</c:v>
                </c:pt>
                <c:pt idx="109">
                  <c:v>3119.928955078125</c:v>
                </c:pt>
                <c:pt idx="110">
                  <c:v>3260.04296875</c:v>
                </c:pt>
                <c:pt idx="111">
                  <c:v>3159.487060546875</c:v>
                </c:pt>
                <c:pt idx="112">
                  <c:v>2585.89697265625</c:v>
                </c:pt>
                <c:pt idx="113">
                  <c:v>2019.5140380859375</c:v>
                </c:pt>
                <c:pt idx="114">
                  <c:v>547.0025634765625</c:v>
                </c:pt>
                <c:pt idx="115">
                  <c:v>0.5973326563835144</c:v>
                </c:pt>
                <c:pt idx="116">
                  <c:v>5.327048129402101E-4</c:v>
                </c:pt>
                <c:pt idx="117">
                  <c:v>5.327048129402101E-4</c:v>
                </c:pt>
                <c:pt idx="118">
                  <c:v>5.327048129402101E-4</c:v>
                </c:pt>
                <c:pt idx="119">
                  <c:v>5.327048129402101E-4</c:v>
                </c:pt>
                <c:pt idx="120">
                  <c:v>5.327048129402101E-4</c:v>
                </c:pt>
                <c:pt idx="121">
                  <c:v>5.327048129402101E-4</c:v>
                </c:pt>
                <c:pt idx="122">
                  <c:v>5.327048129402101E-4</c:v>
                </c:pt>
                <c:pt idx="123">
                  <c:v>5.327048129402101E-4</c:v>
                </c:pt>
                <c:pt idx="124">
                  <c:v>5.327048129402101E-4</c:v>
                </c:pt>
                <c:pt idx="125">
                  <c:v>5.327048129402101E-4</c:v>
                </c:pt>
                <c:pt idx="126">
                  <c:v>5.327048129402101E-4</c:v>
                </c:pt>
                <c:pt idx="127">
                  <c:v>5.327048129402101E-4</c:v>
                </c:pt>
                <c:pt idx="128">
                  <c:v>5.327048129402101E-4</c:v>
                </c:pt>
                <c:pt idx="129">
                  <c:v>41.099433898925781</c:v>
                </c:pt>
                <c:pt idx="130">
                  <c:v>1588.039794921875</c:v>
                </c:pt>
                <c:pt idx="131">
                  <c:v>1027.2740478515625</c:v>
                </c:pt>
                <c:pt idx="132">
                  <c:v>1064.8980712890625</c:v>
                </c:pt>
                <c:pt idx="133">
                  <c:v>1168.80029296875</c:v>
                </c:pt>
                <c:pt idx="134">
                  <c:v>1110.427978515625</c:v>
                </c:pt>
                <c:pt idx="135">
                  <c:v>1118.3736572265625</c:v>
                </c:pt>
                <c:pt idx="136">
                  <c:v>1109.973876953125</c:v>
                </c:pt>
                <c:pt idx="137">
                  <c:v>925.93316650390625</c:v>
                </c:pt>
                <c:pt idx="138">
                  <c:v>1117.38037109375</c:v>
                </c:pt>
                <c:pt idx="139">
                  <c:v>5.5467042922973633</c:v>
                </c:pt>
                <c:pt idx="140">
                  <c:v>7.2851173579692841E-2</c:v>
                </c:pt>
                <c:pt idx="141">
                  <c:v>7.2851173579692841E-2</c:v>
                </c:pt>
                <c:pt idx="142">
                  <c:v>7.2851173579692841E-2</c:v>
                </c:pt>
                <c:pt idx="143">
                  <c:v>7.2851173579692841E-2</c:v>
                </c:pt>
                <c:pt idx="144">
                  <c:v>7.2851173579692841E-2</c:v>
                </c:pt>
                <c:pt idx="145">
                  <c:v>7.2851173579692841E-2</c:v>
                </c:pt>
                <c:pt idx="146">
                  <c:v>7.2851173579692841E-2</c:v>
                </c:pt>
                <c:pt idx="147">
                  <c:v>7.2851173579692841E-2</c:v>
                </c:pt>
                <c:pt idx="148">
                  <c:v>7.2851173579692841E-2</c:v>
                </c:pt>
                <c:pt idx="149">
                  <c:v>7.2851173579692841E-2</c:v>
                </c:pt>
                <c:pt idx="150">
                  <c:v>7.2851173579692841E-2</c:v>
                </c:pt>
                <c:pt idx="151">
                  <c:v>7.2851173579692841E-2</c:v>
                </c:pt>
                <c:pt idx="152">
                  <c:v>7.2851173579692841E-2</c:v>
                </c:pt>
                <c:pt idx="153">
                  <c:v>89.092689514160156</c:v>
                </c:pt>
                <c:pt idx="154">
                  <c:v>2372.083251953125</c:v>
                </c:pt>
                <c:pt idx="155">
                  <c:v>3847.974365234375</c:v>
                </c:pt>
                <c:pt idx="156">
                  <c:v>3811.7666015625</c:v>
                </c:pt>
                <c:pt idx="157">
                  <c:v>3678.26806640625</c:v>
                </c:pt>
                <c:pt idx="158">
                  <c:v>3673.234375</c:v>
                </c:pt>
                <c:pt idx="159">
                  <c:v>3830.026123046875</c:v>
                </c:pt>
                <c:pt idx="160">
                  <c:v>4004.55517578125</c:v>
                </c:pt>
                <c:pt idx="161">
                  <c:v>3856.833251953125</c:v>
                </c:pt>
                <c:pt idx="162">
                  <c:v>1811.609375</c:v>
                </c:pt>
                <c:pt idx="163">
                  <c:v>3.7389564514160156</c:v>
                </c:pt>
                <c:pt idx="164">
                  <c:v>1.0708444751799107E-2</c:v>
                </c:pt>
                <c:pt idx="165">
                  <c:v>1.0708444751799107E-2</c:v>
                </c:pt>
                <c:pt idx="166">
                  <c:v>1.0708444751799107E-2</c:v>
                </c:pt>
                <c:pt idx="167">
                  <c:v>1.0708444751799107E-2</c:v>
                </c:pt>
                <c:pt idx="168">
                  <c:v>1.0708444751799107E-2</c:v>
                </c:pt>
                <c:pt idx="169">
                  <c:v>1.0708444751799107E-2</c:v>
                </c:pt>
                <c:pt idx="170">
                  <c:v>1.0708444751799107E-2</c:v>
                </c:pt>
                <c:pt idx="171">
                  <c:v>1.0708444751799107E-2</c:v>
                </c:pt>
                <c:pt idx="172">
                  <c:v>1.0708444751799107E-2</c:v>
                </c:pt>
                <c:pt idx="173">
                  <c:v>1.0708444751799107E-2</c:v>
                </c:pt>
                <c:pt idx="174">
                  <c:v>1.0708444751799107E-2</c:v>
                </c:pt>
                <c:pt idx="175">
                  <c:v>1.0708444751799107E-2</c:v>
                </c:pt>
                <c:pt idx="176">
                  <c:v>1.0708444751799107E-2</c:v>
                </c:pt>
                <c:pt idx="177">
                  <c:v>67.775894165039063</c:v>
                </c:pt>
                <c:pt idx="178">
                  <c:v>1362.45458984375</c:v>
                </c:pt>
                <c:pt idx="179">
                  <c:v>2169.417724609375</c:v>
                </c:pt>
                <c:pt idx="180">
                  <c:v>2493.5126953125</c:v>
                </c:pt>
                <c:pt idx="181">
                  <c:v>2925.36376953125</c:v>
                </c:pt>
                <c:pt idx="182">
                  <c:v>3084.973876953125</c:v>
                </c:pt>
                <c:pt idx="183">
                  <c:v>3105.111083984375</c:v>
                </c:pt>
                <c:pt idx="184">
                  <c:v>3359.14453125</c:v>
                </c:pt>
                <c:pt idx="185">
                  <c:v>3024.1513671875</c:v>
                </c:pt>
                <c:pt idx="186">
                  <c:v>1599.2537841796875</c:v>
                </c:pt>
                <c:pt idx="187">
                  <c:v>7.4578866958618164</c:v>
                </c:pt>
                <c:pt idx="188">
                  <c:v>15.01123046875</c:v>
                </c:pt>
                <c:pt idx="189">
                  <c:v>1.123038399964571E-2</c:v>
                </c:pt>
                <c:pt idx="190">
                  <c:v>1.123038399964571E-2</c:v>
                </c:pt>
                <c:pt idx="191">
                  <c:v>1.123038399964571E-2</c:v>
                </c:pt>
                <c:pt idx="192">
                  <c:v>1.123038399964571E-2</c:v>
                </c:pt>
                <c:pt idx="193">
                  <c:v>1.123038399964571E-2</c:v>
                </c:pt>
                <c:pt idx="194">
                  <c:v>1.123038399964571E-2</c:v>
                </c:pt>
                <c:pt idx="195">
                  <c:v>1.123038399964571E-2</c:v>
                </c:pt>
                <c:pt idx="196">
                  <c:v>1.123038399964571E-2</c:v>
                </c:pt>
                <c:pt idx="197">
                  <c:v>1.123038399964571E-2</c:v>
                </c:pt>
                <c:pt idx="198">
                  <c:v>1.123038399964571E-2</c:v>
                </c:pt>
                <c:pt idx="199">
                  <c:v>1.123038399964571E-2</c:v>
                </c:pt>
                <c:pt idx="200">
                  <c:v>1.123038399964571E-2</c:v>
                </c:pt>
                <c:pt idx="201">
                  <c:v>65.414680480957031</c:v>
                </c:pt>
                <c:pt idx="202">
                  <c:v>569.85748291015625</c:v>
                </c:pt>
                <c:pt idx="203">
                  <c:v>893.87554931640625</c:v>
                </c:pt>
                <c:pt idx="204">
                  <c:v>1195.41845703125</c:v>
                </c:pt>
                <c:pt idx="205">
                  <c:v>1256.3426513671875</c:v>
                </c:pt>
                <c:pt idx="206">
                  <c:v>1343.7158203125</c:v>
                </c:pt>
                <c:pt idx="207">
                  <c:v>1088.7340087890625</c:v>
                </c:pt>
                <c:pt idx="208">
                  <c:v>788.3995361328125</c:v>
                </c:pt>
                <c:pt idx="209">
                  <c:v>663.5286865234375</c:v>
                </c:pt>
                <c:pt idx="210">
                  <c:v>143.82322692871094</c:v>
                </c:pt>
                <c:pt idx="211">
                  <c:v>0.52438288927078247</c:v>
                </c:pt>
                <c:pt idx="212">
                  <c:v>4.3829274363815784E-3</c:v>
                </c:pt>
                <c:pt idx="213">
                  <c:v>4.3829274363815784E-3</c:v>
                </c:pt>
                <c:pt idx="214">
                  <c:v>4.3829274363815784E-3</c:v>
                </c:pt>
                <c:pt idx="215">
                  <c:v>4.3829274363815784E-3</c:v>
                </c:pt>
                <c:pt idx="216">
                  <c:v>4.3829274363815784E-3</c:v>
                </c:pt>
                <c:pt idx="217">
                  <c:v>4.3829274363815784E-3</c:v>
                </c:pt>
                <c:pt idx="218">
                  <c:v>4.3829274363815784E-3</c:v>
                </c:pt>
                <c:pt idx="219">
                  <c:v>4.3829274363815784E-3</c:v>
                </c:pt>
                <c:pt idx="220">
                  <c:v>4.3829274363815784E-3</c:v>
                </c:pt>
                <c:pt idx="221">
                  <c:v>4.3829274363815784E-3</c:v>
                </c:pt>
                <c:pt idx="222">
                  <c:v>4.3829274363815784E-3</c:v>
                </c:pt>
                <c:pt idx="223">
                  <c:v>4.3829274363815784E-3</c:v>
                </c:pt>
                <c:pt idx="224">
                  <c:v>4.3829274363815784E-3</c:v>
                </c:pt>
                <c:pt idx="225">
                  <c:v>4.6188225746154785</c:v>
                </c:pt>
                <c:pt idx="226">
                  <c:v>100.94548034667969</c:v>
                </c:pt>
                <c:pt idx="227">
                  <c:v>324.61123657226563</c:v>
                </c:pt>
                <c:pt idx="228">
                  <c:v>623.32421875</c:v>
                </c:pt>
                <c:pt idx="229">
                  <c:v>683.39697265625</c:v>
                </c:pt>
                <c:pt idx="230">
                  <c:v>753.2933349609375</c:v>
                </c:pt>
                <c:pt idx="231">
                  <c:v>942.995849609375</c:v>
                </c:pt>
                <c:pt idx="232">
                  <c:v>878.75958251953125</c:v>
                </c:pt>
                <c:pt idx="233">
                  <c:v>663.4599609375</c:v>
                </c:pt>
                <c:pt idx="234">
                  <c:v>301.27224731445313</c:v>
                </c:pt>
                <c:pt idx="235">
                  <c:v>5.7041926383972168</c:v>
                </c:pt>
                <c:pt idx="236">
                  <c:v>1.4193074777722359E-2</c:v>
                </c:pt>
                <c:pt idx="237">
                  <c:v>1.4193074777722359E-2</c:v>
                </c:pt>
                <c:pt idx="238">
                  <c:v>1.4193074777722359E-2</c:v>
                </c:pt>
                <c:pt idx="239">
                  <c:v>1.4193074777722359E-2</c:v>
                </c:pt>
                <c:pt idx="240">
                  <c:v>1.4193074777722359E-2</c:v>
                </c:pt>
                <c:pt idx="241">
                  <c:v>1.4193074777722359E-2</c:v>
                </c:pt>
                <c:pt idx="242">
                  <c:v>1.4193074777722359E-2</c:v>
                </c:pt>
                <c:pt idx="243">
                  <c:v>1.4193074777722359E-2</c:v>
                </c:pt>
                <c:pt idx="244">
                  <c:v>1.4193074777722359E-2</c:v>
                </c:pt>
                <c:pt idx="245">
                  <c:v>1.4193074777722359E-2</c:v>
                </c:pt>
                <c:pt idx="246">
                  <c:v>1.4193074777722359E-2</c:v>
                </c:pt>
                <c:pt idx="247">
                  <c:v>1.4193074777722359E-2</c:v>
                </c:pt>
                <c:pt idx="248">
                  <c:v>1.4193074777722359E-2</c:v>
                </c:pt>
                <c:pt idx="249">
                  <c:v>29.261430740356445</c:v>
                </c:pt>
                <c:pt idx="250">
                  <c:v>947.1851806640625</c:v>
                </c:pt>
                <c:pt idx="251">
                  <c:v>1789.1619873046875</c:v>
                </c:pt>
                <c:pt idx="252">
                  <c:v>2210.890380859375</c:v>
                </c:pt>
                <c:pt idx="253">
                  <c:v>2201.906982421875</c:v>
                </c:pt>
                <c:pt idx="254">
                  <c:v>2308.275390625</c:v>
                </c:pt>
                <c:pt idx="255">
                  <c:v>2354.575439453125</c:v>
                </c:pt>
                <c:pt idx="256">
                  <c:v>2235.80859375</c:v>
                </c:pt>
                <c:pt idx="257">
                  <c:v>1832.4366455078125</c:v>
                </c:pt>
                <c:pt idx="258">
                  <c:v>759.0714111328125</c:v>
                </c:pt>
                <c:pt idx="259">
                  <c:v>2.5798797607421875</c:v>
                </c:pt>
                <c:pt idx="260">
                  <c:v>2.5846037897281349E-4</c:v>
                </c:pt>
                <c:pt idx="261">
                  <c:v>2.5846037897281349E-4</c:v>
                </c:pt>
                <c:pt idx="262">
                  <c:v>2.5846037897281349E-4</c:v>
                </c:pt>
                <c:pt idx="263">
                  <c:v>2.5846037897281349E-4</c:v>
                </c:pt>
                <c:pt idx="264">
                  <c:v>2.5846037897281349E-4</c:v>
                </c:pt>
                <c:pt idx="265">
                  <c:v>2.5846037897281349E-4</c:v>
                </c:pt>
                <c:pt idx="266">
                  <c:v>2.5846037897281349E-4</c:v>
                </c:pt>
                <c:pt idx="267">
                  <c:v>2.5846037897281349E-4</c:v>
                </c:pt>
                <c:pt idx="268">
                  <c:v>2.5846037897281349E-4</c:v>
                </c:pt>
                <c:pt idx="269">
                  <c:v>2.5846037897281349E-4</c:v>
                </c:pt>
                <c:pt idx="270">
                  <c:v>2.5846037897281349E-4</c:v>
                </c:pt>
                <c:pt idx="271">
                  <c:v>2.5846037897281349E-4</c:v>
                </c:pt>
                <c:pt idx="272">
                  <c:v>2.5846037897281349E-4</c:v>
                </c:pt>
                <c:pt idx="273">
                  <c:v>85.617729187011719</c:v>
                </c:pt>
                <c:pt idx="274">
                  <c:v>1997.326171875</c:v>
                </c:pt>
                <c:pt idx="275">
                  <c:v>3551.0595703125</c:v>
                </c:pt>
                <c:pt idx="276">
                  <c:v>3576.052734375</c:v>
                </c:pt>
                <c:pt idx="277">
                  <c:v>3527.76171875</c:v>
                </c:pt>
                <c:pt idx="278">
                  <c:v>3671.242431640625</c:v>
                </c:pt>
                <c:pt idx="279">
                  <c:v>3770.712890625</c:v>
                </c:pt>
                <c:pt idx="280">
                  <c:v>3897.909912109375</c:v>
                </c:pt>
                <c:pt idx="281">
                  <c:v>3819.848388671875</c:v>
                </c:pt>
                <c:pt idx="282">
                  <c:v>2020.7703857421875</c:v>
                </c:pt>
                <c:pt idx="283">
                  <c:v>22.002449035644531</c:v>
                </c:pt>
                <c:pt idx="284">
                  <c:v>6.0730562545359135E-3</c:v>
                </c:pt>
                <c:pt idx="285">
                  <c:v>6.0730562545359135E-3</c:v>
                </c:pt>
                <c:pt idx="286">
                  <c:v>6.0730562545359135E-3</c:v>
                </c:pt>
                <c:pt idx="287">
                  <c:v>6.0730562545359135E-3</c:v>
                </c:pt>
                <c:pt idx="288">
                  <c:v>6.0730562545359135E-3</c:v>
                </c:pt>
                <c:pt idx="289">
                  <c:v>6.0730562545359135E-3</c:v>
                </c:pt>
                <c:pt idx="290">
                  <c:v>6.0730562545359135E-3</c:v>
                </c:pt>
                <c:pt idx="291">
                  <c:v>6.0730562545359135E-3</c:v>
                </c:pt>
                <c:pt idx="292">
                  <c:v>6.0730562545359135E-3</c:v>
                </c:pt>
                <c:pt idx="293">
                  <c:v>6.0730562545359135E-3</c:v>
                </c:pt>
                <c:pt idx="294">
                  <c:v>6.0730562545359135E-3</c:v>
                </c:pt>
                <c:pt idx="295">
                  <c:v>6.0730562545359135E-3</c:v>
                </c:pt>
                <c:pt idx="296">
                  <c:v>6.0730562545359135E-3</c:v>
                </c:pt>
                <c:pt idx="297">
                  <c:v>108.85902404785156</c:v>
                </c:pt>
                <c:pt idx="298">
                  <c:v>2804.2353515625</c:v>
                </c:pt>
                <c:pt idx="299">
                  <c:v>4049.60888671875</c:v>
                </c:pt>
                <c:pt idx="300">
                  <c:v>3951.28466796875</c:v>
                </c:pt>
                <c:pt idx="301">
                  <c:v>3943.20849609375</c:v>
                </c:pt>
                <c:pt idx="302">
                  <c:v>3754.185302734375</c:v>
                </c:pt>
                <c:pt idx="303">
                  <c:v>4106.49755859375</c:v>
                </c:pt>
                <c:pt idx="304">
                  <c:v>4132.607421875</c:v>
                </c:pt>
                <c:pt idx="305">
                  <c:v>4017.216552734375</c:v>
                </c:pt>
                <c:pt idx="306">
                  <c:v>2056.774658203125</c:v>
                </c:pt>
                <c:pt idx="307">
                  <c:v>27.148944854736328</c:v>
                </c:pt>
                <c:pt idx="308">
                  <c:v>1.310259010642767E-2</c:v>
                </c:pt>
                <c:pt idx="309">
                  <c:v>1.310259010642767E-2</c:v>
                </c:pt>
                <c:pt idx="310">
                  <c:v>1.310259010642767E-2</c:v>
                </c:pt>
                <c:pt idx="311">
                  <c:v>1.310259010642767E-2</c:v>
                </c:pt>
                <c:pt idx="312">
                  <c:v>1.310259010642767E-2</c:v>
                </c:pt>
                <c:pt idx="313">
                  <c:v>1.310259010642767E-2</c:v>
                </c:pt>
                <c:pt idx="314">
                  <c:v>1.310259010642767E-2</c:v>
                </c:pt>
                <c:pt idx="315">
                  <c:v>1.310259010642767E-2</c:v>
                </c:pt>
                <c:pt idx="316">
                  <c:v>1.310259010642767E-2</c:v>
                </c:pt>
                <c:pt idx="317">
                  <c:v>1.310259010642767E-2</c:v>
                </c:pt>
                <c:pt idx="318">
                  <c:v>1.310259010642767E-2</c:v>
                </c:pt>
                <c:pt idx="319">
                  <c:v>1.310259010642767E-2</c:v>
                </c:pt>
                <c:pt idx="320">
                  <c:v>1.310259010642767E-2</c:v>
                </c:pt>
                <c:pt idx="321">
                  <c:v>91.966850280761719</c:v>
                </c:pt>
                <c:pt idx="322">
                  <c:v>967.03863525390625</c:v>
                </c:pt>
                <c:pt idx="323">
                  <c:v>1057.7041015625</c:v>
                </c:pt>
                <c:pt idx="324">
                  <c:v>1173.103271484375</c:v>
                </c:pt>
                <c:pt idx="325">
                  <c:v>1240.94677734375</c:v>
                </c:pt>
                <c:pt idx="326">
                  <c:v>1233.6693115234375</c:v>
                </c:pt>
                <c:pt idx="327">
                  <c:v>1432.563232421875</c:v>
                </c:pt>
                <c:pt idx="328">
                  <c:v>1944.2978515625</c:v>
                </c:pt>
                <c:pt idx="329">
                  <c:v>2325.672607421875</c:v>
                </c:pt>
                <c:pt idx="330">
                  <c:v>1762.5174560546875</c:v>
                </c:pt>
                <c:pt idx="331">
                  <c:v>92.546585083007813</c:v>
                </c:pt>
                <c:pt idx="332">
                  <c:v>3.3377133309841156E-2</c:v>
                </c:pt>
                <c:pt idx="333">
                  <c:v>3.3377133309841156E-2</c:v>
                </c:pt>
                <c:pt idx="334">
                  <c:v>3.3377133309841156E-2</c:v>
                </c:pt>
                <c:pt idx="335">
                  <c:v>3.3377133309841156E-2</c:v>
                </c:pt>
                <c:pt idx="336">
                  <c:v>3.3377133309841156E-2</c:v>
                </c:pt>
                <c:pt idx="337">
                  <c:v>3.3377133309841156E-2</c:v>
                </c:pt>
                <c:pt idx="338">
                  <c:v>3.3377133309841156E-2</c:v>
                </c:pt>
                <c:pt idx="339">
                  <c:v>3.3377133309841156E-2</c:v>
                </c:pt>
                <c:pt idx="340">
                  <c:v>3.3377133309841156E-2</c:v>
                </c:pt>
                <c:pt idx="341">
                  <c:v>3.3377133309841156E-2</c:v>
                </c:pt>
                <c:pt idx="342">
                  <c:v>3.3377133309841156E-2</c:v>
                </c:pt>
                <c:pt idx="343">
                  <c:v>3.3377133309841156E-2</c:v>
                </c:pt>
                <c:pt idx="344">
                  <c:v>3.3377133309841156E-2</c:v>
                </c:pt>
                <c:pt idx="345">
                  <c:v>103.08966064453125</c:v>
                </c:pt>
                <c:pt idx="346">
                  <c:v>2614.9228515625</c:v>
                </c:pt>
                <c:pt idx="347">
                  <c:v>4075.420166015625</c:v>
                </c:pt>
                <c:pt idx="348">
                  <c:v>4246.0654296875</c:v>
                </c:pt>
                <c:pt idx="349">
                  <c:v>4120.1669921875</c:v>
                </c:pt>
                <c:pt idx="350">
                  <c:v>4115.52685546875</c:v>
                </c:pt>
                <c:pt idx="351">
                  <c:v>4232.71630859375</c:v>
                </c:pt>
                <c:pt idx="352">
                  <c:v>4325.3876953125</c:v>
                </c:pt>
                <c:pt idx="353">
                  <c:v>4164.2060546875</c:v>
                </c:pt>
                <c:pt idx="354">
                  <c:v>2265.693359375</c:v>
                </c:pt>
                <c:pt idx="355">
                  <c:v>34.632415771484375</c:v>
                </c:pt>
                <c:pt idx="356">
                  <c:v>5.7907458394765854E-2</c:v>
                </c:pt>
                <c:pt idx="357">
                  <c:v>5.7907458394765854E-2</c:v>
                </c:pt>
                <c:pt idx="358">
                  <c:v>5.7907458394765854E-2</c:v>
                </c:pt>
                <c:pt idx="359">
                  <c:v>5.7907458394765854E-2</c:v>
                </c:pt>
                <c:pt idx="360">
                  <c:v>5.7907458394765854E-2</c:v>
                </c:pt>
                <c:pt idx="361">
                  <c:v>5.7907458394765854E-2</c:v>
                </c:pt>
                <c:pt idx="362">
                  <c:v>5.7907458394765854E-2</c:v>
                </c:pt>
                <c:pt idx="363">
                  <c:v>5.7907458394765854E-2</c:v>
                </c:pt>
                <c:pt idx="364">
                  <c:v>5.7907458394765854E-2</c:v>
                </c:pt>
                <c:pt idx="365">
                  <c:v>5.7907458394765854E-2</c:v>
                </c:pt>
                <c:pt idx="366">
                  <c:v>5.7907458394765854E-2</c:v>
                </c:pt>
                <c:pt idx="367">
                  <c:v>5.7907458394765854E-2</c:v>
                </c:pt>
                <c:pt idx="368">
                  <c:v>5.7907458394765854E-2</c:v>
                </c:pt>
                <c:pt idx="369">
                  <c:v>94.273262023925781</c:v>
                </c:pt>
                <c:pt idx="370">
                  <c:v>2874.42138671875</c:v>
                </c:pt>
                <c:pt idx="371">
                  <c:v>4120.62158203125</c:v>
                </c:pt>
                <c:pt idx="372">
                  <c:v>4173.96728515625</c:v>
                </c:pt>
                <c:pt idx="373">
                  <c:v>3870.4599609375</c:v>
                </c:pt>
                <c:pt idx="374">
                  <c:v>3829.314208984375</c:v>
                </c:pt>
                <c:pt idx="375">
                  <c:v>3728.30322265625</c:v>
                </c:pt>
                <c:pt idx="376">
                  <c:v>2958.099609375</c:v>
                </c:pt>
                <c:pt idx="377">
                  <c:v>1452.552734375</c:v>
                </c:pt>
                <c:pt idx="378">
                  <c:v>651.17230224609375</c:v>
                </c:pt>
                <c:pt idx="379">
                  <c:v>10.177890777587891</c:v>
                </c:pt>
                <c:pt idx="380">
                  <c:v>1.4128474867902696E-4</c:v>
                </c:pt>
                <c:pt idx="381">
                  <c:v>1.4128474867902696E-4</c:v>
                </c:pt>
                <c:pt idx="382">
                  <c:v>1.4128474867902696E-4</c:v>
                </c:pt>
                <c:pt idx="383">
                  <c:v>1.4128474867902696E-4</c:v>
                </c:pt>
                <c:pt idx="384">
                  <c:v>1.4128474867902696E-4</c:v>
                </c:pt>
                <c:pt idx="385">
                  <c:v>1.4128474867902696E-4</c:v>
                </c:pt>
                <c:pt idx="386">
                  <c:v>1.4128474867902696E-4</c:v>
                </c:pt>
                <c:pt idx="387">
                  <c:v>1.4128474867902696E-4</c:v>
                </c:pt>
                <c:pt idx="388">
                  <c:v>1.4128474867902696E-4</c:v>
                </c:pt>
                <c:pt idx="389">
                  <c:v>1.4128474867902696E-4</c:v>
                </c:pt>
                <c:pt idx="390">
                  <c:v>1.4128474867902696E-4</c:v>
                </c:pt>
                <c:pt idx="391">
                  <c:v>1.4128474867902696E-4</c:v>
                </c:pt>
                <c:pt idx="392">
                  <c:v>1.4128474867902696E-4</c:v>
                </c:pt>
                <c:pt idx="393">
                  <c:v>75.7974853515625</c:v>
                </c:pt>
                <c:pt idx="394">
                  <c:v>2384.557861328125</c:v>
                </c:pt>
                <c:pt idx="395">
                  <c:v>3609.48828125</c:v>
                </c:pt>
                <c:pt idx="396">
                  <c:v>3724.40625</c:v>
                </c:pt>
                <c:pt idx="397">
                  <c:v>3736.90478515625</c:v>
                </c:pt>
                <c:pt idx="398">
                  <c:v>3812.79541015625</c:v>
                </c:pt>
                <c:pt idx="399">
                  <c:v>3987.361083984375</c:v>
                </c:pt>
                <c:pt idx="400">
                  <c:v>4264.603515625</c:v>
                </c:pt>
                <c:pt idx="401">
                  <c:v>4061.3798828125</c:v>
                </c:pt>
                <c:pt idx="402">
                  <c:v>2092.115234375</c:v>
                </c:pt>
                <c:pt idx="403">
                  <c:v>65.386177062988281</c:v>
                </c:pt>
                <c:pt idx="404">
                  <c:v>2.289388095960021E-3</c:v>
                </c:pt>
                <c:pt idx="405">
                  <c:v>2.289388095960021E-3</c:v>
                </c:pt>
                <c:pt idx="406">
                  <c:v>2.289388095960021E-3</c:v>
                </c:pt>
                <c:pt idx="407">
                  <c:v>2.289388095960021E-3</c:v>
                </c:pt>
                <c:pt idx="408">
                  <c:v>2.289388095960021E-3</c:v>
                </c:pt>
                <c:pt idx="409">
                  <c:v>2.289388095960021E-3</c:v>
                </c:pt>
                <c:pt idx="410">
                  <c:v>2.289388095960021E-3</c:v>
                </c:pt>
                <c:pt idx="411">
                  <c:v>2.289388095960021E-3</c:v>
                </c:pt>
                <c:pt idx="412">
                  <c:v>2.289388095960021E-3</c:v>
                </c:pt>
                <c:pt idx="413">
                  <c:v>2.289388095960021E-3</c:v>
                </c:pt>
                <c:pt idx="414">
                  <c:v>2.289388095960021E-3</c:v>
                </c:pt>
                <c:pt idx="415">
                  <c:v>2.289388095960021E-3</c:v>
                </c:pt>
                <c:pt idx="416">
                  <c:v>2.289388095960021E-3</c:v>
                </c:pt>
                <c:pt idx="417">
                  <c:v>115.59475708007813</c:v>
                </c:pt>
                <c:pt idx="418">
                  <c:v>1823.4873046875</c:v>
                </c:pt>
                <c:pt idx="419">
                  <c:v>3643.854248046875</c:v>
                </c:pt>
                <c:pt idx="420">
                  <c:v>3876.277099609375</c:v>
                </c:pt>
                <c:pt idx="421">
                  <c:v>3726.510498046875</c:v>
                </c:pt>
                <c:pt idx="422">
                  <c:v>3805.583984375</c:v>
                </c:pt>
                <c:pt idx="423">
                  <c:v>3892.593994140625</c:v>
                </c:pt>
                <c:pt idx="424">
                  <c:v>4009.65576171875</c:v>
                </c:pt>
                <c:pt idx="425">
                  <c:v>3981.076171875</c:v>
                </c:pt>
                <c:pt idx="426">
                  <c:v>2293.03857421875</c:v>
                </c:pt>
                <c:pt idx="427">
                  <c:v>48.924839019775391</c:v>
                </c:pt>
                <c:pt idx="428">
                  <c:v>6.1810437589883804E-2</c:v>
                </c:pt>
                <c:pt idx="429">
                  <c:v>6.1810437589883804E-2</c:v>
                </c:pt>
                <c:pt idx="430">
                  <c:v>6.1810437589883804E-2</c:v>
                </c:pt>
                <c:pt idx="431">
                  <c:v>6.1810437589883804E-2</c:v>
                </c:pt>
                <c:pt idx="432">
                  <c:v>6.1810437589883804E-2</c:v>
                </c:pt>
                <c:pt idx="433">
                  <c:v>6.1810437589883804E-2</c:v>
                </c:pt>
                <c:pt idx="434">
                  <c:v>6.1810437589883804E-2</c:v>
                </c:pt>
                <c:pt idx="435">
                  <c:v>6.1810437589883804E-2</c:v>
                </c:pt>
                <c:pt idx="436">
                  <c:v>6.1810437589883804E-2</c:v>
                </c:pt>
                <c:pt idx="437">
                  <c:v>6.1810437589883804E-2</c:v>
                </c:pt>
                <c:pt idx="438">
                  <c:v>6.1810437589883804E-2</c:v>
                </c:pt>
                <c:pt idx="439">
                  <c:v>6.1810437589883804E-2</c:v>
                </c:pt>
                <c:pt idx="440">
                  <c:v>6.1810437589883804E-2</c:v>
                </c:pt>
                <c:pt idx="441">
                  <c:v>20.851490020751953</c:v>
                </c:pt>
                <c:pt idx="442">
                  <c:v>543.17510986328125</c:v>
                </c:pt>
                <c:pt idx="443">
                  <c:v>902.2979736328125</c:v>
                </c:pt>
                <c:pt idx="444">
                  <c:v>833.06097412109375</c:v>
                </c:pt>
                <c:pt idx="445">
                  <c:v>1048.0416259765625</c:v>
                </c:pt>
                <c:pt idx="446">
                  <c:v>1262.163818359375</c:v>
                </c:pt>
                <c:pt idx="447">
                  <c:v>1013.9893188476563</c:v>
                </c:pt>
                <c:pt idx="448">
                  <c:v>838.9464111328125</c:v>
                </c:pt>
                <c:pt idx="449">
                  <c:v>621.710205078125</c:v>
                </c:pt>
                <c:pt idx="450">
                  <c:v>223.0220947265625</c:v>
                </c:pt>
                <c:pt idx="451">
                  <c:v>1.0645664930343628</c:v>
                </c:pt>
                <c:pt idx="452">
                  <c:v>2.67664585262537E-2</c:v>
                </c:pt>
                <c:pt idx="453">
                  <c:v>2.67664585262537E-2</c:v>
                </c:pt>
                <c:pt idx="454">
                  <c:v>2.67664585262537E-2</c:v>
                </c:pt>
                <c:pt idx="455">
                  <c:v>2.67664585262537E-2</c:v>
                </c:pt>
                <c:pt idx="456">
                  <c:v>2.67664585262537E-2</c:v>
                </c:pt>
                <c:pt idx="457">
                  <c:v>2.67664585262537E-2</c:v>
                </c:pt>
                <c:pt idx="458">
                  <c:v>2.67664585262537E-2</c:v>
                </c:pt>
                <c:pt idx="459">
                  <c:v>2.67664585262537E-2</c:v>
                </c:pt>
                <c:pt idx="460">
                  <c:v>2.67664585262537E-2</c:v>
                </c:pt>
                <c:pt idx="461">
                  <c:v>2.67664585262537E-2</c:v>
                </c:pt>
                <c:pt idx="462">
                  <c:v>2.67664585262537E-2</c:v>
                </c:pt>
                <c:pt idx="463">
                  <c:v>2.67664585262537E-2</c:v>
                </c:pt>
                <c:pt idx="464">
                  <c:v>2.67664585262537E-2</c:v>
                </c:pt>
                <c:pt idx="465">
                  <c:v>11.51556396484375</c:v>
                </c:pt>
                <c:pt idx="466">
                  <c:v>281.05191040039063</c:v>
                </c:pt>
                <c:pt idx="467">
                  <c:v>438.4154052734375</c:v>
                </c:pt>
                <c:pt idx="468">
                  <c:v>856.4351806640625</c:v>
                </c:pt>
                <c:pt idx="469">
                  <c:v>1509.7535400390625</c:v>
                </c:pt>
                <c:pt idx="470">
                  <c:v>1445.88037109375</c:v>
                </c:pt>
                <c:pt idx="471">
                  <c:v>1757.1138916015625</c:v>
                </c:pt>
                <c:pt idx="472">
                  <c:v>1100.3740234375</c:v>
                </c:pt>
                <c:pt idx="473">
                  <c:v>678.9381103515625</c:v>
                </c:pt>
                <c:pt idx="474">
                  <c:v>428.5592041015625</c:v>
                </c:pt>
                <c:pt idx="475">
                  <c:v>24.917182922363281</c:v>
                </c:pt>
                <c:pt idx="476">
                  <c:v>1.4836384057998657</c:v>
                </c:pt>
                <c:pt idx="477">
                  <c:v>1.4836384057998657</c:v>
                </c:pt>
                <c:pt idx="478">
                  <c:v>1.4836384057998657</c:v>
                </c:pt>
                <c:pt idx="479">
                  <c:v>1.4836384057998657</c:v>
                </c:pt>
                <c:pt idx="480">
                  <c:v>1.4836384057998657</c:v>
                </c:pt>
                <c:pt idx="481">
                  <c:v>1.4836384057998657</c:v>
                </c:pt>
                <c:pt idx="482">
                  <c:v>1.4836384057998657</c:v>
                </c:pt>
                <c:pt idx="483">
                  <c:v>1.4836384057998657</c:v>
                </c:pt>
                <c:pt idx="484">
                  <c:v>1.4836384057998657</c:v>
                </c:pt>
                <c:pt idx="485">
                  <c:v>1.4836384057998657</c:v>
                </c:pt>
                <c:pt idx="486">
                  <c:v>1.4836384057998657</c:v>
                </c:pt>
                <c:pt idx="487">
                  <c:v>1.4836384057998657</c:v>
                </c:pt>
                <c:pt idx="488">
                  <c:v>1.4836384057998657</c:v>
                </c:pt>
                <c:pt idx="489">
                  <c:v>6.7012863159179688</c:v>
                </c:pt>
                <c:pt idx="490">
                  <c:v>185.37721252441406</c:v>
                </c:pt>
                <c:pt idx="491">
                  <c:v>442.22686767578125</c:v>
                </c:pt>
                <c:pt idx="492">
                  <c:v>799.42877197265625</c:v>
                </c:pt>
                <c:pt idx="493">
                  <c:v>1008.4328002929688</c:v>
                </c:pt>
                <c:pt idx="494">
                  <c:v>1394.164306640625</c:v>
                </c:pt>
                <c:pt idx="495">
                  <c:v>1431.78564453125</c:v>
                </c:pt>
                <c:pt idx="496">
                  <c:v>2218.691162109375</c:v>
                </c:pt>
                <c:pt idx="497">
                  <c:v>2256.8154296875</c:v>
                </c:pt>
                <c:pt idx="498">
                  <c:v>977.3099365234375</c:v>
                </c:pt>
                <c:pt idx="499">
                  <c:v>17.502408981323242</c:v>
                </c:pt>
                <c:pt idx="500">
                  <c:v>1.4886329881846905E-2</c:v>
                </c:pt>
                <c:pt idx="501">
                  <c:v>1.4886329881846905E-2</c:v>
                </c:pt>
                <c:pt idx="502">
                  <c:v>1.4886329881846905E-2</c:v>
                </c:pt>
                <c:pt idx="503">
                  <c:v>1.4886329881846905E-2</c:v>
                </c:pt>
                <c:pt idx="504">
                  <c:v>1.4886329881846905E-2</c:v>
                </c:pt>
                <c:pt idx="505">
                  <c:v>1.4886329881846905E-2</c:v>
                </c:pt>
                <c:pt idx="506">
                  <c:v>1.4886329881846905E-2</c:v>
                </c:pt>
                <c:pt idx="507">
                  <c:v>1.4886329881846905E-2</c:v>
                </c:pt>
                <c:pt idx="508">
                  <c:v>1.4886329881846905E-2</c:v>
                </c:pt>
                <c:pt idx="509">
                  <c:v>1.4886329881846905E-2</c:v>
                </c:pt>
                <c:pt idx="510">
                  <c:v>1.4886329881846905E-2</c:v>
                </c:pt>
                <c:pt idx="511">
                  <c:v>1.4886329881846905E-2</c:v>
                </c:pt>
                <c:pt idx="512">
                  <c:v>1.4886329881846905E-2</c:v>
                </c:pt>
                <c:pt idx="513">
                  <c:v>43.851936340332031</c:v>
                </c:pt>
                <c:pt idx="514">
                  <c:v>2299.89599609375</c:v>
                </c:pt>
                <c:pt idx="515">
                  <c:v>3345.374755859375</c:v>
                </c:pt>
                <c:pt idx="516">
                  <c:v>3356.343994140625</c:v>
                </c:pt>
                <c:pt idx="517">
                  <c:v>3293.402587890625</c:v>
                </c:pt>
                <c:pt idx="518">
                  <c:v>3258.165771484375</c:v>
                </c:pt>
                <c:pt idx="519">
                  <c:v>3457.919189453125</c:v>
                </c:pt>
                <c:pt idx="520">
                  <c:v>3507.107177734375</c:v>
                </c:pt>
                <c:pt idx="521">
                  <c:v>3464.8681640625</c:v>
                </c:pt>
                <c:pt idx="522">
                  <c:v>2301.20361328125</c:v>
                </c:pt>
                <c:pt idx="523">
                  <c:v>91.172508239746094</c:v>
                </c:pt>
                <c:pt idx="524">
                  <c:v>3.1207451596856117E-2</c:v>
                </c:pt>
                <c:pt idx="525">
                  <c:v>3.1207451596856117E-2</c:v>
                </c:pt>
                <c:pt idx="526">
                  <c:v>3.1207451596856117E-2</c:v>
                </c:pt>
                <c:pt idx="527">
                  <c:v>3.1207451596856117E-2</c:v>
                </c:pt>
                <c:pt idx="528">
                  <c:v>3.1207451596856117E-2</c:v>
                </c:pt>
                <c:pt idx="529">
                  <c:v>3.1207451596856117E-2</c:v>
                </c:pt>
                <c:pt idx="530">
                  <c:v>3.1207451596856117E-2</c:v>
                </c:pt>
                <c:pt idx="531">
                  <c:v>3.1207451596856117E-2</c:v>
                </c:pt>
                <c:pt idx="532">
                  <c:v>3.1207451596856117E-2</c:v>
                </c:pt>
                <c:pt idx="533">
                  <c:v>3.1207451596856117E-2</c:v>
                </c:pt>
                <c:pt idx="534">
                  <c:v>3.1207451596856117E-2</c:v>
                </c:pt>
                <c:pt idx="535">
                  <c:v>3.1207451596856117E-2</c:v>
                </c:pt>
                <c:pt idx="536">
                  <c:v>3.1207451596856117E-2</c:v>
                </c:pt>
                <c:pt idx="537">
                  <c:v>8.0499105453491211</c:v>
                </c:pt>
                <c:pt idx="538">
                  <c:v>455.7138671875</c:v>
                </c:pt>
                <c:pt idx="539">
                  <c:v>906.18585205078125</c:v>
                </c:pt>
                <c:pt idx="540">
                  <c:v>1741.243896484375</c:v>
                </c:pt>
                <c:pt idx="541">
                  <c:v>2611.824462890625</c:v>
                </c:pt>
                <c:pt idx="542">
                  <c:v>2808.9599609375</c:v>
                </c:pt>
                <c:pt idx="543">
                  <c:v>2710.95703125</c:v>
                </c:pt>
                <c:pt idx="544">
                  <c:v>2865.2353515625</c:v>
                </c:pt>
                <c:pt idx="545">
                  <c:v>2595.441162109375</c:v>
                </c:pt>
                <c:pt idx="546">
                  <c:v>1464.680908203125</c:v>
                </c:pt>
                <c:pt idx="547">
                  <c:v>39.753059387207031</c:v>
                </c:pt>
                <c:pt idx="548">
                  <c:v>6.159576028585434E-2</c:v>
                </c:pt>
                <c:pt idx="549">
                  <c:v>6.159576028585434E-2</c:v>
                </c:pt>
                <c:pt idx="550">
                  <c:v>6.159576028585434E-2</c:v>
                </c:pt>
                <c:pt idx="551">
                  <c:v>6.159576028585434E-2</c:v>
                </c:pt>
                <c:pt idx="552">
                  <c:v>6.159576028585434E-2</c:v>
                </c:pt>
                <c:pt idx="553">
                  <c:v>6.159576028585434E-2</c:v>
                </c:pt>
                <c:pt idx="554">
                  <c:v>6.159576028585434E-2</c:v>
                </c:pt>
                <c:pt idx="555">
                  <c:v>6.159576028585434E-2</c:v>
                </c:pt>
                <c:pt idx="556">
                  <c:v>6.159576028585434E-2</c:v>
                </c:pt>
                <c:pt idx="557">
                  <c:v>6.159576028585434E-2</c:v>
                </c:pt>
                <c:pt idx="558">
                  <c:v>6.159576028585434E-2</c:v>
                </c:pt>
                <c:pt idx="559">
                  <c:v>6.159576028585434E-2</c:v>
                </c:pt>
                <c:pt idx="560">
                  <c:v>6.159576028585434E-2</c:v>
                </c:pt>
                <c:pt idx="561">
                  <c:v>9.1063041687011719</c:v>
                </c:pt>
                <c:pt idx="562">
                  <c:v>563.59100341796875</c:v>
                </c:pt>
                <c:pt idx="563">
                  <c:v>1047.1610107421875</c:v>
                </c:pt>
                <c:pt idx="564">
                  <c:v>2180.380126953125</c:v>
                </c:pt>
                <c:pt idx="565">
                  <c:v>2335.298828125</c:v>
                </c:pt>
                <c:pt idx="566">
                  <c:v>2484.983642578125</c:v>
                </c:pt>
                <c:pt idx="567">
                  <c:v>2785.133544921875</c:v>
                </c:pt>
                <c:pt idx="568">
                  <c:v>2359.64599609375</c:v>
                </c:pt>
                <c:pt idx="569">
                  <c:v>2301.295166015625</c:v>
                </c:pt>
                <c:pt idx="570">
                  <c:v>597.65771484375</c:v>
                </c:pt>
                <c:pt idx="571">
                  <c:v>40.488780975341797</c:v>
                </c:pt>
                <c:pt idx="572">
                  <c:v>4.7958972863852978E-3</c:v>
                </c:pt>
                <c:pt idx="573">
                  <c:v>4.7958972863852978E-3</c:v>
                </c:pt>
                <c:pt idx="574">
                  <c:v>4.7958972863852978E-3</c:v>
                </c:pt>
                <c:pt idx="575">
                  <c:v>4.7958972863852978E-3</c:v>
                </c:pt>
                <c:pt idx="576">
                  <c:v>4.7958972863852978E-3</c:v>
                </c:pt>
                <c:pt idx="577">
                  <c:v>4.7958972863852978E-3</c:v>
                </c:pt>
                <c:pt idx="578">
                  <c:v>4.7958972863852978E-3</c:v>
                </c:pt>
                <c:pt idx="579">
                  <c:v>4.7958972863852978E-3</c:v>
                </c:pt>
                <c:pt idx="580">
                  <c:v>4.7958972863852978E-3</c:v>
                </c:pt>
                <c:pt idx="581">
                  <c:v>4.7958972863852978E-3</c:v>
                </c:pt>
                <c:pt idx="582">
                  <c:v>4.7958972863852978E-3</c:v>
                </c:pt>
                <c:pt idx="583">
                  <c:v>4.7958972863852978E-3</c:v>
                </c:pt>
                <c:pt idx="584">
                  <c:v>4.7958972863852978E-3</c:v>
                </c:pt>
                <c:pt idx="585">
                  <c:v>94.07354736328125</c:v>
                </c:pt>
                <c:pt idx="586">
                  <c:v>2793.22216796875</c:v>
                </c:pt>
                <c:pt idx="587">
                  <c:v>3218.83740234375</c:v>
                </c:pt>
                <c:pt idx="588">
                  <c:v>2719.035400390625</c:v>
                </c:pt>
                <c:pt idx="589">
                  <c:v>2356.03515625</c:v>
                </c:pt>
                <c:pt idx="590">
                  <c:v>2215.3857421875</c:v>
                </c:pt>
                <c:pt idx="591">
                  <c:v>2284.259521484375</c:v>
                </c:pt>
                <c:pt idx="592">
                  <c:v>1612.4923095703125</c:v>
                </c:pt>
                <c:pt idx="593">
                  <c:v>1714.7835693359375</c:v>
                </c:pt>
                <c:pt idx="594">
                  <c:v>954.98504638671875</c:v>
                </c:pt>
                <c:pt idx="595">
                  <c:v>143.24604797363281</c:v>
                </c:pt>
                <c:pt idx="596">
                  <c:v>1.7757870256900787E-2</c:v>
                </c:pt>
                <c:pt idx="597">
                  <c:v>1.7757870256900787E-2</c:v>
                </c:pt>
                <c:pt idx="598">
                  <c:v>1.7757870256900787E-2</c:v>
                </c:pt>
                <c:pt idx="599">
                  <c:v>1.7757870256900787E-2</c:v>
                </c:pt>
                <c:pt idx="600">
                  <c:v>1.7757870256900787E-2</c:v>
                </c:pt>
                <c:pt idx="601">
                  <c:v>1.7757870256900787E-2</c:v>
                </c:pt>
                <c:pt idx="602">
                  <c:v>1.7757870256900787E-2</c:v>
                </c:pt>
                <c:pt idx="603">
                  <c:v>1.7757870256900787E-2</c:v>
                </c:pt>
                <c:pt idx="604">
                  <c:v>1.7757870256900787E-2</c:v>
                </c:pt>
                <c:pt idx="605">
                  <c:v>1.7757870256900787E-2</c:v>
                </c:pt>
                <c:pt idx="606">
                  <c:v>1.7757870256900787E-2</c:v>
                </c:pt>
                <c:pt idx="607">
                  <c:v>1.7757870256900787E-2</c:v>
                </c:pt>
                <c:pt idx="608">
                  <c:v>1.7757870256900787E-2</c:v>
                </c:pt>
                <c:pt idx="609">
                  <c:v>127.51101684570313</c:v>
                </c:pt>
                <c:pt idx="610">
                  <c:v>2651.78173828125</c:v>
                </c:pt>
                <c:pt idx="611">
                  <c:v>4128.3388671875</c:v>
                </c:pt>
                <c:pt idx="612">
                  <c:v>4275.2431640625</c:v>
                </c:pt>
                <c:pt idx="613">
                  <c:v>4153.8828125</c:v>
                </c:pt>
                <c:pt idx="614">
                  <c:v>4072.71484375</c:v>
                </c:pt>
                <c:pt idx="615">
                  <c:v>4055.259765625</c:v>
                </c:pt>
                <c:pt idx="616">
                  <c:v>4225.70751953125</c:v>
                </c:pt>
                <c:pt idx="617">
                  <c:v>4017.156005859375</c:v>
                </c:pt>
                <c:pt idx="618">
                  <c:v>2487.625732421875</c:v>
                </c:pt>
                <c:pt idx="619">
                  <c:v>102.34957122802734</c:v>
                </c:pt>
                <c:pt idx="620">
                  <c:v>2.6282390579581261E-2</c:v>
                </c:pt>
                <c:pt idx="621">
                  <c:v>2.6282390579581261E-2</c:v>
                </c:pt>
                <c:pt idx="622">
                  <c:v>2.6282390579581261E-2</c:v>
                </c:pt>
                <c:pt idx="623">
                  <c:v>2.6282390579581261E-2</c:v>
                </c:pt>
                <c:pt idx="624">
                  <c:v>2.6282390579581261E-2</c:v>
                </c:pt>
                <c:pt idx="625">
                  <c:v>2.6282390579581261E-2</c:v>
                </c:pt>
                <c:pt idx="626">
                  <c:v>2.6282390579581261E-2</c:v>
                </c:pt>
                <c:pt idx="627">
                  <c:v>2.6282390579581261E-2</c:v>
                </c:pt>
                <c:pt idx="628">
                  <c:v>2.6282390579581261E-2</c:v>
                </c:pt>
                <c:pt idx="629">
                  <c:v>2.6282390579581261E-2</c:v>
                </c:pt>
                <c:pt idx="630">
                  <c:v>2.6282390579581261E-2</c:v>
                </c:pt>
                <c:pt idx="631">
                  <c:v>2.6282390579581261E-2</c:v>
                </c:pt>
                <c:pt idx="632">
                  <c:v>2.6282390579581261E-2</c:v>
                </c:pt>
                <c:pt idx="633">
                  <c:v>159.56285095214844</c:v>
                </c:pt>
                <c:pt idx="634">
                  <c:v>3051.552734375</c:v>
                </c:pt>
                <c:pt idx="635">
                  <c:v>4263.529296875</c:v>
                </c:pt>
                <c:pt idx="636">
                  <c:v>4402.58984375</c:v>
                </c:pt>
                <c:pt idx="637">
                  <c:v>4417.27490234375</c:v>
                </c:pt>
                <c:pt idx="638">
                  <c:v>4485.79541015625</c:v>
                </c:pt>
                <c:pt idx="639">
                  <c:v>4580.2197265625</c:v>
                </c:pt>
                <c:pt idx="640">
                  <c:v>4710.97265625</c:v>
                </c:pt>
                <c:pt idx="641">
                  <c:v>4611.80908203125</c:v>
                </c:pt>
                <c:pt idx="642">
                  <c:v>2752.925537109375</c:v>
                </c:pt>
                <c:pt idx="643">
                  <c:v>163.52201843261719</c:v>
                </c:pt>
                <c:pt idx="644">
                  <c:v>8.216579258441925E-2</c:v>
                </c:pt>
                <c:pt idx="645">
                  <c:v>8.216579258441925E-2</c:v>
                </c:pt>
                <c:pt idx="646">
                  <c:v>8.216579258441925E-2</c:v>
                </c:pt>
                <c:pt idx="647">
                  <c:v>8.216579258441925E-2</c:v>
                </c:pt>
                <c:pt idx="648">
                  <c:v>8.216579258441925E-2</c:v>
                </c:pt>
                <c:pt idx="649">
                  <c:v>8.216579258441925E-2</c:v>
                </c:pt>
                <c:pt idx="650">
                  <c:v>8.216579258441925E-2</c:v>
                </c:pt>
                <c:pt idx="651">
                  <c:v>8.216579258441925E-2</c:v>
                </c:pt>
                <c:pt idx="652">
                  <c:v>8.216579258441925E-2</c:v>
                </c:pt>
                <c:pt idx="653">
                  <c:v>8.216579258441925E-2</c:v>
                </c:pt>
                <c:pt idx="654">
                  <c:v>8.216579258441925E-2</c:v>
                </c:pt>
                <c:pt idx="655">
                  <c:v>8.216579258441925E-2</c:v>
                </c:pt>
                <c:pt idx="656">
                  <c:v>8.216579258441925E-2</c:v>
                </c:pt>
                <c:pt idx="657">
                  <c:v>164.29475402832031</c:v>
                </c:pt>
                <c:pt idx="658">
                  <c:v>1169.6932373046875</c:v>
                </c:pt>
                <c:pt idx="659">
                  <c:v>2016.6824951171875</c:v>
                </c:pt>
                <c:pt idx="660">
                  <c:v>3509.646728515625</c:v>
                </c:pt>
                <c:pt idx="661">
                  <c:v>3809.389892578125</c:v>
                </c:pt>
                <c:pt idx="662">
                  <c:v>3630.831298828125</c:v>
                </c:pt>
                <c:pt idx="663">
                  <c:v>3901.96337890625</c:v>
                </c:pt>
                <c:pt idx="664">
                  <c:v>3327.8701171875</c:v>
                </c:pt>
                <c:pt idx="665">
                  <c:v>2386.948486328125</c:v>
                </c:pt>
                <c:pt idx="666">
                  <c:v>848.20660400390625</c:v>
                </c:pt>
                <c:pt idx="667">
                  <c:v>44.90118408203125</c:v>
                </c:pt>
                <c:pt idx="668">
                  <c:v>2.5259930640459061E-2</c:v>
                </c:pt>
                <c:pt idx="669">
                  <c:v>2.5259930640459061E-2</c:v>
                </c:pt>
                <c:pt idx="670">
                  <c:v>2.5259930640459061E-2</c:v>
                </c:pt>
                <c:pt idx="671">
                  <c:v>2.5259930640459061E-2</c:v>
                </c:pt>
                <c:pt idx="672">
                  <c:v>2.5259930640459061E-2</c:v>
                </c:pt>
                <c:pt idx="673">
                  <c:v>2.5259930640459061E-2</c:v>
                </c:pt>
                <c:pt idx="674">
                  <c:v>2.5259930640459061E-2</c:v>
                </c:pt>
                <c:pt idx="675">
                  <c:v>2.5259930640459061E-2</c:v>
                </c:pt>
                <c:pt idx="676">
                  <c:v>2.5259930640459061E-2</c:v>
                </c:pt>
                <c:pt idx="677">
                  <c:v>2.5259930640459061E-2</c:v>
                </c:pt>
                <c:pt idx="678">
                  <c:v>2.5259930640459061E-2</c:v>
                </c:pt>
                <c:pt idx="679">
                  <c:v>2.5259930640459061E-2</c:v>
                </c:pt>
                <c:pt idx="680">
                  <c:v>2.5259930640459061E-2</c:v>
                </c:pt>
                <c:pt idx="681">
                  <c:v>175.46534729003906</c:v>
                </c:pt>
                <c:pt idx="682">
                  <c:v>1682.740478515625</c:v>
                </c:pt>
                <c:pt idx="683">
                  <c:v>2663.08544921875</c:v>
                </c:pt>
                <c:pt idx="684">
                  <c:v>2849.68212890625</c:v>
                </c:pt>
                <c:pt idx="685">
                  <c:v>3190.84912109375</c:v>
                </c:pt>
                <c:pt idx="686">
                  <c:v>2992.3701171875</c:v>
                </c:pt>
                <c:pt idx="687">
                  <c:v>2955.2353515625</c:v>
                </c:pt>
                <c:pt idx="688">
                  <c:v>2365.843994140625</c:v>
                </c:pt>
                <c:pt idx="689">
                  <c:v>1503.6378173828125</c:v>
                </c:pt>
                <c:pt idx="690">
                  <c:v>713.8267822265625</c:v>
                </c:pt>
                <c:pt idx="691">
                  <c:v>29.571849822998047</c:v>
                </c:pt>
                <c:pt idx="692">
                  <c:v>2.0348144695162773E-2</c:v>
                </c:pt>
                <c:pt idx="693">
                  <c:v>1.0348143987357616E-2</c:v>
                </c:pt>
                <c:pt idx="694">
                  <c:v>1.0348143987357616E-2</c:v>
                </c:pt>
                <c:pt idx="695">
                  <c:v>1.0348143987357616E-2</c:v>
                </c:pt>
                <c:pt idx="696">
                  <c:v>1.0348143987357616E-2</c:v>
                </c:pt>
                <c:pt idx="697">
                  <c:v>2.0348144695162773E-2</c:v>
                </c:pt>
                <c:pt idx="698">
                  <c:v>1.0348143987357616E-2</c:v>
                </c:pt>
                <c:pt idx="699">
                  <c:v>2.0348144695162773E-2</c:v>
                </c:pt>
                <c:pt idx="700">
                  <c:v>1.0348143987357616E-2</c:v>
                </c:pt>
                <c:pt idx="701">
                  <c:v>1.0348143987357616E-2</c:v>
                </c:pt>
                <c:pt idx="702">
                  <c:v>1.0348143987357616E-2</c:v>
                </c:pt>
                <c:pt idx="703">
                  <c:v>1.0348143987357616E-2</c:v>
                </c:pt>
                <c:pt idx="704">
                  <c:v>4.0348142385482788E-2</c:v>
                </c:pt>
                <c:pt idx="705">
                  <c:v>94.047348022460938</c:v>
                </c:pt>
                <c:pt idx="706">
                  <c:v>2355.421630859375</c:v>
                </c:pt>
                <c:pt idx="707">
                  <c:v>1729.767822265625</c:v>
                </c:pt>
                <c:pt idx="708">
                  <c:v>1976.70703125</c:v>
                </c:pt>
                <c:pt idx="709">
                  <c:v>2184.369384765625</c:v>
                </c:pt>
                <c:pt idx="710">
                  <c:v>2233.296875</c:v>
                </c:pt>
                <c:pt idx="711">
                  <c:v>1663.0264892578125</c:v>
                </c:pt>
                <c:pt idx="712">
                  <c:v>1583.8997802734375</c:v>
                </c:pt>
                <c:pt idx="713">
                  <c:v>1309.43310546875</c:v>
                </c:pt>
                <c:pt idx="714">
                  <c:v>1586.3658447265625</c:v>
                </c:pt>
                <c:pt idx="715">
                  <c:v>230.28768920898438</c:v>
                </c:pt>
                <c:pt idx="716">
                  <c:v>2.7464615181088448E-2</c:v>
                </c:pt>
                <c:pt idx="717">
                  <c:v>2.7464615181088448E-2</c:v>
                </c:pt>
                <c:pt idx="718">
                  <c:v>2.7464615181088448E-2</c:v>
                </c:pt>
                <c:pt idx="719">
                  <c:v>2.7464615181088448E-2</c:v>
                </c:pt>
                <c:pt idx="720">
                  <c:v>2.7464615181088448E-2</c:v>
                </c:pt>
                <c:pt idx="721">
                  <c:v>2.7464615181088448E-2</c:v>
                </c:pt>
                <c:pt idx="722">
                  <c:v>2.7464615181088448E-2</c:v>
                </c:pt>
                <c:pt idx="723">
                  <c:v>2.7464615181088448E-2</c:v>
                </c:pt>
                <c:pt idx="724">
                  <c:v>2.7464615181088448E-2</c:v>
                </c:pt>
                <c:pt idx="725">
                  <c:v>2.7464615181088448E-2</c:v>
                </c:pt>
                <c:pt idx="726">
                  <c:v>2.7464615181088448E-2</c:v>
                </c:pt>
                <c:pt idx="727">
                  <c:v>2.7464615181088448E-2</c:v>
                </c:pt>
                <c:pt idx="728">
                  <c:v>2.7464615181088448E-2</c:v>
                </c:pt>
                <c:pt idx="729">
                  <c:v>206.00604248046875</c:v>
                </c:pt>
                <c:pt idx="730">
                  <c:v>3158.648193359375</c:v>
                </c:pt>
                <c:pt idx="731">
                  <c:v>4311.19287109375</c:v>
                </c:pt>
                <c:pt idx="732">
                  <c:v>4466.18896484375</c:v>
                </c:pt>
                <c:pt idx="733">
                  <c:v>4327.86376953125</c:v>
                </c:pt>
                <c:pt idx="734">
                  <c:v>4276.43994140625</c:v>
                </c:pt>
                <c:pt idx="735">
                  <c:v>4392.2744140625</c:v>
                </c:pt>
                <c:pt idx="736">
                  <c:v>4749.7119140625</c:v>
                </c:pt>
                <c:pt idx="737">
                  <c:v>4749.9833984375</c:v>
                </c:pt>
                <c:pt idx="738">
                  <c:v>3326.3759765625</c:v>
                </c:pt>
                <c:pt idx="739">
                  <c:v>272.67681884765625</c:v>
                </c:pt>
                <c:pt idx="740">
                  <c:v>3.0184196308255196E-2</c:v>
                </c:pt>
                <c:pt idx="741">
                  <c:v>3.0184196308255196E-2</c:v>
                </c:pt>
                <c:pt idx="742">
                  <c:v>3.0184196308255196E-2</c:v>
                </c:pt>
                <c:pt idx="743">
                  <c:v>3.0184196308255196E-2</c:v>
                </c:pt>
                <c:pt idx="744">
                  <c:v>3.0184196308255196E-2</c:v>
                </c:pt>
                <c:pt idx="745">
                  <c:v>3.0184196308255196E-2</c:v>
                </c:pt>
                <c:pt idx="746">
                  <c:v>3.0184196308255196E-2</c:v>
                </c:pt>
                <c:pt idx="747">
                  <c:v>3.0184196308255196E-2</c:v>
                </c:pt>
                <c:pt idx="748">
                  <c:v>3.0184196308255196E-2</c:v>
                </c:pt>
                <c:pt idx="749">
                  <c:v>3.0184196308255196E-2</c:v>
                </c:pt>
                <c:pt idx="750">
                  <c:v>3.0184196308255196E-2</c:v>
                </c:pt>
                <c:pt idx="751">
                  <c:v>3.0184196308255196E-2</c:v>
                </c:pt>
                <c:pt idx="752">
                  <c:v>3.0184196308255196E-2</c:v>
                </c:pt>
                <c:pt idx="753">
                  <c:v>326.95782470703125</c:v>
                </c:pt>
                <c:pt idx="754">
                  <c:v>3507.114501953125</c:v>
                </c:pt>
                <c:pt idx="755">
                  <c:v>4649.44580078125</c:v>
                </c:pt>
                <c:pt idx="756">
                  <c:v>4692.9453125</c:v>
                </c:pt>
                <c:pt idx="757">
                  <c:v>4482.994140625</c:v>
                </c:pt>
                <c:pt idx="758">
                  <c:v>4453.5712890625</c:v>
                </c:pt>
                <c:pt idx="759">
                  <c:v>4555.1875</c:v>
                </c:pt>
                <c:pt idx="760">
                  <c:v>4252.5869140625</c:v>
                </c:pt>
                <c:pt idx="761">
                  <c:v>4239.86083984375</c:v>
                </c:pt>
                <c:pt idx="762">
                  <c:v>2625.472412109375</c:v>
                </c:pt>
                <c:pt idx="763">
                  <c:v>296.04147338867188</c:v>
                </c:pt>
                <c:pt idx="764">
                  <c:v>6.0885860584676266E-3</c:v>
                </c:pt>
                <c:pt idx="765">
                  <c:v>6.0885860584676266E-3</c:v>
                </c:pt>
                <c:pt idx="766">
                  <c:v>6.0885860584676266E-3</c:v>
                </c:pt>
                <c:pt idx="767">
                  <c:v>6.0885860584676266E-3</c:v>
                </c:pt>
                <c:pt idx="768">
                  <c:v>6.0885860584676266E-3</c:v>
                </c:pt>
                <c:pt idx="769">
                  <c:v>6.0885860584676266E-3</c:v>
                </c:pt>
                <c:pt idx="770">
                  <c:v>6.0885860584676266E-3</c:v>
                </c:pt>
                <c:pt idx="771">
                  <c:v>6.0885860584676266E-3</c:v>
                </c:pt>
                <c:pt idx="772">
                  <c:v>6.0885860584676266E-3</c:v>
                </c:pt>
                <c:pt idx="773">
                  <c:v>6.0885860584676266E-3</c:v>
                </c:pt>
                <c:pt idx="774">
                  <c:v>6.0885860584676266E-3</c:v>
                </c:pt>
                <c:pt idx="775">
                  <c:v>6.0885860584676266E-3</c:v>
                </c:pt>
                <c:pt idx="776">
                  <c:v>6.0885860584676266E-3</c:v>
                </c:pt>
                <c:pt idx="777">
                  <c:v>166.8681640625</c:v>
                </c:pt>
                <c:pt idx="778">
                  <c:v>1748.00244140625</c:v>
                </c:pt>
                <c:pt idx="779">
                  <c:v>3140.6787109375</c:v>
                </c:pt>
                <c:pt idx="780">
                  <c:v>3610.224853515625</c:v>
                </c:pt>
                <c:pt idx="781">
                  <c:v>4176.69091796875</c:v>
                </c:pt>
                <c:pt idx="782">
                  <c:v>3961.887451171875</c:v>
                </c:pt>
                <c:pt idx="783">
                  <c:v>3954.41796875</c:v>
                </c:pt>
                <c:pt idx="784">
                  <c:v>4289.01513671875</c:v>
                </c:pt>
                <c:pt idx="785">
                  <c:v>3885.25244140625</c:v>
                </c:pt>
                <c:pt idx="786">
                  <c:v>2261.72607421875</c:v>
                </c:pt>
                <c:pt idx="787">
                  <c:v>216.58868408203125</c:v>
                </c:pt>
                <c:pt idx="788">
                  <c:v>5.1049232482910156E-2</c:v>
                </c:pt>
                <c:pt idx="789">
                  <c:v>5.1049232482910156E-2</c:v>
                </c:pt>
                <c:pt idx="790">
                  <c:v>5.1049232482910156E-2</c:v>
                </c:pt>
                <c:pt idx="791">
                  <c:v>5.1049232482910156E-2</c:v>
                </c:pt>
                <c:pt idx="792">
                  <c:v>5.1049232482910156E-2</c:v>
                </c:pt>
                <c:pt idx="793">
                  <c:v>5.1049232482910156E-2</c:v>
                </c:pt>
                <c:pt idx="794">
                  <c:v>5.1049232482910156E-2</c:v>
                </c:pt>
                <c:pt idx="795">
                  <c:v>5.1049232482910156E-2</c:v>
                </c:pt>
                <c:pt idx="796">
                  <c:v>5.1049232482910156E-2</c:v>
                </c:pt>
                <c:pt idx="797">
                  <c:v>5.1049232482910156E-2</c:v>
                </c:pt>
                <c:pt idx="798">
                  <c:v>5.1049232482910156E-2</c:v>
                </c:pt>
                <c:pt idx="799">
                  <c:v>5.1049232482910156E-2</c:v>
                </c:pt>
                <c:pt idx="800">
                  <c:v>5.1049232482910156E-2</c:v>
                </c:pt>
                <c:pt idx="801">
                  <c:v>237.28330993652344</c:v>
                </c:pt>
                <c:pt idx="802">
                  <c:v>3201.15625</c:v>
                </c:pt>
                <c:pt idx="803">
                  <c:v>4267.91015625</c:v>
                </c:pt>
                <c:pt idx="804">
                  <c:v>4367.6767578125</c:v>
                </c:pt>
                <c:pt idx="805">
                  <c:v>4133.1572265625</c:v>
                </c:pt>
                <c:pt idx="806">
                  <c:v>4037.441162109375</c:v>
                </c:pt>
                <c:pt idx="807">
                  <c:v>4030.055419921875</c:v>
                </c:pt>
                <c:pt idx="808">
                  <c:v>4184.8115234375</c:v>
                </c:pt>
                <c:pt idx="809">
                  <c:v>3841.721923828125</c:v>
                </c:pt>
                <c:pt idx="810">
                  <c:v>2385.568603515625</c:v>
                </c:pt>
                <c:pt idx="811">
                  <c:v>213.37532043457031</c:v>
                </c:pt>
                <c:pt idx="812">
                  <c:v>6.2751494348049164E-2</c:v>
                </c:pt>
                <c:pt idx="813">
                  <c:v>6.2751494348049164E-2</c:v>
                </c:pt>
                <c:pt idx="814">
                  <c:v>6.2751494348049164E-2</c:v>
                </c:pt>
                <c:pt idx="815">
                  <c:v>6.2751494348049164E-2</c:v>
                </c:pt>
                <c:pt idx="816">
                  <c:v>6.2751494348049164E-2</c:v>
                </c:pt>
                <c:pt idx="817">
                  <c:v>6.2751494348049164E-2</c:v>
                </c:pt>
                <c:pt idx="818">
                  <c:v>6.2751494348049164E-2</c:v>
                </c:pt>
                <c:pt idx="819">
                  <c:v>6.2751494348049164E-2</c:v>
                </c:pt>
                <c:pt idx="820">
                  <c:v>6.2751494348049164E-2</c:v>
                </c:pt>
                <c:pt idx="821">
                  <c:v>6.2751494348049164E-2</c:v>
                </c:pt>
                <c:pt idx="822">
                  <c:v>6.2751494348049164E-2</c:v>
                </c:pt>
                <c:pt idx="823">
                  <c:v>6.2751494348049164E-2</c:v>
                </c:pt>
                <c:pt idx="824">
                  <c:v>6.2751494348049164E-2</c:v>
                </c:pt>
                <c:pt idx="825">
                  <c:v>169.55345153808594</c:v>
                </c:pt>
                <c:pt idx="826">
                  <c:v>1407.8189697265625</c:v>
                </c:pt>
                <c:pt idx="827">
                  <c:v>2215.932861328125</c:v>
                </c:pt>
                <c:pt idx="828">
                  <c:v>2115.022705078125</c:v>
                </c:pt>
                <c:pt idx="829">
                  <c:v>3342.985107421875</c:v>
                </c:pt>
                <c:pt idx="830">
                  <c:v>3886.306884765625</c:v>
                </c:pt>
                <c:pt idx="831">
                  <c:v>3897.718017578125</c:v>
                </c:pt>
                <c:pt idx="832">
                  <c:v>4058.269775390625</c:v>
                </c:pt>
                <c:pt idx="833">
                  <c:v>3635.748291015625</c:v>
                </c:pt>
                <c:pt idx="834">
                  <c:v>2575.399169921875</c:v>
                </c:pt>
                <c:pt idx="835">
                  <c:v>347.13632202148438</c:v>
                </c:pt>
                <c:pt idx="836">
                  <c:v>2.2777941077947617E-2</c:v>
                </c:pt>
                <c:pt idx="837">
                  <c:v>2.2777941077947617E-2</c:v>
                </c:pt>
                <c:pt idx="838">
                  <c:v>2.2777941077947617E-2</c:v>
                </c:pt>
                <c:pt idx="839">
                  <c:v>2.2777941077947617E-2</c:v>
                </c:pt>
                <c:pt idx="840">
                  <c:v>2.2777941077947617E-2</c:v>
                </c:pt>
                <c:pt idx="841">
                  <c:v>2.2777941077947617E-2</c:v>
                </c:pt>
                <c:pt idx="842">
                  <c:v>2.2777941077947617E-2</c:v>
                </c:pt>
                <c:pt idx="843">
                  <c:v>2.2777941077947617E-2</c:v>
                </c:pt>
                <c:pt idx="844">
                  <c:v>2.2777941077947617E-2</c:v>
                </c:pt>
                <c:pt idx="845">
                  <c:v>2.2777941077947617E-2</c:v>
                </c:pt>
                <c:pt idx="846">
                  <c:v>2.2777941077947617E-2</c:v>
                </c:pt>
                <c:pt idx="847">
                  <c:v>2.2777941077947617E-2</c:v>
                </c:pt>
                <c:pt idx="848">
                  <c:v>2.2777941077947617E-2</c:v>
                </c:pt>
                <c:pt idx="849">
                  <c:v>219.55462646484375</c:v>
                </c:pt>
                <c:pt idx="850">
                  <c:v>3385.822509765625</c:v>
                </c:pt>
                <c:pt idx="851">
                  <c:v>4371.9658203125</c:v>
                </c:pt>
                <c:pt idx="852">
                  <c:v>4460.73486328125</c:v>
                </c:pt>
                <c:pt idx="853">
                  <c:v>4424.21923828125</c:v>
                </c:pt>
                <c:pt idx="854">
                  <c:v>4301.37646484375</c:v>
                </c:pt>
                <c:pt idx="855">
                  <c:v>4320.6640625</c:v>
                </c:pt>
                <c:pt idx="856">
                  <c:v>4362.24365234375</c:v>
                </c:pt>
                <c:pt idx="857">
                  <c:v>4372.50927734375</c:v>
                </c:pt>
                <c:pt idx="858">
                  <c:v>3378.63037109375</c:v>
                </c:pt>
                <c:pt idx="859">
                  <c:v>409.854736328125</c:v>
                </c:pt>
                <c:pt idx="860">
                  <c:v>5.5071223527193069E-2</c:v>
                </c:pt>
                <c:pt idx="861">
                  <c:v>5.5071223527193069E-2</c:v>
                </c:pt>
                <c:pt idx="862">
                  <c:v>5.5071223527193069E-2</c:v>
                </c:pt>
                <c:pt idx="863">
                  <c:v>5.5071223527193069E-2</c:v>
                </c:pt>
                <c:pt idx="864">
                  <c:v>5.5071223527193069E-2</c:v>
                </c:pt>
                <c:pt idx="865">
                  <c:v>5.5071223527193069E-2</c:v>
                </c:pt>
                <c:pt idx="866">
                  <c:v>5.5071223527193069E-2</c:v>
                </c:pt>
                <c:pt idx="867">
                  <c:v>5.5071223527193069E-2</c:v>
                </c:pt>
                <c:pt idx="868">
                  <c:v>5.5071223527193069E-2</c:v>
                </c:pt>
                <c:pt idx="869">
                  <c:v>5.5071223527193069E-2</c:v>
                </c:pt>
                <c:pt idx="870">
                  <c:v>5.5071223527193069E-2</c:v>
                </c:pt>
                <c:pt idx="871">
                  <c:v>5.5071223527193069E-2</c:v>
                </c:pt>
                <c:pt idx="872">
                  <c:v>5.5071223527193069E-2</c:v>
                </c:pt>
                <c:pt idx="873">
                  <c:v>264.74948120117188</c:v>
                </c:pt>
                <c:pt idx="874">
                  <c:v>3284.806640625</c:v>
                </c:pt>
                <c:pt idx="875">
                  <c:v>3938.857177734375</c:v>
                </c:pt>
                <c:pt idx="876">
                  <c:v>3151.368408203125</c:v>
                </c:pt>
                <c:pt idx="877">
                  <c:v>2771.403564453125</c:v>
                </c:pt>
                <c:pt idx="878">
                  <c:v>3388.275390625</c:v>
                </c:pt>
                <c:pt idx="879">
                  <c:v>4007.669921875</c:v>
                </c:pt>
                <c:pt idx="880">
                  <c:v>3538.434814453125</c:v>
                </c:pt>
                <c:pt idx="881">
                  <c:v>4368.60498046875</c:v>
                </c:pt>
                <c:pt idx="882">
                  <c:v>3564.461181640625</c:v>
                </c:pt>
                <c:pt idx="883">
                  <c:v>460.21612548828125</c:v>
                </c:pt>
                <c:pt idx="884">
                  <c:v>2.8648890554904938E-2</c:v>
                </c:pt>
                <c:pt idx="885">
                  <c:v>2.8648890554904938E-2</c:v>
                </c:pt>
                <c:pt idx="886">
                  <c:v>2.8648890554904938E-2</c:v>
                </c:pt>
                <c:pt idx="887">
                  <c:v>2.8648890554904938E-2</c:v>
                </c:pt>
                <c:pt idx="888">
                  <c:v>2.8648890554904938E-2</c:v>
                </c:pt>
                <c:pt idx="889">
                  <c:v>2.8648890554904938E-2</c:v>
                </c:pt>
                <c:pt idx="890">
                  <c:v>2.8648890554904938E-2</c:v>
                </c:pt>
                <c:pt idx="891">
                  <c:v>2.8648890554904938E-2</c:v>
                </c:pt>
                <c:pt idx="892">
                  <c:v>2.8648890554904938E-2</c:v>
                </c:pt>
                <c:pt idx="893">
                  <c:v>2.8648890554904938E-2</c:v>
                </c:pt>
                <c:pt idx="894">
                  <c:v>2.8648890554904938E-2</c:v>
                </c:pt>
                <c:pt idx="895">
                  <c:v>2.8648890554904938E-2</c:v>
                </c:pt>
                <c:pt idx="896">
                  <c:v>2.8648890554904938E-2</c:v>
                </c:pt>
                <c:pt idx="897">
                  <c:v>363.93914794921875</c:v>
                </c:pt>
                <c:pt idx="898">
                  <c:v>3495.91748046875</c:v>
                </c:pt>
                <c:pt idx="899">
                  <c:v>3804.71044921875</c:v>
                </c:pt>
                <c:pt idx="900">
                  <c:v>3949.296142578125</c:v>
                </c:pt>
                <c:pt idx="901">
                  <c:v>4109.0322265625</c:v>
                </c:pt>
                <c:pt idx="902">
                  <c:v>4242.2578125</c:v>
                </c:pt>
                <c:pt idx="903">
                  <c:v>4537.49658203125</c:v>
                </c:pt>
                <c:pt idx="904">
                  <c:v>4633.3330078125</c:v>
                </c:pt>
                <c:pt idx="905">
                  <c:v>4468.08154296875</c:v>
                </c:pt>
                <c:pt idx="906">
                  <c:v>2764.635009765625</c:v>
                </c:pt>
                <c:pt idx="907">
                  <c:v>304.25930786132813</c:v>
                </c:pt>
                <c:pt idx="908">
                  <c:v>3.3492825459688902E-3</c:v>
                </c:pt>
                <c:pt idx="909">
                  <c:v>3.3492825459688902E-3</c:v>
                </c:pt>
                <c:pt idx="910">
                  <c:v>3.3492825459688902E-3</c:v>
                </c:pt>
                <c:pt idx="911">
                  <c:v>3.3492825459688902E-3</c:v>
                </c:pt>
                <c:pt idx="912">
                  <c:v>3.3492825459688902E-3</c:v>
                </c:pt>
                <c:pt idx="913">
                  <c:v>3.3492825459688902E-3</c:v>
                </c:pt>
                <c:pt idx="914">
                  <c:v>3.3492825459688902E-3</c:v>
                </c:pt>
                <c:pt idx="915">
                  <c:v>3.3492825459688902E-3</c:v>
                </c:pt>
                <c:pt idx="916">
                  <c:v>3.3492825459688902E-3</c:v>
                </c:pt>
                <c:pt idx="917">
                  <c:v>3.3492825459688902E-3</c:v>
                </c:pt>
                <c:pt idx="918">
                  <c:v>3.3492825459688902E-3</c:v>
                </c:pt>
                <c:pt idx="919">
                  <c:v>3.3492825459688902E-3</c:v>
                </c:pt>
                <c:pt idx="920">
                  <c:v>3.3492825459688902E-3</c:v>
                </c:pt>
                <c:pt idx="921">
                  <c:v>306.5093994140625</c:v>
                </c:pt>
                <c:pt idx="922">
                  <c:v>2175.7294921875</c:v>
                </c:pt>
                <c:pt idx="923">
                  <c:v>2574.814208984375</c:v>
                </c:pt>
                <c:pt idx="924">
                  <c:v>3809.714111328125</c:v>
                </c:pt>
                <c:pt idx="925">
                  <c:v>3933.306396484375</c:v>
                </c:pt>
                <c:pt idx="926">
                  <c:v>3980.9052734375</c:v>
                </c:pt>
                <c:pt idx="927">
                  <c:v>4049.798095703125</c:v>
                </c:pt>
                <c:pt idx="928">
                  <c:v>4385.380859375</c:v>
                </c:pt>
                <c:pt idx="929">
                  <c:v>4208.01708984375</c:v>
                </c:pt>
                <c:pt idx="930">
                  <c:v>3514.47900390625</c:v>
                </c:pt>
                <c:pt idx="931">
                  <c:v>514.7745361328125</c:v>
                </c:pt>
                <c:pt idx="932">
                  <c:v>4.6330206096172333E-2</c:v>
                </c:pt>
                <c:pt idx="933">
                  <c:v>4.6330206096172333E-2</c:v>
                </c:pt>
                <c:pt idx="934">
                  <c:v>4.6330206096172333E-2</c:v>
                </c:pt>
                <c:pt idx="935">
                  <c:v>4.6330206096172333E-2</c:v>
                </c:pt>
                <c:pt idx="936">
                  <c:v>4.6330206096172333E-2</c:v>
                </c:pt>
                <c:pt idx="937">
                  <c:v>4.6330206096172333E-2</c:v>
                </c:pt>
                <c:pt idx="938">
                  <c:v>4.6330206096172333E-2</c:v>
                </c:pt>
                <c:pt idx="939">
                  <c:v>4.6330206096172333E-2</c:v>
                </c:pt>
                <c:pt idx="940">
                  <c:v>4.6330206096172333E-2</c:v>
                </c:pt>
                <c:pt idx="941">
                  <c:v>4.6330206096172333E-2</c:v>
                </c:pt>
                <c:pt idx="942">
                  <c:v>4.6330206096172333E-2</c:v>
                </c:pt>
                <c:pt idx="943">
                  <c:v>4.6330206096172333E-2</c:v>
                </c:pt>
                <c:pt idx="944">
                  <c:v>4.6330206096172333E-2</c:v>
                </c:pt>
                <c:pt idx="945">
                  <c:v>191.02218627929688</c:v>
                </c:pt>
                <c:pt idx="946">
                  <c:v>2098.2783203125</c:v>
                </c:pt>
                <c:pt idx="947">
                  <c:v>2790.14599609375</c:v>
                </c:pt>
                <c:pt idx="948">
                  <c:v>3207.342041015625</c:v>
                </c:pt>
                <c:pt idx="949">
                  <c:v>3385.945556640625</c:v>
                </c:pt>
                <c:pt idx="950">
                  <c:v>3506.555908203125</c:v>
                </c:pt>
                <c:pt idx="951">
                  <c:v>3689.627197265625</c:v>
                </c:pt>
                <c:pt idx="952">
                  <c:v>3787.40869140625</c:v>
                </c:pt>
                <c:pt idx="953">
                  <c:v>3659.175537109375</c:v>
                </c:pt>
                <c:pt idx="954">
                  <c:v>2770.0185546875</c:v>
                </c:pt>
                <c:pt idx="955">
                  <c:v>486.80026245117188</c:v>
                </c:pt>
                <c:pt idx="956">
                  <c:v>5.003637820482254E-2</c:v>
                </c:pt>
                <c:pt idx="957">
                  <c:v>5.003637820482254E-2</c:v>
                </c:pt>
                <c:pt idx="958">
                  <c:v>5.003637820482254E-2</c:v>
                </c:pt>
                <c:pt idx="959">
                  <c:v>5.003637820482254E-2</c:v>
                </c:pt>
                <c:pt idx="960">
                  <c:v>5.003637820482254E-2</c:v>
                </c:pt>
                <c:pt idx="961">
                  <c:v>5.003637820482254E-2</c:v>
                </c:pt>
                <c:pt idx="962">
                  <c:v>5.003637820482254E-2</c:v>
                </c:pt>
                <c:pt idx="963">
                  <c:v>5.003637820482254E-2</c:v>
                </c:pt>
                <c:pt idx="964">
                  <c:v>5.003637820482254E-2</c:v>
                </c:pt>
                <c:pt idx="965">
                  <c:v>5.003637820482254E-2</c:v>
                </c:pt>
                <c:pt idx="966">
                  <c:v>5.003637820482254E-2</c:v>
                </c:pt>
                <c:pt idx="967">
                  <c:v>5.003637820482254E-2</c:v>
                </c:pt>
                <c:pt idx="968">
                  <c:v>5.003637820482254E-2</c:v>
                </c:pt>
                <c:pt idx="969">
                  <c:v>12.969496726989746</c:v>
                </c:pt>
                <c:pt idx="970">
                  <c:v>364.66055297851563</c:v>
                </c:pt>
                <c:pt idx="971">
                  <c:v>711.36993408203125</c:v>
                </c:pt>
                <c:pt idx="972">
                  <c:v>1027.00927734375</c:v>
                </c:pt>
                <c:pt idx="973">
                  <c:v>1389.616455078125</c:v>
                </c:pt>
                <c:pt idx="974">
                  <c:v>1720.047607421875</c:v>
                </c:pt>
                <c:pt idx="975">
                  <c:v>1898.8494873046875</c:v>
                </c:pt>
                <c:pt idx="976">
                  <c:v>1585.3739013671875</c:v>
                </c:pt>
                <c:pt idx="977">
                  <c:v>1294.585693359375</c:v>
                </c:pt>
                <c:pt idx="978">
                  <c:v>723.09356689453125</c:v>
                </c:pt>
                <c:pt idx="979">
                  <c:v>127.9249267578125</c:v>
                </c:pt>
                <c:pt idx="980">
                  <c:v>1.7409065738320351E-2</c:v>
                </c:pt>
                <c:pt idx="981">
                  <c:v>1.7409065738320351E-2</c:v>
                </c:pt>
                <c:pt idx="982">
                  <c:v>1.7409065738320351E-2</c:v>
                </c:pt>
                <c:pt idx="983">
                  <c:v>1.7409065738320351E-2</c:v>
                </c:pt>
                <c:pt idx="984">
                  <c:v>1.7409065738320351E-2</c:v>
                </c:pt>
                <c:pt idx="985">
                  <c:v>1.7409065738320351E-2</c:v>
                </c:pt>
                <c:pt idx="986">
                  <c:v>1.7409065738320351E-2</c:v>
                </c:pt>
                <c:pt idx="987">
                  <c:v>1.7409065738320351E-2</c:v>
                </c:pt>
                <c:pt idx="988">
                  <c:v>1.7409065738320351E-2</c:v>
                </c:pt>
                <c:pt idx="989">
                  <c:v>1.7409065738320351E-2</c:v>
                </c:pt>
                <c:pt idx="990">
                  <c:v>1.7409065738320351E-2</c:v>
                </c:pt>
                <c:pt idx="991">
                  <c:v>1.7409065738320351E-2</c:v>
                </c:pt>
                <c:pt idx="992">
                  <c:v>1.7409065738320351E-2</c:v>
                </c:pt>
                <c:pt idx="993">
                  <c:v>20.144630432128906</c:v>
                </c:pt>
                <c:pt idx="994">
                  <c:v>352.44302368164063</c:v>
                </c:pt>
                <c:pt idx="995">
                  <c:v>633.24346923828125</c:v>
                </c:pt>
                <c:pt idx="996">
                  <c:v>1064.7498779296875</c:v>
                </c:pt>
                <c:pt idx="997">
                  <c:v>1292.0882568359375</c:v>
                </c:pt>
                <c:pt idx="998">
                  <c:v>1490.5328369140625</c:v>
                </c:pt>
                <c:pt idx="999">
                  <c:v>1301.1357421875</c:v>
                </c:pt>
                <c:pt idx="1000">
                  <c:v>1015.8531494140625</c:v>
                </c:pt>
                <c:pt idx="1001">
                  <c:v>658.08349609375</c:v>
                </c:pt>
                <c:pt idx="1002">
                  <c:v>452.09231567382813</c:v>
                </c:pt>
                <c:pt idx="1003">
                  <c:v>62.410015106201172</c:v>
                </c:pt>
                <c:pt idx="1004">
                  <c:v>1.6304906457662582E-2</c:v>
                </c:pt>
                <c:pt idx="1005">
                  <c:v>1.6304906457662582E-2</c:v>
                </c:pt>
                <c:pt idx="1006">
                  <c:v>1.6304906457662582E-2</c:v>
                </c:pt>
                <c:pt idx="1007">
                  <c:v>1.6304906457662582E-2</c:v>
                </c:pt>
                <c:pt idx="1008">
                  <c:v>1.6304906457662582E-2</c:v>
                </c:pt>
                <c:pt idx="1009">
                  <c:v>1.6304906457662582E-2</c:v>
                </c:pt>
                <c:pt idx="1010">
                  <c:v>1.6304906457662582E-2</c:v>
                </c:pt>
                <c:pt idx="1011">
                  <c:v>1.6304906457662582E-2</c:v>
                </c:pt>
                <c:pt idx="1012">
                  <c:v>1.6304906457662582E-2</c:v>
                </c:pt>
                <c:pt idx="1013">
                  <c:v>1.6304906457662582E-2</c:v>
                </c:pt>
                <c:pt idx="1014">
                  <c:v>1.6304906457662582E-2</c:v>
                </c:pt>
                <c:pt idx="1015">
                  <c:v>1.6304906457662582E-2</c:v>
                </c:pt>
                <c:pt idx="1016">
                  <c:v>1.6304906457662582E-2</c:v>
                </c:pt>
                <c:pt idx="1017">
                  <c:v>20.775131225585938</c:v>
                </c:pt>
                <c:pt idx="1018">
                  <c:v>193.13949584960938</c:v>
                </c:pt>
                <c:pt idx="1019">
                  <c:v>410.41116333007813</c:v>
                </c:pt>
                <c:pt idx="1020">
                  <c:v>739.33685302734375</c:v>
                </c:pt>
                <c:pt idx="1021">
                  <c:v>991.12005615234375</c:v>
                </c:pt>
                <c:pt idx="1022">
                  <c:v>1225.176513671875</c:v>
                </c:pt>
                <c:pt idx="1023">
                  <c:v>1120.8189697265625</c:v>
                </c:pt>
                <c:pt idx="1024">
                  <c:v>883.9085693359375</c:v>
                </c:pt>
                <c:pt idx="1025">
                  <c:v>555.98193359375</c:v>
                </c:pt>
                <c:pt idx="1026">
                  <c:v>238.254638671875</c:v>
                </c:pt>
                <c:pt idx="1027">
                  <c:v>44.769622802734375</c:v>
                </c:pt>
                <c:pt idx="1028">
                  <c:v>4.1684680036269128E-4</c:v>
                </c:pt>
                <c:pt idx="1029">
                  <c:v>4.1684680036269128E-4</c:v>
                </c:pt>
                <c:pt idx="1030">
                  <c:v>4.1684680036269128E-4</c:v>
                </c:pt>
                <c:pt idx="1031">
                  <c:v>4.1684680036269128E-4</c:v>
                </c:pt>
                <c:pt idx="1032">
                  <c:v>4.1684680036269128E-4</c:v>
                </c:pt>
                <c:pt idx="1033">
                  <c:v>4.1684680036269128E-4</c:v>
                </c:pt>
                <c:pt idx="1034">
                  <c:v>4.1684680036269128E-4</c:v>
                </c:pt>
                <c:pt idx="1035">
                  <c:v>4.1684680036269128E-4</c:v>
                </c:pt>
                <c:pt idx="1036">
                  <c:v>4.1684680036269128E-4</c:v>
                </c:pt>
                <c:pt idx="1037">
                  <c:v>4.1684680036269128E-4</c:v>
                </c:pt>
                <c:pt idx="1038">
                  <c:v>4.1684680036269128E-4</c:v>
                </c:pt>
                <c:pt idx="1039">
                  <c:v>4.1684680036269128E-4</c:v>
                </c:pt>
                <c:pt idx="1040">
                  <c:v>4.1684680036269128E-4</c:v>
                </c:pt>
                <c:pt idx="1041">
                  <c:v>28.505134582519531</c:v>
                </c:pt>
                <c:pt idx="1042">
                  <c:v>267.27700805664063</c:v>
                </c:pt>
                <c:pt idx="1043">
                  <c:v>655.87493896484375</c:v>
                </c:pt>
                <c:pt idx="1044">
                  <c:v>905.106689453125</c:v>
                </c:pt>
                <c:pt idx="1045">
                  <c:v>1038.66748046875</c:v>
                </c:pt>
                <c:pt idx="1046">
                  <c:v>1116.1998291015625</c:v>
                </c:pt>
                <c:pt idx="1047">
                  <c:v>1079.8265380859375</c:v>
                </c:pt>
                <c:pt idx="1048">
                  <c:v>825.75848388671875</c:v>
                </c:pt>
                <c:pt idx="1049">
                  <c:v>539.57904052734375</c:v>
                </c:pt>
                <c:pt idx="1050">
                  <c:v>243.73770141601563</c:v>
                </c:pt>
                <c:pt idx="1051">
                  <c:v>26.330881118774414</c:v>
                </c:pt>
                <c:pt idx="1052">
                  <c:v>7.0847584865987301E-3</c:v>
                </c:pt>
                <c:pt idx="1053">
                  <c:v>7.0847584865987301E-3</c:v>
                </c:pt>
                <c:pt idx="1054">
                  <c:v>7.0847584865987301E-3</c:v>
                </c:pt>
                <c:pt idx="1055">
                  <c:v>7.0847584865987301E-3</c:v>
                </c:pt>
                <c:pt idx="1056">
                  <c:v>7.0847584865987301E-3</c:v>
                </c:pt>
                <c:pt idx="1057">
                  <c:v>7.0847584865987301E-3</c:v>
                </c:pt>
                <c:pt idx="1058">
                  <c:v>7.0847584865987301E-3</c:v>
                </c:pt>
                <c:pt idx="1059">
                  <c:v>7.0847584865987301E-3</c:v>
                </c:pt>
                <c:pt idx="1060">
                  <c:v>7.0847584865987301E-3</c:v>
                </c:pt>
                <c:pt idx="1061">
                  <c:v>7.0847584865987301E-3</c:v>
                </c:pt>
                <c:pt idx="1062">
                  <c:v>7.0847584865987301E-3</c:v>
                </c:pt>
                <c:pt idx="1063">
                  <c:v>7.0847584865987301E-3</c:v>
                </c:pt>
                <c:pt idx="1064">
                  <c:v>7.0847584865987301E-3</c:v>
                </c:pt>
                <c:pt idx="1065">
                  <c:v>11.457250595092773</c:v>
                </c:pt>
                <c:pt idx="1066">
                  <c:v>166.22450256347656</c:v>
                </c:pt>
                <c:pt idx="1067">
                  <c:v>380.89654541015625</c:v>
                </c:pt>
                <c:pt idx="1068">
                  <c:v>744.80450439453125</c:v>
                </c:pt>
                <c:pt idx="1069">
                  <c:v>837.0074462890625</c:v>
                </c:pt>
                <c:pt idx="1070">
                  <c:v>1051.0394287109375</c:v>
                </c:pt>
                <c:pt idx="1071">
                  <c:v>1057.5166015625</c:v>
                </c:pt>
                <c:pt idx="1072">
                  <c:v>940.51556396484375</c:v>
                </c:pt>
                <c:pt idx="1073">
                  <c:v>755.73675537109375</c:v>
                </c:pt>
                <c:pt idx="1074">
                  <c:v>372.71487426757813</c:v>
                </c:pt>
                <c:pt idx="1075">
                  <c:v>88.185134887695313</c:v>
                </c:pt>
                <c:pt idx="1076">
                  <c:v>5.4244296625256538E-3</c:v>
                </c:pt>
                <c:pt idx="1077">
                  <c:v>5.4244296625256538E-3</c:v>
                </c:pt>
                <c:pt idx="1078">
                  <c:v>5.4244296625256538E-3</c:v>
                </c:pt>
                <c:pt idx="1079">
                  <c:v>5.4244296625256538E-3</c:v>
                </c:pt>
                <c:pt idx="1080">
                  <c:v>5.4244296625256538E-3</c:v>
                </c:pt>
                <c:pt idx="1081">
                  <c:v>5.4244296625256538E-3</c:v>
                </c:pt>
                <c:pt idx="1082">
                  <c:v>5.4244296625256538E-3</c:v>
                </c:pt>
                <c:pt idx="1083">
                  <c:v>5.4244296625256538E-3</c:v>
                </c:pt>
                <c:pt idx="1084">
                  <c:v>5.4244296625256538E-3</c:v>
                </c:pt>
                <c:pt idx="1085">
                  <c:v>5.4244296625256538E-3</c:v>
                </c:pt>
                <c:pt idx="1086">
                  <c:v>5.4244296625256538E-3</c:v>
                </c:pt>
                <c:pt idx="1087">
                  <c:v>5.4244296625256538E-3</c:v>
                </c:pt>
                <c:pt idx="1088">
                  <c:v>5.4244296625256538E-3</c:v>
                </c:pt>
                <c:pt idx="1089">
                  <c:v>207.47555541992188</c:v>
                </c:pt>
                <c:pt idx="1090">
                  <c:v>928.0494384765625</c:v>
                </c:pt>
                <c:pt idx="1091">
                  <c:v>1466.8924560546875</c:v>
                </c:pt>
                <c:pt idx="1092">
                  <c:v>1967.1082763671875</c:v>
                </c:pt>
                <c:pt idx="1093">
                  <c:v>2383.9423828125</c:v>
                </c:pt>
                <c:pt idx="1094">
                  <c:v>2813.635986328125</c:v>
                </c:pt>
                <c:pt idx="1095">
                  <c:v>2848.404296875</c:v>
                </c:pt>
                <c:pt idx="1096">
                  <c:v>2707.132568359375</c:v>
                </c:pt>
                <c:pt idx="1097">
                  <c:v>2340.247314453125</c:v>
                </c:pt>
                <c:pt idx="1098">
                  <c:v>1892.512451171875</c:v>
                </c:pt>
                <c:pt idx="1099">
                  <c:v>359.27764892578125</c:v>
                </c:pt>
                <c:pt idx="1100">
                  <c:v>1.7207318160217255E-4</c:v>
                </c:pt>
                <c:pt idx="1101">
                  <c:v>1.7207318160217255E-4</c:v>
                </c:pt>
                <c:pt idx="1102">
                  <c:v>1.7207318160217255E-4</c:v>
                </c:pt>
                <c:pt idx="1103">
                  <c:v>1.7207318160217255E-4</c:v>
                </c:pt>
                <c:pt idx="1104">
                  <c:v>1.7207318160217255E-4</c:v>
                </c:pt>
                <c:pt idx="1105">
                  <c:v>1.7207318160217255E-4</c:v>
                </c:pt>
                <c:pt idx="1106">
                  <c:v>1.7207318160217255E-4</c:v>
                </c:pt>
                <c:pt idx="1107">
                  <c:v>1.7207318160217255E-4</c:v>
                </c:pt>
                <c:pt idx="1108">
                  <c:v>1.7207318160217255E-4</c:v>
                </c:pt>
                <c:pt idx="1109">
                  <c:v>1.7207318160217255E-4</c:v>
                </c:pt>
                <c:pt idx="1110">
                  <c:v>1.7207318160217255E-4</c:v>
                </c:pt>
                <c:pt idx="1111">
                  <c:v>1.7207318160217255E-4</c:v>
                </c:pt>
                <c:pt idx="1112">
                  <c:v>1.7207318160217255E-4</c:v>
                </c:pt>
                <c:pt idx="1113">
                  <c:v>262.93743896484375</c:v>
                </c:pt>
                <c:pt idx="1114">
                  <c:v>1015.6290283203125</c:v>
                </c:pt>
                <c:pt idx="1115">
                  <c:v>1310.01171875</c:v>
                </c:pt>
                <c:pt idx="1116">
                  <c:v>1749.6490478515625</c:v>
                </c:pt>
                <c:pt idx="1117">
                  <c:v>2017.4559326171875</c:v>
                </c:pt>
                <c:pt idx="1118">
                  <c:v>1800.0677490234375</c:v>
                </c:pt>
                <c:pt idx="1119">
                  <c:v>2047.1968994140625</c:v>
                </c:pt>
                <c:pt idx="1120">
                  <c:v>1524.15087890625</c:v>
                </c:pt>
                <c:pt idx="1121">
                  <c:v>876.36480712890625</c:v>
                </c:pt>
                <c:pt idx="1122">
                  <c:v>631.40234375</c:v>
                </c:pt>
                <c:pt idx="1123">
                  <c:v>152.77391052246094</c:v>
                </c:pt>
                <c:pt idx="1124">
                  <c:v>4.1510961018502712E-3</c:v>
                </c:pt>
                <c:pt idx="1125">
                  <c:v>4.1510961018502712E-3</c:v>
                </c:pt>
                <c:pt idx="1126">
                  <c:v>4.1510961018502712E-3</c:v>
                </c:pt>
                <c:pt idx="1127">
                  <c:v>4.1510961018502712E-3</c:v>
                </c:pt>
                <c:pt idx="1128">
                  <c:v>4.1510961018502712E-3</c:v>
                </c:pt>
                <c:pt idx="1129">
                  <c:v>4.1510961018502712E-3</c:v>
                </c:pt>
                <c:pt idx="1130">
                  <c:v>4.1510961018502712E-3</c:v>
                </c:pt>
                <c:pt idx="1131">
                  <c:v>4.1510961018502712E-3</c:v>
                </c:pt>
                <c:pt idx="1132">
                  <c:v>4.1510961018502712E-3</c:v>
                </c:pt>
                <c:pt idx="1133">
                  <c:v>4.1510961018502712E-3</c:v>
                </c:pt>
                <c:pt idx="1134">
                  <c:v>4.1510961018502712E-3</c:v>
                </c:pt>
                <c:pt idx="1135">
                  <c:v>4.1510961018502712E-3</c:v>
                </c:pt>
                <c:pt idx="1136">
                  <c:v>4.1510961018502712E-3</c:v>
                </c:pt>
                <c:pt idx="1137">
                  <c:v>93.373779296875</c:v>
                </c:pt>
                <c:pt idx="1138">
                  <c:v>1215.3363037109375</c:v>
                </c:pt>
                <c:pt idx="1139">
                  <c:v>2097.951904296875</c:v>
                </c:pt>
                <c:pt idx="1140">
                  <c:v>2090.92333984375</c:v>
                </c:pt>
                <c:pt idx="1141">
                  <c:v>2840.303955078125</c:v>
                </c:pt>
                <c:pt idx="1142">
                  <c:v>3403.718017578125</c:v>
                </c:pt>
                <c:pt idx="1143">
                  <c:v>3446.97509765625</c:v>
                </c:pt>
                <c:pt idx="1144">
                  <c:v>3373.556884765625</c:v>
                </c:pt>
                <c:pt idx="1145">
                  <c:v>2334.050048828125</c:v>
                </c:pt>
                <c:pt idx="1146">
                  <c:v>1740.5093994140625</c:v>
                </c:pt>
                <c:pt idx="1147">
                  <c:v>381.61080932617188</c:v>
                </c:pt>
                <c:pt idx="1148">
                  <c:v>3.0264251232147217</c:v>
                </c:pt>
                <c:pt idx="1149">
                  <c:v>2.642512321472168E-2</c:v>
                </c:pt>
                <c:pt idx="1150">
                  <c:v>2.642512321472168E-2</c:v>
                </c:pt>
                <c:pt idx="1151">
                  <c:v>2.642512321472168E-2</c:v>
                </c:pt>
                <c:pt idx="1152">
                  <c:v>2.642512321472168E-2</c:v>
                </c:pt>
                <c:pt idx="1153">
                  <c:v>2.642512321472168E-2</c:v>
                </c:pt>
                <c:pt idx="1154">
                  <c:v>2.642512321472168E-2</c:v>
                </c:pt>
                <c:pt idx="1155">
                  <c:v>2.642512321472168E-2</c:v>
                </c:pt>
                <c:pt idx="1156">
                  <c:v>2.642512321472168E-2</c:v>
                </c:pt>
                <c:pt idx="1157">
                  <c:v>2.642512321472168E-2</c:v>
                </c:pt>
                <c:pt idx="1158">
                  <c:v>2.642512321472168E-2</c:v>
                </c:pt>
                <c:pt idx="1159">
                  <c:v>2.642512321472168E-2</c:v>
                </c:pt>
                <c:pt idx="1160">
                  <c:v>2.642512321472168E-2</c:v>
                </c:pt>
                <c:pt idx="1161">
                  <c:v>122.46488952636719</c:v>
                </c:pt>
                <c:pt idx="1162">
                  <c:v>511.63238525390625</c:v>
                </c:pt>
                <c:pt idx="1163">
                  <c:v>902.343017578125</c:v>
                </c:pt>
                <c:pt idx="1164">
                  <c:v>1355.54052734375</c:v>
                </c:pt>
                <c:pt idx="1165">
                  <c:v>1975.9149169921875</c:v>
                </c:pt>
                <c:pt idx="1166">
                  <c:v>2172.14404296875</c:v>
                </c:pt>
                <c:pt idx="1167">
                  <c:v>2450.436767578125</c:v>
                </c:pt>
                <c:pt idx="1168">
                  <c:v>2838.5400390625</c:v>
                </c:pt>
                <c:pt idx="1169">
                  <c:v>2727.124267578125</c:v>
                </c:pt>
                <c:pt idx="1170">
                  <c:v>2284.538330078125</c:v>
                </c:pt>
                <c:pt idx="1171">
                  <c:v>479.06134033203125</c:v>
                </c:pt>
                <c:pt idx="1172">
                  <c:v>1.2497297488152981E-2</c:v>
                </c:pt>
                <c:pt idx="1173">
                  <c:v>1.2497297488152981E-2</c:v>
                </c:pt>
                <c:pt idx="1174">
                  <c:v>1.2497297488152981E-2</c:v>
                </c:pt>
                <c:pt idx="1175">
                  <c:v>1.2497297488152981E-2</c:v>
                </c:pt>
                <c:pt idx="1176">
                  <c:v>1.2497297488152981E-2</c:v>
                </c:pt>
                <c:pt idx="1177">
                  <c:v>1.2497297488152981E-2</c:v>
                </c:pt>
                <c:pt idx="1178">
                  <c:v>1.2497297488152981E-2</c:v>
                </c:pt>
                <c:pt idx="1179">
                  <c:v>1.2497297488152981E-2</c:v>
                </c:pt>
                <c:pt idx="1180">
                  <c:v>1.2497297488152981E-2</c:v>
                </c:pt>
                <c:pt idx="1181">
                  <c:v>1.2497297488152981E-2</c:v>
                </c:pt>
                <c:pt idx="1182">
                  <c:v>1.2497297488152981E-2</c:v>
                </c:pt>
                <c:pt idx="1183">
                  <c:v>1.2497297488152981E-2</c:v>
                </c:pt>
                <c:pt idx="1184">
                  <c:v>1.2497297488152981E-2</c:v>
                </c:pt>
                <c:pt idx="1185">
                  <c:v>867.8902587890625</c:v>
                </c:pt>
                <c:pt idx="1186">
                  <c:v>3038.14892578125</c:v>
                </c:pt>
                <c:pt idx="1187">
                  <c:v>4636.57763671875</c:v>
                </c:pt>
                <c:pt idx="1188">
                  <c:v>4382.43359375</c:v>
                </c:pt>
                <c:pt idx="1189">
                  <c:v>4572.4716796875</c:v>
                </c:pt>
                <c:pt idx="1190">
                  <c:v>3721.358154296875</c:v>
                </c:pt>
                <c:pt idx="1191">
                  <c:v>2887.82763671875</c:v>
                </c:pt>
                <c:pt idx="1192">
                  <c:v>2681.977294921875</c:v>
                </c:pt>
                <c:pt idx="1193">
                  <c:v>2187.82666015625</c:v>
                </c:pt>
                <c:pt idx="1194">
                  <c:v>2704.630615234375</c:v>
                </c:pt>
                <c:pt idx="1195">
                  <c:v>1016.0478515625</c:v>
                </c:pt>
                <c:pt idx="1196">
                  <c:v>2.0875735208392143E-2</c:v>
                </c:pt>
                <c:pt idx="1197">
                  <c:v>2.0875735208392143E-2</c:v>
                </c:pt>
                <c:pt idx="1198">
                  <c:v>2.0875735208392143E-2</c:v>
                </c:pt>
                <c:pt idx="1199">
                  <c:v>2.0875735208392143E-2</c:v>
                </c:pt>
                <c:pt idx="1200">
                  <c:v>2.0875735208392143E-2</c:v>
                </c:pt>
                <c:pt idx="1201">
                  <c:v>2.0875735208392143E-2</c:v>
                </c:pt>
                <c:pt idx="1202">
                  <c:v>2.0875735208392143E-2</c:v>
                </c:pt>
                <c:pt idx="1203">
                  <c:v>2.0875735208392143E-2</c:v>
                </c:pt>
                <c:pt idx="1204">
                  <c:v>2.0875735208392143E-2</c:v>
                </c:pt>
                <c:pt idx="1205">
                  <c:v>2.0875735208392143E-2</c:v>
                </c:pt>
                <c:pt idx="1206">
                  <c:v>2.0875735208392143E-2</c:v>
                </c:pt>
                <c:pt idx="1207">
                  <c:v>2.0875735208392143E-2</c:v>
                </c:pt>
                <c:pt idx="1208">
                  <c:v>3.3559814095497131E-2</c:v>
                </c:pt>
                <c:pt idx="1209">
                  <c:v>959.40643310546875</c:v>
                </c:pt>
                <c:pt idx="1210">
                  <c:v>4048.7685546875</c:v>
                </c:pt>
                <c:pt idx="1211">
                  <c:v>4169.0029296875</c:v>
                </c:pt>
                <c:pt idx="1212">
                  <c:v>4603.224609375</c:v>
                </c:pt>
                <c:pt idx="1213">
                  <c:v>3913.72998046875</c:v>
                </c:pt>
                <c:pt idx="1214">
                  <c:v>1295.136962890625</c:v>
                </c:pt>
                <c:pt idx="1215">
                  <c:v>493.23876953125</c:v>
                </c:pt>
                <c:pt idx="1216">
                  <c:v>291.30224609375</c:v>
                </c:pt>
                <c:pt idx="1217">
                  <c:v>242.29609680175781</c:v>
                </c:pt>
                <c:pt idx="1218">
                  <c:v>241.55035400390625</c:v>
                </c:pt>
                <c:pt idx="1219">
                  <c:v>107.45763397216797</c:v>
                </c:pt>
                <c:pt idx="1220">
                  <c:v>3.1214000657200813E-2</c:v>
                </c:pt>
                <c:pt idx="1221">
                  <c:v>3.1214000657200813E-2</c:v>
                </c:pt>
                <c:pt idx="1222">
                  <c:v>3.1214000657200813E-2</c:v>
                </c:pt>
                <c:pt idx="1223">
                  <c:v>3.1214000657200813E-2</c:v>
                </c:pt>
                <c:pt idx="1224">
                  <c:v>3.1214000657200813E-2</c:v>
                </c:pt>
                <c:pt idx="1225">
                  <c:v>3.1214000657200813E-2</c:v>
                </c:pt>
                <c:pt idx="1226">
                  <c:v>3.1214000657200813E-2</c:v>
                </c:pt>
                <c:pt idx="1227">
                  <c:v>3.1214000657200813E-2</c:v>
                </c:pt>
                <c:pt idx="1228">
                  <c:v>3.1214000657200813E-2</c:v>
                </c:pt>
                <c:pt idx="1229">
                  <c:v>3.1214000657200813E-2</c:v>
                </c:pt>
                <c:pt idx="1230">
                  <c:v>3.1214000657200813E-2</c:v>
                </c:pt>
                <c:pt idx="1231">
                  <c:v>3.1214000657200813E-2</c:v>
                </c:pt>
                <c:pt idx="1232">
                  <c:v>3.1214000657200813E-2</c:v>
                </c:pt>
                <c:pt idx="1233">
                  <c:v>559.450439453125</c:v>
                </c:pt>
                <c:pt idx="1234">
                  <c:v>2710.837158203125</c:v>
                </c:pt>
                <c:pt idx="1235">
                  <c:v>1990.1124267578125</c:v>
                </c:pt>
                <c:pt idx="1236">
                  <c:v>849.5240478515625</c:v>
                </c:pt>
                <c:pt idx="1237">
                  <c:v>676.90020751953125</c:v>
                </c:pt>
                <c:pt idx="1238">
                  <c:v>492.33935546875</c:v>
                </c:pt>
                <c:pt idx="1239">
                  <c:v>483.9403076171875</c:v>
                </c:pt>
                <c:pt idx="1240">
                  <c:v>630.0120849609375</c:v>
                </c:pt>
                <c:pt idx="1241">
                  <c:v>702.62945556640625</c:v>
                </c:pt>
                <c:pt idx="1242">
                  <c:v>803.01837158203125</c:v>
                </c:pt>
                <c:pt idx="1243">
                  <c:v>1038.5517578125</c:v>
                </c:pt>
                <c:pt idx="1244">
                  <c:v>2.4691196158528328E-2</c:v>
                </c:pt>
                <c:pt idx="1245">
                  <c:v>2.4691196158528328E-2</c:v>
                </c:pt>
                <c:pt idx="1246">
                  <c:v>2.4691196158528328E-2</c:v>
                </c:pt>
                <c:pt idx="1247">
                  <c:v>2.4691196158528328E-2</c:v>
                </c:pt>
                <c:pt idx="1248">
                  <c:v>2.4691196158528328E-2</c:v>
                </c:pt>
                <c:pt idx="1249">
                  <c:v>2.4691196158528328E-2</c:v>
                </c:pt>
                <c:pt idx="1250">
                  <c:v>2.4691196158528328E-2</c:v>
                </c:pt>
                <c:pt idx="1251">
                  <c:v>2.4691196158528328E-2</c:v>
                </c:pt>
                <c:pt idx="1252">
                  <c:v>2.4691196158528328E-2</c:v>
                </c:pt>
                <c:pt idx="1253">
                  <c:v>2.4691196158528328E-2</c:v>
                </c:pt>
                <c:pt idx="1254">
                  <c:v>2.4691196158528328E-2</c:v>
                </c:pt>
                <c:pt idx="1255">
                  <c:v>2.4691196158528328E-2</c:v>
                </c:pt>
                <c:pt idx="1256">
                  <c:v>0.20117853581905365</c:v>
                </c:pt>
                <c:pt idx="1257">
                  <c:v>1146.9200439453125</c:v>
                </c:pt>
                <c:pt idx="1258">
                  <c:v>4509.1640625</c:v>
                </c:pt>
                <c:pt idx="1259">
                  <c:v>4808.015625</c:v>
                </c:pt>
                <c:pt idx="1260">
                  <c:v>3681.287353515625</c:v>
                </c:pt>
                <c:pt idx="1261">
                  <c:v>2594.651611328125</c:v>
                </c:pt>
                <c:pt idx="1262">
                  <c:v>1813.8062744140625</c:v>
                </c:pt>
                <c:pt idx="1263">
                  <c:v>1760.8785400390625</c:v>
                </c:pt>
                <c:pt idx="1264">
                  <c:v>1939.090087890625</c:v>
                </c:pt>
                <c:pt idx="1265">
                  <c:v>2606.41650390625</c:v>
                </c:pt>
                <c:pt idx="1266">
                  <c:v>3521.280517578125</c:v>
                </c:pt>
                <c:pt idx="1267">
                  <c:v>1189.4691162109375</c:v>
                </c:pt>
                <c:pt idx="1268">
                  <c:v>5.4030409082770348E-3</c:v>
                </c:pt>
                <c:pt idx="1269">
                  <c:v>5.4030409082770348E-3</c:v>
                </c:pt>
                <c:pt idx="1270">
                  <c:v>5.4030409082770348E-3</c:v>
                </c:pt>
                <c:pt idx="1271">
                  <c:v>5.4030409082770348E-3</c:v>
                </c:pt>
                <c:pt idx="1272">
                  <c:v>5.4030409082770348E-3</c:v>
                </c:pt>
                <c:pt idx="1273">
                  <c:v>5.4030409082770348E-3</c:v>
                </c:pt>
                <c:pt idx="1274">
                  <c:v>5.4030409082770348E-3</c:v>
                </c:pt>
                <c:pt idx="1275">
                  <c:v>5.4030409082770348E-3</c:v>
                </c:pt>
                <c:pt idx="1276">
                  <c:v>5.4030409082770348E-3</c:v>
                </c:pt>
                <c:pt idx="1277">
                  <c:v>5.4030409082770348E-3</c:v>
                </c:pt>
                <c:pt idx="1278">
                  <c:v>5.4030409082770348E-3</c:v>
                </c:pt>
                <c:pt idx="1279">
                  <c:v>5.4030409082770348E-3</c:v>
                </c:pt>
                <c:pt idx="1280">
                  <c:v>0.23536549508571625</c:v>
                </c:pt>
                <c:pt idx="1281">
                  <c:v>1059.2056884765625</c:v>
                </c:pt>
                <c:pt idx="1282">
                  <c:v>4551.55908203125</c:v>
                </c:pt>
                <c:pt idx="1283">
                  <c:v>4972.9697265625</c:v>
                </c:pt>
                <c:pt idx="1284">
                  <c:v>4151.65966796875</c:v>
                </c:pt>
                <c:pt idx="1285">
                  <c:v>2387.65966796875</c:v>
                </c:pt>
                <c:pt idx="1286">
                  <c:v>1369.841796875</c:v>
                </c:pt>
                <c:pt idx="1287">
                  <c:v>552.5703125</c:v>
                </c:pt>
                <c:pt idx="1288">
                  <c:v>526.97998046875</c:v>
                </c:pt>
                <c:pt idx="1289">
                  <c:v>554.10662841796875</c:v>
                </c:pt>
                <c:pt idx="1290">
                  <c:v>503.6773681640625</c:v>
                </c:pt>
                <c:pt idx="1291">
                  <c:v>197.97068786621094</c:v>
                </c:pt>
                <c:pt idx="1292">
                  <c:v>4.4802273623645306E-3</c:v>
                </c:pt>
                <c:pt idx="1293">
                  <c:v>4.4802273623645306E-3</c:v>
                </c:pt>
                <c:pt idx="1294">
                  <c:v>4.4802273623645306E-3</c:v>
                </c:pt>
                <c:pt idx="1295">
                  <c:v>4.4802273623645306E-3</c:v>
                </c:pt>
                <c:pt idx="1296">
                  <c:v>4.4802273623645306E-3</c:v>
                </c:pt>
                <c:pt idx="1297">
                  <c:v>4.4802273623645306E-3</c:v>
                </c:pt>
                <c:pt idx="1298">
                  <c:v>4.4802273623645306E-3</c:v>
                </c:pt>
                <c:pt idx="1299">
                  <c:v>4.4802273623645306E-3</c:v>
                </c:pt>
                <c:pt idx="1300">
                  <c:v>4.4802273623645306E-3</c:v>
                </c:pt>
                <c:pt idx="1301">
                  <c:v>4.4802273623645306E-3</c:v>
                </c:pt>
                <c:pt idx="1302">
                  <c:v>4.4802273623645306E-3</c:v>
                </c:pt>
                <c:pt idx="1303">
                  <c:v>4.4802273623645306E-3</c:v>
                </c:pt>
                <c:pt idx="1304">
                  <c:v>4.4802273623645306E-3</c:v>
                </c:pt>
                <c:pt idx="1305">
                  <c:v>434.65093994140625</c:v>
                </c:pt>
                <c:pt idx="1306">
                  <c:v>1728.20947265625</c:v>
                </c:pt>
                <c:pt idx="1307">
                  <c:v>1972.3701171875</c:v>
                </c:pt>
                <c:pt idx="1308">
                  <c:v>2856.901611328125</c:v>
                </c:pt>
                <c:pt idx="1309">
                  <c:v>4455.748046875</c:v>
                </c:pt>
                <c:pt idx="1310">
                  <c:v>4656.48681640625</c:v>
                </c:pt>
                <c:pt idx="1311">
                  <c:v>4823.68359375</c:v>
                </c:pt>
                <c:pt idx="1312">
                  <c:v>4946.29638671875</c:v>
                </c:pt>
                <c:pt idx="1313">
                  <c:v>4942.642578125</c:v>
                </c:pt>
                <c:pt idx="1314">
                  <c:v>4345.5556640625</c:v>
                </c:pt>
                <c:pt idx="1315">
                  <c:v>1196.2113037109375</c:v>
                </c:pt>
                <c:pt idx="1316">
                  <c:v>3.7585631012916565E-2</c:v>
                </c:pt>
                <c:pt idx="1317">
                  <c:v>3.7585631012916565E-2</c:v>
                </c:pt>
                <c:pt idx="1318">
                  <c:v>3.7585631012916565E-2</c:v>
                </c:pt>
                <c:pt idx="1319">
                  <c:v>3.7585631012916565E-2</c:v>
                </c:pt>
                <c:pt idx="1320">
                  <c:v>3.7585631012916565E-2</c:v>
                </c:pt>
                <c:pt idx="1321">
                  <c:v>3.7585631012916565E-2</c:v>
                </c:pt>
                <c:pt idx="1322">
                  <c:v>3.7585631012916565E-2</c:v>
                </c:pt>
                <c:pt idx="1323">
                  <c:v>3.7585631012916565E-2</c:v>
                </c:pt>
                <c:pt idx="1324">
                  <c:v>3.7585631012916565E-2</c:v>
                </c:pt>
                <c:pt idx="1325">
                  <c:v>3.7585631012916565E-2</c:v>
                </c:pt>
                <c:pt idx="1326">
                  <c:v>3.7585631012916565E-2</c:v>
                </c:pt>
                <c:pt idx="1327">
                  <c:v>3.7585631012916565E-2</c:v>
                </c:pt>
                <c:pt idx="1328">
                  <c:v>0.59542357921600342</c:v>
                </c:pt>
                <c:pt idx="1329">
                  <c:v>158.98548889160156</c:v>
                </c:pt>
                <c:pt idx="1330">
                  <c:v>535.48870849609375</c:v>
                </c:pt>
                <c:pt idx="1331">
                  <c:v>973.94891357421875</c:v>
                </c:pt>
                <c:pt idx="1332">
                  <c:v>1303.4710693359375</c:v>
                </c:pt>
                <c:pt idx="1333">
                  <c:v>1505.99462890625</c:v>
                </c:pt>
                <c:pt idx="1334">
                  <c:v>1700.5609130859375</c:v>
                </c:pt>
                <c:pt idx="1335">
                  <c:v>1601.119384765625</c:v>
                </c:pt>
                <c:pt idx="1336">
                  <c:v>1335.7369384765625</c:v>
                </c:pt>
                <c:pt idx="1337">
                  <c:v>1417.5321044921875</c:v>
                </c:pt>
                <c:pt idx="1338">
                  <c:v>1734.93798828125</c:v>
                </c:pt>
                <c:pt idx="1339">
                  <c:v>485.84161376953125</c:v>
                </c:pt>
                <c:pt idx="1340">
                  <c:v>4.2848002165555954E-2</c:v>
                </c:pt>
                <c:pt idx="1341">
                  <c:v>4.2848002165555954E-2</c:v>
                </c:pt>
                <c:pt idx="1342">
                  <c:v>4.2848002165555954E-2</c:v>
                </c:pt>
                <c:pt idx="1343">
                  <c:v>4.2848002165555954E-2</c:v>
                </c:pt>
                <c:pt idx="1344">
                  <c:v>4.2848002165555954E-2</c:v>
                </c:pt>
                <c:pt idx="1345">
                  <c:v>4.2848002165555954E-2</c:v>
                </c:pt>
                <c:pt idx="1346">
                  <c:v>4.2848002165555954E-2</c:v>
                </c:pt>
                <c:pt idx="1347">
                  <c:v>4.2848002165555954E-2</c:v>
                </c:pt>
                <c:pt idx="1348">
                  <c:v>4.2848002165555954E-2</c:v>
                </c:pt>
                <c:pt idx="1349">
                  <c:v>4.2848002165555954E-2</c:v>
                </c:pt>
                <c:pt idx="1350">
                  <c:v>4.2848002165555954E-2</c:v>
                </c:pt>
                <c:pt idx="1351">
                  <c:v>4.2848002165555954E-2</c:v>
                </c:pt>
                <c:pt idx="1352">
                  <c:v>4.2848002165555954E-2</c:v>
                </c:pt>
                <c:pt idx="1353">
                  <c:v>921.3431396484375</c:v>
                </c:pt>
                <c:pt idx="1354">
                  <c:v>3645.178466796875</c:v>
                </c:pt>
                <c:pt idx="1355">
                  <c:v>3905.84375</c:v>
                </c:pt>
                <c:pt idx="1356">
                  <c:v>3942.917236328125</c:v>
                </c:pt>
                <c:pt idx="1357">
                  <c:v>4018.7490234375</c:v>
                </c:pt>
                <c:pt idx="1358">
                  <c:v>3767.73779296875</c:v>
                </c:pt>
                <c:pt idx="1359">
                  <c:v>3601.65234375</c:v>
                </c:pt>
                <c:pt idx="1360">
                  <c:v>2796.3046875</c:v>
                </c:pt>
                <c:pt idx="1361">
                  <c:v>2351.291748046875</c:v>
                </c:pt>
                <c:pt idx="1362">
                  <c:v>1454.23876953125</c:v>
                </c:pt>
                <c:pt idx="1363">
                  <c:v>352.3563232421875</c:v>
                </c:pt>
                <c:pt idx="1364">
                  <c:v>1.9154815003275871E-2</c:v>
                </c:pt>
                <c:pt idx="1365">
                  <c:v>1.9154815003275871E-2</c:v>
                </c:pt>
                <c:pt idx="1366">
                  <c:v>1.9154815003275871E-2</c:v>
                </c:pt>
                <c:pt idx="1367">
                  <c:v>1.9154815003275871E-2</c:v>
                </c:pt>
                <c:pt idx="1368">
                  <c:v>1.9154815003275871E-2</c:v>
                </c:pt>
                <c:pt idx="1369">
                  <c:v>1.9154815003275871E-2</c:v>
                </c:pt>
                <c:pt idx="1370">
                  <c:v>1.9154815003275871E-2</c:v>
                </c:pt>
                <c:pt idx="1371">
                  <c:v>1.9154815003275871E-2</c:v>
                </c:pt>
                <c:pt idx="1372">
                  <c:v>1.9154815003275871E-2</c:v>
                </c:pt>
                <c:pt idx="1373">
                  <c:v>1.9154815003275871E-2</c:v>
                </c:pt>
                <c:pt idx="1374">
                  <c:v>1.9154815003275871E-2</c:v>
                </c:pt>
                <c:pt idx="1375">
                  <c:v>1.9154815003275871E-2</c:v>
                </c:pt>
                <c:pt idx="1376">
                  <c:v>1.9154815003275871E-2</c:v>
                </c:pt>
                <c:pt idx="1377">
                  <c:v>229.68247985839844</c:v>
                </c:pt>
                <c:pt idx="1378">
                  <c:v>1056.563232421875</c:v>
                </c:pt>
                <c:pt idx="1379">
                  <c:v>2308.591552734375</c:v>
                </c:pt>
                <c:pt idx="1380">
                  <c:v>3298.28857421875</c:v>
                </c:pt>
                <c:pt idx="1381">
                  <c:v>3242.91455078125</c:v>
                </c:pt>
                <c:pt idx="1382">
                  <c:v>3659.597412109375</c:v>
                </c:pt>
                <c:pt idx="1383">
                  <c:v>3129.05322265625</c:v>
                </c:pt>
                <c:pt idx="1384">
                  <c:v>2925.976806640625</c:v>
                </c:pt>
                <c:pt idx="1385">
                  <c:v>2423.65478515625</c:v>
                </c:pt>
                <c:pt idx="1386">
                  <c:v>1185.6334228515625</c:v>
                </c:pt>
                <c:pt idx="1387">
                  <c:v>540.261962890625</c:v>
                </c:pt>
                <c:pt idx="1388">
                  <c:v>8.2142196595668793E-2</c:v>
                </c:pt>
                <c:pt idx="1389">
                  <c:v>8.2142196595668793E-2</c:v>
                </c:pt>
                <c:pt idx="1390">
                  <c:v>8.2142196595668793E-2</c:v>
                </c:pt>
                <c:pt idx="1391">
                  <c:v>8.2142196595668793E-2</c:v>
                </c:pt>
                <c:pt idx="1392">
                  <c:v>8.2142196595668793E-2</c:v>
                </c:pt>
                <c:pt idx="1393">
                  <c:v>8.2142196595668793E-2</c:v>
                </c:pt>
                <c:pt idx="1394">
                  <c:v>8.2142196595668793E-2</c:v>
                </c:pt>
                <c:pt idx="1395">
                  <c:v>8.2142196595668793E-2</c:v>
                </c:pt>
                <c:pt idx="1396">
                  <c:v>8.2142196595668793E-2</c:v>
                </c:pt>
                <c:pt idx="1397">
                  <c:v>8.2142196595668793E-2</c:v>
                </c:pt>
                <c:pt idx="1398">
                  <c:v>8.2142196595668793E-2</c:v>
                </c:pt>
                <c:pt idx="1399">
                  <c:v>8.2142196595668793E-2</c:v>
                </c:pt>
                <c:pt idx="1400">
                  <c:v>8.2142196595668793E-2</c:v>
                </c:pt>
                <c:pt idx="1401">
                  <c:v>26.059947967529297</c:v>
                </c:pt>
                <c:pt idx="1402">
                  <c:v>180.44439697265625</c:v>
                </c:pt>
                <c:pt idx="1403">
                  <c:v>746.18121337890625</c:v>
                </c:pt>
                <c:pt idx="1404">
                  <c:v>1501.6300048828125</c:v>
                </c:pt>
                <c:pt idx="1405">
                  <c:v>2942.88525390625</c:v>
                </c:pt>
                <c:pt idx="1406">
                  <c:v>3394.839599609375</c:v>
                </c:pt>
                <c:pt idx="1407">
                  <c:v>3995.504638671875</c:v>
                </c:pt>
                <c:pt idx="1408">
                  <c:v>3798.68408203125</c:v>
                </c:pt>
                <c:pt idx="1409">
                  <c:v>4276.3525390625</c:v>
                </c:pt>
                <c:pt idx="1410">
                  <c:v>3670.852783203125</c:v>
                </c:pt>
                <c:pt idx="1411">
                  <c:v>1100.8494873046875</c:v>
                </c:pt>
                <c:pt idx="1412">
                  <c:v>3.5511419177055359E-2</c:v>
                </c:pt>
                <c:pt idx="1413">
                  <c:v>3.5511419177055359E-2</c:v>
                </c:pt>
                <c:pt idx="1414">
                  <c:v>3.5511419177055359E-2</c:v>
                </c:pt>
                <c:pt idx="1415">
                  <c:v>3.5511419177055359E-2</c:v>
                </c:pt>
                <c:pt idx="1416">
                  <c:v>3.5511419177055359E-2</c:v>
                </c:pt>
                <c:pt idx="1417">
                  <c:v>3.5511419177055359E-2</c:v>
                </c:pt>
                <c:pt idx="1418">
                  <c:v>3.5511419177055359E-2</c:v>
                </c:pt>
                <c:pt idx="1419">
                  <c:v>3.5511419177055359E-2</c:v>
                </c:pt>
                <c:pt idx="1420">
                  <c:v>3.5511419177055359E-2</c:v>
                </c:pt>
                <c:pt idx="1421">
                  <c:v>3.5511419177055359E-2</c:v>
                </c:pt>
                <c:pt idx="1422">
                  <c:v>3.5511419177055359E-2</c:v>
                </c:pt>
                <c:pt idx="1423">
                  <c:v>3.5511419177055359E-2</c:v>
                </c:pt>
                <c:pt idx="1424">
                  <c:v>3.5511419177055359E-2</c:v>
                </c:pt>
                <c:pt idx="1425">
                  <c:v>232.8082275390625</c:v>
                </c:pt>
                <c:pt idx="1426">
                  <c:v>899.5794677734375</c:v>
                </c:pt>
                <c:pt idx="1427">
                  <c:v>1230.2930908203125</c:v>
                </c:pt>
                <c:pt idx="1428">
                  <c:v>1457.77587890625</c:v>
                </c:pt>
                <c:pt idx="1429">
                  <c:v>1774.602294921875</c:v>
                </c:pt>
                <c:pt idx="1430">
                  <c:v>1927.4210205078125</c:v>
                </c:pt>
                <c:pt idx="1431">
                  <c:v>2014.46484375</c:v>
                </c:pt>
                <c:pt idx="1432">
                  <c:v>2133.523193359375</c:v>
                </c:pt>
                <c:pt idx="1433">
                  <c:v>1617.5919189453125</c:v>
                </c:pt>
                <c:pt idx="1434">
                  <c:v>1387.9700927734375</c:v>
                </c:pt>
                <c:pt idx="1435">
                  <c:v>438.81256103515625</c:v>
                </c:pt>
                <c:pt idx="1436">
                  <c:v>5.8521021855995059E-5</c:v>
                </c:pt>
                <c:pt idx="1437">
                  <c:v>5.8521021855995059E-5</c:v>
                </c:pt>
                <c:pt idx="1438">
                  <c:v>5.8521021855995059E-5</c:v>
                </c:pt>
                <c:pt idx="1439">
                  <c:v>5.8521021855995059E-5</c:v>
                </c:pt>
                <c:pt idx="1440">
                  <c:v>5.8521021855995059E-5</c:v>
                </c:pt>
                <c:pt idx="1441">
                  <c:v>5.8521021855995059E-5</c:v>
                </c:pt>
                <c:pt idx="1442">
                  <c:v>5.8521021855995059E-5</c:v>
                </c:pt>
                <c:pt idx="1443">
                  <c:v>5.8521021855995059E-5</c:v>
                </c:pt>
                <c:pt idx="1444">
                  <c:v>5.8521021855995059E-5</c:v>
                </c:pt>
                <c:pt idx="1445">
                  <c:v>5.8521021855995059E-5</c:v>
                </c:pt>
                <c:pt idx="1446">
                  <c:v>5.8521021855995059E-5</c:v>
                </c:pt>
                <c:pt idx="1447">
                  <c:v>5.8521021855995059E-5</c:v>
                </c:pt>
                <c:pt idx="1448">
                  <c:v>0.8740081787109375</c:v>
                </c:pt>
                <c:pt idx="1449">
                  <c:v>1705.01953125</c:v>
                </c:pt>
                <c:pt idx="1450">
                  <c:v>4610.05810546875</c:v>
                </c:pt>
                <c:pt idx="1451">
                  <c:v>5154.75537109375</c:v>
                </c:pt>
                <c:pt idx="1452">
                  <c:v>5148.6181640625</c:v>
                </c:pt>
                <c:pt idx="1453">
                  <c:v>5115.9072265625</c:v>
                </c:pt>
                <c:pt idx="1454">
                  <c:v>5099.07275390625</c:v>
                </c:pt>
                <c:pt idx="1455">
                  <c:v>5175.4130859375</c:v>
                </c:pt>
                <c:pt idx="1456">
                  <c:v>5182.3720703125</c:v>
                </c:pt>
                <c:pt idx="1457">
                  <c:v>5126.74169921875</c:v>
                </c:pt>
                <c:pt idx="1458">
                  <c:v>4632.84814453125</c:v>
                </c:pt>
                <c:pt idx="1459">
                  <c:v>1454.7073974609375</c:v>
                </c:pt>
                <c:pt idx="1460">
                  <c:v>1.8614109139889479E-3</c:v>
                </c:pt>
                <c:pt idx="1461">
                  <c:v>1.8614109139889479E-3</c:v>
                </c:pt>
                <c:pt idx="1462">
                  <c:v>1.8614109139889479E-3</c:v>
                </c:pt>
                <c:pt idx="1463">
                  <c:v>1.8614109139889479E-3</c:v>
                </c:pt>
                <c:pt idx="1464">
                  <c:v>1.8614109139889479E-3</c:v>
                </c:pt>
                <c:pt idx="1465">
                  <c:v>1.8614109139889479E-3</c:v>
                </c:pt>
                <c:pt idx="1466">
                  <c:v>1.8614109139889479E-3</c:v>
                </c:pt>
                <c:pt idx="1467">
                  <c:v>1.8614109139889479E-3</c:v>
                </c:pt>
                <c:pt idx="1468">
                  <c:v>1.8614109139889479E-3</c:v>
                </c:pt>
                <c:pt idx="1469">
                  <c:v>1.8614109139889479E-3</c:v>
                </c:pt>
                <c:pt idx="1470">
                  <c:v>1.8614109139889479E-3</c:v>
                </c:pt>
                <c:pt idx="1471">
                  <c:v>1.8614109139889479E-3</c:v>
                </c:pt>
                <c:pt idx="1472">
                  <c:v>5.8297629356384277</c:v>
                </c:pt>
                <c:pt idx="1473">
                  <c:v>1803.033935546875</c:v>
                </c:pt>
                <c:pt idx="1474">
                  <c:v>4804.68212890625</c:v>
                </c:pt>
                <c:pt idx="1475">
                  <c:v>4983.90576171875</c:v>
                </c:pt>
                <c:pt idx="1476">
                  <c:v>5115.3994140625</c:v>
                </c:pt>
                <c:pt idx="1477">
                  <c:v>5082.037109375</c:v>
                </c:pt>
                <c:pt idx="1478">
                  <c:v>4896.97705078125</c:v>
                </c:pt>
                <c:pt idx="1479">
                  <c:v>4942.53125</c:v>
                </c:pt>
                <c:pt idx="1480">
                  <c:v>4935.9716796875</c:v>
                </c:pt>
                <c:pt idx="1481">
                  <c:v>4747.0595703125</c:v>
                </c:pt>
                <c:pt idx="1482">
                  <c:v>3667.07568359375</c:v>
                </c:pt>
                <c:pt idx="1483">
                  <c:v>1105.9078369140625</c:v>
                </c:pt>
                <c:pt idx="1484">
                  <c:v>2.1621746942400932E-2</c:v>
                </c:pt>
                <c:pt idx="1485">
                  <c:v>2.1621746942400932E-2</c:v>
                </c:pt>
                <c:pt idx="1486">
                  <c:v>2.1621746942400932E-2</c:v>
                </c:pt>
                <c:pt idx="1487">
                  <c:v>2.1621746942400932E-2</c:v>
                </c:pt>
                <c:pt idx="1488">
                  <c:v>2.1621746942400932E-2</c:v>
                </c:pt>
                <c:pt idx="1489">
                  <c:v>2.1621746942400932E-2</c:v>
                </c:pt>
                <c:pt idx="1490">
                  <c:v>2.1621746942400932E-2</c:v>
                </c:pt>
                <c:pt idx="1491">
                  <c:v>2.1621746942400932E-2</c:v>
                </c:pt>
                <c:pt idx="1492">
                  <c:v>2.1621746942400932E-2</c:v>
                </c:pt>
                <c:pt idx="1493">
                  <c:v>2.1621746942400932E-2</c:v>
                </c:pt>
                <c:pt idx="1494">
                  <c:v>2.1621746942400932E-2</c:v>
                </c:pt>
                <c:pt idx="1495">
                  <c:v>2.1621746942400932E-2</c:v>
                </c:pt>
                <c:pt idx="1496">
                  <c:v>8.0910987854003906</c:v>
                </c:pt>
                <c:pt idx="1497">
                  <c:v>1305.4722900390625</c:v>
                </c:pt>
                <c:pt idx="1498">
                  <c:v>3740.9072265625</c:v>
                </c:pt>
                <c:pt idx="1499">
                  <c:v>4487.806640625</c:v>
                </c:pt>
                <c:pt idx="1500">
                  <c:v>3759.56640625</c:v>
                </c:pt>
                <c:pt idx="1501">
                  <c:v>4077.626708984375</c:v>
                </c:pt>
                <c:pt idx="1502">
                  <c:v>3450.513671875</c:v>
                </c:pt>
                <c:pt idx="1503">
                  <c:v>1998.217529296875</c:v>
                </c:pt>
                <c:pt idx="1504">
                  <c:v>1551.3720703125</c:v>
                </c:pt>
                <c:pt idx="1505">
                  <c:v>1904.2864990234375</c:v>
                </c:pt>
                <c:pt idx="1506">
                  <c:v>1032.334716796875</c:v>
                </c:pt>
                <c:pt idx="1507">
                  <c:v>306.4591064453125</c:v>
                </c:pt>
                <c:pt idx="1508">
                  <c:v>1.6777345910668373E-2</c:v>
                </c:pt>
                <c:pt idx="1509">
                  <c:v>1.6777345910668373E-2</c:v>
                </c:pt>
                <c:pt idx="1510">
                  <c:v>1.6777345910668373E-2</c:v>
                </c:pt>
                <c:pt idx="1511">
                  <c:v>1.6777345910668373E-2</c:v>
                </c:pt>
                <c:pt idx="1512">
                  <c:v>1.6777345910668373E-2</c:v>
                </c:pt>
                <c:pt idx="1513">
                  <c:v>1.6777345910668373E-2</c:v>
                </c:pt>
                <c:pt idx="1514">
                  <c:v>1.6777345910668373E-2</c:v>
                </c:pt>
                <c:pt idx="1515">
                  <c:v>1.6777345910668373E-2</c:v>
                </c:pt>
                <c:pt idx="1516">
                  <c:v>1.6777345910668373E-2</c:v>
                </c:pt>
                <c:pt idx="1517">
                  <c:v>1.6777345910668373E-2</c:v>
                </c:pt>
                <c:pt idx="1518">
                  <c:v>1.6777345910668373E-2</c:v>
                </c:pt>
                <c:pt idx="1519">
                  <c:v>1.6777345910668373E-2</c:v>
                </c:pt>
                <c:pt idx="1520">
                  <c:v>0.2333996444940567</c:v>
                </c:pt>
                <c:pt idx="1521">
                  <c:v>1233.07568359375</c:v>
                </c:pt>
                <c:pt idx="1522">
                  <c:v>1232.7401123046875</c:v>
                </c:pt>
                <c:pt idx="1523">
                  <c:v>1418.2822265625</c:v>
                </c:pt>
                <c:pt idx="1524">
                  <c:v>1094.095947265625</c:v>
                </c:pt>
                <c:pt idx="1525">
                  <c:v>1113.7347412109375</c:v>
                </c:pt>
                <c:pt idx="1526">
                  <c:v>1026.2044677734375</c:v>
                </c:pt>
                <c:pt idx="1527">
                  <c:v>1037.5185546875</c:v>
                </c:pt>
                <c:pt idx="1528">
                  <c:v>930.6473388671875</c:v>
                </c:pt>
                <c:pt idx="1529">
                  <c:v>768.27593994140625</c:v>
                </c:pt>
                <c:pt idx="1530">
                  <c:v>648.65966796875</c:v>
                </c:pt>
                <c:pt idx="1531">
                  <c:v>503.36495971679688</c:v>
                </c:pt>
                <c:pt idx="1532">
                  <c:v>4.1737835854291916E-2</c:v>
                </c:pt>
                <c:pt idx="1533">
                  <c:v>4.1737835854291916E-2</c:v>
                </c:pt>
                <c:pt idx="1534">
                  <c:v>4.1737835854291916E-2</c:v>
                </c:pt>
                <c:pt idx="1535">
                  <c:v>4.1737835854291916E-2</c:v>
                </c:pt>
                <c:pt idx="1536">
                  <c:v>4.1737835854291916E-2</c:v>
                </c:pt>
                <c:pt idx="1537">
                  <c:v>4.1737835854291916E-2</c:v>
                </c:pt>
                <c:pt idx="1538">
                  <c:v>4.1737835854291916E-2</c:v>
                </c:pt>
                <c:pt idx="1539">
                  <c:v>4.1737835854291916E-2</c:v>
                </c:pt>
                <c:pt idx="1540">
                  <c:v>4.1737835854291916E-2</c:v>
                </c:pt>
                <c:pt idx="1541">
                  <c:v>4.1737835854291916E-2</c:v>
                </c:pt>
                <c:pt idx="1542">
                  <c:v>4.1737835854291916E-2</c:v>
                </c:pt>
                <c:pt idx="1543">
                  <c:v>4.1737835854291916E-2</c:v>
                </c:pt>
                <c:pt idx="1544">
                  <c:v>2.3473250865936279</c:v>
                </c:pt>
                <c:pt idx="1545">
                  <c:v>1789.5474853515625</c:v>
                </c:pt>
                <c:pt idx="1546">
                  <c:v>4614.0068359375</c:v>
                </c:pt>
                <c:pt idx="1547">
                  <c:v>4902.05322265625</c:v>
                </c:pt>
                <c:pt idx="1548">
                  <c:v>4925.26318359375</c:v>
                </c:pt>
                <c:pt idx="1549">
                  <c:v>4857.822265625</c:v>
                </c:pt>
                <c:pt idx="1550">
                  <c:v>4888.81591796875</c:v>
                </c:pt>
                <c:pt idx="1551">
                  <c:v>4999.91455078125</c:v>
                </c:pt>
                <c:pt idx="1552">
                  <c:v>4974.00830078125</c:v>
                </c:pt>
                <c:pt idx="1553">
                  <c:v>4829.9228515625</c:v>
                </c:pt>
                <c:pt idx="1554">
                  <c:v>4461.12109375</c:v>
                </c:pt>
                <c:pt idx="1555">
                  <c:v>1417.1337890625</c:v>
                </c:pt>
                <c:pt idx="1556">
                  <c:v>4.2831175029277802E-2</c:v>
                </c:pt>
                <c:pt idx="1557">
                  <c:v>4.2831175029277802E-2</c:v>
                </c:pt>
                <c:pt idx="1558">
                  <c:v>4.2831175029277802E-2</c:v>
                </c:pt>
                <c:pt idx="1559">
                  <c:v>4.2831175029277802E-2</c:v>
                </c:pt>
                <c:pt idx="1560">
                  <c:v>4.2831175029277802E-2</c:v>
                </c:pt>
                <c:pt idx="1561">
                  <c:v>4.2831175029277802E-2</c:v>
                </c:pt>
                <c:pt idx="1562">
                  <c:v>4.2831175029277802E-2</c:v>
                </c:pt>
                <c:pt idx="1563">
                  <c:v>4.2831175029277802E-2</c:v>
                </c:pt>
                <c:pt idx="1564">
                  <c:v>4.2831175029277802E-2</c:v>
                </c:pt>
                <c:pt idx="1565">
                  <c:v>4.2831175029277802E-2</c:v>
                </c:pt>
                <c:pt idx="1566">
                  <c:v>4.2831175029277802E-2</c:v>
                </c:pt>
                <c:pt idx="1567">
                  <c:v>4.2831175029277802E-2</c:v>
                </c:pt>
                <c:pt idx="1568">
                  <c:v>7.956749439239502</c:v>
                </c:pt>
                <c:pt idx="1569">
                  <c:v>1601.60986328125</c:v>
                </c:pt>
                <c:pt idx="1570">
                  <c:v>3697.301513671875</c:v>
                </c:pt>
                <c:pt idx="1571">
                  <c:v>2063.197265625</c:v>
                </c:pt>
                <c:pt idx="1572">
                  <c:v>2235.84912109375</c:v>
                </c:pt>
                <c:pt idx="1573">
                  <c:v>4581.384765625</c:v>
                </c:pt>
                <c:pt idx="1574">
                  <c:v>4686.53759765625</c:v>
                </c:pt>
                <c:pt idx="1575">
                  <c:v>4717.87646484375</c:v>
                </c:pt>
                <c:pt idx="1576">
                  <c:v>4908.138671875</c:v>
                </c:pt>
                <c:pt idx="1577">
                  <c:v>4964.0810546875</c:v>
                </c:pt>
                <c:pt idx="1578">
                  <c:v>4139.1083984375</c:v>
                </c:pt>
                <c:pt idx="1579">
                  <c:v>1313.1739501953125</c:v>
                </c:pt>
                <c:pt idx="1580">
                  <c:v>0.10081513226032257</c:v>
                </c:pt>
                <c:pt idx="1581">
                  <c:v>0.10081513226032257</c:v>
                </c:pt>
                <c:pt idx="1582">
                  <c:v>0.10081513226032257</c:v>
                </c:pt>
                <c:pt idx="1583">
                  <c:v>0.10081513226032257</c:v>
                </c:pt>
                <c:pt idx="1584">
                  <c:v>0.10081513226032257</c:v>
                </c:pt>
                <c:pt idx="1585">
                  <c:v>0.10081513226032257</c:v>
                </c:pt>
                <c:pt idx="1586">
                  <c:v>0.10081513226032257</c:v>
                </c:pt>
                <c:pt idx="1587">
                  <c:v>0.10081513226032257</c:v>
                </c:pt>
                <c:pt idx="1588">
                  <c:v>0.10081513226032257</c:v>
                </c:pt>
                <c:pt idx="1589">
                  <c:v>0.10081513226032257</c:v>
                </c:pt>
                <c:pt idx="1590">
                  <c:v>0.10081513226032257</c:v>
                </c:pt>
                <c:pt idx="1591">
                  <c:v>0.10081513226032257</c:v>
                </c:pt>
                <c:pt idx="1592">
                  <c:v>9.1565790176391602</c:v>
                </c:pt>
                <c:pt idx="1593">
                  <c:v>1694.8812255859375</c:v>
                </c:pt>
                <c:pt idx="1594">
                  <c:v>3286.427734375</c:v>
                </c:pt>
                <c:pt idx="1595">
                  <c:v>2783.361083984375</c:v>
                </c:pt>
                <c:pt idx="1596">
                  <c:v>1787.9166259765625</c:v>
                </c:pt>
                <c:pt idx="1597">
                  <c:v>1844.492431640625</c:v>
                </c:pt>
                <c:pt idx="1598">
                  <c:v>1488.04296875</c:v>
                </c:pt>
                <c:pt idx="1599">
                  <c:v>1805.399658203125</c:v>
                </c:pt>
                <c:pt idx="1600">
                  <c:v>1532.18701171875</c:v>
                </c:pt>
                <c:pt idx="1601">
                  <c:v>1137.401123046875</c:v>
                </c:pt>
                <c:pt idx="1602">
                  <c:v>684.8592529296875</c:v>
                </c:pt>
                <c:pt idx="1603">
                  <c:v>283.13821411132813</c:v>
                </c:pt>
                <c:pt idx="1604">
                  <c:v>2.568848617374897E-2</c:v>
                </c:pt>
                <c:pt idx="1605">
                  <c:v>2.568848617374897E-2</c:v>
                </c:pt>
                <c:pt idx="1606">
                  <c:v>2.568848617374897E-2</c:v>
                </c:pt>
                <c:pt idx="1607">
                  <c:v>2.568848617374897E-2</c:v>
                </c:pt>
                <c:pt idx="1608">
                  <c:v>2.568848617374897E-2</c:v>
                </c:pt>
                <c:pt idx="1609">
                  <c:v>2.568848617374897E-2</c:v>
                </c:pt>
                <c:pt idx="1610">
                  <c:v>2.568848617374897E-2</c:v>
                </c:pt>
                <c:pt idx="1611">
                  <c:v>2.568848617374897E-2</c:v>
                </c:pt>
                <c:pt idx="1612">
                  <c:v>2.568848617374897E-2</c:v>
                </c:pt>
                <c:pt idx="1613">
                  <c:v>2.568848617374897E-2</c:v>
                </c:pt>
                <c:pt idx="1614">
                  <c:v>2.568848617374897E-2</c:v>
                </c:pt>
                <c:pt idx="1615">
                  <c:v>2.568848617374897E-2</c:v>
                </c:pt>
                <c:pt idx="1616">
                  <c:v>8.3961849212646484</c:v>
                </c:pt>
                <c:pt idx="1617">
                  <c:v>190.80732727050781</c:v>
                </c:pt>
                <c:pt idx="1618">
                  <c:v>268.05239868164063</c:v>
                </c:pt>
                <c:pt idx="1619">
                  <c:v>430.87899780273438</c:v>
                </c:pt>
                <c:pt idx="1620">
                  <c:v>810.84375</c:v>
                </c:pt>
                <c:pt idx="1621">
                  <c:v>657.41162109375</c:v>
                </c:pt>
                <c:pt idx="1622">
                  <c:v>668.8614501953125</c:v>
                </c:pt>
                <c:pt idx="1623">
                  <c:v>794.34600830078125</c:v>
                </c:pt>
                <c:pt idx="1624">
                  <c:v>675.22900390625</c:v>
                </c:pt>
                <c:pt idx="1625">
                  <c:v>359.29412841796875</c:v>
                </c:pt>
                <c:pt idx="1626">
                  <c:v>194.08328247070313</c:v>
                </c:pt>
                <c:pt idx="1627">
                  <c:v>143.86439514160156</c:v>
                </c:pt>
                <c:pt idx="1628">
                  <c:v>0.12207037955522537</c:v>
                </c:pt>
                <c:pt idx="1629">
                  <c:v>0.12207037955522537</c:v>
                </c:pt>
                <c:pt idx="1630">
                  <c:v>0.12207037955522537</c:v>
                </c:pt>
                <c:pt idx="1631">
                  <c:v>0.12207037955522537</c:v>
                </c:pt>
                <c:pt idx="1632">
                  <c:v>0.12207037955522537</c:v>
                </c:pt>
                <c:pt idx="1633">
                  <c:v>0.12207037955522537</c:v>
                </c:pt>
                <c:pt idx="1634">
                  <c:v>0.12207037955522537</c:v>
                </c:pt>
                <c:pt idx="1635">
                  <c:v>0.12207037955522537</c:v>
                </c:pt>
                <c:pt idx="1636">
                  <c:v>0.12207037955522537</c:v>
                </c:pt>
                <c:pt idx="1637">
                  <c:v>0.12207037955522537</c:v>
                </c:pt>
                <c:pt idx="1638">
                  <c:v>0.12207037955522537</c:v>
                </c:pt>
                <c:pt idx="1639">
                  <c:v>0.12207037955522537</c:v>
                </c:pt>
                <c:pt idx="1640">
                  <c:v>0.2726624608039856</c:v>
                </c:pt>
                <c:pt idx="1641">
                  <c:v>899.83966064453125</c:v>
                </c:pt>
                <c:pt idx="1642">
                  <c:v>1766.781494140625</c:v>
                </c:pt>
                <c:pt idx="1643">
                  <c:v>1856.803955078125</c:v>
                </c:pt>
                <c:pt idx="1644">
                  <c:v>2973.466796875</c:v>
                </c:pt>
                <c:pt idx="1645">
                  <c:v>3967.1708984375</c:v>
                </c:pt>
                <c:pt idx="1646">
                  <c:v>3334.90673828125</c:v>
                </c:pt>
                <c:pt idx="1647">
                  <c:v>2886.63818359375</c:v>
                </c:pt>
                <c:pt idx="1648">
                  <c:v>2344.76904296875</c:v>
                </c:pt>
                <c:pt idx="1649">
                  <c:v>1892.0538330078125</c:v>
                </c:pt>
                <c:pt idx="1650">
                  <c:v>1518.4827880859375</c:v>
                </c:pt>
                <c:pt idx="1651">
                  <c:v>593.77825927734375</c:v>
                </c:pt>
                <c:pt idx="1652">
                  <c:v>3.4826076589524746E-3</c:v>
                </c:pt>
                <c:pt idx="1653">
                  <c:v>3.4826076589524746E-3</c:v>
                </c:pt>
                <c:pt idx="1654">
                  <c:v>3.4826076589524746E-3</c:v>
                </c:pt>
                <c:pt idx="1655">
                  <c:v>3.4826076589524746E-3</c:v>
                </c:pt>
                <c:pt idx="1656">
                  <c:v>3.4826076589524746E-3</c:v>
                </c:pt>
                <c:pt idx="1657">
                  <c:v>3.4826076589524746E-3</c:v>
                </c:pt>
                <c:pt idx="1658">
                  <c:v>3.4826076589524746E-3</c:v>
                </c:pt>
                <c:pt idx="1659">
                  <c:v>3.4826076589524746E-3</c:v>
                </c:pt>
                <c:pt idx="1660">
                  <c:v>3.4826076589524746E-3</c:v>
                </c:pt>
                <c:pt idx="1661">
                  <c:v>3.4826076589524746E-3</c:v>
                </c:pt>
                <c:pt idx="1662">
                  <c:v>3.4826076589524746E-3</c:v>
                </c:pt>
                <c:pt idx="1663">
                  <c:v>3.4826076589524746E-3</c:v>
                </c:pt>
                <c:pt idx="1664">
                  <c:v>2.707789421081543</c:v>
                </c:pt>
                <c:pt idx="1665">
                  <c:v>421.412353515625</c:v>
                </c:pt>
                <c:pt idx="1666">
                  <c:v>1060.022216796875</c:v>
                </c:pt>
                <c:pt idx="1667">
                  <c:v>1476.7098388671875</c:v>
                </c:pt>
                <c:pt idx="1668">
                  <c:v>2297.701171875</c:v>
                </c:pt>
                <c:pt idx="1669">
                  <c:v>2921.16015625</c:v>
                </c:pt>
                <c:pt idx="1670">
                  <c:v>3026.8251953125</c:v>
                </c:pt>
                <c:pt idx="1671">
                  <c:v>2942.95458984375</c:v>
                </c:pt>
                <c:pt idx="1672">
                  <c:v>2251.30126953125</c:v>
                </c:pt>
                <c:pt idx="1673">
                  <c:v>1544.849365234375</c:v>
                </c:pt>
                <c:pt idx="1674">
                  <c:v>878.62493896484375</c:v>
                </c:pt>
                <c:pt idx="1675">
                  <c:v>340.359619140625</c:v>
                </c:pt>
                <c:pt idx="1676">
                  <c:v>1.808265782892704E-2</c:v>
                </c:pt>
                <c:pt idx="1677">
                  <c:v>1.808265782892704E-2</c:v>
                </c:pt>
                <c:pt idx="1678">
                  <c:v>1.808265782892704E-2</c:v>
                </c:pt>
                <c:pt idx="1679">
                  <c:v>1.808265782892704E-2</c:v>
                </c:pt>
                <c:pt idx="1680">
                  <c:v>1.808265782892704E-2</c:v>
                </c:pt>
                <c:pt idx="1681">
                  <c:v>1.808265782892704E-2</c:v>
                </c:pt>
                <c:pt idx="1682">
                  <c:v>1.808265782892704E-2</c:v>
                </c:pt>
                <c:pt idx="1683">
                  <c:v>1.808265782892704E-2</c:v>
                </c:pt>
                <c:pt idx="1684">
                  <c:v>1.808265782892704E-2</c:v>
                </c:pt>
                <c:pt idx="1685">
                  <c:v>1.808265782892704E-2</c:v>
                </c:pt>
                <c:pt idx="1686">
                  <c:v>1.808265782892704E-2</c:v>
                </c:pt>
                <c:pt idx="1687">
                  <c:v>1.808265782892704E-2</c:v>
                </c:pt>
                <c:pt idx="1688">
                  <c:v>1.244736909866333</c:v>
                </c:pt>
                <c:pt idx="1689">
                  <c:v>520.74810791015625</c:v>
                </c:pt>
                <c:pt idx="1690">
                  <c:v>1427.1036376953125</c:v>
                </c:pt>
                <c:pt idx="1691">
                  <c:v>2650.945556640625</c:v>
                </c:pt>
                <c:pt idx="1692">
                  <c:v>2681.634765625</c:v>
                </c:pt>
                <c:pt idx="1693">
                  <c:v>2429.813720703125</c:v>
                </c:pt>
                <c:pt idx="1694">
                  <c:v>2305.5478515625</c:v>
                </c:pt>
                <c:pt idx="1695">
                  <c:v>2304.160400390625</c:v>
                </c:pt>
                <c:pt idx="1696">
                  <c:v>2786.361083984375</c:v>
                </c:pt>
                <c:pt idx="1697">
                  <c:v>2724.411865234375</c:v>
                </c:pt>
                <c:pt idx="1698">
                  <c:v>2264.6787109375</c:v>
                </c:pt>
                <c:pt idx="1699">
                  <c:v>814.50274658203125</c:v>
                </c:pt>
                <c:pt idx="1700">
                  <c:v>1.0849176906049252E-3</c:v>
                </c:pt>
                <c:pt idx="1701">
                  <c:v>1.0849176906049252E-3</c:v>
                </c:pt>
                <c:pt idx="1702">
                  <c:v>1.0849176906049252E-3</c:v>
                </c:pt>
                <c:pt idx="1703">
                  <c:v>1.0849176906049252E-3</c:v>
                </c:pt>
                <c:pt idx="1704">
                  <c:v>1.0849176906049252E-3</c:v>
                </c:pt>
                <c:pt idx="1705">
                  <c:v>1.0849176906049252E-3</c:v>
                </c:pt>
                <c:pt idx="1706">
                  <c:v>1.0849176906049252E-3</c:v>
                </c:pt>
                <c:pt idx="1707">
                  <c:v>1.0849176906049252E-3</c:v>
                </c:pt>
                <c:pt idx="1708">
                  <c:v>1.0849176906049252E-3</c:v>
                </c:pt>
                <c:pt idx="1709">
                  <c:v>1.0849176906049252E-3</c:v>
                </c:pt>
                <c:pt idx="1710">
                  <c:v>1.0849176906049252E-3</c:v>
                </c:pt>
                <c:pt idx="1711">
                  <c:v>1.0849176906049252E-3</c:v>
                </c:pt>
                <c:pt idx="1712">
                  <c:v>0.72208809852600098</c:v>
                </c:pt>
                <c:pt idx="1713">
                  <c:v>910.797607421875</c:v>
                </c:pt>
                <c:pt idx="1714">
                  <c:v>2269.72314453125</c:v>
                </c:pt>
                <c:pt idx="1715">
                  <c:v>2501.7578125</c:v>
                </c:pt>
                <c:pt idx="1716">
                  <c:v>1322.5220947265625</c:v>
                </c:pt>
                <c:pt idx="1717">
                  <c:v>1550.7371826171875</c:v>
                </c:pt>
                <c:pt idx="1718">
                  <c:v>1868.949462890625</c:v>
                </c:pt>
                <c:pt idx="1719">
                  <c:v>1600.1868896484375</c:v>
                </c:pt>
                <c:pt idx="1720">
                  <c:v>1424.931396484375</c:v>
                </c:pt>
                <c:pt idx="1721">
                  <c:v>1817.5958251953125</c:v>
                </c:pt>
                <c:pt idx="1722">
                  <c:v>1221.9642333984375</c:v>
                </c:pt>
                <c:pt idx="1723">
                  <c:v>327.00347900390625</c:v>
                </c:pt>
                <c:pt idx="1724">
                  <c:v>1.3849414885044098E-2</c:v>
                </c:pt>
                <c:pt idx="1725">
                  <c:v>1.3849414885044098E-2</c:v>
                </c:pt>
                <c:pt idx="1726">
                  <c:v>1.3849414885044098E-2</c:v>
                </c:pt>
                <c:pt idx="1727">
                  <c:v>1.3849414885044098E-2</c:v>
                </c:pt>
                <c:pt idx="1728">
                  <c:v>1.3849414885044098E-2</c:v>
                </c:pt>
                <c:pt idx="1729">
                  <c:v>1.3849414885044098E-2</c:v>
                </c:pt>
                <c:pt idx="1730">
                  <c:v>1.3849414885044098E-2</c:v>
                </c:pt>
                <c:pt idx="1731">
                  <c:v>1.3849414885044098E-2</c:v>
                </c:pt>
                <c:pt idx="1732">
                  <c:v>1.3849414885044098E-2</c:v>
                </c:pt>
                <c:pt idx="1733">
                  <c:v>1.3849414885044098E-2</c:v>
                </c:pt>
                <c:pt idx="1734">
                  <c:v>1.3849414885044098E-2</c:v>
                </c:pt>
                <c:pt idx="1735">
                  <c:v>1.3849414885044098E-2</c:v>
                </c:pt>
                <c:pt idx="1736">
                  <c:v>0.75838303565979004</c:v>
                </c:pt>
                <c:pt idx="1737">
                  <c:v>2147.79638671875</c:v>
                </c:pt>
                <c:pt idx="1738">
                  <c:v>4212.41357421875</c:v>
                </c:pt>
                <c:pt idx="1739">
                  <c:v>3205.337646484375</c:v>
                </c:pt>
                <c:pt idx="1740">
                  <c:v>2755.863525390625</c:v>
                </c:pt>
                <c:pt idx="1741">
                  <c:v>1427.062744140625</c:v>
                </c:pt>
                <c:pt idx="1742">
                  <c:v>1063.4603271484375</c:v>
                </c:pt>
                <c:pt idx="1743">
                  <c:v>1069.6605224609375</c:v>
                </c:pt>
                <c:pt idx="1744">
                  <c:v>1851.3267822265625</c:v>
                </c:pt>
                <c:pt idx="1745">
                  <c:v>2185.7255859375</c:v>
                </c:pt>
                <c:pt idx="1746">
                  <c:v>1767.536376953125</c:v>
                </c:pt>
                <c:pt idx="1747">
                  <c:v>1096.2042236328125</c:v>
                </c:pt>
                <c:pt idx="1748">
                  <c:v>2.9652504920959473</c:v>
                </c:pt>
                <c:pt idx="1749">
                  <c:v>4.9763633869588375E-3</c:v>
                </c:pt>
                <c:pt idx="1750">
                  <c:v>4.9763633869588375E-3</c:v>
                </c:pt>
                <c:pt idx="1751">
                  <c:v>4.9763633869588375E-3</c:v>
                </c:pt>
                <c:pt idx="1752">
                  <c:v>4.9763633869588375E-3</c:v>
                </c:pt>
                <c:pt idx="1753">
                  <c:v>4.9763633869588375E-3</c:v>
                </c:pt>
                <c:pt idx="1754">
                  <c:v>4.9763633869588375E-3</c:v>
                </c:pt>
                <c:pt idx="1755">
                  <c:v>4.9763633869588375E-3</c:v>
                </c:pt>
                <c:pt idx="1756">
                  <c:v>4.9763633869588375E-3</c:v>
                </c:pt>
                <c:pt idx="1757">
                  <c:v>4.9763633869588375E-3</c:v>
                </c:pt>
                <c:pt idx="1758">
                  <c:v>4.9763633869588375E-3</c:v>
                </c:pt>
                <c:pt idx="1759">
                  <c:v>4.9763633869588375E-3</c:v>
                </c:pt>
                <c:pt idx="1760">
                  <c:v>23.223621368408203</c:v>
                </c:pt>
                <c:pt idx="1761">
                  <c:v>2546.195556640625</c:v>
                </c:pt>
                <c:pt idx="1762">
                  <c:v>4891.43310546875</c:v>
                </c:pt>
                <c:pt idx="1763">
                  <c:v>5008.26806640625</c:v>
                </c:pt>
                <c:pt idx="1764">
                  <c:v>5085.1240234375</c:v>
                </c:pt>
                <c:pt idx="1765">
                  <c:v>5084.2001953125</c:v>
                </c:pt>
                <c:pt idx="1766">
                  <c:v>4962.45654296875</c:v>
                </c:pt>
                <c:pt idx="1767">
                  <c:v>5026.14697265625</c:v>
                </c:pt>
                <c:pt idx="1768">
                  <c:v>5012.6259765625</c:v>
                </c:pt>
                <c:pt idx="1769">
                  <c:v>4704.005859375</c:v>
                </c:pt>
                <c:pt idx="1770">
                  <c:v>3812.1640625</c:v>
                </c:pt>
                <c:pt idx="1771">
                  <c:v>1436.466064453125</c:v>
                </c:pt>
                <c:pt idx="1772">
                  <c:v>1.8582655116915703E-2</c:v>
                </c:pt>
                <c:pt idx="1773">
                  <c:v>1.8582655116915703E-2</c:v>
                </c:pt>
                <c:pt idx="1774">
                  <c:v>1.8582655116915703E-2</c:v>
                </c:pt>
                <c:pt idx="1775">
                  <c:v>1.8582655116915703E-2</c:v>
                </c:pt>
                <c:pt idx="1776">
                  <c:v>1.8582655116915703E-2</c:v>
                </c:pt>
                <c:pt idx="1777">
                  <c:v>1.8582655116915703E-2</c:v>
                </c:pt>
                <c:pt idx="1778">
                  <c:v>1.8582655116915703E-2</c:v>
                </c:pt>
                <c:pt idx="1779">
                  <c:v>1.8582655116915703E-2</c:v>
                </c:pt>
                <c:pt idx="1780">
                  <c:v>1.8582655116915703E-2</c:v>
                </c:pt>
                <c:pt idx="1781">
                  <c:v>1.8582655116915703E-2</c:v>
                </c:pt>
                <c:pt idx="1782">
                  <c:v>1.8582655116915703E-2</c:v>
                </c:pt>
                <c:pt idx="1783">
                  <c:v>1.8582655116915703E-2</c:v>
                </c:pt>
                <c:pt idx="1784">
                  <c:v>4.5323929786682129</c:v>
                </c:pt>
                <c:pt idx="1785">
                  <c:v>545.67529296875</c:v>
                </c:pt>
                <c:pt idx="1786">
                  <c:v>1819.251220703125</c:v>
                </c:pt>
                <c:pt idx="1787">
                  <c:v>3007.3984375</c:v>
                </c:pt>
                <c:pt idx="1788">
                  <c:v>4089.869140625</c:v>
                </c:pt>
                <c:pt idx="1789">
                  <c:v>3872.029541015625</c:v>
                </c:pt>
                <c:pt idx="1790">
                  <c:v>4544.81298828125</c:v>
                </c:pt>
                <c:pt idx="1791">
                  <c:v>4619.55908203125</c:v>
                </c:pt>
                <c:pt idx="1792">
                  <c:v>4420.123046875</c:v>
                </c:pt>
                <c:pt idx="1793">
                  <c:v>3584.9052734375</c:v>
                </c:pt>
                <c:pt idx="1794">
                  <c:v>2772.11572265625</c:v>
                </c:pt>
                <c:pt idx="1795">
                  <c:v>944.88592529296875</c:v>
                </c:pt>
                <c:pt idx="1796">
                  <c:v>7.5165562331676483E-2</c:v>
                </c:pt>
                <c:pt idx="1797">
                  <c:v>7.5165562331676483E-2</c:v>
                </c:pt>
                <c:pt idx="1798">
                  <c:v>7.5165562331676483E-2</c:v>
                </c:pt>
                <c:pt idx="1799">
                  <c:v>7.5165562331676483E-2</c:v>
                </c:pt>
                <c:pt idx="1800">
                  <c:v>7.5165562331676483E-2</c:v>
                </c:pt>
                <c:pt idx="1801">
                  <c:v>7.5165562331676483E-2</c:v>
                </c:pt>
                <c:pt idx="1802">
                  <c:v>7.5165562331676483E-2</c:v>
                </c:pt>
                <c:pt idx="1803">
                  <c:v>7.5165562331676483E-2</c:v>
                </c:pt>
                <c:pt idx="1804">
                  <c:v>7.5165562331676483E-2</c:v>
                </c:pt>
                <c:pt idx="1805">
                  <c:v>7.5165562331676483E-2</c:v>
                </c:pt>
                <c:pt idx="1806">
                  <c:v>7.5165562331676483E-2</c:v>
                </c:pt>
                <c:pt idx="1807">
                  <c:v>7.5165562331676483E-2</c:v>
                </c:pt>
                <c:pt idx="1808">
                  <c:v>9.4320163726806641</c:v>
                </c:pt>
                <c:pt idx="1809">
                  <c:v>1873.3349609375</c:v>
                </c:pt>
                <c:pt idx="1810">
                  <c:v>1858.2957763671875</c:v>
                </c:pt>
                <c:pt idx="1811">
                  <c:v>1910.8494873046875</c:v>
                </c:pt>
                <c:pt idx="1812">
                  <c:v>1247.220703125</c:v>
                </c:pt>
                <c:pt idx="1813">
                  <c:v>1110.6063232421875</c:v>
                </c:pt>
                <c:pt idx="1814">
                  <c:v>1630.895751953125</c:v>
                </c:pt>
                <c:pt idx="1815">
                  <c:v>2034.3287353515625</c:v>
                </c:pt>
                <c:pt idx="1816">
                  <c:v>2272.765380859375</c:v>
                </c:pt>
                <c:pt idx="1817">
                  <c:v>2616.77587890625</c:v>
                </c:pt>
                <c:pt idx="1818">
                  <c:v>2265.38330078125</c:v>
                </c:pt>
                <c:pt idx="1819">
                  <c:v>1486.6741943359375</c:v>
                </c:pt>
                <c:pt idx="1820">
                  <c:v>9.093017578125</c:v>
                </c:pt>
                <c:pt idx="1821">
                  <c:v>1.6758013516664505E-2</c:v>
                </c:pt>
                <c:pt idx="1822">
                  <c:v>1.6758013516664505E-2</c:v>
                </c:pt>
                <c:pt idx="1823">
                  <c:v>1.6758013516664505E-2</c:v>
                </c:pt>
                <c:pt idx="1824">
                  <c:v>1.6758013516664505E-2</c:v>
                </c:pt>
                <c:pt idx="1825">
                  <c:v>1.6758013516664505E-2</c:v>
                </c:pt>
                <c:pt idx="1826">
                  <c:v>1.6758013516664505E-2</c:v>
                </c:pt>
                <c:pt idx="1827">
                  <c:v>1.6758013516664505E-2</c:v>
                </c:pt>
                <c:pt idx="1828">
                  <c:v>1.6758013516664505E-2</c:v>
                </c:pt>
                <c:pt idx="1829">
                  <c:v>1.6758013516664505E-2</c:v>
                </c:pt>
                <c:pt idx="1830">
                  <c:v>1.6758013516664505E-2</c:v>
                </c:pt>
                <c:pt idx="1831">
                  <c:v>1.6758013516664505E-2</c:v>
                </c:pt>
                <c:pt idx="1832">
                  <c:v>44.938831329345703</c:v>
                </c:pt>
                <c:pt idx="1833">
                  <c:v>2820.947509765625</c:v>
                </c:pt>
                <c:pt idx="1834">
                  <c:v>4619.24169921875</c:v>
                </c:pt>
                <c:pt idx="1835">
                  <c:v>4130.171875</c:v>
                </c:pt>
                <c:pt idx="1836">
                  <c:v>5167.69482421875</c:v>
                </c:pt>
                <c:pt idx="1837">
                  <c:v>5181.44189453125</c:v>
                </c:pt>
                <c:pt idx="1838">
                  <c:v>5169.4482421875</c:v>
                </c:pt>
                <c:pt idx="1839">
                  <c:v>5220.57470703125</c:v>
                </c:pt>
                <c:pt idx="1840">
                  <c:v>5258.41357421875</c:v>
                </c:pt>
                <c:pt idx="1841">
                  <c:v>5264.4814453125</c:v>
                </c:pt>
                <c:pt idx="1842">
                  <c:v>4992.103515625</c:v>
                </c:pt>
                <c:pt idx="1843">
                  <c:v>2142.7041015625</c:v>
                </c:pt>
                <c:pt idx="1844">
                  <c:v>2.2400081157684326</c:v>
                </c:pt>
                <c:pt idx="1845">
                  <c:v>1.2359875254333019E-2</c:v>
                </c:pt>
                <c:pt idx="1846">
                  <c:v>1.2359875254333019E-2</c:v>
                </c:pt>
                <c:pt idx="1847">
                  <c:v>1.2359875254333019E-2</c:v>
                </c:pt>
                <c:pt idx="1848">
                  <c:v>1.2359875254333019E-2</c:v>
                </c:pt>
                <c:pt idx="1849">
                  <c:v>1.2359875254333019E-2</c:v>
                </c:pt>
                <c:pt idx="1850">
                  <c:v>1.2359875254333019E-2</c:v>
                </c:pt>
                <c:pt idx="1851">
                  <c:v>1.2359875254333019E-2</c:v>
                </c:pt>
                <c:pt idx="1852">
                  <c:v>1.2359875254333019E-2</c:v>
                </c:pt>
                <c:pt idx="1853">
                  <c:v>1.2359875254333019E-2</c:v>
                </c:pt>
                <c:pt idx="1854">
                  <c:v>1.2359875254333019E-2</c:v>
                </c:pt>
                <c:pt idx="1855">
                  <c:v>1.2359875254333019E-2</c:v>
                </c:pt>
                <c:pt idx="1856">
                  <c:v>67.508781433105469</c:v>
                </c:pt>
                <c:pt idx="1857">
                  <c:v>3008.89306640625</c:v>
                </c:pt>
                <c:pt idx="1858">
                  <c:v>5036.31005859375</c:v>
                </c:pt>
                <c:pt idx="1859">
                  <c:v>5166.4658203125</c:v>
                </c:pt>
                <c:pt idx="1860">
                  <c:v>5253.41357421875</c:v>
                </c:pt>
                <c:pt idx="1861">
                  <c:v>5282.21484375</c:v>
                </c:pt>
                <c:pt idx="1862">
                  <c:v>5307.296875</c:v>
                </c:pt>
                <c:pt idx="1863">
                  <c:v>5357.3193359375</c:v>
                </c:pt>
                <c:pt idx="1864">
                  <c:v>5326.14990234375</c:v>
                </c:pt>
                <c:pt idx="1865">
                  <c:v>5303.0439453125</c:v>
                </c:pt>
                <c:pt idx="1866">
                  <c:v>4973.8857421875</c:v>
                </c:pt>
                <c:pt idx="1867">
                  <c:v>2116.031005859375</c:v>
                </c:pt>
                <c:pt idx="1868">
                  <c:v>2.1223950386047363</c:v>
                </c:pt>
                <c:pt idx="1869">
                  <c:v>3.3017598092556E-2</c:v>
                </c:pt>
                <c:pt idx="1870">
                  <c:v>3.3017598092556E-2</c:v>
                </c:pt>
                <c:pt idx="1871">
                  <c:v>3.3017598092556E-2</c:v>
                </c:pt>
                <c:pt idx="1872">
                  <c:v>3.3017598092556E-2</c:v>
                </c:pt>
                <c:pt idx="1873">
                  <c:v>3.3017598092556E-2</c:v>
                </c:pt>
                <c:pt idx="1874">
                  <c:v>3.3017598092556E-2</c:v>
                </c:pt>
                <c:pt idx="1875">
                  <c:v>3.3017598092556E-2</c:v>
                </c:pt>
                <c:pt idx="1876">
                  <c:v>3.3017598092556E-2</c:v>
                </c:pt>
                <c:pt idx="1877">
                  <c:v>3.3017598092556E-2</c:v>
                </c:pt>
                <c:pt idx="1878">
                  <c:v>3.3017598092556E-2</c:v>
                </c:pt>
                <c:pt idx="1879">
                  <c:v>3.3017598092556E-2</c:v>
                </c:pt>
                <c:pt idx="1880">
                  <c:v>82.277008056640625</c:v>
                </c:pt>
                <c:pt idx="1881">
                  <c:v>3006.134765625</c:v>
                </c:pt>
                <c:pt idx="1882">
                  <c:v>4781.10302734375</c:v>
                </c:pt>
                <c:pt idx="1883">
                  <c:v>5076.05322265625</c:v>
                </c:pt>
                <c:pt idx="1884">
                  <c:v>5138.9541015625</c:v>
                </c:pt>
                <c:pt idx="1885">
                  <c:v>5134.32763671875</c:v>
                </c:pt>
                <c:pt idx="1886">
                  <c:v>5130.98974609375</c:v>
                </c:pt>
                <c:pt idx="1887">
                  <c:v>5121.61669921875</c:v>
                </c:pt>
                <c:pt idx="1888">
                  <c:v>5080.95166015625</c:v>
                </c:pt>
                <c:pt idx="1889">
                  <c:v>5026.6376953125</c:v>
                </c:pt>
                <c:pt idx="1890">
                  <c:v>4643.91552734375</c:v>
                </c:pt>
                <c:pt idx="1891">
                  <c:v>2035.34521484375</c:v>
                </c:pt>
                <c:pt idx="1892">
                  <c:v>2.6363289356231689</c:v>
                </c:pt>
                <c:pt idx="1893">
                  <c:v>3.3036243170499802E-2</c:v>
                </c:pt>
                <c:pt idx="1894">
                  <c:v>3.3036243170499802E-2</c:v>
                </c:pt>
                <c:pt idx="1895">
                  <c:v>3.3036243170499802E-2</c:v>
                </c:pt>
                <c:pt idx="1896">
                  <c:v>3.3036243170499802E-2</c:v>
                </c:pt>
                <c:pt idx="1897">
                  <c:v>3.3036243170499802E-2</c:v>
                </c:pt>
                <c:pt idx="1898">
                  <c:v>3.3036243170499802E-2</c:v>
                </c:pt>
                <c:pt idx="1899">
                  <c:v>3.3036243170499802E-2</c:v>
                </c:pt>
                <c:pt idx="1900">
                  <c:v>3.3036243170499802E-2</c:v>
                </c:pt>
                <c:pt idx="1901">
                  <c:v>3.3036243170499802E-2</c:v>
                </c:pt>
                <c:pt idx="1902">
                  <c:v>3.3036243170499802E-2</c:v>
                </c:pt>
                <c:pt idx="1903">
                  <c:v>3.3036243170499802E-2</c:v>
                </c:pt>
                <c:pt idx="1904">
                  <c:v>89.602996826171875</c:v>
                </c:pt>
                <c:pt idx="1905">
                  <c:v>2016.9410400390625</c:v>
                </c:pt>
                <c:pt idx="1906">
                  <c:v>2119.179443359375</c:v>
                </c:pt>
                <c:pt idx="1907">
                  <c:v>1926.1578369140625</c:v>
                </c:pt>
                <c:pt idx="1908">
                  <c:v>1910.69775390625</c:v>
                </c:pt>
                <c:pt idx="1909">
                  <c:v>2641.8203125</c:v>
                </c:pt>
                <c:pt idx="1910">
                  <c:v>3187.71337890625</c:v>
                </c:pt>
                <c:pt idx="1911">
                  <c:v>2811.951904296875</c:v>
                </c:pt>
                <c:pt idx="1912">
                  <c:v>2343.05322265625</c:v>
                </c:pt>
                <c:pt idx="1913">
                  <c:v>2025.5631103515625</c:v>
                </c:pt>
                <c:pt idx="1914">
                  <c:v>1079.277099609375</c:v>
                </c:pt>
                <c:pt idx="1915">
                  <c:v>690.078125</c:v>
                </c:pt>
                <c:pt idx="1916">
                  <c:v>95.954475402832031</c:v>
                </c:pt>
                <c:pt idx="1917">
                  <c:v>95.954475402832031</c:v>
                </c:pt>
                <c:pt idx="1918">
                  <c:v>5.4471526294946671E-2</c:v>
                </c:pt>
                <c:pt idx="1919">
                  <c:v>5.4471526294946671E-2</c:v>
                </c:pt>
                <c:pt idx="1920">
                  <c:v>5.4471526294946671E-2</c:v>
                </c:pt>
                <c:pt idx="1921">
                  <c:v>5.4471526294946671E-2</c:v>
                </c:pt>
                <c:pt idx="1922">
                  <c:v>5.4471526294946671E-2</c:v>
                </c:pt>
                <c:pt idx="1923">
                  <c:v>5.4471526294946671E-2</c:v>
                </c:pt>
                <c:pt idx="1924">
                  <c:v>5.4471526294946671E-2</c:v>
                </c:pt>
                <c:pt idx="1925">
                  <c:v>5.4471526294946671E-2</c:v>
                </c:pt>
                <c:pt idx="1926">
                  <c:v>5.4471526294946671E-2</c:v>
                </c:pt>
                <c:pt idx="1927">
                  <c:v>5.4471526294946671E-2</c:v>
                </c:pt>
                <c:pt idx="1928">
                  <c:v>24.022211074829102</c:v>
                </c:pt>
                <c:pt idx="1929">
                  <c:v>200.31330871582031</c:v>
                </c:pt>
                <c:pt idx="1930">
                  <c:v>895.37957763671875</c:v>
                </c:pt>
                <c:pt idx="1931">
                  <c:v>1992.068115234375</c:v>
                </c:pt>
                <c:pt idx="1932">
                  <c:v>1132.3590087890625</c:v>
                </c:pt>
                <c:pt idx="1933">
                  <c:v>2042.640625</c:v>
                </c:pt>
                <c:pt idx="1934">
                  <c:v>2570.060546875</c:v>
                </c:pt>
                <c:pt idx="1935">
                  <c:v>2868.57666015625</c:v>
                </c:pt>
                <c:pt idx="1936">
                  <c:v>3577.11328125</c:v>
                </c:pt>
                <c:pt idx="1937">
                  <c:v>2684.365478515625</c:v>
                </c:pt>
                <c:pt idx="1938">
                  <c:v>2316.00244140625</c:v>
                </c:pt>
                <c:pt idx="1939">
                  <c:v>749.42822265625</c:v>
                </c:pt>
                <c:pt idx="1940">
                  <c:v>2.6730175018310547</c:v>
                </c:pt>
                <c:pt idx="1941">
                  <c:v>1.8936015665531158E-2</c:v>
                </c:pt>
                <c:pt idx="1942">
                  <c:v>1.8936015665531158E-2</c:v>
                </c:pt>
                <c:pt idx="1943">
                  <c:v>1.8936015665531158E-2</c:v>
                </c:pt>
                <c:pt idx="1944">
                  <c:v>1.8936015665531158E-2</c:v>
                </c:pt>
                <c:pt idx="1945">
                  <c:v>1.8936015665531158E-2</c:v>
                </c:pt>
                <c:pt idx="1946">
                  <c:v>1.8936015665531158E-2</c:v>
                </c:pt>
                <c:pt idx="1947">
                  <c:v>1.8936015665531158E-2</c:v>
                </c:pt>
                <c:pt idx="1948">
                  <c:v>1.8936015665531158E-2</c:v>
                </c:pt>
                <c:pt idx="1949">
                  <c:v>1.8936015665531158E-2</c:v>
                </c:pt>
                <c:pt idx="1950">
                  <c:v>1.8936015665531158E-2</c:v>
                </c:pt>
                <c:pt idx="1951">
                  <c:v>1.8936015665531158E-2</c:v>
                </c:pt>
                <c:pt idx="1952">
                  <c:v>134.08415222167969</c:v>
                </c:pt>
                <c:pt idx="1953">
                  <c:v>3361.32763671875</c:v>
                </c:pt>
                <c:pt idx="1954">
                  <c:v>4996.50830078125</c:v>
                </c:pt>
                <c:pt idx="1955">
                  <c:v>4897.74072265625</c:v>
                </c:pt>
                <c:pt idx="1956">
                  <c:v>5147.283203125</c:v>
                </c:pt>
                <c:pt idx="1957">
                  <c:v>5075.2783203125</c:v>
                </c:pt>
                <c:pt idx="1958">
                  <c:v>4962.52587890625</c:v>
                </c:pt>
                <c:pt idx="1959">
                  <c:v>5142.0732421875</c:v>
                </c:pt>
                <c:pt idx="1960">
                  <c:v>5114.96142578125</c:v>
                </c:pt>
                <c:pt idx="1961">
                  <c:v>5111.439453125</c:v>
                </c:pt>
                <c:pt idx="1962">
                  <c:v>4703.92041015625</c:v>
                </c:pt>
                <c:pt idx="1963">
                  <c:v>1982.25927734375</c:v>
                </c:pt>
                <c:pt idx="1964">
                  <c:v>5.6124610900878906</c:v>
                </c:pt>
                <c:pt idx="1965">
                  <c:v>5.8799542486667633E-2</c:v>
                </c:pt>
                <c:pt idx="1966">
                  <c:v>5.8799542486667633E-2</c:v>
                </c:pt>
                <c:pt idx="1967">
                  <c:v>5.8799542486667633E-2</c:v>
                </c:pt>
                <c:pt idx="1968">
                  <c:v>5.8799542486667633E-2</c:v>
                </c:pt>
                <c:pt idx="1969">
                  <c:v>5.8799542486667633E-2</c:v>
                </c:pt>
                <c:pt idx="1970">
                  <c:v>5.8799542486667633E-2</c:v>
                </c:pt>
                <c:pt idx="1971">
                  <c:v>5.8799542486667633E-2</c:v>
                </c:pt>
                <c:pt idx="1972">
                  <c:v>5.8799542486667633E-2</c:v>
                </c:pt>
                <c:pt idx="1973">
                  <c:v>5.8799542486667633E-2</c:v>
                </c:pt>
                <c:pt idx="1974">
                  <c:v>5.8799542486667633E-2</c:v>
                </c:pt>
                <c:pt idx="1975">
                  <c:v>5.8799542486667633E-2</c:v>
                </c:pt>
                <c:pt idx="1976">
                  <c:v>83.945907592773438</c:v>
                </c:pt>
                <c:pt idx="1977">
                  <c:v>2293.842529296875</c:v>
                </c:pt>
                <c:pt idx="1978">
                  <c:v>3821.672607421875</c:v>
                </c:pt>
                <c:pt idx="1979">
                  <c:v>4111.69091796875</c:v>
                </c:pt>
                <c:pt idx="1980">
                  <c:v>4037.8173828125</c:v>
                </c:pt>
                <c:pt idx="1981">
                  <c:v>4432.5654296875</c:v>
                </c:pt>
                <c:pt idx="1982">
                  <c:v>4406.26171875</c:v>
                </c:pt>
                <c:pt idx="1983">
                  <c:v>4630.3671875</c:v>
                </c:pt>
                <c:pt idx="1984">
                  <c:v>4387.5498046875</c:v>
                </c:pt>
                <c:pt idx="1985">
                  <c:v>3990.095458984375</c:v>
                </c:pt>
                <c:pt idx="1986">
                  <c:v>3099.626708984375</c:v>
                </c:pt>
                <c:pt idx="1987">
                  <c:v>1027.0701904296875</c:v>
                </c:pt>
                <c:pt idx="1988">
                  <c:v>1.2061835527420044</c:v>
                </c:pt>
                <c:pt idx="1989">
                  <c:v>1.8947077915072441E-3</c:v>
                </c:pt>
                <c:pt idx="1990">
                  <c:v>1.8947077915072441E-3</c:v>
                </c:pt>
                <c:pt idx="1991">
                  <c:v>1.8947077915072441E-3</c:v>
                </c:pt>
                <c:pt idx="1992">
                  <c:v>1.8947077915072441E-3</c:v>
                </c:pt>
                <c:pt idx="1993">
                  <c:v>1.8947077915072441E-3</c:v>
                </c:pt>
                <c:pt idx="1994">
                  <c:v>1.8947077915072441E-3</c:v>
                </c:pt>
                <c:pt idx="1995">
                  <c:v>1.8947077915072441E-3</c:v>
                </c:pt>
                <c:pt idx="1996">
                  <c:v>1.8947077915072441E-3</c:v>
                </c:pt>
                <c:pt idx="1997">
                  <c:v>1.8947077915072441E-3</c:v>
                </c:pt>
                <c:pt idx="1998">
                  <c:v>1.8947077915072441E-3</c:v>
                </c:pt>
                <c:pt idx="1999">
                  <c:v>1.8947077915072441E-3</c:v>
                </c:pt>
                <c:pt idx="2000">
                  <c:v>100.38986968994141</c:v>
                </c:pt>
                <c:pt idx="2001">
                  <c:v>3229.50146484375</c:v>
                </c:pt>
                <c:pt idx="2002">
                  <c:v>4599.73681640625</c:v>
                </c:pt>
                <c:pt idx="2003">
                  <c:v>5055.80078125</c:v>
                </c:pt>
                <c:pt idx="2004">
                  <c:v>4320.02001953125</c:v>
                </c:pt>
                <c:pt idx="2005">
                  <c:v>4037.88037109375</c:v>
                </c:pt>
                <c:pt idx="2006">
                  <c:v>5091.3193359375</c:v>
                </c:pt>
                <c:pt idx="2007">
                  <c:v>5022.36767578125</c:v>
                </c:pt>
                <c:pt idx="2008">
                  <c:v>5023.09228515625</c:v>
                </c:pt>
                <c:pt idx="2009">
                  <c:v>5010.07470703125</c:v>
                </c:pt>
                <c:pt idx="2010">
                  <c:v>4793.59130859375</c:v>
                </c:pt>
                <c:pt idx="2011">
                  <c:v>2129.014404296875</c:v>
                </c:pt>
                <c:pt idx="2012">
                  <c:v>6.6559805870056152</c:v>
                </c:pt>
                <c:pt idx="2013">
                  <c:v>5.3197611123323441E-3</c:v>
                </c:pt>
                <c:pt idx="2014">
                  <c:v>5.3197611123323441E-3</c:v>
                </c:pt>
                <c:pt idx="2015">
                  <c:v>5.3197611123323441E-3</c:v>
                </c:pt>
                <c:pt idx="2016">
                  <c:v>5.3197611123323441E-3</c:v>
                </c:pt>
                <c:pt idx="2017">
                  <c:v>5.3197611123323441E-3</c:v>
                </c:pt>
                <c:pt idx="2018">
                  <c:v>5.3197611123323441E-3</c:v>
                </c:pt>
                <c:pt idx="2019">
                  <c:v>5.3197611123323441E-3</c:v>
                </c:pt>
                <c:pt idx="2020">
                  <c:v>5.3197611123323441E-3</c:v>
                </c:pt>
                <c:pt idx="2021">
                  <c:v>5.3197611123323441E-3</c:v>
                </c:pt>
                <c:pt idx="2022">
                  <c:v>5.3197611123323441E-3</c:v>
                </c:pt>
                <c:pt idx="2023">
                  <c:v>5.3197611123323441E-3</c:v>
                </c:pt>
                <c:pt idx="2024">
                  <c:v>191.94282531738281</c:v>
                </c:pt>
                <c:pt idx="2025">
                  <c:v>3369.573486328125</c:v>
                </c:pt>
                <c:pt idx="2026">
                  <c:v>4270.376953125</c:v>
                </c:pt>
                <c:pt idx="2027">
                  <c:v>3482.341552734375</c:v>
                </c:pt>
                <c:pt idx="2028">
                  <c:v>3379.618896484375</c:v>
                </c:pt>
                <c:pt idx="2029">
                  <c:v>3840.828125</c:v>
                </c:pt>
                <c:pt idx="2030">
                  <c:v>3805.697265625</c:v>
                </c:pt>
                <c:pt idx="2031">
                  <c:v>3471.120849609375</c:v>
                </c:pt>
                <c:pt idx="2032">
                  <c:v>3764.314697265625</c:v>
                </c:pt>
                <c:pt idx="2033">
                  <c:v>3991.773193359375</c:v>
                </c:pt>
                <c:pt idx="2034">
                  <c:v>4083.1884765625</c:v>
                </c:pt>
                <c:pt idx="2035">
                  <c:v>2129.054443359375</c:v>
                </c:pt>
                <c:pt idx="2036">
                  <c:v>8.5399684906005859</c:v>
                </c:pt>
                <c:pt idx="2037">
                  <c:v>4.6708118170499802E-2</c:v>
                </c:pt>
                <c:pt idx="2038">
                  <c:v>4.6708118170499802E-2</c:v>
                </c:pt>
                <c:pt idx="2039">
                  <c:v>4.6708118170499802E-2</c:v>
                </c:pt>
                <c:pt idx="2040">
                  <c:v>4.6708118170499802E-2</c:v>
                </c:pt>
                <c:pt idx="2041">
                  <c:v>4.6708118170499802E-2</c:v>
                </c:pt>
                <c:pt idx="2042">
                  <c:v>4.6708118170499802E-2</c:v>
                </c:pt>
                <c:pt idx="2043">
                  <c:v>4.6708118170499802E-2</c:v>
                </c:pt>
                <c:pt idx="2044">
                  <c:v>4.6708118170499802E-2</c:v>
                </c:pt>
                <c:pt idx="2045">
                  <c:v>4.6708118170499802E-2</c:v>
                </c:pt>
                <c:pt idx="2046">
                  <c:v>4.6708118170499802E-2</c:v>
                </c:pt>
                <c:pt idx="2047">
                  <c:v>4.6708118170499802E-2</c:v>
                </c:pt>
                <c:pt idx="2048">
                  <c:v>75.835052490234375</c:v>
                </c:pt>
                <c:pt idx="2049">
                  <c:v>2649.6484375</c:v>
                </c:pt>
                <c:pt idx="2050">
                  <c:v>4195.32861328125</c:v>
                </c:pt>
                <c:pt idx="2051">
                  <c:v>4358.6103515625</c:v>
                </c:pt>
                <c:pt idx="2052">
                  <c:v>4583.45703125</c:v>
                </c:pt>
                <c:pt idx="2053">
                  <c:v>4710.40087890625</c:v>
                </c:pt>
                <c:pt idx="2054">
                  <c:v>4683.12744140625</c:v>
                </c:pt>
                <c:pt idx="2055">
                  <c:v>4644.62255859375</c:v>
                </c:pt>
                <c:pt idx="2056">
                  <c:v>4543.2275390625</c:v>
                </c:pt>
                <c:pt idx="2057">
                  <c:v>4250.8818359375</c:v>
                </c:pt>
                <c:pt idx="2058">
                  <c:v>3977.527099609375</c:v>
                </c:pt>
                <c:pt idx="2059">
                  <c:v>1783.8349609375</c:v>
                </c:pt>
                <c:pt idx="2060">
                  <c:v>8.300328254699707</c:v>
                </c:pt>
                <c:pt idx="2061">
                  <c:v>5.9351556003093719E-2</c:v>
                </c:pt>
                <c:pt idx="2062">
                  <c:v>5.9351556003093719E-2</c:v>
                </c:pt>
                <c:pt idx="2063">
                  <c:v>5.9351556003093719E-2</c:v>
                </c:pt>
                <c:pt idx="2064">
                  <c:v>5.9351556003093719E-2</c:v>
                </c:pt>
                <c:pt idx="2065">
                  <c:v>5.9351556003093719E-2</c:v>
                </c:pt>
                <c:pt idx="2066">
                  <c:v>5.9351556003093719E-2</c:v>
                </c:pt>
                <c:pt idx="2067">
                  <c:v>5.9351556003093719E-2</c:v>
                </c:pt>
                <c:pt idx="2068">
                  <c:v>5.9351556003093719E-2</c:v>
                </c:pt>
                <c:pt idx="2069">
                  <c:v>5.9351556003093719E-2</c:v>
                </c:pt>
                <c:pt idx="2070">
                  <c:v>5.9351556003093719E-2</c:v>
                </c:pt>
                <c:pt idx="2071">
                  <c:v>5.9351556003093719E-2</c:v>
                </c:pt>
                <c:pt idx="2072">
                  <c:v>172.31199645996094</c:v>
                </c:pt>
                <c:pt idx="2073">
                  <c:v>3246.70166015625</c:v>
                </c:pt>
                <c:pt idx="2074">
                  <c:v>4564.18896484375</c:v>
                </c:pt>
                <c:pt idx="2075">
                  <c:v>4750.73095703125</c:v>
                </c:pt>
                <c:pt idx="2076">
                  <c:v>4910.70556640625</c:v>
                </c:pt>
                <c:pt idx="2077">
                  <c:v>4956.69970703125</c:v>
                </c:pt>
                <c:pt idx="2078">
                  <c:v>4989.513671875</c:v>
                </c:pt>
                <c:pt idx="2079">
                  <c:v>5413.03173828125</c:v>
                </c:pt>
                <c:pt idx="2080">
                  <c:v>5434.537109375</c:v>
                </c:pt>
                <c:pt idx="2081">
                  <c:v>5391.443359375</c:v>
                </c:pt>
                <c:pt idx="2082">
                  <c:v>4828.09130859375</c:v>
                </c:pt>
                <c:pt idx="2083">
                  <c:v>2483.64990234375</c:v>
                </c:pt>
                <c:pt idx="2084">
                  <c:v>24.114007949829102</c:v>
                </c:pt>
                <c:pt idx="2085">
                  <c:v>1.7265515401959419E-2</c:v>
                </c:pt>
                <c:pt idx="2086">
                  <c:v>1.7265515401959419E-2</c:v>
                </c:pt>
                <c:pt idx="2087">
                  <c:v>1.7265515401959419E-2</c:v>
                </c:pt>
                <c:pt idx="2088">
                  <c:v>1.7265515401959419E-2</c:v>
                </c:pt>
                <c:pt idx="2089">
                  <c:v>1.7265515401959419E-2</c:v>
                </c:pt>
                <c:pt idx="2090">
                  <c:v>1.7265515401959419E-2</c:v>
                </c:pt>
                <c:pt idx="2091">
                  <c:v>1.7265515401959419E-2</c:v>
                </c:pt>
                <c:pt idx="2092">
                  <c:v>1.7265515401959419E-2</c:v>
                </c:pt>
                <c:pt idx="2093">
                  <c:v>1.7265515401959419E-2</c:v>
                </c:pt>
                <c:pt idx="2094">
                  <c:v>1.7265515401959419E-2</c:v>
                </c:pt>
                <c:pt idx="2095">
                  <c:v>1.7265515401959419E-2</c:v>
                </c:pt>
                <c:pt idx="2096">
                  <c:v>312.30715942382813</c:v>
                </c:pt>
                <c:pt idx="2097">
                  <c:v>3235.166748046875</c:v>
                </c:pt>
                <c:pt idx="2098">
                  <c:v>4026.8447265625</c:v>
                </c:pt>
                <c:pt idx="2099">
                  <c:v>2525.80517578125</c:v>
                </c:pt>
                <c:pt idx="2100">
                  <c:v>2506.7734375</c:v>
                </c:pt>
                <c:pt idx="2101">
                  <c:v>2345.62744140625</c:v>
                </c:pt>
                <c:pt idx="2102">
                  <c:v>2391.40283203125</c:v>
                </c:pt>
                <c:pt idx="2103">
                  <c:v>2546.90625</c:v>
                </c:pt>
                <c:pt idx="2104">
                  <c:v>2803.9130859375</c:v>
                </c:pt>
                <c:pt idx="2105">
                  <c:v>2574.631103515625</c:v>
                </c:pt>
                <c:pt idx="2106">
                  <c:v>2029.7100830078125</c:v>
                </c:pt>
                <c:pt idx="2107">
                  <c:v>1208.7618408203125</c:v>
                </c:pt>
                <c:pt idx="2108">
                  <c:v>19.375087738037109</c:v>
                </c:pt>
                <c:pt idx="2109">
                  <c:v>4.6927640214562416E-3</c:v>
                </c:pt>
                <c:pt idx="2110">
                  <c:v>4.6927640214562416E-3</c:v>
                </c:pt>
                <c:pt idx="2111">
                  <c:v>4.6927640214562416E-3</c:v>
                </c:pt>
                <c:pt idx="2112">
                  <c:v>4.6927640214562416E-3</c:v>
                </c:pt>
                <c:pt idx="2113">
                  <c:v>4.6927640214562416E-3</c:v>
                </c:pt>
                <c:pt idx="2114">
                  <c:v>4.6927640214562416E-3</c:v>
                </c:pt>
                <c:pt idx="2115">
                  <c:v>4.6927640214562416E-3</c:v>
                </c:pt>
                <c:pt idx="2116">
                  <c:v>4.6927640214562416E-3</c:v>
                </c:pt>
                <c:pt idx="2117">
                  <c:v>4.6927640214562416E-3</c:v>
                </c:pt>
                <c:pt idx="2118">
                  <c:v>4.6927640214562416E-3</c:v>
                </c:pt>
                <c:pt idx="2119">
                  <c:v>4.6927640214562416E-3</c:v>
                </c:pt>
                <c:pt idx="2120">
                  <c:v>47.871383666992188</c:v>
                </c:pt>
                <c:pt idx="2121">
                  <c:v>582.95697021484375</c:v>
                </c:pt>
                <c:pt idx="2122">
                  <c:v>1519.5328369140625</c:v>
                </c:pt>
                <c:pt idx="2123">
                  <c:v>2044.0421142578125</c:v>
                </c:pt>
                <c:pt idx="2124">
                  <c:v>3153.307373046875</c:v>
                </c:pt>
                <c:pt idx="2125">
                  <c:v>3455.522705078125</c:v>
                </c:pt>
                <c:pt idx="2126">
                  <c:v>3721.334228515625</c:v>
                </c:pt>
                <c:pt idx="2127">
                  <c:v>4199.85693359375</c:v>
                </c:pt>
                <c:pt idx="2128">
                  <c:v>4054.613037109375</c:v>
                </c:pt>
                <c:pt idx="2129">
                  <c:v>4577.908203125</c:v>
                </c:pt>
                <c:pt idx="2130">
                  <c:v>4489.08203125</c:v>
                </c:pt>
                <c:pt idx="2131">
                  <c:v>2407.39111328125</c:v>
                </c:pt>
                <c:pt idx="2132">
                  <c:v>22.859716415405273</c:v>
                </c:pt>
                <c:pt idx="2133">
                  <c:v>1.8015531823039055E-2</c:v>
                </c:pt>
                <c:pt idx="2134">
                  <c:v>1.8015531823039055E-2</c:v>
                </c:pt>
                <c:pt idx="2135">
                  <c:v>1.8015531823039055E-2</c:v>
                </c:pt>
                <c:pt idx="2136">
                  <c:v>0.11801552772521973</c:v>
                </c:pt>
                <c:pt idx="2137">
                  <c:v>0.11801552772521973</c:v>
                </c:pt>
                <c:pt idx="2138">
                  <c:v>0.1080155223608017</c:v>
                </c:pt>
                <c:pt idx="2139">
                  <c:v>0.11801552772521973</c:v>
                </c:pt>
                <c:pt idx="2140">
                  <c:v>9.8015531897544861E-2</c:v>
                </c:pt>
                <c:pt idx="2141">
                  <c:v>9.8015531897544861E-2</c:v>
                </c:pt>
                <c:pt idx="2142">
                  <c:v>9.8015531897544861E-2</c:v>
                </c:pt>
                <c:pt idx="2143">
                  <c:v>1.8015531823039055E-2</c:v>
                </c:pt>
                <c:pt idx="2144">
                  <c:v>151.72975158691406</c:v>
                </c:pt>
                <c:pt idx="2145">
                  <c:v>2180.140625</c:v>
                </c:pt>
                <c:pt idx="2146">
                  <c:v>2545.5986328125</c:v>
                </c:pt>
                <c:pt idx="2147">
                  <c:v>2821.015625</c:v>
                </c:pt>
                <c:pt idx="2148">
                  <c:v>3370.05615234375</c:v>
                </c:pt>
                <c:pt idx="2149">
                  <c:v>3601.891845703125</c:v>
                </c:pt>
                <c:pt idx="2150">
                  <c:v>4437.25634765625</c:v>
                </c:pt>
                <c:pt idx="2151">
                  <c:v>4925.83056640625</c:v>
                </c:pt>
                <c:pt idx="2152">
                  <c:v>4903.1962890625</c:v>
                </c:pt>
                <c:pt idx="2153">
                  <c:v>5219.7783203125</c:v>
                </c:pt>
                <c:pt idx="2154">
                  <c:v>5032.6875</c:v>
                </c:pt>
                <c:pt idx="2155">
                  <c:v>2598.79833984375</c:v>
                </c:pt>
                <c:pt idx="2156">
                  <c:v>30.702304840087891</c:v>
                </c:pt>
                <c:pt idx="2157">
                  <c:v>6.6611692309379578E-2</c:v>
                </c:pt>
                <c:pt idx="2158">
                  <c:v>6.6611692309379578E-2</c:v>
                </c:pt>
                <c:pt idx="2159">
                  <c:v>6.6611692309379578E-2</c:v>
                </c:pt>
                <c:pt idx="2160">
                  <c:v>6.6611692309379578E-2</c:v>
                </c:pt>
                <c:pt idx="2161">
                  <c:v>6.6611692309379578E-2</c:v>
                </c:pt>
                <c:pt idx="2162">
                  <c:v>6.6611692309379578E-2</c:v>
                </c:pt>
                <c:pt idx="2163">
                  <c:v>6.6611692309379578E-2</c:v>
                </c:pt>
                <c:pt idx="2164">
                  <c:v>6.6611692309379578E-2</c:v>
                </c:pt>
                <c:pt idx="2165">
                  <c:v>6.6611692309379578E-2</c:v>
                </c:pt>
                <c:pt idx="2166">
                  <c:v>6.6611692309379578E-2</c:v>
                </c:pt>
                <c:pt idx="2167">
                  <c:v>6.6611692309379578E-2</c:v>
                </c:pt>
                <c:pt idx="2168">
                  <c:v>395.24856567382813</c:v>
                </c:pt>
                <c:pt idx="2169">
                  <c:v>3977.01220703125</c:v>
                </c:pt>
                <c:pt idx="2170">
                  <c:v>5028.2734375</c:v>
                </c:pt>
                <c:pt idx="2171">
                  <c:v>5047.2822265625</c:v>
                </c:pt>
                <c:pt idx="2172">
                  <c:v>5124.16748046875</c:v>
                </c:pt>
                <c:pt idx="2173">
                  <c:v>5201.1806640625</c:v>
                </c:pt>
                <c:pt idx="2174">
                  <c:v>5171.89697265625</c:v>
                </c:pt>
                <c:pt idx="2175">
                  <c:v>5169.71728515625</c:v>
                </c:pt>
                <c:pt idx="2176">
                  <c:v>5095.2197265625</c:v>
                </c:pt>
                <c:pt idx="2177">
                  <c:v>4924.10107421875</c:v>
                </c:pt>
                <c:pt idx="2178">
                  <c:v>4015.534912109375</c:v>
                </c:pt>
                <c:pt idx="2179">
                  <c:v>1903.8240966796875</c:v>
                </c:pt>
                <c:pt idx="2180">
                  <c:v>22.356508255004883</c:v>
                </c:pt>
                <c:pt idx="2181">
                  <c:v>3.3034943044185638E-2</c:v>
                </c:pt>
                <c:pt idx="2182">
                  <c:v>3.3034943044185638E-2</c:v>
                </c:pt>
                <c:pt idx="2183">
                  <c:v>3.3034943044185638E-2</c:v>
                </c:pt>
                <c:pt idx="2184">
                  <c:v>3.3034943044185638E-2</c:v>
                </c:pt>
                <c:pt idx="2185">
                  <c:v>3.3034943044185638E-2</c:v>
                </c:pt>
                <c:pt idx="2186">
                  <c:v>3.3034943044185638E-2</c:v>
                </c:pt>
                <c:pt idx="2187">
                  <c:v>3.3034943044185638E-2</c:v>
                </c:pt>
                <c:pt idx="2188">
                  <c:v>3.3034943044185638E-2</c:v>
                </c:pt>
                <c:pt idx="2189">
                  <c:v>3.3034943044185638E-2</c:v>
                </c:pt>
                <c:pt idx="2190">
                  <c:v>3.3034943044185638E-2</c:v>
                </c:pt>
                <c:pt idx="2191">
                  <c:v>3.3034943044185638E-2</c:v>
                </c:pt>
                <c:pt idx="2192">
                  <c:v>333.4874267578125</c:v>
                </c:pt>
                <c:pt idx="2193">
                  <c:v>2311.499755859375</c:v>
                </c:pt>
                <c:pt idx="2194">
                  <c:v>3429.163818359375</c:v>
                </c:pt>
                <c:pt idx="2195">
                  <c:v>2033.31640625</c:v>
                </c:pt>
                <c:pt idx="2196">
                  <c:v>1631.41357421875</c:v>
                </c:pt>
                <c:pt idx="2197">
                  <c:v>2254.32470703125</c:v>
                </c:pt>
                <c:pt idx="2198">
                  <c:v>2597.409423828125</c:v>
                </c:pt>
                <c:pt idx="2199">
                  <c:v>2551.115234375</c:v>
                </c:pt>
                <c:pt idx="2200">
                  <c:v>3460.90185546875</c:v>
                </c:pt>
                <c:pt idx="2201">
                  <c:v>2926.8046875</c:v>
                </c:pt>
                <c:pt idx="2202">
                  <c:v>2735.215087890625</c:v>
                </c:pt>
                <c:pt idx="2203">
                  <c:v>1783.9039306640625</c:v>
                </c:pt>
                <c:pt idx="2204">
                  <c:v>41.912971496582031</c:v>
                </c:pt>
                <c:pt idx="2205">
                  <c:v>9.6473628655076027E-3</c:v>
                </c:pt>
                <c:pt idx="2206">
                  <c:v>9.6473628655076027E-3</c:v>
                </c:pt>
                <c:pt idx="2207">
                  <c:v>9.6473628655076027E-3</c:v>
                </c:pt>
                <c:pt idx="2208">
                  <c:v>9.6473628655076027E-3</c:v>
                </c:pt>
                <c:pt idx="2209">
                  <c:v>9.6473628655076027E-3</c:v>
                </c:pt>
                <c:pt idx="2210">
                  <c:v>9.6473628655076027E-3</c:v>
                </c:pt>
                <c:pt idx="2211">
                  <c:v>9.6473628655076027E-3</c:v>
                </c:pt>
                <c:pt idx="2212">
                  <c:v>9.6473628655076027E-3</c:v>
                </c:pt>
                <c:pt idx="2213">
                  <c:v>9.6473628655076027E-3</c:v>
                </c:pt>
                <c:pt idx="2214">
                  <c:v>9.6473628655076027E-3</c:v>
                </c:pt>
                <c:pt idx="2215">
                  <c:v>9.6473628655076027E-3</c:v>
                </c:pt>
                <c:pt idx="2216">
                  <c:v>224.78985595703125</c:v>
                </c:pt>
                <c:pt idx="2217">
                  <c:v>2230.01708984375</c:v>
                </c:pt>
                <c:pt idx="2218">
                  <c:v>3356.1572265625</c:v>
                </c:pt>
                <c:pt idx="2219">
                  <c:v>4478.9150390625</c:v>
                </c:pt>
                <c:pt idx="2220">
                  <c:v>4717.8544921875</c:v>
                </c:pt>
                <c:pt idx="2221">
                  <c:v>4754.54736328125</c:v>
                </c:pt>
                <c:pt idx="2222">
                  <c:v>4462.5244140625</c:v>
                </c:pt>
                <c:pt idx="2223">
                  <c:v>4229.974609375</c:v>
                </c:pt>
                <c:pt idx="2224">
                  <c:v>4046.006103515625</c:v>
                </c:pt>
                <c:pt idx="2225">
                  <c:v>3575.46875</c:v>
                </c:pt>
                <c:pt idx="2226">
                  <c:v>1690.82666015625</c:v>
                </c:pt>
                <c:pt idx="2227">
                  <c:v>578.65936279296875</c:v>
                </c:pt>
                <c:pt idx="2228">
                  <c:v>8.0991859436035156</c:v>
                </c:pt>
                <c:pt idx="2229">
                  <c:v>0.21090053021907806</c:v>
                </c:pt>
                <c:pt idx="2230">
                  <c:v>0.21090053021907806</c:v>
                </c:pt>
                <c:pt idx="2231">
                  <c:v>0.21090053021907806</c:v>
                </c:pt>
                <c:pt idx="2232">
                  <c:v>0.21090053021907806</c:v>
                </c:pt>
                <c:pt idx="2233">
                  <c:v>0.21090053021907806</c:v>
                </c:pt>
                <c:pt idx="2234">
                  <c:v>0.21090053021907806</c:v>
                </c:pt>
                <c:pt idx="2235">
                  <c:v>0.21090053021907806</c:v>
                </c:pt>
                <c:pt idx="2236">
                  <c:v>0.21090053021907806</c:v>
                </c:pt>
                <c:pt idx="2237">
                  <c:v>0.21090053021907806</c:v>
                </c:pt>
                <c:pt idx="2238">
                  <c:v>0.21090053021907806</c:v>
                </c:pt>
                <c:pt idx="2239">
                  <c:v>0.21090053021907806</c:v>
                </c:pt>
                <c:pt idx="2240">
                  <c:v>91.468955993652344</c:v>
                </c:pt>
                <c:pt idx="2241">
                  <c:v>619.43341064453125</c:v>
                </c:pt>
                <c:pt idx="2242">
                  <c:v>1031.5560302734375</c:v>
                </c:pt>
                <c:pt idx="2243">
                  <c:v>1307.5482177734375</c:v>
                </c:pt>
                <c:pt idx="2244">
                  <c:v>2080.9619140625</c:v>
                </c:pt>
                <c:pt idx="2245">
                  <c:v>2027.8743896484375</c:v>
                </c:pt>
                <c:pt idx="2246">
                  <c:v>2352.698486328125</c:v>
                </c:pt>
                <c:pt idx="2247">
                  <c:v>2854.558349609375</c:v>
                </c:pt>
                <c:pt idx="2248">
                  <c:v>3307.873046875</c:v>
                </c:pt>
                <c:pt idx="2249">
                  <c:v>3039.831787109375</c:v>
                </c:pt>
                <c:pt idx="2250">
                  <c:v>2601.4033203125</c:v>
                </c:pt>
                <c:pt idx="2251">
                  <c:v>1481.775634765625</c:v>
                </c:pt>
                <c:pt idx="2252">
                  <c:v>30.753742218017578</c:v>
                </c:pt>
                <c:pt idx="2253">
                  <c:v>7.5743727385997772E-2</c:v>
                </c:pt>
                <c:pt idx="2254">
                  <c:v>7.5743727385997772E-2</c:v>
                </c:pt>
                <c:pt idx="2255">
                  <c:v>7.5743727385997772E-2</c:v>
                </c:pt>
                <c:pt idx="2256">
                  <c:v>7.5743727385997772E-2</c:v>
                </c:pt>
                <c:pt idx="2257">
                  <c:v>7.5743727385997772E-2</c:v>
                </c:pt>
                <c:pt idx="2258">
                  <c:v>7.5743727385997772E-2</c:v>
                </c:pt>
                <c:pt idx="2259">
                  <c:v>7.5743727385997772E-2</c:v>
                </c:pt>
                <c:pt idx="2260">
                  <c:v>7.5743727385997772E-2</c:v>
                </c:pt>
                <c:pt idx="2261">
                  <c:v>7.5743727385997772E-2</c:v>
                </c:pt>
                <c:pt idx="2262">
                  <c:v>7.5743727385997772E-2</c:v>
                </c:pt>
                <c:pt idx="2263">
                  <c:v>7.5743727385997772E-2</c:v>
                </c:pt>
                <c:pt idx="2264">
                  <c:v>247.81320190429688</c:v>
                </c:pt>
                <c:pt idx="2265">
                  <c:v>1832.31591796875</c:v>
                </c:pt>
                <c:pt idx="2266">
                  <c:v>2955.773681640625</c:v>
                </c:pt>
                <c:pt idx="2267">
                  <c:v>2864.860107421875</c:v>
                </c:pt>
                <c:pt idx="2268">
                  <c:v>2162.5107421875</c:v>
                </c:pt>
                <c:pt idx="2269">
                  <c:v>3391.28564453125</c:v>
                </c:pt>
                <c:pt idx="2270">
                  <c:v>1190.304931640625</c:v>
                </c:pt>
                <c:pt idx="2271">
                  <c:v>1143.145263671875</c:v>
                </c:pt>
                <c:pt idx="2272">
                  <c:v>2258.8154296875</c:v>
                </c:pt>
                <c:pt idx="2273">
                  <c:v>2001.1468505859375</c:v>
                </c:pt>
                <c:pt idx="2274">
                  <c:v>1723.378173828125</c:v>
                </c:pt>
                <c:pt idx="2275">
                  <c:v>822.49102783203125</c:v>
                </c:pt>
                <c:pt idx="2276">
                  <c:v>9.8678512573242188</c:v>
                </c:pt>
                <c:pt idx="2277">
                  <c:v>1.4639673281635623E-5</c:v>
                </c:pt>
                <c:pt idx="2278">
                  <c:v>1.4639673281635623E-5</c:v>
                </c:pt>
                <c:pt idx="2279">
                  <c:v>1.4639673281635623E-5</c:v>
                </c:pt>
                <c:pt idx="2280">
                  <c:v>1.4639673281635623E-5</c:v>
                </c:pt>
                <c:pt idx="2281">
                  <c:v>1.4639673281635623E-5</c:v>
                </c:pt>
                <c:pt idx="2282">
                  <c:v>1.4639673281635623E-5</c:v>
                </c:pt>
                <c:pt idx="2283">
                  <c:v>1.4639673281635623E-5</c:v>
                </c:pt>
                <c:pt idx="2284">
                  <c:v>1.4639673281635623E-5</c:v>
                </c:pt>
                <c:pt idx="2285">
                  <c:v>1.4639673281635623E-5</c:v>
                </c:pt>
                <c:pt idx="2286">
                  <c:v>1.4639673281635623E-5</c:v>
                </c:pt>
                <c:pt idx="2287">
                  <c:v>1.4639673281635623E-5</c:v>
                </c:pt>
                <c:pt idx="2288">
                  <c:v>149.736083984375</c:v>
                </c:pt>
                <c:pt idx="2289">
                  <c:v>1098.8543701171875</c:v>
                </c:pt>
                <c:pt idx="2290">
                  <c:v>896.42205810546875</c:v>
                </c:pt>
                <c:pt idx="2291">
                  <c:v>1445.2828369140625</c:v>
                </c:pt>
                <c:pt idx="2292">
                  <c:v>1467.9737548828125</c:v>
                </c:pt>
                <c:pt idx="2293">
                  <c:v>1839.1697998046875</c:v>
                </c:pt>
                <c:pt idx="2294">
                  <c:v>1696.5770263671875</c:v>
                </c:pt>
                <c:pt idx="2295">
                  <c:v>1876.9102783203125</c:v>
                </c:pt>
                <c:pt idx="2296">
                  <c:v>1795.591064453125</c:v>
                </c:pt>
                <c:pt idx="2297">
                  <c:v>1403.7000732421875</c:v>
                </c:pt>
                <c:pt idx="2298">
                  <c:v>1090.301025390625</c:v>
                </c:pt>
                <c:pt idx="2299">
                  <c:v>668.6068115234375</c:v>
                </c:pt>
                <c:pt idx="2300">
                  <c:v>55.962364196777344</c:v>
                </c:pt>
                <c:pt idx="2301">
                  <c:v>0.31891819834709167</c:v>
                </c:pt>
                <c:pt idx="2302">
                  <c:v>0.31891819834709167</c:v>
                </c:pt>
                <c:pt idx="2303">
                  <c:v>0.31891819834709167</c:v>
                </c:pt>
                <c:pt idx="2304">
                  <c:v>0.31891819834709167</c:v>
                </c:pt>
                <c:pt idx="2305">
                  <c:v>0.31891819834709167</c:v>
                </c:pt>
                <c:pt idx="2306">
                  <c:v>0.31891819834709167</c:v>
                </c:pt>
                <c:pt idx="2307">
                  <c:v>0.31891819834709167</c:v>
                </c:pt>
                <c:pt idx="2308">
                  <c:v>0.31891819834709167</c:v>
                </c:pt>
                <c:pt idx="2309">
                  <c:v>0.31891819834709167</c:v>
                </c:pt>
                <c:pt idx="2310">
                  <c:v>0.31891819834709167</c:v>
                </c:pt>
                <c:pt idx="2311">
                  <c:v>0.31891819834709167</c:v>
                </c:pt>
                <c:pt idx="2312">
                  <c:v>464.8568115234375</c:v>
                </c:pt>
                <c:pt idx="2313">
                  <c:v>3446.53515625</c:v>
                </c:pt>
                <c:pt idx="2314">
                  <c:v>4487.341796875</c:v>
                </c:pt>
                <c:pt idx="2315">
                  <c:v>4718.56689453125</c:v>
                </c:pt>
                <c:pt idx="2316">
                  <c:v>4802.69384765625</c:v>
                </c:pt>
                <c:pt idx="2317">
                  <c:v>4825.9375</c:v>
                </c:pt>
                <c:pt idx="2318">
                  <c:v>4976.0595703125</c:v>
                </c:pt>
                <c:pt idx="2319">
                  <c:v>4839.72412109375</c:v>
                </c:pt>
                <c:pt idx="2320">
                  <c:v>4878.13720703125</c:v>
                </c:pt>
                <c:pt idx="2321">
                  <c:v>5067.69873046875</c:v>
                </c:pt>
                <c:pt idx="2322">
                  <c:v>4888.25537109375</c:v>
                </c:pt>
                <c:pt idx="2323">
                  <c:v>2688.51123046875</c:v>
                </c:pt>
                <c:pt idx="2324">
                  <c:v>79.28497314453125</c:v>
                </c:pt>
                <c:pt idx="2325">
                  <c:v>5.0279560089111328</c:v>
                </c:pt>
                <c:pt idx="2326">
                  <c:v>2.7955779805779457E-2</c:v>
                </c:pt>
                <c:pt idx="2327">
                  <c:v>2.7955779805779457E-2</c:v>
                </c:pt>
                <c:pt idx="2328">
                  <c:v>1.7955780029296875E-2</c:v>
                </c:pt>
                <c:pt idx="2329">
                  <c:v>2.7955779805779457E-2</c:v>
                </c:pt>
                <c:pt idx="2330">
                  <c:v>2.7955779805779457E-2</c:v>
                </c:pt>
                <c:pt idx="2331">
                  <c:v>2.7955779805779457E-2</c:v>
                </c:pt>
                <c:pt idx="2332">
                  <c:v>2.7955779805779457E-2</c:v>
                </c:pt>
                <c:pt idx="2333">
                  <c:v>2.7955779805779457E-2</c:v>
                </c:pt>
                <c:pt idx="2334">
                  <c:v>1.7955780029296875E-2</c:v>
                </c:pt>
                <c:pt idx="2335">
                  <c:v>2.7955779805779457E-2</c:v>
                </c:pt>
                <c:pt idx="2336">
                  <c:v>743.23443603515625</c:v>
                </c:pt>
                <c:pt idx="2337">
                  <c:v>3800.608154296875</c:v>
                </c:pt>
                <c:pt idx="2338">
                  <c:v>4925.46435546875</c:v>
                </c:pt>
                <c:pt idx="2339">
                  <c:v>5199.5263671875</c:v>
                </c:pt>
                <c:pt idx="2340">
                  <c:v>5238.25634765625</c:v>
                </c:pt>
                <c:pt idx="2341">
                  <c:v>5146.26904296875</c:v>
                </c:pt>
                <c:pt idx="2342">
                  <c:v>5239.2177734375</c:v>
                </c:pt>
                <c:pt idx="2343">
                  <c:v>5218.9296875</c:v>
                </c:pt>
                <c:pt idx="2344">
                  <c:v>5046.41064453125</c:v>
                </c:pt>
                <c:pt idx="2345">
                  <c:v>4861.26513671875</c:v>
                </c:pt>
                <c:pt idx="2346">
                  <c:v>3815.821533203125</c:v>
                </c:pt>
                <c:pt idx="2347">
                  <c:v>2055.65478515625</c:v>
                </c:pt>
                <c:pt idx="2348">
                  <c:v>105.43690490722656</c:v>
                </c:pt>
                <c:pt idx="2349">
                  <c:v>0.21940818428993225</c:v>
                </c:pt>
                <c:pt idx="2350">
                  <c:v>0.21840818226337433</c:v>
                </c:pt>
                <c:pt idx="2351">
                  <c:v>0.34040820598602295</c:v>
                </c:pt>
                <c:pt idx="2352">
                  <c:v>0.33640819787979126</c:v>
                </c:pt>
                <c:pt idx="2353">
                  <c:v>0.22240819036960602</c:v>
                </c:pt>
                <c:pt idx="2354">
                  <c:v>0.22540818154811859</c:v>
                </c:pt>
                <c:pt idx="2355">
                  <c:v>0.22640818357467651</c:v>
                </c:pt>
                <c:pt idx="2356">
                  <c:v>0.22740818560123444</c:v>
                </c:pt>
                <c:pt idx="2357">
                  <c:v>0.22640818357467651</c:v>
                </c:pt>
                <c:pt idx="2358">
                  <c:v>0.22440819442272186</c:v>
                </c:pt>
                <c:pt idx="2359">
                  <c:v>0.22240819036960602</c:v>
                </c:pt>
                <c:pt idx="2360">
                  <c:v>550.9166259765625</c:v>
                </c:pt>
                <c:pt idx="2361">
                  <c:v>3252.19921875</c:v>
                </c:pt>
                <c:pt idx="2362">
                  <c:v>3495.311767578125</c:v>
                </c:pt>
                <c:pt idx="2363">
                  <c:v>2806.751708984375</c:v>
                </c:pt>
                <c:pt idx="2364">
                  <c:v>3023.32177734375</c:v>
                </c:pt>
                <c:pt idx="2365">
                  <c:v>2778.40283203125</c:v>
                </c:pt>
                <c:pt idx="2366">
                  <c:v>3099.29248046875</c:v>
                </c:pt>
                <c:pt idx="2367">
                  <c:v>2222.01123046875</c:v>
                </c:pt>
                <c:pt idx="2368">
                  <c:v>1758.8662109375</c:v>
                </c:pt>
                <c:pt idx="2369">
                  <c:v>673.09234619140625</c:v>
                </c:pt>
                <c:pt idx="2370">
                  <c:v>542.0369873046875</c:v>
                </c:pt>
                <c:pt idx="2371">
                  <c:v>288.134765625</c:v>
                </c:pt>
                <c:pt idx="2372">
                  <c:v>21.402690887451172</c:v>
                </c:pt>
                <c:pt idx="2373">
                  <c:v>0.56576442718505859</c:v>
                </c:pt>
                <c:pt idx="2374">
                  <c:v>0.56876438856124878</c:v>
                </c:pt>
                <c:pt idx="2375">
                  <c:v>0.56976437568664551</c:v>
                </c:pt>
                <c:pt idx="2376">
                  <c:v>0.57176434993743896</c:v>
                </c:pt>
                <c:pt idx="2377">
                  <c:v>0.57076442241668701</c:v>
                </c:pt>
                <c:pt idx="2378">
                  <c:v>0.57276439666748047</c:v>
                </c:pt>
                <c:pt idx="2379">
                  <c:v>0.57476437091827393</c:v>
                </c:pt>
                <c:pt idx="2380">
                  <c:v>0.57576441764831543</c:v>
                </c:pt>
                <c:pt idx="2381">
                  <c:v>0.57576441764831543</c:v>
                </c:pt>
                <c:pt idx="2382">
                  <c:v>0.57476437091827393</c:v>
                </c:pt>
                <c:pt idx="2383">
                  <c:v>0.57576441764831543</c:v>
                </c:pt>
                <c:pt idx="2384">
                  <c:v>814.9215087890625</c:v>
                </c:pt>
                <c:pt idx="2385">
                  <c:v>4189.70263671875</c:v>
                </c:pt>
                <c:pt idx="2386">
                  <c:v>5307.0986328125</c:v>
                </c:pt>
                <c:pt idx="2387">
                  <c:v>5398.8994140625</c:v>
                </c:pt>
                <c:pt idx="2388">
                  <c:v>5458.91796875</c:v>
                </c:pt>
                <c:pt idx="2389">
                  <c:v>5520.56103515625</c:v>
                </c:pt>
                <c:pt idx="2390">
                  <c:v>5533.90576171875</c:v>
                </c:pt>
                <c:pt idx="2391">
                  <c:v>5551.70947265625</c:v>
                </c:pt>
                <c:pt idx="2392">
                  <c:v>5422.208984375</c:v>
                </c:pt>
                <c:pt idx="2393">
                  <c:v>5484.00439453125</c:v>
                </c:pt>
                <c:pt idx="2394">
                  <c:v>5261.09375</c:v>
                </c:pt>
                <c:pt idx="2395">
                  <c:v>3020.482177734375</c:v>
                </c:pt>
                <c:pt idx="2396">
                  <c:v>102.18284606933594</c:v>
                </c:pt>
                <c:pt idx="2397">
                  <c:v>0.2474491149187088</c:v>
                </c:pt>
                <c:pt idx="2398">
                  <c:v>0.25044912099838257</c:v>
                </c:pt>
                <c:pt idx="2399">
                  <c:v>0.25244912505149841</c:v>
                </c:pt>
                <c:pt idx="2400">
                  <c:v>0.26544910669326782</c:v>
                </c:pt>
                <c:pt idx="2401">
                  <c:v>0.26344913244247437</c:v>
                </c:pt>
                <c:pt idx="2402">
                  <c:v>0.2564491331577301</c:v>
                </c:pt>
                <c:pt idx="2403">
                  <c:v>0.25744912028312683</c:v>
                </c:pt>
                <c:pt idx="2404">
                  <c:v>0.26844912767410278</c:v>
                </c:pt>
                <c:pt idx="2405">
                  <c:v>0.2604491114616394</c:v>
                </c:pt>
                <c:pt idx="2406">
                  <c:v>0.25844910740852356</c:v>
                </c:pt>
                <c:pt idx="2407">
                  <c:v>0.25844910740852356</c:v>
                </c:pt>
                <c:pt idx="2408">
                  <c:v>554.44378662109375</c:v>
                </c:pt>
                <c:pt idx="2409">
                  <c:v>3493.875</c:v>
                </c:pt>
                <c:pt idx="2410">
                  <c:v>3579.283935546875</c:v>
                </c:pt>
                <c:pt idx="2411">
                  <c:v>3679.285400390625</c:v>
                </c:pt>
                <c:pt idx="2412">
                  <c:v>4847.6484375</c:v>
                </c:pt>
                <c:pt idx="2413">
                  <c:v>5435.0927734375</c:v>
                </c:pt>
                <c:pt idx="2414">
                  <c:v>5431.04736328125</c:v>
                </c:pt>
                <c:pt idx="2415">
                  <c:v>5255.5146484375</c:v>
                </c:pt>
                <c:pt idx="2416">
                  <c:v>4843.111328125</c:v>
                </c:pt>
                <c:pt idx="2417">
                  <c:v>4607.5810546875</c:v>
                </c:pt>
                <c:pt idx="2418">
                  <c:v>3991.4619140625</c:v>
                </c:pt>
                <c:pt idx="2419">
                  <c:v>1978.022705078125</c:v>
                </c:pt>
                <c:pt idx="2420">
                  <c:v>56.187076568603516</c:v>
                </c:pt>
                <c:pt idx="2421">
                  <c:v>0.21004831790924072</c:v>
                </c:pt>
                <c:pt idx="2422">
                  <c:v>0.21504831314086914</c:v>
                </c:pt>
                <c:pt idx="2423">
                  <c:v>0.21504831314086914</c:v>
                </c:pt>
                <c:pt idx="2424">
                  <c:v>0.22004832327365875</c:v>
                </c:pt>
                <c:pt idx="2425">
                  <c:v>0.21704831719398499</c:v>
                </c:pt>
                <c:pt idx="2426">
                  <c:v>0.21704831719398499</c:v>
                </c:pt>
                <c:pt idx="2427">
                  <c:v>0.21704831719398499</c:v>
                </c:pt>
                <c:pt idx="2428">
                  <c:v>0.21504831314086914</c:v>
                </c:pt>
                <c:pt idx="2429">
                  <c:v>0.21604831516742706</c:v>
                </c:pt>
                <c:pt idx="2430">
                  <c:v>0.21604831516742706</c:v>
                </c:pt>
                <c:pt idx="2431">
                  <c:v>0.3400033712387085</c:v>
                </c:pt>
                <c:pt idx="2432">
                  <c:v>294.08795166015625</c:v>
                </c:pt>
                <c:pt idx="2433">
                  <c:v>1586.4595947265625</c:v>
                </c:pt>
                <c:pt idx="2434">
                  <c:v>2566.9150390625</c:v>
                </c:pt>
                <c:pt idx="2435">
                  <c:v>3686.3876953125</c:v>
                </c:pt>
                <c:pt idx="2436">
                  <c:v>4252.60888671875</c:v>
                </c:pt>
                <c:pt idx="2437">
                  <c:v>4615.19091796875</c:v>
                </c:pt>
                <c:pt idx="2438">
                  <c:v>4473.6103515625</c:v>
                </c:pt>
                <c:pt idx="2439">
                  <c:v>4930.47265625</c:v>
                </c:pt>
                <c:pt idx="2440">
                  <c:v>4887.23876953125</c:v>
                </c:pt>
                <c:pt idx="2441">
                  <c:v>4686.89599609375</c:v>
                </c:pt>
                <c:pt idx="2442">
                  <c:v>4014.55224609375</c:v>
                </c:pt>
                <c:pt idx="2443">
                  <c:v>2529.251220703125</c:v>
                </c:pt>
                <c:pt idx="2444">
                  <c:v>101.53877258300781</c:v>
                </c:pt>
                <c:pt idx="2445">
                  <c:v>0.23569755256175995</c:v>
                </c:pt>
                <c:pt idx="2446">
                  <c:v>0.23869755864143372</c:v>
                </c:pt>
                <c:pt idx="2447">
                  <c:v>0.24169754981994629</c:v>
                </c:pt>
                <c:pt idx="2448">
                  <c:v>0.24369755387306213</c:v>
                </c:pt>
                <c:pt idx="2449">
                  <c:v>0.24169754981994629</c:v>
                </c:pt>
                <c:pt idx="2450">
                  <c:v>0.23969754576683044</c:v>
                </c:pt>
                <c:pt idx="2451">
                  <c:v>0.24269755184650421</c:v>
                </c:pt>
                <c:pt idx="2452">
                  <c:v>0.24369755387306213</c:v>
                </c:pt>
                <c:pt idx="2453">
                  <c:v>0.24369755387306213</c:v>
                </c:pt>
                <c:pt idx="2454">
                  <c:v>0.38169756531715393</c:v>
                </c:pt>
                <c:pt idx="2455">
                  <c:v>0.24469755589962006</c:v>
                </c:pt>
                <c:pt idx="2456">
                  <c:v>98.330245971679688</c:v>
                </c:pt>
                <c:pt idx="2457">
                  <c:v>567.6199951171875</c:v>
                </c:pt>
                <c:pt idx="2458">
                  <c:v>948.1507568359375</c:v>
                </c:pt>
                <c:pt idx="2459">
                  <c:v>1272.7099609375</c:v>
                </c:pt>
                <c:pt idx="2460">
                  <c:v>2071.235595703125</c:v>
                </c:pt>
                <c:pt idx="2461">
                  <c:v>2432.7041015625</c:v>
                </c:pt>
                <c:pt idx="2462">
                  <c:v>2578.388916015625</c:v>
                </c:pt>
                <c:pt idx="2463">
                  <c:v>1939.5499267578125</c:v>
                </c:pt>
                <c:pt idx="2464">
                  <c:v>1993.1402587890625</c:v>
                </c:pt>
                <c:pt idx="2465">
                  <c:v>1924.9036865234375</c:v>
                </c:pt>
                <c:pt idx="2466">
                  <c:v>1446.41748046875</c:v>
                </c:pt>
                <c:pt idx="2467">
                  <c:v>480.91598510742188</c:v>
                </c:pt>
                <c:pt idx="2468">
                  <c:v>18.141788482666016</c:v>
                </c:pt>
                <c:pt idx="2469">
                  <c:v>0.21290890872478485</c:v>
                </c:pt>
                <c:pt idx="2470">
                  <c:v>0.21390891075134277</c:v>
                </c:pt>
                <c:pt idx="2471">
                  <c:v>0.21590891480445862</c:v>
                </c:pt>
                <c:pt idx="2472">
                  <c:v>0.21690891683101654</c:v>
                </c:pt>
                <c:pt idx="2473">
                  <c:v>0.22490891814231873</c:v>
                </c:pt>
                <c:pt idx="2474">
                  <c:v>0.22090891003608704</c:v>
                </c:pt>
                <c:pt idx="2475">
                  <c:v>0.22190891206264496</c:v>
                </c:pt>
                <c:pt idx="2476">
                  <c:v>0.2239089161157608</c:v>
                </c:pt>
                <c:pt idx="2477">
                  <c:v>0.22090891003608704</c:v>
                </c:pt>
                <c:pt idx="2478">
                  <c:v>0.22190891206264496</c:v>
                </c:pt>
                <c:pt idx="2479">
                  <c:v>0.21890890598297119</c:v>
                </c:pt>
                <c:pt idx="2480">
                  <c:v>46.250087738037109</c:v>
                </c:pt>
                <c:pt idx="2481">
                  <c:v>301.47940063476563</c:v>
                </c:pt>
                <c:pt idx="2482">
                  <c:v>696.51812744140625</c:v>
                </c:pt>
                <c:pt idx="2483">
                  <c:v>1059.0035400390625</c:v>
                </c:pt>
                <c:pt idx="2484">
                  <c:v>1820.8927001953125</c:v>
                </c:pt>
                <c:pt idx="2485">
                  <c:v>2548.94482421875</c:v>
                </c:pt>
                <c:pt idx="2486">
                  <c:v>3190.98291015625</c:v>
                </c:pt>
                <c:pt idx="2487">
                  <c:v>2985.16015625</c:v>
                </c:pt>
                <c:pt idx="2488">
                  <c:v>2926.32666015625</c:v>
                </c:pt>
                <c:pt idx="2489">
                  <c:v>2391.736083984375</c:v>
                </c:pt>
                <c:pt idx="2490">
                  <c:v>1560.8690185546875</c:v>
                </c:pt>
                <c:pt idx="2491">
                  <c:v>861.884033203125</c:v>
                </c:pt>
                <c:pt idx="2492">
                  <c:v>67.326057434082031</c:v>
                </c:pt>
                <c:pt idx="2493">
                  <c:v>0.22269700467586517</c:v>
                </c:pt>
                <c:pt idx="2494">
                  <c:v>0.22169700264930725</c:v>
                </c:pt>
                <c:pt idx="2495">
                  <c:v>0.22469700872898102</c:v>
                </c:pt>
                <c:pt idx="2496">
                  <c:v>0.22269700467586517</c:v>
                </c:pt>
                <c:pt idx="2497">
                  <c:v>0.22069700062274933</c:v>
                </c:pt>
                <c:pt idx="2498">
                  <c:v>0.22269700467586517</c:v>
                </c:pt>
                <c:pt idx="2499">
                  <c:v>0.22069700062274933</c:v>
                </c:pt>
                <c:pt idx="2500">
                  <c:v>0.2236970067024231</c:v>
                </c:pt>
                <c:pt idx="2501">
                  <c:v>0.22069700062274933</c:v>
                </c:pt>
                <c:pt idx="2502">
                  <c:v>0.21869699656963348</c:v>
                </c:pt>
                <c:pt idx="2503">
                  <c:v>0.21969699859619141</c:v>
                </c:pt>
                <c:pt idx="2504">
                  <c:v>98.91534423828125</c:v>
                </c:pt>
                <c:pt idx="2505">
                  <c:v>310.48403930664063</c:v>
                </c:pt>
                <c:pt idx="2506">
                  <c:v>558.2879638671875</c:v>
                </c:pt>
                <c:pt idx="2507">
                  <c:v>753.8948974609375</c:v>
                </c:pt>
                <c:pt idx="2508">
                  <c:v>1184.8477783203125</c:v>
                </c:pt>
                <c:pt idx="2509">
                  <c:v>1230.8582763671875</c:v>
                </c:pt>
                <c:pt idx="2510">
                  <c:v>1221.8131103515625</c:v>
                </c:pt>
                <c:pt idx="2511">
                  <c:v>1407.355712890625</c:v>
                </c:pt>
                <c:pt idx="2512">
                  <c:v>1282.9556884765625</c:v>
                </c:pt>
                <c:pt idx="2513">
                  <c:v>917.0047607421875</c:v>
                </c:pt>
                <c:pt idx="2514">
                  <c:v>414.61434936523438</c:v>
                </c:pt>
                <c:pt idx="2515">
                  <c:v>122.85506439208984</c:v>
                </c:pt>
                <c:pt idx="2516">
                  <c:v>8.1560802459716797</c:v>
                </c:pt>
                <c:pt idx="2517">
                  <c:v>0.23767672479152679</c:v>
                </c:pt>
                <c:pt idx="2518">
                  <c:v>0.23967669904232025</c:v>
                </c:pt>
                <c:pt idx="2519">
                  <c:v>0.24067671597003937</c:v>
                </c:pt>
                <c:pt idx="2520">
                  <c:v>0.24267672002315521</c:v>
                </c:pt>
                <c:pt idx="2521">
                  <c:v>0.24067671597003937</c:v>
                </c:pt>
                <c:pt idx="2522">
                  <c:v>0.23867671191692352</c:v>
                </c:pt>
                <c:pt idx="2523">
                  <c:v>0.23867671191692352</c:v>
                </c:pt>
                <c:pt idx="2524">
                  <c:v>0.23867671191692352</c:v>
                </c:pt>
                <c:pt idx="2525">
                  <c:v>0.23767672479152679</c:v>
                </c:pt>
                <c:pt idx="2526">
                  <c:v>0.23667670786380768</c:v>
                </c:pt>
                <c:pt idx="2527">
                  <c:v>0.24067671597003937</c:v>
                </c:pt>
                <c:pt idx="2528">
                  <c:v>122.74209594726563</c:v>
                </c:pt>
                <c:pt idx="2529">
                  <c:v>411.984375</c:v>
                </c:pt>
                <c:pt idx="2530">
                  <c:v>1374.210693359375</c:v>
                </c:pt>
                <c:pt idx="2531">
                  <c:v>1878.6954345703125</c:v>
                </c:pt>
                <c:pt idx="2532">
                  <c:v>2433.8212890625</c:v>
                </c:pt>
                <c:pt idx="2533">
                  <c:v>2753.133544921875</c:v>
                </c:pt>
                <c:pt idx="2534">
                  <c:v>2738.560302734375</c:v>
                </c:pt>
                <c:pt idx="2535">
                  <c:v>1414.5830078125</c:v>
                </c:pt>
                <c:pt idx="2536">
                  <c:v>952.0648193359375</c:v>
                </c:pt>
                <c:pt idx="2537">
                  <c:v>523.97784423828125</c:v>
                </c:pt>
                <c:pt idx="2538">
                  <c:v>375.28140258789063</c:v>
                </c:pt>
                <c:pt idx="2539">
                  <c:v>181.29705810546875</c:v>
                </c:pt>
                <c:pt idx="2540">
                  <c:v>29.825586318969727</c:v>
                </c:pt>
                <c:pt idx="2541">
                  <c:v>0.35383817553520203</c:v>
                </c:pt>
                <c:pt idx="2542">
                  <c:v>0.35383817553520203</c:v>
                </c:pt>
                <c:pt idx="2543">
                  <c:v>0.35383817553520203</c:v>
                </c:pt>
                <c:pt idx="2544">
                  <c:v>0.35383817553520203</c:v>
                </c:pt>
                <c:pt idx="2545">
                  <c:v>0.35383817553520203</c:v>
                </c:pt>
                <c:pt idx="2546">
                  <c:v>0.35383817553520203</c:v>
                </c:pt>
                <c:pt idx="2547">
                  <c:v>0.35383817553520203</c:v>
                </c:pt>
                <c:pt idx="2548">
                  <c:v>0.35383817553520203</c:v>
                </c:pt>
                <c:pt idx="2549">
                  <c:v>0.35383817553520203</c:v>
                </c:pt>
                <c:pt idx="2550">
                  <c:v>0.35383817553520203</c:v>
                </c:pt>
                <c:pt idx="2551">
                  <c:v>0.48775333166122437</c:v>
                </c:pt>
                <c:pt idx="2552">
                  <c:v>272.5616455078125</c:v>
                </c:pt>
                <c:pt idx="2553">
                  <c:v>1863.08984375</c:v>
                </c:pt>
                <c:pt idx="2554">
                  <c:v>2428.430908203125</c:v>
                </c:pt>
                <c:pt idx="2555">
                  <c:v>2813.753662109375</c:v>
                </c:pt>
                <c:pt idx="2556">
                  <c:v>3021.880859375</c:v>
                </c:pt>
                <c:pt idx="2557">
                  <c:v>2817.21923828125</c:v>
                </c:pt>
                <c:pt idx="2558">
                  <c:v>2652.81640625</c:v>
                </c:pt>
                <c:pt idx="2559">
                  <c:v>3265.477783203125</c:v>
                </c:pt>
                <c:pt idx="2560">
                  <c:v>2513.70166015625</c:v>
                </c:pt>
                <c:pt idx="2561">
                  <c:v>1684.6318359375</c:v>
                </c:pt>
                <c:pt idx="2562">
                  <c:v>1138.581298828125</c:v>
                </c:pt>
                <c:pt idx="2563">
                  <c:v>970.86993408203125</c:v>
                </c:pt>
                <c:pt idx="2564">
                  <c:v>106.11002349853516</c:v>
                </c:pt>
                <c:pt idx="2565">
                  <c:v>0.13487912714481354</c:v>
                </c:pt>
                <c:pt idx="2566">
                  <c:v>0.13487912714481354</c:v>
                </c:pt>
                <c:pt idx="2567">
                  <c:v>0.13487912714481354</c:v>
                </c:pt>
                <c:pt idx="2568">
                  <c:v>0.13487912714481354</c:v>
                </c:pt>
                <c:pt idx="2569">
                  <c:v>0.13487912714481354</c:v>
                </c:pt>
                <c:pt idx="2570">
                  <c:v>0.13487912714481354</c:v>
                </c:pt>
                <c:pt idx="2571">
                  <c:v>0.13487912714481354</c:v>
                </c:pt>
                <c:pt idx="2572">
                  <c:v>0.13487912714481354</c:v>
                </c:pt>
                <c:pt idx="2573">
                  <c:v>0.13487912714481354</c:v>
                </c:pt>
                <c:pt idx="2574">
                  <c:v>0.13487912714481354</c:v>
                </c:pt>
                <c:pt idx="2575">
                  <c:v>3.3620562553405762</c:v>
                </c:pt>
                <c:pt idx="2576">
                  <c:v>513.46160888671875</c:v>
                </c:pt>
                <c:pt idx="2577">
                  <c:v>1678.43017578125</c:v>
                </c:pt>
                <c:pt idx="2578">
                  <c:v>2740.688232421875</c:v>
                </c:pt>
                <c:pt idx="2579">
                  <c:v>3479.6591796875</c:v>
                </c:pt>
                <c:pt idx="2580">
                  <c:v>3823.559326171875</c:v>
                </c:pt>
                <c:pt idx="2581">
                  <c:v>4122.90625</c:v>
                </c:pt>
                <c:pt idx="2582">
                  <c:v>4288.322265625</c:v>
                </c:pt>
                <c:pt idx="2583">
                  <c:v>4454.81982421875</c:v>
                </c:pt>
                <c:pt idx="2584">
                  <c:v>4772.140625</c:v>
                </c:pt>
                <c:pt idx="2585">
                  <c:v>4794.70556640625</c:v>
                </c:pt>
                <c:pt idx="2586">
                  <c:v>4413.04833984375</c:v>
                </c:pt>
                <c:pt idx="2587">
                  <c:v>2973.6328125</c:v>
                </c:pt>
                <c:pt idx="2588">
                  <c:v>158.46662902832031</c:v>
                </c:pt>
                <c:pt idx="2589">
                  <c:v>0.1819845587015152</c:v>
                </c:pt>
                <c:pt idx="2590">
                  <c:v>0.1819845587015152</c:v>
                </c:pt>
                <c:pt idx="2591">
                  <c:v>0.1819845587015152</c:v>
                </c:pt>
                <c:pt idx="2592">
                  <c:v>0.1819845587015152</c:v>
                </c:pt>
                <c:pt idx="2593">
                  <c:v>0.1819845587015152</c:v>
                </c:pt>
                <c:pt idx="2594">
                  <c:v>0.1819845587015152</c:v>
                </c:pt>
                <c:pt idx="2595">
                  <c:v>0.1819845587015152</c:v>
                </c:pt>
                <c:pt idx="2596">
                  <c:v>0.1819845587015152</c:v>
                </c:pt>
                <c:pt idx="2597">
                  <c:v>0.1819845587015152</c:v>
                </c:pt>
                <c:pt idx="2598">
                  <c:v>0.1819845587015152</c:v>
                </c:pt>
                <c:pt idx="2599">
                  <c:v>4.3081879615783691</c:v>
                </c:pt>
                <c:pt idx="2600">
                  <c:v>762.753662109375</c:v>
                </c:pt>
                <c:pt idx="2601">
                  <c:v>2295.3740234375</c:v>
                </c:pt>
                <c:pt idx="2602">
                  <c:v>3418.137939453125</c:v>
                </c:pt>
                <c:pt idx="2603">
                  <c:v>4794.87255859375</c:v>
                </c:pt>
                <c:pt idx="2604">
                  <c:v>5053.953125</c:v>
                </c:pt>
                <c:pt idx="2605">
                  <c:v>5306.28662109375</c:v>
                </c:pt>
                <c:pt idx="2606">
                  <c:v>5327.52001953125</c:v>
                </c:pt>
                <c:pt idx="2607">
                  <c:v>4926.62353515625</c:v>
                </c:pt>
                <c:pt idx="2608">
                  <c:v>4694.87109375</c:v>
                </c:pt>
                <c:pt idx="2609">
                  <c:v>4708.55322265625</c:v>
                </c:pt>
                <c:pt idx="2610">
                  <c:v>4713.09814453125</c:v>
                </c:pt>
                <c:pt idx="2611">
                  <c:v>2950.5205078125</c:v>
                </c:pt>
                <c:pt idx="2612">
                  <c:v>190.13960266113281</c:v>
                </c:pt>
                <c:pt idx="2613">
                  <c:v>0.14465422928333282</c:v>
                </c:pt>
                <c:pt idx="2614">
                  <c:v>0.14465422928333282</c:v>
                </c:pt>
                <c:pt idx="2615">
                  <c:v>0.14465422928333282</c:v>
                </c:pt>
                <c:pt idx="2616">
                  <c:v>0.14465422928333282</c:v>
                </c:pt>
                <c:pt idx="2617">
                  <c:v>0.14465422928333282</c:v>
                </c:pt>
                <c:pt idx="2618">
                  <c:v>0.14465422928333282</c:v>
                </c:pt>
                <c:pt idx="2619">
                  <c:v>0.14465422928333282</c:v>
                </c:pt>
                <c:pt idx="2620">
                  <c:v>0.14465422928333282</c:v>
                </c:pt>
                <c:pt idx="2621">
                  <c:v>0.14465422928333282</c:v>
                </c:pt>
                <c:pt idx="2622">
                  <c:v>0.14465422928333282</c:v>
                </c:pt>
                <c:pt idx="2623">
                  <c:v>4.0455079078674316</c:v>
                </c:pt>
                <c:pt idx="2624">
                  <c:v>728.38134765625</c:v>
                </c:pt>
                <c:pt idx="2625">
                  <c:v>1650.8441162109375</c:v>
                </c:pt>
                <c:pt idx="2626">
                  <c:v>2078.010009765625</c:v>
                </c:pt>
                <c:pt idx="2627">
                  <c:v>1596.3955078125</c:v>
                </c:pt>
                <c:pt idx="2628">
                  <c:v>1583.7275390625</c:v>
                </c:pt>
                <c:pt idx="2629">
                  <c:v>1589.377197265625</c:v>
                </c:pt>
                <c:pt idx="2630">
                  <c:v>1659.26611328125</c:v>
                </c:pt>
                <c:pt idx="2631">
                  <c:v>2101.626220703125</c:v>
                </c:pt>
                <c:pt idx="2632">
                  <c:v>2719.601318359375</c:v>
                </c:pt>
                <c:pt idx="2633">
                  <c:v>3597.954345703125</c:v>
                </c:pt>
                <c:pt idx="2634">
                  <c:v>3491.64453125</c:v>
                </c:pt>
                <c:pt idx="2635">
                  <c:v>2787.06201171875</c:v>
                </c:pt>
                <c:pt idx="2636">
                  <c:v>247.00465393066406</c:v>
                </c:pt>
                <c:pt idx="2637">
                  <c:v>0.16332846879959106</c:v>
                </c:pt>
                <c:pt idx="2638">
                  <c:v>0.16332846879959106</c:v>
                </c:pt>
                <c:pt idx="2639">
                  <c:v>0.16332846879959106</c:v>
                </c:pt>
                <c:pt idx="2640">
                  <c:v>0.16332846879959106</c:v>
                </c:pt>
                <c:pt idx="2641">
                  <c:v>0.16332846879959106</c:v>
                </c:pt>
                <c:pt idx="2642">
                  <c:v>0.16332846879959106</c:v>
                </c:pt>
                <c:pt idx="2643">
                  <c:v>0.16332846879959106</c:v>
                </c:pt>
                <c:pt idx="2644">
                  <c:v>0.16332846879959106</c:v>
                </c:pt>
                <c:pt idx="2645">
                  <c:v>0.16332846879959106</c:v>
                </c:pt>
                <c:pt idx="2646">
                  <c:v>0.16332846879959106</c:v>
                </c:pt>
                <c:pt idx="2647">
                  <c:v>5.3411135673522949</c:v>
                </c:pt>
                <c:pt idx="2648">
                  <c:v>1084.31103515625</c:v>
                </c:pt>
                <c:pt idx="2649">
                  <c:v>2936.265380859375</c:v>
                </c:pt>
                <c:pt idx="2650">
                  <c:v>3018.018798828125</c:v>
                </c:pt>
                <c:pt idx="2651">
                  <c:v>3675.80419921875</c:v>
                </c:pt>
                <c:pt idx="2652">
                  <c:v>4462.93115234375</c:v>
                </c:pt>
                <c:pt idx="2653">
                  <c:v>4682.0869140625</c:v>
                </c:pt>
                <c:pt idx="2654">
                  <c:v>5137.61083984375</c:v>
                </c:pt>
                <c:pt idx="2655">
                  <c:v>5183.32177734375</c:v>
                </c:pt>
                <c:pt idx="2656">
                  <c:v>4887.3408203125</c:v>
                </c:pt>
                <c:pt idx="2657">
                  <c:v>4719.6533203125</c:v>
                </c:pt>
                <c:pt idx="2658">
                  <c:v>4120.1005859375</c:v>
                </c:pt>
                <c:pt idx="2659">
                  <c:v>2727.232177734375</c:v>
                </c:pt>
                <c:pt idx="2660">
                  <c:v>250.6185302734375</c:v>
                </c:pt>
                <c:pt idx="2661">
                  <c:v>2.1536605432629585E-2</c:v>
                </c:pt>
                <c:pt idx="2662">
                  <c:v>2.1536605432629585E-2</c:v>
                </c:pt>
                <c:pt idx="2663">
                  <c:v>2.1536605432629585E-2</c:v>
                </c:pt>
                <c:pt idx="2664">
                  <c:v>2.1536605432629585E-2</c:v>
                </c:pt>
                <c:pt idx="2665">
                  <c:v>2.1536605432629585E-2</c:v>
                </c:pt>
                <c:pt idx="2666">
                  <c:v>2.1536605432629585E-2</c:v>
                </c:pt>
                <c:pt idx="2667">
                  <c:v>2.1536605432629585E-2</c:v>
                </c:pt>
                <c:pt idx="2668">
                  <c:v>2.1536605432629585E-2</c:v>
                </c:pt>
                <c:pt idx="2669">
                  <c:v>2.1536605432629585E-2</c:v>
                </c:pt>
                <c:pt idx="2670">
                  <c:v>2.1536605432629585E-2</c:v>
                </c:pt>
                <c:pt idx="2671">
                  <c:v>0.75902557373046875</c:v>
                </c:pt>
                <c:pt idx="2672">
                  <c:v>490.171630859375</c:v>
                </c:pt>
                <c:pt idx="2673">
                  <c:v>1321.1644287109375</c:v>
                </c:pt>
                <c:pt idx="2674">
                  <c:v>1556.052490234375</c:v>
                </c:pt>
                <c:pt idx="2675">
                  <c:v>2294.317626953125</c:v>
                </c:pt>
                <c:pt idx="2676">
                  <c:v>2875.7197265625</c:v>
                </c:pt>
                <c:pt idx="2677">
                  <c:v>3519.60595703125</c:v>
                </c:pt>
                <c:pt idx="2678">
                  <c:v>3545.48681640625</c:v>
                </c:pt>
                <c:pt idx="2679">
                  <c:v>3422.84716796875</c:v>
                </c:pt>
                <c:pt idx="2680">
                  <c:v>3006.856689453125</c:v>
                </c:pt>
                <c:pt idx="2681">
                  <c:v>2586.95947265625</c:v>
                </c:pt>
                <c:pt idx="2682">
                  <c:v>1849.2847900390625</c:v>
                </c:pt>
                <c:pt idx="2683">
                  <c:v>894.48907470703125</c:v>
                </c:pt>
                <c:pt idx="2684">
                  <c:v>85.598976135253906</c:v>
                </c:pt>
                <c:pt idx="2685">
                  <c:v>5.0051257014274597E-2</c:v>
                </c:pt>
                <c:pt idx="2686">
                  <c:v>5.0051257014274597E-2</c:v>
                </c:pt>
                <c:pt idx="2687">
                  <c:v>5.0051257014274597E-2</c:v>
                </c:pt>
                <c:pt idx="2688">
                  <c:v>5.0051257014274597E-2</c:v>
                </c:pt>
                <c:pt idx="2689">
                  <c:v>5.0051257014274597E-2</c:v>
                </c:pt>
                <c:pt idx="2690">
                  <c:v>5.0051257014274597E-2</c:v>
                </c:pt>
                <c:pt idx="2691">
                  <c:v>5.0051257014274597E-2</c:v>
                </c:pt>
                <c:pt idx="2692">
                  <c:v>5.0051257014274597E-2</c:v>
                </c:pt>
                <c:pt idx="2693">
                  <c:v>5.0051257014274597E-2</c:v>
                </c:pt>
                <c:pt idx="2694">
                  <c:v>5.0051257014274597E-2</c:v>
                </c:pt>
                <c:pt idx="2695">
                  <c:v>0.86890733242034912</c:v>
                </c:pt>
                <c:pt idx="2696">
                  <c:v>618.1617431640625</c:v>
                </c:pt>
                <c:pt idx="2697">
                  <c:v>2646.786376953125</c:v>
                </c:pt>
                <c:pt idx="2698">
                  <c:v>3292.66748046875</c:v>
                </c:pt>
                <c:pt idx="2699">
                  <c:v>3051.401123046875</c:v>
                </c:pt>
                <c:pt idx="2700">
                  <c:v>4141.2099609375</c:v>
                </c:pt>
                <c:pt idx="2701">
                  <c:v>4675.9208984375</c:v>
                </c:pt>
                <c:pt idx="2702">
                  <c:v>5015.2197265625</c:v>
                </c:pt>
                <c:pt idx="2703">
                  <c:v>4830.578125</c:v>
                </c:pt>
                <c:pt idx="2704">
                  <c:v>2976.101806640625</c:v>
                </c:pt>
                <c:pt idx="2705">
                  <c:v>2072.562744140625</c:v>
                </c:pt>
                <c:pt idx="2706">
                  <c:v>1686.0748291015625</c:v>
                </c:pt>
                <c:pt idx="2707">
                  <c:v>984.96636962890625</c:v>
                </c:pt>
                <c:pt idx="2708">
                  <c:v>250.57107543945313</c:v>
                </c:pt>
                <c:pt idx="2709">
                  <c:v>2.476847730576992E-2</c:v>
                </c:pt>
                <c:pt idx="2710">
                  <c:v>2.476847730576992E-2</c:v>
                </c:pt>
                <c:pt idx="2711">
                  <c:v>2.476847730576992E-2</c:v>
                </c:pt>
                <c:pt idx="2712">
                  <c:v>2.476847730576992E-2</c:v>
                </c:pt>
                <c:pt idx="2713">
                  <c:v>2.476847730576992E-2</c:v>
                </c:pt>
                <c:pt idx="2714">
                  <c:v>2.476847730576992E-2</c:v>
                </c:pt>
                <c:pt idx="2715">
                  <c:v>2.476847730576992E-2</c:v>
                </c:pt>
                <c:pt idx="2716">
                  <c:v>2.476847730576992E-2</c:v>
                </c:pt>
                <c:pt idx="2717">
                  <c:v>2.476847730576992E-2</c:v>
                </c:pt>
                <c:pt idx="2718">
                  <c:v>2.476847730576992E-2</c:v>
                </c:pt>
                <c:pt idx="2719">
                  <c:v>4.4324483871459961</c:v>
                </c:pt>
                <c:pt idx="2720">
                  <c:v>1819.33154296875</c:v>
                </c:pt>
                <c:pt idx="2721">
                  <c:v>5214.7578125</c:v>
                </c:pt>
                <c:pt idx="2722">
                  <c:v>5632.1279296875</c:v>
                </c:pt>
                <c:pt idx="2723">
                  <c:v>5616.375</c:v>
                </c:pt>
                <c:pt idx="2724">
                  <c:v>5683.26220703125</c:v>
                </c:pt>
                <c:pt idx="2725">
                  <c:v>5685.58642578125</c:v>
                </c:pt>
                <c:pt idx="2726">
                  <c:v>5664.10791015625</c:v>
                </c:pt>
                <c:pt idx="2727">
                  <c:v>5477.61083984375</c:v>
                </c:pt>
                <c:pt idx="2728">
                  <c:v>5358.0048828125</c:v>
                </c:pt>
                <c:pt idx="2729">
                  <c:v>5394.83837890625</c:v>
                </c:pt>
                <c:pt idx="2730">
                  <c:v>5249.53125</c:v>
                </c:pt>
                <c:pt idx="2731">
                  <c:v>3676.891357421875</c:v>
                </c:pt>
                <c:pt idx="2732">
                  <c:v>326.0269775390625</c:v>
                </c:pt>
                <c:pt idx="2733">
                  <c:v>4.2246252298355103E-2</c:v>
                </c:pt>
                <c:pt idx="2734">
                  <c:v>4.2246252298355103E-2</c:v>
                </c:pt>
                <c:pt idx="2735">
                  <c:v>4.2246252298355103E-2</c:v>
                </c:pt>
                <c:pt idx="2736">
                  <c:v>4.2246252298355103E-2</c:v>
                </c:pt>
                <c:pt idx="2737">
                  <c:v>4.2246252298355103E-2</c:v>
                </c:pt>
                <c:pt idx="2738">
                  <c:v>4.2246252298355103E-2</c:v>
                </c:pt>
                <c:pt idx="2739">
                  <c:v>4.2246252298355103E-2</c:v>
                </c:pt>
                <c:pt idx="2740">
                  <c:v>4.2246252298355103E-2</c:v>
                </c:pt>
                <c:pt idx="2741">
                  <c:v>4.2246252298355103E-2</c:v>
                </c:pt>
                <c:pt idx="2742">
                  <c:v>4.2246252298355103E-2</c:v>
                </c:pt>
                <c:pt idx="2743">
                  <c:v>2.9361224174499512</c:v>
                </c:pt>
                <c:pt idx="2744">
                  <c:v>636.16522216796875</c:v>
                </c:pt>
                <c:pt idx="2745">
                  <c:v>2123.05419921875</c:v>
                </c:pt>
                <c:pt idx="2746">
                  <c:v>1581.7646484375</c:v>
                </c:pt>
                <c:pt idx="2747">
                  <c:v>1775.2978515625</c:v>
                </c:pt>
                <c:pt idx="2748">
                  <c:v>1674.607666015625</c:v>
                </c:pt>
                <c:pt idx="2749">
                  <c:v>1806.7777099609375</c:v>
                </c:pt>
                <c:pt idx="2750">
                  <c:v>2272.99609375</c:v>
                </c:pt>
                <c:pt idx="2751">
                  <c:v>2702.232177734375</c:v>
                </c:pt>
                <c:pt idx="2752">
                  <c:v>2915.10693359375</c:v>
                </c:pt>
                <c:pt idx="2753">
                  <c:v>2930.593505859375</c:v>
                </c:pt>
                <c:pt idx="2754">
                  <c:v>2293.818603515625</c:v>
                </c:pt>
                <c:pt idx="2755">
                  <c:v>1002.9603271484375</c:v>
                </c:pt>
                <c:pt idx="2756">
                  <c:v>93.967430114746094</c:v>
                </c:pt>
                <c:pt idx="2757">
                  <c:v>3.4030452370643616E-2</c:v>
                </c:pt>
                <c:pt idx="2758">
                  <c:v>3.4030452370643616E-2</c:v>
                </c:pt>
                <c:pt idx="2759">
                  <c:v>3.4030452370643616E-2</c:v>
                </c:pt>
                <c:pt idx="2760">
                  <c:v>3.4030452370643616E-2</c:v>
                </c:pt>
                <c:pt idx="2761">
                  <c:v>3.4030452370643616E-2</c:v>
                </c:pt>
                <c:pt idx="2762">
                  <c:v>3.4030452370643616E-2</c:v>
                </c:pt>
                <c:pt idx="2763">
                  <c:v>3.4030452370643616E-2</c:v>
                </c:pt>
                <c:pt idx="2764">
                  <c:v>3.4030452370643616E-2</c:v>
                </c:pt>
                <c:pt idx="2765">
                  <c:v>3.4030452370643616E-2</c:v>
                </c:pt>
                <c:pt idx="2766">
                  <c:v>3.4030452370643616E-2</c:v>
                </c:pt>
                <c:pt idx="2767">
                  <c:v>7.8533120155334473</c:v>
                </c:pt>
                <c:pt idx="2768">
                  <c:v>379.6707763671875</c:v>
                </c:pt>
                <c:pt idx="2769">
                  <c:v>1563.0545654296875</c:v>
                </c:pt>
                <c:pt idx="2770">
                  <c:v>1801.734375</c:v>
                </c:pt>
                <c:pt idx="2771">
                  <c:v>2145.59326171875</c:v>
                </c:pt>
                <c:pt idx="2772">
                  <c:v>3472.782470703125</c:v>
                </c:pt>
                <c:pt idx="2773">
                  <c:v>4512.890625</c:v>
                </c:pt>
                <c:pt idx="2774">
                  <c:v>4723.259765625</c:v>
                </c:pt>
                <c:pt idx="2775">
                  <c:v>4520.42333984375</c:v>
                </c:pt>
                <c:pt idx="2776">
                  <c:v>3695.440673828125</c:v>
                </c:pt>
                <c:pt idx="2777">
                  <c:v>2316.8505859375</c:v>
                </c:pt>
                <c:pt idx="2778">
                  <c:v>1165.9237060546875</c:v>
                </c:pt>
                <c:pt idx="2779">
                  <c:v>502.84463500976563</c:v>
                </c:pt>
                <c:pt idx="2780">
                  <c:v>90.623886108398438</c:v>
                </c:pt>
                <c:pt idx="2781">
                  <c:v>3.776100929826498E-3</c:v>
                </c:pt>
                <c:pt idx="2782">
                  <c:v>3.776100929826498E-3</c:v>
                </c:pt>
                <c:pt idx="2783">
                  <c:v>3.776100929826498E-3</c:v>
                </c:pt>
                <c:pt idx="2784">
                  <c:v>3.776100929826498E-3</c:v>
                </c:pt>
                <c:pt idx="2785">
                  <c:v>3.776100929826498E-3</c:v>
                </c:pt>
                <c:pt idx="2786">
                  <c:v>3.776100929826498E-3</c:v>
                </c:pt>
                <c:pt idx="2787">
                  <c:v>3.776100929826498E-3</c:v>
                </c:pt>
                <c:pt idx="2788">
                  <c:v>3.776100929826498E-3</c:v>
                </c:pt>
                <c:pt idx="2789">
                  <c:v>3.776100929826498E-3</c:v>
                </c:pt>
                <c:pt idx="2790">
                  <c:v>3.776100929826498E-3</c:v>
                </c:pt>
                <c:pt idx="2791">
                  <c:v>0.87296009063720703</c:v>
                </c:pt>
                <c:pt idx="2792">
                  <c:v>165.42572021484375</c:v>
                </c:pt>
                <c:pt idx="2793">
                  <c:v>654.94329833984375</c:v>
                </c:pt>
                <c:pt idx="2794">
                  <c:v>2068.3056640625</c:v>
                </c:pt>
                <c:pt idx="2795">
                  <c:v>2947.5146484375</c:v>
                </c:pt>
                <c:pt idx="2796">
                  <c:v>2540.04541015625</c:v>
                </c:pt>
                <c:pt idx="2797">
                  <c:v>2207.67236328125</c:v>
                </c:pt>
                <c:pt idx="2798">
                  <c:v>2005.5826416015625</c:v>
                </c:pt>
                <c:pt idx="2799">
                  <c:v>1727.6114501953125</c:v>
                </c:pt>
                <c:pt idx="2800">
                  <c:v>1940.2518310546875</c:v>
                </c:pt>
                <c:pt idx="2801">
                  <c:v>1772.9127197265625</c:v>
                </c:pt>
                <c:pt idx="2802">
                  <c:v>1612.369384765625</c:v>
                </c:pt>
                <c:pt idx="2803">
                  <c:v>1157.45166015625</c:v>
                </c:pt>
                <c:pt idx="2804">
                  <c:v>79.812095642089844</c:v>
                </c:pt>
                <c:pt idx="2805">
                  <c:v>2.0430855453014374E-2</c:v>
                </c:pt>
                <c:pt idx="2806">
                  <c:v>2.0430855453014374E-2</c:v>
                </c:pt>
                <c:pt idx="2807">
                  <c:v>2.0430855453014374E-2</c:v>
                </c:pt>
                <c:pt idx="2808">
                  <c:v>2.0430855453014374E-2</c:v>
                </c:pt>
                <c:pt idx="2809">
                  <c:v>2.0430855453014374E-2</c:v>
                </c:pt>
                <c:pt idx="2810">
                  <c:v>2.0430855453014374E-2</c:v>
                </c:pt>
                <c:pt idx="2811">
                  <c:v>2.0430855453014374E-2</c:v>
                </c:pt>
                <c:pt idx="2812">
                  <c:v>2.0430855453014374E-2</c:v>
                </c:pt>
                <c:pt idx="2813">
                  <c:v>2.0430855453014374E-2</c:v>
                </c:pt>
                <c:pt idx="2814">
                  <c:v>2.0430855453014374E-2</c:v>
                </c:pt>
                <c:pt idx="2815">
                  <c:v>0.73422837257385254</c:v>
                </c:pt>
                <c:pt idx="2816">
                  <c:v>1000.8226318359375</c:v>
                </c:pt>
                <c:pt idx="2817">
                  <c:v>3234.660888671875</c:v>
                </c:pt>
                <c:pt idx="2818">
                  <c:v>3812.771728515625</c:v>
                </c:pt>
                <c:pt idx="2819">
                  <c:v>4281.9130859375</c:v>
                </c:pt>
                <c:pt idx="2820">
                  <c:v>4611.9931640625</c:v>
                </c:pt>
                <c:pt idx="2821">
                  <c:v>4295.462890625</c:v>
                </c:pt>
                <c:pt idx="2822">
                  <c:v>3556.80615234375</c:v>
                </c:pt>
                <c:pt idx="2823">
                  <c:v>3911.65576171875</c:v>
                </c:pt>
                <c:pt idx="2824">
                  <c:v>2802.410888671875</c:v>
                </c:pt>
                <c:pt idx="2825">
                  <c:v>2222.678466796875</c:v>
                </c:pt>
                <c:pt idx="2826">
                  <c:v>920.23040771484375</c:v>
                </c:pt>
                <c:pt idx="2827">
                  <c:v>437.41720581054688</c:v>
                </c:pt>
                <c:pt idx="2828">
                  <c:v>81.073646545410156</c:v>
                </c:pt>
                <c:pt idx="2829">
                  <c:v>41.879756927490234</c:v>
                </c:pt>
                <c:pt idx="2830">
                  <c:v>3.1748007982969284E-2</c:v>
                </c:pt>
                <c:pt idx="2831">
                  <c:v>4.1748009622097015E-2</c:v>
                </c:pt>
                <c:pt idx="2832">
                  <c:v>2.1748010069131851E-2</c:v>
                </c:pt>
                <c:pt idx="2833">
                  <c:v>2.1748010069131851E-2</c:v>
                </c:pt>
                <c:pt idx="2834">
                  <c:v>1.1748009361326694E-2</c:v>
                </c:pt>
                <c:pt idx="2835">
                  <c:v>1.1748009361326694E-2</c:v>
                </c:pt>
                <c:pt idx="2836">
                  <c:v>2.1748010069131851E-2</c:v>
                </c:pt>
                <c:pt idx="2837">
                  <c:v>2.1748010069131851E-2</c:v>
                </c:pt>
                <c:pt idx="2838">
                  <c:v>2.1748010069131851E-2</c:v>
                </c:pt>
                <c:pt idx="2839">
                  <c:v>1.5172140598297119</c:v>
                </c:pt>
                <c:pt idx="2840">
                  <c:v>104.41913604736328</c:v>
                </c:pt>
                <c:pt idx="2841">
                  <c:v>405.214599609375</c:v>
                </c:pt>
                <c:pt idx="2842">
                  <c:v>622.9844970703125</c:v>
                </c:pt>
                <c:pt idx="2843">
                  <c:v>921.9451904296875</c:v>
                </c:pt>
                <c:pt idx="2844">
                  <c:v>1388.0140380859375</c:v>
                </c:pt>
                <c:pt idx="2845">
                  <c:v>1987.228271484375</c:v>
                </c:pt>
                <c:pt idx="2846">
                  <c:v>2557.520263671875</c:v>
                </c:pt>
                <c:pt idx="2847">
                  <c:v>2844.22412109375</c:v>
                </c:pt>
                <c:pt idx="2848">
                  <c:v>2936.886962890625</c:v>
                </c:pt>
                <c:pt idx="2849">
                  <c:v>2649.234619140625</c:v>
                </c:pt>
                <c:pt idx="2850">
                  <c:v>1720.59423828125</c:v>
                </c:pt>
                <c:pt idx="2851">
                  <c:v>1322.8353271484375</c:v>
                </c:pt>
                <c:pt idx="2852">
                  <c:v>153.57267761230469</c:v>
                </c:pt>
                <c:pt idx="2853">
                  <c:v>2.8862669132649899E-3</c:v>
                </c:pt>
                <c:pt idx="2854">
                  <c:v>2.8862669132649899E-3</c:v>
                </c:pt>
                <c:pt idx="2855">
                  <c:v>2.8862669132649899E-3</c:v>
                </c:pt>
                <c:pt idx="2856">
                  <c:v>2.8862669132649899E-3</c:v>
                </c:pt>
                <c:pt idx="2857">
                  <c:v>2.8862669132649899E-3</c:v>
                </c:pt>
                <c:pt idx="2858">
                  <c:v>2.8862669132649899E-3</c:v>
                </c:pt>
                <c:pt idx="2859">
                  <c:v>2.8862669132649899E-3</c:v>
                </c:pt>
                <c:pt idx="2860">
                  <c:v>2.8862669132649899E-3</c:v>
                </c:pt>
                <c:pt idx="2861">
                  <c:v>2.8862669132649899E-3</c:v>
                </c:pt>
                <c:pt idx="2862">
                  <c:v>2.8862669132649899E-3</c:v>
                </c:pt>
                <c:pt idx="2863">
                  <c:v>1.290447473526001</c:v>
                </c:pt>
                <c:pt idx="2864">
                  <c:v>440.27560424804688</c:v>
                </c:pt>
                <c:pt idx="2865">
                  <c:v>1620.1683349609375</c:v>
                </c:pt>
                <c:pt idx="2866">
                  <c:v>2029.9859619140625</c:v>
                </c:pt>
                <c:pt idx="2867">
                  <c:v>2604.89111328125</c:v>
                </c:pt>
                <c:pt idx="2868">
                  <c:v>3501.66943359375</c:v>
                </c:pt>
                <c:pt idx="2869">
                  <c:v>3160.124267578125</c:v>
                </c:pt>
                <c:pt idx="2870">
                  <c:v>3461.964111328125</c:v>
                </c:pt>
                <c:pt idx="2871">
                  <c:v>2512.680419921875</c:v>
                </c:pt>
                <c:pt idx="2872">
                  <c:v>2108.914306640625</c:v>
                </c:pt>
                <c:pt idx="2873">
                  <c:v>2003.5096435546875</c:v>
                </c:pt>
                <c:pt idx="2874">
                  <c:v>1335.98388671875</c:v>
                </c:pt>
                <c:pt idx="2875">
                  <c:v>562.96051025390625</c:v>
                </c:pt>
                <c:pt idx="2876">
                  <c:v>63.446792602539063</c:v>
                </c:pt>
                <c:pt idx="2877">
                  <c:v>4.0818541310727596E-3</c:v>
                </c:pt>
                <c:pt idx="2878">
                  <c:v>4.0818541310727596E-3</c:v>
                </c:pt>
                <c:pt idx="2879">
                  <c:v>4.0818541310727596E-3</c:v>
                </c:pt>
                <c:pt idx="2880">
                  <c:v>4.0818541310727596E-3</c:v>
                </c:pt>
                <c:pt idx="2881">
                  <c:v>4.0818541310727596E-3</c:v>
                </c:pt>
                <c:pt idx="2882">
                  <c:v>4.0818541310727596E-3</c:v>
                </c:pt>
                <c:pt idx="2883">
                  <c:v>4.0818541310727596E-3</c:v>
                </c:pt>
                <c:pt idx="2884">
                  <c:v>4.0818541310727596E-3</c:v>
                </c:pt>
                <c:pt idx="2885">
                  <c:v>4.0818541310727596E-3</c:v>
                </c:pt>
                <c:pt idx="2886">
                  <c:v>4.0818541310727596E-3</c:v>
                </c:pt>
                <c:pt idx="2887">
                  <c:v>0.66769027709960938</c:v>
                </c:pt>
                <c:pt idx="2888">
                  <c:v>404.14205932617188</c:v>
                </c:pt>
                <c:pt idx="2889">
                  <c:v>1457.9593505859375</c:v>
                </c:pt>
                <c:pt idx="2890">
                  <c:v>2376.983154296875</c:v>
                </c:pt>
                <c:pt idx="2891">
                  <c:v>3459.48583984375</c:v>
                </c:pt>
                <c:pt idx="2892">
                  <c:v>3345.958251953125</c:v>
                </c:pt>
                <c:pt idx="2893">
                  <c:v>3559.30517578125</c:v>
                </c:pt>
                <c:pt idx="2894">
                  <c:v>3776.21728515625</c:v>
                </c:pt>
                <c:pt idx="2895">
                  <c:v>3614.603271484375</c:v>
                </c:pt>
                <c:pt idx="2896">
                  <c:v>3982.8388671875</c:v>
                </c:pt>
                <c:pt idx="2897">
                  <c:v>3803.26220703125</c:v>
                </c:pt>
                <c:pt idx="2898">
                  <c:v>3682.823486328125</c:v>
                </c:pt>
                <c:pt idx="2899">
                  <c:v>2651.13671875</c:v>
                </c:pt>
                <c:pt idx="2900">
                  <c:v>489.32342529296875</c:v>
                </c:pt>
                <c:pt idx="2901">
                  <c:v>2.4980753660202026E-2</c:v>
                </c:pt>
                <c:pt idx="2902">
                  <c:v>2.4980753660202026E-2</c:v>
                </c:pt>
                <c:pt idx="2903">
                  <c:v>3.4980751574039459E-2</c:v>
                </c:pt>
                <c:pt idx="2904">
                  <c:v>3.4980751574039459E-2</c:v>
                </c:pt>
                <c:pt idx="2905">
                  <c:v>3.4980751574039459E-2</c:v>
                </c:pt>
                <c:pt idx="2906">
                  <c:v>3.4980751574039459E-2</c:v>
                </c:pt>
                <c:pt idx="2907">
                  <c:v>3.4980751574039459E-2</c:v>
                </c:pt>
                <c:pt idx="2908">
                  <c:v>3.4980751574039459E-2</c:v>
                </c:pt>
                <c:pt idx="2909">
                  <c:v>3.4980751574039459E-2</c:v>
                </c:pt>
                <c:pt idx="2910">
                  <c:v>3.4980751574039459E-2</c:v>
                </c:pt>
                <c:pt idx="2911">
                  <c:v>0.45577090978622437</c:v>
                </c:pt>
                <c:pt idx="2912">
                  <c:v>1372.961181640625</c:v>
                </c:pt>
                <c:pt idx="2913">
                  <c:v>3560.08837890625</c:v>
                </c:pt>
                <c:pt idx="2914">
                  <c:v>4278.9208984375</c:v>
                </c:pt>
                <c:pt idx="2915">
                  <c:v>4681.8720703125</c:v>
                </c:pt>
                <c:pt idx="2916">
                  <c:v>5053.44873046875</c:v>
                </c:pt>
                <c:pt idx="2917">
                  <c:v>4934.296875</c:v>
                </c:pt>
                <c:pt idx="2918">
                  <c:v>4855.310546875</c:v>
                </c:pt>
                <c:pt idx="2919">
                  <c:v>4661.486328125</c:v>
                </c:pt>
                <c:pt idx="2920">
                  <c:v>3779.603759765625</c:v>
                </c:pt>
                <c:pt idx="2921">
                  <c:v>3274.9521484375</c:v>
                </c:pt>
                <c:pt idx="2922">
                  <c:v>3060.2529296875</c:v>
                </c:pt>
                <c:pt idx="2923">
                  <c:v>2369.670166015625</c:v>
                </c:pt>
                <c:pt idx="2924">
                  <c:v>334.06890869140625</c:v>
                </c:pt>
                <c:pt idx="2925">
                  <c:v>8.5784204304218292E-2</c:v>
                </c:pt>
                <c:pt idx="2926">
                  <c:v>8.5784204304218292E-2</c:v>
                </c:pt>
                <c:pt idx="2927">
                  <c:v>8.5784204304218292E-2</c:v>
                </c:pt>
                <c:pt idx="2928">
                  <c:v>8.5784204304218292E-2</c:v>
                </c:pt>
                <c:pt idx="2929">
                  <c:v>8.5784204304218292E-2</c:v>
                </c:pt>
                <c:pt idx="2930">
                  <c:v>8.5784204304218292E-2</c:v>
                </c:pt>
                <c:pt idx="2931">
                  <c:v>8.5784204304218292E-2</c:v>
                </c:pt>
                <c:pt idx="2932">
                  <c:v>8.5784204304218292E-2</c:v>
                </c:pt>
                <c:pt idx="2933">
                  <c:v>8.5784204304218292E-2</c:v>
                </c:pt>
                <c:pt idx="2934">
                  <c:v>8.5784204304218292E-2</c:v>
                </c:pt>
                <c:pt idx="2935">
                  <c:v>2.4540770053863525</c:v>
                </c:pt>
                <c:pt idx="2936">
                  <c:v>1562.5928955078125</c:v>
                </c:pt>
                <c:pt idx="2937">
                  <c:v>4527.0986328125</c:v>
                </c:pt>
                <c:pt idx="2938">
                  <c:v>4814.18212890625</c:v>
                </c:pt>
                <c:pt idx="2939">
                  <c:v>4640.5751953125</c:v>
                </c:pt>
                <c:pt idx="2940">
                  <c:v>4464.412109375</c:v>
                </c:pt>
                <c:pt idx="2941">
                  <c:v>4596.84375</c:v>
                </c:pt>
                <c:pt idx="2942">
                  <c:v>4783.943359375</c:v>
                </c:pt>
                <c:pt idx="2943">
                  <c:v>5004.02685546875</c:v>
                </c:pt>
                <c:pt idx="2944">
                  <c:v>4461.68359375</c:v>
                </c:pt>
                <c:pt idx="2945">
                  <c:v>4747.42041015625</c:v>
                </c:pt>
                <c:pt idx="2946">
                  <c:v>4613.18896484375</c:v>
                </c:pt>
                <c:pt idx="2947">
                  <c:v>2865.8564453125</c:v>
                </c:pt>
                <c:pt idx="2948">
                  <c:v>393.86224365234375</c:v>
                </c:pt>
                <c:pt idx="2949">
                  <c:v>5.0881512463092804E-2</c:v>
                </c:pt>
                <c:pt idx="2950">
                  <c:v>5.0881512463092804E-2</c:v>
                </c:pt>
                <c:pt idx="2951">
                  <c:v>5.0881512463092804E-2</c:v>
                </c:pt>
                <c:pt idx="2952">
                  <c:v>5.0881512463092804E-2</c:v>
                </c:pt>
                <c:pt idx="2953">
                  <c:v>5.0881512463092804E-2</c:v>
                </c:pt>
                <c:pt idx="2954">
                  <c:v>5.0881512463092804E-2</c:v>
                </c:pt>
                <c:pt idx="2955">
                  <c:v>5.0881512463092804E-2</c:v>
                </c:pt>
                <c:pt idx="2956">
                  <c:v>5.0881512463092804E-2</c:v>
                </c:pt>
                <c:pt idx="2957">
                  <c:v>5.0881512463092804E-2</c:v>
                </c:pt>
                <c:pt idx="2958">
                  <c:v>5.0881512463092804E-2</c:v>
                </c:pt>
                <c:pt idx="2959">
                  <c:v>9.4293298721313477</c:v>
                </c:pt>
                <c:pt idx="2960">
                  <c:v>311.11495971679688</c:v>
                </c:pt>
                <c:pt idx="2961">
                  <c:v>660.4471435546875</c:v>
                </c:pt>
                <c:pt idx="2962">
                  <c:v>1240.7076416015625</c:v>
                </c:pt>
                <c:pt idx="2963">
                  <c:v>2865.059326171875</c:v>
                </c:pt>
                <c:pt idx="2964">
                  <c:v>3982.89794921875</c:v>
                </c:pt>
                <c:pt idx="2965">
                  <c:v>5063.04052734375</c:v>
                </c:pt>
                <c:pt idx="2966">
                  <c:v>5548.6650390625</c:v>
                </c:pt>
                <c:pt idx="2967">
                  <c:v>5697.03564453125</c:v>
                </c:pt>
                <c:pt idx="2968">
                  <c:v>5602.9296875</c:v>
                </c:pt>
                <c:pt idx="2969">
                  <c:v>5564.251953125</c:v>
                </c:pt>
                <c:pt idx="2970">
                  <c:v>5404.56298828125</c:v>
                </c:pt>
                <c:pt idx="2971">
                  <c:v>4073.853759765625</c:v>
                </c:pt>
                <c:pt idx="2972">
                  <c:v>570.73736572265625</c:v>
                </c:pt>
                <c:pt idx="2973">
                  <c:v>3.0186345800757408E-2</c:v>
                </c:pt>
                <c:pt idx="2974">
                  <c:v>3.0186345800757408E-2</c:v>
                </c:pt>
                <c:pt idx="2975">
                  <c:v>3.0186345800757408E-2</c:v>
                </c:pt>
                <c:pt idx="2976">
                  <c:v>3.0186345800757408E-2</c:v>
                </c:pt>
                <c:pt idx="2977">
                  <c:v>3.0186345800757408E-2</c:v>
                </c:pt>
                <c:pt idx="2978">
                  <c:v>3.0186345800757408E-2</c:v>
                </c:pt>
                <c:pt idx="2979">
                  <c:v>3.0186345800757408E-2</c:v>
                </c:pt>
                <c:pt idx="2980">
                  <c:v>3.0186345800757408E-2</c:v>
                </c:pt>
                <c:pt idx="2981">
                  <c:v>3.0186345800757408E-2</c:v>
                </c:pt>
                <c:pt idx="2982">
                  <c:v>3.0186345800757408E-2</c:v>
                </c:pt>
                <c:pt idx="2983">
                  <c:v>35.985691070556641</c:v>
                </c:pt>
                <c:pt idx="2984">
                  <c:v>1955.954345703125</c:v>
                </c:pt>
                <c:pt idx="2985">
                  <c:v>5279.79345703125</c:v>
                </c:pt>
                <c:pt idx="2986">
                  <c:v>5802.763671875</c:v>
                </c:pt>
                <c:pt idx="2987">
                  <c:v>5730.69580078125</c:v>
                </c:pt>
                <c:pt idx="2988">
                  <c:v>5717.69189453125</c:v>
                </c:pt>
                <c:pt idx="2989">
                  <c:v>5880.2177734375</c:v>
                </c:pt>
                <c:pt idx="2990">
                  <c:v>5972.345703125</c:v>
                </c:pt>
                <c:pt idx="2991">
                  <c:v>5976.98828125</c:v>
                </c:pt>
                <c:pt idx="2992">
                  <c:v>5957.28466796875</c:v>
                </c:pt>
                <c:pt idx="2993">
                  <c:v>5781.63427734375</c:v>
                </c:pt>
                <c:pt idx="2994">
                  <c:v>5270.3935546875</c:v>
                </c:pt>
                <c:pt idx="2995">
                  <c:v>3817.505859375</c:v>
                </c:pt>
                <c:pt idx="2996">
                  <c:v>583.96148681640625</c:v>
                </c:pt>
                <c:pt idx="2997">
                  <c:v>1.6313944011926651E-2</c:v>
                </c:pt>
                <c:pt idx="2998">
                  <c:v>1.6313944011926651E-2</c:v>
                </c:pt>
                <c:pt idx="2999">
                  <c:v>1.6313944011926651E-2</c:v>
                </c:pt>
                <c:pt idx="3000">
                  <c:v>1.6313944011926651E-2</c:v>
                </c:pt>
                <c:pt idx="3001">
                  <c:v>1.6313944011926651E-2</c:v>
                </c:pt>
                <c:pt idx="3002">
                  <c:v>1.6313944011926651E-2</c:v>
                </c:pt>
                <c:pt idx="3003">
                  <c:v>1.6313944011926651E-2</c:v>
                </c:pt>
                <c:pt idx="3004">
                  <c:v>1.6313944011926651E-2</c:v>
                </c:pt>
                <c:pt idx="3005">
                  <c:v>1.6313944011926651E-2</c:v>
                </c:pt>
                <c:pt idx="3006">
                  <c:v>1.6313944011926651E-2</c:v>
                </c:pt>
                <c:pt idx="3007">
                  <c:v>20.776523590087891</c:v>
                </c:pt>
                <c:pt idx="3008">
                  <c:v>2319.486083984375</c:v>
                </c:pt>
                <c:pt idx="3009">
                  <c:v>5200.51025390625</c:v>
                </c:pt>
                <c:pt idx="3010">
                  <c:v>5487.57080078125</c:v>
                </c:pt>
                <c:pt idx="3011">
                  <c:v>5786.89306640625</c:v>
                </c:pt>
                <c:pt idx="3012">
                  <c:v>5452.7939453125</c:v>
                </c:pt>
                <c:pt idx="3013">
                  <c:v>4268.75048828125</c:v>
                </c:pt>
                <c:pt idx="3014">
                  <c:v>5310.75439453125</c:v>
                </c:pt>
                <c:pt idx="3015">
                  <c:v>5846.7685546875</c:v>
                </c:pt>
                <c:pt idx="3016">
                  <c:v>5662.697265625</c:v>
                </c:pt>
                <c:pt idx="3017">
                  <c:v>5483.56884765625</c:v>
                </c:pt>
                <c:pt idx="3018">
                  <c:v>5542.60302734375</c:v>
                </c:pt>
                <c:pt idx="3019">
                  <c:v>4113.6962890625</c:v>
                </c:pt>
                <c:pt idx="3020">
                  <c:v>508.96722412109375</c:v>
                </c:pt>
                <c:pt idx="3021">
                  <c:v>1.0009999386966228E-2</c:v>
                </c:pt>
                <c:pt idx="3022">
                  <c:v>1.0009999386966228E-2</c:v>
                </c:pt>
                <c:pt idx="3023">
                  <c:v>2.0010000094771385E-2</c:v>
                </c:pt>
                <c:pt idx="3024">
                  <c:v>1.0009999386966228E-2</c:v>
                </c:pt>
                <c:pt idx="3025">
                  <c:v>1.0009999386966228E-2</c:v>
                </c:pt>
                <c:pt idx="3026">
                  <c:v>2.0010000094771385E-2</c:v>
                </c:pt>
                <c:pt idx="3027">
                  <c:v>2.0010000094771385E-2</c:v>
                </c:pt>
                <c:pt idx="3028">
                  <c:v>2.0010000094771385E-2</c:v>
                </c:pt>
                <c:pt idx="3029">
                  <c:v>1.0009999386966228E-2</c:v>
                </c:pt>
                <c:pt idx="3030">
                  <c:v>2.0010000094771385E-2</c:v>
                </c:pt>
                <c:pt idx="3031">
                  <c:v>38.950252532958984</c:v>
                </c:pt>
                <c:pt idx="3032">
                  <c:v>1035.5089111328125</c:v>
                </c:pt>
                <c:pt idx="3033">
                  <c:v>1909.854248046875</c:v>
                </c:pt>
                <c:pt idx="3034">
                  <c:v>1324.52099609375</c:v>
                </c:pt>
                <c:pt idx="3035">
                  <c:v>1401.80712890625</c:v>
                </c:pt>
                <c:pt idx="3036">
                  <c:v>1402.3623046875</c:v>
                </c:pt>
                <c:pt idx="3037">
                  <c:v>1372.7559814453125</c:v>
                </c:pt>
                <c:pt idx="3038">
                  <c:v>1519.9544677734375</c:v>
                </c:pt>
                <c:pt idx="3039">
                  <c:v>1549.8128662109375</c:v>
                </c:pt>
                <c:pt idx="3040">
                  <c:v>1693.1802978515625</c:v>
                </c:pt>
                <c:pt idx="3041">
                  <c:v>1523.03369140625</c:v>
                </c:pt>
                <c:pt idx="3042">
                  <c:v>1156.4757080078125</c:v>
                </c:pt>
                <c:pt idx="3043">
                  <c:v>667.98834228515625</c:v>
                </c:pt>
                <c:pt idx="3044">
                  <c:v>119.1175537109375</c:v>
                </c:pt>
                <c:pt idx="3045">
                  <c:v>2.0505171269178391E-2</c:v>
                </c:pt>
                <c:pt idx="3046">
                  <c:v>2.0505171269178391E-2</c:v>
                </c:pt>
                <c:pt idx="3047">
                  <c:v>2.0505171269178391E-2</c:v>
                </c:pt>
                <c:pt idx="3048">
                  <c:v>2.0505171269178391E-2</c:v>
                </c:pt>
                <c:pt idx="3049">
                  <c:v>2.0505171269178391E-2</c:v>
                </c:pt>
                <c:pt idx="3050">
                  <c:v>2.0505171269178391E-2</c:v>
                </c:pt>
                <c:pt idx="3051">
                  <c:v>5.0517154159024358E-4</c:v>
                </c:pt>
                <c:pt idx="3052">
                  <c:v>5.0517154159024358E-4</c:v>
                </c:pt>
                <c:pt idx="3053">
                  <c:v>5.0517154159024358E-4</c:v>
                </c:pt>
                <c:pt idx="3054">
                  <c:v>5.0517154159024358E-4</c:v>
                </c:pt>
                <c:pt idx="3055">
                  <c:v>15.334120750427246</c:v>
                </c:pt>
                <c:pt idx="3056">
                  <c:v>512.0950927734375</c:v>
                </c:pt>
                <c:pt idx="3057">
                  <c:v>862.1295166015625</c:v>
                </c:pt>
                <c:pt idx="3058">
                  <c:v>1069.7066650390625</c:v>
                </c:pt>
                <c:pt idx="3059">
                  <c:v>1213.11181640625</c:v>
                </c:pt>
                <c:pt idx="3060">
                  <c:v>1657.6658935546875</c:v>
                </c:pt>
                <c:pt idx="3061">
                  <c:v>1847.3133544921875</c:v>
                </c:pt>
                <c:pt idx="3062">
                  <c:v>2172.410888671875</c:v>
                </c:pt>
                <c:pt idx="3063">
                  <c:v>2157.8203125</c:v>
                </c:pt>
                <c:pt idx="3064">
                  <c:v>2429.798583984375</c:v>
                </c:pt>
                <c:pt idx="3065">
                  <c:v>2736.26806640625</c:v>
                </c:pt>
                <c:pt idx="3066">
                  <c:v>2035.5224609375</c:v>
                </c:pt>
                <c:pt idx="3067">
                  <c:v>1051.411865234375</c:v>
                </c:pt>
                <c:pt idx="3068">
                  <c:v>153.35958862304688</c:v>
                </c:pt>
                <c:pt idx="3069">
                  <c:v>2.882123738527298E-2</c:v>
                </c:pt>
                <c:pt idx="3070">
                  <c:v>2.882123738527298E-2</c:v>
                </c:pt>
                <c:pt idx="3071">
                  <c:v>2.882123738527298E-2</c:v>
                </c:pt>
                <c:pt idx="3072">
                  <c:v>2.882123738527298E-2</c:v>
                </c:pt>
                <c:pt idx="3073">
                  <c:v>2.882123738527298E-2</c:v>
                </c:pt>
                <c:pt idx="3074">
                  <c:v>2.882123738527298E-2</c:v>
                </c:pt>
                <c:pt idx="3075">
                  <c:v>2.882123738527298E-2</c:v>
                </c:pt>
                <c:pt idx="3076">
                  <c:v>2.882123738527298E-2</c:v>
                </c:pt>
                <c:pt idx="3077">
                  <c:v>2.882123738527298E-2</c:v>
                </c:pt>
                <c:pt idx="3078">
                  <c:v>2.882123738527298E-2</c:v>
                </c:pt>
                <c:pt idx="3079">
                  <c:v>11.324004173278809</c:v>
                </c:pt>
                <c:pt idx="3080">
                  <c:v>1925.10888671875</c:v>
                </c:pt>
                <c:pt idx="3081">
                  <c:v>3141.41748046875</c:v>
                </c:pt>
                <c:pt idx="3082">
                  <c:v>3630.27099609375</c:v>
                </c:pt>
                <c:pt idx="3083">
                  <c:v>4109.4609375</c:v>
                </c:pt>
                <c:pt idx="3084">
                  <c:v>4683.166015625</c:v>
                </c:pt>
                <c:pt idx="3085">
                  <c:v>5210.310546875</c:v>
                </c:pt>
                <c:pt idx="3086">
                  <c:v>5373.48193359375</c:v>
                </c:pt>
                <c:pt idx="3087">
                  <c:v>5351.34716796875</c:v>
                </c:pt>
                <c:pt idx="3088">
                  <c:v>5344.5537109375</c:v>
                </c:pt>
                <c:pt idx="3089">
                  <c:v>5301.85205078125</c:v>
                </c:pt>
                <c:pt idx="3090">
                  <c:v>5123.47021484375</c:v>
                </c:pt>
                <c:pt idx="3091">
                  <c:v>3772.861083984375</c:v>
                </c:pt>
                <c:pt idx="3092">
                  <c:v>616.38238525390625</c:v>
                </c:pt>
                <c:pt idx="3093">
                  <c:v>1.1793311568908393E-4</c:v>
                </c:pt>
                <c:pt idx="3094">
                  <c:v>1.1793311568908393E-4</c:v>
                </c:pt>
                <c:pt idx="3095">
                  <c:v>1.1793311568908393E-4</c:v>
                </c:pt>
                <c:pt idx="3096">
                  <c:v>1.1793311568908393E-4</c:v>
                </c:pt>
                <c:pt idx="3097">
                  <c:v>1.1793311568908393E-4</c:v>
                </c:pt>
                <c:pt idx="3098">
                  <c:v>1.1793311568908393E-4</c:v>
                </c:pt>
                <c:pt idx="3099">
                  <c:v>1.1793311568908393E-4</c:v>
                </c:pt>
                <c:pt idx="3100">
                  <c:v>1.1793311568908393E-4</c:v>
                </c:pt>
                <c:pt idx="3101">
                  <c:v>1.1793311568908393E-4</c:v>
                </c:pt>
                <c:pt idx="3102">
                  <c:v>1.1793311568908393E-4</c:v>
                </c:pt>
                <c:pt idx="3103">
                  <c:v>7.4691367149353027</c:v>
                </c:pt>
                <c:pt idx="3104">
                  <c:v>485.35504150390625</c:v>
                </c:pt>
                <c:pt idx="3105">
                  <c:v>1344.0921630859375</c:v>
                </c:pt>
                <c:pt idx="3106">
                  <c:v>1839.5423583984375</c:v>
                </c:pt>
                <c:pt idx="3107">
                  <c:v>3333.508544921875</c:v>
                </c:pt>
                <c:pt idx="3108">
                  <c:v>3820.32421875</c:v>
                </c:pt>
                <c:pt idx="3109">
                  <c:v>4186.00830078125</c:v>
                </c:pt>
                <c:pt idx="3110">
                  <c:v>4611.4296875</c:v>
                </c:pt>
                <c:pt idx="3111">
                  <c:v>4810.90771484375</c:v>
                </c:pt>
                <c:pt idx="3112">
                  <c:v>4486.9365234375</c:v>
                </c:pt>
                <c:pt idx="3113">
                  <c:v>4789.66357421875</c:v>
                </c:pt>
                <c:pt idx="3114">
                  <c:v>4535.5107421875</c:v>
                </c:pt>
                <c:pt idx="3115">
                  <c:v>3369.729248046875</c:v>
                </c:pt>
                <c:pt idx="3116">
                  <c:v>609.91070556640625</c:v>
                </c:pt>
                <c:pt idx="3117">
                  <c:v>1.5904160216450691E-2</c:v>
                </c:pt>
                <c:pt idx="3118">
                  <c:v>2.5904159992933273E-2</c:v>
                </c:pt>
                <c:pt idx="3119">
                  <c:v>1.5904160216450691E-2</c:v>
                </c:pt>
                <c:pt idx="3120">
                  <c:v>1.5904160216450691E-2</c:v>
                </c:pt>
                <c:pt idx="3121">
                  <c:v>2.5904159992933273E-2</c:v>
                </c:pt>
                <c:pt idx="3122">
                  <c:v>1.5904160216450691E-2</c:v>
                </c:pt>
                <c:pt idx="3123">
                  <c:v>1.5904160216450691E-2</c:v>
                </c:pt>
                <c:pt idx="3124">
                  <c:v>2.5904159992933273E-2</c:v>
                </c:pt>
                <c:pt idx="3125">
                  <c:v>2.5904159992933273E-2</c:v>
                </c:pt>
                <c:pt idx="3126">
                  <c:v>1.5904160216450691E-2</c:v>
                </c:pt>
                <c:pt idx="3127">
                  <c:v>3.9983975887298584</c:v>
                </c:pt>
                <c:pt idx="3128">
                  <c:v>343.10552978515625</c:v>
                </c:pt>
                <c:pt idx="3129">
                  <c:v>1131.065673828125</c:v>
                </c:pt>
                <c:pt idx="3130">
                  <c:v>1505.4810791015625</c:v>
                </c:pt>
                <c:pt idx="3131">
                  <c:v>2445.252197265625</c:v>
                </c:pt>
                <c:pt idx="3132">
                  <c:v>3386.330322265625</c:v>
                </c:pt>
                <c:pt idx="3133">
                  <c:v>4067.923583984375</c:v>
                </c:pt>
                <c:pt idx="3134">
                  <c:v>3861.7890625</c:v>
                </c:pt>
                <c:pt idx="3135">
                  <c:v>4047.94091796875</c:v>
                </c:pt>
                <c:pt idx="3136">
                  <c:v>4011.736083984375</c:v>
                </c:pt>
                <c:pt idx="3137">
                  <c:v>3746.798095703125</c:v>
                </c:pt>
                <c:pt idx="3138">
                  <c:v>2882.639404296875</c:v>
                </c:pt>
                <c:pt idx="3139">
                  <c:v>2263.99560546875</c:v>
                </c:pt>
                <c:pt idx="3140">
                  <c:v>317.44723510742188</c:v>
                </c:pt>
                <c:pt idx="3141">
                  <c:v>17.521394729614258</c:v>
                </c:pt>
                <c:pt idx="3142">
                  <c:v>1.1394397355616093E-2</c:v>
                </c:pt>
                <c:pt idx="3143">
                  <c:v>7.4113945960998535</c:v>
                </c:pt>
                <c:pt idx="3144">
                  <c:v>7.4113945960998535</c:v>
                </c:pt>
                <c:pt idx="3145">
                  <c:v>7.4113945960998535</c:v>
                </c:pt>
                <c:pt idx="3146">
                  <c:v>7.4113945960998535</c:v>
                </c:pt>
                <c:pt idx="3147">
                  <c:v>1.3943975791335106E-3</c:v>
                </c:pt>
                <c:pt idx="3148">
                  <c:v>1.3943975791335106E-3</c:v>
                </c:pt>
                <c:pt idx="3149">
                  <c:v>1.3943975791335106E-3</c:v>
                </c:pt>
                <c:pt idx="3150">
                  <c:v>1.3943975791335106E-3</c:v>
                </c:pt>
                <c:pt idx="3151">
                  <c:v>5.2740077972412109</c:v>
                </c:pt>
                <c:pt idx="3152">
                  <c:v>362.28268432617188</c:v>
                </c:pt>
                <c:pt idx="3153">
                  <c:v>805.83880615234375</c:v>
                </c:pt>
                <c:pt idx="3154">
                  <c:v>1559.0186767578125</c:v>
                </c:pt>
                <c:pt idx="3155">
                  <c:v>2657.33837890625</c:v>
                </c:pt>
                <c:pt idx="3156">
                  <c:v>3344.040283203125</c:v>
                </c:pt>
                <c:pt idx="3157">
                  <c:v>3856.85986328125</c:v>
                </c:pt>
                <c:pt idx="3158">
                  <c:v>4324.505859375</c:v>
                </c:pt>
                <c:pt idx="3159">
                  <c:v>4646.88623046875</c:v>
                </c:pt>
                <c:pt idx="3160">
                  <c:v>4481.71630859375</c:v>
                </c:pt>
                <c:pt idx="3161">
                  <c:v>4163.26318359375</c:v>
                </c:pt>
                <c:pt idx="3162">
                  <c:v>3467.03955078125</c:v>
                </c:pt>
                <c:pt idx="3163">
                  <c:v>2161.598388671875</c:v>
                </c:pt>
                <c:pt idx="3164">
                  <c:v>393.89443969726563</c:v>
                </c:pt>
                <c:pt idx="3165">
                  <c:v>3.0408889870159328E-4</c:v>
                </c:pt>
                <c:pt idx="3166">
                  <c:v>3.0408889870159328E-4</c:v>
                </c:pt>
                <c:pt idx="3167">
                  <c:v>3.0408889870159328E-4</c:v>
                </c:pt>
                <c:pt idx="3168">
                  <c:v>3.0408889870159328E-4</c:v>
                </c:pt>
                <c:pt idx="3169">
                  <c:v>3.0408889870159328E-4</c:v>
                </c:pt>
                <c:pt idx="3170">
                  <c:v>3.0408889870159328E-4</c:v>
                </c:pt>
                <c:pt idx="3171">
                  <c:v>3.0408889870159328E-4</c:v>
                </c:pt>
                <c:pt idx="3172">
                  <c:v>3.0408889870159328E-4</c:v>
                </c:pt>
                <c:pt idx="3173">
                  <c:v>3.0408889870159328E-4</c:v>
                </c:pt>
                <c:pt idx="3174">
                  <c:v>3.0408889870159328E-4</c:v>
                </c:pt>
                <c:pt idx="3175">
                  <c:v>42.222583770751953</c:v>
                </c:pt>
                <c:pt idx="3176">
                  <c:v>989.6900634765625</c:v>
                </c:pt>
                <c:pt idx="3177">
                  <c:v>2173.76806640625</c:v>
                </c:pt>
                <c:pt idx="3178">
                  <c:v>2760.74072265625</c:v>
                </c:pt>
                <c:pt idx="3179">
                  <c:v>4200.48583984375</c:v>
                </c:pt>
                <c:pt idx="3180">
                  <c:v>5134.06787109375</c:v>
                </c:pt>
                <c:pt idx="3181">
                  <c:v>5234.869140625</c:v>
                </c:pt>
                <c:pt idx="3182">
                  <c:v>5407.02099609375</c:v>
                </c:pt>
                <c:pt idx="3183">
                  <c:v>5769.1162109375</c:v>
                </c:pt>
                <c:pt idx="3184">
                  <c:v>5553.12451171875</c:v>
                </c:pt>
                <c:pt idx="3185">
                  <c:v>5512.787109375</c:v>
                </c:pt>
                <c:pt idx="3186">
                  <c:v>5274.37060546875</c:v>
                </c:pt>
                <c:pt idx="3187">
                  <c:v>3909.16064453125</c:v>
                </c:pt>
                <c:pt idx="3188">
                  <c:v>519.510986328125</c:v>
                </c:pt>
                <c:pt idx="3189">
                  <c:v>2.7821722324006259E-4</c:v>
                </c:pt>
                <c:pt idx="3190">
                  <c:v>2.7821722324006259E-4</c:v>
                </c:pt>
                <c:pt idx="3191">
                  <c:v>2.7821722324006259E-4</c:v>
                </c:pt>
                <c:pt idx="3192">
                  <c:v>2.7821722324006259E-4</c:v>
                </c:pt>
                <c:pt idx="3193">
                  <c:v>2.7821722324006259E-4</c:v>
                </c:pt>
                <c:pt idx="3194">
                  <c:v>2.7821722324006259E-4</c:v>
                </c:pt>
                <c:pt idx="3195">
                  <c:v>2.7821722324006259E-4</c:v>
                </c:pt>
                <c:pt idx="3196">
                  <c:v>2.7821722324006259E-4</c:v>
                </c:pt>
                <c:pt idx="3197">
                  <c:v>2.7821722324006259E-4</c:v>
                </c:pt>
                <c:pt idx="3198">
                  <c:v>2.7821722324006259E-4</c:v>
                </c:pt>
                <c:pt idx="3199">
                  <c:v>47.441757202148438</c:v>
                </c:pt>
                <c:pt idx="3200">
                  <c:v>1785.6707763671875</c:v>
                </c:pt>
                <c:pt idx="3201">
                  <c:v>3943.597412109375</c:v>
                </c:pt>
                <c:pt idx="3202">
                  <c:v>4403.9853515625</c:v>
                </c:pt>
                <c:pt idx="3203">
                  <c:v>4317.87744140625</c:v>
                </c:pt>
                <c:pt idx="3204">
                  <c:v>5083.88818359375</c:v>
                </c:pt>
                <c:pt idx="3205">
                  <c:v>5215.0146484375</c:v>
                </c:pt>
                <c:pt idx="3206">
                  <c:v>5142.35400390625</c:v>
                </c:pt>
                <c:pt idx="3207">
                  <c:v>4931.806640625</c:v>
                </c:pt>
                <c:pt idx="3208">
                  <c:v>4474.10498046875</c:v>
                </c:pt>
                <c:pt idx="3209">
                  <c:v>4061.647705078125</c:v>
                </c:pt>
                <c:pt idx="3210">
                  <c:v>2217.06591796875</c:v>
                </c:pt>
                <c:pt idx="3211">
                  <c:v>1041.3076171875</c:v>
                </c:pt>
                <c:pt idx="3212">
                  <c:v>213.39520263671875</c:v>
                </c:pt>
                <c:pt idx="3213">
                  <c:v>0.50779265165328979</c:v>
                </c:pt>
                <c:pt idx="3214">
                  <c:v>6.2553621828556061E-2</c:v>
                </c:pt>
                <c:pt idx="3215">
                  <c:v>6.2553621828556061E-2</c:v>
                </c:pt>
                <c:pt idx="3216">
                  <c:v>6.2553621828556061E-2</c:v>
                </c:pt>
                <c:pt idx="3217">
                  <c:v>6.2553621828556061E-2</c:v>
                </c:pt>
                <c:pt idx="3218">
                  <c:v>6.2553621828556061E-2</c:v>
                </c:pt>
                <c:pt idx="3219">
                  <c:v>6.2553621828556061E-2</c:v>
                </c:pt>
                <c:pt idx="3220">
                  <c:v>6.2553621828556061E-2</c:v>
                </c:pt>
                <c:pt idx="3221">
                  <c:v>6.2553621828556061E-2</c:v>
                </c:pt>
                <c:pt idx="3222">
                  <c:v>6.2553621828556061E-2</c:v>
                </c:pt>
                <c:pt idx="3223">
                  <c:v>48.834831237792969</c:v>
                </c:pt>
                <c:pt idx="3224">
                  <c:v>1509.532470703125</c:v>
                </c:pt>
                <c:pt idx="3225">
                  <c:v>3325.807373046875</c:v>
                </c:pt>
                <c:pt idx="3226">
                  <c:v>3723.798095703125</c:v>
                </c:pt>
                <c:pt idx="3227">
                  <c:v>3883.28076171875</c:v>
                </c:pt>
                <c:pt idx="3228">
                  <c:v>4273.552734375</c:v>
                </c:pt>
                <c:pt idx="3229">
                  <c:v>4490.44921875</c:v>
                </c:pt>
                <c:pt idx="3230">
                  <c:v>5098.86962890625</c:v>
                </c:pt>
                <c:pt idx="3231">
                  <c:v>4083.00048828125</c:v>
                </c:pt>
                <c:pt idx="3232">
                  <c:v>3632.158203125</c:v>
                </c:pt>
                <c:pt idx="3233">
                  <c:v>1886.03759765625</c:v>
                </c:pt>
                <c:pt idx="3234">
                  <c:v>1342.47900390625</c:v>
                </c:pt>
                <c:pt idx="3235">
                  <c:v>460.82260131835938</c:v>
                </c:pt>
                <c:pt idx="3236">
                  <c:v>31.403564453125</c:v>
                </c:pt>
                <c:pt idx="3237">
                  <c:v>2.192662563174963E-3</c:v>
                </c:pt>
                <c:pt idx="3238">
                  <c:v>2.192662563174963E-3</c:v>
                </c:pt>
                <c:pt idx="3239">
                  <c:v>2.192662563174963E-3</c:v>
                </c:pt>
                <c:pt idx="3240">
                  <c:v>2.192662563174963E-3</c:v>
                </c:pt>
                <c:pt idx="3241">
                  <c:v>2.192662563174963E-3</c:v>
                </c:pt>
                <c:pt idx="3242">
                  <c:v>2.192662563174963E-3</c:v>
                </c:pt>
                <c:pt idx="3243">
                  <c:v>2.192662563174963E-3</c:v>
                </c:pt>
                <c:pt idx="3244">
                  <c:v>2.192662563174963E-3</c:v>
                </c:pt>
                <c:pt idx="3245">
                  <c:v>2.192662563174963E-3</c:v>
                </c:pt>
                <c:pt idx="3246">
                  <c:v>2.192662563174963E-3</c:v>
                </c:pt>
                <c:pt idx="3247">
                  <c:v>29.816337585449219</c:v>
                </c:pt>
                <c:pt idx="3248">
                  <c:v>1832.98291015625</c:v>
                </c:pt>
                <c:pt idx="3249">
                  <c:v>3902.053955078125</c:v>
                </c:pt>
                <c:pt idx="3250">
                  <c:v>4240.9873046875</c:v>
                </c:pt>
                <c:pt idx="3251">
                  <c:v>4749.7275390625</c:v>
                </c:pt>
                <c:pt idx="3252">
                  <c:v>4914.4091796875</c:v>
                </c:pt>
                <c:pt idx="3253">
                  <c:v>5186.88720703125</c:v>
                </c:pt>
                <c:pt idx="3254">
                  <c:v>5166.11181640625</c:v>
                </c:pt>
                <c:pt idx="3255">
                  <c:v>5202.71337890625</c:v>
                </c:pt>
                <c:pt idx="3256">
                  <c:v>5001.9365234375</c:v>
                </c:pt>
                <c:pt idx="3257">
                  <c:v>4508.1552734375</c:v>
                </c:pt>
                <c:pt idx="3258">
                  <c:v>3898.284423828125</c:v>
                </c:pt>
                <c:pt idx="3259">
                  <c:v>3318.9130859375</c:v>
                </c:pt>
                <c:pt idx="3260">
                  <c:v>694.09967041015625</c:v>
                </c:pt>
                <c:pt idx="3261">
                  <c:v>3.1403448432683945E-2</c:v>
                </c:pt>
                <c:pt idx="3262">
                  <c:v>3.1403448432683945E-2</c:v>
                </c:pt>
                <c:pt idx="3263">
                  <c:v>3.1403448432683945E-2</c:v>
                </c:pt>
                <c:pt idx="3264">
                  <c:v>3.1403448432683945E-2</c:v>
                </c:pt>
                <c:pt idx="3265">
                  <c:v>3.1403448432683945E-2</c:v>
                </c:pt>
                <c:pt idx="3266">
                  <c:v>3.1403448432683945E-2</c:v>
                </c:pt>
                <c:pt idx="3267">
                  <c:v>3.1403448432683945E-2</c:v>
                </c:pt>
                <c:pt idx="3268">
                  <c:v>3.1403448432683945E-2</c:v>
                </c:pt>
                <c:pt idx="3269">
                  <c:v>3.1403448432683945E-2</c:v>
                </c:pt>
                <c:pt idx="3270">
                  <c:v>3.1403448432683945E-2</c:v>
                </c:pt>
                <c:pt idx="3271">
                  <c:v>15.509605407714844</c:v>
                </c:pt>
                <c:pt idx="3272">
                  <c:v>1470.6455078125</c:v>
                </c:pt>
                <c:pt idx="3273">
                  <c:v>3902.66650390625</c:v>
                </c:pt>
                <c:pt idx="3274">
                  <c:v>4229.24462890625</c:v>
                </c:pt>
                <c:pt idx="3275">
                  <c:v>4511.19140625</c:v>
                </c:pt>
                <c:pt idx="3276">
                  <c:v>5392.6474609375</c:v>
                </c:pt>
                <c:pt idx="3277">
                  <c:v>5844.4990234375</c:v>
                </c:pt>
                <c:pt idx="3278">
                  <c:v>5578.19970703125</c:v>
                </c:pt>
                <c:pt idx="3279">
                  <c:v>5367.443359375</c:v>
                </c:pt>
                <c:pt idx="3280">
                  <c:v>5440.80615234375</c:v>
                </c:pt>
                <c:pt idx="3281">
                  <c:v>4970.6201171875</c:v>
                </c:pt>
                <c:pt idx="3282">
                  <c:v>3742.342529296875</c:v>
                </c:pt>
                <c:pt idx="3283">
                  <c:v>3298.63525390625</c:v>
                </c:pt>
                <c:pt idx="3284">
                  <c:v>745.684326171875</c:v>
                </c:pt>
                <c:pt idx="3285">
                  <c:v>5.7325869798660278E-2</c:v>
                </c:pt>
                <c:pt idx="3286">
                  <c:v>5.7325869798660278E-2</c:v>
                </c:pt>
                <c:pt idx="3287">
                  <c:v>5.7325869798660278E-2</c:v>
                </c:pt>
                <c:pt idx="3288">
                  <c:v>5.7325869798660278E-2</c:v>
                </c:pt>
                <c:pt idx="3289">
                  <c:v>5.7325869798660278E-2</c:v>
                </c:pt>
                <c:pt idx="3290">
                  <c:v>5.7325869798660278E-2</c:v>
                </c:pt>
                <c:pt idx="3291">
                  <c:v>5.7325869798660278E-2</c:v>
                </c:pt>
                <c:pt idx="3292">
                  <c:v>5.7325869798660278E-2</c:v>
                </c:pt>
                <c:pt idx="3293">
                  <c:v>5.7325869798660278E-2</c:v>
                </c:pt>
                <c:pt idx="3294">
                  <c:v>5.7325869798660278E-2</c:v>
                </c:pt>
                <c:pt idx="3295">
                  <c:v>19.008918762207031</c:v>
                </c:pt>
                <c:pt idx="3296">
                  <c:v>963.7418212890625</c:v>
                </c:pt>
                <c:pt idx="3297">
                  <c:v>3664.45751953125</c:v>
                </c:pt>
                <c:pt idx="3298">
                  <c:v>4073.68798828125</c:v>
                </c:pt>
                <c:pt idx="3299">
                  <c:v>4722.85009765625</c:v>
                </c:pt>
                <c:pt idx="3300">
                  <c:v>5147.9150390625</c:v>
                </c:pt>
                <c:pt idx="3301">
                  <c:v>5498.57861328125</c:v>
                </c:pt>
                <c:pt idx="3302">
                  <c:v>5402.28857421875</c:v>
                </c:pt>
                <c:pt idx="3303">
                  <c:v>5218.89453125</c:v>
                </c:pt>
                <c:pt idx="3304">
                  <c:v>4850.71826171875</c:v>
                </c:pt>
                <c:pt idx="3305">
                  <c:v>4856.62548828125</c:v>
                </c:pt>
                <c:pt idx="3306">
                  <c:v>4041.569580078125</c:v>
                </c:pt>
                <c:pt idx="3307">
                  <c:v>2831.781005859375</c:v>
                </c:pt>
                <c:pt idx="3308">
                  <c:v>631.1240234375</c:v>
                </c:pt>
                <c:pt idx="3309">
                  <c:v>1.7234625294804573E-2</c:v>
                </c:pt>
                <c:pt idx="3310">
                  <c:v>1.7234625294804573E-2</c:v>
                </c:pt>
                <c:pt idx="3311">
                  <c:v>1.7234625294804573E-2</c:v>
                </c:pt>
                <c:pt idx="3312">
                  <c:v>1.7234625294804573E-2</c:v>
                </c:pt>
                <c:pt idx="3313">
                  <c:v>1.7234625294804573E-2</c:v>
                </c:pt>
                <c:pt idx="3314">
                  <c:v>1.7234625294804573E-2</c:v>
                </c:pt>
                <c:pt idx="3315">
                  <c:v>1.7234625294804573E-2</c:v>
                </c:pt>
                <c:pt idx="3316">
                  <c:v>1.7234625294804573E-2</c:v>
                </c:pt>
                <c:pt idx="3317">
                  <c:v>1.7234625294804573E-2</c:v>
                </c:pt>
                <c:pt idx="3318">
                  <c:v>1.7234625294804573E-2</c:v>
                </c:pt>
                <c:pt idx="3319">
                  <c:v>20.087039947509766</c:v>
                </c:pt>
                <c:pt idx="3320">
                  <c:v>1107.8006591796875</c:v>
                </c:pt>
                <c:pt idx="3321">
                  <c:v>3085.28369140625</c:v>
                </c:pt>
                <c:pt idx="3322">
                  <c:v>4183.3310546875</c:v>
                </c:pt>
                <c:pt idx="3323">
                  <c:v>4519.93994140625</c:v>
                </c:pt>
                <c:pt idx="3324">
                  <c:v>4855.42138671875</c:v>
                </c:pt>
                <c:pt idx="3325">
                  <c:v>4251.8544921875</c:v>
                </c:pt>
                <c:pt idx="3326">
                  <c:v>4728.798828125</c:v>
                </c:pt>
                <c:pt idx="3327">
                  <c:v>4364.97314453125</c:v>
                </c:pt>
                <c:pt idx="3328">
                  <c:v>3778.027587890625</c:v>
                </c:pt>
                <c:pt idx="3329">
                  <c:v>3053.2392578125</c:v>
                </c:pt>
                <c:pt idx="3330">
                  <c:v>3063.253662109375</c:v>
                </c:pt>
                <c:pt idx="3331">
                  <c:v>3191.51953125</c:v>
                </c:pt>
                <c:pt idx="3332">
                  <c:v>810.18634033203125</c:v>
                </c:pt>
                <c:pt idx="3333">
                  <c:v>78.218177795410156</c:v>
                </c:pt>
                <c:pt idx="3334">
                  <c:v>8.8182985782623291E-2</c:v>
                </c:pt>
                <c:pt idx="3335">
                  <c:v>8.8182985782623291E-2</c:v>
                </c:pt>
                <c:pt idx="3336">
                  <c:v>8.8182985782623291E-2</c:v>
                </c:pt>
                <c:pt idx="3337">
                  <c:v>8.8182985782623291E-2</c:v>
                </c:pt>
                <c:pt idx="3338">
                  <c:v>8.8182985782623291E-2</c:v>
                </c:pt>
                <c:pt idx="3339">
                  <c:v>8.8182985782623291E-2</c:v>
                </c:pt>
                <c:pt idx="3340">
                  <c:v>8.8182985782623291E-2</c:v>
                </c:pt>
                <c:pt idx="3341">
                  <c:v>8.8182985782623291E-2</c:v>
                </c:pt>
                <c:pt idx="3342">
                  <c:v>8.8182985782623291E-2</c:v>
                </c:pt>
                <c:pt idx="3343">
                  <c:v>24.478672027587891</c:v>
                </c:pt>
                <c:pt idx="3344">
                  <c:v>1964.1864013671875</c:v>
                </c:pt>
                <c:pt idx="3345">
                  <c:v>4158.5126953125</c:v>
                </c:pt>
                <c:pt idx="3346">
                  <c:v>5060.12744140625</c:v>
                </c:pt>
                <c:pt idx="3347">
                  <c:v>5268.359375</c:v>
                </c:pt>
                <c:pt idx="3348">
                  <c:v>5489.35302734375</c:v>
                </c:pt>
                <c:pt idx="3349">
                  <c:v>5518.80078125</c:v>
                </c:pt>
                <c:pt idx="3350">
                  <c:v>5602.212890625</c:v>
                </c:pt>
                <c:pt idx="3351">
                  <c:v>5509.28125</c:v>
                </c:pt>
                <c:pt idx="3352">
                  <c:v>5304.21337890625</c:v>
                </c:pt>
                <c:pt idx="3353">
                  <c:v>4777.09423828125</c:v>
                </c:pt>
                <c:pt idx="3354">
                  <c:v>4354.9638671875</c:v>
                </c:pt>
                <c:pt idx="3355">
                  <c:v>3020.202880859375</c:v>
                </c:pt>
                <c:pt idx="3356">
                  <c:v>844.4207763671875</c:v>
                </c:pt>
                <c:pt idx="3357">
                  <c:v>1.2354870326817036E-2</c:v>
                </c:pt>
                <c:pt idx="3358">
                  <c:v>1.2354870326817036E-2</c:v>
                </c:pt>
                <c:pt idx="3359">
                  <c:v>1.2354870326817036E-2</c:v>
                </c:pt>
                <c:pt idx="3360">
                  <c:v>1.2354870326817036E-2</c:v>
                </c:pt>
                <c:pt idx="3361">
                  <c:v>1.2354870326817036E-2</c:v>
                </c:pt>
                <c:pt idx="3362">
                  <c:v>1.2354870326817036E-2</c:v>
                </c:pt>
                <c:pt idx="3363">
                  <c:v>1.2354870326817036E-2</c:v>
                </c:pt>
                <c:pt idx="3364">
                  <c:v>1.2354870326817036E-2</c:v>
                </c:pt>
                <c:pt idx="3365">
                  <c:v>1.2354870326817036E-2</c:v>
                </c:pt>
                <c:pt idx="3366">
                  <c:v>1.2354870326817036E-2</c:v>
                </c:pt>
                <c:pt idx="3367">
                  <c:v>29.393733978271484</c:v>
                </c:pt>
                <c:pt idx="3368">
                  <c:v>2022.683837890625</c:v>
                </c:pt>
                <c:pt idx="3369">
                  <c:v>2442.22509765625</c:v>
                </c:pt>
                <c:pt idx="3370">
                  <c:v>2855.947021484375</c:v>
                </c:pt>
                <c:pt idx="3371">
                  <c:v>3848.4609375</c:v>
                </c:pt>
                <c:pt idx="3372">
                  <c:v>4515.40087890625</c:v>
                </c:pt>
                <c:pt idx="3373">
                  <c:v>4860.23876953125</c:v>
                </c:pt>
                <c:pt idx="3374">
                  <c:v>4580.97900390625</c:v>
                </c:pt>
                <c:pt idx="3375">
                  <c:v>4911.3154296875</c:v>
                </c:pt>
                <c:pt idx="3376">
                  <c:v>4887.9404296875</c:v>
                </c:pt>
                <c:pt idx="3377">
                  <c:v>4224.65673828125</c:v>
                </c:pt>
                <c:pt idx="3378">
                  <c:v>2918.160888671875</c:v>
                </c:pt>
                <c:pt idx="3379">
                  <c:v>1522.262451171875</c:v>
                </c:pt>
                <c:pt idx="3380">
                  <c:v>308.911865234375</c:v>
                </c:pt>
                <c:pt idx="3381">
                  <c:v>6.4593181014060974E-2</c:v>
                </c:pt>
                <c:pt idx="3382">
                  <c:v>6.4593181014060974E-2</c:v>
                </c:pt>
                <c:pt idx="3383">
                  <c:v>6.4593181014060974E-2</c:v>
                </c:pt>
                <c:pt idx="3384">
                  <c:v>6.4593181014060974E-2</c:v>
                </c:pt>
                <c:pt idx="3385">
                  <c:v>6.4593181014060974E-2</c:v>
                </c:pt>
                <c:pt idx="3386">
                  <c:v>6.4593181014060974E-2</c:v>
                </c:pt>
                <c:pt idx="3387">
                  <c:v>6.4593181014060974E-2</c:v>
                </c:pt>
                <c:pt idx="3388">
                  <c:v>6.4593181014060974E-2</c:v>
                </c:pt>
                <c:pt idx="3389">
                  <c:v>6.4593181014060974E-2</c:v>
                </c:pt>
                <c:pt idx="3390">
                  <c:v>6.4593181014060974E-2</c:v>
                </c:pt>
                <c:pt idx="3391">
                  <c:v>15.808932304382324</c:v>
                </c:pt>
                <c:pt idx="3392">
                  <c:v>620.73809814453125</c:v>
                </c:pt>
                <c:pt idx="3393">
                  <c:v>1085.9097900390625</c:v>
                </c:pt>
                <c:pt idx="3394">
                  <c:v>1612.1353759765625</c:v>
                </c:pt>
                <c:pt idx="3395">
                  <c:v>2360.802734375</c:v>
                </c:pt>
                <c:pt idx="3396">
                  <c:v>2944.990478515625</c:v>
                </c:pt>
                <c:pt idx="3397">
                  <c:v>4336.00390625</c:v>
                </c:pt>
                <c:pt idx="3398">
                  <c:v>4656.21240234375</c:v>
                </c:pt>
                <c:pt idx="3399">
                  <c:v>4418.08935546875</c:v>
                </c:pt>
                <c:pt idx="3400">
                  <c:v>4314.4892578125</c:v>
                </c:pt>
                <c:pt idx="3401">
                  <c:v>4319.86474609375</c:v>
                </c:pt>
                <c:pt idx="3402">
                  <c:v>3226.11083984375</c:v>
                </c:pt>
                <c:pt idx="3403">
                  <c:v>2662.199951171875</c:v>
                </c:pt>
                <c:pt idx="3404">
                  <c:v>557.374267578125</c:v>
                </c:pt>
                <c:pt idx="3405">
                  <c:v>1.7493898048996925E-2</c:v>
                </c:pt>
                <c:pt idx="3406">
                  <c:v>1.7493898048996925E-2</c:v>
                </c:pt>
                <c:pt idx="3407">
                  <c:v>1.7493898048996925E-2</c:v>
                </c:pt>
                <c:pt idx="3408">
                  <c:v>1.7493898048996925E-2</c:v>
                </c:pt>
                <c:pt idx="3409">
                  <c:v>1.7493898048996925E-2</c:v>
                </c:pt>
                <c:pt idx="3410">
                  <c:v>1.7493898048996925E-2</c:v>
                </c:pt>
                <c:pt idx="3411">
                  <c:v>1.7493898048996925E-2</c:v>
                </c:pt>
                <c:pt idx="3412">
                  <c:v>1.7493898048996925E-2</c:v>
                </c:pt>
                <c:pt idx="3413">
                  <c:v>1.7493898048996925E-2</c:v>
                </c:pt>
                <c:pt idx="3414">
                  <c:v>1.7493898048996925E-2</c:v>
                </c:pt>
                <c:pt idx="3415">
                  <c:v>31.258222579956055</c:v>
                </c:pt>
                <c:pt idx="3416">
                  <c:v>998.6785888671875</c:v>
                </c:pt>
                <c:pt idx="3417">
                  <c:v>1535.689697265625</c:v>
                </c:pt>
                <c:pt idx="3418">
                  <c:v>2136.138916015625</c:v>
                </c:pt>
                <c:pt idx="3419">
                  <c:v>2503.381591796875</c:v>
                </c:pt>
                <c:pt idx="3420">
                  <c:v>3132.583984375</c:v>
                </c:pt>
                <c:pt idx="3421">
                  <c:v>4316.14404296875</c:v>
                </c:pt>
                <c:pt idx="3422">
                  <c:v>4662.51220703125</c:v>
                </c:pt>
                <c:pt idx="3423">
                  <c:v>4703.5859375</c:v>
                </c:pt>
                <c:pt idx="3424">
                  <c:v>3361.177978515625</c:v>
                </c:pt>
                <c:pt idx="3425">
                  <c:v>3193.587158203125</c:v>
                </c:pt>
                <c:pt idx="3426">
                  <c:v>1877.0350341796875</c:v>
                </c:pt>
                <c:pt idx="3427">
                  <c:v>891.73443603515625</c:v>
                </c:pt>
                <c:pt idx="3428">
                  <c:v>177.38304138183594</c:v>
                </c:pt>
                <c:pt idx="3429">
                  <c:v>3.6921254359185696E-3</c:v>
                </c:pt>
                <c:pt idx="3430">
                  <c:v>3.6921254359185696E-3</c:v>
                </c:pt>
                <c:pt idx="3431">
                  <c:v>3.6921254359185696E-3</c:v>
                </c:pt>
                <c:pt idx="3432">
                  <c:v>3.6921254359185696E-3</c:v>
                </c:pt>
                <c:pt idx="3433">
                  <c:v>3.6921254359185696E-3</c:v>
                </c:pt>
                <c:pt idx="3434">
                  <c:v>3.6921254359185696E-3</c:v>
                </c:pt>
                <c:pt idx="3435">
                  <c:v>3.6921254359185696E-3</c:v>
                </c:pt>
                <c:pt idx="3436">
                  <c:v>3.6921254359185696E-3</c:v>
                </c:pt>
                <c:pt idx="3437">
                  <c:v>3.6921254359185696E-3</c:v>
                </c:pt>
                <c:pt idx="3438">
                  <c:v>3.6921254359185696E-3</c:v>
                </c:pt>
                <c:pt idx="3439">
                  <c:v>28.338768005371094</c:v>
                </c:pt>
                <c:pt idx="3440">
                  <c:v>1026.271728515625</c:v>
                </c:pt>
                <c:pt idx="3441">
                  <c:v>2385.6865234375</c:v>
                </c:pt>
                <c:pt idx="3442">
                  <c:v>3156.44873046875</c:v>
                </c:pt>
                <c:pt idx="3443">
                  <c:v>3654.771728515625</c:v>
                </c:pt>
                <c:pt idx="3444">
                  <c:v>4233.6650390625</c:v>
                </c:pt>
                <c:pt idx="3445">
                  <c:v>4525.140625</c:v>
                </c:pt>
                <c:pt idx="3446">
                  <c:v>4330.42822265625</c:v>
                </c:pt>
                <c:pt idx="3447">
                  <c:v>4239.9521484375</c:v>
                </c:pt>
                <c:pt idx="3448">
                  <c:v>4213.84619140625</c:v>
                </c:pt>
                <c:pt idx="3449">
                  <c:v>3809.51708984375</c:v>
                </c:pt>
                <c:pt idx="3450">
                  <c:v>3074.469482421875</c:v>
                </c:pt>
                <c:pt idx="3451">
                  <c:v>2766.2734375</c:v>
                </c:pt>
                <c:pt idx="3452">
                  <c:v>474.42431640625</c:v>
                </c:pt>
                <c:pt idx="3453">
                  <c:v>2.7746660634875298E-2</c:v>
                </c:pt>
                <c:pt idx="3454">
                  <c:v>2.7746660634875298E-2</c:v>
                </c:pt>
                <c:pt idx="3455">
                  <c:v>2.7746660634875298E-2</c:v>
                </c:pt>
                <c:pt idx="3456">
                  <c:v>2.7746660634875298E-2</c:v>
                </c:pt>
                <c:pt idx="3457">
                  <c:v>2.7746660634875298E-2</c:v>
                </c:pt>
                <c:pt idx="3458">
                  <c:v>2.7746660634875298E-2</c:v>
                </c:pt>
                <c:pt idx="3459">
                  <c:v>2.7746660634875298E-2</c:v>
                </c:pt>
                <c:pt idx="3460">
                  <c:v>2.7746660634875298E-2</c:v>
                </c:pt>
                <c:pt idx="3461">
                  <c:v>2.7746660634875298E-2</c:v>
                </c:pt>
                <c:pt idx="3462">
                  <c:v>2.7746660634875298E-2</c:v>
                </c:pt>
                <c:pt idx="3463">
                  <c:v>14.342513084411621</c:v>
                </c:pt>
                <c:pt idx="3464">
                  <c:v>1342.56494140625</c:v>
                </c:pt>
                <c:pt idx="3465">
                  <c:v>3379.58056640625</c:v>
                </c:pt>
                <c:pt idx="3466">
                  <c:v>4549.9326171875</c:v>
                </c:pt>
                <c:pt idx="3467">
                  <c:v>5177.08984375</c:v>
                </c:pt>
                <c:pt idx="3468">
                  <c:v>5413.05517578125</c:v>
                </c:pt>
                <c:pt idx="3469">
                  <c:v>5466.35888671875</c:v>
                </c:pt>
                <c:pt idx="3470">
                  <c:v>5213.9208984375</c:v>
                </c:pt>
                <c:pt idx="3471">
                  <c:v>5348.3046875</c:v>
                </c:pt>
                <c:pt idx="3472">
                  <c:v>4245.4775390625</c:v>
                </c:pt>
                <c:pt idx="3473">
                  <c:v>3690.03662109375</c:v>
                </c:pt>
                <c:pt idx="3474">
                  <c:v>4060.88427734375</c:v>
                </c:pt>
                <c:pt idx="3475">
                  <c:v>3404.710205078125</c:v>
                </c:pt>
                <c:pt idx="3476">
                  <c:v>853.40673828125</c:v>
                </c:pt>
                <c:pt idx="3477">
                  <c:v>6.9552317261695862E-2</c:v>
                </c:pt>
                <c:pt idx="3478">
                  <c:v>6.9552317261695862E-2</c:v>
                </c:pt>
                <c:pt idx="3479">
                  <c:v>6.9552317261695862E-2</c:v>
                </c:pt>
                <c:pt idx="3480">
                  <c:v>6.9552317261695862E-2</c:v>
                </c:pt>
                <c:pt idx="3481">
                  <c:v>6.9552317261695862E-2</c:v>
                </c:pt>
                <c:pt idx="3482">
                  <c:v>6.9552317261695862E-2</c:v>
                </c:pt>
                <c:pt idx="3483">
                  <c:v>6.9552317261695862E-2</c:v>
                </c:pt>
                <c:pt idx="3484">
                  <c:v>6.9552317261695862E-2</c:v>
                </c:pt>
                <c:pt idx="3485">
                  <c:v>6.9552317261695862E-2</c:v>
                </c:pt>
                <c:pt idx="3486">
                  <c:v>6.9552317261695862E-2</c:v>
                </c:pt>
                <c:pt idx="3487">
                  <c:v>41.300975799560547</c:v>
                </c:pt>
                <c:pt idx="3488">
                  <c:v>1714.973388671875</c:v>
                </c:pt>
                <c:pt idx="3489">
                  <c:v>2722.551513671875</c:v>
                </c:pt>
                <c:pt idx="3490">
                  <c:v>3720.8505859375</c:v>
                </c:pt>
                <c:pt idx="3491">
                  <c:v>4443.14990234375</c:v>
                </c:pt>
                <c:pt idx="3492">
                  <c:v>5390.76220703125</c:v>
                </c:pt>
                <c:pt idx="3493">
                  <c:v>5398.4521484375</c:v>
                </c:pt>
                <c:pt idx="3494">
                  <c:v>5605.60693359375</c:v>
                </c:pt>
                <c:pt idx="3495">
                  <c:v>5513.18603515625</c:v>
                </c:pt>
                <c:pt idx="3496">
                  <c:v>5331.017578125</c:v>
                </c:pt>
                <c:pt idx="3497">
                  <c:v>3915.7314453125</c:v>
                </c:pt>
                <c:pt idx="3498">
                  <c:v>2942.13671875</c:v>
                </c:pt>
                <c:pt idx="3499">
                  <c:v>1445.9239501953125</c:v>
                </c:pt>
                <c:pt idx="3500">
                  <c:v>341.0848388671875</c:v>
                </c:pt>
                <c:pt idx="3501">
                  <c:v>1.6246961429715157E-2</c:v>
                </c:pt>
                <c:pt idx="3502">
                  <c:v>1.6246961429715157E-2</c:v>
                </c:pt>
                <c:pt idx="3503">
                  <c:v>1.6246961429715157E-2</c:v>
                </c:pt>
                <c:pt idx="3504">
                  <c:v>1.6246961429715157E-2</c:v>
                </c:pt>
                <c:pt idx="3505">
                  <c:v>1.6246961429715157E-2</c:v>
                </c:pt>
                <c:pt idx="3506">
                  <c:v>1.6246961429715157E-2</c:v>
                </c:pt>
                <c:pt idx="3507">
                  <c:v>1.6246961429715157E-2</c:v>
                </c:pt>
                <c:pt idx="3508">
                  <c:v>1.6246961429715157E-2</c:v>
                </c:pt>
                <c:pt idx="3509">
                  <c:v>1.6246961429715157E-2</c:v>
                </c:pt>
                <c:pt idx="3510">
                  <c:v>1.6246961429715157E-2</c:v>
                </c:pt>
                <c:pt idx="3511">
                  <c:v>18.982088088989258</c:v>
                </c:pt>
                <c:pt idx="3512">
                  <c:v>1876.6483154296875</c:v>
                </c:pt>
                <c:pt idx="3513">
                  <c:v>3303.696044921875</c:v>
                </c:pt>
                <c:pt idx="3514">
                  <c:v>2856.677734375</c:v>
                </c:pt>
                <c:pt idx="3515">
                  <c:v>4122.45703125</c:v>
                </c:pt>
                <c:pt idx="3516">
                  <c:v>5311.8525390625</c:v>
                </c:pt>
                <c:pt idx="3517">
                  <c:v>4489.01318359375</c:v>
                </c:pt>
                <c:pt idx="3518">
                  <c:v>4794.544921875</c:v>
                </c:pt>
                <c:pt idx="3519">
                  <c:v>4581.1357421875</c:v>
                </c:pt>
                <c:pt idx="3520">
                  <c:v>3785.2529296875</c:v>
                </c:pt>
                <c:pt idx="3521">
                  <c:v>2728.89697265625</c:v>
                </c:pt>
                <c:pt idx="3522">
                  <c:v>2211.415771484375</c:v>
                </c:pt>
                <c:pt idx="3523">
                  <c:v>952.19580078125</c:v>
                </c:pt>
                <c:pt idx="3524">
                  <c:v>313.00930786132813</c:v>
                </c:pt>
                <c:pt idx="3525">
                  <c:v>0.14808271825313568</c:v>
                </c:pt>
                <c:pt idx="3526">
                  <c:v>0.27808275818824768</c:v>
                </c:pt>
                <c:pt idx="3527">
                  <c:v>5.8082729578018188E-2</c:v>
                </c:pt>
                <c:pt idx="3528">
                  <c:v>5.8082729578018188E-2</c:v>
                </c:pt>
                <c:pt idx="3529">
                  <c:v>5.8082729578018188E-2</c:v>
                </c:pt>
                <c:pt idx="3530">
                  <c:v>5.8082729578018188E-2</c:v>
                </c:pt>
                <c:pt idx="3531">
                  <c:v>5.8082729578018188E-2</c:v>
                </c:pt>
                <c:pt idx="3532">
                  <c:v>5.8082729578018188E-2</c:v>
                </c:pt>
                <c:pt idx="3533">
                  <c:v>5.8082729578018188E-2</c:v>
                </c:pt>
                <c:pt idx="3534">
                  <c:v>5.8082729578018188E-2</c:v>
                </c:pt>
                <c:pt idx="3535">
                  <c:v>29.684608459472656</c:v>
                </c:pt>
                <c:pt idx="3536">
                  <c:v>1655.31591796875</c:v>
                </c:pt>
                <c:pt idx="3537">
                  <c:v>2791.93310546875</c:v>
                </c:pt>
                <c:pt idx="3538">
                  <c:v>3888.874755859375</c:v>
                </c:pt>
                <c:pt idx="3539">
                  <c:v>4360.94970703125</c:v>
                </c:pt>
                <c:pt idx="3540">
                  <c:v>4420.66064453125</c:v>
                </c:pt>
                <c:pt idx="3541">
                  <c:v>4365.94140625</c:v>
                </c:pt>
                <c:pt idx="3542">
                  <c:v>4427.02294921875</c:v>
                </c:pt>
                <c:pt idx="3543">
                  <c:v>4584.94921875</c:v>
                </c:pt>
                <c:pt idx="3544">
                  <c:v>4506.8759765625</c:v>
                </c:pt>
                <c:pt idx="3545">
                  <c:v>3900.460205078125</c:v>
                </c:pt>
                <c:pt idx="3546">
                  <c:v>3011.506591796875</c:v>
                </c:pt>
                <c:pt idx="3547">
                  <c:v>1831.1502685546875</c:v>
                </c:pt>
                <c:pt idx="3548">
                  <c:v>296.64028930664063</c:v>
                </c:pt>
                <c:pt idx="3549">
                  <c:v>5.3290974348783493E-2</c:v>
                </c:pt>
                <c:pt idx="3550">
                  <c:v>5.3290974348783493E-2</c:v>
                </c:pt>
                <c:pt idx="3551">
                  <c:v>5.3290974348783493E-2</c:v>
                </c:pt>
                <c:pt idx="3552">
                  <c:v>5.3290974348783493E-2</c:v>
                </c:pt>
                <c:pt idx="3553">
                  <c:v>5.3290974348783493E-2</c:v>
                </c:pt>
                <c:pt idx="3554">
                  <c:v>5.3290974348783493E-2</c:v>
                </c:pt>
                <c:pt idx="3555">
                  <c:v>5.3290974348783493E-2</c:v>
                </c:pt>
                <c:pt idx="3556">
                  <c:v>5.3290974348783493E-2</c:v>
                </c:pt>
                <c:pt idx="3557">
                  <c:v>5.3290974348783493E-2</c:v>
                </c:pt>
                <c:pt idx="3558">
                  <c:v>5.3290974348783493E-2</c:v>
                </c:pt>
                <c:pt idx="3559">
                  <c:v>97.516593933105469</c:v>
                </c:pt>
                <c:pt idx="3560">
                  <c:v>2505.966064453125</c:v>
                </c:pt>
                <c:pt idx="3561">
                  <c:v>4677.71630859375</c:v>
                </c:pt>
                <c:pt idx="3562">
                  <c:v>5065.9208984375</c:v>
                </c:pt>
                <c:pt idx="3563">
                  <c:v>5297.3798828125</c:v>
                </c:pt>
                <c:pt idx="3564">
                  <c:v>5586.1123046875</c:v>
                </c:pt>
                <c:pt idx="3565">
                  <c:v>5862.09912109375</c:v>
                </c:pt>
                <c:pt idx="3566">
                  <c:v>5740.8046875</c:v>
                </c:pt>
                <c:pt idx="3567">
                  <c:v>5693.63232421875</c:v>
                </c:pt>
                <c:pt idx="3568">
                  <c:v>5427.2041015625</c:v>
                </c:pt>
                <c:pt idx="3569">
                  <c:v>5089.28466796875</c:v>
                </c:pt>
                <c:pt idx="3570">
                  <c:v>5173.32763671875</c:v>
                </c:pt>
                <c:pt idx="3571">
                  <c:v>3371.345703125</c:v>
                </c:pt>
                <c:pt idx="3572">
                  <c:v>841.69598388671875</c:v>
                </c:pt>
                <c:pt idx="3573">
                  <c:v>2.661580964922905E-2</c:v>
                </c:pt>
                <c:pt idx="3574">
                  <c:v>2.661580964922905E-2</c:v>
                </c:pt>
                <c:pt idx="3575">
                  <c:v>2.661580964922905E-2</c:v>
                </c:pt>
                <c:pt idx="3576">
                  <c:v>2.661580964922905E-2</c:v>
                </c:pt>
                <c:pt idx="3577">
                  <c:v>2.661580964922905E-2</c:v>
                </c:pt>
                <c:pt idx="3578">
                  <c:v>2.661580964922905E-2</c:v>
                </c:pt>
                <c:pt idx="3579">
                  <c:v>2.661580964922905E-2</c:v>
                </c:pt>
                <c:pt idx="3580">
                  <c:v>2.661580964922905E-2</c:v>
                </c:pt>
                <c:pt idx="3581">
                  <c:v>2.661580964922905E-2</c:v>
                </c:pt>
                <c:pt idx="3582">
                  <c:v>2.661580964922905E-2</c:v>
                </c:pt>
                <c:pt idx="3583">
                  <c:v>67.041778564453125</c:v>
                </c:pt>
                <c:pt idx="3584">
                  <c:v>444.01385498046875</c:v>
                </c:pt>
                <c:pt idx="3585">
                  <c:v>661.86279296875</c:v>
                </c:pt>
                <c:pt idx="3586">
                  <c:v>1207.082275390625</c:v>
                </c:pt>
                <c:pt idx="3587">
                  <c:v>2045.7015380859375</c:v>
                </c:pt>
                <c:pt idx="3588">
                  <c:v>3193.390625</c:v>
                </c:pt>
                <c:pt idx="3589">
                  <c:v>4455.4228515625</c:v>
                </c:pt>
                <c:pt idx="3590">
                  <c:v>4038.620361328125</c:v>
                </c:pt>
                <c:pt idx="3591">
                  <c:v>3560.13720703125</c:v>
                </c:pt>
                <c:pt idx="3592">
                  <c:v>3284.970703125</c:v>
                </c:pt>
                <c:pt idx="3593">
                  <c:v>2879.92919921875</c:v>
                </c:pt>
                <c:pt idx="3594">
                  <c:v>2877.100830078125</c:v>
                </c:pt>
                <c:pt idx="3595">
                  <c:v>1046.3919677734375</c:v>
                </c:pt>
                <c:pt idx="3596">
                  <c:v>348.93731689453125</c:v>
                </c:pt>
                <c:pt idx="3597">
                  <c:v>5.8770354837179184E-2</c:v>
                </c:pt>
                <c:pt idx="3598">
                  <c:v>5.8770354837179184E-2</c:v>
                </c:pt>
                <c:pt idx="3599">
                  <c:v>5.8770354837179184E-2</c:v>
                </c:pt>
                <c:pt idx="3600">
                  <c:v>5.8770354837179184E-2</c:v>
                </c:pt>
                <c:pt idx="3601">
                  <c:v>5.8770354837179184E-2</c:v>
                </c:pt>
                <c:pt idx="3602">
                  <c:v>5.8770354837179184E-2</c:v>
                </c:pt>
                <c:pt idx="3603">
                  <c:v>5.8770354837179184E-2</c:v>
                </c:pt>
                <c:pt idx="3604">
                  <c:v>5.8770354837179184E-2</c:v>
                </c:pt>
                <c:pt idx="3605">
                  <c:v>5.8770354837179184E-2</c:v>
                </c:pt>
                <c:pt idx="3606">
                  <c:v>5.8770354837179184E-2</c:v>
                </c:pt>
                <c:pt idx="3607">
                  <c:v>28.172683715820313</c:v>
                </c:pt>
                <c:pt idx="3608">
                  <c:v>249.41206359863281</c:v>
                </c:pt>
                <c:pt idx="3609">
                  <c:v>454.13174438476563</c:v>
                </c:pt>
                <c:pt idx="3610">
                  <c:v>536.36297607421875</c:v>
                </c:pt>
                <c:pt idx="3611">
                  <c:v>1160.9638671875</c:v>
                </c:pt>
                <c:pt idx="3612">
                  <c:v>2224.43408203125</c:v>
                </c:pt>
                <c:pt idx="3613">
                  <c:v>2416.786376953125</c:v>
                </c:pt>
                <c:pt idx="3614">
                  <c:v>3220.84619140625</c:v>
                </c:pt>
                <c:pt idx="3615">
                  <c:v>1997.41845703125</c:v>
                </c:pt>
                <c:pt idx="3616">
                  <c:v>1530.5704345703125</c:v>
                </c:pt>
                <c:pt idx="3617">
                  <c:v>1276.6678466796875</c:v>
                </c:pt>
                <c:pt idx="3618">
                  <c:v>1211.4266357421875</c:v>
                </c:pt>
                <c:pt idx="3619">
                  <c:v>1396.5513916015625</c:v>
                </c:pt>
                <c:pt idx="3620">
                  <c:v>383.4779052734375</c:v>
                </c:pt>
                <c:pt idx="3621">
                  <c:v>15.714412689208984</c:v>
                </c:pt>
                <c:pt idx="3622">
                  <c:v>15.714412689208984</c:v>
                </c:pt>
                <c:pt idx="3623">
                  <c:v>1.4412800781428814E-2</c:v>
                </c:pt>
                <c:pt idx="3624">
                  <c:v>1.4412800781428814E-2</c:v>
                </c:pt>
                <c:pt idx="3625">
                  <c:v>1.4412800781428814E-2</c:v>
                </c:pt>
                <c:pt idx="3626">
                  <c:v>1.4412800781428814E-2</c:v>
                </c:pt>
                <c:pt idx="3627">
                  <c:v>1.4412800781428814E-2</c:v>
                </c:pt>
                <c:pt idx="3628">
                  <c:v>1.4412800781428814E-2</c:v>
                </c:pt>
                <c:pt idx="3629">
                  <c:v>1.4412800781428814E-2</c:v>
                </c:pt>
                <c:pt idx="3630">
                  <c:v>1.4412800781428814E-2</c:v>
                </c:pt>
                <c:pt idx="3631">
                  <c:v>36.097400665283203</c:v>
                </c:pt>
                <c:pt idx="3632">
                  <c:v>1643.85986328125</c:v>
                </c:pt>
                <c:pt idx="3633">
                  <c:v>3029.259033203125</c:v>
                </c:pt>
                <c:pt idx="3634">
                  <c:v>3670.019775390625</c:v>
                </c:pt>
                <c:pt idx="3635">
                  <c:v>3781.148681640625</c:v>
                </c:pt>
                <c:pt idx="3636">
                  <c:v>4306.166015625</c:v>
                </c:pt>
                <c:pt idx="3637">
                  <c:v>4498.78466796875</c:v>
                </c:pt>
                <c:pt idx="3638">
                  <c:v>4680.6962890625</c:v>
                </c:pt>
                <c:pt idx="3639">
                  <c:v>4819.5185546875</c:v>
                </c:pt>
                <c:pt idx="3640">
                  <c:v>4839.34765625</c:v>
                </c:pt>
                <c:pt idx="3641">
                  <c:v>4584.986328125</c:v>
                </c:pt>
                <c:pt idx="3642">
                  <c:v>4355.51123046875</c:v>
                </c:pt>
                <c:pt idx="3643">
                  <c:v>2274.83740234375</c:v>
                </c:pt>
                <c:pt idx="3644">
                  <c:v>405.25314331054688</c:v>
                </c:pt>
                <c:pt idx="3645">
                  <c:v>0.10401066392660141</c:v>
                </c:pt>
                <c:pt idx="3646">
                  <c:v>4.0106638334691525E-3</c:v>
                </c:pt>
                <c:pt idx="3647">
                  <c:v>4.0106638334691525E-3</c:v>
                </c:pt>
                <c:pt idx="3648">
                  <c:v>4.0106638334691525E-3</c:v>
                </c:pt>
                <c:pt idx="3649">
                  <c:v>4.0106638334691525E-3</c:v>
                </c:pt>
                <c:pt idx="3650">
                  <c:v>4.0106638334691525E-3</c:v>
                </c:pt>
                <c:pt idx="3651">
                  <c:v>4.0106638334691525E-3</c:v>
                </c:pt>
                <c:pt idx="3652">
                  <c:v>4.0106638334691525E-3</c:v>
                </c:pt>
                <c:pt idx="3653">
                  <c:v>4.0106638334691525E-3</c:v>
                </c:pt>
                <c:pt idx="3654">
                  <c:v>4.0106638334691525E-3</c:v>
                </c:pt>
                <c:pt idx="3655">
                  <c:v>109.45375061035156</c:v>
                </c:pt>
                <c:pt idx="3656">
                  <c:v>2415.3388671875</c:v>
                </c:pt>
                <c:pt idx="3657">
                  <c:v>4271.4931640625</c:v>
                </c:pt>
                <c:pt idx="3658">
                  <c:v>5098.5283203125</c:v>
                </c:pt>
                <c:pt idx="3659">
                  <c:v>5297.83447265625</c:v>
                </c:pt>
                <c:pt idx="3660">
                  <c:v>5181.1591796875</c:v>
                </c:pt>
                <c:pt idx="3661">
                  <c:v>5211.90673828125</c:v>
                </c:pt>
                <c:pt idx="3662">
                  <c:v>4662.9775390625</c:v>
                </c:pt>
                <c:pt idx="3663">
                  <c:v>3916.74609375</c:v>
                </c:pt>
                <c:pt idx="3664">
                  <c:v>3258.831298828125</c:v>
                </c:pt>
                <c:pt idx="3665">
                  <c:v>2523.526611328125</c:v>
                </c:pt>
                <c:pt idx="3666">
                  <c:v>1976.4727783203125</c:v>
                </c:pt>
                <c:pt idx="3667">
                  <c:v>1007.985595703125</c:v>
                </c:pt>
                <c:pt idx="3668">
                  <c:v>272.81280517578125</c:v>
                </c:pt>
                <c:pt idx="3669">
                  <c:v>1.7976199160329998E-4</c:v>
                </c:pt>
                <c:pt idx="3670">
                  <c:v>1.0179760865867138E-2</c:v>
                </c:pt>
                <c:pt idx="3671">
                  <c:v>1.0179760865867138E-2</c:v>
                </c:pt>
                <c:pt idx="3672">
                  <c:v>1.7976199160329998E-4</c:v>
                </c:pt>
                <c:pt idx="3673">
                  <c:v>1.0179760865867138E-2</c:v>
                </c:pt>
                <c:pt idx="3674">
                  <c:v>1.7976199160329998E-4</c:v>
                </c:pt>
                <c:pt idx="3675">
                  <c:v>1.0179760865867138E-2</c:v>
                </c:pt>
                <c:pt idx="3676">
                  <c:v>1.7976199160329998E-4</c:v>
                </c:pt>
                <c:pt idx="3677">
                  <c:v>1.0179760865867138E-2</c:v>
                </c:pt>
                <c:pt idx="3678">
                  <c:v>1.0179760865867138E-2</c:v>
                </c:pt>
                <c:pt idx="3679">
                  <c:v>96.6617431640625</c:v>
                </c:pt>
                <c:pt idx="3680">
                  <c:v>1087.2464599609375</c:v>
                </c:pt>
                <c:pt idx="3681">
                  <c:v>3260.962646484375</c:v>
                </c:pt>
                <c:pt idx="3682">
                  <c:v>4347.2880859375</c:v>
                </c:pt>
                <c:pt idx="3683">
                  <c:v>4700.94482421875</c:v>
                </c:pt>
                <c:pt idx="3684">
                  <c:v>5121.55224609375</c:v>
                </c:pt>
                <c:pt idx="3685">
                  <c:v>4998.90087890625</c:v>
                </c:pt>
                <c:pt idx="3686">
                  <c:v>4348.72119140625</c:v>
                </c:pt>
                <c:pt idx="3687">
                  <c:v>3924.672607421875</c:v>
                </c:pt>
                <c:pt idx="3688">
                  <c:v>3847.39892578125</c:v>
                </c:pt>
                <c:pt idx="3689">
                  <c:v>3908.20654296875</c:v>
                </c:pt>
                <c:pt idx="3690">
                  <c:v>3230.45654296875</c:v>
                </c:pt>
                <c:pt idx="3691">
                  <c:v>2594.37060546875</c:v>
                </c:pt>
                <c:pt idx="3692">
                  <c:v>808.21441650390625</c:v>
                </c:pt>
                <c:pt idx="3693">
                  <c:v>0.19014979898929596</c:v>
                </c:pt>
                <c:pt idx="3694">
                  <c:v>9.0152852237224579E-2</c:v>
                </c:pt>
                <c:pt idx="3695">
                  <c:v>8.0152854323387146E-2</c:v>
                </c:pt>
                <c:pt idx="3696">
                  <c:v>9.0152852237224579E-2</c:v>
                </c:pt>
                <c:pt idx="3697">
                  <c:v>9.0152852237224579E-2</c:v>
                </c:pt>
                <c:pt idx="3698">
                  <c:v>9.0152852237224579E-2</c:v>
                </c:pt>
                <c:pt idx="3699">
                  <c:v>9.0152852237224579E-2</c:v>
                </c:pt>
                <c:pt idx="3700">
                  <c:v>9.0152852237224579E-2</c:v>
                </c:pt>
                <c:pt idx="3701">
                  <c:v>9.0152852237224579E-2</c:v>
                </c:pt>
                <c:pt idx="3702">
                  <c:v>9.0152852237224579E-2</c:v>
                </c:pt>
                <c:pt idx="3703">
                  <c:v>91.218856811523438</c:v>
                </c:pt>
                <c:pt idx="3704">
                  <c:v>2537.82373046875</c:v>
                </c:pt>
                <c:pt idx="3705">
                  <c:v>4398.3330078125</c:v>
                </c:pt>
                <c:pt idx="3706">
                  <c:v>5208.181640625</c:v>
                </c:pt>
                <c:pt idx="3707">
                  <c:v>5566.9775390625</c:v>
                </c:pt>
                <c:pt idx="3708">
                  <c:v>5716.26513671875</c:v>
                </c:pt>
                <c:pt idx="3709">
                  <c:v>5667.4521484375</c:v>
                </c:pt>
                <c:pt idx="3710">
                  <c:v>5372.712890625</c:v>
                </c:pt>
                <c:pt idx="3711">
                  <c:v>5371.46923828125</c:v>
                </c:pt>
                <c:pt idx="3712">
                  <c:v>5268.63720703125</c:v>
                </c:pt>
                <c:pt idx="3713">
                  <c:v>4635.7939453125</c:v>
                </c:pt>
                <c:pt idx="3714">
                  <c:v>4281.54638671875</c:v>
                </c:pt>
                <c:pt idx="3715">
                  <c:v>3504.160888671875</c:v>
                </c:pt>
                <c:pt idx="3716">
                  <c:v>1076.1151123046875</c:v>
                </c:pt>
                <c:pt idx="3717">
                  <c:v>8.5698440670967102E-2</c:v>
                </c:pt>
                <c:pt idx="3718">
                  <c:v>9.5698438584804535E-2</c:v>
                </c:pt>
                <c:pt idx="3719">
                  <c:v>9.5698438584804535E-2</c:v>
                </c:pt>
                <c:pt idx="3720">
                  <c:v>9.5698438584804535E-2</c:v>
                </c:pt>
                <c:pt idx="3721">
                  <c:v>9.5698438584804535E-2</c:v>
                </c:pt>
                <c:pt idx="3722">
                  <c:v>9.5698438584804535E-2</c:v>
                </c:pt>
                <c:pt idx="3723">
                  <c:v>9.5698438584804535E-2</c:v>
                </c:pt>
                <c:pt idx="3724">
                  <c:v>9.5698438584804535E-2</c:v>
                </c:pt>
                <c:pt idx="3725">
                  <c:v>9.5698438584804535E-2</c:v>
                </c:pt>
                <c:pt idx="3726">
                  <c:v>9.5698438584804535E-2</c:v>
                </c:pt>
                <c:pt idx="3727">
                  <c:v>55.101364135742188</c:v>
                </c:pt>
                <c:pt idx="3728">
                  <c:v>2334.31591796875</c:v>
                </c:pt>
                <c:pt idx="3729">
                  <c:v>4633.099609375</c:v>
                </c:pt>
                <c:pt idx="3730">
                  <c:v>5329.0263671875</c:v>
                </c:pt>
                <c:pt idx="3731">
                  <c:v>5773.6435546875</c:v>
                </c:pt>
                <c:pt idx="3732">
                  <c:v>5886.498046875</c:v>
                </c:pt>
                <c:pt idx="3733">
                  <c:v>5731.50146484375</c:v>
                </c:pt>
                <c:pt idx="3734">
                  <c:v>5580.248046875</c:v>
                </c:pt>
                <c:pt idx="3735">
                  <c:v>5445.75</c:v>
                </c:pt>
                <c:pt idx="3736">
                  <c:v>5511.50146484375</c:v>
                </c:pt>
                <c:pt idx="3737">
                  <c:v>5415.564453125</c:v>
                </c:pt>
                <c:pt idx="3738">
                  <c:v>5084.4248046875</c:v>
                </c:pt>
                <c:pt idx="3739">
                  <c:v>4108.9609375</c:v>
                </c:pt>
                <c:pt idx="3740">
                  <c:v>1147.635498046875</c:v>
                </c:pt>
                <c:pt idx="3741">
                  <c:v>3.5494398325681686E-2</c:v>
                </c:pt>
                <c:pt idx="3742">
                  <c:v>3.5494398325681686E-2</c:v>
                </c:pt>
                <c:pt idx="3743">
                  <c:v>3.5494398325681686E-2</c:v>
                </c:pt>
                <c:pt idx="3744">
                  <c:v>4.5494399964809418E-2</c:v>
                </c:pt>
                <c:pt idx="3745">
                  <c:v>3.5494398325681686E-2</c:v>
                </c:pt>
                <c:pt idx="3746">
                  <c:v>4.5494399964809418E-2</c:v>
                </c:pt>
                <c:pt idx="3747">
                  <c:v>4.5494399964809418E-2</c:v>
                </c:pt>
                <c:pt idx="3748">
                  <c:v>4.5494399964809418E-2</c:v>
                </c:pt>
                <c:pt idx="3749">
                  <c:v>3.5494398325681686E-2</c:v>
                </c:pt>
                <c:pt idx="3750">
                  <c:v>4.5494399964809418E-2</c:v>
                </c:pt>
                <c:pt idx="3751">
                  <c:v>32.469425201416016</c:v>
                </c:pt>
                <c:pt idx="3752">
                  <c:v>1699.9169921875</c:v>
                </c:pt>
                <c:pt idx="3753">
                  <c:v>3969.9560546875</c:v>
                </c:pt>
                <c:pt idx="3754">
                  <c:v>3160.3544921875</c:v>
                </c:pt>
                <c:pt idx="3755">
                  <c:v>4828.0810546875</c:v>
                </c:pt>
                <c:pt idx="3756">
                  <c:v>5715.23974609375</c:v>
                </c:pt>
                <c:pt idx="3757">
                  <c:v>5906.69189453125</c:v>
                </c:pt>
                <c:pt idx="3758">
                  <c:v>5945.53857421875</c:v>
                </c:pt>
                <c:pt idx="3759">
                  <c:v>5732.7109375</c:v>
                </c:pt>
                <c:pt idx="3760">
                  <c:v>5494.69091796875</c:v>
                </c:pt>
                <c:pt idx="3761">
                  <c:v>4958.326171875</c:v>
                </c:pt>
                <c:pt idx="3762">
                  <c:v>4536.2216796875</c:v>
                </c:pt>
                <c:pt idx="3763">
                  <c:v>3569.010986328125</c:v>
                </c:pt>
                <c:pt idx="3764">
                  <c:v>808.197021484375</c:v>
                </c:pt>
                <c:pt idx="3765">
                  <c:v>0.16627708077430725</c:v>
                </c:pt>
                <c:pt idx="3766">
                  <c:v>6.6277071833610535E-2</c:v>
                </c:pt>
                <c:pt idx="3767">
                  <c:v>6.6277071833610535E-2</c:v>
                </c:pt>
                <c:pt idx="3768">
                  <c:v>6.6277071833610535E-2</c:v>
                </c:pt>
                <c:pt idx="3769">
                  <c:v>6.6277071833610535E-2</c:v>
                </c:pt>
                <c:pt idx="3770">
                  <c:v>6.6277071833610535E-2</c:v>
                </c:pt>
                <c:pt idx="3771">
                  <c:v>6.6277071833610535E-2</c:v>
                </c:pt>
                <c:pt idx="3772">
                  <c:v>6.6277071833610535E-2</c:v>
                </c:pt>
                <c:pt idx="3773">
                  <c:v>6.6277071833610535E-2</c:v>
                </c:pt>
                <c:pt idx="3774">
                  <c:v>6.6277071833610535E-2</c:v>
                </c:pt>
                <c:pt idx="3775">
                  <c:v>28.80859375</c:v>
                </c:pt>
                <c:pt idx="3776">
                  <c:v>1901.8695068359375</c:v>
                </c:pt>
                <c:pt idx="3777">
                  <c:v>3699.002685546875</c:v>
                </c:pt>
                <c:pt idx="3778">
                  <c:v>4329.20703125</c:v>
                </c:pt>
                <c:pt idx="3779">
                  <c:v>5011.06591796875</c:v>
                </c:pt>
                <c:pt idx="3780">
                  <c:v>5222.22216796875</c:v>
                </c:pt>
                <c:pt idx="3781">
                  <c:v>5317.478515625</c:v>
                </c:pt>
                <c:pt idx="3782">
                  <c:v>5343.18359375</c:v>
                </c:pt>
                <c:pt idx="3783">
                  <c:v>5461.75830078125</c:v>
                </c:pt>
                <c:pt idx="3784">
                  <c:v>5301.52001953125</c:v>
                </c:pt>
                <c:pt idx="3785">
                  <c:v>5083.4892578125</c:v>
                </c:pt>
                <c:pt idx="3786">
                  <c:v>4575.47412109375</c:v>
                </c:pt>
                <c:pt idx="3787">
                  <c:v>3358.42333984375</c:v>
                </c:pt>
                <c:pt idx="3788">
                  <c:v>1054.49169921875</c:v>
                </c:pt>
                <c:pt idx="3789">
                  <c:v>4.2521744966506958E-2</c:v>
                </c:pt>
                <c:pt idx="3790">
                  <c:v>4.2521744966506958E-2</c:v>
                </c:pt>
                <c:pt idx="3791">
                  <c:v>4.2521744966506958E-2</c:v>
                </c:pt>
                <c:pt idx="3792">
                  <c:v>5.2521742880344391E-2</c:v>
                </c:pt>
                <c:pt idx="3793">
                  <c:v>5.2521742880344391E-2</c:v>
                </c:pt>
                <c:pt idx="3794">
                  <c:v>5.2521742880344391E-2</c:v>
                </c:pt>
                <c:pt idx="3795">
                  <c:v>4.2521744966506958E-2</c:v>
                </c:pt>
                <c:pt idx="3796">
                  <c:v>4.2521744966506958E-2</c:v>
                </c:pt>
                <c:pt idx="3797">
                  <c:v>4.2521744966506958E-2</c:v>
                </c:pt>
                <c:pt idx="3798">
                  <c:v>4.2521744966506958E-2</c:v>
                </c:pt>
                <c:pt idx="3799">
                  <c:v>23.668241500854492</c:v>
                </c:pt>
                <c:pt idx="3800">
                  <c:v>1343.4718017578125</c:v>
                </c:pt>
                <c:pt idx="3801">
                  <c:v>3235.628173828125</c:v>
                </c:pt>
                <c:pt idx="3802">
                  <c:v>4511.302734375</c:v>
                </c:pt>
                <c:pt idx="3803">
                  <c:v>5151.16064453125</c:v>
                </c:pt>
                <c:pt idx="3804">
                  <c:v>5080.89794921875</c:v>
                </c:pt>
                <c:pt idx="3805">
                  <c:v>5480.654296875</c:v>
                </c:pt>
                <c:pt idx="3806">
                  <c:v>5726.3125</c:v>
                </c:pt>
                <c:pt idx="3807">
                  <c:v>5735.494140625</c:v>
                </c:pt>
                <c:pt idx="3808">
                  <c:v>5598.2236328125</c:v>
                </c:pt>
                <c:pt idx="3809">
                  <c:v>5409.86962890625</c:v>
                </c:pt>
                <c:pt idx="3810">
                  <c:v>5005.40185546875</c:v>
                </c:pt>
                <c:pt idx="3811">
                  <c:v>3843.27880859375</c:v>
                </c:pt>
                <c:pt idx="3812">
                  <c:v>694.90557861328125</c:v>
                </c:pt>
                <c:pt idx="3813">
                  <c:v>0.24869798123836517</c:v>
                </c:pt>
                <c:pt idx="3814">
                  <c:v>0.24869798123836517</c:v>
                </c:pt>
                <c:pt idx="3815">
                  <c:v>0.24869798123836517</c:v>
                </c:pt>
                <c:pt idx="3816">
                  <c:v>0.24869798123836517</c:v>
                </c:pt>
                <c:pt idx="3817">
                  <c:v>0.24869798123836517</c:v>
                </c:pt>
                <c:pt idx="3818">
                  <c:v>0.24869798123836517</c:v>
                </c:pt>
                <c:pt idx="3819">
                  <c:v>0.24869798123836517</c:v>
                </c:pt>
                <c:pt idx="3820">
                  <c:v>0.24869798123836517</c:v>
                </c:pt>
                <c:pt idx="3821">
                  <c:v>0.24869798123836517</c:v>
                </c:pt>
                <c:pt idx="3822">
                  <c:v>0.24869798123836517</c:v>
                </c:pt>
                <c:pt idx="3823">
                  <c:v>41.400100708007813</c:v>
                </c:pt>
                <c:pt idx="3824">
                  <c:v>1735.954833984375</c:v>
                </c:pt>
                <c:pt idx="3825">
                  <c:v>3847.32373046875</c:v>
                </c:pt>
                <c:pt idx="3826">
                  <c:v>4795.296875</c:v>
                </c:pt>
                <c:pt idx="3827">
                  <c:v>5155.4501953125</c:v>
                </c:pt>
                <c:pt idx="3828">
                  <c:v>5481.7724609375</c:v>
                </c:pt>
                <c:pt idx="3829">
                  <c:v>5334.17333984375</c:v>
                </c:pt>
                <c:pt idx="3830">
                  <c:v>5464.3447265625</c:v>
                </c:pt>
                <c:pt idx="3831">
                  <c:v>5333.1142578125</c:v>
                </c:pt>
                <c:pt idx="3832">
                  <c:v>5155.9443359375</c:v>
                </c:pt>
                <c:pt idx="3833">
                  <c:v>5100.19287109375</c:v>
                </c:pt>
                <c:pt idx="3834">
                  <c:v>4310.6201171875</c:v>
                </c:pt>
                <c:pt idx="3835">
                  <c:v>2682.59619140625</c:v>
                </c:pt>
                <c:pt idx="3836">
                  <c:v>933.818603515625</c:v>
                </c:pt>
                <c:pt idx="3837">
                  <c:v>3.1518425792455673E-2</c:v>
                </c:pt>
                <c:pt idx="3838">
                  <c:v>3.1518425792455673E-2</c:v>
                </c:pt>
                <c:pt idx="3839">
                  <c:v>3.1518425792455673E-2</c:v>
                </c:pt>
                <c:pt idx="3840">
                  <c:v>3.1518425792455673E-2</c:v>
                </c:pt>
                <c:pt idx="3841">
                  <c:v>3.1518425792455673E-2</c:v>
                </c:pt>
                <c:pt idx="3842">
                  <c:v>3.1518425792455673E-2</c:v>
                </c:pt>
                <c:pt idx="3843">
                  <c:v>4.1518427431583405E-2</c:v>
                </c:pt>
                <c:pt idx="3844">
                  <c:v>3.1518425792455673E-2</c:v>
                </c:pt>
                <c:pt idx="3845">
                  <c:v>3.1518425792455673E-2</c:v>
                </c:pt>
                <c:pt idx="3846">
                  <c:v>3.1518425792455673E-2</c:v>
                </c:pt>
                <c:pt idx="3847">
                  <c:v>63.684413909912109</c:v>
                </c:pt>
                <c:pt idx="3848">
                  <c:v>2203.364013671875</c:v>
                </c:pt>
                <c:pt idx="3849">
                  <c:v>4094.102294921875</c:v>
                </c:pt>
                <c:pt idx="3850">
                  <c:v>5181.87548828125</c:v>
                </c:pt>
                <c:pt idx="3851">
                  <c:v>5642.6630859375</c:v>
                </c:pt>
                <c:pt idx="3852">
                  <c:v>5807.2587890625</c:v>
                </c:pt>
                <c:pt idx="3853">
                  <c:v>5762.8251953125</c:v>
                </c:pt>
                <c:pt idx="3854">
                  <c:v>5763.05224609375</c:v>
                </c:pt>
                <c:pt idx="3855">
                  <c:v>5638.7119140625</c:v>
                </c:pt>
                <c:pt idx="3856">
                  <c:v>5569.79052734375</c:v>
                </c:pt>
                <c:pt idx="3857">
                  <c:v>5063.3681640625</c:v>
                </c:pt>
                <c:pt idx="3858">
                  <c:v>4834.619140625</c:v>
                </c:pt>
                <c:pt idx="3859">
                  <c:v>3938.329833984375</c:v>
                </c:pt>
                <c:pt idx="3860">
                  <c:v>1221.182861328125</c:v>
                </c:pt>
                <c:pt idx="3861">
                  <c:v>9.8511546850204468E-2</c:v>
                </c:pt>
                <c:pt idx="3862">
                  <c:v>9.8511546850204468E-2</c:v>
                </c:pt>
                <c:pt idx="3863">
                  <c:v>9.8511546850204468E-2</c:v>
                </c:pt>
                <c:pt idx="3864">
                  <c:v>9.8511546850204468E-2</c:v>
                </c:pt>
                <c:pt idx="3865">
                  <c:v>9.8511546850204468E-2</c:v>
                </c:pt>
                <c:pt idx="3866">
                  <c:v>9.8511546850204468E-2</c:v>
                </c:pt>
                <c:pt idx="3867">
                  <c:v>9.8511546850204468E-2</c:v>
                </c:pt>
                <c:pt idx="3868">
                  <c:v>9.8511546850204468E-2</c:v>
                </c:pt>
                <c:pt idx="3869">
                  <c:v>9.8511546850204468E-2</c:v>
                </c:pt>
                <c:pt idx="3870">
                  <c:v>0.14851154386997223</c:v>
                </c:pt>
                <c:pt idx="3871">
                  <c:v>87.388175964355469</c:v>
                </c:pt>
                <c:pt idx="3872">
                  <c:v>2343.30419921875</c:v>
                </c:pt>
                <c:pt idx="3873">
                  <c:v>4264.16943359375</c:v>
                </c:pt>
                <c:pt idx="3874">
                  <c:v>5323.44482421875</c:v>
                </c:pt>
                <c:pt idx="3875">
                  <c:v>5718.45849609375</c:v>
                </c:pt>
                <c:pt idx="3876">
                  <c:v>5856.96142578125</c:v>
                </c:pt>
                <c:pt idx="3877">
                  <c:v>5835.97607421875</c:v>
                </c:pt>
                <c:pt idx="3878">
                  <c:v>5848.2880859375</c:v>
                </c:pt>
                <c:pt idx="3879">
                  <c:v>5810.09375</c:v>
                </c:pt>
                <c:pt idx="3880">
                  <c:v>5771.10546875</c:v>
                </c:pt>
                <c:pt idx="3881">
                  <c:v>5474.9443359375</c:v>
                </c:pt>
                <c:pt idx="3882">
                  <c:v>5112.8828125</c:v>
                </c:pt>
                <c:pt idx="3883">
                  <c:v>3830.338134765625</c:v>
                </c:pt>
                <c:pt idx="3884">
                  <c:v>1243.7713623046875</c:v>
                </c:pt>
                <c:pt idx="3885">
                  <c:v>1.1606118679046631</c:v>
                </c:pt>
                <c:pt idx="3886">
                  <c:v>5.4265592247247696E-2</c:v>
                </c:pt>
                <c:pt idx="3887">
                  <c:v>5.4265592247247696E-2</c:v>
                </c:pt>
                <c:pt idx="3888">
                  <c:v>5.4265592247247696E-2</c:v>
                </c:pt>
                <c:pt idx="3889">
                  <c:v>5.4265592247247696E-2</c:v>
                </c:pt>
                <c:pt idx="3890">
                  <c:v>5.4265592247247696E-2</c:v>
                </c:pt>
                <c:pt idx="3891">
                  <c:v>5.4265592247247696E-2</c:v>
                </c:pt>
                <c:pt idx="3892">
                  <c:v>5.4265592247247696E-2</c:v>
                </c:pt>
                <c:pt idx="3893">
                  <c:v>5.4265592247247696E-2</c:v>
                </c:pt>
                <c:pt idx="3894">
                  <c:v>5.4265592247247696E-2</c:v>
                </c:pt>
                <c:pt idx="3895">
                  <c:v>70.779472351074219</c:v>
                </c:pt>
                <c:pt idx="3896">
                  <c:v>2577.94921875</c:v>
                </c:pt>
                <c:pt idx="3897">
                  <c:v>4739.4697265625</c:v>
                </c:pt>
                <c:pt idx="3898">
                  <c:v>5668.34716796875</c:v>
                </c:pt>
                <c:pt idx="3899">
                  <c:v>5855.7255859375</c:v>
                </c:pt>
                <c:pt idx="3900">
                  <c:v>5985.7333984375</c:v>
                </c:pt>
                <c:pt idx="3901">
                  <c:v>5887.79541015625</c:v>
                </c:pt>
                <c:pt idx="3902">
                  <c:v>5707.96484375</c:v>
                </c:pt>
                <c:pt idx="3903">
                  <c:v>5610.22021484375</c:v>
                </c:pt>
                <c:pt idx="3904">
                  <c:v>5592.03466796875</c:v>
                </c:pt>
                <c:pt idx="3905">
                  <c:v>5555.33154296875</c:v>
                </c:pt>
                <c:pt idx="3906">
                  <c:v>5454.87744140625</c:v>
                </c:pt>
                <c:pt idx="3907">
                  <c:v>4314.10205078125</c:v>
                </c:pt>
                <c:pt idx="3908">
                  <c:v>966.77777099609375</c:v>
                </c:pt>
                <c:pt idx="3909">
                  <c:v>0.17016445100307465</c:v>
                </c:pt>
                <c:pt idx="3910">
                  <c:v>0.17016445100307465</c:v>
                </c:pt>
                <c:pt idx="3911">
                  <c:v>0.17016445100307465</c:v>
                </c:pt>
                <c:pt idx="3912">
                  <c:v>0.17016445100307465</c:v>
                </c:pt>
                <c:pt idx="3913">
                  <c:v>0.17016445100307465</c:v>
                </c:pt>
                <c:pt idx="3914">
                  <c:v>0.17016445100307465</c:v>
                </c:pt>
                <c:pt idx="3915">
                  <c:v>0.17016445100307465</c:v>
                </c:pt>
                <c:pt idx="3916">
                  <c:v>0.17016445100307465</c:v>
                </c:pt>
                <c:pt idx="3917">
                  <c:v>0.18016445636749268</c:v>
                </c:pt>
                <c:pt idx="3918">
                  <c:v>0.17016445100307465</c:v>
                </c:pt>
                <c:pt idx="3919">
                  <c:v>106.28596496582031</c:v>
                </c:pt>
                <c:pt idx="3920">
                  <c:v>2029.0360107421875</c:v>
                </c:pt>
                <c:pt idx="3921">
                  <c:v>3947.2470703125</c:v>
                </c:pt>
                <c:pt idx="3922">
                  <c:v>4290.55419921875</c:v>
                </c:pt>
                <c:pt idx="3923">
                  <c:v>5572.0654296875</c:v>
                </c:pt>
                <c:pt idx="3924">
                  <c:v>6073.517578125</c:v>
                </c:pt>
                <c:pt idx="3925">
                  <c:v>5820.25537109375</c:v>
                </c:pt>
                <c:pt idx="3926">
                  <c:v>5592.0693359375</c:v>
                </c:pt>
                <c:pt idx="3927">
                  <c:v>5801.82666015625</c:v>
                </c:pt>
                <c:pt idx="3928">
                  <c:v>5796.98193359375</c:v>
                </c:pt>
                <c:pt idx="3929">
                  <c:v>5618.60107421875</c:v>
                </c:pt>
                <c:pt idx="3930">
                  <c:v>5081.08056640625</c:v>
                </c:pt>
                <c:pt idx="3931">
                  <c:v>4250.3583984375</c:v>
                </c:pt>
                <c:pt idx="3932">
                  <c:v>1306.756591796875</c:v>
                </c:pt>
                <c:pt idx="3933">
                  <c:v>0.14272624254226685</c:v>
                </c:pt>
                <c:pt idx="3934">
                  <c:v>0.14272624254226685</c:v>
                </c:pt>
                <c:pt idx="3935">
                  <c:v>0.14272624254226685</c:v>
                </c:pt>
                <c:pt idx="3936">
                  <c:v>0.14272624254226685</c:v>
                </c:pt>
                <c:pt idx="3937">
                  <c:v>0.14272624254226685</c:v>
                </c:pt>
                <c:pt idx="3938">
                  <c:v>0.15272624790668488</c:v>
                </c:pt>
                <c:pt idx="3939">
                  <c:v>0.15272624790668488</c:v>
                </c:pt>
                <c:pt idx="3940">
                  <c:v>0.14272624254226685</c:v>
                </c:pt>
                <c:pt idx="3941">
                  <c:v>0.14272624254226685</c:v>
                </c:pt>
                <c:pt idx="3942">
                  <c:v>0.14272624254226685</c:v>
                </c:pt>
                <c:pt idx="3943">
                  <c:v>82.418716430664063</c:v>
                </c:pt>
                <c:pt idx="3944">
                  <c:v>1853.8037109375</c:v>
                </c:pt>
                <c:pt idx="3945">
                  <c:v>3207.700927734375</c:v>
                </c:pt>
                <c:pt idx="3946">
                  <c:v>4075.467529296875</c:v>
                </c:pt>
                <c:pt idx="3947">
                  <c:v>5097.39013671875</c:v>
                </c:pt>
                <c:pt idx="3948">
                  <c:v>5485.96435546875</c:v>
                </c:pt>
                <c:pt idx="3949">
                  <c:v>5341.89990234375</c:v>
                </c:pt>
                <c:pt idx="3950">
                  <c:v>5568.46728515625</c:v>
                </c:pt>
                <c:pt idx="3951">
                  <c:v>5157.7744140625</c:v>
                </c:pt>
                <c:pt idx="3952">
                  <c:v>4789.54736328125</c:v>
                </c:pt>
                <c:pt idx="3953">
                  <c:v>4440.31640625</c:v>
                </c:pt>
                <c:pt idx="3954">
                  <c:v>4011.767822265625</c:v>
                </c:pt>
                <c:pt idx="3955">
                  <c:v>3455.193359375</c:v>
                </c:pt>
                <c:pt idx="3956">
                  <c:v>1198.552490234375</c:v>
                </c:pt>
                <c:pt idx="3957">
                  <c:v>1.0981711149215698</c:v>
                </c:pt>
                <c:pt idx="3958">
                  <c:v>0.16217115521430969</c:v>
                </c:pt>
                <c:pt idx="3959">
                  <c:v>0.16217115521430969</c:v>
                </c:pt>
                <c:pt idx="3960">
                  <c:v>0.16217115521430969</c:v>
                </c:pt>
                <c:pt idx="3961">
                  <c:v>0.16217115521430969</c:v>
                </c:pt>
                <c:pt idx="3962">
                  <c:v>0.16217115521430969</c:v>
                </c:pt>
                <c:pt idx="3963">
                  <c:v>0.16217115521430969</c:v>
                </c:pt>
                <c:pt idx="3964">
                  <c:v>0.16217115521430969</c:v>
                </c:pt>
                <c:pt idx="3965">
                  <c:v>0.16217115521430969</c:v>
                </c:pt>
                <c:pt idx="3966">
                  <c:v>0.16217115521430969</c:v>
                </c:pt>
                <c:pt idx="3967">
                  <c:v>156.33065795898438</c:v>
                </c:pt>
                <c:pt idx="3968">
                  <c:v>2965.78369140625</c:v>
                </c:pt>
                <c:pt idx="3969">
                  <c:v>5442.775390625</c:v>
                </c:pt>
                <c:pt idx="3970">
                  <c:v>5930.1767578125</c:v>
                </c:pt>
                <c:pt idx="3971">
                  <c:v>6073.75146484375</c:v>
                </c:pt>
                <c:pt idx="3972">
                  <c:v>6010.74365234375</c:v>
                </c:pt>
                <c:pt idx="3973">
                  <c:v>5998.84228515625</c:v>
                </c:pt>
                <c:pt idx="3974">
                  <c:v>5816.087890625</c:v>
                </c:pt>
                <c:pt idx="3975">
                  <c:v>5206.76904296875</c:v>
                </c:pt>
                <c:pt idx="3976">
                  <c:v>5402.3984375</c:v>
                </c:pt>
                <c:pt idx="3977">
                  <c:v>5355.1435546875</c:v>
                </c:pt>
                <c:pt idx="3978">
                  <c:v>5397.56298828125</c:v>
                </c:pt>
                <c:pt idx="3979">
                  <c:v>4370.0751953125</c:v>
                </c:pt>
                <c:pt idx="3980">
                  <c:v>1529.780517578125</c:v>
                </c:pt>
                <c:pt idx="3981">
                  <c:v>0.12128601223230362</c:v>
                </c:pt>
                <c:pt idx="3982">
                  <c:v>0.16128601133823395</c:v>
                </c:pt>
                <c:pt idx="3983">
                  <c:v>0.20128600299358368</c:v>
                </c:pt>
                <c:pt idx="3984">
                  <c:v>0.20128600299358368</c:v>
                </c:pt>
                <c:pt idx="3985">
                  <c:v>0.21128600835800171</c:v>
                </c:pt>
                <c:pt idx="3986">
                  <c:v>0.21128600835800171</c:v>
                </c:pt>
                <c:pt idx="3987">
                  <c:v>0.21128600835800171</c:v>
                </c:pt>
                <c:pt idx="3988">
                  <c:v>0.22128601372241974</c:v>
                </c:pt>
                <c:pt idx="3989">
                  <c:v>0.21128600835800171</c:v>
                </c:pt>
                <c:pt idx="3990">
                  <c:v>0.13128601014614105</c:v>
                </c:pt>
                <c:pt idx="3991">
                  <c:v>173.57772827148438</c:v>
                </c:pt>
                <c:pt idx="3992">
                  <c:v>3086.72021484375</c:v>
                </c:pt>
                <c:pt idx="3993">
                  <c:v>5395.70654296875</c:v>
                </c:pt>
                <c:pt idx="3994">
                  <c:v>5957.2314453125</c:v>
                </c:pt>
                <c:pt idx="3995">
                  <c:v>6084.42431640625</c:v>
                </c:pt>
                <c:pt idx="3996">
                  <c:v>6042.81103515625</c:v>
                </c:pt>
                <c:pt idx="3997">
                  <c:v>5954.650390625</c:v>
                </c:pt>
                <c:pt idx="3998">
                  <c:v>5811.2490234375</c:v>
                </c:pt>
                <c:pt idx="3999">
                  <c:v>5663.89013671875</c:v>
                </c:pt>
                <c:pt idx="4000">
                  <c:v>5634.42138671875</c:v>
                </c:pt>
                <c:pt idx="4001">
                  <c:v>5538.68359375</c:v>
                </c:pt>
                <c:pt idx="4002">
                  <c:v>5085.68701171875</c:v>
                </c:pt>
                <c:pt idx="4003">
                  <c:v>4291.73095703125</c:v>
                </c:pt>
                <c:pt idx="4004">
                  <c:v>1433.0050048828125</c:v>
                </c:pt>
                <c:pt idx="4005">
                  <c:v>0.11341854184865952</c:v>
                </c:pt>
                <c:pt idx="4006">
                  <c:v>1.341854315251112E-2</c:v>
                </c:pt>
                <c:pt idx="4007">
                  <c:v>3.3418543636798859E-2</c:v>
                </c:pt>
                <c:pt idx="4008">
                  <c:v>4.3418541550636292E-2</c:v>
                </c:pt>
                <c:pt idx="4009">
                  <c:v>5.3418539464473724E-2</c:v>
                </c:pt>
                <c:pt idx="4010">
                  <c:v>6.3418537378311157E-2</c:v>
                </c:pt>
                <c:pt idx="4011">
                  <c:v>1.341854315251112E-2</c:v>
                </c:pt>
                <c:pt idx="4012">
                  <c:v>2.3418543860316277E-2</c:v>
                </c:pt>
                <c:pt idx="4013">
                  <c:v>1.341854315251112E-2</c:v>
                </c:pt>
                <c:pt idx="4014">
                  <c:v>2.3418543860316277E-2</c:v>
                </c:pt>
                <c:pt idx="4015">
                  <c:v>147.103759765625</c:v>
                </c:pt>
                <c:pt idx="4016">
                  <c:v>3289.0810546875</c:v>
                </c:pt>
                <c:pt idx="4017">
                  <c:v>5534.3828125</c:v>
                </c:pt>
                <c:pt idx="4018">
                  <c:v>6059.76806640625</c:v>
                </c:pt>
                <c:pt idx="4019">
                  <c:v>6121.703125</c:v>
                </c:pt>
                <c:pt idx="4020">
                  <c:v>5792.18896484375</c:v>
                </c:pt>
                <c:pt idx="4021">
                  <c:v>5785.7001953125</c:v>
                </c:pt>
                <c:pt idx="4022">
                  <c:v>5722.0830078125</c:v>
                </c:pt>
                <c:pt idx="4023">
                  <c:v>5404.2373046875</c:v>
                </c:pt>
                <c:pt idx="4024">
                  <c:v>5388.23828125</c:v>
                </c:pt>
                <c:pt idx="4025">
                  <c:v>5415.04296875</c:v>
                </c:pt>
                <c:pt idx="4026">
                  <c:v>5081.11328125</c:v>
                </c:pt>
                <c:pt idx="4027">
                  <c:v>4393.53466796875</c:v>
                </c:pt>
                <c:pt idx="4028">
                  <c:v>1514.18505859375</c:v>
                </c:pt>
                <c:pt idx="4029">
                  <c:v>0.30641210079193115</c:v>
                </c:pt>
                <c:pt idx="4030">
                  <c:v>7.416412353515625</c:v>
                </c:pt>
                <c:pt idx="4031">
                  <c:v>5.6412078440189362E-2</c:v>
                </c:pt>
                <c:pt idx="4032">
                  <c:v>5.6412078440189362E-2</c:v>
                </c:pt>
                <c:pt idx="4033">
                  <c:v>5.6412078440189362E-2</c:v>
                </c:pt>
                <c:pt idx="4034">
                  <c:v>5.6412078440189362E-2</c:v>
                </c:pt>
                <c:pt idx="4035">
                  <c:v>5.6412078440189362E-2</c:v>
                </c:pt>
                <c:pt idx="4036">
                  <c:v>5.6412078440189362E-2</c:v>
                </c:pt>
                <c:pt idx="4037">
                  <c:v>5.6412078440189362E-2</c:v>
                </c:pt>
                <c:pt idx="4038">
                  <c:v>4.6412080526351929E-2</c:v>
                </c:pt>
                <c:pt idx="4039">
                  <c:v>137.80287170410156</c:v>
                </c:pt>
                <c:pt idx="4040">
                  <c:v>2929.389892578125</c:v>
                </c:pt>
                <c:pt idx="4041">
                  <c:v>5265.13427734375</c:v>
                </c:pt>
                <c:pt idx="4042">
                  <c:v>5887.0888671875</c:v>
                </c:pt>
                <c:pt idx="4043">
                  <c:v>6060.05419921875</c:v>
                </c:pt>
                <c:pt idx="4044">
                  <c:v>5862.3564453125</c:v>
                </c:pt>
                <c:pt idx="4045">
                  <c:v>5660.1025390625</c:v>
                </c:pt>
                <c:pt idx="4046">
                  <c:v>5719.47998046875</c:v>
                </c:pt>
                <c:pt idx="4047">
                  <c:v>5630.7099609375</c:v>
                </c:pt>
                <c:pt idx="4048">
                  <c:v>5654.11279296875</c:v>
                </c:pt>
                <c:pt idx="4049">
                  <c:v>5508.24560546875</c:v>
                </c:pt>
                <c:pt idx="4050">
                  <c:v>5355.24658203125</c:v>
                </c:pt>
                <c:pt idx="4051">
                  <c:v>4543.2626953125</c:v>
                </c:pt>
                <c:pt idx="4052">
                  <c:v>1647.71435546875</c:v>
                </c:pt>
                <c:pt idx="4053">
                  <c:v>0.39267134666442871</c:v>
                </c:pt>
                <c:pt idx="4054">
                  <c:v>0.11696514487266541</c:v>
                </c:pt>
                <c:pt idx="4055">
                  <c:v>0.11696514487266541</c:v>
                </c:pt>
                <c:pt idx="4056">
                  <c:v>0.11696514487266541</c:v>
                </c:pt>
                <c:pt idx="4057">
                  <c:v>0.11696514487266541</c:v>
                </c:pt>
                <c:pt idx="4058">
                  <c:v>0.11696514487266541</c:v>
                </c:pt>
                <c:pt idx="4059">
                  <c:v>0.11696514487266541</c:v>
                </c:pt>
                <c:pt idx="4060">
                  <c:v>0.11696514487266541</c:v>
                </c:pt>
                <c:pt idx="4061">
                  <c:v>0.11696514487266541</c:v>
                </c:pt>
                <c:pt idx="4062">
                  <c:v>0.11696514487266541</c:v>
                </c:pt>
                <c:pt idx="4063">
                  <c:v>140.10057067871094</c:v>
                </c:pt>
                <c:pt idx="4064">
                  <c:v>3071.42626953125</c:v>
                </c:pt>
                <c:pt idx="4065">
                  <c:v>5247.11669921875</c:v>
                </c:pt>
                <c:pt idx="4066">
                  <c:v>6018.51416015625</c:v>
                </c:pt>
                <c:pt idx="4067">
                  <c:v>6163.2841796875</c:v>
                </c:pt>
                <c:pt idx="4068">
                  <c:v>6033.30419921875</c:v>
                </c:pt>
                <c:pt idx="4069">
                  <c:v>5782.4970703125</c:v>
                </c:pt>
                <c:pt idx="4070">
                  <c:v>5782.9453125</c:v>
                </c:pt>
                <c:pt idx="4071">
                  <c:v>5717.572265625</c:v>
                </c:pt>
                <c:pt idx="4072">
                  <c:v>5661.8095703125</c:v>
                </c:pt>
                <c:pt idx="4073">
                  <c:v>5605.0771484375</c:v>
                </c:pt>
                <c:pt idx="4074">
                  <c:v>5506.85107421875</c:v>
                </c:pt>
                <c:pt idx="4075">
                  <c:v>4517.9150390625</c:v>
                </c:pt>
                <c:pt idx="4076">
                  <c:v>1562.3197021484375</c:v>
                </c:pt>
                <c:pt idx="4077">
                  <c:v>1.6265349462628365E-2</c:v>
                </c:pt>
                <c:pt idx="4078">
                  <c:v>1.6265349462628365E-2</c:v>
                </c:pt>
                <c:pt idx="4079">
                  <c:v>1.6265349462628365E-2</c:v>
                </c:pt>
                <c:pt idx="4080">
                  <c:v>1.6265349462628365E-2</c:v>
                </c:pt>
                <c:pt idx="4081">
                  <c:v>1.6265349462628365E-2</c:v>
                </c:pt>
                <c:pt idx="4082">
                  <c:v>1.6265349462628365E-2</c:v>
                </c:pt>
                <c:pt idx="4083">
                  <c:v>1.6265349462628365E-2</c:v>
                </c:pt>
                <c:pt idx="4084">
                  <c:v>1.6265349462628365E-2</c:v>
                </c:pt>
                <c:pt idx="4085">
                  <c:v>1.6265349462628365E-2</c:v>
                </c:pt>
                <c:pt idx="4086">
                  <c:v>1.6265349462628365E-2</c:v>
                </c:pt>
                <c:pt idx="4087">
                  <c:v>124.87303161621094</c:v>
                </c:pt>
                <c:pt idx="4088">
                  <c:v>2953.283935546875</c:v>
                </c:pt>
                <c:pt idx="4089">
                  <c:v>3783.774169921875</c:v>
                </c:pt>
                <c:pt idx="4090">
                  <c:v>4193.52587890625</c:v>
                </c:pt>
                <c:pt idx="4091">
                  <c:v>5462.8359375</c:v>
                </c:pt>
                <c:pt idx="4092">
                  <c:v>5707.62548828125</c:v>
                </c:pt>
                <c:pt idx="4093">
                  <c:v>5896.8720703125</c:v>
                </c:pt>
                <c:pt idx="4094">
                  <c:v>5858.8603515625</c:v>
                </c:pt>
                <c:pt idx="4095">
                  <c:v>5695.63720703125</c:v>
                </c:pt>
                <c:pt idx="4096">
                  <c:v>5496.1591796875</c:v>
                </c:pt>
                <c:pt idx="4097">
                  <c:v>5168.60693359375</c:v>
                </c:pt>
                <c:pt idx="4098">
                  <c:v>5035.5771484375</c:v>
                </c:pt>
                <c:pt idx="4099">
                  <c:v>4023.193115234375</c:v>
                </c:pt>
                <c:pt idx="4100">
                  <c:v>1074.2332763671875</c:v>
                </c:pt>
                <c:pt idx="4101">
                  <c:v>4.8957165330648422E-2</c:v>
                </c:pt>
                <c:pt idx="4102">
                  <c:v>4.8957165330648422E-2</c:v>
                </c:pt>
                <c:pt idx="4103">
                  <c:v>4.8957165330648422E-2</c:v>
                </c:pt>
                <c:pt idx="4104">
                  <c:v>4.8957165330648422E-2</c:v>
                </c:pt>
                <c:pt idx="4105">
                  <c:v>4.8957165330648422E-2</c:v>
                </c:pt>
                <c:pt idx="4106">
                  <c:v>4.8957165330648422E-2</c:v>
                </c:pt>
                <c:pt idx="4107">
                  <c:v>4.8957165330648422E-2</c:v>
                </c:pt>
                <c:pt idx="4108">
                  <c:v>4.8957165330648422E-2</c:v>
                </c:pt>
                <c:pt idx="4109">
                  <c:v>4.8957165330648422E-2</c:v>
                </c:pt>
                <c:pt idx="4110">
                  <c:v>4.8957165330648422E-2</c:v>
                </c:pt>
                <c:pt idx="4111">
                  <c:v>60.077716827392578</c:v>
                </c:pt>
                <c:pt idx="4112">
                  <c:v>1805.137451171875</c:v>
                </c:pt>
                <c:pt idx="4113">
                  <c:v>3292.93212890625</c:v>
                </c:pt>
                <c:pt idx="4114">
                  <c:v>3904.7705078125</c:v>
                </c:pt>
                <c:pt idx="4115">
                  <c:v>4727.2587890625</c:v>
                </c:pt>
                <c:pt idx="4116">
                  <c:v>4954.05859375</c:v>
                </c:pt>
                <c:pt idx="4117">
                  <c:v>4711.42724609375</c:v>
                </c:pt>
                <c:pt idx="4118">
                  <c:v>4712.78369140625</c:v>
                </c:pt>
                <c:pt idx="4119">
                  <c:v>4101.65087890625</c:v>
                </c:pt>
                <c:pt idx="4120">
                  <c:v>3307.490966796875</c:v>
                </c:pt>
                <c:pt idx="4121">
                  <c:v>2628.63720703125</c:v>
                </c:pt>
                <c:pt idx="4122">
                  <c:v>2935.12841796875</c:v>
                </c:pt>
                <c:pt idx="4123">
                  <c:v>1389.9254150390625</c:v>
                </c:pt>
                <c:pt idx="4124">
                  <c:v>566.49554443359375</c:v>
                </c:pt>
                <c:pt idx="4125">
                  <c:v>7.8789639472961426</c:v>
                </c:pt>
                <c:pt idx="4126">
                  <c:v>1.0722657665610313E-2</c:v>
                </c:pt>
                <c:pt idx="4127">
                  <c:v>1.0722657665610313E-2</c:v>
                </c:pt>
                <c:pt idx="4128">
                  <c:v>1.0722657665610313E-2</c:v>
                </c:pt>
                <c:pt idx="4129">
                  <c:v>1.0722657665610313E-2</c:v>
                </c:pt>
                <c:pt idx="4130">
                  <c:v>1.0722657665610313E-2</c:v>
                </c:pt>
                <c:pt idx="4131">
                  <c:v>1.0722657665610313E-2</c:v>
                </c:pt>
                <c:pt idx="4132">
                  <c:v>1.0722657665610313E-2</c:v>
                </c:pt>
                <c:pt idx="4133">
                  <c:v>1.0722657665610313E-2</c:v>
                </c:pt>
                <c:pt idx="4134">
                  <c:v>1.0722657665610313E-2</c:v>
                </c:pt>
                <c:pt idx="4135">
                  <c:v>83.371261596679688</c:v>
                </c:pt>
                <c:pt idx="4136">
                  <c:v>961.303955078125</c:v>
                </c:pt>
                <c:pt idx="4137">
                  <c:v>2127.370361328125</c:v>
                </c:pt>
                <c:pt idx="4138">
                  <c:v>4380.60498046875</c:v>
                </c:pt>
                <c:pt idx="4139">
                  <c:v>5238.84130859375</c:v>
                </c:pt>
                <c:pt idx="4140">
                  <c:v>5897.8603515625</c:v>
                </c:pt>
                <c:pt idx="4141">
                  <c:v>6034.57275390625</c:v>
                </c:pt>
                <c:pt idx="4142">
                  <c:v>6121.93310546875</c:v>
                </c:pt>
                <c:pt idx="4143">
                  <c:v>6072.01025390625</c:v>
                </c:pt>
                <c:pt idx="4144">
                  <c:v>6040.3662109375</c:v>
                </c:pt>
                <c:pt idx="4145">
                  <c:v>6046.43408203125</c:v>
                </c:pt>
                <c:pt idx="4146">
                  <c:v>5665.30322265625</c:v>
                </c:pt>
                <c:pt idx="4147">
                  <c:v>4503.58544921875</c:v>
                </c:pt>
                <c:pt idx="4148">
                  <c:v>1512.803466796875</c:v>
                </c:pt>
                <c:pt idx="4149">
                  <c:v>6.9970257580280304E-2</c:v>
                </c:pt>
                <c:pt idx="4150">
                  <c:v>8.9970260858535767E-2</c:v>
                </c:pt>
                <c:pt idx="4151">
                  <c:v>7.4899706840515137</c:v>
                </c:pt>
                <c:pt idx="4152">
                  <c:v>7.4899702072143555</c:v>
                </c:pt>
                <c:pt idx="4153">
                  <c:v>7.4999704360961914</c:v>
                </c:pt>
                <c:pt idx="4154">
                  <c:v>7.4999704360961914</c:v>
                </c:pt>
                <c:pt idx="4155">
                  <c:v>9.9970258772373199E-2</c:v>
                </c:pt>
                <c:pt idx="4156">
                  <c:v>7.5099701881408691</c:v>
                </c:pt>
                <c:pt idx="4157">
                  <c:v>0.10997025668621063</c:v>
                </c:pt>
                <c:pt idx="4158">
                  <c:v>9.9970258772373199E-2</c:v>
                </c:pt>
                <c:pt idx="4159">
                  <c:v>71.914459228515625</c:v>
                </c:pt>
                <c:pt idx="4160">
                  <c:v>2258.518798828125</c:v>
                </c:pt>
                <c:pt idx="4161">
                  <c:v>2246.5068359375</c:v>
                </c:pt>
                <c:pt idx="4162">
                  <c:v>2679.190185546875</c:v>
                </c:pt>
                <c:pt idx="4163">
                  <c:v>2822.29150390625</c:v>
                </c:pt>
                <c:pt idx="4164">
                  <c:v>2944.660400390625</c:v>
                </c:pt>
                <c:pt idx="4165">
                  <c:v>2919.515625</c:v>
                </c:pt>
                <c:pt idx="4166">
                  <c:v>3472.794189453125</c:v>
                </c:pt>
                <c:pt idx="4167">
                  <c:v>4723.82177734375</c:v>
                </c:pt>
                <c:pt idx="4168">
                  <c:v>5258.99560546875</c:v>
                </c:pt>
                <c:pt idx="4169">
                  <c:v>5342.0947265625</c:v>
                </c:pt>
                <c:pt idx="4170">
                  <c:v>4977.15576171875</c:v>
                </c:pt>
                <c:pt idx="4171">
                  <c:v>3578.93212890625</c:v>
                </c:pt>
                <c:pt idx="4172">
                  <c:v>896.56976318359375</c:v>
                </c:pt>
                <c:pt idx="4173">
                  <c:v>0.15606689453125</c:v>
                </c:pt>
                <c:pt idx="4174">
                  <c:v>1.0000046131608542E-5</c:v>
                </c:pt>
                <c:pt idx="4175">
                  <c:v>1.0000046131608542E-5</c:v>
                </c:pt>
                <c:pt idx="4176">
                  <c:v>1.0000046131608542E-5</c:v>
                </c:pt>
                <c:pt idx="4177">
                  <c:v>1.0000046131608542E-5</c:v>
                </c:pt>
                <c:pt idx="4178">
                  <c:v>1.0000046131608542E-5</c:v>
                </c:pt>
                <c:pt idx="4179">
                  <c:v>1.0000046131608542E-5</c:v>
                </c:pt>
                <c:pt idx="4180">
                  <c:v>1.0000046131608542E-5</c:v>
                </c:pt>
                <c:pt idx="4181">
                  <c:v>1.0000046131608542E-5</c:v>
                </c:pt>
                <c:pt idx="4182">
                  <c:v>1.0000046131608542E-5</c:v>
                </c:pt>
                <c:pt idx="4183">
                  <c:v>104.97453308105469</c:v>
                </c:pt>
                <c:pt idx="4184">
                  <c:v>2153.1962890625</c:v>
                </c:pt>
                <c:pt idx="4185">
                  <c:v>3280.712158203125</c:v>
                </c:pt>
                <c:pt idx="4186">
                  <c:v>4118.58984375</c:v>
                </c:pt>
                <c:pt idx="4187">
                  <c:v>5445.2041015625</c:v>
                </c:pt>
                <c:pt idx="4188">
                  <c:v>5772.33935546875</c:v>
                </c:pt>
                <c:pt idx="4189">
                  <c:v>5826.109375</c:v>
                </c:pt>
                <c:pt idx="4190">
                  <c:v>5920.60107421875</c:v>
                </c:pt>
                <c:pt idx="4191">
                  <c:v>5685.21337890625</c:v>
                </c:pt>
                <c:pt idx="4192">
                  <c:v>5556.64111328125</c:v>
                </c:pt>
                <c:pt idx="4193">
                  <c:v>5347.61767578125</c:v>
                </c:pt>
                <c:pt idx="4194">
                  <c:v>4624.6484375</c:v>
                </c:pt>
                <c:pt idx="4195">
                  <c:v>3231.721923828125</c:v>
                </c:pt>
                <c:pt idx="4196">
                  <c:v>670.337158203125</c:v>
                </c:pt>
                <c:pt idx="4197">
                  <c:v>5.6332058906555176</c:v>
                </c:pt>
                <c:pt idx="4198">
                  <c:v>4.7481779009103775E-2</c:v>
                </c:pt>
                <c:pt idx="4199">
                  <c:v>4.7481779009103775E-2</c:v>
                </c:pt>
                <c:pt idx="4200">
                  <c:v>4.7481779009103775E-2</c:v>
                </c:pt>
                <c:pt idx="4201">
                  <c:v>4.7481779009103775E-2</c:v>
                </c:pt>
                <c:pt idx="4202">
                  <c:v>4.7481779009103775E-2</c:v>
                </c:pt>
                <c:pt idx="4203">
                  <c:v>4.7481779009103775E-2</c:v>
                </c:pt>
                <c:pt idx="4204">
                  <c:v>4.7481779009103775E-2</c:v>
                </c:pt>
                <c:pt idx="4205">
                  <c:v>4.7481779009103775E-2</c:v>
                </c:pt>
                <c:pt idx="4206">
                  <c:v>4.7481779009103775E-2</c:v>
                </c:pt>
                <c:pt idx="4207">
                  <c:v>89.008934020996094</c:v>
                </c:pt>
                <c:pt idx="4208">
                  <c:v>1865.8570556640625</c:v>
                </c:pt>
                <c:pt idx="4209">
                  <c:v>3533.66064453125</c:v>
                </c:pt>
                <c:pt idx="4210">
                  <c:v>3831.2783203125</c:v>
                </c:pt>
                <c:pt idx="4211">
                  <c:v>5161.7421875</c:v>
                </c:pt>
                <c:pt idx="4212">
                  <c:v>5618.09814453125</c:v>
                </c:pt>
                <c:pt idx="4213">
                  <c:v>5916.4638671875</c:v>
                </c:pt>
                <c:pt idx="4214">
                  <c:v>5804.9267578125</c:v>
                </c:pt>
                <c:pt idx="4215">
                  <c:v>5512.486328125</c:v>
                </c:pt>
                <c:pt idx="4216">
                  <c:v>5228.28759765625</c:v>
                </c:pt>
                <c:pt idx="4217">
                  <c:v>3952.916748046875</c:v>
                </c:pt>
                <c:pt idx="4218">
                  <c:v>2618.751953125</c:v>
                </c:pt>
                <c:pt idx="4219">
                  <c:v>2681.989501953125</c:v>
                </c:pt>
                <c:pt idx="4220">
                  <c:v>1051.6334228515625</c:v>
                </c:pt>
                <c:pt idx="4221">
                  <c:v>25.735300064086914</c:v>
                </c:pt>
                <c:pt idx="4222">
                  <c:v>3.1554721295833588E-2</c:v>
                </c:pt>
                <c:pt idx="4223">
                  <c:v>3.1554721295833588E-2</c:v>
                </c:pt>
                <c:pt idx="4224">
                  <c:v>3.1554721295833588E-2</c:v>
                </c:pt>
                <c:pt idx="4225">
                  <c:v>3.1554721295833588E-2</c:v>
                </c:pt>
                <c:pt idx="4226">
                  <c:v>3.1554721295833588E-2</c:v>
                </c:pt>
                <c:pt idx="4227">
                  <c:v>3.1554721295833588E-2</c:v>
                </c:pt>
                <c:pt idx="4228">
                  <c:v>3.1554721295833588E-2</c:v>
                </c:pt>
                <c:pt idx="4229">
                  <c:v>3.1554721295833588E-2</c:v>
                </c:pt>
                <c:pt idx="4230">
                  <c:v>3.1554721295833588E-2</c:v>
                </c:pt>
                <c:pt idx="4231">
                  <c:v>56.071945190429688</c:v>
                </c:pt>
                <c:pt idx="4232">
                  <c:v>2276.1083984375</c:v>
                </c:pt>
                <c:pt idx="4233">
                  <c:v>4093.702880859375</c:v>
                </c:pt>
                <c:pt idx="4234">
                  <c:v>5245.81689453125</c:v>
                </c:pt>
                <c:pt idx="4235">
                  <c:v>5614.65673828125</c:v>
                </c:pt>
                <c:pt idx="4236">
                  <c:v>5672.57275390625</c:v>
                </c:pt>
                <c:pt idx="4237">
                  <c:v>5554.71484375</c:v>
                </c:pt>
                <c:pt idx="4238">
                  <c:v>5376.5029296875</c:v>
                </c:pt>
                <c:pt idx="4239">
                  <c:v>4994.2470703125</c:v>
                </c:pt>
                <c:pt idx="4240">
                  <c:v>4788.65380859375</c:v>
                </c:pt>
                <c:pt idx="4241">
                  <c:v>4392.75048828125</c:v>
                </c:pt>
                <c:pt idx="4242">
                  <c:v>3887.568115234375</c:v>
                </c:pt>
                <c:pt idx="4243">
                  <c:v>2441.915283203125</c:v>
                </c:pt>
                <c:pt idx="4244">
                  <c:v>768.34442138671875</c:v>
                </c:pt>
                <c:pt idx="4245">
                  <c:v>14.80914306640625</c:v>
                </c:pt>
                <c:pt idx="4246">
                  <c:v>0.76914370059967041</c:v>
                </c:pt>
                <c:pt idx="4247">
                  <c:v>0.76914370059967041</c:v>
                </c:pt>
                <c:pt idx="4248">
                  <c:v>0.76914370059967041</c:v>
                </c:pt>
                <c:pt idx="4249">
                  <c:v>0.76914370059967041</c:v>
                </c:pt>
                <c:pt idx="4250">
                  <c:v>0.76914370059967041</c:v>
                </c:pt>
                <c:pt idx="4251">
                  <c:v>0.76914370059967041</c:v>
                </c:pt>
                <c:pt idx="4252">
                  <c:v>0.76914370059967041</c:v>
                </c:pt>
                <c:pt idx="4253">
                  <c:v>0.76914370059967041</c:v>
                </c:pt>
                <c:pt idx="4254">
                  <c:v>6.9143712520599365E-2</c:v>
                </c:pt>
                <c:pt idx="4255">
                  <c:v>45.245334625244141</c:v>
                </c:pt>
                <c:pt idx="4256">
                  <c:v>404.01666259765625</c:v>
                </c:pt>
                <c:pt idx="4257">
                  <c:v>776.73321533203125</c:v>
                </c:pt>
                <c:pt idx="4258">
                  <c:v>1176.7227783203125</c:v>
                </c:pt>
                <c:pt idx="4259">
                  <c:v>1633.826416015625</c:v>
                </c:pt>
                <c:pt idx="4260">
                  <c:v>2037.11962890625</c:v>
                </c:pt>
                <c:pt idx="4261">
                  <c:v>2772.209716796875</c:v>
                </c:pt>
                <c:pt idx="4262">
                  <c:v>3401.115966796875</c:v>
                </c:pt>
                <c:pt idx="4263">
                  <c:v>3839.05615234375</c:v>
                </c:pt>
                <c:pt idx="4264">
                  <c:v>3352.73388671875</c:v>
                </c:pt>
                <c:pt idx="4265">
                  <c:v>3460.114501953125</c:v>
                </c:pt>
                <c:pt idx="4266">
                  <c:v>3363.76123046875</c:v>
                </c:pt>
                <c:pt idx="4267">
                  <c:v>2425.7734375</c:v>
                </c:pt>
                <c:pt idx="4268">
                  <c:v>641.5372314453125</c:v>
                </c:pt>
                <c:pt idx="4269">
                  <c:v>15.318927764892578</c:v>
                </c:pt>
                <c:pt idx="4270">
                  <c:v>0.31892785429954529</c:v>
                </c:pt>
                <c:pt idx="4271">
                  <c:v>0.31892785429954529</c:v>
                </c:pt>
                <c:pt idx="4272">
                  <c:v>0.31892785429954529</c:v>
                </c:pt>
                <c:pt idx="4273">
                  <c:v>0.31892785429954529</c:v>
                </c:pt>
                <c:pt idx="4274">
                  <c:v>0.31892785429954529</c:v>
                </c:pt>
                <c:pt idx="4275">
                  <c:v>0.31892785429954529</c:v>
                </c:pt>
                <c:pt idx="4276">
                  <c:v>0.31892785429954529</c:v>
                </c:pt>
                <c:pt idx="4277">
                  <c:v>0.31892785429954529</c:v>
                </c:pt>
                <c:pt idx="4278">
                  <c:v>0.31892785429954529</c:v>
                </c:pt>
                <c:pt idx="4279">
                  <c:v>78.028190612792969</c:v>
                </c:pt>
                <c:pt idx="4280">
                  <c:v>801.40087890625</c:v>
                </c:pt>
                <c:pt idx="4281">
                  <c:v>1807.4007568359375</c:v>
                </c:pt>
                <c:pt idx="4282">
                  <c:v>2411.727783203125</c:v>
                </c:pt>
                <c:pt idx="4283">
                  <c:v>2678.078369140625</c:v>
                </c:pt>
                <c:pt idx="4284">
                  <c:v>3374.8828125</c:v>
                </c:pt>
                <c:pt idx="4285">
                  <c:v>3808.354248046875</c:v>
                </c:pt>
                <c:pt idx="4286">
                  <c:v>3876.880615234375</c:v>
                </c:pt>
                <c:pt idx="4287">
                  <c:v>3100.232421875</c:v>
                </c:pt>
                <c:pt idx="4288">
                  <c:v>2733.72509765625</c:v>
                </c:pt>
                <c:pt idx="4289">
                  <c:v>2465.11083984375</c:v>
                </c:pt>
                <c:pt idx="4290">
                  <c:v>1642.2601318359375</c:v>
                </c:pt>
                <c:pt idx="4291">
                  <c:v>562.7799072265625</c:v>
                </c:pt>
                <c:pt idx="4292">
                  <c:v>165.22151184082031</c:v>
                </c:pt>
                <c:pt idx="4293">
                  <c:v>16.372367858886719</c:v>
                </c:pt>
                <c:pt idx="4294">
                  <c:v>15.780365943908691</c:v>
                </c:pt>
                <c:pt idx="4295">
                  <c:v>15.780365943908691</c:v>
                </c:pt>
                <c:pt idx="4296">
                  <c:v>15.780365943908691</c:v>
                </c:pt>
                <c:pt idx="4297">
                  <c:v>15.780365943908691</c:v>
                </c:pt>
                <c:pt idx="4298">
                  <c:v>15.780365943908691</c:v>
                </c:pt>
                <c:pt idx="4299">
                  <c:v>15.780365943908691</c:v>
                </c:pt>
                <c:pt idx="4300">
                  <c:v>15.780365943908691</c:v>
                </c:pt>
                <c:pt idx="4301">
                  <c:v>4.0846381336450577E-2</c:v>
                </c:pt>
                <c:pt idx="4302">
                  <c:v>4.0846381336450577E-2</c:v>
                </c:pt>
                <c:pt idx="4303">
                  <c:v>56.078262329101563</c:v>
                </c:pt>
                <c:pt idx="4304">
                  <c:v>1115.8665771484375</c:v>
                </c:pt>
                <c:pt idx="4305">
                  <c:v>1616.45849609375</c:v>
                </c:pt>
                <c:pt idx="4306">
                  <c:v>2620.01953125</c:v>
                </c:pt>
                <c:pt idx="4307">
                  <c:v>4239.70947265625</c:v>
                </c:pt>
                <c:pt idx="4308">
                  <c:v>5300.060546875</c:v>
                </c:pt>
                <c:pt idx="4309">
                  <c:v>5152.07275390625</c:v>
                </c:pt>
                <c:pt idx="4310">
                  <c:v>4548.5615234375</c:v>
                </c:pt>
                <c:pt idx="4311">
                  <c:v>4572.51220703125</c:v>
                </c:pt>
                <c:pt idx="4312">
                  <c:v>4531.90185546875</c:v>
                </c:pt>
                <c:pt idx="4313">
                  <c:v>4009.039794921875</c:v>
                </c:pt>
                <c:pt idx="4314">
                  <c:v>3568.870361328125</c:v>
                </c:pt>
                <c:pt idx="4315">
                  <c:v>3185.200439453125</c:v>
                </c:pt>
                <c:pt idx="4316">
                  <c:v>661.92108154296875</c:v>
                </c:pt>
                <c:pt idx="4317">
                  <c:v>7.3685860261321068E-3</c:v>
                </c:pt>
                <c:pt idx="4318">
                  <c:v>6.4585372805595398E-2</c:v>
                </c:pt>
                <c:pt idx="4319">
                  <c:v>7.3685860261321068E-3</c:v>
                </c:pt>
                <c:pt idx="4320">
                  <c:v>7.3685860261321068E-3</c:v>
                </c:pt>
                <c:pt idx="4321">
                  <c:v>7.3685860261321068E-3</c:v>
                </c:pt>
                <c:pt idx="4322">
                  <c:v>7.3685860261321068E-3</c:v>
                </c:pt>
                <c:pt idx="4323">
                  <c:v>7.3685860261321068E-3</c:v>
                </c:pt>
                <c:pt idx="4324">
                  <c:v>7.3685860261321068E-3</c:v>
                </c:pt>
                <c:pt idx="4325">
                  <c:v>6.4585372805595398E-2</c:v>
                </c:pt>
                <c:pt idx="4326">
                  <c:v>6.4585372805595398E-2</c:v>
                </c:pt>
                <c:pt idx="4327">
                  <c:v>73.930862426757813</c:v>
                </c:pt>
                <c:pt idx="4328">
                  <c:v>1218.8436279296875</c:v>
                </c:pt>
                <c:pt idx="4329">
                  <c:v>2599.8671875</c:v>
                </c:pt>
                <c:pt idx="4330">
                  <c:v>3098.779052734375</c:v>
                </c:pt>
                <c:pt idx="4331">
                  <c:v>3964.143798828125</c:v>
                </c:pt>
                <c:pt idx="4332">
                  <c:v>4334.78759765625</c:v>
                </c:pt>
                <c:pt idx="4333">
                  <c:v>4556.36962890625</c:v>
                </c:pt>
                <c:pt idx="4334">
                  <c:v>4879.46044921875</c:v>
                </c:pt>
                <c:pt idx="4335">
                  <c:v>4909.67626953125</c:v>
                </c:pt>
                <c:pt idx="4336">
                  <c:v>4979.5732421875</c:v>
                </c:pt>
                <c:pt idx="4337">
                  <c:v>4709.04541015625</c:v>
                </c:pt>
                <c:pt idx="4338">
                  <c:v>4883.08154296875</c:v>
                </c:pt>
                <c:pt idx="4339">
                  <c:v>3509.275146484375</c:v>
                </c:pt>
                <c:pt idx="4340">
                  <c:v>1075.2294921875</c:v>
                </c:pt>
                <c:pt idx="4341">
                  <c:v>0.32498636841773987</c:v>
                </c:pt>
                <c:pt idx="4342">
                  <c:v>4.2014941573143005E-2</c:v>
                </c:pt>
                <c:pt idx="4343">
                  <c:v>4.259379580616951E-2</c:v>
                </c:pt>
                <c:pt idx="4344">
                  <c:v>4.259379580616951E-2</c:v>
                </c:pt>
                <c:pt idx="4345">
                  <c:v>4.259379580616951E-2</c:v>
                </c:pt>
                <c:pt idx="4346">
                  <c:v>4.259379580616951E-2</c:v>
                </c:pt>
                <c:pt idx="4347">
                  <c:v>9.9810592830181122E-2</c:v>
                </c:pt>
                <c:pt idx="4348">
                  <c:v>4.259379580616951E-2</c:v>
                </c:pt>
                <c:pt idx="4349">
                  <c:v>4.259379580616951E-2</c:v>
                </c:pt>
                <c:pt idx="4350">
                  <c:v>9.9810592830181122E-2</c:v>
                </c:pt>
                <c:pt idx="4351">
                  <c:v>97.302520751953125</c:v>
                </c:pt>
                <c:pt idx="4352">
                  <c:v>2971.115234375</c:v>
                </c:pt>
                <c:pt idx="4353">
                  <c:v>5056.79541015625</c:v>
                </c:pt>
                <c:pt idx="4354">
                  <c:v>5683.35400390625</c:v>
                </c:pt>
                <c:pt idx="4355">
                  <c:v>6149.03857421875</c:v>
                </c:pt>
                <c:pt idx="4356">
                  <c:v>6139.6201171875</c:v>
                </c:pt>
                <c:pt idx="4357">
                  <c:v>5993.55615234375</c:v>
                </c:pt>
                <c:pt idx="4358">
                  <c:v>5213.28857421875</c:v>
                </c:pt>
                <c:pt idx="4359">
                  <c:v>5083.2314453125</c:v>
                </c:pt>
                <c:pt idx="4360">
                  <c:v>5365.43896484375</c:v>
                </c:pt>
                <c:pt idx="4361">
                  <c:v>5307.4140625</c:v>
                </c:pt>
                <c:pt idx="4362">
                  <c:v>4777.90625</c:v>
                </c:pt>
                <c:pt idx="4363">
                  <c:v>3990.22509765625</c:v>
                </c:pt>
                <c:pt idx="4364">
                  <c:v>1475.16064453125</c:v>
                </c:pt>
                <c:pt idx="4365">
                  <c:v>35.102176666259766</c:v>
                </c:pt>
                <c:pt idx="4366">
                  <c:v>35.202175140380859</c:v>
                </c:pt>
                <c:pt idx="4367">
                  <c:v>35.654369354248047</c:v>
                </c:pt>
                <c:pt idx="4368">
                  <c:v>35.227348327636719</c:v>
                </c:pt>
                <c:pt idx="4369">
                  <c:v>35.314762115478516</c:v>
                </c:pt>
                <c:pt idx="4370">
                  <c:v>34.402175903320313</c:v>
                </c:pt>
                <c:pt idx="4371">
                  <c:v>34.559391021728516</c:v>
                </c:pt>
                <c:pt idx="4372">
                  <c:v>34.859390258789063</c:v>
                </c:pt>
                <c:pt idx="4373">
                  <c:v>0.11475931107997894</c:v>
                </c:pt>
                <c:pt idx="4374">
                  <c:v>0.22734719514846802</c:v>
                </c:pt>
                <c:pt idx="4375">
                  <c:v>31.11602783203125</c:v>
                </c:pt>
                <c:pt idx="4376">
                  <c:v>2359.679931640625</c:v>
                </c:pt>
                <c:pt idx="4377">
                  <c:v>4179.1318359375</c:v>
                </c:pt>
                <c:pt idx="4378">
                  <c:v>4912.6630859375</c:v>
                </c:pt>
                <c:pt idx="4379">
                  <c:v>4554.98193359375</c:v>
                </c:pt>
                <c:pt idx="4380">
                  <c:v>4689.20849609375</c:v>
                </c:pt>
                <c:pt idx="4381">
                  <c:v>5011.61669921875</c:v>
                </c:pt>
                <c:pt idx="4382">
                  <c:v>5652.5341796875</c:v>
                </c:pt>
                <c:pt idx="4383">
                  <c:v>5332.9267578125</c:v>
                </c:pt>
                <c:pt idx="4384">
                  <c:v>5292.75537109375</c:v>
                </c:pt>
                <c:pt idx="4385">
                  <c:v>4360.685546875</c:v>
                </c:pt>
                <c:pt idx="4386">
                  <c:v>4421.27734375</c:v>
                </c:pt>
                <c:pt idx="4387">
                  <c:v>2043.4486083984375</c:v>
                </c:pt>
                <c:pt idx="4388">
                  <c:v>483.80337524414063</c:v>
                </c:pt>
                <c:pt idx="4389">
                  <c:v>3.7161529064178467E-2</c:v>
                </c:pt>
                <c:pt idx="4390">
                  <c:v>0.20696620643138885</c:v>
                </c:pt>
                <c:pt idx="4391">
                  <c:v>3.7161529064178467E-2</c:v>
                </c:pt>
                <c:pt idx="4392">
                  <c:v>0.14974941313266754</c:v>
                </c:pt>
                <c:pt idx="4393">
                  <c:v>3.7161529064178467E-2</c:v>
                </c:pt>
                <c:pt idx="4394">
                  <c:v>0.14974941313266754</c:v>
                </c:pt>
                <c:pt idx="4395">
                  <c:v>3.7161529064178467E-2</c:v>
                </c:pt>
                <c:pt idx="4396">
                  <c:v>0.20696620643138885</c:v>
                </c:pt>
                <c:pt idx="4397">
                  <c:v>3.7161529064178467E-2</c:v>
                </c:pt>
                <c:pt idx="4398">
                  <c:v>9.437832236289978E-2</c:v>
                </c:pt>
                <c:pt idx="4399">
                  <c:v>21.076511383056641</c:v>
                </c:pt>
                <c:pt idx="4400">
                  <c:v>309.258544921875</c:v>
                </c:pt>
                <c:pt idx="4401">
                  <c:v>1103.3211669921875</c:v>
                </c:pt>
                <c:pt idx="4402">
                  <c:v>2011.9241943359375</c:v>
                </c:pt>
                <c:pt idx="4403">
                  <c:v>3447.21630859375</c:v>
                </c:pt>
                <c:pt idx="4404">
                  <c:v>4537.2763671875</c:v>
                </c:pt>
                <c:pt idx="4405">
                  <c:v>4904.51123046875</c:v>
                </c:pt>
                <c:pt idx="4406">
                  <c:v>5081.85400390625</c:v>
                </c:pt>
                <c:pt idx="4407">
                  <c:v>4832.1806640625</c:v>
                </c:pt>
                <c:pt idx="4408">
                  <c:v>4124.17578125</c:v>
                </c:pt>
                <c:pt idx="4409">
                  <c:v>3466.115478515625</c:v>
                </c:pt>
                <c:pt idx="4410">
                  <c:v>3352.052001953125</c:v>
                </c:pt>
                <c:pt idx="4411">
                  <c:v>2432.203857421875</c:v>
                </c:pt>
                <c:pt idx="4412">
                  <c:v>562.26531982421875</c:v>
                </c:pt>
                <c:pt idx="4413">
                  <c:v>2.6403242722153664E-2</c:v>
                </c:pt>
                <c:pt idx="4414">
                  <c:v>2.6403242722153664E-2</c:v>
                </c:pt>
                <c:pt idx="4415">
                  <c:v>2.6403242722153664E-2</c:v>
                </c:pt>
                <c:pt idx="4416">
                  <c:v>0.13899113237857819</c:v>
                </c:pt>
                <c:pt idx="4417">
                  <c:v>0.13899113237857819</c:v>
                </c:pt>
                <c:pt idx="4418">
                  <c:v>2.6403242722153664E-2</c:v>
                </c:pt>
                <c:pt idx="4419">
                  <c:v>2.6403242722153664E-2</c:v>
                </c:pt>
                <c:pt idx="4420">
                  <c:v>2.6403242722153664E-2</c:v>
                </c:pt>
                <c:pt idx="4421">
                  <c:v>2.6403242722153664E-2</c:v>
                </c:pt>
                <c:pt idx="4422">
                  <c:v>8.3620034158229828E-2</c:v>
                </c:pt>
                <c:pt idx="4423">
                  <c:v>66.805221557617188</c:v>
                </c:pt>
                <c:pt idx="4424">
                  <c:v>2208.72509765625</c:v>
                </c:pt>
                <c:pt idx="4425">
                  <c:v>4056.588134765625</c:v>
                </c:pt>
                <c:pt idx="4426">
                  <c:v>5083.18310546875</c:v>
                </c:pt>
                <c:pt idx="4427">
                  <c:v>6013.98681640625</c:v>
                </c:pt>
                <c:pt idx="4428">
                  <c:v>6018.48974609375</c:v>
                </c:pt>
                <c:pt idx="4429">
                  <c:v>6044.712890625</c:v>
                </c:pt>
                <c:pt idx="4430">
                  <c:v>5655.857421875</c:v>
                </c:pt>
                <c:pt idx="4431">
                  <c:v>5565.06298828125</c:v>
                </c:pt>
                <c:pt idx="4432">
                  <c:v>5483.96923828125</c:v>
                </c:pt>
                <c:pt idx="4433">
                  <c:v>5274.36474609375</c:v>
                </c:pt>
                <c:pt idx="4434">
                  <c:v>5039.68212890625</c:v>
                </c:pt>
                <c:pt idx="4435">
                  <c:v>4294.3359375</c:v>
                </c:pt>
                <c:pt idx="4436">
                  <c:v>1419.064453125</c:v>
                </c:pt>
                <c:pt idx="4437">
                  <c:v>0.19793181121349335</c:v>
                </c:pt>
                <c:pt idx="4438">
                  <c:v>0.25514861941337585</c:v>
                </c:pt>
                <c:pt idx="4439">
                  <c:v>0.42310759425163269</c:v>
                </c:pt>
                <c:pt idx="4440">
                  <c:v>0.19793181121349335</c:v>
                </c:pt>
                <c:pt idx="4441">
                  <c:v>0.25514861941337585</c:v>
                </c:pt>
                <c:pt idx="4442">
                  <c:v>0.19793181121349335</c:v>
                </c:pt>
                <c:pt idx="4443">
                  <c:v>0.36773651838302612</c:v>
                </c:pt>
                <c:pt idx="4444">
                  <c:v>0.25514861941337585</c:v>
                </c:pt>
                <c:pt idx="4445">
                  <c:v>0.19793181121349335</c:v>
                </c:pt>
                <c:pt idx="4446">
                  <c:v>0.19793181121349335</c:v>
                </c:pt>
                <c:pt idx="4447">
                  <c:v>56.182731628417969</c:v>
                </c:pt>
                <c:pt idx="4448">
                  <c:v>680.82763671875</c:v>
                </c:pt>
                <c:pt idx="4449">
                  <c:v>1202.8704833984375</c:v>
                </c:pt>
                <c:pt idx="4450">
                  <c:v>2376.5361328125</c:v>
                </c:pt>
                <c:pt idx="4451">
                  <c:v>2821.511474609375</c:v>
                </c:pt>
                <c:pt idx="4452">
                  <c:v>3202.1953125</c:v>
                </c:pt>
                <c:pt idx="4453">
                  <c:v>3334.30615234375</c:v>
                </c:pt>
                <c:pt idx="4454">
                  <c:v>3860.801025390625</c:v>
                </c:pt>
                <c:pt idx="4455">
                  <c:v>4759.84326171875</c:v>
                </c:pt>
                <c:pt idx="4456">
                  <c:v>5235.697265625</c:v>
                </c:pt>
                <c:pt idx="4457">
                  <c:v>5357.203125</c:v>
                </c:pt>
                <c:pt idx="4458">
                  <c:v>5119.9326171875</c:v>
                </c:pt>
                <c:pt idx="4459">
                  <c:v>3721.51611328125</c:v>
                </c:pt>
                <c:pt idx="4460">
                  <c:v>1417.682373046875</c:v>
                </c:pt>
                <c:pt idx="4461">
                  <c:v>0.19494526088237762</c:v>
                </c:pt>
                <c:pt idx="4462">
                  <c:v>6.0093559324741364E-2</c:v>
                </c:pt>
                <c:pt idx="4463">
                  <c:v>2.876767423003912E-3</c:v>
                </c:pt>
                <c:pt idx="4464">
                  <c:v>2.876767423003912E-3</c:v>
                </c:pt>
                <c:pt idx="4465">
                  <c:v>2.876767423003912E-3</c:v>
                </c:pt>
                <c:pt idx="4466">
                  <c:v>2.876767423003912E-3</c:v>
                </c:pt>
                <c:pt idx="4467">
                  <c:v>2.876767423003912E-3</c:v>
                </c:pt>
                <c:pt idx="4468">
                  <c:v>2.876767423003912E-3</c:v>
                </c:pt>
                <c:pt idx="4469">
                  <c:v>2.876767423003912E-3</c:v>
                </c:pt>
                <c:pt idx="4470">
                  <c:v>6.0093559324741364E-2</c:v>
                </c:pt>
                <c:pt idx="4471">
                  <c:v>43.716651916503906</c:v>
                </c:pt>
                <c:pt idx="4472">
                  <c:v>1365.4769287109375</c:v>
                </c:pt>
                <c:pt idx="4473">
                  <c:v>2605.67919921875</c:v>
                </c:pt>
                <c:pt idx="4474">
                  <c:v>3521.3955078125</c:v>
                </c:pt>
                <c:pt idx="4475">
                  <c:v>3595.565185546875</c:v>
                </c:pt>
                <c:pt idx="4476">
                  <c:v>4139.51513671875</c:v>
                </c:pt>
                <c:pt idx="4477">
                  <c:v>5041.0712890625</c:v>
                </c:pt>
                <c:pt idx="4478">
                  <c:v>5453.6591796875</c:v>
                </c:pt>
                <c:pt idx="4479">
                  <c:v>5429.75244140625</c:v>
                </c:pt>
                <c:pt idx="4480">
                  <c:v>5327.80126953125</c:v>
                </c:pt>
                <c:pt idx="4481">
                  <c:v>4991.166015625</c:v>
                </c:pt>
                <c:pt idx="4482">
                  <c:v>5122.05712890625</c:v>
                </c:pt>
                <c:pt idx="4483">
                  <c:v>3940.144287109375</c:v>
                </c:pt>
                <c:pt idx="4484">
                  <c:v>1500.474365234375</c:v>
                </c:pt>
                <c:pt idx="4485">
                  <c:v>2.4145038798451424E-2</c:v>
                </c:pt>
                <c:pt idx="4486">
                  <c:v>2.4145038798451424E-2</c:v>
                </c:pt>
                <c:pt idx="4487">
                  <c:v>2.4145038798451424E-2</c:v>
                </c:pt>
                <c:pt idx="4488">
                  <c:v>2.4145038798451424E-2</c:v>
                </c:pt>
                <c:pt idx="4489">
                  <c:v>0.24932080507278442</c:v>
                </c:pt>
                <c:pt idx="4490">
                  <c:v>0.24932080507278442</c:v>
                </c:pt>
                <c:pt idx="4491">
                  <c:v>2.4145038798451424E-2</c:v>
                </c:pt>
                <c:pt idx="4492">
                  <c:v>8.1361830234527588E-2</c:v>
                </c:pt>
                <c:pt idx="4493">
                  <c:v>2.4145038798451424E-2</c:v>
                </c:pt>
                <c:pt idx="4494">
                  <c:v>2.4145038798451424E-2</c:v>
                </c:pt>
                <c:pt idx="4495">
                  <c:v>61.960929870605469</c:v>
                </c:pt>
                <c:pt idx="4496">
                  <c:v>1969.0489501953125</c:v>
                </c:pt>
                <c:pt idx="4497">
                  <c:v>4882.6591796875</c:v>
                </c:pt>
                <c:pt idx="4498">
                  <c:v>5038.66259765625</c:v>
                </c:pt>
                <c:pt idx="4499">
                  <c:v>4788.615234375</c:v>
                </c:pt>
                <c:pt idx="4500">
                  <c:v>4938.40185546875</c:v>
                </c:pt>
                <c:pt idx="4501">
                  <c:v>5344.05322265625</c:v>
                </c:pt>
                <c:pt idx="4502">
                  <c:v>5495.1630859375</c:v>
                </c:pt>
                <c:pt idx="4503">
                  <c:v>5169.1923828125</c:v>
                </c:pt>
                <c:pt idx="4504">
                  <c:v>5221.3388671875</c:v>
                </c:pt>
                <c:pt idx="4505">
                  <c:v>5001.19384765625</c:v>
                </c:pt>
                <c:pt idx="4506">
                  <c:v>4797.82177734375</c:v>
                </c:pt>
                <c:pt idx="4507">
                  <c:v>3686.19189453125</c:v>
                </c:pt>
                <c:pt idx="4508">
                  <c:v>1226.391357421875</c:v>
                </c:pt>
                <c:pt idx="4509">
                  <c:v>0.26913326978683472</c:v>
                </c:pt>
                <c:pt idx="4510">
                  <c:v>0.26913326978683472</c:v>
                </c:pt>
                <c:pt idx="4511">
                  <c:v>0.26913326978683472</c:v>
                </c:pt>
                <c:pt idx="4512">
                  <c:v>0.26913326978683472</c:v>
                </c:pt>
                <c:pt idx="4513">
                  <c:v>0.26913326978683472</c:v>
                </c:pt>
                <c:pt idx="4514">
                  <c:v>0.26913326978683472</c:v>
                </c:pt>
                <c:pt idx="4515">
                  <c:v>0.32635006308555603</c:v>
                </c:pt>
                <c:pt idx="4516">
                  <c:v>0.26913326978683472</c:v>
                </c:pt>
                <c:pt idx="4517">
                  <c:v>0.26913326978683472</c:v>
                </c:pt>
                <c:pt idx="4518">
                  <c:v>0.41913324594497681</c:v>
                </c:pt>
                <c:pt idx="4519">
                  <c:v>71.752983093261719</c:v>
                </c:pt>
                <c:pt idx="4520">
                  <c:v>2340.70849609375</c:v>
                </c:pt>
                <c:pt idx="4521">
                  <c:v>5158.826171875</c:v>
                </c:pt>
                <c:pt idx="4522">
                  <c:v>6000.39404296875</c:v>
                </c:pt>
                <c:pt idx="4523">
                  <c:v>5926.2001953125</c:v>
                </c:pt>
                <c:pt idx="4524">
                  <c:v>5329.8759765625</c:v>
                </c:pt>
                <c:pt idx="4525">
                  <c:v>5345.3212890625</c:v>
                </c:pt>
                <c:pt idx="4526">
                  <c:v>5627.2578125</c:v>
                </c:pt>
                <c:pt idx="4527">
                  <c:v>5529.26953125</c:v>
                </c:pt>
                <c:pt idx="4528">
                  <c:v>5561.27880859375</c:v>
                </c:pt>
                <c:pt idx="4529">
                  <c:v>5036.533203125</c:v>
                </c:pt>
                <c:pt idx="4530">
                  <c:v>4930.60595703125</c:v>
                </c:pt>
                <c:pt idx="4531">
                  <c:v>4184.25390625</c:v>
                </c:pt>
                <c:pt idx="4532">
                  <c:v>1484.154052734375</c:v>
                </c:pt>
                <c:pt idx="4533">
                  <c:v>0.20305261015892029</c:v>
                </c:pt>
                <c:pt idx="4534">
                  <c:v>0.12305260449647903</c:v>
                </c:pt>
                <c:pt idx="4535">
                  <c:v>3.0526029877364635E-3</c:v>
                </c:pt>
                <c:pt idx="4536">
                  <c:v>3.0526029877364635E-3</c:v>
                </c:pt>
                <c:pt idx="4537">
                  <c:v>3.0526029877364635E-3</c:v>
                </c:pt>
                <c:pt idx="4538">
                  <c:v>3.0526029877364635E-3</c:v>
                </c:pt>
                <c:pt idx="4539">
                  <c:v>3.0526029877364635E-3</c:v>
                </c:pt>
                <c:pt idx="4540">
                  <c:v>0.55544519424438477</c:v>
                </c:pt>
                <c:pt idx="4541">
                  <c:v>0.19305260479450226</c:v>
                </c:pt>
                <c:pt idx="4542">
                  <c:v>0.24026939272880554</c:v>
                </c:pt>
                <c:pt idx="4543">
                  <c:v>71.543991088867188</c:v>
                </c:pt>
                <c:pt idx="4544">
                  <c:v>2355.906005859375</c:v>
                </c:pt>
                <c:pt idx="4545">
                  <c:v>4639.00830078125</c:v>
                </c:pt>
                <c:pt idx="4546">
                  <c:v>5372.97021484375</c:v>
                </c:pt>
                <c:pt idx="4547">
                  <c:v>5575.8046875</c:v>
                </c:pt>
                <c:pt idx="4548">
                  <c:v>5891.36865234375</c:v>
                </c:pt>
                <c:pt idx="4549">
                  <c:v>5779.33154296875</c:v>
                </c:pt>
                <c:pt idx="4550">
                  <c:v>5992.39599609375</c:v>
                </c:pt>
                <c:pt idx="4551">
                  <c:v>5913.03759765625</c:v>
                </c:pt>
                <c:pt idx="4552">
                  <c:v>5784.19677734375</c:v>
                </c:pt>
                <c:pt idx="4553">
                  <c:v>5529.64501953125</c:v>
                </c:pt>
                <c:pt idx="4554">
                  <c:v>5527.9384765625</c:v>
                </c:pt>
                <c:pt idx="4555">
                  <c:v>4781.248046875</c:v>
                </c:pt>
                <c:pt idx="4556">
                  <c:v>1794.2930908203125</c:v>
                </c:pt>
                <c:pt idx="4557">
                  <c:v>0.28055620193481445</c:v>
                </c:pt>
                <c:pt idx="4558">
                  <c:v>5.5380426347255707E-2</c:v>
                </c:pt>
                <c:pt idx="4559">
                  <c:v>5.5380426347255707E-2</c:v>
                </c:pt>
                <c:pt idx="4560">
                  <c:v>5.5380426347255707E-2</c:v>
                </c:pt>
                <c:pt idx="4561">
                  <c:v>0.11259721964597702</c:v>
                </c:pt>
                <c:pt idx="4562">
                  <c:v>0.11259721964597702</c:v>
                </c:pt>
                <c:pt idx="4563">
                  <c:v>5.5380426347255707E-2</c:v>
                </c:pt>
                <c:pt idx="4564">
                  <c:v>5.5380426347255707E-2</c:v>
                </c:pt>
                <c:pt idx="4565">
                  <c:v>5.5380426347255707E-2</c:v>
                </c:pt>
                <c:pt idx="4566">
                  <c:v>5.5380426347255707E-2</c:v>
                </c:pt>
                <c:pt idx="4567">
                  <c:v>21.189338684082031</c:v>
                </c:pt>
                <c:pt idx="4568">
                  <c:v>1732.2069091796875</c:v>
                </c:pt>
                <c:pt idx="4569">
                  <c:v>3568.367431640625</c:v>
                </c:pt>
                <c:pt idx="4570">
                  <c:v>3528.2431640625</c:v>
                </c:pt>
                <c:pt idx="4571">
                  <c:v>4347.486328125</c:v>
                </c:pt>
                <c:pt idx="4572">
                  <c:v>4960.01611328125</c:v>
                </c:pt>
                <c:pt idx="4573">
                  <c:v>5064.6904296875</c:v>
                </c:pt>
                <c:pt idx="4574">
                  <c:v>5358.06103515625</c:v>
                </c:pt>
                <c:pt idx="4575">
                  <c:v>5459.8994140625</c:v>
                </c:pt>
                <c:pt idx="4576">
                  <c:v>5398.8134765625</c:v>
                </c:pt>
                <c:pt idx="4577">
                  <c:v>5243.53759765625</c:v>
                </c:pt>
                <c:pt idx="4578">
                  <c:v>5328.45458984375</c:v>
                </c:pt>
                <c:pt idx="4579">
                  <c:v>4606.48291015625</c:v>
                </c:pt>
                <c:pt idx="4580">
                  <c:v>1712.5322265625</c:v>
                </c:pt>
                <c:pt idx="4581">
                  <c:v>0.32320314645767212</c:v>
                </c:pt>
                <c:pt idx="4582">
                  <c:v>9.8027370870113373E-2</c:v>
                </c:pt>
                <c:pt idx="4583">
                  <c:v>0.38041993975639343</c:v>
                </c:pt>
                <c:pt idx="4584">
                  <c:v>9.8027370870113373E-2</c:v>
                </c:pt>
                <c:pt idx="4585">
                  <c:v>0.55022460222244263</c:v>
                </c:pt>
                <c:pt idx="4586">
                  <c:v>9.8027370870113373E-2</c:v>
                </c:pt>
                <c:pt idx="4587">
                  <c:v>0.15524415671825409</c:v>
                </c:pt>
                <c:pt idx="4588">
                  <c:v>0.15524415671825409</c:v>
                </c:pt>
                <c:pt idx="4589">
                  <c:v>9.8027370870113373E-2</c:v>
                </c:pt>
                <c:pt idx="4590">
                  <c:v>0.15524415671825409</c:v>
                </c:pt>
                <c:pt idx="4591">
                  <c:v>12.381560325622559</c:v>
                </c:pt>
                <c:pt idx="4592">
                  <c:v>1196.9559326171875</c:v>
                </c:pt>
                <c:pt idx="4593">
                  <c:v>2968.431396484375</c:v>
                </c:pt>
                <c:pt idx="4594">
                  <c:v>4095.6884765625</c:v>
                </c:pt>
                <c:pt idx="4595">
                  <c:v>4323.5439453125</c:v>
                </c:pt>
                <c:pt idx="4596">
                  <c:v>5001.82470703125</c:v>
                </c:pt>
                <c:pt idx="4597">
                  <c:v>5145.00732421875</c:v>
                </c:pt>
                <c:pt idx="4598">
                  <c:v>5307.47119140625</c:v>
                </c:pt>
                <c:pt idx="4599">
                  <c:v>4515.67138671875</c:v>
                </c:pt>
                <c:pt idx="4600">
                  <c:v>3784.14794921875</c:v>
                </c:pt>
                <c:pt idx="4601">
                  <c:v>3175.05419921875</c:v>
                </c:pt>
                <c:pt idx="4602">
                  <c:v>2295.23095703125</c:v>
                </c:pt>
                <c:pt idx="4603">
                  <c:v>1151.868896484375</c:v>
                </c:pt>
                <c:pt idx="4604">
                  <c:v>401.32626342773438</c:v>
                </c:pt>
                <c:pt idx="4605">
                  <c:v>2.9409635812044144E-2</c:v>
                </c:pt>
                <c:pt idx="4606">
                  <c:v>8.6626425385475159E-2</c:v>
                </c:pt>
                <c:pt idx="4607">
                  <c:v>8.6626425385475159E-2</c:v>
                </c:pt>
                <c:pt idx="4608">
                  <c:v>2.9409635812044144E-2</c:v>
                </c:pt>
                <c:pt idx="4609">
                  <c:v>2.9409635812044144E-2</c:v>
                </c:pt>
                <c:pt idx="4610">
                  <c:v>2.9409635812044144E-2</c:v>
                </c:pt>
                <c:pt idx="4611">
                  <c:v>2.9409635812044144E-2</c:v>
                </c:pt>
                <c:pt idx="4612">
                  <c:v>2.9409635812044144E-2</c:v>
                </c:pt>
                <c:pt idx="4613">
                  <c:v>8.6626425385475159E-2</c:v>
                </c:pt>
                <c:pt idx="4614">
                  <c:v>2.9409635812044144E-2</c:v>
                </c:pt>
                <c:pt idx="4615">
                  <c:v>66.271537780761719</c:v>
                </c:pt>
                <c:pt idx="4616">
                  <c:v>1773.7403564453125</c:v>
                </c:pt>
                <c:pt idx="4617">
                  <c:v>4508.3271484375</c:v>
                </c:pt>
                <c:pt idx="4618">
                  <c:v>5291.9892578125</c:v>
                </c:pt>
                <c:pt idx="4619">
                  <c:v>5461.5595703125</c:v>
                </c:pt>
                <c:pt idx="4620">
                  <c:v>5443.5732421875</c:v>
                </c:pt>
                <c:pt idx="4621">
                  <c:v>5418.3837890625</c:v>
                </c:pt>
                <c:pt idx="4622">
                  <c:v>5939.12939453125</c:v>
                </c:pt>
                <c:pt idx="4623">
                  <c:v>5512.4970703125</c:v>
                </c:pt>
                <c:pt idx="4624">
                  <c:v>5249.4873046875</c:v>
                </c:pt>
                <c:pt idx="4625">
                  <c:v>4997.5673828125</c:v>
                </c:pt>
                <c:pt idx="4626">
                  <c:v>4498.68505859375</c:v>
                </c:pt>
                <c:pt idx="4627">
                  <c:v>3941.4716796875</c:v>
                </c:pt>
                <c:pt idx="4628">
                  <c:v>1179.0169677734375</c:v>
                </c:pt>
                <c:pt idx="4629">
                  <c:v>1.0210840962827206E-2</c:v>
                </c:pt>
                <c:pt idx="4630">
                  <c:v>1.0210840962827206E-2</c:v>
                </c:pt>
                <c:pt idx="4631">
                  <c:v>1.0210840962827206E-2</c:v>
                </c:pt>
                <c:pt idx="4632">
                  <c:v>0.23538661003112793</c:v>
                </c:pt>
                <c:pt idx="4633">
                  <c:v>1.0210840962827206E-2</c:v>
                </c:pt>
                <c:pt idx="4634">
                  <c:v>1.0210840962827206E-2</c:v>
                </c:pt>
                <c:pt idx="4635">
                  <c:v>1.0210840962827206E-2</c:v>
                </c:pt>
                <c:pt idx="4636">
                  <c:v>6.7427635192871094E-2</c:v>
                </c:pt>
                <c:pt idx="4637">
                  <c:v>1.0210840962827206E-2</c:v>
                </c:pt>
                <c:pt idx="4638">
                  <c:v>6.7427635192871094E-2</c:v>
                </c:pt>
                <c:pt idx="4639">
                  <c:v>57.096138000488281</c:v>
                </c:pt>
                <c:pt idx="4640">
                  <c:v>1813.1361083984375</c:v>
                </c:pt>
                <c:pt idx="4641">
                  <c:v>4325.8369140625</c:v>
                </c:pt>
                <c:pt idx="4642">
                  <c:v>5571.68603515625</c:v>
                </c:pt>
                <c:pt idx="4643">
                  <c:v>6236.23681640625</c:v>
                </c:pt>
                <c:pt idx="4644">
                  <c:v>6423.3330078125</c:v>
                </c:pt>
                <c:pt idx="4645">
                  <c:v>6599.826171875</c:v>
                </c:pt>
                <c:pt idx="4646">
                  <c:v>6406.248046875</c:v>
                </c:pt>
                <c:pt idx="4647">
                  <c:v>6437.47021484375</c:v>
                </c:pt>
                <c:pt idx="4648">
                  <c:v>6190.732421875</c:v>
                </c:pt>
                <c:pt idx="4649">
                  <c:v>5978.03369140625</c:v>
                </c:pt>
                <c:pt idx="4650">
                  <c:v>5770.43310546875</c:v>
                </c:pt>
                <c:pt idx="4651">
                  <c:v>4575.01025390625</c:v>
                </c:pt>
                <c:pt idx="4652">
                  <c:v>1443.0487060546875</c:v>
                </c:pt>
                <c:pt idx="4653">
                  <c:v>4.4128395617008209E-2</c:v>
                </c:pt>
                <c:pt idx="4654">
                  <c:v>0.10134518891572952</c:v>
                </c:pt>
                <c:pt idx="4655">
                  <c:v>0.10134518891572952</c:v>
                </c:pt>
                <c:pt idx="4656">
                  <c:v>0.10134518891572952</c:v>
                </c:pt>
                <c:pt idx="4657">
                  <c:v>4.4128395617008209E-2</c:v>
                </c:pt>
                <c:pt idx="4658">
                  <c:v>0.10134518891572952</c:v>
                </c:pt>
                <c:pt idx="4659">
                  <c:v>0.10134518891572952</c:v>
                </c:pt>
                <c:pt idx="4660">
                  <c:v>4.4128395617008209E-2</c:v>
                </c:pt>
                <c:pt idx="4661">
                  <c:v>4.4128395617008209E-2</c:v>
                </c:pt>
                <c:pt idx="4662">
                  <c:v>0.10134518891572952</c:v>
                </c:pt>
                <c:pt idx="4663">
                  <c:v>57.147193908691406</c:v>
                </c:pt>
                <c:pt idx="4664">
                  <c:v>1860.718505859375</c:v>
                </c:pt>
                <c:pt idx="4665">
                  <c:v>3875.697509765625</c:v>
                </c:pt>
                <c:pt idx="4666">
                  <c:v>3790.374755859375</c:v>
                </c:pt>
                <c:pt idx="4667">
                  <c:v>4074.495361328125</c:v>
                </c:pt>
                <c:pt idx="4668">
                  <c:v>4226.59423828125</c:v>
                </c:pt>
                <c:pt idx="4669">
                  <c:v>4746.267578125</c:v>
                </c:pt>
                <c:pt idx="4670">
                  <c:v>5057.12841796875</c:v>
                </c:pt>
                <c:pt idx="4671">
                  <c:v>5613.248046875</c:v>
                </c:pt>
                <c:pt idx="4672">
                  <c:v>6198.919921875</c:v>
                </c:pt>
                <c:pt idx="4673">
                  <c:v>5950.587890625</c:v>
                </c:pt>
                <c:pt idx="4674">
                  <c:v>5546.87255859375</c:v>
                </c:pt>
                <c:pt idx="4675">
                  <c:v>3697.261962890625</c:v>
                </c:pt>
                <c:pt idx="4676">
                  <c:v>1454.2847900390625</c:v>
                </c:pt>
                <c:pt idx="4677">
                  <c:v>7.3493770323693752E-3</c:v>
                </c:pt>
                <c:pt idx="4678">
                  <c:v>6.4566165208816528E-2</c:v>
                </c:pt>
                <c:pt idx="4679">
                  <c:v>7.3493770323693752E-3</c:v>
                </c:pt>
                <c:pt idx="4680">
                  <c:v>6.4566165208816528E-2</c:v>
                </c:pt>
                <c:pt idx="4681">
                  <c:v>7.3493770323693752E-3</c:v>
                </c:pt>
                <c:pt idx="4682">
                  <c:v>6.4566165208816528E-2</c:v>
                </c:pt>
                <c:pt idx="4683">
                  <c:v>6.4566165208816528E-2</c:v>
                </c:pt>
                <c:pt idx="4684">
                  <c:v>7.3493770323693752E-3</c:v>
                </c:pt>
                <c:pt idx="4685">
                  <c:v>7.3493770323693752E-3</c:v>
                </c:pt>
                <c:pt idx="4686">
                  <c:v>7.3493770323693752E-3</c:v>
                </c:pt>
                <c:pt idx="4687">
                  <c:v>32.620296478271484</c:v>
                </c:pt>
                <c:pt idx="4688">
                  <c:v>1724.06982421875</c:v>
                </c:pt>
                <c:pt idx="4689">
                  <c:v>4471.3984375</c:v>
                </c:pt>
                <c:pt idx="4690">
                  <c:v>4788.76220703125</c:v>
                </c:pt>
                <c:pt idx="4691">
                  <c:v>6153.1396484375</c:v>
                </c:pt>
                <c:pt idx="4692">
                  <c:v>6310.423828125</c:v>
                </c:pt>
                <c:pt idx="4693">
                  <c:v>6585.16796875</c:v>
                </c:pt>
                <c:pt idx="4694">
                  <c:v>6444.71240234375</c:v>
                </c:pt>
                <c:pt idx="4695">
                  <c:v>6442.35205078125</c:v>
                </c:pt>
                <c:pt idx="4696">
                  <c:v>6227.90087890625</c:v>
                </c:pt>
                <c:pt idx="4697">
                  <c:v>6103.87548828125</c:v>
                </c:pt>
                <c:pt idx="4698">
                  <c:v>5536.7861328125</c:v>
                </c:pt>
                <c:pt idx="4699">
                  <c:v>3961.623779296875</c:v>
                </c:pt>
                <c:pt idx="4700">
                  <c:v>1131.5087890625</c:v>
                </c:pt>
                <c:pt idx="4701">
                  <c:v>3.3794838935136795E-2</c:v>
                </c:pt>
                <c:pt idx="4702">
                  <c:v>0.31618741154670715</c:v>
                </c:pt>
                <c:pt idx="4703">
                  <c:v>0.14638271927833557</c:v>
                </c:pt>
                <c:pt idx="4704">
                  <c:v>3.3794838935136795E-2</c:v>
                </c:pt>
                <c:pt idx="4705">
                  <c:v>3.3794838935136795E-2</c:v>
                </c:pt>
                <c:pt idx="4706">
                  <c:v>0.25897061824798584</c:v>
                </c:pt>
                <c:pt idx="4707">
                  <c:v>9.101162850856781E-2</c:v>
                </c:pt>
                <c:pt idx="4708">
                  <c:v>3.3794838935136795E-2</c:v>
                </c:pt>
                <c:pt idx="4709">
                  <c:v>9.101162850856781E-2</c:v>
                </c:pt>
                <c:pt idx="4710">
                  <c:v>0.25897061824798584</c:v>
                </c:pt>
                <c:pt idx="4711">
                  <c:v>33.524864196777344</c:v>
                </c:pt>
                <c:pt idx="4712">
                  <c:v>1229.4097900390625</c:v>
                </c:pt>
                <c:pt idx="4713">
                  <c:v>3221.939697265625</c:v>
                </c:pt>
                <c:pt idx="4714">
                  <c:v>4221.59765625</c:v>
                </c:pt>
                <c:pt idx="4715">
                  <c:v>4807.5068359375</c:v>
                </c:pt>
                <c:pt idx="4716">
                  <c:v>5594.23779296875</c:v>
                </c:pt>
                <c:pt idx="4717">
                  <c:v>5957.12109375</c:v>
                </c:pt>
                <c:pt idx="4718">
                  <c:v>6043.8037109375</c:v>
                </c:pt>
                <c:pt idx="4719">
                  <c:v>6220.546875</c:v>
                </c:pt>
                <c:pt idx="4720">
                  <c:v>5703.2587890625</c:v>
                </c:pt>
                <c:pt idx="4721">
                  <c:v>5697.25439453125</c:v>
                </c:pt>
                <c:pt idx="4722">
                  <c:v>5180.60888671875</c:v>
                </c:pt>
                <c:pt idx="4723">
                  <c:v>3604.01416015625</c:v>
                </c:pt>
                <c:pt idx="4724">
                  <c:v>981.24749755859375</c:v>
                </c:pt>
                <c:pt idx="4725">
                  <c:v>0.14186364412307739</c:v>
                </c:pt>
                <c:pt idx="4726">
                  <c:v>2.9275756329298019E-2</c:v>
                </c:pt>
                <c:pt idx="4727">
                  <c:v>2.9275756329298019E-2</c:v>
                </c:pt>
                <c:pt idx="4728">
                  <c:v>2.9275756329298019E-2</c:v>
                </c:pt>
                <c:pt idx="4729">
                  <c:v>2.9275756329298019E-2</c:v>
                </c:pt>
                <c:pt idx="4730">
                  <c:v>2.9275756329298019E-2</c:v>
                </c:pt>
                <c:pt idx="4731">
                  <c:v>2.9275756329298019E-2</c:v>
                </c:pt>
                <c:pt idx="4732">
                  <c:v>2.9275756329298019E-2</c:v>
                </c:pt>
                <c:pt idx="4733">
                  <c:v>2.9275756329298019E-2</c:v>
                </c:pt>
                <c:pt idx="4734">
                  <c:v>2.9275756329298019E-2</c:v>
                </c:pt>
                <c:pt idx="4735">
                  <c:v>48.027851104736328</c:v>
                </c:pt>
                <c:pt idx="4736">
                  <c:v>1566.7596435546875</c:v>
                </c:pt>
                <c:pt idx="4737">
                  <c:v>3546.8916015625</c:v>
                </c:pt>
                <c:pt idx="4738">
                  <c:v>4607.4306640625</c:v>
                </c:pt>
                <c:pt idx="4739">
                  <c:v>6144.8251953125</c:v>
                </c:pt>
                <c:pt idx="4740">
                  <c:v>6411.39013671875</c:v>
                </c:pt>
                <c:pt idx="4741">
                  <c:v>6409.640625</c:v>
                </c:pt>
                <c:pt idx="4742">
                  <c:v>6261.7119140625</c:v>
                </c:pt>
                <c:pt idx="4743">
                  <c:v>6198.8681640625</c:v>
                </c:pt>
                <c:pt idx="4744">
                  <c:v>6020.03955078125</c:v>
                </c:pt>
                <c:pt idx="4745">
                  <c:v>6051.01953125</c:v>
                </c:pt>
                <c:pt idx="4746">
                  <c:v>5630.34228515625</c:v>
                </c:pt>
                <c:pt idx="4747">
                  <c:v>4099.08154296875</c:v>
                </c:pt>
                <c:pt idx="4748">
                  <c:v>1070.296142578125</c:v>
                </c:pt>
                <c:pt idx="4749">
                  <c:v>6.7975143902003765E-3</c:v>
                </c:pt>
                <c:pt idx="4750">
                  <c:v>6.7979143932461739E-3</c:v>
                </c:pt>
                <c:pt idx="4751">
                  <c:v>6.7963842302560806E-3</c:v>
                </c:pt>
                <c:pt idx="4752">
                  <c:v>6.7984643392264843E-3</c:v>
                </c:pt>
                <c:pt idx="4753">
                  <c:v>0.45899611711502075</c:v>
                </c:pt>
                <c:pt idx="4754">
                  <c:v>6.7991442047059536E-3</c:v>
                </c:pt>
                <c:pt idx="4755">
                  <c:v>6.7994142882525921E-3</c:v>
                </c:pt>
                <c:pt idx="4756">
                  <c:v>6.8038343451917171E-3</c:v>
                </c:pt>
                <c:pt idx="4757">
                  <c:v>6.8014846183359623E-3</c:v>
                </c:pt>
                <c:pt idx="4758">
                  <c:v>6.7987646907567978E-3</c:v>
                </c:pt>
                <c:pt idx="4759">
                  <c:v>30.154024124145508</c:v>
                </c:pt>
                <c:pt idx="4760">
                  <c:v>1480.388427734375</c:v>
                </c:pt>
                <c:pt idx="4761">
                  <c:v>3574.889404296875</c:v>
                </c:pt>
                <c:pt idx="4762">
                  <c:v>4510.74951171875</c:v>
                </c:pt>
                <c:pt idx="4763">
                  <c:v>4701.96484375</c:v>
                </c:pt>
                <c:pt idx="4764">
                  <c:v>4894.4755859375</c:v>
                </c:pt>
                <c:pt idx="4765">
                  <c:v>5653.34814453125</c:v>
                </c:pt>
                <c:pt idx="4766">
                  <c:v>5850.11767578125</c:v>
                </c:pt>
                <c:pt idx="4767">
                  <c:v>5853.04736328125</c:v>
                </c:pt>
                <c:pt idx="4768">
                  <c:v>5416.189453125</c:v>
                </c:pt>
                <c:pt idx="4769">
                  <c:v>5003.45361328125</c:v>
                </c:pt>
                <c:pt idx="4770">
                  <c:v>4057.6513671875</c:v>
                </c:pt>
                <c:pt idx="4771">
                  <c:v>2481.119384765625</c:v>
                </c:pt>
                <c:pt idx="4772">
                  <c:v>800.35772705078125</c:v>
                </c:pt>
                <c:pt idx="4773">
                  <c:v>207.81103515625</c:v>
                </c:pt>
                <c:pt idx="4774">
                  <c:v>5.3815983235836029E-2</c:v>
                </c:pt>
                <c:pt idx="4775">
                  <c:v>0.16640500724315643</c:v>
                </c:pt>
                <c:pt idx="4776">
                  <c:v>0.11103937029838562</c:v>
                </c:pt>
                <c:pt idx="4777">
                  <c:v>0.11103922873735428</c:v>
                </c:pt>
                <c:pt idx="4778">
                  <c:v>5.382218211889267E-2</c:v>
                </c:pt>
                <c:pt idx="4779">
                  <c:v>0.1110355406999588</c:v>
                </c:pt>
                <c:pt idx="4780">
                  <c:v>5.3818993270397186E-2</c:v>
                </c:pt>
                <c:pt idx="4781">
                  <c:v>0.33621254563331604</c:v>
                </c:pt>
                <c:pt idx="4782">
                  <c:v>5.3819421678781509E-2</c:v>
                </c:pt>
                <c:pt idx="4783">
                  <c:v>13.670282363891602</c:v>
                </c:pt>
                <c:pt idx="4784">
                  <c:v>1439.06494140625</c:v>
                </c:pt>
                <c:pt idx="4785">
                  <c:v>3696.29833984375</c:v>
                </c:pt>
                <c:pt idx="4786">
                  <c:v>4963.92236328125</c:v>
                </c:pt>
                <c:pt idx="4787">
                  <c:v>5030.37255859375</c:v>
                </c:pt>
                <c:pt idx="4788">
                  <c:v>4728.33251953125</c:v>
                </c:pt>
                <c:pt idx="4789">
                  <c:v>5147.53564453125</c:v>
                </c:pt>
                <c:pt idx="4790">
                  <c:v>4996.07373046875</c:v>
                </c:pt>
                <c:pt idx="4791">
                  <c:v>5362.1015625</c:v>
                </c:pt>
                <c:pt idx="4792">
                  <c:v>4817.1767578125</c:v>
                </c:pt>
                <c:pt idx="4793">
                  <c:v>4565.58740234375</c:v>
                </c:pt>
                <c:pt idx="4794">
                  <c:v>4166.01611328125</c:v>
                </c:pt>
                <c:pt idx="4795">
                  <c:v>2704.07177734375</c:v>
                </c:pt>
                <c:pt idx="4796">
                  <c:v>643.9127197265625</c:v>
                </c:pt>
                <c:pt idx="4797">
                  <c:v>5.4149001836776733E-2</c:v>
                </c:pt>
                <c:pt idx="4798">
                  <c:v>5.4149001836776733E-2</c:v>
                </c:pt>
                <c:pt idx="4799">
                  <c:v>0.11136579513549805</c:v>
                </c:pt>
                <c:pt idx="4800">
                  <c:v>5.4149001836776733E-2</c:v>
                </c:pt>
                <c:pt idx="4801">
                  <c:v>5.4149001836776733E-2</c:v>
                </c:pt>
                <c:pt idx="4802">
                  <c:v>0.166736900806427</c:v>
                </c:pt>
                <c:pt idx="4803">
                  <c:v>0.22395369410514832</c:v>
                </c:pt>
                <c:pt idx="4804">
                  <c:v>5.4149001836776733E-2</c:v>
                </c:pt>
                <c:pt idx="4805">
                  <c:v>5.4149001836776733E-2</c:v>
                </c:pt>
                <c:pt idx="4806">
                  <c:v>5.4149001836776733E-2</c:v>
                </c:pt>
                <c:pt idx="4807">
                  <c:v>29.383949279785156</c:v>
                </c:pt>
                <c:pt idx="4808">
                  <c:v>1590.4853515625</c:v>
                </c:pt>
                <c:pt idx="4809">
                  <c:v>4685.54638671875</c:v>
                </c:pt>
                <c:pt idx="4810">
                  <c:v>5308.54248046875</c:v>
                </c:pt>
                <c:pt idx="4811">
                  <c:v>6087.814453125</c:v>
                </c:pt>
                <c:pt idx="4812">
                  <c:v>5976.2783203125</c:v>
                </c:pt>
                <c:pt idx="4813">
                  <c:v>5592.228515625</c:v>
                </c:pt>
                <c:pt idx="4814">
                  <c:v>5523.10791015625</c:v>
                </c:pt>
                <c:pt idx="4815">
                  <c:v>5827.76123046875</c:v>
                </c:pt>
                <c:pt idx="4816">
                  <c:v>5879.01611328125</c:v>
                </c:pt>
                <c:pt idx="4817">
                  <c:v>5787.779296875</c:v>
                </c:pt>
                <c:pt idx="4818">
                  <c:v>5433.42724609375</c:v>
                </c:pt>
                <c:pt idx="4819">
                  <c:v>3898.836181640625</c:v>
                </c:pt>
                <c:pt idx="4820">
                  <c:v>1065.49609375</c:v>
                </c:pt>
                <c:pt idx="4821">
                  <c:v>1.3570404052734375</c:v>
                </c:pt>
                <c:pt idx="4822">
                  <c:v>4.4452518224716187E-2</c:v>
                </c:pt>
                <c:pt idx="4823">
                  <c:v>0.15704040229320526</c:v>
                </c:pt>
                <c:pt idx="4824">
                  <c:v>0.15704040229320526</c:v>
                </c:pt>
                <c:pt idx="4825">
                  <c:v>4.4452518224716187E-2</c:v>
                </c:pt>
                <c:pt idx="4826">
                  <c:v>0.1016693115234375</c:v>
                </c:pt>
                <c:pt idx="4827">
                  <c:v>4.4452518224716187E-2</c:v>
                </c:pt>
                <c:pt idx="4828">
                  <c:v>4.4452518224716187E-2</c:v>
                </c:pt>
                <c:pt idx="4829">
                  <c:v>4.4452518224716187E-2</c:v>
                </c:pt>
                <c:pt idx="4830">
                  <c:v>0.1016693115234375</c:v>
                </c:pt>
                <c:pt idx="4831">
                  <c:v>28.084400177001953</c:v>
                </c:pt>
                <c:pt idx="4832">
                  <c:v>1776.1876220703125</c:v>
                </c:pt>
                <c:pt idx="4833">
                  <c:v>4595.759765625</c:v>
                </c:pt>
                <c:pt idx="4834">
                  <c:v>5955.337890625</c:v>
                </c:pt>
                <c:pt idx="4835">
                  <c:v>5969.13232421875</c:v>
                </c:pt>
                <c:pt idx="4836">
                  <c:v>5813.7373046875</c:v>
                </c:pt>
                <c:pt idx="4837">
                  <c:v>5919.71923828125</c:v>
                </c:pt>
                <c:pt idx="4838">
                  <c:v>5711.15234375</c:v>
                </c:pt>
                <c:pt idx="4839">
                  <c:v>5604.39697265625</c:v>
                </c:pt>
                <c:pt idx="4840">
                  <c:v>6106.18017578125</c:v>
                </c:pt>
                <c:pt idx="4841">
                  <c:v>5692.14013671875</c:v>
                </c:pt>
                <c:pt idx="4842">
                  <c:v>4831.326171875</c:v>
                </c:pt>
                <c:pt idx="4843">
                  <c:v>3663.080322265625</c:v>
                </c:pt>
                <c:pt idx="4844">
                  <c:v>948.55010986328125</c:v>
                </c:pt>
                <c:pt idx="4845">
                  <c:v>8.8958144187927246E-3</c:v>
                </c:pt>
                <c:pt idx="4846">
                  <c:v>8.8958144187927246E-3</c:v>
                </c:pt>
                <c:pt idx="4847">
                  <c:v>0.1214836984872818</c:v>
                </c:pt>
                <c:pt idx="4848">
                  <c:v>0.1214836984872818</c:v>
                </c:pt>
                <c:pt idx="4849">
                  <c:v>0.1214836984872818</c:v>
                </c:pt>
                <c:pt idx="4850">
                  <c:v>0.1214836984872818</c:v>
                </c:pt>
                <c:pt idx="4851">
                  <c:v>8.8958144187927246E-3</c:v>
                </c:pt>
                <c:pt idx="4852">
                  <c:v>8.8958144187927246E-3</c:v>
                </c:pt>
                <c:pt idx="4853">
                  <c:v>8.8958144187927246E-3</c:v>
                </c:pt>
                <c:pt idx="4854">
                  <c:v>8.8958144187927246E-3</c:v>
                </c:pt>
                <c:pt idx="4855">
                  <c:v>30.166261672973633</c:v>
                </c:pt>
                <c:pt idx="4856">
                  <c:v>1890.94873046875</c:v>
                </c:pt>
                <c:pt idx="4857">
                  <c:v>5005.2607421875</c:v>
                </c:pt>
                <c:pt idx="4858">
                  <c:v>6178.76513671875</c:v>
                </c:pt>
                <c:pt idx="4859">
                  <c:v>6305.0556640625</c:v>
                </c:pt>
                <c:pt idx="4860">
                  <c:v>6341.06640625</c:v>
                </c:pt>
                <c:pt idx="4861">
                  <c:v>6364.943359375</c:v>
                </c:pt>
                <c:pt idx="4862">
                  <c:v>5862.0771484375</c:v>
                </c:pt>
                <c:pt idx="4863">
                  <c:v>6048.80859375</c:v>
                </c:pt>
                <c:pt idx="4864">
                  <c:v>5848.98779296875</c:v>
                </c:pt>
                <c:pt idx="4865">
                  <c:v>5619.32177734375</c:v>
                </c:pt>
                <c:pt idx="4866">
                  <c:v>5125.51611328125</c:v>
                </c:pt>
                <c:pt idx="4867">
                  <c:v>4042.009521484375</c:v>
                </c:pt>
                <c:pt idx="4868">
                  <c:v>1061.18310546875</c:v>
                </c:pt>
                <c:pt idx="4869">
                  <c:v>1.1205845657968894E-4</c:v>
                </c:pt>
                <c:pt idx="4870">
                  <c:v>1.1205845657968894E-4</c:v>
                </c:pt>
                <c:pt idx="4871">
                  <c:v>1.1205845657968894E-4</c:v>
                </c:pt>
                <c:pt idx="4872">
                  <c:v>1.1205845657968894E-4</c:v>
                </c:pt>
                <c:pt idx="4873">
                  <c:v>1.1205845657968894E-4</c:v>
                </c:pt>
                <c:pt idx="4874">
                  <c:v>1.1205845657968894E-4</c:v>
                </c:pt>
                <c:pt idx="4875">
                  <c:v>1.1205845657968894E-4</c:v>
                </c:pt>
                <c:pt idx="4876">
                  <c:v>1.1205845657968894E-4</c:v>
                </c:pt>
                <c:pt idx="4877">
                  <c:v>0.22528782486915588</c:v>
                </c:pt>
                <c:pt idx="4878">
                  <c:v>0.11269994080066681</c:v>
                </c:pt>
                <c:pt idx="4879">
                  <c:v>33.722152709960938</c:v>
                </c:pt>
                <c:pt idx="4880">
                  <c:v>1282.0712890625</c:v>
                </c:pt>
                <c:pt idx="4881">
                  <c:v>3724.060791015625</c:v>
                </c:pt>
                <c:pt idx="4882">
                  <c:v>5491.85498046875</c:v>
                </c:pt>
                <c:pt idx="4883">
                  <c:v>5887.37255859375</c:v>
                </c:pt>
                <c:pt idx="4884">
                  <c:v>6392.92236328125</c:v>
                </c:pt>
                <c:pt idx="4885">
                  <c:v>6573.5947265625</c:v>
                </c:pt>
                <c:pt idx="4886">
                  <c:v>6349.7353515625</c:v>
                </c:pt>
                <c:pt idx="4887">
                  <c:v>6026.06201171875</c:v>
                </c:pt>
                <c:pt idx="4888">
                  <c:v>4953.845703125</c:v>
                </c:pt>
                <c:pt idx="4889">
                  <c:v>5312.50048828125</c:v>
                </c:pt>
                <c:pt idx="4890">
                  <c:v>4604.77587890625</c:v>
                </c:pt>
                <c:pt idx="4891">
                  <c:v>3569.9208984375</c:v>
                </c:pt>
                <c:pt idx="4892">
                  <c:v>584.59796142578125</c:v>
                </c:pt>
                <c:pt idx="4893">
                  <c:v>0.11478308588266373</c:v>
                </c:pt>
                <c:pt idx="4894">
                  <c:v>2.1952036768198013E-3</c:v>
                </c:pt>
                <c:pt idx="4895">
                  <c:v>5.9411995112895966E-2</c:v>
                </c:pt>
                <c:pt idx="4896">
                  <c:v>2.1952036768198013E-3</c:v>
                </c:pt>
                <c:pt idx="4897">
                  <c:v>2.1952036768198013E-3</c:v>
                </c:pt>
                <c:pt idx="4898">
                  <c:v>2.1952036768198013E-3</c:v>
                </c:pt>
                <c:pt idx="4899">
                  <c:v>0.28458777070045471</c:v>
                </c:pt>
                <c:pt idx="4900">
                  <c:v>2.1952036768198013E-3</c:v>
                </c:pt>
                <c:pt idx="4901">
                  <c:v>5.9411995112895966E-2</c:v>
                </c:pt>
                <c:pt idx="4902">
                  <c:v>2.1952036768198013E-3</c:v>
                </c:pt>
                <c:pt idx="4903">
                  <c:v>19.896202087402344</c:v>
                </c:pt>
                <c:pt idx="4904">
                  <c:v>1843.9356689453125</c:v>
                </c:pt>
                <c:pt idx="4905">
                  <c:v>5190.3740234375</c:v>
                </c:pt>
                <c:pt idx="4906">
                  <c:v>6410.845703125</c:v>
                </c:pt>
                <c:pt idx="4907">
                  <c:v>6760.8564453125</c:v>
                </c:pt>
                <c:pt idx="4908">
                  <c:v>6588.39501953125</c:v>
                </c:pt>
                <c:pt idx="4909">
                  <c:v>6579.54443359375</c:v>
                </c:pt>
                <c:pt idx="4910">
                  <c:v>6408.09033203125</c:v>
                </c:pt>
                <c:pt idx="4911">
                  <c:v>5817.3095703125</c:v>
                </c:pt>
                <c:pt idx="4912">
                  <c:v>5375.88525390625</c:v>
                </c:pt>
                <c:pt idx="4913">
                  <c:v>4484.2216796875</c:v>
                </c:pt>
                <c:pt idx="4914">
                  <c:v>3831.384521484375</c:v>
                </c:pt>
                <c:pt idx="4915">
                  <c:v>2938.270263671875</c:v>
                </c:pt>
                <c:pt idx="4916">
                  <c:v>674.7957763671875</c:v>
                </c:pt>
                <c:pt idx="4917">
                  <c:v>0.40352171659469604</c:v>
                </c:pt>
                <c:pt idx="4918">
                  <c:v>0.29093384742736816</c:v>
                </c:pt>
                <c:pt idx="4919">
                  <c:v>2.0933808758854866E-2</c:v>
                </c:pt>
                <c:pt idx="4920">
                  <c:v>7.815060019493103E-2</c:v>
                </c:pt>
                <c:pt idx="4921">
                  <c:v>2.0933808758854866E-2</c:v>
                </c:pt>
                <c:pt idx="4922">
                  <c:v>2.0933808758854866E-2</c:v>
                </c:pt>
                <c:pt idx="4923">
                  <c:v>2.0933808758854866E-2</c:v>
                </c:pt>
                <c:pt idx="4924">
                  <c:v>7.815060019493103E-2</c:v>
                </c:pt>
                <c:pt idx="4925">
                  <c:v>7.815060019493103E-2</c:v>
                </c:pt>
                <c:pt idx="4926">
                  <c:v>2.0933808758854866E-2</c:v>
                </c:pt>
                <c:pt idx="4927">
                  <c:v>29.992057800292969</c:v>
                </c:pt>
                <c:pt idx="4928">
                  <c:v>1831.7156982421875</c:v>
                </c:pt>
                <c:pt idx="4929">
                  <c:v>4531.9853515625</c:v>
                </c:pt>
                <c:pt idx="4930">
                  <c:v>5994.81982421875</c:v>
                </c:pt>
                <c:pt idx="4931">
                  <c:v>6517.74072265625</c:v>
                </c:pt>
                <c:pt idx="4932">
                  <c:v>6420.1611328125</c:v>
                </c:pt>
                <c:pt idx="4933">
                  <c:v>6288.73974609375</c:v>
                </c:pt>
                <c:pt idx="4934">
                  <c:v>6265.2646484375</c:v>
                </c:pt>
                <c:pt idx="4935">
                  <c:v>6033.580078125</c:v>
                </c:pt>
                <c:pt idx="4936">
                  <c:v>5806.7109375</c:v>
                </c:pt>
                <c:pt idx="4937">
                  <c:v>5313.47119140625</c:v>
                </c:pt>
                <c:pt idx="4938">
                  <c:v>4394.39208984375</c:v>
                </c:pt>
                <c:pt idx="4939">
                  <c:v>3034.370849609375</c:v>
                </c:pt>
                <c:pt idx="4940">
                  <c:v>650.8341064453125</c:v>
                </c:pt>
                <c:pt idx="4941">
                  <c:v>2.5195516645908356E-2</c:v>
                </c:pt>
                <c:pt idx="4942">
                  <c:v>2.5195516645908356E-2</c:v>
                </c:pt>
                <c:pt idx="4943">
                  <c:v>2.5195516645908356E-2</c:v>
                </c:pt>
                <c:pt idx="4944">
                  <c:v>8.2412309944629669E-2</c:v>
                </c:pt>
                <c:pt idx="4945">
                  <c:v>2.5195516645908356E-2</c:v>
                </c:pt>
                <c:pt idx="4946">
                  <c:v>8.2412309944629669E-2</c:v>
                </c:pt>
                <c:pt idx="4947">
                  <c:v>8.2412309944629669E-2</c:v>
                </c:pt>
                <c:pt idx="4948">
                  <c:v>2.5195516645908356E-2</c:v>
                </c:pt>
                <c:pt idx="4949">
                  <c:v>2.5195516645908356E-2</c:v>
                </c:pt>
                <c:pt idx="4950">
                  <c:v>2.5195516645908356E-2</c:v>
                </c:pt>
                <c:pt idx="4951">
                  <c:v>15.719335556030273</c:v>
                </c:pt>
                <c:pt idx="4952">
                  <c:v>2037.6348876953125</c:v>
                </c:pt>
                <c:pt idx="4953">
                  <c:v>4856.36279296875</c:v>
                </c:pt>
                <c:pt idx="4954">
                  <c:v>5929.39990234375</c:v>
                </c:pt>
                <c:pt idx="4955">
                  <c:v>6665.3203125</c:v>
                </c:pt>
                <c:pt idx="4956">
                  <c:v>6468.68408203125</c:v>
                </c:pt>
                <c:pt idx="4957">
                  <c:v>6338.78515625</c:v>
                </c:pt>
                <c:pt idx="4958">
                  <c:v>6074.1640625</c:v>
                </c:pt>
                <c:pt idx="4959">
                  <c:v>5994.90576171875</c:v>
                </c:pt>
                <c:pt idx="4960">
                  <c:v>6039.28759765625</c:v>
                </c:pt>
                <c:pt idx="4961">
                  <c:v>5965.41748046875</c:v>
                </c:pt>
                <c:pt idx="4962">
                  <c:v>5659.8955078125</c:v>
                </c:pt>
                <c:pt idx="4963">
                  <c:v>4308.6650390625</c:v>
                </c:pt>
                <c:pt idx="4964">
                  <c:v>1020.140869140625</c:v>
                </c:pt>
                <c:pt idx="4965">
                  <c:v>1.0707096196711063E-2</c:v>
                </c:pt>
                <c:pt idx="4966">
                  <c:v>1.0707096196711063E-2</c:v>
                </c:pt>
                <c:pt idx="4967">
                  <c:v>0.12329497933387756</c:v>
                </c:pt>
                <c:pt idx="4968">
                  <c:v>1.0707096196711063E-2</c:v>
                </c:pt>
                <c:pt idx="4969">
                  <c:v>6.7923888564109802E-2</c:v>
                </c:pt>
                <c:pt idx="4970">
                  <c:v>0.18051177263259888</c:v>
                </c:pt>
                <c:pt idx="4971">
                  <c:v>1.0707096196711063E-2</c:v>
                </c:pt>
                <c:pt idx="4972">
                  <c:v>6.7923888564109802E-2</c:v>
                </c:pt>
                <c:pt idx="4973">
                  <c:v>6.7923888564109802E-2</c:v>
                </c:pt>
                <c:pt idx="4974">
                  <c:v>6.7923888564109802E-2</c:v>
                </c:pt>
                <c:pt idx="4975">
                  <c:v>13.674752235412598</c:v>
                </c:pt>
                <c:pt idx="4976">
                  <c:v>1762.794189453125</c:v>
                </c:pt>
                <c:pt idx="4977">
                  <c:v>5305.53857421875</c:v>
                </c:pt>
                <c:pt idx="4978">
                  <c:v>6348.44873046875</c:v>
                </c:pt>
                <c:pt idx="4979">
                  <c:v>6368.47021484375</c:v>
                </c:pt>
                <c:pt idx="4980">
                  <c:v>6258.38671875</c:v>
                </c:pt>
                <c:pt idx="4981">
                  <c:v>6082.984375</c:v>
                </c:pt>
                <c:pt idx="4982">
                  <c:v>5960.98388671875</c:v>
                </c:pt>
                <c:pt idx="4983">
                  <c:v>5815.15673828125</c:v>
                </c:pt>
                <c:pt idx="4984">
                  <c:v>5996.0244140625</c:v>
                </c:pt>
                <c:pt idx="4985">
                  <c:v>5328.4892578125</c:v>
                </c:pt>
                <c:pt idx="4986">
                  <c:v>4920.92236328125</c:v>
                </c:pt>
                <c:pt idx="4987">
                  <c:v>3827.352783203125</c:v>
                </c:pt>
                <c:pt idx="4988">
                  <c:v>1234.8165283203125</c:v>
                </c:pt>
                <c:pt idx="4989">
                  <c:v>140.43254089355469</c:v>
                </c:pt>
                <c:pt idx="4990">
                  <c:v>140.43254089355469</c:v>
                </c:pt>
                <c:pt idx="4991">
                  <c:v>0.32792681455612183</c:v>
                </c:pt>
                <c:pt idx="4992">
                  <c:v>4.5534245669841766E-2</c:v>
                </c:pt>
                <c:pt idx="4993">
                  <c:v>4.5534245669841766E-2</c:v>
                </c:pt>
                <c:pt idx="4994">
                  <c:v>0.10275103896856308</c:v>
                </c:pt>
                <c:pt idx="4995">
                  <c:v>0.10275103896856308</c:v>
                </c:pt>
                <c:pt idx="4996">
                  <c:v>0.10275103896856308</c:v>
                </c:pt>
                <c:pt idx="4997">
                  <c:v>0.10275103896856308</c:v>
                </c:pt>
                <c:pt idx="4998">
                  <c:v>4.5534245669841766E-2</c:v>
                </c:pt>
                <c:pt idx="4999">
                  <c:v>14.377595901489258</c:v>
                </c:pt>
                <c:pt idx="5000">
                  <c:v>818.60943603515625</c:v>
                </c:pt>
                <c:pt idx="5001">
                  <c:v>2015.3631591796875</c:v>
                </c:pt>
                <c:pt idx="5002">
                  <c:v>2470.474853515625</c:v>
                </c:pt>
                <c:pt idx="5003">
                  <c:v>2967.8173828125</c:v>
                </c:pt>
                <c:pt idx="5004">
                  <c:v>3179.663818359375</c:v>
                </c:pt>
                <c:pt idx="5005">
                  <c:v>3715.3837890625</c:v>
                </c:pt>
                <c:pt idx="5006">
                  <c:v>4578.7470703125</c:v>
                </c:pt>
                <c:pt idx="5007">
                  <c:v>5403.8076171875</c:v>
                </c:pt>
                <c:pt idx="5008">
                  <c:v>5142.748046875</c:v>
                </c:pt>
                <c:pt idx="5009">
                  <c:v>5432.73291015625</c:v>
                </c:pt>
                <c:pt idx="5010">
                  <c:v>4320.35498046875</c:v>
                </c:pt>
                <c:pt idx="5011">
                  <c:v>2763.75390625</c:v>
                </c:pt>
                <c:pt idx="5012">
                  <c:v>614.188720703125</c:v>
                </c:pt>
                <c:pt idx="5013">
                  <c:v>3.9647072553634644E-2</c:v>
                </c:pt>
                <c:pt idx="5014">
                  <c:v>3.9647072553634644E-2</c:v>
                </c:pt>
                <c:pt idx="5015">
                  <c:v>0.15223495662212372</c:v>
                </c:pt>
                <c:pt idx="5016">
                  <c:v>3.9647072553634644E-2</c:v>
                </c:pt>
                <c:pt idx="5017">
                  <c:v>3.9647072553634644E-2</c:v>
                </c:pt>
                <c:pt idx="5018">
                  <c:v>3.9647072553634644E-2</c:v>
                </c:pt>
                <c:pt idx="5019">
                  <c:v>3.9647072553634644E-2</c:v>
                </c:pt>
                <c:pt idx="5020">
                  <c:v>3.9647072553634644E-2</c:v>
                </c:pt>
                <c:pt idx="5021">
                  <c:v>9.6863865852355957E-2</c:v>
                </c:pt>
                <c:pt idx="5022">
                  <c:v>9.6863865852355957E-2</c:v>
                </c:pt>
                <c:pt idx="5023">
                  <c:v>13.809435844421387</c:v>
                </c:pt>
                <c:pt idx="5024">
                  <c:v>1661.9656982421875</c:v>
                </c:pt>
                <c:pt idx="5025">
                  <c:v>5382.4423828125</c:v>
                </c:pt>
                <c:pt idx="5026">
                  <c:v>6412.380859375</c:v>
                </c:pt>
                <c:pt idx="5027">
                  <c:v>6379.61474609375</c:v>
                </c:pt>
                <c:pt idx="5028">
                  <c:v>6471.19775390625</c:v>
                </c:pt>
                <c:pt idx="5029">
                  <c:v>6168.994140625</c:v>
                </c:pt>
                <c:pt idx="5030">
                  <c:v>5789.11376953125</c:v>
                </c:pt>
                <c:pt idx="5031">
                  <c:v>5394.6474609375</c:v>
                </c:pt>
                <c:pt idx="5032">
                  <c:v>5674.0654296875</c:v>
                </c:pt>
                <c:pt idx="5033">
                  <c:v>5110.2607421875</c:v>
                </c:pt>
                <c:pt idx="5034">
                  <c:v>4840.794921875</c:v>
                </c:pt>
                <c:pt idx="5035">
                  <c:v>4211.85107421875</c:v>
                </c:pt>
                <c:pt idx="5036">
                  <c:v>1077.6268310546875</c:v>
                </c:pt>
                <c:pt idx="5037">
                  <c:v>0.18523573875427246</c:v>
                </c:pt>
                <c:pt idx="5038">
                  <c:v>0.18523573875427246</c:v>
                </c:pt>
                <c:pt idx="5039">
                  <c:v>0.12801894545555115</c:v>
                </c:pt>
                <c:pt idx="5040">
                  <c:v>1.5431060455739498E-2</c:v>
                </c:pt>
                <c:pt idx="5041">
                  <c:v>1.5431060455739498E-2</c:v>
                </c:pt>
                <c:pt idx="5042">
                  <c:v>1.5431060455739498E-2</c:v>
                </c:pt>
                <c:pt idx="5043">
                  <c:v>7.2647854685783386E-2</c:v>
                </c:pt>
                <c:pt idx="5044">
                  <c:v>1.5431060455739498E-2</c:v>
                </c:pt>
                <c:pt idx="5045">
                  <c:v>1.5431060455739498E-2</c:v>
                </c:pt>
                <c:pt idx="5046">
                  <c:v>1.5431060455739498E-2</c:v>
                </c:pt>
                <c:pt idx="5047">
                  <c:v>21.421619415283203</c:v>
                </c:pt>
                <c:pt idx="5048">
                  <c:v>1969.176025390625</c:v>
                </c:pt>
                <c:pt idx="5049">
                  <c:v>5375.12158203125</c:v>
                </c:pt>
                <c:pt idx="5050">
                  <c:v>6198.7939453125</c:v>
                </c:pt>
                <c:pt idx="5051">
                  <c:v>6424.8525390625</c:v>
                </c:pt>
                <c:pt idx="5052">
                  <c:v>6351.8095703125</c:v>
                </c:pt>
                <c:pt idx="5053">
                  <c:v>6104.84130859375</c:v>
                </c:pt>
                <c:pt idx="5054">
                  <c:v>5908.3408203125</c:v>
                </c:pt>
                <c:pt idx="5055">
                  <c:v>5637.54150390625</c:v>
                </c:pt>
                <c:pt idx="5056">
                  <c:v>5084.95654296875</c:v>
                </c:pt>
                <c:pt idx="5057">
                  <c:v>4681.72021484375</c:v>
                </c:pt>
                <c:pt idx="5058">
                  <c:v>4546.53125</c:v>
                </c:pt>
                <c:pt idx="5059">
                  <c:v>3645.40576171875</c:v>
                </c:pt>
                <c:pt idx="5060">
                  <c:v>1015.66650390625</c:v>
                </c:pt>
                <c:pt idx="5061">
                  <c:v>1.537628285586834E-2</c:v>
                </c:pt>
                <c:pt idx="5062">
                  <c:v>1.537628285586834E-2</c:v>
                </c:pt>
                <c:pt idx="5063">
                  <c:v>0.18518096208572388</c:v>
                </c:pt>
                <c:pt idx="5064">
                  <c:v>1.537628285586834E-2</c:v>
                </c:pt>
                <c:pt idx="5065">
                  <c:v>0.12796416878700256</c:v>
                </c:pt>
                <c:pt idx="5066">
                  <c:v>1.537628285586834E-2</c:v>
                </c:pt>
                <c:pt idx="5067">
                  <c:v>1.537628285586834E-2</c:v>
                </c:pt>
                <c:pt idx="5068">
                  <c:v>1.537628285586834E-2</c:v>
                </c:pt>
                <c:pt idx="5069">
                  <c:v>1.537628285586834E-2</c:v>
                </c:pt>
                <c:pt idx="5070">
                  <c:v>1.537628285586834E-2</c:v>
                </c:pt>
                <c:pt idx="5071">
                  <c:v>12.364376068115234</c:v>
                </c:pt>
                <c:pt idx="5072">
                  <c:v>2007.280029296875</c:v>
                </c:pt>
                <c:pt idx="5073">
                  <c:v>5644.80078125</c:v>
                </c:pt>
                <c:pt idx="5074">
                  <c:v>6712.259765625</c:v>
                </c:pt>
                <c:pt idx="5075">
                  <c:v>6767.58837890625</c:v>
                </c:pt>
                <c:pt idx="5076">
                  <c:v>6630.607421875</c:v>
                </c:pt>
                <c:pt idx="5077">
                  <c:v>6368.36669921875</c:v>
                </c:pt>
                <c:pt idx="5078">
                  <c:v>6138.85107421875</c:v>
                </c:pt>
                <c:pt idx="5079">
                  <c:v>6059.45703125</c:v>
                </c:pt>
                <c:pt idx="5080">
                  <c:v>5797.10107421875</c:v>
                </c:pt>
                <c:pt idx="5081">
                  <c:v>5449.96533203125</c:v>
                </c:pt>
                <c:pt idx="5082">
                  <c:v>4788.880859375</c:v>
                </c:pt>
                <c:pt idx="5083">
                  <c:v>3551.341064453125</c:v>
                </c:pt>
                <c:pt idx="5084">
                  <c:v>1051.123291015625</c:v>
                </c:pt>
                <c:pt idx="5085">
                  <c:v>1.0000046131608542E-5</c:v>
                </c:pt>
                <c:pt idx="5086">
                  <c:v>1.0000046131608542E-5</c:v>
                </c:pt>
                <c:pt idx="5087">
                  <c:v>0.16981467604637146</c:v>
                </c:pt>
                <c:pt idx="5088">
                  <c:v>0.16981467604637146</c:v>
                </c:pt>
                <c:pt idx="5089">
                  <c:v>1.0000046131608542E-5</c:v>
                </c:pt>
                <c:pt idx="5090">
                  <c:v>1.0000046131608542E-5</c:v>
                </c:pt>
                <c:pt idx="5091">
                  <c:v>1.0000046131608542E-5</c:v>
                </c:pt>
                <c:pt idx="5092">
                  <c:v>1.0000046131608542E-5</c:v>
                </c:pt>
                <c:pt idx="5093">
                  <c:v>1.0000046131608542E-5</c:v>
                </c:pt>
                <c:pt idx="5094">
                  <c:v>1.0000046131608542E-5</c:v>
                </c:pt>
                <c:pt idx="5095">
                  <c:v>7.3721938133239746</c:v>
                </c:pt>
                <c:pt idx="5096">
                  <c:v>797.9942626953125</c:v>
                </c:pt>
                <c:pt idx="5097">
                  <c:v>2681.75</c:v>
                </c:pt>
                <c:pt idx="5098">
                  <c:v>3668.390625</c:v>
                </c:pt>
                <c:pt idx="5099">
                  <c:v>4421.5966796875</c:v>
                </c:pt>
                <c:pt idx="5100">
                  <c:v>4390.03466796875</c:v>
                </c:pt>
                <c:pt idx="5101">
                  <c:v>4134.4638671875</c:v>
                </c:pt>
                <c:pt idx="5102">
                  <c:v>4360.68994140625</c:v>
                </c:pt>
                <c:pt idx="5103">
                  <c:v>3583.326171875</c:v>
                </c:pt>
                <c:pt idx="5104">
                  <c:v>2706.847900390625</c:v>
                </c:pt>
                <c:pt idx="5105">
                  <c:v>1882.944580078125</c:v>
                </c:pt>
                <c:pt idx="5106">
                  <c:v>1761.19482421875</c:v>
                </c:pt>
                <c:pt idx="5107">
                  <c:v>1181.712646484375</c:v>
                </c:pt>
                <c:pt idx="5108">
                  <c:v>350.25949096679688</c:v>
                </c:pt>
                <c:pt idx="5109">
                  <c:v>0.11259788274765015</c:v>
                </c:pt>
                <c:pt idx="5110">
                  <c:v>1.0000046131608542E-5</c:v>
                </c:pt>
                <c:pt idx="5111">
                  <c:v>1.0000046131608542E-5</c:v>
                </c:pt>
                <c:pt idx="5112">
                  <c:v>1.0000046131608542E-5</c:v>
                </c:pt>
                <c:pt idx="5113">
                  <c:v>1.0000046131608542E-5</c:v>
                </c:pt>
                <c:pt idx="5114">
                  <c:v>1.0000046131608542E-5</c:v>
                </c:pt>
                <c:pt idx="5115">
                  <c:v>0.11259788274765015</c:v>
                </c:pt>
                <c:pt idx="5116">
                  <c:v>0.16981467604637146</c:v>
                </c:pt>
                <c:pt idx="5117">
                  <c:v>1.0000046131608542E-5</c:v>
                </c:pt>
                <c:pt idx="5118">
                  <c:v>1.0000046131608542E-5</c:v>
                </c:pt>
                <c:pt idx="5119">
                  <c:v>2.3996207714080811</c:v>
                </c:pt>
                <c:pt idx="5120">
                  <c:v>290.04501342773438</c:v>
                </c:pt>
                <c:pt idx="5121">
                  <c:v>1169.2945556640625</c:v>
                </c:pt>
                <c:pt idx="5122">
                  <c:v>2158.093994140625</c:v>
                </c:pt>
                <c:pt idx="5123">
                  <c:v>2602.40478515625</c:v>
                </c:pt>
                <c:pt idx="5124">
                  <c:v>4119.97216796875</c:v>
                </c:pt>
                <c:pt idx="5125">
                  <c:v>4269.560546875</c:v>
                </c:pt>
                <c:pt idx="5126">
                  <c:v>4949.79833984375</c:v>
                </c:pt>
                <c:pt idx="5127">
                  <c:v>5017.70068359375</c:v>
                </c:pt>
                <c:pt idx="5128">
                  <c:v>5274.34521484375</c:v>
                </c:pt>
                <c:pt idx="5129">
                  <c:v>4909.6259765625</c:v>
                </c:pt>
                <c:pt idx="5130">
                  <c:v>4622.888671875</c:v>
                </c:pt>
                <c:pt idx="5131">
                  <c:v>2864.144775390625</c:v>
                </c:pt>
                <c:pt idx="5132">
                  <c:v>770.0125732421875</c:v>
                </c:pt>
                <c:pt idx="5133">
                  <c:v>1.0000046131608542E-5</c:v>
                </c:pt>
                <c:pt idx="5134">
                  <c:v>5.7226791977882385E-2</c:v>
                </c:pt>
                <c:pt idx="5135">
                  <c:v>1.0000046131608542E-5</c:v>
                </c:pt>
                <c:pt idx="5136">
                  <c:v>1.0000046131608542E-5</c:v>
                </c:pt>
                <c:pt idx="5137">
                  <c:v>1.0000046131608542E-5</c:v>
                </c:pt>
                <c:pt idx="5138">
                  <c:v>1.0000046131608542E-5</c:v>
                </c:pt>
                <c:pt idx="5139">
                  <c:v>5.7226791977882385E-2</c:v>
                </c:pt>
                <c:pt idx="5140">
                  <c:v>1.0000046131608542E-5</c:v>
                </c:pt>
                <c:pt idx="5141">
                  <c:v>0.22518576681613922</c:v>
                </c:pt>
                <c:pt idx="5142">
                  <c:v>1.0000046131608542E-5</c:v>
                </c:pt>
                <c:pt idx="5143">
                  <c:v>8.834930419921875</c:v>
                </c:pt>
                <c:pt idx="5144">
                  <c:v>1421.8685302734375</c:v>
                </c:pt>
                <c:pt idx="5145">
                  <c:v>4646.54638671875</c:v>
                </c:pt>
                <c:pt idx="5146">
                  <c:v>6017.859375</c:v>
                </c:pt>
                <c:pt idx="5147">
                  <c:v>6660.3515625</c:v>
                </c:pt>
                <c:pt idx="5148">
                  <c:v>6946.2021484375</c:v>
                </c:pt>
                <c:pt idx="5149">
                  <c:v>6865.6982421875</c:v>
                </c:pt>
                <c:pt idx="5150">
                  <c:v>6940.48779296875</c:v>
                </c:pt>
                <c:pt idx="5151">
                  <c:v>6734.4423828125</c:v>
                </c:pt>
                <c:pt idx="5152">
                  <c:v>6575.75439453125</c:v>
                </c:pt>
                <c:pt idx="5153">
                  <c:v>6236.32763671875</c:v>
                </c:pt>
                <c:pt idx="5154">
                  <c:v>5578.41162109375</c:v>
                </c:pt>
                <c:pt idx="5155">
                  <c:v>3910.56103515625</c:v>
                </c:pt>
                <c:pt idx="5156">
                  <c:v>788.04449462890625</c:v>
                </c:pt>
                <c:pt idx="5157">
                  <c:v>1.0000046131608542E-5</c:v>
                </c:pt>
                <c:pt idx="5158">
                  <c:v>5.7226791977882385E-2</c:v>
                </c:pt>
                <c:pt idx="5159">
                  <c:v>0.16981467604637146</c:v>
                </c:pt>
                <c:pt idx="5160">
                  <c:v>1.0000046131608542E-5</c:v>
                </c:pt>
                <c:pt idx="5161">
                  <c:v>1.0000046131608542E-5</c:v>
                </c:pt>
                <c:pt idx="5162">
                  <c:v>5.7226791977882385E-2</c:v>
                </c:pt>
                <c:pt idx="5163">
                  <c:v>5.7226791977882385E-2</c:v>
                </c:pt>
                <c:pt idx="5164">
                  <c:v>1.0000046131608542E-5</c:v>
                </c:pt>
                <c:pt idx="5165">
                  <c:v>1.0000046131608542E-5</c:v>
                </c:pt>
                <c:pt idx="5166">
                  <c:v>1.0000046131608542E-5</c:v>
                </c:pt>
                <c:pt idx="5167">
                  <c:v>5.9848427772521973</c:v>
                </c:pt>
                <c:pt idx="5168">
                  <c:v>1385.1046142578125</c:v>
                </c:pt>
                <c:pt idx="5169">
                  <c:v>4850.4599609375</c:v>
                </c:pt>
                <c:pt idx="5170">
                  <c:v>5861.02294921875</c:v>
                </c:pt>
                <c:pt idx="5171">
                  <c:v>6411.8115234375</c:v>
                </c:pt>
                <c:pt idx="5172">
                  <c:v>6004.5673828125</c:v>
                </c:pt>
                <c:pt idx="5173">
                  <c:v>6141.541015625</c:v>
                </c:pt>
                <c:pt idx="5174">
                  <c:v>6232.02978515625</c:v>
                </c:pt>
                <c:pt idx="5175">
                  <c:v>6189.525390625</c:v>
                </c:pt>
                <c:pt idx="5176">
                  <c:v>5910.20166015625</c:v>
                </c:pt>
                <c:pt idx="5177">
                  <c:v>5899.08154296875</c:v>
                </c:pt>
                <c:pt idx="5178">
                  <c:v>5298.330078125</c:v>
                </c:pt>
                <c:pt idx="5179">
                  <c:v>3584.82568359375</c:v>
                </c:pt>
                <c:pt idx="5180">
                  <c:v>579.39691162109375</c:v>
                </c:pt>
                <c:pt idx="5181">
                  <c:v>0.22574381530284882</c:v>
                </c:pt>
                <c:pt idx="5182">
                  <c:v>5.6804867926985025E-4</c:v>
                </c:pt>
                <c:pt idx="5183">
                  <c:v>5.778484046459198E-2</c:v>
                </c:pt>
                <c:pt idx="5184">
                  <c:v>5.778484046459198E-2</c:v>
                </c:pt>
                <c:pt idx="5185">
                  <c:v>5.6804867926985025E-4</c:v>
                </c:pt>
                <c:pt idx="5186">
                  <c:v>5.6804867926985025E-4</c:v>
                </c:pt>
                <c:pt idx="5187">
                  <c:v>5.6804867926985025E-4</c:v>
                </c:pt>
                <c:pt idx="5188">
                  <c:v>5.6804867926985025E-4</c:v>
                </c:pt>
                <c:pt idx="5189">
                  <c:v>5.6804867926985025E-4</c:v>
                </c:pt>
                <c:pt idx="5190">
                  <c:v>5.6804867926985025E-4</c:v>
                </c:pt>
                <c:pt idx="5191">
                  <c:v>3.0206451416015625</c:v>
                </c:pt>
                <c:pt idx="5192">
                  <c:v>755.0078125</c:v>
                </c:pt>
                <c:pt idx="5193">
                  <c:v>2050.4287109375</c:v>
                </c:pt>
                <c:pt idx="5194">
                  <c:v>3800.380615234375</c:v>
                </c:pt>
                <c:pt idx="5195">
                  <c:v>4484.47705078125</c:v>
                </c:pt>
                <c:pt idx="5196">
                  <c:v>5202.18408203125</c:v>
                </c:pt>
                <c:pt idx="5197">
                  <c:v>5589.29296875</c:v>
                </c:pt>
                <c:pt idx="5198">
                  <c:v>4678.56787109375</c:v>
                </c:pt>
                <c:pt idx="5199">
                  <c:v>4701.4111328125</c:v>
                </c:pt>
                <c:pt idx="5200">
                  <c:v>5580.41259765625</c:v>
                </c:pt>
                <c:pt idx="5201">
                  <c:v>5420.580078125</c:v>
                </c:pt>
                <c:pt idx="5202">
                  <c:v>4166.06396484375</c:v>
                </c:pt>
                <c:pt idx="5203">
                  <c:v>3260.605712890625</c:v>
                </c:pt>
                <c:pt idx="5204">
                  <c:v>671.32513427734375</c:v>
                </c:pt>
                <c:pt idx="5205">
                  <c:v>1.4330907724797726E-2</c:v>
                </c:pt>
                <c:pt idx="5206">
                  <c:v>1.4330907724797726E-2</c:v>
                </c:pt>
                <c:pt idx="5207">
                  <c:v>7.1547701954841614E-2</c:v>
                </c:pt>
                <c:pt idx="5208">
                  <c:v>7.1547701954841614E-2</c:v>
                </c:pt>
                <c:pt idx="5209">
                  <c:v>7.1547701954841614E-2</c:v>
                </c:pt>
                <c:pt idx="5210">
                  <c:v>7.1547701954841614E-2</c:v>
                </c:pt>
                <c:pt idx="5211">
                  <c:v>7.1547701954841614E-2</c:v>
                </c:pt>
                <c:pt idx="5212">
                  <c:v>1.4330907724797726E-2</c:v>
                </c:pt>
                <c:pt idx="5213">
                  <c:v>7.1547701954841614E-2</c:v>
                </c:pt>
                <c:pt idx="5214">
                  <c:v>1.4330907724797726E-2</c:v>
                </c:pt>
                <c:pt idx="5215">
                  <c:v>6.0760698318481445</c:v>
                </c:pt>
                <c:pt idx="5216">
                  <c:v>1277.4483642578125</c:v>
                </c:pt>
                <c:pt idx="5217">
                  <c:v>4687.654296875</c:v>
                </c:pt>
                <c:pt idx="5218">
                  <c:v>6115.12744140625</c:v>
                </c:pt>
                <c:pt idx="5219">
                  <c:v>6574.5146484375</c:v>
                </c:pt>
                <c:pt idx="5220">
                  <c:v>6487.71533203125</c:v>
                </c:pt>
                <c:pt idx="5221">
                  <c:v>6399.86767578125</c:v>
                </c:pt>
                <c:pt idx="5222">
                  <c:v>6229.2509765625</c:v>
                </c:pt>
                <c:pt idx="5223">
                  <c:v>5863.14111328125</c:v>
                </c:pt>
                <c:pt idx="5224">
                  <c:v>6000.8837890625</c:v>
                </c:pt>
                <c:pt idx="5225">
                  <c:v>5771.0654296875</c:v>
                </c:pt>
                <c:pt idx="5226">
                  <c:v>5372.1904296875</c:v>
                </c:pt>
                <c:pt idx="5227">
                  <c:v>3747.5888671875</c:v>
                </c:pt>
                <c:pt idx="5228">
                  <c:v>744.445556640625</c:v>
                </c:pt>
                <c:pt idx="5229">
                  <c:v>2.3115029558539391E-2</c:v>
                </c:pt>
                <c:pt idx="5230">
                  <c:v>2.3115029558539391E-2</c:v>
                </c:pt>
                <c:pt idx="5231">
                  <c:v>2.3115029558539391E-2</c:v>
                </c:pt>
                <c:pt idx="5232">
                  <c:v>2.3115029558539391E-2</c:v>
                </c:pt>
                <c:pt idx="5233">
                  <c:v>2.3115029558539391E-2</c:v>
                </c:pt>
                <c:pt idx="5234">
                  <c:v>2.3115029558539391E-2</c:v>
                </c:pt>
                <c:pt idx="5235">
                  <c:v>0.13570290803909302</c:v>
                </c:pt>
                <c:pt idx="5236">
                  <c:v>2.3115029558539391E-2</c:v>
                </c:pt>
                <c:pt idx="5237">
                  <c:v>2.3115029558539391E-2</c:v>
                </c:pt>
                <c:pt idx="5238">
                  <c:v>2.3115029558539391E-2</c:v>
                </c:pt>
                <c:pt idx="5239">
                  <c:v>5.1764965057373047</c:v>
                </c:pt>
                <c:pt idx="5240">
                  <c:v>1160.7076416015625</c:v>
                </c:pt>
                <c:pt idx="5241">
                  <c:v>3446.297119140625</c:v>
                </c:pt>
                <c:pt idx="5242">
                  <c:v>3709.648193359375</c:v>
                </c:pt>
                <c:pt idx="5243">
                  <c:v>4676.78076171875</c:v>
                </c:pt>
                <c:pt idx="5244">
                  <c:v>5516.74462890625</c:v>
                </c:pt>
                <c:pt idx="5245">
                  <c:v>6300.8359375</c:v>
                </c:pt>
                <c:pt idx="5246">
                  <c:v>6373.9609375</c:v>
                </c:pt>
                <c:pt idx="5247">
                  <c:v>6247.7685546875</c:v>
                </c:pt>
                <c:pt idx="5248">
                  <c:v>6197.65966796875</c:v>
                </c:pt>
                <c:pt idx="5249">
                  <c:v>5965.52734375</c:v>
                </c:pt>
                <c:pt idx="5250">
                  <c:v>5371.8232421875</c:v>
                </c:pt>
                <c:pt idx="5251">
                  <c:v>3819.51123046875</c:v>
                </c:pt>
                <c:pt idx="5252">
                  <c:v>745.35101318359375</c:v>
                </c:pt>
                <c:pt idx="5253">
                  <c:v>8.438640832901001E-2</c:v>
                </c:pt>
                <c:pt idx="5254">
                  <c:v>8.438640832901001E-2</c:v>
                </c:pt>
                <c:pt idx="5255">
                  <c:v>8.438640832901001E-2</c:v>
                </c:pt>
                <c:pt idx="5256">
                  <c:v>0.14160320162773132</c:v>
                </c:pt>
                <c:pt idx="5257">
                  <c:v>8.438640832901001E-2</c:v>
                </c:pt>
                <c:pt idx="5258">
                  <c:v>8.438640832901001E-2</c:v>
                </c:pt>
                <c:pt idx="5259">
                  <c:v>0.14160320162773132</c:v>
                </c:pt>
                <c:pt idx="5260">
                  <c:v>8.438640832901001E-2</c:v>
                </c:pt>
                <c:pt idx="5261">
                  <c:v>8.438640832901001E-2</c:v>
                </c:pt>
                <c:pt idx="5262">
                  <c:v>8.438640832901001E-2</c:v>
                </c:pt>
                <c:pt idx="5263">
                  <c:v>2.7876102924346924</c:v>
                </c:pt>
                <c:pt idx="5264">
                  <c:v>1560.1597900390625</c:v>
                </c:pt>
                <c:pt idx="5265">
                  <c:v>4017.16650390625</c:v>
                </c:pt>
                <c:pt idx="5266">
                  <c:v>3417.16552734375</c:v>
                </c:pt>
                <c:pt idx="5267">
                  <c:v>5243.01025390625</c:v>
                </c:pt>
                <c:pt idx="5268">
                  <c:v>6058.87158203125</c:v>
                </c:pt>
                <c:pt idx="5269">
                  <c:v>6096.62451171875</c:v>
                </c:pt>
                <c:pt idx="5270">
                  <c:v>5967.5361328125</c:v>
                </c:pt>
                <c:pt idx="5271">
                  <c:v>5759.02587890625</c:v>
                </c:pt>
                <c:pt idx="5272">
                  <c:v>5856.4814453125</c:v>
                </c:pt>
                <c:pt idx="5273">
                  <c:v>4267.05322265625</c:v>
                </c:pt>
                <c:pt idx="5274">
                  <c:v>4021.352294921875</c:v>
                </c:pt>
                <c:pt idx="5275">
                  <c:v>3331.230712890625</c:v>
                </c:pt>
                <c:pt idx="5276">
                  <c:v>654.4781494140625</c:v>
                </c:pt>
                <c:pt idx="5277">
                  <c:v>4.3187715113162994E-2</c:v>
                </c:pt>
                <c:pt idx="5278">
                  <c:v>4.3187715113162994E-2</c:v>
                </c:pt>
                <c:pt idx="5279">
                  <c:v>4.3187715113162994E-2</c:v>
                </c:pt>
                <c:pt idx="5280">
                  <c:v>0.10040450841188431</c:v>
                </c:pt>
                <c:pt idx="5281">
                  <c:v>0.21299238502979279</c:v>
                </c:pt>
                <c:pt idx="5282">
                  <c:v>4.3187715113162994E-2</c:v>
                </c:pt>
                <c:pt idx="5283">
                  <c:v>4.3187715113162994E-2</c:v>
                </c:pt>
                <c:pt idx="5284">
                  <c:v>4.3187715113162994E-2</c:v>
                </c:pt>
                <c:pt idx="5285">
                  <c:v>0.10040450841188431</c:v>
                </c:pt>
                <c:pt idx="5286">
                  <c:v>4.3187715113162994E-2</c:v>
                </c:pt>
                <c:pt idx="5287">
                  <c:v>5.0368704795837402</c:v>
                </c:pt>
                <c:pt idx="5288">
                  <c:v>1394.4873046875</c:v>
                </c:pt>
                <c:pt idx="5289">
                  <c:v>4637.203125</c:v>
                </c:pt>
                <c:pt idx="5290">
                  <c:v>5668.74169921875</c:v>
                </c:pt>
                <c:pt idx="5291">
                  <c:v>6322.208984375</c:v>
                </c:pt>
                <c:pt idx="5292">
                  <c:v>6359.92724609375</c:v>
                </c:pt>
                <c:pt idx="5293">
                  <c:v>6434.46826171875</c:v>
                </c:pt>
                <c:pt idx="5294">
                  <c:v>6349.3564453125</c:v>
                </c:pt>
                <c:pt idx="5295">
                  <c:v>6226.67431640625</c:v>
                </c:pt>
                <c:pt idx="5296">
                  <c:v>6071.75830078125</c:v>
                </c:pt>
                <c:pt idx="5297">
                  <c:v>5214.83349609375</c:v>
                </c:pt>
                <c:pt idx="5298">
                  <c:v>4041.68896484375</c:v>
                </c:pt>
                <c:pt idx="5299">
                  <c:v>2137.427978515625</c:v>
                </c:pt>
                <c:pt idx="5300">
                  <c:v>363.02044677734375</c:v>
                </c:pt>
                <c:pt idx="5301">
                  <c:v>5.7226791977882385E-2</c:v>
                </c:pt>
                <c:pt idx="5302">
                  <c:v>0.22518576681613922</c:v>
                </c:pt>
                <c:pt idx="5303">
                  <c:v>1.0000046131608542E-5</c:v>
                </c:pt>
                <c:pt idx="5304">
                  <c:v>0.16981467604637146</c:v>
                </c:pt>
                <c:pt idx="5305">
                  <c:v>0.16981467604637146</c:v>
                </c:pt>
                <c:pt idx="5306">
                  <c:v>1.0000046131608542E-5</c:v>
                </c:pt>
                <c:pt idx="5307">
                  <c:v>1.0000046131608542E-5</c:v>
                </c:pt>
                <c:pt idx="5308">
                  <c:v>1.0000046131608542E-5</c:v>
                </c:pt>
                <c:pt idx="5309">
                  <c:v>1.0000046131608542E-5</c:v>
                </c:pt>
                <c:pt idx="5310">
                  <c:v>0.11259788274765015</c:v>
                </c:pt>
                <c:pt idx="5311">
                  <c:v>2.7889630794525146</c:v>
                </c:pt>
                <c:pt idx="5312">
                  <c:v>1399.8427734375</c:v>
                </c:pt>
                <c:pt idx="5313">
                  <c:v>3806.396240234375</c:v>
                </c:pt>
                <c:pt idx="5314">
                  <c:v>3857.8447265625</c:v>
                </c:pt>
                <c:pt idx="5315">
                  <c:v>4483.61376953125</c:v>
                </c:pt>
                <c:pt idx="5316">
                  <c:v>4761.56201171875</c:v>
                </c:pt>
                <c:pt idx="5317">
                  <c:v>5604.951171875</c:v>
                </c:pt>
                <c:pt idx="5318">
                  <c:v>6116.39013671875</c:v>
                </c:pt>
                <c:pt idx="5319">
                  <c:v>5696.15283203125</c:v>
                </c:pt>
                <c:pt idx="5320">
                  <c:v>5234.7783203125</c:v>
                </c:pt>
                <c:pt idx="5321">
                  <c:v>4407.09619140625</c:v>
                </c:pt>
                <c:pt idx="5322">
                  <c:v>2997.56103515625</c:v>
                </c:pt>
                <c:pt idx="5323">
                  <c:v>2017.3914794921875</c:v>
                </c:pt>
                <c:pt idx="5324">
                  <c:v>220.05523681640625</c:v>
                </c:pt>
                <c:pt idx="5325">
                  <c:v>2.4833360686898232E-2</c:v>
                </c:pt>
                <c:pt idx="5326">
                  <c:v>2.4833360686898232E-2</c:v>
                </c:pt>
                <c:pt idx="5327">
                  <c:v>8.2050152122974396E-2</c:v>
                </c:pt>
                <c:pt idx="5328">
                  <c:v>8.2050152122974396E-2</c:v>
                </c:pt>
                <c:pt idx="5329">
                  <c:v>8.2050152122974396E-2</c:v>
                </c:pt>
                <c:pt idx="5330">
                  <c:v>0.19463802874088287</c:v>
                </c:pt>
                <c:pt idx="5331">
                  <c:v>2.4833360686898232E-2</c:v>
                </c:pt>
                <c:pt idx="5332">
                  <c:v>8.2050152122974396E-2</c:v>
                </c:pt>
                <c:pt idx="5333">
                  <c:v>2.4833360686898232E-2</c:v>
                </c:pt>
                <c:pt idx="5334">
                  <c:v>2.4833360686898232E-2</c:v>
                </c:pt>
                <c:pt idx="5335">
                  <c:v>7.7110157012939453</c:v>
                </c:pt>
                <c:pt idx="5336">
                  <c:v>1356.6126708984375</c:v>
                </c:pt>
                <c:pt idx="5337">
                  <c:v>4007.681884765625</c:v>
                </c:pt>
                <c:pt idx="5338">
                  <c:v>4664.67822265625</c:v>
                </c:pt>
                <c:pt idx="5339">
                  <c:v>5282.60009765625</c:v>
                </c:pt>
                <c:pt idx="5340">
                  <c:v>6076.87890625</c:v>
                </c:pt>
                <c:pt idx="5341">
                  <c:v>6184.24267578125</c:v>
                </c:pt>
                <c:pt idx="5342">
                  <c:v>6082.78369140625</c:v>
                </c:pt>
                <c:pt idx="5343">
                  <c:v>5457.64013671875</c:v>
                </c:pt>
                <c:pt idx="5344">
                  <c:v>5432.4599609375</c:v>
                </c:pt>
                <c:pt idx="5345">
                  <c:v>4469.50341796875</c:v>
                </c:pt>
                <c:pt idx="5346">
                  <c:v>3641.409423828125</c:v>
                </c:pt>
                <c:pt idx="5347">
                  <c:v>2179.66015625</c:v>
                </c:pt>
                <c:pt idx="5348">
                  <c:v>564.27886962890625</c:v>
                </c:pt>
                <c:pt idx="5349">
                  <c:v>7.3678173124790192E-2</c:v>
                </c:pt>
                <c:pt idx="5350">
                  <c:v>7.3678173124790192E-2</c:v>
                </c:pt>
                <c:pt idx="5351">
                  <c:v>7.3678173124790192E-2</c:v>
                </c:pt>
                <c:pt idx="5352">
                  <c:v>7.3678173124790192E-2</c:v>
                </c:pt>
                <c:pt idx="5353">
                  <c:v>7.3678173124790192E-2</c:v>
                </c:pt>
                <c:pt idx="5354">
                  <c:v>7.3678173124790192E-2</c:v>
                </c:pt>
                <c:pt idx="5355">
                  <c:v>7.3678173124790192E-2</c:v>
                </c:pt>
                <c:pt idx="5356">
                  <c:v>7.3678173124790192E-2</c:v>
                </c:pt>
                <c:pt idx="5357">
                  <c:v>7.3678173124790192E-2</c:v>
                </c:pt>
                <c:pt idx="5358">
                  <c:v>7.3678173124790192E-2</c:v>
                </c:pt>
                <c:pt idx="5359">
                  <c:v>5.434607982635498</c:v>
                </c:pt>
                <c:pt idx="5360">
                  <c:v>1355.8128662109375</c:v>
                </c:pt>
                <c:pt idx="5361">
                  <c:v>4335.76171875</c:v>
                </c:pt>
                <c:pt idx="5362">
                  <c:v>4374.79150390625</c:v>
                </c:pt>
                <c:pt idx="5363">
                  <c:v>5604.54345703125</c:v>
                </c:pt>
                <c:pt idx="5364">
                  <c:v>5779.05126953125</c:v>
                </c:pt>
                <c:pt idx="5365">
                  <c:v>5987.18310546875</c:v>
                </c:pt>
                <c:pt idx="5366">
                  <c:v>6130.3837890625</c:v>
                </c:pt>
                <c:pt idx="5367">
                  <c:v>5528.08251953125</c:v>
                </c:pt>
                <c:pt idx="5368">
                  <c:v>4920.11669921875</c:v>
                </c:pt>
                <c:pt idx="5369">
                  <c:v>3483.941162109375</c:v>
                </c:pt>
                <c:pt idx="5370">
                  <c:v>2448.529052734375</c:v>
                </c:pt>
                <c:pt idx="5371">
                  <c:v>1517.8629150390625</c:v>
                </c:pt>
                <c:pt idx="5372">
                  <c:v>156.64767456054688</c:v>
                </c:pt>
                <c:pt idx="5373">
                  <c:v>0.14461098611354828</c:v>
                </c:pt>
                <c:pt idx="5374">
                  <c:v>0.53959143161773682</c:v>
                </c:pt>
                <c:pt idx="5375">
                  <c:v>0.14461098611354828</c:v>
                </c:pt>
                <c:pt idx="5376">
                  <c:v>0.14461098611354828</c:v>
                </c:pt>
                <c:pt idx="5377">
                  <c:v>0.14461098611354828</c:v>
                </c:pt>
                <c:pt idx="5378">
                  <c:v>0.14461098611354828</c:v>
                </c:pt>
                <c:pt idx="5379">
                  <c:v>0.14461098611354828</c:v>
                </c:pt>
                <c:pt idx="5380">
                  <c:v>0.14461098611354828</c:v>
                </c:pt>
                <c:pt idx="5381">
                  <c:v>0.20182777941226959</c:v>
                </c:pt>
                <c:pt idx="5382">
                  <c:v>0.14461098611354828</c:v>
                </c:pt>
                <c:pt idx="5383">
                  <c:v>5.0403127670288086</c:v>
                </c:pt>
                <c:pt idx="5384">
                  <c:v>1521.7900390625</c:v>
                </c:pt>
                <c:pt idx="5385">
                  <c:v>4673.58349609375</c:v>
                </c:pt>
                <c:pt idx="5386">
                  <c:v>5471.14892578125</c:v>
                </c:pt>
                <c:pt idx="5387">
                  <c:v>5904.57373046875</c:v>
                </c:pt>
                <c:pt idx="5388">
                  <c:v>6015.16552734375</c:v>
                </c:pt>
                <c:pt idx="5389">
                  <c:v>5780.8818359375</c:v>
                </c:pt>
                <c:pt idx="5390">
                  <c:v>5186.77490234375</c:v>
                </c:pt>
                <c:pt idx="5391">
                  <c:v>4819.5009765625</c:v>
                </c:pt>
                <c:pt idx="5392">
                  <c:v>4563.48828125</c:v>
                </c:pt>
                <c:pt idx="5393">
                  <c:v>4544.06982421875</c:v>
                </c:pt>
                <c:pt idx="5394">
                  <c:v>3395.647216796875</c:v>
                </c:pt>
                <c:pt idx="5395">
                  <c:v>1849.2314453125</c:v>
                </c:pt>
                <c:pt idx="5396">
                  <c:v>114.32770538330078</c:v>
                </c:pt>
                <c:pt idx="5397">
                  <c:v>1.8403774127364159E-2</c:v>
                </c:pt>
                <c:pt idx="5398">
                  <c:v>0.13099165260791779</c:v>
                </c:pt>
                <c:pt idx="5399">
                  <c:v>1.8403774127364159E-2</c:v>
                </c:pt>
                <c:pt idx="5400">
                  <c:v>1.8403774127364159E-2</c:v>
                </c:pt>
                <c:pt idx="5401">
                  <c:v>1.8403774127364159E-2</c:v>
                </c:pt>
                <c:pt idx="5402">
                  <c:v>7.5620561838150024E-2</c:v>
                </c:pt>
                <c:pt idx="5403">
                  <c:v>1.8403774127364159E-2</c:v>
                </c:pt>
                <c:pt idx="5404">
                  <c:v>1.8403774127364159E-2</c:v>
                </c:pt>
                <c:pt idx="5405">
                  <c:v>1.8403774127364159E-2</c:v>
                </c:pt>
                <c:pt idx="5406">
                  <c:v>1.8403774127364159E-2</c:v>
                </c:pt>
                <c:pt idx="5407">
                  <c:v>0.61829650402069092</c:v>
                </c:pt>
                <c:pt idx="5408">
                  <c:v>829.343505859375</c:v>
                </c:pt>
                <c:pt idx="5409">
                  <c:v>2201.522216796875</c:v>
                </c:pt>
                <c:pt idx="5410">
                  <c:v>3826.51025390625</c:v>
                </c:pt>
                <c:pt idx="5411">
                  <c:v>4124.486328125</c:v>
                </c:pt>
                <c:pt idx="5412">
                  <c:v>3811.06787109375</c:v>
                </c:pt>
                <c:pt idx="5413">
                  <c:v>3634.92529296875</c:v>
                </c:pt>
                <c:pt idx="5414">
                  <c:v>3602.265380859375</c:v>
                </c:pt>
                <c:pt idx="5415">
                  <c:v>4009.746826171875</c:v>
                </c:pt>
                <c:pt idx="5416">
                  <c:v>2934.516845703125</c:v>
                </c:pt>
                <c:pt idx="5417">
                  <c:v>2855.91796875</c:v>
                </c:pt>
                <c:pt idx="5418">
                  <c:v>2157.177001953125</c:v>
                </c:pt>
                <c:pt idx="5419">
                  <c:v>1430.54443359375</c:v>
                </c:pt>
                <c:pt idx="5420">
                  <c:v>158.7099609375</c:v>
                </c:pt>
                <c:pt idx="5421">
                  <c:v>3.381631150841713E-2</c:v>
                </c:pt>
                <c:pt idx="5422">
                  <c:v>3.381631150841713E-2</c:v>
                </c:pt>
                <c:pt idx="5423">
                  <c:v>3.381631150841713E-2</c:v>
                </c:pt>
                <c:pt idx="5424">
                  <c:v>3.381631150841713E-2</c:v>
                </c:pt>
                <c:pt idx="5425">
                  <c:v>3.381631150841713E-2</c:v>
                </c:pt>
                <c:pt idx="5426">
                  <c:v>3.381631150841713E-2</c:v>
                </c:pt>
                <c:pt idx="5427">
                  <c:v>3.381631150841713E-2</c:v>
                </c:pt>
                <c:pt idx="5428">
                  <c:v>3.381631150841713E-2</c:v>
                </c:pt>
                <c:pt idx="5429">
                  <c:v>3.381631150841713E-2</c:v>
                </c:pt>
                <c:pt idx="5430">
                  <c:v>3.381631150841713E-2</c:v>
                </c:pt>
                <c:pt idx="5431">
                  <c:v>0.6604534387588501</c:v>
                </c:pt>
                <c:pt idx="5432">
                  <c:v>852.84100341796875</c:v>
                </c:pt>
                <c:pt idx="5433">
                  <c:v>2956.944580078125</c:v>
                </c:pt>
                <c:pt idx="5434">
                  <c:v>3401.408935546875</c:v>
                </c:pt>
                <c:pt idx="5435">
                  <c:v>4322.033203125</c:v>
                </c:pt>
                <c:pt idx="5436">
                  <c:v>4468.515625</c:v>
                </c:pt>
                <c:pt idx="5437">
                  <c:v>4104.1005859375</c:v>
                </c:pt>
                <c:pt idx="5438">
                  <c:v>5176.98291015625</c:v>
                </c:pt>
                <c:pt idx="5439">
                  <c:v>4776.841796875</c:v>
                </c:pt>
                <c:pt idx="5440">
                  <c:v>4314.58154296875</c:v>
                </c:pt>
                <c:pt idx="5441">
                  <c:v>5112.7275390625</c:v>
                </c:pt>
                <c:pt idx="5442">
                  <c:v>5121.98095703125</c:v>
                </c:pt>
                <c:pt idx="5443">
                  <c:v>3264.135498046875</c:v>
                </c:pt>
                <c:pt idx="5444">
                  <c:v>276.80368041992188</c:v>
                </c:pt>
                <c:pt idx="5445">
                  <c:v>3.4874244593083858E-3</c:v>
                </c:pt>
                <c:pt idx="5446">
                  <c:v>3.4874244593083858E-3</c:v>
                </c:pt>
                <c:pt idx="5447">
                  <c:v>6.0704216361045837E-2</c:v>
                </c:pt>
                <c:pt idx="5448">
                  <c:v>6.0704216361045837E-2</c:v>
                </c:pt>
                <c:pt idx="5449">
                  <c:v>3.4874244593083858E-3</c:v>
                </c:pt>
                <c:pt idx="5450">
                  <c:v>3.4874244593083858E-3</c:v>
                </c:pt>
                <c:pt idx="5451">
                  <c:v>3.4874244593083858E-3</c:v>
                </c:pt>
                <c:pt idx="5452">
                  <c:v>3.4874244593083858E-3</c:v>
                </c:pt>
                <c:pt idx="5453">
                  <c:v>3.4874244593083858E-3</c:v>
                </c:pt>
                <c:pt idx="5454">
                  <c:v>3.4874244593083858E-3</c:v>
                </c:pt>
                <c:pt idx="5455">
                  <c:v>1.233980655670166</c:v>
                </c:pt>
                <c:pt idx="5456">
                  <c:v>1382.818603515625</c:v>
                </c:pt>
                <c:pt idx="5457">
                  <c:v>4276.10791015625</c:v>
                </c:pt>
                <c:pt idx="5458">
                  <c:v>5080.904296875</c:v>
                </c:pt>
                <c:pt idx="5459">
                  <c:v>5482.46875</c:v>
                </c:pt>
                <c:pt idx="5460">
                  <c:v>5003.21044921875</c:v>
                </c:pt>
                <c:pt idx="5461">
                  <c:v>5070.72265625</c:v>
                </c:pt>
                <c:pt idx="5462">
                  <c:v>3997.5302734375</c:v>
                </c:pt>
                <c:pt idx="5463">
                  <c:v>3612.929931640625</c:v>
                </c:pt>
                <c:pt idx="5464">
                  <c:v>3793.094482421875</c:v>
                </c:pt>
                <c:pt idx="5465">
                  <c:v>3151.994384765625</c:v>
                </c:pt>
                <c:pt idx="5466">
                  <c:v>2655.298828125</c:v>
                </c:pt>
                <c:pt idx="5467">
                  <c:v>1292.81298828125</c:v>
                </c:pt>
                <c:pt idx="5468">
                  <c:v>136.38908386230469</c:v>
                </c:pt>
                <c:pt idx="5469">
                  <c:v>1.170351542532444E-2</c:v>
                </c:pt>
                <c:pt idx="5470">
                  <c:v>6.8920306861400604E-2</c:v>
                </c:pt>
                <c:pt idx="5471">
                  <c:v>1.170351542532444E-2</c:v>
                </c:pt>
                <c:pt idx="5472">
                  <c:v>1.170351542532444E-2</c:v>
                </c:pt>
                <c:pt idx="5473">
                  <c:v>1.170351542532444E-2</c:v>
                </c:pt>
                <c:pt idx="5474">
                  <c:v>1.170351542532444E-2</c:v>
                </c:pt>
                <c:pt idx="5475">
                  <c:v>1.170351542532444E-2</c:v>
                </c:pt>
                <c:pt idx="5476">
                  <c:v>1.170351542532444E-2</c:v>
                </c:pt>
                <c:pt idx="5477">
                  <c:v>6.8920306861400604E-2</c:v>
                </c:pt>
                <c:pt idx="5478">
                  <c:v>1.170351542532444E-2</c:v>
                </c:pt>
                <c:pt idx="5479">
                  <c:v>2.3956451416015625</c:v>
                </c:pt>
                <c:pt idx="5480">
                  <c:v>374.98345947265625</c:v>
                </c:pt>
                <c:pt idx="5481">
                  <c:v>1431.218994140625</c:v>
                </c:pt>
                <c:pt idx="5482">
                  <c:v>1779.3037109375</c:v>
                </c:pt>
                <c:pt idx="5483">
                  <c:v>2384.46484375</c:v>
                </c:pt>
                <c:pt idx="5484">
                  <c:v>3016.463134765625</c:v>
                </c:pt>
                <c:pt idx="5485">
                  <c:v>3582.66015625</c:v>
                </c:pt>
                <c:pt idx="5486">
                  <c:v>4188.5205078125</c:v>
                </c:pt>
                <c:pt idx="5487">
                  <c:v>4429.32470703125</c:v>
                </c:pt>
                <c:pt idx="5488">
                  <c:v>3897.3291015625</c:v>
                </c:pt>
                <c:pt idx="5489">
                  <c:v>3489.0302734375</c:v>
                </c:pt>
                <c:pt idx="5490">
                  <c:v>2447.97802734375</c:v>
                </c:pt>
                <c:pt idx="5491">
                  <c:v>1914.525390625</c:v>
                </c:pt>
                <c:pt idx="5492">
                  <c:v>361.65243530273438</c:v>
                </c:pt>
                <c:pt idx="5493">
                  <c:v>1.5383542515337467E-2</c:v>
                </c:pt>
                <c:pt idx="5494">
                  <c:v>1.5383542515337467E-2</c:v>
                </c:pt>
                <c:pt idx="5495">
                  <c:v>1.5383542515337467E-2</c:v>
                </c:pt>
                <c:pt idx="5496">
                  <c:v>1.5383542515337467E-2</c:v>
                </c:pt>
                <c:pt idx="5497">
                  <c:v>1.5383542515337467E-2</c:v>
                </c:pt>
                <c:pt idx="5498">
                  <c:v>1.5383542515337467E-2</c:v>
                </c:pt>
                <c:pt idx="5499">
                  <c:v>7.2600334882736206E-2</c:v>
                </c:pt>
                <c:pt idx="5500">
                  <c:v>0.24055930972099304</c:v>
                </c:pt>
                <c:pt idx="5501">
                  <c:v>7.2600334882736206E-2</c:v>
                </c:pt>
                <c:pt idx="5502">
                  <c:v>7.2600334882736206E-2</c:v>
                </c:pt>
                <c:pt idx="5503">
                  <c:v>0.18547354638576508</c:v>
                </c:pt>
                <c:pt idx="5504">
                  <c:v>470.57797241210938</c:v>
                </c:pt>
                <c:pt idx="5505">
                  <c:v>1935.5596923828125</c:v>
                </c:pt>
                <c:pt idx="5506">
                  <c:v>3197.6806640625</c:v>
                </c:pt>
                <c:pt idx="5507">
                  <c:v>4526.5673828125</c:v>
                </c:pt>
                <c:pt idx="5508">
                  <c:v>5440.7548828125</c:v>
                </c:pt>
                <c:pt idx="5509">
                  <c:v>5531.63720703125</c:v>
                </c:pt>
                <c:pt idx="5510">
                  <c:v>5577.81201171875</c:v>
                </c:pt>
                <c:pt idx="5511">
                  <c:v>5219.7421875</c:v>
                </c:pt>
                <c:pt idx="5512">
                  <c:v>4993.51025390625</c:v>
                </c:pt>
                <c:pt idx="5513">
                  <c:v>4137.28564453125</c:v>
                </c:pt>
                <c:pt idx="5514">
                  <c:v>3658.126220703125</c:v>
                </c:pt>
                <c:pt idx="5515">
                  <c:v>2163.082763671875</c:v>
                </c:pt>
                <c:pt idx="5516">
                  <c:v>341.06005859375</c:v>
                </c:pt>
                <c:pt idx="5517">
                  <c:v>8.9042454957962036E-2</c:v>
                </c:pt>
                <c:pt idx="5518">
                  <c:v>0.25700145959854126</c:v>
                </c:pt>
                <c:pt idx="5519">
                  <c:v>0.20163033902645111</c:v>
                </c:pt>
                <c:pt idx="5520">
                  <c:v>3.1825661659240723E-2</c:v>
                </c:pt>
                <c:pt idx="5521">
                  <c:v>3.1825661659240723E-2</c:v>
                </c:pt>
                <c:pt idx="5522">
                  <c:v>3.1825661659240723E-2</c:v>
                </c:pt>
                <c:pt idx="5523">
                  <c:v>3.1825661659240723E-2</c:v>
                </c:pt>
                <c:pt idx="5524">
                  <c:v>3.1825661659240723E-2</c:v>
                </c:pt>
                <c:pt idx="5525">
                  <c:v>3.1825661659240723E-2</c:v>
                </c:pt>
                <c:pt idx="5526">
                  <c:v>8.9042454957962036E-2</c:v>
                </c:pt>
                <c:pt idx="5527">
                  <c:v>3.1825661659240723E-2</c:v>
                </c:pt>
                <c:pt idx="5528">
                  <c:v>910.436767578125</c:v>
                </c:pt>
                <c:pt idx="5529">
                  <c:v>3495.493896484375</c:v>
                </c:pt>
                <c:pt idx="5530">
                  <c:v>4743.8037109375</c:v>
                </c:pt>
                <c:pt idx="5531">
                  <c:v>5227.13720703125</c:v>
                </c:pt>
                <c:pt idx="5532">
                  <c:v>6195.7001953125</c:v>
                </c:pt>
                <c:pt idx="5533">
                  <c:v>6209.6455078125</c:v>
                </c:pt>
                <c:pt idx="5534">
                  <c:v>5920.109375</c:v>
                </c:pt>
                <c:pt idx="5535">
                  <c:v>5392.46728515625</c:v>
                </c:pt>
                <c:pt idx="5536">
                  <c:v>3864.6552734375</c:v>
                </c:pt>
                <c:pt idx="5537">
                  <c:v>3204.644775390625</c:v>
                </c:pt>
                <c:pt idx="5538">
                  <c:v>2080.7509765625</c:v>
                </c:pt>
                <c:pt idx="5539">
                  <c:v>1098.3841552734375</c:v>
                </c:pt>
                <c:pt idx="5540">
                  <c:v>99.870155334472656</c:v>
                </c:pt>
                <c:pt idx="5541">
                  <c:v>0.16904893517494202</c:v>
                </c:pt>
                <c:pt idx="5542">
                  <c:v>0.16904893517494202</c:v>
                </c:pt>
                <c:pt idx="5543">
                  <c:v>0.16904893517494202</c:v>
                </c:pt>
                <c:pt idx="5544">
                  <c:v>0.16904893517494202</c:v>
                </c:pt>
                <c:pt idx="5545">
                  <c:v>0.28163683414459229</c:v>
                </c:pt>
                <c:pt idx="5546">
                  <c:v>0.16904893517494202</c:v>
                </c:pt>
                <c:pt idx="5547">
                  <c:v>0.16904893517494202</c:v>
                </c:pt>
                <c:pt idx="5548">
                  <c:v>0.16904893517494202</c:v>
                </c:pt>
                <c:pt idx="5549">
                  <c:v>0.16904893517494202</c:v>
                </c:pt>
                <c:pt idx="5550">
                  <c:v>0.16904893517494202</c:v>
                </c:pt>
                <c:pt idx="5551">
                  <c:v>1.2633525133132935</c:v>
                </c:pt>
                <c:pt idx="5552">
                  <c:v>799.09100341796875</c:v>
                </c:pt>
                <c:pt idx="5553">
                  <c:v>3548.0087890625</c:v>
                </c:pt>
                <c:pt idx="5554">
                  <c:v>4821.8447265625</c:v>
                </c:pt>
                <c:pt idx="5555">
                  <c:v>5245.31982421875</c:v>
                </c:pt>
                <c:pt idx="5556">
                  <c:v>5703.171875</c:v>
                </c:pt>
                <c:pt idx="5557">
                  <c:v>5665.73095703125</c:v>
                </c:pt>
                <c:pt idx="5558">
                  <c:v>5602.55419921875</c:v>
                </c:pt>
                <c:pt idx="5559">
                  <c:v>5306.70166015625</c:v>
                </c:pt>
                <c:pt idx="5560">
                  <c:v>5412.7578125</c:v>
                </c:pt>
                <c:pt idx="5561">
                  <c:v>4129.349609375</c:v>
                </c:pt>
                <c:pt idx="5562">
                  <c:v>2768.4208984375</c:v>
                </c:pt>
                <c:pt idx="5563">
                  <c:v>1699.06201171875</c:v>
                </c:pt>
                <c:pt idx="5564">
                  <c:v>213.65596008300781</c:v>
                </c:pt>
                <c:pt idx="5565">
                  <c:v>1.7071380279958248E-3</c:v>
                </c:pt>
                <c:pt idx="5566">
                  <c:v>1.7071380279958248E-3</c:v>
                </c:pt>
                <c:pt idx="5567">
                  <c:v>1.7071380279958248E-3</c:v>
                </c:pt>
                <c:pt idx="5568">
                  <c:v>0.17151181399822235</c:v>
                </c:pt>
                <c:pt idx="5569">
                  <c:v>5.8923929929733276E-2</c:v>
                </c:pt>
                <c:pt idx="5570">
                  <c:v>1.7071380279958248E-3</c:v>
                </c:pt>
                <c:pt idx="5571">
                  <c:v>5.8923929929733276E-2</c:v>
                </c:pt>
                <c:pt idx="5572">
                  <c:v>5.8923929929733276E-2</c:v>
                </c:pt>
                <c:pt idx="5573">
                  <c:v>1.7071380279958248E-3</c:v>
                </c:pt>
                <c:pt idx="5574">
                  <c:v>1.7071380279958248E-3</c:v>
                </c:pt>
                <c:pt idx="5575">
                  <c:v>1.0951261520385742</c:v>
                </c:pt>
                <c:pt idx="5576">
                  <c:v>678.94366455078125</c:v>
                </c:pt>
                <c:pt idx="5577">
                  <c:v>2980.179443359375</c:v>
                </c:pt>
                <c:pt idx="5578">
                  <c:v>4411.23046875</c:v>
                </c:pt>
                <c:pt idx="5579">
                  <c:v>5494.67626953125</c:v>
                </c:pt>
                <c:pt idx="5580">
                  <c:v>5295.44775390625</c:v>
                </c:pt>
                <c:pt idx="5581">
                  <c:v>5494.06103515625</c:v>
                </c:pt>
                <c:pt idx="5582">
                  <c:v>5029.1796875</c:v>
                </c:pt>
                <c:pt idx="5583">
                  <c:v>5280.04248046875</c:v>
                </c:pt>
                <c:pt idx="5584">
                  <c:v>5216.8974609375</c:v>
                </c:pt>
                <c:pt idx="5585">
                  <c:v>4496.5908203125</c:v>
                </c:pt>
                <c:pt idx="5586">
                  <c:v>3796.3662109375</c:v>
                </c:pt>
                <c:pt idx="5587">
                  <c:v>1580.4307861328125</c:v>
                </c:pt>
                <c:pt idx="5588">
                  <c:v>80.920310974121094</c:v>
                </c:pt>
                <c:pt idx="5589">
                  <c:v>3.9251223206520081E-2</c:v>
                </c:pt>
                <c:pt idx="5590">
                  <c:v>9.6468016505241394E-2</c:v>
                </c:pt>
                <c:pt idx="5591">
                  <c:v>3.9251223206520081E-2</c:v>
                </c:pt>
                <c:pt idx="5592">
                  <c:v>3.9251223206520081E-2</c:v>
                </c:pt>
                <c:pt idx="5593">
                  <c:v>3.9251223206520081E-2</c:v>
                </c:pt>
                <c:pt idx="5594">
                  <c:v>3.9251223206520081E-2</c:v>
                </c:pt>
                <c:pt idx="5595">
                  <c:v>0.15183910727500916</c:v>
                </c:pt>
                <c:pt idx="5596">
                  <c:v>3.9251223206520081E-2</c:v>
                </c:pt>
                <c:pt idx="5597">
                  <c:v>3.9251223206520081E-2</c:v>
                </c:pt>
                <c:pt idx="5598">
                  <c:v>3.9251223206520081E-2</c:v>
                </c:pt>
                <c:pt idx="5599">
                  <c:v>0.64928120374679565</c:v>
                </c:pt>
                <c:pt idx="5600">
                  <c:v>1186.890625</c:v>
                </c:pt>
                <c:pt idx="5601">
                  <c:v>4658.419921875</c:v>
                </c:pt>
                <c:pt idx="5602">
                  <c:v>5929.67919921875</c:v>
                </c:pt>
                <c:pt idx="5603">
                  <c:v>6304.8271484375</c:v>
                </c:pt>
                <c:pt idx="5604">
                  <c:v>6487.4775390625</c:v>
                </c:pt>
                <c:pt idx="5605">
                  <c:v>6141.39892578125</c:v>
                </c:pt>
                <c:pt idx="5606">
                  <c:v>6174.99560546875</c:v>
                </c:pt>
                <c:pt idx="5607">
                  <c:v>5987.126953125</c:v>
                </c:pt>
                <c:pt idx="5608">
                  <c:v>5810.3603515625</c:v>
                </c:pt>
                <c:pt idx="5609">
                  <c:v>5790.17626953125</c:v>
                </c:pt>
                <c:pt idx="5610">
                  <c:v>5187.80859375</c:v>
                </c:pt>
                <c:pt idx="5611">
                  <c:v>3754.714599609375</c:v>
                </c:pt>
                <c:pt idx="5612">
                  <c:v>271.6585693359375</c:v>
                </c:pt>
                <c:pt idx="5613">
                  <c:v>0.19851098954677582</c:v>
                </c:pt>
                <c:pt idx="5614">
                  <c:v>2.8706314042210579E-2</c:v>
                </c:pt>
                <c:pt idx="5615">
                  <c:v>8.5923105478286743E-2</c:v>
                </c:pt>
                <c:pt idx="5616">
                  <c:v>2.8706314042210579E-2</c:v>
                </c:pt>
                <c:pt idx="5617">
                  <c:v>2.8706314042210579E-2</c:v>
                </c:pt>
                <c:pt idx="5618">
                  <c:v>8.5923105478286743E-2</c:v>
                </c:pt>
                <c:pt idx="5619">
                  <c:v>8.5923105478286743E-2</c:v>
                </c:pt>
                <c:pt idx="5620">
                  <c:v>8.5923105478286743E-2</c:v>
                </c:pt>
                <c:pt idx="5621">
                  <c:v>2.8706314042210579E-2</c:v>
                </c:pt>
                <c:pt idx="5622">
                  <c:v>2.8706314042210579E-2</c:v>
                </c:pt>
                <c:pt idx="5623">
                  <c:v>0.5289231538772583</c:v>
                </c:pt>
                <c:pt idx="5624">
                  <c:v>1555.211669921875</c:v>
                </c:pt>
                <c:pt idx="5625">
                  <c:v>5651.37548828125</c:v>
                </c:pt>
                <c:pt idx="5626">
                  <c:v>6025.7119140625</c:v>
                </c:pt>
                <c:pt idx="5627">
                  <c:v>6214.61767578125</c:v>
                </c:pt>
                <c:pt idx="5628">
                  <c:v>6674.91650390625</c:v>
                </c:pt>
                <c:pt idx="5629">
                  <c:v>6422.40234375</c:v>
                </c:pt>
                <c:pt idx="5630">
                  <c:v>6422.5576171875</c:v>
                </c:pt>
                <c:pt idx="5631">
                  <c:v>6230.7099609375</c:v>
                </c:pt>
                <c:pt idx="5632">
                  <c:v>6151.43359375</c:v>
                </c:pt>
                <c:pt idx="5633">
                  <c:v>5894.8271484375</c:v>
                </c:pt>
                <c:pt idx="5634">
                  <c:v>5595.69677734375</c:v>
                </c:pt>
                <c:pt idx="5635">
                  <c:v>3986.069091796875</c:v>
                </c:pt>
                <c:pt idx="5636">
                  <c:v>292.4241943359375</c:v>
                </c:pt>
                <c:pt idx="5637">
                  <c:v>6.5203510224819183E-2</c:v>
                </c:pt>
                <c:pt idx="5638">
                  <c:v>7.9867206513881683E-3</c:v>
                </c:pt>
                <c:pt idx="5639">
                  <c:v>6.5203510224819183E-2</c:v>
                </c:pt>
                <c:pt idx="5640">
                  <c:v>6.5203510224819183E-2</c:v>
                </c:pt>
                <c:pt idx="5641">
                  <c:v>7.9867206513881683E-3</c:v>
                </c:pt>
                <c:pt idx="5642">
                  <c:v>7.9867206513881683E-3</c:v>
                </c:pt>
                <c:pt idx="5643">
                  <c:v>7.9867206513881683E-3</c:v>
                </c:pt>
                <c:pt idx="5644">
                  <c:v>7.9867206513881683E-3</c:v>
                </c:pt>
                <c:pt idx="5645">
                  <c:v>7.9867206513881683E-3</c:v>
                </c:pt>
                <c:pt idx="5646">
                  <c:v>7.9867206513881683E-3</c:v>
                </c:pt>
                <c:pt idx="5647">
                  <c:v>0.65365248918533325</c:v>
                </c:pt>
                <c:pt idx="5648">
                  <c:v>1452.6666259765625</c:v>
                </c:pt>
                <c:pt idx="5649">
                  <c:v>5741.33251953125</c:v>
                </c:pt>
                <c:pt idx="5650">
                  <c:v>6275.00048828125</c:v>
                </c:pt>
                <c:pt idx="5651">
                  <c:v>5892.01904296875</c:v>
                </c:pt>
                <c:pt idx="5652">
                  <c:v>6448.84716796875</c:v>
                </c:pt>
                <c:pt idx="5653">
                  <c:v>6351.7177734375</c:v>
                </c:pt>
                <c:pt idx="5654">
                  <c:v>6379.1201171875</c:v>
                </c:pt>
                <c:pt idx="5655">
                  <c:v>6234.62255859375</c:v>
                </c:pt>
                <c:pt idx="5656">
                  <c:v>6219.1865234375</c:v>
                </c:pt>
                <c:pt idx="5657">
                  <c:v>5993.4453125</c:v>
                </c:pt>
                <c:pt idx="5658">
                  <c:v>5613.5458984375</c:v>
                </c:pt>
                <c:pt idx="5659">
                  <c:v>3690.71533203125</c:v>
                </c:pt>
                <c:pt idx="5660">
                  <c:v>177.01443481445313</c:v>
                </c:pt>
                <c:pt idx="5661">
                  <c:v>0.28439152240753174</c:v>
                </c:pt>
                <c:pt idx="5662">
                  <c:v>0.22717469930648804</c:v>
                </c:pt>
                <c:pt idx="5663">
                  <c:v>0.22717469930648804</c:v>
                </c:pt>
                <c:pt idx="5664">
                  <c:v>1.9989374559372663E-3</c:v>
                </c:pt>
                <c:pt idx="5665">
                  <c:v>1.9989374559372663E-3</c:v>
                </c:pt>
                <c:pt idx="5666">
                  <c:v>1.9989374559372663E-3</c:v>
                </c:pt>
                <c:pt idx="5667">
                  <c:v>1.9989374559372663E-3</c:v>
                </c:pt>
                <c:pt idx="5668">
                  <c:v>1.9989374559372663E-3</c:v>
                </c:pt>
                <c:pt idx="5669">
                  <c:v>5.92157281935215E-2</c:v>
                </c:pt>
                <c:pt idx="5670">
                  <c:v>1.9989374559372663E-3</c:v>
                </c:pt>
                <c:pt idx="5671">
                  <c:v>0.68671560287475586</c:v>
                </c:pt>
                <c:pt idx="5672">
                  <c:v>1359.1219482421875</c:v>
                </c:pt>
                <c:pt idx="5673">
                  <c:v>5314.47021484375</c:v>
                </c:pt>
                <c:pt idx="5674">
                  <c:v>6349.37939453125</c:v>
                </c:pt>
                <c:pt idx="5675">
                  <c:v>6381.88330078125</c:v>
                </c:pt>
                <c:pt idx="5676">
                  <c:v>6203.56201171875</c:v>
                </c:pt>
                <c:pt idx="5677">
                  <c:v>6116.23974609375</c:v>
                </c:pt>
                <c:pt idx="5678">
                  <c:v>5984.61865234375</c:v>
                </c:pt>
                <c:pt idx="5679">
                  <c:v>5817.41455078125</c:v>
                </c:pt>
                <c:pt idx="5680">
                  <c:v>5557.2822265625</c:v>
                </c:pt>
                <c:pt idx="5681">
                  <c:v>5483.02734375</c:v>
                </c:pt>
                <c:pt idx="5682">
                  <c:v>4864.75830078125</c:v>
                </c:pt>
                <c:pt idx="5683">
                  <c:v>3341.936279296875</c:v>
                </c:pt>
                <c:pt idx="5684">
                  <c:v>216.94691467285156</c:v>
                </c:pt>
                <c:pt idx="5685">
                  <c:v>3.3042188733816147E-2</c:v>
                </c:pt>
                <c:pt idx="5686">
                  <c:v>9.0258985757827759E-2</c:v>
                </c:pt>
                <c:pt idx="5687">
                  <c:v>0.14563007652759552</c:v>
                </c:pt>
                <c:pt idx="5688">
                  <c:v>0.14563007652759552</c:v>
                </c:pt>
                <c:pt idx="5689">
                  <c:v>9.0258985757827759E-2</c:v>
                </c:pt>
                <c:pt idx="5690">
                  <c:v>9.0258985757827759E-2</c:v>
                </c:pt>
                <c:pt idx="5691">
                  <c:v>9.0258985757827759E-2</c:v>
                </c:pt>
                <c:pt idx="5692">
                  <c:v>3.3042188733816147E-2</c:v>
                </c:pt>
                <c:pt idx="5693">
                  <c:v>3.3042188733816147E-2</c:v>
                </c:pt>
                <c:pt idx="5694">
                  <c:v>3.3042188733816147E-2</c:v>
                </c:pt>
                <c:pt idx="5695">
                  <c:v>0.28504219651222229</c:v>
                </c:pt>
                <c:pt idx="5696">
                  <c:v>1319.07861328125</c:v>
                </c:pt>
                <c:pt idx="5697">
                  <c:v>5252.4140625</c:v>
                </c:pt>
                <c:pt idx="5698">
                  <c:v>6489.22607421875</c:v>
                </c:pt>
                <c:pt idx="5699">
                  <c:v>6363.97265625</c:v>
                </c:pt>
                <c:pt idx="5700">
                  <c:v>5949.50341796875</c:v>
                </c:pt>
                <c:pt idx="5701">
                  <c:v>5370.09912109375</c:v>
                </c:pt>
                <c:pt idx="5702">
                  <c:v>5633.9267578125</c:v>
                </c:pt>
                <c:pt idx="5703">
                  <c:v>5474.55517578125</c:v>
                </c:pt>
                <c:pt idx="5704">
                  <c:v>5509.9833984375</c:v>
                </c:pt>
                <c:pt idx="5705">
                  <c:v>5359.6796875</c:v>
                </c:pt>
                <c:pt idx="5706">
                  <c:v>5162.705078125</c:v>
                </c:pt>
                <c:pt idx="5707">
                  <c:v>3237.10400390625</c:v>
                </c:pt>
                <c:pt idx="5708">
                  <c:v>195.78170776367188</c:v>
                </c:pt>
                <c:pt idx="5709">
                  <c:v>3.7416905164718628E-2</c:v>
                </c:pt>
                <c:pt idx="5710">
                  <c:v>3.7416905164718628E-2</c:v>
                </c:pt>
                <c:pt idx="5711">
                  <c:v>9.4633698463439941E-2</c:v>
                </c:pt>
                <c:pt idx="5712">
                  <c:v>9.4633698463439941E-2</c:v>
                </c:pt>
                <c:pt idx="5713">
                  <c:v>9.4633698463439941E-2</c:v>
                </c:pt>
                <c:pt idx="5714">
                  <c:v>3.7416905164718628E-2</c:v>
                </c:pt>
                <c:pt idx="5715">
                  <c:v>3.7416905164718628E-2</c:v>
                </c:pt>
                <c:pt idx="5716">
                  <c:v>3.7416905164718628E-2</c:v>
                </c:pt>
                <c:pt idx="5717">
                  <c:v>3.7416905164718628E-2</c:v>
                </c:pt>
                <c:pt idx="5718">
                  <c:v>3.7416905164718628E-2</c:v>
                </c:pt>
                <c:pt idx="5719">
                  <c:v>0.52261984348297119</c:v>
                </c:pt>
                <c:pt idx="5720">
                  <c:v>1156.0579833984375</c:v>
                </c:pt>
                <c:pt idx="5721">
                  <c:v>5032.1474609375</c:v>
                </c:pt>
                <c:pt idx="5722">
                  <c:v>6197.1962890625</c:v>
                </c:pt>
                <c:pt idx="5723">
                  <c:v>6437.84814453125</c:v>
                </c:pt>
                <c:pt idx="5724">
                  <c:v>6323.609375</c:v>
                </c:pt>
                <c:pt idx="5725">
                  <c:v>5895.73876953125</c:v>
                </c:pt>
                <c:pt idx="5726">
                  <c:v>5627.2158203125</c:v>
                </c:pt>
                <c:pt idx="5727">
                  <c:v>5301.32958984375</c:v>
                </c:pt>
                <c:pt idx="5728">
                  <c:v>5323.42822265625</c:v>
                </c:pt>
                <c:pt idx="5729">
                  <c:v>5319.29541015625</c:v>
                </c:pt>
                <c:pt idx="5730">
                  <c:v>5181.05126953125</c:v>
                </c:pt>
                <c:pt idx="5731">
                  <c:v>2917.349853515625</c:v>
                </c:pt>
                <c:pt idx="5732">
                  <c:v>143.77616882324219</c:v>
                </c:pt>
                <c:pt idx="5733">
                  <c:v>0.10279625654220581</c:v>
                </c:pt>
                <c:pt idx="5734">
                  <c:v>4.5579463243484497E-2</c:v>
                </c:pt>
                <c:pt idx="5735">
                  <c:v>4.5579463243484497E-2</c:v>
                </c:pt>
                <c:pt idx="5736">
                  <c:v>4.5579463243484497E-2</c:v>
                </c:pt>
                <c:pt idx="5737">
                  <c:v>7.4455795288085938</c:v>
                </c:pt>
                <c:pt idx="5738">
                  <c:v>7.5027961730957031</c:v>
                </c:pt>
                <c:pt idx="5739">
                  <c:v>7.4455795288085938</c:v>
                </c:pt>
                <c:pt idx="5740">
                  <c:v>7.4455795288085938</c:v>
                </c:pt>
                <c:pt idx="5741">
                  <c:v>7.4455795288085938</c:v>
                </c:pt>
                <c:pt idx="5742">
                  <c:v>7.4455795288085938</c:v>
                </c:pt>
                <c:pt idx="5743">
                  <c:v>7.5717964172363281</c:v>
                </c:pt>
                <c:pt idx="5744">
                  <c:v>1107.0535888671875</c:v>
                </c:pt>
                <c:pt idx="5745">
                  <c:v>4731.83642578125</c:v>
                </c:pt>
                <c:pt idx="5746">
                  <c:v>6027.4423828125</c:v>
                </c:pt>
                <c:pt idx="5747">
                  <c:v>6154.10595703125</c:v>
                </c:pt>
                <c:pt idx="5748">
                  <c:v>6138.0556640625</c:v>
                </c:pt>
                <c:pt idx="5749">
                  <c:v>5810.71435546875</c:v>
                </c:pt>
                <c:pt idx="5750">
                  <c:v>5708.15771484375</c:v>
                </c:pt>
                <c:pt idx="5751">
                  <c:v>5519.716796875</c:v>
                </c:pt>
                <c:pt idx="5752">
                  <c:v>5273.39599609375</c:v>
                </c:pt>
                <c:pt idx="5753">
                  <c:v>4863.4326171875</c:v>
                </c:pt>
                <c:pt idx="5754">
                  <c:v>4756.74951171875</c:v>
                </c:pt>
                <c:pt idx="5755">
                  <c:v>2833.08447265625</c:v>
                </c:pt>
                <c:pt idx="5756">
                  <c:v>102.65396881103516</c:v>
                </c:pt>
                <c:pt idx="5757">
                  <c:v>0.2204015851020813</c:v>
                </c:pt>
                <c:pt idx="5758">
                  <c:v>0.2204015851020813</c:v>
                </c:pt>
                <c:pt idx="5759">
                  <c:v>0.2204015851020813</c:v>
                </c:pt>
                <c:pt idx="5760">
                  <c:v>0.2204015851020813</c:v>
                </c:pt>
                <c:pt idx="5761">
                  <c:v>0.39020627737045288</c:v>
                </c:pt>
                <c:pt idx="5762">
                  <c:v>0.2204015851020813</c:v>
                </c:pt>
                <c:pt idx="5763">
                  <c:v>0.2204015851020813</c:v>
                </c:pt>
                <c:pt idx="5764">
                  <c:v>0.277618408203125</c:v>
                </c:pt>
                <c:pt idx="5765">
                  <c:v>0.277618408203125</c:v>
                </c:pt>
                <c:pt idx="5766">
                  <c:v>0.2204015851020813</c:v>
                </c:pt>
                <c:pt idx="5767">
                  <c:v>0.42661839723587036</c:v>
                </c:pt>
                <c:pt idx="5768">
                  <c:v>905.22821044921875</c:v>
                </c:pt>
                <c:pt idx="5769">
                  <c:v>4226.0546875</c:v>
                </c:pt>
                <c:pt idx="5770">
                  <c:v>5349.7626953125</c:v>
                </c:pt>
                <c:pt idx="5771">
                  <c:v>5832.638671875</c:v>
                </c:pt>
                <c:pt idx="5772">
                  <c:v>5455.45751953125</c:v>
                </c:pt>
                <c:pt idx="5773">
                  <c:v>5197.4658203125</c:v>
                </c:pt>
                <c:pt idx="5774">
                  <c:v>5083.251953125</c:v>
                </c:pt>
                <c:pt idx="5775">
                  <c:v>5229.55517578125</c:v>
                </c:pt>
                <c:pt idx="5776">
                  <c:v>4727.40625</c:v>
                </c:pt>
                <c:pt idx="5777">
                  <c:v>4282.580078125</c:v>
                </c:pt>
                <c:pt idx="5778">
                  <c:v>3836.95849609375</c:v>
                </c:pt>
                <c:pt idx="5779">
                  <c:v>2355.2578125</c:v>
                </c:pt>
                <c:pt idx="5780">
                  <c:v>114.47170257568359</c:v>
                </c:pt>
                <c:pt idx="5781">
                  <c:v>2.8909123502671719E-3</c:v>
                </c:pt>
                <c:pt idx="5782">
                  <c:v>6.0107704252004623E-2</c:v>
                </c:pt>
                <c:pt idx="5783">
                  <c:v>6.0107704252004623E-2</c:v>
                </c:pt>
                <c:pt idx="5784">
                  <c:v>6.0107704252004623E-2</c:v>
                </c:pt>
                <c:pt idx="5785">
                  <c:v>6.0107704252004623E-2</c:v>
                </c:pt>
                <c:pt idx="5786">
                  <c:v>2.8909123502671719E-3</c:v>
                </c:pt>
                <c:pt idx="5787">
                  <c:v>6.0107704252004623E-2</c:v>
                </c:pt>
                <c:pt idx="5788">
                  <c:v>2.8909123502671719E-3</c:v>
                </c:pt>
                <c:pt idx="5789">
                  <c:v>2.8909123502671719E-3</c:v>
                </c:pt>
                <c:pt idx="5790">
                  <c:v>2.8909123502671719E-3</c:v>
                </c:pt>
                <c:pt idx="5791">
                  <c:v>2.8909123502671719E-3</c:v>
                </c:pt>
                <c:pt idx="5792">
                  <c:v>958.4365234375</c:v>
                </c:pt>
                <c:pt idx="5793">
                  <c:v>3479.30029296875</c:v>
                </c:pt>
                <c:pt idx="5794">
                  <c:v>4827.4091796875</c:v>
                </c:pt>
                <c:pt idx="5795">
                  <c:v>5090.03564453125</c:v>
                </c:pt>
                <c:pt idx="5796">
                  <c:v>4939.43310546875</c:v>
                </c:pt>
                <c:pt idx="5797">
                  <c:v>5396.64111328125</c:v>
                </c:pt>
                <c:pt idx="5798">
                  <c:v>5122.6875</c:v>
                </c:pt>
                <c:pt idx="5799">
                  <c:v>5105.5634765625</c:v>
                </c:pt>
                <c:pt idx="5800">
                  <c:v>5528.70361328125</c:v>
                </c:pt>
                <c:pt idx="5801">
                  <c:v>4388.330078125</c:v>
                </c:pt>
                <c:pt idx="5802">
                  <c:v>3441.972412109375</c:v>
                </c:pt>
                <c:pt idx="5803">
                  <c:v>2022.98095703125</c:v>
                </c:pt>
                <c:pt idx="5804">
                  <c:v>76.523956298828125</c:v>
                </c:pt>
                <c:pt idx="5805">
                  <c:v>0.1662060022354126</c:v>
                </c:pt>
                <c:pt idx="5806">
                  <c:v>0.1662060022354126</c:v>
                </c:pt>
                <c:pt idx="5807">
                  <c:v>0.1662060022354126</c:v>
                </c:pt>
                <c:pt idx="5808">
                  <c:v>0.1662060022354126</c:v>
                </c:pt>
                <c:pt idx="5809">
                  <c:v>0.1662060022354126</c:v>
                </c:pt>
                <c:pt idx="5810">
                  <c:v>0.22342279553413391</c:v>
                </c:pt>
                <c:pt idx="5811">
                  <c:v>0.1662060022354126</c:v>
                </c:pt>
                <c:pt idx="5812">
                  <c:v>0.1662060022354126</c:v>
                </c:pt>
                <c:pt idx="5813">
                  <c:v>0.1662060022354126</c:v>
                </c:pt>
                <c:pt idx="5814">
                  <c:v>0.22342279553413391</c:v>
                </c:pt>
                <c:pt idx="5815">
                  <c:v>0.29542279243469238</c:v>
                </c:pt>
                <c:pt idx="5816">
                  <c:v>1076.0230712890625</c:v>
                </c:pt>
                <c:pt idx="5817">
                  <c:v>5032.39306640625</c:v>
                </c:pt>
                <c:pt idx="5818">
                  <c:v>6181.49609375</c:v>
                </c:pt>
                <c:pt idx="5819">
                  <c:v>6634.41796875</c:v>
                </c:pt>
                <c:pt idx="5820">
                  <c:v>6564.17236328125</c:v>
                </c:pt>
                <c:pt idx="5821">
                  <c:v>6429.7392578125</c:v>
                </c:pt>
                <c:pt idx="5822">
                  <c:v>6041.93115234375</c:v>
                </c:pt>
                <c:pt idx="5823">
                  <c:v>5834.4384765625</c:v>
                </c:pt>
                <c:pt idx="5824">
                  <c:v>5223.8271484375</c:v>
                </c:pt>
                <c:pt idx="5825">
                  <c:v>4725.5712890625</c:v>
                </c:pt>
                <c:pt idx="5826">
                  <c:v>4259.1953125</c:v>
                </c:pt>
                <c:pt idx="5827">
                  <c:v>2261.12841796875</c:v>
                </c:pt>
                <c:pt idx="5828">
                  <c:v>41.138885498046875</c:v>
                </c:pt>
                <c:pt idx="5829">
                  <c:v>0.66391563415527344</c:v>
                </c:pt>
                <c:pt idx="5830">
                  <c:v>0.32430630922317505</c:v>
                </c:pt>
                <c:pt idx="5831">
                  <c:v>9.9130526185035706E-2</c:v>
                </c:pt>
                <c:pt idx="5832">
                  <c:v>4.1913736611604691E-2</c:v>
                </c:pt>
                <c:pt idx="5833">
                  <c:v>4.1913736611604691E-2</c:v>
                </c:pt>
                <c:pt idx="5834">
                  <c:v>9.9130526185035706E-2</c:v>
                </c:pt>
                <c:pt idx="5835">
                  <c:v>0.15450161695480347</c:v>
                </c:pt>
                <c:pt idx="5836">
                  <c:v>4.1913736611604691E-2</c:v>
                </c:pt>
                <c:pt idx="5837">
                  <c:v>9.9130526185035706E-2</c:v>
                </c:pt>
                <c:pt idx="5838">
                  <c:v>9.9130526185035706E-2</c:v>
                </c:pt>
                <c:pt idx="5839">
                  <c:v>9.9130526185035706E-2</c:v>
                </c:pt>
                <c:pt idx="5840">
                  <c:v>946.72802734375</c:v>
                </c:pt>
                <c:pt idx="5841">
                  <c:v>4392.2802734375</c:v>
                </c:pt>
                <c:pt idx="5842">
                  <c:v>6282.56494140625</c:v>
                </c:pt>
                <c:pt idx="5843">
                  <c:v>6648.2763671875</c:v>
                </c:pt>
                <c:pt idx="5844">
                  <c:v>6423.6064453125</c:v>
                </c:pt>
                <c:pt idx="5845">
                  <c:v>6158.1328125</c:v>
                </c:pt>
                <c:pt idx="5846">
                  <c:v>5697.5576171875</c:v>
                </c:pt>
                <c:pt idx="5847">
                  <c:v>5439.05224609375</c:v>
                </c:pt>
                <c:pt idx="5848">
                  <c:v>5583.4755859375</c:v>
                </c:pt>
                <c:pt idx="5849">
                  <c:v>4948.10986328125</c:v>
                </c:pt>
                <c:pt idx="5850">
                  <c:v>4228.23046875</c:v>
                </c:pt>
                <c:pt idx="5851">
                  <c:v>1893.6861572265625</c:v>
                </c:pt>
                <c:pt idx="5852">
                  <c:v>16.621803283691406</c:v>
                </c:pt>
                <c:pt idx="5853">
                  <c:v>4.0023472160100937E-2</c:v>
                </c:pt>
                <c:pt idx="5854">
                  <c:v>9.7240269184112549E-2</c:v>
                </c:pt>
                <c:pt idx="5855">
                  <c:v>4.0023472160100937E-2</c:v>
                </c:pt>
                <c:pt idx="5856">
                  <c:v>4.0023472160100937E-2</c:v>
                </c:pt>
                <c:pt idx="5857">
                  <c:v>9.7240269184112549E-2</c:v>
                </c:pt>
                <c:pt idx="5858">
                  <c:v>4.0023472160100937E-2</c:v>
                </c:pt>
                <c:pt idx="5859">
                  <c:v>4.0023472160100937E-2</c:v>
                </c:pt>
                <c:pt idx="5860">
                  <c:v>4.0023472160100937E-2</c:v>
                </c:pt>
                <c:pt idx="5861">
                  <c:v>4.0023472160100937E-2</c:v>
                </c:pt>
                <c:pt idx="5862">
                  <c:v>4.0023472160100937E-2</c:v>
                </c:pt>
                <c:pt idx="5863">
                  <c:v>9.7240269184112549E-2</c:v>
                </c:pt>
                <c:pt idx="5864">
                  <c:v>748.1087646484375</c:v>
                </c:pt>
                <c:pt idx="5865">
                  <c:v>3417.5185546875</c:v>
                </c:pt>
                <c:pt idx="5866">
                  <c:v>5454.4423828125</c:v>
                </c:pt>
                <c:pt idx="5867">
                  <c:v>6386.7724609375</c:v>
                </c:pt>
                <c:pt idx="5868">
                  <c:v>6376.8701171875</c:v>
                </c:pt>
                <c:pt idx="5869">
                  <c:v>6313.466796875</c:v>
                </c:pt>
                <c:pt idx="5870">
                  <c:v>5886.65380859375</c:v>
                </c:pt>
                <c:pt idx="5871">
                  <c:v>5768.322265625</c:v>
                </c:pt>
                <c:pt idx="5872">
                  <c:v>5472.64697265625</c:v>
                </c:pt>
                <c:pt idx="5873">
                  <c:v>5376.92529296875</c:v>
                </c:pt>
                <c:pt idx="5874">
                  <c:v>3435.747802734375</c:v>
                </c:pt>
                <c:pt idx="5875">
                  <c:v>1695.806884765625</c:v>
                </c:pt>
                <c:pt idx="5876">
                  <c:v>10.771539688110352</c:v>
                </c:pt>
                <c:pt idx="5877">
                  <c:v>2.599919319152832</c:v>
                </c:pt>
                <c:pt idx="5878">
                  <c:v>0.10713611543178558</c:v>
                </c:pt>
                <c:pt idx="5879">
                  <c:v>4.9919329583644867E-2</c:v>
                </c:pt>
                <c:pt idx="5880">
                  <c:v>4.9919329583644867E-2</c:v>
                </c:pt>
                <c:pt idx="5881">
                  <c:v>4.9919329583644867E-2</c:v>
                </c:pt>
                <c:pt idx="5882">
                  <c:v>0.10713611543178558</c:v>
                </c:pt>
                <c:pt idx="5883">
                  <c:v>0.16250720620155334</c:v>
                </c:pt>
                <c:pt idx="5884">
                  <c:v>0.16250720620155334</c:v>
                </c:pt>
                <c:pt idx="5885">
                  <c:v>4.9919329583644867E-2</c:v>
                </c:pt>
                <c:pt idx="5886">
                  <c:v>0.10713611543178558</c:v>
                </c:pt>
                <c:pt idx="5887">
                  <c:v>0.10713611543178558</c:v>
                </c:pt>
                <c:pt idx="5888">
                  <c:v>779.20526123046875</c:v>
                </c:pt>
                <c:pt idx="5889">
                  <c:v>4459.2109375</c:v>
                </c:pt>
                <c:pt idx="5890">
                  <c:v>6276.263671875</c:v>
                </c:pt>
                <c:pt idx="5891">
                  <c:v>6918.79443359375</c:v>
                </c:pt>
                <c:pt idx="5892">
                  <c:v>6929.900390625</c:v>
                </c:pt>
                <c:pt idx="5893">
                  <c:v>6236.6875</c:v>
                </c:pt>
                <c:pt idx="5894">
                  <c:v>6011.57666015625</c:v>
                </c:pt>
                <c:pt idx="5895">
                  <c:v>5992.50048828125</c:v>
                </c:pt>
                <c:pt idx="5896">
                  <c:v>5873.708984375</c:v>
                </c:pt>
                <c:pt idx="5897">
                  <c:v>5580.87744140625</c:v>
                </c:pt>
                <c:pt idx="5898">
                  <c:v>5246.6845703125</c:v>
                </c:pt>
                <c:pt idx="5899">
                  <c:v>2318.972900390625</c:v>
                </c:pt>
                <c:pt idx="5900">
                  <c:v>5.9562530517578125</c:v>
                </c:pt>
                <c:pt idx="5901">
                  <c:v>5.9013083577156067E-2</c:v>
                </c:pt>
                <c:pt idx="5902">
                  <c:v>5.9013083577156067E-2</c:v>
                </c:pt>
                <c:pt idx="5903">
                  <c:v>5.9013083577156067E-2</c:v>
                </c:pt>
                <c:pt idx="5904">
                  <c:v>0.11622987687587738</c:v>
                </c:pt>
                <c:pt idx="5905">
                  <c:v>5.9013083577156067E-2</c:v>
                </c:pt>
                <c:pt idx="5906">
                  <c:v>5.9013083577156067E-2</c:v>
                </c:pt>
                <c:pt idx="5907">
                  <c:v>5.9013083577156067E-2</c:v>
                </c:pt>
                <c:pt idx="5908">
                  <c:v>5.9013083577156067E-2</c:v>
                </c:pt>
                <c:pt idx="5909">
                  <c:v>5.9013083577156067E-2</c:v>
                </c:pt>
                <c:pt idx="5910">
                  <c:v>5.9013083577156067E-2</c:v>
                </c:pt>
                <c:pt idx="5911">
                  <c:v>5.9013083577156067E-2</c:v>
                </c:pt>
                <c:pt idx="5912">
                  <c:v>857.95654296875</c:v>
                </c:pt>
                <c:pt idx="5913">
                  <c:v>4977.69091796875</c:v>
                </c:pt>
                <c:pt idx="5914">
                  <c:v>6693.03662109375</c:v>
                </c:pt>
                <c:pt idx="5915">
                  <c:v>6953.486328125</c:v>
                </c:pt>
                <c:pt idx="5916">
                  <c:v>6805.92822265625</c:v>
                </c:pt>
                <c:pt idx="5917">
                  <c:v>6561.2080078125</c:v>
                </c:pt>
                <c:pt idx="5918">
                  <c:v>6132.19970703125</c:v>
                </c:pt>
                <c:pt idx="5919">
                  <c:v>6253.72314453125</c:v>
                </c:pt>
                <c:pt idx="5920">
                  <c:v>6050.7509765625</c:v>
                </c:pt>
                <c:pt idx="5921">
                  <c:v>5638.09326171875</c:v>
                </c:pt>
                <c:pt idx="5922">
                  <c:v>4875.02099609375</c:v>
                </c:pt>
                <c:pt idx="5923">
                  <c:v>1871.719482421875</c:v>
                </c:pt>
                <c:pt idx="5924">
                  <c:v>7.6200923919677734</c:v>
                </c:pt>
                <c:pt idx="5925">
                  <c:v>6.7413583397865295E-2</c:v>
                </c:pt>
                <c:pt idx="5926">
                  <c:v>1.0196791030466557E-2</c:v>
                </c:pt>
                <c:pt idx="5927">
                  <c:v>1.0196791030466557E-2</c:v>
                </c:pt>
                <c:pt idx="5928">
                  <c:v>1.0196791030466557E-2</c:v>
                </c:pt>
                <c:pt idx="5929">
                  <c:v>1.0196791030466557E-2</c:v>
                </c:pt>
                <c:pt idx="5930">
                  <c:v>1.0196791030466557E-2</c:v>
                </c:pt>
                <c:pt idx="5931">
                  <c:v>1.0196791030466557E-2</c:v>
                </c:pt>
                <c:pt idx="5932">
                  <c:v>1.0196791030466557E-2</c:v>
                </c:pt>
                <c:pt idx="5933">
                  <c:v>1.0196791030466557E-2</c:v>
                </c:pt>
                <c:pt idx="5934">
                  <c:v>1.0196791030466557E-2</c:v>
                </c:pt>
                <c:pt idx="5935">
                  <c:v>1.0196791030466557E-2</c:v>
                </c:pt>
                <c:pt idx="5936">
                  <c:v>607.3250732421875</c:v>
                </c:pt>
                <c:pt idx="5937">
                  <c:v>3348.890625</c:v>
                </c:pt>
                <c:pt idx="5938">
                  <c:v>4768.3603515625</c:v>
                </c:pt>
                <c:pt idx="5939">
                  <c:v>5592.06494140625</c:v>
                </c:pt>
                <c:pt idx="5940">
                  <c:v>5635.3515625</c:v>
                </c:pt>
                <c:pt idx="5941">
                  <c:v>5871.6455078125</c:v>
                </c:pt>
                <c:pt idx="5942">
                  <c:v>5857.26611328125</c:v>
                </c:pt>
                <c:pt idx="5943">
                  <c:v>4822.26318359375</c:v>
                </c:pt>
                <c:pt idx="5944">
                  <c:v>4438.16943359375</c:v>
                </c:pt>
                <c:pt idx="5945">
                  <c:v>4373.20751953125</c:v>
                </c:pt>
                <c:pt idx="5946">
                  <c:v>3299.0751953125</c:v>
                </c:pt>
                <c:pt idx="5947">
                  <c:v>1265.522216796875</c:v>
                </c:pt>
                <c:pt idx="5948">
                  <c:v>12.947038650512695</c:v>
                </c:pt>
                <c:pt idx="5949">
                  <c:v>0.23184129595756531</c:v>
                </c:pt>
                <c:pt idx="5950">
                  <c:v>6.2036618590354919E-2</c:v>
                </c:pt>
                <c:pt idx="5951">
                  <c:v>6.2036618590354919E-2</c:v>
                </c:pt>
                <c:pt idx="5952">
                  <c:v>6.2036618590354919E-2</c:v>
                </c:pt>
                <c:pt idx="5953">
                  <c:v>6.2036618590354919E-2</c:v>
                </c:pt>
                <c:pt idx="5954">
                  <c:v>6.2036618590354919E-2</c:v>
                </c:pt>
                <c:pt idx="5955">
                  <c:v>6.2036618590354919E-2</c:v>
                </c:pt>
                <c:pt idx="5956">
                  <c:v>6.2036618590354919E-2</c:v>
                </c:pt>
                <c:pt idx="5957">
                  <c:v>6.2036618590354919E-2</c:v>
                </c:pt>
                <c:pt idx="5958">
                  <c:v>0.11925341188907623</c:v>
                </c:pt>
                <c:pt idx="5959">
                  <c:v>0.11925341188907623</c:v>
                </c:pt>
                <c:pt idx="5960">
                  <c:v>656.211181640625</c:v>
                </c:pt>
                <c:pt idx="5961">
                  <c:v>4115.93505859375</c:v>
                </c:pt>
                <c:pt idx="5962">
                  <c:v>5722.63330078125</c:v>
                </c:pt>
                <c:pt idx="5963">
                  <c:v>6436.05712890625</c:v>
                </c:pt>
                <c:pt idx="5964">
                  <c:v>6512.572265625</c:v>
                </c:pt>
                <c:pt idx="5965">
                  <c:v>6321.07421875</c:v>
                </c:pt>
                <c:pt idx="5966">
                  <c:v>6366.37841796875</c:v>
                </c:pt>
                <c:pt idx="5967">
                  <c:v>5835.33056640625</c:v>
                </c:pt>
                <c:pt idx="5968">
                  <c:v>5608.23583984375</c:v>
                </c:pt>
                <c:pt idx="5969">
                  <c:v>5172.86865234375</c:v>
                </c:pt>
                <c:pt idx="5970">
                  <c:v>4465.19921875</c:v>
                </c:pt>
                <c:pt idx="5971">
                  <c:v>1990.5362548828125</c:v>
                </c:pt>
                <c:pt idx="5972">
                  <c:v>26.307453155517578</c:v>
                </c:pt>
                <c:pt idx="5973">
                  <c:v>2.0060349255800247E-2</c:v>
                </c:pt>
                <c:pt idx="5974">
                  <c:v>2.0060349255800247E-2</c:v>
                </c:pt>
                <c:pt idx="5975">
                  <c:v>2.0060349255800247E-2</c:v>
                </c:pt>
                <c:pt idx="5976">
                  <c:v>2.0060349255800247E-2</c:v>
                </c:pt>
                <c:pt idx="5977">
                  <c:v>2.0060349255800247E-2</c:v>
                </c:pt>
                <c:pt idx="5978">
                  <c:v>2.0060349255800247E-2</c:v>
                </c:pt>
                <c:pt idx="5979">
                  <c:v>2.0060349255800247E-2</c:v>
                </c:pt>
                <c:pt idx="5980">
                  <c:v>7.7277138829231262E-2</c:v>
                </c:pt>
                <c:pt idx="5981">
                  <c:v>7.7277138829231262E-2</c:v>
                </c:pt>
                <c:pt idx="5982">
                  <c:v>7.7277138829231262E-2</c:v>
                </c:pt>
                <c:pt idx="5983">
                  <c:v>0.26927715539932251</c:v>
                </c:pt>
                <c:pt idx="5984">
                  <c:v>738.30694580078125</c:v>
                </c:pt>
                <c:pt idx="5985">
                  <c:v>4838.98974609375</c:v>
                </c:pt>
                <c:pt idx="5986">
                  <c:v>6456.5537109375</c:v>
                </c:pt>
                <c:pt idx="5987">
                  <c:v>6695.392578125</c:v>
                </c:pt>
                <c:pt idx="5988">
                  <c:v>6890.8251953125</c:v>
                </c:pt>
                <c:pt idx="5989">
                  <c:v>6358.12451171875</c:v>
                </c:pt>
                <c:pt idx="5990">
                  <c:v>6310.587890625</c:v>
                </c:pt>
                <c:pt idx="5991">
                  <c:v>6065.35302734375</c:v>
                </c:pt>
                <c:pt idx="5992">
                  <c:v>5959.958984375</c:v>
                </c:pt>
                <c:pt idx="5993">
                  <c:v>5473.2958984375</c:v>
                </c:pt>
                <c:pt idx="5994">
                  <c:v>4965.72802734375</c:v>
                </c:pt>
                <c:pt idx="5995">
                  <c:v>2350.306884765625</c:v>
                </c:pt>
                <c:pt idx="5996">
                  <c:v>29.037443161010742</c:v>
                </c:pt>
                <c:pt idx="5997">
                  <c:v>3.7423528730869293E-2</c:v>
                </c:pt>
                <c:pt idx="5998">
                  <c:v>3.7423528730869293E-2</c:v>
                </c:pt>
                <c:pt idx="5999">
                  <c:v>9.4640322029590607E-2</c:v>
                </c:pt>
                <c:pt idx="6000">
                  <c:v>0.48962077498435974</c:v>
                </c:pt>
                <c:pt idx="6001">
                  <c:v>9.4640322029590607E-2</c:v>
                </c:pt>
                <c:pt idx="6002">
                  <c:v>3.7423528730869293E-2</c:v>
                </c:pt>
                <c:pt idx="6003">
                  <c:v>3.7423528730869293E-2</c:v>
                </c:pt>
                <c:pt idx="6004">
                  <c:v>3.7423528730869293E-2</c:v>
                </c:pt>
                <c:pt idx="6005">
                  <c:v>9.4640322029590607E-2</c:v>
                </c:pt>
                <c:pt idx="6006">
                  <c:v>9.4640322029590607E-2</c:v>
                </c:pt>
                <c:pt idx="6007">
                  <c:v>3.7423528730869293E-2</c:v>
                </c:pt>
                <c:pt idx="6008">
                  <c:v>673.68658447265625</c:v>
                </c:pt>
                <c:pt idx="6009">
                  <c:v>4115.9677734375</c:v>
                </c:pt>
                <c:pt idx="6010">
                  <c:v>5926.39453125</c:v>
                </c:pt>
                <c:pt idx="6011">
                  <c:v>6495.85595703125</c:v>
                </c:pt>
                <c:pt idx="6012">
                  <c:v>6628.75390625</c:v>
                </c:pt>
                <c:pt idx="6013">
                  <c:v>6502.68310546875</c:v>
                </c:pt>
                <c:pt idx="6014">
                  <c:v>5586.3037109375</c:v>
                </c:pt>
                <c:pt idx="6015">
                  <c:v>5989.46533203125</c:v>
                </c:pt>
                <c:pt idx="6016">
                  <c:v>5760.61181640625</c:v>
                </c:pt>
                <c:pt idx="6017">
                  <c:v>5356.1298828125</c:v>
                </c:pt>
                <c:pt idx="6018">
                  <c:v>4616.482421875</c:v>
                </c:pt>
                <c:pt idx="6019">
                  <c:v>1992.54052734375</c:v>
                </c:pt>
                <c:pt idx="6020">
                  <c:v>1.4268283843994141</c:v>
                </c:pt>
                <c:pt idx="6021">
                  <c:v>6.0615940019488335E-3</c:v>
                </c:pt>
                <c:pt idx="6022">
                  <c:v>6.0615940019488335E-3</c:v>
                </c:pt>
                <c:pt idx="6023">
                  <c:v>6.0615940019488335E-3</c:v>
                </c:pt>
                <c:pt idx="6024">
                  <c:v>6.0615940019488335E-3</c:v>
                </c:pt>
                <c:pt idx="6025">
                  <c:v>6.3278384506702423E-2</c:v>
                </c:pt>
                <c:pt idx="6026">
                  <c:v>6.0615940019488335E-3</c:v>
                </c:pt>
                <c:pt idx="6027">
                  <c:v>6.0615940019488335E-3</c:v>
                </c:pt>
                <c:pt idx="6028">
                  <c:v>6.3278384506702423E-2</c:v>
                </c:pt>
                <c:pt idx="6029">
                  <c:v>6.3278384506702423E-2</c:v>
                </c:pt>
                <c:pt idx="6030">
                  <c:v>0.17586627602577209</c:v>
                </c:pt>
                <c:pt idx="6031">
                  <c:v>6.0615940019488335E-3</c:v>
                </c:pt>
                <c:pt idx="6032">
                  <c:v>720.740478515625</c:v>
                </c:pt>
                <c:pt idx="6033">
                  <c:v>4531.79833984375</c:v>
                </c:pt>
                <c:pt idx="6034">
                  <c:v>6214.77490234375</c:v>
                </c:pt>
                <c:pt idx="6035">
                  <c:v>6664.0771484375</c:v>
                </c:pt>
                <c:pt idx="6036">
                  <c:v>6783.9482421875</c:v>
                </c:pt>
                <c:pt idx="6037">
                  <c:v>6735.7939453125</c:v>
                </c:pt>
                <c:pt idx="6038">
                  <c:v>6688.60888671875</c:v>
                </c:pt>
                <c:pt idx="6039">
                  <c:v>6584.42919921875</c:v>
                </c:pt>
                <c:pt idx="6040">
                  <c:v>6363.02099609375</c:v>
                </c:pt>
                <c:pt idx="6041">
                  <c:v>6049.3955078125</c:v>
                </c:pt>
                <c:pt idx="6042">
                  <c:v>5214.00732421875</c:v>
                </c:pt>
                <c:pt idx="6043">
                  <c:v>2064.36767578125</c:v>
                </c:pt>
                <c:pt idx="6044">
                  <c:v>2.2839252948760986</c:v>
                </c:pt>
                <c:pt idx="6045">
                  <c:v>0.11015079170465469</c:v>
                </c:pt>
                <c:pt idx="6046">
                  <c:v>5.293399840593338E-2</c:v>
                </c:pt>
                <c:pt idx="6047">
                  <c:v>5.293399840593338E-2</c:v>
                </c:pt>
                <c:pt idx="6048">
                  <c:v>5.293399840593338E-2</c:v>
                </c:pt>
                <c:pt idx="6049">
                  <c:v>0.11015079170465469</c:v>
                </c:pt>
                <c:pt idx="6050">
                  <c:v>0.11015079170465469</c:v>
                </c:pt>
                <c:pt idx="6051">
                  <c:v>5.293399840593338E-2</c:v>
                </c:pt>
                <c:pt idx="6052">
                  <c:v>5.293399840593338E-2</c:v>
                </c:pt>
                <c:pt idx="6053">
                  <c:v>5.293399840593338E-2</c:v>
                </c:pt>
                <c:pt idx="6054">
                  <c:v>5.293399840593338E-2</c:v>
                </c:pt>
                <c:pt idx="6055">
                  <c:v>5.293399840593338E-2</c:v>
                </c:pt>
                <c:pt idx="6056">
                  <c:v>624.76068115234375</c:v>
                </c:pt>
                <c:pt idx="6057">
                  <c:v>4411.1884765625</c:v>
                </c:pt>
                <c:pt idx="6058">
                  <c:v>6319.44677734375</c:v>
                </c:pt>
                <c:pt idx="6059">
                  <c:v>6877.529296875</c:v>
                </c:pt>
                <c:pt idx="6060">
                  <c:v>6964.166015625</c:v>
                </c:pt>
                <c:pt idx="6061">
                  <c:v>6863.5419921875</c:v>
                </c:pt>
                <c:pt idx="6062">
                  <c:v>6864.29638671875</c:v>
                </c:pt>
                <c:pt idx="6063">
                  <c:v>6871.375</c:v>
                </c:pt>
                <c:pt idx="6064">
                  <c:v>6582.0693359375</c:v>
                </c:pt>
                <c:pt idx="6065">
                  <c:v>6079.9140625</c:v>
                </c:pt>
                <c:pt idx="6066">
                  <c:v>4792.91552734375</c:v>
                </c:pt>
                <c:pt idx="6067">
                  <c:v>1687.17333984375</c:v>
                </c:pt>
                <c:pt idx="6068">
                  <c:v>8.6336736679077148</c:v>
                </c:pt>
                <c:pt idx="6069">
                  <c:v>6.6261172294616699E-2</c:v>
                </c:pt>
                <c:pt idx="6070">
                  <c:v>9.0443762019276619E-3</c:v>
                </c:pt>
                <c:pt idx="6071">
                  <c:v>9.0443762019276619E-3</c:v>
                </c:pt>
                <c:pt idx="6072">
                  <c:v>0.17884905636310577</c:v>
                </c:pt>
                <c:pt idx="6073">
                  <c:v>9.0443762019276619E-3</c:v>
                </c:pt>
                <c:pt idx="6074">
                  <c:v>9.0443762019276619E-3</c:v>
                </c:pt>
                <c:pt idx="6075">
                  <c:v>9.0443762019276619E-3</c:v>
                </c:pt>
                <c:pt idx="6076">
                  <c:v>9.0443762019276619E-3</c:v>
                </c:pt>
                <c:pt idx="6077">
                  <c:v>9.0443762019276619E-3</c:v>
                </c:pt>
                <c:pt idx="6078">
                  <c:v>6.6261172294616699E-2</c:v>
                </c:pt>
                <c:pt idx="6079">
                  <c:v>6.6261172294616699E-2</c:v>
                </c:pt>
                <c:pt idx="6080">
                  <c:v>533.04833984375</c:v>
                </c:pt>
                <c:pt idx="6081">
                  <c:v>3750.562744140625</c:v>
                </c:pt>
                <c:pt idx="6082">
                  <c:v>5905.9755859375</c:v>
                </c:pt>
                <c:pt idx="6083">
                  <c:v>6617.98046875</c:v>
                </c:pt>
                <c:pt idx="6084">
                  <c:v>6770.8828125</c:v>
                </c:pt>
                <c:pt idx="6085">
                  <c:v>6765.64453125</c:v>
                </c:pt>
                <c:pt idx="6086">
                  <c:v>6873.4697265625</c:v>
                </c:pt>
                <c:pt idx="6087">
                  <c:v>6653.24365234375</c:v>
                </c:pt>
                <c:pt idx="6088">
                  <c:v>6541.77294921875</c:v>
                </c:pt>
                <c:pt idx="6089">
                  <c:v>5998.8466796875</c:v>
                </c:pt>
                <c:pt idx="6090">
                  <c:v>5101.7666015625</c:v>
                </c:pt>
                <c:pt idx="6091">
                  <c:v>1810.9676513671875</c:v>
                </c:pt>
                <c:pt idx="6092">
                  <c:v>0.29281407594680786</c:v>
                </c:pt>
                <c:pt idx="6093">
                  <c:v>0.12564589083194733</c:v>
                </c:pt>
                <c:pt idx="6094">
                  <c:v>1.3058008626103401E-2</c:v>
                </c:pt>
                <c:pt idx="6095">
                  <c:v>0.18286268413066864</c:v>
                </c:pt>
                <c:pt idx="6096">
                  <c:v>1.3058008626103401E-2</c:v>
                </c:pt>
                <c:pt idx="6097">
                  <c:v>0.12564589083194733</c:v>
                </c:pt>
                <c:pt idx="6098">
                  <c:v>1.3058008626103401E-2</c:v>
                </c:pt>
                <c:pt idx="6099">
                  <c:v>1.3058008626103401E-2</c:v>
                </c:pt>
                <c:pt idx="6100">
                  <c:v>1.3058008626103401E-2</c:v>
                </c:pt>
                <c:pt idx="6101">
                  <c:v>1.3058008626103401E-2</c:v>
                </c:pt>
                <c:pt idx="6102">
                  <c:v>1.3058008626103401E-2</c:v>
                </c:pt>
                <c:pt idx="6103">
                  <c:v>1.3058008626103401E-2</c:v>
                </c:pt>
                <c:pt idx="6104">
                  <c:v>586.585693359375</c:v>
                </c:pt>
                <c:pt idx="6105">
                  <c:v>4240.63818359375</c:v>
                </c:pt>
                <c:pt idx="6106">
                  <c:v>6071.83642578125</c:v>
                </c:pt>
                <c:pt idx="6107">
                  <c:v>6745.42724609375</c:v>
                </c:pt>
                <c:pt idx="6108">
                  <c:v>6881.9169921875</c:v>
                </c:pt>
                <c:pt idx="6109">
                  <c:v>6713.91064453125</c:v>
                </c:pt>
                <c:pt idx="6110">
                  <c:v>6477.33984375</c:v>
                </c:pt>
                <c:pt idx="6111">
                  <c:v>6299.45458984375</c:v>
                </c:pt>
                <c:pt idx="6112">
                  <c:v>6155.8359375</c:v>
                </c:pt>
                <c:pt idx="6113">
                  <c:v>5868.56787109375</c:v>
                </c:pt>
                <c:pt idx="6114">
                  <c:v>5083.1015625</c:v>
                </c:pt>
                <c:pt idx="6115">
                  <c:v>2094.018798828125</c:v>
                </c:pt>
                <c:pt idx="6116">
                  <c:v>0.65625768899917603</c:v>
                </c:pt>
                <c:pt idx="6117">
                  <c:v>6.4452961087226868E-2</c:v>
                </c:pt>
                <c:pt idx="6118">
                  <c:v>7.2361701168119907E-3</c:v>
                </c:pt>
                <c:pt idx="6119">
                  <c:v>7.2361701168119907E-3</c:v>
                </c:pt>
                <c:pt idx="6120">
                  <c:v>6.4452961087226868E-2</c:v>
                </c:pt>
                <c:pt idx="6121">
                  <c:v>7.2361701168119907E-3</c:v>
                </c:pt>
                <c:pt idx="6122">
                  <c:v>6.4452961087226868E-2</c:v>
                </c:pt>
                <c:pt idx="6123">
                  <c:v>7.2361701168119907E-3</c:v>
                </c:pt>
                <c:pt idx="6124">
                  <c:v>7.2361701168119907E-3</c:v>
                </c:pt>
                <c:pt idx="6125">
                  <c:v>7.2361701168119907E-3</c:v>
                </c:pt>
                <c:pt idx="6126">
                  <c:v>7.2361701168119907E-3</c:v>
                </c:pt>
                <c:pt idx="6127">
                  <c:v>0.17704084515571594</c:v>
                </c:pt>
                <c:pt idx="6128">
                  <c:v>506.10458374023438</c:v>
                </c:pt>
                <c:pt idx="6129">
                  <c:v>4274.64306640625</c:v>
                </c:pt>
                <c:pt idx="6130">
                  <c:v>5900.81982421875</c:v>
                </c:pt>
                <c:pt idx="6131">
                  <c:v>6286.5615234375</c:v>
                </c:pt>
                <c:pt idx="6132">
                  <c:v>6235.58251953125</c:v>
                </c:pt>
                <c:pt idx="6133">
                  <c:v>6069.0283203125</c:v>
                </c:pt>
                <c:pt idx="6134">
                  <c:v>5836.76416015625</c:v>
                </c:pt>
                <c:pt idx="6135">
                  <c:v>6018.9658203125</c:v>
                </c:pt>
                <c:pt idx="6136">
                  <c:v>5889.55712890625</c:v>
                </c:pt>
                <c:pt idx="6137">
                  <c:v>5928.93896484375</c:v>
                </c:pt>
                <c:pt idx="6138">
                  <c:v>4963.98291015625</c:v>
                </c:pt>
                <c:pt idx="6139">
                  <c:v>2035.4935302734375</c:v>
                </c:pt>
                <c:pt idx="6140">
                  <c:v>0.72924894094467163</c:v>
                </c:pt>
                <c:pt idx="6141">
                  <c:v>2.4499651044607162E-2</c:v>
                </c:pt>
                <c:pt idx="6142">
                  <c:v>2.4499651044607162E-2</c:v>
                </c:pt>
                <c:pt idx="6143">
                  <c:v>2.4499651044607162E-2</c:v>
                </c:pt>
                <c:pt idx="6144">
                  <c:v>2.4499651044607162E-2</c:v>
                </c:pt>
                <c:pt idx="6145">
                  <c:v>2.4499651044607162E-2</c:v>
                </c:pt>
                <c:pt idx="6146">
                  <c:v>2.4499651044607162E-2</c:v>
                </c:pt>
                <c:pt idx="6147">
                  <c:v>2.4499651044607162E-2</c:v>
                </c:pt>
                <c:pt idx="6148">
                  <c:v>8.1716440618038177E-2</c:v>
                </c:pt>
                <c:pt idx="6149">
                  <c:v>2.4499651044607162E-2</c:v>
                </c:pt>
                <c:pt idx="6150">
                  <c:v>2.4499651044607162E-2</c:v>
                </c:pt>
                <c:pt idx="6151">
                  <c:v>8.1716440618038177E-2</c:v>
                </c:pt>
                <c:pt idx="6152">
                  <c:v>594.9368896484375</c:v>
                </c:pt>
                <c:pt idx="6153">
                  <c:v>4649.107421875</c:v>
                </c:pt>
                <c:pt idx="6154">
                  <c:v>6223.8349609375</c:v>
                </c:pt>
                <c:pt idx="6155">
                  <c:v>6320.603515625</c:v>
                </c:pt>
                <c:pt idx="6156">
                  <c:v>6306.16259765625</c:v>
                </c:pt>
                <c:pt idx="6157">
                  <c:v>6191.8662109375</c:v>
                </c:pt>
                <c:pt idx="6158">
                  <c:v>6323.5048828125</c:v>
                </c:pt>
                <c:pt idx="6159">
                  <c:v>6037.6572265625</c:v>
                </c:pt>
                <c:pt idx="6160">
                  <c:v>6102.861328125</c:v>
                </c:pt>
                <c:pt idx="6161">
                  <c:v>5877.9775390625</c:v>
                </c:pt>
                <c:pt idx="6162">
                  <c:v>5259.146484375</c:v>
                </c:pt>
                <c:pt idx="6163">
                  <c:v>1908.843017578125</c:v>
                </c:pt>
                <c:pt idx="6164">
                  <c:v>0.3004172146320343</c:v>
                </c:pt>
                <c:pt idx="6165">
                  <c:v>0.10041722655296326</c:v>
                </c:pt>
                <c:pt idx="6166">
                  <c:v>4.3200436979532242E-2</c:v>
                </c:pt>
                <c:pt idx="6167">
                  <c:v>4.3200436979532242E-2</c:v>
                </c:pt>
                <c:pt idx="6168">
                  <c:v>0.21300512552261353</c:v>
                </c:pt>
                <c:pt idx="6169">
                  <c:v>0.10041722655296326</c:v>
                </c:pt>
                <c:pt idx="6170">
                  <c:v>4.3200436979532242E-2</c:v>
                </c:pt>
                <c:pt idx="6171">
                  <c:v>4.3200436979532242E-2</c:v>
                </c:pt>
                <c:pt idx="6172">
                  <c:v>0.10041722655296326</c:v>
                </c:pt>
                <c:pt idx="6173">
                  <c:v>0.38280978798866272</c:v>
                </c:pt>
                <c:pt idx="6174">
                  <c:v>4.3200436979532242E-2</c:v>
                </c:pt>
                <c:pt idx="6175">
                  <c:v>0.10041722655296326</c:v>
                </c:pt>
                <c:pt idx="6176">
                  <c:v>455.76171875</c:v>
                </c:pt>
                <c:pt idx="6177">
                  <c:v>3582.385009765625</c:v>
                </c:pt>
                <c:pt idx="6178">
                  <c:v>5590.5673828125</c:v>
                </c:pt>
                <c:pt idx="6179">
                  <c:v>6342.66943359375</c:v>
                </c:pt>
                <c:pt idx="6180">
                  <c:v>6413.7001953125</c:v>
                </c:pt>
                <c:pt idx="6181">
                  <c:v>6373.8193359375</c:v>
                </c:pt>
                <c:pt idx="6182">
                  <c:v>6298.25439453125</c:v>
                </c:pt>
                <c:pt idx="6183">
                  <c:v>5947.7490234375</c:v>
                </c:pt>
                <c:pt idx="6184">
                  <c:v>6038.34619140625</c:v>
                </c:pt>
                <c:pt idx="6185">
                  <c:v>5715.06640625</c:v>
                </c:pt>
                <c:pt idx="6186">
                  <c:v>5143.642578125</c:v>
                </c:pt>
                <c:pt idx="6187">
                  <c:v>1885.2943115234375</c:v>
                </c:pt>
                <c:pt idx="6188">
                  <c:v>7.311659399420023E-3</c:v>
                </c:pt>
                <c:pt idx="6189">
                  <c:v>7.311659399420023E-3</c:v>
                </c:pt>
                <c:pt idx="6190">
                  <c:v>7.311659399420023E-3</c:v>
                </c:pt>
                <c:pt idx="6191">
                  <c:v>7.311659399420023E-3</c:v>
                </c:pt>
                <c:pt idx="6192">
                  <c:v>7.311659399420023E-3</c:v>
                </c:pt>
                <c:pt idx="6193">
                  <c:v>7.311659399420023E-3</c:v>
                </c:pt>
                <c:pt idx="6194">
                  <c:v>7.311659399420023E-3</c:v>
                </c:pt>
                <c:pt idx="6195">
                  <c:v>6.45284503698349E-2</c:v>
                </c:pt>
                <c:pt idx="6196">
                  <c:v>6.45284503698349E-2</c:v>
                </c:pt>
                <c:pt idx="6197">
                  <c:v>7.311659399420023E-3</c:v>
                </c:pt>
                <c:pt idx="6198">
                  <c:v>7.311659399420023E-3</c:v>
                </c:pt>
                <c:pt idx="6199">
                  <c:v>7.311659399420023E-3</c:v>
                </c:pt>
                <c:pt idx="6200">
                  <c:v>677.38775634765625</c:v>
                </c:pt>
                <c:pt idx="6201">
                  <c:v>4962.98681640625</c:v>
                </c:pt>
                <c:pt idx="6202">
                  <c:v>6456.396484375</c:v>
                </c:pt>
                <c:pt idx="6203">
                  <c:v>6676.28125</c:v>
                </c:pt>
                <c:pt idx="6204">
                  <c:v>6765.16162109375</c:v>
                </c:pt>
                <c:pt idx="6205">
                  <c:v>6631.68701171875</c:v>
                </c:pt>
                <c:pt idx="6206">
                  <c:v>6334.1103515625</c:v>
                </c:pt>
                <c:pt idx="6207">
                  <c:v>6274.95458984375</c:v>
                </c:pt>
                <c:pt idx="6208">
                  <c:v>6169.537109375</c:v>
                </c:pt>
                <c:pt idx="6209">
                  <c:v>6120.3369140625</c:v>
                </c:pt>
                <c:pt idx="6210">
                  <c:v>5135.91015625</c:v>
                </c:pt>
                <c:pt idx="6211">
                  <c:v>1930.0533447265625</c:v>
                </c:pt>
                <c:pt idx="6212">
                  <c:v>0.51288759708404541</c:v>
                </c:pt>
                <c:pt idx="6213">
                  <c:v>1.2887607328593731E-2</c:v>
                </c:pt>
                <c:pt idx="6214">
                  <c:v>1.2887607328593731E-2</c:v>
                </c:pt>
                <c:pt idx="6215">
                  <c:v>7.0104397833347321E-2</c:v>
                </c:pt>
                <c:pt idx="6216">
                  <c:v>0.12547549605369568</c:v>
                </c:pt>
                <c:pt idx="6217">
                  <c:v>1.2887607328593731E-2</c:v>
                </c:pt>
                <c:pt idx="6218">
                  <c:v>7.0104397833347321E-2</c:v>
                </c:pt>
                <c:pt idx="6219">
                  <c:v>7.0104397833347321E-2</c:v>
                </c:pt>
                <c:pt idx="6220">
                  <c:v>1.2887607328593731E-2</c:v>
                </c:pt>
                <c:pt idx="6221">
                  <c:v>1.2887607328593731E-2</c:v>
                </c:pt>
                <c:pt idx="6222">
                  <c:v>1.2887607328593731E-2</c:v>
                </c:pt>
                <c:pt idx="6223">
                  <c:v>7.0104397833347321E-2</c:v>
                </c:pt>
                <c:pt idx="6224">
                  <c:v>669.93798828125</c:v>
                </c:pt>
                <c:pt idx="6225">
                  <c:v>4855.1298828125</c:v>
                </c:pt>
                <c:pt idx="6226">
                  <c:v>6479.59130859375</c:v>
                </c:pt>
                <c:pt idx="6227">
                  <c:v>6613.20849609375</c:v>
                </c:pt>
                <c:pt idx="6228">
                  <c:v>6605.10595703125</c:v>
                </c:pt>
                <c:pt idx="6229">
                  <c:v>6292.67919921875</c:v>
                </c:pt>
                <c:pt idx="6230">
                  <c:v>5929.5263671875</c:v>
                </c:pt>
                <c:pt idx="6231">
                  <c:v>6020.17919921875</c:v>
                </c:pt>
                <c:pt idx="6232">
                  <c:v>5648.70751953125</c:v>
                </c:pt>
                <c:pt idx="6233">
                  <c:v>5768.04443359375</c:v>
                </c:pt>
                <c:pt idx="6234">
                  <c:v>4788.806640625</c:v>
                </c:pt>
                <c:pt idx="6235">
                  <c:v>1606.990478515625</c:v>
                </c:pt>
                <c:pt idx="6236">
                  <c:v>4.5394442975521088E-2</c:v>
                </c:pt>
                <c:pt idx="6237">
                  <c:v>4.5394442975521088E-2</c:v>
                </c:pt>
                <c:pt idx="6238">
                  <c:v>0.1026112362742424</c:v>
                </c:pt>
                <c:pt idx="6239">
                  <c:v>4.5394442975521088E-2</c:v>
                </c:pt>
                <c:pt idx="6240">
                  <c:v>4.5394442975521088E-2</c:v>
                </c:pt>
                <c:pt idx="6241">
                  <c:v>4.5394442975521088E-2</c:v>
                </c:pt>
                <c:pt idx="6242">
                  <c:v>4.5394442975521088E-2</c:v>
                </c:pt>
                <c:pt idx="6243">
                  <c:v>4.5394442975521088E-2</c:v>
                </c:pt>
                <c:pt idx="6244">
                  <c:v>4.5394442975521088E-2</c:v>
                </c:pt>
                <c:pt idx="6245">
                  <c:v>4.5394442975521088E-2</c:v>
                </c:pt>
                <c:pt idx="6246">
                  <c:v>4.5394442975521088E-2</c:v>
                </c:pt>
                <c:pt idx="6247">
                  <c:v>0.1026112362742424</c:v>
                </c:pt>
                <c:pt idx="6248">
                  <c:v>535.9588623046875</c:v>
                </c:pt>
                <c:pt idx="6249">
                  <c:v>4270.43701171875</c:v>
                </c:pt>
                <c:pt idx="6250">
                  <c:v>6100.18896484375</c:v>
                </c:pt>
                <c:pt idx="6251">
                  <c:v>6231.16748046875</c:v>
                </c:pt>
                <c:pt idx="6252">
                  <c:v>6160.04931640625</c:v>
                </c:pt>
                <c:pt idx="6253">
                  <c:v>6293.37939453125</c:v>
                </c:pt>
                <c:pt idx="6254">
                  <c:v>6067.375</c:v>
                </c:pt>
                <c:pt idx="6255">
                  <c:v>5868.24755859375</c:v>
                </c:pt>
                <c:pt idx="6256">
                  <c:v>4649.216796875</c:v>
                </c:pt>
                <c:pt idx="6257">
                  <c:v>4739.1552734375</c:v>
                </c:pt>
                <c:pt idx="6258">
                  <c:v>3565.96728515625</c:v>
                </c:pt>
                <c:pt idx="6259">
                  <c:v>1074.6767578125</c:v>
                </c:pt>
                <c:pt idx="6260">
                  <c:v>8.9656487107276917E-2</c:v>
                </c:pt>
                <c:pt idx="6261">
                  <c:v>8.9656487107276917E-2</c:v>
                </c:pt>
                <c:pt idx="6262">
                  <c:v>3.2439690083265305E-2</c:v>
                </c:pt>
                <c:pt idx="6263">
                  <c:v>0.20224437117576599</c:v>
                </c:pt>
                <c:pt idx="6264">
                  <c:v>8.9656487107276917E-2</c:v>
                </c:pt>
                <c:pt idx="6265">
                  <c:v>3.2439690083265305E-2</c:v>
                </c:pt>
                <c:pt idx="6266">
                  <c:v>3.2439690083265305E-2</c:v>
                </c:pt>
                <c:pt idx="6267">
                  <c:v>8.9656487107276917E-2</c:v>
                </c:pt>
                <c:pt idx="6268">
                  <c:v>0.20224437117576599</c:v>
                </c:pt>
                <c:pt idx="6269">
                  <c:v>8.9656487107276917E-2</c:v>
                </c:pt>
                <c:pt idx="6270">
                  <c:v>3.2439690083265305E-2</c:v>
                </c:pt>
                <c:pt idx="6271">
                  <c:v>3.2439690083265305E-2</c:v>
                </c:pt>
                <c:pt idx="6272">
                  <c:v>622.69097900390625</c:v>
                </c:pt>
                <c:pt idx="6273">
                  <c:v>5059.06298828125</c:v>
                </c:pt>
                <c:pt idx="6274">
                  <c:v>6716.8046875</c:v>
                </c:pt>
                <c:pt idx="6275">
                  <c:v>6885.609375</c:v>
                </c:pt>
                <c:pt idx="6276">
                  <c:v>6475.37255859375</c:v>
                </c:pt>
                <c:pt idx="6277">
                  <c:v>6090.5751953125</c:v>
                </c:pt>
                <c:pt idx="6278">
                  <c:v>6184.8388671875</c:v>
                </c:pt>
                <c:pt idx="6279">
                  <c:v>6136.6640625</c:v>
                </c:pt>
                <c:pt idx="6280">
                  <c:v>5757.94287109375</c:v>
                </c:pt>
                <c:pt idx="6281">
                  <c:v>5759.32958984375</c:v>
                </c:pt>
                <c:pt idx="6282">
                  <c:v>4852.23388671875</c:v>
                </c:pt>
                <c:pt idx="6283">
                  <c:v>1667.892578125</c:v>
                </c:pt>
                <c:pt idx="6284">
                  <c:v>4.4211678206920624E-2</c:v>
                </c:pt>
                <c:pt idx="6285">
                  <c:v>4.4211678206920624E-2</c:v>
                </c:pt>
                <c:pt idx="6286">
                  <c:v>4.4211678206920624E-2</c:v>
                </c:pt>
                <c:pt idx="6287">
                  <c:v>4.4211678206920624E-2</c:v>
                </c:pt>
                <c:pt idx="6288">
                  <c:v>4.4211678206920624E-2</c:v>
                </c:pt>
                <c:pt idx="6289">
                  <c:v>4.4211678206920624E-2</c:v>
                </c:pt>
                <c:pt idx="6290">
                  <c:v>4.4211678206920624E-2</c:v>
                </c:pt>
                <c:pt idx="6291">
                  <c:v>4.4211678206920624E-2</c:v>
                </c:pt>
                <c:pt idx="6292">
                  <c:v>4.4211678206920624E-2</c:v>
                </c:pt>
                <c:pt idx="6293">
                  <c:v>4.4211678206920624E-2</c:v>
                </c:pt>
                <c:pt idx="6294">
                  <c:v>0.10142847150564194</c:v>
                </c:pt>
                <c:pt idx="6295">
                  <c:v>0.10142847150564194</c:v>
                </c:pt>
                <c:pt idx="6296">
                  <c:v>506.379150390625</c:v>
                </c:pt>
                <c:pt idx="6297">
                  <c:v>3658.9462890625</c:v>
                </c:pt>
                <c:pt idx="6298">
                  <c:v>4903.041015625</c:v>
                </c:pt>
                <c:pt idx="6299">
                  <c:v>6052.76171875</c:v>
                </c:pt>
                <c:pt idx="6300">
                  <c:v>6428.92919921875</c:v>
                </c:pt>
                <c:pt idx="6301">
                  <c:v>6246.8310546875</c:v>
                </c:pt>
                <c:pt idx="6302">
                  <c:v>5934.56103515625</c:v>
                </c:pt>
                <c:pt idx="6303">
                  <c:v>5787.28466796875</c:v>
                </c:pt>
                <c:pt idx="6304">
                  <c:v>5276.14404296875</c:v>
                </c:pt>
                <c:pt idx="6305">
                  <c:v>5084.26220703125</c:v>
                </c:pt>
                <c:pt idx="6306">
                  <c:v>3897.32421875</c:v>
                </c:pt>
                <c:pt idx="6307">
                  <c:v>994.00848388671875</c:v>
                </c:pt>
                <c:pt idx="6308">
                  <c:v>7.3935076594352722E-2</c:v>
                </c:pt>
                <c:pt idx="6309">
                  <c:v>7.3935076594352722E-2</c:v>
                </c:pt>
                <c:pt idx="6310">
                  <c:v>7.3935076594352722E-2</c:v>
                </c:pt>
                <c:pt idx="6311">
                  <c:v>7.3935076594352722E-2</c:v>
                </c:pt>
                <c:pt idx="6312">
                  <c:v>7.3935076594352722E-2</c:v>
                </c:pt>
                <c:pt idx="6313">
                  <c:v>7.3935076594352722E-2</c:v>
                </c:pt>
                <c:pt idx="6314">
                  <c:v>7.3935076594352722E-2</c:v>
                </c:pt>
                <c:pt idx="6315">
                  <c:v>7.3935076594352722E-2</c:v>
                </c:pt>
                <c:pt idx="6316">
                  <c:v>7.3935076594352722E-2</c:v>
                </c:pt>
                <c:pt idx="6317">
                  <c:v>7.3935076594352722E-2</c:v>
                </c:pt>
                <c:pt idx="6318">
                  <c:v>7.3935076594352722E-2</c:v>
                </c:pt>
                <c:pt idx="6319">
                  <c:v>7.3935076594352722E-2</c:v>
                </c:pt>
                <c:pt idx="6320">
                  <c:v>266.14129638671875</c:v>
                </c:pt>
                <c:pt idx="6321">
                  <c:v>1532.3798828125</c:v>
                </c:pt>
                <c:pt idx="6322">
                  <c:v>1546.0997314453125</c:v>
                </c:pt>
                <c:pt idx="6323">
                  <c:v>1867.1195068359375</c:v>
                </c:pt>
                <c:pt idx="6324">
                  <c:v>2092.636962890625</c:v>
                </c:pt>
                <c:pt idx="6325">
                  <c:v>2092.81005859375</c:v>
                </c:pt>
                <c:pt idx="6326">
                  <c:v>2168.64990234375</c:v>
                </c:pt>
                <c:pt idx="6327">
                  <c:v>2244.29931640625</c:v>
                </c:pt>
                <c:pt idx="6328">
                  <c:v>2150.63232421875</c:v>
                </c:pt>
                <c:pt idx="6329">
                  <c:v>1988.03857421875</c:v>
                </c:pt>
                <c:pt idx="6330">
                  <c:v>1978.8455810546875</c:v>
                </c:pt>
                <c:pt idx="6331">
                  <c:v>1249.9447021484375</c:v>
                </c:pt>
                <c:pt idx="6332">
                  <c:v>9.5541514456272125E-2</c:v>
                </c:pt>
                <c:pt idx="6333">
                  <c:v>9.5541514456272125E-2</c:v>
                </c:pt>
                <c:pt idx="6334">
                  <c:v>9.5541514456272125E-2</c:v>
                </c:pt>
                <c:pt idx="6335">
                  <c:v>9.5541514456272125E-2</c:v>
                </c:pt>
                <c:pt idx="6336">
                  <c:v>9.5541514456272125E-2</c:v>
                </c:pt>
                <c:pt idx="6337">
                  <c:v>9.5541514456272125E-2</c:v>
                </c:pt>
                <c:pt idx="6338">
                  <c:v>9.5541514456272125E-2</c:v>
                </c:pt>
                <c:pt idx="6339">
                  <c:v>9.5541514456272125E-2</c:v>
                </c:pt>
                <c:pt idx="6340">
                  <c:v>9.5541514456272125E-2</c:v>
                </c:pt>
                <c:pt idx="6341">
                  <c:v>9.5541514456272125E-2</c:v>
                </c:pt>
                <c:pt idx="6342">
                  <c:v>9.5541514456272125E-2</c:v>
                </c:pt>
                <c:pt idx="6343">
                  <c:v>9.5541514456272125E-2</c:v>
                </c:pt>
                <c:pt idx="6344">
                  <c:v>644.09625244140625</c:v>
                </c:pt>
                <c:pt idx="6345">
                  <c:v>5247.95703125</c:v>
                </c:pt>
                <c:pt idx="6346">
                  <c:v>6656.2255859375</c:v>
                </c:pt>
                <c:pt idx="6347">
                  <c:v>6839.26953125</c:v>
                </c:pt>
                <c:pt idx="6348">
                  <c:v>6692.9873046875</c:v>
                </c:pt>
                <c:pt idx="6349">
                  <c:v>6786.4423828125</c:v>
                </c:pt>
                <c:pt idx="6350">
                  <c:v>6968.51904296875</c:v>
                </c:pt>
                <c:pt idx="6351">
                  <c:v>6949.53125</c:v>
                </c:pt>
                <c:pt idx="6352">
                  <c:v>6906.71337890625</c:v>
                </c:pt>
                <c:pt idx="6353">
                  <c:v>6684.05517578125</c:v>
                </c:pt>
                <c:pt idx="6354">
                  <c:v>5627.77587890625</c:v>
                </c:pt>
                <c:pt idx="6355">
                  <c:v>1154.9322509765625</c:v>
                </c:pt>
                <c:pt idx="6356">
                  <c:v>8.9310512542724609</c:v>
                </c:pt>
                <c:pt idx="6357">
                  <c:v>0.11105193942785263</c:v>
                </c:pt>
                <c:pt idx="6358">
                  <c:v>0.11105193942785263</c:v>
                </c:pt>
                <c:pt idx="6359">
                  <c:v>0.11105193942785263</c:v>
                </c:pt>
                <c:pt idx="6360">
                  <c:v>0.11105193942785263</c:v>
                </c:pt>
                <c:pt idx="6361">
                  <c:v>0.11105193942785263</c:v>
                </c:pt>
                <c:pt idx="6362">
                  <c:v>0.11105193942785263</c:v>
                </c:pt>
                <c:pt idx="6363">
                  <c:v>0.11105193942785263</c:v>
                </c:pt>
                <c:pt idx="6364">
                  <c:v>0.11105193942785263</c:v>
                </c:pt>
                <c:pt idx="6365">
                  <c:v>0.11105193942785263</c:v>
                </c:pt>
                <c:pt idx="6366">
                  <c:v>0.11105193942785263</c:v>
                </c:pt>
                <c:pt idx="6367">
                  <c:v>0.11105193942785263</c:v>
                </c:pt>
                <c:pt idx="6368">
                  <c:v>674.07928466796875</c:v>
                </c:pt>
                <c:pt idx="6369">
                  <c:v>4612.0390625</c:v>
                </c:pt>
                <c:pt idx="6370">
                  <c:v>5698.7783203125</c:v>
                </c:pt>
                <c:pt idx="6371">
                  <c:v>5695.32763671875</c:v>
                </c:pt>
                <c:pt idx="6372">
                  <c:v>6656.2236328125</c:v>
                </c:pt>
                <c:pt idx="6373">
                  <c:v>6690.29150390625</c:v>
                </c:pt>
                <c:pt idx="6374">
                  <c:v>6663.123046875</c:v>
                </c:pt>
                <c:pt idx="6375">
                  <c:v>6603.263671875</c:v>
                </c:pt>
                <c:pt idx="6376">
                  <c:v>6190.86669921875</c:v>
                </c:pt>
                <c:pt idx="6377">
                  <c:v>6072.078125</c:v>
                </c:pt>
                <c:pt idx="6378">
                  <c:v>4760.62060546875</c:v>
                </c:pt>
                <c:pt idx="6379">
                  <c:v>1536.854736328125</c:v>
                </c:pt>
                <c:pt idx="6380">
                  <c:v>3.4990064799785614E-2</c:v>
                </c:pt>
                <c:pt idx="6381">
                  <c:v>3.4990064799785614E-2</c:v>
                </c:pt>
                <c:pt idx="6382">
                  <c:v>3.4990064799785614E-2</c:v>
                </c:pt>
                <c:pt idx="6383">
                  <c:v>3.4990064799785614E-2</c:v>
                </c:pt>
                <c:pt idx="6384">
                  <c:v>3.4990064799785614E-2</c:v>
                </c:pt>
                <c:pt idx="6385">
                  <c:v>3.4990064799785614E-2</c:v>
                </c:pt>
                <c:pt idx="6386">
                  <c:v>3.4990064799785614E-2</c:v>
                </c:pt>
                <c:pt idx="6387">
                  <c:v>3.4990064799785614E-2</c:v>
                </c:pt>
                <c:pt idx="6388">
                  <c:v>3.4990064799785614E-2</c:v>
                </c:pt>
                <c:pt idx="6389">
                  <c:v>3.4990064799785614E-2</c:v>
                </c:pt>
                <c:pt idx="6390">
                  <c:v>3.4990064799785614E-2</c:v>
                </c:pt>
                <c:pt idx="6391">
                  <c:v>3.4990064799785614E-2</c:v>
                </c:pt>
                <c:pt idx="6392">
                  <c:v>490.75259399414063</c:v>
                </c:pt>
                <c:pt idx="6393">
                  <c:v>3449.5087890625</c:v>
                </c:pt>
                <c:pt idx="6394">
                  <c:v>4068.887451171875</c:v>
                </c:pt>
                <c:pt idx="6395">
                  <c:v>4923.36669921875</c:v>
                </c:pt>
                <c:pt idx="6396">
                  <c:v>5665.3095703125</c:v>
                </c:pt>
                <c:pt idx="6397">
                  <c:v>6108.439453125</c:v>
                </c:pt>
                <c:pt idx="6398">
                  <c:v>5862.857421875</c:v>
                </c:pt>
                <c:pt idx="6399">
                  <c:v>5933.41845703125</c:v>
                </c:pt>
                <c:pt idx="6400">
                  <c:v>5841.61865234375</c:v>
                </c:pt>
                <c:pt idx="6401">
                  <c:v>5198.94384765625</c:v>
                </c:pt>
                <c:pt idx="6402">
                  <c:v>4151.85888671875</c:v>
                </c:pt>
                <c:pt idx="6403">
                  <c:v>1237.3336181640625</c:v>
                </c:pt>
                <c:pt idx="6404">
                  <c:v>7.1677647531032562E-2</c:v>
                </c:pt>
                <c:pt idx="6405">
                  <c:v>7.1677647531032562E-2</c:v>
                </c:pt>
                <c:pt idx="6406">
                  <c:v>7.1677647531032562E-2</c:v>
                </c:pt>
                <c:pt idx="6407">
                  <c:v>7.1677647531032562E-2</c:v>
                </c:pt>
                <c:pt idx="6408">
                  <c:v>7.1677647531032562E-2</c:v>
                </c:pt>
                <c:pt idx="6409">
                  <c:v>7.1677647531032562E-2</c:v>
                </c:pt>
                <c:pt idx="6410">
                  <c:v>7.1677647531032562E-2</c:v>
                </c:pt>
                <c:pt idx="6411">
                  <c:v>7.1677647531032562E-2</c:v>
                </c:pt>
                <c:pt idx="6412">
                  <c:v>7.1677647531032562E-2</c:v>
                </c:pt>
                <c:pt idx="6413">
                  <c:v>7.1677647531032562E-2</c:v>
                </c:pt>
                <c:pt idx="6414">
                  <c:v>7.1677647531032562E-2</c:v>
                </c:pt>
                <c:pt idx="6415">
                  <c:v>7.1677647531032562E-2</c:v>
                </c:pt>
                <c:pt idx="6416">
                  <c:v>489.78683471679688</c:v>
                </c:pt>
                <c:pt idx="6417">
                  <c:v>4775.12060546875</c:v>
                </c:pt>
                <c:pt idx="6418">
                  <c:v>6442.54345703125</c:v>
                </c:pt>
                <c:pt idx="6419">
                  <c:v>6340.234375</c:v>
                </c:pt>
                <c:pt idx="6420">
                  <c:v>6531.705078125</c:v>
                </c:pt>
                <c:pt idx="6421">
                  <c:v>6643.6591796875</c:v>
                </c:pt>
                <c:pt idx="6422">
                  <c:v>6768.60009765625</c:v>
                </c:pt>
                <c:pt idx="6423">
                  <c:v>6633.1572265625</c:v>
                </c:pt>
                <c:pt idx="6424">
                  <c:v>6513.59130859375</c:v>
                </c:pt>
                <c:pt idx="6425">
                  <c:v>5565.74169921875</c:v>
                </c:pt>
                <c:pt idx="6426">
                  <c:v>3971.893310546875</c:v>
                </c:pt>
                <c:pt idx="6427">
                  <c:v>714.68951416015625</c:v>
                </c:pt>
                <c:pt idx="6428">
                  <c:v>1.5413514338433743E-2</c:v>
                </c:pt>
                <c:pt idx="6429">
                  <c:v>1.5413514338433743E-2</c:v>
                </c:pt>
                <c:pt idx="6430">
                  <c:v>1.5413514338433743E-2</c:v>
                </c:pt>
                <c:pt idx="6431">
                  <c:v>1.5413514338433743E-2</c:v>
                </c:pt>
                <c:pt idx="6432">
                  <c:v>1.5413514338433743E-2</c:v>
                </c:pt>
                <c:pt idx="6433">
                  <c:v>1.5413514338433743E-2</c:v>
                </c:pt>
                <c:pt idx="6434">
                  <c:v>1.5413514338433743E-2</c:v>
                </c:pt>
                <c:pt idx="6435">
                  <c:v>1.5413514338433743E-2</c:v>
                </c:pt>
                <c:pt idx="6436">
                  <c:v>1.5413514338433743E-2</c:v>
                </c:pt>
                <c:pt idx="6437">
                  <c:v>1.5413514338433743E-2</c:v>
                </c:pt>
                <c:pt idx="6438">
                  <c:v>1.5413514338433743E-2</c:v>
                </c:pt>
                <c:pt idx="6439">
                  <c:v>1.5413514338433743E-2</c:v>
                </c:pt>
                <c:pt idx="6440">
                  <c:v>488.81210327148438</c:v>
                </c:pt>
                <c:pt idx="6441">
                  <c:v>4264.91845703125</c:v>
                </c:pt>
                <c:pt idx="6442">
                  <c:v>5182.96142578125</c:v>
                </c:pt>
                <c:pt idx="6443">
                  <c:v>6317.3193359375</c:v>
                </c:pt>
                <c:pt idx="6444">
                  <c:v>6546.31884765625</c:v>
                </c:pt>
                <c:pt idx="6445">
                  <c:v>6701.02392578125</c:v>
                </c:pt>
                <c:pt idx="6446">
                  <c:v>6674.98583984375</c:v>
                </c:pt>
                <c:pt idx="6447">
                  <c:v>6643.7919921875</c:v>
                </c:pt>
                <c:pt idx="6448">
                  <c:v>6708.14501953125</c:v>
                </c:pt>
                <c:pt idx="6449">
                  <c:v>6378.79833984375</c:v>
                </c:pt>
                <c:pt idx="6450">
                  <c:v>4652.61865234375</c:v>
                </c:pt>
                <c:pt idx="6451">
                  <c:v>1104.3135986328125</c:v>
                </c:pt>
                <c:pt idx="6452">
                  <c:v>3.747057169675827E-3</c:v>
                </c:pt>
                <c:pt idx="6453">
                  <c:v>0.16374707221984863</c:v>
                </c:pt>
                <c:pt idx="6454">
                  <c:v>0.16374707221984863</c:v>
                </c:pt>
                <c:pt idx="6455">
                  <c:v>3.747057169675827E-3</c:v>
                </c:pt>
                <c:pt idx="6456">
                  <c:v>3.747057169675827E-3</c:v>
                </c:pt>
                <c:pt idx="6457">
                  <c:v>3.747057169675827E-3</c:v>
                </c:pt>
                <c:pt idx="6458">
                  <c:v>3.747057169675827E-3</c:v>
                </c:pt>
                <c:pt idx="6459">
                  <c:v>3.747057169675827E-3</c:v>
                </c:pt>
                <c:pt idx="6460">
                  <c:v>3.747057169675827E-3</c:v>
                </c:pt>
                <c:pt idx="6461">
                  <c:v>3.747057169675827E-3</c:v>
                </c:pt>
                <c:pt idx="6462">
                  <c:v>3.747057169675827E-3</c:v>
                </c:pt>
                <c:pt idx="6463">
                  <c:v>3.747057169675827E-3</c:v>
                </c:pt>
                <c:pt idx="6464">
                  <c:v>243.73074340820313</c:v>
                </c:pt>
                <c:pt idx="6465">
                  <c:v>2507.60498046875</c:v>
                </c:pt>
                <c:pt idx="6466">
                  <c:v>4790.2666015625</c:v>
                </c:pt>
                <c:pt idx="6467">
                  <c:v>5378.69091796875</c:v>
                </c:pt>
                <c:pt idx="6468">
                  <c:v>5250.61328125</c:v>
                </c:pt>
                <c:pt idx="6469">
                  <c:v>5662.41748046875</c:v>
                </c:pt>
                <c:pt idx="6470">
                  <c:v>5885.6171875</c:v>
                </c:pt>
                <c:pt idx="6471">
                  <c:v>5563.5302734375</c:v>
                </c:pt>
                <c:pt idx="6472">
                  <c:v>4514.86572265625</c:v>
                </c:pt>
                <c:pt idx="6473">
                  <c:v>4056.348388671875</c:v>
                </c:pt>
                <c:pt idx="6474">
                  <c:v>4016.01318359375</c:v>
                </c:pt>
                <c:pt idx="6475">
                  <c:v>610.95770263671875</c:v>
                </c:pt>
                <c:pt idx="6476">
                  <c:v>3.902464359998703E-2</c:v>
                </c:pt>
                <c:pt idx="6477">
                  <c:v>3.902464359998703E-2</c:v>
                </c:pt>
                <c:pt idx="6478">
                  <c:v>3.902464359998703E-2</c:v>
                </c:pt>
                <c:pt idx="6479">
                  <c:v>3.902464359998703E-2</c:v>
                </c:pt>
                <c:pt idx="6480">
                  <c:v>3.902464359998703E-2</c:v>
                </c:pt>
                <c:pt idx="6481">
                  <c:v>3.902464359998703E-2</c:v>
                </c:pt>
                <c:pt idx="6482">
                  <c:v>3.902464359998703E-2</c:v>
                </c:pt>
                <c:pt idx="6483">
                  <c:v>3.902464359998703E-2</c:v>
                </c:pt>
                <c:pt idx="6484">
                  <c:v>3.902464359998703E-2</c:v>
                </c:pt>
                <c:pt idx="6485">
                  <c:v>3.902464359998703E-2</c:v>
                </c:pt>
                <c:pt idx="6486">
                  <c:v>3.902464359998703E-2</c:v>
                </c:pt>
                <c:pt idx="6487">
                  <c:v>3.902464359998703E-2</c:v>
                </c:pt>
                <c:pt idx="6488">
                  <c:v>262.60641479492188</c:v>
                </c:pt>
                <c:pt idx="6489">
                  <c:v>3132.936279296875</c:v>
                </c:pt>
                <c:pt idx="6490">
                  <c:v>5285.66357421875</c:v>
                </c:pt>
                <c:pt idx="6491">
                  <c:v>5381.81103515625</c:v>
                </c:pt>
                <c:pt idx="6492">
                  <c:v>4578.30029296875</c:v>
                </c:pt>
                <c:pt idx="6493">
                  <c:v>4733.7626953125</c:v>
                </c:pt>
                <c:pt idx="6494">
                  <c:v>4331.6337890625</c:v>
                </c:pt>
                <c:pt idx="6495">
                  <c:v>4628.29248046875</c:v>
                </c:pt>
                <c:pt idx="6496">
                  <c:v>4890.87841796875</c:v>
                </c:pt>
                <c:pt idx="6497">
                  <c:v>5492.3818359375</c:v>
                </c:pt>
                <c:pt idx="6498">
                  <c:v>3806.415771484375</c:v>
                </c:pt>
                <c:pt idx="6499">
                  <c:v>830.9307861328125</c:v>
                </c:pt>
                <c:pt idx="6500">
                  <c:v>2.2293554618954659E-2</c:v>
                </c:pt>
                <c:pt idx="6501">
                  <c:v>2.2293554618954659E-2</c:v>
                </c:pt>
                <c:pt idx="6502">
                  <c:v>2.2293554618954659E-2</c:v>
                </c:pt>
                <c:pt idx="6503">
                  <c:v>2.2293554618954659E-2</c:v>
                </c:pt>
                <c:pt idx="6504">
                  <c:v>2.2293554618954659E-2</c:v>
                </c:pt>
                <c:pt idx="6505">
                  <c:v>2.2293554618954659E-2</c:v>
                </c:pt>
                <c:pt idx="6506">
                  <c:v>2.2293554618954659E-2</c:v>
                </c:pt>
                <c:pt idx="6507">
                  <c:v>2.2293554618954659E-2</c:v>
                </c:pt>
                <c:pt idx="6508">
                  <c:v>2.2293554618954659E-2</c:v>
                </c:pt>
                <c:pt idx="6509">
                  <c:v>2.2293554618954659E-2</c:v>
                </c:pt>
                <c:pt idx="6510">
                  <c:v>2.2293554618954659E-2</c:v>
                </c:pt>
                <c:pt idx="6511">
                  <c:v>2.2293554618954659E-2</c:v>
                </c:pt>
                <c:pt idx="6512">
                  <c:v>190.91963195800781</c:v>
                </c:pt>
                <c:pt idx="6513">
                  <c:v>3564.84326171875</c:v>
                </c:pt>
                <c:pt idx="6514">
                  <c:v>5613.5810546875</c:v>
                </c:pt>
                <c:pt idx="6515">
                  <c:v>6171.24169921875</c:v>
                </c:pt>
                <c:pt idx="6516">
                  <c:v>6408.94384765625</c:v>
                </c:pt>
                <c:pt idx="6517">
                  <c:v>6375.38330078125</c:v>
                </c:pt>
                <c:pt idx="6518">
                  <c:v>6240.17529296875</c:v>
                </c:pt>
                <c:pt idx="6519">
                  <c:v>6354.91650390625</c:v>
                </c:pt>
                <c:pt idx="6520">
                  <c:v>6024.97314453125</c:v>
                </c:pt>
                <c:pt idx="6521">
                  <c:v>5750.45849609375</c:v>
                </c:pt>
                <c:pt idx="6522">
                  <c:v>4401.994140625</c:v>
                </c:pt>
                <c:pt idx="6523">
                  <c:v>809.030029296875</c:v>
                </c:pt>
                <c:pt idx="6524">
                  <c:v>6.0708966106176376E-2</c:v>
                </c:pt>
                <c:pt idx="6525">
                  <c:v>6.0708966106176376E-2</c:v>
                </c:pt>
                <c:pt idx="6526">
                  <c:v>6.0708966106176376E-2</c:v>
                </c:pt>
                <c:pt idx="6527">
                  <c:v>6.0708966106176376E-2</c:v>
                </c:pt>
                <c:pt idx="6528">
                  <c:v>6.0708966106176376E-2</c:v>
                </c:pt>
                <c:pt idx="6529">
                  <c:v>6.0708966106176376E-2</c:v>
                </c:pt>
                <c:pt idx="6530">
                  <c:v>6.0708966106176376E-2</c:v>
                </c:pt>
                <c:pt idx="6531">
                  <c:v>6.0708966106176376E-2</c:v>
                </c:pt>
                <c:pt idx="6532">
                  <c:v>6.0708966106176376E-2</c:v>
                </c:pt>
                <c:pt idx="6533">
                  <c:v>6.0708966106176376E-2</c:v>
                </c:pt>
                <c:pt idx="6534">
                  <c:v>0.18070895969867706</c:v>
                </c:pt>
                <c:pt idx="6535">
                  <c:v>0.10070896148681641</c:v>
                </c:pt>
                <c:pt idx="6536">
                  <c:v>157.45375061035156</c:v>
                </c:pt>
                <c:pt idx="6537">
                  <c:v>2576.0283203125</c:v>
                </c:pt>
                <c:pt idx="6538">
                  <c:v>2988.7978515625</c:v>
                </c:pt>
                <c:pt idx="6539">
                  <c:v>3833.558349609375</c:v>
                </c:pt>
                <c:pt idx="6540">
                  <c:v>4668.94970703125</c:v>
                </c:pt>
                <c:pt idx="6541">
                  <c:v>5390.25</c:v>
                </c:pt>
                <c:pt idx="6542">
                  <c:v>5213.60546875</c:v>
                </c:pt>
                <c:pt idx="6543">
                  <c:v>4300.43505859375</c:v>
                </c:pt>
                <c:pt idx="6544">
                  <c:v>3532.166748046875</c:v>
                </c:pt>
                <c:pt idx="6545">
                  <c:v>2167.587890625</c:v>
                </c:pt>
                <c:pt idx="6546">
                  <c:v>1216.140625</c:v>
                </c:pt>
                <c:pt idx="6547">
                  <c:v>437.92568969726563</c:v>
                </c:pt>
                <c:pt idx="6548">
                  <c:v>2.0908970385789871E-2</c:v>
                </c:pt>
                <c:pt idx="6549">
                  <c:v>2.0908970385789871E-2</c:v>
                </c:pt>
                <c:pt idx="6550">
                  <c:v>2.0908970385789871E-2</c:v>
                </c:pt>
                <c:pt idx="6551">
                  <c:v>2.0908970385789871E-2</c:v>
                </c:pt>
                <c:pt idx="6552">
                  <c:v>2.0908970385789871E-2</c:v>
                </c:pt>
                <c:pt idx="6553">
                  <c:v>2.0908970385789871E-2</c:v>
                </c:pt>
                <c:pt idx="6554">
                  <c:v>2.0908970385789871E-2</c:v>
                </c:pt>
                <c:pt idx="6555">
                  <c:v>0.19090896844863892</c:v>
                </c:pt>
                <c:pt idx="6556">
                  <c:v>8.0908969044685364E-2</c:v>
                </c:pt>
                <c:pt idx="6557">
                  <c:v>3.0908968299627304E-2</c:v>
                </c:pt>
                <c:pt idx="6558">
                  <c:v>2.0908970385789871E-2</c:v>
                </c:pt>
                <c:pt idx="6559">
                  <c:v>2.0908970385789871E-2</c:v>
                </c:pt>
                <c:pt idx="6560">
                  <c:v>41.00341796875</c:v>
                </c:pt>
                <c:pt idx="6561">
                  <c:v>1186.2828369140625</c:v>
                </c:pt>
                <c:pt idx="6562">
                  <c:v>1752.6474609375</c:v>
                </c:pt>
                <c:pt idx="6563">
                  <c:v>2851.1845703125</c:v>
                </c:pt>
                <c:pt idx="6564">
                  <c:v>3740.86083984375</c:v>
                </c:pt>
                <c:pt idx="6565">
                  <c:v>3137.968994140625</c:v>
                </c:pt>
                <c:pt idx="6566">
                  <c:v>3029.920166015625</c:v>
                </c:pt>
                <c:pt idx="6567">
                  <c:v>2514.338134765625</c:v>
                </c:pt>
                <c:pt idx="6568">
                  <c:v>1905.96728515625</c:v>
                </c:pt>
                <c:pt idx="6569">
                  <c:v>2141.5068359375</c:v>
                </c:pt>
                <c:pt idx="6570">
                  <c:v>1624.9083251953125</c:v>
                </c:pt>
                <c:pt idx="6571">
                  <c:v>352.14004516601563</c:v>
                </c:pt>
                <c:pt idx="6572">
                  <c:v>3.8411427289247513E-2</c:v>
                </c:pt>
                <c:pt idx="6573">
                  <c:v>3.8411427289247513E-2</c:v>
                </c:pt>
                <c:pt idx="6574">
                  <c:v>3.8411427289247513E-2</c:v>
                </c:pt>
                <c:pt idx="6575">
                  <c:v>3.8411427289247513E-2</c:v>
                </c:pt>
                <c:pt idx="6576">
                  <c:v>3.8411427289247513E-2</c:v>
                </c:pt>
                <c:pt idx="6577">
                  <c:v>3.8411427289247513E-2</c:v>
                </c:pt>
                <c:pt idx="6578">
                  <c:v>3.8411427289247513E-2</c:v>
                </c:pt>
                <c:pt idx="6579">
                  <c:v>3.8411427289247513E-2</c:v>
                </c:pt>
                <c:pt idx="6580">
                  <c:v>3.8411427289247513E-2</c:v>
                </c:pt>
                <c:pt idx="6581">
                  <c:v>3.8411427289247513E-2</c:v>
                </c:pt>
                <c:pt idx="6582">
                  <c:v>3.8411427289247513E-2</c:v>
                </c:pt>
                <c:pt idx="6583">
                  <c:v>3.8411427289247513E-2</c:v>
                </c:pt>
                <c:pt idx="6584">
                  <c:v>107.34259033203125</c:v>
                </c:pt>
                <c:pt idx="6585">
                  <c:v>2193.447998046875</c:v>
                </c:pt>
                <c:pt idx="6586">
                  <c:v>3388.7392578125</c:v>
                </c:pt>
                <c:pt idx="6587">
                  <c:v>4756.05615234375</c:v>
                </c:pt>
                <c:pt idx="6588">
                  <c:v>5689.71044921875</c:v>
                </c:pt>
                <c:pt idx="6589">
                  <c:v>5628.2421875</c:v>
                </c:pt>
                <c:pt idx="6590">
                  <c:v>5623.03173828125</c:v>
                </c:pt>
                <c:pt idx="6591">
                  <c:v>6084.13037109375</c:v>
                </c:pt>
                <c:pt idx="6592">
                  <c:v>6035.298828125</c:v>
                </c:pt>
                <c:pt idx="6593">
                  <c:v>5560.029296875</c:v>
                </c:pt>
                <c:pt idx="6594">
                  <c:v>4366.5390625</c:v>
                </c:pt>
                <c:pt idx="6595">
                  <c:v>713.0079345703125</c:v>
                </c:pt>
                <c:pt idx="6596">
                  <c:v>5.6986454874277115E-2</c:v>
                </c:pt>
                <c:pt idx="6597">
                  <c:v>5.6986454874277115E-2</c:v>
                </c:pt>
                <c:pt idx="6598">
                  <c:v>5.6986454874277115E-2</c:v>
                </c:pt>
                <c:pt idx="6599">
                  <c:v>5.6986454874277115E-2</c:v>
                </c:pt>
                <c:pt idx="6600">
                  <c:v>5.6986454874277115E-2</c:v>
                </c:pt>
                <c:pt idx="6601">
                  <c:v>5.6986454874277115E-2</c:v>
                </c:pt>
                <c:pt idx="6602">
                  <c:v>5.6986454874277115E-2</c:v>
                </c:pt>
                <c:pt idx="6603">
                  <c:v>5.6986454874277115E-2</c:v>
                </c:pt>
                <c:pt idx="6604">
                  <c:v>5.6986454874277115E-2</c:v>
                </c:pt>
                <c:pt idx="6605">
                  <c:v>5.6986454874277115E-2</c:v>
                </c:pt>
                <c:pt idx="6606">
                  <c:v>5.6986454874277115E-2</c:v>
                </c:pt>
                <c:pt idx="6607">
                  <c:v>5.6986454874277115E-2</c:v>
                </c:pt>
                <c:pt idx="6608">
                  <c:v>229.73078918457031</c:v>
                </c:pt>
                <c:pt idx="6609">
                  <c:v>3423.574462890625</c:v>
                </c:pt>
                <c:pt idx="6610">
                  <c:v>5604.3916015625</c:v>
                </c:pt>
                <c:pt idx="6611">
                  <c:v>5974.90869140625</c:v>
                </c:pt>
                <c:pt idx="6612">
                  <c:v>6285.73193359375</c:v>
                </c:pt>
                <c:pt idx="6613">
                  <c:v>5778.58056640625</c:v>
                </c:pt>
                <c:pt idx="6614">
                  <c:v>5847.5712890625</c:v>
                </c:pt>
                <c:pt idx="6615">
                  <c:v>5858.1904296875</c:v>
                </c:pt>
                <c:pt idx="6616">
                  <c:v>5586.2421875</c:v>
                </c:pt>
                <c:pt idx="6617">
                  <c:v>5351.5712890625</c:v>
                </c:pt>
                <c:pt idx="6618">
                  <c:v>3825.52294921875</c:v>
                </c:pt>
                <c:pt idx="6619">
                  <c:v>599.90936279296875</c:v>
                </c:pt>
                <c:pt idx="6620">
                  <c:v>4.470892995595932E-2</c:v>
                </c:pt>
                <c:pt idx="6621">
                  <c:v>4.470892995595932E-2</c:v>
                </c:pt>
                <c:pt idx="6622">
                  <c:v>4.470892995595932E-2</c:v>
                </c:pt>
                <c:pt idx="6623">
                  <c:v>4.470892995595932E-2</c:v>
                </c:pt>
                <c:pt idx="6624">
                  <c:v>4.470892995595932E-2</c:v>
                </c:pt>
                <c:pt idx="6625">
                  <c:v>4.470892995595932E-2</c:v>
                </c:pt>
                <c:pt idx="6626">
                  <c:v>4.470892995595932E-2</c:v>
                </c:pt>
                <c:pt idx="6627">
                  <c:v>4.470892995595932E-2</c:v>
                </c:pt>
                <c:pt idx="6628">
                  <c:v>4.470892995595932E-2</c:v>
                </c:pt>
                <c:pt idx="6629">
                  <c:v>4.470892995595932E-2</c:v>
                </c:pt>
                <c:pt idx="6630">
                  <c:v>4.470892995595932E-2</c:v>
                </c:pt>
                <c:pt idx="6631">
                  <c:v>4.470892995595932E-2</c:v>
                </c:pt>
                <c:pt idx="6632">
                  <c:v>255.91909790039063</c:v>
                </c:pt>
                <c:pt idx="6633">
                  <c:v>4238.55859375</c:v>
                </c:pt>
                <c:pt idx="6634">
                  <c:v>6405.95947265625</c:v>
                </c:pt>
                <c:pt idx="6635">
                  <c:v>6794.24365234375</c:v>
                </c:pt>
                <c:pt idx="6636">
                  <c:v>6527.67626953125</c:v>
                </c:pt>
                <c:pt idx="6637">
                  <c:v>6322.92041015625</c:v>
                </c:pt>
                <c:pt idx="6638">
                  <c:v>6227.49560546875</c:v>
                </c:pt>
                <c:pt idx="6639">
                  <c:v>6324.40869140625</c:v>
                </c:pt>
                <c:pt idx="6640">
                  <c:v>6032.376953125</c:v>
                </c:pt>
                <c:pt idx="6641">
                  <c:v>5524.2822265625</c:v>
                </c:pt>
                <c:pt idx="6642">
                  <c:v>4035.268310546875</c:v>
                </c:pt>
                <c:pt idx="6643">
                  <c:v>574.74462890625</c:v>
                </c:pt>
                <c:pt idx="6644">
                  <c:v>2.9229014180600643E-3</c:v>
                </c:pt>
                <c:pt idx="6645">
                  <c:v>2.9229014180600643E-3</c:v>
                </c:pt>
                <c:pt idx="6646">
                  <c:v>2.9229014180600643E-3</c:v>
                </c:pt>
                <c:pt idx="6647">
                  <c:v>2.9229014180600643E-3</c:v>
                </c:pt>
                <c:pt idx="6648">
                  <c:v>2.9229014180600643E-3</c:v>
                </c:pt>
                <c:pt idx="6649">
                  <c:v>2.9229014180600643E-3</c:v>
                </c:pt>
                <c:pt idx="6650">
                  <c:v>2.9229014180600643E-3</c:v>
                </c:pt>
                <c:pt idx="6651">
                  <c:v>2.9229014180600643E-3</c:v>
                </c:pt>
                <c:pt idx="6652">
                  <c:v>2.9229014180600643E-3</c:v>
                </c:pt>
                <c:pt idx="6653">
                  <c:v>2.9229014180600643E-3</c:v>
                </c:pt>
                <c:pt idx="6654">
                  <c:v>2.9229014180600643E-3</c:v>
                </c:pt>
                <c:pt idx="6655">
                  <c:v>2.9229014180600643E-3</c:v>
                </c:pt>
                <c:pt idx="6656">
                  <c:v>232.36775207519531</c:v>
                </c:pt>
                <c:pt idx="6657">
                  <c:v>4217.873046875</c:v>
                </c:pt>
                <c:pt idx="6658">
                  <c:v>6660.59228515625</c:v>
                </c:pt>
                <c:pt idx="6659">
                  <c:v>6813.72119140625</c:v>
                </c:pt>
                <c:pt idx="6660">
                  <c:v>6857.0166015625</c:v>
                </c:pt>
                <c:pt idx="6661">
                  <c:v>6732.71435546875</c:v>
                </c:pt>
                <c:pt idx="6662">
                  <c:v>6417.7861328125</c:v>
                </c:pt>
                <c:pt idx="6663">
                  <c:v>6183.9150390625</c:v>
                </c:pt>
                <c:pt idx="6664">
                  <c:v>5933.99658203125</c:v>
                </c:pt>
                <c:pt idx="6665">
                  <c:v>5394.88671875</c:v>
                </c:pt>
                <c:pt idx="6666">
                  <c:v>3893.929931640625</c:v>
                </c:pt>
                <c:pt idx="6667">
                  <c:v>499.63302612304688</c:v>
                </c:pt>
                <c:pt idx="6668">
                  <c:v>0.15199598670005798</c:v>
                </c:pt>
                <c:pt idx="6669">
                  <c:v>5.1995985209941864E-2</c:v>
                </c:pt>
                <c:pt idx="6670">
                  <c:v>5.1995985209941864E-2</c:v>
                </c:pt>
                <c:pt idx="6671">
                  <c:v>5.1995985209941864E-2</c:v>
                </c:pt>
                <c:pt idx="6672">
                  <c:v>0.15199598670005798</c:v>
                </c:pt>
                <c:pt idx="6673">
                  <c:v>0.15199598670005798</c:v>
                </c:pt>
                <c:pt idx="6674">
                  <c:v>0.15199598670005798</c:v>
                </c:pt>
                <c:pt idx="6675">
                  <c:v>0.15199598670005798</c:v>
                </c:pt>
                <c:pt idx="6676">
                  <c:v>0.15199598670005798</c:v>
                </c:pt>
                <c:pt idx="6677">
                  <c:v>0.15199598670005798</c:v>
                </c:pt>
                <c:pt idx="6678">
                  <c:v>0.15199598670005798</c:v>
                </c:pt>
                <c:pt idx="6679">
                  <c:v>5.1995985209941864E-2</c:v>
                </c:pt>
                <c:pt idx="6680">
                  <c:v>228.22970581054688</c:v>
                </c:pt>
                <c:pt idx="6681">
                  <c:v>4256.609375</c:v>
                </c:pt>
                <c:pt idx="6682">
                  <c:v>6628.099609375</c:v>
                </c:pt>
                <c:pt idx="6683">
                  <c:v>6882.73876953125</c:v>
                </c:pt>
                <c:pt idx="6684">
                  <c:v>6800.73046875</c:v>
                </c:pt>
                <c:pt idx="6685">
                  <c:v>6693.1455078125</c:v>
                </c:pt>
                <c:pt idx="6686">
                  <c:v>6520.669921875</c:v>
                </c:pt>
                <c:pt idx="6687">
                  <c:v>6433.83447265625</c:v>
                </c:pt>
                <c:pt idx="6688">
                  <c:v>6350.48779296875</c:v>
                </c:pt>
                <c:pt idx="6689">
                  <c:v>5695.26171875</c:v>
                </c:pt>
                <c:pt idx="6690">
                  <c:v>3887.43310546875</c:v>
                </c:pt>
                <c:pt idx="6691">
                  <c:v>484.02459716796875</c:v>
                </c:pt>
                <c:pt idx="6692">
                  <c:v>135.02569580078125</c:v>
                </c:pt>
                <c:pt idx="6693">
                  <c:v>134.92568969726563</c:v>
                </c:pt>
                <c:pt idx="6694">
                  <c:v>135.02569580078125</c:v>
                </c:pt>
                <c:pt idx="6695">
                  <c:v>134.92568969726563</c:v>
                </c:pt>
                <c:pt idx="6696">
                  <c:v>135.02569580078125</c:v>
                </c:pt>
                <c:pt idx="6697">
                  <c:v>134.92568969726563</c:v>
                </c:pt>
                <c:pt idx="6698">
                  <c:v>134.92568969726563</c:v>
                </c:pt>
                <c:pt idx="6699">
                  <c:v>135.02569580078125</c:v>
                </c:pt>
                <c:pt idx="6700">
                  <c:v>135.02569580078125</c:v>
                </c:pt>
                <c:pt idx="6701">
                  <c:v>0.12566831707954407</c:v>
                </c:pt>
                <c:pt idx="6702">
                  <c:v>0.12566831707954407</c:v>
                </c:pt>
                <c:pt idx="6703">
                  <c:v>0.12566831707954407</c:v>
                </c:pt>
                <c:pt idx="6704">
                  <c:v>235.1834716796875</c:v>
                </c:pt>
                <c:pt idx="6705">
                  <c:v>4344.26171875</c:v>
                </c:pt>
                <c:pt idx="6706">
                  <c:v>6584.271484375</c:v>
                </c:pt>
                <c:pt idx="6707">
                  <c:v>6926.47998046875</c:v>
                </c:pt>
                <c:pt idx="6708">
                  <c:v>6800.59326171875</c:v>
                </c:pt>
                <c:pt idx="6709">
                  <c:v>6657.89404296875</c:v>
                </c:pt>
                <c:pt idx="6710">
                  <c:v>6516.4873046875</c:v>
                </c:pt>
                <c:pt idx="6711">
                  <c:v>6487.72314453125</c:v>
                </c:pt>
                <c:pt idx="6712">
                  <c:v>5929.9697265625</c:v>
                </c:pt>
                <c:pt idx="6713">
                  <c:v>5738.82421875</c:v>
                </c:pt>
                <c:pt idx="6714">
                  <c:v>4257.064453125</c:v>
                </c:pt>
                <c:pt idx="6715">
                  <c:v>336.08871459960938</c:v>
                </c:pt>
                <c:pt idx="6716">
                  <c:v>0.18201905488967896</c:v>
                </c:pt>
                <c:pt idx="6717">
                  <c:v>0.18201905488967896</c:v>
                </c:pt>
                <c:pt idx="6718">
                  <c:v>0.18201905488967896</c:v>
                </c:pt>
                <c:pt idx="6719">
                  <c:v>0.18201905488967896</c:v>
                </c:pt>
                <c:pt idx="6720">
                  <c:v>0.18201905488967896</c:v>
                </c:pt>
                <c:pt idx="6721">
                  <c:v>0.18201905488967896</c:v>
                </c:pt>
                <c:pt idx="6722">
                  <c:v>0.18201905488967896</c:v>
                </c:pt>
                <c:pt idx="6723">
                  <c:v>0.18201905488967896</c:v>
                </c:pt>
                <c:pt idx="6724">
                  <c:v>0.18201905488967896</c:v>
                </c:pt>
                <c:pt idx="6725">
                  <c:v>0.18201905488967896</c:v>
                </c:pt>
                <c:pt idx="6726">
                  <c:v>0.18201905488967896</c:v>
                </c:pt>
                <c:pt idx="6727">
                  <c:v>0.18201905488967896</c:v>
                </c:pt>
                <c:pt idx="6728">
                  <c:v>246.78614807128906</c:v>
                </c:pt>
                <c:pt idx="6729">
                  <c:v>2847.29443359375</c:v>
                </c:pt>
                <c:pt idx="6730">
                  <c:v>4894.7119140625</c:v>
                </c:pt>
                <c:pt idx="6731">
                  <c:v>4794.54345703125</c:v>
                </c:pt>
                <c:pt idx="6732">
                  <c:v>5549.85888671875</c:v>
                </c:pt>
                <c:pt idx="6733">
                  <c:v>5963.10986328125</c:v>
                </c:pt>
                <c:pt idx="6734">
                  <c:v>4846.22314453125</c:v>
                </c:pt>
                <c:pt idx="6735">
                  <c:v>5628.1640625</c:v>
                </c:pt>
                <c:pt idx="6736">
                  <c:v>5459.32177734375</c:v>
                </c:pt>
                <c:pt idx="6737">
                  <c:v>5037.59765625</c:v>
                </c:pt>
                <c:pt idx="6738">
                  <c:v>3647.990234375</c:v>
                </c:pt>
                <c:pt idx="6739">
                  <c:v>436.34701538085938</c:v>
                </c:pt>
                <c:pt idx="6740">
                  <c:v>0.10042174160480499</c:v>
                </c:pt>
                <c:pt idx="6741">
                  <c:v>0.10042174160480499</c:v>
                </c:pt>
                <c:pt idx="6742">
                  <c:v>0.10042174160480499</c:v>
                </c:pt>
                <c:pt idx="6743">
                  <c:v>0.10042174160480499</c:v>
                </c:pt>
                <c:pt idx="6744">
                  <c:v>0.10042174160480499</c:v>
                </c:pt>
                <c:pt idx="6745">
                  <c:v>0.10042174160480499</c:v>
                </c:pt>
                <c:pt idx="6746">
                  <c:v>0.10042174160480499</c:v>
                </c:pt>
                <c:pt idx="6747">
                  <c:v>0.10042174160480499</c:v>
                </c:pt>
                <c:pt idx="6748">
                  <c:v>0.10042174160480499</c:v>
                </c:pt>
                <c:pt idx="6749">
                  <c:v>0.10042174160480499</c:v>
                </c:pt>
                <c:pt idx="6750">
                  <c:v>0.10042174160480499</c:v>
                </c:pt>
                <c:pt idx="6751">
                  <c:v>0.10042174160480499</c:v>
                </c:pt>
                <c:pt idx="6752">
                  <c:v>148.02665710449219</c:v>
                </c:pt>
                <c:pt idx="6753">
                  <c:v>2321.677001953125</c:v>
                </c:pt>
                <c:pt idx="6754">
                  <c:v>4483.47509765625</c:v>
                </c:pt>
                <c:pt idx="6755">
                  <c:v>5310.216796875</c:v>
                </c:pt>
                <c:pt idx="6756">
                  <c:v>6057.890625</c:v>
                </c:pt>
                <c:pt idx="6757">
                  <c:v>5801.1904296875</c:v>
                </c:pt>
                <c:pt idx="6758">
                  <c:v>5243.3896484375</c:v>
                </c:pt>
                <c:pt idx="6759">
                  <c:v>5121.35498046875</c:v>
                </c:pt>
                <c:pt idx="6760">
                  <c:v>5352.166015625</c:v>
                </c:pt>
                <c:pt idx="6761">
                  <c:v>4808.16796875</c:v>
                </c:pt>
                <c:pt idx="6762">
                  <c:v>3575.8408203125</c:v>
                </c:pt>
                <c:pt idx="6763">
                  <c:v>380.24462890625</c:v>
                </c:pt>
                <c:pt idx="6764">
                  <c:v>0.22199276089668274</c:v>
                </c:pt>
                <c:pt idx="6765">
                  <c:v>0.35199278593063354</c:v>
                </c:pt>
                <c:pt idx="6766">
                  <c:v>0.22199276089668274</c:v>
                </c:pt>
                <c:pt idx="6767">
                  <c:v>0.22199276089668274</c:v>
                </c:pt>
                <c:pt idx="6768">
                  <c:v>0.22199276089668274</c:v>
                </c:pt>
                <c:pt idx="6769">
                  <c:v>0.22199276089668274</c:v>
                </c:pt>
                <c:pt idx="6770">
                  <c:v>0.22199276089668274</c:v>
                </c:pt>
                <c:pt idx="6771">
                  <c:v>0.22199276089668274</c:v>
                </c:pt>
                <c:pt idx="6772">
                  <c:v>0.22199276089668274</c:v>
                </c:pt>
                <c:pt idx="6773">
                  <c:v>0.22199276089668274</c:v>
                </c:pt>
                <c:pt idx="6774">
                  <c:v>0.22199276089668274</c:v>
                </c:pt>
                <c:pt idx="6775">
                  <c:v>0.22199276089668274</c:v>
                </c:pt>
                <c:pt idx="6776">
                  <c:v>79.559898376464844</c:v>
                </c:pt>
                <c:pt idx="6777">
                  <c:v>2325.38330078125</c:v>
                </c:pt>
                <c:pt idx="6778">
                  <c:v>3156.46630859375</c:v>
                </c:pt>
                <c:pt idx="6779">
                  <c:v>3702.381103515625</c:v>
                </c:pt>
                <c:pt idx="6780">
                  <c:v>4548.89208984375</c:v>
                </c:pt>
                <c:pt idx="6781">
                  <c:v>4773.3896484375</c:v>
                </c:pt>
                <c:pt idx="6782">
                  <c:v>4949.330078125</c:v>
                </c:pt>
                <c:pt idx="6783">
                  <c:v>4079.80859375</c:v>
                </c:pt>
                <c:pt idx="6784">
                  <c:v>3058.020263671875</c:v>
                </c:pt>
                <c:pt idx="6785">
                  <c:v>2649.081787109375</c:v>
                </c:pt>
                <c:pt idx="6786">
                  <c:v>1679.6043701171875</c:v>
                </c:pt>
                <c:pt idx="6787">
                  <c:v>226.28605651855469</c:v>
                </c:pt>
                <c:pt idx="6788">
                  <c:v>4.5374944806098938E-2</c:v>
                </c:pt>
                <c:pt idx="6789">
                  <c:v>4.5374944806098938E-2</c:v>
                </c:pt>
                <c:pt idx="6790">
                  <c:v>0.14537495374679565</c:v>
                </c:pt>
                <c:pt idx="6791">
                  <c:v>0.14537495374679565</c:v>
                </c:pt>
                <c:pt idx="6792">
                  <c:v>0.14537495374679565</c:v>
                </c:pt>
                <c:pt idx="6793">
                  <c:v>0.14537495374679565</c:v>
                </c:pt>
                <c:pt idx="6794">
                  <c:v>0.14537495374679565</c:v>
                </c:pt>
                <c:pt idx="6795">
                  <c:v>0.14537495374679565</c:v>
                </c:pt>
                <c:pt idx="6796">
                  <c:v>0.14537495374679565</c:v>
                </c:pt>
                <c:pt idx="6797">
                  <c:v>0.14537495374679565</c:v>
                </c:pt>
                <c:pt idx="6798">
                  <c:v>0.14537495374679565</c:v>
                </c:pt>
                <c:pt idx="6799">
                  <c:v>0.14537495374679565</c:v>
                </c:pt>
                <c:pt idx="6800">
                  <c:v>150.28388977050781</c:v>
                </c:pt>
                <c:pt idx="6801">
                  <c:v>4260.73876953125</c:v>
                </c:pt>
                <c:pt idx="6802">
                  <c:v>6500.9072265625</c:v>
                </c:pt>
                <c:pt idx="6803">
                  <c:v>6612.59765625</c:v>
                </c:pt>
                <c:pt idx="6804">
                  <c:v>6524.212890625</c:v>
                </c:pt>
                <c:pt idx="6805">
                  <c:v>6501.84423828125</c:v>
                </c:pt>
                <c:pt idx="6806">
                  <c:v>6461.7421875</c:v>
                </c:pt>
                <c:pt idx="6807">
                  <c:v>6385.31201171875</c:v>
                </c:pt>
                <c:pt idx="6808">
                  <c:v>6375.6533203125</c:v>
                </c:pt>
                <c:pt idx="6809">
                  <c:v>6177.8486328125</c:v>
                </c:pt>
                <c:pt idx="6810">
                  <c:v>4375.34228515625</c:v>
                </c:pt>
                <c:pt idx="6811">
                  <c:v>320.09173583984375</c:v>
                </c:pt>
                <c:pt idx="6812">
                  <c:v>0.11228130012750626</c:v>
                </c:pt>
                <c:pt idx="6813">
                  <c:v>0.11228130012750626</c:v>
                </c:pt>
                <c:pt idx="6814">
                  <c:v>0.11228130012750626</c:v>
                </c:pt>
                <c:pt idx="6815">
                  <c:v>0.11228130012750626</c:v>
                </c:pt>
                <c:pt idx="6816">
                  <c:v>0.11228130012750626</c:v>
                </c:pt>
                <c:pt idx="6817">
                  <c:v>0.11228130012750626</c:v>
                </c:pt>
                <c:pt idx="6818">
                  <c:v>0.11228130012750626</c:v>
                </c:pt>
                <c:pt idx="6819">
                  <c:v>0.11228130012750626</c:v>
                </c:pt>
                <c:pt idx="6820">
                  <c:v>0.11228130012750626</c:v>
                </c:pt>
                <c:pt idx="6821">
                  <c:v>0.11228130012750626</c:v>
                </c:pt>
                <c:pt idx="6822">
                  <c:v>0.11228130012750626</c:v>
                </c:pt>
                <c:pt idx="6823">
                  <c:v>0.11228130012750626</c:v>
                </c:pt>
                <c:pt idx="6824">
                  <c:v>64.126762390136719</c:v>
                </c:pt>
                <c:pt idx="6825">
                  <c:v>952.267578125</c:v>
                </c:pt>
                <c:pt idx="6826">
                  <c:v>1853.0738525390625</c:v>
                </c:pt>
                <c:pt idx="6827">
                  <c:v>2031.18310546875</c:v>
                </c:pt>
                <c:pt idx="6828">
                  <c:v>2063.833740234375</c:v>
                </c:pt>
                <c:pt idx="6829">
                  <c:v>2264.60302734375</c:v>
                </c:pt>
                <c:pt idx="6830">
                  <c:v>2304.2998046875</c:v>
                </c:pt>
                <c:pt idx="6831">
                  <c:v>1731.689208984375</c:v>
                </c:pt>
                <c:pt idx="6832">
                  <c:v>1326.4443359375</c:v>
                </c:pt>
                <c:pt idx="6833">
                  <c:v>1141.6815185546875</c:v>
                </c:pt>
                <c:pt idx="6834">
                  <c:v>837.2657470703125</c:v>
                </c:pt>
                <c:pt idx="6835">
                  <c:v>94.093276977539063</c:v>
                </c:pt>
                <c:pt idx="6836">
                  <c:v>0.11049080640077591</c:v>
                </c:pt>
                <c:pt idx="6837">
                  <c:v>0.11049080640077591</c:v>
                </c:pt>
                <c:pt idx="6838">
                  <c:v>0.11049080640077591</c:v>
                </c:pt>
                <c:pt idx="6839">
                  <c:v>0.11049080640077591</c:v>
                </c:pt>
                <c:pt idx="6840">
                  <c:v>0.11049080640077591</c:v>
                </c:pt>
                <c:pt idx="6841">
                  <c:v>0.11049080640077591</c:v>
                </c:pt>
                <c:pt idx="6842">
                  <c:v>0.11049080640077591</c:v>
                </c:pt>
                <c:pt idx="6843">
                  <c:v>0.11049080640077591</c:v>
                </c:pt>
                <c:pt idx="6844">
                  <c:v>0.11049080640077591</c:v>
                </c:pt>
                <c:pt idx="6845">
                  <c:v>0.11049080640077591</c:v>
                </c:pt>
                <c:pt idx="6846">
                  <c:v>0.11049080640077591</c:v>
                </c:pt>
                <c:pt idx="6847">
                  <c:v>0.11049080640077591</c:v>
                </c:pt>
                <c:pt idx="6848">
                  <c:v>50.907600402832031</c:v>
                </c:pt>
                <c:pt idx="6849">
                  <c:v>1144.2890625</c:v>
                </c:pt>
                <c:pt idx="6850">
                  <c:v>2204.24462890625</c:v>
                </c:pt>
                <c:pt idx="6851">
                  <c:v>2513.740478515625</c:v>
                </c:pt>
                <c:pt idx="6852">
                  <c:v>2833.24169921875</c:v>
                </c:pt>
                <c:pt idx="6853">
                  <c:v>2974.27001953125</c:v>
                </c:pt>
                <c:pt idx="6854">
                  <c:v>2709.25927734375</c:v>
                </c:pt>
                <c:pt idx="6855">
                  <c:v>2403.676025390625</c:v>
                </c:pt>
                <c:pt idx="6856">
                  <c:v>2006.2994384765625</c:v>
                </c:pt>
                <c:pt idx="6857">
                  <c:v>1634.6148681640625</c:v>
                </c:pt>
                <c:pt idx="6858">
                  <c:v>2528.777587890625</c:v>
                </c:pt>
                <c:pt idx="6859">
                  <c:v>234.5848388671875</c:v>
                </c:pt>
                <c:pt idx="6860">
                  <c:v>0.10091821849346161</c:v>
                </c:pt>
                <c:pt idx="6861">
                  <c:v>0.10091821849346161</c:v>
                </c:pt>
                <c:pt idx="6862">
                  <c:v>0.10091821849346161</c:v>
                </c:pt>
                <c:pt idx="6863">
                  <c:v>0.10091821849346161</c:v>
                </c:pt>
                <c:pt idx="6864">
                  <c:v>0.10091821849346161</c:v>
                </c:pt>
                <c:pt idx="6865">
                  <c:v>0.10091821849346161</c:v>
                </c:pt>
                <c:pt idx="6866">
                  <c:v>0.10091821849346161</c:v>
                </c:pt>
                <c:pt idx="6867">
                  <c:v>0.10091821849346161</c:v>
                </c:pt>
                <c:pt idx="6868">
                  <c:v>0.10091821849346161</c:v>
                </c:pt>
                <c:pt idx="6869">
                  <c:v>0.10091821849346161</c:v>
                </c:pt>
                <c:pt idx="6870">
                  <c:v>0.10091821849346161</c:v>
                </c:pt>
                <c:pt idx="6871">
                  <c:v>0.10091821849346161</c:v>
                </c:pt>
                <c:pt idx="6872">
                  <c:v>25.184297561645508</c:v>
                </c:pt>
                <c:pt idx="6873">
                  <c:v>2521.278564453125</c:v>
                </c:pt>
                <c:pt idx="6874">
                  <c:v>4880.48828125</c:v>
                </c:pt>
                <c:pt idx="6875">
                  <c:v>5270.033203125</c:v>
                </c:pt>
                <c:pt idx="6876">
                  <c:v>5495.54833984375</c:v>
                </c:pt>
                <c:pt idx="6877">
                  <c:v>5878.74462890625</c:v>
                </c:pt>
                <c:pt idx="6878">
                  <c:v>5958.16455078125</c:v>
                </c:pt>
                <c:pt idx="6879">
                  <c:v>5911.1591796875</c:v>
                </c:pt>
                <c:pt idx="6880">
                  <c:v>5944.95068359375</c:v>
                </c:pt>
                <c:pt idx="6881">
                  <c:v>5878.259765625</c:v>
                </c:pt>
                <c:pt idx="6882">
                  <c:v>4145.66552734375</c:v>
                </c:pt>
                <c:pt idx="6883">
                  <c:v>219.21211242675781</c:v>
                </c:pt>
                <c:pt idx="6884">
                  <c:v>0.14463320374488831</c:v>
                </c:pt>
                <c:pt idx="6885">
                  <c:v>0.14463320374488831</c:v>
                </c:pt>
                <c:pt idx="6886">
                  <c:v>0.14463320374488831</c:v>
                </c:pt>
                <c:pt idx="6887">
                  <c:v>0.14463320374488831</c:v>
                </c:pt>
                <c:pt idx="6888">
                  <c:v>0.14463320374488831</c:v>
                </c:pt>
                <c:pt idx="6889">
                  <c:v>0.14463320374488831</c:v>
                </c:pt>
                <c:pt idx="6890">
                  <c:v>0.14463320374488831</c:v>
                </c:pt>
                <c:pt idx="6891">
                  <c:v>0.14463320374488831</c:v>
                </c:pt>
                <c:pt idx="6892">
                  <c:v>0.14463320374488831</c:v>
                </c:pt>
                <c:pt idx="6893">
                  <c:v>0.14463320374488831</c:v>
                </c:pt>
                <c:pt idx="6894">
                  <c:v>0.14463320374488831</c:v>
                </c:pt>
                <c:pt idx="6895">
                  <c:v>0.14463320374488831</c:v>
                </c:pt>
                <c:pt idx="6896">
                  <c:v>62.957042694091797</c:v>
                </c:pt>
                <c:pt idx="6897">
                  <c:v>3045.711181640625</c:v>
                </c:pt>
                <c:pt idx="6898">
                  <c:v>3927.453369140625</c:v>
                </c:pt>
                <c:pt idx="6899">
                  <c:v>4239.96044921875</c:v>
                </c:pt>
                <c:pt idx="6900">
                  <c:v>3867.019775390625</c:v>
                </c:pt>
                <c:pt idx="6901">
                  <c:v>3309.293212890625</c:v>
                </c:pt>
                <c:pt idx="6902">
                  <c:v>4153.18359375</c:v>
                </c:pt>
                <c:pt idx="6903">
                  <c:v>3954.309814453125</c:v>
                </c:pt>
                <c:pt idx="6904">
                  <c:v>4370.81201171875</c:v>
                </c:pt>
                <c:pt idx="6905">
                  <c:v>4981.6171875</c:v>
                </c:pt>
                <c:pt idx="6906">
                  <c:v>3984.681396484375</c:v>
                </c:pt>
                <c:pt idx="6907">
                  <c:v>205.0650634765625</c:v>
                </c:pt>
                <c:pt idx="6908">
                  <c:v>0.16396403312683105</c:v>
                </c:pt>
                <c:pt idx="6909">
                  <c:v>0.16396403312683105</c:v>
                </c:pt>
                <c:pt idx="6910">
                  <c:v>0.16396403312683105</c:v>
                </c:pt>
                <c:pt idx="6911">
                  <c:v>0.16396403312683105</c:v>
                </c:pt>
                <c:pt idx="6912">
                  <c:v>0.16396403312683105</c:v>
                </c:pt>
                <c:pt idx="6913">
                  <c:v>0.16396403312683105</c:v>
                </c:pt>
                <c:pt idx="6914">
                  <c:v>0.16396403312683105</c:v>
                </c:pt>
                <c:pt idx="6915">
                  <c:v>0.16396403312683105</c:v>
                </c:pt>
                <c:pt idx="6916">
                  <c:v>0.16396403312683105</c:v>
                </c:pt>
                <c:pt idx="6917">
                  <c:v>0.16396403312683105</c:v>
                </c:pt>
                <c:pt idx="6918">
                  <c:v>0.16396403312683105</c:v>
                </c:pt>
                <c:pt idx="6919">
                  <c:v>0.16396403312683105</c:v>
                </c:pt>
                <c:pt idx="6920">
                  <c:v>131.88504028320313</c:v>
                </c:pt>
                <c:pt idx="6921">
                  <c:v>3922.1328125</c:v>
                </c:pt>
                <c:pt idx="6922">
                  <c:v>6471.6416015625</c:v>
                </c:pt>
                <c:pt idx="6923">
                  <c:v>6929.26171875</c:v>
                </c:pt>
                <c:pt idx="6924">
                  <c:v>6934.51123046875</c:v>
                </c:pt>
                <c:pt idx="6925">
                  <c:v>6820.8984375</c:v>
                </c:pt>
                <c:pt idx="6926">
                  <c:v>6875.61083984375</c:v>
                </c:pt>
                <c:pt idx="6927">
                  <c:v>6868.51318359375</c:v>
                </c:pt>
                <c:pt idx="6928">
                  <c:v>7037.15087890625</c:v>
                </c:pt>
                <c:pt idx="6929">
                  <c:v>6570.8369140625</c:v>
                </c:pt>
                <c:pt idx="6930">
                  <c:v>3828.16162109375</c:v>
                </c:pt>
                <c:pt idx="6931">
                  <c:v>137.87139892578125</c:v>
                </c:pt>
                <c:pt idx="6932">
                  <c:v>0.13400176167488098</c:v>
                </c:pt>
                <c:pt idx="6933">
                  <c:v>0.13400176167488098</c:v>
                </c:pt>
                <c:pt idx="6934">
                  <c:v>0.13400176167488098</c:v>
                </c:pt>
                <c:pt idx="6935">
                  <c:v>0.13400176167488098</c:v>
                </c:pt>
                <c:pt idx="6936">
                  <c:v>0.13400176167488098</c:v>
                </c:pt>
                <c:pt idx="6937">
                  <c:v>0.13400176167488098</c:v>
                </c:pt>
                <c:pt idx="6938">
                  <c:v>0.13400176167488098</c:v>
                </c:pt>
                <c:pt idx="6939">
                  <c:v>0.13400176167488098</c:v>
                </c:pt>
                <c:pt idx="6940">
                  <c:v>0.13400176167488098</c:v>
                </c:pt>
                <c:pt idx="6941">
                  <c:v>0.13400176167488098</c:v>
                </c:pt>
                <c:pt idx="6942">
                  <c:v>0.13400176167488098</c:v>
                </c:pt>
                <c:pt idx="6943">
                  <c:v>0.13400176167488098</c:v>
                </c:pt>
                <c:pt idx="6944">
                  <c:v>145.416748046875</c:v>
                </c:pt>
                <c:pt idx="6945">
                  <c:v>2717.226318359375</c:v>
                </c:pt>
                <c:pt idx="6946">
                  <c:v>4431.72900390625</c:v>
                </c:pt>
                <c:pt idx="6947">
                  <c:v>5525.94482421875</c:v>
                </c:pt>
                <c:pt idx="6948">
                  <c:v>5982.41943359375</c:v>
                </c:pt>
                <c:pt idx="6949">
                  <c:v>5874.01953125</c:v>
                </c:pt>
                <c:pt idx="6950">
                  <c:v>6275.990234375</c:v>
                </c:pt>
                <c:pt idx="6951">
                  <c:v>6212.740234375</c:v>
                </c:pt>
                <c:pt idx="6952">
                  <c:v>6153.205078125</c:v>
                </c:pt>
                <c:pt idx="6953">
                  <c:v>5529.3154296875</c:v>
                </c:pt>
                <c:pt idx="6954">
                  <c:v>3723.861328125</c:v>
                </c:pt>
                <c:pt idx="6955">
                  <c:v>148.14854431152344</c:v>
                </c:pt>
                <c:pt idx="6956">
                  <c:v>0.14713975787162781</c:v>
                </c:pt>
                <c:pt idx="6957">
                  <c:v>0.14713975787162781</c:v>
                </c:pt>
                <c:pt idx="6958">
                  <c:v>0.14713975787162781</c:v>
                </c:pt>
                <c:pt idx="6959">
                  <c:v>0.14713975787162781</c:v>
                </c:pt>
                <c:pt idx="6960">
                  <c:v>0.14713975787162781</c:v>
                </c:pt>
                <c:pt idx="6961">
                  <c:v>0.14713975787162781</c:v>
                </c:pt>
                <c:pt idx="6962">
                  <c:v>0.14713975787162781</c:v>
                </c:pt>
                <c:pt idx="6963">
                  <c:v>0.14713975787162781</c:v>
                </c:pt>
                <c:pt idx="6964">
                  <c:v>0.14713975787162781</c:v>
                </c:pt>
                <c:pt idx="6965">
                  <c:v>0.14713975787162781</c:v>
                </c:pt>
                <c:pt idx="6966">
                  <c:v>0.14713975787162781</c:v>
                </c:pt>
                <c:pt idx="6967">
                  <c:v>0.14713975787162781</c:v>
                </c:pt>
                <c:pt idx="6968">
                  <c:v>134.35493469238281</c:v>
                </c:pt>
                <c:pt idx="6969">
                  <c:v>2492.6806640625</c:v>
                </c:pt>
                <c:pt idx="6970">
                  <c:v>4233.3525390625</c:v>
                </c:pt>
                <c:pt idx="6971">
                  <c:v>4518.318359375</c:v>
                </c:pt>
                <c:pt idx="6972">
                  <c:v>4934.89306640625</c:v>
                </c:pt>
                <c:pt idx="6973">
                  <c:v>4930.4150390625</c:v>
                </c:pt>
                <c:pt idx="6974">
                  <c:v>3947.072265625</c:v>
                </c:pt>
                <c:pt idx="6975">
                  <c:v>3081.42138671875</c:v>
                </c:pt>
                <c:pt idx="6976">
                  <c:v>2870.780029296875</c:v>
                </c:pt>
                <c:pt idx="6977">
                  <c:v>2116.365234375</c:v>
                </c:pt>
                <c:pt idx="6978">
                  <c:v>1472.794921875</c:v>
                </c:pt>
                <c:pt idx="6979">
                  <c:v>115.74236297607422</c:v>
                </c:pt>
                <c:pt idx="6980">
                  <c:v>0.29680189490318298</c:v>
                </c:pt>
                <c:pt idx="6981">
                  <c:v>0.15680190920829773</c:v>
                </c:pt>
                <c:pt idx="6982">
                  <c:v>0.15680190920829773</c:v>
                </c:pt>
                <c:pt idx="6983">
                  <c:v>0.15680190920829773</c:v>
                </c:pt>
                <c:pt idx="6984">
                  <c:v>0.15680190920829773</c:v>
                </c:pt>
                <c:pt idx="6985">
                  <c:v>0.15680190920829773</c:v>
                </c:pt>
                <c:pt idx="6986">
                  <c:v>0.1907360851764679</c:v>
                </c:pt>
                <c:pt idx="6987">
                  <c:v>0.15680190920829773</c:v>
                </c:pt>
                <c:pt idx="6988">
                  <c:v>0.15680190920829773</c:v>
                </c:pt>
                <c:pt idx="6989">
                  <c:v>0.15962103009223938</c:v>
                </c:pt>
                <c:pt idx="6990">
                  <c:v>0.16274029016494751</c:v>
                </c:pt>
                <c:pt idx="6991">
                  <c:v>0.22580190002918243</c:v>
                </c:pt>
                <c:pt idx="6992">
                  <c:v>46.783828735351563</c:v>
                </c:pt>
                <c:pt idx="6993">
                  <c:v>2239.2236328125</c:v>
                </c:pt>
                <c:pt idx="6994">
                  <c:v>3229.166259765625</c:v>
                </c:pt>
                <c:pt idx="6995">
                  <c:v>3558.708984375</c:v>
                </c:pt>
                <c:pt idx="6996">
                  <c:v>4513.47265625</c:v>
                </c:pt>
                <c:pt idx="6997">
                  <c:v>4819.02587890625</c:v>
                </c:pt>
                <c:pt idx="6998">
                  <c:v>5265.52099609375</c:v>
                </c:pt>
                <c:pt idx="6999">
                  <c:v>4829.841796875</c:v>
                </c:pt>
                <c:pt idx="7000">
                  <c:v>4138.5576171875</c:v>
                </c:pt>
                <c:pt idx="7001">
                  <c:v>2923.01513671875</c:v>
                </c:pt>
                <c:pt idx="7002">
                  <c:v>2222.504150390625</c:v>
                </c:pt>
                <c:pt idx="7003">
                  <c:v>124.99196624755859</c:v>
                </c:pt>
                <c:pt idx="7004">
                  <c:v>0.12671321630477905</c:v>
                </c:pt>
                <c:pt idx="7005">
                  <c:v>0.27358254790306091</c:v>
                </c:pt>
                <c:pt idx="7006">
                  <c:v>0.30358254909515381</c:v>
                </c:pt>
                <c:pt idx="7007">
                  <c:v>0.10358254611492157</c:v>
                </c:pt>
                <c:pt idx="7008">
                  <c:v>0.10358254611492157</c:v>
                </c:pt>
                <c:pt idx="7009">
                  <c:v>0.10358254611492157</c:v>
                </c:pt>
                <c:pt idx="7010">
                  <c:v>0.10358254611492157</c:v>
                </c:pt>
                <c:pt idx="7011">
                  <c:v>0.10358254611492157</c:v>
                </c:pt>
                <c:pt idx="7012">
                  <c:v>0.10358254611492157</c:v>
                </c:pt>
                <c:pt idx="7013">
                  <c:v>0.10358254611492157</c:v>
                </c:pt>
                <c:pt idx="7014">
                  <c:v>0.10358254611492157</c:v>
                </c:pt>
                <c:pt idx="7015">
                  <c:v>0.10358254611492157</c:v>
                </c:pt>
                <c:pt idx="7016">
                  <c:v>53.53753662109375</c:v>
                </c:pt>
                <c:pt idx="7017">
                  <c:v>2946.369384765625</c:v>
                </c:pt>
                <c:pt idx="7018">
                  <c:v>5342.83349609375</c:v>
                </c:pt>
                <c:pt idx="7019">
                  <c:v>5715.896484375</c:v>
                </c:pt>
                <c:pt idx="7020">
                  <c:v>5826.62939453125</c:v>
                </c:pt>
                <c:pt idx="7021">
                  <c:v>5753.1875</c:v>
                </c:pt>
                <c:pt idx="7022">
                  <c:v>5871.83935546875</c:v>
                </c:pt>
                <c:pt idx="7023">
                  <c:v>6016.46435546875</c:v>
                </c:pt>
                <c:pt idx="7024">
                  <c:v>5791.10595703125</c:v>
                </c:pt>
                <c:pt idx="7025">
                  <c:v>5590.509765625</c:v>
                </c:pt>
                <c:pt idx="7026">
                  <c:v>3234.10595703125</c:v>
                </c:pt>
                <c:pt idx="7027">
                  <c:v>69.719032287597656</c:v>
                </c:pt>
                <c:pt idx="7028">
                  <c:v>0.16545246541500092</c:v>
                </c:pt>
                <c:pt idx="7029">
                  <c:v>3.2632601261138916</c:v>
                </c:pt>
                <c:pt idx="7030">
                  <c:v>0.34545248746871948</c:v>
                </c:pt>
                <c:pt idx="7031">
                  <c:v>0.16545246541500092</c:v>
                </c:pt>
                <c:pt idx="7032">
                  <c:v>0.16545246541500092</c:v>
                </c:pt>
                <c:pt idx="7033">
                  <c:v>0.16545246541500092</c:v>
                </c:pt>
                <c:pt idx="7034">
                  <c:v>0.16545246541500092</c:v>
                </c:pt>
                <c:pt idx="7035">
                  <c:v>0.16545246541500092</c:v>
                </c:pt>
                <c:pt idx="7036">
                  <c:v>0.16545246541500092</c:v>
                </c:pt>
                <c:pt idx="7037">
                  <c:v>0.16545246541500092</c:v>
                </c:pt>
                <c:pt idx="7038">
                  <c:v>0.16545246541500092</c:v>
                </c:pt>
                <c:pt idx="7039">
                  <c:v>0.16545246541500092</c:v>
                </c:pt>
                <c:pt idx="7040">
                  <c:v>55.646450042724609</c:v>
                </c:pt>
                <c:pt idx="7041">
                  <c:v>1109.2362060546875</c:v>
                </c:pt>
                <c:pt idx="7042">
                  <c:v>2210.50732421875</c:v>
                </c:pt>
                <c:pt idx="7043">
                  <c:v>2948.95654296875</c:v>
                </c:pt>
                <c:pt idx="7044">
                  <c:v>3834.891845703125</c:v>
                </c:pt>
                <c:pt idx="7045">
                  <c:v>4494.32177734375</c:v>
                </c:pt>
                <c:pt idx="7046">
                  <c:v>4752.6640625</c:v>
                </c:pt>
                <c:pt idx="7047">
                  <c:v>5847.017578125</c:v>
                </c:pt>
                <c:pt idx="7048">
                  <c:v>5583.8056640625</c:v>
                </c:pt>
                <c:pt idx="7049">
                  <c:v>5333.00830078125</c:v>
                </c:pt>
                <c:pt idx="7050">
                  <c:v>3011.586669921875</c:v>
                </c:pt>
                <c:pt idx="7051">
                  <c:v>43.911609649658203</c:v>
                </c:pt>
                <c:pt idx="7052">
                  <c:v>0.1507590115070343</c:v>
                </c:pt>
                <c:pt idx="7053">
                  <c:v>0.1507590115070343</c:v>
                </c:pt>
                <c:pt idx="7054">
                  <c:v>0.1507590115070343</c:v>
                </c:pt>
                <c:pt idx="7055">
                  <c:v>0.1507590115070343</c:v>
                </c:pt>
                <c:pt idx="7056">
                  <c:v>0.1507590115070343</c:v>
                </c:pt>
                <c:pt idx="7057">
                  <c:v>0.1507590115070343</c:v>
                </c:pt>
                <c:pt idx="7058">
                  <c:v>0.1507590115070343</c:v>
                </c:pt>
                <c:pt idx="7059">
                  <c:v>0.1507590115070343</c:v>
                </c:pt>
                <c:pt idx="7060">
                  <c:v>0.1507590115070343</c:v>
                </c:pt>
                <c:pt idx="7061">
                  <c:v>0.1507590115070343</c:v>
                </c:pt>
                <c:pt idx="7062">
                  <c:v>0.1507590115070343</c:v>
                </c:pt>
                <c:pt idx="7063">
                  <c:v>0.1507590115070343</c:v>
                </c:pt>
                <c:pt idx="7064">
                  <c:v>52.302959442138672</c:v>
                </c:pt>
                <c:pt idx="7065">
                  <c:v>1999.2197265625</c:v>
                </c:pt>
                <c:pt idx="7066">
                  <c:v>4208.8720703125</c:v>
                </c:pt>
                <c:pt idx="7067">
                  <c:v>5515.79296875</c:v>
                </c:pt>
                <c:pt idx="7068">
                  <c:v>5849.70654296875</c:v>
                </c:pt>
                <c:pt idx="7069">
                  <c:v>5781.76611328125</c:v>
                </c:pt>
                <c:pt idx="7070">
                  <c:v>5825.25537109375</c:v>
                </c:pt>
                <c:pt idx="7071">
                  <c:v>6163.97509765625</c:v>
                </c:pt>
                <c:pt idx="7072">
                  <c:v>5918.9921875</c:v>
                </c:pt>
                <c:pt idx="7073">
                  <c:v>5866.5029296875</c:v>
                </c:pt>
                <c:pt idx="7074">
                  <c:v>3024.80078125</c:v>
                </c:pt>
                <c:pt idx="7075">
                  <c:v>20.055639266967773</c:v>
                </c:pt>
                <c:pt idx="7076">
                  <c:v>0.15843549370765686</c:v>
                </c:pt>
                <c:pt idx="7077">
                  <c:v>0.35843548178672791</c:v>
                </c:pt>
                <c:pt idx="7078">
                  <c:v>0.28843548893928528</c:v>
                </c:pt>
                <c:pt idx="7079">
                  <c:v>0.30843549966812134</c:v>
                </c:pt>
                <c:pt idx="7080">
                  <c:v>0.28843548893928528</c:v>
                </c:pt>
                <c:pt idx="7081">
                  <c:v>0.15843549370765686</c:v>
                </c:pt>
                <c:pt idx="7082">
                  <c:v>0.15843549370765686</c:v>
                </c:pt>
                <c:pt idx="7083">
                  <c:v>0.15843549370765686</c:v>
                </c:pt>
                <c:pt idx="7084">
                  <c:v>0.15843549370765686</c:v>
                </c:pt>
                <c:pt idx="7085">
                  <c:v>0.15843549370765686</c:v>
                </c:pt>
                <c:pt idx="7086">
                  <c:v>0.15843549370765686</c:v>
                </c:pt>
                <c:pt idx="7087">
                  <c:v>0.15843549370765686</c:v>
                </c:pt>
                <c:pt idx="7088">
                  <c:v>20.60167121887207</c:v>
                </c:pt>
                <c:pt idx="7089">
                  <c:v>2233.604736328125</c:v>
                </c:pt>
                <c:pt idx="7090">
                  <c:v>3327.689453125</c:v>
                </c:pt>
                <c:pt idx="7091">
                  <c:v>3264.155517578125</c:v>
                </c:pt>
                <c:pt idx="7092">
                  <c:v>4204.49072265625</c:v>
                </c:pt>
                <c:pt idx="7093">
                  <c:v>4566.1044921875</c:v>
                </c:pt>
                <c:pt idx="7094">
                  <c:v>4333.1171875</c:v>
                </c:pt>
                <c:pt idx="7095">
                  <c:v>3898.927001953125</c:v>
                </c:pt>
                <c:pt idx="7096">
                  <c:v>2804.2060546875</c:v>
                </c:pt>
                <c:pt idx="7097">
                  <c:v>2107.80712890625</c:v>
                </c:pt>
                <c:pt idx="7098">
                  <c:v>1059.366943359375</c:v>
                </c:pt>
                <c:pt idx="7099">
                  <c:v>33.027378082275391</c:v>
                </c:pt>
                <c:pt idx="7100">
                  <c:v>0.21070015430450439</c:v>
                </c:pt>
                <c:pt idx="7101">
                  <c:v>0.10070014744997025</c:v>
                </c:pt>
                <c:pt idx="7102">
                  <c:v>0.10070014744997025</c:v>
                </c:pt>
                <c:pt idx="7103">
                  <c:v>0.10070014744997025</c:v>
                </c:pt>
                <c:pt idx="7104">
                  <c:v>0.10070014744997025</c:v>
                </c:pt>
                <c:pt idx="7105">
                  <c:v>0.10070014744997025</c:v>
                </c:pt>
                <c:pt idx="7106">
                  <c:v>0.10070014744997025</c:v>
                </c:pt>
                <c:pt idx="7107">
                  <c:v>0.10070014744997025</c:v>
                </c:pt>
                <c:pt idx="7108">
                  <c:v>0.10070014744997025</c:v>
                </c:pt>
                <c:pt idx="7109">
                  <c:v>0.10070014744997025</c:v>
                </c:pt>
                <c:pt idx="7110">
                  <c:v>0.10070014744997025</c:v>
                </c:pt>
                <c:pt idx="7111">
                  <c:v>0.10070014744997025</c:v>
                </c:pt>
                <c:pt idx="7112">
                  <c:v>19.797630310058594</c:v>
                </c:pt>
                <c:pt idx="7113">
                  <c:v>2879.010498046875</c:v>
                </c:pt>
                <c:pt idx="7114">
                  <c:v>5566.904296875</c:v>
                </c:pt>
                <c:pt idx="7115">
                  <c:v>6003.22900390625</c:v>
                </c:pt>
                <c:pt idx="7116">
                  <c:v>6137.15625</c:v>
                </c:pt>
                <c:pt idx="7117">
                  <c:v>6080.80908203125</c:v>
                </c:pt>
                <c:pt idx="7118">
                  <c:v>6242.5634765625</c:v>
                </c:pt>
                <c:pt idx="7119">
                  <c:v>6195.62548828125</c:v>
                </c:pt>
                <c:pt idx="7120">
                  <c:v>6283.15087890625</c:v>
                </c:pt>
                <c:pt idx="7121">
                  <c:v>5986.67822265625</c:v>
                </c:pt>
                <c:pt idx="7122">
                  <c:v>3272.760009765625</c:v>
                </c:pt>
                <c:pt idx="7123">
                  <c:v>24.404449462890625</c:v>
                </c:pt>
                <c:pt idx="7124">
                  <c:v>0.20056991279125214</c:v>
                </c:pt>
                <c:pt idx="7125">
                  <c:v>0.2505699098110199</c:v>
                </c:pt>
                <c:pt idx="7126">
                  <c:v>0.10056990385055542</c:v>
                </c:pt>
                <c:pt idx="7127">
                  <c:v>0.10056990385055542</c:v>
                </c:pt>
                <c:pt idx="7128">
                  <c:v>0.10056990385055542</c:v>
                </c:pt>
                <c:pt idx="7129">
                  <c:v>0.10056990385055542</c:v>
                </c:pt>
                <c:pt idx="7130">
                  <c:v>0.10056990385055542</c:v>
                </c:pt>
                <c:pt idx="7131">
                  <c:v>0.12631087005138397</c:v>
                </c:pt>
                <c:pt idx="7132">
                  <c:v>0.10056990385055542</c:v>
                </c:pt>
                <c:pt idx="7133">
                  <c:v>0.10056990385055542</c:v>
                </c:pt>
                <c:pt idx="7134">
                  <c:v>0.10056990385055542</c:v>
                </c:pt>
                <c:pt idx="7135">
                  <c:v>0.10056990385055542</c:v>
                </c:pt>
                <c:pt idx="7136">
                  <c:v>43.341381072998047</c:v>
                </c:pt>
                <c:pt idx="7137">
                  <c:v>3236.66357421875</c:v>
                </c:pt>
                <c:pt idx="7138">
                  <c:v>5762.6669921875</c:v>
                </c:pt>
                <c:pt idx="7139">
                  <c:v>6142.08349609375</c:v>
                </c:pt>
                <c:pt idx="7140">
                  <c:v>6123.93310546875</c:v>
                </c:pt>
                <c:pt idx="7141">
                  <c:v>6004</c:v>
                </c:pt>
                <c:pt idx="7142">
                  <c:v>6032.359375</c:v>
                </c:pt>
                <c:pt idx="7143">
                  <c:v>6197.2080078125</c:v>
                </c:pt>
                <c:pt idx="7144">
                  <c:v>6319.65185546875</c:v>
                </c:pt>
                <c:pt idx="7145">
                  <c:v>5864.37158203125</c:v>
                </c:pt>
                <c:pt idx="7146">
                  <c:v>3136.661376953125</c:v>
                </c:pt>
                <c:pt idx="7147">
                  <c:v>18.868680953979492</c:v>
                </c:pt>
                <c:pt idx="7148">
                  <c:v>0.15084208548069</c:v>
                </c:pt>
                <c:pt idx="7149">
                  <c:v>0.13465307652950287</c:v>
                </c:pt>
                <c:pt idx="7150">
                  <c:v>0.16858628392219543</c:v>
                </c:pt>
                <c:pt idx="7151">
                  <c:v>0.13465307652950287</c:v>
                </c:pt>
                <c:pt idx="7152">
                  <c:v>0.14082007110118866</c:v>
                </c:pt>
                <c:pt idx="7153">
                  <c:v>0.13465307652950287</c:v>
                </c:pt>
                <c:pt idx="7154">
                  <c:v>0.13465307652950287</c:v>
                </c:pt>
                <c:pt idx="7155">
                  <c:v>0.16801247000694275</c:v>
                </c:pt>
                <c:pt idx="7156">
                  <c:v>0.13465307652950287</c:v>
                </c:pt>
                <c:pt idx="7157">
                  <c:v>0.13465307652950287</c:v>
                </c:pt>
                <c:pt idx="7158">
                  <c:v>0.13465307652950287</c:v>
                </c:pt>
                <c:pt idx="7159">
                  <c:v>0.13859729468822479</c:v>
                </c:pt>
                <c:pt idx="7160">
                  <c:v>15.929104804992676</c:v>
                </c:pt>
                <c:pt idx="7161">
                  <c:v>1266.817626953125</c:v>
                </c:pt>
                <c:pt idx="7162">
                  <c:v>2237.038818359375</c:v>
                </c:pt>
                <c:pt idx="7163">
                  <c:v>2117.105712890625</c:v>
                </c:pt>
                <c:pt idx="7164">
                  <c:v>2429.433837890625</c:v>
                </c:pt>
                <c:pt idx="7165">
                  <c:v>2161.761962890625</c:v>
                </c:pt>
                <c:pt idx="7166">
                  <c:v>2300.58935546875</c:v>
                </c:pt>
                <c:pt idx="7167">
                  <c:v>2293.236328125</c:v>
                </c:pt>
                <c:pt idx="7168">
                  <c:v>2066.15771484375</c:v>
                </c:pt>
                <c:pt idx="7169">
                  <c:v>1622.40966796875</c:v>
                </c:pt>
                <c:pt idx="7170">
                  <c:v>1074.974609375</c:v>
                </c:pt>
                <c:pt idx="7171">
                  <c:v>12.670071601867676</c:v>
                </c:pt>
                <c:pt idx="7172">
                  <c:v>0.14665855467319489</c:v>
                </c:pt>
                <c:pt idx="7173">
                  <c:v>0.14665855467319489</c:v>
                </c:pt>
                <c:pt idx="7174">
                  <c:v>0.2766585648059845</c:v>
                </c:pt>
                <c:pt idx="7175">
                  <c:v>0.14665855467319489</c:v>
                </c:pt>
                <c:pt idx="7176">
                  <c:v>0.14665855467319489</c:v>
                </c:pt>
                <c:pt idx="7177">
                  <c:v>0.14665855467319489</c:v>
                </c:pt>
                <c:pt idx="7178">
                  <c:v>0.14665855467319489</c:v>
                </c:pt>
                <c:pt idx="7179">
                  <c:v>0.14665855467319489</c:v>
                </c:pt>
                <c:pt idx="7180">
                  <c:v>0.14665855467319489</c:v>
                </c:pt>
                <c:pt idx="7181">
                  <c:v>0.14665855467319489</c:v>
                </c:pt>
                <c:pt idx="7182">
                  <c:v>0.14665855467319489</c:v>
                </c:pt>
                <c:pt idx="7183">
                  <c:v>0.14665855467319489</c:v>
                </c:pt>
                <c:pt idx="7184">
                  <c:v>10.90712833404541</c:v>
                </c:pt>
                <c:pt idx="7185">
                  <c:v>1212.700927734375</c:v>
                </c:pt>
                <c:pt idx="7186">
                  <c:v>1408.567626953125</c:v>
                </c:pt>
                <c:pt idx="7187">
                  <c:v>1806.4908447265625</c:v>
                </c:pt>
                <c:pt idx="7188">
                  <c:v>2299.624267578125</c:v>
                </c:pt>
                <c:pt idx="7189">
                  <c:v>2588.674072265625</c:v>
                </c:pt>
                <c:pt idx="7190">
                  <c:v>2713.91064453125</c:v>
                </c:pt>
                <c:pt idx="7191">
                  <c:v>2413.515625</c:v>
                </c:pt>
                <c:pt idx="7192">
                  <c:v>2752.385009765625</c:v>
                </c:pt>
                <c:pt idx="7193">
                  <c:v>2002.7008056640625</c:v>
                </c:pt>
                <c:pt idx="7194">
                  <c:v>955.9188232421875</c:v>
                </c:pt>
                <c:pt idx="7195">
                  <c:v>13.612427711486816</c:v>
                </c:pt>
                <c:pt idx="7196">
                  <c:v>0.12219417840242386</c:v>
                </c:pt>
                <c:pt idx="7197">
                  <c:v>0.12219417840242386</c:v>
                </c:pt>
                <c:pt idx="7198">
                  <c:v>0.12219417840242386</c:v>
                </c:pt>
                <c:pt idx="7199">
                  <c:v>0.12219417840242386</c:v>
                </c:pt>
                <c:pt idx="7200">
                  <c:v>0.12219417840242386</c:v>
                </c:pt>
                <c:pt idx="7201">
                  <c:v>0.12219417840242386</c:v>
                </c:pt>
                <c:pt idx="7202">
                  <c:v>0.12219417840242386</c:v>
                </c:pt>
                <c:pt idx="7203">
                  <c:v>0.12219417840242386</c:v>
                </c:pt>
                <c:pt idx="7204">
                  <c:v>0.12219417840242386</c:v>
                </c:pt>
                <c:pt idx="7205">
                  <c:v>0.22219417989253998</c:v>
                </c:pt>
                <c:pt idx="7206">
                  <c:v>0.12219417840242386</c:v>
                </c:pt>
                <c:pt idx="7207">
                  <c:v>0.12219417840242386</c:v>
                </c:pt>
                <c:pt idx="7208">
                  <c:v>55.481426239013672</c:v>
                </c:pt>
                <c:pt idx="7209">
                  <c:v>2127.76904296875</c:v>
                </c:pt>
                <c:pt idx="7210">
                  <c:v>3781.846923828125</c:v>
                </c:pt>
                <c:pt idx="7211">
                  <c:v>3390.04296875</c:v>
                </c:pt>
                <c:pt idx="7212">
                  <c:v>2886.980712890625</c:v>
                </c:pt>
                <c:pt idx="7213">
                  <c:v>3253.340087890625</c:v>
                </c:pt>
                <c:pt idx="7214">
                  <c:v>3215.029296875</c:v>
                </c:pt>
                <c:pt idx="7215">
                  <c:v>3432.733642578125</c:v>
                </c:pt>
                <c:pt idx="7216">
                  <c:v>3510.155517578125</c:v>
                </c:pt>
                <c:pt idx="7217">
                  <c:v>3112.45458984375</c:v>
                </c:pt>
                <c:pt idx="7218">
                  <c:v>2184.569580078125</c:v>
                </c:pt>
                <c:pt idx="7219">
                  <c:v>8.8619098663330078</c:v>
                </c:pt>
                <c:pt idx="7220">
                  <c:v>0.12580370903015137</c:v>
                </c:pt>
                <c:pt idx="7221">
                  <c:v>0.12580370903015137</c:v>
                </c:pt>
                <c:pt idx="7222">
                  <c:v>0.12580370903015137</c:v>
                </c:pt>
                <c:pt idx="7223">
                  <c:v>0.12580370903015137</c:v>
                </c:pt>
                <c:pt idx="7224">
                  <c:v>0.12580370903015137</c:v>
                </c:pt>
                <c:pt idx="7225">
                  <c:v>0.12580370903015137</c:v>
                </c:pt>
                <c:pt idx="7226">
                  <c:v>0.12580370903015137</c:v>
                </c:pt>
                <c:pt idx="7227">
                  <c:v>0.12580370903015137</c:v>
                </c:pt>
                <c:pt idx="7228">
                  <c:v>0.12580370903015137</c:v>
                </c:pt>
                <c:pt idx="7229">
                  <c:v>0.12580370903015137</c:v>
                </c:pt>
                <c:pt idx="7230">
                  <c:v>0.12580370903015137</c:v>
                </c:pt>
                <c:pt idx="7231">
                  <c:v>0.12580370903015137</c:v>
                </c:pt>
                <c:pt idx="7232">
                  <c:v>60.349674224853516</c:v>
                </c:pt>
                <c:pt idx="7233">
                  <c:v>3550.74072265625</c:v>
                </c:pt>
                <c:pt idx="7234">
                  <c:v>6651.01171875</c:v>
                </c:pt>
                <c:pt idx="7235">
                  <c:v>6649.19970703125</c:v>
                </c:pt>
                <c:pt idx="7236">
                  <c:v>6451.94677734375</c:v>
                </c:pt>
                <c:pt idx="7237">
                  <c:v>6276.61767578125</c:v>
                </c:pt>
                <c:pt idx="7238">
                  <c:v>6041.099609375</c:v>
                </c:pt>
                <c:pt idx="7239">
                  <c:v>5419.97265625</c:v>
                </c:pt>
                <c:pt idx="7240">
                  <c:v>5978.45703125</c:v>
                </c:pt>
                <c:pt idx="7241">
                  <c:v>6138.05615234375</c:v>
                </c:pt>
                <c:pt idx="7242">
                  <c:v>3116.747802734375</c:v>
                </c:pt>
                <c:pt idx="7243">
                  <c:v>7.0141024589538574</c:v>
                </c:pt>
                <c:pt idx="7244">
                  <c:v>0.23563238978385925</c:v>
                </c:pt>
                <c:pt idx="7245">
                  <c:v>0.23563238978385925</c:v>
                </c:pt>
                <c:pt idx="7246">
                  <c:v>0.26563239097595215</c:v>
                </c:pt>
                <c:pt idx="7247">
                  <c:v>0.10563238710165024</c:v>
                </c:pt>
                <c:pt idx="7248">
                  <c:v>0.10563238710165024</c:v>
                </c:pt>
                <c:pt idx="7249">
                  <c:v>0.10563238710165024</c:v>
                </c:pt>
                <c:pt idx="7250">
                  <c:v>0.10563238710165024</c:v>
                </c:pt>
                <c:pt idx="7251">
                  <c:v>0.10563238710165024</c:v>
                </c:pt>
                <c:pt idx="7252">
                  <c:v>0.10563238710165024</c:v>
                </c:pt>
                <c:pt idx="7253">
                  <c:v>0.10563238710165024</c:v>
                </c:pt>
                <c:pt idx="7254">
                  <c:v>0.10563238710165024</c:v>
                </c:pt>
                <c:pt idx="7255">
                  <c:v>0.10563238710165024</c:v>
                </c:pt>
                <c:pt idx="7256">
                  <c:v>65.697006225585938</c:v>
                </c:pt>
                <c:pt idx="7257">
                  <c:v>3478.773193359375</c:v>
                </c:pt>
                <c:pt idx="7258">
                  <c:v>6854.58349609375</c:v>
                </c:pt>
                <c:pt idx="7259">
                  <c:v>6956.60791015625</c:v>
                </c:pt>
                <c:pt idx="7260">
                  <c:v>6730.17822265625</c:v>
                </c:pt>
                <c:pt idx="7261">
                  <c:v>6570.31982421875</c:v>
                </c:pt>
                <c:pt idx="7262">
                  <c:v>6530.43798828125</c:v>
                </c:pt>
                <c:pt idx="7263">
                  <c:v>6699.689453125</c:v>
                </c:pt>
                <c:pt idx="7264">
                  <c:v>6808.22607421875</c:v>
                </c:pt>
                <c:pt idx="7265">
                  <c:v>6382.9638671875</c:v>
                </c:pt>
                <c:pt idx="7266">
                  <c:v>3034.71533203125</c:v>
                </c:pt>
                <c:pt idx="7267">
                  <c:v>4.8832721710205078</c:v>
                </c:pt>
                <c:pt idx="7268">
                  <c:v>0.31390741467475891</c:v>
                </c:pt>
                <c:pt idx="7269">
                  <c:v>0.13390739262104034</c:v>
                </c:pt>
                <c:pt idx="7270">
                  <c:v>0.26390740275382996</c:v>
                </c:pt>
                <c:pt idx="7271">
                  <c:v>0.13390739262104034</c:v>
                </c:pt>
                <c:pt idx="7272">
                  <c:v>0.13390739262104034</c:v>
                </c:pt>
                <c:pt idx="7273">
                  <c:v>0.13390739262104034</c:v>
                </c:pt>
                <c:pt idx="7274">
                  <c:v>0.13390739262104034</c:v>
                </c:pt>
                <c:pt idx="7275">
                  <c:v>0.13390739262104034</c:v>
                </c:pt>
                <c:pt idx="7276">
                  <c:v>0.13390739262104034</c:v>
                </c:pt>
                <c:pt idx="7277">
                  <c:v>0.13390739262104034</c:v>
                </c:pt>
                <c:pt idx="7278">
                  <c:v>0.13390739262104034</c:v>
                </c:pt>
                <c:pt idx="7279">
                  <c:v>0.13390739262104034</c:v>
                </c:pt>
                <c:pt idx="7280">
                  <c:v>46.199813842773438</c:v>
                </c:pt>
                <c:pt idx="7281">
                  <c:v>3161.16015625</c:v>
                </c:pt>
                <c:pt idx="7282">
                  <c:v>5833.42333984375</c:v>
                </c:pt>
                <c:pt idx="7283">
                  <c:v>5736.40185546875</c:v>
                </c:pt>
                <c:pt idx="7284">
                  <c:v>6240.90576171875</c:v>
                </c:pt>
                <c:pt idx="7285">
                  <c:v>6470.66943359375</c:v>
                </c:pt>
                <c:pt idx="7286">
                  <c:v>6509.2724609375</c:v>
                </c:pt>
                <c:pt idx="7287">
                  <c:v>6647.837890625</c:v>
                </c:pt>
                <c:pt idx="7288">
                  <c:v>6753.60107421875</c:v>
                </c:pt>
                <c:pt idx="7289">
                  <c:v>5941.60302734375</c:v>
                </c:pt>
                <c:pt idx="7290">
                  <c:v>2378.385498046875</c:v>
                </c:pt>
                <c:pt idx="7291">
                  <c:v>3.155381441116333</c:v>
                </c:pt>
                <c:pt idx="7292">
                  <c:v>0.24451136589050293</c:v>
                </c:pt>
                <c:pt idx="7293">
                  <c:v>0.37451136112213135</c:v>
                </c:pt>
                <c:pt idx="7294">
                  <c:v>0.44451135396957397</c:v>
                </c:pt>
                <c:pt idx="7295">
                  <c:v>0.24451136589050293</c:v>
                </c:pt>
                <c:pt idx="7296">
                  <c:v>0.24451136589050293</c:v>
                </c:pt>
                <c:pt idx="7297">
                  <c:v>0.24451136589050293</c:v>
                </c:pt>
                <c:pt idx="7298">
                  <c:v>0.24451136589050293</c:v>
                </c:pt>
                <c:pt idx="7299">
                  <c:v>0.24451136589050293</c:v>
                </c:pt>
                <c:pt idx="7300">
                  <c:v>0.24451136589050293</c:v>
                </c:pt>
                <c:pt idx="7301">
                  <c:v>0.24451136589050293</c:v>
                </c:pt>
                <c:pt idx="7302">
                  <c:v>0.24451136589050293</c:v>
                </c:pt>
                <c:pt idx="7303">
                  <c:v>0.34451138973236084</c:v>
                </c:pt>
                <c:pt idx="7304">
                  <c:v>36.767543792724609</c:v>
                </c:pt>
                <c:pt idx="7305">
                  <c:v>1879.88818359375</c:v>
                </c:pt>
                <c:pt idx="7306">
                  <c:v>3775.216552734375</c:v>
                </c:pt>
                <c:pt idx="7307">
                  <c:v>4220.17431640625</c:v>
                </c:pt>
                <c:pt idx="7308">
                  <c:v>4419.58203125</c:v>
                </c:pt>
                <c:pt idx="7309">
                  <c:v>4847.4228515625</c:v>
                </c:pt>
                <c:pt idx="7310">
                  <c:v>5544.130859375</c:v>
                </c:pt>
                <c:pt idx="7311">
                  <c:v>5951.61083984375</c:v>
                </c:pt>
                <c:pt idx="7312">
                  <c:v>5731.85107421875</c:v>
                </c:pt>
                <c:pt idx="7313">
                  <c:v>4963.0126953125</c:v>
                </c:pt>
                <c:pt idx="7314">
                  <c:v>1225.2188720703125</c:v>
                </c:pt>
                <c:pt idx="7315">
                  <c:v>7.4218888282775879</c:v>
                </c:pt>
                <c:pt idx="7316">
                  <c:v>0.30590635538101196</c:v>
                </c:pt>
                <c:pt idx="7317">
                  <c:v>0.12590634822845459</c:v>
                </c:pt>
                <c:pt idx="7318">
                  <c:v>0.12590634822845459</c:v>
                </c:pt>
                <c:pt idx="7319">
                  <c:v>0.12590634822845459</c:v>
                </c:pt>
                <c:pt idx="7320">
                  <c:v>0.12590634822845459</c:v>
                </c:pt>
                <c:pt idx="7321">
                  <c:v>0.12590634822845459</c:v>
                </c:pt>
                <c:pt idx="7322">
                  <c:v>0.12590634822845459</c:v>
                </c:pt>
                <c:pt idx="7323">
                  <c:v>0.12590634822845459</c:v>
                </c:pt>
                <c:pt idx="7324">
                  <c:v>0.12590634822845459</c:v>
                </c:pt>
                <c:pt idx="7325">
                  <c:v>0.12590634822845459</c:v>
                </c:pt>
                <c:pt idx="7326">
                  <c:v>0.12590634822845459</c:v>
                </c:pt>
                <c:pt idx="7327">
                  <c:v>0.12590634822845459</c:v>
                </c:pt>
                <c:pt idx="7328">
                  <c:v>21.322744369506836</c:v>
                </c:pt>
                <c:pt idx="7329">
                  <c:v>491.16116333007813</c:v>
                </c:pt>
                <c:pt idx="7330">
                  <c:v>960.3134765625</c:v>
                </c:pt>
                <c:pt idx="7331">
                  <c:v>1311.42578125</c:v>
                </c:pt>
                <c:pt idx="7332">
                  <c:v>1673.6280517578125</c:v>
                </c:pt>
                <c:pt idx="7333">
                  <c:v>1868.720458984375</c:v>
                </c:pt>
                <c:pt idx="7334">
                  <c:v>1913.835205078125</c:v>
                </c:pt>
                <c:pt idx="7335">
                  <c:v>1556.3778076171875</c:v>
                </c:pt>
                <c:pt idx="7336">
                  <c:v>1511.8037109375</c:v>
                </c:pt>
                <c:pt idx="7337">
                  <c:v>916.9168701171875</c:v>
                </c:pt>
                <c:pt idx="7338">
                  <c:v>395.8094482421875</c:v>
                </c:pt>
                <c:pt idx="7339">
                  <c:v>1.5784136056900024</c:v>
                </c:pt>
                <c:pt idx="7340">
                  <c:v>0.32841360569000244</c:v>
                </c:pt>
                <c:pt idx="7341">
                  <c:v>0.17841359972953796</c:v>
                </c:pt>
                <c:pt idx="7342">
                  <c:v>0.17841359972953796</c:v>
                </c:pt>
                <c:pt idx="7343">
                  <c:v>0.17841359972953796</c:v>
                </c:pt>
                <c:pt idx="7344">
                  <c:v>0.17841359972953796</c:v>
                </c:pt>
                <c:pt idx="7345">
                  <c:v>0.17841359972953796</c:v>
                </c:pt>
                <c:pt idx="7346">
                  <c:v>0.17841359972953796</c:v>
                </c:pt>
                <c:pt idx="7347">
                  <c:v>0.17841359972953796</c:v>
                </c:pt>
                <c:pt idx="7348">
                  <c:v>0.27841359376907349</c:v>
                </c:pt>
                <c:pt idx="7349">
                  <c:v>0.27841359376907349</c:v>
                </c:pt>
                <c:pt idx="7350">
                  <c:v>0.17841359972953796</c:v>
                </c:pt>
                <c:pt idx="7351">
                  <c:v>0.17841359972953796</c:v>
                </c:pt>
                <c:pt idx="7352">
                  <c:v>21.679275512695313</c:v>
                </c:pt>
                <c:pt idx="7353">
                  <c:v>221.48541259765625</c:v>
                </c:pt>
                <c:pt idx="7354">
                  <c:v>520.6533203125</c:v>
                </c:pt>
                <c:pt idx="7355">
                  <c:v>773.337158203125</c:v>
                </c:pt>
                <c:pt idx="7356">
                  <c:v>1043.5457763671875</c:v>
                </c:pt>
                <c:pt idx="7357">
                  <c:v>1280.292724609375</c:v>
                </c:pt>
                <c:pt idx="7358">
                  <c:v>1205.6343994140625</c:v>
                </c:pt>
                <c:pt idx="7359">
                  <c:v>1056.1229248046875</c:v>
                </c:pt>
                <c:pt idx="7360">
                  <c:v>853.2403564453125</c:v>
                </c:pt>
                <c:pt idx="7361">
                  <c:v>546.2137451171875</c:v>
                </c:pt>
                <c:pt idx="7362">
                  <c:v>134.395751953125</c:v>
                </c:pt>
                <c:pt idx="7363">
                  <c:v>0.12991665303707123</c:v>
                </c:pt>
                <c:pt idx="7364">
                  <c:v>0.12991665303707123</c:v>
                </c:pt>
                <c:pt idx="7365">
                  <c:v>0.12991665303707123</c:v>
                </c:pt>
                <c:pt idx="7366">
                  <c:v>0.12991665303707123</c:v>
                </c:pt>
                <c:pt idx="7367">
                  <c:v>0.12991665303707123</c:v>
                </c:pt>
                <c:pt idx="7368">
                  <c:v>0.12991665303707123</c:v>
                </c:pt>
                <c:pt idx="7369">
                  <c:v>0.12991665303707123</c:v>
                </c:pt>
                <c:pt idx="7370">
                  <c:v>0.12991665303707123</c:v>
                </c:pt>
                <c:pt idx="7371">
                  <c:v>0.12991665303707123</c:v>
                </c:pt>
                <c:pt idx="7372">
                  <c:v>0.12991665303707123</c:v>
                </c:pt>
                <c:pt idx="7373">
                  <c:v>0.12991665303707123</c:v>
                </c:pt>
                <c:pt idx="7374">
                  <c:v>0.12991665303707123</c:v>
                </c:pt>
                <c:pt idx="7375">
                  <c:v>0.12991665303707123</c:v>
                </c:pt>
                <c:pt idx="7376">
                  <c:v>5.4878888130187988</c:v>
                </c:pt>
                <c:pt idx="7377">
                  <c:v>472.0931396484375</c:v>
                </c:pt>
                <c:pt idx="7378">
                  <c:v>1406.2138671875</c:v>
                </c:pt>
                <c:pt idx="7379">
                  <c:v>2095.094482421875</c:v>
                </c:pt>
                <c:pt idx="7380">
                  <c:v>2671.47802734375</c:v>
                </c:pt>
                <c:pt idx="7381">
                  <c:v>3417.897705078125</c:v>
                </c:pt>
                <c:pt idx="7382">
                  <c:v>3822.244873046875</c:v>
                </c:pt>
                <c:pt idx="7383">
                  <c:v>3983.146484375</c:v>
                </c:pt>
                <c:pt idx="7384">
                  <c:v>4373.2578125</c:v>
                </c:pt>
                <c:pt idx="7385">
                  <c:v>4597.10986328125</c:v>
                </c:pt>
                <c:pt idx="7386">
                  <c:v>2062.046142578125</c:v>
                </c:pt>
                <c:pt idx="7387">
                  <c:v>1.3397575616836548</c:v>
                </c:pt>
                <c:pt idx="7388">
                  <c:v>0.14796660840511322</c:v>
                </c:pt>
                <c:pt idx="7389">
                  <c:v>0.14796660840511322</c:v>
                </c:pt>
                <c:pt idx="7390">
                  <c:v>0.14796660840511322</c:v>
                </c:pt>
                <c:pt idx="7391">
                  <c:v>0.14796660840511322</c:v>
                </c:pt>
                <c:pt idx="7392">
                  <c:v>0.14796660840511322</c:v>
                </c:pt>
                <c:pt idx="7393">
                  <c:v>0.14796660840511322</c:v>
                </c:pt>
                <c:pt idx="7394">
                  <c:v>0.14796660840511322</c:v>
                </c:pt>
                <c:pt idx="7395">
                  <c:v>0.14796660840511322</c:v>
                </c:pt>
                <c:pt idx="7396">
                  <c:v>0.14796660840511322</c:v>
                </c:pt>
                <c:pt idx="7397">
                  <c:v>0.14796660840511322</c:v>
                </c:pt>
                <c:pt idx="7398">
                  <c:v>0.14796660840511322</c:v>
                </c:pt>
                <c:pt idx="7399">
                  <c:v>0.14796660840511322</c:v>
                </c:pt>
                <c:pt idx="7400">
                  <c:v>25.119338989257813</c:v>
                </c:pt>
                <c:pt idx="7401">
                  <c:v>1553.841796875</c:v>
                </c:pt>
                <c:pt idx="7402">
                  <c:v>4347.8115234375</c:v>
                </c:pt>
                <c:pt idx="7403">
                  <c:v>5483.63720703125</c:v>
                </c:pt>
                <c:pt idx="7404">
                  <c:v>6013.94384765625</c:v>
                </c:pt>
                <c:pt idx="7405">
                  <c:v>6152.376953125</c:v>
                </c:pt>
                <c:pt idx="7406">
                  <c:v>6195.43994140625</c:v>
                </c:pt>
                <c:pt idx="7407">
                  <c:v>6388.76123046875</c:v>
                </c:pt>
                <c:pt idx="7408">
                  <c:v>6482.07861328125</c:v>
                </c:pt>
                <c:pt idx="7409">
                  <c:v>6027.44189453125</c:v>
                </c:pt>
                <c:pt idx="7410">
                  <c:v>2586.13671875</c:v>
                </c:pt>
                <c:pt idx="7411">
                  <c:v>1.2450814247131348</c:v>
                </c:pt>
                <c:pt idx="7412">
                  <c:v>0.33054143190383911</c:v>
                </c:pt>
                <c:pt idx="7413">
                  <c:v>0.13382035493850708</c:v>
                </c:pt>
                <c:pt idx="7414">
                  <c:v>0.13382035493850708</c:v>
                </c:pt>
                <c:pt idx="7415">
                  <c:v>0.13382035493850708</c:v>
                </c:pt>
                <c:pt idx="7416">
                  <c:v>0.13382035493850708</c:v>
                </c:pt>
                <c:pt idx="7417">
                  <c:v>0.2338203489780426</c:v>
                </c:pt>
                <c:pt idx="7418">
                  <c:v>0.13382035493850708</c:v>
                </c:pt>
                <c:pt idx="7419">
                  <c:v>0.13382035493850708</c:v>
                </c:pt>
                <c:pt idx="7420">
                  <c:v>0.13382035493850708</c:v>
                </c:pt>
                <c:pt idx="7421">
                  <c:v>0.2338203489780426</c:v>
                </c:pt>
                <c:pt idx="7422">
                  <c:v>0.13382035493850708</c:v>
                </c:pt>
                <c:pt idx="7423">
                  <c:v>0.13382035493850708</c:v>
                </c:pt>
                <c:pt idx="7424">
                  <c:v>24.794523239135742</c:v>
                </c:pt>
                <c:pt idx="7425">
                  <c:v>2183.524658203125</c:v>
                </c:pt>
                <c:pt idx="7426">
                  <c:v>5167.06494140625</c:v>
                </c:pt>
                <c:pt idx="7427">
                  <c:v>6147.16015625</c:v>
                </c:pt>
                <c:pt idx="7428">
                  <c:v>6602.74853515625</c:v>
                </c:pt>
                <c:pt idx="7429">
                  <c:v>6350.96923828125</c:v>
                </c:pt>
                <c:pt idx="7430">
                  <c:v>6425.03759765625</c:v>
                </c:pt>
                <c:pt idx="7431">
                  <c:v>6088.6474609375</c:v>
                </c:pt>
                <c:pt idx="7432">
                  <c:v>6659.96337890625</c:v>
                </c:pt>
                <c:pt idx="7433">
                  <c:v>5991.3359375</c:v>
                </c:pt>
                <c:pt idx="7434">
                  <c:v>2504.33349609375</c:v>
                </c:pt>
                <c:pt idx="7435">
                  <c:v>0.97812467813491821</c:v>
                </c:pt>
                <c:pt idx="7436">
                  <c:v>0.10445702821016312</c:v>
                </c:pt>
                <c:pt idx="7437">
                  <c:v>0.10445702821016312</c:v>
                </c:pt>
                <c:pt idx="7438">
                  <c:v>0.10445702821016312</c:v>
                </c:pt>
                <c:pt idx="7439">
                  <c:v>0.10445702821016312</c:v>
                </c:pt>
                <c:pt idx="7440">
                  <c:v>0.10445702821016312</c:v>
                </c:pt>
                <c:pt idx="7441">
                  <c:v>0.10445702821016312</c:v>
                </c:pt>
                <c:pt idx="7442">
                  <c:v>0.10445702821016312</c:v>
                </c:pt>
                <c:pt idx="7443">
                  <c:v>0.10445702821016312</c:v>
                </c:pt>
                <c:pt idx="7444">
                  <c:v>0.10445702821016312</c:v>
                </c:pt>
                <c:pt idx="7445">
                  <c:v>0.10445702821016312</c:v>
                </c:pt>
                <c:pt idx="7446">
                  <c:v>0.10445702821016312</c:v>
                </c:pt>
                <c:pt idx="7447">
                  <c:v>0.10445702821016312</c:v>
                </c:pt>
                <c:pt idx="7448">
                  <c:v>17.768341064453125</c:v>
                </c:pt>
                <c:pt idx="7449">
                  <c:v>2582.864990234375</c:v>
                </c:pt>
                <c:pt idx="7450">
                  <c:v>4101.91796875</c:v>
                </c:pt>
                <c:pt idx="7451">
                  <c:v>4321.697265625</c:v>
                </c:pt>
                <c:pt idx="7452">
                  <c:v>5847.04736328125</c:v>
                </c:pt>
                <c:pt idx="7453">
                  <c:v>6281.4951171875</c:v>
                </c:pt>
                <c:pt idx="7454">
                  <c:v>6298.19873046875</c:v>
                </c:pt>
                <c:pt idx="7455">
                  <c:v>6486.00830078125</c:v>
                </c:pt>
                <c:pt idx="7456">
                  <c:v>6209.85595703125</c:v>
                </c:pt>
                <c:pt idx="7457">
                  <c:v>5975.9951171875</c:v>
                </c:pt>
                <c:pt idx="7458">
                  <c:v>2426.440185546875</c:v>
                </c:pt>
                <c:pt idx="7459">
                  <c:v>0.17301605641841888</c:v>
                </c:pt>
                <c:pt idx="7460">
                  <c:v>0.11907346546649933</c:v>
                </c:pt>
                <c:pt idx="7461">
                  <c:v>0.23907347023487091</c:v>
                </c:pt>
                <c:pt idx="7462">
                  <c:v>0.11907346546649933</c:v>
                </c:pt>
                <c:pt idx="7463">
                  <c:v>0.11907346546649933</c:v>
                </c:pt>
                <c:pt idx="7464">
                  <c:v>0.11907346546649933</c:v>
                </c:pt>
                <c:pt idx="7465">
                  <c:v>0.11907346546649933</c:v>
                </c:pt>
                <c:pt idx="7466">
                  <c:v>0.11907346546649933</c:v>
                </c:pt>
                <c:pt idx="7467">
                  <c:v>0.11907346546649933</c:v>
                </c:pt>
                <c:pt idx="7468">
                  <c:v>0.11907346546649933</c:v>
                </c:pt>
                <c:pt idx="7469">
                  <c:v>0.11907346546649933</c:v>
                </c:pt>
                <c:pt idx="7470">
                  <c:v>0.11907346546649933</c:v>
                </c:pt>
                <c:pt idx="7471">
                  <c:v>0.2990734875202179</c:v>
                </c:pt>
                <c:pt idx="7472">
                  <c:v>14.388924598693848</c:v>
                </c:pt>
                <c:pt idx="7473">
                  <c:v>2208.573486328125</c:v>
                </c:pt>
                <c:pt idx="7474">
                  <c:v>4013.092529296875</c:v>
                </c:pt>
                <c:pt idx="7475">
                  <c:v>4380.3017578125</c:v>
                </c:pt>
                <c:pt idx="7476">
                  <c:v>5292.49755859375</c:v>
                </c:pt>
                <c:pt idx="7477">
                  <c:v>5939.06298828125</c:v>
                </c:pt>
                <c:pt idx="7478">
                  <c:v>5987.00830078125</c:v>
                </c:pt>
                <c:pt idx="7479">
                  <c:v>6054.4697265625</c:v>
                </c:pt>
                <c:pt idx="7480">
                  <c:v>5419.5634765625</c:v>
                </c:pt>
                <c:pt idx="7481">
                  <c:v>3741.1201171875</c:v>
                </c:pt>
                <c:pt idx="7482">
                  <c:v>759.8544921875</c:v>
                </c:pt>
                <c:pt idx="7483">
                  <c:v>0.19667732715606689</c:v>
                </c:pt>
                <c:pt idx="7484">
                  <c:v>0.32667732238769531</c:v>
                </c:pt>
                <c:pt idx="7485">
                  <c:v>0.31667733192443848</c:v>
                </c:pt>
                <c:pt idx="7486">
                  <c:v>0.31667733192443848</c:v>
                </c:pt>
                <c:pt idx="7487">
                  <c:v>0.19667732715606689</c:v>
                </c:pt>
                <c:pt idx="7488">
                  <c:v>0.19667732715606689</c:v>
                </c:pt>
                <c:pt idx="7489">
                  <c:v>0.19667732715606689</c:v>
                </c:pt>
                <c:pt idx="7490">
                  <c:v>0.19667732715606689</c:v>
                </c:pt>
                <c:pt idx="7491">
                  <c:v>0.19667732715606689</c:v>
                </c:pt>
                <c:pt idx="7492">
                  <c:v>0.19667732715606689</c:v>
                </c:pt>
                <c:pt idx="7493">
                  <c:v>0.19667732715606689</c:v>
                </c:pt>
                <c:pt idx="7494">
                  <c:v>0.19667732715606689</c:v>
                </c:pt>
                <c:pt idx="7495">
                  <c:v>0.19667732715606689</c:v>
                </c:pt>
                <c:pt idx="7496">
                  <c:v>3.8416640758514404</c:v>
                </c:pt>
                <c:pt idx="7497">
                  <c:v>688.0989990234375</c:v>
                </c:pt>
                <c:pt idx="7498">
                  <c:v>4028.402587890625</c:v>
                </c:pt>
                <c:pt idx="7499">
                  <c:v>4913.22900390625</c:v>
                </c:pt>
                <c:pt idx="7500">
                  <c:v>5403.3115234375</c:v>
                </c:pt>
                <c:pt idx="7501">
                  <c:v>5639.08447265625</c:v>
                </c:pt>
                <c:pt idx="7502">
                  <c:v>5755.8857421875</c:v>
                </c:pt>
                <c:pt idx="7503">
                  <c:v>5921.26416015625</c:v>
                </c:pt>
                <c:pt idx="7504">
                  <c:v>5909.2021484375</c:v>
                </c:pt>
                <c:pt idx="7505">
                  <c:v>5434.7646484375</c:v>
                </c:pt>
                <c:pt idx="7506">
                  <c:v>2004.1678466796875</c:v>
                </c:pt>
                <c:pt idx="7507">
                  <c:v>0.18164290487766266</c:v>
                </c:pt>
                <c:pt idx="7508">
                  <c:v>0.18164290487766266</c:v>
                </c:pt>
                <c:pt idx="7509">
                  <c:v>0.18164290487766266</c:v>
                </c:pt>
                <c:pt idx="7510">
                  <c:v>0.18164290487766266</c:v>
                </c:pt>
                <c:pt idx="7511">
                  <c:v>0.18164290487766266</c:v>
                </c:pt>
                <c:pt idx="7512">
                  <c:v>0.18164290487766266</c:v>
                </c:pt>
                <c:pt idx="7513">
                  <c:v>0.18164290487766266</c:v>
                </c:pt>
                <c:pt idx="7514">
                  <c:v>0.18164290487766266</c:v>
                </c:pt>
                <c:pt idx="7515">
                  <c:v>0.18164290487766266</c:v>
                </c:pt>
                <c:pt idx="7516">
                  <c:v>0.18164290487766266</c:v>
                </c:pt>
                <c:pt idx="7517">
                  <c:v>0.18164290487766266</c:v>
                </c:pt>
                <c:pt idx="7518">
                  <c:v>0.18164290487766266</c:v>
                </c:pt>
                <c:pt idx="7519">
                  <c:v>0.39164292812347412</c:v>
                </c:pt>
                <c:pt idx="7520">
                  <c:v>3.6364805698394775</c:v>
                </c:pt>
                <c:pt idx="7521">
                  <c:v>1002.3837280273438</c:v>
                </c:pt>
                <c:pt idx="7522">
                  <c:v>2474.732666015625</c:v>
                </c:pt>
                <c:pt idx="7523">
                  <c:v>2646.791015625</c:v>
                </c:pt>
                <c:pt idx="7524">
                  <c:v>2830.9033203125</c:v>
                </c:pt>
                <c:pt idx="7525">
                  <c:v>3892.47802734375</c:v>
                </c:pt>
                <c:pt idx="7526">
                  <c:v>4753.71875</c:v>
                </c:pt>
                <c:pt idx="7527">
                  <c:v>5440.50830078125</c:v>
                </c:pt>
                <c:pt idx="7528">
                  <c:v>4621.78564453125</c:v>
                </c:pt>
                <c:pt idx="7529">
                  <c:v>3863.741455078125</c:v>
                </c:pt>
                <c:pt idx="7530">
                  <c:v>2009.41796875</c:v>
                </c:pt>
                <c:pt idx="7531">
                  <c:v>0.13574701547622681</c:v>
                </c:pt>
                <c:pt idx="7532">
                  <c:v>0.13574701547622681</c:v>
                </c:pt>
                <c:pt idx="7533">
                  <c:v>0.13574701547622681</c:v>
                </c:pt>
                <c:pt idx="7534">
                  <c:v>0.13574701547622681</c:v>
                </c:pt>
                <c:pt idx="7535">
                  <c:v>0.13574701547622681</c:v>
                </c:pt>
                <c:pt idx="7536">
                  <c:v>0.13574701547622681</c:v>
                </c:pt>
                <c:pt idx="7537">
                  <c:v>0.13574701547622681</c:v>
                </c:pt>
                <c:pt idx="7538">
                  <c:v>0.13574701547622681</c:v>
                </c:pt>
                <c:pt idx="7539">
                  <c:v>0.13574701547622681</c:v>
                </c:pt>
                <c:pt idx="7540">
                  <c:v>0.13574701547622681</c:v>
                </c:pt>
                <c:pt idx="7541">
                  <c:v>0.23574700951576233</c:v>
                </c:pt>
                <c:pt idx="7542">
                  <c:v>0.13574701547622681</c:v>
                </c:pt>
                <c:pt idx="7543">
                  <c:v>0.13574701547622681</c:v>
                </c:pt>
                <c:pt idx="7544">
                  <c:v>3.5117270946502686</c:v>
                </c:pt>
                <c:pt idx="7545">
                  <c:v>2172.242919921875</c:v>
                </c:pt>
                <c:pt idx="7546">
                  <c:v>5731.53125</c:v>
                </c:pt>
                <c:pt idx="7547">
                  <c:v>6291.07080078125</c:v>
                </c:pt>
                <c:pt idx="7548">
                  <c:v>6357.74658203125</c:v>
                </c:pt>
                <c:pt idx="7549">
                  <c:v>6140.40771484375</c:v>
                </c:pt>
                <c:pt idx="7550">
                  <c:v>6266.35400390625</c:v>
                </c:pt>
                <c:pt idx="7551">
                  <c:v>6499.05712890625</c:v>
                </c:pt>
                <c:pt idx="7552">
                  <c:v>6633.908203125</c:v>
                </c:pt>
                <c:pt idx="7553">
                  <c:v>6010.30224609375</c:v>
                </c:pt>
                <c:pt idx="7554">
                  <c:v>2182.329833984375</c:v>
                </c:pt>
                <c:pt idx="7555">
                  <c:v>0.105795718729496</c:v>
                </c:pt>
                <c:pt idx="7556">
                  <c:v>0.105795718729496</c:v>
                </c:pt>
                <c:pt idx="7557">
                  <c:v>0.105795718729496</c:v>
                </c:pt>
                <c:pt idx="7558">
                  <c:v>0.105795718729496</c:v>
                </c:pt>
                <c:pt idx="7559">
                  <c:v>0.105795718729496</c:v>
                </c:pt>
                <c:pt idx="7560">
                  <c:v>0.105795718729496</c:v>
                </c:pt>
                <c:pt idx="7561">
                  <c:v>0.20579572021961212</c:v>
                </c:pt>
                <c:pt idx="7562">
                  <c:v>0.105795718729496</c:v>
                </c:pt>
                <c:pt idx="7563">
                  <c:v>0.105795718729496</c:v>
                </c:pt>
                <c:pt idx="7564">
                  <c:v>0.105795718729496</c:v>
                </c:pt>
                <c:pt idx="7565">
                  <c:v>0.105795718729496</c:v>
                </c:pt>
                <c:pt idx="7566">
                  <c:v>0.20579572021961212</c:v>
                </c:pt>
                <c:pt idx="7567">
                  <c:v>0.105795718729496</c:v>
                </c:pt>
                <c:pt idx="7568">
                  <c:v>9.000697135925293</c:v>
                </c:pt>
                <c:pt idx="7569">
                  <c:v>2335.615478515625</c:v>
                </c:pt>
                <c:pt idx="7570">
                  <c:v>5780.50048828125</c:v>
                </c:pt>
                <c:pt idx="7571">
                  <c:v>5677.84912109375</c:v>
                </c:pt>
                <c:pt idx="7572">
                  <c:v>5100.0029296875</c:v>
                </c:pt>
                <c:pt idx="7573">
                  <c:v>3760.572509765625</c:v>
                </c:pt>
                <c:pt idx="7574">
                  <c:v>3883.303955078125</c:v>
                </c:pt>
                <c:pt idx="7575">
                  <c:v>5753.52734375</c:v>
                </c:pt>
                <c:pt idx="7576">
                  <c:v>6604.498046875</c:v>
                </c:pt>
                <c:pt idx="7577">
                  <c:v>6104.07080078125</c:v>
                </c:pt>
                <c:pt idx="7578">
                  <c:v>2109.18408203125</c:v>
                </c:pt>
                <c:pt idx="7579">
                  <c:v>0.17319668829441071</c:v>
                </c:pt>
                <c:pt idx="7580">
                  <c:v>0.11070580035448074</c:v>
                </c:pt>
                <c:pt idx="7581">
                  <c:v>0.11070580035448074</c:v>
                </c:pt>
                <c:pt idx="7582">
                  <c:v>0.11070580035448074</c:v>
                </c:pt>
                <c:pt idx="7583">
                  <c:v>0.11070580035448074</c:v>
                </c:pt>
                <c:pt idx="7584">
                  <c:v>0.11070580035448074</c:v>
                </c:pt>
                <c:pt idx="7585">
                  <c:v>0.11070580035448074</c:v>
                </c:pt>
                <c:pt idx="7586">
                  <c:v>0.11070580035448074</c:v>
                </c:pt>
                <c:pt idx="7587">
                  <c:v>0.11070580035448074</c:v>
                </c:pt>
                <c:pt idx="7588">
                  <c:v>0.11070580035448074</c:v>
                </c:pt>
                <c:pt idx="7589">
                  <c:v>0.11070580035448074</c:v>
                </c:pt>
                <c:pt idx="7590">
                  <c:v>0.11070580035448074</c:v>
                </c:pt>
                <c:pt idx="7591">
                  <c:v>0.11070580035448074</c:v>
                </c:pt>
                <c:pt idx="7592">
                  <c:v>12.077413558959961</c:v>
                </c:pt>
                <c:pt idx="7593">
                  <c:v>2115.721923828125</c:v>
                </c:pt>
                <c:pt idx="7594">
                  <c:v>5898.46923828125</c:v>
                </c:pt>
                <c:pt idx="7595">
                  <c:v>5301.44384765625</c:v>
                </c:pt>
                <c:pt idx="7596">
                  <c:v>4896.57470703125</c:v>
                </c:pt>
                <c:pt idx="7597">
                  <c:v>4613.89892578125</c:v>
                </c:pt>
                <c:pt idx="7598">
                  <c:v>4074.93994140625</c:v>
                </c:pt>
                <c:pt idx="7599">
                  <c:v>3614.479248046875</c:v>
                </c:pt>
                <c:pt idx="7600">
                  <c:v>3967.665283203125</c:v>
                </c:pt>
                <c:pt idx="7601">
                  <c:v>3558.01123046875</c:v>
                </c:pt>
                <c:pt idx="7602">
                  <c:v>2051.6240234375</c:v>
                </c:pt>
                <c:pt idx="7603">
                  <c:v>0.13527050614356995</c:v>
                </c:pt>
                <c:pt idx="7604">
                  <c:v>0.13527050614356995</c:v>
                </c:pt>
                <c:pt idx="7605">
                  <c:v>0.13527050614356995</c:v>
                </c:pt>
                <c:pt idx="7606">
                  <c:v>0.13527050614356995</c:v>
                </c:pt>
                <c:pt idx="7607">
                  <c:v>0.13527050614356995</c:v>
                </c:pt>
                <c:pt idx="7608">
                  <c:v>0.13527050614356995</c:v>
                </c:pt>
                <c:pt idx="7609">
                  <c:v>0.13527050614356995</c:v>
                </c:pt>
                <c:pt idx="7610">
                  <c:v>0.13527050614356995</c:v>
                </c:pt>
                <c:pt idx="7611">
                  <c:v>0.13527050614356995</c:v>
                </c:pt>
                <c:pt idx="7612">
                  <c:v>0.13527050614356995</c:v>
                </c:pt>
                <c:pt idx="7613">
                  <c:v>0.13527050614356995</c:v>
                </c:pt>
                <c:pt idx="7614">
                  <c:v>0.13527050614356995</c:v>
                </c:pt>
                <c:pt idx="7615">
                  <c:v>0.13527050614356995</c:v>
                </c:pt>
                <c:pt idx="7616">
                  <c:v>6.9689507484436035</c:v>
                </c:pt>
                <c:pt idx="7617">
                  <c:v>2182.4599609375</c:v>
                </c:pt>
                <c:pt idx="7618">
                  <c:v>5163.1923828125</c:v>
                </c:pt>
                <c:pt idx="7619">
                  <c:v>4492.5166015625</c:v>
                </c:pt>
                <c:pt idx="7620">
                  <c:v>6048.69677734375</c:v>
                </c:pt>
                <c:pt idx="7621">
                  <c:v>6203.85498046875</c:v>
                </c:pt>
                <c:pt idx="7622">
                  <c:v>6246.607421875</c:v>
                </c:pt>
                <c:pt idx="7623">
                  <c:v>6442.91162109375</c:v>
                </c:pt>
                <c:pt idx="7624">
                  <c:v>6520.1884765625</c:v>
                </c:pt>
                <c:pt idx="7625">
                  <c:v>5873.1787109375</c:v>
                </c:pt>
                <c:pt idx="7626">
                  <c:v>2069.349853515625</c:v>
                </c:pt>
                <c:pt idx="7627">
                  <c:v>0.14117461442947388</c:v>
                </c:pt>
                <c:pt idx="7628">
                  <c:v>0.25117462873458862</c:v>
                </c:pt>
                <c:pt idx="7629">
                  <c:v>0.2411746084690094</c:v>
                </c:pt>
                <c:pt idx="7630">
                  <c:v>0.25117462873458862</c:v>
                </c:pt>
                <c:pt idx="7631">
                  <c:v>0.14117461442947388</c:v>
                </c:pt>
                <c:pt idx="7632">
                  <c:v>0.14117461442947388</c:v>
                </c:pt>
                <c:pt idx="7633">
                  <c:v>0.14117461442947388</c:v>
                </c:pt>
                <c:pt idx="7634">
                  <c:v>0.14117461442947388</c:v>
                </c:pt>
                <c:pt idx="7635">
                  <c:v>0.14117461442947388</c:v>
                </c:pt>
                <c:pt idx="7636">
                  <c:v>0.14117461442947388</c:v>
                </c:pt>
                <c:pt idx="7637">
                  <c:v>0.14117461442947388</c:v>
                </c:pt>
                <c:pt idx="7638">
                  <c:v>0.14117461442947388</c:v>
                </c:pt>
                <c:pt idx="7639">
                  <c:v>0.14117461442947388</c:v>
                </c:pt>
                <c:pt idx="7640">
                  <c:v>4.9584579467773438</c:v>
                </c:pt>
                <c:pt idx="7641">
                  <c:v>2189.86181640625</c:v>
                </c:pt>
                <c:pt idx="7642">
                  <c:v>6026.40771484375</c:v>
                </c:pt>
                <c:pt idx="7643">
                  <c:v>6382.8349609375</c:v>
                </c:pt>
                <c:pt idx="7644">
                  <c:v>6291.93798828125</c:v>
                </c:pt>
                <c:pt idx="7645">
                  <c:v>6107.38623046875</c:v>
                </c:pt>
                <c:pt idx="7646">
                  <c:v>5916.63330078125</c:v>
                </c:pt>
                <c:pt idx="7647">
                  <c:v>6075.67578125</c:v>
                </c:pt>
                <c:pt idx="7648">
                  <c:v>6444.65576171875</c:v>
                </c:pt>
                <c:pt idx="7649">
                  <c:v>5765.5703125</c:v>
                </c:pt>
                <c:pt idx="7650">
                  <c:v>2032.019775390625</c:v>
                </c:pt>
                <c:pt idx="7651">
                  <c:v>0.14823408424854279</c:v>
                </c:pt>
                <c:pt idx="7652">
                  <c:v>0.14823408424854279</c:v>
                </c:pt>
                <c:pt idx="7653">
                  <c:v>0.14823408424854279</c:v>
                </c:pt>
                <c:pt idx="7654">
                  <c:v>0.14823408424854279</c:v>
                </c:pt>
                <c:pt idx="7655">
                  <c:v>0.14823408424854279</c:v>
                </c:pt>
                <c:pt idx="7656">
                  <c:v>0.14823408424854279</c:v>
                </c:pt>
                <c:pt idx="7657">
                  <c:v>0.14823408424854279</c:v>
                </c:pt>
                <c:pt idx="7658">
                  <c:v>0.14823408424854279</c:v>
                </c:pt>
                <c:pt idx="7659">
                  <c:v>0.14823408424854279</c:v>
                </c:pt>
                <c:pt idx="7660">
                  <c:v>0.14823408424854279</c:v>
                </c:pt>
                <c:pt idx="7661">
                  <c:v>0.14823408424854279</c:v>
                </c:pt>
                <c:pt idx="7662">
                  <c:v>0.14823408424854279</c:v>
                </c:pt>
                <c:pt idx="7663">
                  <c:v>0.14823408424854279</c:v>
                </c:pt>
                <c:pt idx="7664">
                  <c:v>1.7482341527938843</c:v>
                </c:pt>
                <c:pt idx="7665">
                  <c:v>1467.2091064453125</c:v>
                </c:pt>
                <c:pt idx="7666">
                  <c:v>3876.564208984375</c:v>
                </c:pt>
                <c:pt idx="7667">
                  <c:v>5297.20654296875</c:v>
                </c:pt>
                <c:pt idx="7668">
                  <c:v>5157.17529296875</c:v>
                </c:pt>
                <c:pt idx="7669">
                  <c:v>4095.429443359375</c:v>
                </c:pt>
                <c:pt idx="7670">
                  <c:v>3442.71630859375</c:v>
                </c:pt>
                <c:pt idx="7671">
                  <c:v>3744.9365234375</c:v>
                </c:pt>
                <c:pt idx="7672">
                  <c:v>3311.958740234375</c:v>
                </c:pt>
                <c:pt idx="7673">
                  <c:v>2815.682861328125</c:v>
                </c:pt>
                <c:pt idx="7674">
                  <c:v>1823.0029296875</c:v>
                </c:pt>
                <c:pt idx="7675">
                  <c:v>0.12958715856075287</c:v>
                </c:pt>
                <c:pt idx="7676">
                  <c:v>0.12958715856075287</c:v>
                </c:pt>
                <c:pt idx="7677">
                  <c:v>0.12958715856075287</c:v>
                </c:pt>
                <c:pt idx="7678">
                  <c:v>0.12958715856075287</c:v>
                </c:pt>
                <c:pt idx="7679">
                  <c:v>0.12958715856075287</c:v>
                </c:pt>
                <c:pt idx="7680">
                  <c:v>0.12958715856075287</c:v>
                </c:pt>
                <c:pt idx="7681">
                  <c:v>0.22958715260028839</c:v>
                </c:pt>
                <c:pt idx="7682">
                  <c:v>0.12958715856075287</c:v>
                </c:pt>
                <c:pt idx="7683">
                  <c:v>0.12958715856075287</c:v>
                </c:pt>
                <c:pt idx="7684">
                  <c:v>0.12958715856075287</c:v>
                </c:pt>
                <c:pt idx="7685">
                  <c:v>0.12958715856075287</c:v>
                </c:pt>
                <c:pt idx="7686">
                  <c:v>0.22958715260028839</c:v>
                </c:pt>
                <c:pt idx="7687">
                  <c:v>0.22958715260028839</c:v>
                </c:pt>
                <c:pt idx="7688">
                  <c:v>0.77399361133575439</c:v>
                </c:pt>
                <c:pt idx="7689">
                  <c:v>1510.682861328125</c:v>
                </c:pt>
                <c:pt idx="7690">
                  <c:v>4607.7529296875</c:v>
                </c:pt>
                <c:pt idx="7691">
                  <c:v>5263.83203125</c:v>
                </c:pt>
                <c:pt idx="7692">
                  <c:v>5350.67333984375</c:v>
                </c:pt>
                <c:pt idx="7693">
                  <c:v>5425.67626953125</c:v>
                </c:pt>
                <c:pt idx="7694">
                  <c:v>5467.82177734375</c:v>
                </c:pt>
                <c:pt idx="7695">
                  <c:v>5936.84619140625</c:v>
                </c:pt>
                <c:pt idx="7696">
                  <c:v>5467.00634765625</c:v>
                </c:pt>
                <c:pt idx="7697">
                  <c:v>4038.483154296875</c:v>
                </c:pt>
                <c:pt idx="7698">
                  <c:v>774.025146484375</c:v>
                </c:pt>
                <c:pt idx="7699">
                  <c:v>0.25761497020721436</c:v>
                </c:pt>
                <c:pt idx="7700">
                  <c:v>0.23001000285148621</c:v>
                </c:pt>
                <c:pt idx="7701">
                  <c:v>0.28001001477241516</c:v>
                </c:pt>
                <c:pt idx="7702">
                  <c:v>0.10001000016927719</c:v>
                </c:pt>
                <c:pt idx="7703">
                  <c:v>0.10001000016927719</c:v>
                </c:pt>
                <c:pt idx="7704">
                  <c:v>0.10001000016927719</c:v>
                </c:pt>
                <c:pt idx="7705">
                  <c:v>0.10001000016927719</c:v>
                </c:pt>
                <c:pt idx="7706">
                  <c:v>0.20001000165939331</c:v>
                </c:pt>
                <c:pt idx="7707">
                  <c:v>0.10001000016927719</c:v>
                </c:pt>
                <c:pt idx="7708">
                  <c:v>0.10001000016927719</c:v>
                </c:pt>
                <c:pt idx="7709">
                  <c:v>0.20001000165939331</c:v>
                </c:pt>
                <c:pt idx="7710">
                  <c:v>0.10001000016927719</c:v>
                </c:pt>
                <c:pt idx="7711">
                  <c:v>0.10001000016927719</c:v>
                </c:pt>
                <c:pt idx="7712">
                  <c:v>0.76255393028259277</c:v>
                </c:pt>
                <c:pt idx="7713">
                  <c:v>955.29248046875</c:v>
                </c:pt>
                <c:pt idx="7714">
                  <c:v>5132.3984375</c:v>
                </c:pt>
                <c:pt idx="7715">
                  <c:v>6122.08154296875</c:v>
                </c:pt>
                <c:pt idx="7716">
                  <c:v>5883.2802734375</c:v>
                </c:pt>
                <c:pt idx="7717">
                  <c:v>5682.49072265625</c:v>
                </c:pt>
                <c:pt idx="7718">
                  <c:v>6022.67822265625</c:v>
                </c:pt>
                <c:pt idx="7719">
                  <c:v>6149.1943359375</c:v>
                </c:pt>
                <c:pt idx="7720">
                  <c:v>6176.1796875</c:v>
                </c:pt>
                <c:pt idx="7721">
                  <c:v>5500.03125</c:v>
                </c:pt>
                <c:pt idx="7722">
                  <c:v>1656.2613525390625</c:v>
                </c:pt>
                <c:pt idx="7723">
                  <c:v>0.59922248125076294</c:v>
                </c:pt>
                <c:pt idx="7724">
                  <c:v>0.59922248125076294</c:v>
                </c:pt>
                <c:pt idx="7725">
                  <c:v>0.59922248125076294</c:v>
                </c:pt>
                <c:pt idx="7726">
                  <c:v>0.59922248125076294</c:v>
                </c:pt>
                <c:pt idx="7727">
                  <c:v>0.59922248125076294</c:v>
                </c:pt>
                <c:pt idx="7728">
                  <c:v>0.59922248125076294</c:v>
                </c:pt>
                <c:pt idx="7729">
                  <c:v>0.59922248125076294</c:v>
                </c:pt>
                <c:pt idx="7730">
                  <c:v>0.59922248125076294</c:v>
                </c:pt>
                <c:pt idx="7731">
                  <c:v>0.59922248125076294</c:v>
                </c:pt>
                <c:pt idx="7732">
                  <c:v>0.59922248125076294</c:v>
                </c:pt>
                <c:pt idx="7733">
                  <c:v>0.59922248125076294</c:v>
                </c:pt>
                <c:pt idx="7734">
                  <c:v>0.59922248125076294</c:v>
                </c:pt>
                <c:pt idx="7735">
                  <c:v>0.59922248125076294</c:v>
                </c:pt>
                <c:pt idx="7736">
                  <c:v>2.9095070362091064</c:v>
                </c:pt>
                <c:pt idx="7737">
                  <c:v>1590.1094970703125</c:v>
                </c:pt>
                <c:pt idx="7738">
                  <c:v>4845.2373046875</c:v>
                </c:pt>
                <c:pt idx="7739">
                  <c:v>5385.6845703125</c:v>
                </c:pt>
                <c:pt idx="7740">
                  <c:v>5421.55224609375</c:v>
                </c:pt>
                <c:pt idx="7741">
                  <c:v>5703.6337890625</c:v>
                </c:pt>
                <c:pt idx="7742">
                  <c:v>4995.5302734375</c:v>
                </c:pt>
                <c:pt idx="7743">
                  <c:v>4298.74169921875</c:v>
                </c:pt>
                <c:pt idx="7744">
                  <c:v>3779.974365234375</c:v>
                </c:pt>
                <c:pt idx="7745">
                  <c:v>2747.156494140625</c:v>
                </c:pt>
                <c:pt idx="7746">
                  <c:v>1184.2938232421875</c:v>
                </c:pt>
                <c:pt idx="7747">
                  <c:v>0.36992132663726807</c:v>
                </c:pt>
                <c:pt idx="7748">
                  <c:v>0.14266258478164673</c:v>
                </c:pt>
                <c:pt idx="7749">
                  <c:v>0.14266258478164673</c:v>
                </c:pt>
                <c:pt idx="7750">
                  <c:v>0.14266258478164673</c:v>
                </c:pt>
                <c:pt idx="7751">
                  <c:v>0.14266258478164673</c:v>
                </c:pt>
                <c:pt idx="7752">
                  <c:v>0.14266258478164673</c:v>
                </c:pt>
                <c:pt idx="7753">
                  <c:v>0.14266258478164673</c:v>
                </c:pt>
                <c:pt idx="7754">
                  <c:v>0.14266258478164673</c:v>
                </c:pt>
                <c:pt idx="7755">
                  <c:v>0.14266258478164673</c:v>
                </c:pt>
                <c:pt idx="7756">
                  <c:v>0.24266259372234344</c:v>
                </c:pt>
                <c:pt idx="7757">
                  <c:v>0.14266258478164673</c:v>
                </c:pt>
                <c:pt idx="7758">
                  <c:v>0.24266259372234344</c:v>
                </c:pt>
                <c:pt idx="7759">
                  <c:v>0.24266259372234344</c:v>
                </c:pt>
                <c:pt idx="7760">
                  <c:v>1.9358092546463013</c:v>
                </c:pt>
                <c:pt idx="7761">
                  <c:v>1478.5052490234375</c:v>
                </c:pt>
                <c:pt idx="7762">
                  <c:v>4927.08544921875</c:v>
                </c:pt>
                <c:pt idx="7763">
                  <c:v>5959.88671875</c:v>
                </c:pt>
                <c:pt idx="7764">
                  <c:v>5792.5341796875</c:v>
                </c:pt>
                <c:pt idx="7765">
                  <c:v>5552.90185546875</c:v>
                </c:pt>
                <c:pt idx="7766">
                  <c:v>5701.4365234375</c:v>
                </c:pt>
                <c:pt idx="7767">
                  <c:v>5875.341796875</c:v>
                </c:pt>
                <c:pt idx="7768">
                  <c:v>5962.9951171875</c:v>
                </c:pt>
                <c:pt idx="7769">
                  <c:v>4276.07470703125</c:v>
                </c:pt>
                <c:pt idx="7770">
                  <c:v>1187.2625732421875</c:v>
                </c:pt>
                <c:pt idx="7771">
                  <c:v>0.19859650731086731</c:v>
                </c:pt>
                <c:pt idx="7772">
                  <c:v>0.31859651207923889</c:v>
                </c:pt>
                <c:pt idx="7773">
                  <c:v>0.30859652161598206</c:v>
                </c:pt>
                <c:pt idx="7774">
                  <c:v>0.35859653353691101</c:v>
                </c:pt>
                <c:pt idx="7775">
                  <c:v>0.36859652400016785</c:v>
                </c:pt>
                <c:pt idx="7776">
                  <c:v>0.19859650731086731</c:v>
                </c:pt>
                <c:pt idx="7777">
                  <c:v>0.19859650731086731</c:v>
                </c:pt>
                <c:pt idx="7778">
                  <c:v>0.50559651851654053</c:v>
                </c:pt>
                <c:pt idx="7779">
                  <c:v>0.19859650731086731</c:v>
                </c:pt>
                <c:pt idx="7780">
                  <c:v>0.29859650135040283</c:v>
                </c:pt>
                <c:pt idx="7781">
                  <c:v>0.29859650135040283</c:v>
                </c:pt>
                <c:pt idx="7782">
                  <c:v>0.19859650731086731</c:v>
                </c:pt>
                <c:pt idx="7783">
                  <c:v>0.29859650135040283</c:v>
                </c:pt>
                <c:pt idx="7784">
                  <c:v>0.79691648483276367</c:v>
                </c:pt>
                <c:pt idx="7785">
                  <c:v>399.71942138671875</c:v>
                </c:pt>
                <c:pt idx="7786">
                  <c:v>1572.1558837890625</c:v>
                </c:pt>
                <c:pt idx="7787">
                  <c:v>2814.579345703125</c:v>
                </c:pt>
                <c:pt idx="7788">
                  <c:v>2079.863525390625</c:v>
                </c:pt>
                <c:pt idx="7789">
                  <c:v>2007.86865234375</c:v>
                </c:pt>
                <c:pt idx="7790">
                  <c:v>1832.880126953125</c:v>
                </c:pt>
                <c:pt idx="7791">
                  <c:v>1352.2222900390625</c:v>
                </c:pt>
                <c:pt idx="7792">
                  <c:v>1182.3343505859375</c:v>
                </c:pt>
                <c:pt idx="7793">
                  <c:v>1163.65283203125</c:v>
                </c:pt>
                <c:pt idx="7794">
                  <c:v>353.76947021484375</c:v>
                </c:pt>
                <c:pt idx="7795">
                  <c:v>0.11288788914680481</c:v>
                </c:pt>
                <c:pt idx="7796">
                  <c:v>0.11288788914680481</c:v>
                </c:pt>
                <c:pt idx="7797">
                  <c:v>0.12288787961006165</c:v>
                </c:pt>
                <c:pt idx="7798">
                  <c:v>0.12288787961006165</c:v>
                </c:pt>
                <c:pt idx="7799">
                  <c:v>0.12288787961006165</c:v>
                </c:pt>
                <c:pt idx="7800">
                  <c:v>0.12288787961006165</c:v>
                </c:pt>
                <c:pt idx="7801">
                  <c:v>0.12288787961006165</c:v>
                </c:pt>
                <c:pt idx="7802">
                  <c:v>0.12288787961006165</c:v>
                </c:pt>
                <c:pt idx="7803">
                  <c:v>0.12288787961006165</c:v>
                </c:pt>
                <c:pt idx="7804">
                  <c:v>0.12288787961006165</c:v>
                </c:pt>
                <c:pt idx="7805">
                  <c:v>0.12288787961006165</c:v>
                </c:pt>
                <c:pt idx="7806">
                  <c:v>0.12288787961006165</c:v>
                </c:pt>
                <c:pt idx="7807">
                  <c:v>0.12288787961006165</c:v>
                </c:pt>
                <c:pt idx="7808">
                  <c:v>1.1018279790878296</c:v>
                </c:pt>
                <c:pt idx="7809">
                  <c:v>1407.3079833984375</c:v>
                </c:pt>
                <c:pt idx="7810">
                  <c:v>5219.21923828125</c:v>
                </c:pt>
                <c:pt idx="7811">
                  <c:v>6031.8603515625</c:v>
                </c:pt>
                <c:pt idx="7812">
                  <c:v>6105.537109375</c:v>
                </c:pt>
                <c:pt idx="7813">
                  <c:v>5955.802734375</c:v>
                </c:pt>
                <c:pt idx="7814">
                  <c:v>5962.23046875</c:v>
                </c:pt>
                <c:pt idx="7815">
                  <c:v>6051.87255859375</c:v>
                </c:pt>
                <c:pt idx="7816">
                  <c:v>5811.78466796875</c:v>
                </c:pt>
                <c:pt idx="7817">
                  <c:v>5168.1875</c:v>
                </c:pt>
                <c:pt idx="7818">
                  <c:v>1288.864990234375</c:v>
                </c:pt>
                <c:pt idx="7819">
                  <c:v>0.12797641754150391</c:v>
                </c:pt>
                <c:pt idx="7820">
                  <c:v>0.12797641754150391</c:v>
                </c:pt>
                <c:pt idx="7821">
                  <c:v>0.12797641754150391</c:v>
                </c:pt>
                <c:pt idx="7822">
                  <c:v>0.12797641754150391</c:v>
                </c:pt>
                <c:pt idx="7823">
                  <c:v>0.12797641754150391</c:v>
                </c:pt>
                <c:pt idx="7824">
                  <c:v>0.12797641754150391</c:v>
                </c:pt>
                <c:pt idx="7825">
                  <c:v>0.12797641754150391</c:v>
                </c:pt>
                <c:pt idx="7826">
                  <c:v>0.12797641754150391</c:v>
                </c:pt>
                <c:pt idx="7827">
                  <c:v>0.22797641158103943</c:v>
                </c:pt>
                <c:pt idx="7828">
                  <c:v>0.12797641754150391</c:v>
                </c:pt>
                <c:pt idx="7829">
                  <c:v>0.32797640562057495</c:v>
                </c:pt>
                <c:pt idx="7830">
                  <c:v>0.12797641754150391</c:v>
                </c:pt>
                <c:pt idx="7831">
                  <c:v>0.32797640562057495</c:v>
                </c:pt>
                <c:pt idx="7832">
                  <c:v>1.3856265544891357</c:v>
                </c:pt>
                <c:pt idx="7833">
                  <c:v>1415.609130859375</c:v>
                </c:pt>
                <c:pt idx="7834">
                  <c:v>5011.09326171875</c:v>
                </c:pt>
                <c:pt idx="7835">
                  <c:v>5954.0615234375</c:v>
                </c:pt>
                <c:pt idx="7836">
                  <c:v>5689.53369140625</c:v>
                </c:pt>
                <c:pt idx="7837">
                  <c:v>5136.4912109375</c:v>
                </c:pt>
                <c:pt idx="7838">
                  <c:v>3513.26025390625</c:v>
                </c:pt>
                <c:pt idx="7839">
                  <c:v>2625.815185546875</c:v>
                </c:pt>
                <c:pt idx="7840">
                  <c:v>2238.54541015625</c:v>
                </c:pt>
                <c:pt idx="7841">
                  <c:v>1541.6063232421875</c:v>
                </c:pt>
                <c:pt idx="7842">
                  <c:v>334.26739501953125</c:v>
                </c:pt>
                <c:pt idx="7843">
                  <c:v>0.155864417552948</c:v>
                </c:pt>
                <c:pt idx="7844">
                  <c:v>0.25586441159248352</c:v>
                </c:pt>
                <c:pt idx="7845">
                  <c:v>0.155864417552948</c:v>
                </c:pt>
                <c:pt idx="7846">
                  <c:v>0.155864417552948</c:v>
                </c:pt>
                <c:pt idx="7847">
                  <c:v>0.25586441159248352</c:v>
                </c:pt>
                <c:pt idx="7848">
                  <c:v>0.35586440563201904</c:v>
                </c:pt>
                <c:pt idx="7849">
                  <c:v>0.155864417552948</c:v>
                </c:pt>
                <c:pt idx="7850">
                  <c:v>0.155864417552948</c:v>
                </c:pt>
                <c:pt idx="7851">
                  <c:v>0.155864417552948</c:v>
                </c:pt>
                <c:pt idx="7852">
                  <c:v>0.155864417552948</c:v>
                </c:pt>
                <c:pt idx="7853">
                  <c:v>0.155864417552948</c:v>
                </c:pt>
                <c:pt idx="7854">
                  <c:v>0.155864417552948</c:v>
                </c:pt>
                <c:pt idx="7855">
                  <c:v>0.155864417552948</c:v>
                </c:pt>
                <c:pt idx="7856">
                  <c:v>1.9365545511245728</c:v>
                </c:pt>
                <c:pt idx="7857">
                  <c:v>639.4747314453125</c:v>
                </c:pt>
                <c:pt idx="7858">
                  <c:v>1832.909912109375</c:v>
                </c:pt>
                <c:pt idx="7859">
                  <c:v>2397.612548828125</c:v>
                </c:pt>
                <c:pt idx="7860">
                  <c:v>3318.647705078125</c:v>
                </c:pt>
                <c:pt idx="7861">
                  <c:v>3732.986328125</c:v>
                </c:pt>
                <c:pt idx="7862">
                  <c:v>3557.951416015625</c:v>
                </c:pt>
                <c:pt idx="7863">
                  <c:v>3066.2412109375</c:v>
                </c:pt>
                <c:pt idx="7864">
                  <c:v>2360.16845703125</c:v>
                </c:pt>
                <c:pt idx="7865">
                  <c:v>2372.83154296875</c:v>
                </c:pt>
                <c:pt idx="7866">
                  <c:v>525.3370361328125</c:v>
                </c:pt>
                <c:pt idx="7867">
                  <c:v>0.22682942450046539</c:v>
                </c:pt>
                <c:pt idx="7868">
                  <c:v>0.12682943046092987</c:v>
                </c:pt>
                <c:pt idx="7869">
                  <c:v>0.26682943105697632</c:v>
                </c:pt>
                <c:pt idx="7870">
                  <c:v>0.12682943046092987</c:v>
                </c:pt>
                <c:pt idx="7871">
                  <c:v>0.12682943046092987</c:v>
                </c:pt>
                <c:pt idx="7872">
                  <c:v>0.12682943046092987</c:v>
                </c:pt>
                <c:pt idx="7873">
                  <c:v>0.31682944297790527</c:v>
                </c:pt>
                <c:pt idx="7874">
                  <c:v>0.22682943940162659</c:v>
                </c:pt>
                <c:pt idx="7875">
                  <c:v>0.12682943046092987</c:v>
                </c:pt>
                <c:pt idx="7876">
                  <c:v>0.12682943046092987</c:v>
                </c:pt>
                <c:pt idx="7877">
                  <c:v>0.12682943046092987</c:v>
                </c:pt>
                <c:pt idx="7878">
                  <c:v>0.12682943046092987</c:v>
                </c:pt>
                <c:pt idx="7879">
                  <c:v>0.22682943940162659</c:v>
                </c:pt>
                <c:pt idx="7880">
                  <c:v>0.65599948167800903</c:v>
                </c:pt>
                <c:pt idx="7881">
                  <c:v>266.94540405273438</c:v>
                </c:pt>
                <c:pt idx="7882">
                  <c:v>1165.623779296875</c:v>
                </c:pt>
                <c:pt idx="7883">
                  <c:v>1435.31396484375</c:v>
                </c:pt>
                <c:pt idx="7884">
                  <c:v>1786.3759765625</c:v>
                </c:pt>
                <c:pt idx="7885">
                  <c:v>3012.73486328125</c:v>
                </c:pt>
                <c:pt idx="7886">
                  <c:v>4937.064453125</c:v>
                </c:pt>
                <c:pt idx="7887">
                  <c:v>5557.0859375</c:v>
                </c:pt>
                <c:pt idx="7888">
                  <c:v>5379.6572265625</c:v>
                </c:pt>
                <c:pt idx="7889">
                  <c:v>4133.5625</c:v>
                </c:pt>
                <c:pt idx="7890">
                  <c:v>1303.702880859375</c:v>
                </c:pt>
                <c:pt idx="7891">
                  <c:v>0.21279127895832062</c:v>
                </c:pt>
                <c:pt idx="7892">
                  <c:v>0.1127912700176239</c:v>
                </c:pt>
                <c:pt idx="7893">
                  <c:v>0.1127912700176239</c:v>
                </c:pt>
                <c:pt idx="7894">
                  <c:v>0.21279127895832062</c:v>
                </c:pt>
                <c:pt idx="7895">
                  <c:v>0.21279127895832062</c:v>
                </c:pt>
                <c:pt idx="7896">
                  <c:v>0.21279126405715942</c:v>
                </c:pt>
                <c:pt idx="7897">
                  <c:v>0.21279127895832062</c:v>
                </c:pt>
                <c:pt idx="7898">
                  <c:v>0.21279127895832062</c:v>
                </c:pt>
                <c:pt idx="7899">
                  <c:v>0.21279126405715942</c:v>
                </c:pt>
                <c:pt idx="7900">
                  <c:v>0.21279127895832062</c:v>
                </c:pt>
                <c:pt idx="7901">
                  <c:v>0.21279127895832062</c:v>
                </c:pt>
                <c:pt idx="7902">
                  <c:v>0.21279127895832062</c:v>
                </c:pt>
                <c:pt idx="7903">
                  <c:v>0.1127912700176239</c:v>
                </c:pt>
                <c:pt idx="7904">
                  <c:v>0.72592127323150635</c:v>
                </c:pt>
                <c:pt idx="7905">
                  <c:v>533.4285888671875</c:v>
                </c:pt>
                <c:pt idx="7906">
                  <c:v>3609.693115234375</c:v>
                </c:pt>
                <c:pt idx="7907">
                  <c:v>4490.1435546875</c:v>
                </c:pt>
                <c:pt idx="7908">
                  <c:v>4885.48876953125</c:v>
                </c:pt>
                <c:pt idx="7909">
                  <c:v>4855.0654296875</c:v>
                </c:pt>
                <c:pt idx="7910">
                  <c:v>4736.80908203125</c:v>
                </c:pt>
                <c:pt idx="7911">
                  <c:v>4118.580078125</c:v>
                </c:pt>
                <c:pt idx="7912">
                  <c:v>2864.94287109375</c:v>
                </c:pt>
                <c:pt idx="7913">
                  <c:v>1783.4722900390625</c:v>
                </c:pt>
                <c:pt idx="7914">
                  <c:v>325.04513549804688</c:v>
                </c:pt>
                <c:pt idx="7915">
                  <c:v>0.19794335961341858</c:v>
                </c:pt>
                <c:pt idx="7916">
                  <c:v>0.19794335961341858</c:v>
                </c:pt>
                <c:pt idx="7917">
                  <c:v>0.19794335961341858</c:v>
                </c:pt>
                <c:pt idx="7918">
                  <c:v>0.19794335961341858</c:v>
                </c:pt>
                <c:pt idx="7919">
                  <c:v>0.19794335961341858</c:v>
                </c:pt>
                <c:pt idx="7920">
                  <c:v>0.2979433536529541</c:v>
                </c:pt>
                <c:pt idx="7921">
                  <c:v>0.2979433536529541</c:v>
                </c:pt>
                <c:pt idx="7922">
                  <c:v>0.2979433536529541</c:v>
                </c:pt>
                <c:pt idx="7923">
                  <c:v>0.2979433536529541</c:v>
                </c:pt>
                <c:pt idx="7924">
                  <c:v>0.2979433536529541</c:v>
                </c:pt>
                <c:pt idx="7925">
                  <c:v>0.2979433536529541</c:v>
                </c:pt>
                <c:pt idx="7926">
                  <c:v>0.2979433536529541</c:v>
                </c:pt>
                <c:pt idx="7927">
                  <c:v>0.2979433536529541</c:v>
                </c:pt>
                <c:pt idx="7928">
                  <c:v>0.39794337749481201</c:v>
                </c:pt>
                <c:pt idx="7929">
                  <c:v>130.43955993652344</c:v>
                </c:pt>
                <c:pt idx="7930">
                  <c:v>1249.53173828125</c:v>
                </c:pt>
                <c:pt idx="7931">
                  <c:v>3280.26513671875</c:v>
                </c:pt>
                <c:pt idx="7932">
                  <c:v>3272.1943359375</c:v>
                </c:pt>
                <c:pt idx="7933">
                  <c:v>3141.6826171875</c:v>
                </c:pt>
                <c:pt idx="7934">
                  <c:v>3102.707275390625</c:v>
                </c:pt>
                <c:pt idx="7935">
                  <c:v>3273.428466796875</c:v>
                </c:pt>
                <c:pt idx="7936">
                  <c:v>2652.700927734375</c:v>
                </c:pt>
                <c:pt idx="7937">
                  <c:v>1699.6300048828125</c:v>
                </c:pt>
                <c:pt idx="7938">
                  <c:v>781.89300537109375</c:v>
                </c:pt>
                <c:pt idx="7939">
                  <c:v>0.12564674019813538</c:v>
                </c:pt>
                <c:pt idx="7940">
                  <c:v>0.12564674019813538</c:v>
                </c:pt>
                <c:pt idx="7941">
                  <c:v>0.22564674913883209</c:v>
                </c:pt>
                <c:pt idx="7942">
                  <c:v>0.12564674019813538</c:v>
                </c:pt>
                <c:pt idx="7943">
                  <c:v>0.12564674019813538</c:v>
                </c:pt>
                <c:pt idx="7944">
                  <c:v>0.12564674019813538</c:v>
                </c:pt>
                <c:pt idx="7945">
                  <c:v>0.12564674019813538</c:v>
                </c:pt>
                <c:pt idx="7946">
                  <c:v>0.12564674019813538</c:v>
                </c:pt>
                <c:pt idx="7947">
                  <c:v>0.12564674019813538</c:v>
                </c:pt>
                <c:pt idx="7948">
                  <c:v>0.12564674019813538</c:v>
                </c:pt>
                <c:pt idx="7949">
                  <c:v>0.12564674019813538</c:v>
                </c:pt>
                <c:pt idx="7950">
                  <c:v>0.12564674019813538</c:v>
                </c:pt>
                <c:pt idx="7951">
                  <c:v>0.12564674019813538</c:v>
                </c:pt>
                <c:pt idx="7952">
                  <c:v>0.12564674019813538</c:v>
                </c:pt>
                <c:pt idx="7953">
                  <c:v>1014.098388671875</c:v>
                </c:pt>
                <c:pt idx="7954">
                  <c:v>5390.3720703125</c:v>
                </c:pt>
                <c:pt idx="7955">
                  <c:v>6043.892578125</c:v>
                </c:pt>
                <c:pt idx="7956">
                  <c:v>5814.02734375</c:v>
                </c:pt>
                <c:pt idx="7957">
                  <c:v>5785.27685546875</c:v>
                </c:pt>
                <c:pt idx="7958">
                  <c:v>5783.06787109375</c:v>
                </c:pt>
                <c:pt idx="7959">
                  <c:v>5960.68310546875</c:v>
                </c:pt>
                <c:pt idx="7960">
                  <c:v>6183.9482421875</c:v>
                </c:pt>
                <c:pt idx="7961">
                  <c:v>5627.048828125</c:v>
                </c:pt>
                <c:pt idx="7962">
                  <c:v>1676.9801025390625</c:v>
                </c:pt>
                <c:pt idx="7963">
                  <c:v>0.42883965373039246</c:v>
                </c:pt>
                <c:pt idx="7964">
                  <c:v>0.42883965373039246</c:v>
                </c:pt>
                <c:pt idx="7965">
                  <c:v>0.42883965373039246</c:v>
                </c:pt>
                <c:pt idx="7966">
                  <c:v>0.42883965373039246</c:v>
                </c:pt>
                <c:pt idx="7967">
                  <c:v>0.42883965373039246</c:v>
                </c:pt>
                <c:pt idx="7968">
                  <c:v>0.42883965373039246</c:v>
                </c:pt>
                <c:pt idx="7969">
                  <c:v>0.42883965373039246</c:v>
                </c:pt>
                <c:pt idx="7970">
                  <c:v>0.42883965373039246</c:v>
                </c:pt>
                <c:pt idx="7971">
                  <c:v>0.42883965373039246</c:v>
                </c:pt>
                <c:pt idx="7972">
                  <c:v>0.42883965373039246</c:v>
                </c:pt>
                <c:pt idx="7973">
                  <c:v>0.42883965373039246</c:v>
                </c:pt>
                <c:pt idx="7974">
                  <c:v>0.42883965373039246</c:v>
                </c:pt>
                <c:pt idx="7975">
                  <c:v>0.42883965373039246</c:v>
                </c:pt>
                <c:pt idx="7976">
                  <c:v>0.86495965719223022</c:v>
                </c:pt>
                <c:pt idx="7977">
                  <c:v>1236.049072265625</c:v>
                </c:pt>
                <c:pt idx="7978">
                  <c:v>5826.24267578125</c:v>
                </c:pt>
                <c:pt idx="7979">
                  <c:v>6456.91259765625</c:v>
                </c:pt>
                <c:pt idx="7980">
                  <c:v>6212.25732421875</c:v>
                </c:pt>
                <c:pt idx="7981">
                  <c:v>6042.8408203125</c:v>
                </c:pt>
                <c:pt idx="7982">
                  <c:v>6033.93212890625</c:v>
                </c:pt>
                <c:pt idx="7983">
                  <c:v>6117.7294921875</c:v>
                </c:pt>
                <c:pt idx="7984">
                  <c:v>6484.20166015625</c:v>
                </c:pt>
                <c:pt idx="7985">
                  <c:v>5612.4833984375</c:v>
                </c:pt>
                <c:pt idx="7986">
                  <c:v>1346.751708984375</c:v>
                </c:pt>
                <c:pt idx="7987">
                  <c:v>0.21197637915611267</c:v>
                </c:pt>
                <c:pt idx="7988">
                  <c:v>0.11197637021541595</c:v>
                </c:pt>
                <c:pt idx="7989">
                  <c:v>0.11197637021541595</c:v>
                </c:pt>
                <c:pt idx="7990">
                  <c:v>0.11197637021541595</c:v>
                </c:pt>
                <c:pt idx="7991">
                  <c:v>0.11197637021541595</c:v>
                </c:pt>
                <c:pt idx="7992">
                  <c:v>0.11197637021541595</c:v>
                </c:pt>
                <c:pt idx="7993">
                  <c:v>0.11197637021541595</c:v>
                </c:pt>
                <c:pt idx="7994">
                  <c:v>0.11197637021541595</c:v>
                </c:pt>
                <c:pt idx="7995">
                  <c:v>0.11197637021541595</c:v>
                </c:pt>
                <c:pt idx="7996">
                  <c:v>0.11197637021541595</c:v>
                </c:pt>
                <c:pt idx="7997">
                  <c:v>0.11197637021541595</c:v>
                </c:pt>
                <c:pt idx="7998">
                  <c:v>0.11197637021541595</c:v>
                </c:pt>
                <c:pt idx="7999">
                  <c:v>0.11197637021541595</c:v>
                </c:pt>
                <c:pt idx="8000">
                  <c:v>0.95405644178390503</c:v>
                </c:pt>
                <c:pt idx="8001">
                  <c:v>1006.1143798828125</c:v>
                </c:pt>
                <c:pt idx="8002">
                  <c:v>5064.87109375</c:v>
                </c:pt>
                <c:pt idx="8003">
                  <c:v>6184.654296875</c:v>
                </c:pt>
                <c:pt idx="8004">
                  <c:v>6040.17724609375</c:v>
                </c:pt>
                <c:pt idx="8005">
                  <c:v>5845.064453125</c:v>
                </c:pt>
                <c:pt idx="8006">
                  <c:v>5766.59033203125</c:v>
                </c:pt>
                <c:pt idx="8007">
                  <c:v>5962.9443359375</c:v>
                </c:pt>
                <c:pt idx="8008">
                  <c:v>5971.927734375</c:v>
                </c:pt>
                <c:pt idx="8009">
                  <c:v>5416.57421875</c:v>
                </c:pt>
                <c:pt idx="8010">
                  <c:v>1477.294677734375</c:v>
                </c:pt>
                <c:pt idx="8011">
                  <c:v>0.24383166432380676</c:v>
                </c:pt>
                <c:pt idx="8012">
                  <c:v>0.14383167028427124</c:v>
                </c:pt>
                <c:pt idx="8013">
                  <c:v>0.14383167028427124</c:v>
                </c:pt>
                <c:pt idx="8014">
                  <c:v>0.14383167028427124</c:v>
                </c:pt>
                <c:pt idx="8015">
                  <c:v>0.14383167028427124</c:v>
                </c:pt>
                <c:pt idx="8016">
                  <c:v>0.14383167028427124</c:v>
                </c:pt>
                <c:pt idx="8017">
                  <c:v>0.14383167028427124</c:v>
                </c:pt>
                <c:pt idx="8018">
                  <c:v>0.14383167028427124</c:v>
                </c:pt>
                <c:pt idx="8019">
                  <c:v>0.14383167028427124</c:v>
                </c:pt>
                <c:pt idx="8020">
                  <c:v>0.14383167028427124</c:v>
                </c:pt>
                <c:pt idx="8021">
                  <c:v>0.24383166432380676</c:v>
                </c:pt>
                <c:pt idx="8022">
                  <c:v>0.24383166432380676</c:v>
                </c:pt>
                <c:pt idx="8023">
                  <c:v>0.24383166432380676</c:v>
                </c:pt>
                <c:pt idx="8024">
                  <c:v>0.35734167695045471</c:v>
                </c:pt>
                <c:pt idx="8025">
                  <c:v>762.6075439453125</c:v>
                </c:pt>
                <c:pt idx="8026">
                  <c:v>4538.83251953125</c:v>
                </c:pt>
                <c:pt idx="8027">
                  <c:v>5623.79736328125</c:v>
                </c:pt>
                <c:pt idx="8028">
                  <c:v>5407.7822265625</c:v>
                </c:pt>
                <c:pt idx="8029">
                  <c:v>5160.30029296875</c:v>
                </c:pt>
                <c:pt idx="8030">
                  <c:v>5116.2060546875</c:v>
                </c:pt>
                <c:pt idx="8031">
                  <c:v>5253.365234375</c:v>
                </c:pt>
                <c:pt idx="8032">
                  <c:v>4558.064453125</c:v>
                </c:pt>
                <c:pt idx="8033">
                  <c:v>4032.2744140625</c:v>
                </c:pt>
                <c:pt idx="8034">
                  <c:v>1013.4449462890625</c:v>
                </c:pt>
                <c:pt idx="8035">
                  <c:v>0.10903217643499374</c:v>
                </c:pt>
                <c:pt idx="8036">
                  <c:v>0.10903217643499374</c:v>
                </c:pt>
                <c:pt idx="8037">
                  <c:v>0.10903217643499374</c:v>
                </c:pt>
                <c:pt idx="8038">
                  <c:v>0.10903217643499374</c:v>
                </c:pt>
                <c:pt idx="8039">
                  <c:v>0.10903217643499374</c:v>
                </c:pt>
                <c:pt idx="8040">
                  <c:v>0.10903217643499374</c:v>
                </c:pt>
                <c:pt idx="8041">
                  <c:v>0.10903217643499374</c:v>
                </c:pt>
                <c:pt idx="8042">
                  <c:v>0.10903217643499374</c:v>
                </c:pt>
                <c:pt idx="8043">
                  <c:v>0.10903217643499374</c:v>
                </c:pt>
                <c:pt idx="8044">
                  <c:v>0.10903217643499374</c:v>
                </c:pt>
                <c:pt idx="8045">
                  <c:v>0.10903217643499374</c:v>
                </c:pt>
                <c:pt idx="8046">
                  <c:v>0.10903217643499374</c:v>
                </c:pt>
                <c:pt idx="8047">
                  <c:v>0.10903217643499374</c:v>
                </c:pt>
                <c:pt idx="8048">
                  <c:v>0.11335217952728271</c:v>
                </c:pt>
                <c:pt idx="8049">
                  <c:v>756.959228515625</c:v>
                </c:pt>
                <c:pt idx="8050">
                  <c:v>4570.169921875</c:v>
                </c:pt>
                <c:pt idx="8051">
                  <c:v>5219.6298828125</c:v>
                </c:pt>
                <c:pt idx="8052">
                  <c:v>5212.4306640625</c:v>
                </c:pt>
                <c:pt idx="8053">
                  <c:v>5334.09033203125</c:v>
                </c:pt>
                <c:pt idx="8054">
                  <c:v>5095.904296875</c:v>
                </c:pt>
                <c:pt idx="8055">
                  <c:v>5346.37158203125</c:v>
                </c:pt>
                <c:pt idx="8056">
                  <c:v>5615.6015625</c:v>
                </c:pt>
                <c:pt idx="8057">
                  <c:v>4620.99853515625</c:v>
                </c:pt>
                <c:pt idx="8058">
                  <c:v>1168.1099853515625</c:v>
                </c:pt>
                <c:pt idx="8059">
                  <c:v>0.27065595984458923</c:v>
                </c:pt>
                <c:pt idx="8060">
                  <c:v>0.22065594792366028</c:v>
                </c:pt>
                <c:pt idx="8061">
                  <c:v>0.32065597176551819</c:v>
                </c:pt>
                <c:pt idx="8062">
                  <c:v>0.32065597176551819</c:v>
                </c:pt>
                <c:pt idx="8063">
                  <c:v>0.3506559431552887</c:v>
                </c:pt>
                <c:pt idx="8064">
                  <c:v>0.21065594255924225</c:v>
                </c:pt>
                <c:pt idx="8065">
                  <c:v>0.30065596103668213</c:v>
                </c:pt>
                <c:pt idx="8066">
                  <c:v>0.21065594255924225</c:v>
                </c:pt>
                <c:pt idx="8067">
                  <c:v>0.11065594851970673</c:v>
                </c:pt>
                <c:pt idx="8068">
                  <c:v>0.23065595328807831</c:v>
                </c:pt>
                <c:pt idx="8069">
                  <c:v>0.34065595269203186</c:v>
                </c:pt>
                <c:pt idx="8070">
                  <c:v>0.11065594851970673</c:v>
                </c:pt>
                <c:pt idx="8071">
                  <c:v>0.24065594375133514</c:v>
                </c:pt>
                <c:pt idx="8072">
                  <c:v>1.5141761302947998</c:v>
                </c:pt>
                <c:pt idx="8073">
                  <c:v>420.45770263671875</c:v>
                </c:pt>
                <c:pt idx="8074">
                  <c:v>3921.471923828125</c:v>
                </c:pt>
                <c:pt idx="8075">
                  <c:v>5287.48583984375</c:v>
                </c:pt>
                <c:pt idx="8076">
                  <c:v>5332.9248046875</c:v>
                </c:pt>
                <c:pt idx="8077">
                  <c:v>5222.49462890625</c:v>
                </c:pt>
                <c:pt idx="8078">
                  <c:v>5251.87255859375</c:v>
                </c:pt>
                <c:pt idx="8079">
                  <c:v>5500.57177734375</c:v>
                </c:pt>
                <c:pt idx="8080">
                  <c:v>5543.98193359375</c:v>
                </c:pt>
                <c:pt idx="8081">
                  <c:v>5093.13525390625</c:v>
                </c:pt>
                <c:pt idx="8082">
                  <c:v>1478.7723388671875</c:v>
                </c:pt>
                <c:pt idx="8083">
                  <c:v>0.15145201981067657</c:v>
                </c:pt>
                <c:pt idx="8084">
                  <c:v>0.15145201981067657</c:v>
                </c:pt>
                <c:pt idx="8085">
                  <c:v>0.15145201981067657</c:v>
                </c:pt>
                <c:pt idx="8086">
                  <c:v>0.15145201981067657</c:v>
                </c:pt>
                <c:pt idx="8087">
                  <c:v>0.15145201981067657</c:v>
                </c:pt>
                <c:pt idx="8088">
                  <c:v>0.15145201981067657</c:v>
                </c:pt>
                <c:pt idx="8089">
                  <c:v>0.15145201981067657</c:v>
                </c:pt>
                <c:pt idx="8090">
                  <c:v>0.15145201981067657</c:v>
                </c:pt>
                <c:pt idx="8091">
                  <c:v>0.15145201981067657</c:v>
                </c:pt>
                <c:pt idx="8092">
                  <c:v>0.15145201981067657</c:v>
                </c:pt>
                <c:pt idx="8093">
                  <c:v>0.15145201981067657</c:v>
                </c:pt>
                <c:pt idx="8094">
                  <c:v>0.15145201981067657</c:v>
                </c:pt>
                <c:pt idx="8095">
                  <c:v>0.25145202875137329</c:v>
                </c:pt>
                <c:pt idx="8096">
                  <c:v>0.36445203423500061</c:v>
                </c:pt>
                <c:pt idx="8097">
                  <c:v>564.221923828125</c:v>
                </c:pt>
                <c:pt idx="8098">
                  <c:v>3705.062255859375</c:v>
                </c:pt>
                <c:pt idx="8099">
                  <c:v>5145.98828125</c:v>
                </c:pt>
                <c:pt idx="8100">
                  <c:v>5107.37890625</c:v>
                </c:pt>
                <c:pt idx="8101">
                  <c:v>5297.162109375</c:v>
                </c:pt>
                <c:pt idx="8102">
                  <c:v>5020.294921875</c:v>
                </c:pt>
                <c:pt idx="8103">
                  <c:v>4878.21728515625</c:v>
                </c:pt>
                <c:pt idx="8104">
                  <c:v>4982.947265625</c:v>
                </c:pt>
                <c:pt idx="8105">
                  <c:v>3783.078369140625</c:v>
                </c:pt>
                <c:pt idx="8106">
                  <c:v>1121.078125</c:v>
                </c:pt>
                <c:pt idx="8107">
                  <c:v>0.33881419897079468</c:v>
                </c:pt>
                <c:pt idx="8108">
                  <c:v>0.38881415128707886</c:v>
                </c:pt>
                <c:pt idx="8109">
                  <c:v>0.43881416320800781</c:v>
                </c:pt>
                <c:pt idx="8110">
                  <c:v>0.32881414890289307</c:v>
                </c:pt>
                <c:pt idx="8111">
                  <c:v>0.22881416976451874</c:v>
                </c:pt>
                <c:pt idx="8112">
                  <c:v>0.12881721556186676</c:v>
                </c:pt>
                <c:pt idx="8113">
                  <c:v>0.12881721556186676</c:v>
                </c:pt>
                <c:pt idx="8114">
                  <c:v>0.22881722450256348</c:v>
                </c:pt>
                <c:pt idx="8115">
                  <c:v>0.22881722450256348</c:v>
                </c:pt>
                <c:pt idx="8116">
                  <c:v>0.22881722450256348</c:v>
                </c:pt>
                <c:pt idx="8117">
                  <c:v>0.22881722450256348</c:v>
                </c:pt>
                <c:pt idx="8118">
                  <c:v>0.22881722450256348</c:v>
                </c:pt>
                <c:pt idx="8119">
                  <c:v>0.22881722450256348</c:v>
                </c:pt>
                <c:pt idx="8120">
                  <c:v>0.25816720724105835</c:v>
                </c:pt>
                <c:pt idx="8121">
                  <c:v>222.33319091796875</c:v>
                </c:pt>
                <c:pt idx="8122">
                  <c:v>1205.3765869140625</c:v>
                </c:pt>
                <c:pt idx="8123">
                  <c:v>2297.478271484375</c:v>
                </c:pt>
                <c:pt idx="8124">
                  <c:v>2136.19384765625</c:v>
                </c:pt>
                <c:pt idx="8125">
                  <c:v>1761.50146484375</c:v>
                </c:pt>
                <c:pt idx="8126">
                  <c:v>1781.3677978515625</c:v>
                </c:pt>
                <c:pt idx="8127">
                  <c:v>1903.28466796875</c:v>
                </c:pt>
                <c:pt idx="8128">
                  <c:v>1683.6351318359375</c:v>
                </c:pt>
                <c:pt idx="8129">
                  <c:v>1508.6644287109375</c:v>
                </c:pt>
                <c:pt idx="8130">
                  <c:v>1233.1956787109375</c:v>
                </c:pt>
                <c:pt idx="8131">
                  <c:v>6.2432999610900879</c:v>
                </c:pt>
                <c:pt idx="8132">
                  <c:v>0.94330024719238281</c:v>
                </c:pt>
                <c:pt idx="8133">
                  <c:v>0.10330023616552353</c:v>
                </c:pt>
                <c:pt idx="8134">
                  <c:v>0.33330023288726807</c:v>
                </c:pt>
                <c:pt idx="8135">
                  <c:v>0.20330023765563965</c:v>
                </c:pt>
                <c:pt idx="8136">
                  <c:v>0.20330023765563965</c:v>
                </c:pt>
                <c:pt idx="8137">
                  <c:v>0.20330023765563965</c:v>
                </c:pt>
                <c:pt idx="8138">
                  <c:v>0.20330023765563965</c:v>
                </c:pt>
                <c:pt idx="8139">
                  <c:v>0.20330023765563965</c:v>
                </c:pt>
                <c:pt idx="8140">
                  <c:v>0.10330023616552353</c:v>
                </c:pt>
                <c:pt idx="8141">
                  <c:v>0.20330023765563965</c:v>
                </c:pt>
                <c:pt idx="8142">
                  <c:v>0.20330023765563965</c:v>
                </c:pt>
                <c:pt idx="8143">
                  <c:v>0.20330023765563965</c:v>
                </c:pt>
                <c:pt idx="8144">
                  <c:v>0.20330023765563965</c:v>
                </c:pt>
                <c:pt idx="8145">
                  <c:v>260.326171875</c:v>
                </c:pt>
                <c:pt idx="8146">
                  <c:v>1945.2130126953125</c:v>
                </c:pt>
                <c:pt idx="8147">
                  <c:v>2332.589599609375</c:v>
                </c:pt>
                <c:pt idx="8148">
                  <c:v>3586.005615234375</c:v>
                </c:pt>
                <c:pt idx="8149">
                  <c:v>5598.83935546875</c:v>
                </c:pt>
                <c:pt idx="8150">
                  <c:v>5649.08203125</c:v>
                </c:pt>
                <c:pt idx="8151">
                  <c:v>5837.06005859375</c:v>
                </c:pt>
                <c:pt idx="8152">
                  <c:v>6094.73486328125</c:v>
                </c:pt>
                <c:pt idx="8153">
                  <c:v>5405.3447265625</c:v>
                </c:pt>
                <c:pt idx="8154">
                  <c:v>1588.083251953125</c:v>
                </c:pt>
                <c:pt idx="8155">
                  <c:v>0.29179844260215759</c:v>
                </c:pt>
                <c:pt idx="8156">
                  <c:v>0.29179844260215759</c:v>
                </c:pt>
                <c:pt idx="8157">
                  <c:v>0.19179844856262207</c:v>
                </c:pt>
                <c:pt idx="8158">
                  <c:v>0.29179844260215759</c:v>
                </c:pt>
                <c:pt idx="8159">
                  <c:v>0.29179844260215759</c:v>
                </c:pt>
                <c:pt idx="8160">
                  <c:v>0.29179844260215759</c:v>
                </c:pt>
                <c:pt idx="8161">
                  <c:v>0.30179843306541443</c:v>
                </c:pt>
                <c:pt idx="8162">
                  <c:v>0.39179843664169312</c:v>
                </c:pt>
                <c:pt idx="8163">
                  <c:v>0.29179844260215759</c:v>
                </c:pt>
                <c:pt idx="8164">
                  <c:v>0.31179842352867126</c:v>
                </c:pt>
                <c:pt idx="8165">
                  <c:v>0.29179844260215759</c:v>
                </c:pt>
                <c:pt idx="8166">
                  <c:v>0.29179844260215759</c:v>
                </c:pt>
                <c:pt idx="8167">
                  <c:v>0.29179844260215759</c:v>
                </c:pt>
                <c:pt idx="8168">
                  <c:v>0.231798455119133</c:v>
                </c:pt>
                <c:pt idx="8169">
                  <c:v>423.483642578125</c:v>
                </c:pt>
                <c:pt idx="8170">
                  <c:v>4324.28173828125</c:v>
                </c:pt>
                <c:pt idx="8171">
                  <c:v>4844.59033203125</c:v>
                </c:pt>
                <c:pt idx="8172">
                  <c:v>5454.43115234375</c:v>
                </c:pt>
                <c:pt idx="8173">
                  <c:v>5030.7138671875</c:v>
                </c:pt>
                <c:pt idx="8174">
                  <c:v>4741.5146484375</c:v>
                </c:pt>
                <c:pt idx="8175">
                  <c:v>5061.31591796875</c:v>
                </c:pt>
                <c:pt idx="8176">
                  <c:v>5193.58642578125</c:v>
                </c:pt>
                <c:pt idx="8177">
                  <c:v>4240.6884765625</c:v>
                </c:pt>
                <c:pt idx="8178">
                  <c:v>1355.936279296875</c:v>
                </c:pt>
                <c:pt idx="8179">
                  <c:v>0.21201770007610321</c:v>
                </c:pt>
                <c:pt idx="8180">
                  <c:v>0.21201770007610321</c:v>
                </c:pt>
                <c:pt idx="8181">
                  <c:v>0.21201770007610321</c:v>
                </c:pt>
                <c:pt idx="8182">
                  <c:v>0.21201770007610321</c:v>
                </c:pt>
                <c:pt idx="8183">
                  <c:v>0.21201770007610321</c:v>
                </c:pt>
                <c:pt idx="8184">
                  <c:v>0.21201770007610321</c:v>
                </c:pt>
                <c:pt idx="8185">
                  <c:v>0.21201770007610321</c:v>
                </c:pt>
                <c:pt idx="8186">
                  <c:v>0.21201770007610321</c:v>
                </c:pt>
                <c:pt idx="8187">
                  <c:v>0.21201770007610321</c:v>
                </c:pt>
                <c:pt idx="8188">
                  <c:v>0.21201770007610321</c:v>
                </c:pt>
                <c:pt idx="8189">
                  <c:v>0.21201770007610321</c:v>
                </c:pt>
                <c:pt idx="8190">
                  <c:v>0.21201770007610321</c:v>
                </c:pt>
                <c:pt idx="8191">
                  <c:v>0.21201770007610321</c:v>
                </c:pt>
                <c:pt idx="8192">
                  <c:v>0.11201770603656769</c:v>
                </c:pt>
                <c:pt idx="8193">
                  <c:v>544.0595703125</c:v>
                </c:pt>
                <c:pt idx="8194">
                  <c:v>3619.009521484375</c:v>
                </c:pt>
                <c:pt idx="8195">
                  <c:v>4801.919921875</c:v>
                </c:pt>
                <c:pt idx="8196">
                  <c:v>5124.8623046875</c:v>
                </c:pt>
                <c:pt idx="8197">
                  <c:v>5274.12060546875</c:v>
                </c:pt>
                <c:pt idx="8198">
                  <c:v>4973.58203125</c:v>
                </c:pt>
                <c:pt idx="8199">
                  <c:v>5116.1171875</c:v>
                </c:pt>
                <c:pt idx="8200">
                  <c:v>5142.79931640625</c:v>
                </c:pt>
                <c:pt idx="8201">
                  <c:v>3352.816650390625</c:v>
                </c:pt>
                <c:pt idx="8202">
                  <c:v>913.9674072265625</c:v>
                </c:pt>
                <c:pt idx="8203">
                  <c:v>0.37123680114746094</c:v>
                </c:pt>
                <c:pt idx="8204">
                  <c:v>0.27123680710792542</c:v>
                </c:pt>
                <c:pt idx="8205">
                  <c:v>0.27123680710792542</c:v>
                </c:pt>
                <c:pt idx="8206">
                  <c:v>0.38123682141304016</c:v>
                </c:pt>
                <c:pt idx="8207">
                  <c:v>0.27123680710792542</c:v>
                </c:pt>
                <c:pt idx="8208">
                  <c:v>0.27123680710792542</c:v>
                </c:pt>
                <c:pt idx="8209">
                  <c:v>0.27123680710792542</c:v>
                </c:pt>
                <c:pt idx="8210">
                  <c:v>0.27123680710792542</c:v>
                </c:pt>
                <c:pt idx="8211">
                  <c:v>0.27123680710792542</c:v>
                </c:pt>
                <c:pt idx="8212">
                  <c:v>0.27123680710792542</c:v>
                </c:pt>
                <c:pt idx="8213">
                  <c:v>0.27123680710792542</c:v>
                </c:pt>
                <c:pt idx="8214">
                  <c:v>0.27123680710792542</c:v>
                </c:pt>
                <c:pt idx="8215">
                  <c:v>0.27123680710792542</c:v>
                </c:pt>
                <c:pt idx="8216">
                  <c:v>0.27123680710792542</c:v>
                </c:pt>
                <c:pt idx="8217">
                  <c:v>170.17050170898438</c:v>
                </c:pt>
                <c:pt idx="8218">
                  <c:v>1865.4305419921875</c:v>
                </c:pt>
                <c:pt idx="8219">
                  <c:v>3729.732177734375</c:v>
                </c:pt>
                <c:pt idx="8220">
                  <c:v>3594.00146484375</c:v>
                </c:pt>
                <c:pt idx="8221">
                  <c:v>3884.46240234375</c:v>
                </c:pt>
                <c:pt idx="8222">
                  <c:v>3891.452880859375</c:v>
                </c:pt>
                <c:pt idx="8223">
                  <c:v>3816.1513671875</c:v>
                </c:pt>
                <c:pt idx="8224">
                  <c:v>4408.76513671875</c:v>
                </c:pt>
                <c:pt idx="8225">
                  <c:v>3281.446044921875</c:v>
                </c:pt>
                <c:pt idx="8226">
                  <c:v>579.99151611328125</c:v>
                </c:pt>
                <c:pt idx="8227">
                  <c:v>0.20468747615814209</c:v>
                </c:pt>
                <c:pt idx="8228">
                  <c:v>0.20468747615814209</c:v>
                </c:pt>
                <c:pt idx="8229">
                  <c:v>0.20468747615814209</c:v>
                </c:pt>
                <c:pt idx="8230">
                  <c:v>0.20468747615814209</c:v>
                </c:pt>
                <c:pt idx="8231">
                  <c:v>0.20468747615814209</c:v>
                </c:pt>
                <c:pt idx="8232">
                  <c:v>0.20468747615814209</c:v>
                </c:pt>
                <c:pt idx="8233">
                  <c:v>0.20468747615814209</c:v>
                </c:pt>
                <c:pt idx="8234">
                  <c:v>0.20468747615814209</c:v>
                </c:pt>
                <c:pt idx="8235">
                  <c:v>0.20468747615814209</c:v>
                </c:pt>
                <c:pt idx="8236">
                  <c:v>0.20468747615814209</c:v>
                </c:pt>
                <c:pt idx="8237">
                  <c:v>0.20468747615814209</c:v>
                </c:pt>
                <c:pt idx="8238">
                  <c:v>0.20468747615814209</c:v>
                </c:pt>
                <c:pt idx="8239">
                  <c:v>0.20468747615814209</c:v>
                </c:pt>
                <c:pt idx="8240">
                  <c:v>0.20468747615814209</c:v>
                </c:pt>
                <c:pt idx="8241">
                  <c:v>149.14396667480469</c:v>
                </c:pt>
                <c:pt idx="8242">
                  <c:v>3026.9033203125</c:v>
                </c:pt>
                <c:pt idx="8243">
                  <c:v>3406.69189453125</c:v>
                </c:pt>
                <c:pt idx="8244">
                  <c:v>3325.892822265625</c:v>
                </c:pt>
                <c:pt idx="8245">
                  <c:v>2346.750732421875</c:v>
                </c:pt>
                <c:pt idx="8246">
                  <c:v>1947.83203125</c:v>
                </c:pt>
                <c:pt idx="8247">
                  <c:v>2292.56298828125</c:v>
                </c:pt>
                <c:pt idx="8248">
                  <c:v>2029.356689453125</c:v>
                </c:pt>
                <c:pt idx="8249">
                  <c:v>2625.74169921875</c:v>
                </c:pt>
                <c:pt idx="8250">
                  <c:v>741.7491455078125</c:v>
                </c:pt>
                <c:pt idx="8251">
                  <c:v>5.8477110862731934</c:v>
                </c:pt>
                <c:pt idx="8252">
                  <c:v>5.8477110862731934</c:v>
                </c:pt>
                <c:pt idx="8253">
                  <c:v>0.10371105372905731</c:v>
                </c:pt>
                <c:pt idx="8254">
                  <c:v>0.10371105372905731</c:v>
                </c:pt>
                <c:pt idx="8255">
                  <c:v>0.10371105372905731</c:v>
                </c:pt>
                <c:pt idx="8256">
                  <c:v>0.10371105372905731</c:v>
                </c:pt>
                <c:pt idx="8257">
                  <c:v>0.20371106266975403</c:v>
                </c:pt>
                <c:pt idx="8258">
                  <c:v>0.10371105372905731</c:v>
                </c:pt>
                <c:pt idx="8259">
                  <c:v>0.10371105372905731</c:v>
                </c:pt>
                <c:pt idx="8260">
                  <c:v>0.10371105372905731</c:v>
                </c:pt>
                <c:pt idx="8261">
                  <c:v>0.20371106266975403</c:v>
                </c:pt>
                <c:pt idx="8262">
                  <c:v>0.20371106266975403</c:v>
                </c:pt>
                <c:pt idx="8263">
                  <c:v>0.20371106266975403</c:v>
                </c:pt>
                <c:pt idx="8264">
                  <c:v>0.20371106266975403</c:v>
                </c:pt>
                <c:pt idx="8265">
                  <c:v>181.95372009277344</c:v>
                </c:pt>
                <c:pt idx="8266">
                  <c:v>2361.557373046875</c:v>
                </c:pt>
                <c:pt idx="8267">
                  <c:v>4592.5498046875</c:v>
                </c:pt>
                <c:pt idx="8268">
                  <c:v>5085.03173828125</c:v>
                </c:pt>
                <c:pt idx="8269">
                  <c:v>5182.2421875</c:v>
                </c:pt>
                <c:pt idx="8270">
                  <c:v>5257.498046875</c:v>
                </c:pt>
                <c:pt idx="8271">
                  <c:v>5465.86962890625</c:v>
                </c:pt>
                <c:pt idx="8272">
                  <c:v>5538.40283203125</c:v>
                </c:pt>
                <c:pt idx="8273">
                  <c:v>5253.4189453125</c:v>
                </c:pt>
                <c:pt idx="8274">
                  <c:v>1680.9085693359375</c:v>
                </c:pt>
                <c:pt idx="8275">
                  <c:v>0.41270443797111511</c:v>
                </c:pt>
                <c:pt idx="8276">
                  <c:v>0.41270443797111511</c:v>
                </c:pt>
                <c:pt idx="8277">
                  <c:v>0.41270443797111511</c:v>
                </c:pt>
                <c:pt idx="8278">
                  <c:v>0.41270443797111511</c:v>
                </c:pt>
                <c:pt idx="8279">
                  <c:v>0.41270443797111511</c:v>
                </c:pt>
                <c:pt idx="8280">
                  <c:v>0.41270443797111511</c:v>
                </c:pt>
                <c:pt idx="8281">
                  <c:v>0.41270443797111511</c:v>
                </c:pt>
                <c:pt idx="8282">
                  <c:v>0.41270443797111511</c:v>
                </c:pt>
                <c:pt idx="8283">
                  <c:v>0.41270443797111511</c:v>
                </c:pt>
                <c:pt idx="8284">
                  <c:v>0.41270443797111511</c:v>
                </c:pt>
                <c:pt idx="8285">
                  <c:v>0.41270443797111511</c:v>
                </c:pt>
                <c:pt idx="8286">
                  <c:v>0.41270443797111511</c:v>
                </c:pt>
                <c:pt idx="8287">
                  <c:v>0.41270443797111511</c:v>
                </c:pt>
                <c:pt idx="8288">
                  <c:v>0.41270443797111511</c:v>
                </c:pt>
                <c:pt idx="8289">
                  <c:v>696.4798583984375</c:v>
                </c:pt>
                <c:pt idx="8290">
                  <c:v>4238.16455078125</c:v>
                </c:pt>
                <c:pt idx="8291">
                  <c:v>5838.52294921875</c:v>
                </c:pt>
                <c:pt idx="8292">
                  <c:v>6041.17236328125</c:v>
                </c:pt>
                <c:pt idx="8293">
                  <c:v>5889.95947265625</c:v>
                </c:pt>
                <c:pt idx="8294">
                  <c:v>5803.794921875</c:v>
                </c:pt>
                <c:pt idx="8295">
                  <c:v>6037.2001953125</c:v>
                </c:pt>
                <c:pt idx="8296">
                  <c:v>6218.84814453125</c:v>
                </c:pt>
                <c:pt idx="8297">
                  <c:v>5567.43408203125</c:v>
                </c:pt>
                <c:pt idx="8298">
                  <c:v>1774.828125</c:v>
                </c:pt>
                <c:pt idx="8299">
                  <c:v>0.10681857168674469</c:v>
                </c:pt>
                <c:pt idx="8300">
                  <c:v>0.10681857168674469</c:v>
                </c:pt>
                <c:pt idx="8301">
                  <c:v>0.10681857168674469</c:v>
                </c:pt>
                <c:pt idx="8302">
                  <c:v>0.10681857168674469</c:v>
                </c:pt>
                <c:pt idx="8303">
                  <c:v>0.10681857168674469</c:v>
                </c:pt>
                <c:pt idx="8304">
                  <c:v>0.10681857168674469</c:v>
                </c:pt>
                <c:pt idx="8305">
                  <c:v>0.10681857168674469</c:v>
                </c:pt>
                <c:pt idx="8306">
                  <c:v>0.10681857168674469</c:v>
                </c:pt>
                <c:pt idx="8307">
                  <c:v>0.10681857168674469</c:v>
                </c:pt>
                <c:pt idx="8308">
                  <c:v>0.10681857168674469</c:v>
                </c:pt>
                <c:pt idx="8309">
                  <c:v>0.10681857168674469</c:v>
                </c:pt>
                <c:pt idx="8310">
                  <c:v>0.10681857168674469</c:v>
                </c:pt>
                <c:pt idx="8311">
                  <c:v>0.10681857168674469</c:v>
                </c:pt>
                <c:pt idx="8312">
                  <c:v>0.10681857168674469</c:v>
                </c:pt>
                <c:pt idx="8313">
                  <c:v>373.38626098632813</c:v>
                </c:pt>
                <c:pt idx="8314">
                  <c:v>4313.86865234375</c:v>
                </c:pt>
                <c:pt idx="8315">
                  <c:v>5212.88232421875</c:v>
                </c:pt>
                <c:pt idx="8316">
                  <c:v>5127.91455078125</c:v>
                </c:pt>
                <c:pt idx="8317">
                  <c:v>4800.34130859375</c:v>
                </c:pt>
                <c:pt idx="8318">
                  <c:v>4571.89990234375</c:v>
                </c:pt>
                <c:pt idx="8319">
                  <c:v>5018.0517578125</c:v>
                </c:pt>
                <c:pt idx="8320">
                  <c:v>4796.4951171875</c:v>
                </c:pt>
                <c:pt idx="8321">
                  <c:v>3842.958251953125</c:v>
                </c:pt>
                <c:pt idx="8322">
                  <c:v>1406.8084716796875</c:v>
                </c:pt>
                <c:pt idx="8323">
                  <c:v>0.43239492177963257</c:v>
                </c:pt>
                <c:pt idx="8324">
                  <c:v>0.43239492177963257</c:v>
                </c:pt>
                <c:pt idx="8325">
                  <c:v>0.43239492177963257</c:v>
                </c:pt>
                <c:pt idx="8326">
                  <c:v>0.23239491879940033</c:v>
                </c:pt>
                <c:pt idx="8327">
                  <c:v>0.23239491879940033</c:v>
                </c:pt>
                <c:pt idx="8328">
                  <c:v>0.23239491879940033</c:v>
                </c:pt>
                <c:pt idx="8329">
                  <c:v>0.23239491879940033</c:v>
                </c:pt>
                <c:pt idx="8330">
                  <c:v>0.23239491879940033</c:v>
                </c:pt>
                <c:pt idx="8331">
                  <c:v>0.23239491879940033</c:v>
                </c:pt>
                <c:pt idx="8332">
                  <c:v>0.23239491879940033</c:v>
                </c:pt>
                <c:pt idx="8333">
                  <c:v>0.23239491879940033</c:v>
                </c:pt>
                <c:pt idx="8334">
                  <c:v>0.23239491879940033</c:v>
                </c:pt>
                <c:pt idx="8335">
                  <c:v>0.23239491879940033</c:v>
                </c:pt>
                <c:pt idx="8336">
                  <c:v>0.23239491879940033</c:v>
                </c:pt>
                <c:pt idx="8337">
                  <c:v>251.50222778320313</c:v>
                </c:pt>
                <c:pt idx="8338">
                  <c:v>3037.733642578125</c:v>
                </c:pt>
                <c:pt idx="8339">
                  <c:v>4017.75732421875</c:v>
                </c:pt>
                <c:pt idx="8340">
                  <c:v>4398.4326171875</c:v>
                </c:pt>
                <c:pt idx="8341">
                  <c:v>4106.685546875</c:v>
                </c:pt>
                <c:pt idx="8342">
                  <c:v>3689.734130859375</c:v>
                </c:pt>
                <c:pt idx="8343">
                  <c:v>2955.7646484375</c:v>
                </c:pt>
                <c:pt idx="8344">
                  <c:v>2569.08251953125</c:v>
                </c:pt>
                <c:pt idx="8345">
                  <c:v>3307.822998046875</c:v>
                </c:pt>
                <c:pt idx="8346">
                  <c:v>847.3486328125</c:v>
                </c:pt>
                <c:pt idx="8347">
                  <c:v>0.22417500615119934</c:v>
                </c:pt>
                <c:pt idx="8348">
                  <c:v>0.38417503237724304</c:v>
                </c:pt>
                <c:pt idx="8349">
                  <c:v>0.22417500615119934</c:v>
                </c:pt>
                <c:pt idx="8350">
                  <c:v>0.31417500972747803</c:v>
                </c:pt>
                <c:pt idx="8351">
                  <c:v>0.12417499721050262</c:v>
                </c:pt>
                <c:pt idx="8352">
                  <c:v>0.12417499721050262</c:v>
                </c:pt>
                <c:pt idx="8353">
                  <c:v>0.22417500615119934</c:v>
                </c:pt>
                <c:pt idx="8354">
                  <c:v>0.32417500019073486</c:v>
                </c:pt>
                <c:pt idx="8355">
                  <c:v>0.32417500019073486</c:v>
                </c:pt>
                <c:pt idx="8356">
                  <c:v>0.12417499721050262</c:v>
                </c:pt>
                <c:pt idx="8357">
                  <c:v>0.22417500615119934</c:v>
                </c:pt>
                <c:pt idx="8358">
                  <c:v>0.12417499721050262</c:v>
                </c:pt>
                <c:pt idx="8359">
                  <c:v>0.22417500615119934</c:v>
                </c:pt>
                <c:pt idx="8360">
                  <c:v>0.12417499721050262</c:v>
                </c:pt>
                <c:pt idx="8361">
                  <c:v>94.587760925292969</c:v>
                </c:pt>
                <c:pt idx="8362">
                  <c:v>893.5999755859375</c:v>
                </c:pt>
                <c:pt idx="8363">
                  <c:v>1494.872802734375</c:v>
                </c:pt>
                <c:pt idx="8364">
                  <c:v>1382.6439208984375</c:v>
                </c:pt>
                <c:pt idx="8365">
                  <c:v>1208.883056640625</c:v>
                </c:pt>
                <c:pt idx="8366">
                  <c:v>1447.5257568359375</c:v>
                </c:pt>
                <c:pt idx="8367">
                  <c:v>1292.2967529296875</c:v>
                </c:pt>
                <c:pt idx="8368">
                  <c:v>1373.5792236328125</c:v>
                </c:pt>
                <c:pt idx="8369">
                  <c:v>862.7076416015625</c:v>
                </c:pt>
                <c:pt idx="8370">
                  <c:v>332.5572509765625</c:v>
                </c:pt>
                <c:pt idx="8371">
                  <c:v>0.47044584155082703</c:v>
                </c:pt>
                <c:pt idx="8372">
                  <c:v>0.45044583082199097</c:v>
                </c:pt>
                <c:pt idx="8373">
                  <c:v>0.45044583082199097</c:v>
                </c:pt>
                <c:pt idx="8374">
                  <c:v>0.51044583320617676</c:v>
                </c:pt>
                <c:pt idx="8375">
                  <c:v>0.51044583320617676</c:v>
                </c:pt>
                <c:pt idx="8376">
                  <c:v>0.34044584631919861</c:v>
                </c:pt>
                <c:pt idx="8377">
                  <c:v>0.52044582366943359</c:v>
                </c:pt>
                <c:pt idx="8378">
                  <c:v>0.44044584035873413</c:v>
                </c:pt>
                <c:pt idx="8379">
                  <c:v>0.34044584631919861</c:v>
                </c:pt>
                <c:pt idx="8380">
                  <c:v>0.34044584631919861</c:v>
                </c:pt>
                <c:pt idx="8381">
                  <c:v>0.34044584631919861</c:v>
                </c:pt>
                <c:pt idx="8382">
                  <c:v>0.34044584631919861</c:v>
                </c:pt>
                <c:pt idx="8383">
                  <c:v>0.34044584631919861</c:v>
                </c:pt>
                <c:pt idx="8384">
                  <c:v>0.34044584631919861</c:v>
                </c:pt>
                <c:pt idx="8385">
                  <c:v>293.99874877929688</c:v>
                </c:pt>
                <c:pt idx="8386">
                  <c:v>3019.45751953125</c:v>
                </c:pt>
                <c:pt idx="8387">
                  <c:v>4256.14794921875</c:v>
                </c:pt>
                <c:pt idx="8388">
                  <c:v>4160.2431640625</c:v>
                </c:pt>
                <c:pt idx="8389">
                  <c:v>4529.14013671875</c:v>
                </c:pt>
                <c:pt idx="8390">
                  <c:v>4415.2265625</c:v>
                </c:pt>
                <c:pt idx="8391">
                  <c:v>4261.27880859375</c:v>
                </c:pt>
                <c:pt idx="8392">
                  <c:v>3769.826904296875</c:v>
                </c:pt>
                <c:pt idx="8393">
                  <c:v>2982.324951171875</c:v>
                </c:pt>
                <c:pt idx="8394">
                  <c:v>585.29559326171875</c:v>
                </c:pt>
                <c:pt idx="8395">
                  <c:v>2.883333683013916</c:v>
                </c:pt>
                <c:pt idx="8396">
                  <c:v>0.28985467553138733</c:v>
                </c:pt>
                <c:pt idx="8397">
                  <c:v>0.29318055510520935</c:v>
                </c:pt>
                <c:pt idx="8398">
                  <c:v>0.27183854579925537</c:v>
                </c:pt>
                <c:pt idx="8399">
                  <c:v>0.27417376637458801</c:v>
                </c:pt>
                <c:pt idx="8400">
                  <c:v>0.28417661786079407</c:v>
                </c:pt>
                <c:pt idx="8401">
                  <c:v>0.28377991914749146</c:v>
                </c:pt>
                <c:pt idx="8402">
                  <c:v>0.28741186857223511</c:v>
                </c:pt>
                <c:pt idx="8403">
                  <c:v>0.28059282898902893</c:v>
                </c:pt>
                <c:pt idx="8404">
                  <c:v>0.28326094150543213</c:v>
                </c:pt>
                <c:pt idx="8405">
                  <c:v>0.29097512364387512</c:v>
                </c:pt>
                <c:pt idx="8406">
                  <c:v>0.2885327935218811</c:v>
                </c:pt>
                <c:pt idx="8407">
                  <c:v>0.28150132298469543</c:v>
                </c:pt>
                <c:pt idx="8408">
                  <c:v>0.28675642609596252</c:v>
                </c:pt>
                <c:pt idx="8409">
                  <c:v>115.55287170410156</c:v>
                </c:pt>
                <c:pt idx="8410">
                  <c:v>1141.506591796875</c:v>
                </c:pt>
                <c:pt idx="8411">
                  <c:v>2434.56787109375</c:v>
                </c:pt>
                <c:pt idx="8412">
                  <c:v>3208.372314453125</c:v>
                </c:pt>
                <c:pt idx="8413">
                  <c:v>3117.3134765625</c:v>
                </c:pt>
                <c:pt idx="8414">
                  <c:v>2038.7596435546875</c:v>
                </c:pt>
                <c:pt idx="8415">
                  <c:v>2024.9627685546875</c:v>
                </c:pt>
                <c:pt idx="8416">
                  <c:v>1274.7652587890625</c:v>
                </c:pt>
                <c:pt idx="8417">
                  <c:v>698.1002197265625</c:v>
                </c:pt>
                <c:pt idx="8418">
                  <c:v>404.89309692382813</c:v>
                </c:pt>
                <c:pt idx="8419">
                  <c:v>0.16123142838478088</c:v>
                </c:pt>
                <c:pt idx="8420">
                  <c:v>0.20677867531776428</c:v>
                </c:pt>
                <c:pt idx="8421">
                  <c:v>0.2075410783290863</c:v>
                </c:pt>
                <c:pt idx="8422">
                  <c:v>0.20898048579692841</c:v>
                </c:pt>
                <c:pt idx="8423">
                  <c:v>0.21168076992034912</c:v>
                </c:pt>
                <c:pt idx="8424">
                  <c:v>0.20871710777282715</c:v>
                </c:pt>
                <c:pt idx="8425">
                  <c:v>0.20323361456394196</c:v>
                </c:pt>
                <c:pt idx="8426">
                  <c:v>0.20397695899009705</c:v>
                </c:pt>
                <c:pt idx="8427">
                  <c:v>0.20650137960910797</c:v>
                </c:pt>
                <c:pt idx="8428">
                  <c:v>0.19755661487579346</c:v>
                </c:pt>
                <c:pt idx="8429">
                  <c:v>0.19735673069953918</c:v>
                </c:pt>
                <c:pt idx="8430">
                  <c:v>0.19390806555747986</c:v>
                </c:pt>
                <c:pt idx="8431">
                  <c:v>0.19382074475288391</c:v>
                </c:pt>
                <c:pt idx="8432">
                  <c:v>0.1958947479724884</c:v>
                </c:pt>
                <c:pt idx="8433">
                  <c:v>50.588985443115234</c:v>
                </c:pt>
                <c:pt idx="8434">
                  <c:v>397.2325439453125</c:v>
                </c:pt>
                <c:pt idx="8435">
                  <c:v>1248.1748046875</c:v>
                </c:pt>
                <c:pt idx="8436">
                  <c:v>1588.0206298828125</c:v>
                </c:pt>
                <c:pt idx="8437">
                  <c:v>2331.5107421875</c:v>
                </c:pt>
                <c:pt idx="8438">
                  <c:v>2371.549560546875</c:v>
                </c:pt>
                <c:pt idx="8439">
                  <c:v>2315.36083984375</c:v>
                </c:pt>
                <c:pt idx="8440">
                  <c:v>2515.72216796875</c:v>
                </c:pt>
                <c:pt idx="8441">
                  <c:v>3021.186767578125</c:v>
                </c:pt>
                <c:pt idx="8442">
                  <c:v>957.1671142578125</c:v>
                </c:pt>
                <c:pt idx="8443">
                  <c:v>0.6370009183883667</c:v>
                </c:pt>
                <c:pt idx="8444">
                  <c:v>0.55347555875778198</c:v>
                </c:pt>
                <c:pt idx="8445">
                  <c:v>0.55347555875778198</c:v>
                </c:pt>
                <c:pt idx="8446">
                  <c:v>0.55347555875778198</c:v>
                </c:pt>
                <c:pt idx="8447">
                  <c:v>0.55347555875778198</c:v>
                </c:pt>
                <c:pt idx="8448">
                  <c:v>0.55347555875778198</c:v>
                </c:pt>
                <c:pt idx="8449">
                  <c:v>0.55347555875778198</c:v>
                </c:pt>
                <c:pt idx="8450">
                  <c:v>0.55347555875778198</c:v>
                </c:pt>
                <c:pt idx="8451">
                  <c:v>0.55347555875778198</c:v>
                </c:pt>
                <c:pt idx="8452">
                  <c:v>0.55347555875778198</c:v>
                </c:pt>
                <c:pt idx="8453">
                  <c:v>0.55347555875778198</c:v>
                </c:pt>
                <c:pt idx="8454">
                  <c:v>0.55347555875778198</c:v>
                </c:pt>
                <c:pt idx="8455">
                  <c:v>0.55347555875778198</c:v>
                </c:pt>
                <c:pt idx="8456">
                  <c:v>0.55347555875778198</c:v>
                </c:pt>
                <c:pt idx="8457">
                  <c:v>105.04299926757813</c:v>
                </c:pt>
                <c:pt idx="8458">
                  <c:v>1287.2432861328125</c:v>
                </c:pt>
                <c:pt idx="8459">
                  <c:v>2431.755859375</c:v>
                </c:pt>
                <c:pt idx="8460">
                  <c:v>3173.612548828125</c:v>
                </c:pt>
                <c:pt idx="8461">
                  <c:v>3592.313720703125</c:v>
                </c:pt>
                <c:pt idx="8462">
                  <c:v>3323.22314453125</c:v>
                </c:pt>
                <c:pt idx="8463">
                  <c:v>3206.431640625</c:v>
                </c:pt>
                <c:pt idx="8464">
                  <c:v>3350.84814453125</c:v>
                </c:pt>
                <c:pt idx="8465">
                  <c:v>2789.687255859375</c:v>
                </c:pt>
                <c:pt idx="8466">
                  <c:v>1205.0135498046875</c:v>
                </c:pt>
                <c:pt idx="8467">
                  <c:v>0.13393616676330566</c:v>
                </c:pt>
                <c:pt idx="8468">
                  <c:v>0.13393616676330566</c:v>
                </c:pt>
                <c:pt idx="8469">
                  <c:v>0.13393616676330566</c:v>
                </c:pt>
                <c:pt idx="8470">
                  <c:v>0.13393616676330566</c:v>
                </c:pt>
                <c:pt idx="8471">
                  <c:v>0.13393616676330566</c:v>
                </c:pt>
                <c:pt idx="8472">
                  <c:v>0.13393616676330566</c:v>
                </c:pt>
                <c:pt idx="8473">
                  <c:v>0.13393616676330566</c:v>
                </c:pt>
                <c:pt idx="8474">
                  <c:v>0.13393616676330566</c:v>
                </c:pt>
                <c:pt idx="8475">
                  <c:v>0.13393616676330566</c:v>
                </c:pt>
                <c:pt idx="8476">
                  <c:v>0.13393616676330566</c:v>
                </c:pt>
                <c:pt idx="8477">
                  <c:v>0.13393616676330566</c:v>
                </c:pt>
                <c:pt idx="8478">
                  <c:v>0.13393616676330566</c:v>
                </c:pt>
                <c:pt idx="8479">
                  <c:v>0.13393616676330566</c:v>
                </c:pt>
                <c:pt idx="8480">
                  <c:v>0.13393616676330566</c:v>
                </c:pt>
                <c:pt idx="8481">
                  <c:v>267.83682250976563</c:v>
                </c:pt>
                <c:pt idx="8482">
                  <c:v>4492.46044921875</c:v>
                </c:pt>
                <c:pt idx="8483">
                  <c:v>5946.06640625</c:v>
                </c:pt>
                <c:pt idx="8484">
                  <c:v>5935.15771484375</c:v>
                </c:pt>
                <c:pt idx="8485">
                  <c:v>5826.84814453125</c:v>
                </c:pt>
                <c:pt idx="8486">
                  <c:v>5765.1923828125</c:v>
                </c:pt>
                <c:pt idx="8487">
                  <c:v>6016.349609375</c:v>
                </c:pt>
                <c:pt idx="8488">
                  <c:v>6318.60595703125</c:v>
                </c:pt>
                <c:pt idx="8489">
                  <c:v>6038.5263671875</c:v>
                </c:pt>
                <c:pt idx="8490">
                  <c:v>2076.818603515625</c:v>
                </c:pt>
                <c:pt idx="8491">
                  <c:v>0.72633910179138184</c:v>
                </c:pt>
                <c:pt idx="8492">
                  <c:v>0.72633910179138184</c:v>
                </c:pt>
                <c:pt idx="8493">
                  <c:v>0.72633910179138184</c:v>
                </c:pt>
                <c:pt idx="8494">
                  <c:v>0.72633910179138184</c:v>
                </c:pt>
                <c:pt idx="8495">
                  <c:v>0.72633910179138184</c:v>
                </c:pt>
                <c:pt idx="8496">
                  <c:v>0.72633910179138184</c:v>
                </c:pt>
                <c:pt idx="8497">
                  <c:v>0.72633910179138184</c:v>
                </c:pt>
                <c:pt idx="8498">
                  <c:v>0.72633910179138184</c:v>
                </c:pt>
                <c:pt idx="8499">
                  <c:v>0.72633910179138184</c:v>
                </c:pt>
                <c:pt idx="8500">
                  <c:v>0.72633910179138184</c:v>
                </c:pt>
                <c:pt idx="8501">
                  <c:v>0.72633910179138184</c:v>
                </c:pt>
                <c:pt idx="8502">
                  <c:v>0.72633910179138184</c:v>
                </c:pt>
                <c:pt idx="8503">
                  <c:v>0.72633910179138184</c:v>
                </c:pt>
                <c:pt idx="8504">
                  <c:v>0.72633910179138184</c:v>
                </c:pt>
                <c:pt idx="8505">
                  <c:v>426.49014282226563</c:v>
                </c:pt>
                <c:pt idx="8506">
                  <c:v>3726.785400390625</c:v>
                </c:pt>
                <c:pt idx="8507">
                  <c:v>4569.10400390625</c:v>
                </c:pt>
                <c:pt idx="8508">
                  <c:v>4832.18505859375</c:v>
                </c:pt>
                <c:pt idx="8509">
                  <c:v>4919.1396484375</c:v>
                </c:pt>
                <c:pt idx="8510">
                  <c:v>4958.86376953125</c:v>
                </c:pt>
                <c:pt idx="8511">
                  <c:v>5240.96337890625</c:v>
                </c:pt>
                <c:pt idx="8512">
                  <c:v>4591.10400390625</c:v>
                </c:pt>
                <c:pt idx="8513">
                  <c:v>4358.87890625</c:v>
                </c:pt>
                <c:pt idx="8514">
                  <c:v>1055.7286376953125</c:v>
                </c:pt>
                <c:pt idx="8515">
                  <c:v>0.10501775145530701</c:v>
                </c:pt>
                <c:pt idx="8516">
                  <c:v>0.10501775145530701</c:v>
                </c:pt>
                <c:pt idx="8517">
                  <c:v>0.10501775145530701</c:v>
                </c:pt>
                <c:pt idx="8518">
                  <c:v>0.10501775145530701</c:v>
                </c:pt>
                <c:pt idx="8519">
                  <c:v>0.10501775145530701</c:v>
                </c:pt>
                <c:pt idx="8520">
                  <c:v>0.10501775145530701</c:v>
                </c:pt>
                <c:pt idx="8521">
                  <c:v>0.10501775145530701</c:v>
                </c:pt>
                <c:pt idx="8522">
                  <c:v>0.10501775145530701</c:v>
                </c:pt>
                <c:pt idx="8523">
                  <c:v>0.10501775145530701</c:v>
                </c:pt>
                <c:pt idx="8524">
                  <c:v>0.10501775145530701</c:v>
                </c:pt>
                <c:pt idx="8525">
                  <c:v>0.10501775145530701</c:v>
                </c:pt>
                <c:pt idx="8526">
                  <c:v>0.10501775145530701</c:v>
                </c:pt>
                <c:pt idx="8527">
                  <c:v>0.10501775145530701</c:v>
                </c:pt>
                <c:pt idx="8528">
                  <c:v>0.10501775145530701</c:v>
                </c:pt>
                <c:pt idx="8529">
                  <c:v>361.29476928710938</c:v>
                </c:pt>
                <c:pt idx="8530">
                  <c:v>4117.3818359375</c:v>
                </c:pt>
                <c:pt idx="8531">
                  <c:v>6170.25390625</c:v>
                </c:pt>
                <c:pt idx="8532">
                  <c:v>6238.9306640625</c:v>
                </c:pt>
                <c:pt idx="8533">
                  <c:v>6005.29052734375</c:v>
                </c:pt>
                <c:pt idx="8534">
                  <c:v>5930.83837890625</c:v>
                </c:pt>
                <c:pt idx="8535">
                  <c:v>6124.3984375</c:v>
                </c:pt>
                <c:pt idx="8536">
                  <c:v>6319.2138671875</c:v>
                </c:pt>
                <c:pt idx="8537">
                  <c:v>5784.38232421875</c:v>
                </c:pt>
                <c:pt idx="8538">
                  <c:v>1962.6881103515625</c:v>
                </c:pt>
                <c:pt idx="8539">
                  <c:v>0.14054596424102783</c:v>
                </c:pt>
                <c:pt idx="8540">
                  <c:v>0.14054596424102783</c:v>
                </c:pt>
                <c:pt idx="8541">
                  <c:v>0.14054596424102783</c:v>
                </c:pt>
                <c:pt idx="8542">
                  <c:v>0.14054596424102783</c:v>
                </c:pt>
                <c:pt idx="8543">
                  <c:v>0.14054596424102783</c:v>
                </c:pt>
                <c:pt idx="8544">
                  <c:v>0.14054596424102783</c:v>
                </c:pt>
                <c:pt idx="8545">
                  <c:v>0.24054595828056335</c:v>
                </c:pt>
                <c:pt idx="8546">
                  <c:v>0.24054595828056335</c:v>
                </c:pt>
                <c:pt idx="8547">
                  <c:v>0.24054595828056335</c:v>
                </c:pt>
                <c:pt idx="8548">
                  <c:v>0.24054595828056335</c:v>
                </c:pt>
                <c:pt idx="8549">
                  <c:v>0.14054596424102783</c:v>
                </c:pt>
                <c:pt idx="8550">
                  <c:v>0.24054595828056335</c:v>
                </c:pt>
                <c:pt idx="8551">
                  <c:v>0.14054596424102783</c:v>
                </c:pt>
                <c:pt idx="8552">
                  <c:v>0.3375459611415863</c:v>
                </c:pt>
                <c:pt idx="8553">
                  <c:v>226.99244689941406</c:v>
                </c:pt>
                <c:pt idx="8554">
                  <c:v>3214.31640625</c:v>
                </c:pt>
                <c:pt idx="8555">
                  <c:v>5477.6396484375</c:v>
                </c:pt>
                <c:pt idx="8556">
                  <c:v>5624.599609375</c:v>
                </c:pt>
                <c:pt idx="8557">
                  <c:v>5388.33544921875</c:v>
                </c:pt>
                <c:pt idx="8558">
                  <c:v>5699.45068359375</c:v>
                </c:pt>
                <c:pt idx="8559">
                  <c:v>5720.572265625</c:v>
                </c:pt>
                <c:pt idx="8560">
                  <c:v>5254.88330078125</c:v>
                </c:pt>
                <c:pt idx="8561">
                  <c:v>4203.21826171875</c:v>
                </c:pt>
                <c:pt idx="8562">
                  <c:v>1559.4810791015625</c:v>
                </c:pt>
                <c:pt idx="8563">
                  <c:v>0.11548851430416107</c:v>
                </c:pt>
                <c:pt idx="8564">
                  <c:v>0.26548850536346436</c:v>
                </c:pt>
                <c:pt idx="8565">
                  <c:v>0.22548852860927582</c:v>
                </c:pt>
                <c:pt idx="8566">
                  <c:v>0.11548851430416107</c:v>
                </c:pt>
                <c:pt idx="8567">
                  <c:v>0.11548851430416107</c:v>
                </c:pt>
                <c:pt idx="8568">
                  <c:v>0.11548851430416107</c:v>
                </c:pt>
                <c:pt idx="8569">
                  <c:v>0.11548851430416107</c:v>
                </c:pt>
                <c:pt idx="8570">
                  <c:v>0.11548851430416107</c:v>
                </c:pt>
                <c:pt idx="8571">
                  <c:v>0.11548851430416107</c:v>
                </c:pt>
                <c:pt idx="8572">
                  <c:v>0.11548851430416107</c:v>
                </c:pt>
                <c:pt idx="8573">
                  <c:v>0.11548851430416107</c:v>
                </c:pt>
                <c:pt idx="8574">
                  <c:v>0.11548851430416107</c:v>
                </c:pt>
                <c:pt idx="8575">
                  <c:v>0.11548851430416107</c:v>
                </c:pt>
                <c:pt idx="8576">
                  <c:v>0.11548851430416107</c:v>
                </c:pt>
                <c:pt idx="8577">
                  <c:v>94.723091125488281</c:v>
                </c:pt>
                <c:pt idx="8578">
                  <c:v>982.0089111328125</c:v>
                </c:pt>
                <c:pt idx="8579">
                  <c:v>2760.794677734375</c:v>
                </c:pt>
                <c:pt idx="8580">
                  <c:v>2476.46044921875</c:v>
                </c:pt>
                <c:pt idx="8581">
                  <c:v>2423.732421875</c:v>
                </c:pt>
                <c:pt idx="8582">
                  <c:v>2372.64892578125</c:v>
                </c:pt>
                <c:pt idx="8583">
                  <c:v>2258.038818359375</c:v>
                </c:pt>
                <c:pt idx="8584">
                  <c:v>2289.827392578125</c:v>
                </c:pt>
                <c:pt idx="8585">
                  <c:v>1645.5506591796875</c:v>
                </c:pt>
                <c:pt idx="8586">
                  <c:v>551.34051513671875</c:v>
                </c:pt>
                <c:pt idx="8587">
                  <c:v>0.21669833362102509</c:v>
                </c:pt>
                <c:pt idx="8588">
                  <c:v>0.32669836282730103</c:v>
                </c:pt>
                <c:pt idx="8589">
                  <c:v>0.21669833362102509</c:v>
                </c:pt>
                <c:pt idx="8590">
                  <c:v>0.31669831275939941</c:v>
                </c:pt>
                <c:pt idx="8591">
                  <c:v>0.31669831275939941</c:v>
                </c:pt>
                <c:pt idx="8592">
                  <c:v>0.21669833362102509</c:v>
                </c:pt>
                <c:pt idx="8593">
                  <c:v>0.31669831275939941</c:v>
                </c:pt>
                <c:pt idx="8594">
                  <c:v>0.31669831275939941</c:v>
                </c:pt>
                <c:pt idx="8595">
                  <c:v>0.31669831275939941</c:v>
                </c:pt>
                <c:pt idx="8596">
                  <c:v>0.31669831275939941</c:v>
                </c:pt>
                <c:pt idx="8597">
                  <c:v>0.31669831275939941</c:v>
                </c:pt>
                <c:pt idx="8598">
                  <c:v>0.31669831275939941</c:v>
                </c:pt>
                <c:pt idx="8599">
                  <c:v>0.21669833362102509</c:v>
                </c:pt>
                <c:pt idx="8600">
                  <c:v>0.21669833362102509</c:v>
                </c:pt>
                <c:pt idx="8601">
                  <c:v>173.27203369140625</c:v>
                </c:pt>
                <c:pt idx="8602">
                  <c:v>2742.586181640625</c:v>
                </c:pt>
                <c:pt idx="8603">
                  <c:v>4070.389404296875</c:v>
                </c:pt>
                <c:pt idx="8604">
                  <c:v>4064.487060546875</c:v>
                </c:pt>
                <c:pt idx="8605">
                  <c:v>4615.8828125</c:v>
                </c:pt>
                <c:pt idx="8606">
                  <c:v>4471.25341796875</c:v>
                </c:pt>
                <c:pt idx="8607">
                  <c:v>3799.97509765625</c:v>
                </c:pt>
                <c:pt idx="8608">
                  <c:v>3351.375244140625</c:v>
                </c:pt>
                <c:pt idx="8609">
                  <c:v>3441.263671875</c:v>
                </c:pt>
                <c:pt idx="8610">
                  <c:v>1080.255615234375</c:v>
                </c:pt>
                <c:pt idx="8611">
                  <c:v>0.27686011791229248</c:v>
                </c:pt>
                <c:pt idx="8612">
                  <c:v>0.27686011791229248</c:v>
                </c:pt>
                <c:pt idx="8613">
                  <c:v>0.27686011791229248</c:v>
                </c:pt>
                <c:pt idx="8614">
                  <c:v>0.27686011791229248</c:v>
                </c:pt>
                <c:pt idx="8615">
                  <c:v>0.27686011791229248</c:v>
                </c:pt>
                <c:pt idx="8616">
                  <c:v>0.27686011791229248</c:v>
                </c:pt>
                <c:pt idx="8617">
                  <c:v>0.27686011791229248</c:v>
                </c:pt>
                <c:pt idx="8618">
                  <c:v>0.376860111951828</c:v>
                </c:pt>
                <c:pt idx="8619">
                  <c:v>0.27686011791229248</c:v>
                </c:pt>
                <c:pt idx="8620">
                  <c:v>0.27686011791229248</c:v>
                </c:pt>
                <c:pt idx="8621">
                  <c:v>0.27686011791229248</c:v>
                </c:pt>
                <c:pt idx="8622">
                  <c:v>0.376860111951828</c:v>
                </c:pt>
                <c:pt idx="8623">
                  <c:v>0.376860111951828</c:v>
                </c:pt>
                <c:pt idx="8624">
                  <c:v>0.27686011791229248</c:v>
                </c:pt>
                <c:pt idx="8625">
                  <c:v>83.1715087890625</c:v>
                </c:pt>
                <c:pt idx="8626">
                  <c:v>1735.2420654296875</c:v>
                </c:pt>
                <c:pt idx="8627">
                  <c:v>3364.320556640625</c:v>
                </c:pt>
                <c:pt idx="8628">
                  <c:v>2788.70751953125</c:v>
                </c:pt>
                <c:pt idx="8629">
                  <c:v>2458.58837890625</c:v>
                </c:pt>
                <c:pt idx="8630">
                  <c:v>2217.5400390625</c:v>
                </c:pt>
                <c:pt idx="8631">
                  <c:v>2218.50390625</c:v>
                </c:pt>
                <c:pt idx="8632">
                  <c:v>2690.498779296875</c:v>
                </c:pt>
                <c:pt idx="8633">
                  <c:v>2815.64697265625</c:v>
                </c:pt>
                <c:pt idx="8634">
                  <c:v>1142.5540771484375</c:v>
                </c:pt>
                <c:pt idx="8635">
                  <c:v>0.13067516684532166</c:v>
                </c:pt>
                <c:pt idx="8636">
                  <c:v>0.30067518353462219</c:v>
                </c:pt>
                <c:pt idx="8637">
                  <c:v>0.13067516684532166</c:v>
                </c:pt>
                <c:pt idx="8638">
                  <c:v>0.13067516684532166</c:v>
                </c:pt>
                <c:pt idx="8639">
                  <c:v>0.13067516684532166</c:v>
                </c:pt>
                <c:pt idx="8640">
                  <c:v>0.13067516684532166</c:v>
                </c:pt>
                <c:pt idx="8641">
                  <c:v>0.13067516684532166</c:v>
                </c:pt>
                <c:pt idx="8642">
                  <c:v>0.13067516684532166</c:v>
                </c:pt>
                <c:pt idx="8643">
                  <c:v>0.13067516684532166</c:v>
                </c:pt>
                <c:pt idx="8644">
                  <c:v>0.23067516088485718</c:v>
                </c:pt>
                <c:pt idx="8645">
                  <c:v>0.23067516088485718</c:v>
                </c:pt>
                <c:pt idx="8646">
                  <c:v>0.23067516088485718</c:v>
                </c:pt>
                <c:pt idx="8647">
                  <c:v>0.23067516088485718</c:v>
                </c:pt>
                <c:pt idx="8648">
                  <c:v>0.13067516684532166</c:v>
                </c:pt>
                <c:pt idx="8649">
                  <c:v>152.90170288085938</c:v>
                </c:pt>
                <c:pt idx="8650">
                  <c:v>3237.216064453125</c:v>
                </c:pt>
                <c:pt idx="8651">
                  <c:v>3955.588623046875</c:v>
                </c:pt>
                <c:pt idx="8652">
                  <c:v>3995.699951171875</c:v>
                </c:pt>
                <c:pt idx="8653">
                  <c:v>3873.135009765625</c:v>
                </c:pt>
                <c:pt idx="8654">
                  <c:v>4136.3037109375</c:v>
                </c:pt>
                <c:pt idx="8655">
                  <c:v>4072.762451171875</c:v>
                </c:pt>
                <c:pt idx="8656">
                  <c:v>4076.71240234375</c:v>
                </c:pt>
                <c:pt idx="8657">
                  <c:v>3411.594482421875</c:v>
                </c:pt>
                <c:pt idx="8658">
                  <c:v>924.88079833984375</c:v>
                </c:pt>
                <c:pt idx="8659">
                  <c:v>0.22502720355987549</c:v>
                </c:pt>
                <c:pt idx="8660">
                  <c:v>0.22502720355987549</c:v>
                </c:pt>
                <c:pt idx="8661">
                  <c:v>0.4150272011756897</c:v>
                </c:pt>
                <c:pt idx="8662">
                  <c:v>0.40502721071243286</c:v>
                </c:pt>
                <c:pt idx="8663">
                  <c:v>0.22502720355987549</c:v>
                </c:pt>
                <c:pt idx="8664">
                  <c:v>0.22502720355987549</c:v>
                </c:pt>
                <c:pt idx="8665">
                  <c:v>0.32502719759941101</c:v>
                </c:pt>
                <c:pt idx="8666">
                  <c:v>0.22502720355987549</c:v>
                </c:pt>
                <c:pt idx="8667">
                  <c:v>0.22502720355987549</c:v>
                </c:pt>
                <c:pt idx="8668">
                  <c:v>0.32502719759941101</c:v>
                </c:pt>
                <c:pt idx="8669">
                  <c:v>0.32502719759941101</c:v>
                </c:pt>
                <c:pt idx="8670">
                  <c:v>0.22502720355987549</c:v>
                </c:pt>
                <c:pt idx="8671">
                  <c:v>0.32502719759941101</c:v>
                </c:pt>
                <c:pt idx="8672">
                  <c:v>0.22502720355987549</c:v>
                </c:pt>
                <c:pt idx="8673">
                  <c:v>121.65315246582031</c:v>
                </c:pt>
                <c:pt idx="8674">
                  <c:v>2948.427001953125</c:v>
                </c:pt>
                <c:pt idx="8675">
                  <c:v>4685.76171875</c:v>
                </c:pt>
                <c:pt idx="8676">
                  <c:v>3977.617431640625</c:v>
                </c:pt>
                <c:pt idx="8677">
                  <c:v>3122.90771484375</c:v>
                </c:pt>
                <c:pt idx="8678">
                  <c:v>3529.6083984375</c:v>
                </c:pt>
                <c:pt idx="8679">
                  <c:v>4942.1015625</c:v>
                </c:pt>
                <c:pt idx="8680">
                  <c:v>5413.35498046875</c:v>
                </c:pt>
                <c:pt idx="8681">
                  <c:v>4780.19970703125</c:v>
                </c:pt>
                <c:pt idx="8682">
                  <c:v>1734.9100341796875</c:v>
                </c:pt>
                <c:pt idx="8683">
                  <c:v>0.58740448951721191</c:v>
                </c:pt>
                <c:pt idx="8684">
                  <c:v>0.17585243284702301</c:v>
                </c:pt>
                <c:pt idx="8685">
                  <c:v>0.25585243105888367</c:v>
                </c:pt>
                <c:pt idx="8686">
                  <c:v>0.27185243368148804</c:v>
                </c:pt>
                <c:pt idx="8687">
                  <c:v>0.27185243368148804</c:v>
                </c:pt>
                <c:pt idx="8688">
                  <c:v>0.27185243368148804</c:v>
                </c:pt>
                <c:pt idx="8689">
                  <c:v>0.27185243368148804</c:v>
                </c:pt>
                <c:pt idx="8690">
                  <c:v>0.27185243368148804</c:v>
                </c:pt>
                <c:pt idx="8691">
                  <c:v>0.27585244178771973</c:v>
                </c:pt>
                <c:pt idx="8692">
                  <c:v>0.27585244178771973</c:v>
                </c:pt>
                <c:pt idx="8693">
                  <c:v>0.27585244178771973</c:v>
                </c:pt>
                <c:pt idx="8694">
                  <c:v>0.27585244178771973</c:v>
                </c:pt>
                <c:pt idx="8695">
                  <c:v>0.27585244178771973</c:v>
                </c:pt>
                <c:pt idx="8696">
                  <c:v>0.27585244178771973</c:v>
                </c:pt>
                <c:pt idx="8697">
                  <c:v>67.575881958007813</c:v>
                </c:pt>
                <c:pt idx="8698">
                  <c:v>3309.175048828125</c:v>
                </c:pt>
                <c:pt idx="8699">
                  <c:v>5394.2998046875</c:v>
                </c:pt>
                <c:pt idx="8700">
                  <c:v>5390.30419921875</c:v>
                </c:pt>
                <c:pt idx="8701">
                  <c:v>3968.906005859375</c:v>
                </c:pt>
                <c:pt idx="8702">
                  <c:v>3368.094970703125</c:v>
                </c:pt>
                <c:pt idx="8703">
                  <c:v>2980.01416015625</c:v>
                </c:pt>
                <c:pt idx="8704">
                  <c:v>3155.607177734375</c:v>
                </c:pt>
                <c:pt idx="8705">
                  <c:v>3697.610107421875</c:v>
                </c:pt>
                <c:pt idx="8706">
                  <c:v>2058.5703125</c:v>
                </c:pt>
                <c:pt idx="8707">
                  <c:v>2.1535885334014893</c:v>
                </c:pt>
                <c:pt idx="8708">
                  <c:v>0.10907387733459473</c:v>
                </c:pt>
                <c:pt idx="8709">
                  <c:v>0.10907387733459473</c:v>
                </c:pt>
                <c:pt idx="8710">
                  <c:v>0.10907387733459473</c:v>
                </c:pt>
                <c:pt idx="8711">
                  <c:v>0.10907387733459473</c:v>
                </c:pt>
                <c:pt idx="8712">
                  <c:v>0.10907387733459473</c:v>
                </c:pt>
                <c:pt idx="8713">
                  <c:v>0.10907387733459473</c:v>
                </c:pt>
                <c:pt idx="8714">
                  <c:v>0.10907387733459473</c:v>
                </c:pt>
                <c:pt idx="8715">
                  <c:v>0.10907387733459473</c:v>
                </c:pt>
                <c:pt idx="8716">
                  <c:v>0.20907388627529144</c:v>
                </c:pt>
                <c:pt idx="8717">
                  <c:v>0.10907387733459473</c:v>
                </c:pt>
                <c:pt idx="8718">
                  <c:v>0.10907387733459473</c:v>
                </c:pt>
                <c:pt idx="8719">
                  <c:v>0.10907387733459473</c:v>
                </c:pt>
                <c:pt idx="8720">
                  <c:v>0.10907387733459473</c:v>
                </c:pt>
                <c:pt idx="8721">
                  <c:v>168.4578857421875</c:v>
                </c:pt>
                <c:pt idx="8722">
                  <c:v>3825.368408203125</c:v>
                </c:pt>
                <c:pt idx="8723">
                  <c:v>4988.79443359375</c:v>
                </c:pt>
                <c:pt idx="8724">
                  <c:v>4911.1328125</c:v>
                </c:pt>
                <c:pt idx="8725">
                  <c:v>4434.8017578125</c:v>
                </c:pt>
                <c:pt idx="8726">
                  <c:v>4582.78564453125</c:v>
                </c:pt>
                <c:pt idx="8727">
                  <c:v>4853.0263671875</c:v>
                </c:pt>
                <c:pt idx="8728">
                  <c:v>4562.90966796875</c:v>
                </c:pt>
                <c:pt idx="8729">
                  <c:v>3107.98681640625</c:v>
                </c:pt>
                <c:pt idx="8730">
                  <c:v>1957.0865478515625</c:v>
                </c:pt>
                <c:pt idx="8731">
                  <c:v>0.20643186569213867</c:v>
                </c:pt>
                <c:pt idx="8732">
                  <c:v>0.20643186569213867</c:v>
                </c:pt>
                <c:pt idx="8733">
                  <c:v>0.20643186569213867</c:v>
                </c:pt>
                <c:pt idx="8734">
                  <c:v>0.20643186569213867</c:v>
                </c:pt>
                <c:pt idx="8735">
                  <c:v>0.20643186569213867</c:v>
                </c:pt>
                <c:pt idx="8736">
                  <c:v>0.20643186569213867</c:v>
                </c:pt>
                <c:pt idx="8737">
                  <c:v>0.20643186569213867</c:v>
                </c:pt>
                <c:pt idx="8738">
                  <c:v>0.20643186569213867</c:v>
                </c:pt>
                <c:pt idx="8739">
                  <c:v>0.20643186569213867</c:v>
                </c:pt>
                <c:pt idx="8740">
                  <c:v>0.30643185973167419</c:v>
                </c:pt>
                <c:pt idx="8741">
                  <c:v>0.20643186569213867</c:v>
                </c:pt>
                <c:pt idx="8742">
                  <c:v>0.20643186569213867</c:v>
                </c:pt>
                <c:pt idx="8743">
                  <c:v>0.20643186569213867</c:v>
                </c:pt>
                <c:pt idx="8744">
                  <c:v>0.20643186569213867</c:v>
                </c:pt>
                <c:pt idx="8745">
                  <c:v>23.252641677856445</c:v>
                </c:pt>
                <c:pt idx="8746">
                  <c:v>366.1473388671875</c:v>
                </c:pt>
                <c:pt idx="8747">
                  <c:v>910.280517578125</c:v>
                </c:pt>
                <c:pt idx="8748">
                  <c:v>1764.526123046875</c:v>
                </c:pt>
                <c:pt idx="8749">
                  <c:v>2089.90966796875</c:v>
                </c:pt>
                <c:pt idx="8750">
                  <c:v>2355.37548828125</c:v>
                </c:pt>
                <c:pt idx="8751">
                  <c:v>2361.718505859375</c:v>
                </c:pt>
                <c:pt idx="8752">
                  <c:v>2014.7703857421875</c:v>
                </c:pt>
                <c:pt idx="8753">
                  <c:v>1188.7515869140625</c:v>
                </c:pt>
                <c:pt idx="8754">
                  <c:v>232.34733581542969</c:v>
                </c:pt>
                <c:pt idx="8755">
                  <c:v>0.10885687917470932</c:v>
                </c:pt>
                <c:pt idx="8756">
                  <c:v>0.2288568913936615</c:v>
                </c:pt>
                <c:pt idx="8757">
                  <c:v>0.10885687917470932</c:v>
                </c:pt>
                <c:pt idx="8758">
                  <c:v>0.10885687917470932</c:v>
                </c:pt>
                <c:pt idx="8759">
                  <c:v>0.10885687917470932</c:v>
                </c:pt>
                <c:pt idx="8760">
                  <c:v>0.10885687917470932</c:v>
                </c:pt>
                <c:pt idx="8761">
                  <c:v>0.10885687917470932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1000</c:v>
                </c:pt>
                <c:pt idx="1">
                  <c:v>1000 &gt; x &gt;= 2000</c:v>
                </c:pt>
                <c:pt idx="2">
                  <c:v>2000 &gt; x &gt;= 4000</c:v>
                </c:pt>
                <c:pt idx="3">
                  <c:v>4000 &gt; x &gt;= 6000</c:v>
                </c:pt>
                <c:pt idx="4">
                  <c:v>x &gt; 6000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5080</c:v>
                </c:pt>
                <c:pt idx="1">
                  <c:v>562</c:v>
                </c:pt>
                <c:pt idx="2">
                  <c:v>1093</c:v>
                </c:pt>
                <c:pt idx="3">
                  <c:v>1577</c:v>
                </c:pt>
                <c:pt idx="4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3077</c:v>
                </c:pt>
                <c:pt idx="1">
                  <c:v>769</c:v>
                </c:pt>
                <c:pt idx="2">
                  <c:v>921</c:v>
                </c:pt>
                <c:pt idx="3">
                  <c:v>1481</c:v>
                </c:pt>
                <c:pt idx="4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2</c:v>
                </c:pt>
                <c:pt idx="1">
                  <c:v>2 &gt; x &gt;= 5</c:v>
                </c:pt>
                <c:pt idx="2">
                  <c:v>5 &gt; x &gt;= 10</c:v>
                </c:pt>
                <c:pt idx="3">
                  <c:v>10 &gt; x &gt;= 15</c:v>
                </c:pt>
                <c:pt idx="4">
                  <c:v>x &gt; 15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5056</c:v>
                </c:pt>
                <c:pt idx="1">
                  <c:v>735</c:v>
                </c:pt>
                <c:pt idx="2">
                  <c:v>1798</c:v>
                </c:pt>
                <c:pt idx="3">
                  <c:v>1071</c:v>
                </c:pt>
                <c:pt idx="4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18</c:v>
                </c:pt>
                <c:pt idx="1">
                  <c:v>86</c:v>
                </c:pt>
                <c:pt idx="2">
                  <c:v>175</c:v>
                </c:pt>
                <c:pt idx="3">
                  <c:v>383</c:v>
                </c:pt>
                <c:pt idx="4">
                  <c:v>5241</c:v>
                </c:pt>
                <c:pt idx="5">
                  <c:v>2219</c:v>
                </c:pt>
                <c:pt idx="6">
                  <c:v>375</c:v>
                </c:pt>
                <c:pt idx="7">
                  <c:v>174</c:v>
                </c:pt>
                <c:pt idx="8">
                  <c:v>86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40</xdr:row>
      <xdr:rowOff>1</xdr:rowOff>
    </xdr:from>
    <xdr:to>
      <xdr:col>7</xdr:col>
      <xdr:colOff>704850</xdr:colOff>
      <xdr:row>57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8780" cy="606552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</xdr:colOff>
      <xdr:row>13</xdr:row>
      <xdr:rowOff>47625</xdr:rowOff>
    </xdr:from>
    <xdr:to>
      <xdr:col>16</xdr:col>
      <xdr:colOff>466726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</xdr:colOff>
      <xdr:row>26</xdr:row>
      <xdr:rowOff>0</xdr:rowOff>
    </xdr:from>
    <xdr:to>
      <xdr:col>16</xdr:col>
      <xdr:colOff>466726</xdr:colOff>
      <xdr:row>39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38099</xdr:rowOff>
    </xdr:from>
    <xdr:to>
      <xdr:col>6</xdr:col>
      <xdr:colOff>152400</xdr:colOff>
      <xdr:row>54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topLeftCell="B1" zoomScaleNormal="100" workbookViewId="0">
      <pane ySplit="1" topLeftCell="A8759" activePane="bottomLeft" state="frozen"/>
      <selection pane="bottomLeft" activeCell="K2" sqref="K2:K8761"/>
    </sheetView>
  </sheetViews>
  <sheetFormatPr defaultRowHeight="14.4" x14ac:dyDescent="0.3"/>
  <cols>
    <col min="1" max="1" width="18.5546875" bestFit="1" customWidth="1"/>
    <col min="2" max="2" width="7.44140625" bestFit="1" customWidth="1"/>
    <col min="3" max="3" width="12" bestFit="1" customWidth="1"/>
    <col min="4" max="4" width="13" customWidth="1"/>
    <col min="5" max="5" width="15.6640625" bestFit="1" customWidth="1"/>
    <col min="6" max="6" width="12.109375" bestFit="1" customWidth="1"/>
    <col min="7" max="7" width="13.33203125" style="16" bestFit="1" customWidth="1"/>
    <col min="8" max="8" width="10.88671875" bestFit="1" customWidth="1"/>
    <col min="9" max="9" width="12.6640625" bestFit="1" customWidth="1"/>
    <col min="10" max="10" width="18.5546875" bestFit="1" customWidth="1"/>
    <col min="11" max="11" width="19.5546875" customWidth="1"/>
    <col min="12" max="12" width="10.109375" customWidth="1"/>
    <col min="14" max="14" width="18" bestFit="1" customWidth="1"/>
    <col min="15" max="15" width="17" bestFit="1" customWidth="1"/>
    <col min="16" max="16" width="16.88671875" bestFit="1" customWidth="1"/>
    <col min="17" max="17" width="16.5546875" bestFit="1" customWidth="1"/>
    <col min="18" max="18" width="17" bestFit="1" customWidth="1"/>
    <col min="19" max="19" width="13.6640625" bestFit="1" customWidth="1"/>
    <col min="20" max="20" width="13.44140625" bestFit="1" customWidth="1"/>
    <col min="24" max="24" width="4" bestFit="1" customWidth="1"/>
    <col min="25" max="25" width="10.6640625" bestFit="1" customWidth="1"/>
    <col min="26" max="27" width="13.5546875" bestFit="1" customWidth="1"/>
    <col min="28" max="28" width="14.109375" bestFit="1" customWidth="1"/>
    <col min="29" max="29" width="18.5546875" bestFit="1" customWidth="1"/>
    <col min="30" max="30" width="14.109375" bestFit="1" customWidth="1"/>
    <col min="31" max="31" width="15.44140625" bestFit="1" customWidth="1"/>
    <col min="34" max="34" width="4" bestFit="1" customWidth="1"/>
    <col min="35" max="35" width="10.6640625" bestFit="1" customWidth="1"/>
    <col min="36" max="36" width="13.5546875" bestFit="1" customWidth="1"/>
  </cols>
  <sheetData>
    <row r="1" spans="1:35" ht="28.8" x14ac:dyDescent="0.3">
      <c r="A1" s="1" t="s">
        <v>4</v>
      </c>
      <c r="B1" s="1" t="s">
        <v>0</v>
      </c>
      <c r="C1" s="2" t="s">
        <v>5</v>
      </c>
      <c r="D1" s="3" t="s">
        <v>6</v>
      </c>
      <c r="E1" s="3" t="s">
        <v>1</v>
      </c>
      <c r="F1" s="3" t="s">
        <v>2</v>
      </c>
      <c r="G1" s="15" t="s">
        <v>3</v>
      </c>
      <c r="H1" s="3" t="s">
        <v>8</v>
      </c>
      <c r="I1" s="3" t="s">
        <v>9</v>
      </c>
      <c r="J1" s="1" t="s">
        <v>4</v>
      </c>
      <c r="K1" s="35" t="s">
        <v>44</v>
      </c>
      <c r="M1" s="18"/>
      <c r="N1" t="s">
        <v>41</v>
      </c>
      <c r="O1" s="17">
        <f>MAX(E:E)</f>
        <v>34182</v>
      </c>
    </row>
    <row r="2" spans="1:35" x14ac:dyDescent="0.3">
      <c r="A2" s="10">
        <v>44197</v>
      </c>
      <c r="B2" s="5">
        <v>44197</v>
      </c>
      <c r="C2" s="6">
        <v>44084.9765625</v>
      </c>
      <c r="D2" s="6">
        <v>13924.505859375</v>
      </c>
      <c r="E2" s="6">
        <v>31073</v>
      </c>
      <c r="F2" s="11">
        <v>31.585603407623452</v>
      </c>
      <c r="G2" s="17">
        <v>44.811999999999998</v>
      </c>
      <c r="H2" s="6"/>
      <c r="I2" s="6"/>
      <c r="J2" s="10">
        <v>44197</v>
      </c>
      <c r="K2" s="36">
        <f>G2*E2/$O$1/100</f>
        <v>0.40736155754490661</v>
      </c>
      <c r="M2" s="13"/>
      <c r="O2" s="17"/>
      <c r="P2" s="17"/>
      <c r="Q2" s="17"/>
      <c r="R2" s="4"/>
      <c r="Y2" s="18"/>
      <c r="AI2" s="18"/>
    </row>
    <row r="3" spans="1:35" x14ac:dyDescent="0.3">
      <c r="A3" s="10">
        <v>44197.041666666664</v>
      </c>
      <c r="B3" s="5">
        <v>44197.041666666664</v>
      </c>
      <c r="C3" s="6">
        <v>43445.8515625</v>
      </c>
      <c r="D3" s="6">
        <v>14046.3837890625</v>
      </c>
      <c r="E3" s="6">
        <v>31073</v>
      </c>
      <c r="F3" s="11">
        <v>32.330782534796818</v>
      </c>
      <c r="G3" s="17">
        <v>45.204000000000001</v>
      </c>
      <c r="H3" s="7">
        <v>121.878</v>
      </c>
      <c r="I3">
        <v>0.875</v>
      </c>
      <c r="J3" s="10">
        <v>44197.041666666664</v>
      </c>
      <c r="K3" s="36">
        <f t="shared" ref="K3:K66" si="0">G3*E3/$O$1/100</f>
        <v>0.41092501667544318</v>
      </c>
      <c r="N3" s="4"/>
      <c r="O3" s="17"/>
      <c r="P3" s="17"/>
      <c r="Q3" s="17"/>
      <c r="R3" s="4"/>
      <c r="Y3" s="18"/>
      <c r="AI3" s="18"/>
    </row>
    <row r="4" spans="1:35" x14ac:dyDescent="0.3">
      <c r="A4" s="10">
        <v>44197.083333333336</v>
      </c>
      <c r="B4" s="5">
        <v>44197.083333333336</v>
      </c>
      <c r="C4" s="6">
        <v>43129.8359375</v>
      </c>
      <c r="D4" s="6">
        <v>14473.1552734375</v>
      </c>
      <c r="E4" s="6">
        <v>31073</v>
      </c>
      <c r="F4" s="11">
        <v>33.557176740506819</v>
      </c>
      <c r="G4" s="17">
        <v>46.576999999999998</v>
      </c>
      <c r="H4" s="7">
        <v>426.77100000000002</v>
      </c>
      <c r="I4">
        <v>3.0379999999999998</v>
      </c>
      <c r="J4" s="10">
        <v>44197.083333333336</v>
      </c>
      <c r="K4" s="36">
        <f t="shared" si="0"/>
        <v>0.42340621408928675</v>
      </c>
      <c r="N4" s="4"/>
      <c r="O4" s="17"/>
      <c r="P4" s="17"/>
      <c r="Q4" s="17"/>
      <c r="R4" s="4"/>
      <c r="Y4" s="18"/>
      <c r="AI4" s="18"/>
    </row>
    <row r="5" spans="1:35" x14ac:dyDescent="0.3">
      <c r="A5" s="10">
        <v>44197.125</v>
      </c>
      <c r="B5" s="5">
        <v>44197.125</v>
      </c>
      <c r="C5" s="6">
        <v>42988.6640625</v>
      </c>
      <c r="D5" s="6">
        <v>14060.3837890625</v>
      </c>
      <c r="E5" s="6">
        <v>31073</v>
      </c>
      <c r="F5" s="11">
        <v>32.707189431661583</v>
      </c>
      <c r="G5" s="17">
        <v>45.249000000000002</v>
      </c>
      <c r="H5" s="7">
        <v>-412.77100000000002</v>
      </c>
      <c r="I5">
        <v>-2.8519999999999999</v>
      </c>
      <c r="J5" s="10">
        <v>44197.125</v>
      </c>
      <c r="K5" s="36">
        <f t="shared" si="0"/>
        <v>0.41133408723889775</v>
      </c>
      <c r="L5" s="16"/>
      <c r="N5" s="4"/>
      <c r="O5" s="17"/>
      <c r="P5" s="17"/>
      <c r="Q5" s="17"/>
      <c r="R5" s="4"/>
      <c r="Y5" s="18"/>
      <c r="AI5" s="18"/>
    </row>
    <row r="6" spans="1:35" x14ac:dyDescent="0.3">
      <c r="A6" s="10">
        <v>44197.166666666664</v>
      </c>
      <c r="B6" s="5">
        <v>44197.166666666664</v>
      </c>
      <c r="C6" s="6">
        <v>43189.5390625</v>
      </c>
      <c r="D6" s="6">
        <v>12590.80078125</v>
      </c>
      <c r="E6" s="6">
        <v>31073</v>
      </c>
      <c r="F6" s="11">
        <v>29.152431478904489</v>
      </c>
      <c r="G6" s="17">
        <v>40.520000000000003</v>
      </c>
      <c r="H6" s="7">
        <v>-1469.5830000000001</v>
      </c>
      <c r="I6">
        <v>-10.452</v>
      </c>
      <c r="J6" s="10">
        <v>44197.166666666664</v>
      </c>
      <c r="K6" s="36">
        <f t="shared" si="0"/>
        <v>0.3683453162483179</v>
      </c>
      <c r="N6" s="4"/>
      <c r="O6" s="17"/>
      <c r="P6" s="17"/>
      <c r="Q6" s="17"/>
      <c r="R6" s="4"/>
      <c r="Y6" s="18"/>
      <c r="AI6" s="18"/>
    </row>
    <row r="7" spans="1:35" x14ac:dyDescent="0.3">
      <c r="A7" s="10">
        <v>44197.208333333336</v>
      </c>
      <c r="B7" s="5">
        <v>44197.208333333336</v>
      </c>
      <c r="C7" s="6">
        <v>43592.55859375</v>
      </c>
      <c r="D7" s="6">
        <v>12013.529296875</v>
      </c>
      <c r="E7" s="6">
        <v>31073</v>
      </c>
      <c r="F7" s="11">
        <v>27.558669838198984</v>
      </c>
      <c r="G7" s="17">
        <v>38.661999999999999</v>
      </c>
      <c r="H7" s="7">
        <v>-577.27099999999996</v>
      </c>
      <c r="I7">
        <v>-4.585</v>
      </c>
      <c r="J7" s="10">
        <v>44197.208333333336</v>
      </c>
      <c r="K7" s="36">
        <f t="shared" si="0"/>
        <v>0.3514552472061318</v>
      </c>
      <c r="N7" s="4"/>
      <c r="O7" s="17"/>
      <c r="P7" s="17"/>
      <c r="Q7" s="17"/>
      <c r="R7" s="4"/>
      <c r="Y7" s="18"/>
      <c r="AI7" s="18"/>
    </row>
    <row r="8" spans="1:35" x14ac:dyDescent="0.3">
      <c r="A8" s="10">
        <v>44197.25</v>
      </c>
      <c r="B8" s="5">
        <v>44197.25</v>
      </c>
      <c r="C8" s="6">
        <v>44627.65625</v>
      </c>
      <c r="D8" s="6">
        <v>10952.8408203125</v>
      </c>
      <c r="E8" s="6">
        <v>31073</v>
      </c>
      <c r="F8" s="11">
        <v>24.542720233739587</v>
      </c>
      <c r="G8" s="17">
        <v>35.247999999999998</v>
      </c>
      <c r="H8" s="7">
        <v>-1060.6880000000001</v>
      </c>
      <c r="I8">
        <v>-8.8290000000000006</v>
      </c>
      <c r="J8" s="10">
        <v>44197.25</v>
      </c>
      <c r="K8" s="36">
        <f t="shared" si="0"/>
        <v>0.3204204271253876</v>
      </c>
      <c r="N8" s="4"/>
      <c r="O8" s="17"/>
      <c r="P8" s="17"/>
      <c r="Q8" s="17"/>
      <c r="R8" s="4"/>
      <c r="Y8" s="18"/>
      <c r="AI8" s="18"/>
    </row>
    <row r="9" spans="1:35" x14ac:dyDescent="0.3">
      <c r="A9" s="10">
        <v>44197.291666666664</v>
      </c>
      <c r="B9" s="5">
        <v>44197.291666666664</v>
      </c>
      <c r="C9" s="6">
        <v>45580.80859375</v>
      </c>
      <c r="D9" s="6">
        <v>10690.654296875</v>
      </c>
      <c r="E9" s="6">
        <v>31073</v>
      </c>
      <c r="F9" s="11">
        <v>23.454288387373833</v>
      </c>
      <c r="G9" s="17">
        <v>34.404000000000003</v>
      </c>
      <c r="H9" s="7">
        <v>-262.18700000000001</v>
      </c>
      <c r="I9">
        <v>-2.3940000000000001</v>
      </c>
      <c r="J9" s="10">
        <v>44197.291666666664</v>
      </c>
      <c r="K9" s="36">
        <f t="shared" si="0"/>
        <v>0.31274808144637534</v>
      </c>
      <c r="N9" s="4" t="s">
        <v>43</v>
      </c>
      <c r="O9" s="17"/>
      <c r="P9" s="17"/>
      <c r="Q9" s="17"/>
      <c r="R9" s="4"/>
      <c r="Y9" s="18"/>
      <c r="AI9" s="18"/>
    </row>
    <row r="10" spans="1:35" x14ac:dyDescent="0.3">
      <c r="A10" s="10">
        <v>44197.333333333336</v>
      </c>
      <c r="B10" s="5">
        <v>44197.333333333336</v>
      </c>
      <c r="C10" s="6">
        <v>45974.0390625</v>
      </c>
      <c r="D10" s="6">
        <v>9959.3828125</v>
      </c>
      <c r="E10" s="6">
        <v>31073</v>
      </c>
      <c r="F10" s="11">
        <v>21.663058142358533</v>
      </c>
      <c r="G10" s="17">
        <v>32.051000000000002</v>
      </c>
      <c r="H10" s="7">
        <v>-731.27099999999996</v>
      </c>
      <c r="I10">
        <v>-6.84</v>
      </c>
      <c r="J10" s="10">
        <v>44197.333333333336</v>
      </c>
      <c r="K10" s="36">
        <f t="shared" si="0"/>
        <v>0.29135823620619045</v>
      </c>
      <c r="N10" s="4"/>
      <c r="O10" s="17"/>
      <c r="P10" s="17"/>
      <c r="Q10" s="17"/>
      <c r="R10" s="4"/>
      <c r="Y10" s="18"/>
      <c r="AI10" s="18"/>
    </row>
    <row r="11" spans="1:35" x14ac:dyDescent="0.3">
      <c r="A11" s="10">
        <v>44197.375</v>
      </c>
      <c r="B11" s="5">
        <v>44197.375</v>
      </c>
      <c r="C11" s="6">
        <v>45905.87109375</v>
      </c>
      <c r="D11" s="6">
        <v>9693.482421875</v>
      </c>
      <c r="E11" s="6">
        <v>31073</v>
      </c>
      <c r="F11" s="11">
        <v>21.115997128294879</v>
      </c>
      <c r="G11" s="17">
        <v>31.195</v>
      </c>
      <c r="H11" s="7">
        <v>-265.89999999999998</v>
      </c>
      <c r="I11">
        <v>-2.67</v>
      </c>
      <c r="J11" s="10">
        <v>44197.375</v>
      </c>
      <c r="K11" s="36">
        <f t="shared" si="0"/>
        <v>0.28357680504359023</v>
      </c>
      <c r="N11" s="4"/>
      <c r="O11" s="17"/>
      <c r="P11" s="17"/>
      <c r="Q11" s="17"/>
      <c r="R11" s="4"/>
      <c r="Y11" s="18"/>
      <c r="AI11" s="18"/>
    </row>
    <row r="12" spans="1:35" x14ac:dyDescent="0.3">
      <c r="A12" s="10">
        <v>44197.416666666664</v>
      </c>
      <c r="B12" s="5">
        <v>44197.416666666664</v>
      </c>
      <c r="C12" s="6">
        <v>45775.03125</v>
      </c>
      <c r="D12" s="6">
        <v>10486.3955078125</v>
      </c>
      <c r="E12" s="6">
        <v>31073</v>
      </c>
      <c r="F12" s="11">
        <v>22.908549096430164</v>
      </c>
      <c r="G12" s="17">
        <v>33.747</v>
      </c>
      <c r="H12" s="7">
        <v>792.91300000000001</v>
      </c>
      <c r="I12">
        <v>8.18</v>
      </c>
      <c r="J12" s="10">
        <v>44197.416666666664</v>
      </c>
      <c r="K12" s="36">
        <f t="shared" si="0"/>
        <v>0.30677565121994033</v>
      </c>
      <c r="N12" s="4"/>
      <c r="O12" s="17"/>
      <c r="P12" s="17"/>
      <c r="Q12" s="17"/>
      <c r="R12" s="4"/>
      <c r="Y12" s="18"/>
      <c r="AI12" s="18"/>
    </row>
    <row r="13" spans="1:35" x14ac:dyDescent="0.3">
      <c r="A13" s="10">
        <v>44197.458333333336</v>
      </c>
      <c r="B13" s="5">
        <v>44197.458333333336</v>
      </c>
      <c r="C13" s="6">
        <v>45351.54296875</v>
      </c>
      <c r="D13" s="6">
        <v>11152.7548828125</v>
      </c>
      <c r="E13" s="6">
        <v>31073</v>
      </c>
      <c r="F13" s="11">
        <v>24.591787076566355</v>
      </c>
      <c r="G13" s="17">
        <v>35.892000000000003</v>
      </c>
      <c r="H13" s="7">
        <v>666.35900000000004</v>
      </c>
      <c r="I13">
        <v>6.3550000000000004</v>
      </c>
      <c r="J13" s="10">
        <v>44197.458333333336</v>
      </c>
      <c r="K13" s="36">
        <f t="shared" si="0"/>
        <v>0.32627468141126914</v>
      </c>
      <c r="N13" s="4"/>
      <c r="O13" s="17"/>
      <c r="P13" s="17"/>
      <c r="Q13" s="17"/>
      <c r="R13" s="4"/>
      <c r="Y13" s="18"/>
      <c r="AI13" s="18"/>
    </row>
    <row r="14" spans="1:35" x14ac:dyDescent="0.3">
      <c r="A14" s="10">
        <v>44197.5</v>
      </c>
      <c r="B14" s="5">
        <v>44197.5</v>
      </c>
      <c r="C14" s="6">
        <v>44659.07421875</v>
      </c>
      <c r="D14" s="6">
        <v>10736.8076171875</v>
      </c>
      <c r="E14" s="6">
        <v>31073</v>
      </c>
      <c r="F14" s="11">
        <v>24.041715608783665</v>
      </c>
      <c r="G14" s="17">
        <v>34.552999999999997</v>
      </c>
      <c r="H14" s="7">
        <v>-415.947</v>
      </c>
      <c r="I14">
        <v>-3.73</v>
      </c>
      <c r="J14" s="10">
        <v>44197.5</v>
      </c>
      <c r="K14" s="36">
        <f t="shared" si="0"/>
        <v>0.31410255953425781</v>
      </c>
      <c r="N14" s="4"/>
      <c r="O14" s="17"/>
      <c r="P14" s="17"/>
      <c r="Q14" s="17"/>
      <c r="R14" s="4"/>
      <c r="Y14" s="18"/>
      <c r="AI14" s="18"/>
    </row>
    <row r="15" spans="1:35" x14ac:dyDescent="0.3">
      <c r="A15" s="10">
        <v>44197.541666666664</v>
      </c>
      <c r="B15" s="5">
        <v>44197.541666666664</v>
      </c>
      <c r="C15" s="6">
        <v>43720.12109375</v>
      </c>
      <c r="D15" s="6">
        <v>9225.67578125</v>
      </c>
      <c r="E15" s="6">
        <v>31073</v>
      </c>
      <c r="F15" s="11">
        <v>21.101670238897977</v>
      </c>
      <c r="G15" s="17">
        <v>29.69</v>
      </c>
      <c r="H15" s="7">
        <v>-1511.1320000000001</v>
      </c>
      <c r="I15">
        <v>-14.074</v>
      </c>
      <c r="J15" s="10">
        <v>44197.541666666664</v>
      </c>
      <c r="K15" s="36">
        <f t="shared" si="0"/>
        <v>0.26989566731028025</v>
      </c>
      <c r="N15" s="4"/>
      <c r="O15" s="17"/>
      <c r="P15" s="17"/>
      <c r="Q15" s="17"/>
      <c r="R15" s="4"/>
      <c r="Y15" s="18"/>
      <c r="AI15" s="18"/>
    </row>
    <row r="16" spans="1:35" x14ac:dyDescent="0.3">
      <c r="A16" s="10">
        <v>44197.583333333336</v>
      </c>
      <c r="B16" s="5">
        <v>44197.583333333336</v>
      </c>
      <c r="C16" s="6">
        <v>42760.11328125</v>
      </c>
      <c r="D16" s="6">
        <v>8112.7744140625</v>
      </c>
      <c r="E16" s="6">
        <v>31073</v>
      </c>
      <c r="F16" s="11">
        <v>18.972761743407009</v>
      </c>
      <c r="G16" s="17">
        <v>26.108000000000001</v>
      </c>
      <c r="H16" s="7">
        <v>-1112.9010000000001</v>
      </c>
      <c r="I16">
        <v>-12.063000000000001</v>
      </c>
      <c r="J16" s="10">
        <v>44197.583333333336</v>
      </c>
      <c r="K16" s="36">
        <f t="shared" si="0"/>
        <v>0.23733365045930604</v>
      </c>
      <c r="N16" s="4"/>
      <c r="O16" s="17"/>
      <c r="P16" s="17"/>
      <c r="Q16" s="17"/>
      <c r="R16" s="4"/>
      <c r="Y16" s="18"/>
      <c r="AI16" s="18"/>
    </row>
    <row r="17" spans="1:35" x14ac:dyDescent="0.3">
      <c r="A17" s="10">
        <v>44197.625</v>
      </c>
      <c r="B17" s="5">
        <v>44197.625</v>
      </c>
      <c r="C17" s="6">
        <v>42103.76171875</v>
      </c>
      <c r="D17" s="6">
        <v>6516.31005859375</v>
      </c>
      <c r="E17" s="6">
        <v>31073</v>
      </c>
      <c r="F17" s="11">
        <v>15.476788278734373</v>
      </c>
      <c r="G17" s="17">
        <v>20.97</v>
      </c>
      <c r="H17" s="7">
        <v>-1596.4639999999999</v>
      </c>
      <c r="I17">
        <v>-19.678000000000001</v>
      </c>
      <c r="J17" s="10">
        <v>44197.625</v>
      </c>
      <c r="K17" s="36">
        <f t="shared" si="0"/>
        <v>0.19062688256977356</v>
      </c>
      <c r="N17" s="4"/>
      <c r="O17" s="17"/>
      <c r="P17" s="17"/>
      <c r="Q17" s="17"/>
      <c r="R17" s="4"/>
      <c r="Y17" s="18"/>
      <c r="AI17" s="18"/>
    </row>
    <row r="18" spans="1:35" x14ac:dyDescent="0.3">
      <c r="A18" s="10">
        <v>44197.666666666664</v>
      </c>
      <c r="B18" s="5">
        <v>44197.666666666664</v>
      </c>
      <c r="C18" s="6">
        <v>41949.109375</v>
      </c>
      <c r="D18" s="6">
        <v>5033.53564453125</v>
      </c>
      <c r="E18" s="6">
        <v>31073</v>
      </c>
      <c r="F18" s="11">
        <v>11.999147823460197</v>
      </c>
      <c r="G18" s="17">
        <v>16.199000000000002</v>
      </c>
      <c r="H18" s="7">
        <v>-1482.7739999999999</v>
      </c>
      <c r="I18">
        <v>-22.754999999999999</v>
      </c>
      <c r="J18" s="10">
        <v>44197.666666666664</v>
      </c>
      <c r="K18" s="36">
        <f t="shared" si="0"/>
        <v>0.14725631238663625</v>
      </c>
      <c r="N18" s="4"/>
      <c r="O18" s="17"/>
      <c r="P18" s="17"/>
      <c r="Q18" s="17"/>
      <c r="R18" s="4"/>
      <c r="Y18" s="18"/>
      <c r="AI18" s="18"/>
    </row>
    <row r="19" spans="1:35" x14ac:dyDescent="0.3">
      <c r="A19" s="10">
        <v>44197.708333333336</v>
      </c>
      <c r="B19" s="5">
        <v>44197.708333333336</v>
      </c>
      <c r="C19" s="6">
        <v>43086.8671875</v>
      </c>
      <c r="D19" s="6">
        <v>3587.902099609375</v>
      </c>
      <c r="E19" s="6">
        <v>31073</v>
      </c>
      <c r="F19" s="11">
        <v>8.3271361642423312</v>
      </c>
      <c r="G19" s="17">
        <v>11.545999999999999</v>
      </c>
      <c r="H19" s="7">
        <v>-1445.634</v>
      </c>
      <c r="I19">
        <v>-28.72</v>
      </c>
      <c r="J19" s="10">
        <v>44197.708333333336</v>
      </c>
      <c r="K19" s="36">
        <f t="shared" si="0"/>
        <v>0.10495841612544615</v>
      </c>
      <c r="N19" s="4"/>
      <c r="O19" s="17"/>
      <c r="P19" s="17"/>
      <c r="Q19" s="17"/>
      <c r="R19" s="4"/>
      <c r="Y19" s="18"/>
      <c r="AI19" s="18"/>
    </row>
    <row r="20" spans="1:35" x14ac:dyDescent="0.3">
      <c r="A20" s="10">
        <v>44197.75</v>
      </c>
      <c r="B20" s="5">
        <v>44197.75</v>
      </c>
      <c r="C20" s="6">
        <v>45737.12890625</v>
      </c>
      <c r="D20" s="6">
        <v>3310.725341796875</v>
      </c>
      <c r="E20" s="6">
        <v>31073</v>
      </c>
      <c r="F20" s="11">
        <v>7.238594596925962</v>
      </c>
      <c r="G20" s="17">
        <v>10.654</v>
      </c>
      <c r="H20" s="7">
        <v>-277.17700000000002</v>
      </c>
      <c r="I20">
        <v>-7.7249999999999996</v>
      </c>
      <c r="J20" s="10">
        <v>44197.75</v>
      </c>
      <c r="K20" s="36">
        <f t="shared" si="0"/>
        <v>9.6849728512082359E-2</v>
      </c>
      <c r="N20" s="4"/>
      <c r="O20" s="17"/>
      <c r="P20" s="17"/>
      <c r="Q20" s="17"/>
      <c r="R20" s="4"/>
      <c r="Y20" s="18"/>
      <c r="AI20" s="18"/>
    </row>
    <row r="21" spans="1:35" x14ac:dyDescent="0.3">
      <c r="A21" s="10">
        <v>44197.791666666664</v>
      </c>
      <c r="B21" s="5">
        <v>44197.791666666664</v>
      </c>
      <c r="C21" s="6">
        <v>46388.30078125</v>
      </c>
      <c r="D21" s="6">
        <v>3711.540771484375</v>
      </c>
      <c r="E21" s="6">
        <v>31073</v>
      </c>
      <c r="F21" s="11">
        <v>8.0010276491622818</v>
      </c>
      <c r="G21" s="17">
        <v>11.944000000000001</v>
      </c>
      <c r="H21" s="7">
        <v>400.815</v>
      </c>
      <c r="I21">
        <v>12.106999999999999</v>
      </c>
      <c r="J21" s="10">
        <v>44197.791666666664</v>
      </c>
      <c r="K21" s="36">
        <f t="shared" si="0"/>
        <v>0.10857641799777661</v>
      </c>
      <c r="N21" s="4"/>
      <c r="O21" s="17"/>
      <c r="P21" s="17"/>
      <c r="Q21" s="17"/>
      <c r="R21" s="4"/>
      <c r="Y21" s="18"/>
      <c r="AI21" s="18"/>
    </row>
    <row r="22" spans="1:35" x14ac:dyDescent="0.3">
      <c r="A22" s="10">
        <v>44197.833333333336</v>
      </c>
      <c r="B22" s="5">
        <v>44197.833333333336</v>
      </c>
      <c r="C22" s="6">
        <v>46021.140625</v>
      </c>
      <c r="D22" s="6">
        <v>3466.6767578125</v>
      </c>
      <c r="E22" s="6">
        <v>31073</v>
      </c>
      <c r="F22" s="11">
        <v>7.5327919098321994</v>
      </c>
      <c r="G22" s="17">
        <v>11.156000000000001</v>
      </c>
      <c r="H22" s="7">
        <v>-244.864</v>
      </c>
      <c r="I22">
        <v>-6.5970000000000004</v>
      </c>
      <c r="J22" s="10">
        <v>44197.833333333336</v>
      </c>
      <c r="K22" s="36">
        <f t="shared" si="0"/>
        <v>0.10141313790884093</v>
      </c>
      <c r="N22" s="4"/>
      <c r="O22" s="17"/>
      <c r="P22" s="17"/>
      <c r="Q22" s="17"/>
      <c r="R22" s="4"/>
      <c r="Y22" s="18"/>
      <c r="AI22" s="18"/>
    </row>
    <row r="23" spans="1:35" x14ac:dyDescent="0.3">
      <c r="A23" s="10">
        <v>44197.875</v>
      </c>
      <c r="B23" s="5">
        <v>44197.875</v>
      </c>
      <c r="C23" s="6">
        <v>45707.09765625</v>
      </c>
      <c r="D23" s="6">
        <v>3722.97705078125</v>
      </c>
      <c r="E23" s="6">
        <v>31073</v>
      </c>
      <c r="F23" s="11">
        <v>8.1452930544413373</v>
      </c>
      <c r="G23" s="17">
        <v>11.981</v>
      </c>
      <c r="H23" s="7">
        <v>256.3</v>
      </c>
      <c r="I23">
        <v>7.3929999999999998</v>
      </c>
      <c r="J23" s="10">
        <v>44197.875</v>
      </c>
      <c r="K23" s="36">
        <f t="shared" si="0"/>
        <v>0.10891276490550583</v>
      </c>
      <c r="N23" s="4"/>
      <c r="O23" s="17"/>
      <c r="P23" s="17"/>
      <c r="Q23" s="17"/>
      <c r="R23" s="4"/>
      <c r="Y23" s="18"/>
      <c r="AI23" s="18"/>
    </row>
    <row r="24" spans="1:35" x14ac:dyDescent="0.3">
      <c r="A24" s="10">
        <v>44197.916666666664</v>
      </c>
      <c r="B24" s="5">
        <v>44197.916666666664</v>
      </c>
      <c r="C24" s="6">
        <v>44989.796875</v>
      </c>
      <c r="D24" s="6">
        <v>3585.943115234375</v>
      </c>
      <c r="E24" s="6">
        <v>31073</v>
      </c>
      <c r="F24" s="11">
        <v>7.9705696942744302</v>
      </c>
      <c r="G24" s="17">
        <v>11.54</v>
      </c>
      <c r="H24" s="7">
        <v>-137.03399999999999</v>
      </c>
      <c r="I24">
        <v>-3.681</v>
      </c>
      <c r="J24" s="10">
        <v>44197.916666666664</v>
      </c>
      <c r="K24" s="36">
        <f t="shared" si="0"/>
        <v>0.1049038733836522</v>
      </c>
      <c r="N24" s="4"/>
      <c r="O24" s="17"/>
      <c r="P24" s="17"/>
      <c r="Q24" s="17"/>
      <c r="R24" s="4"/>
      <c r="Y24" s="18"/>
      <c r="AI24" s="18"/>
    </row>
    <row r="25" spans="1:35" x14ac:dyDescent="0.3">
      <c r="A25" s="10">
        <v>44197.958333333336</v>
      </c>
      <c r="B25" s="5">
        <v>44197.958333333336</v>
      </c>
      <c r="C25" s="6">
        <v>43594.5703125</v>
      </c>
      <c r="D25" s="6">
        <v>4639.6044921875</v>
      </c>
      <c r="E25" s="6">
        <v>31073</v>
      </c>
      <c r="F25" s="11">
        <v>10.642620076145521</v>
      </c>
      <c r="G25" s="17">
        <v>14.930999999999999</v>
      </c>
      <c r="H25" s="7">
        <v>1053.6610000000001</v>
      </c>
      <c r="I25">
        <v>29.382999999999999</v>
      </c>
      <c r="J25" s="10">
        <v>44197.958333333336</v>
      </c>
      <c r="K25" s="36">
        <f t="shared" si="0"/>
        <v>0.13572961295418642</v>
      </c>
      <c r="N25" s="4"/>
      <c r="O25" s="17"/>
      <c r="P25" s="17"/>
      <c r="Q25" s="17"/>
      <c r="R25" s="4"/>
      <c r="Y25" s="18"/>
      <c r="AI25" s="18"/>
    </row>
    <row r="26" spans="1:35" x14ac:dyDescent="0.3">
      <c r="A26" s="10">
        <v>44198</v>
      </c>
      <c r="B26" s="5">
        <v>44198</v>
      </c>
      <c r="C26" s="6">
        <v>42138.671875</v>
      </c>
      <c r="D26" s="6">
        <v>4434.5859375</v>
      </c>
      <c r="E26" s="6">
        <v>31056</v>
      </c>
      <c r="F26" s="11">
        <v>10.523791425260718</v>
      </c>
      <c r="G26" s="17">
        <v>14.279</v>
      </c>
      <c r="H26" s="7">
        <v>-205.01900000000001</v>
      </c>
      <c r="I26">
        <v>-4.4189999999999996</v>
      </c>
      <c r="J26" s="10">
        <v>44198</v>
      </c>
      <c r="K26" s="36">
        <f t="shared" si="0"/>
        <v>0.12973162015095666</v>
      </c>
      <c r="N26" s="4"/>
      <c r="O26" s="17"/>
      <c r="P26" s="17"/>
      <c r="Q26" s="17"/>
      <c r="R26" s="4"/>
      <c r="Y26" s="18"/>
      <c r="AI26" s="18"/>
    </row>
    <row r="27" spans="1:35" x14ac:dyDescent="0.3">
      <c r="A27" s="10">
        <v>44198.041666666664</v>
      </c>
      <c r="B27" s="5">
        <v>44198.041666666664</v>
      </c>
      <c r="C27" s="6">
        <v>41238.16015625</v>
      </c>
      <c r="D27" s="6">
        <v>3538.53564453125</v>
      </c>
      <c r="E27" s="6">
        <v>31056</v>
      </c>
      <c r="F27" s="11">
        <v>8.580731126519364</v>
      </c>
      <c r="G27" s="17">
        <v>11.394</v>
      </c>
      <c r="H27" s="7">
        <v>-896.05</v>
      </c>
      <c r="I27">
        <v>-20.206</v>
      </c>
      <c r="J27" s="10">
        <v>44198.041666666664</v>
      </c>
      <c r="K27" s="36">
        <f t="shared" si="0"/>
        <v>0.10352</v>
      </c>
      <c r="N27" s="4"/>
      <c r="O27" s="17"/>
      <c r="P27" s="17"/>
      <c r="Q27" s="17"/>
      <c r="R27" s="4"/>
      <c r="Y27" s="18"/>
      <c r="AI27" s="18"/>
    </row>
    <row r="28" spans="1:35" x14ac:dyDescent="0.3">
      <c r="A28" s="10">
        <v>44198.083333333336</v>
      </c>
      <c r="B28" s="5">
        <v>44198.083333333336</v>
      </c>
      <c r="C28" s="6">
        <v>40585.46875</v>
      </c>
      <c r="D28" s="6">
        <v>2811.6494140625</v>
      </c>
      <c r="E28" s="6">
        <v>31056</v>
      </c>
      <c r="F28" s="11">
        <v>6.9277243818022916</v>
      </c>
      <c r="G28" s="17">
        <v>9.0530000000000008</v>
      </c>
      <c r="H28" s="7">
        <v>-726.88599999999997</v>
      </c>
      <c r="I28">
        <v>-20.542000000000002</v>
      </c>
      <c r="J28" s="10">
        <v>44198.083333333336</v>
      </c>
      <c r="K28" s="36">
        <f t="shared" si="0"/>
        <v>8.2250882920835544E-2</v>
      </c>
      <c r="N28" s="4"/>
      <c r="O28" s="17"/>
      <c r="P28" s="17"/>
      <c r="Q28" s="17"/>
      <c r="R28" s="4"/>
      <c r="Y28" s="18"/>
      <c r="AI28" s="18"/>
    </row>
    <row r="29" spans="1:35" x14ac:dyDescent="0.3">
      <c r="A29" s="10">
        <v>44198.125</v>
      </c>
      <c r="B29" s="5">
        <v>44198.125</v>
      </c>
      <c r="C29" s="6">
        <v>40341.2265625</v>
      </c>
      <c r="D29" s="6">
        <v>2795.490966796875</v>
      </c>
      <c r="E29" s="6">
        <v>31056</v>
      </c>
      <c r="F29" s="11">
        <v>6.929613214575582</v>
      </c>
      <c r="G29" s="17">
        <v>9.0009999999999994</v>
      </c>
      <c r="H29" s="7">
        <v>-16.158000000000001</v>
      </c>
      <c r="I29">
        <v>-0.57499999999999996</v>
      </c>
      <c r="J29" s="10">
        <v>44198.125</v>
      </c>
      <c r="K29" s="36">
        <f t="shared" si="0"/>
        <v>8.177843777426716E-2</v>
      </c>
      <c r="N29" s="4"/>
      <c r="O29" s="17"/>
      <c r="P29" s="17"/>
      <c r="Q29" s="17"/>
      <c r="R29" s="4"/>
      <c r="Y29" s="18"/>
      <c r="AI29" s="18"/>
    </row>
    <row r="30" spans="1:35" x14ac:dyDescent="0.3">
      <c r="A30" s="10">
        <v>44198.166666666664</v>
      </c>
      <c r="B30" s="5">
        <v>44198.166666666664</v>
      </c>
      <c r="C30" s="6">
        <v>40596.93359375</v>
      </c>
      <c r="D30" s="6">
        <v>3458.830078125</v>
      </c>
      <c r="E30" s="6">
        <v>31056</v>
      </c>
      <c r="F30" s="11">
        <v>8.5199293935281251</v>
      </c>
      <c r="G30" s="17">
        <v>11.137</v>
      </c>
      <c r="H30" s="7">
        <v>663.33900000000006</v>
      </c>
      <c r="I30">
        <v>23.728999999999999</v>
      </c>
      <c r="J30" s="10">
        <v>44198.166666666664</v>
      </c>
      <c r="K30" s="36">
        <f t="shared" si="0"/>
        <v>0.10118503071792173</v>
      </c>
      <c r="N30" s="4"/>
      <c r="O30" s="17"/>
      <c r="P30" s="17"/>
      <c r="Q30" s="17"/>
      <c r="R30" s="4"/>
      <c r="Y30" s="18"/>
      <c r="AI30" s="18"/>
    </row>
    <row r="31" spans="1:35" x14ac:dyDescent="0.3">
      <c r="A31" s="10">
        <v>44198.208333333336</v>
      </c>
      <c r="B31" s="5">
        <v>44198.208333333336</v>
      </c>
      <c r="C31" s="6">
        <v>41415.54296875</v>
      </c>
      <c r="D31" s="6">
        <v>3116.591552734375</v>
      </c>
      <c r="E31" s="6">
        <v>31056</v>
      </c>
      <c r="F31" s="11">
        <v>7.525173713371311</v>
      </c>
      <c r="G31" s="17">
        <v>10.035</v>
      </c>
      <c r="H31" s="7">
        <v>-342.23899999999998</v>
      </c>
      <c r="I31">
        <v>-9.8949999999999996</v>
      </c>
      <c r="J31" s="10">
        <v>44198.208333333336</v>
      </c>
      <c r="K31" s="36">
        <f t="shared" si="0"/>
        <v>9.1172827804107431E-2</v>
      </c>
      <c r="N31" s="4"/>
      <c r="O31" s="17"/>
      <c r="P31" s="17"/>
      <c r="Q31" s="17"/>
      <c r="R31" s="4"/>
      <c r="Y31" s="18"/>
      <c r="AI31" s="18"/>
    </row>
    <row r="32" spans="1:35" x14ac:dyDescent="0.3">
      <c r="A32" s="10">
        <v>44198.25</v>
      </c>
      <c r="B32" s="5">
        <v>44198.25</v>
      </c>
      <c r="C32" s="6">
        <v>42852.3671875</v>
      </c>
      <c r="D32" s="6">
        <v>2909.499267578125</v>
      </c>
      <c r="E32" s="6">
        <v>31056</v>
      </c>
      <c r="F32" s="11">
        <v>6.7895882037219719</v>
      </c>
      <c r="G32" s="17">
        <v>9.3680000000000003</v>
      </c>
      <c r="H32" s="7">
        <v>-207.09200000000001</v>
      </c>
      <c r="I32">
        <v>-6.6449999999999996</v>
      </c>
      <c r="J32" s="10">
        <v>44198.25</v>
      </c>
      <c r="K32" s="36">
        <f t="shared" si="0"/>
        <v>8.5112810251009294E-2</v>
      </c>
      <c r="N32" s="4"/>
      <c r="O32" s="17"/>
      <c r="P32" s="17"/>
      <c r="Q32" s="17"/>
      <c r="R32" s="4"/>
      <c r="Y32" s="18"/>
      <c r="AI32" s="18"/>
    </row>
    <row r="33" spans="1:35" x14ac:dyDescent="0.3">
      <c r="A33" s="10">
        <v>44198.291666666664</v>
      </c>
      <c r="B33" s="5">
        <v>44198.291666666664</v>
      </c>
      <c r="C33" s="6">
        <v>44536.8203125</v>
      </c>
      <c r="D33" s="6">
        <v>3432.19189453125</v>
      </c>
      <c r="E33" s="6">
        <v>31056</v>
      </c>
      <c r="F33" s="11">
        <v>7.706414311683468</v>
      </c>
      <c r="G33" s="17">
        <v>11.051</v>
      </c>
      <c r="H33" s="7">
        <v>522.69299999999998</v>
      </c>
      <c r="I33">
        <v>17.965</v>
      </c>
      <c r="J33" s="10">
        <v>44198.291666666664</v>
      </c>
      <c r="K33" s="36">
        <f t="shared" si="0"/>
        <v>0.10040367912936635</v>
      </c>
      <c r="N33" s="4"/>
      <c r="O33" s="17"/>
      <c r="P33" s="17"/>
      <c r="Q33" s="17"/>
      <c r="R33" s="4"/>
      <c r="Y33" s="18"/>
      <c r="AI33" s="18"/>
    </row>
    <row r="34" spans="1:35" x14ac:dyDescent="0.3">
      <c r="A34" s="10">
        <v>44198.333333333336</v>
      </c>
      <c r="B34" s="5">
        <v>44198.333333333336</v>
      </c>
      <c r="C34" s="6">
        <v>45677.390625</v>
      </c>
      <c r="D34" s="6">
        <v>3936.3779296875</v>
      </c>
      <c r="E34" s="6">
        <v>31056</v>
      </c>
      <c r="F34" s="11">
        <v>8.6177819613300208</v>
      </c>
      <c r="G34" s="17">
        <v>12.675000000000001</v>
      </c>
      <c r="H34" s="7">
        <v>504.18599999999998</v>
      </c>
      <c r="I34">
        <v>14.69</v>
      </c>
      <c r="J34" s="10">
        <v>44198.333333333336</v>
      </c>
      <c r="K34" s="36">
        <f t="shared" si="0"/>
        <v>0.11515850447604004</v>
      </c>
      <c r="N34" s="4"/>
      <c r="O34" s="17"/>
      <c r="P34" s="17"/>
      <c r="Q34" s="17"/>
      <c r="R34" s="4"/>
      <c r="Y34" s="18"/>
      <c r="AI34" s="18"/>
    </row>
    <row r="35" spans="1:35" x14ac:dyDescent="0.3">
      <c r="A35" s="10">
        <v>44198.375</v>
      </c>
      <c r="B35" s="5">
        <v>44198.375</v>
      </c>
      <c r="C35" s="6">
        <v>45616.53515625</v>
      </c>
      <c r="D35" s="6">
        <v>4611.41357421875</v>
      </c>
      <c r="E35" s="6">
        <v>31056</v>
      </c>
      <c r="F35" s="11">
        <v>10.109083380452519</v>
      </c>
      <c r="G35" s="17">
        <v>14.848000000000001</v>
      </c>
      <c r="H35" s="7">
        <v>675.03599999999994</v>
      </c>
      <c r="I35">
        <v>17.149000000000001</v>
      </c>
      <c r="J35" s="10">
        <v>44198.375</v>
      </c>
      <c r="K35" s="36">
        <f t="shared" si="0"/>
        <v>0.13490126031244515</v>
      </c>
      <c r="N35" s="4"/>
      <c r="O35" s="17"/>
      <c r="P35" s="17"/>
      <c r="Q35" s="17"/>
      <c r="R35" s="4"/>
      <c r="Y35" s="18"/>
      <c r="AI35" s="18"/>
    </row>
    <row r="36" spans="1:35" x14ac:dyDescent="0.3">
      <c r="A36" s="10">
        <v>44198.416666666664</v>
      </c>
      <c r="B36" s="5">
        <v>44198.416666666664</v>
      </c>
      <c r="C36" s="6">
        <v>44343.62890625</v>
      </c>
      <c r="D36" s="6">
        <v>3758.415771484375</v>
      </c>
      <c r="E36" s="6">
        <v>31056</v>
      </c>
      <c r="F36" s="11">
        <v>8.4756612487225791</v>
      </c>
      <c r="G36" s="17">
        <v>12.102</v>
      </c>
      <c r="H36" s="7">
        <v>-852.99800000000005</v>
      </c>
      <c r="I36">
        <v>-18.498000000000001</v>
      </c>
      <c r="J36" s="10">
        <v>44198.416666666664</v>
      </c>
      <c r="K36" s="36">
        <f t="shared" si="0"/>
        <v>0.10995252238020009</v>
      </c>
      <c r="N36" s="4"/>
      <c r="O36" s="17"/>
      <c r="P36" s="17"/>
      <c r="Q36" s="17"/>
      <c r="R36" s="4"/>
      <c r="Y36" s="18"/>
      <c r="AI36" s="18"/>
    </row>
    <row r="37" spans="1:35" x14ac:dyDescent="0.3">
      <c r="A37" s="10">
        <v>44198.458333333336</v>
      </c>
      <c r="B37" s="5">
        <v>44198.458333333336</v>
      </c>
      <c r="C37" s="6">
        <v>42613.16015625</v>
      </c>
      <c r="D37" s="6">
        <v>5306.919921875</v>
      </c>
      <c r="E37" s="6">
        <v>31056</v>
      </c>
      <c r="F37" s="11">
        <v>12.453711253556591</v>
      </c>
      <c r="G37" s="17">
        <v>17.088000000000001</v>
      </c>
      <c r="H37" s="7">
        <v>1548.5039999999999</v>
      </c>
      <c r="I37">
        <v>41.201000000000001</v>
      </c>
      <c r="J37" s="10">
        <v>44198.458333333336</v>
      </c>
      <c r="K37" s="36">
        <f t="shared" si="0"/>
        <v>0.15525274354923646</v>
      </c>
      <c r="N37" s="4"/>
      <c r="O37" s="17"/>
      <c r="P37" s="17"/>
      <c r="Q37" s="17"/>
      <c r="R37" s="4"/>
      <c r="Y37" s="18"/>
      <c r="AI37" s="18"/>
    </row>
    <row r="38" spans="1:35" x14ac:dyDescent="0.3">
      <c r="A38" s="10">
        <v>44198.5</v>
      </c>
      <c r="B38" s="5">
        <v>44198.5</v>
      </c>
      <c r="C38" s="6">
        <v>40836.90625</v>
      </c>
      <c r="D38" s="6">
        <v>7118.94775390625</v>
      </c>
      <c r="E38" s="6">
        <v>31056</v>
      </c>
      <c r="F38" s="11">
        <v>17.432632409332552</v>
      </c>
      <c r="G38" s="17">
        <v>22.922000000000001</v>
      </c>
      <c r="H38" s="7">
        <v>1812.028</v>
      </c>
      <c r="I38">
        <v>34.145000000000003</v>
      </c>
      <c r="J38" s="10">
        <v>44198.5</v>
      </c>
      <c r="K38" s="36">
        <f t="shared" si="0"/>
        <v>0.20825745480077235</v>
      </c>
      <c r="N38" s="4"/>
      <c r="O38" s="17"/>
      <c r="P38" s="17"/>
      <c r="Q38" s="17"/>
      <c r="R38" s="4"/>
      <c r="Y38" s="18"/>
      <c r="AI38" s="18"/>
    </row>
    <row r="39" spans="1:35" x14ac:dyDescent="0.3">
      <c r="A39" s="10">
        <v>44198.541666666664</v>
      </c>
      <c r="B39" s="5">
        <v>44198.541666666664</v>
      </c>
      <c r="C39" s="6">
        <v>39340.3046875</v>
      </c>
      <c r="D39" s="6">
        <v>8697.7392578125</v>
      </c>
      <c r="E39" s="6">
        <v>31056</v>
      </c>
      <c r="F39" s="11">
        <v>22.108977871175771</v>
      </c>
      <c r="G39" s="17">
        <v>28.006</v>
      </c>
      <c r="H39" s="7">
        <v>1578.7919999999999</v>
      </c>
      <c r="I39">
        <v>22.177</v>
      </c>
      <c r="J39" s="10">
        <v>44198.541666666664</v>
      </c>
      <c r="K39" s="36">
        <f t="shared" si="0"/>
        <v>0.25444805336141829</v>
      </c>
      <c r="N39" s="4"/>
      <c r="O39" s="17"/>
      <c r="P39" s="17"/>
      <c r="Q39" s="17"/>
      <c r="R39" s="4"/>
      <c r="Y39" s="18"/>
      <c r="AI39" s="18"/>
    </row>
    <row r="40" spans="1:35" x14ac:dyDescent="0.3">
      <c r="A40" s="10">
        <v>44198.583333333336</v>
      </c>
      <c r="B40" s="5">
        <v>44198.583333333336</v>
      </c>
      <c r="C40" s="6">
        <v>37825.79296875</v>
      </c>
      <c r="D40" s="6">
        <v>9414.427734375</v>
      </c>
      <c r="E40" s="6">
        <v>31056</v>
      </c>
      <c r="F40" s="11">
        <v>24.888910437787214</v>
      </c>
      <c r="G40" s="17">
        <v>30.314</v>
      </c>
      <c r="H40" s="7">
        <v>716.68799999999999</v>
      </c>
      <c r="I40">
        <v>8.24</v>
      </c>
      <c r="J40" s="10">
        <v>44198.583333333336</v>
      </c>
      <c r="K40" s="36">
        <f t="shared" si="0"/>
        <v>0.2754173494821836</v>
      </c>
      <c r="N40" s="4"/>
      <c r="O40" s="17"/>
      <c r="P40" s="17"/>
      <c r="Q40" s="17"/>
      <c r="R40" s="4"/>
      <c r="Y40" s="18"/>
      <c r="AI40" s="18"/>
    </row>
    <row r="41" spans="1:35" x14ac:dyDescent="0.3">
      <c r="A41" s="10">
        <v>44198.625</v>
      </c>
      <c r="B41" s="5">
        <v>44198.625</v>
      </c>
      <c r="C41" s="6">
        <v>36918.8046875</v>
      </c>
      <c r="D41" s="6">
        <v>9845.3515625</v>
      </c>
      <c r="E41" s="6">
        <v>31056</v>
      </c>
      <c r="F41" s="11">
        <v>26.667579424188258</v>
      </c>
      <c r="G41" s="17">
        <v>31.701000000000001</v>
      </c>
      <c r="H41" s="7">
        <v>430.92399999999998</v>
      </c>
      <c r="I41">
        <v>4.577</v>
      </c>
      <c r="J41" s="10">
        <v>44198.625</v>
      </c>
      <c r="K41" s="36">
        <f t="shared" si="0"/>
        <v>0.28801891521853606</v>
      </c>
      <c r="N41" s="4"/>
      <c r="O41" s="17"/>
      <c r="P41" s="17"/>
      <c r="Q41" s="17"/>
      <c r="R41" s="4"/>
      <c r="Y41" s="18"/>
      <c r="AI41" s="18"/>
    </row>
    <row r="42" spans="1:35" x14ac:dyDescent="0.3">
      <c r="A42" s="10">
        <v>44198.666666666664</v>
      </c>
      <c r="B42" s="5">
        <v>44198.666666666664</v>
      </c>
      <c r="C42" s="6">
        <v>36622.7890625</v>
      </c>
      <c r="D42" s="6">
        <v>9791.703125</v>
      </c>
      <c r="E42" s="6">
        <v>31056</v>
      </c>
      <c r="F42" s="11">
        <v>26.73663960516388</v>
      </c>
      <c r="G42" s="17">
        <v>31.529</v>
      </c>
      <c r="H42" s="7">
        <v>-53.648000000000003</v>
      </c>
      <c r="I42">
        <v>-0.54500000000000004</v>
      </c>
      <c r="J42" s="10">
        <v>44198.666666666664</v>
      </c>
      <c r="K42" s="36">
        <f t="shared" si="0"/>
        <v>0.2864562120414253</v>
      </c>
      <c r="N42" s="4"/>
      <c r="O42" s="17"/>
      <c r="P42" s="17"/>
      <c r="Q42" s="17"/>
      <c r="R42" s="4"/>
      <c r="Y42" s="18"/>
      <c r="AI42" s="18"/>
    </row>
    <row r="43" spans="1:35" x14ac:dyDescent="0.3">
      <c r="A43" s="10">
        <v>44198.708333333336</v>
      </c>
      <c r="B43" s="5">
        <v>44198.708333333336</v>
      </c>
      <c r="C43" s="6">
        <v>37408.734375</v>
      </c>
      <c r="D43" s="6">
        <v>9484.9990234375</v>
      </c>
      <c r="E43" s="6">
        <v>31056</v>
      </c>
      <c r="F43" s="11">
        <v>25.355038554248065</v>
      </c>
      <c r="G43" s="17">
        <v>30.541</v>
      </c>
      <c r="H43" s="7">
        <v>-306.70400000000001</v>
      </c>
      <c r="I43">
        <v>-3.1320000000000001</v>
      </c>
      <c r="J43" s="10">
        <v>44198.708333333336</v>
      </c>
      <c r="K43" s="36">
        <f t="shared" si="0"/>
        <v>0.2774797542566263</v>
      </c>
      <c r="N43" s="4"/>
      <c r="O43" s="17"/>
      <c r="P43" s="17"/>
      <c r="Q43" s="17"/>
      <c r="R43" s="4"/>
      <c r="Y43" s="18"/>
      <c r="AI43" s="18"/>
    </row>
    <row r="44" spans="1:35" x14ac:dyDescent="0.3">
      <c r="A44" s="10">
        <v>44198.75</v>
      </c>
      <c r="B44" s="5">
        <v>44198.75</v>
      </c>
      <c r="C44" s="6">
        <v>40836.98828125</v>
      </c>
      <c r="D44" s="6">
        <v>12059.3056640625</v>
      </c>
      <c r="E44" s="6">
        <v>31056</v>
      </c>
      <c r="F44" s="11">
        <v>29.530350233000508</v>
      </c>
      <c r="G44" s="17">
        <v>38.83</v>
      </c>
      <c r="H44" s="7">
        <v>2574.3069999999998</v>
      </c>
      <c r="I44">
        <v>27.140999999999998</v>
      </c>
      <c r="J44" s="10">
        <v>44198.75</v>
      </c>
      <c r="K44" s="36">
        <f t="shared" si="0"/>
        <v>0.35278932771634197</v>
      </c>
      <c r="N44" s="4"/>
      <c r="O44" s="17"/>
      <c r="P44" s="17"/>
      <c r="Q44" s="17"/>
      <c r="R44" s="4"/>
      <c r="Y44" s="18"/>
      <c r="AI44" s="18"/>
    </row>
    <row r="45" spans="1:35" x14ac:dyDescent="0.3">
      <c r="A45" s="10">
        <v>44198.791666666664</v>
      </c>
      <c r="B45" s="5">
        <v>44198.791666666664</v>
      </c>
      <c r="C45" s="6">
        <v>42399.96875</v>
      </c>
      <c r="D45" s="6">
        <v>14528.228515625</v>
      </c>
      <c r="E45" s="6">
        <v>31056</v>
      </c>
      <c r="F45" s="11">
        <v>34.264715149406804</v>
      </c>
      <c r="G45" s="17">
        <v>46.78</v>
      </c>
      <c r="H45" s="7">
        <v>2468.9229999999998</v>
      </c>
      <c r="I45">
        <v>20.472999999999999</v>
      </c>
      <c r="J45" s="10">
        <v>44198.791666666664</v>
      </c>
      <c r="K45" s="36">
        <f t="shared" si="0"/>
        <v>0.42501892223977528</v>
      </c>
      <c r="N45" s="4"/>
      <c r="O45" s="17"/>
      <c r="P45" s="17"/>
      <c r="Q45" s="17"/>
      <c r="R45" s="4"/>
      <c r="Y45" s="18"/>
      <c r="AI45" s="18"/>
    </row>
    <row r="46" spans="1:35" x14ac:dyDescent="0.3">
      <c r="A46" s="10">
        <v>44198.833333333336</v>
      </c>
      <c r="B46" s="5">
        <v>44198.833333333336</v>
      </c>
      <c r="C46" s="6">
        <v>42891.2578125</v>
      </c>
      <c r="D46" s="6">
        <v>15884.35546875</v>
      </c>
      <c r="E46" s="6">
        <v>31056</v>
      </c>
      <c r="F46" s="11">
        <v>37.034016438008841</v>
      </c>
      <c r="G46" s="17">
        <v>51.146999999999998</v>
      </c>
      <c r="H46" s="7">
        <v>1356.127</v>
      </c>
      <c r="I46">
        <v>9.3339999999999996</v>
      </c>
      <c r="J46" s="10">
        <v>44198.833333333336</v>
      </c>
      <c r="K46" s="36">
        <f t="shared" si="0"/>
        <v>0.46469522906793048</v>
      </c>
      <c r="N46" s="4"/>
      <c r="O46" s="17"/>
      <c r="P46" s="17"/>
      <c r="Q46" s="17"/>
      <c r="R46" s="4"/>
      <c r="Y46" s="18"/>
      <c r="AI46" s="18"/>
    </row>
    <row r="47" spans="1:35" x14ac:dyDescent="0.3">
      <c r="A47" s="10">
        <v>44198.875</v>
      </c>
      <c r="B47" s="5">
        <v>44198.875</v>
      </c>
      <c r="C47" s="6">
        <v>43281.14453125</v>
      </c>
      <c r="D47" s="6">
        <v>16532.8984375</v>
      </c>
      <c r="E47" s="6">
        <v>31056</v>
      </c>
      <c r="F47" s="11">
        <v>38.198847596469776</v>
      </c>
      <c r="G47" s="17">
        <v>53.234999999999999</v>
      </c>
      <c r="H47" s="7">
        <v>648.54300000000001</v>
      </c>
      <c r="I47">
        <v>4.0830000000000002</v>
      </c>
      <c r="J47" s="10">
        <v>44198.875</v>
      </c>
      <c r="K47" s="36">
        <f t="shared" si="0"/>
        <v>0.48366571879936804</v>
      </c>
      <c r="N47" s="4"/>
      <c r="O47" s="17"/>
      <c r="P47" s="17"/>
      <c r="Q47" s="17"/>
      <c r="R47" s="4"/>
      <c r="Y47" s="18"/>
      <c r="AI47" s="18"/>
    </row>
    <row r="48" spans="1:35" x14ac:dyDescent="0.3">
      <c r="A48" s="10">
        <v>44198.916666666664</v>
      </c>
      <c r="B48" s="5">
        <v>44198.916666666664</v>
      </c>
      <c r="C48" s="6">
        <v>42734.046875</v>
      </c>
      <c r="D48" s="6">
        <v>16249.8232421875</v>
      </c>
      <c r="E48" s="6">
        <v>31056</v>
      </c>
      <c r="F48" s="11">
        <v>38.025472499057578</v>
      </c>
      <c r="G48" s="17">
        <v>52.323999999999998</v>
      </c>
      <c r="H48" s="7">
        <v>-283.07499999999999</v>
      </c>
      <c r="I48">
        <v>-1.712</v>
      </c>
      <c r="J48" s="10">
        <v>44198.916666666664</v>
      </c>
      <c r="K48" s="36">
        <f t="shared" si="0"/>
        <v>0.47538884325083375</v>
      </c>
      <c r="N48" s="4"/>
      <c r="O48" s="17"/>
      <c r="P48" s="17"/>
      <c r="Q48" s="17"/>
      <c r="R48" s="4"/>
      <c r="Y48" s="18"/>
      <c r="AI48" s="18"/>
    </row>
    <row r="49" spans="1:35" x14ac:dyDescent="0.3">
      <c r="A49" s="10">
        <v>44198.958333333336</v>
      </c>
      <c r="B49" s="5">
        <v>44198.958333333336</v>
      </c>
      <c r="C49" s="6">
        <v>41991.765625</v>
      </c>
      <c r="D49" s="6">
        <v>15913.7998046875</v>
      </c>
      <c r="E49" s="6">
        <v>31056</v>
      </c>
      <c r="F49" s="11">
        <v>37.897429574176186</v>
      </c>
      <c r="G49" s="17">
        <v>51.241999999999997</v>
      </c>
      <c r="H49" s="7">
        <v>-336.02300000000002</v>
      </c>
      <c r="I49">
        <v>-2.0680000000000001</v>
      </c>
      <c r="J49" s="10">
        <v>44198.958333333336</v>
      </c>
      <c r="K49" s="36">
        <f t="shared" si="0"/>
        <v>0.46555835000877649</v>
      </c>
      <c r="N49" s="4"/>
      <c r="O49" s="17"/>
      <c r="P49" s="17"/>
      <c r="Q49" s="17"/>
      <c r="R49" s="4"/>
      <c r="Y49" s="18"/>
      <c r="AI49" s="18"/>
    </row>
    <row r="50" spans="1:35" x14ac:dyDescent="0.3">
      <c r="A50" s="10">
        <v>44199</v>
      </c>
      <c r="B50" s="5">
        <v>44199</v>
      </c>
      <c r="C50" s="6">
        <v>40934.08203125</v>
      </c>
      <c r="D50" s="6">
        <v>16445.458984375</v>
      </c>
      <c r="E50" s="6">
        <v>31056</v>
      </c>
      <c r="F50" s="11">
        <v>40.17546789450455</v>
      </c>
      <c r="G50" s="17">
        <v>52.954000000000001</v>
      </c>
      <c r="H50" s="7">
        <v>531.65899999999999</v>
      </c>
      <c r="I50">
        <v>3.3410000000000002</v>
      </c>
      <c r="J50" s="10">
        <v>44199</v>
      </c>
      <c r="K50" s="36">
        <f t="shared" si="0"/>
        <v>0.48111269791118133</v>
      </c>
      <c r="N50" s="4"/>
      <c r="O50" s="17"/>
      <c r="P50" s="17"/>
      <c r="Q50" s="17"/>
      <c r="R50" s="4"/>
      <c r="Y50" s="18"/>
      <c r="AI50" s="18"/>
    </row>
    <row r="51" spans="1:35" x14ac:dyDescent="0.3">
      <c r="A51" s="10">
        <v>44199.041666666664</v>
      </c>
      <c r="B51" s="5">
        <v>44199.041666666664</v>
      </c>
      <c r="C51" s="6">
        <v>40240.83203125</v>
      </c>
      <c r="D51" s="6">
        <v>16463.294921875</v>
      </c>
      <c r="E51" s="6">
        <v>31056</v>
      </c>
      <c r="F51" s="11">
        <v>40.911914816000888</v>
      </c>
      <c r="G51" s="17">
        <v>53.011000000000003</v>
      </c>
      <c r="H51" s="7">
        <v>17.835999999999999</v>
      </c>
      <c r="I51">
        <v>0.108</v>
      </c>
      <c r="J51" s="10">
        <v>44199.041666666664</v>
      </c>
      <c r="K51" s="36">
        <f t="shared" si="0"/>
        <v>0.48163057047568897</v>
      </c>
      <c r="N51" s="4"/>
      <c r="O51" s="17"/>
      <c r="P51" s="17"/>
      <c r="Q51" s="17"/>
      <c r="R51" s="4"/>
      <c r="Y51" s="18"/>
      <c r="AI51" s="18"/>
    </row>
    <row r="52" spans="1:35" x14ac:dyDescent="0.3">
      <c r="A52" s="10">
        <v>44199.083333333336</v>
      </c>
      <c r="B52" s="5">
        <v>44199.083333333336</v>
      </c>
      <c r="C52" s="6">
        <v>39985.91015625</v>
      </c>
      <c r="D52" s="6">
        <v>16183.16015625</v>
      </c>
      <c r="E52" s="6">
        <v>31056</v>
      </c>
      <c r="F52" s="11">
        <v>40.472156549675262</v>
      </c>
      <c r="G52" s="17">
        <v>52.109000000000002</v>
      </c>
      <c r="H52" s="7">
        <v>-280.13499999999999</v>
      </c>
      <c r="I52">
        <v>-1.702</v>
      </c>
      <c r="J52" s="10">
        <v>44199.083333333336</v>
      </c>
      <c r="K52" s="36">
        <f t="shared" si="0"/>
        <v>0.47343546427944533</v>
      </c>
      <c r="N52" s="4"/>
      <c r="O52" s="17"/>
      <c r="P52" s="17"/>
      <c r="Q52" s="17"/>
      <c r="R52" s="4"/>
      <c r="Y52" s="18"/>
      <c r="AI52" s="18"/>
    </row>
    <row r="53" spans="1:35" x14ac:dyDescent="0.3">
      <c r="A53" s="10">
        <v>44199.125</v>
      </c>
      <c r="B53" s="5">
        <v>44199.125</v>
      </c>
      <c r="C53" s="6">
        <v>40193.9375</v>
      </c>
      <c r="D53" s="6">
        <v>16677.72265625</v>
      </c>
      <c r="E53" s="6">
        <v>31056</v>
      </c>
      <c r="F53" s="11">
        <v>41.493129794138724</v>
      </c>
      <c r="G53" s="17">
        <v>53.701999999999998</v>
      </c>
      <c r="H53" s="7">
        <v>494.56299999999999</v>
      </c>
      <c r="I53">
        <v>3.056</v>
      </c>
      <c r="J53" s="10">
        <v>44199.125</v>
      </c>
      <c r="K53" s="36">
        <f t="shared" si="0"/>
        <v>0.48790863963489556</v>
      </c>
      <c r="N53" s="4"/>
      <c r="O53" s="17"/>
      <c r="P53" s="17"/>
      <c r="Q53" s="17"/>
      <c r="R53" s="4"/>
      <c r="Y53" s="18"/>
      <c r="AI53" s="18"/>
    </row>
    <row r="54" spans="1:35" x14ac:dyDescent="0.3">
      <c r="A54" s="10">
        <v>44199.166666666664</v>
      </c>
      <c r="B54" s="5">
        <v>44199.166666666664</v>
      </c>
      <c r="C54" s="6">
        <v>40536.80859375</v>
      </c>
      <c r="D54" s="6">
        <v>16891.755859375</v>
      </c>
      <c r="E54" s="6">
        <v>31056</v>
      </c>
      <c r="F54" s="11">
        <v>41.670167053997901</v>
      </c>
      <c r="G54" s="17">
        <v>54.390999999999998</v>
      </c>
      <c r="H54" s="7">
        <v>214.03299999999999</v>
      </c>
      <c r="I54">
        <v>1.2829999999999999</v>
      </c>
      <c r="J54" s="10">
        <v>44199.166666666664</v>
      </c>
      <c r="K54" s="36">
        <f t="shared" si="0"/>
        <v>0.49416853782692644</v>
      </c>
      <c r="N54" s="4"/>
      <c r="O54" s="17"/>
      <c r="P54" s="17"/>
      <c r="Q54" s="17"/>
      <c r="R54" s="4"/>
      <c r="Y54" s="18"/>
      <c r="AI54" s="18"/>
    </row>
    <row r="55" spans="1:35" x14ac:dyDescent="0.3">
      <c r="A55" s="10">
        <v>44199.208333333336</v>
      </c>
      <c r="B55" s="5">
        <v>44199.208333333336</v>
      </c>
      <c r="C55" s="6">
        <v>41381.796875</v>
      </c>
      <c r="D55" s="6">
        <v>16474.5703125</v>
      </c>
      <c r="E55" s="6">
        <v>31056</v>
      </c>
      <c r="F55" s="11">
        <v>39.811152624096877</v>
      </c>
      <c r="G55" s="17">
        <v>53.046999999999997</v>
      </c>
      <c r="H55" s="7">
        <v>-417.18599999999998</v>
      </c>
      <c r="I55">
        <v>-2.4700000000000002</v>
      </c>
      <c r="J55" s="10">
        <v>44199.208333333336</v>
      </c>
      <c r="K55" s="36">
        <f t="shared" si="0"/>
        <v>0.48195764788485163</v>
      </c>
      <c r="N55" s="4"/>
      <c r="O55" s="17"/>
      <c r="P55" s="17"/>
      <c r="Q55" s="17"/>
      <c r="R55" s="4"/>
      <c r="Y55" s="18"/>
      <c r="AI55" s="18"/>
    </row>
    <row r="56" spans="1:35" x14ac:dyDescent="0.3">
      <c r="A56" s="10">
        <v>44199.25</v>
      </c>
      <c r="B56" s="5">
        <v>44199.25</v>
      </c>
      <c r="C56" s="6">
        <v>42422.69921875</v>
      </c>
      <c r="D56" s="6">
        <v>15945.85546875</v>
      </c>
      <c r="E56" s="6">
        <v>31056</v>
      </c>
      <c r="F56" s="11">
        <v>37.588026604639637</v>
      </c>
      <c r="G56" s="17">
        <v>51.344999999999999</v>
      </c>
      <c r="H56" s="7">
        <v>-528.71500000000003</v>
      </c>
      <c r="I56">
        <v>-3.2090000000000001</v>
      </c>
      <c r="J56" s="10">
        <v>44199.25</v>
      </c>
      <c r="K56" s="36">
        <f t="shared" si="0"/>
        <v>0.46649415481832546</v>
      </c>
      <c r="N56" s="4"/>
      <c r="O56" s="17"/>
      <c r="P56" s="17"/>
      <c r="Q56" s="17"/>
      <c r="R56" s="4"/>
      <c r="Y56" s="18"/>
      <c r="AI56" s="18"/>
    </row>
    <row r="57" spans="1:35" x14ac:dyDescent="0.3">
      <c r="A57" s="10">
        <v>44199.291666666664</v>
      </c>
      <c r="B57" s="5">
        <v>44199.291666666664</v>
      </c>
      <c r="C57" s="6">
        <v>43926.58984375</v>
      </c>
      <c r="D57" s="6">
        <v>15791.1171875</v>
      </c>
      <c r="E57" s="6">
        <v>31056</v>
      </c>
      <c r="F57" s="11">
        <v>35.948880265165414</v>
      </c>
      <c r="G57" s="17">
        <v>50.847000000000001</v>
      </c>
      <c r="H57" s="7">
        <v>-154.738</v>
      </c>
      <c r="I57">
        <v>-0.97</v>
      </c>
      <c r="J57" s="10">
        <v>44199.291666666664</v>
      </c>
      <c r="K57" s="36">
        <f t="shared" si="0"/>
        <v>0.46196958399157451</v>
      </c>
      <c r="N57" s="4"/>
      <c r="O57" s="17"/>
      <c r="P57" s="17"/>
      <c r="Q57" s="17"/>
      <c r="R57" s="4"/>
      <c r="Y57" s="18"/>
      <c r="AI57" s="18"/>
    </row>
    <row r="58" spans="1:35" x14ac:dyDescent="0.3">
      <c r="A58" s="10">
        <v>44199.333333333336</v>
      </c>
      <c r="B58" s="5">
        <v>44199.333333333336</v>
      </c>
      <c r="C58" s="6">
        <v>44610.80078125</v>
      </c>
      <c r="D58" s="6">
        <v>15514.9755859375</v>
      </c>
      <c r="E58" s="6">
        <v>31056</v>
      </c>
      <c r="F58" s="11">
        <v>34.778518462413416</v>
      </c>
      <c r="G58" s="17">
        <v>49.957999999999998</v>
      </c>
      <c r="H58" s="7">
        <v>-276.142</v>
      </c>
      <c r="I58">
        <v>-1.7490000000000001</v>
      </c>
      <c r="J58" s="10">
        <v>44199.333333333336</v>
      </c>
      <c r="K58" s="36">
        <f t="shared" si="0"/>
        <v>0.453892589081973</v>
      </c>
      <c r="N58" s="4"/>
      <c r="O58" s="17"/>
      <c r="P58" s="17"/>
      <c r="Q58" s="17"/>
      <c r="R58" s="4"/>
      <c r="Y58" s="18"/>
      <c r="AI58" s="18"/>
    </row>
    <row r="59" spans="1:35" x14ac:dyDescent="0.3">
      <c r="A59" s="10">
        <v>44199.375</v>
      </c>
      <c r="B59" s="5">
        <v>44199.375</v>
      </c>
      <c r="C59" s="6">
        <v>43637.5859375</v>
      </c>
      <c r="D59" s="6">
        <v>13250.552734375</v>
      </c>
      <c r="E59" s="6">
        <v>31056</v>
      </c>
      <c r="F59" s="11">
        <v>30.364999460220197</v>
      </c>
      <c r="G59" s="17">
        <v>42.665999999999997</v>
      </c>
      <c r="H59" s="7">
        <v>-2264.4229999999998</v>
      </c>
      <c r="I59">
        <v>-14.595000000000001</v>
      </c>
      <c r="J59" s="10">
        <v>44199.375</v>
      </c>
      <c r="K59" s="36">
        <f t="shared" si="0"/>
        <v>0.38764124275934697</v>
      </c>
      <c r="N59" s="4"/>
      <c r="O59" s="17"/>
      <c r="P59" s="17"/>
      <c r="Q59" s="17"/>
      <c r="R59" s="4"/>
      <c r="Y59" s="18"/>
      <c r="AI59" s="18"/>
    </row>
    <row r="60" spans="1:35" x14ac:dyDescent="0.3">
      <c r="A60" s="10">
        <v>44199.416666666664</v>
      </c>
      <c r="B60" s="5">
        <v>44199.416666666664</v>
      </c>
      <c r="C60" s="6">
        <v>41737.46875</v>
      </c>
      <c r="D60" s="6">
        <v>9533.8916015625</v>
      </c>
      <c r="E60" s="6">
        <v>31056</v>
      </c>
      <c r="F60" s="11">
        <v>22.842524683681255</v>
      </c>
      <c r="G60" s="17">
        <v>30.699000000000002</v>
      </c>
      <c r="H60" s="7">
        <v>-3716.6610000000001</v>
      </c>
      <c r="I60">
        <v>-28.048999999999999</v>
      </c>
      <c r="J60" s="10">
        <v>44199.416666666664</v>
      </c>
      <c r="K60" s="36">
        <f t="shared" si="0"/>
        <v>0.27891526066350714</v>
      </c>
      <c r="N60" s="4"/>
      <c r="O60" s="17"/>
      <c r="P60" s="17"/>
      <c r="Q60" s="17"/>
      <c r="R60" s="4"/>
      <c r="Y60" s="18"/>
      <c r="AI60" s="18"/>
    </row>
    <row r="61" spans="1:35" x14ac:dyDescent="0.3">
      <c r="A61" s="10">
        <v>44199.458333333336</v>
      </c>
      <c r="B61" s="5">
        <v>44199.458333333336</v>
      </c>
      <c r="C61" s="6">
        <v>39809.84765625</v>
      </c>
      <c r="D61" s="6">
        <v>7230.48974609375</v>
      </c>
      <c r="E61" s="6">
        <v>31056</v>
      </c>
      <c r="F61" s="11">
        <v>18.162565726268458</v>
      </c>
      <c r="G61" s="17">
        <v>23.282</v>
      </c>
      <c r="H61" s="7">
        <v>-2303.402</v>
      </c>
      <c r="I61">
        <v>-24.16</v>
      </c>
      <c r="J61" s="10">
        <v>44199.458333333336</v>
      </c>
      <c r="K61" s="36">
        <f t="shared" si="0"/>
        <v>0.2115282288923995</v>
      </c>
      <c r="N61" s="4"/>
      <c r="O61" s="17"/>
      <c r="P61" s="17"/>
      <c r="Q61" s="17"/>
      <c r="R61" s="4"/>
      <c r="Y61" s="18"/>
      <c r="AI61" s="18"/>
    </row>
    <row r="62" spans="1:35" x14ac:dyDescent="0.3">
      <c r="A62" s="10">
        <v>44199.5</v>
      </c>
      <c r="B62" s="5">
        <v>44199.5</v>
      </c>
      <c r="C62" s="6">
        <v>38426.03125</v>
      </c>
      <c r="D62" s="6">
        <v>6000.638671875</v>
      </c>
      <c r="E62" s="6">
        <v>31056</v>
      </c>
      <c r="F62" s="11">
        <v>15.616077114065741</v>
      </c>
      <c r="G62" s="17">
        <v>19.321000000000002</v>
      </c>
      <c r="H62" s="7">
        <v>-1229.8510000000001</v>
      </c>
      <c r="I62">
        <v>-17.009</v>
      </c>
      <c r="J62" s="10">
        <v>44199.5</v>
      </c>
      <c r="K62" s="36">
        <f t="shared" si="0"/>
        <v>0.17554062840091278</v>
      </c>
      <c r="N62" s="4"/>
      <c r="O62" s="17"/>
      <c r="P62" s="17"/>
      <c r="Q62" s="17"/>
      <c r="R62" s="4"/>
      <c r="Y62" s="18"/>
      <c r="AI62" s="18"/>
    </row>
    <row r="63" spans="1:35" x14ac:dyDescent="0.3">
      <c r="A63" s="10">
        <v>44199.541666666664</v>
      </c>
      <c r="B63" s="5">
        <v>44199.541666666664</v>
      </c>
      <c r="C63" s="6">
        <v>36927.96484375</v>
      </c>
      <c r="D63" s="6">
        <v>5061.44921875</v>
      </c>
      <c r="E63" s="6">
        <v>31056</v>
      </c>
      <c r="F63" s="11">
        <v>13.706277180900864</v>
      </c>
      <c r="G63" s="17">
        <v>16.297000000000001</v>
      </c>
      <c r="H63" s="7">
        <v>-939.18899999999996</v>
      </c>
      <c r="I63">
        <v>-15.651</v>
      </c>
      <c r="J63" s="10">
        <v>44199.541666666664</v>
      </c>
      <c r="K63" s="36">
        <f t="shared" si="0"/>
        <v>0.14806612603124453</v>
      </c>
      <c r="N63" s="4"/>
      <c r="O63" s="17"/>
      <c r="P63" s="17"/>
      <c r="Q63" s="17"/>
      <c r="R63" s="4"/>
      <c r="Y63" s="18"/>
      <c r="AI63" s="18"/>
    </row>
    <row r="64" spans="1:35" x14ac:dyDescent="0.3">
      <c r="A64" s="10">
        <v>44199.583333333336</v>
      </c>
      <c r="B64" s="5">
        <v>44199.583333333336</v>
      </c>
      <c r="C64" s="6">
        <v>36100.1015625</v>
      </c>
      <c r="D64" s="6">
        <v>4113.7001953125</v>
      </c>
      <c r="E64" s="6">
        <v>31056</v>
      </c>
      <c r="F64" s="11">
        <v>11.395259340726405</v>
      </c>
      <c r="G64" s="17">
        <v>13.246</v>
      </c>
      <c r="H64" s="7">
        <v>-947.74900000000002</v>
      </c>
      <c r="I64">
        <v>-18.725000000000001</v>
      </c>
      <c r="J64" s="10">
        <v>44199.583333333336</v>
      </c>
      <c r="K64" s="36">
        <f t="shared" si="0"/>
        <v>0.12034631560470423</v>
      </c>
      <c r="N64" s="4"/>
      <c r="O64" s="17"/>
      <c r="P64" s="17"/>
      <c r="Q64" s="17"/>
      <c r="R64" s="4"/>
      <c r="Y64" s="18"/>
      <c r="AI64" s="18"/>
    </row>
    <row r="65" spans="1:35" x14ac:dyDescent="0.3">
      <c r="A65" s="10">
        <v>44199.625</v>
      </c>
      <c r="B65" s="5">
        <v>44199.625</v>
      </c>
      <c r="C65" s="6">
        <v>35283.2734375</v>
      </c>
      <c r="D65" s="6">
        <v>3565.329345703125</v>
      </c>
      <c r="E65" s="6">
        <v>31056</v>
      </c>
      <c r="F65" s="11">
        <v>10.104871227491603</v>
      </c>
      <c r="G65" s="17">
        <v>11.48</v>
      </c>
      <c r="H65" s="7">
        <v>-548.37099999999998</v>
      </c>
      <c r="I65">
        <v>-13.33</v>
      </c>
      <c r="J65" s="10">
        <v>44199.625</v>
      </c>
      <c r="K65" s="36">
        <f t="shared" si="0"/>
        <v>0.10430135158855539</v>
      </c>
      <c r="N65" s="4"/>
      <c r="O65" s="17"/>
      <c r="P65" s="17"/>
      <c r="Q65" s="17"/>
      <c r="R65" s="4"/>
      <c r="Y65" s="18"/>
      <c r="AI65" s="18"/>
    </row>
    <row r="66" spans="1:35" x14ac:dyDescent="0.3">
      <c r="A66" s="10">
        <v>44199.666666666664</v>
      </c>
      <c r="B66" s="5">
        <v>44199.666666666664</v>
      </c>
      <c r="C66" s="6">
        <v>35410.29296875</v>
      </c>
      <c r="D66" s="6">
        <v>3364.6474609375</v>
      </c>
      <c r="E66" s="6">
        <v>31056</v>
      </c>
      <c r="F66" s="11">
        <v>9.5018910572325428</v>
      </c>
      <c r="G66" s="17">
        <v>10.834</v>
      </c>
      <c r="H66" s="7">
        <v>-200.68199999999999</v>
      </c>
      <c r="I66">
        <v>-5.6289999999999996</v>
      </c>
      <c r="J66" s="10">
        <v>44199.666666666664</v>
      </c>
      <c r="K66" s="36">
        <f t="shared" si="0"/>
        <v>9.8432129190802173E-2</v>
      </c>
      <c r="N66" s="4"/>
      <c r="O66" s="17"/>
      <c r="P66" s="17"/>
      <c r="Q66" s="17"/>
      <c r="R66" s="4"/>
      <c r="Y66" s="18"/>
      <c r="AI66" s="18"/>
    </row>
    <row r="67" spans="1:35" x14ac:dyDescent="0.3">
      <c r="A67" s="10">
        <v>44199.708333333336</v>
      </c>
      <c r="B67" s="5">
        <v>44199.708333333336</v>
      </c>
      <c r="C67" s="6">
        <v>35989.55078125</v>
      </c>
      <c r="D67" s="6">
        <v>3301.757080078125</v>
      </c>
      <c r="E67" s="6">
        <v>31056</v>
      </c>
      <c r="F67" s="11">
        <v>9.1742103149514413</v>
      </c>
      <c r="G67" s="17">
        <v>10.631</v>
      </c>
      <c r="H67" s="7">
        <v>-62.89</v>
      </c>
      <c r="I67">
        <v>-1.869</v>
      </c>
      <c r="J67" s="10">
        <v>44199.708333333336</v>
      </c>
      <c r="K67" s="36">
        <f t="shared" ref="K67:K130" si="1">G67*E67/$O$1/100</f>
        <v>9.6587776022467972E-2</v>
      </c>
      <c r="N67" s="4"/>
      <c r="O67" s="17"/>
      <c r="P67" s="17"/>
      <c r="Q67" s="17"/>
      <c r="R67" s="4"/>
      <c r="Y67" s="18"/>
      <c r="AI67" s="18"/>
    </row>
    <row r="68" spans="1:35" x14ac:dyDescent="0.3">
      <c r="A68" s="10">
        <v>44199.75</v>
      </c>
      <c r="B68" s="5">
        <v>44199.75</v>
      </c>
      <c r="C68" s="6">
        <v>38830.5234375</v>
      </c>
      <c r="D68" s="6">
        <v>4403.94384765625</v>
      </c>
      <c r="E68" s="6">
        <v>31056</v>
      </c>
      <c r="F68" s="11">
        <v>11.341448576516502</v>
      </c>
      <c r="G68" s="17">
        <v>14.18</v>
      </c>
      <c r="H68" s="7">
        <v>1102.1869999999999</v>
      </c>
      <c r="I68">
        <v>33.381999999999998</v>
      </c>
      <c r="J68" s="10">
        <v>44199.75</v>
      </c>
      <c r="K68" s="36">
        <f t="shared" si="1"/>
        <v>0.12883215727575917</v>
      </c>
      <c r="N68" s="4"/>
      <c r="O68" s="17"/>
      <c r="P68" s="17"/>
      <c r="Q68" s="17"/>
      <c r="R68" s="4"/>
      <c r="Y68" s="18"/>
      <c r="AI68" s="18"/>
    </row>
    <row r="69" spans="1:35" x14ac:dyDescent="0.3">
      <c r="A69" s="10">
        <v>44199.791666666664</v>
      </c>
      <c r="B69" s="5">
        <v>44199.791666666664</v>
      </c>
      <c r="C69" s="6">
        <v>39812.9140625</v>
      </c>
      <c r="D69" s="6">
        <v>6848.30908203125</v>
      </c>
      <c r="E69" s="6">
        <v>31056</v>
      </c>
      <c r="F69" s="11">
        <v>17.20122538953186</v>
      </c>
      <c r="G69" s="17">
        <v>22.050999999999998</v>
      </c>
      <c r="H69" s="7">
        <v>2444.3649999999998</v>
      </c>
      <c r="I69">
        <v>55.503999999999998</v>
      </c>
      <c r="J69" s="10">
        <v>44199.791666666664</v>
      </c>
      <c r="K69" s="36">
        <f t="shared" si="1"/>
        <v>0.20034399859575214</v>
      </c>
      <c r="N69" s="4"/>
      <c r="O69" s="17"/>
      <c r="P69" s="17"/>
      <c r="Q69" s="17"/>
      <c r="R69" s="4"/>
      <c r="Y69" s="18"/>
      <c r="AI69" s="18"/>
    </row>
    <row r="70" spans="1:35" x14ac:dyDescent="0.3">
      <c r="A70" s="10">
        <v>44199.833333333336</v>
      </c>
      <c r="B70" s="5">
        <v>44199.833333333336</v>
      </c>
      <c r="C70" s="6">
        <v>39836.99609375</v>
      </c>
      <c r="D70" s="6">
        <v>9344.0498046875</v>
      </c>
      <c r="E70" s="6">
        <v>31056</v>
      </c>
      <c r="F70" s="11">
        <v>23.455708815739452</v>
      </c>
      <c r="G70" s="17">
        <v>30.087</v>
      </c>
      <c r="H70" s="7">
        <v>2495.741</v>
      </c>
      <c r="I70">
        <v>36.442999999999998</v>
      </c>
      <c r="J70" s="10">
        <v>44199.833333333336</v>
      </c>
      <c r="K70" s="36">
        <f t="shared" si="1"/>
        <v>0.27335494470774091</v>
      </c>
      <c r="N70" s="4"/>
      <c r="O70" s="17"/>
      <c r="P70" s="17"/>
      <c r="Q70" s="17"/>
      <c r="R70" s="4"/>
      <c r="Y70" s="18"/>
      <c r="AI70" s="18"/>
    </row>
    <row r="71" spans="1:35" x14ac:dyDescent="0.3">
      <c r="A71" s="10">
        <v>44199.875</v>
      </c>
      <c r="B71" s="5">
        <v>44199.875</v>
      </c>
      <c r="C71" s="6">
        <v>39529.66015625</v>
      </c>
      <c r="D71" s="6">
        <v>11686.349609375</v>
      </c>
      <c r="E71" s="6">
        <v>31056</v>
      </c>
      <c r="F71" s="11">
        <v>29.563496278951142</v>
      </c>
      <c r="G71" s="17">
        <v>37.628999999999998</v>
      </c>
      <c r="H71" s="7">
        <v>2342.3000000000002</v>
      </c>
      <c r="I71">
        <v>25.067</v>
      </c>
      <c r="J71" s="10">
        <v>44199.875</v>
      </c>
      <c r="K71" s="36">
        <f t="shared" si="1"/>
        <v>0.34187766192733016</v>
      </c>
      <c r="N71" s="4"/>
      <c r="O71" s="17"/>
      <c r="P71" s="17"/>
      <c r="Q71" s="17"/>
      <c r="R71" s="4"/>
      <c r="Y71" s="18"/>
      <c r="AI71" s="18"/>
    </row>
    <row r="72" spans="1:35" x14ac:dyDescent="0.3">
      <c r="A72" s="10">
        <v>44199.916666666664</v>
      </c>
      <c r="B72" s="5">
        <v>44199.916666666664</v>
      </c>
      <c r="C72" s="6">
        <v>38792.23046875</v>
      </c>
      <c r="D72" s="6">
        <v>12922.2333984375</v>
      </c>
      <c r="E72" s="6">
        <v>31056</v>
      </c>
      <c r="F72" s="11">
        <v>33.311395715818179</v>
      </c>
      <c r="G72" s="17">
        <v>41.609000000000002</v>
      </c>
      <c r="H72" s="7">
        <v>1235.884</v>
      </c>
      <c r="I72">
        <v>10.574999999999999</v>
      </c>
      <c r="J72" s="10">
        <v>44199.916666666664</v>
      </c>
      <c r="K72" s="36">
        <f t="shared" si="1"/>
        <v>0.37803788660698617</v>
      </c>
      <c r="N72" s="4"/>
      <c r="O72" s="17"/>
      <c r="P72" s="17"/>
      <c r="Q72" s="17"/>
      <c r="R72" s="4"/>
      <c r="Y72" s="18"/>
      <c r="AI72" s="18"/>
    </row>
    <row r="73" spans="1:35" x14ac:dyDescent="0.3">
      <c r="A73" s="10">
        <v>44199.958333333336</v>
      </c>
      <c r="B73" s="5">
        <v>44199.958333333336</v>
      </c>
      <c r="C73" s="6">
        <v>37343.11328125</v>
      </c>
      <c r="D73" s="6">
        <v>13477.4794921875</v>
      </c>
      <c r="E73" s="6">
        <v>31056</v>
      </c>
      <c r="F73" s="11">
        <v>36.090937010746103</v>
      </c>
      <c r="G73" s="17">
        <v>43.396999999999998</v>
      </c>
      <c r="H73" s="7">
        <v>555.24599999999998</v>
      </c>
      <c r="I73">
        <v>4.2969999999999997</v>
      </c>
      <c r="J73" s="10">
        <v>44199.958333333336</v>
      </c>
      <c r="K73" s="36">
        <f t="shared" si="1"/>
        <v>0.3942827312620677</v>
      </c>
      <c r="N73" s="4"/>
      <c r="O73" s="17"/>
      <c r="P73" s="17"/>
      <c r="Q73" s="17"/>
      <c r="R73" s="4"/>
      <c r="Y73" s="18"/>
      <c r="AI73" s="18"/>
    </row>
    <row r="74" spans="1:35" x14ac:dyDescent="0.3">
      <c r="A74" s="10">
        <v>44200</v>
      </c>
      <c r="B74" s="5">
        <v>44200</v>
      </c>
      <c r="C74" s="6">
        <v>36256.5625</v>
      </c>
      <c r="D74" s="6">
        <v>14045.9208984375</v>
      </c>
      <c r="E74" s="6">
        <v>31129</v>
      </c>
      <c r="F74" s="11">
        <v>38.740354655622689</v>
      </c>
      <c r="G74" s="17">
        <v>45.121000000000002</v>
      </c>
      <c r="H74" s="7">
        <v>568.44100000000003</v>
      </c>
      <c r="I74">
        <v>4.218</v>
      </c>
      <c r="J74" s="10">
        <v>44200</v>
      </c>
      <c r="K74" s="36">
        <f t="shared" si="1"/>
        <v>0.41090972119829156</v>
      </c>
      <c r="N74" s="4"/>
      <c r="O74" s="17"/>
      <c r="P74" s="17"/>
      <c r="Q74" s="17"/>
      <c r="R74" s="4"/>
      <c r="Y74" s="18"/>
      <c r="AI74" s="18"/>
    </row>
    <row r="75" spans="1:35" x14ac:dyDescent="0.3">
      <c r="A75" s="10">
        <v>44200.041666666664</v>
      </c>
      <c r="B75" s="5">
        <v>44200.041666666664</v>
      </c>
      <c r="C75" s="6">
        <v>35622.59765625</v>
      </c>
      <c r="D75" s="6">
        <v>14030.2119140625</v>
      </c>
      <c r="E75" s="6">
        <v>31129</v>
      </c>
      <c r="F75" s="11">
        <v>39.385706930895012</v>
      </c>
      <c r="G75" s="17">
        <v>45.070999999999998</v>
      </c>
      <c r="H75" s="7">
        <v>-15.709</v>
      </c>
      <c r="I75">
        <v>-0.112</v>
      </c>
      <c r="J75" s="10">
        <v>44200.041666666664</v>
      </c>
      <c r="K75" s="36">
        <f t="shared" si="1"/>
        <v>0.41045437920542971</v>
      </c>
      <c r="N75" s="4"/>
      <c r="O75" s="17"/>
      <c r="P75" s="17"/>
      <c r="Q75" s="17"/>
      <c r="R75" s="4"/>
      <c r="Y75" s="18"/>
      <c r="AI75" s="18"/>
    </row>
    <row r="76" spans="1:35" x14ac:dyDescent="0.3">
      <c r="A76" s="10">
        <v>44200.083333333336</v>
      </c>
      <c r="B76" s="5">
        <v>44200.083333333336</v>
      </c>
      <c r="C76" s="6">
        <v>35660.00390625</v>
      </c>
      <c r="D76" s="6">
        <v>13558.5947265625</v>
      </c>
      <c r="E76" s="6">
        <v>31129</v>
      </c>
      <c r="F76" s="11">
        <v>38.021854294261964</v>
      </c>
      <c r="G76" s="17">
        <v>43.555999999999997</v>
      </c>
      <c r="H76" s="7">
        <v>-471.61700000000002</v>
      </c>
      <c r="I76">
        <v>-3.3610000000000002</v>
      </c>
      <c r="J76" s="10">
        <v>44200.083333333336</v>
      </c>
      <c r="K76" s="36">
        <f t="shared" si="1"/>
        <v>0.39665751682171901</v>
      </c>
      <c r="N76" s="4"/>
      <c r="O76" s="17"/>
      <c r="P76" s="17"/>
      <c r="Q76" s="17"/>
      <c r="R76" s="4"/>
      <c r="Y76" s="18"/>
      <c r="AI76" s="18"/>
    </row>
    <row r="77" spans="1:35" x14ac:dyDescent="0.3">
      <c r="A77" s="10">
        <v>44200.125</v>
      </c>
      <c r="B77" s="5">
        <v>44200.125</v>
      </c>
      <c r="C77" s="6">
        <v>35746.27734375</v>
      </c>
      <c r="D77" s="6">
        <v>13313.6279296875</v>
      </c>
      <c r="E77" s="6">
        <v>31129</v>
      </c>
      <c r="F77" s="11">
        <v>37.24479559552038</v>
      </c>
      <c r="G77" s="17">
        <v>42.768999999999998</v>
      </c>
      <c r="H77" s="7">
        <v>-244.96700000000001</v>
      </c>
      <c r="I77">
        <v>-1.8069999999999999</v>
      </c>
      <c r="J77" s="10">
        <v>44200.125</v>
      </c>
      <c r="K77" s="36">
        <f t="shared" si="1"/>
        <v>0.38949043385407522</v>
      </c>
      <c r="N77" s="4"/>
      <c r="O77" s="17"/>
      <c r="P77" s="17"/>
      <c r="Q77" s="17"/>
      <c r="R77" s="4"/>
      <c r="Y77" s="18"/>
      <c r="AI77" s="18"/>
    </row>
    <row r="78" spans="1:35" x14ac:dyDescent="0.3">
      <c r="A78" s="10">
        <v>44200.166666666664</v>
      </c>
      <c r="B78" s="5">
        <v>44200.166666666664</v>
      </c>
      <c r="C78" s="6">
        <v>36602.98828125</v>
      </c>
      <c r="D78" s="6">
        <v>13503.38671875</v>
      </c>
      <c r="E78" s="6">
        <v>31129</v>
      </c>
      <c r="F78" s="11">
        <v>36.891487151247574</v>
      </c>
      <c r="G78" s="17">
        <v>43.378</v>
      </c>
      <c r="H78" s="7">
        <v>189.75899999999999</v>
      </c>
      <c r="I78">
        <v>1.425</v>
      </c>
      <c r="J78" s="10">
        <v>44200.166666666664</v>
      </c>
      <c r="K78" s="36">
        <f t="shared" si="1"/>
        <v>0.39503649932713125</v>
      </c>
      <c r="N78" s="4"/>
      <c r="O78" s="17"/>
      <c r="P78" s="17"/>
      <c r="Q78" s="17"/>
      <c r="R78" s="4"/>
      <c r="Y78" s="18"/>
      <c r="AI78" s="18"/>
    </row>
    <row r="79" spans="1:35" x14ac:dyDescent="0.3">
      <c r="A79" s="10">
        <v>44200.208333333336</v>
      </c>
      <c r="B79" s="5">
        <v>44200.208333333336</v>
      </c>
      <c r="C79" s="6">
        <v>38233.58984375</v>
      </c>
      <c r="D79" s="6">
        <v>13742.2939453125</v>
      </c>
      <c r="E79" s="6">
        <v>31129</v>
      </c>
      <c r="F79" s="11">
        <v>35.942986262795138</v>
      </c>
      <c r="G79" s="17">
        <v>44.146000000000001</v>
      </c>
      <c r="H79" s="7">
        <v>238.90700000000001</v>
      </c>
      <c r="I79">
        <v>1.7689999999999999</v>
      </c>
      <c r="J79" s="10">
        <v>44200.208333333336</v>
      </c>
      <c r="K79" s="36">
        <f t="shared" si="1"/>
        <v>0.40203055233748758</v>
      </c>
      <c r="N79" s="4"/>
      <c r="O79" s="17"/>
      <c r="P79" s="17"/>
      <c r="Q79" s="17"/>
      <c r="R79" s="4"/>
      <c r="Y79" s="18"/>
      <c r="AI79" s="18"/>
    </row>
    <row r="80" spans="1:35" x14ac:dyDescent="0.3">
      <c r="A80" s="10">
        <v>44200.25</v>
      </c>
      <c r="B80" s="5">
        <v>44200.25</v>
      </c>
      <c r="C80" s="6">
        <v>41132.0078125</v>
      </c>
      <c r="D80" s="6">
        <v>14180.0673828125</v>
      </c>
      <c r="E80" s="6">
        <v>31129</v>
      </c>
      <c r="F80" s="11">
        <v>34.474532455240812</v>
      </c>
      <c r="G80" s="17">
        <v>45.552</v>
      </c>
      <c r="H80" s="7">
        <v>437.77300000000002</v>
      </c>
      <c r="I80">
        <v>3.1859999999999999</v>
      </c>
      <c r="J80" s="10">
        <v>44200.25</v>
      </c>
      <c r="K80" s="36">
        <f t="shared" si="1"/>
        <v>0.41483476917675971</v>
      </c>
      <c r="N80" s="4"/>
      <c r="O80" s="17"/>
      <c r="P80" s="17"/>
      <c r="Q80" s="17"/>
      <c r="R80" s="4"/>
      <c r="Y80" s="18"/>
      <c r="AI80" s="18"/>
    </row>
    <row r="81" spans="1:35" x14ac:dyDescent="0.3">
      <c r="A81" s="10">
        <v>44200.291666666664</v>
      </c>
      <c r="B81" s="5">
        <v>44200.291666666664</v>
      </c>
      <c r="C81" s="6">
        <v>44643.63671875</v>
      </c>
      <c r="D81" s="6">
        <v>14448.15234375</v>
      </c>
      <c r="E81" s="6">
        <v>31129</v>
      </c>
      <c r="F81" s="11">
        <v>32.36329610594175</v>
      </c>
      <c r="G81" s="17">
        <v>46.412999999999997</v>
      </c>
      <c r="H81" s="7">
        <v>268.08499999999998</v>
      </c>
      <c r="I81">
        <v>1.891</v>
      </c>
      <c r="J81" s="10">
        <v>44200.291666666664</v>
      </c>
      <c r="K81" s="36">
        <f t="shared" si="1"/>
        <v>0.42267575829383885</v>
      </c>
      <c r="N81" s="4"/>
      <c r="O81" s="17"/>
      <c r="P81" s="17"/>
      <c r="Q81" s="17"/>
      <c r="R81" s="4"/>
      <c r="Y81" s="18"/>
      <c r="AI81" s="18"/>
    </row>
    <row r="82" spans="1:35" x14ac:dyDescent="0.3">
      <c r="A82" s="10">
        <v>44200.333333333336</v>
      </c>
      <c r="B82" s="5">
        <v>44200.333333333336</v>
      </c>
      <c r="C82" s="6">
        <v>45640.39453125</v>
      </c>
      <c r="D82" s="6">
        <v>12899.8447265625</v>
      </c>
      <c r="E82" s="6">
        <v>31129</v>
      </c>
      <c r="F82" s="11">
        <v>28.264095565015264</v>
      </c>
      <c r="G82" s="17">
        <v>41.439</v>
      </c>
      <c r="H82" s="7">
        <v>-1548.308</v>
      </c>
      <c r="I82">
        <v>-10.715999999999999</v>
      </c>
      <c r="J82" s="10">
        <v>44200.333333333336</v>
      </c>
      <c r="K82" s="36">
        <f t="shared" si="1"/>
        <v>0.377378336843953</v>
      </c>
      <c r="N82" s="4"/>
      <c r="O82" s="17"/>
      <c r="P82" s="17"/>
      <c r="Q82" s="17"/>
      <c r="R82" s="4"/>
      <c r="Y82" s="18"/>
      <c r="AI82" s="18"/>
    </row>
    <row r="83" spans="1:35" x14ac:dyDescent="0.3">
      <c r="A83" s="10">
        <v>44200.375</v>
      </c>
      <c r="B83" s="5">
        <v>44200.375</v>
      </c>
      <c r="C83" s="6">
        <v>44361.84375</v>
      </c>
      <c r="D83" s="6">
        <v>11187.0419921875</v>
      </c>
      <c r="E83" s="6">
        <v>31129</v>
      </c>
      <c r="F83" s="11">
        <v>25.217711994189827</v>
      </c>
      <c r="G83" s="17">
        <v>35.936999999999998</v>
      </c>
      <c r="H83" s="7">
        <v>-1712.8030000000001</v>
      </c>
      <c r="I83">
        <v>-13.278</v>
      </c>
      <c r="J83" s="10">
        <v>44200.375</v>
      </c>
      <c r="K83" s="36">
        <f t="shared" si="1"/>
        <v>0.32727250394944707</v>
      </c>
      <c r="N83" s="4"/>
      <c r="O83" s="17"/>
      <c r="P83" s="17"/>
      <c r="Q83" s="17"/>
      <c r="R83" s="4"/>
      <c r="Y83" s="18"/>
      <c r="AI83" s="18"/>
    </row>
    <row r="84" spans="1:35" x14ac:dyDescent="0.3">
      <c r="A84" s="10">
        <v>44200.416666666664</v>
      </c>
      <c r="B84" s="5">
        <v>44200.416666666664</v>
      </c>
      <c r="C84" s="6">
        <v>42588.6640625</v>
      </c>
      <c r="D84" s="6">
        <v>9424.9462890625</v>
      </c>
      <c r="E84" s="6">
        <v>31129</v>
      </c>
      <c r="F84" s="11">
        <v>22.130175943605884</v>
      </c>
      <c r="G84" s="17">
        <v>30.277000000000001</v>
      </c>
      <c r="H84" s="7">
        <v>-1762.096</v>
      </c>
      <c r="I84">
        <v>-15.750999999999999</v>
      </c>
      <c r="J84" s="10">
        <v>44200.416666666664</v>
      </c>
      <c r="K84" s="36">
        <f t="shared" si="1"/>
        <v>0.27572779035749811</v>
      </c>
      <c r="N84" s="4"/>
      <c r="O84" s="17"/>
      <c r="P84" s="17"/>
      <c r="Q84" s="17"/>
      <c r="R84" s="4"/>
      <c r="Y84" s="18"/>
      <c r="AI84" s="18"/>
    </row>
    <row r="85" spans="1:35" x14ac:dyDescent="0.3">
      <c r="A85" s="10">
        <v>44200.458333333336</v>
      </c>
      <c r="B85" s="5">
        <v>44200.458333333336</v>
      </c>
      <c r="C85" s="6">
        <v>41118.71484375</v>
      </c>
      <c r="D85" s="6">
        <v>8627.306640625</v>
      </c>
      <c r="E85" s="6">
        <v>31129</v>
      </c>
      <c r="F85" s="11">
        <v>20.981459837469458</v>
      </c>
      <c r="G85" s="17">
        <v>27.713999999999999</v>
      </c>
      <c r="H85" s="7">
        <v>-797.64</v>
      </c>
      <c r="I85">
        <v>-8.4629999999999992</v>
      </c>
      <c r="J85" s="10">
        <v>44200.458333333336</v>
      </c>
      <c r="K85" s="36">
        <f t="shared" si="1"/>
        <v>0.25238695980340525</v>
      </c>
      <c r="N85" s="4"/>
      <c r="O85" s="17"/>
      <c r="P85" s="17"/>
      <c r="Q85" s="17"/>
      <c r="R85" s="4"/>
      <c r="Y85" s="18"/>
      <c r="AI85" s="18"/>
    </row>
    <row r="86" spans="1:35" x14ac:dyDescent="0.3">
      <c r="A86" s="10">
        <v>44200.5</v>
      </c>
      <c r="B86" s="5">
        <v>44200.5</v>
      </c>
      <c r="C86" s="6">
        <v>40014.01171875</v>
      </c>
      <c r="D86" s="6">
        <v>7954.95556640625</v>
      </c>
      <c r="E86" s="6">
        <v>31129</v>
      </c>
      <c r="F86" s="11">
        <v>19.880424942942351</v>
      </c>
      <c r="G86" s="17">
        <v>25.553999999999998</v>
      </c>
      <c r="H86" s="7">
        <v>-672.351</v>
      </c>
      <c r="I86">
        <v>-7.7930000000000001</v>
      </c>
      <c r="J86" s="10">
        <v>44200.5</v>
      </c>
      <c r="K86" s="36">
        <f t="shared" si="1"/>
        <v>0.2327161857117781</v>
      </c>
      <c r="N86" s="4"/>
      <c r="O86" s="17"/>
      <c r="P86" s="17"/>
      <c r="Q86" s="17"/>
      <c r="R86" s="4"/>
      <c r="Y86" s="18"/>
      <c r="AI86" s="18"/>
    </row>
    <row r="87" spans="1:35" x14ac:dyDescent="0.3">
      <c r="A87" s="10">
        <v>44200.541666666664</v>
      </c>
      <c r="B87" s="5">
        <v>44200.541666666664</v>
      </c>
      <c r="C87" s="6">
        <v>39456.6875</v>
      </c>
      <c r="D87" s="6">
        <v>7510.1123046875</v>
      </c>
      <c r="E87" s="6">
        <v>31129</v>
      </c>
      <c r="F87" s="11">
        <v>19.033813481396532</v>
      </c>
      <c r="G87" s="17">
        <v>24.125</v>
      </c>
      <c r="H87" s="7">
        <v>-444.84300000000002</v>
      </c>
      <c r="I87">
        <v>-5.5919999999999996</v>
      </c>
      <c r="J87" s="10">
        <v>44200.541666666664</v>
      </c>
      <c r="K87" s="36">
        <f t="shared" si="1"/>
        <v>0.2197025115557896</v>
      </c>
      <c r="N87" s="4"/>
      <c r="O87" s="17"/>
      <c r="P87" s="17"/>
      <c r="Q87" s="17"/>
      <c r="R87" s="4"/>
      <c r="Y87" s="18"/>
      <c r="AI87" s="18"/>
    </row>
    <row r="88" spans="1:35" x14ac:dyDescent="0.3">
      <c r="A88" s="10">
        <v>44200.583333333336</v>
      </c>
      <c r="B88" s="5">
        <v>44200.583333333336</v>
      </c>
      <c r="C88" s="6">
        <v>38871.91015625</v>
      </c>
      <c r="D88" s="6">
        <v>6222.19189453125</v>
      </c>
      <c r="E88" s="6">
        <v>31129</v>
      </c>
      <c r="F88" s="11">
        <v>16.006910567349152</v>
      </c>
      <c r="G88" s="17">
        <v>19.988</v>
      </c>
      <c r="H88" s="7">
        <v>-1287.92</v>
      </c>
      <c r="I88">
        <v>-17.149000000000001</v>
      </c>
      <c r="J88" s="10">
        <v>44200.583333333336</v>
      </c>
      <c r="K88" s="36">
        <f t="shared" si="1"/>
        <v>0.18202751506640918</v>
      </c>
      <c r="N88" s="4"/>
      <c r="O88" s="17"/>
      <c r="P88" s="17"/>
      <c r="Q88" s="17"/>
      <c r="R88" s="4"/>
      <c r="Y88" s="18"/>
      <c r="AI88" s="18"/>
    </row>
    <row r="89" spans="1:35" x14ac:dyDescent="0.3">
      <c r="A89" s="10">
        <v>44200.625</v>
      </c>
      <c r="B89" s="5">
        <v>44200.625</v>
      </c>
      <c r="C89" s="6">
        <v>38693.7109375</v>
      </c>
      <c r="D89" s="6">
        <v>5108.78076171875</v>
      </c>
      <c r="E89" s="6">
        <v>31129</v>
      </c>
      <c r="F89" s="11">
        <v>13.203129495567653</v>
      </c>
      <c r="G89" s="17">
        <v>16.411000000000001</v>
      </c>
      <c r="H89" s="7">
        <v>-1113.4110000000001</v>
      </c>
      <c r="I89">
        <v>-17.893999999999998</v>
      </c>
      <c r="J89" s="10">
        <v>44200.625</v>
      </c>
      <c r="K89" s="36">
        <f t="shared" si="1"/>
        <v>0.14945234889708034</v>
      </c>
      <c r="N89" s="4"/>
      <c r="O89" s="17"/>
      <c r="P89" s="17"/>
      <c r="Q89" s="17"/>
      <c r="R89" s="4"/>
      <c r="Y89" s="18"/>
      <c r="AI89" s="18"/>
    </row>
    <row r="90" spans="1:35" x14ac:dyDescent="0.3">
      <c r="A90" s="10">
        <v>44200.666666666664</v>
      </c>
      <c r="B90" s="5">
        <v>44200.666666666664</v>
      </c>
      <c r="C90" s="6">
        <v>38483.921875</v>
      </c>
      <c r="D90" s="6">
        <v>4204.6708984375</v>
      </c>
      <c r="E90" s="6">
        <v>31129</v>
      </c>
      <c r="F90" s="11">
        <v>10.925785869991973</v>
      </c>
      <c r="G90" s="17">
        <v>13.507</v>
      </c>
      <c r="H90" s="7">
        <v>-904.11</v>
      </c>
      <c r="I90">
        <v>-17.696999999999999</v>
      </c>
      <c r="J90" s="10">
        <v>44200.666666666664</v>
      </c>
      <c r="K90" s="36">
        <f t="shared" si="1"/>
        <v>0.12300608595167047</v>
      </c>
      <c r="N90" s="4"/>
      <c r="O90" s="17"/>
      <c r="P90" s="17"/>
      <c r="Q90" s="17"/>
      <c r="R90" s="4"/>
      <c r="Y90" s="18"/>
      <c r="AI90" s="18"/>
    </row>
    <row r="91" spans="1:35" x14ac:dyDescent="0.3">
      <c r="A91" s="10">
        <v>44200.708333333336</v>
      </c>
      <c r="B91" s="5">
        <v>44200.708333333336</v>
      </c>
      <c r="C91" s="6">
        <v>38436.19921875</v>
      </c>
      <c r="D91" s="6">
        <v>3380.40771484375</v>
      </c>
      <c r="E91" s="6">
        <v>31129</v>
      </c>
      <c r="F91" s="11">
        <v>8.7948542872436644</v>
      </c>
      <c r="G91" s="17">
        <v>10.859</v>
      </c>
      <c r="H91" s="7">
        <v>-824.26300000000003</v>
      </c>
      <c r="I91">
        <v>-19.603999999999999</v>
      </c>
      <c r="J91" s="10">
        <v>44200.708333333336</v>
      </c>
      <c r="K91" s="36">
        <f t="shared" si="1"/>
        <v>9.8891174009712715E-2</v>
      </c>
      <c r="N91" s="4"/>
      <c r="O91" s="17"/>
      <c r="P91" s="17"/>
      <c r="Q91" s="17"/>
      <c r="R91" s="4"/>
      <c r="Y91" s="18"/>
      <c r="AI91" s="18"/>
    </row>
    <row r="92" spans="1:35" x14ac:dyDescent="0.3">
      <c r="A92" s="10">
        <v>44200.75</v>
      </c>
      <c r="B92" s="5">
        <v>44200.75</v>
      </c>
      <c r="C92" s="6">
        <v>40827.60546875</v>
      </c>
      <c r="D92" s="6">
        <v>3303.599853515625</v>
      </c>
      <c r="E92" s="6">
        <v>31129</v>
      </c>
      <c r="F92" s="11">
        <v>8.0915836615601791</v>
      </c>
      <c r="G92" s="17">
        <v>10.612</v>
      </c>
      <c r="H92" s="7">
        <v>-76.808000000000007</v>
      </c>
      <c r="I92">
        <v>-2.2719999999999998</v>
      </c>
      <c r="J92" s="10">
        <v>44200.75</v>
      </c>
      <c r="K92" s="36">
        <f t="shared" si="1"/>
        <v>9.6641784564975713E-2</v>
      </c>
      <c r="N92" s="4"/>
      <c r="O92" s="17"/>
      <c r="P92" s="17"/>
      <c r="Q92" s="17"/>
      <c r="R92" s="4"/>
      <c r="Y92" s="18"/>
      <c r="AI92" s="18"/>
    </row>
    <row r="93" spans="1:35" x14ac:dyDescent="0.3">
      <c r="A93" s="10">
        <v>44200.791666666664</v>
      </c>
      <c r="B93" s="5">
        <v>44200.791666666664</v>
      </c>
      <c r="C93" s="6">
        <v>41247.55078125</v>
      </c>
      <c r="D93" s="6">
        <v>3500.96826171875</v>
      </c>
      <c r="E93" s="6">
        <v>31129</v>
      </c>
      <c r="F93" s="11">
        <v>8.4876997431570977</v>
      </c>
      <c r="G93" s="17">
        <v>11.246</v>
      </c>
      <c r="H93" s="7">
        <v>197.36799999999999</v>
      </c>
      <c r="I93">
        <v>5.9740000000000002</v>
      </c>
      <c r="J93" s="10">
        <v>44200.791666666664</v>
      </c>
      <c r="K93" s="36">
        <f t="shared" si="1"/>
        <v>0.10241552103446258</v>
      </c>
      <c r="N93" s="4"/>
      <c r="O93" s="17"/>
      <c r="P93" s="17"/>
      <c r="Q93" s="17"/>
      <c r="R93" s="4"/>
      <c r="Y93" s="18"/>
      <c r="AI93" s="18"/>
    </row>
    <row r="94" spans="1:35" x14ac:dyDescent="0.3">
      <c r="A94" s="10">
        <v>44200.833333333336</v>
      </c>
      <c r="B94" s="5">
        <v>44200.833333333336</v>
      </c>
      <c r="C94" s="6">
        <v>40798.01953125</v>
      </c>
      <c r="D94" s="6">
        <v>3186.535400390625</v>
      </c>
      <c r="E94" s="6">
        <v>31129</v>
      </c>
      <c r="F94" s="11">
        <v>7.8105149147003061</v>
      </c>
      <c r="G94" s="17">
        <v>10.236000000000001</v>
      </c>
      <c r="H94" s="7">
        <v>-314.43299999999999</v>
      </c>
      <c r="I94">
        <v>-8.9809999999999999</v>
      </c>
      <c r="J94" s="10">
        <v>44200.833333333336</v>
      </c>
      <c r="K94" s="36">
        <f t="shared" si="1"/>
        <v>9.3217612778655437E-2</v>
      </c>
      <c r="N94" s="4"/>
      <c r="O94" s="17"/>
      <c r="P94" s="17"/>
      <c r="Q94" s="17"/>
      <c r="R94" s="4"/>
      <c r="Y94" s="18"/>
      <c r="AI94" s="18"/>
    </row>
    <row r="95" spans="1:35" x14ac:dyDescent="0.3">
      <c r="A95" s="10">
        <v>44200.875</v>
      </c>
      <c r="B95" s="5">
        <v>44200.875</v>
      </c>
      <c r="C95" s="6">
        <v>39975.9375</v>
      </c>
      <c r="D95" s="6">
        <v>3208.3310546875</v>
      </c>
      <c r="E95" s="6">
        <v>31129</v>
      </c>
      <c r="F95" s="11">
        <v>8.0256555701476682</v>
      </c>
      <c r="G95" s="17">
        <v>10.305999999999999</v>
      </c>
      <c r="H95" s="7">
        <v>21.795999999999999</v>
      </c>
      <c r="I95">
        <v>0.68400000000000005</v>
      </c>
      <c r="J95" s="10">
        <v>44200.875</v>
      </c>
      <c r="K95" s="36">
        <f t="shared" si="1"/>
        <v>9.3855091568661869E-2</v>
      </c>
      <c r="N95" s="4"/>
      <c r="O95" s="17"/>
      <c r="P95" s="17"/>
      <c r="Q95" s="17"/>
      <c r="R95" s="4"/>
      <c r="Y95" s="18"/>
      <c r="AI95" s="18"/>
    </row>
    <row r="96" spans="1:35" x14ac:dyDescent="0.3">
      <c r="A96" s="10">
        <v>44200.916666666664</v>
      </c>
      <c r="B96" s="5">
        <v>44200.916666666664</v>
      </c>
      <c r="C96" s="6">
        <v>38623.2890625</v>
      </c>
      <c r="D96" s="6">
        <v>3401.645751953125</v>
      </c>
      <c r="E96" s="6">
        <v>31129</v>
      </c>
      <c r="F96" s="11">
        <v>8.8072399697721231</v>
      </c>
      <c r="G96" s="17">
        <v>10.927</v>
      </c>
      <c r="H96" s="7">
        <v>193.315</v>
      </c>
      <c r="I96">
        <v>6.0250000000000004</v>
      </c>
      <c r="J96" s="10">
        <v>44200.916666666664</v>
      </c>
      <c r="K96" s="36">
        <f t="shared" si="1"/>
        <v>9.9510439120004679E-2</v>
      </c>
      <c r="N96" s="4"/>
      <c r="O96" s="17"/>
      <c r="P96" s="17"/>
      <c r="Q96" s="17"/>
      <c r="R96" s="4"/>
      <c r="Y96" s="18"/>
      <c r="AI96" s="18"/>
    </row>
    <row r="97" spans="1:35" x14ac:dyDescent="0.3">
      <c r="A97" s="10">
        <v>44200.958333333336</v>
      </c>
      <c r="B97" s="5">
        <v>44200.958333333336</v>
      </c>
      <c r="C97" s="6">
        <v>36830.609375</v>
      </c>
      <c r="D97" s="6">
        <v>3821.187255859375</v>
      </c>
      <c r="E97" s="6">
        <v>31129</v>
      </c>
      <c r="F97" s="11">
        <v>10.375031314179486</v>
      </c>
      <c r="G97" s="17">
        <v>12.275</v>
      </c>
      <c r="H97" s="7">
        <v>419.54199999999997</v>
      </c>
      <c r="I97">
        <v>12.334</v>
      </c>
      <c r="J97" s="10">
        <v>44200.958333333336</v>
      </c>
      <c r="K97" s="36">
        <f t="shared" si="1"/>
        <v>0.1117864592475572</v>
      </c>
      <c r="N97" s="4"/>
      <c r="O97" s="17"/>
      <c r="P97" s="17"/>
      <c r="Q97" s="17"/>
      <c r="R97" s="4"/>
      <c r="Y97" s="18"/>
      <c r="AI97" s="18"/>
    </row>
    <row r="98" spans="1:35" x14ac:dyDescent="0.3">
      <c r="A98" s="10">
        <v>44201</v>
      </c>
      <c r="B98" s="5">
        <v>44201</v>
      </c>
      <c r="C98" s="6">
        <v>35338.74609375</v>
      </c>
      <c r="D98" s="6">
        <v>4378.28173828125</v>
      </c>
      <c r="E98" s="6">
        <v>31129</v>
      </c>
      <c r="F98" s="11">
        <v>12.389465451507888</v>
      </c>
      <c r="G98" s="17">
        <v>14.064</v>
      </c>
      <c r="H98" s="7">
        <v>557.09400000000005</v>
      </c>
      <c r="I98">
        <v>14.579000000000001</v>
      </c>
      <c r="J98" s="10">
        <v>44201</v>
      </c>
      <c r="K98" s="36">
        <f t="shared" si="1"/>
        <v>0.12807859575215025</v>
      </c>
      <c r="N98" s="4"/>
      <c r="O98" s="17"/>
      <c r="P98" s="17"/>
      <c r="Q98" s="17"/>
      <c r="R98" s="4"/>
      <c r="Y98" s="18"/>
      <c r="AI98" s="18"/>
    </row>
    <row r="99" spans="1:35" x14ac:dyDescent="0.3">
      <c r="A99" s="10">
        <v>44201.041666666664</v>
      </c>
      <c r="B99" s="5">
        <v>44201.041666666664</v>
      </c>
      <c r="C99" s="6">
        <v>34654.515625</v>
      </c>
      <c r="D99" s="6">
        <v>4472.3642578125</v>
      </c>
      <c r="E99" s="6">
        <v>31129</v>
      </c>
      <c r="F99" s="11">
        <v>12.905574287081093</v>
      </c>
      <c r="G99" s="17">
        <v>14.367000000000001</v>
      </c>
      <c r="H99" s="7">
        <v>94.082999999999998</v>
      </c>
      <c r="I99">
        <v>2.149</v>
      </c>
      <c r="J99" s="10">
        <v>44201.041666666664</v>
      </c>
      <c r="K99" s="36">
        <f t="shared" si="1"/>
        <v>0.1308379682288924</v>
      </c>
      <c r="N99" s="4"/>
      <c r="O99" s="17"/>
      <c r="P99" s="17"/>
      <c r="Q99" s="17"/>
      <c r="R99" s="4"/>
      <c r="Y99" s="18"/>
      <c r="AI99" s="18"/>
    </row>
    <row r="100" spans="1:35" x14ac:dyDescent="0.3">
      <c r="A100" s="10">
        <v>44201.083333333336</v>
      </c>
      <c r="B100" s="5">
        <v>44201.083333333336</v>
      </c>
      <c r="C100" s="6">
        <v>34331.58203125</v>
      </c>
      <c r="D100" s="6">
        <v>4484.6376953125</v>
      </c>
      <c r="E100" s="6">
        <v>31129</v>
      </c>
      <c r="F100" s="11">
        <v>13.062717853288557</v>
      </c>
      <c r="G100" s="17">
        <v>14.406000000000001</v>
      </c>
      <c r="H100" s="7">
        <v>12.273</v>
      </c>
      <c r="I100">
        <v>0.27400000000000002</v>
      </c>
      <c r="J100" s="10">
        <v>44201.083333333336</v>
      </c>
      <c r="K100" s="36">
        <f t="shared" si="1"/>
        <v>0.13119313498332455</v>
      </c>
      <c r="N100" s="4"/>
      <c r="O100" s="17"/>
      <c r="P100" s="17"/>
      <c r="Q100" s="17"/>
      <c r="R100" s="4"/>
      <c r="Y100" s="18"/>
      <c r="AI100" s="18"/>
    </row>
    <row r="101" spans="1:35" x14ac:dyDescent="0.3">
      <c r="A101" s="10">
        <v>44201.125</v>
      </c>
      <c r="B101" s="5">
        <v>44201.125</v>
      </c>
      <c r="C101" s="6">
        <v>34712.7265625</v>
      </c>
      <c r="D101" s="6">
        <v>4600.49169921875</v>
      </c>
      <c r="E101" s="6">
        <v>31129</v>
      </c>
      <c r="F101" s="11">
        <v>13.253040468992259</v>
      </c>
      <c r="G101" s="17">
        <v>14.778</v>
      </c>
      <c r="H101" s="7">
        <v>115.854</v>
      </c>
      <c r="I101">
        <v>2.5830000000000002</v>
      </c>
      <c r="J101" s="10">
        <v>44201.125</v>
      </c>
      <c r="K101" s="36">
        <f t="shared" si="1"/>
        <v>0.1345808794102159</v>
      </c>
      <c r="N101" s="4"/>
      <c r="O101" s="17"/>
      <c r="P101" s="17"/>
      <c r="Q101" s="17"/>
      <c r="R101" s="4"/>
      <c r="Y101" s="18"/>
      <c r="AI101" s="18"/>
    </row>
    <row r="102" spans="1:35" x14ac:dyDescent="0.3">
      <c r="A102" s="10">
        <v>44201.166666666664</v>
      </c>
      <c r="B102" s="5">
        <v>44201.166666666664</v>
      </c>
      <c r="C102" s="6">
        <v>35398.046875</v>
      </c>
      <c r="D102" s="6">
        <v>4762.45751953125</v>
      </c>
      <c r="E102" s="6">
        <v>31129</v>
      </c>
      <c r="F102" s="11">
        <v>13.454012127699489</v>
      </c>
      <c r="G102" s="17">
        <v>15.298999999999999</v>
      </c>
      <c r="H102" s="7">
        <v>161.96600000000001</v>
      </c>
      <c r="I102">
        <v>3.5209999999999999</v>
      </c>
      <c r="J102" s="10">
        <v>44201.166666666664</v>
      </c>
      <c r="K102" s="36">
        <f t="shared" si="1"/>
        <v>0.13932554297583524</v>
      </c>
      <c r="N102" s="4"/>
      <c r="O102" s="17"/>
      <c r="P102" s="17"/>
      <c r="Q102" s="17"/>
      <c r="R102" s="4"/>
      <c r="Y102" s="18"/>
      <c r="AI102" s="18"/>
    </row>
    <row r="103" spans="1:35" x14ac:dyDescent="0.3">
      <c r="A103" s="10">
        <v>44201.208333333336</v>
      </c>
      <c r="B103" s="5">
        <v>44201.208333333336</v>
      </c>
      <c r="C103" s="6">
        <v>37293.79296875</v>
      </c>
      <c r="D103" s="6">
        <v>5355.853515625</v>
      </c>
      <c r="E103" s="6">
        <v>31129</v>
      </c>
      <c r="F103" s="11">
        <v>14.361246441500036</v>
      </c>
      <c r="G103" s="17">
        <v>17.204999999999998</v>
      </c>
      <c r="H103" s="7">
        <v>593.39599999999996</v>
      </c>
      <c r="I103">
        <v>12.46</v>
      </c>
      <c r="J103" s="10">
        <v>44201.208333333336</v>
      </c>
      <c r="K103" s="36">
        <f t="shared" si="1"/>
        <v>0.15668317974372475</v>
      </c>
      <c r="N103" s="4"/>
      <c r="O103" s="17"/>
      <c r="P103" s="17"/>
      <c r="Q103" s="17"/>
      <c r="R103" s="4"/>
      <c r="Y103" s="18"/>
      <c r="AI103" s="18"/>
    </row>
    <row r="104" spans="1:35" x14ac:dyDescent="0.3">
      <c r="A104" s="10">
        <v>44201.25</v>
      </c>
      <c r="B104" s="5">
        <v>44201.25</v>
      </c>
      <c r="C104" s="6">
        <v>40501.45703125</v>
      </c>
      <c r="D104" s="6">
        <v>5739.5986328125</v>
      </c>
      <c r="E104" s="6">
        <v>31129</v>
      </c>
      <c r="F104" s="11">
        <v>14.171338646863882</v>
      </c>
      <c r="G104" s="17">
        <v>18.437999999999999</v>
      </c>
      <c r="H104" s="7">
        <v>383.745</v>
      </c>
      <c r="I104">
        <v>7.165</v>
      </c>
      <c r="J104" s="10">
        <v>44201.25</v>
      </c>
      <c r="K104" s="36">
        <f t="shared" si="1"/>
        <v>0.16791191328769528</v>
      </c>
      <c r="N104" s="4"/>
      <c r="O104" s="17"/>
      <c r="P104" s="17"/>
      <c r="Q104" s="17"/>
      <c r="R104" s="4"/>
      <c r="Y104" s="18"/>
      <c r="AI104" s="18"/>
    </row>
    <row r="105" spans="1:35" x14ac:dyDescent="0.3">
      <c r="A105" s="10">
        <v>44201.291666666664</v>
      </c>
      <c r="B105" s="5">
        <v>44201.291666666664</v>
      </c>
      <c r="C105" s="6">
        <v>44134.92578125</v>
      </c>
      <c r="D105" s="6">
        <v>6412.91162109375</v>
      </c>
      <c r="E105" s="6">
        <v>31129</v>
      </c>
      <c r="F105" s="11">
        <v>14.530242223310072</v>
      </c>
      <c r="G105" s="17">
        <v>20.600999999999999</v>
      </c>
      <c r="H105" s="7">
        <v>673.31299999999999</v>
      </c>
      <c r="I105">
        <v>11.731</v>
      </c>
      <c r="J105" s="10">
        <v>44201.291666666664</v>
      </c>
      <c r="K105" s="36">
        <f t="shared" si="1"/>
        <v>0.18761000789889415</v>
      </c>
      <c r="N105" s="4"/>
      <c r="O105" s="17"/>
      <c r="P105" s="17"/>
      <c r="Q105" s="17"/>
      <c r="R105" s="4"/>
      <c r="Y105" s="18"/>
      <c r="AI105" s="18"/>
    </row>
    <row r="106" spans="1:35" x14ac:dyDescent="0.3">
      <c r="A106" s="10">
        <v>44201.333333333336</v>
      </c>
      <c r="B106" s="5">
        <v>44201.333333333336</v>
      </c>
      <c r="C106" s="6">
        <v>44811.55078125</v>
      </c>
      <c r="D106" s="6">
        <v>8469.322265625</v>
      </c>
      <c r="E106" s="6">
        <v>31129</v>
      </c>
      <c r="F106" s="11">
        <v>18.899864249216574</v>
      </c>
      <c r="G106" s="17">
        <v>27.207000000000001</v>
      </c>
      <c r="H106" s="7">
        <v>2056.4110000000001</v>
      </c>
      <c r="I106">
        <v>32.067</v>
      </c>
      <c r="J106" s="10">
        <v>44201.333333333336</v>
      </c>
      <c r="K106" s="36">
        <f t="shared" si="1"/>
        <v>0.24776979199578725</v>
      </c>
      <c r="N106" s="4"/>
      <c r="O106" s="17"/>
      <c r="P106" s="17"/>
      <c r="Q106" s="17"/>
      <c r="R106" s="4"/>
      <c r="Y106" s="18"/>
      <c r="AI106" s="18"/>
    </row>
    <row r="107" spans="1:35" x14ac:dyDescent="0.3">
      <c r="A107" s="10">
        <v>44201.375</v>
      </c>
      <c r="B107" s="5">
        <v>44201.375</v>
      </c>
      <c r="C107" s="6">
        <v>43838.8125</v>
      </c>
      <c r="D107" s="6">
        <v>9643.88671875</v>
      </c>
      <c r="E107" s="6">
        <v>31129</v>
      </c>
      <c r="F107" s="11">
        <v>21.998512662152972</v>
      </c>
      <c r="G107" s="17">
        <v>30.98</v>
      </c>
      <c r="H107" s="7">
        <v>1174.5640000000001</v>
      </c>
      <c r="I107">
        <v>13.868</v>
      </c>
      <c r="J107" s="10">
        <v>44201.375</v>
      </c>
      <c r="K107" s="36">
        <f t="shared" si="1"/>
        <v>0.28212989877713418</v>
      </c>
      <c r="N107" s="4"/>
      <c r="O107" s="17"/>
      <c r="P107" s="17"/>
      <c r="Q107" s="17"/>
      <c r="R107" s="4"/>
      <c r="Y107" s="18"/>
      <c r="AI107" s="18"/>
    </row>
    <row r="108" spans="1:35" x14ac:dyDescent="0.3">
      <c r="A108" s="10">
        <v>44201.416666666664</v>
      </c>
      <c r="B108" s="5">
        <v>44201.416666666664</v>
      </c>
      <c r="C108" s="6">
        <v>42483.12890625</v>
      </c>
      <c r="D108" s="6">
        <v>8286.8134765625</v>
      </c>
      <c r="E108" s="6">
        <v>31129</v>
      </c>
      <c r="F108" s="11">
        <v>19.506127938103372</v>
      </c>
      <c r="G108" s="17">
        <v>26.62</v>
      </c>
      <c r="H108" s="7">
        <v>-1357.0730000000001</v>
      </c>
      <c r="I108">
        <v>-14.071999999999999</v>
      </c>
      <c r="J108" s="10">
        <v>44201.416666666664</v>
      </c>
      <c r="K108" s="36">
        <f t="shared" si="1"/>
        <v>0.24242407699959043</v>
      </c>
      <c r="N108" s="4"/>
      <c r="O108" s="17"/>
      <c r="P108" s="17"/>
      <c r="Q108" s="17"/>
      <c r="R108" s="4"/>
      <c r="Y108" s="18"/>
      <c r="AI108" s="18"/>
    </row>
    <row r="109" spans="1:35" x14ac:dyDescent="0.3">
      <c r="A109" s="10">
        <v>44201.458333333336</v>
      </c>
      <c r="B109" s="5">
        <v>44201.458333333336</v>
      </c>
      <c r="C109" s="6">
        <v>41223.8984375</v>
      </c>
      <c r="D109" s="6">
        <v>9571.0029296875</v>
      </c>
      <c r="E109" s="6">
        <v>31129</v>
      </c>
      <c r="F109" s="11">
        <v>23.217122330626257</v>
      </c>
      <c r="G109" s="17">
        <v>30.745999999999999</v>
      </c>
      <c r="H109" s="7">
        <v>1284.1890000000001</v>
      </c>
      <c r="I109">
        <v>15.497</v>
      </c>
      <c r="J109" s="10">
        <v>44201.458333333336</v>
      </c>
      <c r="K109" s="36">
        <f t="shared" si="1"/>
        <v>0.27999889825054119</v>
      </c>
      <c r="N109" s="4"/>
      <c r="O109" s="17"/>
      <c r="P109" s="17"/>
      <c r="Q109" s="17"/>
      <c r="R109" s="4"/>
      <c r="Y109" s="18"/>
      <c r="AI109" s="18"/>
    </row>
    <row r="110" spans="1:35" x14ac:dyDescent="0.3">
      <c r="A110" s="10">
        <v>44201.5</v>
      </c>
      <c r="B110" s="5">
        <v>44201.5</v>
      </c>
      <c r="C110" s="6">
        <v>40433.4453125</v>
      </c>
      <c r="D110" s="6">
        <v>11134.1630859375</v>
      </c>
      <c r="E110" s="6">
        <v>31129</v>
      </c>
      <c r="F110" s="11">
        <v>27.537012984880054</v>
      </c>
      <c r="G110" s="17">
        <v>35.767000000000003</v>
      </c>
      <c r="H110" s="7">
        <v>1563.16</v>
      </c>
      <c r="I110">
        <v>16.332000000000001</v>
      </c>
      <c r="J110" s="10">
        <v>44201.5</v>
      </c>
      <c r="K110" s="36">
        <f t="shared" si="1"/>
        <v>0.32572434117371718</v>
      </c>
      <c r="N110" s="4"/>
      <c r="O110" s="17"/>
      <c r="P110" s="17"/>
      <c r="Q110" s="17"/>
      <c r="R110" s="4"/>
      <c r="Y110" s="18"/>
      <c r="AI110" s="18"/>
    </row>
    <row r="111" spans="1:35" x14ac:dyDescent="0.3">
      <c r="A111" s="10">
        <v>44201.541666666664</v>
      </c>
      <c r="B111" s="5">
        <v>44201.541666666664</v>
      </c>
      <c r="C111" s="6">
        <v>39556.65234375</v>
      </c>
      <c r="D111" s="6">
        <v>11957.5908203125</v>
      </c>
      <c r="E111" s="6">
        <v>31129</v>
      </c>
      <c r="F111" s="11">
        <v>30.229026249239251</v>
      </c>
      <c r="G111" s="17">
        <v>38.412999999999997</v>
      </c>
      <c r="H111" s="7">
        <v>823.428</v>
      </c>
      <c r="I111">
        <v>7.3959999999999999</v>
      </c>
      <c r="J111" s="10">
        <v>44201.541666666664</v>
      </c>
      <c r="K111" s="36">
        <f t="shared" si="1"/>
        <v>0.34982103943596043</v>
      </c>
      <c r="N111" s="4"/>
      <c r="O111" s="17"/>
      <c r="P111" s="17"/>
      <c r="Q111" s="17"/>
      <c r="R111" s="4"/>
      <c r="Y111" s="18"/>
      <c r="AI111" s="18"/>
    </row>
    <row r="112" spans="1:35" x14ac:dyDescent="0.3">
      <c r="A112" s="10">
        <v>44201.583333333336</v>
      </c>
      <c r="B112" s="5">
        <v>44201.583333333336</v>
      </c>
      <c r="C112" s="6">
        <v>38959.30078125</v>
      </c>
      <c r="D112" s="6">
        <v>13775.1689453125</v>
      </c>
      <c r="E112" s="6">
        <v>31129</v>
      </c>
      <c r="F112" s="11">
        <v>35.357844389091539</v>
      </c>
      <c r="G112" s="17">
        <v>44.250999999999998</v>
      </c>
      <c r="H112" s="7">
        <v>1817.578</v>
      </c>
      <c r="I112">
        <v>15.2</v>
      </c>
      <c r="J112" s="10">
        <v>44201.583333333336</v>
      </c>
      <c r="K112" s="36">
        <f t="shared" si="1"/>
        <v>0.40298677052249721</v>
      </c>
      <c r="N112" s="4"/>
      <c r="O112" s="17"/>
      <c r="P112" s="17"/>
      <c r="Q112" s="17"/>
      <c r="R112" s="4"/>
      <c r="Y112" s="18"/>
      <c r="AI112" s="18"/>
    </row>
    <row r="113" spans="1:35" x14ac:dyDescent="0.3">
      <c r="A113" s="10">
        <v>44201.625</v>
      </c>
      <c r="B113" s="5">
        <v>44201.625</v>
      </c>
      <c r="C113" s="6">
        <v>38492.56640625</v>
      </c>
      <c r="D113" s="6">
        <v>14796.8544921875</v>
      </c>
      <c r="E113" s="6">
        <v>31129</v>
      </c>
      <c r="F113" s="11">
        <v>38.440810456807966</v>
      </c>
      <c r="G113" s="17">
        <v>47.533000000000001</v>
      </c>
      <c r="H113" s="7">
        <v>1021.686</v>
      </c>
      <c r="I113">
        <v>7.4169999999999998</v>
      </c>
      <c r="J113" s="10">
        <v>44201.625</v>
      </c>
      <c r="K113" s="36">
        <f t="shared" si="1"/>
        <v>0.43287541893394182</v>
      </c>
      <c r="N113" s="4"/>
      <c r="O113" s="17"/>
      <c r="P113" s="17"/>
      <c r="Q113" s="17"/>
      <c r="R113" s="4"/>
      <c r="Y113" s="18"/>
      <c r="AI113" s="18"/>
    </row>
    <row r="114" spans="1:35" x14ac:dyDescent="0.3">
      <c r="A114" s="10">
        <v>44201.666666666664</v>
      </c>
      <c r="B114" s="5">
        <v>44201.666666666664</v>
      </c>
      <c r="C114" s="6">
        <v>38554.57421875</v>
      </c>
      <c r="D114" s="6">
        <v>14959.0185546875</v>
      </c>
      <c r="E114" s="6">
        <v>31129</v>
      </c>
      <c r="F114" s="11">
        <v>38.799594750582344</v>
      </c>
      <c r="G114" s="17">
        <v>48.054000000000002</v>
      </c>
      <c r="H114" s="7">
        <v>162.16399999999999</v>
      </c>
      <c r="I114">
        <v>1.0960000000000001</v>
      </c>
      <c r="J114" s="10">
        <v>44201.666666666664</v>
      </c>
      <c r="K114" s="36">
        <f t="shared" si="1"/>
        <v>0.43762008249956119</v>
      </c>
      <c r="N114" s="4"/>
      <c r="O114" s="17"/>
      <c r="P114" s="17"/>
      <c r="Q114" s="17"/>
      <c r="R114" s="4"/>
      <c r="Y114" s="18"/>
      <c r="AI114" s="18"/>
    </row>
    <row r="115" spans="1:35" x14ac:dyDescent="0.3">
      <c r="A115" s="10">
        <v>44201.708333333336</v>
      </c>
      <c r="B115" s="5">
        <v>44201.708333333336</v>
      </c>
      <c r="C115" s="6">
        <v>38703.890625</v>
      </c>
      <c r="D115" s="6">
        <v>14426.3798828125</v>
      </c>
      <c r="E115" s="6">
        <v>31129</v>
      </c>
      <c r="F115" s="11">
        <v>37.273720160562021</v>
      </c>
      <c r="G115" s="17">
        <v>46.343000000000004</v>
      </c>
      <c r="H115" s="7">
        <v>-532.63900000000001</v>
      </c>
      <c r="I115">
        <v>-3.5609999999999999</v>
      </c>
      <c r="J115" s="10">
        <v>44201.708333333336</v>
      </c>
      <c r="K115" s="36">
        <f t="shared" si="1"/>
        <v>0.42203827950383249</v>
      </c>
      <c r="N115" s="4"/>
      <c r="O115" s="17"/>
      <c r="P115" s="17"/>
      <c r="Q115" s="17"/>
      <c r="R115" s="4"/>
      <c r="Y115" s="18"/>
      <c r="AI115" s="18"/>
    </row>
    <row r="116" spans="1:35" x14ac:dyDescent="0.3">
      <c r="A116" s="10">
        <v>44201.75</v>
      </c>
      <c r="B116" s="5">
        <v>44201.75</v>
      </c>
      <c r="C116" s="6">
        <v>41271.37109375</v>
      </c>
      <c r="D116" s="6">
        <v>16878.666015625</v>
      </c>
      <c r="E116" s="6">
        <v>31129</v>
      </c>
      <c r="F116" s="11">
        <v>40.896790119437178</v>
      </c>
      <c r="G116" s="17">
        <v>54.220999999999997</v>
      </c>
      <c r="H116" s="7">
        <v>2452.2860000000001</v>
      </c>
      <c r="I116">
        <v>16.998999999999999</v>
      </c>
      <c r="J116" s="10">
        <v>44201.75</v>
      </c>
      <c r="K116" s="36">
        <f t="shared" si="1"/>
        <v>0.49378196389912815</v>
      </c>
      <c r="N116" s="4"/>
      <c r="O116" s="17"/>
      <c r="P116" s="17"/>
      <c r="Q116" s="17"/>
      <c r="R116" s="4"/>
      <c r="Y116" s="18"/>
      <c r="AI116" s="18"/>
    </row>
    <row r="117" spans="1:35" x14ac:dyDescent="0.3">
      <c r="A117" s="10">
        <v>44201.791666666664</v>
      </c>
      <c r="B117" s="5">
        <v>44201.791666666664</v>
      </c>
      <c r="C117" s="6">
        <v>41769.16015625</v>
      </c>
      <c r="D117" s="6">
        <v>19698.40234375</v>
      </c>
      <c r="E117" s="6">
        <v>31129</v>
      </c>
      <c r="F117" s="11">
        <v>47.160159002628376</v>
      </c>
      <c r="G117" s="17">
        <v>63.279000000000003</v>
      </c>
      <c r="H117" s="7">
        <v>2819.7359999999999</v>
      </c>
      <c r="I117">
        <v>16.706</v>
      </c>
      <c r="J117" s="10">
        <v>44201.791666666664</v>
      </c>
      <c r="K117" s="36">
        <f t="shared" si="1"/>
        <v>0.57627171932596111</v>
      </c>
      <c r="N117" s="4"/>
      <c r="O117" s="17"/>
      <c r="P117" s="17"/>
      <c r="Q117" s="17"/>
      <c r="R117" s="4"/>
      <c r="Y117" s="18"/>
      <c r="AI117" s="18"/>
    </row>
    <row r="118" spans="1:35" x14ac:dyDescent="0.3">
      <c r="A118" s="10">
        <v>44201.833333333336</v>
      </c>
      <c r="B118" s="5">
        <v>44201.833333333336</v>
      </c>
      <c r="C118" s="6">
        <v>41278.35546875</v>
      </c>
      <c r="D118" s="6">
        <v>20781.220703125</v>
      </c>
      <c r="E118" s="6">
        <v>31129</v>
      </c>
      <c r="F118" s="11">
        <v>50.344110047837376</v>
      </c>
      <c r="G118" s="17">
        <v>66.757999999999996</v>
      </c>
      <c r="H118" s="7">
        <v>1082.818</v>
      </c>
      <c r="I118">
        <v>5.4969999999999999</v>
      </c>
      <c r="J118" s="10">
        <v>44201.833333333336</v>
      </c>
      <c r="K118" s="36">
        <f t="shared" si="1"/>
        <v>0.60795441518928084</v>
      </c>
      <c r="N118" s="4"/>
      <c r="O118" s="17"/>
      <c r="P118" s="17"/>
      <c r="Q118" s="17"/>
      <c r="R118" s="4"/>
      <c r="Y118" s="18"/>
      <c r="AI118" s="18"/>
    </row>
    <row r="119" spans="1:35" x14ac:dyDescent="0.3">
      <c r="A119" s="10">
        <v>44201.875</v>
      </c>
      <c r="B119" s="5">
        <v>44201.875</v>
      </c>
      <c r="C119" s="6">
        <v>40218.29296875</v>
      </c>
      <c r="D119" s="6">
        <v>20694.51171875</v>
      </c>
      <c r="E119" s="6">
        <v>31129</v>
      </c>
      <c r="F119" s="11">
        <v>51.455470113636679</v>
      </c>
      <c r="G119" s="17">
        <v>66.478999999999999</v>
      </c>
      <c r="H119" s="7">
        <v>-86.709000000000003</v>
      </c>
      <c r="I119">
        <v>-0.41699999999999998</v>
      </c>
      <c r="J119" s="10">
        <v>44201.875</v>
      </c>
      <c r="K119" s="36">
        <f t="shared" si="1"/>
        <v>0.60541360686911239</v>
      </c>
      <c r="N119" s="4"/>
      <c r="O119" s="17"/>
      <c r="P119" s="17"/>
      <c r="Q119" s="17"/>
      <c r="R119" s="4"/>
      <c r="Y119" s="18"/>
      <c r="AI119" s="18"/>
    </row>
    <row r="120" spans="1:35" x14ac:dyDescent="0.3">
      <c r="A120" s="10">
        <v>44201.916666666664</v>
      </c>
      <c r="B120" s="5">
        <v>44201.916666666664</v>
      </c>
      <c r="C120" s="6">
        <v>38597.75</v>
      </c>
      <c r="D120" s="6">
        <v>20878.599609375</v>
      </c>
      <c r="E120" s="6">
        <v>31129</v>
      </c>
      <c r="F120" s="11">
        <v>54.092789370818252</v>
      </c>
      <c r="G120" s="17">
        <v>67.070999999999998</v>
      </c>
      <c r="H120" s="7">
        <v>184.08799999999999</v>
      </c>
      <c r="I120">
        <v>0.89</v>
      </c>
      <c r="J120" s="10">
        <v>44201.916666666664</v>
      </c>
      <c r="K120" s="36">
        <f t="shared" si="1"/>
        <v>0.61080485606459545</v>
      </c>
      <c r="N120" s="4"/>
      <c r="O120" s="17"/>
      <c r="P120" s="17"/>
      <c r="Q120" s="17"/>
      <c r="R120" s="4"/>
      <c r="Y120" s="18"/>
      <c r="AI120" s="18"/>
    </row>
    <row r="121" spans="1:35" x14ac:dyDescent="0.3">
      <c r="A121" s="10">
        <v>44201.958333333336</v>
      </c>
      <c r="B121" s="5">
        <v>44201.958333333336</v>
      </c>
      <c r="C121" s="6">
        <v>36350.828125</v>
      </c>
      <c r="D121" s="6">
        <v>20066.80859375</v>
      </c>
      <c r="E121" s="6">
        <v>31129</v>
      </c>
      <c r="F121" s="11">
        <v>55.203167654794662</v>
      </c>
      <c r="G121" s="17">
        <v>64.462999999999994</v>
      </c>
      <c r="H121" s="7">
        <v>-811.79100000000005</v>
      </c>
      <c r="I121">
        <v>-3.8879999999999999</v>
      </c>
      <c r="J121" s="10">
        <v>44201.958333333336</v>
      </c>
      <c r="K121" s="36">
        <f t="shared" si="1"/>
        <v>0.58705421771692701</v>
      </c>
      <c r="N121" s="4"/>
      <c r="O121" s="17"/>
      <c r="P121" s="17"/>
      <c r="Q121" s="17"/>
      <c r="R121" s="4"/>
      <c r="Y121" s="18"/>
      <c r="AI121" s="18"/>
    </row>
    <row r="122" spans="1:35" x14ac:dyDescent="0.3">
      <c r="A122" s="10">
        <v>44202</v>
      </c>
      <c r="B122" s="5">
        <v>44202</v>
      </c>
      <c r="C122" s="6">
        <v>34614.75390625</v>
      </c>
      <c r="D122" s="6">
        <v>19540.29296875</v>
      </c>
      <c r="E122" s="6">
        <v>31129</v>
      </c>
      <c r="F122" s="11">
        <v>56.450763803413395</v>
      </c>
      <c r="G122" s="17">
        <v>62.771000000000001</v>
      </c>
      <c r="H122" s="7">
        <v>-526.51599999999996</v>
      </c>
      <c r="I122">
        <v>-2.6240000000000001</v>
      </c>
      <c r="J122" s="10">
        <v>44202</v>
      </c>
      <c r="K122" s="36">
        <f t="shared" si="1"/>
        <v>0.57164544467848577</v>
      </c>
      <c r="N122" s="4"/>
      <c r="O122" s="17"/>
      <c r="P122" s="17"/>
      <c r="Q122" s="17"/>
      <c r="R122" s="4"/>
      <c r="Y122" s="18"/>
      <c r="AI122" s="18"/>
    </row>
    <row r="123" spans="1:35" x14ac:dyDescent="0.3">
      <c r="A123" s="10">
        <v>44202.041666666664</v>
      </c>
      <c r="B123" s="5">
        <v>44202.041666666664</v>
      </c>
      <c r="C123" s="6">
        <v>33492.546875</v>
      </c>
      <c r="D123" s="6">
        <v>18614.02734375</v>
      </c>
      <c r="E123" s="6">
        <v>31129</v>
      </c>
      <c r="F123" s="11">
        <v>55.576625489906107</v>
      </c>
      <c r="G123" s="17">
        <v>59.795999999999999</v>
      </c>
      <c r="H123" s="7">
        <v>-926.26599999999996</v>
      </c>
      <c r="I123">
        <v>-4.74</v>
      </c>
      <c r="J123" s="10">
        <v>44202.041666666664</v>
      </c>
      <c r="K123" s="36">
        <f t="shared" si="1"/>
        <v>0.54455259610321216</v>
      </c>
      <c r="N123" s="4"/>
      <c r="O123" s="17"/>
      <c r="P123" s="17"/>
      <c r="Q123" s="17"/>
      <c r="R123" s="4"/>
      <c r="Y123" s="18"/>
      <c r="AI123" s="18"/>
    </row>
    <row r="124" spans="1:35" x14ac:dyDescent="0.3">
      <c r="A124" s="10">
        <v>44202.083333333336</v>
      </c>
      <c r="B124" s="5">
        <v>44202.083333333336</v>
      </c>
      <c r="C124" s="6">
        <v>32558.8046875</v>
      </c>
      <c r="D124" s="6">
        <v>17833.962890625</v>
      </c>
      <c r="E124" s="6">
        <v>31129</v>
      </c>
      <c r="F124" s="11">
        <v>54.774624135608484</v>
      </c>
      <c r="G124" s="17">
        <v>57.29</v>
      </c>
      <c r="H124" s="7">
        <v>-780.06399999999996</v>
      </c>
      <c r="I124">
        <v>-4.1909999999999998</v>
      </c>
      <c r="J124" s="10">
        <v>44202.083333333336</v>
      </c>
      <c r="K124" s="36">
        <f t="shared" si="1"/>
        <v>0.52173085542098174</v>
      </c>
      <c r="N124" s="4"/>
      <c r="O124" s="17"/>
      <c r="P124" s="17"/>
      <c r="Q124" s="17"/>
      <c r="R124" s="4"/>
      <c r="Y124" s="18"/>
      <c r="AI124" s="18"/>
    </row>
    <row r="125" spans="1:35" x14ac:dyDescent="0.3">
      <c r="A125" s="10">
        <v>44202.125</v>
      </c>
      <c r="B125" s="5">
        <v>44202.125</v>
      </c>
      <c r="C125" s="6">
        <v>32266.9453125</v>
      </c>
      <c r="D125" s="6">
        <v>17422.669921875</v>
      </c>
      <c r="E125" s="6">
        <v>31129</v>
      </c>
      <c r="F125" s="11">
        <v>53.995411567904362</v>
      </c>
      <c r="G125" s="17">
        <v>55.969000000000001</v>
      </c>
      <c r="H125" s="7">
        <v>-411.29300000000001</v>
      </c>
      <c r="I125">
        <v>-2.306</v>
      </c>
      <c r="J125" s="10">
        <v>44202.125</v>
      </c>
      <c r="K125" s="36">
        <f t="shared" si="1"/>
        <v>0.50970071996957456</v>
      </c>
      <c r="N125" s="4"/>
      <c r="O125" s="17"/>
      <c r="P125" s="17"/>
      <c r="Q125" s="17"/>
      <c r="R125" s="4"/>
      <c r="Y125" s="18"/>
      <c r="AI125" s="18"/>
    </row>
    <row r="126" spans="1:35" x14ac:dyDescent="0.3">
      <c r="A126" s="10">
        <v>44202.166666666664</v>
      </c>
      <c r="B126" s="5">
        <v>44202.166666666664</v>
      </c>
      <c r="C126" s="6">
        <v>32381.11328125</v>
      </c>
      <c r="D126" s="6">
        <v>17353.345703125</v>
      </c>
      <c r="E126" s="6">
        <v>31129</v>
      </c>
      <c r="F126" s="11">
        <v>53.590948379076586</v>
      </c>
      <c r="G126" s="17">
        <v>55.746000000000002</v>
      </c>
      <c r="H126" s="7">
        <v>-69.323999999999998</v>
      </c>
      <c r="I126">
        <v>-0.39800000000000002</v>
      </c>
      <c r="J126" s="10">
        <v>44202.166666666664</v>
      </c>
      <c r="K126" s="36">
        <f t="shared" si="1"/>
        <v>0.50766989468141133</v>
      </c>
      <c r="N126" s="4"/>
      <c r="O126" s="17"/>
      <c r="P126" s="17"/>
      <c r="Q126" s="17"/>
      <c r="R126" s="4"/>
      <c r="Y126" s="18"/>
      <c r="AI126" s="18"/>
    </row>
    <row r="127" spans="1:35" x14ac:dyDescent="0.3">
      <c r="A127" s="10">
        <v>44202.208333333336</v>
      </c>
      <c r="B127" s="5">
        <v>44202.208333333336</v>
      </c>
      <c r="C127" s="6">
        <v>33655.6171875</v>
      </c>
      <c r="D127" s="6">
        <v>18070.169921875</v>
      </c>
      <c r="E127" s="6">
        <v>31129</v>
      </c>
      <c r="F127" s="11">
        <v>53.691393686835795</v>
      </c>
      <c r="G127" s="17">
        <v>58.048999999999999</v>
      </c>
      <c r="H127" s="7">
        <v>716.82399999999996</v>
      </c>
      <c r="I127">
        <v>4.1310000000000002</v>
      </c>
      <c r="J127" s="10">
        <v>44202.208333333336</v>
      </c>
      <c r="K127" s="36">
        <f t="shared" si="1"/>
        <v>0.52864294687262303</v>
      </c>
      <c r="N127" s="4"/>
      <c r="O127" s="17"/>
      <c r="P127" s="17"/>
      <c r="Q127" s="17"/>
      <c r="R127" s="4"/>
      <c r="Y127" s="18"/>
      <c r="AI127" s="18"/>
    </row>
    <row r="128" spans="1:35" x14ac:dyDescent="0.3">
      <c r="A128" s="10">
        <v>44202.25</v>
      </c>
      <c r="B128" s="5">
        <v>44202.25</v>
      </c>
      <c r="C128" s="6">
        <v>35937.76953125</v>
      </c>
      <c r="D128" s="6">
        <v>19188.46484375</v>
      </c>
      <c r="E128" s="6">
        <v>31129</v>
      </c>
      <c r="F128" s="11">
        <v>53.393588678519698</v>
      </c>
      <c r="G128" s="17">
        <v>61.640999999999998</v>
      </c>
      <c r="H128" s="7">
        <v>1118.2950000000001</v>
      </c>
      <c r="I128">
        <v>6.1890000000000001</v>
      </c>
      <c r="J128" s="10">
        <v>44202.25</v>
      </c>
      <c r="K128" s="36">
        <f t="shared" si="1"/>
        <v>0.56135471563981043</v>
      </c>
      <c r="N128" s="4"/>
      <c r="O128" s="17"/>
      <c r="P128" s="17"/>
      <c r="Q128" s="17"/>
      <c r="R128" s="4"/>
      <c r="Y128" s="18"/>
      <c r="AI128" s="18"/>
    </row>
    <row r="129" spans="1:35" x14ac:dyDescent="0.3">
      <c r="A129" s="10">
        <v>44202.291666666664</v>
      </c>
      <c r="B129" s="5">
        <v>44202.291666666664</v>
      </c>
      <c r="C129" s="6">
        <v>38861.0546875</v>
      </c>
      <c r="D129" s="6">
        <v>19819.8125</v>
      </c>
      <c r="E129" s="6">
        <v>31129</v>
      </c>
      <c r="F129" s="11">
        <v>51.001735952306035</v>
      </c>
      <c r="G129" s="17">
        <v>63.668999999999997</v>
      </c>
      <c r="H129" s="7">
        <v>631.34799999999996</v>
      </c>
      <c r="I129">
        <v>3.29</v>
      </c>
      <c r="J129" s="10">
        <v>44202.291666666664</v>
      </c>
      <c r="K129" s="36">
        <f t="shared" si="1"/>
        <v>0.57982338687028256</v>
      </c>
      <c r="N129" s="4"/>
      <c r="O129" s="17"/>
      <c r="P129" s="17"/>
      <c r="Q129" s="17"/>
      <c r="R129" s="4"/>
      <c r="Y129" s="18"/>
      <c r="AI129" s="18"/>
    </row>
    <row r="130" spans="1:35" x14ac:dyDescent="0.3">
      <c r="A130" s="10">
        <v>44202.333333333336</v>
      </c>
      <c r="B130" s="5">
        <v>44202.333333333336</v>
      </c>
      <c r="C130" s="6">
        <v>39467.53125</v>
      </c>
      <c r="D130" s="6">
        <v>19986.064453125</v>
      </c>
      <c r="E130" s="6">
        <v>31129</v>
      </c>
      <c r="F130" s="11">
        <v>50.639256675384281</v>
      </c>
      <c r="G130" s="17">
        <v>64.203999999999994</v>
      </c>
      <c r="H130" s="7">
        <v>166.25200000000001</v>
      </c>
      <c r="I130">
        <v>0.83899999999999997</v>
      </c>
      <c r="J130" s="10">
        <v>44202.333333333336</v>
      </c>
      <c r="K130" s="36">
        <f t="shared" si="1"/>
        <v>0.58469554619390318</v>
      </c>
      <c r="N130" s="4"/>
      <c r="O130" s="17"/>
      <c r="P130" s="17"/>
      <c r="Q130" s="17"/>
      <c r="R130" s="4"/>
      <c r="Y130" s="18"/>
      <c r="AI130" s="18"/>
    </row>
    <row r="131" spans="1:35" x14ac:dyDescent="0.3">
      <c r="A131" s="10">
        <v>44202.375</v>
      </c>
      <c r="B131" s="5">
        <v>44202.375</v>
      </c>
      <c r="C131" s="6">
        <v>39950.6484375</v>
      </c>
      <c r="D131" s="6">
        <v>18822.908203125</v>
      </c>
      <c r="E131" s="6">
        <v>31129</v>
      </c>
      <c r="F131" s="11">
        <v>47.115400974209784</v>
      </c>
      <c r="G131" s="17">
        <v>60.466999999999999</v>
      </c>
      <c r="H131" s="7">
        <v>-1163.1559999999999</v>
      </c>
      <c r="I131">
        <v>-5.82</v>
      </c>
      <c r="J131" s="10">
        <v>44202.375</v>
      </c>
      <c r="K131" s="36">
        <f t="shared" ref="K131:K194" si="2">G131*E131/$O$1/100</f>
        <v>0.55066328564741673</v>
      </c>
      <c r="N131" s="4"/>
      <c r="O131" s="17"/>
      <c r="P131" s="17"/>
      <c r="Q131" s="17"/>
      <c r="R131" s="4"/>
      <c r="Y131" s="18"/>
      <c r="AI131" s="18"/>
    </row>
    <row r="132" spans="1:35" x14ac:dyDescent="0.3">
      <c r="A132" s="10">
        <v>44202.416666666664</v>
      </c>
      <c r="B132" s="5">
        <v>44202.416666666664</v>
      </c>
      <c r="C132" s="6">
        <v>40750.1796875</v>
      </c>
      <c r="D132" s="6">
        <v>20290.333984375</v>
      </c>
      <c r="E132" s="6">
        <v>31129</v>
      </c>
      <c r="F132" s="11">
        <v>49.79201107817201</v>
      </c>
      <c r="G132" s="17">
        <v>65.180999999999997</v>
      </c>
      <c r="H132" s="7">
        <v>1467.4259999999999</v>
      </c>
      <c r="I132">
        <v>7.7960000000000003</v>
      </c>
      <c r="J132" s="10">
        <v>44202.416666666664</v>
      </c>
      <c r="K132" s="36">
        <f t="shared" si="2"/>
        <v>0.5935929287344216</v>
      </c>
      <c r="N132" s="4"/>
      <c r="O132" s="17"/>
      <c r="P132" s="17"/>
      <c r="Q132" s="17"/>
      <c r="R132" s="4"/>
      <c r="Y132" s="18"/>
      <c r="AI132" s="18"/>
    </row>
    <row r="133" spans="1:35" x14ac:dyDescent="0.3">
      <c r="A133" s="10">
        <v>44202.458333333336</v>
      </c>
      <c r="B133" s="5">
        <v>44202.458333333336</v>
      </c>
      <c r="C133" s="6">
        <v>40927.8203125</v>
      </c>
      <c r="D133" s="6">
        <v>20586.666015625</v>
      </c>
      <c r="E133" s="6">
        <v>31129</v>
      </c>
      <c r="F133" s="11">
        <v>50.299932560389763</v>
      </c>
      <c r="G133" s="17">
        <v>66.132999999999996</v>
      </c>
      <c r="H133" s="7">
        <v>296.33199999999999</v>
      </c>
      <c r="I133">
        <v>1.46</v>
      </c>
      <c r="J133" s="10">
        <v>44202.458333333336</v>
      </c>
      <c r="K133" s="36">
        <f t="shared" si="2"/>
        <v>0.60226264027850906</v>
      </c>
      <c r="N133" s="4"/>
      <c r="O133" s="17"/>
      <c r="P133" s="17"/>
      <c r="Q133" s="17"/>
      <c r="R133" s="4"/>
      <c r="Y133" s="18"/>
      <c r="AI133" s="18"/>
    </row>
    <row r="134" spans="1:35" x14ac:dyDescent="0.3">
      <c r="A134" s="10">
        <v>44202.5</v>
      </c>
      <c r="B134" s="5">
        <v>44202.5</v>
      </c>
      <c r="C134" s="6">
        <v>40921.80859375</v>
      </c>
      <c r="D134" s="6">
        <v>19960.349609375</v>
      </c>
      <c r="E134" s="6">
        <v>31129</v>
      </c>
      <c r="F134" s="11">
        <v>48.776802138758718</v>
      </c>
      <c r="G134" s="17">
        <v>64.120999999999995</v>
      </c>
      <c r="H134" s="7">
        <v>-626.31600000000003</v>
      </c>
      <c r="I134">
        <v>-3.0419999999999998</v>
      </c>
      <c r="J134" s="10">
        <v>44202.5</v>
      </c>
      <c r="K134" s="36">
        <f t="shared" si="2"/>
        <v>0.58393967848575268</v>
      </c>
      <c r="N134" s="4"/>
      <c r="O134" s="17"/>
      <c r="P134" s="17"/>
      <c r="Q134" s="17"/>
      <c r="R134" s="4"/>
      <c r="Y134" s="18"/>
      <c r="AI134" s="18"/>
    </row>
    <row r="135" spans="1:35" x14ac:dyDescent="0.3">
      <c r="A135" s="10">
        <v>44202.541666666664</v>
      </c>
      <c r="B135" s="5">
        <v>44202.541666666664</v>
      </c>
      <c r="C135" s="6">
        <v>40671.12109375</v>
      </c>
      <c r="D135" s="6">
        <v>20296.1328125</v>
      </c>
      <c r="E135" s="6">
        <v>31129</v>
      </c>
      <c r="F135" s="11">
        <v>49.903057173457015</v>
      </c>
      <c r="G135" s="17">
        <v>65.2</v>
      </c>
      <c r="H135" s="7">
        <v>335.78300000000002</v>
      </c>
      <c r="I135">
        <v>1.6819999999999999</v>
      </c>
      <c r="J135" s="10">
        <v>44202.541666666664</v>
      </c>
      <c r="K135" s="36">
        <f t="shared" si="2"/>
        <v>0.59376595869170912</v>
      </c>
      <c r="N135" s="4"/>
      <c r="O135" s="17"/>
      <c r="P135" s="17"/>
      <c r="Q135" s="17"/>
      <c r="R135" s="4"/>
      <c r="Y135" s="18"/>
      <c r="AI135" s="18"/>
    </row>
    <row r="136" spans="1:35" x14ac:dyDescent="0.3">
      <c r="A136" s="10">
        <v>44202.583333333336</v>
      </c>
      <c r="B136" s="5">
        <v>44202.583333333336</v>
      </c>
      <c r="C136" s="6">
        <v>40225.78125</v>
      </c>
      <c r="D136" s="6">
        <v>20072.228515625</v>
      </c>
      <c r="E136" s="6">
        <v>31129</v>
      </c>
      <c r="F136" s="11">
        <v>49.898915302297581</v>
      </c>
      <c r="G136" s="17">
        <v>64.48</v>
      </c>
      <c r="H136" s="7">
        <v>-223.904</v>
      </c>
      <c r="I136">
        <v>-1.103</v>
      </c>
      <c r="J136" s="10">
        <v>44202.583333333336</v>
      </c>
      <c r="K136" s="36">
        <f t="shared" si="2"/>
        <v>0.58720903399450008</v>
      </c>
      <c r="N136" s="4"/>
      <c r="O136" s="17"/>
      <c r="P136" s="17"/>
      <c r="Q136" s="17"/>
      <c r="R136" s="4"/>
      <c r="Y136" s="18"/>
      <c r="AI136" s="18"/>
    </row>
    <row r="137" spans="1:35" x14ac:dyDescent="0.3">
      <c r="A137" s="10">
        <v>44202.625</v>
      </c>
      <c r="B137" s="5">
        <v>44202.625</v>
      </c>
      <c r="C137" s="6">
        <v>39979.0390625</v>
      </c>
      <c r="D137" s="6">
        <v>20018.271484375</v>
      </c>
      <c r="E137" s="6">
        <v>31129</v>
      </c>
      <c r="F137" s="11">
        <v>50.071917569304382</v>
      </c>
      <c r="G137" s="17">
        <v>64.307000000000002</v>
      </c>
      <c r="H137" s="7">
        <v>-53.957000000000001</v>
      </c>
      <c r="I137">
        <v>-0.26900000000000002</v>
      </c>
      <c r="J137" s="10">
        <v>44202.625</v>
      </c>
      <c r="K137" s="36">
        <f t="shared" si="2"/>
        <v>0.58563355069919842</v>
      </c>
      <c r="N137" s="4"/>
      <c r="O137" s="17"/>
      <c r="P137" s="17"/>
      <c r="Q137" s="17"/>
      <c r="R137" s="4"/>
      <c r="Y137" s="18"/>
      <c r="AI137" s="18"/>
    </row>
    <row r="138" spans="1:35" x14ac:dyDescent="0.3">
      <c r="A138" s="10">
        <v>44202.666666666664</v>
      </c>
      <c r="B138" s="5">
        <v>44202.666666666664</v>
      </c>
      <c r="C138" s="6">
        <v>40443.50390625</v>
      </c>
      <c r="D138" s="6">
        <v>20667.1328125</v>
      </c>
      <c r="E138" s="6">
        <v>31129</v>
      </c>
      <c r="F138" s="11">
        <v>51.101242019997606</v>
      </c>
      <c r="G138" s="17">
        <v>66.391000000000005</v>
      </c>
      <c r="H138" s="7">
        <v>648.86099999999999</v>
      </c>
      <c r="I138">
        <v>3.2410000000000001</v>
      </c>
      <c r="J138" s="10">
        <v>44202.666666666664</v>
      </c>
      <c r="K138" s="36">
        <f t="shared" si="2"/>
        <v>0.60461220496167589</v>
      </c>
      <c r="N138" s="4"/>
      <c r="O138" s="17"/>
      <c r="P138" s="17"/>
      <c r="Q138" s="17"/>
      <c r="R138" s="4"/>
      <c r="Y138" s="18"/>
      <c r="AI138" s="18"/>
    </row>
    <row r="139" spans="1:35" x14ac:dyDescent="0.3">
      <c r="A139" s="10">
        <v>44202.708333333336</v>
      </c>
      <c r="B139" s="5">
        <v>44202.708333333336</v>
      </c>
      <c r="C139" s="6">
        <v>41311.8828125</v>
      </c>
      <c r="D139" s="6">
        <v>20582.568359375</v>
      </c>
      <c r="E139" s="6">
        <v>31129</v>
      </c>
      <c r="F139" s="11">
        <v>49.822392392019474</v>
      </c>
      <c r="G139" s="17">
        <v>66.12</v>
      </c>
      <c r="H139" s="7">
        <v>-84.563999999999993</v>
      </c>
      <c r="I139">
        <v>-0.40899999999999997</v>
      </c>
      <c r="J139" s="10">
        <v>44202.708333333336</v>
      </c>
      <c r="K139" s="36">
        <f t="shared" si="2"/>
        <v>0.6021442513603652</v>
      </c>
      <c r="N139" s="4"/>
      <c r="O139" s="17"/>
      <c r="P139" s="17"/>
      <c r="Q139" s="17"/>
      <c r="R139" s="4"/>
      <c r="Y139" s="18"/>
      <c r="AI139" s="18"/>
    </row>
    <row r="140" spans="1:35" x14ac:dyDescent="0.3">
      <c r="A140" s="10">
        <v>44202.75</v>
      </c>
      <c r="B140" s="5">
        <v>44202.75</v>
      </c>
      <c r="C140" s="6">
        <v>43054.4296875</v>
      </c>
      <c r="D140" s="6">
        <v>18156.263671875</v>
      </c>
      <c r="E140" s="6">
        <v>31129</v>
      </c>
      <c r="F140" s="11">
        <v>42.170489317029116</v>
      </c>
      <c r="G140" s="17">
        <v>58.325000000000003</v>
      </c>
      <c r="H140" s="7">
        <v>-2426.3049999999998</v>
      </c>
      <c r="I140">
        <v>-11.788</v>
      </c>
      <c r="J140" s="10">
        <v>44202.75</v>
      </c>
      <c r="K140" s="36">
        <f t="shared" si="2"/>
        <v>0.53115643467321982</v>
      </c>
      <c r="N140" s="4"/>
      <c r="O140" s="17"/>
      <c r="P140" s="17"/>
      <c r="Q140" s="17"/>
      <c r="R140" s="4"/>
      <c r="Y140" s="18"/>
      <c r="AI140" s="18"/>
    </row>
    <row r="141" spans="1:35" x14ac:dyDescent="0.3">
      <c r="A141" s="10">
        <v>44202.791666666664</v>
      </c>
      <c r="B141" s="5">
        <v>44202.791666666664</v>
      </c>
      <c r="C141" s="6">
        <v>43350.921875</v>
      </c>
      <c r="D141" s="6">
        <v>18445.314453125</v>
      </c>
      <c r="E141" s="6">
        <v>31129</v>
      </c>
      <c r="F141" s="11">
        <v>42.548840152260311</v>
      </c>
      <c r="G141" s="17">
        <v>59.253999999999998</v>
      </c>
      <c r="H141" s="7">
        <v>289.05099999999999</v>
      </c>
      <c r="I141">
        <v>1.5920000000000001</v>
      </c>
      <c r="J141" s="10">
        <v>44202.791666666664</v>
      </c>
      <c r="K141" s="36">
        <f t="shared" si="2"/>
        <v>0.53961668890059089</v>
      </c>
      <c r="N141" s="4"/>
      <c r="O141" s="17"/>
      <c r="P141" s="17"/>
      <c r="Q141" s="17"/>
      <c r="R141" s="4"/>
      <c r="Y141" s="18"/>
      <c r="AI141" s="18"/>
    </row>
    <row r="142" spans="1:35" x14ac:dyDescent="0.3">
      <c r="A142" s="10">
        <v>44202.833333333336</v>
      </c>
      <c r="B142" s="5">
        <v>44202.833333333336</v>
      </c>
      <c r="C142" s="6">
        <v>42735.1484375</v>
      </c>
      <c r="D142" s="6">
        <v>18850.861328125</v>
      </c>
      <c r="E142" s="6">
        <v>31129</v>
      </c>
      <c r="F142" s="11">
        <v>44.110906402242442</v>
      </c>
      <c r="G142" s="17">
        <v>60.557000000000002</v>
      </c>
      <c r="H142" s="7">
        <v>405.54700000000003</v>
      </c>
      <c r="I142">
        <v>2.1989999999999998</v>
      </c>
      <c r="J142" s="10">
        <v>44202.833333333336</v>
      </c>
      <c r="K142" s="36">
        <f t="shared" si="2"/>
        <v>0.551482901234568</v>
      </c>
      <c r="N142" s="4"/>
      <c r="O142" s="17"/>
      <c r="P142" s="17"/>
      <c r="Q142" s="17"/>
      <c r="R142" s="4"/>
      <c r="Y142" s="18"/>
      <c r="AI142" s="18"/>
    </row>
    <row r="143" spans="1:35" x14ac:dyDescent="0.3">
      <c r="A143" s="10">
        <v>44202.875</v>
      </c>
      <c r="B143" s="5">
        <v>44202.875</v>
      </c>
      <c r="C143" s="6">
        <v>41896.6640625</v>
      </c>
      <c r="D143" s="6">
        <v>18642.294921875</v>
      </c>
      <c r="E143" s="6">
        <v>31129</v>
      </c>
      <c r="F143" s="11">
        <v>44.495893262683317</v>
      </c>
      <c r="G143" s="17">
        <v>59.887</v>
      </c>
      <c r="H143" s="7">
        <v>-208.566</v>
      </c>
      <c r="I143">
        <v>-1.1060000000000001</v>
      </c>
      <c r="J143" s="10">
        <v>44202.875</v>
      </c>
      <c r="K143" s="36">
        <f t="shared" si="2"/>
        <v>0.54538131853022054</v>
      </c>
      <c r="N143" s="4"/>
      <c r="O143" s="17"/>
      <c r="P143" s="17"/>
      <c r="Q143" s="17"/>
      <c r="R143" s="4"/>
      <c r="Y143" s="18"/>
      <c r="AI143" s="18"/>
    </row>
    <row r="144" spans="1:35" x14ac:dyDescent="0.3">
      <c r="A144" s="10">
        <v>44202.916666666664</v>
      </c>
      <c r="B144" s="5">
        <v>44202.916666666664</v>
      </c>
      <c r="C144" s="6">
        <v>40275.26171875</v>
      </c>
      <c r="D144" s="6">
        <v>18197.1015625</v>
      </c>
      <c r="E144" s="6">
        <v>31129</v>
      </c>
      <c r="F144" s="11">
        <v>45.181833179816202</v>
      </c>
      <c r="G144" s="17">
        <v>58.457000000000001</v>
      </c>
      <c r="H144" s="7">
        <v>-445.19299999999998</v>
      </c>
      <c r="I144">
        <v>-2.3879999999999999</v>
      </c>
      <c r="J144" s="10">
        <v>44202.916666666664</v>
      </c>
      <c r="K144" s="36">
        <f t="shared" si="2"/>
        <v>0.53235853753437479</v>
      </c>
      <c r="N144" s="4"/>
      <c r="O144" s="17"/>
      <c r="P144" s="17"/>
      <c r="Q144" s="17"/>
      <c r="R144" s="4"/>
      <c r="Y144" s="18"/>
      <c r="AI144" s="18"/>
    </row>
    <row r="145" spans="1:35" x14ac:dyDescent="0.3">
      <c r="A145" s="10">
        <v>44202.958333333336</v>
      </c>
      <c r="B145" s="5">
        <v>44202.958333333336</v>
      </c>
      <c r="C145" s="6">
        <v>38480.30078125</v>
      </c>
      <c r="D145" s="6">
        <v>18219.787109375</v>
      </c>
      <c r="E145" s="6">
        <v>31129</v>
      </c>
      <c r="F145" s="11">
        <v>47.348348997970454</v>
      </c>
      <c r="G145" s="17">
        <v>58.529000000000003</v>
      </c>
      <c r="H145" s="7">
        <v>22.686</v>
      </c>
      <c r="I145">
        <v>0.125</v>
      </c>
      <c r="J145" s="10">
        <v>44202.958333333336</v>
      </c>
      <c r="K145" s="36">
        <f t="shared" si="2"/>
        <v>0.53301423000409576</v>
      </c>
      <c r="N145" s="4"/>
      <c r="O145" s="17"/>
      <c r="P145" s="17"/>
      <c r="Q145" s="17"/>
      <c r="R145" s="4"/>
      <c r="Y145" s="18"/>
      <c r="AI145" s="18"/>
    </row>
    <row r="146" spans="1:35" x14ac:dyDescent="0.3">
      <c r="A146" s="10">
        <v>44203</v>
      </c>
      <c r="B146" s="5">
        <v>44203</v>
      </c>
      <c r="C146" s="6">
        <v>36819.82421875</v>
      </c>
      <c r="D146" s="6">
        <v>17396.0078125</v>
      </c>
      <c r="E146" s="6">
        <v>31129</v>
      </c>
      <c r="F146" s="11">
        <v>47.246308698131472</v>
      </c>
      <c r="G146" s="17">
        <v>55.883000000000003</v>
      </c>
      <c r="H146" s="7">
        <v>-823.779</v>
      </c>
      <c r="I146">
        <v>-4.5209999999999999</v>
      </c>
      <c r="J146" s="10">
        <v>44203</v>
      </c>
      <c r="K146" s="36">
        <f t="shared" si="2"/>
        <v>0.5089175317418525</v>
      </c>
      <c r="N146" s="4"/>
      <c r="O146" s="17"/>
      <c r="P146" s="17"/>
      <c r="Q146" s="17"/>
      <c r="R146" s="4"/>
      <c r="Y146" s="18"/>
      <c r="AI146" s="18"/>
    </row>
    <row r="147" spans="1:35" x14ac:dyDescent="0.3">
      <c r="A147" s="10">
        <v>44203.041666666664</v>
      </c>
      <c r="B147" s="5">
        <v>44203.041666666664</v>
      </c>
      <c r="C147" s="6">
        <v>36084.70703125</v>
      </c>
      <c r="D147" s="6">
        <v>16363.7265625</v>
      </c>
      <c r="E147" s="6">
        <v>31129</v>
      </c>
      <c r="F147" s="11">
        <v>45.348093164034061</v>
      </c>
      <c r="G147" s="17">
        <v>52.567</v>
      </c>
      <c r="H147" s="7">
        <v>-1032.2809999999999</v>
      </c>
      <c r="I147">
        <v>-5.9340000000000002</v>
      </c>
      <c r="J147" s="10">
        <v>44203.041666666664</v>
      </c>
      <c r="K147" s="36">
        <f t="shared" si="2"/>
        <v>0.47871925077526178</v>
      </c>
      <c r="N147" s="4"/>
      <c r="O147" s="17"/>
      <c r="P147" s="17"/>
      <c r="Q147" s="17"/>
      <c r="R147" s="4"/>
      <c r="Y147" s="18"/>
      <c r="AI147" s="18"/>
    </row>
    <row r="148" spans="1:35" x14ac:dyDescent="0.3">
      <c r="A148" s="10">
        <v>44203.083333333336</v>
      </c>
      <c r="B148" s="5">
        <v>44203.083333333336</v>
      </c>
      <c r="C148" s="6">
        <v>35960.5546875</v>
      </c>
      <c r="D148" s="6">
        <v>16365.0048828125</v>
      </c>
      <c r="E148" s="6">
        <v>31129</v>
      </c>
      <c r="F148" s="11">
        <v>45.508210385033429</v>
      </c>
      <c r="G148" s="17">
        <v>52.570999999999998</v>
      </c>
      <c r="H148" s="7">
        <v>1.278</v>
      </c>
      <c r="I148">
        <v>8.0000000000000002E-3</v>
      </c>
      <c r="J148" s="10">
        <v>44203.083333333336</v>
      </c>
      <c r="K148" s="36">
        <f t="shared" si="2"/>
        <v>0.47875567813469078</v>
      </c>
      <c r="N148" s="4"/>
      <c r="O148" s="17"/>
      <c r="P148" s="17"/>
      <c r="Q148" s="17"/>
      <c r="R148" s="4"/>
      <c r="Y148" s="18"/>
      <c r="AI148" s="18"/>
    </row>
    <row r="149" spans="1:35" x14ac:dyDescent="0.3">
      <c r="A149" s="10">
        <v>44203.125</v>
      </c>
      <c r="B149" s="5">
        <v>44203.125</v>
      </c>
      <c r="C149" s="6">
        <v>35960.06640625</v>
      </c>
      <c r="D149" s="6">
        <v>15778.7568359375</v>
      </c>
      <c r="E149" s="6">
        <v>31129</v>
      </c>
      <c r="F149" s="11">
        <v>43.878553108553461</v>
      </c>
      <c r="G149" s="17">
        <v>50.688000000000002</v>
      </c>
      <c r="H149" s="7">
        <v>-586.24800000000005</v>
      </c>
      <c r="I149">
        <v>-3.5819999999999999</v>
      </c>
      <c r="J149" s="10">
        <v>44203.125</v>
      </c>
      <c r="K149" s="36">
        <f t="shared" si="2"/>
        <v>0.46160749868351764</v>
      </c>
      <c r="N149" s="4"/>
      <c r="O149" s="17"/>
      <c r="P149" s="17"/>
      <c r="Q149" s="17"/>
      <c r="R149" s="4"/>
      <c r="Y149" s="18"/>
      <c r="AI149" s="18"/>
    </row>
    <row r="150" spans="1:35" x14ac:dyDescent="0.3">
      <c r="A150" s="10">
        <v>44203.166666666664</v>
      </c>
      <c r="B150" s="5">
        <v>44203.166666666664</v>
      </c>
      <c r="C150" s="6">
        <v>36518.6953125</v>
      </c>
      <c r="D150" s="6">
        <v>14524.40625</v>
      </c>
      <c r="E150" s="6">
        <v>31129</v>
      </c>
      <c r="F150" s="11">
        <v>39.772522336055182</v>
      </c>
      <c r="G150" s="17">
        <v>46.658000000000001</v>
      </c>
      <c r="H150" s="7">
        <v>-1254.3510000000001</v>
      </c>
      <c r="I150">
        <v>-7.95</v>
      </c>
      <c r="J150" s="10">
        <v>44203.166666666664</v>
      </c>
      <c r="K150" s="36">
        <f t="shared" si="2"/>
        <v>0.42490693405886143</v>
      </c>
      <c r="N150" s="4"/>
      <c r="O150" s="17"/>
      <c r="P150" s="17"/>
      <c r="Q150" s="17"/>
      <c r="R150" s="4"/>
      <c r="Y150" s="18"/>
      <c r="AI150" s="18"/>
    </row>
    <row r="151" spans="1:35" x14ac:dyDescent="0.3">
      <c r="A151" s="10">
        <v>44203.208333333336</v>
      </c>
      <c r="B151" s="5">
        <v>44203.208333333336</v>
      </c>
      <c r="C151" s="6">
        <v>38345.01953125</v>
      </c>
      <c r="D151" s="6">
        <v>13522.818359375</v>
      </c>
      <c r="E151" s="6">
        <v>31129</v>
      </c>
      <c r="F151" s="11">
        <v>35.26616630969329</v>
      </c>
      <c r="G151" s="17">
        <v>43.441000000000003</v>
      </c>
      <c r="H151" s="7">
        <v>-1001.588</v>
      </c>
      <c r="I151">
        <v>-6.8959999999999999</v>
      </c>
      <c r="J151" s="10">
        <v>44203.208333333336</v>
      </c>
      <c r="K151" s="36">
        <f t="shared" si="2"/>
        <v>0.39561023023813702</v>
      </c>
      <c r="N151" s="4"/>
      <c r="O151" s="17"/>
      <c r="P151" s="17"/>
      <c r="Q151" s="17"/>
      <c r="R151" s="4"/>
      <c r="Y151" s="18"/>
      <c r="AI151" s="18"/>
    </row>
    <row r="152" spans="1:35" x14ac:dyDescent="0.3">
      <c r="A152" s="10">
        <v>44203.25</v>
      </c>
      <c r="B152" s="5">
        <v>44203.25</v>
      </c>
      <c r="C152" s="6">
        <v>41399.50390625</v>
      </c>
      <c r="D152" s="6">
        <v>12994.9541015625</v>
      </c>
      <c r="E152" s="6">
        <v>31129</v>
      </c>
      <c r="F152" s="11">
        <v>31.389154157474525</v>
      </c>
      <c r="G152" s="17">
        <v>41.744999999999997</v>
      </c>
      <c r="H152" s="7">
        <v>-527.86400000000003</v>
      </c>
      <c r="I152">
        <v>-3.9039999999999999</v>
      </c>
      <c r="J152" s="10">
        <v>44203.25</v>
      </c>
      <c r="K152" s="36">
        <f t="shared" si="2"/>
        <v>0.38016502984026679</v>
      </c>
      <c r="N152" s="4"/>
      <c r="O152" s="17"/>
      <c r="P152" s="17"/>
      <c r="Q152" s="17"/>
      <c r="R152" s="4"/>
      <c r="Y152" s="18"/>
      <c r="AI152" s="18"/>
    </row>
    <row r="153" spans="1:35" x14ac:dyDescent="0.3">
      <c r="A153" s="10">
        <v>44203.291666666664</v>
      </c>
      <c r="B153" s="5">
        <v>44203.291666666664</v>
      </c>
      <c r="C153" s="6">
        <v>44990.50390625</v>
      </c>
      <c r="D153" s="6">
        <v>12275.982421875</v>
      </c>
      <c r="E153" s="6">
        <v>31129</v>
      </c>
      <c r="F153" s="11">
        <v>27.285718887379794</v>
      </c>
      <c r="G153" s="17">
        <v>39.435000000000002</v>
      </c>
      <c r="H153" s="7">
        <v>-718.97199999999998</v>
      </c>
      <c r="I153">
        <v>-5.5330000000000004</v>
      </c>
      <c r="J153" s="10">
        <v>44203.291666666664</v>
      </c>
      <c r="K153" s="36">
        <f t="shared" si="2"/>
        <v>0.35912822977005443</v>
      </c>
      <c r="N153" s="4"/>
      <c r="O153" s="17"/>
      <c r="P153" s="17"/>
      <c r="Q153" s="17"/>
      <c r="R153" s="4"/>
      <c r="Y153" s="18"/>
      <c r="AI153" s="18"/>
    </row>
    <row r="154" spans="1:35" x14ac:dyDescent="0.3">
      <c r="A154" s="10">
        <v>44203.333333333336</v>
      </c>
      <c r="B154" s="5">
        <v>44203.333333333336</v>
      </c>
      <c r="C154" s="6">
        <v>45962.6015625</v>
      </c>
      <c r="D154" s="6">
        <v>11174.5810546875</v>
      </c>
      <c r="E154" s="6">
        <v>31129</v>
      </c>
      <c r="F154" s="11">
        <v>24.312333668694301</v>
      </c>
      <c r="G154" s="17">
        <v>35.896999999999998</v>
      </c>
      <c r="H154" s="7">
        <v>-1101.4010000000001</v>
      </c>
      <c r="I154">
        <v>-8.9719999999999995</v>
      </c>
      <c r="J154" s="10">
        <v>44203.333333333336</v>
      </c>
      <c r="K154" s="36">
        <f t="shared" si="2"/>
        <v>0.3269082303551577</v>
      </c>
      <c r="N154" s="4"/>
      <c r="O154" s="17"/>
      <c r="P154" s="17"/>
      <c r="Q154" s="17"/>
      <c r="R154" s="4"/>
      <c r="Y154" s="18"/>
      <c r="AI154" s="18"/>
    </row>
    <row r="155" spans="1:35" x14ac:dyDescent="0.3">
      <c r="A155" s="10">
        <v>44203.375</v>
      </c>
      <c r="B155" s="5">
        <v>44203.375</v>
      </c>
      <c r="C155" s="6">
        <v>45441.28125</v>
      </c>
      <c r="D155" s="6">
        <v>8547.8232421875</v>
      </c>
      <c r="E155" s="6">
        <v>31129</v>
      </c>
      <c r="F155" s="11">
        <v>18.810700330302637</v>
      </c>
      <c r="G155" s="17">
        <v>27.459</v>
      </c>
      <c r="H155" s="7">
        <v>-2626.7579999999998</v>
      </c>
      <c r="I155">
        <v>-23.507000000000001</v>
      </c>
      <c r="J155" s="10">
        <v>44203.375</v>
      </c>
      <c r="K155" s="36">
        <f t="shared" si="2"/>
        <v>0.25006471563981042</v>
      </c>
      <c r="N155" s="4"/>
      <c r="O155" s="17"/>
      <c r="P155" s="17"/>
      <c r="Q155" s="17"/>
      <c r="R155" s="4"/>
      <c r="Y155" s="18"/>
      <c r="AI155" s="18"/>
    </row>
    <row r="156" spans="1:35" x14ac:dyDescent="0.3">
      <c r="A156" s="10">
        <v>44203.416666666664</v>
      </c>
      <c r="B156" s="5">
        <v>44203.416666666664</v>
      </c>
      <c r="C156" s="6">
        <v>44624.15625</v>
      </c>
      <c r="D156" s="6">
        <v>6546.6904296875</v>
      </c>
      <c r="E156" s="6">
        <v>31129</v>
      </c>
      <c r="F156" s="11">
        <v>14.670732132190176</v>
      </c>
      <c r="G156" s="17">
        <v>21.03</v>
      </c>
      <c r="H156" s="7">
        <v>-2001.133</v>
      </c>
      <c r="I156">
        <v>-23.411000000000001</v>
      </c>
      <c r="J156" s="10">
        <v>44203.416666666664</v>
      </c>
      <c r="K156" s="36">
        <f t="shared" si="2"/>
        <v>0.19151684219764789</v>
      </c>
      <c r="N156" s="4"/>
      <c r="O156" s="17"/>
      <c r="P156" s="17"/>
      <c r="Q156" s="17"/>
      <c r="R156" s="4"/>
      <c r="Y156" s="18"/>
      <c r="AI156" s="18"/>
    </row>
    <row r="157" spans="1:35" x14ac:dyDescent="0.3">
      <c r="A157" s="10">
        <v>44203.458333333336</v>
      </c>
      <c r="B157" s="5">
        <v>44203.458333333336</v>
      </c>
      <c r="C157" s="6">
        <v>43697.59375</v>
      </c>
      <c r="D157" s="6">
        <v>5931.1494140625</v>
      </c>
      <c r="E157" s="6">
        <v>31129</v>
      </c>
      <c r="F157" s="11">
        <v>13.573171667061187</v>
      </c>
      <c r="G157" s="17">
        <v>19.053000000000001</v>
      </c>
      <c r="H157" s="7">
        <v>-615.54100000000005</v>
      </c>
      <c r="I157">
        <v>-9.4019999999999992</v>
      </c>
      <c r="J157" s="10">
        <v>44203.458333333336</v>
      </c>
      <c r="K157" s="36">
        <f t="shared" si="2"/>
        <v>0.17351261979989471</v>
      </c>
      <c r="N157" s="4"/>
      <c r="O157" s="17"/>
      <c r="P157" s="17"/>
      <c r="Q157" s="17"/>
      <c r="R157" s="4"/>
      <c r="Y157" s="18"/>
      <c r="AI157" s="18"/>
    </row>
    <row r="158" spans="1:35" x14ac:dyDescent="0.3">
      <c r="A158" s="10">
        <v>44203.5</v>
      </c>
      <c r="B158" s="5">
        <v>44203.5</v>
      </c>
      <c r="C158" s="6">
        <v>42873.33203125</v>
      </c>
      <c r="D158" s="6">
        <v>5146.5830078125</v>
      </c>
      <c r="E158" s="6">
        <v>31129</v>
      </c>
      <c r="F158" s="11">
        <v>12.004159145039624</v>
      </c>
      <c r="G158" s="17">
        <v>16.533000000000001</v>
      </c>
      <c r="H158" s="7">
        <v>-784.56600000000003</v>
      </c>
      <c r="I158">
        <v>-13.228</v>
      </c>
      <c r="J158" s="10">
        <v>44203.5</v>
      </c>
      <c r="K158" s="36">
        <f t="shared" si="2"/>
        <v>0.15056338335966299</v>
      </c>
      <c r="N158" s="4"/>
      <c r="O158" s="17"/>
      <c r="P158" s="17"/>
      <c r="Q158" s="17"/>
      <c r="R158" s="4"/>
      <c r="Y158" s="18"/>
      <c r="AI158" s="18"/>
    </row>
    <row r="159" spans="1:35" x14ac:dyDescent="0.3">
      <c r="A159" s="10">
        <v>44203.541666666664</v>
      </c>
      <c r="B159" s="5">
        <v>44203.541666666664</v>
      </c>
      <c r="C159" s="6">
        <v>41960.55859375</v>
      </c>
      <c r="D159" s="6">
        <v>4613.5283203125</v>
      </c>
      <c r="E159" s="6">
        <v>31129</v>
      </c>
      <c r="F159" s="11">
        <v>10.994916356999314</v>
      </c>
      <c r="G159" s="17">
        <v>14.82</v>
      </c>
      <c r="H159" s="7">
        <v>-533.05499999999995</v>
      </c>
      <c r="I159">
        <v>-10.356999999999999</v>
      </c>
      <c r="J159" s="10">
        <v>44203.541666666664</v>
      </c>
      <c r="K159" s="36">
        <f t="shared" si="2"/>
        <v>0.13496336668421977</v>
      </c>
      <c r="N159" s="4"/>
      <c r="O159" s="17"/>
      <c r="P159" s="17"/>
      <c r="Q159" s="17"/>
      <c r="R159" s="4"/>
      <c r="Y159" s="18"/>
      <c r="AI159" s="18"/>
    </row>
    <row r="160" spans="1:35" x14ac:dyDescent="0.3">
      <c r="A160" s="10">
        <v>44203.583333333336</v>
      </c>
      <c r="B160" s="5">
        <v>44203.583333333336</v>
      </c>
      <c r="C160" s="6">
        <v>41366.26171875</v>
      </c>
      <c r="D160" s="6">
        <v>4234.55322265625</v>
      </c>
      <c r="E160" s="6">
        <v>31129</v>
      </c>
      <c r="F160" s="11">
        <v>10.236731690784771</v>
      </c>
      <c r="G160" s="17">
        <v>13.603</v>
      </c>
      <c r="H160" s="7">
        <v>-378.97500000000002</v>
      </c>
      <c r="I160">
        <v>-8.2140000000000004</v>
      </c>
      <c r="J160" s="10">
        <v>44203.583333333336</v>
      </c>
      <c r="K160" s="36">
        <f t="shared" si="2"/>
        <v>0.12388034257796501</v>
      </c>
      <c r="N160" s="4"/>
      <c r="O160" s="17"/>
      <c r="P160" s="17"/>
      <c r="Q160" s="17"/>
      <c r="R160" s="4"/>
      <c r="Y160" s="18"/>
      <c r="AI160" s="18"/>
    </row>
    <row r="161" spans="1:35" x14ac:dyDescent="0.3">
      <c r="A161" s="10">
        <v>44203.625</v>
      </c>
      <c r="B161" s="5">
        <v>44203.625</v>
      </c>
      <c r="C161" s="6">
        <v>40780.41015625</v>
      </c>
      <c r="D161" s="6">
        <v>3614.068603515625</v>
      </c>
      <c r="E161" s="6">
        <v>31129</v>
      </c>
      <c r="F161" s="11">
        <v>8.8622664403529381</v>
      </c>
      <c r="G161" s="17">
        <v>11.609</v>
      </c>
      <c r="H161" s="7">
        <v>-620.48500000000001</v>
      </c>
      <c r="I161">
        <v>-14.653</v>
      </c>
      <c r="J161" s="10">
        <v>44203.625</v>
      </c>
      <c r="K161" s="36">
        <f t="shared" si="2"/>
        <v>0.10572130390263881</v>
      </c>
      <c r="N161" s="4"/>
      <c r="O161" s="17"/>
      <c r="P161" s="17"/>
      <c r="Q161" s="17"/>
      <c r="R161" s="4"/>
      <c r="Y161" s="18"/>
      <c r="AI161" s="18"/>
    </row>
    <row r="162" spans="1:35" x14ac:dyDescent="0.3">
      <c r="A162" s="10">
        <v>44203.666666666664</v>
      </c>
      <c r="B162" s="5">
        <v>44203.666666666664</v>
      </c>
      <c r="C162" s="6">
        <v>40779.5234375</v>
      </c>
      <c r="D162" s="6">
        <v>2929.78759765625</v>
      </c>
      <c r="E162" s="6">
        <v>31129</v>
      </c>
      <c r="F162" s="11">
        <v>7.1844576657364225</v>
      </c>
      <c r="G162" s="17">
        <v>9.4109999999999996</v>
      </c>
      <c r="H162" s="7">
        <v>-684.28099999999995</v>
      </c>
      <c r="I162">
        <v>-18.934000000000001</v>
      </c>
      <c r="J162" s="10">
        <v>44203.666666666664</v>
      </c>
      <c r="K162" s="36">
        <f t="shared" si="2"/>
        <v>8.5704469896436708E-2</v>
      </c>
      <c r="N162" s="4"/>
      <c r="O162" s="17"/>
      <c r="P162" s="17"/>
      <c r="Q162" s="17"/>
      <c r="R162" s="4"/>
      <c r="Y162" s="18"/>
      <c r="AI162" s="18"/>
    </row>
    <row r="163" spans="1:35" x14ac:dyDescent="0.3">
      <c r="A163" s="10">
        <v>44203.708333333336</v>
      </c>
      <c r="B163" s="5">
        <v>44203.708333333336</v>
      </c>
      <c r="C163" s="6">
        <v>41768.23046875</v>
      </c>
      <c r="D163" s="6">
        <v>2372.871337890625</v>
      </c>
      <c r="E163" s="6">
        <v>31129</v>
      </c>
      <c r="F163" s="11">
        <v>5.681043489898264</v>
      </c>
      <c r="G163" s="17">
        <v>7.6219999999999999</v>
      </c>
      <c r="H163" s="7">
        <v>-556.91600000000005</v>
      </c>
      <c r="I163">
        <v>-19.009</v>
      </c>
      <c r="J163" s="10">
        <v>44203.708333333336</v>
      </c>
      <c r="K163" s="36">
        <f t="shared" si="2"/>
        <v>6.9412333391843661E-2</v>
      </c>
      <c r="N163" s="4"/>
      <c r="O163" s="17"/>
      <c r="P163" s="17"/>
      <c r="Q163" s="17"/>
      <c r="R163" s="4"/>
      <c r="Y163" s="18"/>
      <c r="AI163" s="18"/>
    </row>
    <row r="164" spans="1:35" x14ac:dyDescent="0.3">
      <c r="A164" s="10">
        <v>44203.75</v>
      </c>
      <c r="B164" s="5">
        <v>44203.75</v>
      </c>
      <c r="C164" s="6">
        <v>43845.62109375</v>
      </c>
      <c r="D164" s="6">
        <v>2624.9912109375</v>
      </c>
      <c r="E164" s="6">
        <v>31129</v>
      </c>
      <c r="F164" s="11">
        <v>5.9868948037588199</v>
      </c>
      <c r="G164" s="17">
        <v>8.4320000000000004</v>
      </c>
      <c r="H164" s="7">
        <v>252.12</v>
      </c>
      <c r="I164">
        <v>10.625</v>
      </c>
      <c r="J164" s="10">
        <v>44203.75</v>
      </c>
      <c r="K164" s="36">
        <f t="shared" si="2"/>
        <v>7.678887367620385E-2</v>
      </c>
      <c r="N164" s="4"/>
      <c r="O164" s="17"/>
      <c r="P164" s="17"/>
      <c r="Q164" s="17"/>
      <c r="R164" s="4"/>
      <c r="Y164" s="18"/>
      <c r="AI164" s="18"/>
    </row>
    <row r="165" spans="1:35" x14ac:dyDescent="0.3">
      <c r="A165" s="10">
        <v>44203.791666666664</v>
      </c>
      <c r="B165" s="5">
        <v>44203.791666666664</v>
      </c>
      <c r="C165" s="6">
        <v>44844.7578125</v>
      </c>
      <c r="D165" s="6">
        <v>4039.40087890625</v>
      </c>
      <c r="E165" s="6">
        <v>31129</v>
      </c>
      <c r="F165" s="11">
        <v>9.0075207804563284</v>
      </c>
      <c r="G165" s="17">
        <v>12.976000000000001</v>
      </c>
      <c r="H165" s="7">
        <v>1414.41</v>
      </c>
      <c r="I165">
        <v>53.881999999999998</v>
      </c>
      <c r="J165" s="10">
        <v>44203.791666666664</v>
      </c>
      <c r="K165" s="36">
        <f t="shared" si="2"/>
        <v>0.1181703539874788</v>
      </c>
      <c r="N165" s="4"/>
      <c r="O165" s="17"/>
      <c r="P165" s="17"/>
      <c r="Q165" s="17"/>
      <c r="R165" s="4"/>
      <c r="Y165" s="18"/>
      <c r="AI165" s="18"/>
    </row>
    <row r="166" spans="1:35" x14ac:dyDescent="0.3">
      <c r="A166" s="10">
        <v>44203.833333333336</v>
      </c>
      <c r="B166" s="5">
        <v>44203.833333333336</v>
      </c>
      <c r="C166" s="6">
        <v>44772.55859375</v>
      </c>
      <c r="D166" s="6">
        <v>5311.62158203125</v>
      </c>
      <c r="E166" s="6">
        <v>31129</v>
      </c>
      <c r="F166" s="11">
        <v>11.863564980118699</v>
      </c>
      <c r="G166" s="17">
        <v>17.062999999999999</v>
      </c>
      <c r="H166" s="7">
        <v>1272.221</v>
      </c>
      <c r="I166">
        <v>31.495000000000001</v>
      </c>
      <c r="J166" s="10">
        <v>44203.833333333336</v>
      </c>
      <c r="K166" s="36">
        <f t="shared" si="2"/>
        <v>0.15539000848399742</v>
      </c>
      <c r="N166" s="4"/>
      <c r="O166" s="17"/>
      <c r="P166" s="17"/>
      <c r="Q166" s="17"/>
      <c r="R166" s="4"/>
      <c r="Y166" s="18"/>
      <c r="AI166" s="18"/>
    </row>
    <row r="167" spans="1:35" x14ac:dyDescent="0.3">
      <c r="A167" s="10">
        <v>44203.875</v>
      </c>
      <c r="B167" s="5">
        <v>44203.875</v>
      </c>
      <c r="C167" s="6">
        <v>44118.33984375</v>
      </c>
      <c r="D167" s="6">
        <v>6570.04931640625</v>
      </c>
      <c r="E167" s="6">
        <v>31129</v>
      </c>
      <c r="F167" s="11">
        <v>14.891877934833472</v>
      </c>
      <c r="G167" s="17">
        <v>21.105</v>
      </c>
      <c r="H167" s="7">
        <v>1258.4280000000001</v>
      </c>
      <c r="I167">
        <v>23.692</v>
      </c>
      <c r="J167" s="10">
        <v>44203.875</v>
      </c>
      <c r="K167" s="36">
        <f t="shared" si="2"/>
        <v>0.19219985518694052</v>
      </c>
      <c r="N167" s="4"/>
      <c r="O167" s="17"/>
      <c r="P167" s="17"/>
      <c r="Q167" s="17"/>
      <c r="R167" s="4"/>
      <c r="Y167" s="18"/>
      <c r="AI167" s="18"/>
    </row>
    <row r="168" spans="1:35" x14ac:dyDescent="0.3">
      <c r="A168" s="10">
        <v>44203.916666666664</v>
      </c>
      <c r="B168" s="5">
        <v>44203.916666666664</v>
      </c>
      <c r="C168" s="6">
        <v>42717.79296875</v>
      </c>
      <c r="D168" s="6">
        <v>7321.7470703125</v>
      </c>
      <c r="E168" s="6">
        <v>31129</v>
      </c>
      <c r="F168" s="11">
        <v>17.139806533705261</v>
      </c>
      <c r="G168" s="17">
        <v>23.52</v>
      </c>
      <c r="H168" s="7">
        <v>751.69799999999998</v>
      </c>
      <c r="I168">
        <v>11.441000000000001</v>
      </c>
      <c r="J168" s="10">
        <v>44203.916666666664</v>
      </c>
      <c r="K168" s="36">
        <f t="shared" si="2"/>
        <v>0.21419287344216253</v>
      </c>
      <c r="N168" s="4"/>
      <c r="O168" s="17"/>
      <c r="P168" s="17"/>
      <c r="Q168" s="17"/>
      <c r="R168" s="4"/>
      <c r="Y168" s="18"/>
      <c r="AI168" s="18"/>
    </row>
    <row r="169" spans="1:35" x14ac:dyDescent="0.3">
      <c r="A169" s="10">
        <v>44203.958333333336</v>
      </c>
      <c r="B169" s="5">
        <v>44203.958333333336</v>
      </c>
      <c r="C169" s="6">
        <v>40876.0078125</v>
      </c>
      <c r="D169" s="6">
        <v>8275.3349609375</v>
      </c>
      <c r="E169" s="6">
        <v>31129</v>
      </c>
      <c r="F169" s="11">
        <v>20.244968635138775</v>
      </c>
      <c r="G169" s="17">
        <v>26.584</v>
      </c>
      <c r="H169" s="7">
        <v>953.58799999999997</v>
      </c>
      <c r="I169">
        <v>13.023999999999999</v>
      </c>
      <c r="J169" s="10">
        <v>44203.958333333336</v>
      </c>
      <c r="K169" s="36">
        <f t="shared" si="2"/>
        <v>0.24209623076472997</v>
      </c>
      <c r="N169" s="4"/>
      <c r="O169" s="17"/>
      <c r="P169" s="17"/>
      <c r="Q169" s="17"/>
      <c r="R169" s="4"/>
      <c r="Y169" s="18"/>
      <c r="AI169" s="18"/>
    </row>
    <row r="170" spans="1:35" x14ac:dyDescent="0.3">
      <c r="A170" s="10">
        <v>44204</v>
      </c>
      <c r="B170" s="5">
        <v>44204</v>
      </c>
      <c r="C170" s="6">
        <v>39422.44140625</v>
      </c>
      <c r="D170" s="6">
        <v>8006.18310546875</v>
      </c>
      <c r="E170" s="6">
        <v>31129</v>
      </c>
      <c r="F170" s="11">
        <v>20.308694286497072</v>
      </c>
      <c r="G170" s="17">
        <v>25.719000000000001</v>
      </c>
      <c r="H170" s="7">
        <v>-269.15199999999999</v>
      </c>
      <c r="I170">
        <v>-3.2519999999999998</v>
      </c>
      <c r="J170" s="10">
        <v>44204</v>
      </c>
      <c r="K170" s="36">
        <f t="shared" si="2"/>
        <v>0.23421881428822189</v>
      </c>
      <c r="N170" s="4"/>
      <c r="O170" s="17"/>
      <c r="P170" s="17"/>
      <c r="Q170" s="17"/>
      <c r="R170" s="4"/>
      <c r="Y170" s="18"/>
      <c r="AI170" s="18"/>
    </row>
    <row r="171" spans="1:35" x14ac:dyDescent="0.3">
      <c r="A171" s="10">
        <v>44204.041666666664</v>
      </c>
      <c r="B171" s="5">
        <v>44204.041666666664</v>
      </c>
      <c r="C171" s="6">
        <v>38731.2734375</v>
      </c>
      <c r="D171" s="6">
        <v>7792.72412109375</v>
      </c>
      <c r="E171" s="6">
        <v>31129</v>
      </c>
      <c r="F171" s="11">
        <v>20.119979100787216</v>
      </c>
      <c r="G171" s="17">
        <v>25.033000000000001</v>
      </c>
      <c r="H171" s="7">
        <v>-213.459</v>
      </c>
      <c r="I171">
        <v>-2.6659999999999999</v>
      </c>
      <c r="J171" s="10">
        <v>44204.041666666664</v>
      </c>
      <c r="K171" s="36">
        <f t="shared" si="2"/>
        <v>0.22797152214615879</v>
      </c>
      <c r="N171" s="4"/>
      <c r="O171" s="17"/>
      <c r="P171" s="17"/>
      <c r="Q171" s="17"/>
      <c r="R171" s="4"/>
      <c r="Y171" s="18"/>
      <c r="AI171" s="18"/>
    </row>
    <row r="172" spans="1:35" x14ac:dyDescent="0.3">
      <c r="A172" s="10">
        <v>44204.083333333336</v>
      </c>
      <c r="B172" s="5">
        <v>44204.083333333336</v>
      </c>
      <c r="C172" s="6">
        <v>38442.5859375</v>
      </c>
      <c r="D172" s="6">
        <v>7103.146484375</v>
      </c>
      <c r="E172" s="6">
        <v>31129</v>
      </c>
      <c r="F172" s="11">
        <v>18.477285830675658</v>
      </c>
      <c r="G172" s="17">
        <v>22.818000000000001</v>
      </c>
      <c r="H172" s="7">
        <v>-689.57799999999997</v>
      </c>
      <c r="I172">
        <v>-8.8490000000000002</v>
      </c>
      <c r="J172" s="10">
        <v>44204.083333333336</v>
      </c>
      <c r="K172" s="36">
        <f t="shared" si="2"/>
        <v>0.20779987186238372</v>
      </c>
      <c r="N172" s="4"/>
      <c r="O172" s="17"/>
      <c r="P172" s="17"/>
      <c r="Q172" s="17"/>
      <c r="R172" s="4"/>
      <c r="Y172" s="18"/>
      <c r="AI172" s="18"/>
    </row>
    <row r="173" spans="1:35" x14ac:dyDescent="0.3">
      <c r="A173" s="10">
        <v>44204.125</v>
      </c>
      <c r="B173" s="5">
        <v>44204.125</v>
      </c>
      <c r="C173" s="6">
        <v>38614.7109375</v>
      </c>
      <c r="D173" s="6">
        <v>7073.24267578125</v>
      </c>
      <c r="E173" s="6">
        <v>31129</v>
      </c>
      <c r="F173" s="11">
        <v>18.317481871687907</v>
      </c>
      <c r="G173" s="17">
        <v>22.722000000000001</v>
      </c>
      <c r="H173" s="7">
        <v>-29.904</v>
      </c>
      <c r="I173">
        <v>-0.42099999999999999</v>
      </c>
      <c r="J173" s="10">
        <v>44204.125</v>
      </c>
      <c r="K173" s="36">
        <f t="shared" si="2"/>
        <v>0.20692561523608918</v>
      </c>
      <c r="N173" s="4"/>
      <c r="O173" s="17"/>
      <c r="P173" s="17"/>
      <c r="Q173" s="17"/>
      <c r="R173" s="4"/>
      <c r="Y173" s="18"/>
      <c r="AI173" s="18"/>
    </row>
    <row r="174" spans="1:35" x14ac:dyDescent="0.3">
      <c r="A174" s="10">
        <v>44204.166666666664</v>
      </c>
      <c r="B174" s="5">
        <v>44204.166666666664</v>
      </c>
      <c r="C174" s="6">
        <v>39303.5546875</v>
      </c>
      <c r="D174" s="6">
        <v>6742.74365234375</v>
      </c>
      <c r="E174" s="6">
        <v>31129</v>
      </c>
      <c r="F174" s="11">
        <v>17.155556808932079</v>
      </c>
      <c r="G174" s="17">
        <v>21.66</v>
      </c>
      <c r="H174" s="7">
        <v>-330.49900000000002</v>
      </c>
      <c r="I174">
        <v>-4.673</v>
      </c>
      <c r="J174" s="10">
        <v>44204.166666666664</v>
      </c>
      <c r="K174" s="36">
        <f t="shared" si="2"/>
        <v>0.19725415130770582</v>
      </c>
      <c r="N174" s="4"/>
      <c r="O174" s="17"/>
      <c r="P174" s="17"/>
      <c r="Q174" s="17"/>
      <c r="R174" s="4"/>
      <c r="Y174" s="18"/>
      <c r="AI174" s="18"/>
    </row>
    <row r="175" spans="1:35" x14ac:dyDescent="0.3">
      <c r="A175" s="10">
        <v>44204.208333333336</v>
      </c>
      <c r="B175" s="5">
        <v>44204.208333333336</v>
      </c>
      <c r="C175" s="6">
        <v>41073.578125</v>
      </c>
      <c r="D175" s="6">
        <v>6301.11572265625</v>
      </c>
      <c r="E175" s="6">
        <v>31129</v>
      </c>
      <c r="F175" s="11">
        <v>15.341044073345508</v>
      </c>
      <c r="G175" s="17">
        <v>20.241</v>
      </c>
      <c r="H175" s="7">
        <v>-441.62799999999999</v>
      </c>
      <c r="I175">
        <v>-6.55</v>
      </c>
      <c r="J175" s="10">
        <v>44204.208333333336</v>
      </c>
      <c r="K175" s="36">
        <f t="shared" si="2"/>
        <v>0.18433154555028963</v>
      </c>
      <c r="N175" s="4"/>
      <c r="O175" s="17"/>
      <c r="P175" s="17"/>
      <c r="Q175" s="17"/>
      <c r="R175" s="4"/>
      <c r="Y175" s="18"/>
      <c r="AI175" s="18"/>
    </row>
    <row r="176" spans="1:35" x14ac:dyDescent="0.3">
      <c r="A176" s="10">
        <v>44204.25</v>
      </c>
      <c r="B176" s="5">
        <v>44204.25</v>
      </c>
      <c r="C176" s="6">
        <v>44050.765625</v>
      </c>
      <c r="D176" s="6">
        <v>7352.384765625</v>
      </c>
      <c r="E176" s="6">
        <v>31129</v>
      </c>
      <c r="F176" s="11">
        <v>16.690708234710733</v>
      </c>
      <c r="G176" s="17">
        <v>23.619</v>
      </c>
      <c r="H176" s="7">
        <v>1051.269</v>
      </c>
      <c r="I176">
        <v>16.684000000000001</v>
      </c>
      <c r="J176" s="10">
        <v>44204.25</v>
      </c>
      <c r="K176" s="36">
        <f t="shared" si="2"/>
        <v>0.21509445058802878</v>
      </c>
      <c r="N176" s="4"/>
      <c r="O176" s="17"/>
      <c r="P176" s="17"/>
      <c r="Q176" s="17"/>
      <c r="R176" s="4"/>
      <c r="Y176" s="18"/>
      <c r="AI176" s="18"/>
    </row>
    <row r="177" spans="1:35" x14ac:dyDescent="0.3">
      <c r="A177" s="10">
        <v>44204.291666666664</v>
      </c>
      <c r="B177" s="5">
        <v>44204.291666666664</v>
      </c>
      <c r="C177" s="6">
        <v>47503.8671875</v>
      </c>
      <c r="D177" s="6">
        <v>7170.9208984375</v>
      </c>
      <c r="E177" s="6">
        <v>31129</v>
      </c>
      <c r="F177" s="11">
        <v>15.09544658781892</v>
      </c>
      <c r="G177" s="17">
        <v>23.036000000000001</v>
      </c>
      <c r="H177" s="7">
        <v>-181.464</v>
      </c>
      <c r="I177">
        <v>-2.468</v>
      </c>
      <c r="J177" s="10">
        <v>44204.291666666664</v>
      </c>
      <c r="K177" s="36">
        <f t="shared" si="2"/>
        <v>0.20978516295126093</v>
      </c>
      <c r="N177" s="4"/>
      <c r="O177" s="17"/>
      <c r="P177" s="17"/>
      <c r="Q177" s="17"/>
      <c r="R177" s="4"/>
      <c r="Y177" s="18"/>
      <c r="AI177" s="18"/>
    </row>
    <row r="178" spans="1:35" x14ac:dyDescent="0.3">
      <c r="A178" s="10">
        <v>44204.333333333336</v>
      </c>
      <c r="B178" s="5">
        <v>44204.333333333336</v>
      </c>
      <c r="C178" s="6">
        <v>48538.44140625</v>
      </c>
      <c r="D178" s="6">
        <v>7051.1123046875</v>
      </c>
      <c r="E178" s="6">
        <v>31129</v>
      </c>
      <c r="F178" s="11">
        <v>14.526861803559212</v>
      </c>
      <c r="G178" s="17">
        <v>22.651</v>
      </c>
      <c r="H178" s="7">
        <v>-119.809</v>
      </c>
      <c r="I178">
        <v>-1.671</v>
      </c>
      <c r="J178" s="10">
        <v>44204.333333333336</v>
      </c>
      <c r="K178" s="36">
        <f t="shared" si="2"/>
        <v>0.20627902960622552</v>
      </c>
      <c r="N178" s="4"/>
      <c r="O178" s="17"/>
      <c r="P178" s="17"/>
      <c r="Q178" s="17"/>
      <c r="R178" s="4"/>
      <c r="Y178" s="18"/>
      <c r="AI178" s="18"/>
    </row>
    <row r="179" spans="1:35" x14ac:dyDescent="0.3">
      <c r="A179" s="10">
        <v>44204.375</v>
      </c>
      <c r="B179" s="5">
        <v>44204.375</v>
      </c>
      <c r="C179" s="6">
        <v>47838.17578125</v>
      </c>
      <c r="D179" s="6">
        <v>5955.3271484375</v>
      </c>
      <c r="E179" s="6">
        <v>31129</v>
      </c>
      <c r="F179" s="11">
        <v>12.448901010919544</v>
      </c>
      <c r="G179" s="17">
        <v>19.131</v>
      </c>
      <c r="H179" s="7">
        <v>-1095.7850000000001</v>
      </c>
      <c r="I179">
        <v>-15.541</v>
      </c>
      <c r="J179" s="10">
        <v>44204.375</v>
      </c>
      <c r="K179" s="36">
        <f t="shared" si="2"/>
        <v>0.17422295330875898</v>
      </c>
      <c r="N179" s="4"/>
      <c r="O179" s="17"/>
      <c r="P179" s="17"/>
      <c r="Q179" s="17"/>
      <c r="R179" s="4"/>
      <c r="Y179" s="18"/>
      <c r="AI179" s="18"/>
    </row>
    <row r="180" spans="1:35" x14ac:dyDescent="0.3">
      <c r="A180" s="10">
        <v>44204.416666666664</v>
      </c>
      <c r="B180" s="5">
        <v>44204.416666666664</v>
      </c>
      <c r="C180" s="6">
        <v>47108.3515625</v>
      </c>
      <c r="D180" s="6">
        <v>5652.2275390625</v>
      </c>
      <c r="E180" s="6">
        <v>31129</v>
      </c>
      <c r="F180" s="11">
        <v>11.998355602750243</v>
      </c>
      <c r="G180" s="17">
        <v>18.157</v>
      </c>
      <c r="H180" s="7">
        <v>-303.10000000000002</v>
      </c>
      <c r="I180">
        <v>-5.09</v>
      </c>
      <c r="J180" s="10">
        <v>44204.416666666664</v>
      </c>
      <c r="K180" s="36">
        <f t="shared" si="2"/>
        <v>0.1653528912878123</v>
      </c>
      <c r="N180" s="4"/>
      <c r="O180" s="17"/>
      <c r="P180" s="17"/>
      <c r="Q180" s="17"/>
      <c r="R180" s="4"/>
      <c r="Y180" s="18"/>
      <c r="AI180" s="18"/>
    </row>
    <row r="181" spans="1:35" x14ac:dyDescent="0.3">
      <c r="A181" s="10">
        <v>44204.458333333336</v>
      </c>
      <c r="B181" s="5">
        <v>44204.458333333336</v>
      </c>
      <c r="C181" s="6">
        <v>46588.9609375</v>
      </c>
      <c r="D181" s="6">
        <v>4253.30029296875</v>
      </c>
      <c r="E181" s="6">
        <v>31129</v>
      </c>
      <c r="F181" s="11">
        <v>9.1294165127971745</v>
      </c>
      <c r="G181" s="17">
        <v>13.663</v>
      </c>
      <c r="H181" s="7">
        <v>-1398.9269999999999</v>
      </c>
      <c r="I181">
        <v>-24.75</v>
      </c>
      <c r="J181" s="10">
        <v>44204.458333333336</v>
      </c>
      <c r="K181" s="36">
        <f t="shared" si="2"/>
        <v>0.1244267529693991</v>
      </c>
      <c r="N181" s="4"/>
      <c r="O181" s="17"/>
      <c r="P181" s="17"/>
      <c r="Q181" s="17"/>
      <c r="R181" s="4"/>
      <c r="Y181" s="18"/>
      <c r="AI181" s="18"/>
    </row>
    <row r="182" spans="1:35" x14ac:dyDescent="0.3">
      <c r="A182" s="10">
        <v>44204.5</v>
      </c>
      <c r="B182" s="5">
        <v>44204.5</v>
      </c>
      <c r="C182" s="6">
        <v>45395.8515625</v>
      </c>
      <c r="D182" s="6">
        <v>2443.614501953125</v>
      </c>
      <c r="E182" s="6">
        <v>31129</v>
      </c>
      <c r="F182" s="11">
        <v>5.3829026614663471</v>
      </c>
      <c r="G182" s="17">
        <v>7.8490000000000002</v>
      </c>
      <c r="H182" s="7">
        <v>-1809.6859999999999</v>
      </c>
      <c r="I182">
        <v>-42.548000000000002</v>
      </c>
      <c r="J182" s="10">
        <v>44204.5</v>
      </c>
      <c r="K182" s="36">
        <f t="shared" si="2"/>
        <v>7.1479586039435966E-2</v>
      </c>
      <c r="N182" s="4"/>
      <c r="O182" s="17"/>
      <c r="P182" s="17"/>
      <c r="Q182" s="17"/>
      <c r="R182" s="4"/>
      <c r="Y182" s="18"/>
      <c r="AI182" s="18"/>
    </row>
    <row r="183" spans="1:35" x14ac:dyDescent="0.3">
      <c r="A183" s="10">
        <v>44204.541666666664</v>
      </c>
      <c r="B183" s="5">
        <v>44204.541666666664</v>
      </c>
      <c r="C183" s="6">
        <v>43775.9765625</v>
      </c>
      <c r="D183" s="6">
        <v>1749.4117431640625</v>
      </c>
      <c r="E183" s="6">
        <v>31129</v>
      </c>
      <c r="F183" s="11">
        <v>3.9962826201407204</v>
      </c>
      <c r="G183" s="17">
        <v>5.6189999999999998</v>
      </c>
      <c r="H183" s="7">
        <v>-694.20299999999997</v>
      </c>
      <c r="I183">
        <v>-28.408999999999999</v>
      </c>
      <c r="J183" s="10">
        <v>44204.541666666664</v>
      </c>
      <c r="K183" s="36">
        <f t="shared" si="2"/>
        <v>5.1171333157802347E-2</v>
      </c>
      <c r="N183" s="4"/>
      <c r="O183" s="17"/>
      <c r="P183" s="17"/>
      <c r="Q183" s="17"/>
      <c r="R183" s="4"/>
      <c r="Y183" s="18"/>
      <c r="AI183" s="18"/>
    </row>
    <row r="184" spans="1:35" x14ac:dyDescent="0.3">
      <c r="A184" s="10">
        <v>44204.583333333336</v>
      </c>
      <c r="B184" s="5">
        <v>44204.583333333336</v>
      </c>
      <c r="C184" s="6">
        <v>42513.93359375</v>
      </c>
      <c r="D184" s="6">
        <v>1479.30517578125</v>
      </c>
      <c r="E184" s="6">
        <v>31129</v>
      </c>
      <c r="F184" s="11">
        <v>3.4795772838077812</v>
      </c>
      <c r="G184" s="17">
        <v>4.7519999999999998</v>
      </c>
      <c r="H184" s="7">
        <v>-270.10700000000003</v>
      </c>
      <c r="I184">
        <v>-15.44</v>
      </c>
      <c r="J184" s="10">
        <v>44204.583333333336</v>
      </c>
      <c r="K184" s="36">
        <f t="shared" si="2"/>
        <v>4.3275703001579784E-2</v>
      </c>
      <c r="N184" s="4"/>
      <c r="O184" s="17"/>
      <c r="P184" s="17"/>
      <c r="Q184" s="17"/>
      <c r="R184" s="4"/>
      <c r="Y184" s="18"/>
      <c r="AI184" s="18"/>
    </row>
    <row r="185" spans="1:35" x14ac:dyDescent="0.3">
      <c r="A185" s="10">
        <v>44204.625</v>
      </c>
      <c r="B185" s="5">
        <v>44204.625</v>
      </c>
      <c r="C185" s="6">
        <v>41272.9453125</v>
      </c>
      <c r="D185" s="6">
        <v>1659.1619873046875</v>
      </c>
      <c r="E185" s="6">
        <v>31129</v>
      </c>
      <c r="F185" s="11">
        <v>4.0199747673500559</v>
      </c>
      <c r="G185" s="17">
        <v>5.3289999999999997</v>
      </c>
      <c r="H185" s="7">
        <v>179.857</v>
      </c>
      <c r="I185">
        <v>12.157999999999999</v>
      </c>
      <c r="J185" s="10">
        <v>44204.625</v>
      </c>
      <c r="K185" s="36">
        <f t="shared" si="2"/>
        <v>4.8530349599204256E-2</v>
      </c>
      <c r="N185" s="4"/>
      <c r="O185" s="17"/>
      <c r="P185" s="17"/>
      <c r="Q185" s="17"/>
      <c r="R185" s="4"/>
      <c r="Y185" s="18"/>
      <c r="AI185" s="18"/>
    </row>
    <row r="186" spans="1:35" x14ac:dyDescent="0.3">
      <c r="A186" s="10">
        <v>44204.666666666664</v>
      </c>
      <c r="B186" s="5">
        <v>44204.666666666664</v>
      </c>
      <c r="C186" s="6">
        <v>41009.02734375</v>
      </c>
      <c r="D186" s="6">
        <v>1922.234130859375</v>
      </c>
      <c r="E186" s="6">
        <v>31129</v>
      </c>
      <c r="F186" s="11">
        <v>4.6873438736954922</v>
      </c>
      <c r="G186" s="17">
        <v>6.1749999999999998</v>
      </c>
      <c r="H186" s="7">
        <v>263.072</v>
      </c>
      <c r="I186">
        <v>15.856</v>
      </c>
      <c r="J186" s="10">
        <v>44204.666666666664</v>
      </c>
      <c r="K186" s="36">
        <f t="shared" si="2"/>
        <v>5.6234736118424895E-2</v>
      </c>
      <c r="N186" s="4"/>
      <c r="O186" s="17"/>
      <c r="P186" s="17"/>
      <c r="Q186" s="17"/>
      <c r="R186" s="4"/>
      <c r="Y186" s="18"/>
      <c r="AI186" s="18"/>
    </row>
    <row r="187" spans="1:35" x14ac:dyDescent="0.3">
      <c r="A187" s="10">
        <v>44204.708333333336</v>
      </c>
      <c r="B187" s="5">
        <v>44204.708333333336</v>
      </c>
      <c r="C187" s="6">
        <v>41475.84765625</v>
      </c>
      <c r="D187" s="6">
        <v>2037.4788818359375</v>
      </c>
      <c r="E187" s="6">
        <v>31129</v>
      </c>
      <c r="F187" s="11">
        <v>4.9124466333333867</v>
      </c>
      <c r="G187" s="17">
        <v>6.5449999999999999</v>
      </c>
      <c r="H187" s="7">
        <v>115.245</v>
      </c>
      <c r="I187">
        <v>5.9950000000000001</v>
      </c>
      <c r="J187" s="10">
        <v>44204.708333333336</v>
      </c>
      <c r="K187" s="36">
        <f t="shared" si="2"/>
        <v>5.9604266865601774E-2</v>
      </c>
      <c r="N187" s="4"/>
      <c r="O187" s="17"/>
      <c r="P187" s="17"/>
      <c r="Q187" s="17"/>
      <c r="R187" s="4"/>
      <c r="Y187" s="18"/>
      <c r="AI187" s="18"/>
    </row>
    <row r="188" spans="1:35" x14ac:dyDescent="0.3">
      <c r="A188" s="10">
        <v>44204.75</v>
      </c>
      <c r="B188" s="5">
        <v>44204.75</v>
      </c>
      <c r="C188" s="6">
        <v>44951.8046875</v>
      </c>
      <c r="D188" s="6">
        <v>2465.05419921875</v>
      </c>
      <c r="E188" s="6">
        <v>31129</v>
      </c>
      <c r="F188" s="11">
        <v>5.4837713777133885</v>
      </c>
      <c r="G188" s="17">
        <v>7.9180000000000001</v>
      </c>
      <c r="H188" s="7">
        <v>427.57499999999999</v>
      </c>
      <c r="I188">
        <v>20.984999999999999</v>
      </c>
      <c r="J188" s="10">
        <v>44204.75</v>
      </c>
      <c r="K188" s="36">
        <f t="shared" si="2"/>
        <v>7.2107957989585164E-2</v>
      </c>
      <c r="N188" s="4"/>
      <c r="O188" s="17"/>
      <c r="P188" s="17"/>
      <c r="Q188" s="17"/>
      <c r="R188" s="4"/>
      <c r="Y188" s="18"/>
      <c r="AI188" s="18"/>
    </row>
    <row r="189" spans="1:35" x14ac:dyDescent="0.3">
      <c r="A189" s="10">
        <v>44204.791666666664</v>
      </c>
      <c r="B189" s="5">
        <v>44204.791666666664</v>
      </c>
      <c r="C189" s="6">
        <v>45977.2890625</v>
      </c>
      <c r="D189" s="6">
        <v>3544.513671875</v>
      </c>
      <c r="E189" s="6">
        <v>31129</v>
      </c>
      <c r="F189" s="11">
        <v>7.7092706946177394</v>
      </c>
      <c r="G189" s="17">
        <v>11.385999999999999</v>
      </c>
      <c r="H189" s="7">
        <v>1079.4590000000001</v>
      </c>
      <c r="I189">
        <v>43.79</v>
      </c>
      <c r="J189" s="10">
        <v>44204.791666666664</v>
      </c>
      <c r="K189" s="36">
        <f t="shared" si="2"/>
        <v>0.10369047861447545</v>
      </c>
      <c r="N189" s="4"/>
      <c r="O189" s="17"/>
      <c r="P189" s="17"/>
      <c r="Q189" s="17"/>
      <c r="R189" s="4"/>
      <c r="Y189" s="18"/>
      <c r="AI189" s="18"/>
    </row>
    <row r="190" spans="1:35" x14ac:dyDescent="0.3">
      <c r="A190" s="10">
        <v>44204.833333333336</v>
      </c>
      <c r="B190" s="5">
        <v>44204.833333333336</v>
      </c>
      <c r="C190" s="6">
        <v>46217.09765625</v>
      </c>
      <c r="D190" s="6">
        <v>4208.9306640625</v>
      </c>
      <c r="E190" s="6">
        <v>31129</v>
      </c>
      <c r="F190" s="11">
        <v>9.1068692702587324</v>
      </c>
      <c r="G190" s="17">
        <v>13.52</v>
      </c>
      <c r="H190" s="7">
        <v>664.41700000000003</v>
      </c>
      <c r="I190">
        <v>18.745000000000001</v>
      </c>
      <c r="J190" s="10">
        <v>44204.833333333336</v>
      </c>
      <c r="K190" s="36">
        <f t="shared" si="2"/>
        <v>0.12312447486981451</v>
      </c>
      <c r="N190" s="4"/>
      <c r="O190" s="17"/>
      <c r="P190" s="17"/>
      <c r="Q190" s="17"/>
      <c r="R190" s="4"/>
      <c r="Y190" s="18"/>
      <c r="AI190" s="18"/>
    </row>
    <row r="191" spans="1:35" x14ac:dyDescent="0.3">
      <c r="A191" s="10">
        <v>44204.875</v>
      </c>
      <c r="B191" s="5">
        <v>44204.875</v>
      </c>
      <c r="C191" s="6">
        <v>45875.375</v>
      </c>
      <c r="D191" s="6">
        <v>4521.95458984375</v>
      </c>
      <c r="E191" s="6">
        <v>31129</v>
      </c>
      <c r="F191" s="11">
        <v>9.8570411464620182</v>
      </c>
      <c r="G191" s="17">
        <v>14.526</v>
      </c>
      <c r="H191" s="7">
        <v>313.024</v>
      </c>
      <c r="I191">
        <v>7.4370000000000003</v>
      </c>
      <c r="J191" s="10">
        <v>44204.875</v>
      </c>
      <c r="K191" s="36">
        <f t="shared" si="2"/>
        <v>0.13228595576619273</v>
      </c>
      <c r="N191" s="4"/>
      <c r="O191" s="17"/>
      <c r="P191" s="17"/>
      <c r="Q191" s="17"/>
      <c r="R191" s="4"/>
      <c r="Y191" s="18"/>
      <c r="AI191" s="18"/>
    </row>
    <row r="192" spans="1:35" x14ac:dyDescent="0.3">
      <c r="A192" s="10">
        <v>44204.916666666664</v>
      </c>
      <c r="B192" s="5">
        <v>44204.916666666664</v>
      </c>
      <c r="C192" s="6">
        <v>45302.10546875</v>
      </c>
      <c r="D192" s="6">
        <v>4464.4130859375</v>
      </c>
      <c r="E192" s="6">
        <v>31129</v>
      </c>
      <c r="F192" s="11">
        <v>9.8547584924438265</v>
      </c>
      <c r="G192" s="17">
        <v>14.340999999999999</v>
      </c>
      <c r="H192" s="7">
        <v>-57.542000000000002</v>
      </c>
      <c r="I192">
        <v>-1.2729999999999999</v>
      </c>
      <c r="J192" s="10">
        <v>44204.916666666664</v>
      </c>
      <c r="K192" s="36">
        <f t="shared" si="2"/>
        <v>0.13060119039260429</v>
      </c>
      <c r="N192" s="4"/>
      <c r="O192" s="17"/>
      <c r="P192" s="17"/>
      <c r="Q192" s="17"/>
      <c r="R192" s="4"/>
      <c r="Y192" s="18"/>
      <c r="AI192" s="18"/>
    </row>
    <row r="193" spans="1:35" x14ac:dyDescent="0.3">
      <c r="A193" s="10">
        <v>44204.958333333336</v>
      </c>
      <c r="B193" s="5">
        <v>44204.958333333336</v>
      </c>
      <c r="C193" s="6">
        <v>44305.953125</v>
      </c>
      <c r="D193" s="6">
        <v>4533.98046875</v>
      </c>
      <c r="E193" s="6">
        <v>31129</v>
      </c>
      <c r="F193" s="11">
        <v>10.233343713334234</v>
      </c>
      <c r="G193" s="17">
        <v>14.565</v>
      </c>
      <c r="H193" s="7">
        <v>69.566999999999993</v>
      </c>
      <c r="I193">
        <v>1.5580000000000001</v>
      </c>
      <c r="J193" s="10">
        <v>44204.958333333336</v>
      </c>
      <c r="K193" s="36">
        <f t="shared" si="2"/>
        <v>0.13264112252062488</v>
      </c>
      <c r="N193" s="4"/>
      <c r="O193" s="17"/>
      <c r="P193" s="17"/>
      <c r="Q193" s="17"/>
      <c r="R193" s="4"/>
      <c r="Y193" s="18"/>
      <c r="AI193" s="18"/>
    </row>
    <row r="194" spans="1:35" x14ac:dyDescent="0.3">
      <c r="A194" s="10">
        <v>44205</v>
      </c>
      <c r="B194" s="5">
        <v>44205</v>
      </c>
      <c r="C194" s="6">
        <v>43384.83203125</v>
      </c>
      <c r="D194" s="6">
        <v>3937.5439453125</v>
      </c>
      <c r="E194" s="6">
        <v>31129</v>
      </c>
      <c r="F194" s="11">
        <v>9.075853843288586</v>
      </c>
      <c r="G194" s="17">
        <v>12.648999999999999</v>
      </c>
      <c r="H194" s="7">
        <v>-596.43700000000001</v>
      </c>
      <c r="I194">
        <v>-13.154999999999999</v>
      </c>
      <c r="J194" s="10">
        <v>44205</v>
      </c>
      <c r="K194" s="36">
        <f t="shared" si="2"/>
        <v>0.115192417354163</v>
      </c>
      <c r="N194" s="4"/>
      <c r="O194" s="17"/>
      <c r="P194" s="17"/>
      <c r="Q194" s="17"/>
      <c r="R194" s="4"/>
      <c r="Y194" s="18"/>
      <c r="AI194" s="18"/>
    </row>
    <row r="195" spans="1:35" x14ac:dyDescent="0.3">
      <c r="A195" s="10">
        <v>44205.041666666664</v>
      </c>
      <c r="B195" s="5">
        <v>44205.041666666664</v>
      </c>
      <c r="C195" s="6">
        <v>42948.46484375</v>
      </c>
      <c r="D195" s="6">
        <v>4107.52783203125</v>
      </c>
      <c r="E195" s="6">
        <v>31129</v>
      </c>
      <c r="F195" s="11">
        <v>9.56385250782483</v>
      </c>
      <c r="G195" s="17">
        <v>13.195</v>
      </c>
      <c r="H195" s="7">
        <v>169.98400000000001</v>
      </c>
      <c r="I195">
        <v>4.3170000000000002</v>
      </c>
      <c r="J195" s="10">
        <v>44205.041666666664</v>
      </c>
      <c r="K195" s="36">
        <f t="shared" ref="K195:K258" si="3">G195*E195/$O$1/100</f>
        <v>0.12016475191621322</v>
      </c>
      <c r="N195" s="4"/>
      <c r="O195" s="17"/>
      <c r="P195" s="17"/>
      <c r="Q195" s="17"/>
      <c r="R195" s="4"/>
      <c r="Y195" s="18"/>
      <c r="AI195" s="18"/>
    </row>
    <row r="196" spans="1:35" x14ac:dyDescent="0.3">
      <c r="A196" s="10">
        <v>44205.083333333336</v>
      </c>
      <c r="B196" s="5">
        <v>44205.083333333336</v>
      </c>
      <c r="C196" s="6">
        <v>43082.59765625</v>
      </c>
      <c r="D196" s="6">
        <v>4372.94580078125</v>
      </c>
      <c r="E196" s="6">
        <v>31129</v>
      </c>
      <c r="F196" s="11">
        <v>10.150144231488479</v>
      </c>
      <c r="G196" s="17">
        <v>14.047000000000001</v>
      </c>
      <c r="H196" s="7">
        <v>265.41800000000001</v>
      </c>
      <c r="I196">
        <v>6.4619999999999997</v>
      </c>
      <c r="J196" s="10">
        <v>44205.083333333336</v>
      </c>
      <c r="K196" s="36">
        <f t="shared" si="3"/>
        <v>0.12792377947457725</v>
      </c>
      <c r="N196" s="4"/>
      <c r="O196" s="17"/>
      <c r="P196" s="17"/>
      <c r="Q196" s="17"/>
      <c r="R196" s="4"/>
      <c r="Y196" s="18"/>
      <c r="AI196" s="18"/>
    </row>
    <row r="197" spans="1:35" x14ac:dyDescent="0.3">
      <c r="A197" s="10">
        <v>44205.125</v>
      </c>
      <c r="B197" s="5">
        <v>44205.125</v>
      </c>
      <c r="C197" s="6">
        <v>43510.06640625</v>
      </c>
      <c r="D197" s="6">
        <v>4098.0517578125</v>
      </c>
      <c r="E197" s="6">
        <v>31129</v>
      </c>
      <c r="F197" s="11">
        <v>9.4186290582719856</v>
      </c>
      <c r="G197" s="17">
        <v>13.164</v>
      </c>
      <c r="H197" s="7">
        <v>-274.89400000000001</v>
      </c>
      <c r="I197">
        <v>-6.2859999999999996</v>
      </c>
      <c r="J197" s="10">
        <v>44205.125</v>
      </c>
      <c r="K197" s="36">
        <f t="shared" si="3"/>
        <v>0.11988243988063894</v>
      </c>
      <c r="N197" s="4"/>
      <c r="O197" s="17"/>
      <c r="P197" s="17"/>
      <c r="Q197" s="17"/>
      <c r="R197" s="4"/>
      <c r="Y197" s="18"/>
      <c r="AI197" s="18"/>
    </row>
    <row r="198" spans="1:35" x14ac:dyDescent="0.3">
      <c r="A198" s="10">
        <v>44205.166666666664</v>
      </c>
      <c r="B198" s="5">
        <v>44205.166666666664</v>
      </c>
      <c r="C198" s="6">
        <v>44175.01171875</v>
      </c>
      <c r="D198" s="6">
        <v>3726.345947265625</v>
      </c>
      <c r="E198" s="6">
        <v>31129</v>
      </c>
      <c r="F198" s="11">
        <v>8.4354158658524696</v>
      </c>
      <c r="G198" s="17">
        <v>11.97</v>
      </c>
      <c r="H198" s="7">
        <v>-371.70600000000002</v>
      </c>
      <c r="I198">
        <v>-9.07</v>
      </c>
      <c r="J198" s="10">
        <v>44205.166666666664</v>
      </c>
      <c r="K198" s="36">
        <f t="shared" si="3"/>
        <v>0.10900887309110058</v>
      </c>
      <c r="N198" s="4"/>
      <c r="O198" s="17"/>
      <c r="P198" s="17"/>
      <c r="Q198" s="17"/>
      <c r="R198" s="4"/>
      <c r="Y198" s="18"/>
      <c r="AI198" s="18"/>
    </row>
    <row r="199" spans="1:35" x14ac:dyDescent="0.3">
      <c r="A199" s="10">
        <v>44205.208333333336</v>
      </c>
      <c r="B199" s="5">
        <v>44205.208333333336</v>
      </c>
      <c r="C199" s="6">
        <v>45244.66796875</v>
      </c>
      <c r="D199" s="6">
        <v>3579.69970703125</v>
      </c>
      <c r="E199" s="6">
        <v>31129</v>
      </c>
      <c r="F199" s="11">
        <v>7.911870873941897</v>
      </c>
      <c r="G199" s="17">
        <v>11.499000000000001</v>
      </c>
      <c r="H199" s="7">
        <v>-146.64599999999999</v>
      </c>
      <c r="I199">
        <v>-3.9350000000000001</v>
      </c>
      <c r="J199" s="10">
        <v>44205.208333333336</v>
      </c>
      <c r="K199" s="36">
        <f t="shared" si="3"/>
        <v>0.10471955151834299</v>
      </c>
      <c r="N199" s="4"/>
      <c r="O199" s="17"/>
      <c r="P199" s="17"/>
      <c r="Q199" s="17"/>
      <c r="R199" s="4"/>
      <c r="Y199" s="18"/>
      <c r="AI199" s="18"/>
    </row>
    <row r="200" spans="1:35" x14ac:dyDescent="0.3">
      <c r="A200" s="10">
        <v>44205.25</v>
      </c>
      <c r="B200" s="5">
        <v>44205.25</v>
      </c>
      <c r="C200" s="6">
        <v>46940.53515625</v>
      </c>
      <c r="D200" s="6">
        <v>3914.669921875</v>
      </c>
      <c r="E200" s="6">
        <v>31129</v>
      </c>
      <c r="F200" s="11">
        <v>8.3396363267788036</v>
      </c>
      <c r="G200" s="17">
        <v>12.574999999999999</v>
      </c>
      <c r="H200" s="7">
        <v>334.97</v>
      </c>
      <c r="I200">
        <v>9.3569999999999993</v>
      </c>
      <c r="J200" s="10">
        <v>44205.25</v>
      </c>
      <c r="K200" s="36">
        <f t="shared" si="3"/>
        <v>0.11451851120472764</v>
      </c>
      <c r="N200" s="4"/>
      <c r="O200" s="17"/>
      <c r="P200" s="17"/>
      <c r="Q200" s="17"/>
      <c r="R200" s="4"/>
      <c r="Y200" s="18"/>
      <c r="AI200" s="18"/>
    </row>
    <row r="201" spans="1:35" x14ac:dyDescent="0.3">
      <c r="A201" s="10">
        <v>44205.291666666664</v>
      </c>
      <c r="B201" s="5">
        <v>44205.291666666664</v>
      </c>
      <c r="C201" s="6">
        <v>49206.6015625</v>
      </c>
      <c r="D201" s="6">
        <v>4254.037109375</v>
      </c>
      <c r="E201" s="6">
        <v>31129</v>
      </c>
      <c r="F201" s="11">
        <v>8.6452568848342715</v>
      </c>
      <c r="G201" s="17">
        <v>13.664999999999999</v>
      </c>
      <c r="H201" s="7">
        <v>339.36700000000002</v>
      </c>
      <c r="I201">
        <v>8.6690000000000005</v>
      </c>
      <c r="J201" s="10">
        <v>44205.291666666664</v>
      </c>
      <c r="K201" s="36">
        <f t="shared" si="3"/>
        <v>0.12444496664911356</v>
      </c>
      <c r="N201" s="4"/>
      <c r="O201" s="17"/>
      <c r="P201" s="17"/>
      <c r="Q201" s="17"/>
      <c r="R201" s="4"/>
      <c r="Y201" s="18"/>
      <c r="AI201" s="18"/>
    </row>
    <row r="202" spans="1:35" x14ac:dyDescent="0.3">
      <c r="A202" s="10">
        <v>44205.333333333336</v>
      </c>
      <c r="B202" s="5">
        <v>44205.333333333336</v>
      </c>
      <c r="C202" s="6">
        <v>50484.3671875</v>
      </c>
      <c r="D202" s="6">
        <v>4383.60009765625</v>
      </c>
      <c r="E202" s="6">
        <v>31129</v>
      </c>
      <c r="F202" s="11">
        <v>8.6830841741077336</v>
      </c>
      <c r="G202" s="17">
        <v>14.082000000000001</v>
      </c>
      <c r="H202" s="7">
        <v>129.56299999999999</v>
      </c>
      <c r="I202">
        <v>3.0459999999999998</v>
      </c>
      <c r="J202" s="10">
        <v>44205.333333333336</v>
      </c>
      <c r="K202" s="36">
        <f t="shared" si="3"/>
        <v>0.12824251886958049</v>
      </c>
      <c r="N202" s="4"/>
      <c r="O202" s="17"/>
      <c r="P202" s="17"/>
      <c r="Q202" s="17"/>
      <c r="R202" s="4"/>
      <c r="Y202" s="18"/>
      <c r="AI202" s="18"/>
    </row>
    <row r="203" spans="1:35" x14ac:dyDescent="0.3">
      <c r="A203" s="10">
        <v>44205.375</v>
      </c>
      <c r="B203" s="5">
        <v>44205.375</v>
      </c>
      <c r="C203" s="6">
        <v>49505.65234375</v>
      </c>
      <c r="D203" s="6">
        <v>3646.19580078125</v>
      </c>
      <c r="E203" s="6">
        <v>31129</v>
      </c>
      <c r="F203" s="11">
        <v>7.3652110984485919</v>
      </c>
      <c r="G203" s="17">
        <v>11.712999999999999</v>
      </c>
      <c r="H203" s="7">
        <v>-737.404</v>
      </c>
      <c r="I203">
        <v>-16.821999999999999</v>
      </c>
      <c r="J203" s="10">
        <v>44205.375</v>
      </c>
      <c r="K203" s="36">
        <f t="shared" si="3"/>
        <v>0.10666841524779123</v>
      </c>
      <c r="N203" s="4"/>
      <c r="O203" s="17"/>
      <c r="P203" s="17"/>
      <c r="Q203" s="17"/>
      <c r="R203" s="4"/>
      <c r="Y203" s="18"/>
      <c r="AI203" s="18"/>
    </row>
    <row r="204" spans="1:35" x14ac:dyDescent="0.3">
      <c r="A204" s="10">
        <v>44205.416666666664</v>
      </c>
      <c r="B204" s="5">
        <v>44205.416666666664</v>
      </c>
      <c r="C204" s="6">
        <v>47850.66796875</v>
      </c>
      <c r="D204" s="6">
        <v>3414.52099609375</v>
      </c>
      <c r="E204" s="6">
        <v>31129</v>
      </c>
      <c r="F204" s="11">
        <v>7.1357854363155031</v>
      </c>
      <c r="G204" s="17">
        <v>10.968</v>
      </c>
      <c r="H204" s="7">
        <v>-231.67500000000001</v>
      </c>
      <c r="I204">
        <v>-6.3540000000000001</v>
      </c>
      <c r="J204" s="10">
        <v>44205.416666666664</v>
      </c>
      <c r="K204" s="36">
        <f t="shared" si="3"/>
        <v>9.9883819554151307E-2</v>
      </c>
      <c r="N204" s="4"/>
      <c r="O204" s="17"/>
      <c r="P204" s="17"/>
      <c r="Q204" s="17"/>
      <c r="R204" s="4"/>
      <c r="Y204" s="18"/>
      <c r="AI204" s="18"/>
    </row>
    <row r="205" spans="1:35" x14ac:dyDescent="0.3">
      <c r="A205" s="10">
        <v>44205.458333333336</v>
      </c>
      <c r="B205" s="5">
        <v>44205.458333333336</v>
      </c>
      <c r="C205" s="6">
        <v>45941.69921875</v>
      </c>
      <c r="D205" s="6">
        <v>4209.51318359375</v>
      </c>
      <c r="E205" s="6">
        <v>31129</v>
      </c>
      <c r="F205" s="11">
        <v>9.1627285345939882</v>
      </c>
      <c r="G205" s="17">
        <v>13.522</v>
      </c>
      <c r="H205" s="7">
        <v>794.99199999999996</v>
      </c>
      <c r="I205">
        <v>23.283000000000001</v>
      </c>
      <c r="J205" s="10">
        <v>44205.458333333336</v>
      </c>
      <c r="K205" s="36">
        <f t="shared" si="3"/>
        <v>0.12314268854952898</v>
      </c>
      <c r="N205" s="4"/>
      <c r="O205" s="17"/>
      <c r="P205" s="17"/>
      <c r="Q205" s="17"/>
      <c r="R205" s="4"/>
      <c r="Y205" s="18"/>
      <c r="AI205" s="18"/>
    </row>
    <row r="206" spans="1:35" x14ac:dyDescent="0.3">
      <c r="A206" s="10">
        <v>44205.5</v>
      </c>
      <c r="B206" s="5">
        <v>44205.5</v>
      </c>
      <c r="C206" s="6">
        <v>44034.08984375</v>
      </c>
      <c r="D206" s="6">
        <v>4551.90673828125</v>
      </c>
      <c r="E206" s="6">
        <v>31129</v>
      </c>
      <c r="F206" s="11">
        <v>10.337233617029845</v>
      </c>
      <c r="G206" s="17">
        <v>14.622</v>
      </c>
      <c r="H206" s="7">
        <v>342.39400000000001</v>
      </c>
      <c r="I206">
        <v>8.1340000000000003</v>
      </c>
      <c r="J206" s="10">
        <v>44205.5</v>
      </c>
      <c r="K206" s="36">
        <f t="shared" si="3"/>
        <v>0.13316021239248729</v>
      </c>
      <c r="N206" s="4"/>
      <c r="O206" s="17"/>
      <c r="P206" s="17"/>
      <c r="Q206" s="17"/>
      <c r="R206" s="4"/>
      <c r="Y206" s="18"/>
      <c r="AI206" s="18"/>
    </row>
    <row r="207" spans="1:35" x14ac:dyDescent="0.3">
      <c r="A207" s="10">
        <v>44205.541666666664</v>
      </c>
      <c r="B207" s="5">
        <v>44205.541666666664</v>
      </c>
      <c r="C207" s="6">
        <v>42239.92578125</v>
      </c>
      <c r="D207" s="6">
        <v>3983.625</v>
      </c>
      <c r="E207" s="6">
        <v>31129</v>
      </c>
      <c r="F207" s="11">
        <v>9.4309469685865377</v>
      </c>
      <c r="G207" s="17">
        <v>12.797000000000001</v>
      </c>
      <c r="H207" s="7">
        <v>-568.28200000000004</v>
      </c>
      <c r="I207">
        <v>-12.484</v>
      </c>
      <c r="J207" s="10">
        <v>44205.541666666664</v>
      </c>
      <c r="K207" s="36">
        <f t="shared" si="3"/>
        <v>0.11654022965303376</v>
      </c>
      <c r="N207" s="4"/>
      <c r="O207" s="17"/>
      <c r="P207" s="17"/>
      <c r="Q207" s="17"/>
      <c r="R207" s="4"/>
      <c r="Y207" s="18"/>
      <c r="AI207" s="18"/>
    </row>
    <row r="208" spans="1:35" x14ac:dyDescent="0.3">
      <c r="A208" s="10">
        <v>44205.583333333336</v>
      </c>
      <c r="B208" s="5">
        <v>44205.583333333336</v>
      </c>
      <c r="C208" s="6">
        <v>40930.703125</v>
      </c>
      <c r="D208" s="6">
        <v>3777.38134765625</v>
      </c>
      <c r="E208" s="6">
        <v>31129</v>
      </c>
      <c r="F208" s="11">
        <v>9.2287233281098189</v>
      </c>
      <c r="G208" s="17">
        <v>12.134</v>
      </c>
      <c r="H208" s="7">
        <v>-206.244</v>
      </c>
      <c r="I208">
        <v>-5.1769999999999996</v>
      </c>
      <c r="J208" s="10">
        <v>44205.583333333336</v>
      </c>
      <c r="K208" s="36">
        <f t="shared" si="3"/>
        <v>0.1105023948276871</v>
      </c>
      <c r="N208" s="4"/>
      <c r="O208" s="17"/>
      <c r="P208" s="17"/>
      <c r="Q208" s="17"/>
      <c r="R208" s="4"/>
      <c r="Y208" s="18"/>
      <c r="AI208" s="18"/>
    </row>
    <row r="209" spans="1:35" x14ac:dyDescent="0.3">
      <c r="A209" s="10">
        <v>44205.625</v>
      </c>
      <c r="B209" s="5">
        <v>44205.625</v>
      </c>
      <c r="C209" s="6">
        <v>39964.02734375</v>
      </c>
      <c r="D209" s="6">
        <v>4413.0126953125</v>
      </c>
      <c r="E209" s="6">
        <v>31129</v>
      </c>
      <c r="F209" s="11">
        <v>11.042462405888266</v>
      </c>
      <c r="G209" s="17">
        <v>14.176</v>
      </c>
      <c r="H209" s="7">
        <v>635.63099999999997</v>
      </c>
      <c r="I209">
        <v>16.827000000000002</v>
      </c>
      <c r="J209" s="10">
        <v>44205.625</v>
      </c>
      <c r="K209" s="36">
        <f t="shared" si="3"/>
        <v>0.12909856181616056</v>
      </c>
      <c r="N209" s="4"/>
      <c r="O209" s="17"/>
      <c r="P209" s="17"/>
      <c r="Q209" s="17"/>
      <c r="R209" s="4"/>
      <c r="Y209" s="18"/>
      <c r="AI209" s="18"/>
    </row>
    <row r="210" spans="1:35" x14ac:dyDescent="0.3">
      <c r="A210" s="10">
        <v>44205.666666666664</v>
      </c>
      <c r="B210" s="5">
        <v>44205.666666666664</v>
      </c>
      <c r="C210" s="6">
        <v>40057.91015625</v>
      </c>
      <c r="D210" s="6">
        <v>5541.37060546875</v>
      </c>
      <c r="E210" s="6">
        <v>31129</v>
      </c>
      <c r="F210" s="11">
        <v>13.833399156007051</v>
      </c>
      <c r="G210" s="17">
        <v>17.800999999999998</v>
      </c>
      <c r="H210" s="7">
        <v>1128.3579999999999</v>
      </c>
      <c r="I210">
        <v>25.568999999999999</v>
      </c>
      <c r="J210" s="10">
        <v>44205.666666666664</v>
      </c>
      <c r="K210" s="36">
        <f t="shared" si="3"/>
        <v>0.16211085629863667</v>
      </c>
      <c r="N210" s="4"/>
      <c r="O210" s="17"/>
      <c r="P210" s="17"/>
      <c r="Q210" s="17"/>
      <c r="R210" s="4"/>
      <c r="Y210" s="18"/>
      <c r="AI210" s="18"/>
    </row>
    <row r="211" spans="1:35" x14ac:dyDescent="0.3">
      <c r="A211" s="10">
        <v>44205.708333333336</v>
      </c>
      <c r="B211" s="5">
        <v>44205.708333333336</v>
      </c>
      <c r="C211" s="6">
        <v>40902.94140625</v>
      </c>
      <c r="D211" s="6">
        <v>7551.24169921875</v>
      </c>
      <c r="E211" s="6">
        <v>31129</v>
      </c>
      <c r="F211" s="11">
        <v>18.461365954637468</v>
      </c>
      <c r="G211" s="17">
        <v>24.257000000000001</v>
      </c>
      <c r="H211" s="7">
        <v>2009.8710000000001</v>
      </c>
      <c r="I211">
        <v>36.270000000000003</v>
      </c>
      <c r="J211" s="10">
        <v>44205.708333333336</v>
      </c>
      <c r="K211" s="36">
        <f t="shared" si="3"/>
        <v>0.22090461441694462</v>
      </c>
      <c r="N211" s="4"/>
      <c r="O211" s="17"/>
      <c r="P211" s="17"/>
      <c r="Q211" s="17"/>
      <c r="R211" s="4"/>
      <c r="Y211" s="18"/>
      <c r="AI211" s="18"/>
    </row>
    <row r="212" spans="1:35" x14ac:dyDescent="0.3">
      <c r="A212" s="10">
        <v>44205.75</v>
      </c>
      <c r="B212" s="5">
        <v>44205.75</v>
      </c>
      <c r="C212" s="6">
        <v>44219.75390625</v>
      </c>
      <c r="D212" s="6">
        <v>8093.09619140625</v>
      </c>
      <c r="E212" s="6">
        <v>31129</v>
      </c>
      <c r="F212" s="11">
        <v>18.301992834614975</v>
      </c>
      <c r="G212" s="17">
        <v>25.998000000000001</v>
      </c>
      <c r="H212" s="7">
        <v>541.85400000000004</v>
      </c>
      <c r="I212">
        <v>7.1760000000000002</v>
      </c>
      <c r="J212" s="10">
        <v>44205.75</v>
      </c>
      <c r="K212" s="36">
        <f t="shared" si="3"/>
        <v>0.2367596226083904</v>
      </c>
      <c r="N212" s="4"/>
      <c r="O212" s="17"/>
      <c r="P212" s="17"/>
      <c r="Q212" s="17"/>
      <c r="R212" s="4"/>
      <c r="Y212" s="18"/>
      <c r="AI212" s="18"/>
    </row>
    <row r="213" spans="1:35" x14ac:dyDescent="0.3">
      <c r="A213" s="10">
        <v>44205.791666666664</v>
      </c>
      <c r="B213" s="5">
        <v>44205.791666666664</v>
      </c>
      <c r="C213" s="6">
        <v>45017.7890625</v>
      </c>
      <c r="D213" s="6">
        <v>9174.8251953125</v>
      </c>
      <c r="E213" s="6">
        <v>31129</v>
      </c>
      <c r="F213" s="11">
        <v>20.380443789842108</v>
      </c>
      <c r="G213" s="17">
        <v>29.472999999999999</v>
      </c>
      <c r="H213" s="7">
        <v>1081.729</v>
      </c>
      <c r="I213">
        <v>13.366</v>
      </c>
      <c r="J213" s="10">
        <v>44205.791666666664</v>
      </c>
      <c r="K213" s="36">
        <f t="shared" si="3"/>
        <v>0.2684058911122813</v>
      </c>
      <c r="N213" s="4"/>
      <c r="O213" s="17"/>
      <c r="P213" s="17"/>
      <c r="Q213" s="17"/>
      <c r="R213" s="4"/>
      <c r="Y213" s="18"/>
      <c r="AI213" s="18"/>
    </row>
    <row r="214" spans="1:35" x14ac:dyDescent="0.3">
      <c r="A214" s="10">
        <v>44205.833333333336</v>
      </c>
      <c r="B214" s="5">
        <v>44205.833333333336</v>
      </c>
      <c r="C214" s="6">
        <v>45225.26171875</v>
      </c>
      <c r="D214" s="6">
        <v>9551.078125</v>
      </c>
      <c r="E214" s="6">
        <v>31129</v>
      </c>
      <c r="F214" s="11">
        <v>21.11890072499062</v>
      </c>
      <c r="G214" s="17">
        <v>30.681999999999999</v>
      </c>
      <c r="H214" s="7">
        <v>376.25299999999999</v>
      </c>
      <c r="I214">
        <v>4.101</v>
      </c>
      <c r="J214" s="10">
        <v>44205.833333333336</v>
      </c>
      <c r="K214" s="36">
        <f t="shared" si="3"/>
        <v>0.27941606049967821</v>
      </c>
      <c r="N214" s="4"/>
      <c r="O214" s="17"/>
      <c r="P214" s="17"/>
      <c r="Q214" s="17"/>
      <c r="R214" s="4"/>
      <c r="Y214" s="18"/>
      <c r="AI214" s="18"/>
    </row>
    <row r="215" spans="1:35" x14ac:dyDescent="0.3">
      <c r="A215" s="10">
        <v>44205.875</v>
      </c>
      <c r="B215" s="5">
        <v>44205.875</v>
      </c>
      <c r="C215" s="6">
        <v>44795.1953125</v>
      </c>
      <c r="D215" s="6">
        <v>9289.916015625</v>
      </c>
      <c r="E215" s="6">
        <v>31129</v>
      </c>
      <c r="F215" s="11">
        <v>20.738643845208706</v>
      </c>
      <c r="G215" s="17">
        <v>29.843</v>
      </c>
      <c r="H215" s="7">
        <v>-261.16199999999998</v>
      </c>
      <c r="I215">
        <v>-2.734</v>
      </c>
      <c r="J215" s="10">
        <v>44205.875</v>
      </c>
      <c r="K215" s="36">
        <f t="shared" si="3"/>
        <v>0.27177542185945819</v>
      </c>
      <c r="N215" s="4"/>
      <c r="O215" s="17"/>
      <c r="P215" s="17"/>
      <c r="Q215" s="17"/>
      <c r="R215" s="4"/>
      <c r="Y215" s="18"/>
      <c r="AI215" s="18"/>
    </row>
    <row r="216" spans="1:35" x14ac:dyDescent="0.3">
      <c r="A216" s="10">
        <v>44205.916666666664</v>
      </c>
      <c r="B216" s="5">
        <v>44205.916666666664</v>
      </c>
      <c r="C216" s="6">
        <v>43576</v>
      </c>
      <c r="D216" s="6">
        <v>10939.306640625</v>
      </c>
      <c r="E216" s="6">
        <v>31129</v>
      </c>
      <c r="F216" s="11">
        <v>25.103971545403432</v>
      </c>
      <c r="G216" s="17">
        <v>35.140999999999998</v>
      </c>
      <c r="H216" s="7">
        <v>1649.3910000000001</v>
      </c>
      <c r="I216">
        <v>17.754999999999999</v>
      </c>
      <c r="J216" s="10">
        <v>44205.916666666664</v>
      </c>
      <c r="K216" s="36">
        <f t="shared" si="3"/>
        <v>0.32002345942308819</v>
      </c>
      <c r="N216" s="4"/>
      <c r="O216" s="17"/>
      <c r="P216" s="17"/>
      <c r="Q216" s="17"/>
      <c r="R216" s="4"/>
      <c r="Y216" s="18"/>
      <c r="AI216" s="18"/>
    </row>
    <row r="217" spans="1:35" x14ac:dyDescent="0.3">
      <c r="A217" s="10">
        <v>44205.958333333336</v>
      </c>
      <c r="B217" s="5">
        <v>44205.958333333336</v>
      </c>
      <c r="C217" s="6">
        <v>42470.4140625</v>
      </c>
      <c r="D217" s="6">
        <v>12585.392578125</v>
      </c>
      <c r="E217" s="6">
        <v>31129</v>
      </c>
      <c r="F217" s="11">
        <v>29.633317347940562</v>
      </c>
      <c r="G217" s="17">
        <v>40.429000000000002</v>
      </c>
      <c r="H217" s="7">
        <v>1646.086</v>
      </c>
      <c r="I217">
        <v>15.047000000000001</v>
      </c>
      <c r="J217" s="10">
        <v>44205.958333333336</v>
      </c>
      <c r="K217" s="36">
        <f t="shared" si="3"/>
        <v>0.36818042858814581</v>
      </c>
      <c r="N217" s="4"/>
      <c r="O217" s="17"/>
      <c r="P217" s="17"/>
      <c r="Q217" s="17"/>
      <c r="R217" s="4"/>
      <c r="Y217" s="18"/>
      <c r="AI217" s="18"/>
    </row>
    <row r="218" spans="1:35" x14ac:dyDescent="0.3">
      <c r="A218" s="10">
        <v>44206</v>
      </c>
      <c r="B218" s="5">
        <v>44206</v>
      </c>
      <c r="C218" s="6">
        <v>40929.9453125</v>
      </c>
      <c r="D218" s="6">
        <v>11565.974609375</v>
      </c>
      <c r="E218" s="6">
        <v>31129</v>
      </c>
      <c r="F218" s="11">
        <v>28.25797718777492</v>
      </c>
      <c r="G218" s="17">
        <v>37.154000000000003</v>
      </c>
      <c r="H218" s="7">
        <v>-1019.418</v>
      </c>
      <c r="I218">
        <v>-8.1</v>
      </c>
      <c r="J218" s="10">
        <v>44206</v>
      </c>
      <c r="K218" s="36">
        <f t="shared" si="3"/>
        <v>0.3383555280557019</v>
      </c>
      <c r="N218" s="4"/>
      <c r="O218" s="17"/>
      <c r="P218" s="17"/>
      <c r="Q218" s="17"/>
      <c r="R218" s="4"/>
      <c r="Y218" s="18"/>
      <c r="AI218" s="18"/>
    </row>
    <row r="219" spans="1:35" x14ac:dyDescent="0.3">
      <c r="A219" s="10">
        <v>44206.041666666664</v>
      </c>
      <c r="B219" s="5">
        <v>44206.041666666664</v>
      </c>
      <c r="C219" s="6">
        <v>40216.51953125</v>
      </c>
      <c r="D219" s="6">
        <v>10110.1376953125</v>
      </c>
      <c r="E219" s="6">
        <v>31129</v>
      </c>
      <c r="F219" s="11">
        <v>25.139265687714424</v>
      </c>
      <c r="G219" s="17">
        <v>32.478000000000002</v>
      </c>
      <c r="H219" s="7">
        <v>-1455.837</v>
      </c>
      <c r="I219">
        <v>-12.587</v>
      </c>
      <c r="J219" s="10">
        <v>44206.041666666664</v>
      </c>
      <c r="K219" s="36">
        <f t="shared" si="3"/>
        <v>0.29577194488327191</v>
      </c>
      <c r="N219" s="4"/>
      <c r="O219" s="17"/>
      <c r="P219" s="17"/>
      <c r="Q219" s="17"/>
      <c r="R219" s="4"/>
      <c r="Y219" s="18"/>
      <c r="AI219" s="18"/>
    </row>
    <row r="220" spans="1:35" x14ac:dyDescent="0.3">
      <c r="A220" s="10">
        <v>44206.083333333336</v>
      </c>
      <c r="B220" s="5">
        <v>44206.083333333336</v>
      </c>
      <c r="C220" s="6">
        <v>39659.83984375</v>
      </c>
      <c r="D220" s="6">
        <v>11306.0390625</v>
      </c>
      <c r="E220" s="6">
        <v>31129</v>
      </c>
      <c r="F220" s="11">
        <v>28.507525766727777</v>
      </c>
      <c r="G220" s="17">
        <v>36.319000000000003</v>
      </c>
      <c r="H220" s="7">
        <v>1195.9010000000001</v>
      </c>
      <c r="I220">
        <v>11.829000000000001</v>
      </c>
      <c r="J220" s="10">
        <v>44206.083333333336</v>
      </c>
      <c r="K220" s="36">
        <f t="shared" si="3"/>
        <v>0.33075131677491076</v>
      </c>
      <c r="N220" s="4"/>
      <c r="O220" s="17"/>
      <c r="P220" s="17"/>
      <c r="Q220" s="17"/>
      <c r="R220" s="4"/>
      <c r="Y220" s="18"/>
      <c r="AI220" s="18"/>
    </row>
    <row r="221" spans="1:35" x14ac:dyDescent="0.3">
      <c r="A221" s="10">
        <v>44206.125</v>
      </c>
      <c r="B221" s="5">
        <v>44206.125</v>
      </c>
      <c r="C221" s="6">
        <v>39396.3984375</v>
      </c>
      <c r="D221" s="6">
        <v>11449.0869140625</v>
      </c>
      <c r="E221" s="6">
        <v>31129</v>
      </c>
      <c r="F221" s="11">
        <v>29.061252723966081</v>
      </c>
      <c r="G221" s="17">
        <v>36.779000000000003</v>
      </c>
      <c r="H221" s="7">
        <v>143.048</v>
      </c>
      <c r="I221">
        <v>1.2649999999999999</v>
      </c>
      <c r="J221" s="10">
        <v>44206.125</v>
      </c>
      <c r="K221" s="36">
        <f t="shared" si="3"/>
        <v>0.33494046310923886</v>
      </c>
      <c r="N221" s="4"/>
      <c r="O221" s="17"/>
      <c r="P221" s="17"/>
      <c r="Q221" s="17"/>
      <c r="R221" s="4"/>
      <c r="Y221" s="18"/>
      <c r="AI221" s="18"/>
    </row>
    <row r="222" spans="1:35" x14ac:dyDescent="0.3">
      <c r="A222" s="10">
        <v>44206.166666666664</v>
      </c>
      <c r="B222" s="5">
        <v>44206.166666666664</v>
      </c>
      <c r="C222" s="6">
        <v>39506.02734375</v>
      </c>
      <c r="D222" s="6">
        <v>11242.05859375</v>
      </c>
      <c r="E222" s="6">
        <v>31129</v>
      </c>
      <c r="F222" s="11">
        <v>28.456565617014729</v>
      </c>
      <c r="G222" s="17">
        <v>36.113999999999997</v>
      </c>
      <c r="H222" s="7">
        <v>-207.02799999999999</v>
      </c>
      <c r="I222">
        <v>-1.8080000000000001</v>
      </c>
      <c r="J222" s="10">
        <v>44206.166666666664</v>
      </c>
      <c r="K222" s="36">
        <f t="shared" si="3"/>
        <v>0.32888441460417767</v>
      </c>
      <c r="N222" s="4"/>
      <c r="O222" s="17"/>
      <c r="P222" s="17"/>
      <c r="Q222" s="17"/>
      <c r="R222" s="4"/>
      <c r="Y222" s="18"/>
      <c r="AI222" s="18"/>
    </row>
    <row r="223" spans="1:35" x14ac:dyDescent="0.3">
      <c r="A223" s="10">
        <v>44206.208333333336</v>
      </c>
      <c r="B223" s="5">
        <v>44206.208333333336</v>
      </c>
      <c r="C223" s="6">
        <v>40002.06640625</v>
      </c>
      <c r="D223" s="6">
        <v>10583.673828125</v>
      </c>
      <c r="E223" s="6">
        <v>31129</v>
      </c>
      <c r="F223" s="11">
        <v>26.457817755313229</v>
      </c>
      <c r="G223" s="17">
        <v>33.999000000000002</v>
      </c>
      <c r="H223" s="7">
        <v>-658.38499999999999</v>
      </c>
      <c r="I223">
        <v>-5.8559999999999999</v>
      </c>
      <c r="J223" s="10">
        <v>44206.208333333336</v>
      </c>
      <c r="K223" s="36">
        <f t="shared" si="3"/>
        <v>0.30962344830612604</v>
      </c>
      <c r="N223" s="4"/>
      <c r="O223" s="17"/>
      <c r="P223" s="17"/>
      <c r="Q223" s="17"/>
      <c r="R223" s="4"/>
      <c r="Y223" s="18"/>
      <c r="AI223" s="18"/>
    </row>
    <row r="224" spans="1:35" x14ac:dyDescent="0.3">
      <c r="A224" s="10">
        <v>44206.25</v>
      </c>
      <c r="B224" s="5">
        <v>44206.25</v>
      </c>
      <c r="C224" s="6">
        <v>41129.4765625</v>
      </c>
      <c r="D224" s="6">
        <v>9660.7734375</v>
      </c>
      <c r="E224" s="6">
        <v>31129</v>
      </c>
      <c r="F224" s="11">
        <v>23.488685597103505</v>
      </c>
      <c r="G224" s="17">
        <v>31.033999999999999</v>
      </c>
      <c r="H224" s="7">
        <v>-922.9</v>
      </c>
      <c r="I224">
        <v>-8.7200000000000006</v>
      </c>
      <c r="J224" s="10">
        <v>44206.25</v>
      </c>
      <c r="K224" s="36">
        <f t="shared" si="3"/>
        <v>0.2826216681294248</v>
      </c>
      <c r="N224" s="4"/>
      <c r="O224" s="17"/>
      <c r="P224" s="17"/>
      <c r="Q224" s="17"/>
      <c r="R224" s="4"/>
      <c r="Y224" s="18"/>
      <c r="AI224" s="18"/>
    </row>
    <row r="225" spans="1:35" x14ac:dyDescent="0.3">
      <c r="A225" s="10">
        <v>44206.291666666664</v>
      </c>
      <c r="B225" s="5">
        <v>44206.291666666664</v>
      </c>
      <c r="C225" s="6">
        <v>42697.89453125</v>
      </c>
      <c r="D225" s="6">
        <v>8293.9873046875</v>
      </c>
      <c r="E225" s="6">
        <v>31129</v>
      </c>
      <c r="F225" s="11">
        <v>19.424815663023491</v>
      </c>
      <c r="G225" s="17">
        <v>26.643000000000001</v>
      </c>
      <c r="H225" s="7">
        <v>-1366.7860000000001</v>
      </c>
      <c r="I225">
        <v>-14.148</v>
      </c>
      <c r="J225" s="10">
        <v>44206.291666666664</v>
      </c>
      <c r="K225" s="36">
        <f t="shared" si="3"/>
        <v>0.24263353431630683</v>
      </c>
      <c r="N225" s="4"/>
      <c r="O225" s="17"/>
      <c r="P225" s="17"/>
      <c r="Q225" s="17"/>
      <c r="R225" s="4"/>
      <c r="Y225" s="18"/>
      <c r="AI225" s="18"/>
    </row>
    <row r="226" spans="1:35" x14ac:dyDescent="0.3">
      <c r="A226" s="10">
        <v>44206.333333333336</v>
      </c>
      <c r="B226" s="5">
        <v>44206.333333333336</v>
      </c>
      <c r="C226" s="6">
        <v>44431.98046875</v>
      </c>
      <c r="D226" s="6">
        <v>8182.95166015625</v>
      </c>
      <c r="E226" s="6">
        <v>31129</v>
      </c>
      <c r="F226" s="11">
        <v>18.41680603436415</v>
      </c>
      <c r="G226" s="17">
        <v>26.286999999999999</v>
      </c>
      <c r="H226" s="7">
        <v>-111.036</v>
      </c>
      <c r="I226">
        <v>-1.339</v>
      </c>
      <c r="J226" s="10">
        <v>44206.333333333336</v>
      </c>
      <c r="K226" s="36">
        <f t="shared" si="3"/>
        <v>0.23939149932713122</v>
      </c>
      <c r="N226" s="4"/>
      <c r="O226" s="17"/>
      <c r="P226" s="17"/>
      <c r="Q226" s="17"/>
      <c r="R226" s="4"/>
      <c r="Y226" s="18"/>
      <c r="AI226" s="18"/>
    </row>
    <row r="227" spans="1:35" x14ac:dyDescent="0.3">
      <c r="A227" s="10">
        <v>44206.375</v>
      </c>
      <c r="B227" s="5">
        <v>44206.375</v>
      </c>
      <c r="C227" s="6">
        <v>46686.2421875</v>
      </c>
      <c r="D227" s="6">
        <v>8008.599609375</v>
      </c>
      <c r="E227" s="6">
        <v>31129</v>
      </c>
      <c r="F227" s="11">
        <v>17.154089158024505</v>
      </c>
      <c r="G227" s="17">
        <v>25.727</v>
      </c>
      <c r="H227" s="7">
        <v>-174.352</v>
      </c>
      <c r="I227">
        <v>-2.1309999999999998</v>
      </c>
      <c r="J227" s="10">
        <v>44206.375</v>
      </c>
      <c r="K227" s="36">
        <f t="shared" si="3"/>
        <v>0.23429166900707976</v>
      </c>
      <c r="N227" s="4"/>
      <c r="O227" s="17"/>
      <c r="P227" s="17"/>
      <c r="Q227" s="17"/>
      <c r="R227" s="4"/>
      <c r="Y227" s="18"/>
      <c r="AI227" s="18"/>
    </row>
    <row r="228" spans="1:35" x14ac:dyDescent="0.3">
      <c r="A228" s="10">
        <v>44206.416666666664</v>
      </c>
      <c r="B228" s="5">
        <v>44206.416666666664</v>
      </c>
      <c r="C228" s="6">
        <v>48773.91796875</v>
      </c>
      <c r="D228" s="6">
        <v>8372.9150390625</v>
      </c>
      <c r="E228" s="6">
        <v>31129</v>
      </c>
      <c r="F228" s="11">
        <v>17.166787881234232</v>
      </c>
      <c r="G228" s="17">
        <v>26.896999999999998</v>
      </c>
      <c r="H228" s="7">
        <v>364.315</v>
      </c>
      <c r="I228">
        <v>4.5490000000000004</v>
      </c>
      <c r="J228" s="10">
        <v>44206.416666666664</v>
      </c>
      <c r="K228" s="36">
        <f t="shared" si="3"/>
        <v>0.24494667164004447</v>
      </c>
      <c r="N228" s="4"/>
      <c r="O228" s="17"/>
      <c r="P228" s="17"/>
      <c r="Q228" s="17"/>
      <c r="R228" s="4"/>
      <c r="Y228" s="18"/>
      <c r="AI228" s="18"/>
    </row>
    <row r="229" spans="1:35" x14ac:dyDescent="0.3">
      <c r="A229" s="10">
        <v>44206.458333333336</v>
      </c>
      <c r="B229" s="5">
        <v>44206.458333333336</v>
      </c>
      <c r="C229" s="6">
        <v>50173.82421875</v>
      </c>
      <c r="D229" s="6">
        <v>9212.4169921875</v>
      </c>
      <c r="E229" s="6">
        <v>31129</v>
      </c>
      <c r="F229" s="11">
        <v>18.361002246954126</v>
      </c>
      <c r="G229" s="17">
        <v>29.594000000000001</v>
      </c>
      <c r="H229" s="7">
        <v>839.50199999999995</v>
      </c>
      <c r="I229">
        <v>10.026</v>
      </c>
      <c r="J229" s="10">
        <v>44206.458333333336</v>
      </c>
      <c r="K229" s="36">
        <f t="shared" si="3"/>
        <v>0.26950781873500673</v>
      </c>
      <c r="N229" s="4"/>
      <c r="O229" s="17"/>
      <c r="P229" s="17"/>
      <c r="Q229" s="17"/>
      <c r="R229" s="4"/>
      <c r="Y229" s="18"/>
      <c r="AI229" s="18"/>
    </row>
    <row r="230" spans="1:35" x14ac:dyDescent="0.3">
      <c r="A230" s="10">
        <v>44206.5</v>
      </c>
      <c r="B230" s="5">
        <v>44206.5</v>
      </c>
      <c r="C230" s="6">
        <v>51538.3828125</v>
      </c>
      <c r="D230" s="6">
        <v>9191.97265625</v>
      </c>
      <c r="E230" s="6">
        <v>31129</v>
      </c>
      <c r="F230" s="11">
        <v>17.835198069157499</v>
      </c>
      <c r="G230" s="17">
        <v>29.527999999999999</v>
      </c>
      <c r="H230" s="7">
        <v>-20.443999999999999</v>
      </c>
      <c r="I230">
        <v>-0.222</v>
      </c>
      <c r="J230" s="10">
        <v>44206.5</v>
      </c>
      <c r="K230" s="36">
        <f t="shared" si="3"/>
        <v>0.26890676730442925</v>
      </c>
      <c r="N230" s="4"/>
      <c r="O230" s="17"/>
      <c r="P230" s="17"/>
      <c r="Q230" s="17"/>
      <c r="R230" s="4"/>
      <c r="Y230" s="18"/>
      <c r="AI230" s="18"/>
    </row>
    <row r="231" spans="1:35" x14ac:dyDescent="0.3">
      <c r="A231" s="10">
        <v>44206.541666666664</v>
      </c>
      <c r="B231" s="5">
        <v>44206.541666666664</v>
      </c>
      <c r="C231" s="6">
        <v>52320.52734375</v>
      </c>
      <c r="D231" s="6">
        <v>8755.1748046875</v>
      </c>
      <c r="E231" s="6">
        <v>31129</v>
      </c>
      <c r="F231" s="11">
        <v>16.733728135355573</v>
      </c>
      <c r="G231" s="17">
        <v>28.125</v>
      </c>
      <c r="H231" s="7">
        <v>-436.798</v>
      </c>
      <c r="I231">
        <v>-4.7519999999999998</v>
      </c>
      <c r="J231" s="10">
        <v>44206.541666666664</v>
      </c>
      <c r="K231" s="36">
        <f t="shared" si="3"/>
        <v>0.25612987098472884</v>
      </c>
      <c r="N231" s="4"/>
      <c r="O231" s="17"/>
      <c r="P231" s="17"/>
      <c r="Q231" s="17"/>
      <c r="R231" s="4"/>
      <c r="Y231" s="18"/>
      <c r="AI231" s="18"/>
    </row>
    <row r="232" spans="1:35" x14ac:dyDescent="0.3">
      <c r="A232" s="10">
        <v>44206.583333333336</v>
      </c>
      <c r="B232" s="5">
        <v>44206.583333333336</v>
      </c>
      <c r="C232" s="6">
        <v>52321.65625</v>
      </c>
      <c r="D232" s="6">
        <v>8436.8291015625</v>
      </c>
      <c r="E232" s="6">
        <v>31129</v>
      </c>
      <c r="F232" s="11">
        <v>16.124927432056396</v>
      </c>
      <c r="G232" s="17">
        <v>27.102</v>
      </c>
      <c r="H232" s="7">
        <v>-318.346</v>
      </c>
      <c r="I232">
        <v>-3.6360000000000001</v>
      </c>
      <c r="J232" s="10">
        <v>44206.583333333336</v>
      </c>
      <c r="K232" s="36">
        <f t="shared" si="3"/>
        <v>0.24681357381077762</v>
      </c>
      <c r="N232" s="4"/>
      <c r="O232" s="17"/>
      <c r="P232" s="17"/>
      <c r="Q232" s="17"/>
      <c r="R232" s="4"/>
      <c r="Y232" s="18"/>
      <c r="AI232" s="18"/>
    </row>
    <row r="233" spans="1:35" x14ac:dyDescent="0.3">
      <c r="A233" s="10">
        <v>44206.625</v>
      </c>
      <c r="B233" s="5">
        <v>44206.625</v>
      </c>
      <c r="C233" s="6">
        <v>52426.58203125</v>
      </c>
      <c r="D233" s="6">
        <v>8522.76171875</v>
      </c>
      <c r="E233" s="6">
        <v>31129</v>
      </c>
      <c r="F233" s="11">
        <v>16.256565636245032</v>
      </c>
      <c r="G233" s="17">
        <v>27.378</v>
      </c>
      <c r="H233" s="7">
        <v>85.933000000000007</v>
      </c>
      <c r="I233">
        <v>1.0189999999999999</v>
      </c>
      <c r="J233" s="10">
        <v>44206.625</v>
      </c>
      <c r="K233" s="36">
        <f t="shared" si="3"/>
        <v>0.24932706161137438</v>
      </c>
      <c r="N233" s="4"/>
      <c r="O233" s="17"/>
      <c r="P233" s="17"/>
      <c r="Q233" s="17"/>
      <c r="R233" s="4"/>
      <c r="Y233" s="18"/>
      <c r="AI233" s="18"/>
    </row>
    <row r="234" spans="1:35" x14ac:dyDescent="0.3">
      <c r="A234" s="10">
        <v>44206.666666666664</v>
      </c>
      <c r="B234" s="5">
        <v>44206.666666666664</v>
      </c>
      <c r="C234" s="6">
        <v>52499.8203125</v>
      </c>
      <c r="D234" s="6">
        <v>8150.54736328125</v>
      </c>
      <c r="E234" s="6">
        <v>31129</v>
      </c>
      <c r="F234" s="11">
        <v>15.524905256372158</v>
      </c>
      <c r="G234" s="17">
        <v>26.183</v>
      </c>
      <c r="H234" s="7">
        <v>-372.214</v>
      </c>
      <c r="I234">
        <v>-4.367</v>
      </c>
      <c r="J234" s="10">
        <v>44206.666666666664</v>
      </c>
      <c r="K234" s="36">
        <f t="shared" si="3"/>
        <v>0.23844438798197881</v>
      </c>
      <c r="N234" s="4"/>
      <c r="O234" s="17"/>
      <c r="P234" s="17"/>
      <c r="Q234" s="17"/>
      <c r="R234" s="4"/>
      <c r="Y234" s="18"/>
      <c r="AI234" s="18"/>
    </row>
    <row r="235" spans="1:35" x14ac:dyDescent="0.3">
      <c r="A235" s="10">
        <v>44206.708333333336</v>
      </c>
      <c r="B235" s="5">
        <v>44206.708333333336</v>
      </c>
      <c r="C235" s="6">
        <v>53333.29296875</v>
      </c>
      <c r="D235" s="6">
        <v>7855.23193359375</v>
      </c>
      <c r="E235" s="6">
        <v>31129</v>
      </c>
      <c r="F235" s="11">
        <v>14.728571022600139</v>
      </c>
      <c r="G235" s="17">
        <v>25.234000000000002</v>
      </c>
      <c r="H235" s="7">
        <v>-295.315</v>
      </c>
      <c r="I235">
        <v>-3.6230000000000002</v>
      </c>
      <c r="J235" s="10">
        <v>44206.708333333336</v>
      </c>
      <c r="K235" s="36">
        <f t="shared" si="3"/>
        <v>0.22980199695746303</v>
      </c>
      <c r="N235" s="4"/>
      <c r="O235" s="17"/>
      <c r="P235" s="17"/>
      <c r="Q235" s="17"/>
      <c r="R235" s="4"/>
      <c r="Y235" s="18"/>
      <c r="AI235" s="18"/>
    </row>
    <row r="236" spans="1:35" x14ac:dyDescent="0.3">
      <c r="A236" s="10">
        <v>44206.75</v>
      </c>
      <c r="B236" s="5">
        <v>44206.75</v>
      </c>
      <c r="C236" s="6">
        <v>55206.96875</v>
      </c>
      <c r="D236" s="6">
        <v>7974.62841796875</v>
      </c>
      <c r="E236" s="6">
        <v>31129</v>
      </c>
      <c r="F236" s="11">
        <v>14.444967000599448</v>
      </c>
      <c r="G236" s="17">
        <v>25.617999999999999</v>
      </c>
      <c r="H236" s="7">
        <v>119.396</v>
      </c>
      <c r="I236">
        <v>1.52</v>
      </c>
      <c r="J236" s="10">
        <v>44206.75</v>
      </c>
      <c r="K236" s="36">
        <f t="shared" si="3"/>
        <v>0.23329902346264114</v>
      </c>
      <c r="N236" s="4"/>
      <c r="O236" s="17"/>
      <c r="P236" s="17"/>
      <c r="Q236" s="17"/>
      <c r="R236" s="4"/>
      <c r="Y236" s="18"/>
      <c r="AI236" s="18"/>
    </row>
    <row r="237" spans="1:35" x14ac:dyDescent="0.3">
      <c r="A237" s="10">
        <v>44206.791666666664</v>
      </c>
      <c r="B237" s="5">
        <v>44206.791666666664</v>
      </c>
      <c r="C237" s="6">
        <v>55244.6015625</v>
      </c>
      <c r="D237" s="6">
        <v>7754.91064453125</v>
      </c>
      <c r="E237" s="6">
        <v>31129</v>
      </c>
      <c r="F237" s="11">
        <v>14.037408950733166</v>
      </c>
      <c r="G237" s="17">
        <v>24.911999999999999</v>
      </c>
      <c r="H237" s="7">
        <v>-219.71799999999999</v>
      </c>
      <c r="I237">
        <v>-2.7549999999999999</v>
      </c>
      <c r="J237" s="10">
        <v>44206.791666666664</v>
      </c>
      <c r="K237" s="36">
        <f t="shared" si="3"/>
        <v>0.22686959452343339</v>
      </c>
      <c r="N237" s="4"/>
      <c r="O237" s="17"/>
      <c r="P237" s="17"/>
      <c r="Q237" s="17"/>
      <c r="R237" s="4"/>
      <c r="Y237" s="18"/>
      <c r="AI237" s="18"/>
    </row>
    <row r="238" spans="1:35" x14ac:dyDescent="0.3">
      <c r="A238" s="10">
        <v>44206.833333333336</v>
      </c>
      <c r="B238" s="5">
        <v>44206.833333333336</v>
      </c>
      <c r="C238" s="6">
        <v>54639.54296875</v>
      </c>
      <c r="D238" s="6">
        <v>7982.474609375</v>
      </c>
      <c r="E238" s="6">
        <v>31129</v>
      </c>
      <c r="F238" s="11">
        <v>14.609336344450059</v>
      </c>
      <c r="G238" s="17">
        <v>25.643000000000001</v>
      </c>
      <c r="H238" s="7">
        <v>227.56399999999999</v>
      </c>
      <c r="I238">
        <v>2.9340000000000002</v>
      </c>
      <c r="J238" s="10">
        <v>44206.833333333336</v>
      </c>
      <c r="K238" s="36">
        <f t="shared" si="3"/>
        <v>0.23352669445907204</v>
      </c>
      <c r="N238" s="4"/>
      <c r="O238" s="17"/>
      <c r="P238" s="17"/>
      <c r="Q238" s="17"/>
      <c r="R238" s="4"/>
      <c r="Y238" s="18"/>
      <c r="AI238" s="18"/>
    </row>
    <row r="239" spans="1:35" x14ac:dyDescent="0.3">
      <c r="A239" s="10">
        <v>44206.875</v>
      </c>
      <c r="B239" s="5">
        <v>44206.875</v>
      </c>
      <c r="C239" s="6">
        <v>53154.32421875</v>
      </c>
      <c r="D239" s="6">
        <v>8237.2861328125</v>
      </c>
      <c r="E239" s="6">
        <v>31129</v>
      </c>
      <c r="F239" s="11">
        <v>15.496925704318947</v>
      </c>
      <c r="G239" s="17">
        <v>26.460999999999999</v>
      </c>
      <c r="H239" s="7">
        <v>254.81200000000001</v>
      </c>
      <c r="I239">
        <v>3.1920000000000002</v>
      </c>
      <c r="J239" s="10">
        <v>44206.875</v>
      </c>
      <c r="K239" s="36">
        <f t="shared" si="3"/>
        <v>0.24097608946229004</v>
      </c>
      <c r="N239" s="4"/>
      <c r="O239" s="17"/>
      <c r="P239" s="17"/>
      <c r="Q239" s="17"/>
      <c r="R239" s="4"/>
      <c r="Y239" s="18"/>
      <c r="AI239" s="18"/>
    </row>
    <row r="240" spans="1:35" x14ac:dyDescent="0.3">
      <c r="A240" s="10">
        <v>44206.916666666664</v>
      </c>
      <c r="B240" s="5">
        <v>44206.916666666664</v>
      </c>
      <c r="C240" s="6">
        <v>51160.84375</v>
      </c>
      <c r="D240" s="6">
        <v>7770.7158203125</v>
      </c>
      <c r="E240" s="6">
        <v>31129</v>
      </c>
      <c r="F240" s="11">
        <v>15.188795279226605</v>
      </c>
      <c r="G240" s="17">
        <v>24.962</v>
      </c>
      <c r="H240" s="7">
        <v>-466.57</v>
      </c>
      <c r="I240">
        <v>-5.6639999999999997</v>
      </c>
      <c r="J240" s="10">
        <v>44206.916666666664</v>
      </c>
      <c r="K240" s="36">
        <f t="shared" si="3"/>
        <v>0.22732493651629512</v>
      </c>
      <c r="N240" s="4"/>
      <c r="O240" s="17"/>
      <c r="P240" s="17"/>
      <c r="Q240" s="17"/>
      <c r="R240" s="4"/>
      <c r="Y240" s="18"/>
      <c r="AI240" s="18"/>
    </row>
    <row r="241" spans="1:35" x14ac:dyDescent="0.3">
      <c r="A241" s="10">
        <v>44206.958333333336</v>
      </c>
      <c r="B241" s="5">
        <v>44206.958333333336</v>
      </c>
      <c r="C241" s="6">
        <v>49021.484375</v>
      </c>
      <c r="D241" s="6">
        <v>7414.7841796875</v>
      </c>
      <c r="E241" s="6">
        <v>31129</v>
      </c>
      <c r="F241" s="11">
        <v>15.125580700426312</v>
      </c>
      <c r="G241" s="17">
        <v>23.818999999999999</v>
      </c>
      <c r="H241" s="7">
        <v>-355.93200000000002</v>
      </c>
      <c r="I241">
        <v>-4.58</v>
      </c>
      <c r="J241" s="10">
        <v>44206.958333333336</v>
      </c>
      <c r="K241" s="36">
        <f t="shared" si="3"/>
        <v>0.21691581855947573</v>
      </c>
      <c r="N241" s="4"/>
      <c r="O241" s="17"/>
      <c r="P241" s="17"/>
      <c r="Q241" s="17"/>
      <c r="R241" s="4"/>
      <c r="Y241" s="18"/>
      <c r="AI241" s="18"/>
    </row>
    <row r="242" spans="1:35" x14ac:dyDescent="0.3">
      <c r="A242" s="10">
        <v>44207</v>
      </c>
      <c r="B242" s="5">
        <v>44207</v>
      </c>
      <c r="C242" s="6">
        <v>47198.87109375</v>
      </c>
      <c r="D242" s="6">
        <v>7248.29931640625</v>
      </c>
      <c r="E242" s="6">
        <v>31129</v>
      </c>
      <c r="F242" s="11">
        <v>15.356933647860188</v>
      </c>
      <c r="G242" s="17">
        <v>23.283999999999999</v>
      </c>
      <c r="H242" s="7">
        <v>-166.48500000000001</v>
      </c>
      <c r="I242">
        <v>-2.2450000000000001</v>
      </c>
      <c r="J242" s="10">
        <v>44207</v>
      </c>
      <c r="K242" s="36">
        <f t="shared" si="3"/>
        <v>0.21204365923585511</v>
      </c>
      <c r="N242" s="4"/>
      <c r="O242" s="17"/>
      <c r="P242" s="17"/>
      <c r="Q242" s="17"/>
      <c r="R242" s="4"/>
      <c r="Y242" s="18"/>
      <c r="AI242" s="18"/>
    </row>
    <row r="243" spans="1:35" x14ac:dyDescent="0.3">
      <c r="A243" s="10">
        <v>44207.041666666664</v>
      </c>
      <c r="B243" s="5">
        <v>44207.041666666664</v>
      </c>
      <c r="C243" s="6">
        <v>46253.88671875</v>
      </c>
      <c r="D243" s="6">
        <v>7027.89208984375</v>
      </c>
      <c r="E243" s="6">
        <v>31129</v>
      </c>
      <c r="F243" s="11">
        <v>15.1941654818704</v>
      </c>
      <c r="G243" s="17">
        <v>22.576000000000001</v>
      </c>
      <c r="H243" s="7">
        <v>-220.40700000000001</v>
      </c>
      <c r="I243">
        <v>-3.0409999999999999</v>
      </c>
      <c r="J243" s="10">
        <v>44207.041666666664</v>
      </c>
      <c r="K243" s="36">
        <f t="shared" si="3"/>
        <v>0.20559601661693289</v>
      </c>
      <c r="N243" s="4"/>
      <c r="O243" s="17"/>
      <c r="P243" s="17"/>
      <c r="Q243" s="17"/>
      <c r="R243" s="4"/>
      <c r="Y243" s="18"/>
      <c r="AI243" s="18"/>
    </row>
    <row r="244" spans="1:35" x14ac:dyDescent="0.3">
      <c r="A244" s="10">
        <v>44207.083333333336</v>
      </c>
      <c r="B244" s="5">
        <v>44207.083333333336</v>
      </c>
      <c r="C244" s="6">
        <v>45793.86328125</v>
      </c>
      <c r="D244" s="6">
        <v>6162.896484375</v>
      </c>
      <c r="E244" s="6">
        <v>31129</v>
      </c>
      <c r="F244" s="11">
        <v>13.457909079486546</v>
      </c>
      <c r="G244" s="17">
        <v>19.797000000000001</v>
      </c>
      <c r="H244" s="7">
        <v>-864.99599999999998</v>
      </c>
      <c r="I244">
        <v>-12.308</v>
      </c>
      <c r="J244" s="10">
        <v>44207.083333333336</v>
      </c>
      <c r="K244" s="36">
        <f t="shared" si="3"/>
        <v>0.18028810865367734</v>
      </c>
      <c r="N244" s="4"/>
      <c r="O244" s="17"/>
      <c r="P244" s="17"/>
      <c r="Q244" s="17"/>
      <c r="R244" s="4"/>
      <c r="Y244" s="18"/>
      <c r="AI244" s="18"/>
    </row>
    <row r="245" spans="1:35" x14ac:dyDescent="0.3">
      <c r="A245" s="10">
        <v>44207.125</v>
      </c>
      <c r="B245" s="5">
        <v>44207.125</v>
      </c>
      <c r="C245" s="6">
        <v>45635.86328125</v>
      </c>
      <c r="D245" s="6">
        <v>5084.30078125</v>
      </c>
      <c r="E245" s="6">
        <v>31129</v>
      </c>
      <c r="F245" s="11">
        <v>11.141020275908621</v>
      </c>
      <c r="G245" s="17">
        <v>16.332999999999998</v>
      </c>
      <c r="H245" s="7">
        <v>-1078.596</v>
      </c>
      <c r="I245">
        <v>-17.501000000000001</v>
      </c>
      <c r="J245" s="10">
        <v>44207.125</v>
      </c>
      <c r="K245" s="36">
        <f t="shared" si="3"/>
        <v>0.14874201538821599</v>
      </c>
      <c r="N245" s="4"/>
      <c r="O245" s="17"/>
      <c r="P245" s="17"/>
      <c r="Q245" s="17"/>
      <c r="R245" s="4"/>
      <c r="Y245" s="18"/>
      <c r="AI245" s="18"/>
    </row>
    <row r="246" spans="1:35" x14ac:dyDescent="0.3">
      <c r="A246" s="10">
        <v>44207.166666666664</v>
      </c>
      <c r="B246" s="5">
        <v>44207.166666666664</v>
      </c>
      <c r="C246" s="6">
        <v>46458.125</v>
      </c>
      <c r="D246" s="6">
        <v>4598.31494140625</v>
      </c>
      <c r="E246" s="6">
        <v>31129</v>
      </c>
      <c r="F246" s="11">
        <v>9.8977626441149962</v>
      </c>
      <c r="G246" s="17">
        <v>14.771000000000001</v>
      </c>
      <c r="H246" s="7">
        <v>-485.98599999999999</v>
      </c>
      <c r="I246">
        <v>-9.5589999999999993</v>
      </c>
      <c r="J246" s="10">
        <v>44207.166666666664</v>
      </c>
      <c r="K246" s="36">
        <f t="shared" si="3"/>
        <v>0.13451713153121528</v>
      </c>
      <c r="N246" s="4"/>
      <c r="O246" s="17"/>
      <c r="P246" s="17"/>
      <c r="Q246" s="17"/>
      <c r="R246" s="4"/>
      <c r="Y246" s="18"/>
      <c r="AI246" s="18"/>
    </row>
    <row r="247" spans="1:35" x14ac:dyDescent="0.3">
      <c r="A247" s="10">
        <v>44207.208333333336</v>
      </c>
      <c r="B247" s="5">
        <v>44207.208333333336</v>
      </c>
      <c r="C247" s="6">
        <v>48026.50390625</v>
      </c>
      <c r="D247" s="6">
        <v>4673.005859375</v>
      </c>
      <c r="E247" s="6">
        <v>31129</v>
      </c>
      <c r="F247" s="11">
        <v>9.7300562799593475</v>
      </c>
      <c r="G247" s="17">
        <v>15.010999999999999</v>
      </c>
      <c r="H247" s="7">
        <v>74.691000000000003</v>
      </c>
      <c r="I247">
        <v>1.6240000000000001</v>
      </c>
      <c r="J247" s="10">
        <v>44207.208333333336</v>
      </c>
      <c r="K247" s="36">
        <f t="shared" si="3"/>
        <v>0.13670277309695161</v>
      </c>
      <c r="N247" s="4"/>
      <c r="O247" s="17"/>
      <c r="P247" s="17"/>
      <c r="Q247" s="17"/>
      <c r="R247" s="4"/>
      <c r="Y247" s="18"/>
      <c r="AI247" s="18"/>
    </row>
    <row r="248" spans="1:35" x14ac:dyDescent="0.3">
      <c r="A248" s="10">
        <v>44207.25</v>
      </c>
      <c r="B248" s="5">
        <v>44207.25</v>
      </c>
      <c r="C248" s="6">
        <v>50944.8828125</v>
      </c>
      <c r="D248" s="6">
        <v>4888.2392578125</v>
      </c>
      <c r="E248" s="6">
        <v>31129</v>
      </c>
      <c r="F248" s="11">
        <v>9.5951526197506638</v>
      </c>
      <c r="G248" s="17">
        <v>15.702999999999999</v>
      </c>
      <c r="H248" s="7">
        <v>215.233</v>
      </c>
      <c r="I248">
        <v>4.6059999999999999</v>
      </c>
      <c r="J248" s="10">
        <v>44207.25</v>
      </c>
      <c r="K248" s="36">
        <f t="shared" si="3"/>
        <v>0.14300470627815809</v>
      </c>
      <c r="N248" s="4"/>
      <c r="O248" s="17"/>
      <c r="P248" s="17"/>
      <c r="Q248" s="17"/>
      <c r="R248" s="4"/>
      <c r="Y248" s="18"/>
      <c r="AI248" s="18"/>
    </row>
    <row r="249" spans="1:35" x14ac:dyDescent="0.3">
      <c r="A249" s="10">
        <v>44207.291666666664</v>
      </c>
      <c r="B249" s="5">
        <v>44207.291666666664</v>
      </c>
      <c r="C249" s="6">
        <v>54348.78515625</v>
      </c>
      <c r="D249" s="6">
        <v>4417.21337890625</v>
      </c>
      <c r="E249" s="6">
        <v>31129</v>
      </c>
      <c r="F249" s="11">
        <v>8.1275291916957961</v>
      </c>
      <c r="G249" s="17">
        <v>14.19</v>
      </c>
      <c r="H249" s="7">
        <v>-471.02600000000001</v>
      </c>
      <c r="I249">
        <v>-9.6359999999999992</v>
      </c>
      <c r="J249" s="10">
        <v>44207.291666666664</v>
      </c>
      <c r="K249" s="36">
        <f t="shared" si="3"/>
        <v>0.12922605757416183</v>
      </c>
      <c r="N249" s="4"/>
      <c r="O249" s="17"/>
      <c r="P249" s="17"/>
      <c r="Q249" s="17"/>
      <c r="R249" s="4"/>
      <c r="Y249" s="18"/>
      <c r="AI249" s="18"/>
    </row>
    <row r="250" spans="1:35" x14ac:dyDescent="0.3">
      <c r="A250" s="10">
        <v>44207.333333333336</v>
      </c>
      <c r="B250" s="5">
        <v>44207.333333333336</v>
      </c>
      <c r="C250" s="6">
        <v>55681.78125</v>
      </c>
      <c r="D250" s="6">
        <v>4661.46142578125</v>
      </c>
      <c r="E250" s="6">
        <v>31129</v>
      </c>
      <c r="F250" s="11">
        <v>8.3716097458380965</v>
      </c>
      <c r="G250" s="17">
        <v>14.974</v>
      </c>
      <c r="H250" s="7">
        <v>244.24799999999999</v>
      </c>
      <c r="I250">
        <v>5.5289999999999999</v>
      </c>
      <c r="J250" s="10">
        <v>44207.333333333336</v>
      </c>
      <c r="K250" s="36">
        <f t="shared" si="3"/>
        <v>0.13636582002223391</v>
      </c>
      <c r="N250" s="4"/>
      <c r="O250" s="17"/>
      <c r="P250" s="17"/>
      <c r="Q250" s="17"/>
      <c r="R250" s="4"/>
      <c r="Y250" s="18"/>
      <c r="AI250" s="18"/>
    </row>
    <row r="251" spans="1:35" x14ac:dyDescent="0.3">
      <c r="A251" s="10">
        <v>44207.375</v>
      </c>
      <c r="B251" s="5">
        <v>44207.375</v>
      </c>
      <c r="C251" s="6">
        <v>55482.859375</v>
      </c>
      <c r="D251" s="6">
        <v>4687.2060546875</v>
      </c>
      <c r="E251" s="6">
        <v>31129</v>
      </c>
      <c r="F251" s="11">
        <v>8.4480254036790079</v>
      </c>
      <c r="G251" s="17">
        <v>15.057</v>
      </c>
      <c r="H251" s="7">
        <v>25.745000000000001</v>
      </c>
      <c r="I251">
        <v>0.55200000000000005</v>
      </c>
      <c r="J251" s="10">
        <v>44207.375</v>
      </c>
      <c r="K251" s="36">
        <f t="shared" si="3"/>
        <v>0.13712168773038441</v>
      </c>
      <c r="N251" s="4"/>
      <c r="O251" s="17"/>
      <c r="P251" s="17"/>
      <c r="Q251" s="17"/>
      <c r="R251" s="4"/>
      <c r="Y251" s="18"/>
      <c r="AI251" s="18"/>
    </row>
    <row r="252" spans="1:35" x14ac:dyDescent="0.3">
      <c r="A252" s="10">
        <v>44207.416666666664</v>
      </c>
      <c r="B252" s="5">
        <v>44207.416666666664</v>
      </c>
      <c r="C252" s="6">
        <v>54387.33984375</v>
      </c>
      <c r="D252" s="6">
        <v>4846.06982421875</v>
      </c>
      <c r="E252" s="6">
        <v>31129</v>
      </c>
      <c r="F252" s="11">
        <v>8.910290222211783</v>
      </c>
      <c r="G252" s="17">
        <v>15.567</v>
      </c>
      <c r="H252" s="7">
        <v>158.864</v>
      </c>
      <c r="I252">
        <v>3.3889999999999998</v>
      </c>
      <c r="J252" s="10">
        <v>44207.416666666664</v>
      </c>
      <c r="K252" s="36">
        <f t="shared" si="3"/>
        <v>0.14176617605757416</v>
      </c>
      <c r="N252" s="4"/>
      <c r="O252" s="17"/>
      <c r="P252" s="17"/>
      <c r="Q252" s="17"/>
      <c r="R252" s="4"/>
      <c r="Y252" s="18"/>
      <c r="AI252" s="18"/>
    </row>
    <row r="253" spans="1:35" x14ac:dyDescent="0.3">
      <c r="A253" s="10">
        <v>44207.458333333336</v>
      </c>
      <c r="B253" s="5">
        <v>44207.458333333336</v>
      </c>
      <c r="C253" s="6">
        <v>53255.37890625</v>
      </c>
      <c r="D253" s="6">
        <v>4541.693359375</v>
      </c>
      <c r="E253" s="6">
        <v>31129</v>
      </c>
      <c r="F253" s="11">
        <v>8.5281401665926211</v>
      </c>
      <c r="G253" s="17">
        <v>14.589</v>
      </c>
      <c r="H253" s="7">
        <v>-304.37599999999998</v>
      </c>
      <c r="I253">
        <v>-6.2809999999999997</v>
      </c>
      <c r="J253" s="10">
        <v>44207.458333333336</v>
      </c>
      <c r="K253" s="36">
        <f t="shared" si="3"/>
        <v>0.13285968667719852</v>
      </c>
      <c r="N253" s="4"/>
      <c r="O253" s="17"/>
      <c r="P253" s="17"/>
      <c r="Q253" s="17"/>
      <c r="R253" s="4"/>
      <c r="Y253" s="18"/>
      <c r="AI253" s="18"/>
    </row>
    <row r="254" spans="1:35" x14ac:dyDescent="0.3">
      <c r="A254" s="10">
        <v>44207.5</v>
      </c>
      <c r="B254" s="5">
        <v>44207.5</v>
      </c>
      <c r="C254" s="6">
        <v>51583.74609375</v>
      </c>
      <c r="D254" s="6">
        <v>3891.8271484375</v>
      </c>
      <c r="E254" s="6">
        <v>31129</v>
      </c>
      <c r="F254" s="11">
        <v>7.5446772348878364</v>
      </c>
      <c r="G254" s="17">
        <v>12.502000000000001</v>
      </c>
      <c r="H254" s="7">
        <v>-649.86599999999999</v>
      </c>
      <c r="I254">
        <v>-14.308999999999999</v>
      </c>
      <c r="J254" s="10">
        <v>44207.5</v>
      </c>
      <c r="K254" s="36">
        <f t="shared" si="3"/>
        <v>0.11385371189514951</v>
      </c>
      <c r="N254" s="4"/>
      <c r="O254" s="17"/>
      <c r="P254" s="17"/>
      <c r="Q254" s="17"/>
      <c r="R254" s="4"/>
      <c r="Y254" s="18"/>
      <c r="AI254" s="18"/>
    </row>
    <row r="255" spans="1:35" x14ac:dyDescent="0.3">
      <c r="A255" s="10">
        <v>44207.541666666664</v>
      </c>
      <c r="B255" s="5">
        <v>44207.541666666664</v>
      </c>
      <c r="C255" s="6">
        <v>49896.60546875</v>
      </c>
      <c r="D255" s="6">
        <v>3358.002197265625</v>
      </c>
      <c r="E255" s="6">
        <v>31129</v>
      </c>
      <c r="F255" s="11">
        <v>6.7299211353540374</v>
      </c>
      <c r="G255" s="17">
        <v>10.787000000000001</v>
      </c>
      <c r="H255" s="7">
        <v>-533.82500000000005</v>
      </c>
      <c r="I255">
        <v>-13.717000000000001</v>
      </c>
      <c r="J255" s="10">
        <v>44207.541666666664</v>
      </c>
      <c r="K255" s="36">
        <f t="shared" si="3"/>
        <v>9.8235481539991815E-2</v>
      </c>
      <c r="N255" s="4"/>
      <c r="O255" s="17"/>
      <c r="P255" s="17"/>
      <c r="Q255" s="17"/>
      <c r="R255" s="4"/>
      <c r="Y255" s="18"/>
      <c r="AI255" s="18"/>
    </row>
    <row r="256" spans="1:35" x14ac:dyDescent="0.3">
      <c r="A256" s="10">
        <v>44207.583333333336</v>
      </c>
      <c r="B256" s="5">
        <v>44207.583333333336</v>
      </c>
      <c r="C256" s="6">
        <v>48476.72265625</v>
      </c>
      <c r="D256" s="6">
        <v>3143.5283203125</v>
      </c>
      <c r="E256" s="6">
        <v>31129</v>
      </c>
      <c r="F256" s="11">
        <v>6.4846139509128138</v>
      </c>
      <c r="G256" s="17">
        <v>10.098000000000001</v>
      </c>
      <c r="H256" s="7">
        <v>-214.47399999999999</v>
      </c>
      <c r="I256">
        <v>-6.3869999999999996</v>
      </c>
      <c r="J256" s="10">
        <v>44207.583333333336</v>
      </c>
      <c r="K256" s="36">
        <f t="shared" si="3"/>
        <v>9.1960868878357041E-2</v>
      </c>
      <c r="N256" s="4"/>
      <c r="O256" s="17"/>
      <c r="P256" s="17"/>
      <c r="Q256" s="17"/>
      <c r="R256" s="4"/>
      <c r="Y256" s="18"/>
      <c r="AI256" s="18"/>
    </row>
    <row r="257" spans="1:35" x14ac:dyDescent="0.3">
      <c r="A257" s="10">
        <v>44207.625</v>
      </c>
      <c r="B257" s="5">
        <v>44207.625</v>
      </c>
      <c r="C257" s="6">
        <v>47173.56640625</v>
      </c>
      <c r="D257" s="6">
        <v>2706.74365234375</v>
      </c>
      <c r="E257" s="6">
        <v>31129</v>
      </c>
      <c r="F257" s="11">
        <v>5.7378397660964957</v>
      </c>
      <c r="G257" s="17">
        <v>8.6950000000000003</v>
      </c>
      <c r="H257" s="7">
        <v>-436.78500000000003</v>
      </c>
      <c r="I257">
        <v>-13.895</v>
      </c>
      <c r="J257" s="10">
        <v>44207.625</v>
      </c>
      <c r="K257" s="36">
        <f t="shared" si="3"/>
        <v>7.9183972558656612E-2</v>
      </c>
      <c r="N257" s="4"/>
      <c r="O257" s="17"/>
      <c r="P257" s="17"/>
      <c r="Q257" s="17"/>
      <c r="R257" s="4"/>
      <c r="Y257" s="18"/>
      <c r="AI257" s="18"/>
    </row>
    <row r="258" spans="1:35" x14ac:dyDescent="0.3">
      <c r="A258" s="10">
        <v>44207.666666666664</v>
      </c>
      <c r="B258" s="5">
        <v>44207.666666666664</v>
      </c>
      <c r="C258" s="6">
        <v>46948.78125</v>
      </c>
      <c r="D258" s="6">
        <v>2141.33251953125</v>
      </c>
      <c r="E258" s="6">
        <v>31129</v>
      </c>
      <c r="F258" s="11">
        <v>4.5609970323377675</v>
      </c>
      <c r="G258" s="17">
        <v>6.8780000000000001</v>
      </c>
      <c r="H258" s="7">
        <v>-565.41099999999994</v>
      </c>
      <c r="I258">
        <v>-20.888999999999999</v>
      </c>
      <c r="J258" s="10">
        <v>44207.666666666664</v>
      </c>
      <c r="K258" s="36">
        <f t="shared" si="3"/>
        <v>6.2636844538060968E-2</v>
      </c>
      <c r="N258" s="4"/>
      <c r="O258" s="17"/>
      <c r="P258" s="17"/>
      <c r="Q258" s="17"/>
      <c r="R258" s="4"/>
      <c r="Y258" s="18"/>
      <c r="AI258" s="18"/>
    </row>
    <row r="259" spans="1:35" x14ac:dyDescent="0.3">
      <c r="A259" s="10">
        <v>44207.708333333336</v>
      </c>
      <c r="B259" s="5">
        <v>44207.708333333336</v>
      </c>
      <c r="C259" s="6">
        <v>47943.37890625</v>
      </c>
      <c r="D259" s="6">
        <v>1935.5733642578125</v>
      </c>
      <c r="E259" s="6">
        <v>31129</v>
      </c>
      <c r="F259" s="11">
        <v>4.0372068227454179</v>
      </c>
      <c r="G259" s="17">
        <v>6.2169999999999996</v>
      </c>
      <c r="H259" s="7">
        <v>-205.75899999999999</v>
      </c>
      <c r="I259">
        <v>-9.609</v>
      </c>
      <c r="J259" s="10">
        <v>44207.708333333336</v>
      </c>
      <c r="K259" s="36">
        <f t="shared" ref="K259:K322" si="4">G259*E259/$O$1/100</f>
        <v>5.6617223392428757E-2</v>
      </c>
      <c r="N259" s="4"/>
      <c r="O259" s="17"/>
      <c r="P259" s="17"/>
      <c r="Q259" s="17"/>
      <c r="R259" s="4"/>
      <c r="Y259" s="18"/>
      <c r="AI259" s="18"/>
    </row>
    <row r="260" spans="1:35" x14ac:dyDescent="0.3">
      <c r="A260" s="10">
        <v>44207.75</v>
      </c>
      <c r="B260" s="5">
        <v>44207.75</v>
      </c>
      <c r="C260" s="6">
        <v>51361.05078125</v>
      </c>
      <c r="D260" s="6">
        <v>2155.757568359375</v>
      </c>
      <c r="E260" s="6">
        <v>31129</v>
      </c>
      <c r="F260" s="11">
        <v>4.1972614180751178</v>
      </c>
      <c r="G260" s="17">
        <v>6.9249999999999998</v>
      </c>
      <c r="H260" s="7">
        <v>220.184</v>
      </c>
      <c r="I260">
        <v>11.375999999999999</v>
      </c>
      <c r="J260" s="10">
        <v>44207.75</v>
      </c>
      <c r="K260" s="36">
        <f t="shared" si="4"/>
        <v>6.3064866011351001E-2</v>
      </c>
      <c r="N260" s="4"/>
      <c r="O260" s="17"/>
      <c r="P260" s="17"/>
      <c r="Q260" s="17"/>
      <c r="R260" s="4"/>
      <c r="Y260" s="18"/>
      <c r="AI260" s="18"/>
    </row>
    <row r="261" spans="1:35" x14ac:dyDescent="0.3">
      <c r="A261" s="10">
        <v>44207.791666666664</v>
      </c>
      <c r="B261" s="5">
        <v>44207.791666666664</v>
      </c>
      <c r="C261" s="6">
        <v>52574.9375</v>
      </c>
      <c r="D261" s="6">
        <v>2475.824951171875</v>
      </c>
      <c r="E261" s="6">
        <v>31129</v>
      </c>
      <c r="F261" s="11">
        <v>4.7091353197935328</v>
      </c>
      <c r="G261" s="17">
        <v>7.9530000000000003</v>
      </c>
      <c r="H261" s="7">
        <v>320.06700000000001</v>
      </c>
      <c r="I261">
        <v>14.847</v>
      </c>
      <c r="J261" s="10">
        <v>44207.791666666664</v>
      </c>
      <c r="K261" s="36">
        <f t="shared" si="4"/>
        <v>7.2426697384588387E-2</v>
      </c>
      <c r="N261" s="4"/>
      <c r="O261" s="17"/>
      <c r="P261" s="17"/>
      <c r="Q261" s="17"/>
      <c r="R261" s="4"/>
      <c r="Y261" s="18"/>
      <c r="AI261" s="18"/>
    </row>
    <row r="262" spans="1:35" x14ac:dyDescent="0.3">
      <c r="A262" s="10">
        <v>44207.833333333336</v>
      </c>
      <c r="B262" s="5">
        <v>44207.833333333336</v>
      </c>
      <c r="C262" s="6">
        <v>52570.14453125</v>
      </c>
      <c r="D262" s="6">
        <v>2672.656982421875</v>
      </c>
      <c r="E262" s="6">
        <v>31129</v>
      </c>
      <c r="F262" s="11">
        <v>5.0839825651099941</v>
      </c>
      <c r="G262" s="17">
        <v>8.5850000000000009</v>
      </c>
      <c r="H262" s="7">
        <v>196.83199999999999</v>
      </c>
      <c r="I262">
        <v>7.95</v>
      </c>
      <c r="J262" s="10">
        <v>44207.833333333336</v>
      </c>
      <c r="K262" s="36">
        <f t="shared" si="4"/>
        <v>7.8182220174360773E-2</v>
      </c>
      <c r="N262" s="4"/>
      <c r="O262" s="17"/>
      <c r="P262" s="17"/>
      <c r="Q262" s="17"/>
      <c r="R262" s="4"/>
      <c r="Y262" s="18"/>
      <c r="AI262" s="18"/>
    </row>
    <row r="263" spans="1:35" x14ac:dyDescent="0.3">
      <c r="A263" s="10">
        <v>44207.875</v>
      </c>
      <c r="B263" s="5">
        <v>44207.875</v>
      </c>
      <c r="C263" s="6">
        <v>52130.66796875</v>
      </c>
      <c r="D263" s="6">
        <v>2908.725830078125</v>
      </c>
      <c r="E263" s="6">
        <v>31129</v>
      </c>
      <c r="F263" s="11">
        <v>5.579682638675906</v>
      </c>
      <c r="G263" s="17">
        <v>9.3439999999999994</v>
      </c>
      <c r="H263" s="7">
        <v>236.06899999999999</v>
      </c>
      <c r="I263">
        <v>8.8330000000000002</v>
      </c>
      <c r="J263" s="10">
        <v>44207.875</v>
      </c>
      <c r="K263" s="36">
        <f t="shared" si="4"/>
        <v>8.5094311626001992E-2</v>
      </c>
      <c r="N263" s="4"/>
      <c r="O263" s="17"/>
      <c r="P263" s="17"/>
      <c r="Q263" s="17"/>
      <c r="R263" s="4"/>
      <c r="Y263" s="18"/>
      <c r="AI263" s="18"/>
    </row>
    <row r="264" spans="1:35" x14ac:dyDescent="0.3">
      <c r="A264" s="10">
        <v>44207.916666666664</v>
      </c>
      <c r="B264" s="5">
        <v>44207.916666666664</v>
      </c>
      <c r="C264" s="6">
        <v>50934.1875</v>
      </c>
      <c r="D264" s="6">
        <v>3273.344482421875</v>
      </c>
      <c r="E264" s="6">
        <v>31129</v>
      </c>
      <c r="F264" s="11">
        <v>6.4266156840567552</v>
      </c>
      <c r="G264" s="17">
        <v>10.515000000000001</v>
      </c>
      <c r="H264" s="7">
        <v>364.61900000000003</v>
      </c>
      <c r="I264">
        <v>12.535</v>
      </c>
      <c r="J264" s="10">
        <v>44207.916666666664</v>
      </c>
      <c r="K264" s="36">
        <f t="shared" si="4"/>
        <v>9.5758421098823945E-2</v>
      </c>
      <c r="N264" s="4"/>
      <c r="O264" s="17"/>
      <c r="P264" s="17"/>
      <c r="Q264" s="17"/>
      <c r="R264" s="4"/>
      <c r="Y264" s="18"/>
      <c r="AI264" s="18"/>
    </row>
    <row r="265" spans="1:35" x14ac:dyDescent="0.3">
      <c r="A265" s="10">
        <v>44207.958333333336</v>
      </c>
      <c r="B265" s="5">
        <v>44207.958333333336</v>
      </c>
      <c r="C265" s="6">
        <v>48882.50390625</v>
      </c>
      <c r="D265" s="6">
        <v>3239.840087890625</v>
      </c>
      <c r="E265" s="6">
        <v>31129</v>
      </c>
      <c r="F265" s="11">
        <v>6.6278112391791515</v>
      </c>
      <c r="G265" s="17">
        <v>10.407</v>
      </c>
      <c r="H265" s="7">
        <v>-33.503999999999998</v>
      </c>
      <c r="I265">
        <v>-1.024</v>
      </c>
      <c r="J265" s="10">
        <v>44207.958333333336</v>
      </c>
      <c r="K265" s="36">
        <f t="shared" si="4"/>
        <v>9.4774882394242588E-2</v>
      </c>
      <c r="N265" s="4"/>
      <c r="O265" s="17"/>
      <c r="P265" s="17"/>
      <c r="Q265" s="17"/>
      <c r="R265" s="4"/>
      <c r="Y265" s="18"/>
      <c r="AI265" s="18"/>
    </row>
    <row r="266" spans="1:35" x14ac:dyDescent="0.3">
      <c r="A266" s="10">
        <v>44208</v>
      </c>
      <c r="B266" s="5">
        <v>44208</v>
      </c>
      <c r="C266" s="6">
        <v>47716.45703125</v>
      </c>
      <c r="D266" s="6">
        <v>4137.5537109375</v>
      </c>
      <c r="E266" s="6">
        <v>31129</v>
      </c>
      <c r="F266" s="11">
        <v>8.6711251596650882</v>
      </c>
      <c r="G266" s="17">
        <v>13.291</v>
      </c>
      <c r="H266" s="7">
        <v>897.71400000000006</v>
      </c>
      <c r="I266">
        <v>27.709</v>
      </c>
      <c r="J266" s="10">
        <v>44208</v>
      </c>
      <c r="K266" s="36">
        <f t="shared" si="4"/>
        <v>0.12103900854250775</v>
      </c>
      <c r="N266" s="4"/>
      <c r="O266" s="17"/>
      <c r="P266" s="17"/>
      <c r="Q266" s="17"/>
      <c r="R266" s="4"/>
      <c r="Y266" s="18"/>
      <c r="AI266" s="18"/>
    </row>
    <row r="267" spans="1:35" x14ac:dyDescent="0.3">
      <c r="A267" s="10">
        <v>44208.041666666664</v>
      </c>
      <c r="B267" s="5">
        <v>44208.041666666664</v>
      </c>
      <c r="C267" s="6">
        <v>47360.66015625</v>
      </c>
      <c r="D267" s="6">
        <v>4571.25</v>
      </c>
      <c r="E267" s="6">
        <v>31129</v>
      </c>
      <c r="F267" s="11">
        <v>9.6519980610885767</v>
      </c>
      <c r="G267" s="17">
        <v>14.683999999999999</v>
      </c>
      <c r="H267" s="7">
        <v>433.69600000000003</v>
      </c>
      <c r="I267">
        <v>10.481999999999999</v>
      </c>
      <c r="J267" s="10">
        <v>44208.041666666664</v>
      </c>
      <c r="K267" s="36">
        <f t="shared" si="4"/>
        <v>0.13372483646363581</v>
      </c>
      <c r="N267" s="4"/>
      <c r="O267" s="17"/>
      <c r="P267" s="17"/>
      <c r="Q267" s="17"/>
      <c r="R267" s="4"/>
      <c r="Y267" s="18"/>
      <c r="AI267" s="18"/>
    </row>
    <row r="268" spans="1:35" x14ac:dyDescent="0.3">
      <c r="A268" s="10">
        <v>44208.083333333336</v>
      </c>
      <c r="B268" s="5">
        <v>44208.083333333336</v>
      </c>
      <c r="C268" s="6">
        <v>47463.96484375</v>
      </c>
      <c r="D268" s="6">
        <v>4690.826171875</v>
      </c>
      <c r="E268" s="6">
        <v>31129</v>
      </c>
      <c r="F268" s="11">
        <v>9.882921048245894</v>
      </c>
      <c r="G268" s="17">
        <v>15.068</v>
      </c>
      <c r="H268" s="7">
        <v>119.57599999999999</v>
      </c>
      <c r="I268">
        <v>2.6160000000000001</v>
      </c>
      <c r="J268" s="10">
        <v>44208.083333333336</v>
      </c>
      <c r="K268" s="36">
        <f t="shared" si="4"/>
        <v>0.137221862968814</v>
      </c>
      <c r="N268" s="4"/>
      <c r="O268" s="17"/>
      <c r="P268" s="17"/>
      <c r="Q268" s="17"/>
      <c r="R268" s="4"/>
      <c r="Y268" s="18"/>
      <c r="AI268" s="18"/>
    </row>
    <row r="269" spans="1:35" x14ac:dyDescent="0.3">
      <c r="A269" s="10">
        <v>44208.125</v>
      </c>
      <c r="B269" s="5">
        <v>44208.125</v>
      </c>
      <c r="C269" s="6">
        <v>47999.328125</v>
      </c>
      <c r="D269" s="6">
        <v>4897.07177734375</v>
      </c>
      <c r="E269" s="6">
        <v>31129</v>
      </c>
      <c r="F269" s="11">
        <v>10.202375676156926</v>
      </c>
      <c r="G269" s="17">
        <v>15.731</v>
      </c>
      <c r="H269" s="7">
        <v>206.24600000000001</v>
      </c>
      <c r="I269">
        <v>4.3970000000000002</v>
      </c>
      <c r="J269" s="10">
        <v>44208.125</v>
      </c>
      <c r="K269" s="36">
        <f t="shared" si="4"/>
        <v>0.14325969779416067</v>
      </c>
      <c r="N269" s="4"/>
      <c r="O269" s="17"/>
      <c r="P269" s="17"/>
      <c r="Q269" s="17"/>
      <c r="R269" s="4"/>
      <c r="Y269" s="18"/>
      <c r="AI269" s="18"/>
    </row>
    <row r="270" spans="1:35" x14ac:dyDescent="0.3">
      <c r="A270" s="10">
        <v>44208.166666666664</v>
      </c>
      <c r="B270" s="5">
        <v>44208.166666666664</v>
      </c>
      <c r="C270" s="6">
        <v>49011.19140625</v>
      </c>
      <c r="D270" s="6">
        <v>5196.74951171875</v>
      </c>
      <c r="E270" s="6">
        <v>31129</v>
      </c>
      <c r="F270" s="11">
        <v>10.603189521844699</v>
      </c>
      <c r="G270" s="17">
        <v>16.693999999999999</v>
      </c>
      <c r="H270" s="7">
        <v>299.678</v>
      </c>
      <c r="I270">
        <v>6.12</v>
      </c>
      <c r="J270" s="10">
        <v>44208.166666666664</v>
      </c>
      <c r="K270" s="36">
        <f t="shared" si="4"/>
        <v>0.15202958457667776</v>
      </c>
      <c r="N270" s="4"/>
      <c r="O270" s="17"/>
      <c r="P270" s="17"/>
      <c r="Q270" s="17"/>
      <c r="R270" s="4"/>
      <c r="Y270" s="18"/>
      <c r="AI270" s="18"/>
    </row>
    <row r="271" spans="1:35" x14ac:dyDescent="0.3">
      <c r="A271" s="10">
        <v>44208.208333333336</v>
      </c>
      <c r="B271" s="5">
        <v>44208.208333333336</v>
      </c>
      <c r="C271" s="6">
        <v>50802.10546875</v>
      </c>
      <c r="D271" s="6">
        <v>5615.42822265625</v>
      </c>
      <c r="E271" s="6">
        <v>31129</v>
      </c>
      <c r="F271" s="11">
        <v>11.053534436895493</v>
      </c>
      <c r="G271" s="17">
        <v>18.039000000000001</v>
      </c>
      <c r="H271" s="7">
        <v>418.67899999999997</v>
      </c>
      <c r="I271">
        <v>8.0570000000000004</v>
      </c>
      <c r="J271" s="10">
        <v>44208.208333333336</v>
      </c>
      <c r="K271" s="36">
        <f t="shared" si="4"/>
        <v>0.16427828418465862</v>
      </c>
      <c r="N271" s="4"/>
      <c r="O271" s="17"/>
      <c r="P271" s="17"/>
      <c r="Q271" s="17"/>
      <c r="R271" s="4"/>
      <c r="Y271" s="18"/>
      <c r="AI271" s="18"/>
    </row>
    <row r="272" spans="1:35" x14ac:dyDescent="0.3">
      <c r="A272" s="10">
        <v>44208.25</v>
      </c>
      <c r="B272" s="5">
        <v>44208.25</v>
      </c>
      <c r="C272" s="6">
        <v>54208.296875</v>
      </c>
      <c r="D272" s="6">
        <v>6611.47216796875</v>
      </c>
      <c r="E272" s="6">
        <v>31129</v>
      </c>
      <c r="F272" s="11">
        <v>12.196421118365471</v>
      </c>
      <c r="G272" s="17">
        <v>21.238</v>
      </c>
      <c r="H272" s="7">
        <v>996.04399999999998</v>
      </c>
      <c r="I272">
        <v>17.738</v>
      </c>
      <c r="J272" s="10">
        <v>44208.25</v>
      </c>
      <c r="K272" s="36">
        <f t="shared" si="4"/>
        <v>0.19341106488795268</v>
      </c>
      <c r="N272" s="4"/>
      <c r="O272" s="17"/>
      <c r="P272" s="17"/>
      <c r="Q272" s="17"/>
      <c r="R272" s="4"/>
      <c r="Y272" s="18"/>
      <c r="AI272" s="18"/>
    </row>
    <row r="273" spans="1:35" x14ac:dyDescent="0.3">
      <c r="A273" s="10">
        <v>44208.291666666664</v>
      </c>
      <c r="B273" s="5">
        <v>44208.291666666664</v>
      </c>
      <c r="C273" s="6">
        <v>57848.8125</v>
      </c>
      <c r="D273" s="6">
        <v>6803.17724609375</v>
      </c>
      <c r="E273" s="6">
        <v>31129</v>
      </c>
      <c r="F273" s="11">
        <v>11.760271217483938</v>
      </c>
      <c r="G273" s="17">
        <v>21.853999999999999</v>
      </c>
      <c r="H273" s="7">
        <v>191.70500000000001</v>
      </c>
      <c r="I273">
        <v>2.9</v>
      </c>
      <c r="J273" s="10">
        <v>44208.291666666664</v>
      </c>
      <c r="K273" s="36">
        <f t="shared" si="4"/>
        <v>0.19902087824000936</v>
      </c>
      <c r="N273" s="4"/>
      <c r="O273" s="17"/>
      <c r="P273" s="17"/>
      <c r="Q273" s="17"/>
      <c r="R273" s="4"/>
      <c r="Y273" s="18"/>
      <c r="AI273" s="18"/>
    </row>
    <row r="274" spans="1:35" x14ac:dyDescent="0.3">
      <c r="A274" s="10">
        <v>44208.333333333336</v>
      </c>
      <c r="B274" s="5">
        <v>44208.333333333336</v>
      </c>
      <c r="C274" s="6">
        <v>58423.1484375</v>
      </c>
      <c r="D274" s="6">
        <v>6064.97314453125</v>
      </c>
      <c r="E274" s="6">
        <v>31129</v>
      </c>
      <c r="F274" s="11">
        <v>10.381113149044758</v>
      </c>
      <c r="G274" s="17">
        <v>19.483000000000001</v>
      </c>
      <c r="H274" s="7">
        <v>-738.20399999999995</v>
      </c>
      <c r="I274">
        <v>-10.851000000000001</v>
      </c>
      <c r="J274" s="10">
        <v>44208.333333333336</v>
      </c>
      <c r="K274" s="36">
        <f t="shared" si="4"/>
        <v>0.17742856093850568</v>
      </c>
      <c r="N274" s="4"/>
      <c r="O274" s="17"/>
      <c r="P274" s="17"/>
      <c r="Q274" s="17"/>
      <c r="R274" s="4"/>
      <c r="Y274" s="18"/>
      <c r="AI274" s="18"/>
    </row>
    <row r="275" spans="1:35" x14ac:dyDescent="0.3">
      <c r="A275" s="10">
        <v>44208.375</v>
      </c>
      <c r="B275" s="5">
        <v>44208.375</v>
      </c>
      <c r="C275" s="6">
        <v>55714.28515625</v>
      </c>
      <c r="D275" s="6">
        <v>5659.7431640625</v>
      </c>
      <c r="E275" s="6">
        <v>31129</v>
      </c>
      <c r="F275" s="11">
        <v>10.158513473142163</v>
      </c>
      <c r="G275" s="17">
        <v>18.181000000000001</v>
      </c>
      <c r="H275" s="7">
        <v>-405.23</v>
      </c>
      <c r="I275">
        <v>-6.681</v>
      </c>
      <c r="J275" s="10">
        <v>44208.375</v>
      </c>
      <c r="K275" s="36">
        <f t="shared" si="4"/>
        <v>0.16557145544438595</v>
      </c>
      <c r="N275" s="4"/>
      <c r="O275" s="17"/>
      <c r="P275" s="17"/>
      <c r="Q275" s="17"/>
      <c r="R275" s="4"/>
      <c r="Y275" s="18"/>
      <c r="AI275" s="18"/>
    </row>
    <row r="276" spans="1:35" x14ac:dyDescent="0.3">
      <c r="A276" s="10">
        <v>44208.416666666664</v>
      </c>
      <c r="B276" s="5">
        <v>44208.416666666664</v>
      </c>
      <c r="C276" s="6">
        <v>52932.9296875</v>
      </c>
      <c r="D276" s="6">
        <v>3958.720458984375</v>
      </c>
      <c r="E276" s="6">
        <v>31129</v>
      </c>
      <c r="F276" s="11">
        <v>7.4787480729962663</v>
      </c>
      <c r="G276" s="17">
        <v>12.717000000000001</v>
      </c>
      <c r="H276" s="7">
        <v>-1701.0229999999999</v>
      </c>
      <c r="I276">
        <v>-30.055</v>
      </c>
      <c r="J276" s="10">
        <v>44208.416666666664</v>
      </c>
      <c r="K276" s="36">
        <f t="shared" si="4"/>
        <v>0.11581168246445499</v>
      </c>
      <c r="N276" s="4"/>
      <c r="O276" s="17"/>
      <c r="P276" s="17"/>
      <c r="Q276" s="17"/>
      <c r="R276" s="4"/>
      <c r="Y276" s="18"/>
      <c r="AI276" s="18"/>
    </row>
    <row r="277" spans="1:35" x14ac:dyDescent="0.3">
      <c r="A277" s="10">
        <v>44208.458333333336</v>
      </c>
      <c r="B277" s="5">
        <v>44208.458333333336</v>
      </c>
      <c r="C277" s="6">
        <v>50096.37890625</v>
      </c>
      <c r="D277" s="6">
        <v>2930.617919921875</v>
      </c>
      <c r="E277" s="6">
        <v>31129</v>
      </c>
      <c r="F277" s="11">
        <v>5.8499595857141937</v>
      </c>
      <c r="G277" s="17">
        <v>9.4139999999999997</v>
      </c>
      <c r="H277" s="7">
        <v>-1028.1030000000001</v>
      </c>
      <c r="I277">
        <v>-25.971</v>
      </c>
      <c r="J277" s="10">
        <v>44208.458333333336</v>
      </c>
      <c r="K277" s="36">
        <f t="shared" si="4"/>
        <v>8.5731790416008438E-2</v>
      </c>
      <c r="N277" s="4"/>
      <c r="O277" s="17"/>
      <c r="P277" s="17"/>
      <c r="Q277" s="17"/>
      <c r="R277" s="4"/>
      <c r="Y277" s="18"/>
      <c r="AI277" s="18"/>
    </row>
    <row r="278" spans="1:35" x14ac:dyDescent="0.3">
      <c r="A278" s="10">
        <v>44208.5</v>
      </c>
      <c r="B278" s="5">
        <v>44208.5</v>
      </c>
      <c r="C278" s="6">
        <v>47993.38671875</v>
      </c>
      <c r="D278" s="6">
        <v>2556.851806640625</v>
      </c>
      <c r="E278" s="6">
        <v>31129</v>
      </c>
      <c r="F278" s="11">
        <v>5.3275086036837598</v>
      </c>
      <c r="G278" s="17">
        <v>8.2129999999999992</v>
      </c>
      <c r="H278" s="7">
        <v>-373.76600000000002</v>
      </c>
      <c r="I278">
        <v>-12.754</v>
      </c>
      <c r="J278" s="10">
        <v>44208.5</v>
      </c>
      <c r="K278" s="36">
        <f t="shared" si="4"/>
        <v>7.4794475747469419E-2</v>
      </c>
      <c r="N278" s="4"/>
      <c r="O278" s="17"/>
      <c r="P278" s="17"/>
      <c r="Q278" s="17"/>
      <c r="R278" s="4"/>
      <c r="Y278" s="18"/>
      <c r="AI278" s="18"/>
    </row>
    <row r="279" spans="1:35" x14ac:dyDescent="0.3">
      <c r="A279" s="10">
        <v>44208.541666666664</v>
      </c>
      <c r="B279" s="5">
        <v>44208.541666666664</v>
      </c>
      <c r="C279" s="6">
        <v>46029.5390625</v>
      </c>
      <c r="D279" s="6">
        <v>2780.39013671875</v>
      </c>
      <c r="E279" s="6">
        <v>31129</v>
      </c>
      <c r="F279" s="11">
        <v>6.040447489477291</v>
      </c>
      <c r="G279" s="17">
        <v>8.9309999999999992</v>
      </c>
      <c r="H279" s="7">
        <v>223.53800000000001</v>
      </c>
      <c r="I279">
        <v>8.7430000000000003</v>
      </c>
      <c r="J279" s="10">
        <v>44208.541666666664</v>
      </c>
      <c r="K279" s="36">
        <f t="shared" si="4"/>
        <v>8.1333186764964011E-2</v>
      </c>
      <c r="N279" s="4"/>
      <c r="O279" s="17"/>
      <c r="P279" s="17"/>
      <c r="Q279" s="17"/>
      <c r="R279" s="4"/>
      <c r="Y279" s="18"/>
      <c r="AI279" s="18"/>
    </row>
    <row r="280" spans="1:35" x14ac:dyDescent="0.3">
      <c r="A280" s="10">
        <v>44208.583333333336</v>
      </c>
      <c r="B280" s="5">
        <v>44208.583333333336</v>
      </c>
      <c r="C280" s="6">
        <v>44690.0078125</v>
      </c>
      <c r="D280" s="6">
        <v>2362.448974609375</v>
      </c>
      <c r="E280" s="6">
        <v>31129</v>
      </c>
      <c r="F280" s="11">
        <v>5.2863024426426417</v>
      </c>
      <c r="G280" s="17">
        <v>7.5890000000000004</v>
      </c>
      <c r="H280" s="7">
        <v>-417.94099999999997</v>
      </c>
      <c r="I280">
        <v>-15.032</v>
      </c>
      <c r="J280" s="10">
        <v>44208.583333333336</v>
      </c>
      <c r="K280" s="36">
        <f t="shared" si="4"/>
        <v>6.9111807676554907E-2</v>
      </c>
      <c r="N280" s="4"/>
      <c r="O280" s="17"/>
      <c r="P280" s="17"/>
      <c r="Q280" s="17"/>
      <c r="R280" s="4"/>
      <c r="Y280" s="18"/>
      <c r="AI280" s="18"/>
    </row>
    <row r="281" spans="1:35" x14ac:dyDescent="0.3">
      <c r="A281" s="10">
        <v>44208.625</v>
      </c>
      <c r="B281" s="5">
        <v>44208.625</v>
      </c>
      <c r="C281" s="6">
        <v>43815.16015625</v>
      </c>
      <c r="D281" s="6">
        <v>1858.1304931640625</v>
      </c>
      <c r="E281" s="6">
        <v>31129</v>
      </c>
      <c r="F281" s="11">
        <v>4.2408392130435022</v>
      </c>
      <c r="G281" s="17">
        <v>5.9690000000000003</v>
      </c>
      <c r="H281" s="7">
        <v>-504.31799999999998</v>
      </c>
      <c r="I281">
        <v>-21.347000000000001</v>
      </c>
      <c r="J281" s="10">
        <v>44208.625</v>
      </c>
      <c r="K281" s="36">
        <f t="shared" si="4"/>
        <v>5.4358727107834542E-2</v>
      </c>
      <c r="N281" s="4"/>
      <c r="O281" s="17"/>
      <c r="P281" s="17"/>
      <c r="Q281" s="17"/>
      <c r="R281" s="4"/>
      <c r="Y281" s="18"/>
      <c r="AI281" s="18"/>
    </row>
    <row r="282" spans="1:35" x14ac:dyDescent="0.3">
      <c r="A282" s="10">
        <v>44208.666666666664</v>
      </c>
      <c r="B282" s="5">
        <v>44208.666666666664</v>
      </c>
      <c r="C282" s="6">
        <v>43901.2109375</v>
      </c>
      <c r="D282" s="6">
        <v>1655.932373046875</v>
      </c>
      <c r="E282" s="6">
        <v>31129</v>
      </c>
      <c r="F282" s="11">
        <v>3.7719514739680977</v>
      </c>
      <c r="G282" s="17">
        <v>5.319</v>
      </c>
      <c r="H282" s="7">
        <v>-202.19800000000001</v>
      </c>
      <c r="I282">
        <v>-10.882</v>
      </c>
      <c r="J282" s="10">
        <v>44208.666666666664</v>
      </c>
      <c r="K282" s="36">
        <f t="shared" si="4"/>
        <v>4.8439281200631915E-2</v>
      </c>
      <c r="N282" s="4"/>
      <c r="O282" s="17"/>
      <c r="P282" s="17"/>
      <c r="Q282" s="17"/>
      <c r="R282" s="4"/>
      <c r="Y282" s="18"/>
      <c r="AI282" s="18"/>
    </row>
    <row r="283" spans="1:35" x14ac:dyDescent="0.3">
      <c r="A283" s="10">
        <v>44208.708333333336</v>
      </c>
      <c r="B283" s="5">
        <v>44208.708333333336</v>
      </c>
      <c r="C283" s="6">
        <v>45086.0703125</v>
      </c>
      <c r="D283" s="6">
        <v>1370.704345703125</v>
      </c>
      <c r="E283" s="6">
        <v>31129</v>
      </c>
      <c r="F283" s="11">
        <v>3.0401947568340209</v>
      </c>
      <c r="G283" s="17">
        <v>4.4029999999999996</v>
      </c>
      <c r="H283" s="7">
        <v>-285.22800000000001</v>
      </c>
      <c r="I283">
        <v>-17.225000000000001</v>
      </c>
      <c r="J283" s="10">
        <v>44208.708333333336</v>
      </c>
      <c r="K283" s="36">
        <f t="shared" si="4"/>
        <v>4.0097415891404829E-2</v>
      </c>
      <c r="N283" s="4"/>
      <c r="O283" s="17"/>
      <c r="P283" s="17"/>
      <c r="Q283" s="17"/>
      <c r="R283" s="4"/>
      <c r="Y283" s="18"/>
      <c r="AI283" s="18"/>
    </row>
    <row r="284" spans="1:35" x14ac:dyDescent="0.3">
      <c r="A284" s="10">
        <v>44208.75</v>
      </c>
      <c r="B284" s="5">
        <v>44208.75</v>
      </c>
      <c r="C284" s="6">
        <v>48365.60546875</v>
      </c>
      <c r="D284" s="6">
        <v>1944.6802978515625</v>
      </c>
      <c r="E284" s="6">
        <v>31129</v>
      </c>
      <c r="F284" s="11">
        <v>4.02079179822955</v>
      </c>
      <c r="G284" s="17">
        <v>6.2469999999999999</v>
      </c>
      <c r="H284" s="7">
        <v>573.976</v>
      </c>
      <c r="I284">
        <v>41.875</v>
      </c>
      <c r="J284" s="10">
        <v>44208.75</v>
      </c>
      <c r="K284" s="36">
        <f t="shared" si="4"/>
        <v>5.6890428588145803E-2</v>
      </c>
      <c r="N284" s="4"/>
      <c r="O284" s="17"/>
      <c r="P284" s="17"/>
      <c r="Q284" s="17"/>
      <c r="R284" s="4"/>
      <c r="Y284" s="18"/>
      <c r="AI284" s="18"/>
    </row>
    <row r="285" spans="1:35" x14ac:dyDescent="0.3">
      <c r="A285" s="10">
        <v>44208.791666666664</v>
      </c>
      <c r="B285" s="5">
        <v>44208.791666666664</v>
      </c>
      <c r="C285" s="6">
        <v>49268.67578125</v>
      </c>
      <c r="D285" s="6">
        <v>3760.85693359375</v>
      </c>
      <c r="E285" s="6">
        <v>31129</v>
      </c>
      <c r="F285" s="11">
        <v>7.6333631337926189</v>
      </c>
      <c r="G285" s="17">
        <v>12.081</v>
      </c>
      <c r="H285" s="7">
        <v>1816.1769999999999</v>
      </c>
      <c r="I285">
        <v>93.391999999999996</v>
      </c>
      <c r="J285" s="10">
        <v>44208.791666666664</v>
      </c>
      <c r="K285" s="36">
        <f t="shared" si="4"/>
        <v>0.11001973231525364</v>
      </c>
      <c r="N285" s="4"/>
      <c r="O285" s="17"/>
      <c r="P285" s="17"/>
      <c r="Q285" s="17"/>
      <c r="R285" s="4"/>
      <c r="Y285" s="18"/>
      <c r="AI285" s="18"/>
    </row>
    <row r="286" spans="1:35" x14ac:dyDescent="0.3">
      <c r="A286" s="10">
        <v>44208.833333333336</v>
      </c>
      <c r="B286" s="5">
        <v>44208.833333333336</v>
      </c>
      <c r="C286" s="6">
        <v>49328.609375</v>
      </c>
      <c r="D286" s="6">
        <v>6223.3076171875</v>
      </c>
      <c r="E286" s="6">
        <v>31129</v>
      </c>
      <c r="F286" s="11">
        <v>12.616020796121418</v>
      </c>
      <c r="G286" s="17">
        <v>19.991</v>
      </c>
      <c r="H286" s="7">
        <v>2462.451</v>
      </c>
      <c r="I286">
        <v>65.475999999999999</v>
      </c>
      <c r="J286" s="10">
        <v>44208.833333333336</v>
      </c>
      <c r="K286" s="36">
        <f t="shared" si="4"/>
        <v>0.18205483558598093</v>
      </c>
      <c r="N286" s="4"/>
      <c r="O286" s="17"/>
      <c r="P286" s="17"/>
      <c r="Q286" s="17"/>
      <c r="R286" s="4"/>
      <c r="Y286" s="18"/>
      <c r="AI286" s="18"/>
    </row>
    <row r="287" spans="1:35" x14ac:dyDescent="0.3">
      <c r="A287" s="10">
        <v>44208.875</v>
      </c>
      <c r="B287" s="5">
        <v>44208.875</v>
      </c>
      <c r="C287" s="6">
        <v>48911.515625</v>
      </c>
      <c r="D287" s="6">
        <v>8316.98046875</v>
      </c>
      <c r="E287" s="6">
        <v>31129</v>
      </c>
      <c r="F287" s="11">
        <v>17.004135656959619</v>
      </c>
      <c r="G287" s="17">
        <v>26.716999999999999</v>
      </c>
      <c r="H287" s="7">
        <v>2093.6729999999998</v>
      </c>
      <c r="I287">
        <v>33.642000000000003</v>
      </c>
      <c r="J287" s="10">
        <v>44208.875</v>
      </c>
      <c r="K287" s="36">
        <f t="shared" si="4"/>
        <v>0.24330744046574221</v>
      </c>
      <c r="N287" s="4"/>
      <c r="O287" s="17"/>
      <c r="P287" s="17"/>
      <c r="Q287" s="17"/>
      <c r="R287" s="4"/>
      <c r="Y287" s="18"/>
      <c r="AI287" s="18"/>
    </row>
    <row r="288" spans="1:35" x14ac:dyDescent="0.3">
      <c r="A288" s="10">
        <v>44208.916666666664</v>
      </c>
      <c r="B288" s="5">
        <v>44208.916666666664</v>
      </c>
      <c r="C288" s="6">
        <v>47519.4375</v>
      </c>
      <c r="D288" s="6">
        <v>9828.69140625</v>
      </c>
      <c r="E288" s="6">
        <v>31129</v>
      </c>
      <c r="F288" s="11">
        <v>20.683517994610099</v>
      </c>
      <c r="G288" s="17">
        <v>31.574000000000002</v>
      </c>
      <c r="H288" s="7">
        <v>1511.711</v>
      </c>
      <c r="I288">
        <v>18.175999999999998</v>
      </c>
      <c r="J288" s="10">
        <v>44208.916666666664</v>
      </c>
      <c r="K288" s="36">
        <f t="shared" si="4"/>
        <v>0.28753936165233168</v>
      </c>
      <c r="N288" s="4"/>
      <c r="O288" s="17"/>
      <c r="P288" s="17"/>
      <c r="Q288" s="17"/>
      <c r="R288" s="4"/>
      <c r="Y288" s="18"/>
      <c r="AI288" s="18"/>
    </row>
    <row r="289" spans="1:35" x14ac:dyDescent="0.3">
      <c r="A289" s="10">
        <v>44208.958333333336</v>
      </c>
      <c r="B289" s="5">
        <v>44208.958333333336</v>
      </c>
      <c r="C289" s="6">
        <v>45557.88671875</v>
      </c>
      <c r="D289" s="6">
        <v>12190.1904296875</v>
      </c>
      <c r="E289" s="6">
        <v>31129</v>
      </c>
      <c r="F289" s="11">
        <v>26.757585365939402</v>
      </c>
      <c r="G289" s="17">
        <v>39.159999999999997</v>
      </c>
      <c r="H289" s="7">
        <v>2361.4989999999998</v>
      </c>
      <c r="I289">
        <v>24.027000000000001</v>
      </c>
      <c r="J289" s="10">
        <v>44208.958333333336</v>
      </c>
      <c r="K289" s="36">
        <f t="shared" si="4"/>
        <v>0.35662384880931486</v>
      </c>
      <c r="N289" s="4"/>
      <c r="O289" s="17"/>
      <c r="P289" s="17"/>
      <c r="Q289" s="17"/>
      <c r="R289" s="4"/>
      <c r="Y289" s="18"/>
      <c r="AI289" s="18"/>
    </row>
    <row r="290" spans="1:35" x14ac:dyDescent="0.3">
      <c r="A290" s="10">
        <v>44209</v>
      </c>
      <c r="B290" s="5">
        <v>44209</v>
      </c>
      <c r="C290" s="6">
        <v>44411.36328125</v>
      </c>
      <c r="D290" s="6">
        <v>13472.2451171875</v>
      </c>
      <c r="E290" s="6">
        <v>31129</v>
      </c>
      <c r="F290" s="11">
        <v>30.335130745412936</v>
      </c>
      <c r="G290" s="17">
        <v>43.277999999999999</v>
      </c>
      <c r="H290" s="7">
        <v>1282.0550000000001</v>
      </c>
      <c r="I290">
        <v>10.516999999999999</v>
      </c>
      <c r="J290" s="10">
        <v>44209</v>
      </c>
      <c r="K290" s="36">
        <f t="shared" si="4"/>
        <v>0.39412581534140778</v>
      </c>
      <c r="N290" s="4"/>
      <c r="O290" s="17"/>
      <c r="P290" s="17"/>
      <c r="Q290" s="17"/>
      <c r="R290" s="4"/>
      <c r="Y290" s="18"/>
      <c r="AI290" s="18"/>
    </row>
    <row r="291" spans="1:35" x14ac:dyDescent="0.3">
      <c r="A291" s="10">
        <v>44209.041666666664</v>
      </c>
      <c r="B291" s="5">
        <v>44209.041666666664</v>
      </c>
      <c r="C291" s="6">
        <v>44044.47265625</v>
      </c>
      <c r="D291" s="6">
        <v>14630.0498046875</v>
      </c>
      <c r="E291" s="6">
        <v>31129</v>
      </c>
      <c r="F291" s="11">
        <v>33.216539834338249</v>
      </c>
      <c r="G291" s="17">
        <v>46.997999999999998</v>
      </c>
      <c r="H291" s="7">
        <v>1157.8050000000001</v>
      </c>
      <c r="I291">
        <v>8.5939999999999994</v>
      </c>
      <c r="J291" s="10">
        <v>44209.041666666664</v>
      </c>
      <c r="K291" s="36">
        <f t="shared" si="4"/>
        <v>0.42800325961032115</v>
      </c>
      <c r="N291" s="4"/>
      <c r="O291" s="17"/>
      <c r="P291" s="17"/>
      <c r="Q291" s="17"/>
      <c r="R291" s="4"/>
      <c r="Y291" s="18"/>
      <c r="AI291" s="18"/>
    </row>
    <row r="292" spans="1:35" x14ac:dyDescent="0.3">
      <c r="A292" s="10">
        <v>44209.083333333336</v>
      </c>
      <c r="B292" s="5">
        <v>44209.083333333336</v>
      </c>
      <c r="C292" s="6">
        <v>44264.80859375</v>
      </c>
      <c r="D292" s="6">
        <v>14793.361328125</v>
      </c>
      <c r="E292" s="6">
        <v>31129</v>
      </c>
      <c r="F292" s="11">
        <v>33.420140735034735</v>
      </c>
      <c r="G292" s="17">
        <v>47.521999999999998</v>
      </c>
      <c r="H292" s="7">
        <v>163.31200000000001</v>
      </c>
      <c r="I292">
        <v>1.1160000000000001</v>
      </c>
      <c r="J292" s="10">
        <v>44209.083333333336</v>
      </c>
      <c r="K292" s="36">
        <f t="shared" si="4"/>
        <v>0.43277524369551224</v>
      </c>
      <c r="N292" s="4"/>
      <c r="O292" s="17"/>
      <c r="P292" s="17"/>
      <c r="Q292" s="17"/>
      <c r="R292" s="4"/>
      <c r="Y292" s="18"/>
      <c r="AI292" s="18"/>
    </row>
    <row r="293" spans="1:35" x14ac:dyDescent="0.3">
      <c r="A293" s="10">
        <v>44209.125</v>
      </c>
      <c r="B293" s="5">
        <v>44209.125</v>
      </c>
      <c r="C293" s="6">
        <v>44937.35546875</v>
      </c>
      <c r="D293" s="6">
        <v>14481.24609375</v>
      </c>
      <c r="E293" s="6">
        <v>31129</v>
      </c>
      <c r="F293" s="11">
        <v>32.22540788769922</v>
      </c>
      <c r="G293" s="17">
        <v>46.52</v>
      </c>
      <c r="H293" s="7">
        <v>-312.11500000000001</v>
      </c>
      <c r="I293">
        <v>-2.11</v>
      </c>
      <c r="J293" s="10">
        <v>44209.125</v>
      </c>
      <c r="K293" s="36">
        <f t="shared" si="4"/>
        <v>0.42365019015856298</v>
      </c>
      <c r="N293" s="4"/>
      <c r="O293" s="17"/>
      <c r="P293" s="17"/>
      <c r="Q293" s="17"/>
      <c r="R293" s="4"/>
      <c r="Y293" s="18"/>
      <c r="AI293" s="18"/>
    </row>
    <row r="294" spans="1:35" x14ac:dyDescent="0.3">
      <c r="A294" s="10">
        <v>44209.166666666664</v>
      </c>
      <c r="B294" s="5">
        <v>44209.166666666664</v>
      </c>
      <c r="C294" s="6">
        <v>46130.8359375</v>
      </c>
      <c r="D294" s="6">
        <v>13928.080078125</v>
      </c>
      <c r="E294" s="6">
        <v>31129</v>
      </c>
      <c r="F294" s="11">
        <v>30.192559477992877</v>
      </c>
      <c r="G294" s="17">
        <v>44.743000000000002</v>
      </c>
      <c r="H294" s="7">
        <v>-553.16600000000005</v>
      </c>
      <c r="I294">
        <v>-3.82</v>
      </c>
      <c r="J294" s="10">
        <v>44209.166666666664</v>
      </c>
      <c r="K294" s="36">
        <f t="shared" si="4"/>
        <v>0.40746733573225674</v>
      </c>
      <c r="N294" s="4"/>
      <c r="O294" s="17"/>
      <c r="P294" s="17"/>
      <c r="Q294" s="17"/>
      <c r="R294" s="4"/>
      <c r="Y294" s="18"/>
      <c r="AI294" s="18"/>
    </row>
    <row r="295" spans="1:35" x14ac:dyDescent="0.3">
      <c r="A295" s="10">
        <v>44209.208333333336</v>
      </c>
      <c r="B295" s="5">
        <v>44209.208333333336</v>
      </c>
      <c r="C295" s="6">
        <v>48414.26171875</v>
      </c>
      <c r="D295" s="6">
        <v>13410.041015625</v>
      </c>
      <c r="E295" s="6">
        <v>31129</v>
      </c>
      <c r="F295" s="11">
        <v>27.698534563073849</v>
      </c>
      <c r="G295" s="17">
        <v>43.078000000000003</v>
      </c>
      <c r="H295" s="7">
        <v>-518.03899999999999</v>
      </c>
      <c r="I295">
        <v>-3.7189999999999999</v>
      </c>
      <c r="J295" s="10">
        <v>44209.208333333336</v>
      </c>
      <c r="K295" s="36">
        <f t="shared" si="4"/>
        <v>0.39230444736996084</v>
      </c>
      <c r="N295" s="4"/>
      <c r="O295" s="17"/>
      <c r="P295" s="17"/>
      <c r="Q295" s="17"/>
      <c r="R295" s="4"/>
      <c r="Y295" s="18"/>
      <c r="AI295" s="18"/>
    </row>
    <row r="296" spans="1:35" x14ac:dyDescent="0.3">
      <c r="A296" s="10">
        <v>44209.25</v>
      </c>
      <c r="B296" s="5">
        <v>44209.25</v>
      </c>
      <c r="C296" s="6">
        <v>51892.1328125</v>
      </c>
      <c r="D296" s="6">
        <v>13617.6787109375</v>
      </c>
      <c r="E296" s="6">
        <v>31129</v>
      </c>
      <c r="F296" s="11">
        <v>26.24227984643024</v>
      </c>
      <c r="G296" s="17">
        <v>43.744999999999997</v>
      </c>
      <c r="H296" s="7">
        <v>207.63800000000001</v>
      </c>
      <c r="I296">
        <v>1.548</v>
      </c>
      <c r="J296" s="10">
        <v>44209.25</v>
      </c>
      <c r="K296" s="36">
        <f t="shared" si="4"/>
        <v>0.39837870955473642</v>
      </c>
      <c r="N296" s="4"/>
      <c r="O296" s="17"/>
      <c r="P296" s="17"/>
      <c r="Q296" s="17"/>
      <c r="R296" s="4"/>
      <c r="Y296" s="18"/>
      <c r="AI296" s="18"/>
    </row>
    <row r="297" spans="1:35" x14ac:dyDescent="0.3">
      <c r="A297" s="10">
        <v>44209.291666666664</v>
      </c>
      <c r="B297" s="5">
        <v>44209.291666666664</v>
      </c>
      <c r="C297" s="6">
        <v>55725.3828125</v>
      </c>
      <c r="D297" s="6">
        <v>14385.267578125</v>
      </c>
      <c r="E297" s="6">
        <v>31129</v>
      </c>
      <c r="F297" s="11">
        <v>25.814569325664959</v>
      </c>
      <c r="G297" s="17">
        <v>46.210999999999999</v>
      </c>
      <c r="H297" s="7">
        <v>767.58900000000006</v>
      </c>
      <c r="I297">
        <v>5.6369999999999996</v>
      </c>
      <c r="J297" s="10">
        <v>44209.291666666664</v>
      </c>
      <c r="K297" s="36">
        <f t="shared" si="4"/>
        <v>0.42083617664267742</v>
      </c>
      <c r="N297" s="4"/>
      <c r="O297" s="17"/>
      <c r="P297" s="17"/>
      <c r="Q297" s="17"/>
      <c r="R297" s="4"/>
      <c r="Y297" s="18"/>
      <c r="AI297" s="18"/>
    </row>
    <row r="298" spans="1:35" x14ac:dyDescent="0.3">
      <c r="A298" s="10">
        <v>44209.333333333336</v>
      </c>
      <c r="B298" s="5">
        <v>44209.333333333336</v>
      </c>
      <c r="C298" s="6">
        <v>56056.21875</v>
      </c>
      <c r="D298" s="6">
        <v>13884.59765625</v>
      </c>
      <c r="E298" s="6">
        <v>31129</v>
      </c>
      <c r="F298" s="11">
        <v>24.76905857345221</v>
      </c>
      <c r="G298" s="17">
        <v>44.603000000000002</v>
      </c>
      <c r="H298" s="7">
        <v>-500.67</v>
      </c>
      <c r="I298">
        <v>-3.48</v>
      </c>
      <c r="J298" s="10">
        <v>44209.333333333336</v>
      </c>
      <c r="K298" s="36">
        <f t="shared" si="4"/>
        <v>0.40619237815224385</v>
      </c>
      <c r="N298" s="4"/>
      <c r="O298" s="17"/>
      <c r="P298" s="17"/>
      <c r="Q298" s="17"/>
      <c r="R298" s="4"/>
      <c r="Y298" s="18"/>
      <c r="AI298" s="18"/>
    </row>
    <row r="299" spans="1:35" x14ac:dyDescent="0.3">
      <c r="A299" s="10">
        <v>44209.375</v>
      </c>
      <c r="B299" s="5">
        <v>44209.375</v>
      </c>
      <c r="C299" s="6">
        <v>53315.7578125</v>
      </c>
      <c r="D299" s="6">
        <v>12870.4287109375</v>
      </c>
      <c r="E299" s="6">
        <v>31129</v>
      </c>
      <c r="F299" s="11">
        <v>24.140008956076393</v>
      </c>
      <c r="G299" s="17">
        <v>41.344999999999999</v>
      </c>
      <c r="H299" s="7">
        <v>-1014.169</v>
      </c>
      <c r="I299">
        <v>-7.3040000000000003</v>
      </c>
      <c r="J299" s="10">
        <v>44209.375</v>
      </c>
      <c r="K299" s="36">
        <f t="shared" si="4"/>
        <v>0.37652229389737285</v>
      </c>
      <c r="N299" s="4"/>
      <c r="O299" s="17"/>
      <c r="P299" s="17"/>
      <c r="Q299" s="17"/>
      <c r="R299" s="4"/>
      <c r="Y299" s="18"/>
      <c r="AI299" s="18"/>
    </row>
    <row r="300" spans="1:35" x14ac:dyDescent="0.3">
      <c r="A300" s="10">
        <v>44209.416666666664</v>
      </c>
      <c r="B300" s="5">
        <v>44209.416666666664</v>
      </c>
      <c r="C300" s="6">
        <v>49964.3828125</v>
      </c>
      <c r="D300" s="6">
        <v>10272.1240234375</v>
      </c>
      <c r="E300" s="6">
        <v>31129</v>
      </c>
      <c r="F300" s="11">
        <v>20.558893045843124</v>
      </c>
      <c r="G300" s="17">
        <v>32.997999999999998</v>
      </c>
      <c r="H300" s="7">
        <v>-2598.3049999999998</v>
      </c>
      <c r="I300">
        <v>-20.187999999999999</v>
      </c>
      <c r="J300" s="10">
        <v>44209.416666666664</v>
      </c>
      <c r="K300" s="36">
        <f t="shared" si="4"/>
        <v>0.300507501609034</v>
      </c>
      <c r="N300" s="4"/>
      <c r="O300" s="17"/>
      <c r="P300" s="17"/>
      <c r="Q300" s="17"/>
      <c r="R300" s="4"/>
      <c r="Y300" s="18"/>
      <c r="AI300" s="18"/>
    </row>
    <row r="301" spans="1:35" x14ac:dyDescent="0.3">
      <c r="A301" s="10">
        <v>44209.458333333336</v>
      </c>
      <c r="B301" s="5">
        <v>44209.458333333336</v>
      </c>
      <c r="C301" s="6">
        <v>46991.94140625</v>
      </c>
      <c r="D301" s="6">
        <v>8398.51171875</v>
      </c>
      <c r="E301" s="6">
        <v>31129</v>
      </c>
      <c r="F301" s="11">
        <v>17.872238233666561</v>
      </c>
      <c r="G301" s="17">
        <v>26.978999999999999</v>
      </c>
      <c r="H301" s="7">
        <v>-1873.6120000000001</v>
      </c>
      <c r="I301">
        <v>-18.239999999999998</v>
      </c>
      <c r="J301" s="10">
        <v>44209.458333333336</v>
      </c>
      <c r="K301" s="36">
        <f t="shared" si="4"/>
        <v>0.24569343250833772</v>
      </c>
      <c r="N301" s="4"/>
      <c r="O301" s="17"/>
      <c r="P301" s="17"/>
      <c r="Q301" s="17"/>
      <c r="R301" s="4"/>
      <c r="Y301" s="18"/>
      <c r="AI301" s="18"/>
    </row>
    <row r="302" spans="1:35" x14ac:dyDescent="0.3">
      <c r="A302" s="10">
        <v>44209.5</v>
      </c>
      <c r="B302" s="5">
        <v>44209.5</v>
      </c>
      <c r="C302" s="6">
        <v>44311.875</v>
      </c>
      <c r="D302" s="6">
        <v>7751.95068359375</v>
      </c>
      <c r="E302" s="6">
        <v>31129</v>
      </c>
      <c r="F302" s="11">
        <v>17.494070570459385</v>
      </c>
      <c r="G302" s="17">
        <v>24.902000000000001</v>
      </c>
      <c r="H302" s="7">
        <v>-646.56100000000004</v>
      </c>
      <c r="I302">
        <v>-7.6989999999999998</v>
      </c>
      <c r="J302" s="10">
        <v>44209.5</v>
      </c>
      <c r="K302" s="36">
        <f t="shared" si="4"/>
        <v>0.22677852612486102</v>
      </c>
      <c r="N302" s="4"/>
      <c r="O302" s="17"/>
      <c r="P302" s="17"/>
      <c r="Q302" s="17"/>
      <c r="R302" s="4"/>
      <c r="Y302" s="18"/>
      <c r="AI302" s="18"/>
    </row>
    <row r="303" spans="1:35" x14ac:dyDescent="0.3">
      <c r="A303" s="10">
        <v>44209.541666666664</v>
      </c>
      <c r="B303" s="5">
        <v>44209.541666666664</v>
      </c>
      <c r="C303" s="6">
        <v>42166.62109375</v>
      </c>
      <c r="D303" s="6">
        <v>8592.775390625</v>
      </c>
      <c r="E303" s="6">
        <v>31129</v>
      </c>
      <c r="F303" s="11">
        <v>20.378145480332627</v>
      </c>
      <c r="G303" s="17">
        <v>27.603000000000002</v>
      </c>
      <c r="H303" s="7">
        <v>840.82500000000005</v>
      </c>
      <c r="I303">
        <v>10.847</v>
      </c>
      <c r="J303" s="10">
        <v>44209.541666666664</v>
      </c>
      <c r="K303" s="36">
        <f t="shared" si="4"/>
        <v>0.25137610057925225</v>
      </c>
      <c r="N303" s="4"/>
      <c r="O303" s="17"/>
      <c r="P303" s="17"/>
      <c r="Q303" s="17"/>
      <c r="R303" s="4"/>
      <c r="Y303" s="18"/>
      <c r="AI303" s="18"/>
    </row>
    <row r="304" spans="1:35" x14ac:dyDescent="0.3">
      <c r="A304" s="10">
        <v>44209.583333333336</v>
      </c>
      <c r="B304" s="5">
        <v>44209.583333333336</v>
      </c>
      <c r="C304" s="6">
        <v>40365.9140625</v>
      </c>
      <c r="D304" s="6">
        <v>9125.1103515625</v>
      </c>
      <c r="E304" s="6">
        <v>31129</v>
      </c>
      <c r="F304" s="11">
        <v>22.605979731893999</v>
      </c>
      <c r="G304" s="17">
        <v>29.312999999999999</v>
      </c>
      <c r="H304" s="7">
        <v>532.33500000000004</v>
      </c>
      <c r="I304">
        <v>6.1950000000000003</v>
      </c>
      <c r="J304" s="10">
        <v>44209.583333333336</v>
      </c>
      <c r="K304" s="36">
        <f t="shared" si="4"/>
        <v>0.26694879673512373</v>
      </c>
      <c r="N304" s="4"/>
      <c r="O304" s="17"/>
      <c r="P304" s="17"/>
      <c r="Q304" s="17"/>
      <c r="R304" s="4"/>
      <c r="Y304" s="18"/>
      <c r="AI304" s="18"/>
    </row>
    <row r="305" spans="1:35" x14ac:dyDescent="0.3">
      <c r="A305" s="10">
        <v>44209.625</v>
      </c>
      <c r="B305" s="5">
        <v>44209.625</v>
      </c>
      <c r="C305" s="6">
        <v>39397.265625</v>
      </c>
      <c r="D305" s="6">
        <v>10333.48046875</v>
      </c>
      <c r="E305" s="6">
        <v>31129</v>
      </c>
      <c r="F305" s="11">
        <v>26.228928086300407</v>
      </c>
      <c r="G305" s="17">
        <v>33.195</v>
      </c>
      <c r="H305" s="7">
        <v>1208.3699999999999</v>
      </c>
      <c r="I305">
        <v>13.242000000000001</v>
      </c>
      <c r="J305" s="10">
        <v>44209.625</v>
      </c>
      <c r="K305" s="36">
        <f t="shared" si="4"/>
        <v>0.30230154906090928</v>
      </c>
      <c r="N305" s="4"/>
      <c r="O305" s="17"/>
      <c r="P305" s="17"/>
      <c r="Q305" s="17"/>
      <c r="R305" s="4"/>
      <c r="Y305" s="18"/>
      <c r="AI305" s="18"/>
    </row>
    <row r="306" spans="1:35" x14ac:dyDescent="0.3">
      <c r="A306" s="10">
        <v>44209.666666666664</v>
      </c>
      <c r="B306" s="5">
        <v>44209.666666666664</v>
      </c>
      <c r="C306" s="6">
        <v>39158.07421875</v>
      </c>
      <c r="D306" s="6">
        <v>10926.0830078125</v>
      </c>
      <c r="E306" s="6">
        <v>31129</v>
      </c>
      <c r="F306" s="11">
        <v>27.902503444821551</v>
      </c>
      <c r="G306" s="17">
        <v>35.098999999999997</v>
      </c>
      <c r="H306" s="7">
        <v>592.60299999999995</v>
      </c>
      <c r="I306">
        <v>5.7350000000000003</v>
      </c>
      <c r="J306" s="10">
        <v>44209.666666666664</v>
      </c>
      <c r="K306" s="36">
        <f t="shared" si="4"/>
        <v>0.31964097214908432</v>
      </c>
      <c r="N306" s="4"/>
      <c r="O306" s="17"/>
      <c r="P306" s="17"/>
      <c r="Q306" s="17"/>
      <c r="R306" s="4"/>
      <c r="Y306" s="18"/>
      <c r="AI306" s="18"/>
    </row>
    <row r="307" spans="1:35" x14ac:dyDescent="0.3">
      <c r="A307" s="10">
        <v>44209.708333333336</v>
      </c>
      <c r="B307" s="5">
        <v>44209.708333333336</v>
      </c>
      <c r="C307" s="6">
        <v>39574.8359375</v>
      </c>
      <c r="D307" s="6">
        <v>10713.2587890625</v>
      </c>
      <c r="E307" s="6">
        <v>31129</v>
      </c>
      <c r="F307" s="11">
        <v>27.070886171156349</v>
      </c>
      <c r="G307" s="17">
        <v>34.414999999999999</v>
      </c>
      <c r="H307" s="7">
        <v>-212.82400000000001</v>
      </c>
      <c r="I307">
        <v>-1.948</v>
      </c>
      <c r="J307" s="10">
        <v>44209.708333333336</v>
      </c>
      <c r="K307" s="36">
        <f t="shared" si="4"/>
        <v>0.31341189368673567</v>
      </c>
      <c r="N307" s="4"/>
      <c r="O307" s="17"/>
      <c r="P307" s="17"/>
      <c r="Q307" s="17"/>
      <c r="R307" s="4"/>
      <c r="Y307" s="18"/>
      <c r="AI307" s="18"/>
    </row>
    <row r="308" spans="1:35" x14ac:dyDescent="0.3">
      <c r="A308" s="10">
        <v>44209.75</v>
      </c>
      <c r="B308" s="5">
        <v>44209.75</v>
      </c>
      <c r="C308" s="6">
        <v>42589.984375</v>
      </c>
      <c r="D308" s="6">
        <v>12140.814453125</v>
      </c>
      <c r="E308" s="6">
        <v>31129</v>
      </c>
      <c r="F308" s="11">
        <v>28.506266511456076</v>
      </c>
      <c r="G308" s="17">
        <v>39.000999999999998</v>
      </c>
      <c r="H308" s="7">
        <v>1427.556</v>
      </c>
      <c r="I308">
        <v>13.324999999999999</v>
      </c>
      <c r="J308" s="10">
        <v>44209.75</v>
      </c>
      <c r="K308" s="36">
        <f t="shared" si="4"/>
        <v>0.35517586127201445</v>
      </c>
      <c r="N308" s="4"/>
      <c r="O308" s="17"/>
      <c r="P308" s="17"/>
      <c r="Q308" s="17"/>
      <c r="R308" s="4"/>
      <c r="Y308" s="18"/>
      <c r="AI308" s="18"/>
    </row>
    <row r="309" spans="1:35" x14ac:dyDescent="0.3">
      <c r="A309" s="10">
        <v>44209.791666666664</v>
      </c>
      <c r="B309" s="5">
        <v>44209.791666666664</v>
      </c>
      <c r="C309" s="6">
        <v>44264.57421875</v>
      </c>
      <c r="D309" s="6">
        <v>15115.8310546875</v>
      </c>
      <c r="E309" s="6">
        <v>31129</v>
      </c>
      <c r="F309" s="11">
        <v>34.148822893872079</v>
      </c>
      <c r="G309" s="17">
        <v>48.558</v>
      </c>
      <c r="H309" s="7">
        <v>2975.0169999999998</v>
      </c>
      <c r="I309">
        <v>24.504000000000001</v>
      </c>
      <c r="J309" s="10">
        <v>44209.791666666664</v>
      </c>
      <c r="K309" s="36">
        <f t="shared" si="4"/>
        <v>0.44220992978760754</v>
      </c>
      <c r="N309" s="4"/>
      <c r="O309" s="17"/>
      <c r="P309" s="17"/>
      <c r="Q309" s="17"/>
      <c r="R309" s="4"/>
      <c r="Y309" s="18"/>
      <c r="AI309" s="18"/>
    </row>
    <row r="310" spans="1:35" x14ac:dyDescent="0.3">
      <c r="A310" s="10">
        <v>44209.833333333336</v>
      </c>
      <c r="B310" s="5">
        <v>44209.833333333336</v>
      </c>
      <c r="C310" s="6">
        <v>44604.96875</v>
      </c>
      <c r="D310" s="6">
        <v>17378.703125</v>
      </c>
      <c r="E310" s="6">
        <v>31129</v>
      </c>
      <c r="F310" s="11">
        <v>38.961361507511427</v>
      </c>
      <c r="G310" s="17">
        <v>55.828000000000003</v>
      </c>
      <c r="H310" s="7">
        <v>2262.8719999999998</v>
      </c>
      <c r="I310">
        <v>14.97</v>
      </c>
      <c r="J310" s="10">
        <v>44209.833333333336</v>
      </c>
      <c r="K310" s="36">
        <f t="shared" si="4"/>
        <v>0.5084166555497045</v>
      </c>
      <c r="N310" s="4"/>
      <c r="O310" s="17"/>
      <c r="P310" s="17"/>
      <c r="Q310" s="17"/>
      <c r="R310" s="4"/>
      <c r="Y310" s="18"/>
      <c r="AI310" s="18"/>
    </row>
    <row r="311" spans="1:35" x14ac:dyDescent="0.3">
      <c r="A311" s="10">
        <v>44209.875</v>
      </c>
      <c r="B311" s="5">
        <v>44209.875</v>
      </c>
      <c r="C311" s="6">
        <v>44434.8125</v>
      </c>
      <c r="D311" s="6">
        <v>18504.947265625</v>
      </c>
      <c r="E311" s="6">
        <v>31129</v>
      </c>
      <c r="F311" s="11">
        <v>41.645156633945511</v>
      </c>
      <c r="G311" s="17">
        <v>59.445999999999998</v>
      </c>
      <c r="H311" s="7">
        <v>1126.2439999999999</v>
      </c>
      <c r="I311">
        <v>6.4809999999999999</v>
      </c>
      <c r="J311" s="10">
        <v>44209.875</v>
      </c>
      <c r="K311" s="36">
        <f t="shared" si="4"/>
        <v>0.54136520215317996</v>
      </c>
      <c r="N311" s="4"/>
      <c r="O311" s="17"/>
      <c r="P311" s="17"/>
      <c r="Q311" s="17"/>
      <c r="R311" s="4"/>
      <c r="Y311" s="18"/>
      <c r="AI311" s="18"/>
    </row>
    <row r="312" spans="1:35" x14ac:dyDescent="0.3">
      <c r="A312" s="10">
        <v>44209.916666666664</v>
      </c>
      <c r="B312" s="5">
        <v>44209.916666666664</v>
      </c>
      <c r="C312" s="6">
        <v>43067.51953125</v>
      </c>
      <c r="D312" s="6">
        <v>18976.90625</v>
      </c>
      <c r="E312" s="6">
        <v>31129</v>
      </c>
      <c r="F312" s="11">
        <v>44.063151201987068</v>
      </c>
      <c r="G312" s="17">
        <v>60.962000000000003</v>
      </c>
      <c r="H312" s="7">
        <v>471.959</v>
      </c>
      <c r="I312">
        <v>2.5499999999999998</v>
      </c>
      <c r="J312" s="10">
        <v>44209.916666666664</v>
      </c>
      <c r="K312" s="36">
        <f t="shared" si="4"/>
        <v>0.55517117137674798</v>
      </c>
      <c r="N312" s="4"/>
      <c r="O312" s="17"/>
      <c r="P312" s="17"/>
      <c r="Q312" s="17"/>
      <c r="R312" s="4"/>
      <c r="Y312" s="18"/>
      <c r="AI312" s="18"/>
    </row>
    <row r="313" spans="1:35" x14ac:dyDescent="0.3">
      <c r="A313" s="10">
        <v>44209.958333333336</v>
      </c>
      <c r="B313" s="5">
        <v>44209.958333333336</v>
      </c>
      <c r="C313" s="6">
        <v>41408.7890625</v>
      </c>
      <c r="D313" s="6">
        <v>19452.265625</v>
      </c>
      <c r="E313" s="6">
        <v>31129</v>
      </c>
      <c r="F313" s="11">
        <v>46.976175989208208</v>
      </c>
      <c r="G313" s="17">
        <v>62.488999999999997</v>
      </c>
      <c r="H313" s="7">
        <v>475.35899999999998</v>
      </c>
      <c r="I313">
        <v>2.5049999999999999</v>
      </c>
      <c r="J313" s="10">
        <v>44209.958333333336</v>
      </c>
      <c r="K313" s="36">
        <f t="shared" si="4"/>
        <v>0.56907731583874555</v>
      </c>
      <c r="N313" s="4"/>
      <c r="O313" s="17"/>
      <c r="P313" s="17"/>
      <c r="Q313" s="17"/>
      <c r="R313" s="4"/>
      <c r="Y313" s="18"/>
      <c r="AI313" s="18"/>
    </row>
    <row r="314" spans="1:35" x14ac:dyDescent="0.3">
      <c r="A314" s="10">
        <v>44210</v>
      </c>
      <c r="B314" s="5">
        <v>44210</v>
      </c>
      <c r="C314" s="6">
        <v>40269.125</v>
      </c>
      <c r="D314" s="6">
        <v>19839.033203125</v>
      </c>
      <c r="E314" s="6">
        <v>31129</v>
      </c>
      <c r="F314" s="11">
        <v>49.266114431652042</v>
      </c>
      <c r="G314" s="17">
        <v>63.731000000000002</v>
      </c>
      <c r="H314" s="7">
        <v>386.76799999999997</v>
      </c>
      <c r="I314">
        <v>1.988</v>
      </c>
      <c r="J314" s="10">
        <v>44210</v>
      </c>
      <c r="K314" s="36">
        <f t="shared" si="4"/>
        <v>0.58038801094143122</v>
      </c>
      <c r="N314" s="4"/>
      <c r="O314" s="17"/>
      <c r="P314" s="17"/>
      <c r="Q314" s="17"/>
      <c r="R314" s="4"/>
      <c r="Y314" s="18"/>
      <c r="AI314" s="18"/>
    </row>
    <row r="315" spans="1:35" x14ac:dyDescent="0.3">
      <c r="A315" s="10">
        <v>44210.041666666664</v>
      </c>
      <c r="B315" s="5">
        <v>44210.041666666664</v>
      </c>
      <c r="C315" s="6">
        <v>39834.2265625</v>
      </c>
      <c r="D315" s="6">
        <v>19571.865234375</v>
      </c>
      <c r="E315" s="6">
        <v>31129</v>
      </c>
      <c r="F315" s="11">
        <v>49.13328793686177</v>
      </c>
      <c r="G315" s="17">
        <v>62.872999999999998</v>
      </c>
      <c r="H315" s="7">
        <v>-267.16800000000001</v>
      </c>
      <c r="I315">
        <v>-1.347</v>
      </c>
      <c r="J315" s="10">
        <v>44210.041666666664</v>
      </c>
      <c r="K315" s="36">
        <f t="shared" si="4"/>
        <v>0.57257434234392368</v>
      </c>
      <c r="N315" s="4"/>
      <c r="O315" s="17"/>
      <c r="P315" s="17"/>
      <c r="Q315" s="17"/>
      <c r="R315" s="4"/>
      <c r="Y315" s="18"/>
      <c r="AI315" s="18"/>
    </row>
    <row r="316" spans="1:35" x14ac:dyDescent="0.3">
      <c r="A316" s="10">
        <v>44210.083333333336</v>
      </c>
      <c r="B316" s="5">
        <v>44210.083333333336</v>
      </c>
      <c r="C316" s="6">
        <v>39626.3359375</v>
      </c>
      <c r="D316" s="6">
        <v>19962.814453125</v>
      </c>
      <c r="E316" s="6">
        <v>31129</v>
      </c>
      <c r="F316" s="11">
        <v>50.377644010819033</v>
      </c>
      <c r="G316" s="17">
        <v>64.129000000000005</v>
      </c>
      <c r="H316" s="7">
        <v>390.94900000000001</v>
      </c>
      <c r="I316">
        <v>1.998</v>
      </c>
      <c r="J316" s="10">
        <v>44210.083333333336</v>
      </c>
      <c r="K316" s="36">
        <f t="shared" si="4"/>
        <v>0.58401253320461066</v>
      </c>
      <c r="N316" s="4"/>
      <c r="O316" s="17"/>
      <c r="P316" s="17"/>
      <c r="Q316" s="17"/>
      <c r="R316" s="4"/>
      <c r="Y316" s="18"/>
      <c r="AI316" s="18"/>
    </row>
    <row r="317" spans="1:35" x14ac:dyDescent="0.3">
      <c r="A317" s="10">
        <v>44210.125</v>
      </c>
      <c r="B317" s="5">
        <v>44210.125</v>
      </c>
      <c r="C317" s="6">
        <v>40069.96875</v>
      </c>
      <c r="D317" s="6">
        <v>20576.486328125</v>
      </c>
      <c r="E317" s="6">
        <v>31129</v>
      </c>
      <c r="F317" s="11">
        <v>51.351391004329152</v>
      </c>
      <c r="G317" s="17">
        <v>66.099999999999994</v>
      </c>
      <c r="H317" s="7">
        <v>613.67200000000003</v>
      </c>
      <c r="I317">
        <v>3.0739999999999998</v>
      </c>
      <c r="J317" s="10">
        <v>44210.125</v>
      </c>
      <c r="K317" s="36">
        <f t="shared" si="4"/>
        <v>0.60196211456322035</v>
      </c>
      <c r="N317" s="4"/>
      <c r="O317" s="17"/>
      <c r="P317" s="17"/>
      <c r="Q317" s="17"/>
      <c r="R317" s="4"/>
      <c r="Y317" s="18"/>
      <c r="AI317" s="18"/>
    </row>
    <row r="318" spans="1:35" x14ac:dyDescent="0.3">
      <c r="A318" s="10">
        <v>44210.166666666664</v>
      </c>
      <c r="B318" s="5">
        <v>44210.166666666664</v>
      </c>
      <c r="C318" s="6">
        <v>40817.30078125</v>
      </c>
      <c r="D318" s="6">
        <v>20233.279296875</v>
      </c>
      <c r="E318" s="6">
        <v>31129</v>
      </c>
      <c r="F318" s="11">
        <v>49.570351075663091</v>
      </c>
      <c r="G318" s="17">
        <v>64.998000000000005</v>
      </c>
      <c r="H318" s="7">
        <v>-343.20699999999999</v>
      </c>
      <c r="I318">
        <v>-1.6679999999999999</v>
      </c>
      <c r="J318" s="10">
        <v>44210.166666666664</v>
      </c>
      <c r="K318" s="36">
        <f t="shared" si="4"/>
        <v>0.59192637704054762</v>
      </c>
      <c r="N318" s="4"/>
      <c r="O318" s="17"/>
      <c r="P318" s="17"/>
      <c r="Q318" s="17"/>
      <c r="R318" s="4"/>
      <c r="Y318" s="18"/>
      <c r="AI318" s="18"/>
    </row>
    <row r="319" spans="1:35" x14ac:dyDescent="0.3">
      <c r="A319" s="10">
        <v>44210.208333333336</v>
      </c>
      <c r="B319" s="5">
        <v>44210.208333333336</v>
      </c>
      <c r="C319" s="6">
        <v>42698.3515625</v>
      </c>
      <c r="D319" s="6">
        <v>20235.474609375</v>
      </c>
      <c r="E319" s="6">
        <v>31129</v>
      </c>
      <c r="F319" s="11">
        <v>47.391699840578596</v>
      </c>
      <c r="G319" s="17">
        <v>65.004999999999995</v>
      </c>
      <c r="H319" s="7">
        <v>2.1949999999999998</v>
      </c>
      <c r="I319">
        <v>1.0999999999999999E-2</v>
      </c>
      <c r="J319" s="10">
        <v>44210.208333333336</v>
      </c>
      <c r="K319" s="36">
        <f t="shared" si="4"/>
        <v>0.59199012491954828</v>
      </c>
      <c r="N319" s="4"/>
      <c r="O319" s="17"/>
      <c r="P319" s="17"/>
      <c r="Q319" s="17"/>
      <c r="R319" s="4"/>
      <c r="Y319" s="18"/>
      <c r="AI319" s="18"/>
    </row>
    <row r="320" spans="1:35" x14ac:dyDescent="0.3">
      <c r="A320" s="10">
        <v>44210.25</v>
      </c>
      <c r="B320" s="5">
        <v>44210.25</v>
      </c>
      <c r="C320" s="6">
        <v>45952.48046875</v>
      </c>
      <c r="D320" s="6">
        <v>21128.423828125</v>
      </c>
      <c r="E320" s="6">
        <v>31129</v>
      </c>
      <c r="F320" s="11">
        <v>45.978853834655112</v>
      </c>
      <c r="G320" s="17">
        <v>67.873000000000005</v>
      </c>
      <c r="H320" s="7">
        <v>892.94899999999996</v>
      </c>
      <c r="I320">
        <v>4.4130000000000003</v>
      </c>
      <c r="J320" s="10">
        <v>44210.25</v>
      </c>
      <c r="K320" s="36">
        <f t="shared" si="4"/>
        <v>0.61810854163009776</v>
      </c>
      <c r="N320" s="4"/>
      <c r="O320" s="17"/>
      <c r="P320" s="17"/>
      <c r="Q320" s="17"/>
      <c r="R320" s="4"/>
      <c r="Y320" s="18"/>
      <c r="AI320" s="18"/>
    </row>
    <row r="321" spans="1:35" x14ac:dyDescent="0.3">
      <c r="A321" s="10">
        <v>44210.291666666664</v>
      </c>
      <c r="B321" s="5">
        <v>44210.291666666664</v>
      </c>
      <c r="C321" s="6">
        <v>49624.40625</v>
      </c>
      <c r="D321" s="6">
        <v>21927.2578125</v>
      </c>
      <c r="E321" s="6">
        <v>31129</v>
      </c>
      <c r="F321" s="11">
        <v>44.18643862867377</v>
      </c>
      <c r="G321" s="17">
        <v>70.438999999999993</v>
      </c>
      <c r="H321" s="7">
        <v>798.83399999999995</v>
      </c>
      <c r="I321">
        <v>3.7810000000000001</v>
      </c>
      <c r="J321" s="10">
        <v>44210.291666666664</v>
      </c>
      <c r="K321" s="36">
        <f t="shared" si="4"/>
        <v>0.64147669270376217</v>
      </c>
      <c r="N321" s="4"/>
      <c r="O321" s="17"/>
      <c r="P321" s="17"/>
      <c r="Q321" s="17"/>
      <c r="R321" s="4"/>
      <c r="Y321" s="18"/>
      <c r="AI321" s="18"/>
    </row>
    <row r="322" spans="1:35" x14ac:dyDescent="0.3">
      <c r="A322" s="10">
        <v>44210.333333333336</v>
      </c>
      <c r="B322" s="5">
        <v>44210.333333333336</v>
      </c>
      <c r="C322" s="6">
        <v>49979.1640625</v>
      </c>
      <c r="D322" s="6">
        <v>22390.31640625</v>
      </c>
      <c r="E322" s="6">
        <v>31129</v>
      </c>
      <c r="F322" s="11">
        <v>44.799301521430884</v>
      </c>
      <c r="G322" s="17">
        <v>71.927000000000007</v>
      </c>
      <c r="H322" s="7">
        <v>463.05900000000003</v>
      </c>
      <c r="I322">
        <v>2.1120000000000001</v>
      </c>
      <c r="J322" s="10">
        <v>44210.333333333336</v>
      </c>
      <c r="K322" s="36">
        <f t="shared" si="4"/>
        <v>0.65502767041132759</v>
      </c>
      <c r="N322" s="4"/>
      <c r="O322" s="17"/>
      <c r="P322" s="17"/>
      <c r="Q322" s="17"/>
      <c r="R322" s="4"/>
      <c r="Y322" s="18"/>
      <c r="AI322" s="18"/>
    </row>
    <row r="323" spans="1:35" x14ac:dyDescent="0.3">
      <c r="A323" s="10">
        <v>44210.375</v>
      </c>
      <c r="B323" s="5">
        <v>44210.375</v>
      </c>
      <c r="C323" s="6">
        <v>48061.0546875</v>
      </c>
      <c r="D323" s="6">
        <v>20370.8515625</v>
      </c>
      <c r="E323" s="6">
        <v>31129</v>
      </c>
      <c r="F323" s="11">
        <v>42.385361068237586</v>
      </c>
      <c r="G323" s="17">
        <v>65.44</v>
      </c>
      <c r="H323" s="7">
        <v>-2019.4649999999999</v>
      </c>
      <c r="I323">
        <v>-9.0190000000000001</v>
      </c>
      <c r="J323" s="10">
        <v>44210.375</v>
      </c>
      <c r="K323" s="36">
        <f t="shared" ref="K323:K386" si="5">G323*E323/$O$1/100</f>
        <v>0.59595160025744542</v>
      </c>
      <c r="N323" s="4"/>
      <c r="O323" s="17"/>
      <c r="P323" s="17"/>
      <c r="Q323" s="17"/>
      <c r="R323" s="4"/>
      <c r="Y323" s="18"/>
      <c r="AI323" s="18"/>
    </row>
    <row r="324" spans="1:35" x14ac:dyDescent="0.3">
      <c r="A324" s="10">
        <v>44210.416666666664</v>
      </c>
      <c r="B324" s="5">
        <v>44210.416666666664</v>
      </c>
      <c r="C324" s="6">
        <v>45636.69140625</v>
      </c>
      <c r="D324" s="6">
        <v>18769.896484375</v>
      </c>
      <c r="E324" s="6">
        <v>31129</v>
      </c>
      <c r="F324" s="11">
        <v>41.128959847874597</v>
      </c>
      <c r="G324" s="17">
        <v>60.296999999999997</v>
      </c>
      <c r="H324" s="7">
        <v>-1600.9549999999999</v>
      </c>
      <c r="I324">
        <v>-7.859</v>
      </c>
      <c r="J324" s="10">
        <v>44210.416666666664</v>
      </c>
      <c r="K324" s="36">
        <f t="shared" si="5"/>
        <v>0.54911512287168684</v>
      </c>
      <c r="N324" s="4"/>
      <c r="O324" s="17"/>
      <c r="P324" s="17"/>
      <c r="Q324" s="17"/>
      <c r="R324" s="4"/>
      <c r="Y324" s="18"/>
      <c r="AI324" s="18"/>
    </row>
    <row r="325" spans="1:35" x14ac:dyDescent="0.3">
      <c r="A325" s="10">
        <v>44210.458333333336</v>
      </c>
      <c r="B325" s="5">
        <v>44210.458333333336</v>
      </c>
      <c r="C325" s="6">
        <v>43562.08203125</v>
      </c>
      <c r="D325" s="6">
        <v>18859.00390625</v>
      </c>
      <c r="E325" s="6">
        <v>31129</v>
      </c>
      <c r="F325" s="11">
        <v>43.292246437443396</v>
      </c>
      <c r="G325" s="17">
        <v>60.582999999999998</v>
      </c>
      <c r="H325" s="7">
        <v>89.106999999999999</v>
      </c>
      <c r="I325">
        <v>0.47499999999999998</v>
      </c>
      <c r="J325" s="10">
        <v>44210.458333333336</v>
      </c>
      <c r="K325" s="36">
        <f t="shared" si="5"/>
        <v>0.55171967907085606</v>
      </c>
      <c r="N325" s="4"/>
      <c r="O325" s="17"/>
      <c r="P325" s="17"/>
      <c r="Q325" s="17"/>
      <c r="R325" s="4"/>
      <c r="Y325" s="18"/>
      <c r="AI325" s="18"/>
    </row>
    <row r="326" spans="1:35" x14ac:dyDescent="0.3">
      <c r="A326" s="10">
        <v>44210.5</v>
      </c>
      <c r="B326" s="5">
        <v>44210.5</v>
      </c>
      <c r="C326" s="6">
        <v>41803.00390625</v>
      </c>
      <c r="D326" s="6">
        <v>19398.841796875</v>
      </c>
      <c r="E326" s="6">
        <v>31129</v>
      </c>
      <c r="F326" s="11">
        <v>46.405377566597942</v>
      </c>
      <c r="G326" s="17">
        <v>62.317</v>
      </c>
      <c r="H326" s="7">
        <v>539.83799999999997</v>
      </c>
      <c r="I326">
        <v>2.8620000000000001</v>
      </c>
      <c r="J326" s="10">
        <v>44210.5</v>
      </c>
      <c r="K326" s="36">
        <f t="shared" si="5"/>
        <v>0.56751093938330111</v>
      </c>
      <c r="N326" s="4"/>
      <c r="O326" s="17"/>
      <c r="P326" s="17"/>
      <c r="Q326" s="17"/>
      <c r="R326" s="4"/>
      <c r="Y326" s="18"/>
      <c r="AI326" s="18"/>
    </row>
    <row r="327" spans="1:35" x14ac:dyDescent="0.3">
      <c r="A327" s="10">
        <v>44210.541666666664</v>
      </c>
      <c r="B327" s="5">
        <v>44210.541666666664</v>
      </c>
      <c r="C327" s="6">
        <v>40554.03515625</v>
      </c>
      <c r="D327" s="6">
        <v>19580.896484375</v>
      </c>
      <c r="E327" s="6">
        <v>31129</v>
      </c>
      <c r="F327" s="11">
        <v>48.283472677705376</v>
      </c>
      <c r="G327" s="17">
        <v>62.902000000000001</v>
      </c>
      <c r="H327" s="7">
        <v>182.05500000000001</v>
      </c>
      <c r="I327">
        <v>0.93799999999999994</v>
      </c>
      <c r="J327" s="10">
        <v>44210.541666666664</v>
      </c>
      <c r="K327" s="36">
        <f t="shared" si="5"/>
        <v>0.57283844069978351</v>
      </c>
      <c r="N327" s="4"/>
      <c r="O327" s="17"/>
      <c r="P327" s="17"/>
      <c r="Q327" s="17"/>
      <c r="R327" s="4"/>
      <c r="Y327" s="18"/>
      <c r="AI327" s="18"/>
    </row>
    <row r="328" spans="1:35" x14ac:dyDescent="0.3">
      <c r="A328" s="10">
        <v>44210.583333333336</v>
      </c>
      <c r="B328" s="5">
        <v>44210.583333333336</v>
      </c>
      <c r="C328" s="6">
        <v>39575.09765625</v>
      </c>
      <c r="D328" s="6">
        <v>18682.4296875</v>
      </c>
      <c r="E328" s="6">
        <v>31129</v>
      </c>
      <c r="F328" s="11">
        <v>47.207539068572657</v>
      </c>
      <c r="G328" s="17">
        <v>60.015999999999998</v>
      </c>
      <c r="H328" s="7">
        <v>-898.46699999999998</v>
      </c>
      <c r="I328">
        <v>-4.5880000000000001</v>
      </c>
      <c r="J328" s="10">
        <v>44210.583333333336</v>
      </c>
      <c r="K328" s="36">
        <f t="shared" si="5"/>
        <v>0.54655610087180384</v>
      </c>
      <c r="N328" s="4"/>
      <c r="O328" s="17"/>
      <c r="P328" s="17"/>
      <c r="Q328" s="17"/>
      <c r="R328" s="4"/>
      <c r="Y328" s="18"/>
      <c r="AI328" s="18"/>
    </row>
    <row r="329" spans="1:35" x14ac:dyDescent="0.3">
      <c r="A329" s="10">
        <v>44210.625</v>
      </c>
      <c r="B329" s="5">
        <v>44210.625</v>
      </c>
      <c r="C329" s="6">
        <v>38847.953125</v>
      </c>
      <c r="D329" s="6">
        <v>17196.984375</v>
      </c>
      <c r="E329" s="6">
        <v>31129</v>
      </c>
      <c r="F329" s="11">
        <v>44.267414346557032</v>
      </c>
      <c r="G329" s="17">
        <v>55.244</v>
      </c>
      <c r="H329" s="7">
        <v>-1485.4449999999999</v>
      </c>
      <c r="I329">
        <v>-7.9509999999999996</v>
      </c>
      <c r="J329" s="10">
        <v>44210.625</v>
      </c>
      <c r="K329" s="36">
        <f t="shared" si="5"/>
        <v>0.50309826107307942</v>
      </c>
      <c r="N329" s="4"/>
      <c r="O329" s="17"/>
      <c r="P329" s="17"/>
      <c r="Q329" s="17"/>
      <c r="R329" s="4"/>
      <c r="Y329" s="18"/>
      <c r="AI329" s="18"/>
    </row>
    <row r="330" spans="1:35" x14ac:dyDescent="0.3">
      <c r="A330" s="10">
        <v>44210.666666666664</v>
      </c>
      <c r="B330" s="5">
        <v>44210.666666666664</v>
      </c>
      <c r="C330" s="6">
        <v>38610.40625</v>
      </c>
      <c r="D330" s="6">
        <v>14886.0068359375</v>
      </c>
      <c r="E330" s="6">
        <v>31129</v>
      </c>
      <c r="F330" s="11">
        <v>38.554390594990181</v>
      </c>
      <c r="G330" s="17">
        <v>47.82</v>
      </c>
      <c r="H330" s="7">
        <v>-2310.9780000000001</v>
      </c>
      <c r="I330">
        <v>-13.438000000000001</v>
      </c>
      <c r="J330" s="10">
        <v>44210.666666666664</v>
      </c>
      <c r="K330" s="36">
        <f t="shared" si="5"/>
        <v>0.43548908197296826</v>
      </c>
      <c r="N330" s="4"/>
      <c r="O330" s="17"/>
      <c r="P330" s="17"/>
      <c r="Q330" s="17"/>
      <c r="R330" s="4"/>
      <c r="Y330" s="18"/>
      <c r="AI330" s="18"/>
    </row>
    <row r="331" spans="1:35" x14ac:dyDescent="0.3">
      <c r="A331" s="10">
        <v>44210.708333333336</v>
      </c>
      <c r="B331" s="5">
        <v>44210.708333333336</v>
      </c>
      <c r="C331" s="6">
        <v>39012.30859375</v>
      </c>
      <c r="D331" s="6">
        <v>11346.2763671875</v>
      </c>
      <c r="E331" s="6">
        <v>31129</v>
      </c>
      <c r="F331" s="11">
        <v>29.083837322575778</v>
      </c>
      <c r="G331" s="17">
        <v>36.448999999999998</v>
      </c>
      <c r="H331" s="7">
        <v>-3539.73</v>
      </c>
      <c r="I331">
        <v>-23.779</v>
      </c>
      <c r="J331" s="10">
        <v>44210.708333333336</v>
      </c>
      <c r="K331" s="36">
        <f t="shared" si="5"/>
        <v>0.33193520595635129</v>
      </c>
      <c r="N331" s="4"/>
      <c r="O331" s="17"/>
      <c r="P331" s="17"/>
      <c r="Q331" s="17"/>
      <c r="R331" s="4"/>
      <c r="Y331" s="18"/>
      <c r="AI331" s="18"/>
    </row>
    <row r="332" spans="1:35" x14ac:dyDescent="0.3">
      <c r="A332" s="10">
        <v>44210.75</v>
      </c>
      <c r="B332" s="5">
        <v>44210.75</v>
      </c>
      <c r="C332" s="6">
        <v>41478.7734375</v>
      </c>
      <c r="D332" s="6">
        <v>8693.1416015625</v>
      </c>
      <c r="E332" s="6">
        <v>31129</v>
      </c>
      <c r="F332" s="11">
        <v>20.958048855184401</v>
      </c>
      <c r="G332" s="17">
        <v>27.925999999999998</v>
      </c>
      <c r="H332" s="7">
        <v>-2653.1350000000002</v>
      </c>
      <c r="I332">
        <v>-23.382999999999999</v>
      </c>
      <c r="J332" s="10">
        <v>44210.75</v>
      </c>
      <c r="K332" s="36">
        <f t="shared" si="5"/>
        <v>0.25431760985313906</v>
      </c>
      <c r="N332" s="4"/>
      <c r="O332" s="17"/>
      <c r="P332" s="17"/>
      <c r="Q332" s="17"/>
      <c r="R332" s="4"/>
      <c r="Y332" s="18"/>
      <c r="AI332" s="18"/>
    </row>
    <row r="333" spans="1:35" x14ac:dyDescent="0.3">
      <c r="A333" s="10">
        <v>44210.791666666664</v>
      </c>
      <c r="B333" s="5">
        <v>44210.791666666664</v>
      </c>
      <c r="C333" s="6">
        <v>42536.078125</v>
      </c>
      <c r="D333" s="6">
        <v>9611.4755859375</v>
      </c>
      <c r="E333" s="6">
        <v>31129</v>
      </c>
      <c r="F333" s="11">
        <v>22.59605494820757</v>
      </c>
      <c r="G333" s="17">
        <v>30.876000000000001</v>
      </c>
      <c r="H333" s="7">
        <v>918.33399999999995</v>
      </c>
      <c r="I333">
        <v>10.564</v>
      </c>
      <c r="J333" s="10">
        <v>44210.791666666664</v>
      </c>
      <c r="K333" s="36">
        <f t="shared" si="5"/>
        <v>0.28118278743198177</v>
      </c>
      <c r="N333" s="4"/>
      <c r="O333" s="17"/>
      <c r="P333" s="17"/>
      <c r="Q333" s="17"/>
      <c r="R333" s="4"/>
      <c r="Y333" s="18"/>
      <c r="AI333" s="18"/>
    </row>
    <row r="334" spans="1:35" x14ac:dyDescent="0.3">
      <c r="A334" s="10">
        <v>44210.833333333336</v>
      </c>
      <c r="B334" s="5">
        <v>44210.833333333336</v>
      </c>
      <c r="C334" s="6">
        <v>42803.18359375</v>
      </c>
      <c r="D334" s="6">
        <v>10072.330078125</v>
      </c>
      <c r="E334" s="6">
        <v>31129</v>
      </c>
      <c r="F334" s="11">
        <v>23.531731129447419</v>
      </c>
      <c r="G334" s="17">
        <v>32.356000000000002</v>
      </c>
      <c r="H334" s="7">
        <v>460.85399999999998</v>
      </c>
      <c r="I334">
        <v>4.7949999999999999</v>
      </c>
      <c r="J334" s="10">
        <v>44210.833333333336</v>
      </c>
      <c r="K334" s="36">
        <f t="shared" si="5"/>
        <v>0.29466091042068926</v>
      </c>
      <c r="N334" s="4"/>
      <c r="O334" s="17"/>
      <c r="P334" s="17"/>
      <c r="Q334" s="17"/>
      <c r="R334" s="4"/>
      <c r="Y334" s="18"/>
      <c r="AI334" s="18"/>
    </row>
    <row r="335" spans="1:35" x14ac:dyDescent="0.3">
      <c r="A335" s="10">
        <v>44210.875</v>
      </c>
      <c r="B335" s="5">
        <v>44210.875</v>
      </c>
      <c r="C335" s="6">
        <v>42399.3515625</v>
      </c>
      <c r="D335" s="6">
        <v>10579.0224609375</v>
      </c>
      <c r="E335" s="6">
        <v>31129</v>
      </c>
      <c r="F335" s="11">
        <v>24.950906254646803</v>
      </c>
      <c r="G335" s="17">
        <v>33.984000000000002</v>
      </c>
      <c r="H335" s="7">
        <v>506.69200000000001</v>
      </c>
      <c r="I335">
        <v>5.0309999999999997</v>
      </c>
      <c r="J335" s="10">
        <v>44210.875</v>
      </c>
      <c r="K335" s="36">
        <f t="shared" si="5"/>
        <v>0.30948684570826751</v>
      </c>
      <c r="N335" s="4"/>
      <c r="O335" s="17"/>
      <c r="P335" s="17"/>
      <c r="Q335" s="17"/>
      <c r="R335" s="4"/>
      <c r="Y335" s="18"/>
      <c r="AI335" s="18"/>
    </row>
    <row r="336" spans="1:35" x14ac:dyDescent="0.3">
      <c r="A336" s="10">
        <v>44210.916666666664</v>
      </c>
      <c r="B336" s="5">
        <v>44210.916666666664</v>
      </c>
      <c r="C336" s="6">
        <v>41297.94140625</v>
      </c>
      <c r="D336" s="6">
        <v>11300.3095703125</v>
      </c>
      <c r="E336" s="6">
        <v>31129</v>
      </c>
      <c r="F336" s="11">
        <v>27.362888283342663</v>
      </c>
      <c r="G336" s="17">
        <v>36.301000000000002</v>
      </c>
      <c r="H336" s="7">
        <v>721.28700000000003</v>
      </c>
      <c r="I336">
        <v>6.8179999999999996</v>
      </c>
      <c r="J336" s="10">
        <v>44210.916666666664</v>
      </c>
      <c r="K336" s="36">
        <f t="shared" si="5"/>
        <v>0.33058739365748058</v>
      </c>
      <c r="N336" s="4"/>
      <c r="O336" s="17"/>
      <c r="P336" s="17"/>
      <c r="Q336" s="17"/>
      <c r="R336" s="4"/>
      <c r="Y336" s="18"/>
      <c r="AI336" s="18"/>
    </row>
    <row r="337" spans="1:35" x14ac:dyDescent="0.3">
      <c r="A337" s="10">
        <v>44210.958333333336</v>
      </c>
      <c r="B337" s="5">
        <v>44210.958333333336</v>
      </c>
      <c r="C337" s="6">
        <v>39849.09765625</v>
      </c>
      <c r="D337" s="6">
        <v>11883.4150390625</v>
      </c>
      <c r="E337" s="6">
        <v>31129</v>
      </c>
      <c r="F337" s="11">
        <v>29.82103921542295</v>
      </c>
      <c r="G337" s="17">
        <v>38.173999999999999</v>
      </c>
      <c r="H337" s="7">
        <v>583.10500000000002</v>
      </c>
      <c r="I337">
        <v>5.16</v>
      </c>
      <c r="J337" s="10">
        <v>44210.958333333336</v>
      </c>
      <c r="K337" s="36">
        <f t="shared" si="5"/>
        <v>0.34764450471008135</v>
      </c>
      <c r="N337" s="4"/>
      <c r="O337" s="17"/>
      <c r="P337" s="17"/>
      <c r="Q337" s="17"/>
      <c r="R337" s="4"/>
      <c r="Y337" s="18"/>
      <c r="AI337" s="18"/>
    </row>
    <row r="338" spans="1:35" x14ac:dyDescent="0.3">
      <c r="A338" s="10">
        <v>44211</v>
      </c>
      <c r="B338" s="5">
        <v>44211</v>
      </c>
      <c r="C338" s="6">
        <v>38741.1171875</v>
      </c>
      <c r="D338" s="6">
        <v>12706.14453125</v>
      </c>
      <c r="E338" s="6">
        <v>31129</v>
      </c>
      <c r="F338" s="11">
        <v>32.7975687168611</v>
      </c>
      <c r="G338" s="17">
        <v>40.817</v>
      </c>
      <c r="H338" s="7">
        <v>822.72900000000004</v>
      </c>
      <c r="I338">
        <v>6.923</v>
      </c>
      <c r="J338" s="10">
        <v>44211</v>
      </c>
      <c r="K338" s="36">
        <f t="shared" si="5"/>
        <v>0.37171388245275289</v>
      </c>
      <c r="N338" s="4"/>
      <c r="O338" s="17"/>
      <c r="P338" s="17"/>
      <c r="Q338" s="17"/>
      <c r="R338" s="4"/>
      <c r="Y338" s="18"/>
      <c r="AI338" s="18"/>
    </row>
    <row r="339" spans="1:35" x14ac:dyDescent="0.3">
      <c r="A339" s="10">
        <v>44211.041666666664</v>
      </c>
      <c r="B339" s="5">
        <v>44211.041666666664</v>
      </c>
      <c r="C339" s="6">
        <v>38405.71484375</v>
      </c>
      <c r="D339" s="6">
        <v>13099.2578125</v>
      </c>
      <c r="E339" s="6">
        <v>31129</v>
      </c>
      <c r="F339" s="11">
        <v>34.107574525804516</v>
      </c>
      <c r="G339" s="17">
        <v>42.08</v>
      </c>
      <c r="H339" s="7">
        <v>393.113</v>
      </c>
      <c r="I339">
        <v>3.0939999999999999</v>
      </c>
      <c r="J339" s="10">
        <v>44211.041666666664</v>
      </c>
      <c r="K339" s="36">
        <f t="shared" si="5"/>
        <v>0.38321582119244041</v>
      </c>
      <c r="N339" s="4"/>
      <c r="O339" s="17"/>
      <c r="P339" s="17"/>
      <c r="Q339" s="17"/>
      <c r="R339" s="4"/>
      <c r="Y339" s="18"/>
      <c r="AI339" s="18"/>
    </row>
    <row r="340" spans="1:35" x14ac:dyDescent="0.3">
      <c r="A340" s="10">
        <v>44211.083333333336</v>
      </c>
      <c r="B340" s="5">
        <v>44211.083333333336</v>
      </c>
      <c r="C340" s="6">
        <v>38501.1953125</v>
      </c>
      <c r="D340" s="6">
        <v>14501.7783203125</v>
      </c>
      <c r="E340" s="6">
        <v>31129</v>
      </c>
      <c r="F340" s="11">
        <v>37.6657872635042</v>
      </c>
      <c r="G340" s="17">
        <v>46.585999999999999</v>
      </c>
      <c r="H340" s="7">
        <v>1402.521</v>
      </c>
      <c r="I340">
        <v>10.707000000000001</v>
      </c>
      <c r="J340" s="10">
        <v>44211.083333333336</v>
      </c>
      <c r="K340" s="36">
        <f t="shared" si="5"/>
        <v>0.42425124158914052</v>
      </c>
      <c r="N340" s="4"/>
      <c r="O340" s="17"/>
      <c r="P340" s="17"/>
      <c r="Q340" s="17"/>
      <c r="R340" s="4"/>
      <c r="Y340" s="18"/>
      <c r="AI340" s="18"/>
    </row>
    <row r="341" spans="1:35" x14ac:dyDescent="0.3">
      <c r="A341" s="10">
        <v>44211.125</v>
      </c>
      <c r="B341" s="5">
        <v>44211.125</v>
      </c>
      <c r="C341" s="6">
        <v>39035.8203125</v>
      </c>
      <c r="D341" s="6">
        <v>14659.9208984375</v>
      </c>
      <c r="E341" s="6">
        <v>31129</v>
      </c>
      <c r="F341" s="11">
        <v>37.555047597509102</v>
      </c>
      <c r="G341" s="17">
        <v>47.094000000000001</v>
      </c>
      <c r="H341" s="7">
        <v>158.143</v>
      </c>
      <c r="I341">
        <v>1.091</v>
      </c>
      <c r="J341" s="10">
        <v>44211.125</v>
      </c>
      <c r="K341" s="36">
        <f t="shared" si="5"/>
        <v>0.42887751623661574</v>
      </c>
      <c r="N341" s="4"/>
      <c r="O341" s="17"/>
      <c r="P341" s="17"/>
      <c r="Q341" s="17"/>
      <c r="R341" s="4"/>
      <c r="Y341" s="18"/>
      <c r="AI341" s="18"/>
    </row>
    <row r="342" spans="1:35" x14ac:dyDescent="0.3">
      <c r="A342" s="10">
        <v>44211.166666666664</v>
      </c>
      <c r="B342" s="5">
        <v>44211.166666666664</v>
      </c>
      <c r="C342" s="6">
        <v>40060.67578125</v>
      </c>
      <c r="D342" s="6">
        <v>15177.7216796875</v>
      </c>
      <c r="E342" s="6">
        <v>31129</v>
      </c>
      <c r="F342" s="11">
        <v>37.886833868117826</v>
      </c>
      <c r="G342" s="17">
        <v>48.756999999999998</v>
      </c>
      <c r="H342" s="7">
        <v>517.80100000000004</v>
      </c>
      <c r="I342">
        <v>3.532</v>
      </c>
      <c r="J342" s="10">
        <v>44211.166666666664</v>
      </c>
      <c r="K342" s="36">
        <f t="shared" si="5"/>
        <v>0.4440221909191972</v>
      </c>
      <c r="N342" s="4"/>
      <c r="O342" s="17"/>
      <c r="P342" s="17"/>
      <c r="Q342" s="17"/>
      <c r="R342" s="4"/>
      <c r="Y342" s="18"/>
      <c r="AI342" s="18"/>
    </row>
    <row r="343" spans="1:35" x14ac:dyDescent="0.3">
      <c r="A343" s="10">
        <v>44211.208333333336</v>
      </c>
      <c r="B343" s="5">
        <v>44211.208333333336</v>
      </c>
      <c r="C343" s="6">
        <v>42213.64453125</v>
      </c>
      <c r="D343" s="6">
        <v>15823.5732421875</v>
      </c>
      <c r="E343" s="6">
        <v>31129</v>
      </c>
      <c r="F343" s="11">
        <v>37.484499189530048</v>
      </c>
      <c r="G343" s="17">
        <v>50.832000000000001</v>
      </c>
      <c r="H343" s="7">
        <v>645.85199999999998</v>
      </c>
      <c r="I343">
        <v>4.2549999999999999</v>
      </c>
      <c r="J343" s="10">
        <v>44211.208333333336</v>
      </c>
      <c r="K343" s="36">
        <f t="shared" si="5"/>
        <v>0.46291888362295941</v>
      </c>
      <c r="N343" s="4"/>
      <c r="O343" s="17"/>
      <c r="P343" s="17"/>
      <c r="Q343" s="17"/>
      <c r="R343" s="4"/>
      <c r="Y343" s="18"/>
      <c r="AI343" s="18"/>
    </row>
    <row r="344" spans="1:35" x14ac:dyDescent="0.3">
      <c r="A344" s="10">
        <v>44211.25</v>
      </c>
      <c r="B344" s="5">
        <v>44211.25</v>
      </c>
      <c r="C344" s="6">
        <v>45622.53515625</v>
      </c>
      <c r="D344" s="6">
        <v>15891.541015625</v>
      </c>
      <c r="E344" s="6">
        <v>31129</v>
      </c>
      <c r="F344" s="11">
        <v>34.83265662725443</v>
      </c>
      <c r="G344" s="17">
        <v>51.05</v>
      </c>
      <c r="H344" s="7">
        <v>67.968000000000004</v>
      </c>
      <c r="I344">
        <v>0.43</v>
      </c>
      <c r="J344" s="10">
        <v>44211.25</v>
      </c>
      <c r="K344" s="36">
        <f t="shared" si="5"/>
        <v>0.46490417471183659</v>
      </c>
      <c r="N344" s="4"/>
      <c r="O344" s="17"/>
      <c r="P344" s="17"/>
      <c r="Q344" s="17"/>
      <c r="R344" s="4"/>
      <c r="Y344" s="18"/>
      <c r="AI344" s="18"/>
    </row>
    <row r="345" spans="1:35" x14ac:dyDescent="0.3">
      <c r="A345" s="10">
        <v>44211.291666666664</v>
      </c>
      <c r="B345" s="5">
        <v>44211.291666666664</v>
      </c>
      <c r="C345" s="6">
        <v>49454.0859375</v>
      </c>
      <c r="D345" s="6">
        <v>15101.7197265625</v>
      </c>
      <c r="E345" s="6">
        <v>31129</v>
      </c>
      <c r="F345" s="11">
        <v>30.536849362958669</v>
      </c>
      <c r="G345" s="17">
        <v>48.512999999999998</v>
      </c>
      <c r="H345" s="7">
        <v>-789.82100000000003</v>
      </c>
      <c r="I345">
        <v>-4.97</v>
      </c>
      <c r="J345" s="10">
        <v>44211.291666666664</v>
      </c>
      <c r="K345" s="36">
        <f t="shared" si="5"/>
        <v>0.44180012199403196</v>
      </c>
      <c r="N345" s="4"/>
      <c r="O345" s="17"/>
      <c r="P345" s="17"/>
      <c r="Q345" s="17"/>
      <c r="R345" s="4"/>
      <c r="Y345" s="18"/>
      <c r="AI345" s="18"/>
    </row>
    <row r="346" spans="1:35" x14ac:dyDescent="0.3">
      <c r="A346" s="10">
        <v>44211.333333333336</v>
      </c>
      <c r="B346" s="5">
        <v>44211.333333333336</v>
      </c>
      <c r="C346" s="6">
        <v>50465.375</v>
      </c>
      <c r="D346" s="6">
        <v>14747.984375</v>
      </c>
      <c r="E346" s="6">
        <v>31129</v>
      </c>
      <c r="F346" s="11">
        <v>29.22396668012474</v>
      </c>
      <c r="G346" s="17">
        <v>47.375999999999998</v>
      </c>
      <c r="H346" s="7">
        <v>-353.73500000000001</v>
      </c>
      <c r="I346">
        <v>-2.3420000000000001</v>
      </c>
      <c r="J346" s="10">
        <v>44211.333333333336</v>
      </c>
      <c r="K346" s="36">
        <f t="shared" si="5"/>
        <v>0.43144564507635591</v>
      </c>
      <c r="N346" s="4"/>
      <c r="O346" s="17"/>
      <c r="P346" s="17"/>
      <c r="Q346" s="17"/>
      <c r="R346" s="4"/>
      <c r="Y346" s="18"/>
      <c r="AI346" s="18"/>
    </row>
    <row r="347" spans="1:35" x14ac:dyDescent="0.3">
      <c r="A347" s="10">
        <v>44211.375</v>
      </c>
      <c r="B347" s="5">
        <v>44211.375</v>
      </c>
      <c r="C347" s="6">
        <v>49044.61328125</v>
      </c>
      <c r="D347" s="6">
        <v>13358.4970703125</v>
      </c>
      <c r="E347" s="6">
        <v>31129</v>
      </c>
      <c r="F347" s="11">
        <v>27.23743990743122</v>
      </c>
      <c r="G347" s="17">
        <v>42.912999999999997</v>
      </c>
      <c r="H347" s="7">
        <v>-1389.4870000000001</v>
      </c>
      <c r="I347">
        <v>-9.4220000000000006</v>
      </c>
      <c r="J347" s="10">
        <v>44211.375</v>
      </c>
      <c r="K347" s="36">
        <f t="shared" si="5"/>
        <v>0.39080181879351705</v>
      </c>
      <c r="N347" s="4"/>
      <c r="O347" s="17"/>
      <c r="P347" s="17"/>
      <c r="Q347" s="17"/>
      <c r="R347" s="4"/>
      <c r="Y347" s="18"/>
      <c r="AI347" s="18"/>
    </row>
    <row r="348" spans="1:35" x14ac:dyDescent="0.3">
      <c r="A348" s="10">
        <v>44211.416666666664</v>
      </c>
      <c r="B348" s="5">
        <v>44211.416666666664</v>
      </c>
      <c r="C348" s="6">
        <v>47755.9140625</v>
      </c>
      <c r="D348" s="6">
        <v>12828.49609375</v>
      </c>
      <c r="E348" s="6">
        <v>31129</v>
      </c>
      <c r="F348" s="11">
        <v>26.862633342041896</v>
      </c>
      <c r="G348" s="17">
        <v>41.21</v>
      </c>
      <c r="H348" s="7">
        <v>-530.00099999999998</v>
      </c>
      <c r="I348">
        <v>-3.968</v>
      </c>
      <c r="J348" s="10">
        <v>44211.416666666664</v>
      </c>
      <c r="K348" s="36">
        <f t="shared" si="5"/>
        <v>0.37529287051664623</v>
      </c>
      <c r="N348" s="4"/>
      <c r="O348" s="17"/>
      <c r="P348" s="17"/>
      <c r="Q348" s="17"/>
      <c r="R348" s="4"/>
      <c r="Y348" s="18"/>
      <c r="AI348" s="18"/>
    </row>
    <row r="349" spans="1:35" x14ac:dyDescent="0.3">
      <c r="A349" s="10">
        <v>44211.458333333336</v>
      </c>
      <c r="B349" s="5">
        <v>44211.458333333336</v>
      </c>
      <c r="C349" s="6">
        <v>46495.81640625</v>
      </c>
      <c r="D349" s="6">
        <v>16636.185546875</v>
      </c>
      <c r="E349" s="6">
        <v>31129</v>
      </c>
      <c r="F349" s="11">
        <v>35.779962226104175</v>
      </c>
      <c r="G349" s="17">
        <v>53.442</v>
      </c>
      <c r="H349" s="7">
        <v>3807.6889999999999</v>
      </c>
      <c r="I349">
        <v>29.681000000000001</v>
      </c>
      <c r="J349" s="10">
        <v>44211.458333333336</v>
      </c>
      <c r="K349" s="36">
        <f t="shared" si="5"/>
        <v>0.48668773565034229</v>
      </c>
      <c r="N349" s="4"/>
      <c r="O349" s="17"/>
      <c r="P349" s="17"/>
      <c r="Q349" s="17"/>
      <c r="R349" s="4"/>
      <c r="Y349" s="18"/>
      <c r="AI349" s="18"/>
    </row>
    <row r="350" spans="1:35" x14ac:dyDescent="0.3">
      <c r="A350" s="10">
        <v>44211.5</v>
      </c>
      <c r="B350" s="5">
        <v>44211.5</v>
      </c>
      <c r="C350" s="6">
        <v>45023.4765625</v>
      </c>
      <c r="D350" s="6">
        <v>17525.482421875</v>
      </c>
      <c r="E350" s="6">
        <v>31129</v>
      </c>
      <c r="F350" s="11">
        <v>38.925209157375363</v>
      </c>
      <c r="G350" s="17">
        <v>56.298999999999999</v>
      </c>
      <c r="H350" s="7">
        <v>889.29700000000003</v>
      </c>
      <c r="I350">
        <v>5.3460000000000001</v>
      </c>
      <c r="J350" s="10">
        <v>44211.5</v>
      </c>
      <c r="K350" s="36">
        <f t="shared" si="5"/>
        <v>0.51270597712246213</v>
      </c>
      <c r="N350" s="4"/>
      <c r="O350" s="17"/>
      <c r="P350" s="17"/>
      <c r="Q350" s="17"/>
      <c r="R350" s="4"/>
      <c r="Y350" s="18"/>
      <c r="AI350" s="18"/>
    </row>
    <row r="351" spans="1:35" x14ac:dyDescent="0.3">
      <c r="A351" s="10">
        <v>44211.541666666664</v>
      </c>
      <c r="B351" s="5">
        <v>44211.541666666664</v>
      </c>
      <c r="C351" s="6">
        <v>43648.95703125</v>
      </c>
      <c r="D351" s="6">
        <v>16659.669921875</v>
      </c>
      <c r="E351" s="6">
        <v>31129</v>
      </c>
      <c r="F351" s="11">
        <v>38.167395179563371</v>
      </c>
      <c r="G351" s="17">
        <v>53.518000000000001</v>
      </c>
      <c r="H351" s="7">
        <v>-865.81299999999999</v>
      </c>
      <c r="I351">
        <v>-4.9400000000000004</v>
      </c>
      <c r="J351" s="10">
        <v>44211.541666666664</v>
      </c>
      <c r="K351" s="36">
        <f t="shared" si="5"/>
        <v>0.48737985547949209</v>
      </c>
      <c r="N351" s="4"/>
      <c r="O351" s="17"/>
      <c r="P351" s="17"/>
      <c r="Q351" s="17"/>
      <c r="R351" s="4"/>
      <c r="Y351" s="18"/>
      <c r="AI351" s="18"/>
    </row>
    <row r="352" spans="1:35" x14ac:dyDescent="0.3">
      <c r="A352" s="10">
        <v>44211.583333333336</v>
      </c>
      <c r="B352" s="5">
        <v>44211.583333333336</v>
      </c>
      <c r="C352" s="6">
        <v>42461.1171875</v>
      </c>
      <c r="D352" s="6">
        <v>16514.19140625</v>
      </c>
      <c r="E352" s="6">
        <v>31129</v>
      </c>
      <c r="F352" s="11">
        <v>38.892503306793735</v>
      </c>
      <c r="G352" s="17">
        <v>53.05</v>
      </c>
      <c r="H352" s="7">
        <v>-145.47900000000001</v>
      </c>
      <c r="I352">
        <v>-0.873</v>
      </c>
      <c r="J352" s="10">
        <v>44211.583333333336</v>
      </c>
      <c r="K352" s="36">
        <f t="shared" si="5"/>
        <v>0.48311785442630623</v>
      </c>
      <c r="N352" s="4"/>
      <c r="O352" s="17"/>
      <c r="P352" s="17"/>
      <c r="Q352" s="17"/>
      <c r="R352" s="4"/>
      <c r="Y352" s="18"/>
      <c r="AI352" s="18"/>
    </row>
    <row r="353" spans="1:35" x14ac:dyDescent="0.3">
      <c r="A353" s="10">
        <v>44211.625</v>
      </c>
      <c r="B353" s="5">
        <v>44211.625</v>
      </c>
      <c r="C353" s="6">
        <v>41674.83984375</v>
      </c>
      <c r="D353" s="6">
        <v>16627.849609375</v>
      </c>
      <c r="E353" s="6">
        <v>31129</v>
      </c>
      <c r="F353" s="11">
        <v>39.899012621805404</v>
      </c>
      <c r="G353" s="17">
        <v>53.414999999999999</v>
      </c>
      <c r="H353" s="7">
        <v>113.658</v>
      </c>
      <c r="I353">
        <v>0.68799999999999994</v>
      </c>
      <c r="J353" s="10">
        <v>44211.625</v>
      </c>
      <c r="K353" s="36">
        <f t="shared" si="5"/>
        <v>0.48644185097419695</v>
      </c>
      <c r="N353" s="4"/>
      <c r="O353" s="17"/>
      <c r="P353" s="17"/>
      <c r="Q353" s="17"/>
      <c r="R353" s="4"/>
      <c r="Y353" s="18"/>
      <c r="AI353" s="18"/>
    </row>
    <row r="354" spans="1:35" x14ac:dyDescent="0.3">
      <c r="A354" s="10">
        <v>44211.666666666664</v>
      </c>
      <c r="B354" s="5">
        <v>44211.666666666664</v>
      </c>
      <c r="C354" s="6">
        <v>41455.3046875</v>
      </c>
      <c r="D354" s="6">
        <v>16370.849609375</v>
      </c>
      <c r="E354" s="6">
        <v>31129</v>
      </c>
      <c r="F354" s="11">
        <v>39.49036132476261</v>
      </c>
      <c r="G354" s="17">
        <v>52.59</v>
      </c>
      <c r="H354" s="7">
        <v>-257</v>
      </c>
      <c r="I354">
        <v>-1.546</v>
      </c>
      <c r="J354" s="10">
        <v>44211.666666666664</v>
      </c>
      <c r="K354" s="36">
        <f t="shared" si="5"/>
        <v>0.47892870809197824</v>
      </c>
      <c r="N354" s="4"/>
      <c r="O354" s="17"/>
      <c r="P354" s="17"/>
      <c r="Q354" s="17"/>
      <c r="R354" s="4"/>
      <c r="Y354" s="18"/>
      <c r="AI354" s="18"/>
    </row>
    <row r="355" spans="1:35" x14ac:dyDescent="0.3">
      <c r="A355" s="10">
        <v>44211.708333333336</v>
      </c>
      <c r="B355" s="5">
        <v>44211.708333333336</v>
      </c>
      <c r="C355" s="6">
        <v>41939.8515625</v>
      </c>
      <c r="D355" s="6">
        <v>14773.056640625</v>
      </c>
      <c r="E355" s="6">
        <v>31129</v>
      </c>
      <c r="F355" s="11">
        <v>35.224389429728326</v>
      </c>
      <c r="G355" s="17">
        <v>47.457000000000001</v>
      </c>
      <c r="H355" s="7">
        <v>-1597.7929999999999</v>
      </c>
      <c r="I355">
        <v>-9.76</v>
      </c>
      <c r="J355" s="10">
        <v>44211.708333333336</v>
      </c>
      <c r="K355" s="36">
        <f t="shared" si="5"/>
        <v>0.43218329910479197</v>
      </c>
      <c r="N355" s="4"/>
      <c r="O355" s="17"/>
      <c r="P355" s="17"/>
      <c r="Q355" s="17"/>
      <c r="R355" s="4"/>
      <c r="Y355" s="18"/>
      <c r="AI355" s="18"/>
    </row>
    <row r="356" spans="1:35" x14ac:dyDescent="0.3">
      <c r="A356" s="10">
        <v>44211.75</v>
      </c>
      <c r="B356" s="5">
        <v>44211.75</v>
      </c>
      <c r="C356" s="6">
        <v>44133.953125</v>
      </c>
      <c r="D356" s="6">
        <v>11715.5126953125</v>
      </c>
      <c r="E356" s="6">
        <v>31129</v>
      </c>
      <c r="F356" s="11">
        <v>26.545350837099978</v>
      </c>
      <c r="G356" s="17">
        <v>37.634999999999998</v>
      </c>
      <c r="H356" s="7">
        <v>-3057.5439999999999</v>
      </c>
      <c r="I356">
        <v>-20.696999999999999</v>
      </c>
      <c r="J356" s="10">
        <v>44211.75</v>
      </c>
      <c r="K356" s="36">
        <f t="shared" si="5"/>
        <v>0.34273591802703179</v>
      </c>
      <c r="N356" s="4"/>
      <c r="O356" s="17"/>
      <c r="P356" s="17"/>
      <c r="Q356" s="17"/>
      <c r="R356" s="4"/>
      <c r="Y356" s="18"/>
      <c r="AI356" s="18"/>
    </row>
    <row r="357" spans="1:35" x14ac:dyDescent="0.3">
      <c r="A357" s="10">
        <v>44211.791666666664</v>
      </c>
      <c r="B357" s="5">
        <v>44211.791666666664</v>
      </c>
      <c r="C357" s="6">
        <v>45719.91015625</v>
      </c>
      <c r="D357" s="6">
        <v>11631.263671875</v>
      </c>
      <c r="E357" s="6">
        <v>31129</v>
      </c>
      <c r="F357" s="11">
        <v>25.440259248376901</v>
      </c>
      <c r="G357" s="17">
        <v>37.363999999999997</v>
      </c>
      <c r="H357" s="7">
        <v>-84.248999999999995</v>
      </c>
      <c r="I357">
        <v>-0.71899999999999997</v>
      </c>
      <c r="J357" s="10">
        <v>44211.791666666664</v>
      </c>
      <c r="K357" s="36">
        <f t="shared" si="5"/>
        <v>0.34026796442572116</v>
      </c>
      <c r="N357" s="4"/>
      <c r="O357" s="17"/>
      <c r="P357" s="17"/>
      <c r="Q357" s="17"/>
      <c r="R357" s="4"/>
      <c r="Y357" s="18"/>
      <c r="AI357" s="18"/>
    </row>
    <row r="358" spans="1:35" x14ac:dyDescent="0.3">
      <c r="A358" s="10">
        <v>44211.833333333336</v>
      </c>
      <c r="B358" s="5">
        <v>44211.833333333336</v>
      </c>
      <c r="C358" s="6">
        <v>45857.984375</v>
      </c>
      <c r="D358" s="6">
        <v>12107.2626953125</v>
      </c>
      <c r="E358" s="6">
        <v>31129</v>
      </c>
      <c r="F358" s="11">
        <v>26.401645995398155</v>
      </c>
      <c r="G358" s="17">
        <v>38.893000000000001</v>
      </c>
      <c r="H358" s="7">
        <v>475.99900000000002</v>
      </c>
      <c r="I358">
        <v>4.0919999999999996</v>
      </c>
      <c r="J358" s="10">
        <v>44211.833333333336</v>
      </c>
      <c r="K358" s="36">
        <f t="shared" si="5"/>
        <v>0.35419232256743316</v>
      </c>
      <c r="N358" s="4"/>
      <c r="O358" s="17"/>
      <c r="P358" s="17"/>
      <c r="Q358" s="17"/>
      <c r="R358" s="4"/>
      <c r="Y358" s="18"/>
      <c r="AI358" s="18"/>
    </row>
    <row r="359" spans="1:35" x14ac:dyDescent="0.3">
      <c r="A359" s="10">
        <v>44211.875</v>
      </c>
      <c r="B359" s="5">
        <v>44211.875</v>
      </c>
      <c r="C359" s="6">
        <v>45761.47265625</v>
      </c>
      <c r="D359" s="6">
        <v>12803.2275390625</v>
      </c>
      <c r="E359" s="6">
        <v>31129</v>
      </c>
      <c r="F359" s="11">
        <v>27.97818076187691</v>
      </c>
      <c r="G359" s="17">
        <v>41.128999999999998</v>
      </c>
      <c r="H359" s="7">
        <v>695.96500000000003</v>
      </c>
      <c r="I359">
        <v>5.7480000000000002</v>
      </c>
      <c r="J359" s="10">
        <v>44211.875</v>
      </c>
      <c r="K359" s="36">
        <f t="shared" si="5"/>
        <v>0.37455521648821011</v>
      </c>
      <c r="N359" s="4"/>
      <c r="O359" s="17"/>
      <c r="P359" s="17"/>
      <c r="Q359" s="17"/>
      <c r="R359" s="4"/>
      <c r="Y359" s="18"/>
      <c r="AI359" s="18"/>
    </row>
    <row r="360" spans="1:35" x14ac:dyDescent="0.3">
      <c r="A360" s="10">
        <v>44211.916666666664</v>
      </c>
      <c r="B360" s="5">
        <v>44211.916666666664</v>
      </c>
      <c r="C360" s="6">
        <v>45069.16796875</v>
      </c>
      <c r="D360" s="6">
        <v>12923.7744140625</v>
      </c>
      <c r="E360" s="6">
        <v>31129</v>
      </c>
      <c r="F360" s="11">
        <v>28.675422681473883</v>
      </c>
      <c r="G360" s="17">
        <v>41.515999999999998</v>
      </c>
      <c r="H360" s="7">
        <v>120.547</v>
      </c>
      <c r="I360">
        <v>0.94199999999999995</v>
      </c>
      <c r="J360" s="10">
        <v>44211.916666666664</v>
      </c>
      <c r="K360" s="36">
        <f t="shared" si="5"/>
        <v>0.37807956351296007</v>
      </c>
      <c r="N360" s="4"/>
      <c r="O360" s="17"/>
      <c r="P360" s="17"/>
      <c r="Q360" s="17"/>
      <c r="R360" s="4"/>
      <c r="Y360" s="18"/>
      <c r="AI360" s="18"/>
    </row>
    <row r="361" spans="1:35" x14ac:dyDescent="0.3">
      <c r="A361" s="10">
        <v>44211.958333333336</v>
      </c>
      <c r="B361" s="5">
        <v>44211.958333333336</v>
      </c>
      <c r="C361" s="6">
        <v>43992.31640625</v>
      </c>
      <c r="D361" s="6">
        <v>12943.775390625</v>
      </c>
      <c r="E361" s="6">
        <v>31129</v>
      </c>
      <c r="F361" s="11">
        <v>29.422809363105223</v>
      </c>
      <c r="G361" s="17">
        <v>41.581000000000003</v>
      </c>
      <c r="H361" s="7">
        <v>20.001000000000001</v>
      </c>
      <c r="I361">
        <v>0.155</v>
      </c>
      <c r="J361" s="10">
        <v>44211.958333333336</v>
      </c>
      <c r="K361" s="36">
        <f t="shared" si="5"/>
        <v>0.37867150810368033</v>
      </c>
      <c r="N361" s="4"/>
      <c r="O361" s="17"/>
      <c r="P361" s="17"/>
      <c r="Q361" s="17"/>
      <c r="R361" s="4"/>
      <c r="Y361" s="18"/>
      <c r="AI361" s="18"/>
    </row>
    <row r="362" spans="1:35" x14ac:dyDescent="0.3">
      <c r="A362" s="10">
        <v>44212</v>
      </c>
      <c r="B362" s="5">
        <v>44212</v>
      </c>
      <c r="C362" s="6">
        <v>43018.03125</v>
      </c>
      <c r="D362" s="6">
        <v>12192.130859375</v>
      </c>
      <c r="E362" s="6">
        <v>31146</v>
      </c>
      <c r="F362" s="11">
        <v>28.341908044373838</v>
      </c>
      <c r="G362" s="17">
        <v>39.145000000000003</v>
      </c>
      <c r="H362" s="7">
        <v>-751.64499999999998</v>
      </c>
      <c r="I362">
        <v>-5.8070000000000004</v>
      </c>
      <c r="J362" s="10">
        <v>44212</v>
      </c>
      <c r="K362" s="36">
        <f t="shared" si="5"/>
        <v>0.35668192908548363</v>
      </c>
      <c r="N362" s="4"/>
      <c r="O362" s="17"/>
      <c r="P362" s="17"/>
      <c r="Q362" s="17"/>
      <c r="R362" s="4"/>
      <c r="Y362" s="18"/>
      <c r="AI362" s="18"/>
    </row>
    <row r="363" spans="1:35" x14ac:dyDescent="0.3">
      <c r="A363" s="10">
        <v>44212.041666666664</v>
      </c>
      <c r="B363" s="5">
        <v>44212.041666666664</v>
      </c>
      <c r="C363" s="6">
        <v>42105.8984375</v>
      </c>
      <c r="D363" s="6">
        <v>10275.1455078125</v>
      </c>
      <c r="E363" s="6">
        <v>31146</v>
      </c>
      <c r="F363" s="11">
        <v>24.40310238971492</v>
      </c>
      <c r="G363" s="17">
        <v>32.99</v>
      </c>
      <c r="H363" s="7">
        <v>-1916.9849999999999</v>
      </c>
      <c r="I363">
        <v>-15.723000000000001</v>
      </c>
      <c r="J363" s="10">
        <v>44212.041666666664</v>
      </c>
      <c r="K363" s="36">
        <f t="shared" si="5"/>
        <v>0.30059871862383714</v>
      </c>
      <c r="N363" s="4"/>
      <c r="O363" s="17"/>
      <c r="P363" s="17"/>
      <c r="Q363" s="17"/>
      <c r="R363" s="4"/>
      <c r="Y363" s="18"/>
      <c r="AI363" s="18"/>
    </row>
    <row r="364" spans="1:35" x14ac:dyDescent="0.3">
      <c r="A364" s="10">
        <v>44212.083333333336</v>
      </c>
      <c r="B364" s="5">
        <v>44212.083333333336</v>
      </c>
      <c r="C364" s="6">
        <v>41990.328125</v>
      </c>
      <c r="D364" s="6">
        <v>9288.0966796875</v>
      </c>
      <c r="E364" s="6">
        <v>31146</v>
      </c>
      <c r="F364" s="11">
        <v>22.119609668297873</v>
      </c>
      <c r="G364" s="17">
        <v>29.821000000000002</v>
      </c>
      <c r="H364" s="7">
        <v>-987.04899999999998</v>
      </c>
      <c r="I364">
        <v>-9.6059999999999999</v>
      </c>
      <c r="J364" s="10">
        <v>44212.083333333336</v>
      </c>
      <c r="K364" s="36">
        <f t="shared" si="5"/>
        <v>0.27172338248200811</v>
      </c>
      <c r="N364" s="4"/>
      <c r="O364" s="17"/>
      <c r="P364" s="17"/>
      <c r="Q364" s="17"/>
      <c r="R364" s="4"/>
      <c r="Y364" s="18"/>
      <c r="AI364" s="18"/>
    </row>
    <row r="365" spans="1:35" x14ac:dyDescent="0.3">
      <c r="A365" s="10">
        <v>44212.125</v>
      </c>
      <c r="B365" s="5">
        <v>44212.125</v>
      </c>
      <c r="C365" s="6">
        <v>42148.33203125</v>
      </c>
      <c r="D365" s="6">
        <v>8878.9326171875</v>
      </c>
      <c r="E365" s="6">
        <v>31146</v>
      </c>
      <c r="F365" s="11">
        <v>21.06591693973655</v>
      </c>
      <c r="G365" s="17">
        <v>28.507000000000001</v>
      </c>
      <c r="H365" s="7">
        <v>-409.16399999999999</v>
      </c>
      <c r="I365">
        <v>-4.4050000000000002</v>
      </c>
      <c r="J365" s="10">
        <v>44212.125</v>
      </c>
      <c r="K365" s="36">
        <f t="shared" si="5"/>
        <v>0.25975045989117079</v>
      </c>
      <c r="N365" s="4"/>
      <c r="O365" s="17"/>
      <c r="P365" s="17"/>
      <c r="Q365" s="17"/>
      <c r="R365" s="4"/>
      <c r="Y365" s="18"/>
      <c r="AI365" s="18"/>
    </row>
    <row r="366" spans="1:35" x14ac:dyDescent="0.3">
      <c r="A366" s="10">
        <v>44212.166666666664</v>
      </c>
      <c r="B366" s="5">
        <v>44212.166666666664</v>
      </c>
      <c r="C366" s="6">
        <v>42753.390625</v>
      </c>
      <c r="D366" s="6">
        <v>7801.79541015625</v>
      </c>
      <c r="E366" s="6">
        <v>31146</v>
      </c>
      <c r="F366" s="11">
        <v>18.248366494689567</v>
      </c>
      <c r="G366" s="17">
        <v>25.048999999999999</v>
      </c>
      <c r="H366" s="7">
        <v>-1077.1369999999999</v>
      </c>
      <c r="I366">
        <v>-12.131</v>
      </c>
      <c r="J366" s="10">
        <v>44212.166666666664</v>
      </c>
      <c r="K366" s="36">
        <f t="shared" si="5"/>
        <v>0.22824180972441635</v>
      </c>
      <c r="N366" s="4"/>
      <c r="O366" s="17"/>
      <c r="P366" s="17"/>
      <c r="Q366" s="17"/>
      <c r="R366" s="4"/>
      <c r="Y366" s="18"/>
      <c r="AI366" s="18"/>
    </row>
    <row r="367" spans="1:35" x14ac:dyDescent="0.3">
      <c r="A367" s="10">
        <v>44212.208333333336</v>
      </c>
      <c r="B367" s="5">
        <v>44212.208333333336</v>
      </c>
      <c r="C367" s="6">
        <v>43860.01171875</v>
      </c>
      <c r="D367" s="6">
        <v>7231.6435546875</v>
      </c>
      <c r="E367" s="6">
        <v>31146</v>
      </c>
      <c r="F367" s="11">
        <v>16.488010995209102</v>
      </c>
      <c r="G367" s="17">
        <v>23.218</v>
      </c>
      <c r="H367" s="7">
        <v>-570.15200000000004</v>
      </c>
      <c r="I367">
        <v>-7.3079999999999998</v>
      </c>
      <c r="J367" s="10">
        <v>44212.208333333336</v>
      </c>
      <c r="K367" s="36">
        <f t="shared" si="5"/>
        <v>0.21155807969106546</v>
      </c>
      <c r="N367" s="4"/>
      <c r="O367" s="17"/>
      <c r="P367" s="17"/>
      <c r="Q367" s="17"/>
      <c r="R367" s="4"/>
      <c r="Y367" s="18"/>
      <c r="AI367" s="18"/>
    </row>
    <row r="368" spans="1:35" x14ac:dyDescent="0.3">
      <c r="A368" s="10">
        <v>44212.25</v>
      </c>
      <c r="B368" s="5">
        <v>44212.25</v>
      </c>
      <c r="C368" s="6">
        <v>45797.77734375</v>
      </c>
      <c r="D368" s="6">
        <v>6984.73095703125</v>
      </c>
      <c r="E368" s="6">
        <v>31146</v>
      </c>
      <c r="F368" s="11">
        <v>15.251244409974522</v>
      </c>
      <c r="G368" s="17">
        <v>22.425000000000001</v>
      </c>
      <c r="H368" s="7">
        <v>-246.91300000000001</v>
      </c>
      <c r="I368">
        <v>-3.4140000000000001</v>
      </c>
      <c r="J368" s="10">
        <v>44212.25</v>
      </c>
      <c r="K368" s="36">
        <f t="shared" si="5"/>
        <v>0.20433241179568196</v>
      </c>
      <c r="N368" s="4"/>
      <c r="O368" s="17"/>
      <c r="P368" s="17"/>
      <c r="Q368" s="17"/>
      <c r="R368" s="4"/>
    </row>
    <row r="369" spans="1:18" x14ac:dyDescent="0.3">
      <c r="A369" s="10">
        <v>44212.291666666664</v>
      </c>
      <c r="B369" s="5">
        <v>44212.291666666664</v>
      </c>
      <c r="C369" s="6">
        <v>47854.453125</v>
      </c>
      <c r="D369" s="6">
        <v>6372.54833984375</v>
      </c>
      <c r="E369" s="6">
        <v>31146</v>
      </c>
      <c r="F369" s="11">
        <v>13.316521083624336</v>
      </c>
      <c r="G369" s="17">
        <v>20.46</v>
      </c>
      <c r="H369" s="7">
        <v>-612.18299999999999</v>
      </c>
      <c r="I369">
        <v>-8.7650000000000006</v>
      </c>
      <c r="J369" s="10">
        <v>44212.291666666664</v>
      </c>
      <c r="K369" s="36">
        <f t="shared" si="5"/>
        <v>0.18642769878883622</v>
      </c>
      <c r="N369" s="4"/>
      <c r="O369" s="17"/>
      <c r="P369" s="17"/>
      <c r="Q369" s="17"/>
      <c r="R369" s="4"/>
    </row>
    <row r="370" spans="1:18" x14ac:dyDescent="0.3">
      <c r="A370" s="10">
        <v>44212.333333333336</v>
      </c>
      <c r="B370" s="5">
        <v>44212.333333333336</v>
      </c>
      <c r="C370" s="6">
        <v>49011.7890625</v>
      </c>
      <c r="D370" s="6">
        <v>5408.4931640625</v>
      </c>
      <c r="E370" s="6">
        <v>31146</v>
      </c>
      <c r="F370" s="11">
        <v>11.035086185418718</v>
      </c>
      <c r="G370" s="17">
        <v>17.364000000000001</v>
      </c>
      <c r="H370" s="7">
        <v>-964.05499999999995</v>
      </c>
      <c r="I370">
        <v>-15.128</v>
      </c>
      <c r="J370" s="10">
        <v>44212.333333333336</v>
      </c>
      <c r="K370" s="36">
        <f t="shared" si="5"/>
        <v>0.15821752501316483</v>
      </c>
      <c r="N370" s="4"/>
      <c r="O370" s="17"/>
      <c r="P370" s="17"/>
      <c r="Q370" s="17"/>
      <c r="R370" s="4"/>
    </row>
    <row r="371" spans="1:18" x14ac:dyDescent="0.3">
      <c r="A371" s="10">
        <v>44212.375</v>
      </c>
      <c r="B371" s="5">
        <v>44212.375</v>
      </c>
      <c r="C371" s="6">
        <v>48341.21875</v>
      </c>
      <c r="D371" s="6">
        <v>4800.169921875</v>
      </c>
      <c r="E371" s="6">
        <v>31146</v>
      </c>
      <c r="F371" s="11">
        <v>9.9297660381700652</v>
      </c>
      <c r="G371" s="17">
        <v>15.411</v>
      </c>
      <c r="H371" s="7">
        <v>-608.32299999999998</v>
      </c>
      <c r="I371">
        <v>-11.247999999999999</v>
      </c>
      <c r="J371" s="10">
        <v>44212.375</v>
      </c>
      <c r="K371" s="36">
        <f t="shared" si="5"/>
        <v>0.14042215376513956</v>
      </c>
      <c r="N371" s="4"/>
      <c r="O371" s="17"/>
      <c r="P371" s="17"/>
      <c r="Q371" s="17"/>
      <c r="R371" s="4"/>
    </row>
    <row r="372" spans="1:18" x14ac:dyDescent="0.3">
      <c r="A372" s="10">
        <v>44212.416666666664</v>
      </c>
      <c r="B372" s="5">
        <v>44212.416666666664</v>
      </c>
      <c r="C372" s="6">
        <v>46425.28125</v>
      </c>
      <c r="D372" s="6">
        <v>3070.88525390625</v>
      </c>
      <c r="E372" s="6">
        <v>31146</v>
      </c>
      <c r="F372" s="11">
        <v>6.6146831450940313</v>
      </c>
      <c r="G372" s="17">
        <v>9.859</v>
      </c>
      <c r="H372" s="7">
        <v>-1729.2850000000001</v>
      </c>
      <c r="I372">
        <v>-36.024999999999999</v>
      </c>
      <c r="J372" s="10">
        <v>44212.416666666664</v>
      </c>
      <c r="K372" s="36">
        <f t="shared" si="5"/>
        <v>8.9833366684219762E-2</v>
      </c>
      <c r="N372" s="4"/>
      <c r="O372" s="17"/>
      <c r="P372" s="17"/>
      <c r="Q372" s="17"/>
      <c r="R372" s="4"/>
    </row>
    <row r="373" spans="1:18" x14ac:dyDescent="0.3">
      <c r="A373" s="10">
        <v>44212.458333333336</v>
      </c>
      <c r="B373" s="5">
        <v>44212.458333333336</v>
      </c>
      <c r="C373" s="6">
        <v>43819.171875</v>
      </c>
      <c r="D373" s="6">
        <v>2564.965087890625</v>
      </c>
      <c r="E373" s="6">
        <v>31146</v>
      </c>
      <c r="F373" s="11">
        <v>5.8535225065583809</v>
      </c>
      <c r="G373" s="17">
        <v>8.2349999999999994</v>
      </c>
      <c r="H373" s="7">
        <v>-505.92</v>
      </c>
      <c r="I373">
        <v>-16.475000000000001</v>
      </c>
      <c r="J373" s="10">
        <v>44212.458333333336</v>
      </c>
      <c r="K373" s="36">
        <f t="shared" si="5"/>
        <v>7.5035781990521327E-2</v>
      </c>
      <c r="N373" s="4"/>
      <c r="O373" s="17"/>
      <c r="P373" s="17"/>
      <c r="Q373" s="17"/>
      <c r="R373" s="4"/>
    </row>
    <row r="374" spans="1:18" x14ac:dyDescent="0.3">
      <c r="A374" s="10">
        <v>44212.5</v>
      </c>
      <c r="B374" s="5">
        <v>44212.5</v>
      </c>
      <c r="C374" s="6">
        <v>41587.5390625</v>
      </c>
      <c r="D374" s="6">
        <v>3119.481201171875</v>
      </c>
      <c r="E374" s="6">
        <v>31146</v>
      </c>
      <c r="F374" s="11">
        <v>7.5009997501505206</v>
      </c>
      <c r="G374" s="17">
        <v>10.015000000000001</v>
      </c>
      <c r="H374" s="7">
        <v>554.51599999999996</v>
      </c>
      <c r="I374">
        <v>21.619</v>
      </c>
      <c r="J374" s="10">
        <v>44212.5</v>
      </c>
      <c r="K374" s="36">
        <f t="shared" si="5"/>
        <v>9.1254809548885374E-2</v>
      </c>
      <c r="N374" s="4"/>
      <c r="O374" s="17"/>
      <c r="P374" s="17"/>
      <c r="Q374" s="17"/>
      <c r="R374" s="4"/>
    </row>
    <row r="375" spans="1:18" x14ac:dyDescent="0.3">
      <c r="A375" s="10">
        <v>44212.541666666664</v>
      </c>
      <c r="B375" s="5">
        <v>44212.541666666664</v>
      </c>
      <c r="C375" s="6">
        <v>39704.1484375</v>
      </c>
      <c r="D375" s="6">
        <v>3964.73046875</v>
      </c>
      <c r="E375" s="6">
        <v>31146</v>
      </c>
      <c r="F375" s="11">
        <v>9.9856831710949603</v>
      </c>
      <c r="G375" s="17">
        <v>12.728999999999999</v>
      </c>
      <c r="H375" s="7">
        <v>845.24900000000002</v>
      </c>
      <c r="I375">
        <v>27.096</v>
      </c>
      <c r="J375" s="10">
        <v>44212.541666666664</v>
      </c>
      <c r="K375" s="36">
        <f t="shared" si="5"/>
        <v>0.11598427066877302</v>
      </c>
      <c r="N375" s="4"/>
      <c r="O375" s="17"/>
      <c r="P375" s="17"/>
      <c r="Q375" s="17"/>
      <c r="R375" s="4"/>
    </row>
    <row r="376" spans="1:18" x14ac:dyDescent="0.3">
      <c r="A376" s="10">
        <v>44212.583333333336</v>
      </c>
      <c r="B376" s="5">
        <v>44212.583333333336</v>
      </c>
      <c r="C376" s="6">
        <v>38056.58203125</v>
      </c>
      <c r="D376" s="6">
        <v>4265.15087890625</v>
      </c>
      <c r="E376" s="6">
        <v>31146</v>
      </c>
      <c r="F376" s="11">
        <v>11.207393442227522</v>
      </c>
      <c r="G376" s="17">
        <v>13.694000000000001</v>
      </c>
      <c r="H376" s="7">
        <v>300.42</v>
      </c>
      <c r="I376">
        <v>7.577</v>
      </c>
      <c r="J376" s="10">
        <v>44212.583333333336</v>
      </c>
      <c r="K376" s="36">
        <f t="shared" si="5"/>
        <v>0.12477717044058277</v>
      </c>
      <c r="N376" s="4"/>
      <c r="O376" s="17"/>
      <c r="P376" s="17"/>
      <c r="Q376" s="17"/>
      <c r="R376" s="4"/>
    </row>
    <row r="377" spans="1:18" x14ac:dyDescent="0.3">
      <c r="A377" s="10">
        <v>44212.625</v>
      </c>
      <c r="B377" s="5">
        <v>44212.625</v>
      </c>
      <c r="C377" s="6">
        <v>36937.15234375</v>
      </c>
      <c r="D377" s="6">
        <v>3941.034423828125</v>
      </c>
      <c r="E377" s="6">
        <v>31146</v>
      </c>
      <c r="F377" s="11">
        <v>10.66956755938164</v>
      </c>
      <c r="G377" s="17">
        <v>12.653</v>
      </c>
      <c r="H377" s="7">
        <v>-324.11599999999999</v>
      </c>
      <c r="I377">
        <v>-7.5990000000000002</v>
      </c>
      <c r="J377" s="10">
        <v>44212.625</v>
      </c>
      <c r="K377" s="36">
        <f t="shared" si="5"/>
        <v>0.11529177286291031</v>
      </c>
      <c r="N377" s="4"/>
      <c r="O377" s="17"/>
      <c r="P377" s="17"/>
      <c r="Q377" s="17"/>
      <c r="R377" s="4"/>
    </row>
    <row r="378" spans="1:18" x14ac:dyDescent="0.3">
      <c r="A378" s="10">
        <v>44212.666666666664</v>
      </c>
      <c r="B378" s="5">
        <v>44212.666666666664</v>
      </c>
      <c r="C378" s="6">
        <v>36530.7265625</v>
      </c>
      <c r="D378" s="6">
        <v>3529.936767578125</v>
      </c>
      <c r="E378" s="6">
        <v>31146</v>
      </c>
      <c r="F378" s="11">
        <v>9.6629251584657005</v>
      </c>
      <c r="G378" s="17">
        <v>11.333</v>
      </c>
      <c r="H378" s="7">
        <v>-411.09800000000001</v>
      </c>
      <c r="I378">
        <v>-10.430999999999999</v>
      </c>
      <c r="J378" s="10">
        <v>44212.666666666664</v>
      </c>
      <c r="K378" s="36">
        <f t="shared" si="5"/>
        <v>0.10326417939266282</v>
      </c>
      <c r="N378" s="4"/>
      <c r="O378" s="17"/>
      <c r="P378" s="17"/>
      <c r="Q378" s="17"/>
      <c r="R378" s="4"/>
    </row>
    <row r="379" spans="1:18" x14ac:dyDescent="0.3">
      <c r="A379" s="10">
        <v>44212.708333333336</v>
      </c>
      <c r="B379" s="5">
        <v>44212.708333333336</v>
      </c>
      <c r="C379" s="6">
        <v>37586.43359375</v>
      </c>
      <c r="D379" s="6">
        <v>3668.09521484375</v>
      </c>
      <c r="E379" s="6">
        <v>31146</v>
      </c>
      <c r="F379" s="11">
        <v>9.7590935455331227</v>
      </c>
      <c r="G379" s="17">
        <v>11.776999999999999</v>
      </c>
      <c r="H379" s="7">
        <v>138.15799999999999</v>
      </c>
      <c r="I379">
        <v>3.9140000000000001</v>
      </c>
      <c r="J379" s="10">
        <v>44212.708333333336</v>
      </c>
      <c r="K379" s="36">
        <f t="shared" si="5"/>
        <v>0.10730982446901878</v>
      </c>
      <c r="N379" s="4"/>
      <c r="O379" s="17"/>
      <c r="P379" s="17"/>
      <c r="Q379" s="17"/>
      <c r="R379" s="4"/>
    </row>
    <row r="380" spans="1:18" x14ac:dyDescent="0.3">
      <c r="A380" s="10">
        <v>44212.75</v>
      </c>
      <c r="B380" s="5">
        <v>44212.75</v>
      </c>
      <c r="C380" s="6">
        <v>39893.89453125</v>
      </c>
      <c r="D380" s="6">
        <v>5180.3388671875</v>
      </c>
      <c r="E380" s="6">
        <v>31146</v>
      </c>
      <c r="F380" s="11">
        <v>12.985292431476189</v>
      </c>
      <c r="G380" s="17">
        <v>16.632000000000001</v>
      </c>
      <c r="H380" s="7">
        <v>1512.2439999999999</v>
      </c>
      <c r="I380">
        <v>41.226999999999997</v>
      </c>
      <c r="J380" s="10">
        <v>44212.75</v>
      </c>
      <c r="K380" s="36">
        <f t="shared" si="5"/>
        <v>0.15154767772511848</v>
      </c>
      <c r="N380" s="4"/>
      <c r="O380" s="17"/>
      <c r="P380" s="17"/>
      <c r="Q380" s="17"/>
      <c r="R380" s="4"/>
    </row>
    <row r="381" spans="1:18" x14ac:dyDescent="0.3">
      <c r="A381" s="10">
        <v>44212.791666666664</v>
      </c>
      <c r="B381" s="5">
        <v>44212.791666666664</v>
      </c>
      <c r="C381" s="6">
        <v>41349.11328125</v>
      </c>
      <c r="D381" s="6">
        <v>7195.91552734375</v>
      </c>
      <c r="E381" s="6">
        <v>31146</v>
      </c>
      <c r="F381" s="11">
        <v>17.402829120901078</v>
      </c>
      <c r="G381" s="17">
        <v>23.103000000000002</v>
      </c>
      <c r="H381" s="7">
        <v>2015.577</v>
      </c>
      <c r="I381">
        <v>38.908000000000001</v>
      </c>
      <c r="J381" s="10">
        <v>44212.791666666664</v>
      </c>
      <c r="K381" s="36">
        <f t="shared" si="5"/>
        <v>0.21051022116903634</v>
      </c>
      <c r="N381" s="4"/>
      <c r="O381" s="17"/>
      <c r="P381" s="17"/>
      <c r="Q381" s="17"/>
      <c r="R381" s="4"/>
    </row>
    <row r="382" spans="1:18" x14ac:dyDescent="0.3">
      <c r="A382" s="10">
        <v>44212.833333333336</v>
      </c>
      <c r="B382" s="5">
        <v>44212.833333333336</v>
      </c>
      <c r="C382" s="6">
        <v>41500.40234375</v>
      </c>
      <c r="D382" s="6">
        <v>7735.91064453125</v>
      </c>
      <c r="E382" s="6">
        <v>31146</v>
      </c>
      <c r="F382" s="11">
        <v>18.640567820172677</v>
      </c>
      <c r="G382" s="17">
        <v>24.837</v>
      </c>
      <c r="H382" s="7">
        <v>539.995</v>
      </c>
      <c r="I382">
        <v>7.5039999999999996</v>
      </c>
      <c r="J382" s="10">
        <v>44212.833333333336</v>
      </c>
      <c r="K382" s="36">
        <f t="shared" si="5"/>
        <v>0.22631010531858872</v>
      </c>
      <c r="N382" s="4"/>
      <c r="O382" s="17"/>
      <c r="P382" s="17"/>
      <c r="Q382" s="17"/>
      <c r="R382" s="4"/>
    </row>
    <row r="383" spans="1:18" x14ac:dyDescent="0.3">
      <c r="A383" s="10">
        <v>44212.875</v>
      </c>
      <c r="B383" s="5">
        <v>44212.875</v>
      </c>
      <c r="C383" s="6">
        <v>41568.375</v>
      </c>
      <c r="D383" s="6">
        <v>7419.7314453125</v>
      </c>
      <c r="E383" s="6">
        <v>31146</v>
      </c>
      <c r="F383" s="11">
        <v>17.849462350434674</v>
      </c>
      <c r="G383" s="17">
        <v>23.821999999999999</v>
      </c>
      <c r="H383" s="7">
        <v>-316.17899999999997</v>
      </c>
      <c r="I383">
        <v>-4.0869999999999997</v>
      </c>
      <c r="J383" s="10">
        <v>44212.875</v>
      </c>
      <c r="K383" s="36">
        <f t="shared" si="5"/>
        <v>0.21706161488502718</v>
      </c>
      <c r="N383" s="4"/>
      <c r="O383" s="17"/>
      <c r="P383" s="17"/>
      <c r="Q383" s="17"/>
      <c r="R383" s="4"/>
    </row>
    <row r="384" spans="1:18" x14ac:dyDescent="0.3">
      <c r="A384" s="10">
        <v>44212.916666666664</v>
      </c>
      <c r="B384" s="5">
        <v>44212.916666666664</v>
      </c>
      <c r="C384" s="6">
        <v>41084.84765625</v>
      </c>
      <c r="D384" s="6">
        <v>6494.43115234375</v>
      </c>
      <c r="E384" s="6">
        <v>31146</v>
      </c>
      <c r="F384" s="11">
        <v>15.807363353715125</v>
      </c>
      <c r="G384" s="17">
        <v>20.850999999999999</v>
      </c>
      <c r="H384" s="7">
        <v>-925.3</v>
      </c>
      <c r="I384">
        <v>-12.471</v>
      </c>
      <c r="J384" s="10">
        <v>44212.916666666664</v>
      </c>
      <c r="K384" s="36">
        <f t="shared" si="5"/>
        <v>0.18999041776373526</v>
      </c>
      <c r="N384" s="4"/>
      <c r="O384" s="17"/>
      <c r="P384" s="17"/>
      <c r="Q384" s="17"/>
      <c r="R384" s="4"/>
    </row>
    <row r="385" spans="1:18" x14ac:dyDescent="0.3">
      <c r="A385" s="10">
        <v>44212.958333333336</v>
      </c>
      <c r="B385" s="5">
        <v>44212.958333333336</v>
      </c>
      <c r="C385" s="6">
        <v>40432.46875</v>
      </c>
      <c r="D385" s="6">
        <v>5926.359375</v>
      </c>
      <c r="E385" s="6">
        <v>31146</v>
      </c>
      <c r="F385" s="11">
        <v>14.657426464962024</v>
      </c>
      <c r="G385" s="17">
        <v>19.027000000000001</v>
      </c>
      <c r="H385" s="7">
        <v>-568.072</v>
      </c>
      <c r="I385">
        <v>-8.7469999999999999</v>
      </c>
      <c r="J385" s="10">
        <v>44212.958333333336</v>
      </c>
      <c r="K385" s="36">
        <f t="shared" si="5"/>
        <v>0.17337047042302967</v>
      </c>
      <c r="N385" s="4"/>
      <c r="O385" s="17"/>
      <c r="P385" s="17"/>
      <c r="Q385" s="17"/>
      <c r="R385" s="4"/>
    </row>
    <row r="386" spans="1:18" x14ac:dyDescent="0.3">
      <c r="A386" s="10">
        <v>44213</v>
      </c>
      <c r="B386" s="5">
        <v>44213</v>
      </c>
      <c r="C386" s="6">
        <v>39730.77734375</v>
      </c>
      <c r="D386" s="6">
        <v>6130.8017578125</v>
      </c>
      <c r="E386" s="6">
        <v>31129</v>
      </c>
      <c r="F386" s="11">
        <v>15.430862841592322</v>
      </c>
      <c r="G386" s="17">
        <v>19.693999999999999</v>
      </c>
      <c r="H386" s="7">
        <v>204.44200000000001</v>
      </c>
      <c r="I386">
        <v>3.45</v>
      </c>
      <c r="J386" s="10">
        <v>44213</v>
      </c>
      <c r="K386" s="36">
        <f t="shared" si="5"/>
        <v>0.17935010414838218</v>
      </c>
      <c r="N386" s="4"/>
      <c r="O386" s="17"/>
      <c r="P386" s="17"/>
      <c r="Q386" s="17"/>
      <c r="R386" s="4"/>
    </row>
    <row r="387" spans="1:18" x14ac:dyDescent="0.3">
      <c r="A387" s="10">
        <v>44213.041666666664</v>
      </c>
      <c r="B387" s="5">
        <v>44213.041666666664</v>
      </c>
      <c r="C387" s="6">
        <v>39056.68359375</v>
      </c>
      <c r="D387" s="6">
        <v>6603.0576171875</v>
      </c>
      <c r="E387" s="6">
        <v>31129</v>
      </c>
      <c r="F387" s="11">
        <v>16.906344854748873</v>
      </c>
      <c r="G387" s="17">
        <v>21.210999999999999</v>
      </c>
      <c r="H387" s="7">
        <v>472.25599999999997</v>
      </c>
      <c r="I387">
        <v>7.7030000000000003</v>
      </c>
      <c r="J387" s="10">
        <v>44213.041666666664</v>
      </c>
      <c r="K387" s="36">
        <f t="shared" ref="K387:K450" si="6">G387*E387/$O$1/100</f>
        <v>0.19316518021180737</v>
      </c>
      <c r="N387" s="4"/>
      <c r="O387" s="17"/>
      <c r="P387" s="17"/>
      <c r="Q387" s="17"/>
      <c r="R387" s="4"/>
    </row>
    <row r="388" spans="1:18" x14ac:dyDescent="0.3">
      <c r="A388" s="10">
        <v>44213.083333333336</v>
      </c>
      <c r="B388" s="5">
        <v>44213.083333333336</v>
      </c>
      <c r="C388" s="6">
        <v>38845.03515625</v>
      </c>
      <c r="D388" s="6">
        <v>6370.59814453125</v>
      </c>
      <c r="E388" s="6">
        <v>31129</v>
      </c>
      <c r="F388" s="11">
        <v>16.400031867409055</v>
      </c>
      <c r="G388" s="17">
        <v>20.465</v>
      </c>
      <c r="H388" s="7">
        <v>-232.459</v>
      </c>
      <c r="I388">
        <v>-3.52</v>
      </c>
      <c r="J388" s="10">
        <v>44213.083333333336</v>
      </c>
      <c r="K388" s="36">
        <f t="shared" si="6"/>
        <v>0.18637147767831019</v>
      </c>
      <c r="N388" s="4"/>
      <c r="O388" s="17"/>
      <c r="P388" s="17"/>
      <c r="Q388" s="17"/>
      <c r="R388" s="4"/>
    </row>
    <row r="389" spans="1:18" x14ac:dyDescent="0.3">
      <c r="A389" s="10">
        <v>44213.125</v>
      </c>
      <c r="B389" s="5">
        <v>44213.125</v>
      </c>
      <c r="C389" s="6">
        <v>38889.0390625</v>
      </c>
      <c r="D389" s="6">
        <v>7077.9287109375</v>
      </c>
      <c r="E389" s="6">
        <v>31129</v>
      </c>
      <c r="F389" s="11">
        <v>18.200317831361946</v>
      </c>
      <c r="G389" s="17">
        <v>22.736999999999998</v>
      </c>
      <c r="H389" s="7">
        <v>707.33100000000002</v>
      </c>
      <c r="I389">
        <v>11.103</v>
      </c>
      <c r="J389" s="10">
        <v>44213.125</v>
      </c>
      <c r="K389" s="36">
        <f t="shared" si="6"/>
        <v>0.20706221783394768</v>
      </c>
      <c r="N389" s="4"/>
      <c r="O389" s="17"/>
      <c r="P389" s="17"/>
      <c r="Q389" s="17"/>
      <c r="R389" s="4"/>
    </row>
    <row r="390" spans="1:18" x14ac:dyDescent="0.3">
      <c r="A390" s="10">
        <v>44213.166666666664</v>
      </c>
      <c r="B390" s="5">
        <v>44213.166666666664</v>
      </c>
      <c r="C390" s="6">
        <v>39346.55859375</v>
      </c>
      <c r="D390" s="6">
        <v>6626.62646484375</v>
      </c>
      <c r="E390" s="6">
        <v>31129</v>
      </c>
      <c r="F390" s="11">
        <v>16.841692645252984</v>
      </c>
      <c r="G390" s="17">
        <v>21.286999999999999</v>
      </c>
      <c r="H390" s="7">
        <v>-451.30200000000002</v>
      </c>
      <c r="I390">
        <v>-6.3760000000000003</v>
      </c>
      <c r="J390" s="10">
        <v>44213.166666666664</v>
      </c>
      <c r="K390" s="36">
        <f t="shared" si="6"/>
        <v>0.19385730004095719</v>
      </c>
      <c r="N390" s="4"/>
      <c r="O390" s="17"/>
      <c r="P390" s="17"/>
      <c r="Q390" s="17"/>
      <c r="R390" s="4"/>
    </row>
    <row r="391" spans="1:18" x14ac:dyDescent="0.3">
      <c r="A391" s="10">
        <v>44213.208333333336</v>
      </c>
      <c r="B391" s="5">
        <v>44213.208333333336</v>
      </c>
      <c r="C391" s="6">
        <v>40129.67578125</v>
      </c>
      <c r="D391" s="6">
        <v>5983.05517578125</v>
      </c>
      <c r="E391" s="6">
        <v>31129</v>
      </c>
      <c r="F391" s="11">
        <v>14.909303549810248</v>
      </c>
      <c r="G391" s="17">
        <v>19.22</v>
      </c>
      <c r="H391" s="7">
        <v>-643.57100000000003</v>
      </c>
      <c r="I391">
        <v>-9.7119999999999997</v>
      </c>
      <c r="J391" s="10">
        <v>44213.208333333336</v>
      </c>
      <c r="K391" s="36">
        <f t="shared" si="6"/>
        <v>0.17503346205605289</v>
      </c>
      <c r="N391" s="4"/>
      <c r="O391" s="17"/>
      <c r="P391" s="17"/>
      <c r="Q391" s="17"/>
      <c r="R391" s="4"/>
    </row>
    <row r="392" spans="1:18" x14ac:dyDescent="0.3">
      <c r="A392" s="10">
        <v>44213.25</v>
      </c>
      <c r="B392" s="5">
        <v>44213.25</v>
      </c>
      <c r="C392" s="6">
        <v>41284.1484375</v>
      </c>
      <c r="D392" s="6">
        <v>6347.92919921875</v>
      </c>
      <c r="E392" s="6">
        <v>31129</v>
      </c>
      <c r="F392" s="11">
        <v>15.376190231533707</v>
      </c>
      <c r="G392" s="17">
        <v>20.391999999999999</v>
      </c>
      <c r="H392" s="7">
        <v>364.87400000000002</v>
      </c>
      <c r="I392">
        <v>6.0979999999999999</v>
      </c>
      <c r="J392" s="10">
        <v>44213.25</v>
      </c>
      <c r="K392" s="36">
        <f t="shared" si="6"/>
        <v>0.18570667836873206</v>
      </c>
      <c r="N392" s="4"/>
      <c r="O392" s="17"/>
      <c r="P392" s="17"/>
      <c r="Q392" s="17"/>
      <c r="R392" s="4"/>
    </row>
    <row r="393" spans="1:18" x14ac:dyDescent="0.3">
      <c r="A393" s="10">
        <v>44213.291666666664</v>
      </c>
      <c r="B393" s="5">
        <v>44213.291666666664</v>
      </c>
      <c r="C393" s="6">
        <v>42848.87109375</v>
      </c>
      <c r="D393" s="6">
        <v>6966.21240234375</v>
      </c>
      <c r="E393" s="6">
        <v>31129</v>
      </c>
      <c r="F393" s="11">
        <v>16.257633455738468</v>
      </c>
      <c r="G393" s="17">
        <v>22.378</v>
      </c>
      <c r="H393" s="7">
        <v>618.28300000000002</v>
      </c>
      <c r="I393">
        <v>9.74</v>
      </c>
      <c r="J393" s="10">
        <v>44213.291666666664</v>
      </c>
      <c r="K393" s="36">
        <f t="shared" si="6"/>
        <v>0.20379286232520041</v>
      </c>
      <c r="N393" s="4"/>
      <c r="O393" s="17"/>
      <c r="P393" s="17"/>
      <c r="Q393" s="17"/>
      <c r="R393" s="4"/>
    </row>
    <row r="394" spans="1:18" x14ac:dyDescent="0.3">
      <c r="A394" s="10">
        <v>44213.333333333336</v>
      </c>
      <c r="B394" s="5">
        <v>44213.333333333336</v>
      </c>
      <c r="C394" s="6">
        <v>44191.45703125</v>
      </c>
      <c r="D394" s="6">
        <v>6819.1015625</v>
      </c>
      <c r="E394" s="6">
        <v>31129</v>
      </c>
      <c r="F394" s="11">
        <v>15.430814054575912</v>
      </c>
      <c r="G394" s="17">
        <v>21.905000000000001</v>
      </c>
      <c r="H394" s="7">
        <v>-147.11099999999999</v>
      </c>
      <c r="I394">
        <v>-2.1120000000000001</v>
      </c>
      <c r="J394" s="10">
        <v>44213.333333333336</v>
      </c>
      <c r="K394" s="36">
        <f t="shared" si="6"/>
        <v>0.19948532707272831</v>
      </c>
      <c r="N394" s="4"/>
      <c r="O394" s="17"/>
      <c r="P394" s="17"/>
      <c r="Q394" s="17"/>
      <c r="R394" s="4"/>
    </row>
    <row r="395" spans="1:18" x14ac:dyDescent="0.3">
      <c r="A395" s="10">
        <v>44213.375</v>
      </c>
      <c r="B395" s="5">
        <v>44213.375</v>
      </c>
      <c r="C395" s="6">
        <v>43638.43359375</v>
      </c>
      <c r="D395" s="6">
        <v>5005.41064453125</v>
      </c>
      <c r="E395" s="6">
        <v>31129</v>
      </c>
      <c r="F395" s="11">
        <v>11.470188621179419</v>
      </c>
      <c r="G395" s="17">
        <v>16.079000000000001</v>
      </c>
      <c r="H395" s="7">
        <v>-1813.691</v>
      </c>
      <c r="I395">
        <v>-26.597000000000001</v>
      </c>
      <c r="J395" s="10">
        <v>44213.375</v>
      </c>
      <c r="K395" s="36">
        <f t="shared" si="6"/>
        <v>0.14642887806447838</v>
      </c>
      <c r="N395" s="4"/>
      <c r="O395" s="17"/>
      <c r="P395" s="17"/>
      <c r="Q395" s="17"/>
      <c r="R395" s="4"/>
    </row>
    <row r="396" spans="1:18" x14ac:dyDescent="0.3">
      <c r="A396" s="10">
        <v>44213.416666666664</v>
      </c>
      <c r="B396" s="5">
        <v>44213.416666666664</v>
      </c>
      <c r="C396" s="6">
        <v>41994.57421875</v>
      </c>
      <c r="D396" s="6">
        <v>2612.93994140625</v>
      </c>
      <c r="E396" s="6">
        <v>31129</v>
      </c>
      <c r="F396" s="11">
        <v>6.222089377059592</v>
      </c>
      <c r="G396" s="17">
        <v>8.3930000000000007</v>
      </c>
      <c r="H396" s="7">
        <v>-2392.471</v>
      </c>
      <c r="I396">
        <v>-47.798000000000002</v>
      </c>
      <c r="J396" s="10">
        <v>44213.416666666664</v>
      </c>
      <c r="K396" s="36">
        <f t="shared" si="6"/>
        <v>7.6433706921771705E-2</v>
      </c>
      <c r="N396" s="4"/>
      <c r="O396" s="17"/>
      <c r="P396" s="17"/>
      <c r="Q396" s="17"/>
      <c r="R396" s="4"/>
    </row>
    <row r="397" spans="1:18" x14ac:dyDescent="0.3">
      <c r="A397" s="10">
        <v>44213.458333333336</v>
      </c>
      <c r="B397" s="5">
        <v>44213.458333333336</v>
      </c>
      <c r="C397" s="6">
        <v>40243.30859375</v>
      </c>
      <c r="D397" s="6">
        <v>3079.55224609375</v>
      </c>
      <c r="E397" s="6">
        <v>31129</v>
      </c>
      <c r="F397" s="11">
        <v>7.6523336517415981</v>
      </c>
      <c r="G397" s="17">
        <v>9.8919999999999995</v>
      </c>
      <c r="H397" s="7">
        <v>466.61200000000002</v>
      </c>
      <c r="I397">
        <v>17.858000000000001</v>
      </c>
      <c r="J397" s="10">
        <v>44213.458333333336</v>
      </c>
      <c r="K397" s="36">
        <f t="shared" si="6"/>
        <v>9.0084859867766653E-2</v>
      </c>
      <c r="N397" s="4"/>
      <c r="O397" s="17"/>
      <c r="P397" s="17"/>
      <c r="Q397" s="17"/>
      <c r="R397" s="4"/>
    </row>
    <row r="398" spans="1:18" x14ac:dyDescent="0.3">
      <c r="A398" s="10">
        <v>44213.5</v>
      </c>
      <c r="B398" s="5">
        <v>44213.5</v>
      </c>
      <c r="C398" s="6">
        <v>38844.49609375</v>
      </c>
      <c r="D398" s="6">
        <v>2884.79931640625</v>
      </c>
      <c r="E398" s="6">
        <v>31129</v>
      </c>
      <c r="F398" s="11">
        <v>7.4265329879524637</v>
      </c>
      <c r="G398" s="17">
        <v>9.2669999999999995</v>
      </c>
      <c r="H398" s="7">
        <v>-194.75299999999999</v>
      </c>
      <c r="I398">
        <v>-6.3239999999999998</v>
      </c>
      <c r="J398" s="10">
        <v>44213.5</v>
      </c>
      <c r="K398" s="36">
        <f t="shared" si="6"/>
        <v>8.4393084956994907E-2</v>
      </c>
      <c r="N398" s="4"/>
      <c r="O398" s="17"/>
      <c r="P398" s="17"/>
      <c r="Q398" s="17"/>
      <c r="R398" s="4"/>
    </row>
    <row r="399" spans="1:18" x14ac:dyDescent="0.3">
      <c r="A399" s="10">
        <v>44213.541666666664</v>
      </c>
      <c r="B399" s="5">
        <v>44213.541666666664</v>
      </c>
      <c r="C399" s="6">
        <v>37581.28125</v>
      </c>
      <c r="D399" s="6">
        <v>2095.897705078125</v>
      </c>
      <c r="E399" s="6">
        <v>31129</v>
      </c>
      <c r="F399" s="11">
        <v>5.5769724590699656</v>
      </c>
      <c r="G399" s="17">
        <v>6.7320000000000002</v>
      </c>
      <c r="H399" s="7">
        <v>-788.90200000000004</v>
      </c>
      <c r="I399">
        <v>-27.347000000000001</v>
      </c>
      <c r="J399" s="10">
        <v>44213.541666666664</v>
      </c>
      <c r="K399" s="36">
        <f t="shared" si="6"/>
        <v>6.1307245918904692E-2</v>
      </c>
      <c r="N399" s="4"/>
      <c r="O399" s="17"/>
      <c r="P399" s="17"/>
      <c r="Q399" s="17"/>
      <c r="R399" s="4"/>
    </row>
    <row r="400" spans="1:18" x14ac:dyDescent="0.3">
      <c r="A400" s="10">
        <v>44213.583333333336</v>
      </c>
      <c r="B400" s="5">
        <v>44213.583333333336</v>
      </c>
      <c r="C400" s="6">
        <v>36405.3515625</v>
      </c>
      <c r="D400" s="6">
        <v>1304.225830078125</v>
      </c>
      <c r="E400" s="6">
        <v>31129</v>
      </c>
      <c r="F400" s="11">
        <v>3.5825112905146805</v>
      </c>
      <c r="G400" s="17">
        <v>4.1890000000000001</v>
      </c>
      <c r="H400" s="7">
        <v>-791.67200000000003</v>
      </c>
      <c r="I400">
        <v>-37.771999999999998</v>
      </c>
      <c r="J400" s="10">
        <v>44213.583333333336</v>
      </c>
      <c r="K400" s="36">
        <f t="shared" si="6"/>
        <v>3.8148552161956589E-2</v>
      </c>
      <c r="N400" s="4"/>
      <c r="O400" s="17"/>
      <c r="P400" s="17"/>
      <c r="Q400" s="17"/>
      <c r="R400" s="4"/>
    </row>
    <row r="401" spans="1:18" x14ac:dyDescent="0.3">
      <c r="A401" s="10">
        <v>44213.625</v>
      </c>
      <c r="B401" s="5">
        <v>44213.625</v>
      </c>
      <c r="C401" s="6">
        <v>35888.86328125</v>
      </c>
      <c r="D401" s="6">
        <v>989.83502197265625</v>
      </c>
      <c r="E401" s="6">
        <v>31129</v>
      </c>
      <c r="F401" s="11">
        <v>2.7580562087342337</v>
      </c>
      <c r="G401" s="17">
        <v>3.1789999999999998</v>
      </c>
      <c r="H401" s="7">
        <v>-314.39100000000002</v>
      </c>
      <c r="I401">
        <v>-24.106000000000002</v>
      </c>
      <c r="J401" s="10">
        <v>44213.625</v>
      </c>
      <c r="K401" s="36">
        <f t="shared" si="6"/>
        <v>2.8950643906149435E-2</v>
      </c>
      <c r="N401" s="4"/>
      <c r="O401" s="17"/>
      <c r="P401" s="17"/>
      <c r="Q401" s="17"/>
      <c r="R401" s="4"/>
    </row>
    <row r="402" spans="1:18" x14ac:dyDescent="0.3">
      <c r="A402" s="10">
        <v>44213.666666666664</v>
      </c>
      <c r="B402" s="5">
        <v>44213.666666666664</v>
      </c>
      <c r="C402" s="6">
        <v>35624.92578125</v>
      </c>
      <c r="D402" s="6">
        <v>1053.624755859375</v>
      </c>
      <c r="E402" s="6">
        <v>31129</v>
      </c>
      <c r="F402" s="11">
        <v>2.9575493359032219</v>
      </c>
      <c r="G402" s="17">
        <v>3.3839999999999999</v>
      </c>
      <c r="H402" s="7">
        <v>63.79</v>
      </c>
      <c r="I402">
        <v>6.4450000000000003</v>
      </c>
      <c r="J402" s="10">
        <v>44213.666666666664</v>
      </c>
      <c r="K402" s="36">
        <f t="shared" si="6"/>
        <v>3.0817546076882568E-2</v>
      </c>
      <c r="N402" s="4"/>
      <c r="O402" s="17"/>
      <c r="P402" s="17"/>
      <c r="Q402" s="17"/>
      <c r="R402" s="4"/>
    </row>
    <row r="403" spans="1:18" x14ac:dyDescent="0.3">
      <c r="A403" s="10">
        <v>44213.708333333336</v>
      </c>
      <c r="B403" s="5">
        <v>44213.708333333336</v>
      </c>
      <c r="C403" s="6">
        <v>36212.62890625</v>
      </c>
      <c r="D403" s="6">
        <v>1317.2904052734375</v>
      </c>
      <c r="E403" s="6">
        <v>31129</v>
      </c>
      <c r="F403" s="11">
        <v>3.6376547217373774</v>
      </c>
      <c r="G403" s="17">
        <v>4.2309999999999999</v>
      </c>
      <c r="H403" s="7">
        <v>263.666</v>
      </c>
      <c r="I403">
        <v>25.024999999999999</v>
      </c>
      <c r="J403" s="10">
        <v>44213.708333333336</v>
      </c>
      <c r="K403" s="36">
        <f t="shared" si="6"/>
        <v>3.8531039435960451E-2</v>
      </c>
      <c r="N403" s="4"/>
      <c r="O403" s="17"/>
      <c r="P403" s="17"/>
      <c r="Q403" s="17"/>
      <c r="R403" s="4"/>
    </row>
    <row r="404" spans="1:18" x14ac:dyDescent="0.3">
      <c r="A404" s="10">
        <v>44213.75</v>
      </c>
      <c r="B404" s="5">
        <v>44213.75</v>
      </c>
      <c r="C404" s="6">
        <v>38656.8828125</v>
      </c>
      <c r="D404" s="6">
        <v>1766.6746826171875</v>
      </c>
      <c r="E404" s="6">
        <v>31129</v>
      </c>
      <c r="F404" s="11">
        <v>4.5701426345890459</v>
      </c>
      <c r="G404" s="17">
        <v>5.6749999999999998</v>
      </c>
      <c r="H404" s="7">
        <v>449.38400000000001</v>
      </c>
      <c r="I404">
        <v>34.113999999999997</v>
      </c>
      <c r="J404" s="10">
        <v>44213.75</v>
      </c>
      <c r="K404" s="36">
        <f t="shared" si="6"/>
        <v>5.1681316189807501E-2</v>
      </c>
      <c r="N404" s="4"/>
      <c r="O404" s="17"/>
      <c r="P404" s="17"/>
      <c r="Q404" s="17"/>
      <c r="R404" s="4"/>
    </row>
    <row r="405" spans="1:18" x14ac:dyDescent="0.3">
      <c r="A405" s="10">
        <v>44213.791666666664</v>
      </c>
      <c r="B405" s="5">
        <v>44213.791666666664</v>
      </c>
      <c r="C405" s="6">
        <v>40096.3125</v>
      </c>
      <c r="D405" s="6">
        <v>3188.46337890625</v>
      </c>
      <c r="E405" s="6">
        <v>31129</v>
      </c>
      <c r="F405" s="11">
        <v>7.9520114945888105</v>
      </c>
      <c r="G405" s="17">
        <v>10.242000000000001</v>
      </c>
      <c r="H405" s="7">
        <v>1421.789</v>
      </c>
      <c r="I405">
        <v>80.477999999999994</v>
      </c>
      <c r="J405" s="10">
        <v>44213.791666666664</v>
      </c>
      <c r="K405" s="36">
        <f t="shared" si="6"/>
        <v>9.3272253817798856E-2</v>
      </c>
      <c r="N405" s="4"/>
      <c r="O405" s="17"/>
      <c r="P405" s="17"/>
      <c r="Q405" s="17"/>
      <c r="R405" s="4"/>
    </row>
    <row r="406" spans="1:18" x14ac:dyDescent="0.3">
      <c r="A406" s="10">
        <v>44213.833333333336</v>
      </c>
      <c r="B406" s="5">
        <v>44213.833333333336</v>
      </c>
      <c r="C406" s="6">
        <v>40262.97265625</v>
      </c>
      <c r="D406" s="6">
        <v>5527.19921875</v>
      </c>
      <c r="E406" s="6">
        <v>31129</v>
      </c>
      <c r="F406" s="11">
        <v>13.727747491321946</v>
      </c>
      <c r="G406" s="17">
        <v>17.754999999999999</v>
      </c>
      <c r="H406" s="7">
        <v>2338.7359999999999</v>
      </c>
      <c r="I406">
        <v>73.349999999999994</v>
      </c>
      <c r="J406" s="10">
        <v>44213.833333333336</v>
      </c>
      <c r="K406" s="36">
        <f t="shared" si="6"/>
        <v>0.16169194166520393</v>
      </c>
      <c r="N406" s="4"/>
      <c r="O406" s="17"/>
      <c r="P406" s="17"/>
      <c r="Q406" s="17"/>
      <c r="R406" s="4"/>
    </row>
    <row r="407" spans="1:18" x14ac:dyDescent="0.3">
      <c r="A407" s="10">
        <v>44213.875</v>
      </c>
      <c r="B407" s="5">
        <v>44213.875</v>
      </c>
      <c r="C407" s="6">
        <v>40157.015625</v>
      </c>
      <c r="D407" s="6">
        <v>8071.55126953125</v>
      </c>
      <c r="E407" s="6">
        <v>31129</v>
      </c>
      <c r="F407" s="11">
        <v>20.099977908981501</v>
      </c>
      <c r="G407" s="17">
        <v>25.928999999999998</v>
      </c>
      <c r="H407" s="7">
        <v>2544.3519999999999</v>
      </c>
      <c r="I407">
        <v>46.033000000000001</v>
      </c>
      <c r="J407" s="10">
        <v>44213.875</v>
      </c>
      <c r="K407" s="36">
        <f t="shared" si="6"/>
        <v>0.23613125065824114</v>
      </c>
      <c r="N407" s="4"/>
      <c r="O407" s="17"/>
      <c r="P407" s="17"/>
      <c r="Q407" s="17"/>
      <c r="R407" s="4"/>
    </row>
    <row r="408" spans="1:18" x14ac:dyDescent="0.3">
      <c r="A408" s="10">
        <v>44213.916666666664</v>
      </c>
      <c r="B408" s="5">
        <v>44213.916666666664</v>
      </c>
      <c r="C408" s="6">
        <v>39624.78515625</v>
      </c>
      <c r="D408" s="6">
        <v>10532.1962890625</v>
      </c>
      <c r="E408" s="6">
        <v>31129</v>
      </c>
      <c r="F408" s="11">
        <v>26.57981929121264</v>
      </c>
      <c r="G408" s="17">
        <v>33.834000000000003</v>
      </c>
      <c r="H408" s="7">
        <v>2460.645</v>
      </c>
      <c r="I408">
        <v>30.484999999999999</v>
      </c>
      <c r="J408" s="10">
        <v>44213.916666666664</v>
      </c>
      <c r="K408" s="36">
        <f t="shared" si="6"/>
        <v>0.3081208197296823</v>
      </c>
      <c r="N408" s="4"/>
      <c r="O408" s="17"/>
      <c r="P408" s="17"/>
      <c r="Q408" s="17"/>
      <c r="R408" s="4"/>
    </row>
    <row r="409" spans="1:18" x14ac:dyDescent="0.3">
      <c r="A409" s="10">
        <v>44213.958333333336</v>
      </c>
      <c r="B409" s="5">
        <v>44213.958333333336</v>
      </c>
      <c r="C409" s="6">
        <v>38708.24609375</v>
      </c>
      <c r="D409" s="6">
        <v>13008.7705078125</v>
      </c>
      <c r="E409" s="6">
        <v>31129</v>
      </c>
      <c r="F409" s="11">
        <v>33.607233136592448</v>
      </c>
      <c r="G409" s="17">
        <v>41.789000000000001</v>
      </c>
      <c r="H409" s="7">
        <v>2476.5740000000001</v>
      </c>
      <c r="I409">
        <v>23.513999999999999</v>
      </c>
      <c r="J409" s="10">
        <v>44213.958333333336</v>
      </c>
      <c r="K409" s="36">
        <f t="shared" si="6"/>
        <v>0.38056573079398509</v>
      </c>
      <c r="N409" s="4"/>
      <c r="O409" s="17"/>
      <c r="P409" s="17"/>
      <c r="Q409" s="17"/>
      <c r="R409" s="4"/>
    </row>
    <row r="410" spans="1:18" x14ac:dyDescent="0.3">
      <c r="A410" s="10">
        <v>44214</v>
      </c>
      <c r="B410" s="5">
        <v>44214</v>
      </c>
      <c r="C410" s="6">
        <v>38087.4765625</v>
      </c>
      <c r="D410" s="6">
        <v>16253.568359375</v>
      </c>
      <c r="E410" s="6">
        <v>31129</v>
      </c>
      <c r="F410" s="11">
        <v>42.674311417569385</v>
      </c>
      <c r="G410" s="17">
        <v>52.213000000000001</v>
      </c>
      <c r="H410" s="7">
        <v>3244.7979999999998</v>
      </c>
      <c r="I410">
        <v>24.943000000000001</v>
      </c>
      <c r="J410" s="10">
        <v>44214</v>
      </c>
      <c r="K410" s="36">
        <f t="shared" si="6"/>
        <v>0.4754954294658007</v>
      </c>
      <c r="N410" s="4"/>
      <c r="O410" s="17"/>
      <c r="P410" s="17"/>
      <c r="Q410" s="17"/>
      <c r="R410" s="4"/>
    </row>
    <row r="411" spans="1:18" x14ac:dyDescent="0.3">
      <c r="A411" s="10">
        <v>44214.041666666664</v>
      </c>
      <c r="B411" s="5">
        <v>44214.041666666664</v>
      </c>
      <c r="C411" s="6">
        <v>37912.21875</v>
      </c>
      <c r="D411" s="6">
        <v>18435.8984375</v>
      </c>
      <c r="E411" s="6">
        <v>31129</v>
      </c>
      <c r="F411" s="11">
        <v>48.627854146626539</v>
      </c>
      <c r="G411" s="17">
        <v>59.223999999999997</v>
      </c>
      <c r="H411" s="7">
        <v>2182.33</v>
      </c>
      <c r="I411">
        <v>13.427</v>
      </c>
      <c r="J411" s="10">
        <v>44214.041666666664</v>
      </c>
      <c r="K411" s="36">
        <f t="shared" si="6"/>
        <v>0.53934348370487395</v>
      </c>
      <c r="N411" s="4"/>
      <c r="O411" s="17"/>
      <c r="P411" s="17"/>
      <c r="Q411" s="17"/>
      <c r="R411" s="4"/>
    </row>
    <row r="412" spans="1:18" x14ac:dyDescent="0.3">
      <c r="A412" s="10">
        <v>44214.083333333336</v>
      </c>
      <c r="B412" s="5">
        <v>44214.083333333336</v>
      </c>
      <c r="C412" s="6">
        <v>38035.265625</v>
      </c>
      <c r="D412" s="6">
        <v>19666.876953125</v>
      </c>
      <c r="E412" s="6">
        <v>31129</v>
      </c>
      <c r="F412" s="11">
        <v>51.706953086711884</v>
      </c>
      <c r="G412" s="17">
        <v>63.177999999999997</v>
      </c>
      <c r="H412" s="7">
        <v>1230.979</v>
      </c>
      <c r="I412">
        <v>6.6769999999999996</v>
      </c>
      <c r="J412" s="10">
        <v>44214.083333333336</v>
      </c>
      <c r="K412" s="36">
        <f t="shared" si="6"/>
        <v>0.57535192850038031</v>
      </c>
      <c r="N412" s="4"/>
      <c r="O412" s="17"/>
      <c r="P412" s="17"/>
      <c r="Q412" s="17"/>
      <c r="R412" s="4"/>
    </row>
    <row r="413" spans="1:18" x14ac:dyDescent="0.3">
      <c r="A413" s="10">
        <v>44214.125</v>
      </c>
      <c r="B413" s="5">
        <v>44214.125</v>
      </c>
      <c r="C413" s="6">
        <v>38543.828125</v>
      </c>
      <c r="D413" s="6">
        <v>19954.37890625</v>
      </c>
      <c r="E413" s="6">
        <v>31129</v>
      </c>
      <c r="F413" s="11">
        <v>51.77062029629419</v>
      </c>
      <c r="G413" s="17">
        <v>64.102000000000004</v>
      </c>
      <c r="H413" s="7">
        <v>287.50200000000001</v>
      </c>
      <c r="I413">
        <v>1.462</v>
      </c>
      <c r="J413" s="10">
        <v>44214.125</v>
      </c>
      <c r="K413" s="36">
        <f t="shared" si="6"/>
        <v>0.58376664852846527</v>
      </c>
      <c r="N413" s="4"/>
      <c r="O413" s="17"/>
      <c r="P413" s="17"/>
      <c r="Q413" s="17"/>
      <c r="R413" s="4"/>
    </row>
    <row r="414" spans="1:18" x14ac:dyDescent="0.3">
      <c r="A414" s="10">
        <v>44214.166666666664</v>
      </c>
      <c r="B414" s="5">
        <v>44214.166666666664</v>
      </c>
      <c r="C414" s="6">
        <v>39478.93359375</v>
      </c>
      <c r="D414" s="6">
        <v>20428.51953125</v>
      </c>
      <c r="E414" s="6">
        <v>31129</v>
      </c>
      <c r="F414" s="11">
        <v>51.745368153723604</v>
      </c>
      <c r="G414" s="17">
        <v>65.625</v>
      </c>
      <c r="H414" s="7">
        <v>474.14100000000002</v>
      </c>
      <c r="I414">
        <v>2.3759999999999999</v>
      </c>
      <c r="J414" s="10">
        <v>44214.166666666664</v>
      </c>
      <c r="K414" s="36">
        <f t="shared" si="6"/>
        <v>0.59763636563103395</v>
      </c>
      <c r="N414" s="4"/>
      <c r="O414" s="17"/>
      <c r="P414" s="17"/>
      <c r="Q414" s="17"/>
      <c r="R414" s="4"/>
    </row>
    <row r="415" spans="1:18" x14ac:dyDescent="0.3">
      <c r="A415" s="10">
        <v>44214.208333333336</v>
      </c>
      <c r="B415" s="5">
        <v>44214.208333333336</v>
      </c>
      <c r="C415" s="6">
        <v>41068.4140625</v>
      </c>
      <c r="D415" s="6">
        <v>20539.107421875</v>
      </c>
      <c r="E415" s="6">
        <v>31129</v>
      </c>
      <c r="F415" s="11">
        <v>50.011932261658664</v>
      </c>
      <c r="G415" s="17">
        <v>65.98</v>
      </c>
      <c r="H415" s="7">
        <v>110.58799999999999</v>
      </c>
      <c r="I415">
        <v>0.54100000000000004</v>
      </c>
      <c r="J415" s="10">
        <v>44214.208333333336</v>
      </c>
      <c r="K415" s="36">
        <f t="shared" si="6"/>
        <v>0.60086929378035225</v>
      </c>
      <c r="N415" s="4"/>
      <c r="O415" s="17"/>
      <c r="P415" s="17"/>
      <c r="Q415" s="17"/>
      <c r="R415" s="4"/>
    </row>
    <row r="416" spans="1:18" x14ac:dyDescent="0.3">
      <c r="A416" s="10">
        <v>44214.25</v>
      </c>
      <c r="B416" s="5">
        <v>44214.25</v>
      </c>
      <c r="C416" s="6">
        <v>43624.4140625</v>
      </c>
      <c r="D416" s="6">
        <v>20073.701171875</v>
      </c>
      <c r="E416" s="6">
        <v>31129</v>
      </c>
      <c r="F416" s="11">
        <v>46.014832756528783</v>
      </c>
      <c r="G416" s="17">
        <v>64.484999999999999</v>
      </c>
      <c r="H416" s="7">
        <v>-465.40600000000001</v>
      </c>
      <c r="I416">
        <v>-2.266</v>
      </c>
      <c r="J416" s="10">
        <v>44214.25</v>
      </c>
      <c r="K416" s="36">
        <f t="shared" si="6"/>
        <v>0.58725456819378619</v>
      </c>
      <c r="N416" s="4"/>
      <c r="O416" s="17"/>
      <c r="P416" s="17"/>
      <c r="Q416" s="17"/>
      <c r="R416" s="4"/>
    </row>
    <row r="417" spans="1:18" x14ac:dyDescent="0.3">
      <c r="A417" s="10">
        <v>44214.291666666664</v>
      </c>
      <c r="B417" s="5">
        <v>44214.291666666664</v>
      </c>
      <c r="C417" s="6">
        <v>45877.77734375</v>
      </c>
      <c r="D417" s="6">
        <v>19095.705078125</v>
      </c>
      <c r="E417" s="6">
        <v>31129</v>
      </c>
      <c r="F417" s="11">
        <v>41.622995235898095</v>
      </c>
      <c r="G417" s="17">
        <v>61.343000000000004</v>
      </c>
      <c r="H417" s="7">
        <v>-977.99599999999998</v>
      </c>
      <c r="I417">
        <v>-4.8719999999999999</v>
      </c>
      <c r="J417" s="10">
        <v>44214.291666666664</v>
      </c>
      <c r="K417" s="36">
        <f t="shared" si="6"/>
        <v>0.55864087736235457</v>
      </c>
      <c r="N417" s="4"/>
      <c r="O417" s="17"/>
      <c r="P417" s="17"/>
      <c r="Q417" s="17"/>
      <c r="R417" s="4"/>
    </row>
    <row r="418" spans="1:18" x14ac:dyDescent="0.3">
      <c r="A418" s="10">
        <v>44214.333333333336</v>
      </c>
      <c r="B418" s="5">
        <v>44214.333333333336</v>
      </c>
      <c r="C418" s="6">
        <v>46849.1640625</v>
      </c>
      <c r="D418" s="6">
        <v>19856.82421875</v>
      </c>
      <c r="E418" s="6">
        <v>31129</v>
      </c>
      <c r="F418" s="11">
        <v>42.384585970967663</v>
      </c>
      <c r="G418" s="17">
        <v>63.787999999999997</v>
      </c>
      <c r="H418" s="7">
        <v>761.11900000000003</v>
      </c>
      <c r="I418">
        <v>3.9860000000000002</v>
      </c>
      <c r="J418" s="10">
        <v>44214.333333333336</v>
      </c>
      <c r="K418" s="36">
        <f t="shared" si="6"/>
        <v>0.58090710081329355</v>
      </c>
      <c r="N418" s="4"/>
      <c r="O418" s="17"/>
      <c r="P418" s="17"/>
      <c r="Q418" s="17"/>
      <c r="R418" s="4"/>
    </row>
    <row r="419" spans="1:18" x14ac:dyDescent="0.3">
      <c r="A419" s="10">
        <v>44214.375</v>
      </c>
      <c r="B419" s="5">
        <v>44214.375</v>
      </c>
      <c r="C419" s="6">
        <v>45982.35546875</v>
      </c>
      <c r="D419" s="6">
        <v>18857.955078125</v>
      </c>
      <c r="E419" s="6">
        <v>31129</v>
      </c>
      <c r="F419" s="11">
        <v>41.011285493934793</v>
      </c>
      <c r="G419" s="17">
        <v>60.58</v>
      </c>
      <c r="H419" s="7">
        <v>-998.86900000000003</v>
      </c>
      <c r="I419">
        <v>-5.03</v>
      </c>
      <c r="J419" s="10">
        <v>44214.375</v>
      </c>
      <c r="K419" s="36">
        <f t="shared" si="6"/>
        <v>0.55169235855128429</v>
      </c>
      <c r="N419" s="4"/>
      <c r="O419" s="17"/>
      <c r="P419" s="17"/>
      <c r="Q419" s="17"/>
      <c r="R419" s="4"/>
    </row>
    <row r="420" spans="1:18" x14ac:dyDescent="0.3">
      <c r="A420" s="10">
        <v>44214.416666666664</v>
      </c>
      <c r="B420" s="5">
        <v>44214.416666666664</v>
      </c>
      <c r="C420" s="6">
        <v>44723.765625</v>
      </c>
      <c r="D420" s="6">
        <v>16286.5283203125</v>
      </c>
      <c r="E420" s="6">
        <v>31129</v>
      </c>
      <c r="F420" s="11">
        <v>36.415825216668566</v>
      </c>
      <c r="G420" s="17">
        <v>52.319000000000003</v>
      </c>
      <c r="H420" s="7">
        <v>-2571.4270000000001</v>
      </c>
      <c r="I420">
        <v>-13.635999999999999</v>
      </c>
      <c r="J420" s="10">
        <v>44214.416666666664</v>
      </c>
      <c r="K420" s="36">
        <f t="shared" si="6"/>
        <v>0.47646075449066766</v>
      </c>
      <c r="N420" s="4"/>
      <c r="O420" s="17"/>
      <c r="P420" s="17"/>
      <c r="Q420" s="17"/>
      <c r="R420" s="4"/>
    </row>
    <row r="421" spans="1:18" x14ac:dyDescent="0.3">
      <c r="A421" s="10">
        <v>44214.458333333336</v>
      </c>
      <c r="B421" s="5">
        <v>44214.458333333336</v>
      </c>
      <c r="C421" s="6">
        <v>43385.0234375</v>
      </c>
      <c r="D421" s="6">
        <v>16884.232421875</v>
      </c>
      <c r="E421" s="6">
        <v>31129</v>
      </c>
      <c r="F421" s="11">
        <v>38.917190966136609</v>
      </c>
      <c r="G421" s="17">
        <v>54.238999999999997</v>
      </c>
      <c r="H421" s="7">
        <v>597.70399999999995</v>
      </c>
      <c r="I421">
        <v>3.67</v>
      </c>
      <c r="J421" s="10">
        <v>44214.458333333336</v>
      </c>
      <c r="K421" s="36">
        <f t="shared" si="6"/>
        <v>0.49394588701655839</v>
      </c>
      <c r="N421" s="4"/>
      <c r="O421" s="17"/>
      <c r="P421" s="17"/>
      <c r="Q421" s="17"/>
      <c r="R421" s="4"/>
    </row>
    <row r="422" spans="1:18" x14ac:dyDescent="0.3">
      <c r="A422" s="10">
        <v>44214.5</v>
      </c>
      <c r="B422" s="5">
        <v>44214.5</v>
      </c>
      <c r="C422" s="6">
        <v>42000.921875</v>
      </c>
      <c r="D422" s="6">
        <v>16449.017578125</v>
      </c>
      <c r="E422" s="6">
        <v>31129</v>
      </c>
      <c r="F422" s="11">
        <v>39.163467952154321</v>
      </c>
      <c r="G422" s="17">
        <v>52.841000000000001</v>
      </c>
      <c r="H422" s="7">
        <v>-435.21499999999997</v>
      </c>
      <c r="I422">
        <v>-2.5779999999999998</v>
      </c>
      <c r="J422" s="10">
        <v>44214.5</v>
      </c>
      <c r="K422" s="36">
        <f t="shared" si="6"/>
        <v>0.48121452489614419</v>
      </c>
      <c r="N422" s="4"/>
      <c r="O422" s="17"/>
      <c r="P422" s="17"/>
      <c r="Q422" s="17"/>
      <c r="R422" s="4"/>
    </row>
    <row r="423" spans="1:18" x14ac:dyDescent="0.3">
      <c r="A423" s="10">
        <v>44214.541666666664</v>
      </c>
      <c r="B423" s="5">
        <v>44214.541666666664</v>
      </c>
      <c r="C423" s="6">
        <v>40545.7890625</v>
      </c>
      <c r="D423" s="6">
        <v>15107.083984375</v>
      </c>
      <c r="E423" s="6">
        <v>31129</v>
      </c>
      <c r="F423" s="11">
        <v>37.259316771682329</v>
      </c>
      <c r="G423" s="17">
        <v>48.53</v>
      </c>
      <c r="H423" s="7">
        <v>-1341.934</v>
      </c>
      <c r="I423">
        <v>-8.1579999999999995</v>
      </c>
      <c r="J423" s="10">
        <v>44214.541666666664</v>
      </c>
      <c r="K423" s="36">
        <f t="shared" si="6"/>
        <v>0.44195493827160498</v>
      </c>
      <c r="N423" s="4"/>
      <c r="O423" s="17"/>
      <c r="P423" s="17"/>
      <c r="Q423" s="17"/>
      <c r="R423" s="4"/>
    </row>
    <row r="424" spans="1:18" x14ac:dyDescent="0.3">
      <c r="A424" s="10">
        <v>44214.583333333336</v>
      </c>
      <c r="B424" s="5">
        <v>44214.583333333336</v>
      </c>
      <c r="C424" s="6">
        <v>39151.69921875</v>
      </c>
      <c r="D424" s="6">
        <v>13657.1982421875</v>
      </c>
      <c r="E424" s="6">
        <v>31129</v>
      </c>
      <c r="F424" s="11">
        <v>34.882772688565659</v>
      </c>
      <c r="G424" s="17">
        <v>43.872</v>
      </c>
      <c r="H424" s="7">
        <v>-1449.886</v>
      </c>
      <c r="I424">
        <v>-9.5969999999999995</v>
      </c>
      <c r="J424" s="10">
        <v>44214.583333333336</v>
      </c>
      <c r="K424" s="36">
        <f t="shared" si="6"/>
        <v>0.39953527821660523</v>
      </c>
      <c r="N424" s="4"/>
      <c r="O424" s="17"/>
      <c r="P424" s="17"/>
      <c r="Q424" s="17"/>
      <c r="R424" s="4"/>
    </row>
    <row r="425" spans="1:18" x14ac:dyDescent="0.3">
      <c r="A425" s="10">
        <v>44214.625</v>
      </c>
      <c r="B425" s="5">
        <v>44214.625</v>
      </c>
      <c r="C425" s="6">
        <v>38458.1640625</v>
      </c>
      <c r="D425" s="6">
        <v>13014.9384765625</v>
      </c>
      <c r="E425" s="6">
        <v>31129</v>
      </c>
      <c r="F425" s="11">
        <v>33.841809129035305</v>
      </c>
      <c r="G425" s="17">
        <v>41.808999999999997</v>
      </c>
      <c r="H425" s="7">
        <v>-642.26</v>
      </c>
      <c r="I425">
        <v>-4.7030000000000003</v>
      </c>
      <c r="J425" s="10">
        <v>44214.625</v>
      </c>
      <c r="K425" s="36">
        <f t="shared" si="6"/>
        <v>0.38074786759112983</v>
      </c>
      <c r="N425" s="4"/>
      <c r="O425" s="17"/>
      <c r="P425" s="17"/>
      <c r="Q425" s="17"/>
      <c r="R425" s="4"/>
    </row>
    <row r="426" spans="1:18" x14ac:dyDescent="0.3">
      <c r="A426" s="10">
        <v>44214.666666666664</v>
      </c>
      <c r="B426" s="5">
        <v>44214.666666666664</v>
      </c>
      <c r="C426" s="6">
        <v>38377.06640625</v>
      </c>
      <c r="D426" s="6">
        <v>12904.1298828125</v>
      </c>
      <c r="E426" s="6">
        <v>31129</v>
      </c>
      <c r="F426" s="11">
        <v>33.624586481448624</v>
      </c>
      <c r="G426" s="17">
        <v>41.453000000000003</v>
      </c>
      <c r="H426" s="7">
        <v>-110.809</v>
      </c>
      <c r="I426">
        <v>-0.85099999999999998</v>
      </c>
      <c r="J426" s="10">
        <v>44214.666666666664</v>
      </c>
      <c r="K426" s="36">
        <f t="shared" si="6"/>
        <v>0.37750583260195425</v>
      </c>
      <c r="N426" s="4"/>
      <c r="O426" s="17"/>
      <c r="P426" s="17"/>
      <c r="Q426" s="17"/>
      <c r="R426" s="4"/>
    </row>
    <row r="427" spans="1:18" x14ac:dyDescent="0.3">
      <c r="A427" s="10">
        <v>44214.708333333336</v>
      </c>
      <c r="B427" s="5">
        <v>44214.708333333336</v>
      </c>
      <c r="C427" s="6">
        <v>38716.55859375</v>
      </c>
      <c r="D427" s="6">
        <v>13851.767578125</v>
      </c>
      <c r="E427" s="6">
        <v>31129</v>
      </c>
      <c r="F427" s="11">
        <v>35.777372992962981</v>
      </c>
      <c r="G427" s="17">
        <v>44.497</v>
      </c>
      <c r="H427" s="7">
        <v>947.63800000000003</v>
      </c>
      <c r="I427">
        <v>7.3440000000000003</v>
      </c>
      <c r="J427" s="10">
        <v>44214.708333333336</v>
      </c>
      <c r="K427" s="36">
        <f t="shared" si="6"/>
        <v>0.40522705312737695</v>
      </c>
      <c r="N427" s="4"/>
      <c r="O427" s="17"/>
      <c r="P427" s="17"/>
      <c r="Q427" s="17"/>
      <c r="R427" s="4"/>
    </row>
    <row r="428" spans="1:18" x14ac:dyDescent="0.3">
      <c r="A428" s="10">
        <v>44214.75</v>
      </c>
      <c r="B428" s="5">
        <v>44214.75</v>
      </c>
      <c r="C428" s="6">
        <v>40203.6953125</v>
      </c>
      <c r="D428" s="6">
        <v>16538.845703125</v>
      </c>
      <c r="E428" s="6">
        <v>31129</v>
      </c>
      <c r="F428" s="11">
        <v>41.137625719650693</v>
      </c>
      <c r="G428" s="17">
        <v>53.13</v>
      </c>
      <c r="H428" s="7">
        <v>2687.078</v>
      </c>
      <c r="I428">
        <v>19.399000000000001</v>
      </c>
      <c r="J428" s="10">
        <v>44214.75</v>
      </c>
      <c r="K428" s="36">
        <f t="shared" si="6"/>
        <v>0.48384640161488507</v>
      </c>
      <c r="N428" s="4"/>
      <c r="O428" s="17"/>
      <c r="P428" s="17"/>
      <c r="Q428" s="17"/>
      <c r="R428" s="4"/>
    </row>
    <row r="429" spans="1:18" x14ac:dyDescent="0.3">
      <c r="A429" s="10">
        <v>44214.791666666664</v>
      </c>
      <c r="B429" s="5">
        <v>44214.791666666664</v>
      </c>
      <c r="C429" s="6">
        <v>41180.5234375</v>
      </c>
      <c r="D429" s="6">
        <v>19539.9765625</v>
      </c>
      <c r="E429" s="6">
        <v>31129</v>
      </c>
      <c r="F429" s="11">
        <v>47.449558508298161</v>
      </c>
      <c r="G429" s="17">
        <v>62.77</v>
      </c>
      <c r="H429" s="7">
        <v>3001.1309999999999</v>
      </c>
      <c r="I429">
        <v>18.146000000000001</v>
      </c>
      <c r="J429" s="10">
        <v>44214.791666666664</v>
      </c>
      <c r="K429" s="36">
        <f t="shared" si="6"/>
        <v>0.57163633783862855</v>
      </c>
      <c r="N429" s="4"/>
      <c r="O429" s="17"/>
      <c r="P429" s="17"/>
      <c r="Q429" s="17"/>
      <c r="R429" s="4"/>
    </row>
    <row r="430" spans="1:18" x14ac:dyDescent="0.3">
      <c r="A430" s="10">
        <v>44214.833333333336</v>
      </c>
      <c r="B430" s="5">
        <v>44214.833333333336</v>
      </c>
      <c r="C430" s="6">
        <v>40619.59375</v>
      </c>
      <c r="D430" s="6">
        <v>20688.91796875</v>
      </c>
      <c r="E430" s="6">
        <v>31129</v>
      </c>
      <c r="F430" s="11">
        <v>50.933345360574911</v>
      </c>
      <c r="G430" s="17">
        <v>66.460999999999999</v>
      </c>
      <c r="H430" s="7">
        <v>1148.941</v>
      </c>
      <c r="I430">
        <v>5.88</v>
      </c>
      <c r="J430" s="10">
        <v>44214.833333333336</v>
      </c>
      <c r="K430" s="36">
        <f t="shared" si="6"/>
        <v>0.6052496837516822</v>
      </c>
      <c r="N430" s="4"/>
      <c r="O430" s="17"/>
      <c r="P430" s="17"/>
      <c r="Q430" s="17"/>
      <c r="R430" s="4"/>
    </row>
    <row r="431" spans="1:18" x14ac:dyDescent="0.3">
      <c r="A431" s="10">
        <v>44214.875</v>
      </c>
      <c r="B431" s="5">
        <v>44214.875</v>
      </c>
      <c r="C431" s="6">
        <v>39556.0703125</v>
      </c>
      <c r="D431" s="6">
        <v>20573.94140625</v>
      </c>
      <c r="E431" s="6">
        <v>31129</v>
      </c>
      <c r="F431" s="11">
        <v>52.012096357682147</v>
      </c>
      <c r="G431" s="17">
        <v>66.091999999999999</v>
      </c>
      <c r="H431" s="7">
        <v>-114.977</v>
      </c>
      <c r="I431">
        <v>-0.55600000000000005</v>
      </c>
      <c r="J431" s="10">
        <v>44214.875</v>
      </c>
      <c r="K431" s="36">
        <f t="shared" si="6"/>
        <v>0.60188925984436248</v>
      </c>
      <c r="N431" s="4"/>
      <c r="O431" s="17"/>
      <c r="P431" s="17"/>
      <c r="Q431" s="17"/>
      <c r="R431" s="4"/>
    </row>
    <row r="432" spans="1:18" x14ac:dyDescent="0.3">
      <c r="A432" s="10">
        <v>44214.916666666664</v>
      </c>
      <c r="B432" s="5">
        <v>44214.916666666664</v>
      </c>
      <c r="C432" s="6">
        <v>37666.234375</v>
      </c>
      <c r="D432" s="6">
        <v>20630.123046875</v>
      </c>
      <c r="E432" s="6">
        <v>31129</v>
      </c>
      <c r="F432" s="11">
        <v>54.770866770180028</v>
      </c>
      <c r="G432" s="17">
        <v>66.272999999999996</v>
      </c>
      <c r="H432" s="7">
        <v>56.182000000000002</v>
      </c>
      <c r="I432">
        <v>0.27300000000000002</v>
      </c>
      <c r="J432" s="10">
        <v>44214.916666666664</v>
      </c>
      <c r="K432" s="36">
        <f t="shared" si="6"/>
        <v>0.60353759785852201</v>
      </c>
      <c r="N432" s="4"/>
      <c r="O432" s="17"/>
      <c r="P432" s="17"/>
      <c r="Q432" s="17"/>
      <c r="R432" s="4"/>
    </row>
    <row r="433" spans="1:18" x14ac:dyDescent="0.3">
      <c r="A433" s="10">
        <v>44214.958333333336</v>
      </c>
      <c r="B433" s="5">
        <v>44214.958333333336</v>
      </c>
      <c r="C433" s="6">
        <v>35580.19921875</v>
      </c>
      <c r="D433" s="6">
        <v>19878.037109375</v>
      </c>
      <c r="E433" s="6">
        <v>31129</v>
      </c>
      <c r="F433" s="11">
        <v>55.868256912118973</v>
      </c>
      <c r="G433" s="17">
        <v>63.856000000000002</v>
      </c>
      <c r="H433" s="7">
        <v>-752.08600000000001</v>
      </c>
      <c r="I433">
        <v>-3.6459999999999999</v>
      </c>
      <c r="J433" s="10">
        <v>44214.958333333336</v>
      </c>
      <c r="K433" s="36">
        <f t="shared" si="6"/>
        <v>0.58152636592358553</v>
      </c>
      <c r="N433" s="4"/>
      <c r="O433" s="17"/>
      <c r="P433" s="17"/>
      <c r="Q433" s="17"/>
      <c r="R433" s="4"/>
    </row>
    <row r="434" spans="1:18" x14ac:dyDescent="0.3">
      <c r="A434" s="10">
        <v>44215</v>
      </c>
      <c r="B434" s="5">
        <v>44215</v>
      </c>
      <c r="C434" s="6">
        <v>33681.359375</v>
      </c>
      <c r="D434" s="6">
        <v>19411.044921875</v>
      </c>
      <c r="E434" s="6">
        <v>31129</v>
      </c>
      <c r="F434" s="11">
        <v>57.631417739875587</v>
      </c>
      <c r="G434" s="17">
        <v>62.356000000000002</v>
      </c>
      <c r="H434" s="7">
        <v>-466.99200000000002</v>
      </c>
      <c r="I434">
        <v>-2.3490000000000002</v>
      </c>
      <c r="J434" s="10">
        <v>44215</v>
      </c>
      <c r="K434" s="36">
        <f t="shared" si="6"/>
        <v>0.56786610613773336</v>
      </c>
      <c r="N434" s="4"/>
      <c r="O434" s="17"/>
      <c r="P434" s="17"/>
      <c r="Q434" s="17"/>
      <c r="R434" s="4"/>
    </row>
    <row r="435" spans="1:18" x14ac:dyDescent="0.3">
      <c r="A435" s="10">
        <v>44215.041666666664</v>
      </c>
      <c r="B435" s="5">
        <v>44215.041666666664</v>
      </c>
      <c r="C435" s="6">
        <v>32406.171875</v>
      </c>
      <c r="D435" s="6">
        <v>18774.8046875</v>
      </c>
      <c r="E435" s="6">
        <v>31129</v>
      </c>
      <c r="F435" s="11">
        <v>57.935891841590745</v>
      </c>
      <c r="G435" s="17">
        <v>60.311999999999998</v>
      </c>
      <c r="H435" s="7">
        <v>-636.24</v>
      </c>
      <c r="I435">
        <v>-3.278</v>
      </c>
      <c r="J435" s="10">
        <v>44215.041666666664</v>
      </c>
      <c r="K435" s="36">
        <f t="shared" si="6"/>
        <v>0.54925172546954537</v>
      </c>
      <c r="N435" s="4"/>
      <c r="O435" s="17"/>
      <c r="P435" s="17"/>
      <c r="Q435" s="17"/>
      <c r="R435" s="4"/>
    </row>
    <row r="436" spans="1:18" x14ac:dyDescent="0.3">
      <c r="A436" s="10">
        <v>44215.083333333336</v>
      </c>
      <c r="B436" s="5">
        <v>44215.083333333336</v>
      </c>
      <c r="C436" s="6">
        <v>31923.802734375</v>
      </c>
      <c r="D436" s="6">
        <v>18411.330078125</v>
      </c>
      <c r="E436" s="6">
        <v>31129</v>
      </c>
      <c r="F436" s="11">
        <v>57.67273476571134</v>
      </c>
      <c r="G436" s="17">
        <v>59.145000000000003</v>
      </c>
      <c r="H436" s="7">
        <v>-363.47500000000002</v>
      </c>
      <c r="I436">
        <v>-1.9359999999999999</v>
      </c>
      <c r="J436" s="10">
        <v>44215.083333333336</v>
      </c>
      <c r="K436" s="36">
        <f t="shared" si="6"/>
        <v>0.53862404335615244</v>
      </c>
      <c r="N436" s="4"/>
      <c r="O436" s="17"/>
      <c r="P436" s="17"/>
      <c r="Q436" s="17"/>
      <c r="R436" s="4"/>
    </row>
    <row r="437" spans="1:18" x14ac:dyDescent="0.3">
      <c r="A437" s="10">
        <v>44215.125</v>
      </c>
      <c r="B437" s="5">
        <v>44215.125</v>
      </c>
      <c r="C437" s="6">
        <v>31632.23046875</v>
      </c>
      <c r="D437" s="6">
        <v>17883.94921875</v>
      </c>
      <c r="E437" s="6">
        <v>31129</v>
      </c>
      <c r="F437" s="11">
        <v>56.537110895223933</v>
      </c>
      <c r="G437" s="17">
        <v>57.451000000000001</v>
      </c>
      <c r="H437" s="7">
        <v>-527.38099999999997</v>
      </c>
      <c r="I437">
        <v>-2.8639999999999999</v>
      </c>
      <c r="J437" s="10">
        <v>44215.125</v>
      </c>
      <c r="K437" s="36">
        <f t="shared" si="6"/>
        <v>0.52319705663799665</v>
      </c>
      <c r="N437" s="4"/>
      <c r="O437" s="17"/>
      <c r="P437" s="17"/>
      <c r="Q437" s="17"/>
      <c r="R437" s="4"/>
    </row>
    <row r="438" spans="1:18" x14ac:dyDescent="0.3">
      <c r="A438" s="10">
        <v>44215.166666666664</v>
      </c>
      <c r="B438" s="5">
        <v>44215.166666666664</v>
      </c>
      <c r="C438" s="6">
        <v>31770.798828125</v>
      </c>
      <c r="D438" s="6">
        <v>17882.6015625</v>
      </c>
      <c r="E438" s="6">
        <v>31129</v>
      </c>
      <c r="F438" s="11">
        <v>56.286282442069044</v>
      </c>
      <c r="G438" s="17">
        <v>57.445999999999998</v>
      </c>
      <c r="H438" s="7">
        <v>-1.3480000000000001</v>
      </c>
      <c r="I438">
        <v>-8.0000000000000002E-3</v>
      </c>
      <c r="J438" s="10">
        <v>44215.166666666664</v>
      </c>
      <c r="K438" s="36">
        <f t="shared" si="6"/>
        <v>0.52315152243871044</v>
      </c>
      <c r="N438" s="4"/>
      <c r="O438" s="17"/>
      <c r="P438" s="17"/>
      <c r="Q438" s="17"/>
      <c r="R438" s="4"/>
    </row>
    <row r="439" spans="1:18" x14ac:dyDescent="0.3">
      <c r="A439" s="10">
        <v>44215.208333333336</v>
      </c>
      <c r="B439" s="5">
        <v>44215.208333333336</v>
      </c>
      <c r="C439" s="6">
        <v>32922.88671875</v>
      </c>
      <c r="D439" s="6">
        <v>17776.765625</v>
      </c>
      <c r="E439" s="6">
        <v>31129</v>
      </c>
      <c r="F439" s="11">
        <v>53.995160803672505</v>
      </c>
      <c r="G439" s="17">
        <v>57.106000000000002</v>
      </c>
      <c r="H439" s="7">
        <v>-105.836</v>
      </c>
      <c r="I439">
        <v>-0.59199999999999997</v>
      </c>
      <c r="J439" s="10">
        <v>44215.208333333336</v>
      </c>
      <c r="K439" s="36">
        <f t="shared" si="6"/>
        <v>0.52005519688725066</v>
      </c>
      <c r="N439" s="4"/>
      <c r="O439" s="17"/>
      <c r="P439" s="17"/>
      <c r="Q439" s="17"/>
      <c r="R439" s="4"/>
    </row>
    <row r="440" spans="1:18" x14ac:dyDescent="0.3">
      <c r="A440" s="10">
        <v>44215.25</v>
      </c>
      <c r="B440" s="5">
        <v>44215.25</v>
      </c>
      <c r="C440" s="6">
        <v>35718.61328125</v>
      </c>
      <c r="D440" s="6">
        <v>18976.521484375</v>
      </c>
      <c r="E440" s="6">
        <v>31129</v>
      </c>
      <c r="F440" s="11">
        <v>53.127822558375939</v>
      </c>
      <c r="G440" s="17">
        <v>60.96</v>
      </c>
      <c r="H440" s="7">
        <v>1199.7560000000001</v>
      </c>
      <c r="I440">
        <v>6.7489999999999997</v>
      </c>
      <c r="J440" s="10">
        <v>44215.25</v>
      </c>
      <c r="K440" s="36">
        <f t="shared" si="6"/>
        <v>0.55515295769703354</v>
      </c>
      <c r="N440" s="4"/>
      <c r="O440" s="17"/>
      <c r="P440" s="17"/>
      <c r="Q440" s="17"/>
      <c r="R440" s="4"/>
    </row>
    <row r="441" spans="1:18" x14ac:dyDescent="0.3">
      <c r="A441" s="10">
        <v>44215.291666666664</v>
      </c>
      <c r="B441" s="5">
        <v>44215.291666666664</v>
      </c>
      <c r="C441" s="6">
        <v>38848.34375</v>
      </c>
      <c r="D441" s="6">
        <v>18408.90234375</v>
      </c>
      <c r="E441" s="6">
        <v>31129</v>
      </c>
      <c r="F441" s="11">
        <v>47.386582198243651</v>
      </c>
      <c r="G441" s="17">
        <v>59.137</v>
      </c>
      <c r="H441" s="7">
        <v>-567.61900000000003</v>
      </c>
      <c r="I441">
        <v>-2.9910000000000001</v>
      </c>
      <c r="J441" s="10">
        <v>44215.291666666664</v>
      </c>
      <c r="K441" s="36">
        <f t="shared" si="6"/>
        <v>0.53855118863729445</v>
      </c>
      <c r="N441" s="4"/>
      <c r="O441" s="17"/>
      <c r="P441" s="17"/>
      <c r="Q441" s="17"/>
      <c r="R441" s="4"/>
    </row>
    <row r="442" spans="1:18" x14ac:dyDescent="0.3">
      <c r="A442" s="10">
        <v>44215.333333333336</v>
      </c>
      <c r="B442" s="5">
        <v>44215.333333333336</v>
      </c>
      <c r="C442" s="6">
        <v>39797.01953125</v>
      </c>
      <c r="D442" s="6">
        <v>17880.142578125</v>
      </c>
      <c r="E442" s="6">
        <v>31129</v>
      </c>
      <c r="F442" s="11">
        <v>44.928345862897828</v>
      </c>
      <c r="G442" s="17">
        <v>57.438000000000002</v>
      </c>
      <c r="H442" s="7">
        <v>-528.76</v>
      </c>
      <c r="I442">
        <v>-2.8719999999999999</v>
      </c>
      <c r="J442" s="10">
        <v>44215.333333333336</v>
      </c>
      <c r="K442" s="36">
        <f t="shared" si="6"/>
        <v>0.52307866771985256</v>
      </c>
      <c r="N442" s="4"/>
      <c r="O442" s="17"/>
      <c r="P442" s="17"/>
      <c r="Q442" s="17"/>
      <c r="R442" s="4"/>
    </row>
    <row r="443" spans="1:18" x14ac:dyDescent="0.3">
      <c r="A443" s="10">
        <v>44215.375</v>
      </c>
      <c r="B443" s="5">
        <v>44215.375</v>
      </c>
      <c r="C443" s="6">
        <v>40181.0703125</v>
      </c>
      <c r="D443" s="6">
        <v>17533.904296875</v>
      </c>
      <c r="E443" s="6">
        <v>31129</v>
      </c>
      <c r="F443" s="11">
        <v>43.637225590330644</v>
      </c>
      <c r="G443" s="17">
        <v>56.326000000000001</v>
      </c>
      <c r="H443" s="7">
        <v>-346.238</v>
      </c>
      <c r="I443">
        <v>-1.9359999999999999</v>
      </c>
      <c r="J443" s="10">
        <v>44215.375</v>
      </c>
      <c r="K443" s="36">
        <f t="shared" si="6"/>
        <v>0.51295186179860741</v>
      </c>
      <c r="N443" s="4"/>
      <c r="O443" s="17"/>
      <c r="P443" s="17"/>
      <c r="Q443" s="17"/>
      <c r="R443" s="4"/>
    </row>
    <row r="444" spans="1:18" x14ac:dyDescent="0.3">
      <c r="A444" s="10">
        <v>44215.416666666664</v>
      </c>
      <c r="B444" s="5">
        <v>44215.416666666664</v>
      </c>
      <c r="C444" s="6">
        <v>41122.87109375</v>
      </c>
      <c r="D444" s="6">
        <v>19092.58203125</v>
      </c>
      <c r="E444" s="6">
        <v>31129</v>
      </c>
      <c r="F444" s="11">
        <v>46.428134815109637</v>
      </c>
      <c r="G444" s="17">
        <v>61.332999999999998</v>
      </c>
      <c r="H444" s="7">
        <v>1558.6780000000001</v>
      </c>
      <c r="I444">
        <v>8.89</v>
      </c>
      <c r="J444" s="10">
        <v>44215.416666666664</v>
      </c>
      <c r="K444" s="36">
        <f t="shared" si="6"/>
        <v>0.55854980896378204</v>
      </c>
      <c r="N444" s="4"/>
      <c r="O444" s="17"/>
      <c r="P444" s="17"/>
      <c r="Q444" s="17"/>
      <c r="R444" s="4"/>
    </row>
    <row r="445" spans="1:18" x14ac:dyDescent="0.3">
      <c r="A445" s="10">
        <v>44215.458333333336</v>
      </c>
      <c r="B445" s="5">
        <v>44215.458333333336</v>
      </c>
      <c r="C445" s="6">
        <v>41577.62109375</v>
      </c>
      <c r="D445" s="6">
        <v>19741.30859375</v>
      </c>
      <c r="E445" s="6">
        <v>31129</v>
      </c>
      <c r="F445" s="11">
        <v>47.48061114231843</v>
      </c>
      <c r="G445" s="17">
        <v>63.417000000000002</v>
      </c>
      <c r="H445" s="7">
        <v>648.72699999999998</v>
      </c>
      <c r="I445">
        <v>3.3980000000000001</v>
      </c>
      <c r="J445" s="10">
        <v>44215.458333333336</v>
      </c>
      <c r="K445" s="36">
        <f t="shared" si="6"/>
        <v>0.57752846322625939</v>
      </c>
      <c r="N445" s="4"/>
      <c r="O445" s="17"/>
      <c r="P445" s="17"/>
      <c r="Q445" s="17"/>
      <c r="R445" s="4"/>
    </row>
    <row r="446" spans="1:18" x14ac:dyDescent="0.3">
      <c r="A446" s="10">
        <v>44215.5</v>
      </c>
      <c r="B446" s="5">
        <v>44215.5</v>
      </c>
      <c r="C446" s="6">
        <v>41704.578125</v>
      </c>
      <c r="D446" s="6">
        <v>20147.505859375</v>
      </c>
      <c r="E446" s="6">
        <v>31129</v>
      </c>
      <c r="F446" s="11">
        <v>48.31005794852409</v>
      </c>
      <c r="G446" s="17">
        <v>64.721999999999994</v>
      </c>
      <c r="H446" s="7">
        <v>406.197</v>
      </c>
      <c r="I446">
        <v>2.0579999999999998</v>
      </c>
      <c r="J446" s="10">
        <v>44215.5</v>
      </c>
      <c r="K446" s="36">
        <f t="shared" si="6"/>
        <v>0.58941288923995083</v>
      </c>
      <c r="N446" s="4"/>
      <c r="O446" s="17"/>
      <c r="P446" s="17"/>
      <c r="Q446" s="17"/>
      <c r="R446" s="4"/>
    </row>
    <row r="447" spans="1:18" x14ac:dyDescent="0.3">
      <c r="A447" s="10">
        <v>44215.541666666664</v>
      </c>
      <c r="B447" s="5">
        <v>44215.541666666664</v>
      </c>
      <c r="C447" s="6">
        <v>41722.45703125</v>
      </c>
      <c r="D447" s="6">
        <v>20340.48828125</v>
      </c>
      <c r="E447" s="6">
        <v>31129</v>
      </c>
      <c r="F447" s="11">
        <v>48.75189461161176</v>
      </c>
      <c r="G447" s="17">
        <v>65.341999999999999</v>
      </c>
      <c r="H447" s="7">
        <v>192.982</v>
      </c>
      <c r="I447">
        <v>0.95799999999999996</v>
      </c>
      <c r="J447" s="10">
        <v>44215.541666666664</v>
      </c>
      <c r="K447" s="36">
        <f t="shared" si="6"/>
        <v>0.59505912995143651</v>
      </c>
      <c r="N447" s="4"/>
      <c r="O447" s="17"/>
      <c r="P447" s="17"/>
      <c r="Q447" s="17"/>
      <c r="R447" s="4"/>
    </row>
    <row r="448" spans="1:18" x14ac:dyDescent="0.3">
      <c r="A448" s="10">
        <v>44215.583333333336</v>
      </c>
      <c r="B448" s="5">
        <v>44215.583333333336</v>
      </c>
      <c r="C448" s="6">
        <v>41188.0703125</v>
      </c>
      <c r="D448" s="6">
        <v>19362.568359375</v>
      </c>
      <c r="E448" s="6">
        <v>31129</v>
      </c>
      <c r="F448" s="11">
        <v>47.010137188919806</v>
      </c>
      <c r="G448" s="17">
        <v>62.201000000000001</v>
      </c>
      <c r="H448" s="7">
        <v>-977.92</v>
      </c>
      <c r="I448">
        <v>-4.8079999999999998</v>
      </c>
      <c r="J448" s="10">
        <v>44215.583333333336</v>
      </c>
      <c r="K448" s="36">
        <f t="shared" si="6"/>
        <v>0.566454545959862</v>
      </c>
      <c r="N448" s="4"/>
      <c r="O448" s="17"/>
      <c r="P448" s="17"/>
      <c r="Q448" s="17"/>
      <c r="R448" s="4"/>
    </row>
    <row r="449" spans="1:18" x14ac:dyDescent="0.3">
      <c r="A449" s="10">
        <v>44215.625</v>
      </c>
      <c r="B449" s="5">
        <v>44215.625</v>
      </c>
      <c r="C449" s="6">
        <v>41577.07421875</v>
      </c>
      <c r="D449" s="6">
        <v>19500.177734375</v>
      </c>
      <c r="E449" s="6">
        <v>31129</v>
      </c>
      <c r="F449" s="11">
        <v>46.901274562463108</v>
      </c>
      <c r="G449" s="17">
        <v>62.643000000000001</v>
      </c>
      <c r="H449" s="7">
        <v>137.60900000000001</v>
      </c>
      <c r="I449">
        <v>0.71099999999999997</v>
      </c>
      <c r="J449" s="10">
        <v>44215.625</v>
      </c>
      <c r="K449" s="36">
        <f t="shared" si="6"/>
        <v>0.57047976917675969</v>
      </c>
      <c r="N449" s="4"/>
      <c r="O449" s="17"/>
      <c r="P449" s="17"/>
      <c r="Q449" s="17"/>
      <c r="R449" s="4"/>
    </row>
    <row r="450" spans="1:18" x14ac:dyDescent="0.3">
      <c r="A450" s="10">
        <v>44215.666666666664</v>
      </c>
      <c r="B450" s="5">
        <v>44215.666666666664</v>
      </c>
      <c r="C450" s="6">
        <v>41777.88671875</v>
      </c>
      <c r="D450" s="6">
        <v>18915.677734375</v>
      </c>
      <c r="E450" s="6">
        <v>31129</v>
      </c>
      <c r="F450" s="11">
        <v>45.276770128934274</v>
      </c>
      <c r="G450" s="17">
        <v>60.765000000000001</v>
      </c>
      <c r="H450" s="7">
        <v>-584.5</v>
      </c>
      <c r="I450">
        <v>-2.9969999999999999</v>
      </c>
      <c r="J450" s="10">
        <v>44215.666666666664</v>
      </c>
      <c r="K450" s="36">
        <f t="shared" si="6"/>
        <v>0.55337712392487282</v>
      </c>
      <c r="N450" s="4"/>
      <c r="O450" s="17"/>
      <c r="P450" s="17"/>
      <c r="Q450" s="17"/>
      <c r="R450" s="4"/>
    </row>
    <row r="451" spans="1:18" x14ac:dyDescent="0.3">
      <c r="A451" s="10">
        <v>44215.708333333336</v>
      </c>
      <c r="B451" s="5">
        <v>44215.708333333336</v>
      </c>
      <c r="C451" s="6">
        <v>42168.3046875</v>
      </c>
      <c r="D451" s="6">
        <v>16991.419921875</v>
      </c>
      <c r="E451" s="6">
        <v>31129</v>
      </c>
      <c r="F451" s="11">
        <v>40.294292236300848</v>
      </c>
      <c r="G451" s="17">
        <v>54.582999999999998</v>
      </c>
      <c r="H451" s="7">
        <v>-1924.258</v>
      </c>
      <c r="I451">
        <v>-10.173</v>
      </c>
      <c r="J451" s="10">
        <v>44215.708333333336</v>
      </c>
      <c r="K451" s="36">
        <f t="shared" ref="K451:K514" si="7">G451*E451/$O$1/100</f>
        <v>0.49707863992744722</v>
      </c>
      <c r="N451" s="4"/>
      <c r="O451" s="17"/>
      <c r="P451" s="17"/>
      <c r="Q451" s="17"/>
      <c r="R451" s="4"/>
    </row>
    <row r="452" spans="1:18" x14ac:dyDescent="0.3">
      <c r="A452" s="10">
        <v>44215.75</v>
      </c>
      <c r="B452" s="5">
        <v>44215.75</v>
      </c>
      <c r="C452" s="6">
        <v>43786.91015625</v>
      </c>
      <c r="D452" s="6">
        <v>14924.974609375</v>
      </c>
      <c r="E452" s="6">
        <v>31129</v>
      </c>
      <c r="F452" s="11">
        <v>34.085471105671658</v>
      </c>
      <c r="G452" s="17">
        <v>47.945</v>
      </c>
      <c r="H452" s="7">
        <v>-2066.4450000000002</v>
      </c>
      <c r="I452">
        <v>-12.162000000000001</v>
      </c>
      <c r="J452" s="10">
        <v>44215.75</v>
      </c>
      <c r="K452" s="36">
        <f t="shared" si="7"/>
        <v>0.43662743695512263</v>
      </c>
      <c r="N452" s="4"/>
      <c r="O452" s="17"/>
      <c r="P452" s="17"/>
      <c r="Q452" s="17"/>
      <c r="R452" s="4"/>
    </row>
    <row r="453" spans="1:18" x14ac:dyDescent="0.3">
      <c r="A453" s="10">
        <v>44215.791666666664</v>
      </c>
      <c r="B453" s="5">
        <v>44215.791666666664</v>
      </c>
      <c r="C453" s="6">
        <v>43781.4375</v>
      </c>
      <c r="D453" s="6">
        <v>12525.7451171875</v>
      </c>
      <c r="E453" s="6">
        <v>31129</v>
      </c>
      <c r="F453" s="11">
        <v>28.609716428766184</v>
      </c>
      <c r="G453" s="17">
        <v>40.238</v>
      </c>
      <c r="H453" s="7">
        <v>-2399.2289999999998</v>
      </c>
      <c r="I453">
        <v>-16.074999999999999</v>
      </c>
      <c r="J453" s="10">
        <v>44215.791666666664</v>
      </c>
      <c r="K453" s="36">
        <f t="shared" si="7"/>
        <v>0.36644102217541397</v>
      </c>
      <c r="N453" s="4"/>
      <c r="O453" s="17"/>
      <c r="P453" s="17"/>
      <c r="Q453" s="17"/>
      <c r="R453" s="4"/>
    </row>
    <row r="454" spans="1:18" x14ac:dyDescent="0.3">
      <c r="A454" s="10">
        <v>44215.833333333336</v>
      </c>
      <c r="B454" s="5">
        <v>44215.833333333336</v>
      </c>
      <c r="C454" s="6">
        <v>42807.0625</v>
      </c>
      <c r="D454" s="6">
        <v>10882.697265625</v>
      </c>
      <c r="E454" s="6">
        <v>31129</v>
      </c>
      <c r="F454" s="11">
        <v>25.422667732982145</v>
      </c>
      <c r="G454" s="17">
        <v>34.959000000000003</v>
      </c>
      <c r="H454" s="7">
        <v>-1643.048</v>
      </c>
      <c r="I454">
        <v>-13.117000000000001</v>
      </c>
      <c r="J454" s="10">
        <v>44215.833333333336</v>
      </c>
      <c r="K454" s="36">
        <f t="shared" si="7"/>
        <v>0.31836601456907149</v>
      </c>
      <c r="N454" s="4"/>
      <c r="O454" s="17"/>
      <c r="P454" s="17"/>
      <c r="Q454" s="17"/>
      <c r="R454" s="4"/>
    </row>
    <row r="455" spans="1:18" x14ac:dyDescent="0.3">
      <c r="A455" s="10">
        <v>44215.875</v>
      </c>
      <c r="B455" s="5">
        <v>44215.875</v>
      </c>
      <c r="C455" s="6">
        <v>41527.6328125</v>
      </c>
      <c r="D455" s="6">
        <v>9005.0703125</v>
      </c>
      <c r="E455" s="6">
        <v>31129</v>
      </c>
      <c r="F455" s="11">
        <v>21.684525947237315</v>
      </c>
      <c r="G455" s="17">
        <v>28.928000000000001</v>
      </c>
      <c r="H455" s="7">
        <v>-1877.627</v>
      </c>
      <c r="I455">
        <v>-17.253</v>
      </c>
      <c r="J455" s="10">
        <v>44215.875</v>
      </c>
      <c r="K455" s="36">
        <f t="shared" si="7"/>
        <v>0.26344266339008837</v>
      </c>
      <c r="N455" s="4"/>
      <c r="O455" s="17"/>
      <c r="P455" s="17"/>
      <c r="Q455" s="17"/>
      <c r="R455" s="4"/>
    </row>
    <row r="456" spans="1:18" x14ac:dyDescent="0.3">
      <c r="A456" s="10">
        <v>44215.916666666664</v>
      </c>
      <c r="B456" s="5">
        <v>44215.916666666664</v>
      </c>
      <c r="C456" s="6">
        <v>39770.8828125</v>
      </c>
      <c r="D456" s="6">
        <v>7267.52490234375</v>
      </c>
      <c r="E456" s="6">
        <v>31129</v>
      </c>
      <c r="F456" s="11">
        <v>18.273481472881876</v>
      </c>
      <c r="G456" s="17">
        <v>23.346</v>
      </c>
      <c r="H456" s="7">
        <v>-1737.5450000000001</v>
      </c>
      <c r="I456">
        <v>-19.295000000000002</v>
      </c>
      <c r="J456" s="10">
        <v>44215.916666666664</v>
      </c>
      <c r="K456" s="36">
        <f t="shared" si="7"/>
        <v>0.21260828330700365</v>
      </c>
      <c r="N456" s="4"/>
      <c r="O456" s="17"/>
      <c r="P456" s="17"/>
      <c r="Q456" s="17"/>
      <c r="R456" s="4"/>
    </row>
    <row r="457" spans="1:18" x14ac:dyDescent="0.3">
      <c r="A457" s="10">
        <v>44215.958333333336</v>
      </c>
      <c r="B457" s="5">
        <v>44215.958333333336</v>
      </c>
      <c r="C457" s="6">
        <v>37554.5234375</v>
      </c>
      <c r="D457" s="6">
        <v>6205.4599609375</v>
      </c>
      <c r="E457" s="6">
        <v>31129</v>
      </c>
      <c r="F457" s="11">
        <v>16.523868213279066</v>
      </c>
      <c r="G457" s="17">
        <v>19.934000000000001</v>
      </c>
      <c r="H457" s="7">
        <v>-1062.0650000000001</v>
      </c>
      <c r="I457">
        <v>-14.614000000000001</v>
      </c>
      <c r="J457" s="10">
        <v>44215.958333333336</v>
      </c>
      <c r="K457" s="36">
        <f t="shared" si="7"/>
        <v>0.18153574571411857</v>
      </c>
      <c r="N457" s="4"/>
      <c r="O457" s="17"/>
      <c r="P457" s="17"/>
      <c r="Q457" s="17"/>
      <c r="R457" s="4"/>
    </row>
    <row r="458" spans="1:18" x14ac:dyDescent="0.3">
      <c r="A458" s="10">
        <v>44216</v>
      </c>
      <c r="B458" s="5">
        <v>44216</v>
      </c>
      <c r="C458" s="6">
        <v>35588.6640625</v>
      </c>
      <c r="D458" s="6">
        <v>4564.09375</v>
      </c>
      <c r="E458" s="6">
        <v>31129</v>
      </c>
      <c r="F458" s="11">
        <v>12.824571728752288</v>
      </c>
      <c r="G458" s="17">
        <v>14.661</v>
      </c>
      <c r="H458" s="7">
        <v>-1641.366</v>
      </c>
      <c r="I458">
        <v>-26.45</v>
      </c>
      <c r="J458" s="10">
        <v>44216</v>
      </c>
      <c r="K458" s="36">
        <f t="shared" si="7"/>
        <v>0.13351537914691941</v>
      </c>
      <c r="N458" s="4"/>
      <c r="O458" s="17"/>
      <c r="P458" s="17"/>
      <c r="Q458" s="17"/>
      <c r="R458" s="4"/>
    </row>
    <row r="459" spans="1:18" x14ac:dyDescent="0.3">
      <c r="A459" s="10">
        <v>44216.041666666664</v>
      </c>
      <c r="B459" s="5">
        <v>44216.041666666664</v>
      </c>
      <c r="C459" s="6">
        <v>34848.58203125</v>
      </c>
      <c r="D459" s="6">
        <v>3466.49609375</v>
      </c>
      <c r="E459" s="6">
        <v>31129</v>
      </c>
      <c r="F459" s="11">
        <v>9.9473088765605038</v>
      </c>
      <c r="G459" s="17">
        <v>11.135</v>
      </c>
      <c r="H459" s="7">
        <v>-1097.598</v>
      </c>
      <c r="I459">
        <v>-24.048999999999999</v>
      </c>
      <c r="J459" s="10">
        <v>44216.041666666664</v>
      </c>
      <c r="K459" s="36">
        <f t="shared" si="7"/>
        <v>0.10140466181030952</v>
      </c>
      <c r="N459" s="4"/>
      <c r="O459" s="17"/>
      <c r="P459" s="17"/>
      <c r="Q459" s="17"/>
      <c r="R459" s="4"/>
    </row>
    <row r="460" spans="1:18" x14ac:dyDescent="0.3">
      <c r="A460" s="10">
        <v>44216.083333333336</v>
      </c>
      <c r="B460" s="5">
        <v>44216.083333333336</v>
      </c>
      <c r="C460" s="6">
        <v>34106.21875</v>
      </c>
      <c r="D460" s="6">
        <v>3241.589111328125</v>
      </c>
      <c r="E460" s="6">
        <v>31129</v>
      </c>
      <c r="F460" s="11">
        <v>9.5043931286816274</v>
      </c>
      <c r="G460" s="17">
        <v>10.413</v>
      </c>
      <c r="H460" s="7">
        <v>-224.90700000000001</v>
      </c>
      <c r="I460">
        <v>-6.4880000000000004</v>
      </c>
      <c r="J460" s="10">
        <v>44216.083333333336</v>
      </c>
      <c r="K460" s="36">
        <f t="shared" si="7"/>
        <v>9.4829523433385993E-2</v>
      </c>
      <c r="N460" s="4"/>
      <c r="O460" s="17"/>
      <c r="P460" s="17"/>
      <c r="Q460" s="17"/>
      <c r="R460" s="4"/>
    </row>
    <row r="461" spans="1:18" x14ac:dyDescent="0.3">
      <c r="A461" s="10">
        <v>44216.125</v>
      </c>
      <c r="B461" s="5">
        <v>44216.125</v>
      </c>
      <c r="C461" s="6">
        <v>34114.33203125</v>
      </c>
      <c r="D461" s="6">
        <v>3236.875244140625</v>
      </c>
      <c r="E461" s="6">
        <v>31129</v>
      </c>
      <c r="F461" s="11">
        <v>9.4883148852966741</v>
      </c>
      <c r="G461" s="17">
        <v>10.398</v>
      </c>
      <c r="H461" s="7">
        <v>-4.7140000000000004</v>
      </c>
      <c r="I461">
        <v>-0.14499999999999999</v>
      </c>
      <c r="J461" s="10">
        <v>44216.125</v>
      </c>
      <c r="K461" s="36">
        <f t="shared" si="7"/>
        <v>9.4692920835527467E-2</v>
      </c>
      <c r="N461" s="4"/>
      <c r="O461" s="17"/>
      <c r="P461" s="17"/>
      <c r="Q461" s="17"/>
      <c r="R461" s="4"/>
    </row>
    <row r="462" spans="1:18" x14ac:dyDescent="0.3">
      <c r="A462" s="10">
        <v>44216.166666666664</v>
      </c>
      <c r="B462" s="5">
        <v>44216.166666666664</v>
      </c>
      <c r="C462" s="6">
        <v>34513.00390625</v>
      </c>
      <c r="D462" s="6">
        <v>2796.490966796875</v>
      </c>
      <c r="E462" s="6">
        <v>31129</v>
      </c>
      <c r="F462" s="11">
        <v>8.1027168031886525</v>
      </c>
      <c r="G462" s="17">
        <v>8.9830000000000005</v>
      </c>
      <c r="H462" s="7">
        <v>-440.38400000000001</v>
      </c>
      <c r="I462">
        <v>-13.605</v>
      </c>
      <c r="J462" s="10">
        <v>44216.166666666664</v>
      </c>
      <c r="K462" s="36">
        <f t="shared" si="7"/>
        <v>8.1806742437540228E-2</v>
      </c>
      <c r="N462" s="4"/>
      <c r="O462" s="17"/>
      <c r="P462" s="17"/>
      <c r="Q462" s="17"/>
      <c r="R462" s="4"/>
    </row>
    <row r="463" spans="1:18" x14ac:dyDescent="0.3">
      <c r="A463" s="10">
        <v>44216.208333333336</v>
      </c>
      <c r="B463" s="5">
        <v>44216.208333333336</v>
      </c>
      <c r="C463" s="6">
        <v>35943.07421875</v>
      </c>
      <c r="D463" s="6">
        <v>3232.027587890625</v>
      </c>
      <c r="E463" s="6">
        <v>31129</v>
      </c>
      <c r="F463" s="11">
        <v>8.9920733218880073</v>
      </c>
      <c r="G463" s="17">
        <v>10.382</v>
      </c>
      <c r="H463" s="7">
        <v>435.53699999999998</v>
      </c>
      <c r="I463">
        <v>15.574</v>
      </c>
      <c r="J463" s="10">
        <v>44216.208333333336</v>
      </c>
      <c r="K463" s="36">
        <f t="shared" si="7"/>
        <v>9.4547211397811706E-2</v>
      </c>
      <c r="N463" s="4"/>
      <c r="O463" s="17"/>
      <c r="P463" s="17"/>
      <c r="Q463" s="17"/>
      <c r="R463" s="4"/>
    </row>
    <row r="464" spans="1:18" x14ac:dyDescent="0.3">
      <c r="A464" s="10">
        <v>44216.25</v>
      </c>
      <c r="B464" s="5">
        <v>44216.25</v>
      </c>
      <c r="C464" s="6">
        <v>38520.12890625</v>
      </c>
      <c r="D464" s="6">
        <v>3475.217041015625</v>
      </c>
      <c r="E464" s="6">
        <v>31129</v>
      </c>
      <c r="F464" s="11">
        <v>9.0218209016734647</v>
      </c>
      <c r="G464" s="17">
        <v>11.163</v>
      </c>
      <c r="H464" s="7">
        <v>243.18899999999999</v>
      </c>
      <c r="I464">
        <v>7.524</v>
      </c>
      <c r="J464" s="10">
        <v>44216.25</v>
      </c>
      <c r="K464" s="36">
        <f t="shared" si="7"/>
        <v>0.10165965332631209</v>
      </c>
      <c r="N464" s="4"/>
      <c r="O464" s="17"/>
      <c r="P464" s="17"/>
      <c r="Q464" s="17"/>
      <c r="R464" s="4"/>
    </row>
    <row r="465" spans="1:18" x14ac:dyDescent="0.3">
      <c r="A465" s="10">
        <v>44216.291666666664</v>
      </c>
      <c r="B465" s="5">
        <v>44216.291666666664</v>
      </c>
      <c r="C465" s="6">
        <v>41795.98046875</v>
      </c>
      <c r="D465" s="6">
        <v>3658.438232421875</v>
      </c>
      <c r="E465" s="6">
        <v>31129</v>
      </c>
      <c r="F465" s="11">
        <v>8.7530862810054533</v>
      </c>
      <c r="G465" s="17">
        <v>11.752000000000001</v>
      </c>
      <c r="H465" s="7">
        <v>183.221</v>
      </c>
      <c r="I465">
        <v>5.2720000000000002</v>
      </c>
      <c r="J465" s="10">
        <v>44216.291666666664</v>
      </c>
      <c r="K465" s="36">
        <f t="shared" si="7"/>
        <v>0.10702358200222341</v>
      </c>
      <c r="N465" s="4"/>
      <c r="O465" s="17"/>
      <c r="P465" s="17"/>
      <c r="Q465" s="17"/>
      <c r="R465" s="4"/>
    </row>
    <row r="466" spans="1:18" x14ac:dyDescent="0.3">
      <c r="A466" s="10">
        <v>44216.333333333336</v>
      </c>
      <c r="B466" s="5">
        <v>44216.333333333336</v>
      </c>
      <c r="C466" s="6">
        <v>42842.6953125</v>
      </c>
      <c r="D466" s="6">
        <v>4149.3447265625</v>
      </c>
      <c r="E466" s="6">
        <v>31129</v>
      </c>
      <c r="F466" s="11">
        <v>9.6850692896342263</v>
      </c>
      <c r="G466" s="17">
        <v>13.329000000000001</v>
      </c>
      <c r="H466" s="7">
        <v>490.90600000000001</v>
      </c>
      <c r="I466">
        <v>13.417999999999999</v>
      </c>
      <c r="J466" s="10">
        <v>44216.333333333336</v>
      </c>
      <c r="K466" s="36">
        <f t="shared" si="7"/>
        <v>0.12138506845708268</v>
      </c>
      <c r="N466" s="4"/>
      <c r="O466" s="17"/>
      <c r="P466" s="17"/>
      <c r="Q466" s="17"/>
      <c r="R466" s="4"/>
    </row>
    <row r="467" spans="1:18" x14ac:dyDescent="0.3">
      <c r="A467" s="10">
        <v>44216.375</v>
      </c>
      <c r="B467" s="5">
        <v>44216.375</v>
      </c>
      <c r="C467" s="6">
        <v>43459.35546875</v>
      </c>
      <c r="D467" s="6">
        <v>3740.140869140625</v>
      </c>
      <c r="E467" s="6">
        <v>31129</v>
      </c>
      <c r="F467" s="11">
        <v>8.6060661250027515</v>
      </c>
      <c r="G467" s="17">
        <v>12.013999999999999</v>
      </c>
      <c r="H467" s="7">
        <v>-409.20400000000001</v>
      </c>
      <c r="I467">
        <v>-9.8620000000000001</v>
      </c>
      <c r="J467" s="10">
        <v>44216.375</v>
      </c>
      <c r="K467" s="36">
        <f t="shared" si="7"/>
        <v>0.10940957404481891</v>
      </c>
      <c r="N467" s="4"/>
      <c r="O467" s="17"/>
      <c r="P467" s="17"/>
      <c r="Q467" s="17"/>
      <c r="R467" s="4"/>
    </row>
    <row r="468" spans="1:18" x14ac:dyDescent="0.3">
      <c r="A468" s="10">
        <v>44216.416666666664</v>
      </c>
      <c r="B468" s="5">
        <v>44216.416666666664</v>
      </c>
      <c r="C468" s="6">
        <v>43717.33203125</v>
      </c>
      <c r="D468" s="6">
        <v>4254.43603515625</v>
      </c>
      <c r="E468" s="6">
        <v>31129</v>
      </c>
      <c r="F468" s="11">
        <v>9.7316918427572308</v>
      </c>
      <c r="G468" s="17">
        <v>13.667</v>
      </c>
      <c r="H468" s="7">
        <v>514.29499999999996</v>
      </c>
      <c r="I468">
        <v>13.750999999999999</v>
      </c>
      <c r="J468" s="10">
        <v>44216.416666666664</v>
      </c>
      <c r="K468" s="36">
        <f t="shared" si="7"/>
        <v>0.12446318032882804</v>
      </c>
      <c r="N468" s="4"/>
      <c r="O468" s="17"/>
      <c r="P468" s="17"/>
      <c r="Q468" s="17"/>
      <c r="R468" s="4"/>
    </row>
    <row r="469" spans="1:18" x14ac:dyDescent="0.3">
      <c r="A469" s="10">
        <v>44216.458333333336</v>
      </c>
      <c r="B469" s="5">
        <v>44216.458333333336</v>
      </c>
      <c r="C469" s="6">
        <v>43643.9140625</v>
      </c>
      <c r="D469" s="6">
        <v>5034.9365234375</v>
      </c>
      <c r="E469" s="6">
        <v>31129</v>
      </c>
      <c r="F469" s="11">
        <v>11.536400049333912</v>
      </c>
      <c r="G469" s="17">
        <v>16.173999999999999</v>
      </c>
      <c r="H469" s="7">
        <v>780.5</v>
      </c>
      <c r="I469">
        <v>18.346</v>
      </c>
      <c r="J469" s="10">
        <v>44216.458333333336</v>
      </c>
      <c r="K469" s="36">
        <f t="shared" si="7"/>
        <v>0.14729402785091569</v>
      </c>
      <c r="N469" s="4"/>
      <c r="O469" s="17"/>
      <c r="P469" s="17"/>
      <c r="Q469" s="17"/>
      <c r="R469" s="4"/>
    </row>
    <row r="470" spans="1:18" x14ac:dyDescent="0.3">
      <c r="A470" s="10">
        <v>44216.5</v>
      </c>
      <c r="B470" s="5">
        <v>44216.5</v>
      </c>
      <c r="C470" s="6">
        <v>43924.94140625</v>
      </c>
      <c r="D470" s="6">
        <v>5623.03369140625</v>
      </c>
      <c r="E470" s="6">
        <v>31129</v>
      </c>
      <c r="F470" s="11">
        <v>12.8014597433388</v>
      </c>
      <c r="G470" s="17">
        <v>18.062999999999999</v>
      </c>
      <c r="H470" s="7">
        <v>588.09699999999998</v>
      </c>
      <c r="I470">
        <v>11.68</v>
      </c>
      <c r="J470" s="10">
        <v>44216.5</v>
      </c>
      <c r="K470" s="36">
        <f t="shared" si="7"/>
        <v>0.16449684834123221</v>
      </c>
      <c r="N470" s="4"/>
      <c r="O470" s="17"/>
      <c r="P470" s="17"/>
      <c r="Q470" s="17"/>
      <c r="R470" s="4"/>
    </row>
    <row r="471" spans="1:18" x14ac:dyDescent="0.3">
      <c r="A471" s="10">
        <v>44216.541666666664</v>
      </c>
      <c r="B471" s="5">
        <v>44216.541666666664</v>
      </c>
      <c r="C471" s="6">
        <v>43260.53515625</v>
      </c>
      <c r="D471" s="6">
        <v>5796.8505859375</v>
      </c>
      <c r="E471" s="6">
        <v>31129</v>
      </c>
      <c r="F471" s="11">
        <v>13.39985870493793</v>
      </c>
      <c r="G471" s="17">
        <v>18.622</v>
      </c>
      <c r="H471" s="7">
        <v>173.81700000000001</v>
      </c>
      <c r="I471">
        <v>3.0910000000000002</v>
      </c>
      <c r="J471" s="10">
        <v>44216.541666666664</v>
      </c>
      <c r="K471" s="36">
        <f t="shared" si="7"/>
        <v>0.16958757182142647</v>
      </c>
      <c r="N471" s="4"/>
      <c r="O471" s="17"/>
      <c r="P471" s="17"/>
      <c r="Q471" s="17"/>
      <c r="R471" s="4"/>
    </row>
    <row r="472" spans="1:18" x14ac:dyDescent="0.3">
      <c r="A472" s="10">
        <v>44216.583333333336</v>
      </c>
      <c r="B472" s="5">
        <v>44216.583333333336</v>
      </c>
      <c r="C472" s="6">
        <v>42897.8828125</v>
      </c>
      <c r="D472" s="6">
        <v>5961.5849609375</v>
      </c>
      <c r="E472" s="6">
        <v>31129</v>
      </c>
      <c r="F472" s="11">
        <v>13.897154288463756</v>
      </c>
      <c r="G472" s="17">
        <v>19.151</v>
      </c>
      <c r="H472" s="7">
        <v>164.73400000000001</v>
      </c>
      <c r="I472">
        <v>2.8420000000000001</v>
      </c>
      <c r="J472" s="10">
        <v>44216.583333333336</v>
      </c>
      <c r="K472" s="36">
        <f t="shared" si="7"/>
        <v>0.17440509010590372</v>
      </c>
      <c r="N472" s="4"/>
      <c r="O472" s="17"/>
      <c r="P472" s="17"/>
      <c r="Q472" s="17"/>
      <c r="R472" s="4"/>
    </row>
    <row r="473" spans="1:18" x14ac:dyDescent="0.3">
      <c r="A473" s="10">
        <v>44216.625</v>
      </c>
      <c r="B473" s="5">
        <v>44216.625</v>
      </c>
      <c r="C473" s="6">
        <v>42485.9140625</v>
      </c>
      <c r="D473" s="6">
        <v>5927.9267578125</v>
      </c>
      <c r="E473" s="6">
        <v>31129</v>
      </c>
      <c r="F473" s="11">
        <v>13.952687352076431</v>
      </c>
      <c r="G473" s="17">
        <v>19.042999999999999</v>
      </c>
      <c r="H473" s="7">
        <v>-33.658000000000001</v>
      </c>
      <c r="I473">
        <v>-0.56499999999999995</v>
      </c>
      <c r="J473" s="10">
        <v>44216.625</v>
      </c>
      <c r="K473" s="36">
        <f t="shared" si="7"/>
        <v>0.17342155140132234</v>
      </c>
      <c r="N473" s="4"/>
      <c r="O473" s="17"/>
      <c r="P473" s="17"/>
      <c r="Q473" s="17"/>
      <c r="R473" s="4"/>
    </row>
    <row r="474" spans="1:18" x14ac:dyDescent="0.3">
      <c r="A474" s="10">
        <v>44216.666666666664</v>
      </c>
      <c r="B474" s="5">
        <v>44216.666666666664</v>
      </c>
      <c r="C474" s="6">
        <v>42826.48828125</v>
      </c>
      <c r="D474" s="6">
        <v>5448.40478515625</v>
      </c>
      <c r="E474" s="6">
        <v>31129</v>
      </c>
      <c r="F474" s="11">
        <v>12.722044239012783</v>
      </c>
      <c r="G474" s="17">
        <v>17.501999999999999</v>
      </c>
      <c r="H474" s="7">
        <v>-479.52199999999999</v>
      </c>
      <c r="I474">
        <v>-8.0890000000000004</v>
      </c>
      <c r="J474" s="10">
        <v>44216.666666666664</v>
      </c>
      <c r="K474" s="36">
        <f t="shared" si="7"/>
        <v>0.15938791118132348</v>
      </c>
      <c r="N474" s="4"/>
      <c r="O474" s="17"/>
      <c r="P474" s="17"/>
      <c r="Q474" s="17"/>
      <c r="R474" s="4"/>
    </row>
    <row r="475" spans="1:18" x14ac:dyDescent="0.3">
      <c r="A475" s="10">
        <v>44216.708333333336</v>
      </c>
      <c r="B475" s="5">
        <v>44216.708333333336</v>
      </c>
      <c r="C475" s="6">
        <v>43515.34375</v>
      </c>
      <c r="D475" s="6">
        <v>5249.94873046875</v>
      </c>
      <c r="E475" s="6">
        <v>31129</v>
      </c>
      <c r="F475" s="11">
        <v>12.064592114060343</v>
      </c>
      <c r="G475" s="17">
        <v>16.864999999999998</v>
      </c>
      <c r="H475" s="7">
        <v>-198.45599999999999</v>
      </c>
      <c r="I475">
        <v>-3.6419999999999999</v>
      </c>
      <c r="J475" s="10">
        <v>44216.708333333336</v>
      </c>
      <c r="K475" s="36">
        <f t="shared" si="7"/>
        <v>0.15358685419226492</v>
      </c>
      <c r="N475" s="4"/>
      <c r="O475" s="17"/>
      <c r="P475" s="17"/>
      <c r="Q475" s="17"/>
      <c r="R475" s="4"/>
    </row>
    <row r="476" spans="1:18" x14ac:dyDescent="0.3">
      <c r="A476" s="10">
        <v>44216.75</v>
      </c>
      <c r="B476" s="5">
        <v>44216.75</v>
      </c>
      <c r="C476" s="6">
        <v>45313.953125</v>
      </c>
      <c r="D476" s="6">
        <v>6099.45263671875</v>
      </c>
      <c r="E476" s="6">
        <v>31129</v>
      </c>
      <c r="F476" s="11">
        <v>13.4604293293353</v>
      </c>
      <c r="G476" s="17">
        <v>19.594000000000001</v>
      </c>
      <c r="H476" s="7">
        <v>849.50400000000002</v>
      </c>
      <c r="I476">
        <v>16.181000000000001</v>
      </c>
      <c r="J476" s="10">
        <v>44216.75</v>
      </c>
      <c r="K476" s="36">
        <f t="shared" si="7"/>
        <v>0.17843942016265871</v>
      </c>
      <c r="N476" s="4"/>
      <c r="O476" s="17"/>
      <c r="P476" s="17"/>
      <c r="Q476" s="17"/>
      <c r="R476" s="4"/>
    </row>
    <row r="477" spans="1:18" x14ac:dyDescent="0.3">
      <c r="A477" s="10">
        <v>44216.791666666664</v>
      </c>
      <c r="B477" s="5">
        <v>44216.791666666664</v>
      </c>
      <c r="C477" s="6">
        <v>45149.046875</v>
      </c>
      <c r="D477" s="6">
        <v>8606.3232421875</v>
      </c>
      <c r="E477" s="6">
        <v>31129</v>
      </c>
      <c r="F477" s="11">
        <v>19.062026416670619</v>
      </c>
      <c r="G477" s="17">
        <v>27.646999999999998</v>
      </c>
      <c r="H477" s="7">
        <v>2506.8710000000001</v>
      </c>
      <c r="I477">
        <v>41.1</v>
      </c>
      <c r="J477" s="10">
        <v>44216.791666666664</v>
      </c>
      <c r="K477" s="36">
        <f t="shared" si="7"/>
        <v>0.25177680153297055</v>
      </c>
      <c r="N477" s="4"/>
      <c r="O477" s="17"/>
      <c r="P477" s="17"/>
      <c r="Q477" s="17"/>
      <c r="R477" s="4"/>
    </row>
    <row r="478" spans="1:18" x14ac:dyDescent="0.3">
      <c r="A478" s="10">
        <v>44216.833333333336</v>
      </c>
      <c r="B478" s="5">
        <v>44216.833333333336</v>
      </c>
      <c r="C478" s="6">
        <v>44376.3671875</v>
      </c>
      <c r="D478" s="6">
        <v>11358.94921875</v>
      </c>
      <c r="E478" s="6">
        <v>31129</v>
      </c>
      <c r="F478" s="11">
        <v>25.59684340711334</v>
      </c>
      <c r="G478" s="17">
        <v>36.488999999999997</v>
      </c>
      <c r="H478" s="7">
        <v>2752.6260000000002</v>
      </c>
      <c r="I478">
        <v>31.984000000000002</v>
      </c>
      <c r="J478" s="10">
        <v>44216.833333333336</v>
      </c>
      <c r="K478" s="36">
        <f t="shared" si="7"/>
        <v>0.33229947955064071</v>
      </c>
      <c r="N478" s="4"/>
      <c r="O478" s="17"/>
      <c r="P478" s="17"/>
      <c r="Q478" s="17"/>
      <c r="R478" s="4"/>
    </row>
    <row r="479" spans="1:18" x14ac:dyDescent="0.3">
      <c r="A479" s="10">
        <v>44216.875</v>
      </c>
      <c r="B479" s="5">
        <v>44216.875</v>
      </c>
      <c r="C479" s="6">
        <v>43154.42578125</v>
      </c>
      <c r="D479" s="6">
        <v>12311.984375</v>
      </c>
      <c r="E479" s="6">
        <v>31129</v>
      </c>
      <c r="F479" s="11">
        <v>28.530061869921546</v>
      </c>
      <c r="G479" s="17">
        <v>39.551000000000002</v>
      </c>
      <c r="H479" s="7">
        <v>953.03499999999997</v>
      </c>
      <c r="I479">
        <v>8.39</v>
      </c>
      <c r="J479" s="10">
        <v>44216.875</v>
      </c>
      <c r="K479" s="36">
        <f t="shared" si="7"/>
        <v>0.3601846231934937</v>
      </c>
      <c r="N479" s="4"/>
      <c r="O479" s="17"/>
      <c r="P479" s="17"/>
      <c r="Q479" s="17"/>
      <c r="R479" s="4"/>
    </row>
    <row r="480" spans="1:18" x14ac:dyDescent="0.3">
      <c r="A480" s="10">
        <v>44216.916666666664</v>
      </c>
      <c r="B480" s="5">
        <v>44216.916666666664</v>
      </c>
      <c r="C480" s="6">
        <v>41225.03125</v>
      </c>
      <c r="D480" s="6">
        <v>12580.1962890625</v>
      </c>
      <c r="E480" s="6">
        <v>31129</v>
      </c>
      <c r="F480" s="11">
        <v>30.515916926230346</v>
      </c>
      <c r="G480" s="17">
        <v>40.412999999999997</v>
      </c>
      <c r="H480" s="7">
        <v>268.21199999999999</v>
      </c>
      <c r="I480">
        <v>2.1779999999999999</v>
      </c>
      <c r="J480" s="10">
        <v>44216.916666666664</v>
      </c>
      <c r="K480" s="36">
        <f t="shared" si="7"/>
        <v>0.36803471915043007</v>
      </c>
      <c r="N480" s="4"/>
      <c r="O480" s="17"/>
      <c r="P480" s="17"/>
      <c r="Q480" s="17"/>
      <c r="R480" s="4"/>
    </row>
    <row r="481" spans="1:18" x14ac:dyDescent="0.3">
      <c r="A481" s="10">
        <v>44216.958333333336</v>
      </c>
      <c r="B481" s="5">
        <v>44216.958333333336</v>
      </c>
      <c r="C481" s="6">
        <v>38954.68359375</v>
      </c>
      <c r="D481" s="6">
        <v>13040.5869140625</v>
      </c>
      <c r="E481" s="6">
        <v>31129</v>
      </c>
      <c r="F481" s="11">
        <v>33.476300436835707</v>
      </c>
      <c r="G481" s="17">
        <v>41.892000000000003</v>
      </c>
      <c r="H481" s="7">
        <v>460.39100000000002</v>
      </c>
      <c r="I481">
        <v>3.66</v>
      </c>
      <c r="J481" s="10">
        <v>44216.958333333336</v>
      </c>
      <c r="K481" s="36">
        <f t="shared" si="7"/>
        <v>0.38150373529928039</v>
      </c>
      <c r="N481" s="4"/>
      <c r="O481" s="17"/>
      <c r="P481" s="17"/>
      <c r="Q481" s="17"/>
      <c r="R481" s="4"/>
    </row>
    <row r="482" spans="1:18" x14ac:dyDescent="0.3">
      <c r="A482" s="10">
        <v>44217</v>
      </c>
      <c r="B482" s="5">
        <v>44217</v>
      </c>
      <c r="C482" s="6">
        <v>36776.859375</v>
      </c>
      <c r="D482" s="6">
        <v>13005.65625</v>
      </c>
      <c r="E482" s="6">
        <v>31369</v>
      </c>
      <c r="F482" s="11">
        <v>35.363694646642188</v>
      </c>
      <c r="G482" s="17">
        <v>41.46</v>
      </c>
      <c r="H482" s="7">
        <v>-34.930999999999997</v>
      </c>
      <c r="I482">
        <v>-0.26800000000000002</v>
      </c>
      <c r="J482" s="10">
        <v>44217</v>
      </c>
      <c r="K482" s="36">
        <f t="shared" si="7"/>
        <v>0.38048058627347731</v>
      </c>
      <c r="N482" s="4"/>
      <c r="O482" s="17"/>
      <c r="P482" s="17"/>
      <c r="Q482" s="17"/>
      <c r="R482" s="4"/>
    </row>
    <row r="483" spans="1:18" x14ac:dyDescent="0.3">
      <c r="A483" s="10">
        <v>44217.041666666664</v>
      </c>
      <c r="B483" s="5">
        <v>44217.041666666664</v>
      </c>
      <c r="C483" s="6">
        <v>35688.921875</v>
      </c>
      <c r="D483" s="6">
        <v>13620.83984375</v>
      </c>
      <c r="E483" s="6">
        <v>31369</v>
      </c>
      <c r="F483" s="11">
        <v>38.165456192419654</v>
      </c>
      <c r="G483" s="17">
        <v>43.420999999999999</v>
      </c>
      <c r="H483" s="7">
        <v>615.18399999999997</v>
      </c>
      <c r="I483">
        <v>4.7300000000000004</v>
      </c>
      <c r="J483" s="10">
        <v>44217.041666666664</v>
      </c>
      <c r="K483" s="36">
        <f t="shared" si="7"/>
        <v>0.39847678573518225</v>
      </c>
      <c r="N483" s="4"/>
      <c r="O483" s="17"/>
      <c r="P483" s="17"/>
      <c r="Q483" s="17"/>
      <c r="R483" s="4"/>
    </row>
    <row r="484" spans="1:18" x14ac:dyDescent="0.3">
      <c r="A484" s="10">
        <v>44217.083333333336</v>
      </c>
      <c r="B484" s="5">
        <v>44217.083333333336</v>
      </c>
      <c r="C484" s="6">
        <v>34983.921875</v>
      </c>
      <c r="D484" s="6">
        <v>13695.775390625</v>
      </c>
      <c r="E484" s="6">
        <v>31369</v>
      </c>
      <c r="F484" s="11">
        <v>39.148770796941989</v>
      </c>
      <c r="G484" s="17">
        <v>43.66</v>
      </c>
      <c r="H484" s="7">
        <v>74.936000000000007</v>
      </c>
      <c r="I484">
        <v>0.55000000000000004</v>
      </c>
      <c r="J484" s="10">
        <v>44217.083333333336</v>
      </c>
      <c r="K484" s="36">
        <f t="shared" si="7"/>
        <v>0.40067010122286573</v>
      </c>
      <c r="N484" s="4"/>
      <c r="O484" s="17"/>
      <c r="P484" s="17"/>
      <c r="Q484" s="17"/>
      <c r="R484" s="4"/>
    </row>
    <row r="485" spans="1:18" x14ac:dyDescent="0.3">
      <c r="A485" s="10">
        <v>44217.125</v>
      </c>
      <c r="B485" s="5">
        <v>44217.125</v>
      </c>
      <c r="C485" s="6">
        <v>34738.90234375</v>
      </c>
      <c r="D485" s="6">
        <v>13153.5205078125</v>
      </c>
      <c r="E485" s="6">
        <v>31369</v>
      </c>
      <c r="F485" s="11">
        <v>37.863949694366198</v>
      </c>
      <c r="G485" s="17">
        <v>41.930999999999997</v>
      </c>
      <c r="H485" s="7">
        <v>-542.255</v>
      </c>
      <c r="I485">
        <v>-3.9590000000000001</v>
      </c>
      <c r="J485" s="10">
        <v>44217.125</v>
      </c>
      <c r="K485" s="36">
        <f t="shared" si="7"/>
        <v>0.38480297788309636</v>
      </c>
      <c r="N485" s="4"/>
      <c r="O485" s="17"/>
      <c r="P485" s="17"/>
      <c r="Q485" s="17"/>
      <c r="R485" s="4"/>
    </row>
    <row r="486" spans="1:18" x14ac:dyDescent="0.3">
      <c r="A486" s="10">
        <v>44217.166666666664</v>
      </c>
      <c r="B486" s="5">
        <v>44217.166666666664</v>
      </c>
      <c r="C486" s="6">
        <v>34947.56640625</v>
      </c>
      <c r="D486" s="6">
        <v>13822.2080078125</v>
      </c>
      <c r="E486" s="6">
        <v>31369</v>
      </c>
      <c r="F486" s="11">
        <v>39.551274750108341</v>
      </c>
      <c r="G486" s="17">
        <v>44.063000000000002</v>
      </c>
      <c r="H486" s="7">
        <v>668.68799999999999</v>
      </c>
      <c r="I486">
        <v>5.0839999999999996</v>
      </c>
      <c r="J486" s="10">
        <v>44217.166666666664</v>
      </c>
      <c r="K486" s="36">
        <f t="shared" si="7"/>
        <v>0.40436845327950377</v>
      </c>
      <c r="N486" s="4"/>
      <c r="O486" s="17"/>
      <c r="P486" s="17"/>
      <c r="Q486" s="17"/>
      <c r="R486" s="4"/>
    </row>
    <row r="487" spans="1:18" x14ac:dyDescent="0.3">
      <c r="A487" s="10">
        <v>44217.208333333336</v>
      </c>
      <c r="B487" s="5">
        <v>44217.208333333336</v>
      </c>
      <c r="C487" s="6">
        <v>35925.3203125</v>
      </c>
      <c r="D487" s="6">
        <v>13320.83984375</v>
      </c>
      <c r="E487" s="6">
        <v>31369</v>
      </c>
      <c r="F487" s="11">
        <v>37.07925142455889</v>
      </c>
      <c r="G487" s="17">
        <v>42.463999999999999</v>
      </c>
      <c r="H487" s="7">
        <v>-501.36799999999999</v>
      </c>
      <c r="I487">
        <v>-3.6269999999999998</v>
      </c>
      <c r="J487" s="10">
        <v>44217.208333333336</v>
      </c>
      <c r="K487" s="36">
        <f t="shared" si="7"/>
        <v>0.38969434673219822</v>
      </c>
      <c r="N487" s="4"/>
      <c r="O487" s="17"/>
      <c r="P487" s="17"/>
      <c r="Q487" s="17"/>
      <c r="R487" s="4"/>
    </row>
    <row r="488" spans="1:18" x14ac:dyDescent="0.3">
      <c r="A488" s="10">
        <v>44217.25</v>
      </c>
      <c r="B488" s="5">
        <v>44217.25</v>
      </c>
      <c r="C488" s="6">
        <v>38382.78125</v>
      </c>
      <c r="D488" s="6">
        <v>12712.5302734375</v>
      </c>
      <c r="E488" s="6">
        <v>31369</v>
      </c>
      <c r="F488" s="11">
        <v>33.120398937837528</v>
      </c>
      <c r="G488" s="17">
        <v>40.524999999999999</v>
      </c>
      <c r="H488" s="7">
        <v>-608.30999999999995</v>
      </c>
      <c r="I488">
        <v>-4.5670000000000002</v>
      </c>
      <c r="J488" s="10">
        <v>44217.25</v>
      </c>
      <c r="K488" s="36">
        <f t="shared" si="7"/>
        <v>0.37190004241998709</v>
      </c>
      <c r="N488" s="4"/>
      <c r="O488" s="17"/>
      <c r="P488" s="17"/>
      <c r="Q488" s="17"/>
      <c r="R488" s="4"/>
    </row>
    <row r="489" spans="1:18" x14ac:dyDescent="0.3">
      <c r="A489" s="10">
        <v>44217.291666666664</v>
      </c>
      <c r="B489" s="5">
        <v>44217.291666666664</v>
      </c>
      <c r="C489" s="6">
        <v>41293.46484375</v>
      </c>
      <c r="D489" s="6">
        <v>11410.0029296875</v>
      </c>
      <c r="E489" s="6">
        <v>31369</v>
      </c>
      <c r="F489" s="11">
        <v>27.631498041788731</v>
      </c>
      <c r="G489" s="17">
        <v>36.372999999999998</v>
      </c>
      <c r="H489" s="7">
        <v>-1302.527</v>
      </c>
      <c r="I489">
        <v>-10.246</v>
      </c>
      <c r="J489" s="10">
        <v>44217.291666666664</v>
      </c>
      <c r="K489" s="36">
        <f t="shared" si="7"/>
        <v>0.33379692147914108</v>
      </c>
      <c r="N489" s="4"/>
      <c r="O489" s="17"/>
      <c r="P489" s="17"/>
      <c r="Q489" s="17"/>
      <c r="R489" s="4"/>
    </row>
    <row r="490" spans="1:18" x14ac:dyDescent="0.3">
      <c r="A490" s="10">
        <v>44217.333333333336</v>
      </c>
      <c r="B490" s="5">
        <v>44217.333333333336</v>
      </c>
      <c r="C490" s="6">
        <v>41977.0859375</v>
      </c>
      <c r="D490" s="6">
        <v>9141.56640625</v>
      </c>
      <c r="E490" s="6">
        <v>31369</v>
      </c>
      <c r="F490" s="11">
        <v>21.777515523257016</v>
      </c>
      <c r="G490" s="17">
        <v>29.141999999999999</v>
      </c>
      <c r="H490" s="7">
        <v>-2268.4369999999999</v>
      </c>
      <c r="I490">
        <v>-19.881</v>
      </c>
      <c r="J490" s="10">
        <v>44217.333333333336</v>
      </c>
      <c r="K490" s="36">
        <f t="shared" si="7"/>
        <v>0.26743765666140074</v>
      </c>
      <c r="N490" s="4"/>
      <c r="O490" s="17"/>
      <c r="P490" s="17"/>
      <c r="Q490" s="17"/>
      <c r="R490" s="4"/>
    </row>
    <row r="491" spans="1:18" x14ac:dyDescent="0.3">
      <c r="A491" s="10">
        <v>44217.375</v>
      </c>
      <c r="B491" s="5">
        <v>44217.375</v>
      </c>
      <c r="C491" s="6">
        <v>41893.57421875</v>
      </c>
      <c r="D491" s="6">
        <v>8047.80224609375</v>
      </c>
      <c r="E491" s="6">
        <v>31369</v>
      </c>
      <c r="F491" s="11">
        <v>19.210111326552447</v>
      </c>
      <c r="G491" s="17">
        <v>25.655000000000001</v>
      </c>
      <c r="H491" s="7">
        <v>-1093.7639999999999</v>
      </c>
      <c r="I491">
        <v>-11.965</v>
      </c>
      <c r="J491" s="10">
        <v>44217.375</v>
      </c>
      <c r="K491" s="36">
        <f t="shared" si="7"/>
        <v>0.23543727546661988</v>
      </c>
      <c r="N491" s="4"/>
      <c r="O491" s="17"/>
      <c r="P491" s="17"/>
      <c r="Q491" s="17"/>
      <c r="R491" s="4"/>
    </row>
    <row r="492" spans="1:18" x14ac:dyDescent="0.3">
      <c r="A492" s="10">
        <v>44217.416666666664</v>
      </c>
      <c r="B492" s="5">
        <v>44217.416666666664</v>
      </c>
      <c r="C492" s="6">
        <v>42006.671875</v>
      </c>
      <c r="D492" s="6">
        <v>6766.41162109375</v>
      </c>
      <c r="E492" s="6">
        <v>31369</v>
      </c>
      <c r="F492" s="11">
        <v>16.107945045560097</v>
      </c>
      <c r="G492" s="17">
        <v>21.57</v>
      </c>
      <c r="H492" s="7">
        <v>-1281.3910000000001</v>
      </c>
      <c r="I492">
        <v>-15.922000000000001</v>
      </c>
      <c r="J492" s="10">
        <v>44217.416666666664</v>
      </c>
      <c r="K492" s="36">
        <f t="shared" si="7"/>
        <v>0.19794901702650516</v>
      </c>
      <c r="N492" s="4"/>
      <c r="O492" s="17"/>
      <c r="P492" s="17"/>
      <c r="Q492" s="17"/>
      <c r="R492" s="4"/>
    </row>
    <row r="493" spans="1:18" x14ac:dyDescent="0.3">
      <c r="A493" s="10">
        <v>44217.458333333336</v>
      </c>
      <c r="B493" s="5">
        <v>44217.458333333336</v>
      </c>
      <c r="C493" s="6">
        <v>41730.95703125</v>
      </c>
      <c r="D493" s="6">
        <v>5125.330078125</v>
      </c>
      <c r="E493" s="6">
        <v>31369</v>
      </c>
      <c r="F493" s="11">
        <v>12.281841689580531</v>
      </c>
      <c r="G493" s="17">
        <v>16.338000000000001</v>
      </c>
      <c r="H493" s="7">
        <v>-1641.0820000000001</v>
      </c>
      <c r="I493">
        <v>-24.253</v>
      </c>
      <c r="J493" s="10">
        <v>44217.458333333336</v>
      </c>
      <c r="K493" s="36">
        <f t="shared" si="7"/>
        <v>0.14993467965595927</v>
      </c>
      <c r="N493" s="4"/>
      <c r="O493" s="17"/>
      <c r="P493" s="17"/>
      <c r="Q493" s="17"/>
      <c r="R493" s="4"/>
    </row>
    <row r="494" spans="1:18" x14ac:dyDescent="0.3">
      <c r="A494" s="10">
        <v>44217.5</v>
      </c>
      <c r="B494" s="5">
        <v>44217.5</v>
      </c>
      <c r="C494" s="6">
        <v>41448.5</v>
      </c>
      <c r="D494" s="6">
        <v>3806.226806640625</v>
      </c>
      <c r="E494" s="6">
        <v>31369</v>
      </c>
      <c r="F494" s="11">
        <v>9.1830266635478353</v>
      </c>
      <c r="G494" s="17">
        <v>12.132999999999999</v>
      </c>
      <c r="H494" s="7">
        <v>-1319.1030000000001</v>
      </c>
      <c r="I494">
        <v>-25.736999999999998</v>
      </c>
      <c r="J494" s="10">
        <v>44217.5</v>
      </c>
      <c r="K494" s="36">
        <f t="shared" si="7"/>
        <v>0.11134517494587794</v>
      </c>
      <c r="N494" s="4"/>
      <c r="O494" s="17"/>
      <c r="P494" s="17"/>
      <c r="Q494" s="17"/>
      <c r="R494" s="4"/>
    </row>
    <row r="495" spans="1:18" x14ac:dyDescent="0.3">
      <c r="A495" s="10">
        <v>44217.541666666664</v>
      </c>
      <c r="B495" s="5">
        <v>44217.541666666664</v>
      </c>
      <c r="C495" s="6">
        <v>41072.6015625</v>
      </c>
      <c r="D495" s="6">
        <v>2958.208740234375</v>
      </c>
      <c r="E495" s="6">
        <v>31369</v>
      </c>
      <c r="F495" s="11">
        <v>7.2023894949358915</v>
      </c>
      <c r="G495" s="17">
        <v>9.43</v>
      </c>
      <c r="H495" s="7">
        <v>-848.01800000000003</v>
      </c>
      <c r="I495">
        <v>-22.28</v>
      </c>
      <c r="J495" s="10">
        <v>44217.541666666664</v>
      </c>
      <c r="K495" s="36">
        <f t="shared" si="7"/>
        <v>8.6539602714879177E-2</v>
      </c>
      <c r="N495" s="4"/>
      <c r="O495" s="17"/>
      <c r="P495" s="17"/>
      <c r="Q495" s="17"/>
      <c r="R495" s="4"/>
    </row>
    <row r="496" spans="1:18" x14ac:dyDescent="0.3">
      <c r="A496" s="10">
        <v>44217.583333333336</v>
      </c>
      <c r="B496" s="5">
        <v>44217.583333333336</v>
      </c>
      <c r="C496" s="6">
        <v>40675.9296875</v>
      </c>
      <c r="D496" s="6">
        <v>2465.582275390625</v>
      </c>
      <c r="E496" s="6">
        <v>31369</v>
      </c>
      <c r="F496" s="11">
        <v>6.0615265448949671</v>
      </c>
      <c r="G496" s="17">
        <v>7.859</v>
      </c>
      <c r="H496" s="7">
        <v>-492.62599999999998</v>
      </c>
      <c r="I496">
        <v>-16.652999999999999</v>
      </c>
      <c r="J496" s="10">
        <v>44217.583333333336</v>
      </c>
      <c r="K496" s="36">
        <f t="shared" si="7"/>
        <v>7.2122453630565783E-2</v>
      </c>
      <c r="N496" s="4"/>
      <c r="O496" s="17"/>
      <c r="P496" s="17"/>
      <c r="Q496" s="17"/>
      <c r="R496" s="4"/>
    </row>
    <row r="497" spans="1:18" x14ac:dyDescent="0.3">
      <c r="A497" s="10">
        <v>44217.625</v>
      </c>
      <c r="B497" s="5">
        <v>44217.625</v>
      </c>
      <c r="C497" s="6">
        <v>40256.46875</v>
      </c>
      <c r="D497" s="6">
        <v>2695.157470703125</v>
      </c>
      <c r="E497" s="6">
        <v>31369</v>
      </c>
      <c r="F497" s="11">
        <v>6.6949674285654401</v>
      </c>
      <c r="G497" s="17">
        <v>8.5909999999999993</v>
      </c>
      <c r="H497" s="7">
        <v>229.57499999999999</v>
      </c>
      <c r="I497">
        <v>9.3109999999999999</v>
      </c>
      <c r="J497" s="10">
        <v>44217.625</v>
      </c>
      <c r="K497" s="36">
        <f t="shared" si="7"/>
        <v>7.8840055877362356E-2</v>
      </c>
      <c r="N497" s="4"/>
      <c r="O497" s="17"/>
      <c r="P497" s="17"/>
      <c r="Q497" s="17"/>
      <c r="R497" s="4"/>
    </row>
    <row r="498" spans="1:18" x14ac:dyDescent="0.3">
      <c r="A498" s="10">
        <v>44217.666666666664</v>
      </c>
      <c r="B498" s="5">
        <v>44217.666666666664</v>
      </c>
      <c r="C498" s="6">
        <v>40234.16796875</v>
      </c>
      <c r="D498" s="6">
        <v>3513.3076171875</v>
      </c>
      <c r="E498" s="6">
        <v>31369</v>
      </c>
      <c r="F498" s="11">
        <v>8.7321493013507734</v>
      </c>
      <c r="G498" s="17">
        <v>11.199</v>
      </c>
      <c r="H498" s="7">
        <v>818.15</v>
      </c>
      <c r="I498">
        <v>30.356000000000002</v>
      </c>
      <c r="J498" s="10">
        <v>44217.666666666664</v>
      </c>
      <c r="K498" s="36">
        <f t="shared" si="7"/>
        <v>0.10277380814463752</v>
      </c>
      <c r="N498" s="4"/>
      <c r="O498" s="17"/>
      <c r="P498" s="17"/>
      <c r="Q498" s="17"/>
      <c r="R498" s="4"/>
    </row>
    <row r="499" spans="1:18" x14ac:dyDescent="0.3">
      <c r="A499" s="10">
        <v>44217.708333333336</v>
      </c>
      <c r="B499" s="5">
        <v>44217.708333333336</v>
      </c>
      <c r="C499" s="6">
        <v>40606.671875</v>
      </c>
      <c r="D499" s="6">
        <v>3764.635498046875</v>
      </c>
      <c r="E499" s="6">
        <v>31369</v>
      </c>
      <c r="F499" s="11">
        <v>9.2709777093665728</v>
      </c>
      <c r="G499" s="17">
        <v>12.000999999999999</v>
      </c>
      <c r="H499" s="7">
        <v>251.328</v>
      </c>
      <c r="I499">
        <v>7.1539999999999999</v>
      </c>
      <c r="J499" s="10">
        <v>44217.708333333336</v>
      </c>
      <c r="K499" s="36">
        <f t="shared" si="7"/>
        <v>0.11013380404891464</v>
      </c>
      <c r="N499" s="4"/>
      <c r="O499" s="17"/>
      <c r="P499" s="17"/>
      <c r="Q499" s="17"/>
      <c r="R499" s="4"/>
    </row>
    <row r="500" spans="1:18" x14ac:dyDescent="0.3">
      <c r="A500" s="10">
        <v>44217.75</v>
      </c>
      <c r="B500" s="5">
        <v>44217.75</v>
      </c>
      <c r="C500" s="6">
        <v>42135.8828125</v>
      </c>
      <c r="D500" s="6">
        <v>3733.19482421875</v>
      </c>
      <c r="E500" s="6">
        <v>31369</v>
      </c>
      <c r="F500" s="11">
        <v>8.8598946433163679</v>
      </c>
      <c r="G500" s="17">
        <v>11.9</v>
      </c>
      <c r="H500" s="7">
        <v>-31.440999999999999</v>
      </c>
      <c r="I500">
        <v>-0.83499999999999996</v>
      </c>
      <c r="J500" s="10">
        <v>44217.75</v>
      </c>
      <c r="K500" s="36">
        <f t="shared" si="7"/>
        <v>0.10920692177169272</v>
      </c>
      <c r="N500" s="4"/>
      <c r="O500" s="17"/>
      <c r="P500" s="17"/>
      <c r="Q500" s="17"/>
      <c r="R500" s="4"/>
    </row>
    <row r="501" spans="1:18" x14ac:dyDescent="0.3">
      <c r="A501" s="10">
        <v>44217.791666666664</v>
      </c>
      <c r="B501" s="5">
        <v>44217.791666666664</v>
      </c>
      <c r="C501" s="6">
        <v>42018.71484375</v>
      </c>
      <c r="D501" s="6">
        <v>4349.302734375</v>
      </c>
      <c r="E501" s="6">
        <v>31369</v>
      </c>
      <c r="F501" s="11">
        <v>10.350870440821987</v>
      </c>
      <c r="G501" s="17">
        <v>13.864000000000001</v>
      </c>
      <c r="H501" s="7">
        <v>616.10799999999995</v>
      </c>
      <c r="I501">
        <v>16.504000000000001</v>
      </c>
      <c r="J501" s="10">
        <v>44217.791666666664</v>
      </c>
      <c r="K501" s="36">
        <f t="shared" si="7"/>
        <v>0.12723065239014686</v>
      </c>
      <c r="N501" s="4"/>
      <c r="O501" s="17"/>
      <c r="P501" s="17"/>
      <c r="Q501" s="17"/>
      <c r="R501" s="4"/>
    </row>
    <row r="502" spans="1:18" x14ac:dyDescent="0.3">
      <c r="A502" s="10">
        <v>44217.833333333336</v>
      </c>
      <c r="B502" s="5">
        <v>44217.833333333336</v>
      </c>
      <c r="C502" s="6">
        <v>41212.2265625</v>
      </c>
      <c r="D502" s="6">
        <v>5242.40771484375</v>
      </c>
      <c r="E502" s="6">
        <v>31369</v>
      </c>
      <c r="F502" s="11">
        <v>12.720515614203537</v>
      </c>
      <c r="G502" s="17">
        <v>16.712</v>
      </c>
      <c r="H502" s="7">
        <v>893.10500000000002</v>
      </c>
      <c r="I502">
        <v>20.533999999999999</v>
      </c>
      <c r="J502" s="10">
        <v>44217.833333333336</v>
      </c>
      <c r="K502" s="36">
        <f t="shared" si="7"/>
        <v>0.15336689719735533</v>
      </c>
      <c r="N502" s="4"/>
      <c r="O502" s="17"/>
      <c r="P502" s="17"/>
      <c r="Q502" s="17"/>
      <c r="R502" s="4"/>
    </row>
    <row r="503" spans="1:18" x14ac:dyDescent="0.3">
      <c r="A503" s="10">
        <v>44217.875</v>
      </c>
      <c r="B503" s="5">
        <v>44217.875</v>
      </c>
      <c r="C503" s="6">
        <v>40122.48046875</v>
      </c>
      <c r="D503" s="6">
        <v>5709.9794921875</v>
      </c>
      <c r="E503" s="6">
        <v>31369</v>
      </c>
      <c r="F503" s="11">
        <v>14.231372102317561</v>
      </c>
      <c r="G503" s="17">
        <v>18.202000000000002</v>
      </c>
      <c r="H503" s="7">
        <v>467.572</v>
      </c>
      <c r="I503">
        <v>8.9190000000000005</v>
      </c>
      <c r="J503" s="10">
        <v>44217.875</v>
      </c>
      <c r="K503" s="36">
        <f t="shared" si="7"/>
        <v>0.16704070504944124</v>
      </c>
      <c r="N503" s="4"/>
      <c r="O503" s="17"/>
      <c r="P503" s="17"/>
      <c r="Q503" s="17"/>
      <c r="R503" s="4"/>
    </row>
    <row r="504" spans="1:18" x14ac:dyDescent="0.3">
      <c r="A504" s="10">
        <v>44217.916666666664</v>
      </c>
      <c r="B504" s="5">
        <v>44217.916666666664</v>
      </c>
      <c r="C504" s="6">
        <v>38436.01171875</v>
      </c>
      <c r="D504" s="6">
        <v>5902.9794921875</v>
      </c>
      <c r="E504" s="6">
        <v>31369</v>
      </c>
      <c r="F504" s="11">
        <v>15.357939672257634</v>
      </c>
      <c r="G504" s="17">
        <v>18.817</v>
      </c>
      <c r="H504" s="7">
        <v>193</v>
      </c>
      <c r="I504">
        <v>3.38</v>
      </c>
      <c r="J504" s="10">
        <v>44217.916666666664</v>
      </c>
      <c r="K504" s="36">
        <f t="shared" si="7"/>
        <v>0.17268459218302032</v>
      </c>
      <c r="N504" s="4"/>
      <c r="O504" s="17"/>
      <c r="P504" s="17"/>
      <c r="Q504" s="17"/>
      <c r="R504" s="4"/>
    </row>
    <row r="505" spans="1:18" x14ac:dyDescent="0.3">
      <c r="A505" s="10">
        <v>44217.958333333336</v>
      </c>
      <c r="B505" s="5">
        <v>44217.958333333336</v>
      </c>
      <c r="C505" s="6">
        <v>36462.51953125</v>
      </c>
      <c r="D505" s="6">
        <v>7182.376953125</v>
      </c>
      <c r="E505" s="6">
        <v>31369</v>
      </c>
      <c r="F505" s="11">
        <v>19.697972179265847</v>
      </c>
      <c r="G505" s="17">
        <v>22.896000000000001</v>
      </c>
      <c r="H505" s="7">
        <v>1279.3969999999999</v>
      </c>
      <c r="I505">
        <v>21.673999999999999</v>
      </c>
      <c r="J505" s="10">
        <v>44217.958333333336</v>
      </c>
      <c r="K505" s="36">
        <f t="shared" si="7"/>
        <v>0.21011778830963668</v>
      </c>
      <c r="N505" s="4"/>
      <c r="O505" s="17"/>
      <c r="P505" s="17"/>
      <c r="Q505" s="17"/>
      <c r="R505" s="4"/>
    </row>
    <row r="506" spans="1:18" x14ac:dyDescent="0.3">
      <c r="A506" s="10">
        <v>44218</v>
      </c>
      <c r="B506" s="5">
        <v>44218</v>
      </c>
      <c r="C506" s="6">
        <v>34710.0546875</v>
      </c>
      <c r="D506" s="6">
        <v>8152.22900390625</v>
      </c>
      <c r="E506" s="6">
        <v>31369</v>
      </c>
      <c r="F506" s="11">
        <v>23.486649840520364</v>
      </c>
      <c r="G506" s="17">
        <v>25.988</v>
      </c>
      <c r="H506" s="7">
        <v>969.85199999999998</v>
      </c>
      <c r="I506">
        <v>13.503</v>
      </c>
      <c r="J506" s="10">
        <v>44218</v>
      </c>
      <c r="K506" s="36">
        <f t="shared" si="7"/>
        <v>0.23849323386577734</v>
      </c>
      <c r="N506" s="4"/>
      <c r="O506" s="17"/>
      <c r="P506" s="17"/>
      <c r="Q506" s="17"/>
      <c r="R506" s="4"/>
    </row>
    <row r="507" spans="1:18" x14ac:dyDescent="0.3">
      <c r="A507" s="10">
        <v>44218.041666666664</v>
      </c>
      <c r="B507" s="5">
        <v>44218.041666666664</v>
      </c>
      <c r="C507" s="6">
        <v>33537.33984375</v>
      </c>
      <c r="D507" s="6">
        <v>8838.7392578125</v>
      </c>
      <c r="E507" s="6">
        <v>31369</v>
      </c>
      <c r="F507" s="11">
        <v>26.354920512455859</v>
      </c>
      <c r="G507" s="17">
        <v>28.175999999999998</v>
      </c>
      <c r="H507" s="7">
        <v>686.51</v>
      </c>
      <c r="I507">
        <v>8.4209999999999994</v>
      </c>
      <c r="J507" s="10">
        <v>44218.041666666664</v>
      </c>
      <c r="K507" s="36">
        <f t="shared" si="7"/>
        <v>0.25857262418816918</v>
      </c>
      <c r="N507" s="4"/>
      <c r="O507" s="17"/>
      <c r="P507" s="17"/>
      <c r="Q507" s="17"/>
      <c r="R507" s="4"/>
    </row>
    <row r="508" spans="1:18" x14ac:dyDescent="0.3">
      <c r="A508" s="10">
        <v>44218.083333333336</v>
      </c>
      <c r="B508" s="5">
        <v>44218.083333333336</v>
      </c>
      <c r="C508" s="6">
        <v>32813.8984375</v>
      </c>
      <c r="D508" s="6">
        <v>6955.8974609375</v>
      </c>
      <c r="E508" s="6">
        <v>31369</v>
      </c>
      <c r="F508" s="11">
        <v>21.198022155722409</v>
      </c>
      <c r="G508" s="17">
        <v>22.173999999999999</v>
      </c>
      <c r="H508" s="7">
        <v>-1882.8420000000001</v>
      </c>
      <c r="I508">
        <v>-21.302</v>
      </c>
      <c r="J508" s="10">
        <v>44218.083333333336</v>
      </c>
      <c r="K508" s="36">
        <f t="shared" si="7"/>
        <v>0.20349195658533731</v>
      </c>
      <c r="N508" s="4"/>
      <c r="O508" s="17"/>
      <c r="P508" s="17"/>
      <c r="Q508" s="17"/>
      <c r="R508" s="4"/>
    </row>
    <row r="509" spans="1:18" x14ac:dyDescent="0.3">
      <c r="A509" s="10">
        <v>44218.125</v>
      </c>
      <c r="B509" s="5">
        <v>44218.125</v>
      </c>
      <c r="C509" s="6">
        <v>32728.298828125</v>
      </c>
      <c r="D509" s="6">
        <v>6431.7666015625</v>
      </c>
      <c r="E509" s="6">
        <v>31369</v>
      </c>
      <c r="F509" s="11">
        <v>19.652004020555367</v>
      </c>
      <c r="G509" s="17">
        <v>20.503</v>
      </c>
      <c r="H509" s="7">
        <v>-524.13099999999997</v>
      </c>
      <c r="I509">
        <v>-7.5350000000000001</v>
      </c>
      <c r="J509" s="10">
        <v>44218.125</v>
      </c>
      <c r="K509" s="36">
        <f t="shared" si="7"/>
        <v>0.1881571022760517</v>
      </c>
      <c r="N509" s="4"/>
      <c r="O509" s="17"/>
      <c r="P509" s="17"/>
      <c r="Q509" s="17"/>
      <c r="R509" s="4"/>
    </row>
    <row r="510" spans="1:18" x14ac:dyDescent="0.3">
      <c r="A510" s="10">
        <v>44218.166666666664</v>
      </c>
      <c r="B510" s="5">
        <v>44218.166666666664</v>
      </c>
      <c r="C510" s="6">
        <v>32966.41015625</v>
      </c>
      <c r="D510" s="6">
        <v>5889.2392578125</v>
      </c>
      <c r="E510" s="6">
        <v>31369</v>
      </c>
      <c r="F510" s="11">
        <v>17.864363240945654</v>
      </c>
      <c r="G510" s="17">
        <v>18.774000000000001</v>
      </c>
      <c r="H510" s="7">
        <v>-542.52700000000004</v>
      </c>
      <c r="I510">
        <v>-8.4350000000000005</v>
      </c>
      <c r="J510" s="10">
        <v>44218.166666666664</v>
      </c>
      <c r="K510" s="36">
        <f t="shared" si="7"/>
        <v>0.17228997893628226</v>
      </c>
      <c r="N510" s="4"/>
      <c r="O510" s="17"/>
      <c r="P510" s="17"/>
      <c r="Q510" s="17"/>
      <c r="R510" s="4"/>
    </row>
    <row r="511" spans="1:18" x14ac:dyDescent="0.3">
      <c r="A511" s="10">
        <v>44218.208333333336</v>
      </c>
      <c r="B511" s="5">
        <v>44218.208333333336</v>
      </c>
      <c r="C511" s="6">
        <v>33985.2734375</v>
      </c>
      <c r="D511" s="6">
        <v>6120.50927734375</v>
      </c>
      <c r="E511" s="6">
        <v>31369</v>
      </c>
      <c r="F511" s="11">
        <v>18.009298317400805</v>
      </c>
      <c r="G511" s="17">
        <v>19.510999999999999</v>
      </c>
      <c r="H511" s="7">
        <v>231.27</v>
      </c>
      <c r="I511">
        <v>3.927</v>
      </c>
      <c r="J511" s="10">
        <v>44218.208333333336</v>
      </c>
      <c r="K511" s="36">
        <f t="shared" si="7"/>
        <v>0.17905346644432743</v>
      </c>
      <c r="N511" s="4"/>
      <c r="O511" s="17"/>
      <c r="P511" s="17"/>
      <c r="Q511" s="17"/>
      <c r="R511" s="4"/>
    </row>
    <row r="512" spans="1:18" x14ac:dyDescent="0.3">
      <c r="A512" s="10">
        <v>44218.25</v>
      </c>
      <c r="B512" s="5">
        <v>44218.25</v>
      </c>
      <c r="C512" s="6">
        <v>36517.70703125</v>
      </c>
      <c r="D512" s="6">
        <v>6403.8681640625</v>
      </c>
      <c r="E512" s="6">
        <v>31369</v>
      </c>
      <c r="F512" s="11">
        <v>17.536336984637053</v>
      </c>
      <c r="G512" s="17">
        <v>20.414000000000001</v>
      </c>
      <c r="H512" s="7">
        <v>283.35899999999998</v>
      </c>
      <c r="I512">
        <v>4.63</v>
      </c>
      <c r="J512" s="10">
        <v>44218.25</v>
      </c>
      <c r="K512" s="36">
        <f t="shared" si="7"/>
        <v>0.18734034462582649</v>
      </c>
      <c r="N512" s="4"/>
      <c r="O512" s="17"/>
      <c r="P512" s="17"/>
      <c r="Q512" s="17"/>
      <c r="R512" s="4"/>
    </row>
    <row r="513" spans="1:18" x14ac:dyDescent="0.3">
      <c r="A513" s="10">
        <v>44218.291666666664</v>
      </c>
      <c r="B513" s="5">
        <v>44218.291666666664</v>
      </c>
      <c r="C513" s="6">
        <v>39485.55859375</v>
      </c>
      <c r="D513" s="6">
        <v>6227.64990234375</v>
      </c>
      <c r="E513" s="6">
        <v>31369</v>
      </c>
      <c r="F513" s="11">
        <v>15.771968598487799</v>
      </c>
      <c r="G513" s="17">
        <v>19.852</v>
      </c>
      <c r="H513" s="7">
        <v>-176.21799999999999</v>
      </c>
      <c r="I513">
        <v>-2.7519999999999998</v>
      </c>
      <c r="J513" s="10">
        <v>44218.291666666664</v>
      </c>
      <c r="K513" s="36">
        <f t="shared" si="7"/>
        <v>0.18218284126148265</v>
      </c>
      <c r="N513" s="4"/>
      <c r="O513" s="17"/>
      <c r="P513" s="17"/>
      <c r="Q513" s="17"/>
      <c r="R513" s="4"/>
    </row>
    <row r="514" spans="1:18" x14ac:dyDescent="0.3">
      <c r="A514" s="10">
        <v>44218.333333333336</v>
      </c>
      <c r="B514" s="5">
        <v>44218.333333333336</v>
      </c>
      <c r="C514" s="6">
        <v>40440.39453125</v>
      </c>
      <c r="D514" s="6">
        <v>6392.7734375</v>
      </c>
      <c r="E514" s="6">
        <v>31369</v>
      </c>
      <c r="F514" s="11">
        <v>15.807890876435525</v>
      </c>
      <c r="G514" s="17">
        <v>20.379000000000001</v>
      </c>
      <c r="H514" s="7">
        <v>165.124</v>
      </c>
      <c r="I514">
        <v>2.6509999999999998</v>
      </c>
      <c r="J514" s="10">
        <v>44218.333333333336</v>
      </c>
      <c r="K514" s="36">
        <f t="shared" si="7"/>
        <v>0.1870191477970862</v>
      </c>
      <c r="N514" s="4"/>
      <c r="O514" s="17"/>
      <c r="P514" s="17"/>
      <c r="Q514" s="17"/>
      <c r="R514" s="4"/>
    </row>
    <row r="515" spans="1:18" x14ac:dyDescent="0.3">
      <c r="A515" s="10">
        <v>44218.375</v>
      </c>
      <c r="B515" s="5">
        <v>44218.375</v>
      </c>
      <c r="C515" s="6">
        <v>40706.83984375</v>
      </c>
      <c r="D515" s="6">
        <v>4934.021484375</v>
      </c>
      <c r="E515" s="6">
        <v>31369</v>
      </c>
      <c r="F515" s="11">
        <v>12.120865936323852</v>
      </c>
      <c r="G515" s="17">
        <v>15.728</v>
      </c>
      <c r="H515" s="7">
        <v>-1458.752</v>
      </c>
      <c r="I515">
        <v>-22.818999999999999</v>
      </c>
      <c r="J515" s="10">
        <v>44218.375</v>
      </c>
      <c r="K515" s="36">
        <f t="shared" ref="K515:K578" si="8">G515*E515/$O$1/100</f>
        <v>0.1443366777836288</v>
      </c>
      <c r="N515" s="4"/>
      <c r="O515" s="17"/>
      <c r="P515" s="17"/>
      <c r="Q515" s="17"/>
      <c r="R515" s="4"/>
    </row>
    <row r="516" spans="1:18" x14ac:dyDescent="0.3">
      <c r="A516" s="10">
        <v>44218.416666666664</v>
      </c>
      <c r="B516" s="5">
        <v>44218.416666666664</v>
      </c>
      <c r="C516" s="6">
        <v>40813.23046875</v>
      </c>
      <c r="D516" s="6">
        <v>3293.004638671875</v>
      </c>
      <c r="E516" s="6">
        <v>31369</v>
      </c>
      <c r="F516" s="11">
        <v>8.0684733868182104</v>
      </c>
      <c r="G516" s="17">
        <v>10.497</v>
      </c>
      <c r="H516" s="7">
        <v>-1641.0170000000001</v>
      </c>
      <c r="I516">
        <v>-33.259</v>
      </c>
      <c r="J516" s="10">
        <v>44218.416666666664</v>
      </c>
      <c r="K516" s="36">
        <f t="shared" si="8"/>
        <v>9.6331517465332639E-2</v>
      </c>
      <c r="N516" s="4"/>
      <c r="O516" s="17"/>
      <c r="P516" s="17"/>
      <c r="Q516" s="17"/>
      <c r="R516" s="4"/>
    </row>
    <row r="517" spans="1:18" x14ac:dyDescent="0.3">
      <c r="A517" s="10">
        <v>44218.458333333336</v>
      </c>
      <c r="B517" s="5">
        <v>44218.458333333336</v>
      </c>
      <c r="C517" s="6">
        <v>40706.4375</v>
      </c>
      <c r="D517" s="6">
        <v>2453.05859375</v>
      </c>
      <c r="E517" s="6">
        <v>31369</v>
      </c>
      <c r="F517" s="11">
        <v>6.0262178279541168</v>
      </c>
      <c r="G517" s="17">
        <v>7.82</v>
      </c>
      <c r="H517" s="7">
        <v>-839.94600000000003</v>
      </c>
      <c r="I517">
        <v>-25.507000000000001</v>
      </c>
      <c r="J517" s="10">
        <v>44218.458333333336</v>
      </c>
      <c r="K517" s="36">
        <f t="shared" si="8"/>
        <v>7.1764548592826646E-2</v>
      </c>
      <c r="N517" s="4"/>
      <c r="O517" s="17"/>
      <c r="P517" s="17"/>
      <c r="Q517" s="17"/>
      <c r="R517" s="4"/>
    </row>
    <row r="518" spans="1:18" x14ac:dyDescent="0.3">
      <c r="A518" s="10">
        <v>44218.5</v>
      </c>
      <c r="B518" s="5">
        <v>44218.5</v>
      </c>
      <c r="C518" s="6">
        <v>40738.35546875</v>
      </c>
      <c r="D518" s="6">
        <v>1725.1903076171875</v>
      </c>
      <c r="E518" s="6">
        <v>31369</v>
      </c>
      <c r="F518" s="11">
        <v>4.2348059654508257</v>
      </c>
      <c r="G518" s="17">
        <v>5.4989999999999997</v>
      </c>
      <c r="H518" s="7">
        <v>-727.86800000000005</v>
      </c>
      <c r="I518">
        <v>-29.672000000000001</v>
      </c>
      <c r="J518" s="10">
        <v>44218.5</v>
      </c>
      <c r="K518" s="36">
        <f t="shared" si="8"/>
        <v>5.0464610321221695E-2</v>
      </c>
      <c r="N518" s="4"/>
      <c r="O518" s="17"/>
      <c r="P518" s="17"/>
      <c r="Q518" s="17"/>
      <c r="R518" s="4"/>
    </row>
    <row r="519" spans="1:18" x14ac:dyDescent="0.3">
      <c r="A519" s="10">
        <v>44218.541666666664</v>
      </c>
      <c r="B519" s="5">
        <v>44218.541666666664</v>
      </c>
      <c r="C519" s="6">
        <v>40630.76171875</v>
      </c>
      <c r="D519" s="6">
        <v>1135.7691650390625</v>
      </c>
      <c r="E519" s="6">
        <v>31369</v>
      </c>
      <c r="F519" s="11">
        <v>2.7953430282724323</v>
      </c>
      <c r="G519" s="17">
        <v>3.62</v>
      </c>
      <c r="H519" s="7">
        <v>-589.42100000000005</v>
      </c>
      <c r="I519">
        <v>-34.165999999999997</v>
      </c>
      <c r="J519" s="10">
        <v>44218.541666666664</v>
      </c>
      <c r="K519" s="36">
        <f t="shared" si="8"/>
        <v>3.322092914399391E-2</v>
      </c>
      <c r="N519" s="4"/>
      <c r="O519" s="17"/>
      <c r="P519" s="17"/>
      <c r="Q519" s="17"/>
      <c r="R519" s="4"/>
    </row>
    <row r="520" spans="1:18" x14ac:dyDescent="0.3">
      <c r="A520" s="10">
        <v>44218.583333333336</v>
      </c>
      <c r="B520" s="5">
        <v>44218.583333333336</v>
      </c>
      <c r="C520" s="6">
        <v>40420.94140625</v>
      </c>
      <c r="D520" s="6">
        <v>997.71429443359375</v>
      </c>
      <c r="E520" s="6">
        <v>31369</v>
      </c>
      <c r="F520" s="11">
        <v>2.4683103849712027</v>
      </c>
      <c r="G520" s="17">
        <v>3.18</v>
      </c>
      <c r="H520" s="7">
        <v>-138.05500000000001</v>
      </c>
      <c r="I520">
        <v>-12.154999999999999</v>
      </c>
      <c r="J520" s="10">
        <v>44218.583333333336</v>
      </c>
      <c r="K520" s="36">
        <f t="shared" si="8"/>
        <v>2.91830261541162E-2</v>
      </c>
      <c r="N520" s="4"/>
      <c r="O520" s="17"/>
      <c r="P520" s="17"/>
      <c r="Q520" s="17"/>
      <c r="R520" s="4"/>
    </row>
    <row r="521" spans="1:18" x14ac:dyDescent="0.3">
      <c r="A521" s="10">
        <v>44218.625</v>
      </c>
      <c r="B521" s="5">
        <v>44218.625</v>
      </c>
      <c r="C521" s="6">
        <v>40328.69921875</v>
      </c>
      <c r="D521" s="6">
        <v>989.6610107421875</v>
      </c>
      <c r="E521" s="6">
        <v>31369</v>
      </c>
      <c r="F521" s="11">
        <v>2.4539869371290433</v>
      </c>
      <c r="G521" s="17">
        <v>3.1539999999999999</v>
      </c>
      <c r="H521" s="7">
        <v>-8.0530000000000008</v>
      </c>
      <c r="I521">
        <v>-0.80700000000000005</v>
      </c>
      <c r="J521" s="10">
        <v>44218.625</v>
      </c>
      <c r="K521" s="36">
        <f t="shared" si="8"/>
        <v>2.8944422795623429E-2</v>
      </c>
      <c r="N521" s="4"/>
      <c r="O521" s="17"/>
      <c r="P521" s="17"/>
      <c r="Q521" s="17"/>
      <c r="R521" s="4"/>
    </row>
    <row r="522" spans="1:18" x14ac:dyDescent="0.3">
      <c r="A522" s="10">
        <v>44218.666666666664</v>
      </c>
      <c r="B522" s="5">
        <v>44218.666666666664</v>
      </c>
      <c r="C522" s="6">
        <v>40631.10546875</v>
      </c>
      <c r="D522" s="6">
        <v>997.6475830078125</v>
      </c>
      <c r="E522" s="6">
        <v>31369</v>
      </c>
      <c r="F522" s="11">
        <v>2.4553788815200179</v>
      </c>
      <c r="G522" s="17">
        <v>3.18</v>
      </c>
      <c r="H522" s="7">
        <v>7.9870000000000001</v>
      </c>
      <c r="I522">
        <v>0.80700000000000005</v>
      </c>
      <c r="J522" s="10">
        <v>44218.666666666664</v>
      </c>
      <c r="K522" s="36">
        <f t="shared" si="8"/>
        <v>2.91830261541162E-2</v>
      </c>
      <c r="N522" s="4"/>
      <c r="O522" s="17"/>
      <c r="P522" s="17"/>
      <c r="Q522" s="17"/>
      <c r="R522" s="4"/>
    </row>
    <row r="523" spans="1:18" x14ac:dyDescent="0.3">
      <c r="A523" s="10">
        <v>44218.708333333336</v>
      </c>
      <c r="B523" s="5">
        <v>44218.708333333336</v>
      </c>
      <c r="C523" s="6">
        <v>40776.50390625</v>
      </c>
      <c r="D523" s="6">
        <v>1259.6800537109375</v>
      </c>
      <c r="E523" s="6">
        <v>31369</v>
      </c>
      <c r="F523" s="11">
        <v>3.0892301522638892</v>
      </c>
      <c r="G523" s="17">
        <v>4.0149999999999997</v>
      </c>
      <c r="H523" s="7">
        <v>262.03199999999998</v>
      </c>
      <c r="I523">
        <v>26.265000000000001</v>
      </c>
      <c r="J523" s="10">
        <v>44218.708333333336</v>
      </c>
      <c r="K523" s="36">
        <f t="shared" si="8"/>
        <v>3.684586478263413E-2</v>
      </c>
      <c r="N523" s="4"/>
      <c r="O523" s="17"/>
      <c r="P523" s="17"/>
      <c r="Q523" s="17"/>
      <c r="R523" s="4"/>
    </row>
    <row r="524" spans="1:18" x14ac:dyDescent="0.3">
      <c r="A524" s="10">
        <v>44218.75</v>
      </c>
      <c r="B524" s="5">
        <v>44218.75</v>
      </c>
      <c r="C524" s="6">
        <v>41596.53125</v>
      </c>
      <c r="D524" s="6">
        <v>1946.758544921875</v>
      </c>
      <c r="E524" s="6">
        <v>31369</v>
      </c>
      <c r="F524" s="11">
        <v>4.6800982832477764</v>
      </c>
      <c r="G524" s="17">
        <v>6.2050000000000001</v>
      </c>
      <c r="H524" s="7">
        <v>687.07799999999997</v>
      </c>
      <c r="I524">
        <v>54.543999999999997</v>
      </c>
      <c r="J524" s="10">
        <v>44218.75</v>
      </c>
      <c r="K524" s="36">
        <f t="shared" si="8"/>
        <v>5.6943609209525479E-2</v>
      </c>
      <c r="N524" s="4"/>
      <c r="O524" s="17"/>
      <c r="P524" s="17"/>
      <c r="Q524" s="17"/>
      <c r="R524" s="4"/>
    </row>
    <row r="525" spans="1:18" x14ac:dyDescent="0.3">
      <c r="A525" s="10">
        <v>44218.791666666664</v>
      </c>
      <c r="B525" s="5">
        <v>44218.791666666664</v>
      </c>
      <c r="C525" s="6">
        <v>41880.015625</v>
      </c>
      <c r="D525" s="6">
        <v>3165.140380859375</v>
      </c>
      <c r="E525" s="6">
        <v>31369</v>
      </c>
      <c r="F525" s="11">
        <v>7.5576389684295284</v>
      </c>
      <c r="G525" s="17">
        <v>10.09</v>
      </c>
      <c r="H525" s="7">
        <v>1218.3820000000001</v>
      </c>
      <c r="I525">
        <v>62.585000000000001</v>
      </c>
      <c r="J525" s="10">
        <v>44218.791666666664</v>
      </c>
      <c r="K525" s="36">
        <f t="shared" si="8"/>
        <v>9.2596457199695739E-2</v>
      </c>
      <c r="N525" s="4"/>
      <c r="O525" s="17"/>
      <c r="P525" s="17"/>
      <c r="Q525" s="17"/>
      <c r="R525" s="4"/>
    </row>
    <row r="526" spans="1:18" x14ac:dyDescent="0.3">
      <c r="A526" s="10">
        <v>44218.833333333336</v>
      </c>
      <c r="B526" s="5">
        <v>44218.833333333336</v>
      </c>
      <c r="C526" s="6">
        <v>40855.42578125</v>
      </c>
      <c r="D526" s="6">
        <v>3983.858154296875</v>
      </c>
      <c r="E526" s="6">
        <v>31369</v>
      </c>
      <c r="F526" s="11">
        <v>9.7511115797138714</v>
      </c>
      <c r="G526" s="17">
        <v>12.699</v>
      </c>
      <c r="H526" s="7">
        <v>818.71799999999996</v>
      </c>
      <c r="I526">
        <v>25.867000000000001</v>
      </c>
      <c r="J526" s="10">
        <v>44218.833333333336</v>
      </c>
      <c r="K526" s="36">
        <f t="shared" si="8"/>
        <v>0.11653938651922063</v>
      </c>
      <c r="N526" s="4"/>
      <c r="O526" s="17"/>
      <c r="P526" s="17"/>
      <c r="Q526" s="17"/>
      <c r="R526" s="4"/>
    </row>
    <row r="527" spans="1:18" x14ac:dyDescent="0.3">
      <c r="A527" s="10">
        <v>44218.875</v>
      </c>
      <c r="B527" s="5">
        <v>44218.875</v>
      </c>
      <c r="C527" s="6">
        <v>39703.2734375</v>
      </c>
      <c r="D527" s="6">
        <v>4166.82958984375</v>
      </c>
      <c r="E527" s="6">
        <v>31369</v>
      </c>
      <c r="F527" s="11">
        <v>10.494927065404518</v>
      </c>
      <c r="G527" s="17">
        <v>13.282999999999999</v>
      </c>
      <c r="H527" s="7">
        <v>182.971</v>
      </c>
      <c r="I527">
        <v>4.593</v>
      </c>
      <c r="J527" s="10">
        <v>44218.875</v>
      </c>
      <c r="K527" s="36">
        <f t="shared" si="8"/>
        <v>0.12189878503305833</v>
      </c>
      <c r="N527" s="4"/>
      <c r="O527" s="17"/>
      <c r="P527" s="17"/>
      <c r="Q527" s="17"/>
      <c r="R527" s="4"/>
    </row>
    <row r="528" spans="1:18" x14ac:dyDescent="0.3">
      <c r="A528" s="10">
        <v>44218.916666666664</v>
      </c>
      <c r="B528" s="5">
        <v>44218.916666666664</v>
      </c>
      <c r="C528" s="6">
        <v>38522.24609375</v>
      </c>
      <c r="D528" s="6">
        <v>4195.24658203125</v>
      </c>
      <c r="E528" s="6">
        <v>31369</v>
      </c>
      <c r="F528" s="11">
        <v>10.890451641426752</v>
      </c>
      <c r="G528" s="17">
        <v>13.372999999999999</v>
      </c>
      <c r="H528" s="7">
        <v>28.417000000000002</v>
      </c>
      <c r="I528">
        <v>0.68200000000000005</v>
      </c>
      <c r="J528" s="10">
        <v>44218.916666666664</v>
      </c>
      <c r="K528" s="36">
        <f t="shared" si="8"/>
        <v>0.12272471973553331</v>
      </c>
      <c r="N528" s="4"/>
      <c r="O528" s="17"/>
      <c r="P528" s="17"/>
      <c r="Q528" s="17"/>
      <c r="R528" s="4"/>
    </row>
    <row r="529" spans="1:18" x14ac:dyDescent="0.3">
      <c r="A529" s="10">
        <v>44218.958333333336</v>
      </c>
      <c r="B529" s="5">
        <v>44218.958333333336</v>
      </c>
      <c r="C529" s="6">
        <v>36796.9296875</v>
      </c>
      <c r="D529" s="6">
        <v>4060.32275390625</v>
      </c>
      <c r="E529" s="6">
        <v>31369</v>
      </c>
      <c r="F529" s="11">
        <v>11.034406371370574</v>
      </c>
      <c r="G529" s="17">
        <v>12.943</v>
      </c>
      <c r="H529" s="7">
        <v>-134.92400000000001</v>
      </c>
      <c r="I529">
        <v>-3.2160000000000002</v>
      </c>
      <c r="J529" s="10">
        <v>44218.958333333336</v>
      </c>
      <c r="K529" s="36">
        <f t="shared" si="8"/>
        <v>0.11877858726815284</v>
      </c>
      <c r="N529" s="4"/>
      <c r="O529" s="17"/>
      <c r="P529" s="17"/>
      <c r="Q529" s="17"/>
      <c r="R529" s="4"/>
    </row>
    <row r="530" spans="1:18" x14ac:dyDescent="0.3">
      <c r="A530" s="10">
        <v>44219</v>
      </c>
      <c r="B530" s="5">
        <v>44219</v>
      </c>
      <c r="C530" s="6">
        <v>35133.953125</v>
      </c>
      <c r="D530" s="6">
        <v>3818.0498046875</v>
      </c>
      <c r="E530" s="6">
        <v>31369</v>
      </c>
      <c r="F530" s="11">
        <v>10.867122726280179</v>
      </c>
      <c r="G530" s="17">
        <v>12.170999999999999</v>
      </c>
      <c r="H530" s="7">
        <v>-242.273</v>
      </c>
      <c r="I530">
        <v>-5.9669999999999996</v>
      </c>
      <c r="J530" s="10">
        <v>44219</v>
      </c>
      <c r="K530" s="36">
        <f t="shared" si="8"/>
        <v>0.11169390293136738</v>
      </c>
      <c r="N530" s="4"/>
      <c r="O530" s="17"/>
      <c r="P530" s="17"/>
      <c r="Q530" s="17"/>
      <c r="R530" s="4"/>
    </row>
    <row r="531" spans="1:18" x14ac:dyDescent="0.3">
      <c r="A531" s="10">
        <v>44219.041666666664</v>
      </c>
      <c r="B531" s="5">
        <v>44219.041666666664</v>
      </c>
      <c r="C531" s="6">
        <v>33985.35546875</v>
      </c>
      <c r="D531" s="6">
        <v>3673.2861328125</v>
      </c>
      <c r="E531" s="6">
        <v>31369</v>
      </c>
      <c r="F531" s="11">
        <v>10.80843817034704</v>
      </c>
      <c r="G531" s="17">
        <v>11.709</v>
      </c>
      <c r="H531" s="7">
        <v>-144.76400000000001</v>
      </c>
      <c r="I531">
        <v>-3.7919999999999998</v>
      </c>
      <c r="J531" s="10">
        <v>44219.041666666664</v>
      </c>
      <c r="K531" s="36">
        <f t="shared" si="8"/>
        <v>0.10745410479199577</v>
      </c>
      <c r="N531" s="4"/>
      <c r="O531" s="17"/>
      <c r="P531" s="17"/>
      <c r="Q531" s="17"/>
      <c r="R531" s="4"/>
    </row>
    <row r="532" spans="1:18" x14ac:dyDescent="0.3">
      <c r="A532" s="10">
        <v>44219.083333333336</v>
      </c>
      <c r="B532" s="5">
        <v>44219.083333333336</v>
      </c>
      <c r="C532" s="6">
        <v>33213.5234375</v>
      </c>
      <c r="D532" s="6">
        <v>3728.089599609375</v>
      </c>
      <c r="E532" s="6">
        <v>31369</v>
      </c>
      <c r="F532" s="11">
        <v>11.224613391664869</v>
      </c>
      <c r="G532" s="17">
        <v>11.884</v>
      </c>
      <c r="H532" s="7">
        <v>54.802999999999997</v>
      </c>
      <c r="I532">
        <v>1.492</v>
      </c>
      <c r="J532" s="10">
        <v>44219.083333333336</v>
      </c>
      <c r="K532" s="36">
        <f t="shared" si="8"/>
        <v>0.10906008893569714</v>
      </c>
      <c r="N532" s="4"/>
      <c r="O532" s="17"/>
      <c r="P532" s="17"/>
      <c r="Q532" s="17"/>
      <c r="R532" s="4"/>
    </row>
    <row r="533" spans="1:18" x14ac:dyDescent="0.3">
      <c r="A533" s="10">
        <v>44219.125</v>
      </c>
      <c r="B533" s="5">
        <v>44219.125</v>
      </c>
      <c r="C533" s="6">
        <v>32864.67578125</v>
      </c>
      <c r="D533" s="6">
        <v>3781.9306640625</v>
      </c>
      <c r="E533" s="6">
        <v>31369</v>
      </c>
      <c r="F533" s="11">
        <v>11.507585497679464</v>
      </c>
      <c r="G533" s="17">
        <v>12.055999999999999</v>
      </c>
      <c r="H533" s="7">
        <v>53.841000000000001</v>
      </c>
      <c r="I533">
        <v>1.444</v>
      </c>
      <c r="J533" s="10">
        <v>44219.125</v>
      </c>
      <c r="K533" s="36">
        <f t="shared" si="8"/>
        <v>0.11063854192264934</v>
      </c>
      <c r="N533" s="4"/>
      <c r="O533" s="17"/>
      <c r="P533" s="17"/>
      <c r="Q533" s="17"/>
      <c r="R533" s="4"/>
    </row>
    <row r="534" spans="1:18" x14ac:dyDescent="0.3">
      <c r="A534" s="10">
        <v>44219.166666666664</v>
      </c>
      <c r="B534" s="5">
        <v>44219.166666666664</v>
      </c>
      <c r="C534" s="6">
        <v>32810.28125</v>
      </c>
      <c r="D534" s="6">
        <v>3663.298095703125</v>
      </c>
      <c r="E534" s="6">
        <v>31369</v>
      </c>
      <c r="F534" s="11">
        <v>11.165092026460837</v>
      </c>
      <c r="G534" s="17">
        <v>11.678000000000001</v>
      </c>
      <c r="H534" s="7">
        <v>-118.633</v>
      </c>
      <c r="I534">
        <v>-3.137</v>
      </c>
      <c r="J534" s="10">
        <v>44219.166666666664</v>
      </c>
      <c r="K534" s="36">
        <f t="shared" si="8"/>
        <v>0.10716961617225441</v>
      </c>
      <c r="N534" s="4"/>
      <c r="O534" s="17"/>
      <c r="P534" s="17"/>
      <c r="Q534" s="17"/>
      <c r="R534" s="4"/>
    </row>
    <row r="535" spans="1:18" x14ac:dyDescent="0.3">
      <c r="A535" s="10">
        <v>44219.208333333336</v>
      </c>
      <c r="B535" s="5">
        <v>44219.208333333336</v>
      </c>
      <c r="C535" s="6">
        <v>33261.46875</v>
      </c>
      <c r="D535" s="6">
        <v>3945.395263671875</v>
      </c>
      <c r="E535" s="6">
        <v>31369</v>
      </c>
      <c r="F535" s="11">
        <v>11.861759002064137</v>
      </c>
      <c r="G535" s="17">
        <v>12.577</v>
      </c>
      <c r="H535" s="7">
        <v>282.09699999999998</v>
      </c>
      <c r="I535">
        <v>7.7009999999999996</v>
      </c>
      <c r="J535" s="10">
        <v>44219.208333333336</v>
      </c>
      <c r="K535" s="36">
        <f t="shared" si="8"/>
        <v>0.11541978614475455</v>
      </c>
      <c r="N535" s="4"/>
      <c r="O535" s="17"/>
      <c r="P535" s="17"/>
      <c r="Q535" s="17"/>
      <c r="R535" s="4"/>
    </row>
    <row r="536" spans="1:18" x14ac:dyDescent="0.3">
      <c r="A536" s="10">
        <v>44219.25</v>
      </c>
      <c r="B536" s="5">
        <v>44219.25</v>
      </c>
      <c r="C536" s="6">
        <v>34331.8046875</v>
      </c>
      <c r="D536" s="6">
        <v>4469.8173828125</v>
      </c>
      <c r="E536" s="6">
        <v>31369</v>
      </c>
      <c r="F536" s="11">
        <v>13.019465255317419</v>
      </c>
      <c r="G536" s="17">
        <v>14.249000000000001</v>
      </c>
      <c r="H536" s="7">
        <v>524.42200000000003</v>
      </c>
      <c r="I536">
        <v>13.292</v>
      </c>
      <c r="J536" s="10">
        <v>44219.25</v>
      </c>
      <c r="K536" s="36">
        <f t="shared" si="8"/>
        <v>0.13076381750628985</v>
      </c>
      <c r="N536" s="4"/>
      <c r="O536" s="17"/>
      <c r="P536" s="17"/>
      <c r="Q536" s="17"/>
      <c r="R536" s="4"/>
    </row>
    <row r="537" spans="1:18" x14ac:dyDescent="0.3">
      <c r="A537" s="10">
        <v>44219.291666666664</v>
      </c>
      <c r="B537" s="5">
        <v>44219.291666666664</v>
      </c>
      <c r="C537" s="6">
        <v>35812.45703125</v>
      </c>
      <c r="D537" s="6">
        <v>5061.244140625</v>
      </c>
      <c r="E537" s="6">
        <v>31369</v>
      </c>
      <c r="F537" s="11">
        <v>14.132635848494147</v>
      </c>
      <c r="G537" s="17">
        <v>16.134</v>
      </c>
      <c r="H537" s="7">
        <v>591.42700000000002</v>
      </c>
      <c r="I537">
        <v>13.231999999999999</v>
      </c>
      <c r="J537" s="10">
        <v>44219.291666666664</v>
      </c>
      <c r="K537" s="36">
        <f t="shared" si="8"/>
        <v>0.14806256099701598</v>
      </c>
      <c r="N537" s="4"/>
      <c r="O537" s="17"/>
      <c r="P537" s="17"/>
      <c r="Q537" s="17"/>
      <c r="R537" s="4"/>
    </row>
    <row r="538" spans="1:18" x14ac:dyDescent="0.3">
      <c r="A538" s="10">
        <v>44219.333333333336</v>
      </c>
      <c r="B538" s="5">
        <v>44219.333333333336</v>
      </c>
      <c r="C538" s="6">
        <v>37179.8671875</v>
      </c>
      <c r="D538" s="6">
        <v>4756.0556640625</v>
      </c>
      <c r="E538" s="6">
        <v>31369</v>
      </c>
      <c r="F538" s="11">
        <v>12.792018971120752</v>
      </c>
      <c r="G538" s="17">
        <v>15.161</v>
      </c>
      <c r="H538" s="7">
        <v>-305.18799999999999</v>
      </c>
      <c r="I538">
        <v>-6.03</v>
      </c>
      <c r="J538" s="10">
        <v>44219.333333333336</v>
      </c>
      <c r="K538" s="36">
        <f t="shared" si="8"/>
        <v>0.13913328915803638</v>
      </c>
      <c r="N538" s="4"/>
      <c r="O538" s="17"/>
      <c r="P538" s="17"/>
      <c r="Q538" s="17"/>
      <c r="R538" s="4"/>
    </row>
    <row r="539" spans="1:18" x14ac:dyDescent="0.3">
      <c r="A539" s="10">
        <v>44219.375</v>
      </c>
      <c r="B539" s="5">
        <v>44219.375</v>
      </c>
      <c r="C539" s="6">
        <v>38699.64453125</v>
      </c>
      <c r="D539" s="6">
        <v>5387.62255859375</v>
      </c>
      <c r="E539" s="6">
        <v>31369</v>
      </c>
      <c r="F539" s="11">
        <v>13.921633192892093</v>
      </c>
      <c r="G539" s="17">
        <v>17.173999999999999</v>
      </c>
      <c r="H539" s="7">
        <v>631.56700000000001</v>
      </c>
      <c r="I539">
        <v>13.279</v>
      </c>
      <c r="J539" s="10">
        <v>44219.375</v>
      </c>
      <c r="K539" s="36">
        <f t="shared" si="8"/>
        <v>0.15760669533672694</v>
      </c>
      <c r="N539" s="4"/>
      <c r="O539" s="17"/>
      <c r="P539" s="17"/>
      <c r="Q539" s="17"/>
      <c r="R539" s="4"/>
    </row>
    <row r="540" spans="1:18" x14ac:dyDescent="0.3">
      <c r="A540" s="10">
        <v>44219.416666666664</v>
      </c>
      <c r="B540" s="5">
        <v>44219.416666666664</v>
      </c>
      <c r="C540" s="6">
        <v>39747.0625</v>
      </c>
      <c r="D540" s="6">
        <v>5619.7216796875</v>
      </c>
      <c r="E540" s="6">
        <v>31369</v>
      </c>
      <c r="F540" s="11">
        <v>14.138709444723116</v>
      </c>
      <c r="G540" s="17">
        <v>17.914000000000001</v>
      </c>
      <c r="H540" s="7">
        <v>232.09899999999999</v>
      </c>
      <c r="I540">
        <v>4.3079999999999998</v>
      </c>
      <c r="J540" s="10">
        <v>44219.416666666664</v>
      </c>
      <c r="K540" s="36">
        <f t="shared" si="8"/>
        <v>0.16439771400152128</v>
      </c>
      <c r="N540" s="4"/>
      <c r="O540" s="17"/>
      <c r="P540" s="17"/>
      <c r="Q540" s="17"/>
      <c r="R540" s="4"/>
    </row>
    <row r="541" spans="1:18" x14ac:dyDescent="0.3">
      <c r="A541" s="10">
        <v>44219.458333333336</v>
      </c>
      <c r="B541" s="5">
        <v>44219.458333333336</v>
      </c>
      <c r="C541" s="6">
        <v>40020.59375</v>
      </c>
      <c r="D541" s="6">
        <v>6017.1552734375</v>
      </c>
      <c r="E541" s="6">
        <v>31369</v>
      </c>
      <c r="F541" s="11">
        <v>15.035147431908102</v>
      </c>
      <c r="G541" s="17">
        <v>19.181000000000001</v>
      </c>
      <c r="H541" s="7">
        <v>397.43400000000003</v>
      </c>
      <c r="I541">
        <v>7.0720000000000001</v>
      </c>
      <c r="J541" s="10">
        <v>44219.458333333336</v>
      </c>
      <c r="K541" s="36">
        <f t="shared" si="8"/>
        <v>0.17602503920191914</v>
      </c>
      <c r="N541" s="4"/>
      <c r="O541" s="17"/>
      <c r="P541" s="17"/>
      <c r="Q541" s="17"/>
      <c r="R541" s="4"/>
    </row>
    <row r="542" spans="1:18" x14ac:dyDescent="0.3">
      <c r="A542" s="10">
        <v>44219.5</v>
      </c>
      <c r="B542" s="5">
        <v>44219.5</v>
      </c>
      <c r="C542" s="6">
        <v>40069.70703125</v>
      </c>
      <c r="D542" s="6">
        <v>6358.24072265625</v>
      </c>
      <c r="E542" s="6">
        <v>31369</v>
      </c>
      <c r="F542" s="11">
        <v>15.867949116018032</v>
      </c>
      <c r="G542" s="17">
        <v>20.268999999999998</v>
      </c>
      <c r="H542" s="7">
        <v>341.08499999999998</v>
      </c>
      <c r="I542">
        <v>5.6689999999999996</v>
      </c>
      <c r="J542" s="10">
        <v>44219.5</v>
      </c>
      <c r="K542" s="36">
        <f t="shared" si="8"/>
        <v>0.18600967204961674</v>
      </c>
      <c r="N542" s="4"/>
      <c r="O542" s="17"/>
      <c r="P542" s="17"/>
      <c r="Q542" s="17"/>
      <c r="R542" s="4"/>
    </row>
    <row r="543" spans="1:18" x14ac:dyDescent="0.3">
      <c r="A543" s="10">
        <v>44219.541666666664</v>
      </c>
      <c r="B543" s="5">
        <v>44219.541666666664</v>
      </c>
      <c r="C543" s="6">
        <v>39637.734375</v>
      </c>
      <c r="D543" s="6">
        <v>6848.7138671875</v>
      </c>
      <c r="E543" s="6">
        <v>31369</v>
      </c>
      <c r="F543" s="11">
        <v>17.278267729416612</v>
      </c>
      <c r="G543" s="17">
        <v>21.832000000000001</v>
      </c>
      <c r="H543" s="7">
        <v>490.47300000000001</v>
      </c>
      <c r="I543">
        <v>7.7140000000000004</v>
      </c>
      <c r="J543" s="10">
        <v>44219.541666666664</v>
      </c>
      <c r="K543" s="36">
        <f t="shared" si="8"/>
        <v>0.20035340471593238</v>
      </c>
      <c r="N543" s="4"/>
      <c r="O543" s="17"/>
      <c r="P543" s="17"/>
      <c r="Q543" s="17"/>
      <c r="R543" s="4"/>
    </row>
    <row r="544" spans="1:18" x14ac:dyDescent="0.3">
      <c r="A544" s="10">
        <v>44219.583333333336</v>
      </c>
      <c r="B544" s="5">
        <v>44219.583333333336</v>
      </c>
      <c r="C544" s="6">
        <v>39053.71875</v>
      </c>
      <c r="D544" s="6">
        <v>7176.1494140625</v>
      </c>
      <c r="E544" s="6">
        <v>31369</v>
      </c>
      <c r="F544" s="11">
        <v>18.375073216459057</v>
      </c>
      <c r="G544" s="17">
        <v>22.876000000000001</v>
      </c>
      <c r="H544" s="7">
        <v>327.43599999999998</v>
      </c>
      <c r="I544">
        <v>4.7809999999999997</v>
      </c>
      <c r="J544" s="10">
        <v>44219.583333333336</v>
      </c>
      <c r="K544" s="36">
        <f t="shared" si="8"/>
        <v>0.20993424726464224</v>
      </c>
      <c r="N544" s="4"/>
      <c r="O544" s="17"/>
      <c r="P544" s="17"/>
      <c r="Q544" s="17"/>
      <c r="R544" s="4"/>
    </row>
    <row r="545" spans="1:18" x14ac:dyDescent="0.3">
      <c r="A545" s="10">
        <v>44219.625</v>
      </c>
      <c r="B545" s="5">
        <v>44219.625</v>
      </c>
      <c r="C545" s="6">
        <v>38641.05859375</v>
      </c>
      <c r="D545" s="6">
        <v>7346.97412109375</v>
      </c>
      <c r="E545" s="6">
        <v>31369</v>
      </c>
      <c r="F545" s="11">
        <v>19.013387284069093</v>
      </c>
      <c r="G545" s="17">
        <v>23.420999999999999</v>
      </c>
      <c r="H545" s="7">
        <v>170.82499999999999</v>
      </c>
      <c r="I545">
        <v>2.38</v>
      </c>
      <c r="J545" s="10">
        <v>44219.625</v>
      </c>
      <c r="K545" s="36">
        <f t="shared" si="8"/>
        <v>0.21493574074074073</v>
      </c>
      <c r="N545" s="4"/>
      <c r="O545" s="17"/>
      <c r="P545" s="17"/>
      <c r="Q545" s="17"/>
      <c r="R545" s="4"/>
    </row>
    <row r="546" spans="1:18" x14ac:dyDescent="0.3">
      <c r="A546" s="10">
        <v>44219.666666666664</v>
      </c>
      <c r="B546" s="5">
        <v>44219.666666666664</v>
      </c>
      <c r="C546" s="6">
        <v>38774.16015625</v>
      </c>
      <c r="D546" s="6">
        <v>7297.61083984375</v>
      </c>
      <c r="E546" s="6">
        <v>31369</v>
      </c>
      <c r="F546" s="11">
        <v>18.820809555735664</v>
      </c>
      <c r="G546" s="17">
        <v>23.263000000000002</v>
      </c>
      <c r="H546" s="7">
        <v>-49.363</v>
      </c>
      <c r="I546">
        <v>-0.67200000000000004</v>
      </c>
      <c r="J546" s="10">
        <v>44219.666666666664</v>
      </c>
      <c r="K546" s="36">
        <f t="shared" si="8"/>
        <v>0.21348576648528464</v>
      </c>
      <c r="N546" s="4"/>
      <c r="O546" s="17"/>
      <c r="P546" s="17"/>
      <c r="Q546" s="17"/>
      <c r="R546" s="4"/>
    </row>
    <row r="547" spans="1:18" x14ac:dyDescent="0.3">
      <c r="A547" s="10">
        <v>44219.708333333336</v>
      </c>
      <c r="B547" s="5">
        <v>44219.708333333336</v>
      </c>
      <c r="C547" s="6">
        <v>38940.45703125</v>
      </c>
      <c r="D547" s="6">
        <v>7320.35498046875</v>
      </c>
      <c r="E547" s="6">
        <v>31369</v>
      </c>
      <c r="F547" s="11">
        <v>18.798841971973033</v>
      </c>
      <c r="G547" s="17">
        <v>23.335999999999999</v>
      </c>
      <c r="H547" s="7">
        <v>22.744</v>
      </c>
      <c r="I547">
        <v>0.312</v>
      </c>
      <c r="J547" s="10">
        <v>44219.708333333336</v>
      </c>
      <c r="K547" s="36">
        <f t="shared" si="8"/>
        <v>0.21415569129951437</v>
      </c>
      <c r="N547" s="4"/>
      <c r="O547" s="17"/>
      <c r="P547" s="17"/>
      <c r="Q547" s="17"/>
      <c r="R547" s="4"/>
    </row>
    <row r="548" spans="1:18" x14ac:dyDescent="0.3">
      <c r="A548" s="10">
        <v>44219.75</v>
      </c>
      <c r="B548" s="5">
        <v>44219.75</v>
      </c>
      <c r="C548" s="6">
        <v>40262.7109375</v>
      </c>
      <c r="D548" s="6">
        <v>8274.763671875</v>
      </c>
      <c r="E548" s="6">
        <v>31369</v>
      </c>
      <c r="F548" s="11">
        <v>20.55192876783671</v>
      </c>
      <c r="G548" s="17">
        <v>26.378</v>
      </c>
      <c r="H548" s="7">
        <v>954.40899999999999</v>
      </c>
      <c r="I548">
        <v>13.038</v>
      </c>
      <c r="J548" s="10">
        <v>44219.75</v>
      </c>
      <c r="K548" s="36">
        <f t="shared" si="8"/>
        <v>0.24207228424316893</v>
      </c>
      <c r="N548" s="4"/>
      <c r="O548" s="17"/>
      <c r="P548" s="17"/>
      <c r="Q548" s="17"/>
      <c r="R548" s="4"/>
    </row>
    <row r="549" spans="1:18" x14ac:dyDescent="0.3">
      <c r="A549" s="10">
        <v>44219.791666666664</v>
      </c>
      <c r="B549" s="5">
        <v>44219.791666666664</v>
      </c>
      <c r="C549" s="6">
        <v>40354.49609375</v>
      </c>
      <c r="D549" s="6">
        <v>10134.27734375</v>
      </c>
      <c r="E549" s="6">
        <v>31369</v>
      </c>
      <c r="F549" s="11">
        <v>25.113130691079476</v>
      </c>
      <c r="G549" s="17">
        <v>32.305999999999997</v>
      </c>
      <c r="H549" s="7">
        <v>1859.5139999999999</v>
      </c>
      <c r="I549">
        <v>22.472000000000001</v>
      </c>
      <c r="J549" s="10">
        <v>44219.791666666664</v>
      </c>
      <c r="K549" s="36">
        <f t="shared" si="8"/>
        <v>0.29647384997952136</v>
      </c>
      <c r="N549" s="4"/>
      <c r="O549" s="17"/>
      <c r="P549" s="17"/>
      <c r="Q549" s="17"/>
      <c r="R549" s="4"/>
    </row>
    <row r="550" spans="1:18" x14ac:dyDescent="0.3">
      <c r="A550" s="10">
        <v>44219.833333333336</v>
      </c>
      <c r="B550" s="5">
        <v>44219.833333333336</v>
      </c>
      <c r="C550" s="6">
        <v>39701.140625</v>
      </c>
      <c r="D550" s="6">
        <v>11546.58203125</v>
      </c>
      <c r="E550" s="6">
        <v>31369</v>
      </c>
      <c r="F550" s="11">
        <v>29.08375389088711</v>
      </c>
      <c r="G550" s="17">
        <v>36.808</v>
      </c>
      <c r="H550" s="7">
        <v>1412.3050000000001</v>
      </c>
      <c r="I550">
        <v>13.936</v>
      </c>
      <c r="J550" s="10">
        <v>44219.833333333336</v>
      </c>
      <c r="K550" s="36">
        <f t="shared" si="8"/>
        <v>0.33778893920777014</v>
      </c>
      <c r="N550" s="4"/>
      <c r="O550" s="17"/>
      <c r="P550" s="17"/>
      <c r="Q550" s="17"/>
      <c r="R550" s="4"/>
    </row>
    <row r="551" spans="1:18" x14ac:dyDescent="0.3">
      <c r="A551" s="10">
        <v>44219.875</v>
      </c>
      <c r="B551" s="5">
        <v>44219.875</v>
      </c>
      <c r="C551" s="6">
        <v>38912.38671875</v>
      </c>
      <c r="D551" s="6">
        <v>13212.8447265625</v>
      </c>
      <c r="E551" s="6">
        <v>31369</v>
      </c>
      <c r="F551" s="11">
        <v>33.955369589796632</v>
      </c>
      <c r="G551" s="17">
        <v>42.12</v>
      </c>
      <c r="H551" s="7">
        <v>1666.2629999999999</v>
      </c>
      <c r="I551">
        <v>14.430999999999999</v>
      </c>
      <c r="J551" s="10">
        <v>44219.875</v>
      </c>
      <c r="K551" s="36">
        <f t="shared" si="8"/>
        <v>0.38653744075829388</v>
      </c>
      <c r="N551" s="4"/>
      <c r="O551" s="17"/>
      <c r="P551" s="17"/>
      <c r="Q551" s="17"/>
      <c r="R551" s="4"/>
    </row>
    <row r="552" spans="1:18" x14ac:dyDescent="0.3">
      <c r="A552" s="10">
        <v>44219.916666666664</v>
      </c>
      <c r="B552" s="5">
        <v>44219.916666666664</v>
      </c>
      <c r="C552" s="6">
        <v>37685.71875</v>
      </c>
      <c r="D552" s="6">
        <v>13952.9052734375</v>
      </c>
      <c r="E552" s="6">
        <v>31369</v>
      </c>
      <c r="F552" s="11">
        <v>37.02438413341261</v>
      </c>
      <c r="G552" s="17">
        <v>44.478999999999999</v>
      </c>
      <c r="H552" s="7">
        <v>740.06100000000004</v>
      </c>
      <c r="I552">
        <v>5.601</v>
      </c>
      <c r="J552" s="10">
        <v>44219.916666666664</v>
      </c>
      <c r="K552" s="36">
        <f t="shared" si="8"/>
        <v>0.40818610701538821</v>
      </c>
      <c r="N552" s="4"/>
      <c r="O552" s="17"/>
      <c r="P552" s="17"/>
      <c r="Q552" s="17"/>
      <c r="R552" s="4"/>
    </row>
    <row r="553" spans="1:18" x14ac:dyDescent="0.3">
      <c r="A553" s="10">
        <v>44219.958333333336</v>
      </c>
      <c r="B553" s="5">
        <v>44219.958333333336</v>
      </c>
      <c r="C553" s="6">
        <v>36372.609375</v>
      </c>
      <c r="D553" s="6">
        <v>14098.55078125</v>
      </c>
      <c r="E553" s="6">
        <v>31369</v>
      </c>
      <c r="F553" s="11">
        <v>38.761449957836575</v>
      </c>
      <c r="G553" s="17">
        <v>44.944000000000003</v>
      </c>
      <c r="H553" s="7">
        <v>145.64599999999999</v>
      </c>
      <c r="I553">
        <v>1.044</v>
      </c>
      <c r="J553" s="10">
        <v>44219.958333333336</v>
      </c>
      <c r="K553" s="36">
        <f t="shared" si="8"/>
        <v>0.41245343631150905</v>
      </c>
      <c r="N553" s="4"/>
      <c r="O553" s="17"/>
      <c r="P553" s="17"/>
      <c r="Q553" s="17"/>
      <c r="R553" s="4"/>
    </row>
    <row r="554" spans="1:18" x14ac:dyDescent="0.3">
      <c r="A554" s="10">
        <v>44220</v>
      </c>
      <c r="B554" s="5">
        <v>44220</v>
      </c>
      <c r="C554" s="6">
        <v>34681.90234375</v>
      </c>
      <c r="D554" s="6">
        <v>13952.2412109375</v>
      </c>
      <c r="E554" s="6">
        <v>31369</v>
      </c>
      <c r="F554" s="11">
        <v>40.229169301757814</v>
      </c>
      <c r="G554" s="17">
        <v>44.476999999999997</v>
      </c>
      <c r="H554" s="7">
        <v>-146.31</v>
      </c>
      <c r="I554">
        <v>-1.038</v>
      </c>
      <c r="J554" s="10">
        <v>44220</v>
      </c>
      <c r="K554" s="36">
        <f t="shared" si="8"/>
        <v>0.40816775291088875</v>
      </c>
      <c r="N554" s="4"/>
      <c r="O554" s="17"/>
      <c r="P554" s="17"/>
      <c r="Q554" s="17"/>
      <c r="R554" s="4"/>
    </row>
    <row r="555" spans="1:18" x14ac:dyDescent="0.3">
      <c r="A555" s="10">
        <v>44220.041666666664</v>
      </c>
      <c r="B555" s="5">
        <v>44220.041666666664</v>
      </c>
      <c r="C555" s="6">
        <v>33726.3203125</v>
      </c>
      <c r="D555" s="6">
        <v>13585.3232421875</v>
      </c>
      <c r="E555" s="6">
        <v>31369</v>
      </c>
      <c r="F555" s="11">
        <v>40.281071626875246</v>
      </c>
      <c r="G555" s="17">
        <v>43.308</v>
      </c>
      <c r="H555" s="7">
        <v>-366.91800000000001</v>
      </c>
      <c r="I555">
        <v>-2.63</v>
      </c>
      <c r="J555" s="10">
        <v>44220.041666666664</v>
      </c>
      <c r="K555" s="36">
        <f t="shared" si="8"/>
        <v>0.39743977883096365</v>
      </c>
      <c r="N555" s="4"/>
      <c r="O555" s="17"/>
      <c r="P555" s="17"/>
      <c r="Q555" s="17"/>
      <c r="R555" s="4"/>
    </row>
    <row r="556" spans="1:18" x14ac:dyDescent="0.3">
      <c r="A556" s="10">
        <v>44220.083333333336</v>
      </c>
      <c r="B556" s="5">
        <v>44220.083333333336</v>
      </c>
      <c r="C556" s="6">
        <v>32706.3984375</v>
      </c>
      <c r="D556" s="6">
        <v>12192.6591796875</v>
      </c>
      <c r="E556" s="6">
        <v>31369</v>
      </c>
      <c r="F556" s="11">
        <v>37.279125070854114</v>
      </c>
      <c r="G556" s="17">
        <v>38.868000000000002</v>
      </c>
      <c r="H556" s="7">
        <v>-1392.664</v>
      </c>
      <c r="I556">
        <v>-10.250999999999999</v>
      </c>
      <c r="J556" s="10">
        <v>44220.083333333336</v>
      </c>
      <c r="K556" s="36">
        <f t="shared" si="8"/>
        <v>0.35669366684219767</v>
      </c>
      <c r="N556" s="4"/>
      <c r="O556" s="17"/>
      <c r="P556" s="17"/>
      <c r="Q556" s="17"/>
      <c r="R556" s="4"/>
    </row>
    <row r="557" spans="1:18" x14ac:dyDescent="0.3">
      <c r="A557" s="10">
        <v>44220.125</v>
      </c>
      <c r="B557" s="5">
        <v>44220.125</v>
      </c>
      <c r="C557" s="6">
        <v>32076.4765625</v>
      </c>
      <c r="D557" s="6">
        <v>11896.6689453125</v>
      </c>
      <c r="E557" s="6">
        <v>31369</v>
      </c>
      <c r="F557" s="11">
        <v>37.088453035457988</v>
      </c>
      <c r="G557" s="17">
        <v>37.923999999999999</v>
      </c>
      <c r="H557" s="7">
        <v>-295.99</v>
      </c>
      <c r="I557">
        <v>-2.4279999999999999</v>
      </c>
      <c r="J557" s="10">
        <v>44220.125</v>
      </c>
      <c r="K557" s="36">
        <f t="shared" si="8"/>
        <v>0.34803052951845997</v>
      </c>
      <c r="N557" s="4"/>
      <c r="O557" s="17"/>
      <c r="P557" s="17"/>
      <c r="Q557" s="17"/>
      <c r="R557" s="4"/>
    </row>
    <row r="558" spans="1:18" x14ac:dyDescent="0.3">
      <c r="A558" s="10">
        <v>44220.166666666664</v>
      </c>
      <c r="B558" s="5">
        <v>44220.166666666664</v>
      </c>
      <c r="C558" s="6">
        <v>31982.744140625</v>
      </c>
      <c r="D558" s="6">
        <v>10765.3779296875</v>
      </c>
      <c r="E558" s="6">
        <v>31369</v>
      </c>
      <c r="F558" s="11">
        <v>33.6599570141736</v>
      </c>
      <c r="G558" s="17">
        <v>34.317999999999998</v>
      </c>
      <c r="H558" s="7">
        <v>-1131.2909999999999</v>
      </c>
      <c r="I558">
        <v>-9.5090000000000003</v>
      </c>
      <c r="J558" s="10">
        <v>44220.166666666664</v>
      </c>
      <c r="K558" s="36">
        <f t="shared" si="8"/>
        <v>0.31493807910596217</v>
      </c>
      <c r="N558" s="4"/>
      <c r="O558" s="17"/>
      <c r="P558" s="17"/>
      <c r="Q558" s="17"/>
      <c r="R558" s="4"/>
    </row>
    <row r="559" spans="1:18" x14ac:dyDescent="0.3">
      <c r="A559" s="10">
        <v>44220.208333333336</v>
      </c>
      <c r="B559" s="5">
        <v>44220.208333333336</v>
      </c>
      <c r="C559" s="6">
        <v>32110.15625</v>
      </c>
      <c r="D559" s="6">
        <v>10554.80078125</v>
      </c>
      <c r="E559" s="6">
        <v>31369</v>
      </c>
      <c r="F559" s="11">
        <v>32.870599255492564</v>
      </c>
      <c r="G559" s="17">
        <v>33.646999999999998</v>
      </c>
      <c r="H559" s="7">
        <v>-210.577</v>
      </c>
      <c r="I559">
        <v>-1.956</v>
      </c>
      <c r="J559" s="10">
        <v>44220.208333333336</v>
      </c>
      <c r="K559" s="36">
        <f t="shared" si="8"/>
        <v>0.30878027704639871</v>
      </c>
      <c r="N559" s="4"/>
      <c r="O559" s="17"/>
      <c r="P559" s="17"/>
      <c r="Q559" s="17"/>
      <c r="R559" s="4"/>
    </row>
    <row r="560" spans="1:18" x14ac:dyDescent="0.3">
      <c r="A560" s="10">
        <v>44220.25</v>
      </c>
      <c r="B560" s="5">
        <v>44220.25</v>
      </c>
      <c r="C560" s="6">
        <v>32574.41796875</v>
      </c>
      <c r="D560" s="6">
        <v>9720.931640625</v>
      </c>
      <c r="E560" s="6">
        <v>31369</v>
      </c>
      <c r="F560" s="11">
        <v>29.842226651449906</v>
      </c>
      <c r="G560" s="17">
        <v>30.988</v>
      </c>
      <c r="H560" s="7">
        <v>-833.86900000000003</v>
      </c>
      <c r="I560">
        <v>-7.9</v>
      </c>
      <c r="J560" s="10">
        <v>44220.25</v>
      </c>
      <c r="K560" s="36">
        <f t="shared" si="8"/>
        <v>0.28437849511438773</v>
      </c>
      <c r="N560" s="4"/>
      <c r="O560" s="17"/>
      <c r="P560" s="17"/>
      <c r="Q560" s="17"/>
      <c r="R560" s="4"/>
    </row>
    <row r="561" spans="1:18" x14ac:dyDescent="0.3">
      <c r="A561" s="10">
        <v>44220.291666666664</v>
      </c>
      <c r="B561" s="5">
        <v>44220.291666666664</v>
      </c>
      <c r="C561" s="6">
        <v>33447.37109375</v>
      </c>
      <c r="D561" s="6">
        <v>9506.9501953125</v>
      </c>
      <c r="E561" s="6">
        <v>31369</v>
      </c>
      <c r="F561" s="11">
        <v>28.423609642340399</v>
      </c>
      <c r="G561" s="17">
        <v>30.306000000000001</v>
      </c>
      <c r="H561" s="7">
        <v>-213.98099999999999</v>
      </c>
      <c r="I561">
        <v>-2.2010000000000001</v>
      </c>
      <c r="J561" s="10">
        <v>44220.291666666664</v>
      </c>
      <c r="K561" s="36">
        <f t="shared" si="8"/>
        <v>0.27811974548007723</v>
      </c>
      <c r="N561" s="4"/>
      <c r="O561" s="17"/>
      <c r="P561" s="17"/>
      <c r="Q561" s="17"/>
      <c r="R561" s="4"/>
    </row>
    <row r="562" spans="1:18" x14ac:dyDescent="0.3">
      <c r="A562" s="10">
        <v>44220.333333333336</v>
      </c>
      <c r="B562" s="5">
        <v>44220.333333333336</v>
      </c>
      <c r="C562" s="6">
        <v>34653.3359375</v>
      </c>
      <c r="D562" s="6">
        <v>7702.11083984375</v>
      </c>
      <c r="E562" s="6">
        <v>31369</v>
      </c>
      <c r="F562" s="11">
        <v>22.226174281561548</v>
      </c>
      <c r="G562" s="17">
        <v>24.553000000000001</v>
      </c>
      <c r="H562" s="7">
        <v>-1804.8389999999999</v>
      </c>
      <c r="I562">
        <v>-18.984000000000002</v>
      </c>
      <c r="J562" s="10">
        <v>44220.333333333336</v>
      </c>
      <c r="K562" s="36">
        <f t="shared" si="8"/>
        <v>0.22532416388742615</v>
      </c>
      <c r="N562" s="4"/>
      <c r="O562" s="17"/>
      <c r="P562" s="17"/>
      <c r="Q562" s="17"/>
      <c r="R562" s="4"/>
    </row>
    <row r="563" spans="1:18" x14ac:dyDescent="0.3">
      <c r="A563" s="10">
        <v>44220.375</v>
      </c>
      <c r="B563" s="5">
        <v>44220.375</v>
      </c>
      <c r="C563" s="6">
        <v>36031.25390625</v>
      </c>
      <c r="D563" s="6">
        <v>7592.7158203125</v>
      </c>
      <c r="E563" s="6">
        <v>31369</v>
      </c>
      <c r="F563" s="11">
        <v>21.072582819537857</v>
      </c>
      <c r="G563" s="17">
        <v>24.204000000000001</v>
      </c>
      <c r="H563" s="7">
        <v>-109.395</v>
      </c>
      <c r="I563">
        <v>-1.42</v>
      </c>
      <c r="J563" s="10">
        <v>44220.375</v>
      </c>
      <c r="K563" s="36">
        <f t="shared" si="8"/>
        <v>0.22212137265227316</v>
      </c>
      <c r="N563" s="4"/>
      <c r="O563" s="17"/>
      <c r="P563" s="17"/>
      <c r="Q563" s="17"/>
      <c r="R563" s="4"/>
    </row>
    <row r="564" spans="1:18" x14ac:dyDescent="0.3">
      <c r="A564" s="10">
        <v>44220.416666666664</v>
      </c>
      <c r="B564" s="5">
        <v>44220.416666666664</v>
      </c>
      <c r="C564" s="6">
        <v>37462.95703125</v>
      </c>
      <c r="D564" s="6">
        <v>7393.3115234375</v>
      </c>
      <c r="E564" s="6">
        <v>31369</v>
      </c>
      <c r="F564" s="11">
        <v>19.734991867487437</v>
      </c>
      <c r="G564" s="17">
        <v>23.568000000000001</v>
      </c>
      <c r="H564" s="7">
        <v>-199.404</v>
      </c>
      <c r="I564">
        <v>-2.6259999999999999</v>
      </c>
      <c r="J564" s="10">
        <v>44220.416666666664</v>
      </c>
      <c r="K564" s="36">
        <f t="shared" si="8"/>
        <v>0.21628476742144989</v>
      </c>
      <c r="N564" s="4"/>
      <c r="O564" s="17"/>
      <c r="P564" s="17"/>
      <c r="Q564" s="17"/>
      <c r="R564" s="4"/>
    </row>
    <row r="565" spans="1:18" x14ac:dyDescent="0.3">
      <c r="A565" s="10">
        <v>44220.458333333336</v>
      </c>
      <c r="B565" s="5">
        <v>44220.458333333336</v>
      </c>
      <c r="C565" s="6">
        <v>38036.62109375</v>
      </c>
      <c r="D565" s="6">
        <v>8827.443359375</v>
      </c>
      <c r="E565" s="6">
        <v>31369</v>
      </c>
      <c r="F565" s="11">
        <v>23.207748494845891</v>
      </c>
      <c r="G565" s="17">
        <v>28.14</v>
      </c>
      <c r="H565" s="7">
        <v>1434.1320000000001</v>
      </c>
      <c r="I565">
        <v>19.398</v>
      </c>
      <c r="J565" s="10">
        <v>44220.458333333336</v>
      </c>
      <c r="K565" s="36">
        <f t="shared" si="8"/>
        <v>0.25824225030717923</v>
      </c>
      <c r="N565" s="4"/>
      <c r="O565" s="17"/>
      <c r="P565" s="17"/>
      <c r="Q565" s="17"/>
      <c r="R565" s="4"/>
    </row>
    <row r="566" spans="1:18" x14ac:dyDescent="0.3">
      <c r="A566" s="10">
        <v>44220.5</v>
      </c>
      <c r="B566" s="5">
        <v>44220.5</v>
      </c>
      <c r="C566" s="6">
        <v>38641.58984375</v>
      </c>
      <c r="D566" s="6">
        <v>10067.6337890625</v>
      </c>
      <c r="E566" s="6">
        <v>31369</v>
      </c>
      <c r="F566" s="11">
        <v>26.053880882675092</v>
      </c>
      <c r="G566" s="17">
        <v>32.094000000000001</v>
      </c>
      <c r="H566" s="7">
        <v>1240.19</v>
      </c>
      <c r="I566">
        <v>14.048999999999999</v>
      </c>
      <c r="J566" s="10">
        <v>44220.5</v>
      </c>
      <c r="K566" s="36">
        <f t="shared" si="8"/>
        <v>0.2945283149025803</v>
      </c>
      <c r="N566" s="4"/>
      <c r="O566" s="17"/>
      <c r="P566" s="17"/>
      <c r="Q566" s="17"/>
      <c r="R566" s="4"/>
    </row>
    <row r="567" spans="1:18" x14ac:dyDescent="0.3">
      <c r="A567" s="10">
        <v>44220.541666666664</v>
      </c>
      <c r="B567" s="5">
        <v>44220.541666666664</v>
      </c>
      <c r="C567" s="6">
        <v>39040.40234375</v>
      </c>
      <c r="D567" s="6">
        <v>10278.6025390625</v>
      </c>
      <c r="E567" s="6">
        <v>31369</v>
      </c>
      <c r="F567" s="11">
        <v>26.328116315399619</v>
      </c>
      <c r="G567" s="17">
        <v>32.765999999999998</v>
      </c>
      <c r="H567" s="7">
        <v>210.96899999999999</v>
      </c>
      <c r="I567">
        <v>2.0960000000000001</v>
      </c>
      <c r="J567" s="10">
        <v>44220.541666666664</v>
      </c>
      <c r="K567" s="36">
        <f t="shared" si="8"/>
        <v>0.30069529401439354</v>
      </c>
      <c r="N567" s="4"/>
      <c r="O567" s="17"/>
      <c r="P567" s="17"/>
      <c r="Q567" s="17"/>
      <c r="R567" s="4"/>
    </row>
    <row r="568" spans="1:18" x14ac:dyDescent="0.3">
      <c r="A568" s="10">
        <v>44220.583333333336</v>
      </c>
      <c r="B568" s="5">
        <v>44220.583333333336</v>
      </c>
      <c r="C568" s="6">
        <v>39254.390625</v>
      </c>
      <c r="D568" s="6">
        <v>10432.162109375</v>
      </c>
      <c r="E568" s="6">
        <v>31369</v>
      </c>
      <c r="F568" s="11">
        <v>26.575784118098255</v>
      </c>
      <c r="G568" s="17">
        <v>33.256</v>
      </c>
      <c r="H568" s="7">
        <v>153.56</v>
      </c>
      <c r="I568">
        <v>1.494</v>
      </c>
      <c r="J568" s="10">
        <v>44220.583333333336</v>
      </c>
      <c r="K568" s="36">
        <f t="shared" si="8"/>
        <v>0.30519204961675739</v>
      </c>
      <c r="N568" s="4"/>
      <c r="O568" s="17"/>
      <c r="P568" s="17"/>
      <c r="Q568" s="17"/>
      <c r="R568" s="4"/>
    </row>
    <row r="569" spans="1:18" x14ac:dyDescent="0.3">
      <c r="A569" s="10">
        <v>44220.625</v>
      </c>
      <c r="B569" s="5">
        <v>44220.625</v>
      </c>
      <c r="C569" s="6">
        <v>39049.17578125</v>
      </c>
      <c r="D569" s="6">
        <v>10941.1376953125</v>
      </c>
      <c r="E569" s="6">
        <v>31369</v>
      </c>
      <c r="F569" s="11">
        <v>28.01886973646711</v>
      </c>
      <c r="G569" s="17">
        <v>34.878</v>
      </c>
      <c r="H569" s="7">
        <v>508.976</v>
      </c>
      <c r="I569">
        <v>4.8789999999999996</v>
      </c>
      <c r="J569" s="10">
        <v>44220.625</v>
      </c>
      <c r="K569" s="36">
        <f t="shared" si="8"/>
        <v>0.3200772283658066</v>
      </c>
      <c r="N569" s="4"/>
      <c r="O569" s="17"/>
      <c r="P569" s="17"/>
      <c r="Q569" s="17"/>
      <c r="R569" s="4"/>
    </row>
    <row r="570" spans="1:18" x14ac:dyDescent="0.3">
      <c r="A570" s="10">
        <v>44220.666666666664</v>
      </c>
      <c r="B570" s="5">
        <v>44220.666666666664</v>
      </c>
      <c r="C570" s="6">
        <v>39050.125</v>
      </c>
      <c r="D570" s="6">
        <v>11732.7958984375</v>
      </c>
      <c r="E570" s="6">
        <v>31369</v>
      </c>
      <c r="F570" s="11">
        <v>30.045475906767265</v>
      </c>
      <c r="G570" s="17">
        <v>37.402000000000001</v>
      </c>
      <c r="H570" s="7">
        <v>791.65800000000002</v>
      </c>
      <c r="I570">
        <v>7.2359999999999998</v>
      </c>
      <c r="J570" s="10">
        <v>44220.666666666664</v>
      </c>
      <c r="K570" s="36">
        <f t="shared" si="8"/>
        <v>0.34324010824410506</v>
      </c>
      <c r="N570" s="4"/>
      <c r="O570" s="17"/>
      <c r="P570" s="17"/>
      <c r="Q570" s="17"/>
      <c r="R570" s="4"/>
    </row>
    <row r="571" spans="1:18" x14ac:dyDescent="0.3">
      <c r="A571" s="10">
        <v>44220.708333333336</v>
      </c>
      <c r="B571" s="5">
        <v>44220.708333333336</v>
      </c>
      <c r="C571" s="6">
        <v>39284.9765625</v>
      </c>
      <c r="D571" s="6">
        <v>11845.9736328125</v>
      </c>
      <c r="E571" s="6">
        <v>31369</v>
      </c>
      <c r="F571" s="11">
        <v>30.153953672255042</v>
      </c>
      <c r="G571" s="17">
        <v>37.762999999999998</v>
      </c>
      <c r="H571" s="7">
        <v>113.178</v>
      </c>
      <c r="I571">
        <v>0.96499999999999997</v>
      </c>
      <c r="J571" s="10">
        <v>44220.708333333336</v>
      </c>
      <c r="K571" s="36">
        <f t="shared" si="8"/>
        <v>0.34655302410625471</v>
      </c>
      <c r="N571" s="4"/>
      <c r="O571" s="17"/>
      <c r="P571" s="17"/>
      <c r="Q571" s="17"/>
      <c r="R571" s="4"/>
    </row>
    <row r="572" spans="1:18" x14ac:dyDescent="0.3">
      <c r="A572" s="10">
        <v>44220.75</v>
      </c>
      <c r="B572" s="5">
        <v>44220.75</v>
      </c>
      <c r="C572" s="6">
        <v>40838.56640625</v>
      </c>
      <c r="D572" s="6">
        <v>12972.416015625</v>
      </c>
      <c r="E572" s="6">
        <v>31369</v>
      </c>
      <c r="F572" s="11">
        <v>31.765111161296005</v>
      </c>
      <c r="G572" s="17">
        <v>41.353999999999999</v>
      </c>
      <c r="H572" s="7">
        <v>1126.442</v>
      </c>
      <c r="I572">
        <v>9.5090000000000003</v>
      </c>
      <c r="J572" s="10">
        <v>44220.75</v>
      </c>
      <c r="K572" s="36">
        <f t="shared" si="8"/>
        <v>0.37950781873500672</v>
      </c>
      <c r="N572" s="4"/>
      <c r="O572" s="17"/>
      <c r="P572" s="17"/>
      <c r="Q572" s="17"/>
      <c r="R572" s="4"/>
    </row>
    <row r="573" spans="1:18" x14ac:dyDescent="0.3">
      <c r="A573" s="10">
        <v>44220.791666666664</v>
      </c>
      <c r="B573" s="5">
        <v>44220.791666666664</v>
      </c>
      <c r="C573" s="6">
        <v>41261.09375</v>
      </c>
      <c r="D573" s="6">
        <v>14652.0009765625</v>
      </c>
      <c r="E573" s="6">
        <v>31369</v>
      </c>
      <c r="F573" s="11">
        <v>35.510452207928928</v>
      </c>
      <c r="G573" s="17">
        <v>46.707999999999998</v>
      </c>
      <c r="H573" s="7">
        <v>1679.585</v>
      </c>
      <c r="I573">
        <v>12.946999999999999</v>
      </c>
      <c r="J573" s="10">
        <v>44220.791666666664</v>
      </c>
      <c r="K573" s="36">
        <f t="shared" si="8"/>
        <v>0.42864175648001868</v>
      </c>
      <c r="N573" s="4"/>
      <c r="O573" s="17"/>
      <c r="P573" s="17"/>
      <c r="Q573" s="17"/>
      <c r="R573" s="4"/>
    </row>
    <row r="574" spans="1:18" x14ac:dyDescent="0.3">
      <c r="A574" s="10">
        <v>44220.833333333336</v>
      </c>
      <c r="B574" s="5">
        <v>44220.833333333336</v>
      </c>
      <c r="C574" s="6">
        <v>40624.15625</v>
      </c>
      <c r="D574" s="6">
        <v>15232.4267578125</v>
      </c>
      <c r="E574" s="6">
        <v>31369</v>
      </c>
      <c r="F574" s="11">
        <v>37.495983089648789</v>
      </c>
      <c r="G574" s="17">
        <v>48.558</v>
      </c>
      <c r="H574" s="7">
        <v>580.42600000000004</v>
      </c>
      <c r="I574">
        <v>3.9609999999999999</v>
      </c>
      <c r="J574" s="10">
        <v>44220.833333333336</v>
      </c>
      <c r="K574" s="36">
        <f t="shared" si="8"/>
        <v>0.4456193031420046</v>
      </c>
      <c r="N574" s="4"/>
      <c r="O574" s="17"/>
      <c r="P574" s="17"/>
      <c r="Q574" s="17"/>
      <c r="R574" s="4"/>
    </row>
    <row r="575" spans="1:18" x14ac:dyDescent="0.3">
      <c r="A575" s="10">
        <v>44220.875</v>
      </c>
      <c r="B575" s="5">
        <v>44220.875</v>
      </c>
      <c r="C575" s="6">
        <v>39719.3359375</v>
      </c>
      <c r="D575" s="6">
        <v>14560.6455078125</v>
      </c>
      <c r="E575" s="6">
        <v>31369</v>
      </c>
      <c r="F575" s="11">
        <v>36.658834202878602</v>
      </c>
      <c r="G575" s="17">
        <v>46.417000000000002</v>
      </c>
      <c r="H575" s="7">
        <v>-671.78099999999995</v>
      </c>
      <c r="I575">
        <v>-4.41</v>
      </c>
      <c r="J575" s="10">
        <v>44220.875</v>
      </c>
      <c r="K575" s="36">
        <f t="shared" si="8"/>
        <v>0.42597123427534966</v>
      </c>
      <c r="N575" s="4"/>
      <c r="O575" s="17"/>
      <c r="P575" s="17"/>
      <c r="Q575" s="17"/>
      <c r="R575" s="4"/>
    </row>
    <row r="576" spans="1:18" x14ac:dyDescent="0.3">
      <c r="A576" s="10">
        <v>44220.916666666664</v>
      </c>
      <c r="B576" s="5">
        <v>44220.916666666664</v>
      </c>
      <c r="C576" s="6">
        <v>38222.7734375</v>
      </c>
      <c r="D576" s="6">
        <v>13071.3984375</v>
      </c>
      <c r="E576" s="6">
        <v>31369</v>
      </c>
      <c r="F576" s="11">
        <v>34.197932964947476</v>
      </c>
      <c r="G576" s="17">
        <v>41.668999999999997</v>
      </c>
      <c r="H576" s="7">
        <v>-1489.2470000000001</v>
      </c>
      <c r="I576">
        <v>-10.228</v>
      </c>
      <c r="J576" s="10">
        <v>44220.916666666664</v>
      </c>
      <c r="K576" s="36">
        <f t="shared" si="8"/>
        <v>0.38239859019366912</v>
      </c>
      <c r="N576" s="4"/>
      <c r="O576" s="17"/>
      <c r="P576" s="17"/>
      <c r="Q576" s="17"/>
      <c r="R576" s="4"/>
    </row>
    <row r="577" spans="1:18" x14ac:dyDescent="0.3">
      <c r="A577" s="10">
        <v>44220.958333333336</v>
      </c>
      <c r="B577" s="5">
        <v>44220.958333333336</v>
      </c>
      <c r="C577" s="6">
        <v>36013.83203125</v>
      </c>
      <c r="D577" s="6">
        <v>13175.5166015625</v>
      </c>
      <c r="E577" s="6">
        <v>31369</v>
      </c>
      <c r="F577" s="11">
        <v>36.58460057827174</v>
      </c>
      <c r="G577" s="17">
        <v>42.000999999999998</v>
      </c>
      <c r="H577" s="7">
        <v>104.11799999999999</v>
      </c>
      <c r="I577">
        <v>0.79700000000000004</v>
      </c>
      <c r="J577" s="10">
        <v>44220.958333333336</v>
      </c>
      <c r="K577" s="36">
        <f t="shared" si="8"/>
        <v>0.38544537154057695</v>
      </c>
      <c r="N577" s="4"/>
      <c r="O577" s="17"/>
      <c r="P577" s="17"/>
      <c r="Q577" s="17"/>
      <c r="R577" s="4"/>
    </row>
    <row r="578" spans="1:18" x14ac:dyDescent="0.3">
      <c r="A578" s="10">
        <v>44221</v>
      </c>
      <c r="B578" s="5">
        <v>44221</v>
      </c>
      <c r="C578" s="6">
        <v>33940.1484375</v>
      </c>
      <c r="D578" s="6">
        <v>14846.294921875</v>
      </c>
      <c r="E578" s="6">
        <v>31369</v>
      </c>
      <c r="F578" s="11">
        <v>43.742575107513481</v>
      </c>
      <c r="G578" s="17">
        <v>47.326999999999998</v>
      </c>
      <c r="H578" s="7">
        <v>1670.778</v>
      </c>
      <c r="I578">
        <v>12.680999999999999</v>
      </c>
      <c r="J578" s="10">
        <v>44221</v>
      </c>
      <c r="K578" s="36">
        <f t="shared" si="8"/>
        <v>0.43432235182259665</v>
      </c>
      <c r="N578" s="4"/>
      <c r="O578" s="17"/>
      <c r="P578" s="17"/>
      <c r="Q578" s="17"/>
      <c r="R578" s="4"/>
    </row>
    <row r="579" spans="1:18" x14ac:dyDescent="0.3">
      <c r="A579" s="10">
        <v>44221.041666666664</v>
      </c>
      <c r="B579" s="5">
        <v>44221.041666666664</v>
      </c>
      <c r="C579" s="6">
        <v>32891.93359375</v>
      </c>
      <c r="D579" s="6">
        <v>16570.755859375</v>
      </c>
      <c r="E579" s="6">
        <v>31369</v>
      </c>
      <c r="F579" s="11">
        <v>50.379391081233706</v>
      </c>
      <c r="G579" s="17">
        <v>52.825000000000003</v>
      </c>
      <c r="H579" s="7">
        <v>1724.461</v>
      </c>
      <c r="I579">
        <v>11.615</v>
      </c>
      <c r="J579" s="10">
        <v>44221.041666666664</v>
      </c>
      <c r="K579" s="36">
        <f t="shared" ref="K579:K642" si="9">G579*E579/$O$1/100</f>
        <v>0.48477778509156871</v>
      </c>
      <c r="N579" s="4"/>
      <c r="O579" s="17"/>
      <c r="P579" s="17"/>
      <c r="Q579" s="17"/>
      <c r="R579" s="4"/>
    </row>
    <row r="580" spans="1:18" x14ac:dyDescent="0.3">
      <c r="A580" s="10">
        <v>44221.083333333336</v>
      </c>
      <c r="B580" s="5">
        <v>44221.083333333336</v>
      </c>
      <c r="C580" s="6">
        <v>31899.185546875</v>
      </c>
      <c r="D580" s="6">
        <v>15225.1015625</v>
      </c>
      <c r="E580" s="6">
        <v>31369</v>
      </c>
      <c r="F580" s="11">
        <v>47.728809690539343</v>
      </c>
      <c r="G580" s="17">
        <v>48.534999999999997</v>
      </c>
      <c r="H580" s="7">
        <v>-1345.654</v>
      </c>
      <c r="I580">
        <v>-8.1210000000000004</v>
      </c>
      <c r="J580" s="10">
        <v>44221.083333333336</v>
      </c>
      <c r="K580" s="36">
        <f t="shared" si="9"/>
        <v>0.44540823094026089</v>
      </c>
      <c r="N580" s="4"/>
      <c r="O580" s="17"/>
      <c r="P580" s="17"/>
      <c r="Q580" s="17"/>
      <c r="R580" s="4"/>
    </row>
    <row r="581" spans="1:18" x14ac:dyDescent="0.3">
      <c r="A581" s="10">
        <v>44221.125</v>
      </c>
      <c r="B581" s="5">
        <v>44221.125</v>
      </c>
      <c r="C581" s="6">
        <v>31747.822265625</v>
      </c>
      <c r="D581" s="6">
        <v>15235.9462890625</v>
      </c>
      <c r="E581" s="6">
        <v>31369</v>
      </c>
      <c r="F581" s="11">
        <v>47.990524079376755</v>
      </c>
      <c r="G581" s="17">
        <v>48.57</v>
      </c>
      <c r="H581" s="7">
        <v>10.845000000000001</v>
      </c>
      <c r="I581">
        <v>7.0999999999999994E-2</v>
      </c>
      <c r="J581" s="10">
        <v>44221.125</v>
      </c>
      <c r="K581" s="36">
        <f t="shared" si="9"/>
        <v>0.44572942776900126</v>
      </c>
      <c r="N581" s="4"/>
      <c r="O581" s="17"/>
      <c r="P581" s="17"/>
      <c r="Q581" s="17"/>
      <c r="R581" s="4"/>
    </row>
    <row r="582" spans="1:18" x14ac:dyDescent="0.3">
      <c r="A582" s="10">
        <v>44221.166666666664</v>
      </c>
      <c r="B582" s="5">
        <v>44221.166666666664</v>
      </c>
      <c r="C582" s="6">
        <v>31879.51171875</v>
      </c>
      <c r="D582" s="6">
        <v>15320.8271484375</v>
      </c>
      <c r="E582" s="6">
        <v>31369</v>
      </c>
      <c r="F582" s="11">
        <v>48.058537670219472</v>
      </c>
      <c r="G582" s="17">
        <v>48.84</v>
      </c>
      <c r="H582" s="7">
        <v>84.881</v>
      </c>
      <c r="I582">
        <v>0.55700000000000005</v>
      </c>
      <c r="J582" s="10">
        <v>44221.166666666664</v>
      </c>
      <c r="K582" s="36">
        <f t="shared" si="9"/>
        <v>0.4482072318764263</v>
      </c>
      <c r="N582" s="4"/>
      <c r="O582" s="17"/>
      <c r="P582" s="17"/>
      <c r="Q582" s="17"/>
      <c r="R582" s="4"/>
    </row>
    <row r="583" spans="1:18" x14ac:dyDescent="0.3">
      <c r="A583" s="10">
        <v>44221.208333333336</v>
      </c>
      <c r="B583" s="5">
        <v>44221.208333333336</v>
      </c>
      <c r="C583" s="6">
        <v>32711.916015625</v>
      </c>
      <c r="D583" s="6">
        <v>16755.609375</v>
      </c>
      <c r="E583" s="6">
        <v>31369</v>
      </c>
      <c r="F583" s="11">
        <v>51.2217302312607</v>
      </c>
      <c r="G583" s="17">
        <v>53.414000000000001</v>
      </c>
      <c r="H583" s="7">
        <v>1434.7819999999999</v>
      </c>
      <c r="I583">
        <v>9.3650000000000002</v>
      </c>
      <c r="J583" s="10">
        <v>44221.208333333336</v>
      </c>
      <c r="K583" s="36">
        <f t="shared" si="9"/>
        <v>0.49018306886665497</v>
      </c>
      <c r="N583" s="4"/>
      <c r="O583" s="17"/>
      <c r="P583" s="17"/>
      <c r="Q583" s="17"/>
      <c r="R583" s="4"/>
    </row>
    <row r="584" spans="1:18" x14ac:dyDescent="0.3">
      <c r="A584" s="10">
        <v>44221.25</v>
      </c>
      <c r="B584" s="5">
        <v>44221.25</v>
      </c>
      <c r="C584" s="6">
        <v>35206.4453125</v>
      </c>
      <c r="D584" s="6">
        <v>17475.568359375</v>
      </c>
      <c r="E584" s="6">
        <v>31369</v>
      </c>
      <c r="F584" s="11">
        <v>49.637412139334394</v>
      </c>
      <c r="G584" s="17">
        <v>55.709000000000003</v>
      </c>
      <c r="H584" s="7">
        <v>719.95899999999995</v>
      </c>
      <c r="I584">
        <v>4.2969999999999997</v>
      </c>
      <c r="J584" s="10">
        <v>44221.25</v>
      </c>
      <c r="K584" s="36">
        <f t="shared" si="9"/>
        <v>0.5112444037797671</v>
      </c>
      <c r="N584" s="4"/>
      <c r="O584" s="17"/>
      <c r="P584" s="17"/>
      <c r="Q584" s="17"/>
      <c r="R584" s="4"/>
    </row>
    <row r="585" spans="1:18" x14ac:dyDescent="0.3">
      <c r="A585" s="10">
        <v>44221.291666666664</v>
      </c>
      <c r="B585" s="5">
        <v>44221.291666666664</v>
      </c>
      <c r="C585" s="6">
        <v>38326.7421875</v>
      </c>
      <c r="D585" s="6">
        <v>17770.71875</v>
      </c>
      <c r="E585" s="6">
        <v>31369</v>
      </c>
      <c r="F585" s="11">
        <v>46.366369108710195</v>
      </c>
      <c r="G585" s="17">
        <v>56.65</v>
      </c>
      <c r="H585" s="7">
        <v>295.14999999999998</v>
      </c>
      <c r="I585">
        <v>1.6890000000000001</v>
      </c>
      <c r="J585" s="10">
        <v>44221.291666666664</v>
      </c>
      <c r="K585" s="36">
        <f t="shared" si="9"/>
        <v>0.51988000994675554</v>
      </c>
      <c r="N585" s="4"/>
      <c r="O585" s="17"/>
      <c r="P585" s="17"/>
      <c r="Q585" s="17"/>
      <c r="R585" s="4"/>
    </row>
    <row r="586" spans="1:18" x14ac:dyDescent="0.3">
      <c r="A586" s="10">
        <v>44221.333333333336</v>
      </c>
      <c r="B586" s="5">
        <v>44221.333333333336</v>
      </c>
      <c r="C586" s="6">
        <v>39193.76953125</v>
      </c>
      <c r="D586" s="6">
        <v>17206.365234375</v>
      </c>
      <c r="E586" s="6">
        <v>31369</v>
      </c>
      <c r="F586" s="11">
        <v>43.900766474263236</v>
      </c>
      <c r="G586" s="17">
        <v>54.850999999999999</v>
      </c>
      <c r="H586" s="7">
        <v>-564.35400000000004</v>
      </c>
      <c r="I586">
        <v>-3.1760000000000002</v>
      </c>
      <c r="J586" s="10">
        <v>44221.333333333336</v>
      </c>
      <c r="K586" s="36">
        <f t="shared" si="9"/>
        <v>0.50337049294950564</v>
      </c>
      <c r="N586" s="4"/>
      <c r="O586" s="17"/>
      <c r="P586" s="17"/>
      <c r="Q586" s="17"/>
      <c r="R586" s="4"/>
    </row>
    <row r="587" spans="1:18" x14ac:dyDescent="0.3">
      <c r="A587" s="10">
        <v>44221.375</v>
      </c>
      <c r="B587" s="5">
        <v>44221.375</v>
      </c>
      <c r="C587" s="6">
        <v>39876.0625</v>
      </c>
      <c r="D587" s="6">
        <v>16081.33203125</v>
      </c>
      <c r="E587" s="6">
        <v>31369</v>
      </c>
      <c r="F587" s="11">
        <v>40.328284747898572</v>
      </c>
      <c r="G587" s="17">
        <v>51.265000000000001</v>
      </c>
      <c r="H587" s="7">
        <v>-1125.0329999999999</v>
      </c>
      <c r="I587">
        <v>-6.5380000000000003</v>
      </c>
      <c r="J587" s="10">
        <v>44221.375</v>
      </c>
      <c r="K587" s="36">
        <f t="shared" si="9"/>
        <v>0.47046158358200224</v>
      </c>
      <c r="N587" s="4"/>
      <c r="O587" s="17"/>
      <c r="P587" s="17"/>
      <c r="Q587" s="17"/>
      <c r="R587" s="4"/>
    </row>
    <row r="588" spans="1:18" x14ac:dyDescent="0.3">
      <c r="A588" s="10">
        <v>44221.416666666664</v>
      </c>
      <c r="B588" s="5">
        <v>44221.416666666664</v>
      </c>
      <c r="C588" s="6">
        <v>40476.53125</v>
      </c>
      <c r="D588" s="6">
        <v>15848.421875</v>
      </c>
      <c r="E588" s="6">
        <v>31369</v>
      </c>
      <c r="F588" s="11">
        <v>39.15459498521134</v>
      </c>
      <c r="G588" s="17">
        <v>50.521999999999998</v>
      </c>
      <c r="H588" s="7">
        <v>-232.91</v>
      </c>
      <c r="I588">
        <v>-1.448</v>
      </c>
      <c r="J588" s="10">
        <v>44221.416666666664</v>
      </c>
      <c r="K588" s="36">
        <f t="shared" si="9"/>
        <v>0.46364303376045873</v>
      </c>
      <c r="N588" s="4"/>
      <c r="O588" s="17"/>
      <c r="P588" s="17"/>
      <c r="Q588" s="17"/>
      <c r="R588" s="4"/>
    </row>
    <row r="589" spans="1:18" x14ac:dyDescent="0.3">
      <c r="A589" s="10">
        <v>44221.458333333336</v>
      </c>
      <c r="B589" s="5">
        <v>44221.458333333336</v>
      </c>
      <c r="C589" s="6">
        <v>40847.26171875</v>
      </c>
      <c r="D589" s="6">
        <v>17134.32421875</v>
      </c>
      <c r="E589" s="6">
        <v>31369</v>
      </c>
      <c r="F589" s="11">
        <v>41.947301967820479</v>
      </c>
      <c r="G589" s="17">
        <v>54.621000000000002</v>
      </c>
      <c r="H589" s="7">
        <v>1285.902</v>
      </c>
      <c r="I589">
        <v>8.1140000000000008</v>
      </c>
      <c r="J589" s="10">
        <v>44221.458333333336</v>
      </c>
      <c r="K589" s="36">
        <f t="shared" si="9"/>
        <v>0.50125977093206953</v>
      </c>
      <c r="N589" s="4"/>
      <c r="O589" s="17"/>
      <c r="P589" s="17"/>
      <c r="Q589" s="17"/>
      <c r="R589" s="4"/>
    </row>
    <row r="590" spans="1:18" x14ac:dyDescent="0.3">
      <c r="A590" s="10">
        <v>44221.5</v>
      </c>
      <c r="B590" s="5">
        <v>44221.5</v>
      </c>
      <c r="C590" s="6">
        <v>41123.75390625</v>
      </c>
      <c r="D590" s="6">
        <v>16834.369140625</v>
      </c>
      <c r="E590" s="6">
        <v>31369</v>
      </c>
      <c r="F590" s="11">
        <v>40.935876571488059</v>
      </c>
      <c r="G590" s="17">
        <v>53.664999999999999</v>
      </c>
      <c r="H590" s="7">
        <v>-299.95499999999998</v>
      </c>
      <c r="I590">
        <v>-1.7509999999999999</v>
      </c>
      <c r="J590" s="10">
        <v>44221.5</v>
      </c>
      <c r="K590" s="36">
        <f t="shared" si="9"/>
        <v>0.49248650898133517</v>
      </c>
      <c r="N590" s="4"/>
      <c r="O590" s="17"/>
      <c r="P590" s="17"/>
      <c r="Q590" s="17"/>
      <c r="R590" s="4"/>
    </row>
    <row r="591" spans="1:18" x14ac:dyDescent="0.3">
      <c r="A591" s="10">
        <v>44221.541666666664</v>
      </c>
      <c r="B591" s="5">
        <v>44221.541666666664</v>
      </c>
      <c r="C591" s="6">
        <v>41095.5234375</v>
      </c>
      <c r="D591" s="6">
        <v>16703.73828125</v>
      </c>
      <c r="E591" s="6">
        <v>31369</v>
      </c>
      <c r="F591" s="11">
        <v>40.646126108245902</v>
      </c>
      <c r="G591" s="17">
        <v>53.249000000000002</v>
      </c>
      <c r="H591" s="7">
        <v>-130.631</v>
      </c>
      <c r="I591">
        <v>-0.77600000000000002</v>
      </c>
      <c r="J591" s="10">
        <v>44221.541666666664</v>
      </c>
      <c r="K591" s="36">
        <f t="shared" si="9"/>
        <v>0.48866885524545084</v>
      </c>
      <c r="N591" s="4"/>
      <c r="O591" s="17"/>
      <c r="P591" s="17"/>
      <c r="Q591" s="17"/>
      <c r="R591" s="4"/>
    </row>
    <row r="592" spans="1:18" x14ac:dyDescent="0.3">
      <c r="A592" s="10">
        <v>44221.583333333336</v>
      </c>
      <c r="B592" s="5">
        <v>44221.583333333336</v>
      </c>
      <c r="C592" s="6">
        <v>40743.1953125</v>
      </c>
      <c r="D592" s="6">
        <v>16217.8955078125</v>
      </c>
      <c r="E592" s="6">
        <v>31369</v>
      </c>
      <c r="F592" s="11">
        <v>39.805163496435078</v>
      </c>
      <c r="G592" s="17">
        <v>51.7</v>
      </c>
      <c r="H592" s="7">
        <v>-485.84300000000002</v>
      </c>
      <c r="I592">
        <v>-2.9089999999999998</v>
      </c>
      <c r="J592" s="10">
        <v>44221.583333333336</v>
      </c>
      <c r="K592" s="36">
        <f t="shared" si="9"/>
        <v>0.4744536013106313</v>
      </c>
      <c r="N592" s="4"/>
      <c r="O592" s="17"/>
      <c r="P592" s="17"/>
      <c r="Q592" s="17"/>
      <c r="R592" s="4"/>
    </row>
    <row r="593" spans="1:18" x14ac:dyDescent="0.3">
      <c r="A593" s="10">
        <v>44221.625</v>
      </c>
      <c r="B593" s="5">
        <v>44221.625</v>
      </c>
      <c r="C593" s="6">
        <v>40269.27734375</v>
      </c>
      <c r="D593" s="6">
        <v>16425.59375</v>
      </c>
      <c r="E593" s="6">
        <v>31369</v>
      </c>
      <c r="F593" s="11">
        <v>40.789392890730227</v>
      </c>
      <c r="G593" s="17">
        <v>52.362000000000002</v>
      </c>
      <c r="H593" s="7">
        <v>207.69800000000001</v>
      </c>
      <c r="I593">
        <v>1.2809999999999999</v>
      </c>
      <c r="J593" s="10">
        <v>44221.625</v>
      </c>
      <c r="K593" s="36">
        <f t="shared" si="9"/>
        <v>0.48052880989994734</v>
      </c>
      <c r="N593" s="4"/>
      <c r="O593" s="17"/>
      <c r="P593" s="17"/>
      <c r="Q593" s="17"/>
      <c r="R593" s="4"/>
    </row>
    <row r="594" spans="1:18" x14ac:dyDescent="0.3">
      <c r="A594" s="10">
        <v>44221.666666666664</v>
      </c>
      <c r="B594" s="5">
        <v>44221.666666666664</v>
      </c>
      <c r="C594" s="6">
        <v>40308.86328125</v>
      </c>
      <c r="D594" s="6">
        <v>16934.990234375</v>
      </c>
      <c r="E594" s="6">
        <v>31369</v>
      </c>
      <c r="F594" s="11">
        <v>42.013068233190417</v>
      </c>
      <c r="G594" s="17">
        <v>53.985999999999997</v>
      </c>
      <c r="H594" s="7">
        <v>509.39600000000002</v>
      </c>
      <c r="I594">
        <v>3.101</v>
      </c>
      <c r="J594" s="10">
        <v>44221.666666666664</v>
      </c>
      <c r="K594" s="36">
        <f t="shared" si="9"/>
        <v>0.4954323427534959</v>
      </c>
      <c r="N594" s="4"/>
      <c r="O594" s="17"/>
      <c r="P594" s="17"/>
      <c r="Q594" s="17"/>
      <c r="R594" s="4"/>
    </row>
    <row r="595" spans="1:18" x14ac:dyDescent="0.3">
      <c r="A595" s="10">
        <v>44221.708333333336</v>
      </c>
      <c r="B595" s="5">
        <v>44221.708333333336</v>
      </c>
      <c r="C595" s="6">
        <v>40312.05078125</v>
      </c>
      <c r="D595" s="6">
        <v>17434.66015625</v>
      </c>
      <c r="E595" s="6">
        <v>31369</v>
      </c>
      <c r="F595" s="11">
        <v>43.249251324021536</v>
      </c>
      <c r="G595" s="17">
        <v>55.579000000000001</v>
      </c>
      <c r="H595" s="7">
        <v>499.67</v>
      </c>
      <c r="I595">
        <v>2.9510000000000001</v>
      </c>
      <c r="J595" s="10">
        <v>44221.708333333336</v>
      </c>
      <c r="K595" s="36">
        <f t="shared" si="9"/>
        <v>0.51005138698730323</v>
      </c>
      <c r="N595" s="4"/>
      <c r="O595" s="17"/>
      <c r="P595" s="17"/>
      <c r="Q595" s="17"/>
      <c r="R595" s="4"/>
    </row>
    <row r="596" spans="1:18" x14ac:dyDescent="0.3">
      <c r="A596" s="10">
        <v>44221.75</v>
      </c>
      <c r="B596" s="5">
        <v>44221.75</v>
      </c>
      <c r="C596" s="6">
        <v>41269.36328125</v>
      </c>
      <c r="D596" s="6">
        <v>14423.66796875</v>
      </c>
      <c r="E596" s="6">
        <v>31369</v>
      </c>
      <c r="F596" s="11">
        <v>34.950061793909811</v>
      </c>
      <c r="G596" s="17">
        <v>45.98</v>
      </c>
      <c r="H596" s="7">
        <v>-3010.9920000000002</v>
      </c>
      <c r="I596">
        <v>-17.27</v>
      </c>
      <c r="J596" s="10">
        <v>44221.75</v>
      </c>
      <c r="K596" s="36">
        <f t="shared" si="9"/>
        <v>0.42196086244222103</v>
      </c>
      <c r="N596" s="4"/>
      <c r="O596" s="17"/>
      <c r="P596" s="17"/>
      <c r="Q596" s="17"/>
      <c r="R596" s="4"/>
    </row>
    <row r="597" spans="1:18" x14ac:dyDescent="0.3">
      <c r="A597" s="10">
        <v>44221.791666666664</v>
      </c>
      <c r="B597" s="5">
        <v>44221.791666666664</v>
      </c>
      <c r="C597" s="6">
        <v>42030.84765625</v>
      </c>
      <c r="D597" s="6">
        <v>13571.982421875</v>
      </c>
      <c r="E597" s="6">
        <v>31369</v>
      </c>
      <c r="F597" s="11">
        <v>32.290527502261405</v>
      </c>
      <c r="G597" s="17">
        <v>43.265000000000001</v>
      </c>
      <c r="H597" s="7">
        <v>-851.68600000000004</v>
      </c>
      <c r="I597">
        <v>-5.9050000000000002</v>
      </c>
      <c r="J597" s="10">
        <v>44221.791666666664</v>
      </c>
      <c r="K597" s="36">
        <f t="shared" si="9"/>
        <v>0.39704516558422559</v>
      </c>
      <c r="N597" s="4"/>
      <c r="O597" s="17"/>
      <c r="P597" s="17"/>
      <c r="Q597" s="17"/>
      <c r="R597" s="4"/>
    </row>
    <row r="598" spans="1:18" x14ac:dyDescent="0.3">
      <c r="A598" s="10">
        <v>44221.833333333336</v>
      </c>
      <c r="B598" s="5">
        <v>44221.833333333336</v>
      </c>
      <c r="C598" s="6">
        <v>41039.0078125</v>
      </c>
      <c r="D598" s="6">
        <v>12729.671875</v>
      </c>
      <c r="E598" s="6">
        <v>31369</v>
      </c>
      <c r="F598" s="11">
        <v>31.018468899539748</v>
      </c>
      <c r="G598" s="17">
        <v>40.58</v>
      </c>
      <c r="H598" s="7">
        <v>-842.31100000000004</v>
      </c>
      <c r="I598">
        <v>-6.2060000000000004</v>
      </c>
      <c r="J598" s="10">
        <v>44221.833333333336</v>
      </c>
      <c r="K598" s="36">
        <f t="shared" si="9"/>
        <v>0.37240478029372182</v>
      </c>
      <c r="N598" s="4"/>
      <c r="O598" s="17"/>
      <c r="P598" s="17"/>
      <c r="Q598" s="17"/>
      <c r="R598" s="4"/>
    </row>
    <row r="599" spans="1:18" x14ac:dyDescent="0.3">
      <c r="A599" s="10">
        <v>44221.875</v>
      </c>
      <c r="B599" s="5">
        <v>44221.875</v>
      </c>
      <c r="C599" s="6">
        <v>40078.30078125</v>
      </c>
      <c r="D599" s="6">
        <v>12451.857421875</v>
      </c>
      <c r="E599" s="6">
        <v>31369</v>
      </c>
      <c r="F599" s="11">
        <v>31.068825721524611</v>
      </c>
      <c r="G599" s="17">
        <v>39.694000000000003</v>
      </c>
      <c r="H599" s="7">
        <v>-277.81400000000002</v>
      </c>
      <c r="I599">
        <v>-2.1819999999999999</v>
      </c>
      <c r="J599" s="10">
        <v>44221.875</v>
      </c>
      <c r="K599" s="36">
        <f t="shared" si="9"/>
        <v>0.3642739120004681</v>
      </c>
      <c r="N599" s="4"/>
      <c r="O599" s="17"/>
      <c r="P599" s="17"/>
      <c r="Q599" s="17"/>
      <c r="R599" s="4"/>
    </row>
    <row r="600" spans="1:18" x14ac:dyDescent="0.3">
      <c r="A600" s="10">
        <v>44221.916666666664</v>
      </c>
      <c r="B600" s="5">
        <v>44221.916666666664</v>
      </c>
      <c r="C600" s="6">
        <v>38289.4765625</v>
      </c>
      <c r="D600" s="6">
        <v>11360.0615234375</v>
      </c>
      <c r="E600" s="6">
        <v>31369</v>
      </c>
      <c r="F600" s="11">
        <v>29.668886971840543</v>
      </c>
      <c r="G600" s="17">
        <v>36.213999999999999</v>
      </c>
      <c r="H600" s="7">
        <v>-1091.796</v>
      </c>
      <c r="I600">
        <v>-8.7680000000000007</v>
      </c>
      <c r="J600" s="10">
        <v>44221.916666666664</v>
      </c>
      <c r="K600" s="36">
        <f t="shared" si="9"/>
        <v>0.33233777017143523</v>
      </c>
      <c r="N600" s="4"/>
      <c r="O600" s="17"/>
      <c r="P600" s="17"/>
      <c r="Q600" s="17"/>
      <c r="R600" s="4"/>
    </row>
    <row r="601" spans="1:18" x14ac:dyDescent="0.3">
      <c r="A601" s="10">
        <v>44221.958333333336</v>
      </c>
      <c r="B601" s="5">
        <v>44221.958333333336</v>
      </c>
      <c r="C601" s="6">
        <v>36231.01953125</v>
      </c>
      <c r="D601" s="6">
        <v>8821.5478515625</v>
      </c>
      <c r="E601" s="6">
        <v>31369</v>
      </c>
      <c r="F601" s="11">
        <v>24.348053037684277</v>
      </c>
      <c r="G601" s="17">
        <v>28.120999999999999</v>
      </c>
      <c r="H601" s="7">
        <v>-2538.5140000000001</v>
      </c>
      <c r="I601">
        <v>-22.346</v>
      </c>
      <c r="J601" s="10">
        <v>44221.958333333336</v>
      </c>
      <c r="K601" s="36">
        <f t="shared" si="9"/>
        <v>0.2580678863144345</v>
      </c>
      <c r="N601" s="4"/>
      <c r="O601" s="17"/>
      <c r="P601" s="17"/>
      <c r="Q601" s="17"/>
      <c r="R601" s="4"/>
    </row>
    <row r="602" spans="1:18" x14ac:dyDescent="0.3">
      <c r="A602" s="10">
        <v>44222</v>
      </c>
      <c r="B602" s="5">
        <v>44222</v>
      </c>
      <c r="C602" s="6">
        <v>34449.984375</v>
      </c>
      <c r="D602" s="6">
        <v>8266.513671875</v>
      </c>
      <c r="E602" s="6">
        <v>31369</v>
      </c>
      <c r="F602" s="11">
        <v>23.995696433098889</v>
      </c>
      <c r="G602" s="17">
        <v>26.352</v>
      </c>
      <c r="H602" s="7">
        <v>-555.03399999999999</v>
      </c>
      <c r="I602">
        <v>-6.2919999999999998</v>
      </c>
      <c r="J602" s="10">
        <v>44222</v>
      </c>
      <c r="K602" s="36">
        <f t="shared" si="9"/>
        <v>0.24183368088467616</v>
      </c>
      <c r="N602" s="4"/>
      <c r="O602" s="17"/>
      <c r="P602" s="17"/>
      <c r="Q602" s="17"/>
      <c r="R602" s="4"/>
    </row>
    <row r="603" spans="1:18" x14ac:dyDescent="0.3">
      <c r="A603" s="10">
        <v>44222.041666666664</v>
      </c>
      <c r="B603" s="5">
        <v>44222.041666666664</v>
      </c>
      <c r="C603" s="6">
        <v>33559.19140625</v>
      </c>
      <c r="D603" s="6">
        <v>7766.1240234375</v>
      </c>
      <c r="E603" s="6">
        <v>31369</v>
      </c>
      <c r="F603" s="11">
        <v>23.141570753075868</v>
      </c>
      <c r="G603" s="17">
        <v>24.757000000000001</v>
      </c>
      <c r="H603" s="7">
        <v>-500.39</v>
      </c>
      <c r="I603">
        <v>-6.0529999999999999</v>
      </c>
      <c r="J603" s="10">
        <v>44222.041666666664</v>
      </c>
      <c r="K603" s="36">
        <f t="shared" si="9"/>
        <v>0.22719628254636948</v>
      </c>
      <c r="N603" s="4"/>
      <c r="O603" s="17"/>
      <c r="P603" s="17"/>
      <c r="Q603" s="17"/>
      <c r="R603" s="4"/>
    </row>
    <row r="604" spans="1:18" x14ac:dyDescent="0.3">
      <c r="A604" s="10">
        <v>44222.083333333336</v>
      </c>
      <c r="B604" s="5">
        <v>44222.083333333336</v>
      </c>
      <c r="C604" s="6">
        <v>33323.66015625</v>
      </c>
      <c r="D604" s="6">
        <v>8894.74609375</v>
      </c>
      <c r="E604" s="6">
        <v>31369</v>
      </c>
      <c r="F604" s="11">
        <v>26.691984169937438</v>
      </c>
      <c r="G604" s="17">
        <v>28.355</v>
      </c>
      <c r="H604" s="7">
        <v>1128.6220000000001</v>
      </c>
      <c r="I604">
        <v>14.532999999999999</v>
      </c>
      <c r="J604" s="10">
        <v>44222.083333333336</v>
      </c>
      <c r="K604" s="36">
        <f t="shared" si="9"/>
        <v>0.26021531654086943</v>
      </c>
      <c r="N604" s="4"/>
      <c r="O604" s="17"/>
      <c r="P604" s="17"/>
      <c r="Q604" s="17"/>
      <c r="R604" s="4"/>
    </row>
    <row r="605" spans="1:18" x14ac:dyDescent="0.3">
      <c r="A605" s="10">
        <v>44222.125</v>
      </c>
      <c r="B605" s="5">
        <v>44222.125</v>
      </c>
      <c r="C605" s="6">
        <v>33118.8125</v>
      </c>
      <c r="D605" s="6">
        <v>10297.27734375</v>
      </c>
      <c r="E605" s="6">
        <v>31369</v>
      </c>
      <c r="F605" s="11">
        <v>31.091928020517042</v>
      </c>
      <c r="G605" s="17">
        <v>32.826000000000001</v>
      </c>
      <c r="H605" s="7">
        <v>1402.5309999999999</v>
      </c>
      <c r="I605">
        <v>15.768000000000001</v>
      </c>
      <c r="J605" s="10">
        <v>44222.125</v>
      </c>
      <c r="K605" s="36">
        <f t="shared" si="9"/>
        <v>0.30124591714937687</v>
      </c>
      <c r="N605" s="4"/>
      <c r="O605" s="17"/>
      <c r="P605" s="17"/>
      <c r="Q605" s="17"/>
      <c r="R605" s="4"/>
    </row>
    <row r="606" spans="1:18" x14ac:dyDescent="0.3">
      <c r="A606" s="10">
        <v>44222.166666666664</v>
      </c>
      <c r="B606" s="5">
        <v>44222.166666666664</v>
      </c>
      <c r="C606" s="6">
        <v>33706.29296875</v>
      </c>
      <c r="D606" s="6">
        <v>9664.1865234375</v>
      </c>
      <c r="E606" s="6">
        <v>31369</v>
      </c>
      <c r="F606" s="11">
        <v>28.671757325545776</v>
      </c>
      <c r="G606" s="17">
        <v>30.808</v>
      </c>
      <c r="H606" s="7">
        <v>-633.09100000000001</v>
      </c>
      <c r="I606">
        <v>-6.1479999999999997</v>
      </c>
      <c r="J606" s="10">
        <v>44222.166666666664</v>
      </c>
      <c r="K606" s="36">
        <f t="shared" si="9"/>
        <v>0.28272662570943774</v>
      </c>
      <c r="N606" s="4"/>
      <c r="O606" s="17"/>
      <c r="P606" s="17"/>
      <c r="Q606" s="17"/>
      <c r="R606" s="4"/>
    </row>
    <row r="607" spans="1:18" x14ac:dyDescent="0.3">
      <c r="A607" s="10">
        <v>44222.208333333336</v>
      </c>
      <c r="B607" s="5">
        <v>44222.208333333336</v>
      </c>
      <c r="C607" s="6">
        <v>35354.31640625</v>
      </c>
      <c r="D607" s="6">
        <v>8350.0361328125</v>
      </c>
      <c r="E607" s="6">
        <v>31369</v>
      </c>
      <c r="F607" s="11">
        <v>23.618151845629708</v>
      </c>
      <c r="G607" s="17">
        <v>26.617999999999999</v>
      </c>
      <c r="H607" s="7">
        <v>-1314.15</v>
      </c>
      <c r="I607">
        <v>-13.598000000000001</v>
      </c>
      <c r="J607" s="10">
        <v>44222.208333333336</v>
      </c>
      <c r="K607" s="36">
        <f t="shared" si="9"/>
        <v>0.24427477678310219</v>
      </c>
      <c r="N607" s="4"/>
      <c r="O607" s="17"/>
      <c r="P607" s="17"/>
      <c r="Q607" s="17"/>
      <c r="R607" s="4"/>
    </row>
    <row r="608" spans="1:18" x14ac:dyDescent="0.3">
      <c r="A608" s="10">
        <v>44222.25</v>
      </c>
      <c r="B608" s="5">
        <v>44222.25</v>
      </c>
      <c r="C608" s="6">
        <v>38536.82421875</v>
      </c>
      <c r="D608" s="6">
        <v>8776.0244140625</v>
      </c>
      <c r="E608" s="6">
        <v>31369</v>
      </c>
      <c r="F608" s="11">
        <v>22.77308676046156</v>
      </c>
      <c r="G608" s="17">
        <v>27.975999999999999</v>
      </c>
      <c r="H608" s="7">
        <v>425.988</v>
      </c>
      <c r="I608">
        <v>5.1020000000000003</v>
      </c>
      <c r="J608" s="10">
        <v>44222.25</v>
      </c>
      <c r="K608" s="36">
        <f t="shared" si="9"/>
        <v>0.25673721373822478</v>
      </c>
      <c r="N608" s="4"/>
      <c r="O608" s="17"/>
      <c r="P608" s="17"/>
      <c r="Q608" s="17"/>
      <c r="R608" s="4"/>
    </row>
    <row r="609" spans="1:18" x14ac:dyDescent="0.3">
      <c r="A609" s="10">
        <v>44222.291666666664</v>
      </c>
      <c r="B609" s="5">
        <v>44222.291666666664</v>
      </c>
      <c r="C609" s="6">
        <v>42350.140625</v>
      </c>
      <c r="D609" s="6">
        <v>9740.5390625</v>
      </c>
      <c r="E609" s="6">
        <v>31369</v>
      </c>
      <c r="F609" s="11">
        <v>23.000015864764322</v>
      </c>
      <c r="G609" s="17">
        <v>31.050999999999998</v>
      </c>
      <c r="H609" s="7">
        <v>964.51499999999999</v>
      </c>
      <c r="I609">
        <v>10.99</v>
      </c>
      <c r="J609" s="10">
        <v>44222.291666666664</v>
      </c>
      <c r="K609" s="36">
        <f t="shared" si="9"/>
        <v>0.28495664940612014</v>
      </c>
      <c r="N609" s="4"/>
      <c r="O609" s="17"/>
      <c r="P609" s="17"/>
      <c r="Q609" s="17"/>
      <c r="R609" s="4"/>
    </row>
    <row r="610" spans="1:18" x14ac:dyDescent="0.3">
      <c r="A610" s="10">
        <v>44222.333333333336</v>
      </c>
      <c r="B610" s="5">
        <v>44222.333333333336</v>
      </c>
      <c r="C610" s="6">
        <v>43329.43359375</v>
      </c>
      <c r="D610" s="6">
        <v>9102.111328125</v>
      </c>
      <c r="E610" s="6">
        <v>31369</v>
      </c>
      <c r="F610" s="11">
        <v>21.006762778080539</v>
      </c>
      <c r="G610" s="17">
        <v>29.015999999999998</v>
      </c>
      <c r="H610" s="7">
        <v>-638.428</v>
      </c>
      <c r="I610">
        <v>-6.5540000000000003</v>
      </c>
      <c r="J610" s="10">
        <v>44222.333333333336</v>
      </c>
      <c r="K610" s="36">
        <f t="shared" si="9"/>
        <v>0.26628134807793574</v>
      </c>
      <c r="N610" s="4"/>
      <c r="O610" s="17"/>
      <c r="P610" s="17"/>
      <c r="Q610" s="17"/>
      <c r="R610" s="4"/>
    </row>
    <row r="611" spans="1:18" x14ac:dyDescent="0.3">
      <c r="A611" s="10">
        <v>44222.375</v>
      </c>
      <c r="B611" s="5">
        <v>44222.375</v>
      </c>
      <c r="C611" s="6">
        <v>42734.29296875</v>
      </c>
      <c r="D611" s="6">
        <v>6482.57177734375</v>
      </c>
      <c r="E611" s="6">
        <v>31369</v>
      </c>
      <c r="F611" s="11">
        <v>15.169484100472221</v>
      </c>
      <c r="G611" s="17">
        <v>20.664999999999999</v>
      </c>
      <c r="H611" s="7">
        <v>-2619.54</v>
      </c>
      <c r="I611">
        <v>-28.779</v>
      </c>
      <c r="J611" s="10">
        <v>44222.375</v>
      </c>
      <c r="K611" s="36">
        <f t="shared" si="9"/>
        <v>0.18964378474050669</v>
      </c>
      <c r="N611" s="4"/>
      <c r="O611" s="17"/>
      <c r="P611" s="17"/>
      <c r="Q611" s="17"/>
      <c r="R611" s="4"/>
    </row>
    <row r="612" spans="1:18" x14ac:dyDescent="0.3">
      <c r="A612" s="10">
        <v>44222.416666666664</v>
      </c>
      <c r="B612" s="5">
        <v>44222.416666666664</v>
      </c>
      <c r="C612" s="6">
        <v>42022.39453125</v>
      </c>
      <c r="D612" s="6">
        <v>5424.86181640625</v>
      </c>
      <c r="E612" s="6">
        <v>31369</v>
      </c>
      <c r="F612" s="11">
        <v>12.909454296737055</v>
      </c>
      <c r="G612" s="17">
        <v>17.292999999999999</v>
      </c>
      <c r="H612" s="7">
        <v>-1057.71</v>
      </c>
      <c r="I612">
        <v>-16.315999999999999</v>
      </c>
      <c r="J612" s="10">
        <v>44222.416666666664</v>
      </c>
      <c r="K612" s="36">
        <f t="shared" si="9"/>
        <v>0.15869876455444387</v>
      </c>
      <c r="N612" s="4"/>
      <c r="O612" s="17"/>
      <c r="P612" s="17"/>
      <c r="Q612" s="17"/>
      <c r="R612" s="4"/>
    </row>
    <row r="613" spans="1:18" x14ac:dyDescent="0.3">
      <c r="A613" s="10">
        <v>44222.458333333336</v>
      </c>
      <c r="B613" s="5">
        <v>44222.458333333336</v>
      </c>
      <c r="C613" s="6">
        <v>41263.49609375</v>
      </c>
      <c r="D613" s="6">
        <v>4595.42431640625</v>
      </c>
      <c r="E613" s="6">
        <v>31369</v>
      </c>
      <c r="F613" s="11">
        <v>11.136778875850752</v>
      </c>
      <c r="G613" s="17">
        <v>14.648999999999999</v>
      </c>
      <c r="H613" s="7">
        <v>-829.43799999999999</v>
      </c>
      <c r="I613">
        <v>-15.29</v>
      </c>
      <c r="J613" s="10">
        <v>44222.458333333336</v>
      </c>
      <c r="K613" s="36">
        <f t="shared" si="9"/>
        <v>0.13443463840617867</v>
      </c>
      <c r="N613" s="4"/>
      <c r="O613" s="17"/>
      <c r="P613" s="17"/>
      <c r="Q613" s="17"/>
      <c r="R613" s="4"/>
    </row>
    <row r="614" spans="1:18" x14ac:dyDescent="0.3">
      <c r="A614" s="10">
        <v>44222.5</v>
      </c>
      <c r="B614" s="5">
        <v>44222.5</v>
      </c>
      <c r="C614" s="6">
        <v>40661.3984375</v>
      </c>
      <c r="D614" s="6">
        <v>3356.237060546875</v>
      </c>
      <c r="E614" s="6">
        <v>31369</v>
      </c>
      <c r="F614" s="11">
        <v>8.2541112443677864</v>
      </c>
      <c r="G614" s="17">
        <v>10.699</v>
      </c>
      <c r="H614" s="7">
        <v>-1239.1869999999999</v>
      </c>
      <c r="I614">
        <v>-26.966000000000001</v>
      </c>
      <c r="J614" s="10">
        <v>44222.5</v>
      </c>
      <c r="K614" s="36">
        <f t="shared" si="9"/>
        <v>9.8185282019776499E-2</v>
      </c>
      <c r="N614" s="4"/>
      <c r="O614" s="17"/>
      <c r="P614" s="17"/>
      <c r="Q614" s="17"/>
      <c r="R614" s="4"/>
    </row>
    <row r="615" spans="1:18" x14ac:dyDescent="0.3">
      <c r="A615" s="10">
        <v>44222.541666666664</v>
      </c>
      <c r="B615" s="5">
        <v>44222.541666666664</v>
      </c>
      <c r="C615" s="6">
        <v>40215.76171875</v>
      </c>
      <c r="D615" s="6">
        <v>2821.5537109375</v>
      </c>
      <c r="E615" s="6">
        <v>31369</v>
      </c>
      <c r="F615" s="11">
        <v>7.0160394590312896</v>
      </c>
      <c r="G615" s="17">
        <v>8.9939999999999998</v>
      </c>
      <c r="H615" s="7">
        <v>-534.68299999999999</v>
      </c>
      <c r="I615">
        <v>-15.930999999999999</v>
      </c>
      <c r="J615" s="10">
        <v>44222.541666666664</v>
      </c>
      <c r="K615" s="36">
        <f t="shared" si="9"/>
        <v>8.2538407934000357E-2</v>
      </c>
      <c r="N615" s="4"/>
      <c r="O615" s="17"/>
      <c r="P615" s="17"/>
      <c r="Q615" s="17"/>
      <c r="R615" s="4"/>
    </row>
    <row r="616" spans="1:18" x14ac:dyDescent="0.3">
      <c r="A616" s="10">
        <v>44222.583333333336</v>
      </c>
      <c r="B616" s="5">
        <v>44222.583333333336</v>
      </c>
      <c r="C616" s="6">
        <v>39883.95703125</v>
      </c>
      <c r="D616" s="6">
        <v>2358.185791015625</v>
      </c>
      <c r="E616" s="6">
        <v>31369</v>
      </c>
      <c r="F616" s="11">
        <v>5.9126174195001067</v>
      </c>
      <c r="G616" s="17">
        <v>7.5170000000000003</v>
      </c>
      <c r="H616" s="7">
        <v>-463.36799999999999</v>
      </c>
      <c r="I616">
        <v>-16.422000000000001</v>
      </c>
      <c r="J616" s="10">
        <v>44222.583333333336</v>
      </c>
      <c r="K616" s="36">
        <f t="shared" si="9"/>
        <v>6.8983901761160857E-2</v>
      </c>
      <c r="N616" s="4"/>
      <c r="O616" s="17"/>
      <c r="P616" s="17"/>
      <c r="Q616" s="17"/>
      <c r="R616" s="4"/>
    </row>
    <row r="617" spans="1:18" x14ac:dyDescent="0.3">
      <c r="A617" s="10">
        <v>44222.625</v>
      </c>
      <c r="B617" s="5">
        <v>44222.625</v>
      </c>
      <c r="C617" s="6">
        <v>39568.8984375</v>
      </c>
      <c r="D617" s="6">
        <v>2315.272705078125</v>
      </c>
      <c r="E617" s="6">
        <v>31369</v>
      </c>
      <c r="F617" s="11">
        <v>5.8512437710014904</v>
      </c>
      <c r="G617" s="17">
        <v>7.38</v>
      </c>
      <c r="H617" s="7">
        <v>-42.912999999999997</v>
      </c>
      <c r="I617">
        <v>-1.82</v>
      </c>
      <c r="J617" s="10">
        <v>44222.625</v>
      </c>
      <c r="K617" s="36">
        <f t="shared" si="9"/>
        <v>6.7726645602948915E-2</v>
      </c>
      <c r="N617" s="4"/>
      <c r="O617" s="17"/>
      <c r="P617" s="17"/>
      <c r="Q617" s="17"/>
      <c r="R617" s="4"/>
    </row>
    <row r="618" spans="1:18" x14ac:dyDescent="0.3">
      <c r="A618" s="10">
        <v>44222.666666666664</v>
      </c>
      <c r="B618" s="5">
        <v>44222.666666666664</v>
      </c>
      <c r="C618" s="6">
        <v>39587.05859375</v>
      </c>
      <c r="D618" s="6">
        <v>2883.1640625</v>
      </c>
      <c r="E618" s="6">
        <v>31369</v>
      </c>
      <c r="F618" s="11">
        <v>7.2830974690178003</v>
      </c>
      <c r="G618" s="17">
        <v>9.1910000000000007</v>
      </c>
      <c r="H618" s="7">
        <v>567.89099999999996</v>
      </c>
      <c r="I618">
        <v>24.527999999999999</v>
      </c>
      <c r="J618" s="10">
        <v>44222.666666666664</v>
      </c>
      <c r="K618" s="36">
        <f t="shared" si="9"/>
        <v>8.4346287227195602E-2</v>
      </c>
      <c r="N618" s="4"/>
      <c r="O618" s="17"/>
      <c r="P618" s="17"/>
      <c r="Q618" s="17"/>
      <c r="R618" s="4"/>
    </row>
    <row r="619" spans="1:18" x14ac:dyDescent="0.3">
      <c r="A619" s="10">
        <v>44222.708333333336</v>
      </c>
      <c r="B619" s="5">
        <v>44222.708333333336</v>
      </c>
      <c r="C619" s="6">
        <v>39717.890625</v>
      </c>
      <c r="D619" s="6">
        <v>5654.99755859375</v>
      </c>
      <c r="E619" s="6">
        <v>31369</v>
      </c>
      <c r="F619" s="11">
        <v>14.237910094435561</v>
      </c>
      <c r="G619" s="17">
        <v>18.027000000000001</v>
      </c>
      <c r="H619" s="7">
        <v>2771.8330000000001</v>
      </c>
      <c r="I619">
        <v>96.138999999999996</v>
      </c>
      <c r="J619" s="10">
        <v>44222.708333333336</v>
      </c>
      <c r="K619" s="36">
        <f t="shared" si="9"/>
        <v>0.16543472090573985</v>
      </c>
      <c r="N619" s="4"/>
      <c r="O619" s="17"/>
      <c r="P619" s="17"/>
      <c r="Q619" s="17"/>
      <c r="R619" s="4"/>
    </row>
    <row r="620" spans="1:18" x14ac:dyDescent="0.3">
      <c r="A620" s="10">
        <v>44222.75</v>
      </c>
      <c r="B620" s="5">
        <v>44222.75</v>
      </c>
      <c r="C620" s="6">
        <v>41240.55078125</v>
      </c>
      <c r="D620" s="6">
        <v>8533.15625</v>
      </c>
      <c r="E620" s="6">
        <v>31369</v>
      </c>
      <c r="F620" s="11">
        <v>20.691179163105637</v>
      </c>
      <c r="G620" s="17">
        <v>27.202000000000002</v>
      </c>
      <c r="H620" s="7">
        <v>2878.1590000000001</v>
      </c>
      <c r="I620">
        <v>50.896000000000001</v>
      </c>
      <c r="J620" s="10">
        <v>44222.75</v>
      </c>
      <c r="K620" s="36">
        <f t="shared" si="9"/>
        <v>0.2496341752969399</v>
      </c>
      <c r="N620" s="4"/>
      <c r="O620" s="17"/>
      <c r="P620" s="17"/>
      <c r="Q620" s="17"/>
      <c r="R620" s="4"/>
    </row>
    <row r="621" spans="1:18" x14ac:dyDescent="0.3">
      <c r="A621" s="10">
        <v>44222.791666666664</v>
      </c>
      <c r="B621" s="5">
        <v>44222.791666666664</v>
      </c>
      <c r="C621" s="6">
        <v>42496.3203125</v>
      </c>
      <c r="D621" s="6">
        <v>10450.345703125</v>
      </c>
      <c r="E621" s="6">
        <v>31369</v>
      </c>
      <c r="F621" s="11">
        <v>24.591177839110703</v>
      </c>
      <c r="G621" s="17">
        <v>33.314</v>
      </c>
      <c r="H621" s="7">
        <v>1917.1890000000001</v>
      </c>
      <c r="I621">
        <v>22.468</v>
      </c>
      <c r="J621" s="10">
        <v>44222.791666666664</v>
      </c>
      <c r="K621" s="36">
        <f t="shared" si="9"/>
        <v>0.30572431864724126</v>
      </c>
      <c r="N621" s="4"/>
      <c r="O621" s="17"/>
      <c r="P621" s="17"/>
      <c r="Q621" s="17"/>
      <c r="R621" s="4"/>
    </row>
    <row r="622" spans="1:18" x14ac:dyDescent="0.3">
      <c r="A622" s="10">
        <v>44222.833333333336</v>
      </c>
      <c r="B622" s="5">
        <v>44222.833333333336</v>
      </c>
      <c r="C622" s="6">
        <v>41828.88671875</v>
      </c>
      <c r="D622" s="6">
        <v>9606.515625</v>
      </c>
      <c r="E622" s="6">
        <v>31369</v>
      </c>
      <c r="F622" s="11">
        <v>22.966223532537462</v>
      </c>
      <c r="G622" s="17">
        <v>30.623999999999999</v>
      </c>
      <c r="H622" s="7">
        <v>-843.83</v>
      </c>
      <c r="I622">
        <v>-8.0749999999999993</v>
      </c>
      <c r="J622" s="10">
        <v>44222.833333333336</v>
      </c>
      <c r="K622" s="36">
        <f t="shared" si="9"/>
        <v>0.28103804809548882</v>
      </c>
      <c r="N622" s="4"/>
      <c r="O622" s="17"/>
      <c r="P622" s="17"/>
      <c r="Q622" s="17"/>
      <c r="R622" s="4"/>
    </row>
    <row r="623" spans="1:18" x14ac:dyDescent="0.3">
      <c r="A623" s="10">
        <v>44222.875</v>
      </c>
      <c r="B623" s="5">
        <v>44222.875</v>
      </c>
      <c r="C623" s="6">
        <v>41185.7890625</v>
      </c>
      <c r="D623" s="6">
        <v>8033.7998046875</v>
      </c>
      <c r="E623" s="6">
        <v>31369</v>
      </c>
      <c r="F623" s="11">
        <v>19.506242292690079</v>
      </c>
      <c r="G623" s="17">
        <v>25.61</v>
      </c>
      <c r="H623" s="7">
        <v>-1572.7159999999999</v>
      </c>
      <c r="I623">
        <v>-16.370999999999999</v>
      </c>
      <c r="J623" s="10">
        <v>44222.875</v>
      </c>
      <c r="K623" s="36">
        <f t="shared" si="9"/>
        <v>0.23502430811538236</v>
      </c>
      <c r="N623" s="4"/>
      <c r="O623" s="17"/>
      <c r="P623" s="17"/>
      <c r="Q623" s="17"/>
      <c r="R623" s="4"/>
    </row>
    <row r="624" spans="1:18" x14ac:dyDescent="0.3">
      <c r="A624" s="10">
        <v>44222.916666666664</v>
      </c>
      <c r="B624" s="5">
        <v>44222.916666666664</v>
      </c>
      <c r="C624" s="6">
        <v>39453.34765625</v>
      </c>
      <c r="D624" s="6">
        <v>6279.93017578125</v>
      </c>
      <c r="E624" s="6">
        <v>31369</v>
      </c>
      <c r="F624" s="11">
        <v>15.917356951549877</v>
      </c>
      <c r="G624" s="17">
        <v>20.018999999999998</v>
      </c>
      <c r="H624" s="7">
        <v>-1753.87</v>
      </c>
      <c r="I624">
        <v>-21.831</v>
      </c>
      <c r="J624" s="10">
        <v>44222.916666666664</v>
      </c>
      <c r="K624" s="36">
        <f t="shared" si="9"/>
        <v>0.18371540898718622</v>
      </c>
      <c r="N624" s="4"/>
      <c r="O624" s="17"/>
      <c r="P624" s="17"/>
      <c r="Q624" s="17"/>
      <c r="R624" s="4"/>
    </row>
    <row r="625" spans="1:18" x14ac:dyDescent="0.3">
      <c r="A625" s="10">
        <v>44222.958333333336</v>
      </c>
      <c r="B625" s="5">
        <v>44222.958333333336</v>
      </c>
      <c r="C625" s="6">
        <v>37480.5</v>
      </c>
      <c r="D625" s="6">
        <v>5695.03125</v>
      </c>
      <c r="E625" s="6">
        <v>31369</v>
      </c>
      <c r="F625" s="11">
        <v>15.194651218633689</v>
      </c>
      <c r="G625" s="17">
        <v>18.154</v>
      </c>
      <c r="H625" s="7">
        <v>-584.899</v>
      </c>
      <c r="I625">
        <v>-9.3140000000000001</v>
      </c>
      <c r="J625" s="10">
        <v>44222.958333333336</v>
      </c>
      <c r="K625" s="36">
        <f t="shared" si="9"/>
        <v>0.16660020654145455</v>
      </c>
      <c r="N625" s="4"/>
      <c r="O625" s="17"/>
      <c r="P625" s="17"/>
      <c r="Q625" s="17"/>
      <c r="R625" s="4"/>
    </row>
    <row r="626" spans="1:18" x14ac:dyDescent="0.3">
      <c r="A626" s="10">
        <v>44223</v>
      </c>
      <c r="B626" s="5">
        <v>44223</v>
      </c>
      <c r="C626" s="6">
        <v>35781.76171875</v>
      </c>
      <c r="D626" s="6">
        <v>5655.09814453125</v>
      </c>
      <c r="E626" s="6">
        <v>31369</v>
      </c>
      <c r="F626" s="11">
        <v>15.804415078779988</v>
      </c>
      <c r="G626" s="17">
        <v>18.027000000000001</v>
      </c>
      <c r="H626" s="7">
        <v>-39.933</v>
      </c>
      <c r="I626">
        <v>-0.70099999999999996</v>
      </c>
      <c r="J626" s="10">
        <v>44223</v>
      </c>
      <c r="K626" s="36">
        <f t="shared" si="9"/>
        <v>0.16543472090573985</v>
      </c>
      <c r="N626" s="4"/>
      <c r="O626" s="17"/>
      <c r="P626" s="17"/>
      <c r="Q626" s="17"/>
      <c r="R626" s="4"/>
    </row>
    <row r="627" spans="1:18" x14ac:dyDescent="0.3">
      <c r="A627" s="10">
        <v>44223.041666666664</v>
      </c>
      <c r="B627" s="5">
        <v>44223.041666666664</v>
      </c>
      <c r="C627" s="6">
        <v>34760.85546875</v>
      </c>
      <c r="D627" s="6">
        <v>6708.03076171875</v>
      </c>
      <c r="E627" s="6">
        <v>31369</v>
      </c>
      <c r="F627" s="11">
        <v>19.297657296579676</v>
      </c>
      <c r="G627" s="17">
        <v>21.384</v>
      </c>
      <c r="H627" s="7">
        <v>1052.933</v>
      </c>
      <c r="I627">
        <v>18.619</v>
      </c>
      <c r="J627" s="10">
        <v>44223.041666666664</v>
      </c>
      <c r="K627" s="36">
        <f t="shared" si="9"/>
        <v>0.1962420853080569</v>
      </c>
      <c r="N627" s="4"/>
      <c r="O627" s="17"/>
      <c r="P627" s="17"/>
      <c r="Q627" s="17"/>
      <c r="R627" s="4"/>
    </row>
    <row r="628" spans="1:18" x14ac:dyDescent="0.3">
      <c r="A628" s="10">
        <v>44223.083333333336</v>
      </c>
      <c r="B628" s="5">
        <v>44223.083333333336</v>
      </c>
      <c r="C628" s="6">
        <v>34255.9140625</v>
      </c>
      <c r="D628" s="6">
        <v>6813.28173828125</v>
      </c>
      <c r="E628" s="6">
        <v>31369</v>
      </c>
      <c r="F628" s="11">
        <v>19.889359034035408</v>
      </c>
      <c r="G628" s="17">
        <v>21.719000000000001</v>
      </c>
      <c r="H628" s="7">
        <v>105.251</v>
      </c>
      <c r="I628">
        <v>1.569</v>
      </c>
      <c r="J628" s="10">
        <v>44223.083333333336</v>
      </c>
      <c r="K628" s="36">
        <f t="shared" si="9"/>
        <v>0.19931639781171376</v>
      </c>
      <c r="N628" s="4"/>
      <c r="O628" s="17"/>
      <c r="P628" s="17"/>
      <c r="Q628" s="17"/>
      <c r="R628" s="4"/>
    </row>
    <row r="629" spans="1:18" x14ac:dyDescent="0.3">
      <c r="A629" s="10">
        <v>44223.125</v>
      </c>
      <c r="B629" s="5">
        <v>44223.125</v>
      </c>
      <c r="C629" s="6">
        <v>34030.34375</v>
      </c>
      <c r="D629" s="6">
        <v>9698.8544921875</v>
      </c>
      <c r="E629" s="6">
        <v>31369</v>
      </c>
      <c r="F629" s="11">
        <v>28.500606880256683</v>
      </c>
      <c r="G629" s="17">
        <v>30.917999999999999</v>
      </c>
      <c r="H629" s="7">
        <v>2885.5729999999999</v>
      </c>
      <c r="I629">
        <v>42.351999999999997</v>
      </c>
      <c r="J629" s="10">
        <v>44223.125</v>
      </c>
      <c r="K629" s="36">
        <f t="shared" si="9"/>
        <v>0.28373610145690714</v>
      </c>
      <c r="N629" s="4"/>
      <c r="O629" s="17"/>
      <c r="P629" s="17"/>
      <c r="Q629" s="17"/>
      <c r="R629" s="4"/>
    </row>
    <row r="630" spans="1:18" x14ac:dyDescent="0.3">
      <c r="A630" s="10">
        <v>44223.166666666664</v>
      </c>
      <c r="B630" s="5">
        <v>44223.166666666664</v>
      </c>
      <c r="C630" s="6">
        <v>34487.2578125</v>
      </c>
      <c r="D630" s="6">
        <v>13434.8271484375</v>
      </c>
      <c r="E630" s="6">
        <v>31369</v>
      </c>
      <c r="F630" s="11">
        <v>38.955915896473535</v>
      </c>
      <c r="G630" s="17">
        <v>42.828000000000003</v>
      </c>
      <c r="H630" s="7">
        <v>3735.973</v>
      </c>
      <c r="I630">
        <v>38.520000000000003</v>
      </c>
      <c r="J630" s="10">
        <v>44223.166666666664</v>
      </c>
      <c r="K630" s="36">
        <f t="shared" si="9"/>
        <v>0.39303479375109712</v>
      </c>
      <c r="N630" s="4"/>
      <c r="O630" s="17"/>
      <c r="P630" s="17"/>
      <c r="Q630" s="17"/>
      <c r="R630" s="4"/>
    </row>
    <row r="631" spans="1:18" x14ac:dyDescent="0.3">
      <c r="A631" s="10">
        <v>44223.208333333336</v>
      </c>
      <c r="B631" s="5">
        <v>44223.208333333336</v>
      </c>
      <c r="C631" s="6">
        <v>36041.30078125</v>
      </c>
      <c r="D631" s="6">
        <v>15619.29296875</v>
      </c>
      <c r="E631" s="6">
        <v>31369</v>
      </c>
      <c r="F631" s="11">
        <v>43.337206566294981</v>
      </c>
      <c r="G631" s="17">
        <v>49.792000000000002</v>
      </c>
      <c r="H631" s="7">
        <v>2184.4659999999999</v>
      </c>
      <c r="I631">
        <v>16.260000000000002</v>
      </c>
      <c r="J631" s="10">
        <v>44223.208333333336</v>
      </c>
      <c r="K631" s="36">
        <f t="shared" si="9"/>
        <v>0.45694378561816168</v>
      </c>
      <c r="N631" s="4"/>
      <c r="O631" s="17"/>
      <c r="P631" s="17"/>
      <c r="Q631" s="17"/>
      <c r="R631" s="4"/>
    </row>
    <row r="632" spans="1:18" x14ac:dyDescent="0.3">
      <c r="A632" s="10">
        <v>44223.25</v>
      </c>
      <c r="B632" s="5">
        <v>44223.25</v>
      </c>
      <c r="C632" s="6">
        <v>39106.76953125</v>
      </c>
      <c r="D632" s="6">
        <v>16008.7666015625</v>
      </c>
      <c r="E632" s="6">
        <v>31369</v>
      </c>
      <c r="F632" s="11">
        <v>40.93604967490343</v>
      </c>
      <c r="G632" s="17">
        <v>51.033000000000001</v>
      </c>
      <c r="H632" s="7">
        <v>389.47399999999999</v>
      </c>
      <c r="I632">
        <v>2.4940000000000002</v>
      </c>
      <c r="J632" s="10">
        <v>44223.25</v>
      </c>
      <c r="K632" s="36">
        <f t="shared" si="9"/>
        <v>0.46833250746006677</v>
      </c>
      <c r="N632" s="4"/>
      <c r="O632" s="17"/>
      <c r="P632" s="17"/>
      <c r="Q632" s="17"/>
      <c r="R632" s="4"/>
    </row>
    <row r="633" spans="1:18" x14ac:dyDescent="0.3">
      <c r="A633" s="10">
        <v>44223.291666666664</v>
      </c>
      <c r="B633" s="5">
        <v>44223.291666666664</v>
      </c>
      <c r="C633" s="6">
        <v>43103.703125</v>
      </c>
      <c r="D633" s="6">
        <v>16421.53125</v>
      </c>
      <c r="E633" s="6">
        <v>31369</v>
      </c>
      <c r="F633" s="11">
        <v>38.097727247187649</v>
      </c>
      <c r="G633" s="17">
        <v>52.348999999999997</v>
      </c>
      <c r="H633" s="7">
        <v>412.76499999999999</v>
      </c>
      <c r="I633">
        <v>2.5779999999999998</v>
      </c>
      <c r="J633" s="10">
        <v>44223.291666666664</v>
      </c>
      <c r="K633" s="36">
        <f t="shared" si="9"/>
        <v>0.48040950822070094</v>
      </c>
      <c r="N633" s="4"/>
      <c r="O633" s="17"/>
      <c r="P633" s="17"/>
      <c r="Q633" s="17"/>
      <c r="R633" s="4"/>
    </row>
    <row r="634" spans="1:18" x14ac:dyDescent="0.3">
      <c r="A634" s="10">
        <v>44223.333333333336</v>
      </c>
      <c r="B634" s="5">
        <v>44223.333333333336</v>
      </c>
      <c r="C634" s="6">
        <v>44106.1015625</v>
      </c>
      <c r="D634" s="6">
        <v>15937.296875</v>
      </c>
      <c r="E634" s="6">
        <v>31369</v>
      </c>
      <c r="F634" s="11">
        <v>36.133995774748428</v>
      </c>
      <c r="G634" s="17">
        <v>50.805</v>
      </c>
      <c r="H634" s="7">
        <v>-484.23399999999998</v>
      </c>
      <c r="I634">
        <v>-2.9489999999999998</v>
      </c>
      <c r="J634" s="10">
        <v>44223.333333333336</v>
      </c>
      <c r="K634" s="36">
        <f t="shared" si="9"/>
        <v>0.46624013954713006</v>
      </c>
      <c r="N634" s="4"/>
      <c r="O634" s="17"/>
      <c r="P634" s="17"/>
      <c r="Q634" s="17"/>
      <c r="R634" s="4"/>
    </row>
    <row r="635" spans="1:18" x14ac:dyDescent="0.3">
      <c r="A635" s="10">
        <v>44223.375</v>
      </c>
      <c r="B635" s="5">
        <v>44223.375</v>
      </c>
      <c r="C635" s="6">
        <v>43756.515625</v>
      </c>
      <c r="D635" s="6">
        <v>13912.794921875</v>
      </c>
      <c r="E635" s="6">
        <v>31369</v>
      </c>
      <c r="F635" s="11">
        <v>31.795938783402615</v>
      </c>
      <c r="G635" s="17">
        <v>44.351999999999997</v>
      </c>
      <c r="H635" s="7">
        <v>-2024.502</v>
      </c>
      <c r="I635">
        <v>-12.702999999999999</v>
      </c>
      <c r="J635" s="10">
        <v>44223.375</v>
      </c>
      <c r="K635" s="36">
        <f t="shared" si="9"/>
        <v>0.40702062137967343</v>
      </c>
      <c r="N635" s="4"/>
      <c r="O635" s="17"/>
      <c r="P635" s="17"/>
      <c r="Q635" s="17"/>
      <c r="R635" s="4"/>
    </row>
    <row r="636" spans="1:18" x14ac:dyDescent="0.3">
      <c r="A636" s="10">
        <v>44223.416666666664</v>
      </c>
      <c r="B636" s="5">
        <v>44223.416666666664</v>
      </c>
      <c r="C636" s="6">
        <v>43057.515625</v>
      </c>
      <c r="D636" s="6">
        <v>13971.2021484375</v>
      </c>
      <c r="E636" s="6">
        <v>31369</v>
      </c>
      <c r="F636" s="11">
        <v>32.447766541192543</v>
      </c>
      <c r="G636" s="17">
        <v>44.537999999999997</v>
      </c>
      <c r="H636" s="7">
        <v>58.406999999999996</v>
      </c>
      <c r="I636">
        <v>0.42</v>
      </c>
      <c r="J636" s="10">
        <v>44223.416666666664</v>
      </c>
      <c r="K636" s="36">
        <f t="shared" si="9"/>
        <v>0.40872755309812175</v>
      </c>
      <c r="N636" s="4"/>
      <c r="O636" s="17"/>
      <c r="P636" s="17"/>
      <c r="Q636" s="17"/>
      <c r="R636" s="4"/>
    </row>
    <row r="637" spans="1:18" x14ac:dyDescent="0.3">
      <c r="A637" s="10">
        <v>44223.458333333336</v>
      </c>
      <c r="B637" s="5">
        <v>44223.458333333336</v>
      </c>
      <c r="C637" s="6">
        <v>42287.0859375</v>
      </c>
      <c r="D637" s="6">
        <v>13944.013671875</v>
      </c>
      <c r="E637" s="6">
        <v>31369</v>
      </c>
      <c r="F637" s="11">
        <v>32.974638386017304</v>
      </c>
      <c r="G637" s="17">
        <v>44.451000000000001</v>
      </c>
      <c r="H637" s="7">
        <v>-27.187999999999999</v>
      </c>
      <c r="I637">
        <v>-0.19500000000000001</v>
      </c>
      <c r="J637" s="10">
        <v>44223.458333333336</v>
      </c>
      <c r="K637" s="36">
        <f t="shared" si="9"/>
        <v>0.40792914955239601</v>
      </c>
      <c r="N637" s="4"/>
      <c r="O637" s="17"/>
      <c r="P637" s="17"/>
      <c r="Q637" s="17"/>
      <c r="R637" s="4"/>
    </row>
    <row r="638" spans="1:18" x14ac:dyDescent="0.3">
      <c r="A638" s="10">
        <v>44223.5</v>
      </c>
      <c r="B638" s="5">
        <v>44223.5</v>
      </c>
      <c r="C638" s="6">
        <v>41344.69921875</v>
      </c>
      <c r="D638" s="6">
        <v>12186.7490234375</v>
      </c>
      <c r="E638" s="6">
        <v>31369</v>
      </c>
      <c r="F638" s="11">
        <v>29.47596488478203</v>
      </c>
      <c r="G638" s="17">
        <v>38.848999999999997</v>
      </c>
      <c r="H638" s="7">
        <v>-1757.2650000000001</v>
      </c>
      <c r="I638">
        <v>-12.602</v>
      </c>
      <c r="J638" s="10">
        <v>44223.5</v>
      </c>
      <c r="K638" s="36">
        <f t="shared" si="9"/>
        <v>0.35651930284945293</v>
      </c>
      <c r="N638" s="4"/>
      <c r="O638" s="17"/>
      <c r="P638" s="17"/>
      <c r="Q638" s="17"/>
      <c r="R638" s="4"/>
    </row>
    <row r="639" spans="1:18" x14ac:dyDescent="0.3">
      <c r="A639" s="10">
        <v>44223.541666666664</v>
      </c>
      <c r="B639" s="5">
        <v>44223.541666666664</v>
      </c>
      <c r="C639" s="6">
        <v>40733.671875</v>
      </c>
      <c r="D639" s="6">
        <v>9478.8369140625</v>
      </c>
      <c r="E639" s="6">
        <v>31369</v>
      </c>
      <c r="F639" s="11">
        <v>23.270273652594696</v>
      </c>
      <c r="G639" s="17">
        <v>30.216999999999999</v>
      </c>
      <c r="H639" s="7">
        <v>-2707.9119999999998</v>
      </c>
      <c r="I639">
        <v>-22.22</v>
      </c>
      <c r="J639" s="10">
        <v>44223.541666666664</v>
      </c>
      <c r="K639" s="36">
        <f t="shared" si="9"/>
        <v>0.27730298782985197</v>
      </c>
      <c r="N639" s="4"/>
      <c r="O639" s="17"/>
      <c r="P639" s="17"/>
      <c r="Q639" s="17"/>
      <c r="R639" s="4"/>
    </row>
    <row r="640" spans="1:18" x14ac:dyDescent="0.3">
      <c r="A640" s="10">
        <v>44223.583333333336</v>
      </c>
      <c r="B640" s="5">
        <v>44223.583333333336</v>
      </c>
      <c r="C640" s="6">
        <v>40022.9921875</v>
      </c>
      <c r="D640" s="6">
        <v>7320.87109375</v>
      </c>
      <c r="E640" s="6">
        <v>31369</v>
      </c>
      <c r="F640" s="11">
        <v>18.291663600395321</v>
      </c>
      <c r="G640" s="17">
        <v>23.337</v>
      </c>
      <c r="H640" s="7">
        <v>-2157.9659999999999</v>
      </c>
      <c r="I640">
        <v>-22.765999999999998</v>
      </c>
      <c r="J640" s="10">
        <v>44223.583333333336</v>
      </c>
      <c r="K640" s="36">
        <f t="shared" si="9"/>
        <v>0.21416486835176407</v>
      </c>
      <c r="N640" s="4"/>
      <c r="O640" s="17"/>
      <c r="P640" s="17"/>
      <c r="Q640" s="17"/>
      <c r="R640" s="4"/>
    </row>
    <row r="641" spans="1:18" x14ac:dyDescent="0.3">
      <c r="A641" s="10">
        <v>44223.625</v>
      </c>
      <c r="B641" s="5">
        <v>44223.625</v>
      </c>
      <c r="C641" s="6">
        <v>39595.87890625</v>
      </c>
      <c r="D641" s="6">
        <v>6231.9423828125</v>
      </c>
      <c r="E641" s="6">
        <v>31369</v>
      </c>
      <c r="F641" s="11">
        <v>15.7388661521258</v>
      </c>
      <c r="G641" s="17">
        <v>19.866</v>
      </c>
      <c r="H641" s="7">
        <v>-1088.9290000000001</v>
      </c>
      <c r="I641">
        <v>-14.874000000000001</v>
      </c>
      <c r="J641" s="10">
        <v>44223.625</v>
      </c>
      <c r="K641" s="36">
        <f t="shared" si="9"/>
        <v>0.18231131999297875</v>
      </c>
      <c r="N641" s="4"/>
      <c r="O641" s="17"/>
      <c r="P641" s="17"/>
      <c r="Q641" s="17"/>
      <c r="R641" s="4"/>
    </row>
    <row r="642" spans="1:18" x14ac:dyDescent="0.3">
      <c r="A642" s="10">
        <v>44223.666666666664</v>
      </c>
      <c r="B642" s="5">
        <v>44223.666666666664</v>
      </c>
      <c r="C642" s="6">
        <v>39526.4453125</v>
      </c>
      <c r="D642" s="6">
        <v>5061.57568359375</v>
      </c>
      <c r="E642" s="6">
        <v>31369</v>
      </c>
      <c r="F642" s="11">
        <v>12.80554232381999</v>
      </c>
      <c r="G642" s="17">
        <v>16.135000000000002</v>
      </c>
      <c r="H642" s="7">
        <v>-1170.367</v>
      </c>
      <c r="I642">
        <v>-18.78</v>
      </c>
      <c r="J642" s="10">
        <v>44223.666666666664</v>
      </c>
      <c r="K642" s="36">
        <f t="shared" si="9"/>
        <v>0.14807173804926571</v>
      </c>
      <c r="N642" s="4"/>
      <c r="O642" s="17"/>
      <c r="P642" s="17"/>
      <c r="Q642" s="17"/>
      <c r="R642" s="4"/>
    </row>
    <row r="643" spans="1:18" x14ac:dyDescent="0.3">
      <c r="A643" s="10">
        <v>44223.708333333336</v>
      </c>
      <c r="B643" s="5">
        <v>44223.708333333336</v>
      </c>
      <c r="C643" s="6">
        <v>40006.51953125</v>
      </c>
      <c r="D643" s="6">
        <v>4720.72021484375</v>
      </c>
      <c r="E643" s="6">
        <v>31369</v>
      </c>
      <c r="F643" s="11">
        <v>11.79987729539004</v>
      </c>
      <c r="G643" s="17">
        <v>15.048</v>
      </c>
      <c r="H643" s="7">
        <v>-340.85500000000002</v>
      </c>
      <c r="I643">
        <v>-6.734</v>
      </c>
      <c r="J643" s="10">
        <v>44223.708333333336</v>
      </c>
      <c r="K643" s="36">
        <f t="shared" ref="K643:K706" si="10">G643*E643/$O$1/100</f>
        <v>0.13809628225381779</v>
      </c>
      <c r="N643" s="4"/>
      <c r="O643" s="17"/>
      <c r="P643" s="17"/>
      <c r="Q643" s="17"/>
      <c r="R643" s="4"/>
    </row>
    <row r="644" spans="1:18" x14ac:dyDescent="0.3">
      <c r="A644" s="10">
        <v>44223.75</v>
      </c>
      <c r="B644" s="5">
        <v>44223.75</v>
      </c>
      <c r="C644" s="6">
        <v>42378.3984375</v>
      </c>
      <c r="D644" s="6">
        <v>4211.140625</v>
      </c>
      <c r="E644" s="6">
        <v>31369</v>
      </c>
      <c r="F644" s="11">
        <v>9.9369980468011878</v>
      </c>
      <c r="G644" s="17">
        <v>13.423999999999999</v>
      </c>
      <c r="H644" s="7">
        <v>-509.58</v>
      </c>
      <c r="I644">
        <v>-10.795</v>
      </c>
      <c r="J644" s="10">
        <v>44223.75</v>
      </c>
      <c r="K644" s="36">
        <f t="shared" si="10"/>
        <v>0.12319274940026916</v>
      </c>
      <c r="N644" s="4"/>
      <c r="O644" s="17"/>
      <c r="P644" s="17"/>
      <c r="Q644" s="17"/>
      <c r="R644" s="4"/>
    </row>
    <row r="645" spans="1:18" x14ac:dyDescent="0.3">
      <c r="A645" s="10">
        <v>44223.791666666664</v>
      </c>
      <c r="B645" s="5">
        <v>44223.791666666664</v>
      </c>
      <c r="C645" s="6">
        <v>44165.890625</v>
      </c>
      <c r="D645" s="6">
        <v>5328.90673828125</v>
      </c>
      <c r="E645" s="6">
        <v>31369</v>
      </c>
      <c r="F645" s="11">
        <v>12.065661221523822</v>
      </c>
      <c r="G645" s="17">
        <v>16.986999999999998</v>
      </c>
      <c r="H645" s="7">
        <v>1117.7660000000001</v>
      </c>
      <c r="I645">
        <v>26.542999999999999</v>
      </c>
      <c r="J645" s="10">
        <v>44223.791666666664</v>
      </c>
      <c r="K645" s="36">
        <f t="shared" si="10"/>
        <v>0.15589058656602889</v>
      </c>
      <c r="N645" s="4"/>
      <c r="O645" s="17"/>
      <c r="P645" s="17"/>
      <c r="Q645" s="17"/>
      <c r="R645" s="4"/>
    </row>
    <row r="646" spans="1:18" x14ac:dyDescent="0.3">
      <c r="A646" s="10">
        <v>44223.833333333336</v>
      </c>
      <c r="B646" s="5">
        <v>44223.833333333336</v>
      </c>
      <c r="C646" s="6">
        <v>44087.68359375</v>
      </c>
      <c r="D646" s="6">
        <v>7967.1025390625</v>
      </c>
      <c r="E646" s="6">
        <v>31369</v>
      </c>
      <c r="F646" s="11">
        <v>18.071039096714848</v>
      </c>
      <c r="G646" s="17">
        <v>25.398</v>
      </c>
      <c r="H646" s="7">
        <v>2638.1959999999999</v>
      </c>
      <c r="I646">
        <v>49.506999999999998</v>
      </c>
      <c r="J646" s="10">
        <v>44223.833333333336</v>
      </c>
      <c r="K646" s="36">
        <f t="shared" si="10"/>
        <v>0.23307877303844127</v>
      </c>
      <c r="N646" s="4"/>
      <c r="O646" s="17"/>
      <c r="P646" s="17"/>
      <c r="Q646" s="17"/>
      <c r="R646" s="4"/>
    </row>
    <row r="647" spans="1:18" x14ac:dyDescent="0.3">
      <c r="A647" s="10">
        <v>44223.875</v>
      </c>
      <c r="B647" s="5">
        <v>44223.875</v>
      </c>
      <c r="C647" s="6">
        <v>43689.60546875</v>
      </c>
      <c r="D647" s="6">
        <v>8859.994140625</v>
      </c>
      <c r="E647" s="6">
        <v>31369</v>
      </c>
      <c r="F647" s="11">
        <v>20.279409817427432</v>
      </c>
      <c r="G647" s="17">
        <v>28.244</v>
      </c>
      <c r="H647" s="7">
        <v>892.89200000000005</v>
      </c>
      <c r="I647">
        <v>11.207000000000001</v>
      </c>
      <c r="J647" s="10">
        <v>44223.875</v>
      </c>
      <c r="K647" s="36">
        <f t="shared" si="10"/>
        <v>0.2591966637411503</v>
      </c>
      <c r="N647" s="4"/>
      <c r="O647" s="17"/>
      <c r="P647" s="17"/>
      <c r="Q647" s="17"/>
      <c r="R647" s="4"/>
    </row>
    <row r="648" spans="1:18" x14ac:dyDescent="0.3">
      <c r="A648" s="10">
        <v>44223.916666666664</v>
      </c>
      <c r="B648" s="5">
        <v>44223.916666666664</v>
      </c>
      <c r="C648" s="6">
        <v>42609.47265625</v>
      </c>
      <c r="D648" s="6">
        <v>9337.6748046875</v>
      </c>
      <c r="E648" s="6">
        <v>31369</v>
      </c>
      <c r="F648" s="11">
        <v>21.91455144263054</v>
      </c>
      <c r="G648" s="17">
        <v>29.766999999999999</v>
      </c>
      <c r="H648" s="7">
        <v>477.68099999999998</v>
      </c>
      <c r="I648">
        <v>5.391</v>
      </c>
      <c r="J648" s="10">
        <v>44223.916666666664</v>
      </c>
      <c r="K648" s="36">
        <f t="shared" si="10"/>
        <v>0.27317331431747699</v>
      </c>
      <c r="N648" s="4"/>
      <c r="O648" s="17"/>
      <c r="P648" s="17"/>
      <c r="Q648" s="17"/>
      <c r="R648" s="4"/>
    </row>
    <row r="649" spans="1:18" x14ac:dyDescent="0.3">
      <c r="A649" s="10">
        <v>44223.958333333336</v>
      </c>
      <c r="B649" s="5">
        <v>44223.958333333336</v>
      </c>
      <c r="C649" s="6">
        <v>40983.26171875</v>
      </c>
      <c r="D649" s="6">
        <v>9826.4853515625</v>
      </c>
      <c r="E649" s="6">
        <v>31369</v>
      </c>
      <c r="F649" s="11">
        <v>23.976826000325019</v>
      </c>
      <c r="G649" s="17">
        <v>31.324999999999999</v>
      </c>
      <c r="H649" s="7">
        <v>488.81099999999998</v>
      </c>
      <c r="I649">
        <v>5.2350000000000003</v>
      </c>
      <c r="J649" s="10">
        <v>44223.958333333336</v>
      </c>
      <c r="K649" s="36">
        <f t="shared" si="10"/>
        <v>0.287471161722544</v>
      </c>
      <c r="N649" s="4"/>
      <c r="O649" s="17"/>
      <c r="P649" s="17"/>
      <c r="Q649" s="17"/>
      <c r="R649" s="4"/>
    </row>
    <row r="650" spans="1:18" x14ac:dyDescent="0.3">
      <c r="A650" s="10">
        <v>44224</v>
      </c>
      <c r="B650" s="5">
        <v>44224</v>
      </c>
      <c r="C650" s="6">
        <v>39678.23828125</v>
      </c>
      <c r="D650" s="6">
        <v>10715.5576171875</v>
      </c>
      <c r="E650" s="6">
        <v>31369</v>
      </c>
      <c r="F650" s="11">
        <v>27.006132533487886</v>
      </c>
      <c r="G650" s="17">
        <v>34.158999999999999</v>
      </c>
      <c r="H650" s="7">
        <v>889.072</v>
      </c>
      <c r="I650">
        <v>9.048</v>
      </c>
      <c r="J650" s="10">
        <v>44224</v>
      </c>
      <c r="K650" s="36">
        <f t="shared" si="10"/>
        <v>0.31347892779825637</v>
      </c>
      <c r="N650" s="4"/>
      <c r="O650" s="17"/>
      <c r="P650" s="17"/>
      <c r="Q650" s="17"/>
      <c r="R650" s="4"/>
    </row>
    <row r="651" spans="1:18" x14ac:dyDescent="0.3">
      <c r="A651" s="10">
        <v>44224.041666666664</v>
      </c>
      <c r="B651" s="5">
        <v>44224.041666666664</v>
      </c>
      <c r="C651" s="6">
        <v>39265.91015625</v>
      </c>
      <c r="D651" s="6">
        <v>11448.421875</v>
      </c>
      <c r="E651" s="6">
        <v>31369</v>
      </c>
      <c r="F651" s="11">
        <v>29.156135256876865</v>
      </c>
      <c r="G651" s="17">
        <v>36.494999999999997</v>
      </c>
      <c r="H651" s="7">
        <v>732.86400000000003</v>
      </c>
      <c r="I651">
        <v>6.8390000000000004</v>
      </c>
      <c r="J651" s="10">
        <v>44224.041666666664</v>
      </c>
      <c r="K651" s="36">
        <f t="shared" si="10"/>
        <v>0.33491652185360715</v>
      </c>
      <c r="N651" s="4"/>
      <c r="O651" s="17"/>
      <c r="P651" s="17"/>
      <c r="Q651" s="17"/>
      <c r="R651" s="4"/>
    </row>
    <row r="652" spans="1:18" x14ac:dyDescent="0.3">
      <c r="A652" s="10">
        <v>44224.083333333336</v>
      </c>
      <c r="B652" s="5">
        <v>44224.083333333336</v>
      </c>
      <c r="C652" s="6">
        <v>39510.90234375</v>
      </c>
      <c r="D652" s="6">
        <v>12174.9609375</v>
      </c>
      <c r="E652" s="6">
        <v>31369</v>
      </c>
      <c r="F652" s="11">
        <v>30.814180935621906</v>
      </c>
      <c r="G652" s="17">
        <v>38.811999999999998</v>
      </c>
      <c r="H652" s="7">
        <v>726.53899999999999</v>
      </c>
      <c r="I652">
        <v>6.3460000000000001</v>
      </c>
      <c r="J652" s="10">
        <v>44224.083333333336</v>
      </c>
      <c r="K652" s="36">
        <f t="shared" si="10"/>
        <v>0.35617975191621321</v>
      </c>
      <c r="N652" s="4"/>
      <c r="O652" s="17"/>
      <c r="P652" s="17"/>
      <c r="Q652" s="17"/>
      <c r="R652" s="4"/>
    </row>
    <row r="653" spans="1:18" x14ac:dyDescent="0.3">
      <c r="A653" s="10">
        <v>44224.125</v>
      </c>
      <c r="B653" s="5">
        <v>44224.125</v>
      </c>
      <c r="C653" s="6">
        <v>39946.1796875</v>
      </c>
      <c r="D653" s="6">
        <v>12704.3017578125</v>
      </c>
      <c r="E653" s="6">
        <v>31369</v>
      </c>
      <c r="F653" s="11">
        <v>31.803546314562698</v>
      </c>
      <c r="G653" s="17">
        <v>40.499000000000002</v>
      </c>
      <c r="H653" s="7">
        <v>529.34100000000001</v>
      </c>
      <c r="I653">
        <v>4.3479999999999999</v>
      </c>
      <c r="J653" s="10">
        <v>44224.125</v>
      </c>
      <c r="K653" s="36">
        <f t="shared" si="10"/>
        <v>0.37166143906149435</v>
      </c>
      <c r="N653" s="4"/>
      <c r="O653" s="17"/>
      <c r="P653" s="17"/>
      <c r="Q653" s="17"/>
      <c r="R653" s="4"/>
    </row>
    <row r="654" spans="1:18" x14ac:dyDescent="0.3">
      <c r="A654" s="10">
        <v>44224.166666666664</v>
      </c>
      <c r="B654" s="5">
        <v>44224.166666666664</v>
      </c>
      <c r="C654" s="6">
        <v>41046.859375</v>
      </c>
      <c r="D654" s="6">
        <v>12212.2841796875</v>
      </c>
      <c r="E654" s="6">
        <v>31369</v>
      </c>
      <c r="F654" s="11">
        <v>29.752055006492199</v>
      </c>
      <c r="G654" s="17">
        <v>38.930999999999997</v>
      </c>
      <c r="H654" s="7">
        <v>-492.01799999999997</v>
      </c>
      <c r="I654">
        <v>-3.8730000000000002</v>
      </c>
      <c r="J654" s="10">
        <v>44224.166666666664</v>
      </c>
      <c r="K654" s="36">
        <f t="shared" si="10"/>
        <v>0.35727182113393013</v>
      </c>
      <c r="N654" s="4"/>
      <c r="O654" s="17"/>
      <c r="P654" s="17"/>
      <c r="Q654" s="17"/>
      <c r="R654" s="4"/>
    </row>
    <row r="655" spans="1:18" x14ac:dyDescent="0.3">
      <c r="A655" s="10">
        <v>44224.208333333336</v>
      </c>
      <c r="B655" s="5">
        <v>44224.208333333336</v>
      </c>
      <c r="C655" s="6">
        <v>43022.4765625</v>
      </c>
      <c r="D655" s="6">
        <v>11929.19140625</v>
      </c>
      <c r="E655" s="6">
        <v>31369</v>
      </c>
      <c r="F655" s="11">
        <v>27.727811970378131</v>
      </c>
      <c r="G655" s="17">
        <v>38.027999999999999</v>
      </c>
      <c r="H655" s="7">
        <v>-283.09300000000002</v>
      </c>
      <c r="I655">
        <v>-2.3180000000000001</v>
      </c>
      <c r="J655" s="10">
        <v>44224.208333333336</v>
      </c>
      <c r="K655" s="36">
        <f t="shared" si="10"/>
        <v>0.3489849429524311</v>
      </c>
      <c r="N655" s="4"/>
      <c r="O655" s="17"/>
      <c r="P655" s="17"/>
      <c r="Q655" s="17"/>
      <c r="R655" s="4"/>
    </row>
    <row r="656" spans="1:18" x14ac:dyDescent="0.3">
      <c r="A656" s="10">
        <v>44224.25</v>
      </c>
      <c r="B656" s="5">
        <v>44224.25</v>
      </c>
      <c r="C656" s="6">
        <v>46775.859375</v>
      </c>
      <c r="D656" s="6">
        <v>12307.3564453125</v>
      </c>
      <c r="E656" s="6">
        <v>31369</v>
      </c>
      <c r="F656" s="11">
        <v>26.311342238835135</v>
      </c>
      <c r="G656" s="17">
        <v>39.234000000000002</v>
      </c>
      <c r="H656" s="7">
        <v>378.16500000000002</v>
      </c>
      <c r="I656">
        <v>3.17</v>
      </c>
      <c r="J656" s="10">
        <v>44224.25</v>
      </c>
      <c r="K656" s="36">
        <f t="shared" si="10"/>
        <v>0.36005246796559598</v>
      </c>
      <c r="N656" s="4"/>
      <c r="O656" s="17"/>
      <c r="P656" s="17"/>
      <c r="Q656" s="17"/>
      <c r="R656" s="4"/>
    </row>
    <row r="657" spans="1:18" x14ac:dyDescent="0.3">
      <c r="A657" s="10">
        <v>44224.291666666664</v>
      </c>
      <c r="B657" s="5">
        <v>44224.291666666664</v>
      </c>
      <c r="C657" s="6">
        <v>50968.43359375</v>
      </c>
      <c r="D657" s="6">
        <v>12249.2939453125</v>
      </c>
      <c r="E657" s="6">
        <v>31369</v>
      </c>
      <c r="F657" s="11">
        <v>24.033098687997683</v>
      </c>
      <c r="G657" s="17">
        <v>39.048999999999999</v>
      </c>
      <c r="H657" s="7">
        <v>-58.063000000000002</v>
      </c>
      <c r="I657">
        <v>-0.47199999999999998</v>
      </c>
      <c r="J657" s="10">
        <v>44224.291666666664</v>
      </c>
      <c r="K657" s="36">
        <f t="shared" si="10"/>
        <v>0.35835471329939739</v>
      </c>
      <c r="N657" s="4"/>
      <c r="O657" s="17"/>
      <c r="P657" s="17"/>
      <c r="Q657" s="17"/>
      <c r="R657" s="4"/>
    </row>
    <row r="658" spans="1:18" x14ac:dyDescent="0.3">
      <c r="A658" s="10">
        <v>44224.333333333336</v>
      </c>
      <c r="B658" s="5">
        <v>44224.333333333336</v>
      </c>
      <c r="C658" s="6">
        <v>51747.5859375</v>
      </c>
      <c r="D658" s="6">
        <v>11570.716796875</v>
      </c>
      <c r="E658" s="6">
        <v>31369</v>
      </c>
      <c r="F658" s="11">
        <v>22.359916095119775</v>
      </c>
      <c r="G658" s="17">
        <v>36.884999999999998</v>
      </c>
      <c r="H658" s="7">
        <v>-678.577</v>
      </c>
      <c r="I658">
        <v>-5.54</v>
      </c>
      <c r="J658" s="10">
        <v>44224.333333333336</v>
      </c>
      <c r="K658" s="36">
        <f t="shared" si="10"/>
        <v>0.3384955722309988</v>
      </c>
      <c r="N658" s="4"/>
      <c r="O658" s="17"/>
      <c r="P658" s="17"/>
      <c r="Q658" s="17"/>
      <c r="R658" s="4"/>
    </row>
    <row r="659" spans="1:18" x14ac:dyDescent="0.3">
      <c r="A659" s="10">
        <v>44224.375</v>
      </c>
      <c r="B659" s="5">
        <v>44224.375</v>
      </c>
      <c r="C659" s="6">
        <v>50474.78125</v>
      </c>
      <c r="D659" s="6">
        <v>9582.7392578125</v>
      </c>
      <c r="E659" s="6">
        <v>31369</v>
      </c>
      <c r="F659" s="11">
        <v>18.985202155408054</v>
      </c>
      <c r="G659" s="17">
        <v>30.547999999999998</v>
      </c>
      <c r="H659" s="7">
        <v>-1987.9780000000001</v>
      </c>
      <c r="I659">
        <v>-17.181000000000001</v>
      </c>
      <c r="J659" s="10">
        <v>44224.375</v>
      </c>
      <c r="K659" s="36">
        <f t="shared" si="10"/>
        <v>0.28034059212450996</v>
      </c>
      <c r="N659" s="4"/>
      <c r="O659" s="17"/>
      <c r="P659" s="17"/>
      <c r="Q659" s="17"/>
      <c r="R659" s="4"/>
    </row>
    <row r="660" spans="1:18" x14ac:dyDescent="0.3">
      <c r="A660" s="10">
        <v>44224.416666666664</v>
      </c>
      <c r="B660" s="5">
        <v>44224.416666666664</v>
      </c>
      <c r="C660" s="6">
        <v>48417.2265625</v>
      </c>
      <c r="D660" s="6">
        <v>7462.224609375</v>
      </c>
      <c r="E660" s="6">
        <v>31369</v>
      </c>
      <c r="F660" s="11">
        <v>15.41233387199965</v>
      </c>
      <c r="G660" s="17">
        <v>23.788</v>
      </c>
      <c r="H660" s="7">
        <v>-2120.5149999999999</v>
      </c>
      <c r="I660">
        <v>-22.128</v>
      </c>
      <c r="J660" s="10">
        <v>44224.416666666664</v>
      </c>
      <c r="K660" s="36">
        <f t="shared" si="10"/>
        <v>0.21830371891638872</v>
      </c>
      <c r="N660" s="4"/>
      <c r="O660" s="17"/>
      <c r="P660" s="17"/>
      <c r="Q660" s="17"/>
      <c r="R660" s="4"/>
    </row>
    <row r="661" spans="1:18" x14ac:dyDescent="0.3">
      <c r="A661" s="10">
        <v>44224.458333333336</v>
      </c>
      <c r="B661" s="5">
        <v>44224.458333333336</v>
      </c>
      <c r="C661" s="6">
        <v>46239.85546875</v>
      </c>
      <c r="D661" s="6">
        <v>7065.31396484375</v>
      </c>
      <c r="E661" s="6">
        <v>31369</v>
      </c>
      <c r="F661" s="11">
        <v>15.279705987875888</v>
      </c>
      <c r="G661" s="17">
        <v>22.523</v>
      </c>
      <c r="H661" s="7">
        <v>-396.911</v>
      </c>
      <c r="I661">
        <v>-5.319</v>
      </c>
      <c r="J661" s="10">
        <v>44224.458333333336</v>
      </c>
      <c r="K661" s="36">
        <f t="shared" si="10"/>
        <v>0.2066947478204903</v>
      </c>
      <c r="N661" s="4"/>
      <c r="O661" s="17"/>
      <c r="P661" s="17"/>
      <c r="Q661" s="17"/>
      <c r="R661" s="4"/>
    </row>
    <row r="662" spans="1:18" x14ac:dyDescent="0.3">
      <c r="A662" s="10">
        <v>44224.5</v>
      </c>
      <c r="B662" s="5">
        <v>44224.5</v>
      </c>
      <c r="C662" s="6">
        <v>44497.0625</v>
      </c>
      <c r="D662" s="6">
        <v>6732.72314453125</v>
      </c>
      <c r="E662" s="6">
        <v>31369</v>
      </c>
      <c r="F662" s="11">
        <v>15.130713728645009</v>
      </c>
      <c r="G662" s="17">
        <v>21.462</v>
      </c>
      <c r="H662" s="7">
        <v>-332.59100000000001</v>
      </c>
      <c r="I662">
        <v>-4.7069999999999999</v>
      </c>
      <c r="J662" s="10">
        <v>44224.5</v>
      </c>
      <c r="K662" s="36">
        <f t="shared" si="10"/>
        <v>0.1969578953835352</v>
      </c>
      <c r="N662" s="4"/>
      <c r="O662" s="17"/>
      <c r="P662" s="17"/>
      <c r="Q662" s="17"/>
      <c r="R662" s="4"/>
    </row>
    <row r="663" spans="1:18" x14ac:dyDescent="0.3">
      <c r="A663" s="10">
        <v>44224.541666666664</v>
      </c>
      <c r="B663" s="5">
        <v>44224.541666666664</v>
      </c>
      <c r="C663" s="6">
        <v>42566.85546875</v>
      </c>
      <c r="D663" s="6">
        <v>6506.005859375</v>
      </c>
      <c r="E663" s="6">
        <v>31369</v>
      </c>
      <c r="F663" s="11">
        <v>15.284205957264835</v>
      </c>
      <c r="G663" s="17">
        <v>20.74</v>
      </c>
      <c r="H663" s="7">
        <v>-226.71700000000001</v>
      </c>
      <c r="I663">
        <v>-3.367</v>
      </c>
      <c r="J663" s="10">
        <v>44224.541666666664</v>
      </c>
      <c r="K663" s="36">
        <f t="shared" si="10"/>
        <v>0.19033206365923583</v>
      </c>
      <c r="N663" s="4"/>
      <c r="O663" s="17"/>
      <c r="P663" s="17"/>
      <c r="Q663" s="17"/>
      <c r="R663" s="4"/>
    </row>
    <row r="664" spans="1:18" x14ac:dyDescent="0.3">
      <c r="A664" s="10">
        <v>44224.583333333336</v>
      </c>
      <c r="B664" s="5">
        <v>44224.583333333336</v>
      </c>
      <c r="C664" s="6">
        <v>41343.33203125</v>
      </c>
      <c r="D664" s="6">
        <v>7664.03955078125</v>
      </c>
      <c r="E664" s="6">
        <v>31369</v>
      </c>
      <c r="F664" s="11">
        <v>18.537546864844533</v>
      </c>
      <c r="G664" s="17">
        <v>24.431000000000001</v>
      </c>
      <c r="H664" s="7">
        <v>1158.0340000000001</v>
      </c>
      <c r="I664">
        <v>17.798999999999999</v>
      </c>
      <c r="J664" s="10">
        <v>44224.583333333336</v>
      </c>
      <c r="K664" s="36">
        <f t="shared" si="10"/>
        <v>0.22420456351296003</v>
      </c>
      <c r="N664" s="4"/>
      <c r="O664" s="17"/>
      <c r="P664" s="17"/>
      <c r="Q664" s="17"/>
      <c r="R664" s="4"/>
    </row>
    <row r="665" spans="1:18" x14ac:dyDescent="0.3">
      <c r="A665" s="10">
        <v>44224.625</v>
      </c>
      <c r="B665" s="5">
        <v>44224.625</v>
      </c>
      <c r="C665" s="6">
        <v>40713.2421875</v>
      </c>
      <c r="D665" s="6">
        <v>9041.572265625</v>
      </c>
      <c r="E665" s="6">
        <v>31369</v>
      </c>
      <c r="F665" s="11">
        <v>22.207939677181969</v>
      </c>
      <c r="G665" s="17">
        <v>28.823</v>
      </c>
      <c r="H665" s="7">
        <v>1377.5329999999999</v>
      </c>
      <c r="I665">
        <v>17.974</v>
      </c>
      <c r="J665" s="10">
        <v>44224.625</v>
      </c>
      <c r="K665" s="36">
        <f t="shared" si="10"/>
        <v>0.26451017699373941</v>
      </c>
      <c r="N665" s="4"/>
      <c r="O665" s="17"/>
      <c r="P665" s="17"/>
      <c r="Q665" s="17"/>
      <c r="R665" s="4"/>
    </row>
    <row r="666" spans="1:18" x14ac:dyDescent="0.3">
      <c r="A666" s="10">
        <v>44224.666666666664</v>
      </c>
      <c r="B666" s="5">
        <v>44224.666666666664</v>
      </c>
      <c r="C666" s="6">
        <v>40600.140625</v>
      </c>
      <c r="D666" s="6">
        <v>9918.90625</v>
      </c>
      <c r="E666" s="6">
        <v>31369</v>
      </c>
      <c r="F666" s="11">
        <v>24.430718951481463</v>
      </c>
      <c r="G666" s="17">
        <v>31.62</v>
      </c>
      <c r="H666" s="7">
        <v>877.33399999999995</v>
      </c>
      <c r="I666">
        <v>9.7029999999999994</v>
      </c>
      <c r="J666" s="10">
        <v>44224.666666666664</v>
      </c>
      <c r="K666" s="36">
        <f t="shared" si="10"/>
        <v>0.29017839213621205</v>
      </c>
      <c r="N666" s="4"/>
      <c r="O666" s="17"/>
      <c r="P666" s="17"/>
      <c r="Q666" s="17"/>
      <c r="R666" s="4"/>
    </row>
    <row r="667" spans="1:18" x14ac:dyDescent="0.3">
      <c r="A667" s="10">
        <v>44224.708333333336</v>
      </c>
      <c r="B667" s="5">
        <v>44224.708333333336</v>
      </c>
      <c r="C667" s="6">
        <v>40869.14453125</v>
      </c>
      <c r="D667" s="6">
        <v>9949.9033203125</v>
      </c>
      <c r="E667" s="6">
        <v>31369</v>
      </c>
      <c r="F667" s="11">
        <v>24.345758724419717</v>
      </c>
      <c r="G667" s="17">
        <v>31.718</v>
      </c>
      <c r="H667" s="7">
        <v>30.997</v>
      </c>
      <c r="I667">
        <v>0.313</v>
      </c>
      <c r="J667" s="10">
        <v>44224.708333333336</v>
      </c>
      <c r="K667" s="36">
        <f t="shared" si="10"/>
        <v>0.29107774325668484</v>
      </c>
      <c r="N667" s="4"/>
      <c r="O667" s="17"/>
      <c r="P667" s="17"/>
      <c r="Q667" s="17"/>
      <c r="R667" s="4"/>
    </row>
    <row r="668" spans="1:18" x14ac:dyDescent="0.3">
      <c r="A668" s="10">
        <v>44224.75</v>
      </c>
      <c r="B668" s="5">
        <v>44224.75</v>
      </c>
      <c r="C668" s="6">
        <v>43286.3125</v>
      </c>
      <c r="D668" s="6">
        <v>10531.7724609375</v>
      </c>
      <c r="E668" s="6">
        <v>31369</v>
      </c>
      <c r="F668" s="11">
        <v>24.330491216911813</v>
      </c>
      <c r="G668" s="17">
        <v>33.573</v>
      </c>
      <c r="H668" s="7">
        <v>581.86900000000003</v>
      </c>
      <c r="I668">
        <v>5.8479999999999999</v>
      </c>
      <c r="J668" s="10">
        <v>44224.75</v>
      </c>
      <c r="K668" s="36">
        <f t="shared" si="10"/>
        <v>0.30810117517991925</v>
      </c>
      <c r="N668" s="4"/>
      <c r="O668" s="17"/>
      <c r="P668" s="17"/>
      <c r="Q668" s="17"/>
      <c r="R668" s="4"/>
    </row>
    <row r="669" spans="1:18" x14ac:dyDescent="0.3">
      <c r="A669" s="10">
        <v>44224.791666666664</v>
      </c>
      <c r="B669" s="5">
        <v>44224.791666666664</v>
      </c>
      <c r="C669" s="6">
        <v>45344.21875</v>
      </c>
      <c r="D669" s="6">
        <v>11812.541015625</v>
      </c>
      <c r="E669" s="6">
        <v>31369</v>
      </c>
      <c r="F669" s="11">
        <v>26.050820460160644</v>
      </c>
      <c r="G669" s="17">
        <v>37.655999999999999</v>
      </c>
      <c r="H669" s="7">
        <v>1280.769</v>
      </c>
      <c r="I669">
        <v>12.161</v>
      </c>
      <c r="J669" s="10">
        <v>44224.791666666664</v>
      </c>
      <c r="K669" s="36">
        <f t="shared" si="10"/>
        <v>0.34557107951553445</v>
      </c>
      <c r="N669" s="4"/>
      <c r="O669" s="17"/>
      <c r="P669" s="17"/>
      <c r="Q669" s="17"/>
      <c r="R669" s="4"/>
    </row>
    <row r="670" spans="1:18" x14ac:dyDescent="0.3">
      <c r="A670" s="10">
        <v>44224.833333333336</v>
      </c>
      <c r="B670" s="5">
        <v>44224.833333333336</v>
      </c>
      <c r="C670" s="6">
        <v>45231.8359375</v>
      </c>
      <c r="D670" s="6">
        <v>13609.79296875</v>
      </c>
      <c r="E670" s="6">
        <v>31369</v>
      </c>
      <c r="F670" s="11">
        <v>30.088968724496624</v>
      </c>
      <c r="G670" s="17">
        <v>43.386000000000003</v>
      </c>
      <c r="H670" s="7">
        <v>1797.252</v>
      </c>
      <c r="I670">
        <v>15.215</v>
      </c>
      <c r="J670" s="10">
        <v>44224.833333333336</v>
      </c>
      <c r="K670" s="36">
        <f t="shared" si="10"/>
        <v>0.39815558890644204</v>
      </c>
      <c r="N670" s="4"/>
      <c r="O670" s="17"/>
      <c r="P670" s="17"/>
      <c r="Q670" s="17"/>
      <c r="R670" s="4"/>
    </row>
    <row r="671" spans="1:18" x14ac:dyDescent="0.3">
      <c r="A671" s="10">
        <v>44224.875</v>
      </c>
      <c r="B671" s="5">
        <v>44224.875</v>
      </c>
      <c r="C671" s="6">
        <v>44650.71875</v>
      </c>
      <c r="D671" s="6">
        <v>14462.095703125</v>
      </c>
      <c r="E671" s="6">
        <v>31369</v>
      </c>
      <c r="F671" s="11">
        <v>32.389390603314752</v>
      </c>
      <c r="G671" s="17">
        <v>46.103000000000002</v>
      </c>
      <c r="H671" s="7">
        <v>852.303</v>
      </c>
      <c r="I671">
        <v>6.2619999999999996</v>
      </c>
      <c r="J671" s="10">
        <v>44224.875</v>
      </c>
      <c r="K671" s="36">
        <f t="shared" si="10"/>
        <v>0.42308963986893688</v>
      </c>
      <c r="N671" s="4"/>
      <c r="O671" s="17"/>
      <c r="P671" s="17"/>
      <c r="Q671" s="17"/>
      <c r="R671" s="4"/>
    </row>
    <row r="672" spans="1:18" x14ac:dyDescent="0.3">
      <c r="A672" s="10">
        <v>44224.916666666664</v>
      </c>
      <c r="B672" s="5">
        <v>44224.916666666664</v>
      </c>
      <c r="C672" s="6">
        <v>43517.703125</v>
      </c>
      <c r="D672" s="6">
        <v>15045.732421875</v>
      </c>
      <c r="E672" s="6">
        <v>31369</v>
      </c>
      <c r="F672" s="11">
        <v>34.573820173040211</v>
      </c>
      <c r="G672" s="17">
        <v>47.963000000000001</v>
      </c>
      <c r="H672" s="7">
        <v>583.63699999999994</v>
      </c>
      <c r="I672">
        <v>4.0359999999999996</v>
      </c>
      <c r="J672" s="10">
        <v>44224.916666666664</v>
      </c>
      <c r="K672" s="36">
        <f t="shared" si="10"/>
        <v>0.44015895705341995</v>
      </c>
      <c r="N672" s="4"/>
      <c r="O672" s="17"/>
      <c r="P672" s="17"/>
      <c r="Q672" s="17"/>
      <c r="R672" s="4"/>
    </row>
    <row r="673" spans="1:18" x14ac:dyDescent="0.3">
      <c r="A673" s="10">
        <v>44224.958333333336</v>
      </c>
      <c r="B673" s="5">
        <v>44224.958333333336</v>
      </c>
      <c r="C673" s="6">
        <v>41497.51171875</v>
      </c>
      <c r="D673" s="6">
        <v>16182.0712890625</v>
      </c>
      <c r="E673" s="6">
        <v>31369</v>
      </c>
      <c r="F673" s="11">
        <v>38.995280967053461</v>
      </c>
      <c r="G673" s="17">
        <v>51.585999999999999</v>
      </c>
      <c r="H673" s="7">
        <v>1136.3389999999999</v>
      </c>
      <c r="I673">
        <v>7.5529999999999999</v>
      </c>
      <c r="J673" s="10">
        <v>44224.958333333336</v>
      </c>
      <c r="K673" s="36">
        <f t="shared" si="10"/>
        <v>0.47340741735416303</v>
      </c>
      <c r="N673" s="4"/>
      <c r="O673" s="17"/>
      <c r="P673" s="17"/>
      <c r="Q673" s="17"/>
      <c r="R673" s="4"/>
    </row>
    <row r="674" spans="1:18" x14ac:dyDescent="0.3">
      <c r="A674" s="10">
        <v>44225</v>
      </c>
      <c r="B674" s="5">
        <v>44225</v>
      </c>
      <c r="C674" s="6">
        <v>40154.01171875</v>
      </c>
      <c r="D674" s="6">
        <v>16249.044921875</v>
      </c>
      <c r="E674" s="6">
        <v>31369</v>
      </c>
      <c r="F674" s="11">
        <v>40.466803256640667</v>
      </c>
      <c r="G674" s="17">
        <v>51.798999999999999</v>
      </c>
      <c r="H674" s="7">
        <v>66.974000000000004</v>
      </c>
      <c r="I674">
        <v>0.41399999999999998</v>
      </c>
      <c r="J674" s="10">
        <v>44225</v>
      </c>
      <c r="K674" s="36">
        <f t="shared" si="10"/>
        <v>0.47536212948335382</v>
      </c>
      <c r="N674" s="4"/>
      <c r="O674" s="17"/>
      <c r="P674" s="17"/>
      <c r="Q674" s="17"/>
      <c r="R674" s="4"/>
    </row>
    <row r="675" spans="1:18" x14ac:dyDescent="0.3">
      <c r="A675" s="10">
        <v>44225.041666666664</v>
      </c>
      <c r="B675" s="5">
        <v>44225.041666666664</v>
      </c>
      <c r="C675" s="6">
        <v>39378.7421875</v>
      </c>
      <c r="D675" s="6">
        <v>16733.4140625</v>
      </c>
      <c r="E675" s="6">
        <v>31369</v>
      </c>
      <c r="F675" s="11">
        <v>42.493520953068156</v>
      </c>
      <c r="G675" s="17">
        <v>53.343000000000004</v>
      </c>
      <c r="H675" s="7">
        <v>484.36900000000003</v>
      </c>
      <c r="I675">
        <v>2.9809999999999999</v>
      </c>
      <c r="J675" s="10">
        <v>44225.041666666664</v>
      </c>
      <c r="K675" s="36">
        <f t="shared" si="10"/>
        <v>0.4895314981569247</v>
      </c>
      <c r="N675" s="4"/>
      <c r="O675" s="17"/>
      <c r="P675" s="17"/>
      <c r="Q675" s="17"/>
      <c r="R675" s="4"/>
    </row>
    <row r="676" spans="1:18" x14ac:dyDescent="0.3">
      <c r="A676" s="10">
        <v>44225.083333333336</v>
      </c>
      <c r="B676" s="5">
        <v>44225.083333333336</v>
      </c>
      <c r="C676" s="6">
        <v>39182.32421875</v>
      </c>
      <c r="D676" s="6">
        <v>17371.666015625</v>
      </c>
      <c r="E676" s="6">
        <v>31369</v>
      </c>
      <c r="F676" s="11">
        <v>44.335465958173302</v>
      </c>
      <c r="G676" s="17">
        <v>55.378</v>
      </c>
      <c r="H676" s="7">
        <v>638.25199999999995</v>
      </c>
      <c r="I676">
        <v>3.8140000000000001</v>
      </c>
      <c r="J676" s="10">
        <v>44225.083333333336</v>
      </c>
      <c r="K676" s="36">
        <f t="shared" si="10"/>
        <v>0.50820679948510916</v>
      </c>
      <c r="N676" s="4"/>
      <c r="O676" s="17"/>
      <c r="P676" s="17"/>
      <c r="Q676" s="17"/>
      <c r="R676" s="4"/>
    </row>
    <row r="677" spans="1:18" x14ac:dyDescent="0.3">
      <c r="A677" s="10">
        <v>44225.125</v>
      </c>
      <c r="B677" s="5">
        <v>44225.125</v>
      </c>
      <c r="C677" s="6">
        <v>39480.59765625</v>
      </c>
      <c r="D677" s="6">
        <v>17754.005859375</v>
      </c>
      <c r="E677" s="6">
        <v>31369</v>
      </c>
      <c r="F677" s="11">
        <v>44.968938955675711</v>
      </c>
      <c r="G677" s="17">
        <v>56.597000000000001</v>
      </c>
      <c r="H677" s="7">
        <v>382.34</v>
      </c>
      <c r="I677">
        <v>2.2010000000000001</v>
      </c>
      <c r="J677" s="10">
        <v>44225.125</v>
      </c>
      <c r="K677" s="36">
        <f t="shared" si="10"/>
        <v>0.51939362617752027</v>
      </c>
      <c r="N677" s="4"/>
      <c r="O677" s="17"/>
      <c r="P677" s="17"/>
      <c r="Q677" s="17"/>
      <c r="R677" s="4"/>
    </row>
    <row r="678" spans="1:18" x14ac:dyDescent="0.3">
      <c r="A678" s="10">
        <v>44225.166666666664</v>
      </c>
      <c r="B678" s="5">
        <v>44225.166666666664</v>
      </c>
      <c r="C678" s="6">
        <v>40142.69921875</v>
      </c>
      <c r="D678" s="6">
        <v>18208.37890625</v>
      </c>
      <c r="E678" s="6">
        <v>31369</v>
      </c>
      <c r="F678" s="11">
        <v>45.359129457206912</v>
      </c>
      <c r="G678" s="17">
        <v>58.045000000000002</v>
      </c>
      <c r="H678" s="7">
        <v>454.37299999999999</v>
      </c>
      <c r="I678">
        <v>2.5590000000000002</v>
      </c>
      <c r="J678" s="10">
        <v>44225.166666666664</v>
      </c>
      <c r="K678" s="36">
        <f t="shared" si="10"/>
        <v>0.53268199783511794</v>
      </c>
      <c r="N678" s="4"/>
      <c r="O678" s="17"/>
      <c r="P678" s="17"/>
      <c r="Q678" s="17"/>
      <c r="R678" s="4"/>
    </row>
    <row r="679" spans="1:18" x14ac:dyDescent="0.3">
      <c r="A679" s="10">
        <v>44225.208333333336</v>
      </c>
      <c r="B679" s="5">
        <v>44225.208333333336</v>
      </c>
      <c r="C679" s="6">
        <v>41880.6796875</v>
      </c>
      <c r="D679" s="6">
        <v>17933.822265625</v>
      </c>
      <c r="E679" s="6">
        <v>31369</v>
      </c>
      <c r="F679" s="11">
        <v>42.821230217468639</v>
      </c>
      <c r="G679" s="17">
        <v>57.17</v>
      </c>
      <c r="H679" s="7">
        <v>-274.55700000000002</v>
      </c>
      <c r="I679">
        <v>-1.508</v>
      </c>
      <c r="J679" s="10">
        <v>44225.208333333336</v>
      </c>
      <c r="K679" s="36">
        <f t="shared" si="10"/>
        <v>0.5246520771166111</v>
      </c>
      <c r="N679" s="4"/>
      <c r="O679" s="17"/>
      <c r="P679" s="17"/>
      <c r="Q679" s="17"/>
      <c r="R679" s="4"/>
    </row>
    <row r="680" spans="1:18" x14ac:dyDescent="0.3">
      <c r="A680" s="10">
        <v>44225.25</v>
      </c>
      <c r="B680" s="5">
        <v>44225.25</v>
      </c>
      <c r="C680" s="6">
        <v>44968.6171875</v>
      </c>
      <c r="D680" s="6">
        <v>18093.5</v>
      </c>
      <c r="E680" s="6">
        <v>31369</v>
      </c>
      <c r="F680" s="11">
        <v>40.235838083607959</v>
      </c>
      <c r="G680" s="17">
        <v>57.679000000000002</v>
      </c>
      <c r="H680" s="7">
        <v>159.678</v>
      </c>
      <c r="I680">
        <v>0.89</v>
      </c>
      <c r="J680" s="10">
        <v>44225.25</v>
      </c>
      <c r="K680" s="36">
        <f t="shared" si="10"/>
        <v>0.52932319671171957</v>
      </c>
      <c r="N680" s="4"/>
      <c r="O680" s="17"/>
      <c r="P680" s="17"/>
      <c r="Q680" s="17"/>
      <c r="R680" s="4"/>
    </row>
    <row r="681" spans="1:18" x14ac:dyDescent="0.3">
      <c r="A681" s="10">
        <v>44225.291666666664</v>
      </c>
      <c r="B681" s="5">
        <v>44225.291666666664</v>
      </c>
      <c r="C681" s="6">
        <v>48435.65234375</v>
      </c>
      <c r="D681" s="6">
        <v>17769.45703125</v>
      </c>
      <c r="E681" s="6">
        <v>31369</v>
      </c>
      <c r="F681" s="11">
        <v>36.68673006639689</v>
      </c>
      <c r="G681" s="17">
        <v>56.646000000000001</v>
      </c>
      <c r="H681" s="7">
        <v>-324.04300000000001</v>
      </c>
      <c r="I681">
        <v>-1.7909999999999999</v>
      </c>
      <c r="J681" s="10">
        <v>44225.291666666664</v>
      </c>
      <c r="K681" s="36">
        <f t="shared" si="10"/>
        <v>0.51984330173775672</v>
      </c>
      <c r="N681" s="4"/>
      <c r="O681" s="17"/>
      <c r="P681" s="17"/>
      <c r="Q681" s="17"/>
      <c r="R681" s="4"/>
    </row>
    <row r="682" spans="1:18" x14ac:dyDescent="0.3">
      <c r="A682" s="10">
        <v>44225.333333333336</v>
      </c>
      <c r="B682" s="5">
        <v>44225.333333333336</v>
      </c>
      <c r="C682" s="6">
        <v>48709.44140625</v>
      </c>
      <c r="D682" s="6">
        <v>17800.8046875</v>
      </c>
      <c r="E682" s="6">
        <v>31369</v>
      </c>
      <c r="F682" s="11">
        <v>36.544875436029834</v>
      </c>
      <c r="G682" s="17">
        <v>56.746000000000002</v>
      </c>
      <c r="H682" s="7">
        <v>31.347999999999999</v>
      </c>
      <c r="I682">
        <v>0.17599999999999999</v>
      </c>
      <c r="J682" s="10">
        <v>44225.333333333336</v>
      </c>
      <c r="K682" s="36">
        <f t="shared" si="10"/>
        <v>0.52076100696272887</v>
      </c>
      <c r="N682" s="4"/>
      <c r="O682" s="17"/>
      <c r="P682" s="17"/>
      <c r="Q682" s="17"/>
      <c r="R682" s="4"/>
    </row>
    <row r="683" spans="1:18" x14ac:dyDescent="0.3">
      <c r="A683" s="10">
        <v>44225.375</v>
      </c>
      <c r="B683" s="5">
        <v>44225.375</v>
      </c>
      <c r="C683" s="6">
        <v>47185.4921875</v>
      </c>
      <c r="D683" s="6">
        <v>15936.9453125</v>
      </c>
      <c r="E683" s="6">
        <v>31369</v>
      </c>
      <c r="F683" s="11">
        <v>33.775096059550883</v>
      </c>
      <c r="G683" s="17">
        <v>50.804000000000002</v>
      </c>
      <c r="H683" s="7">
        <v>-1863.8589999999999</v>
      </c>
      <c r="I683">
        <v>-10.471</v>
      </c>
      <c r="J683" s="10">
        <v>44225.375</v>
      </c>
      <c r="K683" s="36">
        <f t="shared" si="10"/>
        <v>0.46623096249488039</v>
      </c>
      <c r="N683" s="4"/>
      <c r="O683" s="17"/>
      <c r="P683" s="17"/>
      <c r="Q683" s="17"/>
      <c r="R683" s="4"/>
    </row>
    <row r="684" spans="1:18" x14ac:dyDescent="0.3">
      <c r="A684" s="10">
        <v>44225.416666666664</v>
      </c>
      <c r="B684" s="5">
        <v>44225.416666666664</v>
      </c>
      <c r="C684" s="6">
        <v>45439.59765625</v>
      </c>
      <c r="D684" s="6">
        <v>15304.5009765625</v>
      </c>
      <c r="E684" s="6">
        <v>31369</v>
      </c>
      <c r="F684" s="11">
        <v>33.680978190742053</v>
      </c>
      <c r="G684" s="17">
        <v>48.787999999999997</v>
      </c>
      <c r="H684" s="7">
        <v>-632.44399999999996</v>
      </c>
      <c r="I684">
        <v>-3.968</v>
      </c>
      <c r="J684" s="10">
        <v>44225.416666666664</v>
      </c>
      <c r="K684" s="36">
        <f t="shared" si="10"/>
        <v>0.44773002515944055</v>
      </c>
      <c r="N684" s="4"/>
      <c r="O684" s="17"/>
      <c r="P684" s="17"/>
      <c r="Q684" s="17"/>
      <c r="R684" s="4"/>
    </row>
    <row r="685" spans="1:18" x14ac:dyDescent="0.3">
      <c r="A685" s="10">
        <v>44225.458333333336</v>
      </c>
      <c r="B685" s="5">
        <v>44225.458333333336</v>
      </c>
      <c r="C685" s="6">
        <v>43496.4609375</v>
      </c>
      <c r="D685" s="6">
        <v>16421.125</v>
      </c>
      <c r="E685" s="6">
        <v>31369</v>
      </c>
      <c r="F685" s="11">
        <v>37.752784125576312</v>
      </c>
      <c r="G685" s="17">
        <v>52.347999999999999</v>
      </c>
      <c r="H685" s="7">
        <v>1116.624</v>
      </c>
      <c r="I685">
        <v>7.2960000000000003</v>
      </c>
      <c r="J685" s="10">
        <v>44225.458333333336</v>
      </c>
      <c r="K685" s="36">
        <f t="shared" si="10"/>
        <v>0.48040033116845121</v>
      </c>
      <c r="N685" s="4"/>
      <c r="O685" s="17"/>
      <c r="P685" s="17"/>
      <c r="Q685" s="17"/>
      <c r="R685" s="4"/>
    </row>
    <row r="686" spans="1:18" x14ac:dyDescent="0.3">
      <c r="A686" s="10">
        <v>44225.5</v>
      </c>
      <c r="B686" s="5">
        <v>44225.5</v>
      </c>
      <c r="C686" s="6">
        <v>41662.2734375</v>
      </c>
      <c r="D686" s="6">
        <v>15559.9033203125</v>
      </c>
      <c r="E686" s="6">
        <v>31369</v>
      </c>
      <c r="F686" s="11">
        <v>37.347705817482129</v>
      </c>
      <c r="G686" s="17">
        <v>49.601999999999997</v>
      </c>
      <c r="H686" s="7">
        <v>-861.22199999999998</v>
      </c>
      <c r="I686">
        <v>-5.2450000000000001</v>
      </c>
      <c r="J686" s="10">
        <v>44225.5</v>
      </c>
      <c r="K686" s="36">
        <f t="shared" si="10"/>
        <v>0.45520014569071438</v>
      </c>
      <c r="N686" s="4"/>
      <c r="O686" s="17"/>
      <c r="P686" s="17"/>
      <c r="Q686" s="17"/>
      <c r="R686" s="4"/>
    </row>
    <row r="687" spans="1:18" x14ac:dyDescent="0.3">
      <c r="A687" s="10">
        <v>44225.541666666664</v>
      </c>
      <c r="B687" s="5">
        <v>44225.541666666664</v>
      </c>
      <c r="C687" s="6">
        <v>40375.375</v>
      </c>
      <c r="D687" s="6">
        <v>15440.5703125</v>
      </c>
      <c r="E687" s="6">
        <v>31369</v>
      </c>
      <c r="F687" s="11">
        <v>38.242543412909477</v>
      </c>
      <c r="G687" s="17">
        <v>49.222000000000001</v>
      </c>
      <c r="H687" s="7">
        <v>-119.333</v>
      </c>
      <c r="I687">
        <v>-0.76700000000000002</v>
      </c>
      <c r="J687" s="10">
        <v>44225.541666666664</v>
      </c>
      <c r="K687" s="36">
        <f t="shared" si="10"/>
        <v>0.45171286583582004</v>
      </c>
      <c r="N687" s="4"/>
      <c r="O687" s="17"/>
      <c r="P687" s="17"/>
      <c r="Q687" s="17"/>
      <c r="R687" s="4"/>
    </row>
    <row r="688" spans="1:18" x14ac:dyDescent="0.3">
      <c r="A688" s="10">
        <v>44225.583333333336</v>
      </c>
      <c r="B688" s="5">
        <v>44225.583333333336</v>
      </c>
      <c r="C688" s="6">
        <v>39614.76171875</v>
      </c>
      <c r="D688" s="6">
        <v>15588.9453125</v>
      </c>
      <c r="E688" s="6">
        <v>31369</v>
      </c>
      <c r="F688" s="11">
        <v>39.351354485420572</v>
      </c>
      <c r="G688" s="17">
        <v>49.695</v>
      </c>
      <c r="H688" s="7">
        <v>148.375</v>
      </c>
      <c r="I688">
        <v>0.96099999999999997</v>
      </c>
      <c r="J688" s="10">
        <v>44225.583333333336</v>
      </c>
      <c r="K688" s="36">
        <f t="shared" si="10"/>
        <v>0.45605361154993856</v>
      </c>
      <c r="N688" s="4"/>
      <c r="O688" s="17"/>
      <c r="P688" s="17"/>
      <c r="Q688" s="17"/>
      <c r="R688" s="4"/>
    </row>
    <row r="689" spans="1:18" x14ac:dyDescent="0.3">
      <c r="A689" s="10">
        <v>44225.625</v>
      </c>
      <c r="B689" s="5">
        <v>44225.625</v>
      </c>
      <c r="C689" s="6">
        <v>38961.21484375</v>
      </c>
      <c r="D689" s="6">
        <v>16214.21484375</v>
      </c>
      <c r="E689" s="6">
        <v>31369</v>
      </c>
      <c r="F689" s="11">
        <v>41.616296896222217</v>
      </c>
      <c r="G689" s="17">
        <v>51.688000000000002</v>
      </c>
      <c r="H689" s="7">
        <v>625.27</v>
      </c>
      <c r="I689">
        <v>4.0110000000000001</v>
      </c>
      <c r="J689" s="10">
        <v>44225.625</v>
      </c>
      <c r="K689" s="36">
        <f t="shared" si="10"/>
        <v>0.47434347668363464</v>
      </c>
      <c r="N689" s="4"/>
      <c r="O689" s="17"/>
      <c r="P689" s="17"/>
      <c r="Q689" s="17"/>
      <c r="R689" s="4"/>
    </row>
    <row r="690" spans="1:18" x14ac:dyDescent="0.3">
      <c r="A690" s="10">
        <v>44225.666666666664</v>
      </c>
      <c r="B690" s="5">
        <v>44225.666666666664</v>
      </c>
      <c r="C690" s="6">
        <v>38538.88671875</v>
      </c>
      <c r="D690" s="6">
        <v>15302.0087890625</v>
      </c>
      <c r="E690" s="6">
        <v>31369</v>
      </c>
      <c r="F690" s="11">
        <v>39.705373174720542</v>
      </c>
      <c r="G690" s="17">
        <v>48.78</v>
      </c>
      <c r="H690" s="7">
        <v>-912.20600000000002</v>
      </c>
      <c r="I690">
        <v>-5.6260000000000003</v>
      </c>
      <c r="J690" s="10">
        <v>44225.666666666664</v>
      </c>
      <c r="K690" s="36">
        <f t="shared" si="10"/>
        <v>0.44765660874144286</v>
      </c>
      <c r="N690" s="4"/>
      <c r="O690" s="17"/>
      <c r="P690" s="17"/>
      <c r="Q690" s="17"/>
      <c r="R690" s="4"/>
    </row>
    <row r="691" spans="1:18" x14ac:dyDescent="0.3">
      <c r="A691" s="10">
        <v>44225.708333333336</v>
      </c>
      <c r="B691" s="5">
        <v>44225.708333333336</v>
      </c>
      <c r="C691" s="6">
        <v>38816.921875</v>
      </c>
      <c r="D691" s="6">
        <v>15630.4111328125</v>
      </c>
      <c r="E691" s="6">
        <v>31369</v>
      </c>
      <c r="F691" s="11">
        <v>40.267003095058016</v>
      </c>
      <c r="G691" s="17">
        <v>49.826999999999998</v>
      </c>
      <c r="H691" s="7">
        <v>328.40199999999999</v>
      </c>
      <c r="I691">
        <v>2.1459999999999999</v>
      </c>
      <c r="J691" s="10">
        <v>44225.708333333336</v>
      </c>
      <c r="K691" s="36">
        <f t="shared" si="10"/>
        <v>0.45726498244690184</v>
      </c>
      <c r="N691" s="4"/>
      <c r="O691" s="17"/>
      <c r="P691" s="17"/>
      <c r="Q691" s="17"/>
      <c r="R691" s="4"/>
    </row>
    <row r="692" spans="1:18" x14ac:dyDescent="0.3">
      <c r="A692" s="10">
        <v>44225.75</v>
      </c>
      <c r="B692" s="5">
        <v>44225.75</v>
      </c>
      <c r="C692" s="6">
        <v>39983.7890625</v>
      </c>
      <c r="D692" s="6">
        <v>14845.6259765625</v>
      </c>
      <c r="E692" s="6">
        <v>31369</v>
      </c>
      <c r="F692" s="11">
        <v>37.129112384413602</v>
      </c>
      <c r="G692" s="17">
        <v>47.325000000000003</v>
      </c>
      <c r="H692" s="7">
        <v>-784.78499999999997</v>
      </c>
      <c r="I692">
        <v>-5.0209999999999999</v>
      </c>
      <c r="J692" s="10">
        <v>44225.75</v>
      </c>
      <c r="K692" s="36">
        <f t="shared" si="10"/>
        <v>0.43430399771809725</v>
      </c>
      <c r="N692" s="4"/>
      <c r="O692" s="17"/>
      <c r="P692" s="17"/>
      <c r="Q692" s="17"/>
      <c r="R692" s="4"/>
    </row>
    <row r="693" spans="1:18" x14ac:dyDescent="0.3">
      <c r="A693" s="10">
        <v>44225.791666666664</v>
      </c>
      <c r="B693" s="5">
        <v>44225.791666666664</v>
      </c>
      <c r="C693" s="6">
        <v>40868.66015625</v>
      </c>
      <c r="D693" s="6">
        <v>15426.2724609375</v>
      </c>
      <c r="E693" s="6">
        <v>31369</v>
      </c>
      <c r="F693" s="11">
        <v>37.745970633633256</v>
      </c>
      <c r="G693" s="17">
        <v>49.176000000000002</v>
      </c>
      <c r="H693" s="7">
        <v>580.64599999999996</v>
      </c>
      <c r="I693">
        <v>3.911</v>
      </c>
      <c r="J693" s="10">
        <v>44225.791666666664</v>
      </c>
      <c r="K693" s="36">
        <f t="shared" si="10"/>
        <v>0.4512907214323329</v>
      </c>
      <c r="N693" s="4"/>
      <c r="O693" s="17"/>
      <c r="P693" s="17"/>
      <c r="Q693" s="17"/>
      <c r="R693" s="4"/>
    </row>
    <row r="694" spans="1:18" x14ac:dyDescent="0.3">
      <c r="A694" s="10">
        <v>44225.833333333336</v>
      </c>
      <c r="B694" s="5">
        <v>44225.833333333336</v>
      </c>
      <c r="C694" s="6">
        <v>40326.625</v>
      </c>
      <c r="D694" s="6">
        <v>17576.26953125</v>
      </c>
      <c r="E694" s="6">
        <v>31369</v>
      </c>
      <c r="F694" s="11">
        <v>43.584776884378499</v>
      </c>
      <c r="G694" s="17">
        <v>56.03</v>
      </c>
      <c r="H694" s="7">
        <v>2149.9969999999998</v>
      </c>
      <c r="I694">
        <v>13.936999999999999</v>
      </c>
      <c r="J694" s="10">
        <v>44225.833333333336</v>
      </c>
      <c r="K694" s="36">
        <f t="shared" si="10"/>
        <v>0.51419023755192794</v>
      </c>
      <c r="N694" s="4"/>
      <c r="O694" s="17"/>
      <c r="P694" s="17"/>
      <c r="Q694" s="17"/>
      <c r="R694" s="4"/>
    </row>
    <row r="695" spans="1:18" x14ac:dyDescent="0.3">
      <c r="A695" s="10">
        <v>44225.875</v>
      </c>
      <c r="B695" s="5">
        <v>44225.875</v>
      </c>
      <c r="C695" s="6">
        <v>39652.14453125</v>
      </c>
      <c r="D695" s="6">
        <v>19481.853515625</v>
      </c>
      <c r="E695" s="6">
        <v>31369</v>
      </c>
      <c r="F695" s="11">
        <v>49.131903824952722</v>
      </c>
      <c r="G695" s="17">
        <v>62.104999999999997</v>
      </c>
      <c r="H695" s="7">
        <v>1905.5840000000001</v>
      </c>
      <c r="I695">
        <v>10.842000000000001</v>
      </c>
      <c r="J695" s="10">
        <v>44225.875</v>
      </c>
      <c r="K695" s="36">
        <f t="shared" si="10"/>
        <v>0.56994082996898943</v>
      </c>
      <c r="N695" s="4"/>
      <c r="O695" s="17"/>
      <c r="P695" s="17"/>
      <c r="Q695" s="17"/>
      <c r="R695" s="4"/>
    </row>
    <row r="696" spans="1:18" x14ac:dyDescent="0.3">
      <c r="A696" s="10">
        <v>44225.916666666664</v>
      </c>
      <c r="B696" s="5">
        <v>44225.916666666664</v>
      </c>
      <c r="C696" s="6">
        <v>38432.4921875</v>
      </c>
      <c r="D696" s="6">
        <v>19489.607421875</v>
      </c>
      <c r="E696" s="6">
        <v>31369</v>
      </c>
      <c r="F696" s="11">
        <v>50.711276611444703</v>
      </c>
      <c r="G696" s="17">
        <v>62.13</v>
      </c>
      <c r="H696" s="7">
        <v>7.7539999999999996</v>
      </c>
      <c r="I696">
        <v>0.04</v>
      </c>
      <c r="J696" s="10">
        <v>44225.916666666664</v>
      </c>
      <c r="K696" s="36">
        <f t="shared" si="10"/>
        <v>0.57017025627523266</v>
      </c>
      <c r="N696" s="4"/>
      <c r="O696" s="17"/>
      <c r="P696" s="17"/>
      <c r="Q696" s="17"/>
      <c r="R696" s="4"/>
    </row>
    <row r="697" spans="1:18" x14ac:dyDescent="0.3">
      <c r="A697" s="10">
        <v>44225.958333333336</v>
      </c>
      <c r="B697" s="5">
        <v>44225.958333333336</v>
      </c>
      <c r="C697" s="6">
        <v>37032.33984375</v>
      </c>
      <c r="D697" s="6">
        <v>20990.2109375</v>
      </c>
      <c r="E697" s="6">
        <v>31369</v>
      </c>
      <c r="F697" s="11">
        <v>56.680758024104563</v>
      </c>
      <c r="G697" s="17">
        <v>66.912999999999997</v>
      </c>
      <c r="H697" s="7">
        <v>1500.604</v>
      </c>
      <c r="I697">
        <v>7.7</v>
      </c>
      <c r="J697" s="10">
        <v>44225.958333333336</v>
      </c>
      <c r="K697" s="36">
        <f t="shared" si="10"/>
        <v>0.61406409718565325</v>
      </c>
      <c r="N697" s="4"/>
      <c r="O697" s="17"/>
      <c r="P697" s="17"/>
      <c r="Q697" s="17"/>
      <c r="R697" s="4"/>
    </row>
    <row r="698" spans="1:18" x14ac:dyDescent="0.3">
      <c r="A698" s="10">
        <v>44226</v>
      </c>
      <c r="B698" s="5">
        <v>44226</v>
      </c>
      <c r="C698" s="6">
        <v>35410.07421875</v>
      </c>
      <c r="D698" s="6">
        <v>20077.646484375</v>
      </c>
      <c r="E698" s="6">
        <v>31369</v>
      </c>
      <c r="F698" s="11">
        <v>56.700379559621709</v>
      </c>
      <c r="G698" s="17">
        <v>64.004000000000005</v>
      </c>
      <c r="H698" s="7">
        <v>-912.56399999999996</v>
      </c>
      <c r="I698">
        <v>-4.3479999999999999</v>
      </c>
      <c r="J698" s="10">
        <v>44226</v>
      </c>
      <c r="K698" s="36">
        <f t="shared" si="10"/>
        <v>0.5873680521912118</v>
      </c>
      <c r="N698" s="4"/>
      <c r="O698" s="17"/>
      <c r="P698" s="17"/>
      <c r="Q698" s="17"/>
      <c r="R698" s="4"/>
    </row>
    <row r="699" spans="1:18" x14ac:dyDescent="0.3">
      <c r="A699" s="10">
        <v>44226.041666666664</v>
      </c>
      <c r="B699" s="5">
        <v>44226.041666666664</v>
      </c>
      <c r="C699" s="6">
        <v>34145.21484375</v>
      </c>
      <c r="D699" s="6">
        <v>19638.052734375</v>
      </c>
      <c r="E699" s="6">
        <v>31369</v>
      </c>
      <c r="F699" s="11">
        <v>57.513337737775529</v>
      </c>
      <c r="G699" s="17">
        <v>62.603000000000002</v>
      </c>
      <c r="H699" s="7">
        <v>-439.59399999999999</v>
      </c>
      <c r="I699">
        <v>-2.1890000000000001</v>
      </c>
      <c r="J699" s="10">
        <v>44226.041666666664</v>
      </c>
      <c r="K699" s="36">
        <f t="shared" si="10"/>
        <v>0.57451100198935112</v>
      </c>
      <c r="N699" s="4"/>
      <c r="O699" s="17"/>
      <c r="P699" s="17"/>
      <c r="Q699" s="17"/>
      <c r="R699" s="4"/>
    </row>
    <row r="700" spans="1:18" x14ac:dyDescent="0.3">
      <c r="A700" s="10">
        <v>44226.083333333336</v>
      </c>
      <c r="B700" s="5">
        <v>44226.083333333336</v>
      </c>
      <c r="C700" s="6">
        <v>33483.49609375</v>
      </c>
      <c r="D700" s="6">
        <v>19479.26953125</v>
      </c>
      <c r="E700" s="6">
        <v>31369</v>
      </c>
      <c r="F700" s="11">
        <v>58.175733730761714</v>
      </c>
      <c r="G700" s="17">
        <v>62.097000000000001</v>
      </c>
      <c r="H700" s="7">
        <v>-158.78299999999999</v>
      </c>
      <c r="I700">
        <v>-0.80900000000000005</v>
      </c>
      <c r="J700" s="10">
        <v>44226.083333333336</v>
      </c>
      <c r="K700" s="36">
        <f t="shared" si="10"/>
        <v>0.5698674135509918</v>
      </c>
      <c r="N700" s="4"/>
      <c r="O700" s="17"/>
      <c r="P700" s="17"/>
      <c r="Q700" s="17"/>
      <c r="R700" s="4"/>
    </row>
    <row r="701" spans="1:18" x14ac:dyDescent="0.3">
      <c r="A701" s="10">
        <v>44226.125</v>
      </c>
      <c r="B701" s="5">
        <v>44226.125</v>
      </c>
      <c r="C701" s="6">
        <v>33133.0390625</v>
      </c>
      <c r="D701" s="6">
        <v>19449.466796875</v>
      </c>
      <c r="E701" s="6">
        <v>31369</v>
      </c>
      <c r="F701" s="11">
        <v>58.701125363679431</v>
      </c>
      <c r="G701" s="17">
        <v>62.002000000000002</v>
      </c>
      <c r="H701" s="7">
        <v>-29.803000000000001</v>
      </c>
      <c r="I701">
        <v>-0.153</v>
      </c>
      <c r="J701" s="10">
        <v>44226.125</v>
      </c>
      <c r="K701" s="36">
        <f t="shared" si="10"/>
        <v>0.56899559358726814</v>
      </c>
      <c r="N701" s="4"/>
      <c r="O701" s="17"/>
      <c r="P701" s="17"/>
      <c r="Q701" s="17"/>
      <c r="R701" s="4"/>
    </row>
    <row r="702" spans="1:18" x14ac:dyDescent="0.3">
      <c r="A702" s="10">
        <v>44226.166666666664</v>
      </c>
      <c r="B702" s="5">
        <v>44226.166666666664</v>
      </c>
      <c r="C702" s="6">
        <v>33037.1015625</v>
      </c>
      <c r="D702" s="6">
        <v>19159.4453125</v>
      </c>
      <c r="E702" s="6">
        <v>31369</v>
      </c>
      <c r="F702" s="11">
        <v>57.993723439248825</v>
      </c>
      <c r="G702" s="17">
        <v>61.076999999999998</v>
      </c>
      <c r="H702" s="7">
        <v>-290.02100000000002</v>
      </c>
      <c r="I702">
        <v>-1.4910000000000001</v>
      </c>
      <c r="J702" s="10">
        <v>44226.166666666664</v>
      </c>
      <c r="K702" s="36">
        <f t="shared" si="10"/>
        <v>0.56050682025627518</v>
      </c>
      <c r="N702" s="4"/>
      <c r="O702" s="17"/>
      <c r="P702" s="17"/>
      <c r="Q702" s="17"/>
      <c r="R702" s="4"/>
    </row>
    <row r="703" spans="1:18" x14ac:dyDescent="0.3">
      <c r="A703" s="10">
        <v>44226.208333333336</v>
      </c>
      <c r="B703" s="5">
        <v>44226.208333333336</v>
      </c>
      <c r="C703" s="6">
        <v>33195.078125</v>
      </c>
      <c r="D703" s="6">
        <v>19162.45703125</v>
      </c>
      <c r="E703" s="6">
        <v>31369</v>
      </c>
      <c r="F703" s="11">
        <v>57.726802024961344</v>
      </c>
      <c r="G703" s="17">
        <v>61.087000000000003</v>
      </c>
      <c r="H703" s="7">
        <v>3.012</v>
      </c>
      <c r="I703">
        <v>1.6E-2</v>
      </c>
      <c r="J703" s="10">
        <v>44226.208333333336</v>
      </c>
      <c r="K703" s="36">
        <f t="shared" si="10"/>
        <v>0.5605985907787725</v>
      </c>
      <c r="N703" s="4"/>
      <c r="O703" s="17"/>
      <c r="P703" s="17"/>
      <c r="Q703" s="17"/>
      <c r="R703" s="4"/>
    </row>
    <row r="704" spans="1:18" x14ac:dyDescent="0.3">
      <c r="A704" s="10">
        <v>44226.25</v>
      </c>
      <c r="B704" s="5">
        <v>44226.25</v>
      </c>
      <c r="C704" s="6">
        <v>34090.1953125</v>
      </c>
      <c r="D704" s="6">
        <v>19627.818359375</v>
      </c>
      <c r="E704" s="6">
        <v>31369</v>
      </c>
      <c r="F704" s="11">
        <v>57.576139354584399</v>
      </c>
      <c r="G704" s="17">
        <v>62.57</v>
      </c>
      <c r="H704" s="7">
        <v>465.36099999999999</v>
      </c>
      <c r="I704">
        <v>2.4289999999999998</v>
      </c>
      <c r="J704" s="10">
        <v>44226.25</v>
      </c>
      <c r="K704" s="36">
        <f t="shared" si="10"/>
        <v>0.57420815926511037</v>
      </c>
      <c r="N704" s="4"/>
      <c r="O704" s="17"/>
      <c r="P704" s="17"/>
      <c r="Q704" s="17"/>
      <c r="R704" s="4"/>
    </row>
    <row r="705" spans="1:18" x14ac:dyDescent="0.3">
      <c r="A705" s="10">
        <v>44226.291666666664</v>
      </c>
      <c r="B705" s="5">
        <v>44226.291666666664</v>
      </c>
      <c r="C705" s="6">
        <v>35391.9375</v>
      </c>
      <c r="D705" s="6">
        <v>20942.53515625</v>
      </c>
      <c r="E705" s="6">
        <v>31369</v>
      </c>
      <c r="F705" s="11">
        <v>59.17318077386976</v>
      </c>
      <c r="G705" s="17">
        <v>66.760999999999996</v>
      </c>
      <c r="H705" s="7">
        <v>1314.7170000000001</v>
      </c>
      <c r="I705">
        <v>6.6980000000000004</v>
      </c>
      <c r="J705" s="10">
        <v>44226.291666666664</v>
      </c>
      <c r="K705" s="36">
        <f t="shared" si="10"/>
        <v>0.61266918524369551</v>
      </c>
      <c r="N705" s="4"/>
      <c r="O705" s="17"/>
      <c r="P705" s="17"/>
      <c r="Q705" s="17"/>
      <c r="R705" s="4"/>
    </row>
    <row r="706" spans="1:18" x14ac:dyDescent="0.3">
      <c r="A706" s="10">
        <v>44226.333333333336</v>
      </c>
      <c r="B706" s="5">
        <v>44226.333333333336</v>
      </c>
      <c r="C706" s="6">
        <v>36705.41015625</v>
      </c>
      <c r="D706" s="6">
        <v>21887.75390625</v>
      </c>
      <c r="E706" s="6">
        <v>31369</v>
      </c>
      <c r="F706" s="11">
        <v>59.630865894364817</v>
      </c>
      <c r="G706" s="17">
        <v>69.775000000000006</v>
      </c>
      <c r="H706" s="7">
        <v>945.21900000000005</v>
      </c>
      <c r="I706">
        <v>4.5129999999999999</v>
      </c>
      <c r="J706" s="10">
        <v>44226.333333333336</v>
      </c>
      <c r="K706" s="36">
        <f t="shared" si="10"/>
        <v>0.64032882072435782</v>
      </c>
      <c r="N706" s="4"/>
      <c r="O706" s="17"/>
      <c r="P706" s="17"/>
      <c r="Q706" s="17"/>
      <c r="R706" s="4"/>
    </row>
    <row r="707" spans="1:18" x14ac:dyDescent="0.3">
      <c r="A707" s="10">
        <v>44226.375</v>
      </c>
      <c r="B707" s="5">
        <v>44226.375</v>
      </c>
      <c r="C707" s="6">
        <v>37981.8671875</v>
      </c>
      <c r="D707" s="6">
        <v>20821.23828125</v>
      </c>
      <c r="E707" s="6">
        <v>31369</v>
      </c>
      <c r="F707" s="11">
        <v>54.818890757699144</v>
      </c>
      <c r="G707" s="17">
        <v>66.375</v>
      </c>
      <c r="H707" s="7">
        <v>-1066.5160000000001</v>
      </c>
      <c r="I707">
        <v>-4.8730000000000002</v>
      </c>
      <c r="J707" s="10">
        <v>44226.375</v>
      </c>
      <c r="K707" s="36">
        <f t="shared" ref="K707:K770" si="11">G707*E707/$O$1/100</f>
        <v>0.60912684307530274</v>
      </c>
      <c r="N707" s="4"/>
      <c r="O707" s="17"/>
      <c r="P707" s="17"/>
      <c r="Q707" s="17"/>
      <c r="R707" s="4"/>
    </row>
    <row r="708" spans="1:18" x14ac:dyDescent="0.3">
      <c r="A708" s="10">
        <v>44226.416666666664</v>
      </c>
      <c r="B708" s="5">
        <v>44226.416666666664</v>
      </c>
      <c r="C708" s="6">
        <v>38913.42578125</v>
      </c>
      <c r="D708" s="6">
        <v>21261.859375</v>
      </c>
      <c r="E708" s="6">
        <v>31369</v>
      </c>
      <c r="F708" s="11">
        <v>54.638878351452647</v>
      </c>
      <c r="G708" s="17">
        <v>67.778999999999996</v>
      </c>
      <c r="H708" s="7">
        <v>440.62099999999998</v>
      </c>
      <c r="I708">
        <v>2.1160000000000001</v>
      </c>
      <c r="J708" s="10">
        <v>44226.416666666664</v>
      </c>
      <c r="K708" s="36">
        <f t="shared" si="11"/>
        <v>0.62201142443391255</v>
      </c>
      <c r="N708" s="4"/>
      <c r="O708" s="17"/>
      <c r="P708" s="17"/>
      <c r="Q708" s="17"/>
      <c r="R708" s="4"/>
    </row>
    <row r="709" spans="1:18" x14ac:dyDescent="0.3">
      <c r="A709" s="10">
        <v>44226.458333333336</v>
      </c>
      <c r="B709" s="5">
        <v>44226.458333333336</v>
      </c>
      <c r="C709" s="6">
        <v>38876.2265625</v>
      </c>
      <c r="D709" s="6">
        <v>21009.8359375</v>
      </c>
      <c r="E709" s="6">
        <v>31369</v>
      </c>
      <c r="F709" s="11">
        <v>54.042888920104417</v>
      </c>
      <c r="G709" s="17">
        <v>66.975999999999999</v>
      </c>
      <c r="H709" s="7">
        <v>-252.023</v>
      </c>
      <c r="I709">
        <v>-1.1850000000000001</v>
      </c>
      <c r="J709" s="10">
        <v>44226.458333333336</v>
      </c>
      <c r="K709" s="36">
        <f t="shared" si="11"/>
        <v>0.61464225147738571</v>
      </c>
      <c r="N709" s="4"/>
      <c r="O709" s="17"/>
      <c r="P709" s="17"/>
      <c r="Q709" s="17"/>
      <c r="R709" s="4"/>
    </row>
    <row r="710" spans="1:18" x14ac:dyDescent="0.3">
      <c r="A710" s="10">
        <v>44226.5</v>
      </c>
      <c r="B710" s="5">
        <v>44226.5</v>
      </c>
      <c r="C710" s="6">
        <v>38760.99609375</v>
      </c>
      <c r="D710" s="6">
        <v>20792.134765625</v>
      </c>
      <c r="E710" s="6">
        <v>31369</v>
      </c>
      <c r="F710" s="11">
        <v>53.64190000519006</v>
      </c>
      <c r="G710" s="17">
        <v>66.281999999999996</v>
      </c>
      <c r="H710" s="7">
        <v>-217.70099999999999</v>
      </c>
      <c r="I710">
        <v>-1.036</v>
      </c>
      <c r="J710" s="10">
        <v>44226.5</v>
      </c>
      <c r="K710" s="36">
        <f t="shared" si="11"/>
        <v>0.60827337721607866</v>
      </c>
      <c r="N710" s="4"/>
      <c r="O710" s="17"/>
      <c r="P710" s="17"/>
      <c r="Q710" s="17"/>
      <c r="R710" s="4"/>
    </row>
    <row r="711" spans="1:18" x14ac:dyDescent="0.3">
      <c r="A711" s="10">
        <v>44226.541666666664</v>
      </c>
      <c r="B711" s="5">
        <v>44226.541666666664</v>
      </c>
      <c r="C711" s="6">
        <v>38105.8828125</v>
      </c>
      <c r="D711" s="6">
        <v>20457.654296875</v>
      </c>
      <c r="E711" s="6">
        <v>31369</v>
      </c>
      <c r="F711" s="11">
        <v>53.686341286296638</v>
      </c>
      <c r="G711" s="17">
        <v>65.215999999999994</v>
      </c>
      <c r="H711" s="7">
        <v>-334.48</v>
      </c>
      <c r="I711">
        <v>-1.609</v>
      </c>
      <c r="J711" s="10">
        <v>44226.541666666664</v>
      </c>
      <c r="K711" s="36">
        <f t="shared" si="11"/>
        <v>0.59849063951787485</v>
      </c>
      <c r="N711" s="4"/>
      <c r="O711" s="17"/>
      <c r="P711" s="17"/>
      <c r="Q711" s="17"/>
      <c r="R711" s="4"/>
    </row>
    <row r="712" spans="1:18" x14ac:dyDescent="0.3">
      <c r="A712" s="10">
        <v>44226.583333333336</v>
      </c>
      <c r="B712" s="5">
        <v>44226.583333333336</v>
      </c>
      <c r="C712" s="6">
        <v>37595.11328125</v>
      </c>
      <c r="D712" s="6">
        <v>19661.052734375</v>
      </c>
      <c r="E712" s="6">
        <v>31369</v>
      </c>
      <c r="F712" s="11">
        <v>52.296830673949998</v>
      </c>
      <c r="G712" s="17">
        <v>62.676000000000002</v>
      </c>
      <c r="H712" s="7">
        <v>-796.60199999999998</v>
      </c>
      <c r="I712">
        <v>-3.8940000000000001</v>
      </c>
      <c r="J712" s="10">
        <v>44226.583333333336</v>
      </c>
      <c r="K712" s="36">
        <f t="shared" si="11"/>
        <v>0.57518092680358091</v>
      </c>
      <c r="N712" s="4"/>
      <c r="O712" s="17"/>
      <c r="P712" s="17"/>
      <c r="Q712" s="17"/>
      <c r="R712" s="4"/>
    </row>
    <row r="713" spans="1:18" x14ac:dyDescent="0.3">
      <c r="A713" s="10">
        <v>44226.625</v>
      </c>
      <c r="B713" s="5">
        <v>44226.625</v>
      </c>
      <c r="C713" s="6">
        <v>37369.453125</v>
      </c>
      <c r="D713" s="6">
        <v>19181.59765625</v>
      </c>
      <c r="E713" s="6">
        <v>31369</v>
      </c>
      <c r="F713" s="11">
        <v>51.329618317099737</v>
      </c>
      <c r="G713" s="17">
        <v>61.148000000000003</v>
      </c>
      <c r="H713" s="7">
        <v>-479.45499999999998</v>
      </c>
      <c r="I713">
        <v>-2.4390000000000001</v>
      </c>
      <c r="J713" s="10">
        <v>44226.625</v>
      </c>
      <c r="K713" s="36">
        <f t="shared" si="11"/>
        <v>0.5611583909660055</v>
      </c>
      <c r="N713" s="4"/>
      <c r="O713" s="17"/>
      <c r="P713" s="17"/>
      <c r="Q713" s="17"/>
      <c r="R713" s="4"/>
    </row>
    <row r="714" spans="1:18" x14ac:dyDescent="0.3">
      <c r="A714" s="10">
        <v>44226.666666666664</v>
      </c>
      <c r="B714" s="5">
        <v>44226.666666666664</v>
      </c>
      <c r="C714" s="6">
        <v>37545.04296875</v>
      </c>
      <c r="D714" s="6">
        <v>19199.521484375</v>
      </c>
      <c r="E714" s="6">
        <v>31369</v>
      </c>
      <c r="F714" s="11">
        <v>51.137300602786382</v>
      </c>
      <c r="G714" s="17">
        <v>61.204999999999998</v>
      </c>
      <c r="H714" s="7">
        <v>17.923999999999999</v>
      </c>
      <c r="I714">
        <v>9.2999999999999999E-2</v>
      </c>
      <c r="J714" s="10">
        <v>44226.666666666664</v>
      </c>
      <c r="K714" s="36">
        <f t="shared" si="11"/>
        <v>0.5616814829442397</v>
      </c>
      <c r="N714" s="4"/>
      <c r="O714" s="17"/>
      <c r="P714" s="17"/>
      <c r="Q714" s="17"/>
      <c r="R714" s="4"/>
    </row>
    <row r="715" spans="1:18" x14ac:dyDescent="0.3">
      <c r="A715" s="10">
        <v>44226.708333333336</v>
      </c>
      <c r="B715" s="5">
        <v>44226.708333333336</v>
      </c>
      <c r="C715" s="6">
        <v>37757.5859375</v>
      </c>
      <c r="D715" s="6">
        <v>17154.236328125</v>
      </c>
      <c r="E715" s="6">
        <v>31369</v>
      </c>
      <c r="F715" s="11">
        <v>45.432555875050774</v>
      </c>
      <c r="G715" s="17">
        <v>54.685000000000002</v>
      </c>
      <c r="H715" s="7">
        <v>-2045.2850000000001</v>
      </c>
      <c r="I715">
        <v>-10.653</v>
      </c>
      <c r="J715" s="10">
        <v>44226.708333333336</v>
      </c>
      <c r="K715" s="36">
        <f t="shared" si="11"/>
        <v>0.50184710227605178</v>
      </c>
      <c r="N715" s="4"/>
      <c r="O715" s="17"/>
      <c r="P715" s="17"/>
      <c r="Q715" s="17"/>
      <c r="R715" s="4"/>
    </row>
    <row r="716" spans="1:18" x14ac:dyDescent="0.3">
      <c r="A716" s="10">
        <v>44226.75</v>
      </c>
      <c r="B716" s="5">
        <v>44226.75</v>
      </c>
      <c r="C716" s="6">
        <v>38236.9765625</v>
      </c>
      <c r="D716" s="6">
        <v>14195.982421875</v>
      </c>
      <c r="E716" s="6">
        <v>31369</v>
      </c>
      <c r="F716" s="11">
        <v>37.126320379099667</v>
      </c>
      <c r="G716" s="17">
        <v>45.253999999999998</v>
      </c>
      <c r="H716" s="7">
        <v>-2958.2539999999999</v>
      </c>
      <c r="I716">
        <v>-17.245000000000001</v>
      </c>
      <c r="J716" s="10">
        <v>44226.75</v>
      </c>
      <c r="K716" s="36">
        <f t="shared" si="11"/>
        <v>0.41529832250892285</v>
      </c>
      <c r="N716" s="4"/>
      <c r="O716" s="17"/>
      <c r="P716" s="17"/>
      <c r="Q716" s="17"/>
      <c r="R716" s="4"/>
    </row>
    <row r="717" spans="1:18" x14ac:dyDescent="0.3">
      <c r="A717" s="10">
        <v>44226.791666666664</v>
      </c>
      <c r="B717" s="5">
        <v>44226.791666666664</v>
      </c>
      <c r="C717" s="6">
        <v>38924.01171875</v>
      </c>
      <c r="D717" s="6">
        <v>13557.0908203125</v>
      </c>
      <c r="E717" s="6">
        <v>31369</v>
      </c>
      <c r="F717" s="11">
        <v>34.829634001425255</v>
      </c>
      <c r="G717" s="17">
        <v>43.218000000000004</v>
      </c>
      <c r="H717" s="7">
        <v>-638.89200000000005</v>
      </c>
      <c r="I717">
        <v>-4.5010000000000003</v>
      </c>
      <c r="J717" s="10">
        <v>44226.791666666664</v>
      </c>
      <c r="K717" s="36">
        <f t="shared" si="11"/>
        <v>0.39661384412848866</v>
      </c>
      <c r="N717" s="4"/>
      <c r="O717" s="17"/>
      <c r="P717" s="17"/>
      <c r="Q717" s="17"/>
      <c r="R717" s="4"/>
    </row>
    <row r="718" spans="1:18" x14ac:dyDescent="0.3">
      <c r="A718" s="10">
        <v>44226.833333333336</v>
      </c>
      <c r="B718" s="5">
        <v>44226.833333333336</v>
      </c>
      <c r="C718" s="6">
        <v>38326.98046875</v>
      </c>
      <c r="D718" s="6">
        <v>13192.5712890625</v>
      </c>
      <c r="E718" s="6">
        <v>31369</v>
      </c>
      <c r="F718" s="11">
        <v>34.421107866347825</v>
      </c>
      <c r="G718" s="17">
        <v>42.055999999999997</v>
      </c>
      <c r="H718" s="7">
        <v>-364.52</v>
      </c>
      <c r="I718">
        <v>-2.6890000000000001</v>
      </c>
      <c r="J718" s="10">
        <v>44226.833333333336</v>
      </c>
      <c r="K718" s="36">
        <f t="shared" si="11"/>
        <v>0.38595010941431157</v>
      </c>
      <c r="N718" s="4"/>
      <c r="O718" s="17"/>
      <c r="P718" s="17"/>
      <c r="Q718" s="17"/>
      <c r="R718" s="4"/>
    </row>
    <row r="719" spans="1:18" x14ac:dyDescent="0.3">
      <c r="A719" s="10">
        <v>44226.875</v>
      </c>
      <c r="B719" s="5">
        <v>44226.875</v>
      </c>
      <c r="C719" s="6">
        <v>37510.32421875</v>
      </c>
      <c r="D719" s="6">
        <v>13302.431640625</v>
      </c>
      <c r="E719" s="6">
        <v>31369</v>
      </c>
      <c r="F719" s="11">
        <v>35.463387527787923</v>
      </c>
      <c r="G719" s="17">
        <v>42.405999999999999</v>
      </c>
      <c r="H719" s="7">
        <v>109.86</v>
      </c>
      <c r="I719">
        <v>0.83299999999999996</v>
      </c>
      <c r="J719" s="10">
        <v>44226.875</v>
      </c>
      <c r="K719" s="36">
        <f t="shared" si="11"/>
        <v>0.38916207770171435</v>
      </c>
      <c r="N719" s="4"/>
      <c r="O719" s="17"/>
      <c r="P719" s="17"/>
      <c r="Q719" s="17"/>
      <c r="R719" s="4"/>
    </row>
    <row r="720" spans="1:18" x14ac:dyDescent="0.3">
      <c r="A720" s="10">
        <v>44226.916666666664</v>
      </c>
      <c r="B720" s="5">
        <v>44226.916666666664</v>
      </c>
      <c r="C720" s="6">
        <v>36548.14453125</v>
      </c>
      <c r="D720" s="6">
        <v>12098.0634765625</v>
      </c>
      <c r="E720" s="6">
        <v>31369</v>
      </c>
      <c r="F720" s="11">
        <v>33.101717287503376</v>
      </c>
      <c r="G720" s="17">
        <v>38.566000000000003</v>
      </c>
      <c r="H720" s="7">
        <v>-1204.3679999999999</v>
      </c>
      <c r="I720">
        <v>-9.0540000000000003</v>
      </c>
      <c r="J720" s="10">
        <v>44226.916666666664</v>
      </c>
      <c r="K720" s="36">
        <f t="shared" si="11"/>
        <v>0.35392219706278161</v>
      </c>
      <c r="N720" s="4"/>
      <c r="O720" s="17"/>
      <c r="P720" s="17"/>
      <c r="Q720" s="17"/>
      <c r="R720" s="4"/>
    </row>
    <row r="721" spans="1:18" x14ac:dyDescent="0.3">
      <c r="A721" s="10">
        <v>44226.958333333336</v>
      </c>
      <c r="B721" s="5">
        <v>44226.958333333336</v>
      </c>
      <c r="C721" s="6">
        <v>35046.19140625</v>
      </c>
      <c r="D721" s="6">
        <v>11857.96484375</v>
      </c>
      <c r="E721" s="6">
        <v>31369</v>
      </c>
      <c r="F721" s="11">
        <v>33.835245337487081</v>
      </c>
      <c r="G721" s="17">
        <v>37.801000000000002</v>
      </c>
      <c r="H721" s="7">
        <v>-240.09899999999999</v>
      </c>
      <c r="I721">
        <v>-1.9850000000000001</v>
      </c>
      <c r="J721" s="10">
        <v>44226.958333333336</v>
      </c>
      <c r="K721" s="36">
        <f t="shared" si="11"/>
        <v>0.34690175209174418</v>
      </c>
      <c r="N721" s="4"/>
      <c r="O721" s="17"/>
      <c r="P721" s="17"/>
      <c r="Q721" s="17"/>
      <c r="R721" s="4"/>
    </row>
    <row r="722" spans="1:18" x14ac:dyDescent="0.3">
      <c r="A722" s="10">
        <v>44227</v>
      </c>
      <c r="B722" s="5">
        <v>44227</v>
      </c>
      <c r="C722" s="6">
        <v>34004.66796875</v>
      </c>
      <c r="D722" s="6">
        <v>11421.5654296875</v>
      </c>
      <c r="E722" s="6">
        <v>31403</v>
      </c>
      <c r="F722" s="11">
        <v>33.588228063817063</v>
      </c>
      <c r="G722" s="17">
        <v>36.369999999999997</v>
      </c>
      <c r="H722" s="7">
        <v>-436.399</v>
      </c>
      <c r="I722">
        <v>-3.68</v>
      </c>
      <c r="J722" s="10">
        <v>44227</v>
      </c>
      <c r="K722" s="36">
        <f t="shared" si="11"/>
        <v>0.33413115382364983</v>
      </c>
      <c r="N722" s="4"/>
      <c r="O722" s="17"/>
      <c r="P722" s="17"/>
      <c r="Q722" s="17"/>
      <c r="R722" s="4"/>
    </row>
    <row r="723" spans="1:18" x14ac:dyDescent="0.3">
      <c r="A723" s="10">
        <v>44227.041666666664</v>
      </c>
      <c r="B723" s="5">
        <v>44227.041666666664</v>
      </c>
      <c r="C723" s="6">
        <v>33058.31640625</v>
      </c>
      <c r="D723" s="6">
        <v>11539.6982421875</v>
      </c>
      <c r="E723" s="6">
        <v>31403</v>
      </c>
      <c r="F723" s="11">
        <v>34.907095994779112</v>
      </c>
      <c r="G723" s="17">
        <v>36.747</v>
      </c>
      <c r="H723" s="7">
        <v>118.133</v>
      </c>
      <c r="I723">
        <v>1.034</v>
      </c>
      <c r="J723" s="10">
        <v>44227.041666666664</v>
      </c>
      <c r="K723" s="36">
        <f t="shared" si="11"/>
        <v>0.33759465244865716</v>
      </c>
      <c r="N723" s="4"/>
      <c r="O723" s="17"/>
      <c r="P723" s="17"/>
      <c r="Q723" s="17"/>
      <c r="R723" s="4"/>
    </row>
    <row r="724" spans="1:18" x14ac:dyDescent="0.3">
      <c r="A724" s="10">
        <v>44227.083333333336</v>
      </c>
      <c r="B724" s="5">
        <v>44227.083333333336</v>
      </c>
      <c r="C724" s="6">
        <v>32824.04296875</v>
      </c>
      <c r="D724" s="6">
        <v>13556.0244140625</v>
      </c>
      <c r="E724" s="6">
        <v>31403</v>
      </c>
      <c r="F724" s="11">
        <v>41.29906979151977</v>
      </c>
      <c r="G724" s="17">
        <v>43.167000000000002</v>
      </c>
      <c r="H724" s="7">
        <v>2016.326</v>
      </c>
      <c r="I724">
        <v>17.472999999999999</v>
      </c>
      <c r="J724" s="10">
        <v>44227.083333333336</v>
      </c>
      <c r="K724" s="36">
        <f t="shared" si="11"/>
        <v>0.39657518606284009</v>
      </c>
      <c r="N724" s="4"/>
      <c r="O724" s="17"/>
      <c r="P724" s="17"/>
      <c r="Q724" s="17"/>
      <c r="R724" s="4"/>
    </row>
    <row r="725" spans="1:18" x14ac:dyDescent="0.3">
      <c r="A725" s="10">
        <v>44227.125</v>
      </c>
      <c r="B725" s="5">
        <v>44227.125</v>
      </c>
      <c r="C725" s="6">
        <v>32861.640625</v>
      </c>
      <c r="D725" s="6">
        <v>13934.123046875</v>
      </c>
      <c r="E725" s="6">
        <v>31403</v>
      </c>
      <c r="F725" s="11">
        <v>42.402396173349914</v>
      </c>
      <c r="G725" s="17">
        <v>44.371000000000002</v>
      </c>
      <c r="H725" s="7">
        <v>378.09899999999999</v>
      </c>
      <c r="I725">
        <v>2.7890000000000001</v>
      </c>
      <c r="J725" s="10">
        <v>44227.125</v>
      </c>
      <c r="K725" s="36">
        <f t="shared" si="11"/>
        <v>0.40763633286525069</v>
      </c>
      <c r="N725" s="4"/>
      <c r="O725" s="17"/>
      <c r="P725" s="17"/>
      <c r="Q725" s="17"/>
      <c r="R725" s="4"/>
    </row>
    <row r="726" spans="1:18" x14ac:dyDescent="0.3">
      <c r="A726" s="10">
        <v>44227.166666666664</v>
      </c>
      <c r="B726" s="5">
        <v>44227.166666666664</v>
      </c>
      <c r="C726" s="6">
        <v>32997.68359375</v>
      </c>
      <c r="D726" s="6">
        <v>14269.28125</v>
      </c>
      <c r="E726" s="6">
        <v>31403</v>
      </c>
      <c r="F726" s="11">
        <v>43.243281636601623</v>
      </c>
      <c r="G726" s="17">
        <v>45.439</v>
      </c>
      <c r="H726" s="7">
        <v>335.15800000000002</v>
      </c>
      <c r="I726">
        <v>2.4049999999999998</v>
      </c>
      <c r="J726" s="10">
        <v>44227.166666666664</v>
      </c>
      <c r="K726" s="36">
        <f t="shared" si="11"/>
        <v>0.41744804780293721</v>
      </c>
      <c r="N726" s="4"/>
      <c r="O726" s="17"/>
      <c r="P726" s="17"/>
      <c r="Q726" s="17"/>
      <c r="R726" s="4"/>
    </row>
    <row r="727" spans="1:18" x14ac:dyDescent="0.3">
      <c r="A727" s="10">
        <v>44227.208333333336</v>
      </c>
      <c r="B727" s="5">
        <v>44227.208333333336</v>
      </c>
      <c r="C727" s="6">
        <v>33577.5</v>
      </c>
      <c r="D727" s="6">
        <v>15639.4384765625</v>
      </c>
      <c r="E727" s="6">
        <v>31403</v>
      </c>
      <c r="F727" s="11">
        <v>46.577137894609486</v>
      </c>
      <c r="G727" s="17">
        <v>49.802</v>
      </c>
      <c r="H727" s="7">
        <v>1370.1569999999999</v>
      </c>
      <c r="I727">
        <v>9.6020000000000003</v>
      </c>
      <c r="J727" s="10">
        <v>44227.208333333336</v>
      </c>
      <c r="K727" s="36">
        <f t="shared" si="11"/>
        <v>0.45753092446316779</v>
      </c>
      <c r="N727" s="4"/>
      <c r="O727" s="17"/>
      <c r="P727" s="17"/>
      <c r="Q727" s="17"/>
      <c r="R727" s="4"/>
    </row>
    <row r="728" spans="1:18" x14ac:dyDescent="0.3">
      <c r="A728" s="10">
        <v>44227.25</v>
      </c>
      <c r="B728" s="5">
        <v>44227.25</v>
      </c>
      <c r="C728" s="6">
        <v>34684.3671875</v>
      </c>
      <c r="D728" s="6">
        <v>15643.7177734375</v>
      </c>
      <c r="E728" s="6">
        <v>31403</v>
      </c>
      <c r="F728" s="11">
        <v>45.10307969255782</v>
      </c>
      <c r="G728" s="17">
        <v>49.814999999999998</v>
      </c>
      <c r="H728" s="7">
        <v>4.2789999999999999</v>
      </c>
      <c r="I728">
        <v>2.7E-2</v>
      </c>
      <c r="J728" s="10">
        <v>44227.25</v>
      </c>
      <c r="K728" s="36">
        <f t="shared" si="11"/>
        <v>0.45765035545023691</v>
      </c>
      <c r="N728" s="4"/>
      <c r="O728" s="17"/>
      <c r="P728" s="17"/>
      <c r="Q728" s="17"/>
      <c r="R728" s="4"/>
    </row>
    <row r="729" spans="1:18" x14ac:dyDescent="0.3">
      <c r="A729" s="10">
        <v>44227.291666666664</v>
      </c>
      <c r="B729" s="5">
        <v>44227.291666666664</v>
      </c>
      <c r="C729" s="6">
        <v>36176.35546875</v>
      </c>
      <c r="D729" s="6">
        <v>15989.5205078125</v>
      </c>
      <c r="E729" s="6">
        <v>31403</v>
      </c>
      <c r="F729" s="11">
        <v>44.198815222347726</v>
      </c>
      <c r="G729" s="17">
        <v>50.917000000000002</v>
      </c>
      <c r="H729" s="7">
        <v>345.803</v>
      </c>
      <c r="I729">
        <v>2.21</v>
      </c>
      <c r="J729" s="10">
        <v>44227.291666666664</v>
      </c>
      <c r="K729" s="36">
        <f t="shared" si="11"/>
        <v>0.46777442835410449</v>
      </c>
      <c r="N729" s="4"/>
      <c r="O729" s="17"/>
      <c r="P729" s="17"/>
      <c r="Q729" s="17"/>
      <c r="R729" s="4"/>
    </row>
    <row r="730" spans="1:18" x14ac:dyDescent="0.3">
      <c r="A730" s="10">
        <v>44227.333333333336</v>
      </c>
      <c r="B730" s="5">
        <v>44227.333333333336</v>
      </c>
      <c r="C730" s="6">
        <v>37687.03515625</v>
      </c>
      <c r="D730" s="6">
        <v>16316.564453125</v>
      </c>
      <c r="E730" s="6">
        <v>31403</v>
      </c>
      <c r="F730" s="11">
        <v>43.294900714467765</v>
      </c>
      <c r="G730" s="17">
        <v>51.957999999999998</v>
      </c>
      <c r="H730" s="7">
        <v>327.04399999999998</v>
      </c>
      <c r="I730">
        <v>2.0449999999999999</v>
      </c>
      <c r="J730" s="10">
        <v>44227.333333333336</v>
      </c>
      <c r="K730" s="36">
        <f t="shared" si="11"/>
        <v>0.47733809431864727</v>
      </c>
      <c r="N730" s="4"/>
      <c r="O730" s="17"/>
      <c r="P730" s="17"/>
      <c r="Q730" s="17"/>
      <c r="R730" s="4"/>
    </row>
    <row r="731" spans="1:18" x14ac:dyDescent="0.3">
      <c r="A731" s="10">
        <v>44227.375</v>
      </c>
      <c r="B731" s="5">
        <v>44227.375</v>
      </c>
      <c r="C731" s="6">
        <v>38594.8515625</v>
      </c>
      <c r="D731" s="6">
        <v>14251.673828125</v>
      </c>
      <c r="E731" s="6">
        <v>31403</v>
      </c>
      <c r="F731" s="11">
        <v>36.926359996607381</v>
      </c>
      <c r="G731" s="17">
        <v>45.383000000000003</v>
      </c>
      <c r="H731" s="7">
        <v>-2064.8910000000001</v>
      </c>
      <c r="I731">
        <v>-12.654999999999999</v>
      </c>
      <c r="J731" s="10">
        <v>44227.375</v>
      </c>
      <c r="K731" s="36">
        <f t="shared" si="11"/>
        <v>0.41693357585863905</v>
      </c>
      <c r="N731" s="4"/>
      <c r="O731" s="17"/>
      <c r="P731" s="17"/>
      <c r="Q731" s="17"/>
      <c r="R731" s="4"/>
    </row>
    <row r="732" spans="1:18" x14ac:dyDescent="0.3">
      <c r="A732" s="10">
        <v>44227.416666666664</v>
      </c>
      <c r="B732" s="5">
        <v>44227.416666666664</v>
      </c>
      <c r="C732" s="6">
        <v>39209.84375</v>
      </c>
      <c r="D732" s="6">
        <v>16271.919921875</v>
      </c>
      <c r="E732" s="6">
        <v>31403</v>
      </c>
      <c r="F732" s="11">
        <v>41.49957858956018</v>
      </c>
      <c r="G732" s="17">
        <v>51.816000000000003</v>
      </c>
      <c r="H732" s="7">
        <v>2020.2460000000001</v>
      </c>
      <c r="I732">
        <v>14.175000000000001</v>
      </c>
      <c r="J732" s="10">
        <v>44227.416666666664</v>
      </c>
      <c r="K732" s="36">
        <f t="shared" si="11"/>
        <v>0.47603354045989116</v>
      </c>
      <c r="N732" s="4"/>
      <c r="O732" s="17"/>
      <c r="P732" s="17"/>
      <c r="Q732" s="17"/>
      <c r="R732" s="4"/>
    </row>
    <row r="733" spans="1:18" x14ac:dyDescent="0.3">
      <c r="A733" s="10">
        <v>44227.458333333336</v>
      </c>
      <c r="B733" s="5">
        <v>44227.458333333336</v>
      </c>
      <c r="C733" s="6">
        <v>38974.05078125</v>
      </c>
      <c r="D733" s="6">
        <v>16626.890625</v>
      </c>
      <c r="E733" s="6">
        <v>31403</v>
      </c>
      <c r="F733" s="11">
        <v>42.661438294730758</v>
      </c>
      <c r="G733" s="17">
        <v>52.945999999999998</v>
      </c>
      <c r="H733" s="7">
        <v>354.971</v>
      </c>
      <c r="I733">
        <v>2.181</v>
      </c>
      <c r="J733" s="10">
        <v>44227.458333333336</v>
      </c>
      <c r="K733" s="36">
        <f t="shared" si="11"/>
        <v>0.48641484933590773</v>
      </c>
      <c r="N733" s="4"/>
      <c r="O733" s="17"/>
      <c r="P733" s="17"/>
      <c r="Q733" s="17"/>
      <c r="R733" s="4"/>
    </row>
    <row r="734" spans="1:18" x14ac:dyDescent="0.3">
      <c r="A734" s="10">
        <v>44227.5</v>
      </c>
      <c r="B734" s="5">
        <v>44227.5</v>
      </c>
      <c r="C734" s="6">
        <v>38599.28515625</v>
      </c>
      <c r="D734" s="6">
        <v>15408.533203125</v>
      </c>
      <c r="E734" s="6">
        <v>31403</v>
      </c>
      <c r="F734" s="11">
        <v>39.919219075563753</v>
      </c>
      <c r="G734" s="17">
        <v>49.067</v>
      </c>
      <c r="H734" s="7">
        <v>-1218.357</v>
      </c>
      <c r="I734">
        <v>-7.3280000000000003</v>
      </c>
      <c r="J734" s="10">
        <v>44227.5</v>
      </c>
      <c r="K734" s="36">
        <f t="shared" si="11"/>
        <v>0.45077848019425426</v>
      </c>
      <c r="N734" s="4"/>
      <c r="O734" s="17"/>
      <c r="P734" s="17"/>
      <c r="Q734" s="17"/>
      <c r="R734" s="4"/>
    </row>
    <row r="735" spans="1:18" x14ac:dyDescent="0.3">
      <c r="A735" s="10">
        <v>44227.541666666664</v>
      </c>
      <c r="B735" s="5">
        <v>44227.541666666664</v>
      </c>
      <c r="C735" s="6">
        <v>37802.02734375</v>
      </c>
      <c r="D735" s="6">
        <v>13854.064453125</v>
      </c>
      <c r="E735" s="6">
        <v>31403</v>
      </c>
      <c r="F735" s="11">
        <v>36.648998550114968</v>
      </c>
      <c r="G735" s="17">
        <v>44.116999999999997</v>
      </c>
      <c r="H735" s="7">
        <v>-1554.4690000000001</v>
      </c>
      <c r="I735">
        <v>-10.087999999999999</v>
      </c>
      <c r="J735" s="10">
        <v>44227.541666666664</v>
      </c>
      <c r="K735" s="36">
        <f t="shared" si="11"/>
        <v>0.40530283511789827</v>
      </c>
      <c r="N735" s="4"/>
      <c r="O735" s="17"/>
      <c r="P735" s="17"/>
      <c r="Q735" s="17"/>
      <c r="R735" s="4"/>
    </row>
    <row r="736" spans="1:18" x14ac:dyDescent="0.3">
      <c r="A736" s="10">
        <v>44227.583333333336</v>
      </c>
      <c r="B736" s="5">
        <v>44227.583333333336</v>
      </c>
      <c r="C736" s="6">
        <v>37063.37890625</v>
      </c>
      <c r="D736" s="6">
        <v>13279.9775390625</v>
      </c>
      <c r="E736" s="6">
        <v>31403</v>
      </c>
      <c r="F736" s="11">
        <v>35.830455643705747</v>
      </c>
      <c r="G736" s="17">
        <v>42.287999999999997</v>
      </c>
      <c r="H736" s="7">
        <v>-574.08699999999999</v>
      </c>
      <c r="I736">
        <v>-4.1440000000000001</v>
      </c>
      <c r="J736" s="10">
        <v>44227.583333333336</v>
      </c>
      <c r="K736" s="36">
        <f t="shared" si="11"/>
        <v>0.38849981393715988</v>
      </c>
      <c r="N736" s="4"/>
      <c r="O736" s="17"/>
      <c r="P736" s="17"/>
      <c r="Q736" s="17"/>
      <c r="R736" s="4"/>
    </row>
    <row r="737" spans="1:18" x14ac:dyDescent="0.3">
      <c r="A737" s="10">
        <v>44227.625</v>
      </c>
      <c r="B737" s="5">
        <v>44227.625</v>
      </c>
      <c r="C737" s="6">
        <v>36708.4609375</v>
      </c>
      <c r="D737" s="6">
        <v>12982.525390625</v>
      </c>
      <c r="E737" s="6">
        <v>31403</v>
      </c>
      <c r="F737" s="11">
        <v>35.366575059436869</v>
      </c>
      <c r="G737" s="17">
        <v>41.341000000000001</v>
      </c>
      <c r="H737" s="7">
        <v>-297.452</v>
      </c>
      <c r="I737">
        <v>-2.2400000000000002</v>
      </c>
      <c r="J737" s="10">
        <v>44227.625</v>
      </c>
      <c r="K737" s="36">
        <f t="shared" si="11"/>
        <v>0.3797997258791177</v>
      </c>
      <c r="N737" s="4"/>
      <c r="O737" s="17"/>
      <c r="P737" s="17"/>
      <c r="Q737" s="17"/>
      <c r="R737" s="4"/>
    </row>
    <row r="738" spans="1:18" x14ac:dyDescent="0.3">
      <c r="A738" s="10">
        <v>44227.666666666664</v>
      </c>
      <c r="B738" s="5">
        <v>44227.666666666664</v>
      </c>
      <c r="C738" s="6">
        <v>36583.31640625</v>
      </c>
      <c r="D738" s="6">
        <v>11831.291015625</v>
      </c>
      <c r="E738" s="6">
        <v>31403</v>
      </c>
      <c r="F738" s="11">
        <v>32.340673776650029</v>
      </c>
      <c r="G738" s="17">
        <v>37.674999999999997</v>
      </c>
      <c r="H738" s="7">
        <v>-1151.2339999999999</v>
      </c>
      <c r="I738">
        <v>-8.8680000000000003</v>
      </c>
      <c r="J738" s="10">
        <v>44227.666666666664</v>
      </c>
      <c r="K738" s="36">
        <f t="shared" si="11"/>
        <v>0.34612018752559826</v>
      </c>
      <c r="N738" s="4"/>
      <c r="O738" s="17"/>
      <c r="P738" s="17"/>
      <c r="Q738" s="17"/>
      <c r="R738" s="4"/>
    </row>
    <row r="739" spans="1:18" x14ac:dyDescent="0.3">
      <c r="A739" s="10">
        <v>44227.708333333336</v>
      </c>
      <c r="B739" s="5">
        <v>44227.708333333336</v>
      </c>
      <c r="C739" s="6">
        <v>36885.0625</v>
      </c>
      <c r="D739" s="6">
        <v>10349.6962890625</v>
      </c>
      <c r="E739" s="6">
        <v>31403</v>
      </c>
      <c r="F739" s="11">
        <v>28.059316123057947</v>
      </c>
      <c r="G739" s="17">
        <v>32.957000000000001</v>
      </c>
      <c r="H739" s="7">
        <v>-1481.595</v>
      </c>
      <c r="I739">
        <v>-12.523</v>
      </c>
      <c r="J739" s="10">
        <v>44227.708333333336</v>
      </c>
      <c r="K739" s="36">
        <f t="shared" si="11"/>
        <v>0.30277592621847754</v>
      </c>
      <c r="N739" s="4"/>
      <c r="O739" s="17"/>
      <c r="P739" s="17"/>
      <c r="Q739" s="17"/>
      <c r="R739" s="4"/>
    </row>
    <row r="740" spans="1:18" x14ac:dyDescent="0.3">
      <c r="A740" s="10">
        <v>44227.75</v>
      </c>
      <c r="B740" s="5">
        <v>44227.75</v>
      </c>
      <c r="C740" s="6">
        <v>38629.13671875</v>
      </c>
      <c r="D740" s="6">
        <v>7412.15625</v>
      </c>
      <c r="E740" s="6">
        <v>31403</v>
      </c>
      <c r="F740" s="11">
        <v>19.187993518898004</v>
      </c>
      <c r="G740" s="17">
        <v>23.603000000000002</v>
      </c>
      <c r="H740" s="7">
        <v>-2937.54</v>
      </c>
      <c r="I740">
        <v>-28.382999999999999</v>
      </c>
      <c r="J740" s="10">
        <v>44227.75</v>
      </c>
      <c r="K740" s="36">
        <f t="shared" si="11"/>
        <v>0.21684073752267277</v>
      </c>
      <c r="N740" s="4"/>
      <c r="O740" s="17"/>
      <c r="P740" s="17"/>
      <c r="Q740" s="17"/>
      <c r="R740" s="4"/>
    </row>
    <row r="741" spans="1:18" x14ac:dyDescent="0.3">
      <c r="A741" s="10">
        <v>44227.791666666664</v>
      </c>
      <c r="B741" s="5">
        <v>44227.791666666664</v>
      </c>
      <c r="C741" s="6">
        <v>40621.9609375</v>
      </c>
      <c r="D741" s="6">
        <v>7506.6943359375</v>
      </c>
      <c r="E741" s="6">
        <v>31403</v>
      </c>
      <c r="F741" s="11">
        <v>18.479399228134564</v>
      </c>
      <c r="G741" s="17">
        <v>23.904</v>
      </c>
      <c r="H741" s="7">
        <v>94.537999999999997</v>
      </c>
      <c r="I741">
        <v>1.2749999999999999</v>
      </c>
      <c r="J741" s="10">
        <v>44227.791666666664</v>
      </c>
      <c r="K741" s="36">
        <f t="shared" si="11"/>
        <v>0.21960602422327544</v>
      </c>
      <c r="N741" s="4"/>
      <c r="O741" s="17"/>
      <c r="P741" s="17"/>
      <c r="Q741" s="17"/>
      <c r="R741" s="4"/>
    </row>
    <row r="742" spans="1:18" x14ac:dyDescent="0.3">
      <c r="A742" s="10">
        <v>44227.833333333336</v>
      </c>
      <c r="B742" s="5">
        <v>44227.833333333336</v>
      </c>
      <c r="C742" s="6">
        <v>40683.85546875</v>
      </c>
      <c r="D742" s="6">
        <v>8282.193359375</v>
      </c>
      <c r="E742" s="6">
        <v>31403</v>
      </c>
      <c r="F742" s="11">
        <v>20.357444652060327</v>
      </c>
      <c r="G742" s="17">
        <v>26.373000000000001</v>
      </c>
      <c r="H742" s="7">
        <v>775.49900000000002</v>
      </c>
      <c r="I742">
        <v>10.331</v>
      </c>
      <c r="J742" s="10">
        <v>44227.833333333336</v>
      </c>
      <c r="K742" s="36">
        <f t="shared" si="11"/>
        <v>0.24228872476742147</v>
      </c>
      <c r="N742" s="4"/>
      <c r="O742" s="17"/>
      <c r="P742" s="17"/>
      <c r="Q742" s="17"/>
      <c r="R742" s="4"/>
    </row>
    <row r="743" spans="1:18" x14ac:dyDescent="0.3">
      <c r="A743" s="10">
        <v>44227.875</v>
      </c>
      <c r="B743" s="5">
        <v>44227.875</v>
      </c>
      <c r="C743" s="6">
        <v>40302.13671875</v>
      </c>
      <c r="D743" s="6">
        <v>7745.54296875</v>
      </c>
      <c r="E743" s="6">
        <v>31403</v>
      </c>
      <c r="F743" s="11">
        <v>19.218690618818965</v>
      </c>
      <c r="G743" s="17">
        <v>24.664000000000001</v>
      </c>
      <c r="H743" s="7">
        <v>-536.65</v>
      </c>
      <c r="I743">
        <v>-6.48</v>
      </c>
      <c r="J743" s="10">
        <v>44227.875</v>
      </c>
      <c r="K743" s="36">
        <f t="shared" si="11"/>
        <v>0.22658814346732201</v>
      </c>
      <c r="N743" s="4"/>
      <c r="O743" s="17"/>
      <c r="P743" s="17"/>
      <c r="Q743" s="17"/>
      <c r="R743" s="4"/>
    </row>
    <row r="744" spans="1:18" x14ac:dyDescent="0.3">
      <c r="A744" s="10">
        <v>44227.916666666664</v>
      </c>
      <c r="B744" s="5">
        <v>44227.916666666664</v>
      </c>
      <c r="C744" s="6">
        <v>39182.44921875</v>
      </c>
      <c r="D744" s="6">
        <v>6819.9306640625</v>
      </c>
      <c r="E744" s="6">
        <v>31403</v>
      </c>
      <c r="F744" s="11">
        <v>17.405575200232644</v>
      </c>
      <c r="G744" s="17">
        <v>21.716999999999999</v>
      </c>
      <c r="H744" s="7">
        <v>-925.61199999999997</v>
      </c>
      <c r="I744">
        <v>-11.95</v>
      </c>
      <c r="J744" s="10">
        <v>44227.916666666664</v>
      </c>
      <c r="K744" s="36">
        <f t="shared" si="11"/>
        <v>0.19951405739863087</v>
      </c>
      <c r="N744" s="4"/>
      <c r="O744" s="17"/>
      <c r="P744" s="17"/>
      <c r="Q744" s="17"/>
      <c r="R744" s="4"/>
    </row>
    <row r="745" spans="1:18" x14ac:dyDescent="0.3">
      <c r="A745" s="10">
        <v>44227.958333333336</v>
      </c>
      <c r="B745" s="5">
        <v>44227.958333333336</v>
      </c>
      <c r="C745" s="6">
        <v>37542.3828125</v>
      </c>
      <c r="D745" s="6">
        <v>6734.11572265625</v>
      </c>
      <c r="E745" s="6">
        <v>31403</v>
      </c>
      <c r="F745" s="11">
        <v>17.937368963203046</v>
      </c>
      <c r="G745" s="17">
        <v>21.443999999999999</v>
      </c>
      <c r="H745" s="7">
        <v>-85.814999999999998</v>
      </c>
      <c r="I745">
        <v>-1.258</v>
      </c>
      <c r="J745" s="10">
        <v>44227.958333333336</v>
      </c>
      <c r="K745" s="36">
        <f t="shared" si="11"/>
        <v>0.19700600667017729</v>
      </c>
      <c r="N745" s="4"/>
      <c r="O745" s="17"/>
      <c r="P745" s="17"/>
      <c r="Q745" s="17"/>
      <c r="R745" s="4"/>
    </row>
    <row r="746" spans="1:18" x14ac:dyDescent="0.3">
      <c r="A746" s="10">
        <v>44228</v>
      </c>
      <c r="B746" s="5">
        <v>44228</v>
      </c>
      <c r="C746" s="6">
        <v>36297.86328125</v>
      </c>
      <c r="D746" s="6">
        <v>7002.66943359375</v>
      </c>
      <c r="E746" s="6">
        <v>31369</v>
      </c>
      <c r="F746" s="11">
        <v>19.292235962580872</v>
      </c>
      <c r="G746" s="17">
        <v>22.323</v>
      </c>
      <c r="H746" s="7">
        <v>268.55399999999997</v>
      </c>
      <c r="I746">
        <v>3.988</v>
      </c>
      <c r="J746" s="10">
        <v>44228</v>
      </c>
      <c r="K746" s="36">
        <f t="shared" si="11"/>
        <v>0.2048593373705459</v>
      </c>
      <c r="N746" s="4"/>
      <c r="O746" s="17"/>
      <c r="P746" s="17"/>
      <c r="Q746" s="17"/>
      <c r="R746" s="4"/>
    </row>
    <row r="747" spans="1:18" x14ac:dyDescent="0.3">
      <c r="A747" s="10">
        <v>44228.041666666664</v>
      </c>
      <c r="B747" s="5">
        <v>44228.041666666664</v>
      </c>
      <c r="C747" s="6">
        <v>35830.03125</v>
      </c>
      <c r="D747" s="6">
        <v>6792.6318359375</v>
      </c>
      <c r="E747" s="6">
        <v>31369</v>
      </c>
      <c r="F747" s="11">
        <v>18.957928862921381</v>
      </c>
      <c r="G747" s="17">
        <v>21.652999999999999</v>
      </c>
      <c r="H747" s="7">
        <v>-210.03800000000001</v>
      </c>
      <c r="I747">
        <v>-2.9990000000000001</v>
      </c>
      <c r="J747" s="10">
        <v>44228.041666666664</v>
      </c>
      <c r="K747" s="36">
        <f t="shared" si="11"/>
        <v>0.19871071236323209</v>
      </c>
      <c r="N747" s="4"/>
      <c r="O747" s="17"/>
      <c r="P747" s="17"/>
      <c r="Q747" s="17"/>
      <c r="R747" s="4"/>
    </row>
    <row r="748" spans="1:18" x14ac:dyDescent="0.3">
      <c r="A748" s="10">
        <v>44228.083333333336</v>
      </c>
      <c r="B748" s="5">
        <v>44228.083333333336</v>
      </c>
      <c r="C748" s="6">
        <v>35892.28125</v>
      </c>
      <c r="D748" s="6">
        <v>6517.779296875</v>
      </c>
      <c r="E748" s="6">
        <v>31369</v>
      </c>
      <c r="F748" s="11">
        <v>18.159278457328483</v>
      </c>
      <c r="G748" s="17">
        <v>20.777000000000001</v>
      </c>
      <c r="H748" s="7">
        <v>-274.85300000000001</v>
      </c>
      <c r="I748">
        <v>-4.0460000000000003</v>
      </c>
      <c r="J748" s="10">
        <v>44228.083333333336</v>
      </c>
      <c r="K748" s="36">
        <f t="shared" si="11"/>
        <v>0.19067161459247559</v>
      </c>
      <c r="N748" s="4"/>
      <c r="O748" s="17"/>
      <c r="P748" s="17"/>
      <c r="Q748" s="17"/>
      <c r="R748" s="4"/>
    </row>
    <row r="749" spans="1:18" x14ac:dyDescent="0.3">
      <c r="A749" s="10">
        <v>44228.125</v>
      </c>
      <c r="B749" s="5">
        <v>44228.125</v>
      </c>
      <c r="C749" s="6">
        <v>36217.5703125</v>
      </c>
      <c r="D749" s="6">
        <v>6383.99072265625</v>
      </c>
      <c r="E749" s="6">
        <v>31369</v>
      </c>
      <c r="F749" s="11">
        <v>17.626778018438475</v>
      </c>
      <c r="G749" s="17">
        <v>20.350999999999999</v>
      </c>
      <c r="H749" s="7">
        <v>-133.78899999999999</v>
      </c>
      <c r="I749">
        <v>-2.0529999999999999</v>
      </c>
      <c r="J749" s="10">
        <v>44228.125</v>
      </c>
      <c r="K749" s="36">
        <f t="shared" si="11"/>
        <v>0.18676219033409397</v>
      </c>
      <c r="N749" s="4"/>
      <c r="O749" s="17"/>
      <c r="P749" s="17"/>
      <c r="Q749" s="17"/>
      <c r="R749" s="4"/>
    </row>
    <row r="750" spans="1:18" x14ac:dyDescent="0.3">
      <c r="A750" s="10">
        <v>44228.166666666664</v>
      </c>
      <c r="B750" s="5">
        <v>44228.166666666664</v>
      </c>
      <c r="C750" s="6">
        <v>37386.46875</v>
      </c>
      <c r="D750" s="6">
        <v>6591.287109375</v>
      </c>
      <c r="E750" s="6">
        <v>31369</v>
      </c>
      <c r="F750" s="11">
        <v>17.630140876503614</v>
      </c>
      <c r="G750" s="17">
        <v>21.012</v>
      </c>
      <c r="H750" s="7">
        <v>207.29599999999999</v>
      </c>
      <c r="I750">
        <v>3.2469999999999999</v>
      </c>
      <c r="J750" s="10">
        <v>44228.166666666664</v>
      </c>
      <c r="K750" s="36">
        <f t="shared" si="11"/>
        <v>0.19282822187116025</v>
      </c>
      <c r="N750" s="4"/>
      <c r="O750" s="17"/>
      <c r="P750" s="17"/>
      <c r="Q750" s="17"/>
      <c r="R750" s="4"/>
    </row>
    <row r="751" spans="1:18" x14ac:dyDescent="0.3">
      <c r="A751" s="10">
        <v>44228.208333333336</v>
      </c>
      <c r="B751" s="5">
        <v>44228.208333333336</v>
      </c>
      <c r="C751" s="6">
        <v>39225.3515625</v>
      </c>
      <c r="D751" s="6">
        <v>6327.24853515625</v>
      </c>
      <c r="E751" s="6">
        <v>31369</v>
      </c>
      <c r="F751" s="11">
        <v>16.130508161474811</v>
      </c>
      <c r="G751" s="17">
        <v>20.170000000000002</v>
      </c>
      <c r="H751" s="7">
        <v>-264.03899999999999</v>
      </c>
      <c r="I751">
        <v>-4.0060000000000002</v>
      </c>
      <c r="J751" s="10">
        <v>44228.208333333336</v>
      </c>
      <c r="K751" s="36">
        <f t="shared" si="11"/>
        <v>0.1851011438768943</v>
      </c>
      <c r="N751" s="4"/>
      <c r="O751" s="17"/>
      <c r="P751" s="17"/>
      <c r="Q751" s="17"/>
      <c r="R751" s="4"/>
    </row>
    <row r="752" spans="1:18" x14ac:dyDescent="0.3">
      <c r="A752" s="10">
        <v>44228.25</v>
      </c>
      <c r="B752" s="5">
        <v>44228.25</v>
      </c>
      <c r="C752" s="6">
        <v>42918.5</v>
      </c>
      <c r="D752" s="6">
        <v>5720.37939453125</v>
      </c>
      <c r="E752" s="6">
        <v>31369</v>
      </c>
      <c r="F752" s="11">
        <v>13.328469994364319</v>
      </c>
      <c r="G752" s="17">
        <v>18.234999999999999</v>
      </c>
      <c r="H752" s="7">
        <v>-606.86900000000003</v>
      </c>
      <c r="I752">
        <v>-9.5909999999999993</v>
      </c>
      <c r="J752" s="10">
        <v>44228.25</v>
      </c>
      <c r="K752" s="36">
        <f t="shared" si="11"/>
        <v>0.16734354777368204</v>
      </c>
      <c r="N752" s="4"/>
      <c r="O752" s="17"/>
      <c r="P752" s="17"/>
      <c r="Q752" s="17"/>
      <c r="R752" s="4"/>
    </row>
    <row r="753" spans="1:18" x14ac:dyDescent="0.3">
      <c r="A753" s="10">
        <v>44228.291666666664</v>
      </c>
      <c r="B753" s="5">
        <v>44228.291666666664</v>
      </c>
      <c r="C753" s="6">
        <v>47037.9765625</v>
      </c>
      <c r="D753" s="6">
        <v>5347.16845703125</v>
      </c>
      <c r="E753" s="6">
        <v>31369</v>
      </c>
      <c r="F753" s="11">
        <v>11.367768870598407</v>
      </c>
      <c r="G753" s="17">
        <v>17.045999999999999</v>
      </c>
      <c r="H753" s="7">
        <v>-373.21100000000001</v>
      </c>
      <c r="I753">
        <v>-6.524</v>
      </c>
      <c r="J753" s="10">
        <v>44228.291666666664</v>
      </c>
      <c r="K753" s="36">
        <f t="shared" si="11"/>
        <v>0.15643203264876249</v>
      </c>
      <c r="N753" s="4"/>
      <c r="O753" s="17"/>
      <c r="P753" s="17"/>
      <c r="Q753" s="17"/>
      <c r="R753" s="4"/>
    </row>
    <row r="754" spans="1:18" x14ac:dyDescent="0.3">
      <c r="A754" s="10">
        <v>44228.333333333336</v>
      </c>
      <c r="B754" s="5">
        <v>44228.333333333336</v>
      </c>
      <c r="C754" s="6">
        <v>47793.578125</v>
      </c>
      <c r="D754" s="6">
        <v>4665.13134765625</v>
      </c>
      <c r="E754" s="6">
        <v>31369</v>
      </c>
      <c r="F754" s="11">
        <v>9.7610003910044139</v>
      </c>
      <c r="G754" s="17">
        <v>14.871</v>
      </c>
      <c r="H754" s="7">
        <v>-682.03700000000003</v>
      </c>
      <c r="I754">
        <v>-12.755000000000001</v>
      </c>
      <c r="J754" s="10">
        <v>44228.333333333336</v>
      </c>
      <c r="K754" s="36">
        <f t="shared" si="11"/>
        <v>0.13647194400561699</v>
      </c>
      <c r="N754" s="4"/>
      <c r="O754" s="17"/>
      <c r="P754" s="17"/>
      <c r="Q754" s="17"/>
      <c r="R754" s="4"/>
    </row>
    <row r="755" spans="1:18" x14ac:dyDescent="0.3">
      <c r="A755" s="10">
        <v>44228.375</v>
      </c>
      <c r="B755" s="5">
        <v>44228.375</v>
      </c>
      <c r="C755" s="6">
        <v>46360.16796875</v>
      </c>
      <c r="D755" s="6">
        <v>4277.76171875</v>
      </c>
      <c r="E755" s="6">
        <v>31369</v>
      </c>
      <c r="F755" s="11">
        <v>9.2272351593581607</v>
      </c>
      <c r="G755" s="17">
        <v>13.635999999999999</v>
      </c>
      <c r="H755" s="7">
        <v>-387.37</v>
      </c>
      <c r="I755">
        <v>-8.3040000000000003</v>
      </c>
      <c r="J755" s="10">
        <v>44228.375</v>
      </c>
      <c r="K755" s="36">
        <f t="shared" si="11"/>
        <v>0.1251382844772102</v>
      </c>
      <c r="N755" s="4"/>
      <c r="O755" s="17"/>
      <c r="P755" s="17"/>
      <c r="Q755" s="17"/>
      <c r="R755" s="4"/>
    </row>
    <row r="756" spans="1:18" x14ac:dyDescent="0.3">
      <c r="A756" s="10">
        <v>44228.416666666664</v>
      </c>
      <c r="B756" s="5">
        <v>44228.416666666664</v>
      </c>
      <c r="C756" s="6">
        <v>44677.37109375</v>
      </c>
      <c r="D756" s="6">
        <v>3713.59765625</v>
      </c>
      <c r="E756" s="6">
        <v>31369</v>
      </c>
      <c r="F756" s="11">
        <v>8.3120326136859521</v>
      </c>
      <c r="G756" s="17">
        <v>11.837999999999999</v>
      </c>
      <c r="H756" s="7">
        <v>-564.16399999999999</v>
      </c>
      <c r="I756">
        <v>-13.188000000000001</v>
      </c>
      <c r="J756" s="10">
        <v>44228.416666666664</v>
      </c>
      <c r="K756" s="36">
        <f t="shared" si="11"/>
        <v>0.10863794453220992</v>
      </c>
      <c r="N756" s="4"/>
      <c r="O756" s="17"/>
      <c r="P756" s="17"/>
      <c r="Q756" s="17"/>
      <c r="R756" s="4"/>
    </row>
    <row r="757" spans="1:18" x14ac:dyDescent="0.3">
      <c r="A757" s="10">
        <v>44228.458333333336</v>
      </c>
      <c r="B757" s="5">
        <v>44228.458333333336</v>
      </c>
      <c r="C757" s="6">
        <v>43049.8125</v>
      </c>
      <c r="D757" s="6">
        <v>3530.6357421875</v>
      </c>
      <c r="E757" s="6">
        <v>31369</v>
      </c>
      <c r="F757" s="11">
        <v>8.2012801848730472</v>
      </c>
      <c r="G757" s="17">
        <v>11.255000000000001</v>
      </c>
      <c r="H757" s="7">
        <v>-182.96199999999999</v>
      </c>
      <c r="I757">
        <v>-4.9269999999999996</v>
      </c>
      <c r="J757" s="10">
        <v>44228.458333333336</v>
      </c>
      <c r="K757" s="36">
        <f t="shared" si="11"/>
        <v>0.10328772307062196</v>
      </c>
      <c r="N757" s="4"/>
      <c r="O757" s="17"/>
      <c r="P757" s="17"/>
      <c r="Q757" s="17"/>
      <c r="R757" s="4"/>
    </row>
    <row r="758" spans="1:18" x14ac:dyDescent="0.3">
      <c r="A758" s="10">
        <v>44228.5</v>
      </c>
      <c r="B758" s="5">
        <v>44228.5</v>
      </c>
      <c r="C758" s="6">
        <v>41769.34375</v>
      </c>
      <c r="D758" s="6">
        <v>3165.794677734375</v>
      </c>
      <c r="E758" s="6">
        <v>31369</v>
      </c>
      <c r="F758" s="11">
        <v>7.5792301087669713</v>
      </c>
      <c r="G758" s="17">
        <v>10.092000000000001</v>
      </c>
      <c r="H758" s="7">
        <v>-364.84100000000001</v>
      </c>
      <c r="I758">
        <v>-10.334</v>
      </c>
      <c r="J758" s="10">
        <v>44228.5</v>
      </c>
      <c r="K758" s="36">
        <f t="shared" si="11"/>
        <v>9.2614811304195202E-2</v>
      </c>
      <c r="N758" s="4"/>
      <c r="O758" s="17"/>
      <c r="P758" s="17"/>
      <c r="Q758" s="17"/>
      <c r="R758" s="4"/>
    </row>
    <row r="759" spans="1:18" x14ac:dyDescent="0.3">
      <c r="A759" s="10">
        <v>44228.541666666664</v>
      </c>
      <c r="B759" s="5">
        <v>44228.541666666664</v>
      </c>
      <c r="C759" s="6">
        <v>40504.65625</v>
      </c>
      <c r="D759" s="6">
        <v>2995.142822265625</v>
      </c>
      <c r="E759" s="6">
        <v>31369</v>
      </c>
      <c r="F759" s="11">
        <v>7.394564229305427</v>
      </c>
      <c r="G759" s="17">
        <v>9.548</v>
      </c>
      <c r="H759" s="7">
        <v>-170.65199999999999</v>
      </c>
      <c r="I759">
        <v>-5.39</v>
      </c>
      <c r="J759" s="10">
        <v>44228.541666666664</v>
      </c>
      <c r="K759" s="36">
        <f t="shared" si="11"/>
        <v>8.7622494880346374E-2</v>
      </c>
      <c r="N759" s="4"/>
      <c r="O759" s="17"/>
      <c r="P759" s="17"/>
      <c r="Q759" s="17"/>
      <c r="R759" s="4"/>
    </row>
    <row r="760" spans="1:18" x14ac:dyDescent="0.3">
      <c r="A760" s="10">
        <v>44228.583333333336</v>
      </c>
      <c r="B760" s="5">
        <v>44228.583333333336</v>
      </c>
      <c r="C760" s="6">
        <v>39579.0234375</v>
      </c>
      <c r="D760" s="6">
        <v>3259.872314453125</v>
      </c>
      <c r="E760" s="6">
        <v>31369</v>
      </c>
      <c r="F760" s="11">
        <v>8.2363636879541815</v>
      </c>
      <c r="G760" s="17">
        <v>10.391999999999999</v>
      </c>
      <c r="H760" s="7">
        <v>264.72899999999998</v>
      </c>
      <c r="I760">
        <v>8.8390000000000004</v>
      </c>
      <c r="J760" s="10">
        <v>44228.583333333336</v>
      </c>
      <c r="K760" s="36">
        <f t="shared" si="11"/>
        <v>9.5367926979111811E-2</v>
      </c>
      <c r="N760" s="4"/>
      <c r="O760" s="17"/>
      <c r="P760" s="17"/>
      <c r="Q760" s="17"/>
      <c r="R760" s="4"/>
    </row>
    <row r="761" spans="1:18" x14ac:dyDescent="0.3">
      <c r="A761" s="10">
        <v>44228.625</v>
      </c>
      <c r="B761" s="5">
        <v>44228.625</v>
      </c>
      <c r="C761" s="6">
        <v>38753.98046875</v>
      </c>
      <c r="D761" s="6">
        <v>3646.165283203125</v>
      </c>
      <c r="E761" s="6">
        <v>31369</v>
      </c>
      <c r="F761" s="11">
        <v>9.4084923383374228</v>
      </c>
      <c r="G761" s="17">
        <v>11.622999999999999</v>
      </c>
      <c r="H761" s="7">
        <v>386.29300000000001</v>
      </c>
      <c r="I761">
        <v>11.85</v>
      </c>
      <c r="J761" s="10">
        <v>44228.625</v>
      </c>
      <c r="K761" s="36">
        <f t="shared" si="11"/>
        <v>0.10666487829851969</v>
      </c>
      <c r="N761" s="4"/>
      <c r="O761" s="17"/>
      <c r="P761" s="17"/>
      <c r="Q761" s="17"/>
      <c r="R761" s="4"/>
    </row>
    <row r="762" spans="1:18" x14ac:dyDescent="0.3">
      <c r="A762" s="10">
        <v>44228.666666666664</v>
      </c>
      <c r="B762" s="5">
        <v>44228.666666666664</v>
      </c>
      <c r="C762" s="6">
        <v>38496.86328125</v>
      </c>
      <c r="D762" s="6">
        <v>4119.72119140625</v>
      </c>
      <c r="E762" s="6">
        <v>31369</v>
      </c>
      <c r="F762" s="11">
        <v>10.701446404369188</v>
      </c>
      <c r="G762" s="17">
        <v>13.132999999999999</v>
      </c>
      <c r="H762" s="7">
        <v>473.55599999999998</v>
      </c>
      <c r="I762">
        <v>12.988</v>
      </c>
      <c r="J762" s="10">
        <v>44228.666666666664</v>
      </c>
      <c r="K762" s="36">
        <f t="shared" si="11"/>
        <v>0.12052222719560002</v>
      </c>
      <c r="N762" s="4"/>
      <c r="O762" s="17"/>
      <c r="P762" s="17"/>
      <c r="Q762" s="17"/>
      <c r="R762" s="4"/>
    </row>
    <row r="763" spans="1:18" x14ac:dyDescent="0.3">
      <c r="A763" s="10">
        <v>44228.708333333336</v>
      </c>
      <c r="B763" s="5">
        <v>44228.708333333336</v>
      </c>
      <c r="C763" s="6">
        <v>38849.24609375</v>
      </c>
      <c r="D763" s="6">
        <v>4062.24072265625</v>
      </c>
      <c r="E763" s="6">
        <v>31369</v>
      </c>
      <c r="F763" s="11">
        <v>10.456420989105826</v>
      </c>
      <c r="G763" s="17">
        <v>12.949</v>
      </c>
      <c r="H763" s="7">
        <v>-57.48</v>
      </c>
      <c r="I763">
        <v>-1.395</v>
      </c>
      <c r="J763" s="10">
        <v>44228.708333333336</v>
      </c>
      <c r="K763" s="36">
        <f t="shared" si="11"/>
        <v>0.11883364958165116</v>
      </c>
      <c r="N763" s="4"/>
      <c r="O763" s="17"/>
      <c r="P763" s="17"/>
      <c r="Q763" s="17"/>
      <c r="R763" s="4"/>
    </row>
    <row r="764" spans="1:18" x14ac:dyDescent="0.3">
      <c r="A764" s="10">
        <v>44228.75</v>
      </c>
      <c r="B764" s="5">
        <v>44228.75</v>
      </c>
      <c r="C764" s="6">
        <v>40208.09375</v>
      </c>
      <c r="D764" s="6">
        <v>4566.8583984375</v>
      </c>
      <c r="E764" s="6">
        <v>31369</v>
      </c>
      <c r="F764" s="11">
        <v>11.358057476767348</v>
      </c>
      <c r="G764" s="17">
        <v>14.558</v>
      </c>
      <c r="H764" s="7">
        <v>504.61799999999999</v>
      </c>
      <c r="I764">
        <v>12.422000000000001</v>
      </c>
      <c r="J764" s="10">
        <v>44228.75</v>
      </c>
      <c r="K764" s="36">
        <f t="shared" si="11"/>
        <v>0.13359952665145397</v>
      </c>
      <c r="N764" s="4"/>
      <c r="O764" s="17"/>
      <c r="P764" s="17"/>
      <c r="Q764" s="17"/>
      <c r="R764" s="4"/>
    </row>
    <row r="765" spans="1:18" x14ac:dyDescent="0.3">
      <c r="A765" s="10">
        <v>44228.791666666664</v>
      </c>
      <c r="B765" s="5">
        <v>44228.791666666664</v>
      </c>
      <c r="C765" s="6">
        <v>42349.79296875</v>
      </c>
      <c r="D765" s="6">
        <v>5537.2236328125</v>
      </c>
      <c r="E765" s="6">
        <v>31369</v>
      </c>
      <c r="F765" s="11">
        <v>13.07497214189082</v>
      </c>
      <c r="G765" s="17">
        <v>17.651</v>
      </c>
      <c r="H765" s="7">
        <v>970.36500000000001</v>
      </c>
      <c r="I765">
        <v>21.248000000000001</v>
      </c>
      <c r="J765" s="10">
        <v>44228.791666666664</v>
      </c>
      <c r="K765" s="36">
        <f t="shared" si="11"/>
        <v>0.16198414925984436</v>
      </c>
      <c r="N765" s="4"/>
      <c r="O765" s="17"/>
      <c r="P765" s="17"/>
      <c r="Q765" s="17"/>
      <c r="R765" s="4"/>
    </row>
    <row r="766" spans="1:18" x14ac:dyDescent="0.3">
      <c r="A766" s="10">
        <v>44228.833333333336</v>
      </c>
      <c r="B766" s="5">
        <v>44228.833333333336</v>
      </c>
      <c r="C766" s="6">
        <v>42369.7421875</v>
      </c>
      <c r="D766" s="6">
        <v>7510.015625</v>
      </c>
      <c r="E766" s="6">
        <v>31369</v>
      </c>
      <c r="F766" s="11">
        <v>17.724950016843906</v>
      </c>
      <c r="G766" s="17">
        <v>23.94</v>
      </c>
      <c r="H766" s="7">
        <v>1972.7919999999999</v>
      </c>
      <c r="I766">
        <v>35.628</v>
      </c>
      <c r="J766" s="10">
        <v>44228.833333333336</v>
      </c>
      <c r="K766" s="36">
        <f t="shared" si="11"/>
        <v>0.21969863085834651</v>
      </c>
      <c r="N766" s="4"/>
      <c r="O766" s="17"/>
      <c r="P766" s="17"/>
      <c r="Q766" s="17"/>
      <c r="R766" s="4"/>
    </row>
    <row r="767" spans="1:18" x14ac:dyDescent="0.3">
      <c r="A767" s="10">
        <v>44228.875</v>
      </c>
      <c r="B767" s="5">
        <v>44228.875</v>
      </c>
      <c r="C767" s="6">
        <v>42162.26171875</v>
      </c>
      <c r="D767" s="6">
        <v>9571.095703125</v>
      </c>
      <c r="E767" s="6">
        <v>31369</v>
      </c>
      <c r="F767" s="11">
        <v>22.700622103649231</v>
      </c>
      <c r="G767" s="17">
        <v>30.510999999999999</v>
      </c>
      <c r="H767" s="7">
        <v>2061.08</v>
      </c>
      <c r="I767">
        <v>27.443999999999999</v>
      </c>
      <c r="J767" s="10">
        <v>44228.875</v>
      </c>
      <c r="K767" s="36">
        <f t="shared" si="11"/>
        <v>0.28000104119127028</v>
      </c>
      <c r="N767" s="4"/>
      <c r="O767" s="17"/>
      <c r="P767" s="17"/>
      <c r="Q767" s="17"/>
      <c r="R767" s="4"/>
    </row>
    <row r="768" spans="1:18" x14ac:dyDescent="0.3">
      <c r="A768" s="10">
        <v>44228.916666666664</v>
      </c>
      <c r="B768" s="5">
        <v>44228.916666666664</v>
      </c>
      <c r="C768" s="6">
        <v>41123.16796875</v>
      </c>
      <c r="D768" s="6">
        <v>11123.248046875</v>
      </c>
      <c r="E768" s="6">
        <v>31369</v>
      </c>
      <c r="F768" s="11">
        <v>27.04861662245402</v>
      </c>
      <c r="G768" s="17">
        <v>35.459000000000003</v>
      </c>
      <c r="H768" s="7">
        <v>1552.152</v>
      </c>
      <c r="I768">
        <v>16.216999999999999</v>
      </c>
      <c r="J768" s="10">
        <v>44228.916666666664</v>
      </c>
      <c r="K768" s="36">
        <f t="shared" si="11"/>
        <v>0.32540909572289506</v>
      </c>
      <c r="N768" s="4"/>
      <c r="O768" s="17"/>
      <c r="P768" s="17"/>
      <c r="Q768" s="17"/>
      <c r="R768" s="4"/>
    </row>
    <row r="769" spans="1:18" x14ac:dyDescent="0.3">
      <c r="A769" s="10">
        <v>44228.958333333336</v>
      </c>
      <c r="B769" s="5">
        <v>44228.958333333336</v>
      </c>
      <c r="C769" s="6">
        <v>39466.0703125</v>
      </c>
      <c r="D769" s="6">
        <v>13250.2861328125</v>
      </c>
      <c r="E769" s="6">
        <v>31369</v>
      </c>
      <c r="F769" s="11">
        <v>33.573867445869745</v>
      </c>
      <c r="G769" s="17">
        <v>42.24</v>
      </c>
      <c r="H769" s="7">
        <v>2127.038</v>
      </c>
      <c r="I769">
        <v>19.122</v>
      </c>
      <c r="J769" s="10">
        <v>44228.958333333336</v>
      </c>
      <c r="K769" s="36">
        <f t="shared" si="11"/>
        <v>0.38763868702826054</v>
      </c>
      <c r="N769" s="4"/>
      <c r="O769" s="17"/>
      <c r="P769" s="17"/>
      <c r="Q769" s="17"/>
      <c r="R769" s="4"/>
    </row>
    <row r="770" spans="1:18" x14ac:dyDescent="0.3">
      <c r="A770" s="10">
        <v>44229</v>
      </c>
      <c r="B770" s="5">
        <v>44229</v>
      </c>
      <c r="C770" s="6">
        <v>38179.6171875</v>
      </c>
      <c r="D770" s="6">
        <v>14251.3388671875</v>
      </c>
      <c r="E770" s="6">
        <v>31369</v>
      </c>
      <c r="F770" s="11">
        <v>37.327086851602544</v>
      </c>
      <c r="G770" s="17">
        <v>45.430999999999997</v>
      </c>
      <c r="H770" s="7">
        <v>1001.053</v>
      </c>
      <c r="I770">
        <v>7.5549999999999997</v>
      </c>
      <c r="J770" s="10">
        <v>44229</v>
      </c>
      <c r="K770" s="36">
        <f t="shared" si="11"/>
        <v>0.41692266075712359</v>
      </c>
      <c r="N770" s="4"/>
      <c r="O770" s="17"/>
      <c r="P770" s="17"/>
      <c r="Q770" s="17"/>
      <c r="R770" s="4"/>
    </row>
    <row r="771" spans="1:18" x14ac:dyDescent="0.3">
      <c r="A771" s="10">
        <v>44229.041666666664</v>
      </c>
      <c r="B771" s="5">
        <v>44229.041666666664</v>
      </c>
      <c r="C771" s="6">
        <v>37462.0703125</v>
      </c>
      <c r="D771" s="6">
        <v>13383.1806640625</v>
      </c>
      <c r="E771" s="6">
        <v>31369</v>
      </c>
      <c r="F771" s="11">
        <v>35.724615731119705</v>
      </c>
      <c r="G771" s="17">
        <v>42.662999999999997</v>
      </c>
      <c r="H771" s="7">
        <v>-868.15800000000002</v>
      </c>
      <c r="I771">
        <v>-6.0919999999999996</v>
      </c>
      <c r="J771" s="10">
        <v>44229.041666666664</v>
      </c>
      <c r="K771" s="36">
        <f t="shared" ref="K771:K834" si="12">G771*E771/$O$1/100</f>
        <v>0.39152058012989288</v>
      </c>
      <c r="N771" s="4"/>
      <c r="O771" s="17"/>
      <c r="P771" s="17"/>
      <c r="Q771" s="17"/>
      <c r="R771" s="4"/>
    </row>
    <row r="772" spans="1:18" x14ac:dyDescent="0.3">
      <c r="A772" s="10">
        <v>44229.083333333336</v>
      </c>
      <c r="B772" s="5">
        <v>44229.083333333336</v>
      </c>
      <c r="C772" s="6">
        <v>37249.0234375</v>
      </c>
      <c r="D772" s="6">
        <v>13221.5419921875</v>
      </c>
      <c r="E772" s="6">
        <v>31369</v>
      </c>
      <c r="F772" s="11">
        <v>35.495003014969981</v>
      </c>
      <c r="G772" s="17">
        <v>42.148000000000003</v>
      </c>
      <c r="H772" s="7">
        <v>-161.63900000000001</v>
      </c>
      <c r="I772">
        <v>-1.208</v>
      </c>
      <c r="J772" s="10">
        <v>44229.083333333336</v>
      </c>
      <c r="K772" s="36">
        <f t="shared" si="12"/>
        <v>0.38679439822128614</v>
      </c>
      <c r="N772" s="4"/>
      <c r="O772" s="17"/>
      <c r="P772" s="17"/>
      <c r="Q772" s="17"/>
      <c r="R772" s="4"/>
    </row>
    <row r="773" spans="1:18" x14ac:dyDescent="0.3">
      <c r="A773" s="10">
        <v>44229.125</v>
      </c>
      <c r="B773" s="5">
        <v>44229.125</v>
      </c>
      <c r="C773" s="6">
        <v>37454.87109375</v>
      </c>
      <c r="D773" s="6">
        <v>14113.3837890625</v>
      </c>
      <c r="E773" s="6">
        <v>31369</v>
      </c>
      <c r="F773" s="11">
        <v>37.681036876983306</v>
      </c>
      <c r="G773" s="17">
        <v>44.991</v>
      </c>
      <c r="H773" s="7">
        <v>891.84199999999998</v>
      </c>
      <c r="I773">
        <v>6.7450000000000001</v>
      </c>
      <c r="J773" s="10">
        <v>44229.125</v>
      </c>
      <c r="K773" s="36">
        <f t="shared" si="12"/>
        <v>0.41288475776724587</v>
      </c>
      <c r="N773" s="4"/>
      <c r="O773" s="17"/>
      <c r="P773" s="17"/>
      <c r="Q773" s="17"/>
      <c r="R773" s="4"/>
    </row>
    <row r="774" spans="1:18" x14ac:dyDescent="0.3">
      <c r="A774" s="10">
        <v>44229.166666666664</v>
      </c>
      <c r="B774" s="5">
        <v>44229.166666666664</v>
      </c>
      <c r="C774" s="6">
        <v>38066.16796875</v>
      </c>
      <c r="D774" s="6">
        <v>14563.6875</v>
      </c>
      <c r="E774" s="6">
        <v>31369</v>
      </c>
      <c r="F774" s="11">
        <v>38.258874683566518</v>
      </c>
      <c r="G774" s="17">
        <v>46.427</v>
      </c>
      <c r="H774" s="7">
        <v>450.30399999999997</v>
      </c>
      <c r="I774">
        <v>3.1909999999999998</v>
      </c>
      <c r="J774" s="10">
        <v>44229.166666666664</v>
      </c>
      <c r="K774" s="36">
        <f t="shared" si="12"/>
        <v>0.42606300479784687</v>
      </c>
      <c r="N774" s="4"/>
      <c r="O774" s="17"/>
      <c r="P774" s="17"/>
      <c r="Q774" s="17"/>
      <c r="R774" s="4"/>
    </row>
    <row r="775" spans="1:18" x14ac:dyDescent="0.3">
      <c r="A775" s="10">
        <v>44229.208333333336</v>
      </c>
      <c r="B775" s="5">
        <v>44229.208333333336</v>
      </c>
      <c r="C775" s="6">
        <v>40048.75</v>
      </c>
      <c r="D775" s="6">
        <v>14371.873046875</v>
      </c>
      <c r="E775" s="6">
        <v>31369</v>
      </c>
      <c r="F775" s="11">
        <v>35.885946619744686</v>
      </c>
      <c r="G775" s="17">
        <v>45.814999999999998</v>
      </c>
      <c r="H775" s="7">
        <v>-191.81399999999999</v>
      </c>
      <c r="I775">
        <v>-1.3169999999999999</v>
      </c>
      <c r="J775" s="10">
        <v>44229.208333333336</v>
      </c>
      <c r="K775" s="36">
        <f t="shared" si="12"/>
        <v>0.42044664882101684</v>
      </c>
      <c r="N775" s="4"/>
      <c r="O775" s="17"/>
      <c r="P775" s="17"/>
      <c r="Q775" s="17"/>
      <c r="R775" s="4"/>
    </row>
    <row r="776" spans="1:18" x14ac:dyDescent="0.3">
      <c r="A776" s="10">
        <v>44229.25</v>
      </c>
      <c r="B776" s="5">
        <v>44229.25</v>
      </c>
      <c r="C776" s="6">
        <v>43231.36328125</v>
      </c>
      <c r="D776" s="6">
        <v>14223.1708984375</v>
      </c>
      <c r="E776" s="6">
        <v>31369</v>
      </c>
      <c r="F776" s="11">
        <v>32.900121159506142</v>
      </c>
      <c r="G776" s="17">
        <v>45.341000000000001</v>
      </c>
      <c r="H776" s="7">
        <v>-148.702</v>
      </c>
      <c r="I776">
        <v>-1.0349999999999999</v>
      </c>
      <c r="J776" s="10">
        <v>44229.25</v>
      </c>
      <c r="K776" s="36">
        <f t="shared" si="12"/>
        <v>0.41609672605464865</v>
      </c>
      <c r="N776" s="4"/>
      <c r="O776" s="17"/>
      <c r="P776" s="17"/>
      <c r="Q776" s="17"/>
      <c r="R776" s="4"/>
    </row>
    <row r="777" spans="1:18" x14ac:dyDescent="0.3">
      <c r="A777" s="10">
        <v>44229.291666666664</v>
      </c>
      <c r="B777" s="5">
        <v>44229.291666666664</v>
      </c>
      <c r="C777" s="6">
        <v>46940.6640625</v>
      </c>
      <c r="D777" s="6">
        <v>15015.5771484375</v>
      </c>
      <c r="E777" s="6">
        <v>31369</v>
      </c>
      <c r="F777" s="11">
        <v>31.988420803857267</v>
      </c>
      <c r="G777" s="17">
        <v>47.866999999999997</v>
      </c>
      <c r="H777" s="7">
        <v>792.40599999999995</v>
      </c>
      <c r="I777">
        <v>5.5709999999999997</v>
      </c>
      <c r="J777" s="10">
        <v>44229.291666666664</v>
      </c>
      <c r="K777" s="36">
        <f t="shared" si="12"/>
        <v>0.43927796003744662</v>
      </c>
      <c r="N777" s="4"/>
      <c r="O777" s="17"/>
      <c r="P777" s="17"/>
      <c r="Q777" s="17"/>
      <c r="R777" s="4"/>
    </row>
    <row r="778" spans="1:18" x14ac:dyDescent="0.3">
      <c r="A778" s="10">
        <v>44229.333333333336</v>
      </c>
      <c r="B778" s="5">
        <v>44229.333333333336</v>
      </c>
      <c r="C778" s="6">
        <v>47507.68359375</v>
      </c>
      <c r="D778" s="6">
        <v>15374.3408203125</v>
      </c>
      <c r="E778" s="6">
        <v>31369</v>
      </c>
      <c r="F778" s="11">
        <v>32.361798465659383</v>
      </c>
      <c r="G778" s="17">
        <v>49.011000000000003</v>
      </c>
      <c r="H778" s="7">
        <v>358.76400000000001</v>
      </c>
      <c r="I778">
        <v>2.3889999999999998</v>
      </c>
      <c r="J778" s="10">
        <v>44229.333333333336</v>
      </c>
      <c r="K778" s="36">
        <f t="shared" si="12"/>
        <v>0.44977650781112871</v>
      </c>
      <c r="N778" s="4"/>
      <c r="O778" s="17"/>
      <c r="P778" s="17"/>
      <c r="Q778" s="17"/>
      <c r="R778" s="4"/>
    </row>
    <row r="779" spans="1:18" x14ac:dyDescent="0.3">
      <c r="A779" s="10">
        <v>44229.375</v>
      </c>
      <c r="B779" s="5">
        <v>44229.375</v>
      </c>
      <c r="C779" s="6">
        <v>45699.53515625</v>
      </c>
      <c r="D779" s="6">
        <v>13731</v>
      </c>
      <c r="E779" s="6">
        <v>31369</v>
      </c>
      <c r="F779" s="11">
        <v>30.04625747954049</v>
      </c>
      <c r="G779" s="17">
        <v>43.771999999999998</v>
      </c>
      <c r="H779" s="7">
        <v>-1643.3409999999999</v>
      </c>
      <c r="I779">
        <v>-10.689</v>
      </c>
      <c r="J779" s="10">
        <v>44229.375</v>
      </c>
      <c r="K779" s="36">
        <f t="shared" si="12"/>
        <v>0.4016979310748347</v>
      </c>
      <c r="N779" s="4"/>
      <c r="O779" s="17"/>
      <c r="P779" s="17"/>
      <c r="Q779" s="17"/>
      <c r="R779" s="4"/>
    </row>
    <row r="780" spans="1:18" x14ac:dyDescent="0.3">
      <c r="A780" s="10">
        <v>44229.416666666664</v>
      </c>
      <c r="B780" s="5">
        <v>44229.416666666664</v>
      </c>
      <c r="C780" s="6">
        <v>43841.54296875</v>
      </c>
      <c r="D780" s="6">
        <v>12414.83984375</v>
      </c>
      <c r="E780" s="6">
        <v>31369</v>
      </c>
      <c r="F780" s="11">
        <v>28.317524893225649</v>
      </c>
      <c r="G780" s="17">
        <v>39.576000000000001</v>
      </c>
      <c r="H780" s="7">
        <v>-1316.16</v>
      </c>
      <c r="I780">
        <v>-9.5850000000000009</v>
      </c>
      <c r="J780" s="10">
        <v>44229.416666666664</v>
      </c>
      <c r="K780" s="36">
        <f t="shared" si="12"/>
        <v>0.36319101983500091</v>
      </c>
      <c r="N780" s="4"/>
      <c r="O780" s="17"/>
      <c r="P780" s="17"/>
      <c r="Q780" s="17"/>
      <c r="R780" s="4"/>
    </row>
    <row r="781" spans="1:18" x14ac:dyDescent="0.3">
      <c r="A781" s="10">
        <v>44229.458333333336</v>
      </c>
      <c r="B781" s="5">
        <v>44229.458333333336</v>
      </c>
      <c r="C781" s="6">
        <v>42103.09375</v>
      </c>
      <c r="D781" s="6">
        <v>13262.431640625</v>
      </c>
      <c r="E781" s="6">
        <v>31369</v>
      </c>
      <c r="F781" s="11">
        <v>31.499898129516907</v>
      </c>
      <c r="G781" s="17">
        <v>42.277999999999999</v>
      </c>
      <c r="H781" s="7">
        <v>847.59199999999998</v>
      </c>
      <c r="I781">
        <v>6.827</v>
      </c>
      <c r="J781" s="10">
        <v>44229.458333333336</v>
      </c>
      <c r="K781" s="36">
        <f t="shared" si="12"/>
        <v>0.38798741501374989</v>
      </c>
      <c r="N781" s="4"/>
      <c r="O781" s="17"/>
      <c r="P781" s="17"/>
      <c r="Q781" s="17"/>
      <c r="R781" s="4"/>
    </row>
    <row r="782" spans="1:18" x14ac:dyDescent="0.3">
      <c r="A782" s="10">
        <v>44229.5</v>
      </c>
      <c r="B782" s="5">
        <v>44229.5</v>
      </c>
      <c r="C782" s="6">
        <v>40669.7109375</v>
      </c>
      <c r="D782" s="6">
        <v>12877.8359375</v>
      </c>
      <c r="E782" s="6">
        <v>31369</v>
      </c>
      <c r="F782" s="11">
        <v>31.664439310351316</v>
      </c>
      <c r="G782" s="17">
        <v>41.052</v>
      </c>
      <c r="H782" s="7">
        <v>-384.596</v>
      </c>
      <c r="I782">
        <v>-2.9</v>
      </c>
      <c r="J782" s="10">
        <v>44229.5</v>
      </c>
      <c r="K782" s="36">
        <f t="shared" si="12"/>
        <v>0.37673634895559066</v>
      </c>
      <c r="N782" s="4"/>
      <c r="O782" s="17"/>
      <c r="P782" s="17"/>
      <c r="Q782" s="17"/>
      <c r="R782" s="4"/>
    </row>
    <row r="783" spans="1:18" x14ac:dyDescent="0.3">
      <c r="A783" s="10">
        <v>44229.541666666664</v>
      </c>
      <c r="B783" s="5">
        <v>44229.541666666664</v>
      </c>
      <c r="C783" s="6">
        <v>39347.03125</v>
      </c>
      <c r="D783" s="6">
        <v>11587.9599609375</v>
      </c>
      <c r="E783" s="6">
        <v>31369</v>
      </c>
      <c r="F783" s="11">
        <v>29.450658900568261</v>
      </c>
      <c r="G783" s="17">
        <v>36.94</v>
      </c>
      <c r="H783" s="7">
        <v>-1289.876</v>
      </c>
      <c r="I783">
        <v>-10.016</v>
      </c>
      <c r="J783" s="10">
        <v>44229.541666666664</v>
      </c>
      <c r="K783" s="36">
        <f t="shared" si="12"/>
        <v>0.33900031010473342</v>
      </c>
      <c r="N783" s="4"/>
      <c r="O783" s="17"/>
      <c r="P783" s="17"/>
      <c r="Q783" s="17"/>
      <c r="R783" s="4"/>
    </row>
    <row r="784" spans="1:18" x14ac:dyDescent="0.3">
      <c r="A784" s="10">
        <v>44229.583333333336</v>
      </c>
      <c r="B784" s="5">
        <v>44229.583333333336</v>
      </c>
      <c r="C784" s="6">
        <v>38529.15625</v>
      </c>
      <c r="D784" s="6">
        <v>10269.9697265625</v>
      </c>
      <c r="E784" s="6">
        <v>31369</v>
      </c>
      <c r="F784" s="11">
        <v>26.655060027592743</v>
      </c>
      <c r="G784" s="17">
        <v>32.738999999999997</v>
      </c>
      <c r="H784" s="7">
        <v>-1317.99</v>
      </c>
      <c r="I784">
        <v>-11.374000000000001</v>
      </c>
      <c r="J784" s="10">
        <v>44229.583333333336</v>
      </c>
      <c r="K784" s="36">
        <f t="shared" si="12"/>
        <v>0.30044751360365102</v>
      </c>
      <c r="N784" s="4"/>
      <c r="O784" s="17"/>
      <c r="P784" s="17"/>
      <c r="Q784" s="17"/>
      <c r="R784" s="4"/>
    </row>
    <row r="785" spans="1:18" x14ac:dyDescent="0.3">
      <c r="A785" s="10">
        <v>44229.625</v>
      </c>
      <c r="B785" s="5">
        <v>44229.625</v>
      </c>
      <c r="C785" s="6">
        <v>38020.59765625</v>
      </c>
      <c r="D785" s="6">
        <v>8412.2177734375</v>
      </c>
      <c r="E785" s="6">
        <v>31369</v>
      </c>
      <c r="F785" s="11">
        <v>22.125422250048878</v>
      </c>
      <c r="G785" s="17">
        <v>26.815999999999999</v>
      </c>
      <c r="H785" s="7">
        <v>-1857.752</v>
      </c>
      <c r="I785">
        <v>-18.088999999999999</v>
      </c>
      <c r="J785" s="10">
        <v>44229.625</v>
      </c>
      <c r="K785" s="36">
        <f t="shared" si="12"/>
        <v>0.24609183312854718</v>
      </c>
      <c r="N785" s="4"/>
      <c r="O785" s="17"/>
      <c r="P785" s="17"/>
      <c r="Q785" s="17"/>
      <c r="R785" s="4"/>
    </row>
    <row r="786" spans="1:18" x14ac:dyDescent="0.3">
      <c r="A786" s="10">
        <v>44229.666666666664</v>
      </c>
      <c r="B786" s="5">
        <v>44229.666666666664</v>
      </c>
      <c r="C786" s="6">
        <v>37755.31640625</v>
      </c>
      <c r="D786" s="6">
        <v>7053.681640625</v>
      </c>
      <c r="E786" s="6">
        <v>31369</v>
      </c>
      <c r="F786" s="11">
        <v>18.682618269509025</v>
      </c>
      <c r="G786" s="17">
        <v>22.486000000000001</v>
      </c>
      <c r="H786" s="7">
        <v>-1358.5360000000001</v>
      </c>
      <c r="I786">
        <v>-16.149999999999999</v>
      </c>
      <c r="J786" s="10">
        <v>44229.666666666664</v>
      </c>
      <c r="K786" s="36">
        <f t="shared" si="12"/>
        <v>0.20635519688725062</v>
      </c>
      <c r="N786" s="4"/>
      <c r="O786" s="17"/>
      <c r="P786" s="17"/>
      <c r="Q786" s="17"/>
      <c r="R786" s="4"/>
    </row>
    <row r="787" spans="1:18" x14ac:dyDescent="0.3">
      <c r="A787" s="10">
        <v>44229.708333333336</v>
      </c>
      <c r="B787" s="5">
        <v>44229.708333333336</v>
      </c>
      <c r="C787" s="6">
        <v>38082.98828125</v>
      </c>
      <c r="D787" s="6">
        <v>6124.26708984375</v>
      </c>
      <c r="E787" s="6">
        <v>31369</v>
      </c>
      <c r="F787" s="11">
        <v>16.08137219856512</v>
      </c>
      <c r="G787" s="17">
        <v>19.523</v>
      </c>
      <c r="H787" s="7">
        <v>-929.41499999999996</v>
      </c>
      <c r="I787">
        <v>-13.176</v>
      </c>
      <c r="J787" s="10">
        <v>44229.708333333336</v>
      </c>
      <c r="K787" s="36">
        <f t="shared" si="12"/>
        <v>0.17916359107132407</v>
      </c>
      <c r="N787" s="4"/>
      <c r="O787" s="17"/>
      <c r="P787" s="17"/>
      <c r="Q787" s="17"/>
      <c r="R787" s="4"/>
    </row>
    <row r="788" spans="1:18" x14ac:dyDescent="0.3">
      <c r="A788" s="10">
        <v>44229.75</v>
      </c>
      <c r="B788" s="5">
        <v>44229.75</v>
      </c>
      <c r="C788" s="6">
        <v>39406.34375</v>
      </c>
      <c r="D788" s="6">
        <v>6609.51904296875</v>
      </c>
      <c r="E788" s="6">
        <v>31369</v>
      </c>
      <c r="F788" s="11">
        <v>16.772728484785524</v>
      </c>
      <c r="G788" s="17">
        <v>21.07</v>
      </c>
      <c r="H788" s="7">
        <v>485.25200000000001</v>
      </c>
      <c r="I788">
        <v>7.923</v>
      </c>
      <c r="J788" s="10">
        <v>44229.75</v>
      </c>
      <c r="K788" s="36">
        <f t="shared" si="12"/>
        <v>0.19336049090164412</v>
      </c>
      <c r="N788" s="4"/>
      <c r="O788" s="17"/>
      <c r="P788" s="17"/>
      <c r="Q788" s="17"/>
      <c r="R788" s="4"/>
    </row>
    <row r="789" spans="1:18" x14ac:dyDescent="0.3">
      <c r="A789" s="10">
        <v>44229.791666666664</v>
      </c>
      <c r="B789" s="5">
        <v>44229.791666666664</v>
      </c>
      <c r="C789" s="6">
        <v>41090.26953125</v>
      </c>
      <c r="D789" s="6">
        <v>10765.8017578125</v>
      </c>
      <c r="E789" s="6">
        <v>31369</v>
      </c>
      <c r="F789" s="11">
        <v>26.200367825830117</v>
      </c>
      <c r="G789" s="17">
        <v>34.319000000000003</v>
      </c>
      <c r="H789" s="7">
        <v>4156.2830000000004</v>
      </c>
      <c r="I789">
        <v>62.883000000000003</v>
      </c>
      <c r="J789" s="10">
        <v>44229.791666666664</v>
      </c>
      <c r="K789" s="36">
        <f t="shared" si="12"/>
        <v>0.31494725615821195</v>
      </c>
      <c r="N789" s="4"/>
      <c r="O789" s="17"/>
      <c r="P789" s="17"/>
      <c r="Q789" s="17"/>
      <c r="R789" s="4"/>
    </row>
    <row r="790" spans="1:18" x14ac:dyDescent="0.3">
      <c r="A790" s="10">
        <v>44229.833333333336</v>
      </c>
      <c r="B790" s="5">
        <v>44229.833333333336</v>
      </c>
      <c r="C790" s="6">
        <v>40944.17578125</v>
      </c>
      <c r="D790" s="6">
        <v>14463.2841796875</v>
      </c>
      <c r="E790" s="6">
        <v>31369</v>
      </c>
      <c r="F790" s="11">
        <v>35.324399389450711</v>
      </c>
      <c r="G790" s="17">
        <v>46.106000000000002</v>
      </c>
      <c r="H790" s="7">
        <v>3697.482</v>
      </c>
      <c r="I790">
        <v>34.344999999999999</v>
      </c>
      <c r="J790" s="10">
        <v>44229.833333333336</v>
      </c>
      <c r="K790" s="36">
        <f t="shared" si="12"/>
        <v>0.42311717102568608</v>
      </c>
      <c r="N790" s="4"/>
      <c r="O790" s="17"/>
      <c r="P790" s="17"/>
      <c r="Q790" s="17"/>
      <c r="R790" s="4"/>
    </row>
    <row r="791" spans="1:18" x14ac:dyDescent="0.3">
      <c r="A791" s="10">
        <v>44229.875</v>
      </c>
      <c r="B791" s="5">
        <v>44229.875</v>
      </c>
      <c r="C791" s="6">
        <v>40469.61328125</v>
      </c>
      <c r="D791" s="6">
        <v>15860.966796875</v>
      </c>
      <c r="E791" s="6">
        <v>31369</v>
      </c>
      <c r="F791" s="11">
        <v>39.19228653520036</v>
      </c>
      <c r="G791" s="17">
        <v>50.561999999999998</v>
      </c>
      <c r="H791" s="7">
        <v>1397.683</v>
      </c>
      <c r="I791">
        <v>9.6639999999999997</v>
      </c>
      <c r="J791" s="10">
        <v>44229.875</v>
      </c>
      <c r="K791" s="36">
        <f t="shared" si="12"/>
        <v>0.46401011585044766</v>
      </c>
      <c r="N791" s="4"/>
      <c r="O791" s="17"/>
      <c r="P791" s="17"/>
      <c r="Q791" s="17"/>
      <c r="R791" s="4"/>
    </row>
    <row r="792" spans="1:18" x14ac:dyDescent="0.3">
      <c r="A792" s="10">
        <v>44229.916666666664</v>
      </c>
      <c r="B792" s="5">
        <v>44229.916666666664</v>
      </c>
      <c r="C792" s="6">
        <v>39180.8515625</v>
      </c>
      <c r="D792" s="6">
        <v>16589.39453125</v>
      </c>
      <c r="E792" s="6">
        <v>31369</v>
      </c>
      <c r="F792" s="11">
        <v>42.340566551462381</v>
      </c>
      <c r="G792" s="17">
        <v>52.884</v>
      </c>
      <c r="H792" s="7">
        <v>728.428</v>
      </c>
      <c r="I792">
        <v>4.593</v>
      </c>
      <c r="J792" s="10">
        <v>44229.916666666664</v>
      </c>
      <c r="K792" s="36">
        <f t="shared" si="12"/>
        <v>0.48531923117430226</v>
      </c>
      <c r="N792" s="4"/>
      <c r="O792" s="17"/>
      <c r="P792" s="17"/>
      <c r="Q792" s="17"/>
      <c r="R792" s="4"/>
    </row>
    <row r="793" spans="1:18" x14ac:dyDescent="0.3">
      <c r="A793" s="10">
        <v>44229.958333333336</v>
      </c>
      <c r="B793" s="5">
        <v>44229.958333333336</v>
      </c>
      <c r="C793" s="6">
        <v>37299.7578125</v>
      </c>
      <c r="D793" s="6">
        <v>16438.666015625</v>
      </c>
      <c r="E793" s="6">
        <v>31369</v>
      </c>
      <c r="F793" s="11">
        <v>44.071776814904759</v>
      </c>
      <c r="G793" s="17">
        <v>52.404000000000003</v>
      </c>
      <c r="H793" s="7">
        <v>-150.72900000000001</v>
      </c>
      <c r="I793">
        <v>-0.90900000000000003</v>
      </c>
      <c r="J793" s="10">
        <v>44229.958333333336</v>
      </c>
      <c r="K793" s="36">
        <f t="shared" si="12"/>
        <v>0.48091424609443573</v>
      </c>
      <c r="N793" s="4"/>
      <c r="O793" s="17"/>
      <c r="P793" s="17"/>
      <c r="Q793" s="17"/>
      <c r="R793" s="4"/>
    </row>
    <row r="794" spans="1:18" x14ac:dyDescent="0.3">
      <c r="A794" s="10">
        <v>44230</v>
      </c>
      <c r="B794" s="5">
        <v>44230</v>
      </c>
      <c r="C794" s="6">
        <v>35978.0234375</v>
      </c>
      <c r="D794" s="6">
        <v>16273.607421875</v>
      </c>
      <c r="E794" s="6">
        <v>31369</v>
      </c>
      <c r="F794" s="11">
        <v>45.232077437897743</v>
      </c>
      <c r="G794" s="17">
        <v>51.877000000000002</v>
      </c>
      <c r="H794" s="7">
        <v>-165.059</v>
      </c>
      <c r="I794">
        <v>-1.004</v>
      </c>
      <c r="J794" s="10">
        <v>44230</v>
      </c>
      <c r="K794" s="36">
        <f t="shared" si="12"/>
        <v>0.47607793955883215</v>
      </c>
      <c r="N794" s="4"/>
      <c r="O794" s="17"/>
      <c r="P794" s="17"/>
      <c r="Q794" s="17"/>
      <c r="R794" s="4"/>
    </row>
    <row r="795" spans="1:18" x14ac:dyDescent="0.3">
      <c r="A795" s="10">
        <v>44230.041666666664</v>
      </c>
      <c r="B795" s="5">
        <v>44230.041666666664</v>
      </c>
      <c r="C795" s="6">
        <v>35258.390625</v>
      </c>
      <c r="D795" s="6">
        <v>15707.9287109375</v>
      </c>
      <c r="E795" s="6">
        <v>31369</v>
      </c>
      <c r="F795" s="11">
        <v>44.550895354253001</v>
      </c>
      <c r="G795" s="17">
        <v>50.073999999999998</v>
      </c>
      <c r="H795" s="7">
        <v>-565.67899999999997</v>
      </c>
      <c r="I795">
        <v>-3.476</v>
      </c>
      <c r="J795" s="10">
        <v>44230.041666666664</v>
      </c>
      <c r="K795" s="36">
        <f t="shared" si="12"/>
        <v>0.45953171435258322</v>
      </c>
      <c r="N795" s="4"/>
      <c r="O795" s="17"/>
      <c r="P795" s="17"/>
      <c r="Q795" s="17"/>
      <c r="R795" s="4"/>
    </row>
    <row r="796" spans="1:18" x14ac:dyDescent="0.3">
      <c r="A796" s="10">
        <v>44230.083333333336</v>
      </c>
      <c r="B796" s="5">
        <v>44230.083333333336</v>
      </c>
      <c r="C796" s="6">
        <v>35140.72265625</v>
      </c>
      <c r="D796" s="6">
        <v>14796.57421875</v>
      </c>
      <c r="E796" s="6">
        <v>31369</v>
      </c>
      <c r="F796" s="11">
        <v>42.106630428439232</v>
      </c>
      <c r="G796" s="17">
        <v>47.168999999999997</v>
      </c>
      <c r="H796" s="7">
        <v>-911.35400000000004</v>
      </c>
      <c r="I796">
        <v>-5.8019999999999996</v>
      </c>
      <c r="J796" s="10">
        <v>44230.083333333336</v>
      </c>
      <c r="K796" s="36">
        <f t="shared" si="12"/>
        <v>0.43287237756714059</v>
      </c>
      <c r="N796" s="4"/>
      <c r="O796" s="17"/>
      <c r="P796" s="17"/>
      <c r="Q796" s="17"/>
      <c r="R796" s="4"/>
    </row>
    <row r="797" spans="1:18" x14ac:dyDescent="0.3">
      <c r="A797" s="10">
        <v>44230.125</v>
      </c>
      <c r="B797" s="5">
        <v>44230.125</v>
      </c>
      <c r="C797" s="6">
        <v>35352.24609375</v>
      </c>
      <c r="D797" s="6">
        <v>13786.841796875</v>
      </c>
      <c r="E797" s="6">
        <v>31369</v>
      </c>
      <c r="F797" s="11">
        <v>38.998488979494873</v>
      </c>
      <c r="G797" s="17">
        <v>43.95</v>
      </c>
      <c r="H797" s="7">
        <v>-1009.732</v>
      </c>
      <c r="I797">
        <v>-6.8239999999999998</v>
      </c>
      <c r="J797" s="10">
        <v>44230.125</v>
      </c>
      <c r="K797" s="36">
        <f t="shared" si="12"/>
        <v>0.40333144637528529</v>
      </c>
      <c r="N797" s="4"/>
      <c r="O797" s="17"/>
      <c r="P797" s="17"/>
      <c r="Q797" s="17"/>
      <c r="R797" s="4"/>
    </row>
    <row r="798" spans="1:18" x14ac:dyDescent="0.3">
      <c r="A798" s="10">
        <v>44230.166666666664</v>
      </c>
      <c r="B798" s="5">
        <v>44230.166666666664</v>
      </c>
      <c r="C798" s="6">
        <v>35980.078125</v>
      </c>
      <c r="D798" s="6">
        <v>13553.482421875</v>
      </c>
      <c r="E798" s="6">
        <v>31369</v>
      </c>
      <c r="F798" s="11">
        <v>37.669407984018932</v>
      </c>
      <c r="G798" s="17">
        <v>43.206000000000003</v>
      </c>
      <c r="H798" s="7">
        <v>-233.35900000000001</v>
      </c>
      <c r="I798">
        <v>-1.6930000000000001</v>
      </c>
      <c r="J798" s="10">
        <v>44230.166666666664</v>
      </c>
      <c r="K798" s="36">
        <f t="shared" si="12"/>
        <v>0.39650371950149205</v>
      </c>
      <c r="N798" s="4"/>
      <c r="O798" s="17"/>
      <c r="P798" s="17"/>
      <c r="Q798" s="17"/>
      <c r="R798" s="4"/>
    </row>
    <row r="799" spans="1:18" x14ac:dyDescent="0.3">
      <c r="A799" s="10">
        <v>44230.208333333336</v>
      </c>
      <c r="B799" s="5">
        <v>44230.208333333336</v>
      </c>
      <c r="C799" s="6">
        <v>37763.3515625</v>
      </c>
      <c r="D799" s="6">
        <v>12705.3701171875</v>
      </c>
      <c r="E799" s="6">
        <v>31369</v>
      </c>
      <c r="F799" s="11">
        <v>33.644709993919783</v>
      </c>
      <c r="G799" s="17">
        <v>40.502000000000002</v>
      </c>
      <c r="H799" s="7">
        <v>-848.11199999999997</v>
      </c>
      <c r="I799">
        <v>-6.258</v>
      </c>
      <c r="J799" s="10">
        <v>44230.208333333336</v>
      </c>
      <c r="K799" s="36">
        <f t="shared" si="12"/>
        <v>0.37168897021824354</v>
      </c>
      <c r="N799" s="4"/>
      <c r="O799" s="17"/>
      <c r="P799" s="17"/>
      <c r="Q799" s="17"/>
      <c r="R799" s="4"/>
    </row>
    <row r="800" spans="1:18" x14ac:dyDescent="0.3">
      <c r="A800" s="10">
        <v>44230.25</v>
      </c>
      <c r="B800" s="5">
        <v>44230.25</v>
      </c>
      <c r="C800" s="6">
        <v>40689.578125</v>
      </c>
      <c r="D800" s="6">
        <v>11946.509765625</v>
      </c>
      <c r="E800" s="6">
        <v>31369</v>
      </c>
      <c r="F800" s="11">
        <v>29.360121967656799</v>
      </c>
      <c r="G800" s="17">
        <v>38.082999999999998</v>
      </c>
      <c r="H800" s="7">
        <v>-758.86</v>
      </c>
      <c r="I800">
        <v>-5.9729999999999999</v>
      </c>
      <c r="J800" s="10">
        <v>44230.25</v>
      </c>
      <c r="K800" s="36">
        <f t="shared" si="12"/>
        <v>0.34948968082616583</v>
      </c>
      <c r="N800" s="4"/>
      <c r="O800" s="17"/>
      <c r="P800" s="17"/>
      <c r="Q800" s="17"/>
      <c r="R800" s="4"/>
    </row>
    <row r="801" spans="1:18" x14ac:dyDescent="0.3">
      <c r="A801" s="10">
        <v>44230.291666666664</v>
      </c>
      <c r="B801" s="5">
        <v>44230.291666666664</v>
      </c>
      <c r="C801" s="6">
        <v>44288.3125</v>
      </c>
      <c r="D801" s="6">
        <v>12499.341796875</v>
      </c>
      <c r="E801" s="6">
        <v>31369</v>
      </c>
      <c r="F801" s="11">
        <v>28.222664380980873</v>
      </c>
      <c r="G801" s="17">
        <v>39.845999999999997</v>
      </c>
      <c r="H801" s="7">
        <v>552.83199999999999</v>
      </c>
      <c r="I801">
        <v>4.6280000000000001</v>
      </c>
      <c r="J801" s="10">
        <v>44230.291666666664</v>
      </c>
      <c r="K801" s="36">
        <f t="shared" si="12"/>
        <v>0.36566882394242584</v>
      </c>
      <c r="N801" s="4"/>
      <c r="O801" s="17"/>
      <c r="P801" s="17"/>
      <c r="Q801" s="17"/>
      <c r="R801" s="4"/>
    </row>
    <row r="802" spans="1:18" x14ac:dyDescent="0.3">
      <c r="A802" s="10">
        <v>44230.333333333336</v>
      </c>
      <c r="B802" s="5">
        <v>44230.333333333336</v>
      </c>
      <c r="C802" s="6">
        <v>44573.15625</v>
      </c>
      <c r="D802" s="6">
        <v>12764.646484375</v>
      </c>
      <c r="E802" s="6">
        <v>31369</v>
      </c>
      <c r="F802" s="11">
        <v>28.637519884796131</v>
      </c>
      <c r="G802" s="17">
        <v>40.691000000000003</v>
      </c>
      <c r="H802" s="7">
        <v>265.30500000000001</v>
      </c>
      <c r="I802">
        <v>2.1230000000000002</v>
      </c>
      <c r="J802" s="10">
        <v>44230.333333333336</v>
      </c>
      <c r="K802" s="36">
        <f t="shared" si="12"/>
        <v>0.373423433093441</v>
      </c>
      <c r="N802" s="4"/>
      <c r="O802" s="17"/>
      <c r="P802" s="17"/>
      <c r="Q802" s="17"/>
      <c r="R802" s="4"/>
    </row>
    <row r="803" spans="1:18" x14ac:dyDescent="0.3">
      <c r="A803" s="10">
        <v>44230.375</v>
      </c>
      <c r="B803" s="5">
        <v>44230.375</v>
      </c>
      <c r="C803" s="6">
        <v>42955.54296875</v>
      </c>
      <c r="D803" s="6">
        <v>11171.580078125</v>
      </c>
      <c r="E803" s="6">
        <v>31369</v>
      </c>
      <c r="F803" s="11">
        <v>26.007307336918739</v>
      </c>
      <c r="G803" s="17">
        <v>35.613</v>
      </c>
      <c r="H803" s="7">
        <v>-1593.066</v>
      </c>
      <c r="I803">
        <v>-12.48</v>
      </c>
      <c r="J803" s="10">
        <v>44230.375</v>
      </c>
      <c r="K803" s="36">
        <f t="shared" si="12"/>
        <v>0.32682236176935225</v>
      </c>
      <c r="N803" s="4"/>
      <c r="O803" s="17"/>
      <c r="P803" s="17"/>
      <c r="Q803" s="17"/>
      <c r="R803" s="4"/>
    </row>
    <row r="804" spans="1:18" x14ac:dyDescent="0.3">
      <c r="A804" s="10">
        <v>44230.416666666664</v>
      </c>
      <c r="B804" s="5">
        <v>44230.416666666664</v>
      </c>
      <c r="C804" s="6">
        <v>41096.34765625</v>
      </c>
      <c r="D804" s="6">
        <v>8981.6328125</v>
      </c>
      <c r="E804" s="6">
        <v>31369</v>
      </c>
      <c r="F804" s="11">
        <v>21.855063344379847</v>
      </c>
      <c r="G804" s="17">
        <v>28.632000000000001</v>
      </c>
      <c r="H804" s="7">
        <v>-2189.9470000000001</v>
      </c>
      <c r="I804">
        <v>-19.603000000000002</v>
      </c>
      <c r="J804" s="10">
        <v>44230.416666666664</v>
      </c>
      <c r="K804" s="36">
        <f t="shared" si="12"/>
        <v>0.26275736001404248</v>
      </c>
      <c r="N804" s="4"/>
      <c r="O804" s="17"/>
      <c r="P804" s="17"/>
      <c r="Q804" s="17"/>
      <c r="R804" s="4"/>
    </row>
    <row r="805" spans="1:18" x14ac:dyDescent="0.3">
      <c r="A805" s="10">
        <v>44230.458333333336</v>
      </c>
      <c r="B805" s="5">
        <v>44230.458333333336</v>
      </c>
      <c r="C805" s="6">
        <v>40101.08203125</v>
      </c>
      <c r="D805" s="6">
        <v>9240.63671875</v>
      </c>
      <c r="E805" s="6">
        <v>31369</v>
      </c>
      <c r="F805" s="11">
        <v>23.043360055843255</v>
      </c>
      <c r="G805" s="17">
        <v>29.457000000000001</v>
      </c>
      <c r="H805" s="7">
        <v>259.00400000000002</v>
      </c>
      <c r="I805">
        <v>2.8839999999999999</v>
      </c>
      <c r="J805" s="10">
        <v>44230.458333333336</v>
      </c>
      <c r="K805" s="36">
        <f t="shared" si="12"/>
        <v>0.27032842812006319</v>
      </c>
      <c r="N805" s="4"/>
      <c r="O805" s="17"/>
      <c r="P805" s="17"/>
      <c r="Q805" s="17"/>
      <c r="R805" s="4"/>
    </row>
    <row r="806" spans="1:18" x14ac:dyDescent="0.3">
      <c r="A806" s="10">
        <v>44230.5</v>
      </c>
      <c r="B806" s="5">
        <v>44230.5</v>
      </c>
      <c r="C806" s="6">
        <v>39155.73046875</v>
      </c>
      <c r="D806" s="6">
        <v>8987.0009765625</v>
      </c>
      <c r="E806" s="6">
        <v>31369</v>
      </c>
      <c r="F806" s="11">
        <v>22.951943097409412</v>
      </c>
      <c r="G806" s="17">
        <v>28.649000000000001</v>
      </c>
      <c r="H806" s="7">
        <v>-253.636</v>
      </c>
      <c r="I806">
        <v>-2.7450000000000001</v>
      </c>
      <c r="J806" s="10">
        <v>44230.5</v>
      </c>
      <c r="K806" s="36">
        <f t="shared" si="12"/>
        <v>0.26291336990228775</v>
      </c>
      <c r="N806" s="4"/>
      <c r="O806" s="17"/>
      <c r="P806" s="17"/>
      <c r="Q806" s="17"/>
      <c r="R806" s="4"/>
    </row>
    <row r="807" spans="1:18" x14ac:dyDescent="0.3">
      <c r="A807" s="10">
        <v>44230.541666666664</v>
      </c>
      <c r="B807" s="5">
        <v>44230.541666666664</v>
      </c>
      <c r="C807" s="6">
        <v>38375.921875</v>
      </c>
      <c r="D807" s="6">
        <v>9805.44140625</v>
      </c>
      <c r="E807" s="6">
        <v>31369</v>
      </c>
      <c r="F807" s="11">
        <v>25.551025036450671</v>
      </c>
      <c r="G807" s="17">
        <v>31.257999999999999</v>
      </c>
      <c r="H807" s="7">
        <v>818.44</v>
      </c>
      <c r="I807">
        <v>9.1069999999999993</v>
      </c>
      <c r="J807" s="10">
        <v>44230.541666666664</v>
      </c>
      <c r="K807" s="36">
        <f t="shared" si="12"/>
        <v>0.28685629922181266</v>
      </c>
      <c r="N807" s="4"/>
      <c r="O807" s="17"/>
      <c r="P807" s="17"/>
      <c r="Q807" s="17"/>
      <c r="R807" s="4"/>
    </row>
    <row r="808" spans="1:18" x14ac:dyDescent="0.3">
      <c r="A808" s="10">
        <v>44230.583333333336</v>
      </c>
      <c r="B808" s="5">
        <v>44230.583333333336</v>
      </c>
      <c r="C808" s="6">
        <v>38222.05859375</v>
      </c>
      <c r="D808" s="6">
        <v>11895.83203125</v>
      </c>
      <c r="E808" s="6">
        <v>31369</v>
      </c>
      <c r="F808" s="11">
        <v>31.122949597474541</v>
      </c>
      <c r="G808" s="17">
        <v>37.921999999999997</v>
      </c>
      <c r="H808" s="7">
        <v>2090.3910000000001</v>
      </c>
      <c r="I808">
        <v>21.318999999999999</v>
      </c>
      <c r="J808" s="10">
        <v>44230.583333333336</v>
      </c>
      <c r="K808" s="36">
        <f t="shared" si="12"/>
        <v>0.34801217541396057</v>
      </c>
      <c r="N808" s="4"/>
      <c r="O808" s="17"/>
      <c r="P808" s="17"/>
      <c r="Q808" s="17"/>
      <c r="R808" s="4"/>
    </row>
    <row r="809" spans="1:18" x14ac:dyDescent="0.3">
      <c r="A809" s="10">
        <v>44230.625</v>
      </c>
      <c r="B809" s="5">
        <v>44230.625</v>
      </c>
      <c r="C809" s="6">
        <v>38147.19140625</v>
      </c>
      <c r="D809" s="6">
        <v>14362.8662109375</v>
      </c>
      <c r="E809" s="6">
        <v>31369</v>
      </c>
      <c r="F809" s="11">
        <v>37.651176093095813</v>
      </c>
      <c r="G809" s="17">
        <v>45.786000000000001</v>
      </c>
      <c r="H809" s="7">
        <v>2467.0340000000001</v>
      </c>
      <c r="I809">
        <v>20.739000000000001</v>
      </c>
      <c r="J809" s="10">
        <v>44230.625</v>
      </c>
      <c r="K809" s="36">
        <f t="shared" si="12"/>
        <v>0.42018051430577491</v>
      </c>
      <c r="N809" s="4"/>
      <c r="O809" s="17"/>
      <c r="P809" s="17"/>
      <c r="Q809" s="17"/>
      <c r="R809" s="4"/>
    </row>
    <row r="810" spans="1:18" x14ac:dyDescent="0.3">
      <c r="A810" s="10">
        <v>44230.666666666664</v>
      </c>
      <c r="B810" s="5">
        <v>44230.666666666664</v>
      </c>
      <c r="C810" s="6">
        <v>38445.70703125</v>
      </c>
      <c r="D810" s="6">
        <v>15862.2421875</v>
      </c>
      <c r="E810" s="6">
        <v>31369</v>
      </c>
      <c r="F810" s="11">
        <v>41.258812523870667</v>
      </c>
      <c r="G810" s="17">
        <v>50.566000000000003</v>
      </c>
      <c r="H810" s="7">
        <v>1499.376</v>
      </c>
      <c r="I810">
        <v>10.439</v>
      </c>
      <c r="J810" s="10">
        <v>44230.666666666664</v>
      </c>
      <c r="K810" s="36">
        <f t="shared" si="12"/>
        <v>0.46404682405944647</v>
      </c>
      <c r="N810" s="4"/>
      <c r="O810" s="17"/>
      <c r="P810" s="17"/>
      <c r="Q810" s="17"/>
      <c r="R810" s="4"/>
    </row>
    <row r="811" spans="1:18" x14ac:dyDescent="0.3">
      <c r="A811" s="10">
        <v>44230.708333333336</v>
      </c>
      <c r="B811" s="5">
        <v>44230.708333333336</v>
      </c>
      <c r="C811" s="6">
        <v>38801.62890625</v>
      </c>
      <c r="D811" s="6">
        <v>17251.51171875</v>
      </c>
      <c r="E811" s="6">
        <v>31369</v>
      </c>
      <c r="F811" s="11">
        <v>44.460792510623698</v>
      </c>
      <c r="G811" s="17">
        <v>54.994999999999997</v>
      </c>
      <c r="H811" s="7">
        <v>1389.27</v>
      </c>
      <c r="I811">
        <v>8.7579999999999991</v>
      </c>
      <c r="J811" s="10">
        <v>44230.708333333336</v>
      </c>
      <c r="K811" s="36">
        <f t="shared" si="12"/>
        <v>0.50469198847346552</v>
      </c>
      <c r="N811" s="4"/>
      <c r="O811" s="17"/>
      <c r="P811" s="17"/>
      <c r="Q811" s="17"/>
      <c r="R811" s="4"/>
    </row>
    <row r="812" spans="1:18" x14ac:dyDescent="0.3">
      <c r="A812" s="10">
        <v>44230.75</v>
      </c>
      <c r="B812" s="5">
        <v>44230.75</v>
      </c>
      <c r="C812" s="6">
        <v>39511.09375</v>
      </c>
      <c r="D812" s="6">
        <v>17813.935546875</v>
      </c>
      <c r="E812" s="6">
        <v>31369</v>
      </c>
      <c r="F812" s="11">
        <v>45.085908427617241</v>
      </c>
      <c r="G812" s="17">
        <v>56.787999999999997</v>
      </c>
      <c r="H812" s="7">
        <v>562.42399999999998</v>
      </c>
      <c r="I812">
        <v>3.26</v>
      </c>
      <c r="J812" s="10">
        <v>44230.75</v>
      </c>
      <c r="K812" s="36">
        <f t="shared" si="12"/>
        <v>0.52114644315721714</v>
      </c>
      <c r="N812" s="4"/>
      <c r="O812" s="17"/>
      <c r="P812" s="17"/>
      <c r="Q812" s="17"/>
      <c r="R812" s="4"/>
    </row>
    <row r="813" spans="1:18" x14ac:dyDescent="0.3">
      <c r="A813" s="10">
        <v>44230.791666666664</v>
      </c>
      <c r="B813" s="5">
        <v>44230.791666666664</v>
      </c>
      <c r="C813" s="6">
        <v>41078.125</v>
      </c>
      <c r="D813" s="6">
        <v>20705.28125</v>
      </c>
      <c r="E813" s="6">
        <v>31369</v>
      </c>
      <c r="F813" s="11">
        <v>50.404640547736776</v>
      </c>
      <c r="G813" s="17">
        <v>66.004999999999995</v>
      </c>
      <c r="H813" s="7">
        <v>2891.346</v>
      </c>
      <c r="I813">
        <v>16.231000000000002</v>
      </c>
      <c r="J813" s="10">
        <v>44230.791666666664</v>
      </c>
      <c r="K813" s="36">
        <f t="shared" si="12"/>
        <v>0.60573133374290566</v>
      </c>
      <c r="N813" s="4"/>
      <c r="O813" s="17"/>
      <c r="P813" s="17"/>
      <c r="Q813" s="17"/>
      <c r="R813" s="4"/>
    </row>
    <row r="814" spans="1:18" x14ac:dyDescent="0.3">
      <c r="A814" s="10">
        <v>44230.833333333336</v>
      </c>
      <c r="B814" s="5">
        <v>44230.833333333336</v>
      </c>
      <c r="C814" s="6">
        <v>40555.12109375</v>
      </c>
      <c r="D814" s="6">
        <v>22192.296875</v>
      </c>
      <c r="E814" s="6">
        <v>31369</v>
      </c>
      <c r="F814" s="11">
        <v>54.721318236724692</v>
      </c>
      <c r="G814" s="17">
        <v>70.745000000000005</v>
      </c>
      <c r="H814" s="7">
        <v>1487.0160000000001</v>
      </c>
      <c r="I814">
        <v>7.1820000000000004</v>
      </c>
      <c r="J814" s="10">
        <v>44230.833333333336</v>
      </c>
      <c r="K814" s="36">
        <f t="shared" si="12"/>
        <v>0.6492305614065883</v>
      </c>
      <c r="N814" s="4"/>
      <c r="O814" s="17"/>
      <c r="P814" s="17"/>
      <c r="Q814" s="17"/>
      <c r="R814" s="4"/>
    </row>
    <row r="815" spans="1:18" x14ac:dyDescent="0.3">
      <c r="A815" s="10">
        <v>44230.875</v>
      </c>
      <c r="B815" s="5">
        <v>44230.875</v>
      </c>
      <c r="C815" s="6">
        <v>39636.6171875</v>
      </c>
      <c r="D815" s="6">
        <v>22347.607421875</v>
      </c>
      <c r="E815" s="6">
        <v>31369</v>
      </c>
      <c r="F815" s="11">
        <v>56.381217691106734</v>
      </c>
      <c r="G815" s="17">
        <v>71.241</v>
      </c>
      <c r="H815" s="7">
        <v>155.31100000000001</v>
      </c>
      <c r="I815">
        <v>0.7</v>
      </c>
      <c r="J815" s="10">
        <v>44230.875</v>
      </c>
      <c r="K815" s="36">
        <f t="shared" si="12"/>
        <v>0.65378237932245042</v>
      </c>
      <c r="N815" s="4"/>
      <c r="O815" s="17"/>
      <c r="P815" s="17"/>
      <c r="Q815" s="17"/>
      <c r="R815" s="4"/>
    </row>
    <row r="816" spans="1:18" x14ac:dyDescent="0.3">
      <c r="A816" s="10">
        <v>44230.916666666664</v>
      </c>
      <c r="B816" s="5">
        <v>44230.916666666664</v>
      </c>
      <c r="C816" s="6">
        <v>37605.04296875</v>
      </c>
      <c r="D816" s="6">
        <v>21787.708984375</v>
      </c>
      <c r="E816" s="6">
        <v>31369</v>
      </c>
      <c r="F816" s="11">
        <v>57.938263765529285</v>
      </c>
      <c r="G816" s="17">
        <v>69.456000000000003</v>
      </c>
      <c r="H816" s="7">
        <v>-559.89800000000002</v>
      </c>
      <c r="I816">
        <v>-2.5049999999999999</v>
      </c>
      <c r="J816" s="10">
        <v>44230.916666666664</v>
      </c>
      <c r="K816" s="36">
        <f t="shared" si="12"/>
        <v>0.63740134105669644</v>
      </c>
      <c r="N816" s="4"/>
      <c r="O816" s="17"/>
      <c r="P816" s="17"/>
      <c r="Q816" s="17"/>
      <c r="R816" s="4"/>
    </row>
    <row r="817" spans="1:18" x14ac:dyDescent="0.3">
      <c r="A817" s="10">
        <v>44230.958333333336</v>
      </c>
      <c r="B817" s="5">
        <v>44230.958333333336</v>
      </c>
      <c r="C817" s="6">
        <v>35390.86328125</v>
      </c>
      <c r="D817" s="6">
        <v>20546.814453125</v>
      </c>
      <c r="E817" s="6">
        <v>31369</v>
      </c>
      <c r="F817" s="11">
        <v>58.056833171432288</v>
      </c>
      <c r="G817" s="17">
        <v>65.5</v>
      </c>
      <c r="H817" s="7">
        <v>-1240.895</v>
      </c>
      <c r="I817">
        <v>-5.6950000000000003</v>
      </c>
      <c r="J817" s="10">
        <v>44230.958333333336</v>
      </c>
      <c r="K817" s="36">
        <f t="shared" si="12"/>
        <v>0.6010969223567959</v>
      </c>
      <c r="N817" s="4"/>
      <c r="O817" s="17"/>
      <c r="P817" s="17"/>
      <c r="Q817" s="17"/>
      <c r="R817" s="4"/>
    </row>
    <row r="818" spans="1:18" x14ac:dyDescent="0.3">
      <c r="A818" s="10">
        <v>44231</v>
      </c>
      <c r="B818" s="5">
        <v>44231</v>
      </c>
      <c r="C818" s="6">
        <v>33402.71484375</v>
      </c>
      <c r="D818" s="6">
        <v>18980.068359375</v>
      </c>
      <c r="E818" s="6">
        <v>31369</v>
      </c>
      <c r="F818" s="11">
        <v>56.821933331345285</v>
      </c>
      <c r="G818" s="17">
        <v>60.505000000000003</v>
      </c>
      <c r="H818" s="7">
        <v>-1566.7460000000001</v>
      </c>
      <c r="I818">
        <v>-7.625</v>
      </c>
      <c r="J818" s="10">
        <v>44231</v>
      </c>
      <c r="K818" s="36">
        <f t="shared" si="12"/>
        <v>0.55525754636943414</v>
      </c>
      <c r="N818" s="4"/>
      <c r="O818" s="17"/>
      <c r="P818" s="17"/>
      <c r="Q818" s="17"/>
      <c r="R818" s="4"/>
    </row>
    <row r="819" spans="1:18" x14ac:dyDescent="0.3">
      <c r="A819" s="10">
        <v>44231.041666666664</v>
      </c>
      <c r="B819" s="5">
        <v>44231.041666666664</v>
      </c>
      <c r="C819" s="6">
        <v>32319.96484375</v>
      </c>
      <c r="D819" s="6">
        <v>18546.986328125</v>
      </c>
      <c r="E819" s="6">
        <v>31369</v>
      </c>
      <c r="F819" s="11">
        <v>57.385539921809645</v>
      </c>
      <c r="G819" s="17">
        <v>59.125</v>
      </c>
      <c r="H819" s="7">
        <v>-433.08199999999999</v>
      </c>
      <c r="I819">
        <v>-2.282</v>
      </c>
      <c r="J819" s="10">
        <v>44231.041666666664</v>
      </c>
      <c r="K819" s="36">
        <f t="shared" si="12"/>
        <v>0.54259321426481777</v>
      </c>
      <c r="N819" s="4"/>
      <c r="O819" s="17"/>
      <c r="P819" s="17"/>
      <c r="Q819" s="17"/>
      <c r="R819" s="4"/>
    </row>
    <row r="820" spans="1:18" x14ac:dyDescent="0.3">
      <c r="A820" s="10">
        <v>44231.083333333336</v>
      </c>
      <c r="B820" s="5">
        <v>44231.083333333336</v>
      </c>
      <c r="C820" s="6">
        <v>31565.109375</v>
      </c>
      <c r="D820" s="6">
        <v>18023.4296875</v>
      </c>
      <c r="E820" s="6">
        <v>31369</v>
      </c>
      <c r="F820" s="11">
        <v>57.099215064893151</v>
      </c>
      <c r="G820" s="17">
        <v>57.456000000000003</v>
      </c>
      <c r="H820" s="7">
        <v>-523.55700000000002</v>
      </c>
      <c r="I820">
        <v>-2.823</v>
      </c>
      <c r="J820" s="10">
        <v>44231.083333333336</v>
      </c>
      <c r="K820" s="36">
        <f t="shared" si="12"/>
        <v>0.52727671406003163</v>
      </c>
      <c r="N820" s="4"/>
      <c r="O820" s="17"/>
      <c r="P820" s="17"/>
      <c r="Q820" s="17"/>
      <c r="R820" s="4"/>
    </row>
    <row r="821" spans="1:18" x14ac:dyDescent="0.3">
      <c r="A821" s="10">
        <v>44231.125</v>
      </c>
      <c r="B821" s="5">
        <v>44231.125</v>
      </c>
      <c r="C821" s="6">
        <v>31119.93359375</v>
      </c>
      <c r="D821" s="6">
        <v>17653.494140625</v>
      </c>
      <c r="E821" s="6">
        <v>31369</v>
      </c>
      <c r="F821" s="11">
        <v>56.727287310698038</v>
      </c>
      <c r="G821" s="17">
        <v>56.276000000000003</v>
      </c>
      <c r="H821" s="7">
        <v>-369.93599999999998</v>
      </c>
      <c r="I821">
        <v>-2.0529999999999999</v>
      </c>
      <c r="J821" s="10">
        <v>44231.125</v>
      </c>
      <c r="K821" s="36">
        <f t="shared" si="12"/>
        <v>0.51644779240535954</v>
      </c>
      <c r="N821" s="4"/>
      <c r="O821" s="17"/>
      <c r="P821" s="17"/>
      <c r="Q821" s="17"/>
      <c r="R821" s="4"/>
    </row>
    <row r="822" spans="1:18" x14ac:dyDescent="0.3">
      <c r="A822" s="10">
        <v>44231.166666666664</v>
      </c>
      <c r="B822" s="5">
        <v>44231.166666666664</v>
      </c>
      <c r="C822" s="6">
        <v>31288.20703125</v>
      </c>
      <c r="D822" s="6">
        <v>17734.76953125</v>
      </c>
      <c r="E822" s="6">
        <v>31369</v>
      </c>
      <c r="F822" s="11">
        <v>56.681961716556295</v>
      </c>
      <c r="G822" s="17">
        <v>56.534999999999997</v>
      </c>
      <c r="H822" s="7">
        <v>81.275000000000006</v>
      </c>
      <c r="I822">
        <v>0.46</v>
      </c>
      <c r="J822" s="10">
        <v>44231.166666666664</v>
      </c>
      <c r="K822" s="36">
        <f t="shared" si="12"/>
        <v>0.51882464893803748</v>
      </c>
      <c r="N822" s="4"/>
      <c r="O822" s="17"/>
      <c r="P822" s="17"/>
      <c r="Q822" s="17"/>
      <c r="R822" s="4"/>
    </row>
    <row r="823" spans="1:18" x14ac:dyDescent="0.3">
      <c r="A823" s="10">
        <v>44231.208333333336</v>
      </c>
      <c r="B823" s="5">
        <v>44231.208333333336</v>
      </c>
      <c r="C823" s="6">
        <v>32328.947265625</v>
      </c>
      <c r="D823" s="6">
        <v>18308.837890625</v>
      </c>
      <c r="E823" s="6">
        <v>31369</v>
      </c>
      <c r="F823" s="11">
        <v>56.632954176310527</v>
      </c>
      <c r="G823" s="17">
        <v>58.366</v>
      </c>
      <c r="H823" s="7">
        <v>574.06799999999998</v>
      </c>
      <c r="I823">
        <v>3.2370000000000001</v>
      </c>
      <c r="J823" s="10">
        <v>44231.208333333336</v>
      </c>
      <c r="K823" s="36">
        <f t="shared" si="12"/>
        <v>0.53562783160727867</v>
      </c>
      <c r="N823" s="4"/>
      <c r="O823" s="17"/>
      <c r="P823" s="17"/>
      <c r="Q823" s="17"/>
      <c r="R823" s="4"/>
    </row>
    <row r="824" spans="1:18" x14ac:dyDescent="0.3">
      <c r="A824" s="10">
        <v>44231.25</v>
      </c>
      <c r="B824" s="5">
        <v>44231.25</v>
      </c>
      <c r="C824" s="6">
        <v>34722.03515625</v>
      </c>
      <c r="D824" s="6">
        <v>19580.431640625</v>
      </c>
      <c r="E824" s="6">
        <v>31369</v>
      </c>
      <c r="F824" s="11">
        <v>56.391946936614126</v>
      </c>
      <c r="G824" s="17">
        <v>62.418999999999997</v>
      </c>
      <c r="H824" s="7">
        <v>1271.5940000000001</v>
      </c>
      <c r="I824">
        <v>6.9450000000000003</v>
      </c>
      <c r="J824" s="10">
        <v>44231.25</v>
      </c>
      <c r="K824" s="36">
        <f t="shared" si="12"/>
        <v>0.57282242437540221</v>
      </c>
      <c r="N824" s="4"/>
      <c r="O824" s="17"/>
      <c r="P824" s="17"/>
      <c r="Q824" s="17"/>
      <c r="R824" s="4"/>
    </row>
    <row r="825" spans="1:18" x14ac:dyDescent="0.3">
      <c r="A825" s="10">
        <v>44231.291666666664</v>
      </c>
      <c r="B825" s="5">
        <v>44231.291666666664</v>
      </c>
      <c r="C825" s="6">
        <v>37523.33984375</v>
      </c>
      <c r="D825" s="6">
        <v>19015.40234375</v>
      </c>
      <c r="E825" s="6">
        <v>31369</v>
      </c>
      <c r="F825" s="11">
        <v>50.676198928271212</v>
      </c>
      <c r="G825" s="17">
        <v>60.618000000000002</v>
      </c>
      <c r="H825" s="7">
        <v>-565.029</v>
      </c>
      <c r="I825">
        <v>-2.8860000000000001</v>
      </c>
      <c r="J825" s="10">
        <v>44231.291666666664</v>
      </c>
      <c r="K825" s="36">
        <f t="shared" si="12"/>
        <v>0.55629455327365285</v>
      </c>
      <c r="N825" s="4"/>
      <c r="O825" s="17"/>
      <c r="P825" s="17"/>
      <c r="Q825" s="17"/>
      <c r="R825" s="4"/>
    </row>
    <row r="826" spans="1:18" x14ac:dyDescent="0.3">
      <c r="A826" s="10">
        <v>44231.333333333336</v>
      </c>
      <c r="B826" s="5">
        <v>44231.333333333336</v>
      </c>
      <c r="C826" s="6">
        <v>37910.8828125</v>
      </c>
      <c r="D826" s="6">
        <v>17773.474609375</v>
      </c>
      <c r="E826" s="6">
        <v>31369</v>
      </c>
      <c r="F826" s="11">
        <v>46.882249345865191</v>
      </c>
      <c r="G826" s="17">
        <v>56.658999999999999</v>
      </c>
      <c r="H826" s="7">
        <v>-1241.9280000000001</v>
      </c>
      <c r="I826">
        <v>-6.5309999999999997</v>
      </c>
      <c r="J826" s="10">
        <v>44231.333333333336</v>
      </c>
      <c r="K826" s="36">
        <f t="shared" si="12"/>
        <v>0.51996260341700307</v>
      </c>
      <c r="N826" s="4"/>
      <c r="O826" s="17"/>
      <c r="P826" s="17"/>
      <c r="Q826" s="17"/>
      <c r="R826" s="4"/>
    </row>
    <row r="827" spans="1:18" x14ac:dyDescent="0.3">
      <c r="A827" s="10">
        <v>44231.375</v>
      </c>
      <c r="B827" s="5">
        <v>44231.375</v>
      </c>
      <c r="C827" s="6">
        <v>38636.86328125</v>
      </c>
      <c r="D827" s="6">
        <v>19146.259765625</v>
      </c>
      <c r="E827" s="6">
        <v>31369</v>
      </c>
      <c r="F827" s="11">
        <v>49.554384439164465</v>
      </c>
      <c r="G827" s="17">
        <v>61.034999999999997</v>
      </c>
      <c r="H827" s="7">
        <v>1372.7850000000001</v>
      </c>
      <c r="I827">
        <v>7.7240000000000002</v>
      </c>
      <c r="J827" s="10">
        <v>44231.375</v>
      </c>
      <c r="K827" s="36">
        <f t="shared" si="12"/>
        <v>0.56012138406178691</v>
      </c>
      <c r="N827" s="4"/>
      <c r="O827" s="17"/>
      <c r="P827" s="17"/>
      <c r="Q827" s="17"/>
      <c r="R827" s="4"/>
    </row>
    <row r="828" spans="1:18" x14ac:dyDescent="0.3">
      <c r="A828" s="10">
        <v>44231.416666666664</v>
      </c>
      <c r="B828" s="5">
        <v>44231.416666666664</v>
      </c>
      <c r="C828" s="6">
        <v>39337.01953125</v>
      </c>
      <c r="D828" s="6">
        <v>19540.232421875</v>
      </c>
      <c r="E828" s="6">
        <v>31369</v>
      </c>
      <c r="F828" s="11">
        <v>49.673901720876195</v>
      </c>
      <c r="G828" s="17">
        <v>62.290999999999997</v>
      </c>
      <c r="H828" s="7">
        <v>393.97300000000001</v>
      </c>
      <c r="I828">
        <v>2.0579999999999998</v>
      </c>
      <c r="J828" s="10">
        <v>44231.416666666664</v>
      </c>
      <c r="K828" s="36">
        <f t="shared" si="12"/>
        <v>0.57164776168743781</v>
      </c>
      <c r="N828" s="4"/>
      <c r="O828" s="17"/>
      <c r="P828" s="17"/>
      <c r="Q828" s="17"/>
      <c r="R828" s="4"/>
    </row>
    <row r="829" spans="1:18" x14ac:dyDescent="0.3">
      <c r="A829" s="10">
        <v>44231.458333333336</v>
      </c>
      <c r="B829" s="5">
        <v>44231.458333333336</v>
      </c>
      <c r="C829" s="6">
        <v>39511.44921875</v>
      </c>
      <c r="D829" s="6">
        <v>19541.177734375</v>
      </c>
      <c r="E829" s="6">
        <v>31369</v>
      </c>
      <c r="F829" s="11">
        <v>49.457000744740618</v>
      </c>
      <c r="G829" s="17">
        <v>62.293999999999997</v>
      </c>
      <c r="H829" s="7">
        <v>0.94499999999999995</v>
      </c>
      <c r="I829">
        <v>5.0000000000000001E-3</v>
      </c>
      <c r="J829" s="10">
        <v>44231.458333333336</v>
      </c>
      <c r="K829" s="36">
        <f t="shared" si="12"/>
        <v>0.57167529284418694</v>
      </c>
      <c r="N829" s="4"/>
      <c r="O829" s="17"/>
      <c r="P829" s="17"/>
      <c r="Q829" s="17"/>
      <c r="R829" s="4"/>
    </row>
    <row r="830" spans="1:18" x14ac:dyDescent="0.3">
      <c r="A830" s="10">
        <v>44231.5</v>
      </c>
      <c r="B830" s="5">
        <v>44231.5</v>
      </c>
      <c r="C830" s="6">
        <v>39759.1640625</v>
      </c>
      <c r="D830" s="6">
        <v>17916.328125</v>
      </c>
      <c r="E830" s="6">
        <v>31369</v>
      </c>
      <c r="F830" s="11">
        <v>45.06213484980762</v>
      </c>
      <c r="G830" s="17">
        <v>57.113999999999997</v>
      </c>
      <c r="H830" s="7">
        <v>-1624.85</v>
      </c>
      <c r="I830">
        <v>-8.3149999999999995</v>
      </c>
      <c r="J830" s="10">
        <v>44231.5</v>
      </c>
      <c r="K830" s="36">
        <f t="shared" si="12"/>
        <v>0.52413816219062659</v>
      </c>
      <c r="N830" s="4"/>
      <c r="O830" s="17"/>
      <c r="P830" s="17"/>
      <c r="Q830" s="17"/>
      <c r="R830" s="4"/>
    </row>
    <row r="831" spans="1:18" x14ac:dyDescent="0.3">
      <c r="A831" s="10">
        <v>44231.541666666664</v>
      </c>
      <c r="B831" s="5">
        <v>44231.541666666664</v>
      </c>
      <c r="C831" s="6">
        <v>40123.76953125</v>
      </c>
      <c r="D831" s="6">
        <v>16754.978515625</v>
      </c>
      <c r="E831" s="6">
        <v>31369</v>
      </c>
      <c r="F831" s="11">
        <v>41.758236355573594</v>
      </c>
      <c r="G831" s="17">
        <v>53.411999999999999</v>
      </c>
      <c r="H831" s="7">
        <v>-1161.3499999999999</v>
      </c>
      <c r="I831">
        <v>-6.4820000000000002</v>
      </c>
      <c r="J831" s="10">
        <v>44231.541666666664</v>
      </c>
      <c r="K831" s="36">
        <f t="shared" si="12"/>
        <v>0.49016471476215551</v>
      </c>
      <c r="N831" s="4"/>
      <c r="O831" s="17"/>
      <c r="P831" s="17"/>
      <c r="Q831" s="17"/>
      <c r="R831" s="4"/>
    </row>
    <row r="832" spans="1:18" x14ac:dyDescent="0.3">
      <c r="A832" s="10">
        <v>44231.583333333336</v>
      </c>
      <c r="B832" s="5">
        <v>44231.583333333336</v>
      </c>
      <c r="C832" s="6">
        <v>39959.7265625</v>
      </c>
      <c r="D832" s="6">
        <v>13343.212890625</v>
      </c>
      <c r="E832" s="6">
        <v>31369</v>
      </c>
      <c r="F832" s="11">
        <v>33.391652141951518</v>
      </c>
      <c r="G832" s="17">
        <v>42.536000000000001</v>
      </c>
      <c r="H832" s="7">
        <v>-3411.7660000000001</v>
      </c>
      <c r="I832">
        <v>-20.363</v>
      </c>
      <c r="J832" s="10">
        <v>44231.583333333336</v>
      </c>
      <c r="K832" s="36">
        <f t="shared" si="12"/>
        <v>0.39035509449417821</v>
      </c>
      <c r="N832" s="4"/>
      <c r="O832" s="17"/>
      <c r="P832" s="17"/>
      <c r="Q832" s="17"/>
      <c r="R832" s="4"/>
    </row>
    <row r="833" spans="1:18" x14ac:dyDescent="0.3">
      <c r="A833" s="10">
        <v>44231.625</v>
      </c>
      <c r="B833" s="5">
        <v>44231.625</v>
      </c>
      <c r="C833" s="6">
        <v>39871.36328125</v>
      </c>
      <c r="D833" s="6">
        <v>11089.853515625</v>
      </c>
      <c r="E833" s="6">
        <v>31369</v>
      </c>
      <c r="F833" s="11">
        <v>27.814081593844424</v>
      </c>
      <c r="G833" s="17">
        <v>35.351999999999997</v>
      </c>
      <c r="H833" s="7">
        <v>-2253.3589999999999</v>
      </c>
      <c r="I833">
        <v>-16.888000000000002</v>
      </c>
      <c r="J833" s="10">
        <v>44231.625</v>
      </c>
      <c r="K833" s="36">
        <f t="shared" si="12"/>
        <v>0.32442715113217474</v>
      </c>
      <c r="N833" s="4"/>
      <c r="O833" s="17"/>
      <c r="P833" s="17"/>
      <c r="Q833" s="17"/>
      <c r="R833" s="4"/>
    </row>
    <row r="834" spans="1:18" x14ac:dyDescent="0.3">
      <c r="A834" s="10">
        <v>44231.666666666664</v>
      </c>
      <c r="B834" s="5">
        <v>44231.666666666664</v>
      </c>
      <c r="C834" s="6">
        <v>39980.28515625</v>
      </c>
      <c r="D834" s="6">
        <v>8847.1806640625</v>
      </c>
      <c r="E834" s="6">
        <v>31369</v>
      </c>
      <c r="F834" s="11">
        <v>22.128858334767145</v>
      </c>
      <c r="G834" s="17">
        <v>28.202999999999999</v>
      </c>
      <c r="H834" s="7">
        <v>-2242.6729999999998</v>
      </c>
      <c r="I834">
        <v>-20.222999999999999</v>
      </c>
      <c r="J834" s="10">
        <v>44231.666666666664</v>
      </c>
      <c r="K834" s="36">
        <f t="shared" si="12"/>
        <v>0.2588204045989117</v>
      </c>
      <c r="N834" s="4"/>
      <c r="O834" s="17"/>
      <c r="P834" s="17"/>
      <c r="Q834" s="17"/>
      <c r="R834" s="4"/>
    </row>
    <row r="835" spans="1:18" x14ac:dyDescent="0.3">
      <c r="A835" s="10">
        <v>44231.708333333336</v>
      </c>
      <c r="B835" s="5">
        <v>44231.708333333336</v>
      </c>
      <c r="C835" s="6">
        <v>39908.65625</v>
      </c>
      <c r="D835" s="6">
        <v>7325.5087890625</v>
      </c>
      <c r="E835" s="6">
        <v>31369</v>
      </c>
      <c r="F835" s="11">
        <v>18.355688909126076</v>
      </c>
      <c r="G835" s="17">
        <v>23.352</v>
      </c>
      <c r="H835" s="7">
        <v>-1521.672</v>
      </c>
      <c r="I835">
        <v>-17.2</v>
      </c>
      <c r="J835" s="10">
        <v>44231.708333333336</v>
      </c>
      <c r="K835" s="36">
        <f t="shared" ref="K835:K898" si="13">G835*E835/$O$1/100</f>
        <v>0.21430252413550993</v>
      </c>
      <c r="N835" s="4"/>
      <c r="O835" s="17"/>
      <c r="P835" s="17"/>
      <c r="Q835" s="17"/>
      <c r="R835" s="4"/>
    </row>
    <row r="836" spans="1:18" x14ac:dyDescent="0.3">
      <c r="A836" s="10">
        <v>44231.75</v>
      </c>
      <c r="B836" s="5">
        <v>44231.75</v>
      </c>
      <c r="C836" s="6">
        <v>40154.48828125</v>
      </c>
      <c r="D836" s="6">
        <v>7149.349609375</v>
      </c>
      <c r="E836" s="6">
        <v>31369</v>
      </c>
      <c r="F836" s="11">
        <v>17.804608937610006</v>
      </c>
      <c r="G836" s="17">
        <v>22.791</v>
      </c>
      <c r="H836" s="7">
        <v>-176.15899999999999</v>
      </c>
      <c r="I836">
        <v>-2.4049999999999998</v>
      </c>
      <c r="J836" s="10">
        <v>44231.75</v>
      </c>
      <c r="K836" s="36">
        <f t="shared" si="13"/>
        <v>0.20915419782341582</v>
      </c>
      <c r="N836" s="4"/>
      <c r="O836" s="17"/>
      <c r="P836" s="17"/>
      <c r="Q836" s="17"/>
      <c r="R836" s="4"/>
    </row>
    <row r="837" spans="1:18" x14ac:dyDescent="0.3">
      <c r="A837" s="10">
        <v>44231.791666666664</v>
      </c>
      <c r="B837" s="5">
        <v>44231.791666666664</v>
      </c>
      <c r="C837" s="6">
        <v>41696.05078125</v>
      </c>
      <c r="D837" s="6">
        <v>8402.8974609375</v>
      </c>
      <c r="E837" s="6">
        <v>31369</v>
      </c>
      <c r="F837" s="11">
        <v>20.152741814858253</v>
      </c>
      <c r="G837" s="17">
        <v>26.786999999999999</v>
      </c>
      <c r="H837" s="7">
        <v>1253.548</v>
      </c>
      <c r="I837">
        <v>17.533999999999999</v>
      </c>
      <c r="J837" s="10">
        <v>44231.791666666664</v>
      </c>
      <c r="K837" s="36">
        <f t="shared" si="13"/>
        <v>0.24582569861330522</v>
      </c>
      <c r="N837" s="4"/>
      <c r="O837" s="17"/>
      <c r="P837" s="17"/>
      <c r="Q837" s="17"/>
      <c r="R837" s="4"/>
    </row>
    <row r="838" spans="1:18" x14ac:dyDescent="0.3">
      <c r="A838" s="10">
        <v>44231.833333333336</v>
      </c>
      <c r="B838" s="5">
        <v>44231.833333333336</v>
      </c>
      <c r="C838" s="6">
        <v>41139.703125</v>
      </c>
      <c r="D838" s="6">
        <v>9726.640625</v>
      </c>
      <c r="E838" s="6">
        <v>31369</v>
      </c>
      <c r="F838" s="11">
        <v>23.642952880448139</v>
      </c>
      <c r="G838" s="17">
        <v>31.007000000000001</v>
      </c>
      <c r="H838" s="7">
        <v>1323.7429999999999</v>
      </c>
      <c r="I838">
        <v>15.753</v>
      </c>
      <c r="J838" s="10">
        <v>44231.833333333336</v>
      </c>
      <c r="K838" s="36">
        <f t="shared" si="13"/>
        <v>0.28455285910713246</v>
      </c>
      <c r="N838" s="4"/>
      <c r="O838" s="17"/>
      <c r="P838" s="17"/>
      <c r="Q838" s="17"/>
      <c r="R838" s="4"/>
    </row>
    <row r="839" spans="1:18" x14ac:dyDescent="0.3">
      <c r="A839" s="10">
        <v>44231.875</v>
      </c>
      <c r="B839" s="5">
        <v>44231.875</v>
      </c>
      <c r="C839" s="6">
        <v>40067.73046875</v>
      </c>
      <c r="D839" s="6">
        <v>10630.376953125</v>
      </c>
      <c r="E839" s="6">
        <v>31369</v>
      </c>
      <c r="F839" s="11">
        <v>26.531018424954073</v>
      </c>
      <c r="G839" s="17">
        <v>33.887999999999998</v>
      </c>
      <c r="H839" s="7">
        <v>903.73599999999999</v>
      </c>
      <c r="I839">
        <v>9.2910000000000004</v>
      </c>
      <c r="J839" s="10">
        <v>44231.875</v>
      </c>
      <c r="K839" s="36">
        <f t="shared" si="13"/>
        <v>0.31099194663858171</v>
      </c>
      <c r="N839" s="4"/>
      <c r="O839" s="17"/>
      <c r="P839" s="17"/>
      <c r="Q839" s="17"/>
      <c r="R839" s="4"/>
    </row>
    <row r="840" spans="1:18" x14ac:dyDescent="0.3">
      <c r="A840" s="10">
        <v>44231.916666666664</v>
      </c>
      <c r="B840" s="5">
        <v>44231.916666666664</v>
      </c>
      <c r="C840" s="6">
        <v>38382.8359375</v>
      </c>
      <c r="D840" s="6">
        <v>11265.951171875</v>
      </c>
      <c r="E840" s="6">
        <v>31369</v>
      </c>
      <c r="F840" s="11">
        <v>29.351534082108234</v>
      </c>
      <c r="G840" s="17">
        <v>35.914000000000001</v>
      </c>
      <c r="H840" s="7">
        <v>635.57399999999996</v>
      </c>
      <c r="I840">
        <v>5.9790000000000001</v>
      </c>
      <c r="J840" s="10">
        <v>44231.916666666664</v>
      </c>
      <c r="K840" s="36">
        <f t="shared" si="13"/>
        <v>0.32958465449651869</v>
      </c>
      <c r="N840" s="4"/>
      <c r="O840" s="17"/>
      <c r="P840" s="17"/>
      <c r="Q840" s="17"/>
      <c r="R840" s="4"/>
    </row>
    <row r="841" spans="1:18" x14ac:dyDescent="0.3">
      <c r="A841" s="10">
        <v>44231.958333333336</v>
      </c>
      <c r="B841" s="5">
        <v>44231.958333333336</v>
      </c>
      <c r="C841" s="6">
        <v>36330.0703125</v>
      </c>
      <c r="D841" s="6">
        <v>11341.4228515625</v>
      </c>
      <c r="E841" s="6">
        <v>31369</v>
      </c>
      <c r="F841" s="11">
        <v>31.217728878604134</v>
      </c>
      <c r="G841" s="17">
        <v>36.154000000000003</v>
      </c>
      <c r="H841" s="7">
        <v>75.471999999999994</v>
      </c>
      <c r="I841">
        <v>0.67</v>
      </c>
      <c r="J841" s="10">
        <v>44231.958333333336</v>
      </c>
      <c r="K841" s="36">
        <f t="shared" si="13"/>
        <v>0.33178714703645196</v>
      </c>
      <c r="N841" s="4"/>
      <c r="O841" s="17"/>
      <c r="P841" s="17"/>
      <c r="Q841" s="17"/>
      <c r="R841" s="4"/>
    </row>
    <row r="842" spans="1:18" x14ac:dyDescent="0.3">
      <c r="A842" s="10">
        <v>44232</v>
      </c>
      <c r="B842" s="5">
        <v>44232</v>
      </c>
      <c r="C842" s="6">
        <v>34899.59765625</v>
      </c>
      <c r="D842" s="6">
        <v>11581.8046875</v>
      </c>
      <c r="E842" s="6">
        <v>31369</v>
      </c>
      <c r="F842" s="11">
        <v>33.186069368412532</v>
      </c>
      <c r="G842" s="17">
        <v>36.920999999999999</v>
      </c>
      <c r="H842" s="7">
        <v>240.38200000000001</v>
      </c>
      <c r="I842">
        <v>2.12</v>
      </c>
      <c r="J842" s="10">
        <v>44232</v>
      </c>
      <c r="K842" s="36">
        <f t="shared" si="13"/>
        <v>0.33882594611198874</v>
      </c>
      <c r="N842" s="4"/>
      <c r="O842" s="17"/>
      <c r="P842" s="17"/>
      <c r="Q842" s="17"/>
      <c r="R842" s="4"/>
    </row>
    <row r="843" spans="1:18" x14ac:dyDescent="0.3">
      <c r="A843" s="10">
        <v>44232.041666666664</v>
      </c>
      <c r="B843" s="5">
        <v>44232.041666666664</v>
      </c>
      <c r="C843" s="6">
        <v>33997.16796875</v>
      </c>
      <c r="D843" s="6">
        <v>10776.474609375</v>
      </c>
      <c r="E843" s="6">
        <v>31369</v>
      </c>
      <c r="F843" s="11">
        <v>31.698153855876093</v>
      </c>
      <c r="G843" s="17">
        <v>34.353000000000002</v>
      </c>
      <c r="H843" s="7">
        <v>-805.33</v>
      </c>
      <c r="I843">
        <v>-6.9530000000000003</v>
      </c>
      <c r="J843" s="10">
        <v>44232.041666666664</v>
      </c>
      <c r="K843" s="36">
        <f t="shared" si="13"/>
        <v>0.31525927593470249</v>
      </c>
      <c r="N843" s="4"/>
      <c r="O843" s="17"/>
      <c r="P843" s="17"/>
      <c r="Q843" s="17"/>
      <c r="R843" s="4"/>
    </row>
    <row r="844" spans="1:18" x14ac:dyDescent="0.3">
      <c r="A844" s="10">
        <v>44232.083333333336</v>
      </c>
      <c r="B844" s="5">
        <v>44232.083333333336</v>
      </c>
      <c r="C844" s="6">
        <v>33586.9453125</v>
      </c>
      <c r="D844" s="6">
        <v>9610.5673828125</v>
      </c>
      <c r="E844" s="6">
        <v>31369</v>
      </c>
      <c r="F844" s="11">
        <v>28.613996579307109</v>
      </c>
      <c r="G844" s="17">
        <v>30.637</v>
      </c>
      <c r="H844" s="7">
        <v>-1165.9069999999999</v>
      </c>
      <c r="I844">
        <v>-10.819000000000001</v>
      </c>
      <c r="J844" s="10">
        <v>44232.083333333336</v>
      </c>
      <c r="K844" s="36">
        <f t="shared" si="13"/>
        <v>0.28115734977473522</v>
      </c>
      <c r="N844" s="4"/>
      <c r="O844" s="17"/>
      <c r="P844" s="17"/>
      <c r="Q844" s="17"/>
      <c r="R844" s="4"/>
    </row>
    <row r="845" spans="1:18" x14ac:dyDescent="0.3">
      <c r="A845" s="10">
        <v>44232.125</v>
      </c>
      <c r="B845" s="5">
        <v>44232.125</v>
      </c>
      <c r="C845" s="6">
        <v>33604.91796875</v>
      </c>
      <c r="D845" s="6">
        <v>7942.4736328125</v>
      </c>
      <c r="E845" s="6">
        <v>31369</v>
      </c>
      <c r="F845" s="11">
        <v>23.634854994136251</v>
      </c>
      <c r="G845" s="17">
        <v>25.318999999999999</v>
      </c>
      <c r="H845" s="7">
        <v>-1668.0940000000001</v>
      </c>
      <c r="I845">
        <v>-17.356999999999999</v>
      </c>
      <c r="J845" s="10">
        <v>44232.125</v>
      </c>
      <c r="K845" s="36">
        <f t="shared" si="13"/>
        <v>0.23235378591071323</v>
      </c>
      <c r="N845" s="4"/>
      <c r="O845" s="17"/>
      <c r="P845" s="17"/>
      <c r="Q845" s="17"/>
      <c r="R845" s="4"/>
    </row>
    <row r="846" spans="1:18" x14ac:dyDescent="0.3">
      <c r="A846" s="10">
        <v>44232.166666666664</v>
      </c>
      <c r="B846" s="5">
        <v>44232.166666666664</v>
      </c>
      <c r="C846" s="6">
        <v>34098.90625</v>
      </c>
      <c r="D846" s="6">
        <v>7658.9033203125</v>
      </c>
      <c r="E846" s="6">
        <v>31369</v>
      </c>
      <c r="F846" s="11">
        <v>22.460847465781985</v>
      </c>
      <c r="G846" s="17">
        <v>24.414999999999999</v>
      </c>
      <c r="H846" s="7">
        <v>-283.57</v>
      </c>
      <c r="I846">
        <v>-3.57</v>
      </c>
      <c r="J846" s="10">
        <v>44232.166666666664</v>
      </c>
      <c r="K846" s="36">
        <f t="shared" si="13"/>
        <v>0.22405773067696447</v>
      </c>
      <c r="N846" s="4"/>
      <c r="O846" s="17"/>
      <c r="P846" s="17"/>
      <c r="Q846" s="17"/>
      <c r="R846" s="4"/>
    </row>
    <row r="847" spans="1:18" x14ac:dyDescent="0.3">
      <c r="A847" s="10">
        <v>44232.208333333336</v>
      </c>
      <c r="B847" s="5">
        <v>44232.208333333336</v>
      </c>
      <c r="C847" s="6">
        <v>35595.8125</v>
      </c>
      <c r="D847" s="6">
        <v>7285.4560546875</v>
      </c>
      <c r="E847" s="6">
        <v>31369</v>
      </c>
      <c r="F847" s="11">
        <v>20.467171678375092</v>
      </c>
      <c r="G847" s="17">
        <v>23.225000000000001</v>
      </c>
      <c r="H847" s="7">
        <v>-373.447</v>
      </c>
      <c r="I847">
        <v>-4.8760000000000003</v>
      </c>
      <c r="J847" s="10">
        <v>44232.208333333336</v>
      </c>
      <c r="K847" s="36">
        <f t="shared" si="13"/>
        <v>0.21313703849979521</v>
      </c>
      <c r="N847" s="4"/>
      <c r="O847" s="17"/>
      <c r="P847" s="17"/>
      <c r="Q847" s="17"/>
      <c r="R847" s="4"/>
    </row>
    <row r="848" spans="1:18" x14ac:dyDescent="0.3">
      <c r="A848" s="10">
        <v>44232.25</v>
      </c>
      <c r="B848" s="5">
        <v>44232.25</v>
      </c>
      <c r="C848" s="6">
        <v>38456.33203125</v>
      </c>
      <c r="D848" s="6">
        <v>7269.0888671875</v>
      </c>
      <c r="E848" s="6">
        <v>31369</v>
      </c>
      <c r="F848" s="11">
        <v>18.902189790957095</v>
      </c>
      <c r="G848" s="17">
        <v>23.172000000000001</v>
      </c>
      <c r="H848" s="7">
        <v>-16.367000000000001</v>
      </c>
      <c r="I848">
        <v>-0.22500000000000001</v>
      </c>
      <c r="J848" s="10">
        <v>44232.25</v>
      </c>
      <c r="K848" s="36">
        <f t="shared" si="13"/>
        <v>0.21265065473055994</v>
      </c>
      <c r="N848" s="4"/>
      <c r="O848" s="17"/>
      <c r="P848" s="17"/>
      <c r="Q848" s="17"/>
      <c r="R848" s="4"/>
    </row>
    <row r="849" spans="1:18" x14ac:dyDescent="0.3">
      <c r="A849" s="10">
        <v>44232.291666666664</v>
      </c>
      <c r="B849" s="5">
        <v>44232.291666666664</v>
      </c>
      <c r="C849" s="6">
        <v>41927.44140625</v>
      </c>
      <c r="D849" s="6">
        <v>6839.91357421875</v>
      </c>
      <c r="E849" s="6">
        <v>31369</v>
      </c>
      <c r="F849" s="11">
        <v>16.313691808532692</v>
      </c>
      <c r="G849" s="17">
        <v>21.803999999999998</v>
      </c>
      <c r="H849" s="7">
        <v>-429.17500000000001</v>
      </c>
      <c r="I849">
        <v>-5.9039999999999999</v>
      </c>
      <c r="J849" s="10">
        <v>44232.291666666664</v>
      </c>
      <c r="K849" s="36">
        <f t="shared" si="13"/>
        <v>0.20009644725294012</v>
      </c>
      <c r="N849" s="4"/>
      <c r="O849" s="17"/>
      <c r="P849" s="17"/>
      <c r="Q849" s="17"/>
      <c r="R849" s="4"/>
    </row>
    <row r="850" spans="1:18" x14ac:dyDescent="0.3">
      <c r="A850" s="10">
        <v>44232.333333333336</v>
      </c>
      <c r="B850" s="5">
        <v>44232.333333333336</v>
      </c>
      <c r="C850" s="6">
        <v>43174.7734375</v>
      </c>
      <c r="D850" s="6">
        <v>6064.8544921875</v>
      </c>
      <c r="E850" s="6">
        <v>31369</v>
      </c>
      <c r="F850" s="11">
        <v>14.047217875889984</v>
      </c>
      <c r="G850" s="17">
        <v>19.332999999999998</v>
      </c>
      <c r="H850" s="7">
        <v>-775.05899999999997</v>
      </c>
      <c r="I850">
        <v>-11.331</v>
      </c>
      <c r="J850" s="10">
        <v>44232.333333333336</v>
      </c>
      <c r="K850" s="36">
        <f t="shared" si="13"/>
        <v>0.17741995114387688</v>
      </c>
      <c r="N850" s="4"/>
      <c r="O850" s="17"/>
      <c r="P850" s="17"/>
      <c r="Q850" s="17"/>
      <c r="R850" s="4"/>
    </row>
    <row r="851" spans="1:18" x14ac:dyDescent="0.3">
      <c r="A851" s="10">
        <v>44232.375</v>
      </c>
      <c r="B851" s="5">
        <v>44232.375</v>
      </c>
      <c r="C851" s="6">
        <v>43382.19140625</v>
      </c>
      <c r="D851" s="6">
        <v>5049.52001953125</v>
      </c>
      <c r="E851" s="6">
        <v>31369</v>
      </c>
      <c r="F851" s="11">
        <v>11.639614910748316</v>
      </c>
      <c r="G851" s="17">
        <v>16.097000000000001</v>
      </c>
      <c r="H851" s="7">
        <v>-1015.3339999999999</v>
      </c>
      <c r="I851">
        <v>-16.741</v>
      </c>
      <c r="J851" s="10">
        <v>44232.375</v>
      </c>
      <c r="K851" s="36">
        <f t="shared" si="13"/>
        <v>0.14772301006377628</v>
      </c>
      <c r="N851" s="4"/>
      <c r="O851" s="17"/>
      <c r="P851" s="17"/>
      <c r="Q851" s="17"/>
      <c r="R851" s="4"/>
    </row>
    <row r="852" spans="1:18" x14ac:dyDescent="0.3">
      <c r="A852" s="10">
        <v>44232.416666666664</v>
      </c>
      <c r="B852" s="5">
        <v>44232.416666666664</v>
      </c>
      <c r="C852" s="6">
        <v>43586.79296875</v>
      </c>
      <c r="D852" s="6">
        <v>5870.0283203125</v>
      </c>
      <c r="E852" s="6">
        <v>31369</v>
      </c>
      <c r="F852" s="11">
        <v>13.467447179518524</v>
      </c>
      <c r="G852" s="17">
        <v>18.712</v>
      </c>
      <c r="H852" s="7">
        <v>820.50800000000004</v>
      </c>
      <c r="I852">
        <v>16.248999999999999</v>
      </c>
      <c r="J852" s="10">
        <v>44232.416666666664</v>
      </c>
      <c r="K852" s="36">
        <f t="shared" si="13"/>
        <v>0.17172100169679946</v>
      </c>
      <c r="N852" s="4"/>
      <c r="O852" s="17"/>
      <c r="P852" s="17"/>
      <c r="Q852" s="17"/>
      <c r="R852" s="4"/>
    </row>
    <row r="853" spans="1:18" x14ac:dyDescent="0.3">
      <c r="A853" s="10">
        <v>44232.458333333336</v>
      </c>
      <c r="B853" s="5">
        <v>44232.458333333336</v>
      </c>
      <c r="C853" s="6">
        <v>42995.71484375</v>
      </c>
      <c r="D853" s="6">
        <v>6486.775390625</v>
      </c>
      <c r="E853" s="6">
        <v>31369</v>
      </c>
      <c r="F853" s="11">
        <v>15.087027658915501</v>
      </c>
      <c r="G853" s="17">
        <v>20.678000000000001</v>
      </c>
      <c r="H853" s="7">
        <v>616.74699999999996</v>
      </c>
      <c r="I853">
        <v>10.507</v>
      </c>
      <c r="J853" s="10">
        <v>44232.458333333336</v>
      </c>
      <c r="K853" s="36">
        <f t="shared" si="13"/>
        <v>0.18976308641975309</v>
      </c>
      <c r="N853" s="4"/>
      <c r="O853" s="17"/>
      <c r="P853" s="17"/>
      <c r="Q853" s="17"/>
      <c r="R853" s="4"/>
    </row>
    <row r="854" spans="1:18" x14ac:dyDescent="0.3">
      <c r="A854" s="10">
        <v>44232.5</v>
      </c>
      <c r="B854" s="5">
        <v>44232.5</v>
      </c>
      <c r="C854" s="6">
        <v>42180.28515625</v>
      </c>
      <c r="D854" s="6">
        <v>6073.77001953125</v>
      </c>
      <c r="E854" s="6">
        <v>31369</v>
      </c>
      <c r="F854" s="11">
        <v>14.399547079949693</v>
      </c>
      <c r="G854" s="17">
        <v>19.361999999999998</v>
      </c>
      <c r="H854" s="7">
        <v>-413.005</v>
      </c>
      <c r="I854">
        <v>-6.367</v>
      </c>
      <c r="J854" s="10">
        <v>44232.5</v>
      </c>
      <c r="K854" s="36">
        <f t="shared" si="13"/>
        <v>0.17768608565911884</v>
      </c>
      <c r="N854" s="4"/>
      <c r="O854" s="17"/>
      <c r="P854" s="17"/>
      <c r="Q854" s="17"/>
      <c r="R854" s="4"/>
    </row>
    <row r="855" spans="1:18" x14ac:dyDescent="0.3">
      <c r="A855" s="10">
        <v>44232.541666666664</v>
      </c>
      <c r="B855" s="5">
        <v>44232.541666666664</v>
      </c>
      <c r="C855" s="6">
        <v>41511.6328125</v>
      </c>
      <c r="D855" s="6">
        <v>5110.80712890625</v>
      </c>
      <c r="E855" s="6">
        <v>31369</v>
      </c>
      <c r="F855" s="11">
        <v>12.311746810805479</v>
      </c>
      <c r="G855" s="17">
        <v>16.292000000000002</v>
      </c>
      <c r="H855" s="7">
        <v>-962.96299999999997</v>
      </c>
      <c r="I855">
        <v>-15.853999999999999</v>
      </c>
      <c r="J855" s="10">
        <v>44232.541666666664</v>
      </c>
      <c r="K855" s="36">
        <f t="shared" si="13"/>
        <v>0.14951253525247207</v>
      </c>
      <c r="N855" s="4"/>
      <c r="O855" s="17"/>
      <c r="P855" s="17"/>
      <c r="Q855" s="17"/>
      <c r="R855" s="4"/>
    </row>
    <row r="856" spans="1:18" x14ac:dyDescent="0.3">
      <c r="A856" s="10">
        <v>44232.583333333336</v>
      </c>
      <c r="B856" s="5">
        <v>44232.583333333336</v>
      </c>
      <c r="C856" s="6">
        <v>40484.27734375</v>
      </c>
      <c r="D856" s="6">
        <v>4200.65234375</v>
      </c>
      <c r="E856" s="6">
        <v>31369</v>
      </c>
      <c r="F856" s="11">
        <v>10.376009204962381</v>
      </c>
      <c r="G856" s="17">
        <v>13.391</v>
      </c>
      <c r="H856" s="7">
        <v>-910.15499999999997</v>
      </c>
      <c r="I856">
        <v>-17.808</v>
      </c>
      <c r="J856" s="10">
        <v>44232.583333333336</v>
      </c>
      <c r="K856" s="36">
        <f t="shared" si="13"/>
        <v>0.12288990667602832</v>
      </c>
      <c r="N856" s="4"/>
      <c r="O856" s="17"/>
      <c r="P856" s="17"/>
      <c r="Q856" s="17"/>
      <c r="R856" s="4"/>
    </row>
    <row r="857" spans="1:18" x14ac:dyDescent="0.3">
      <c r="A857" s="10">
        <v>44232.625</v>
      </c>
      <c r="B857" s="5">
        <v>44232.625</v>
      </c>
      <c r="C857" s="6">
        <v>39638.13671875</v>
      </c>
      <c r="D857" s="6">
        <v>3775.7578125</v>
      </c>
      <c r="E857" s="6">
        <v>31369</v>
      </c>
      <c r="F857" s="11">
        <v>9.525568366875218</v>
      </c>
      <c r="G857" s="17">
        <v>12.036</v>
      </c>
      <c r="H857" s="7">
        <v>-424.89499999999998</v>
      </c>
      <c r="I857">
        <v>-10.115</v>
      </c>
      <c r="J857" s="10">
        <v>44232.625</v>
      </c>
      <c r="K857" s="36">
        <f t="shared" si="13"/>
        <v>0.11045500087765489</v>
      </c>
      <c r="N857" s="4"/>
      <c r="O857" s="17"/>
      <c r="P857" s="17"/>
      <c r="Q857" s="17"/>
      <c r="R857" s="4"/>
    </row>
    <row r="858" spans="1:18" x14ac:dyDescent="0.3">
      <c r="A858" s="10">
        <v>44232.666666666664</v>
      </c>
      <c r="B858" s="5">
        <v>44232.666666666664</v>
      </c>
      <c r="C858" s="6">
        <v>39301.171875</v>
      </c>
      <c r="D858" s="6">
        <v>3356.56396484375</v>
      </c>
      <c r="E858" s="6">
        <v>31369</v>
      </c>
      <c r="F858" s="11">
        <v>8.5406205583882482</v>
      </c>
      <c r="G858" s="17">
        <v>10.7</v>
      </c>
      <c r="H858" s="7">
        <v>-419.19400000000002</v>
      </c>
      <c r="I858">
        <v>-11.102</v>
      </c>
      <c r="J858" s="10">
        <v>44232.666666666664</v>
      </c>
      <c r="K858" s="36">
        <f t="shared" si="13"/>
        <v>9.8194459072026202E-2</v>
      </c>
      <c r="N858" s="4"/>
      <c r="O858" s="17"/>
      <c r="P858" s="17"/>
      <c r="Q858" s="17"/>
      <c r="R858" s="4"/>
    </row>
    <row r="859" spans="1:18" x14ac:dyDescent="0.3">
      <c r="A859" s="10">
        <v>44232.708333333336</v>
      </c>
      <c r="B859" s="5">
        <v>44232.708333333336</v>
      </c>
      <c r="C859" s="6">
        <v>39587.5390625</v>
      </c>
      <c r="D859" s="6">
        <v>3587.215087890625</v>
      </c>
      <c r="E859" s="6">
        <v>31369</v>
      </c>
      <c r="F859" s="11">
        <v>9.061475335021969</v>
      </c>
      <c r="G859" s="17">
        <v>11.435</v>
      </c>
      <c r="H859" s="7">
        <v>230.65100000000001</v>
      </c>
      <c r="I859">
        <v>6.8719999999999999</v>
      </c>
      <c r="J859" s="10">
        <v>44232.708333333336</v>
      </c>
      <c r="K859" s="36">
        <f t="shared" si="13"/>
        <v>0.10493959247557194</v>
      </c>
      <c r="N859" s="4"/>
      <c r="O859" s="17"/>
      <c r="P859" s="17"/>
      <c r="Q859" s="17"/>
      <c r="R859" s="4"/>
    </row>
    <row r="860" spans="1:18" x14ac:dyDescent="0.3">
      <c r="A860" s="10">
        <v>44232.75</v>
      </c>
      <c r="B860" s="5">
        <v>44232.75</v>
      </c>
      <c r="C860" s="6">
        <v>40989.859375</v>
      </c>
      <c r="D860" s="6">
        <v>4096.83740234375</v>
      </c>
      <c r="E860" s="6">
        <v>31369</v>
      </c>
      <c r="F860" s="11">
        <v>9.9947583739270875</v>
      </c>
      <c r="G860" s="17">
        <v>13.06</v>
      </c>
      <c r="H860" s="7">
        <v>509.62200000000001</v>
      </c>
      <c r="I860">
        <v>14.207000000000001</v>
      </c>
      <c r="J860" s="10">
        <v>44232.75</v>
      </c>
      <c r="K860" s="36">
        <f t="shared" si="13"/>
        <v>0.11985230238137032</v>
      </c>
      <c r="N860" s="4"/>
      <c r="O860" s="17"/>
      <c r="P860" s="17"/>
      <c r="Q860" s="17"/>
      <c r="R860" s="4"/>
    </row>
    <row r="861" spans="1:18" x14ac:dyDescent="0.3">
      <c r="A861" s="10">
        <v>44232.791666666664</v>
      </c>
      <c r="B861" s="5">
        <v>44232.791666666664</v>
      </c>
      <c r="C861" s="6">
        <v>42289.67578125</v>
      </c>
      <c r="D861" s="6">
        <v>7679.19140625</v>
      </c>
      <c r="E861" s="6">
        <v>31369</v>
      </c>
      <c r="F861" s="11">
        <v>18.158548781437403</v>
      </c>
      <c r="G861" s="17">
        <v>24.48</v>
      </c>
      <c r="H861" s="7">
        <v>3582.3539999999998</v>
      </c>
      <c r="I861">
        <v>87.441999999999993</v>
      </c>
      <c r="J861" s="10">
        <v>44232.791666666664</v>
      </c>
      <c r="K861" s="36">
        <f t="shared" si="13"/>
        <v>0.22465423907319643</v>
      </c>
      <c r="N861" s="4"/>
      <c r="O861" s="17"/>
      <c r="P861" s="17"/>
      <c r="Q861" s="17"/>
      <c r="R861" s="4"/>
    </row>
    <row r="862" spans="1:18" x14ac:dyDescent="0.3">
      <c r="A862" s="10">
        <v>44232.833333333336</v>
      </c>
      <c r="B862" s="5">
        <v>44232.833333333336</v>
      </c>
      <c r="C862" s="6">
        <v>42189.52734375</v>
      </c>
      <c r="D862" s="6">
        <v>11673.4267578125</v>
      </c>
      <c r="E862" s="6">
        <v>31369</v>
      </c>
      <c r="F862" s="11">
        <v>27.669015257507535</v>
      </c>
      <c r="G862" s="17">
        <v>37.213000000000001</v>
      </c>
      <c r="H862" s="7">
        <v>3994.2350000000001</v>
      </c>
      <c r="I862">
        <v>52.014000000000003</v>
      </c>
      <c r="J862" s="10">
        <v>44232.833333333336</v>
      </c>
      <c r="K862" s="36">
        <f t="shared" si="13"/>
        <v>0.3415056453689076</v>
      </c>
      <c r="N862" s="4"/>
      <c r="O862" s="17"/>
      <c r="P862" s="17"/>
      <c r="Q862" s="17"/>
      <c r="R862" s="4"/>
    </row>
    <row r="863" spans="1:18" x14ac:dyDescent="0.3">
      <c r="A863" s="10">
        <v>44232.875</v>
      </c>
      <c r="B863" s="5">
        <v>44232.875</v>
      </c>
      <c r="C863" s="6">
        <v>41793.78515625</v>
      </c>
      <c r="D863" s="6">
        <v>14879.189453125</v>
      </c>
      <c r="E863" s="6">
        <v>31369</v>
      </c>
      <c r="F863" s="11">
        <v>35.601440256003976</v>
      </c>
      <c r="G863" s="17">
        <v>47.432000000000002</v>
      </c>
      <c r="H863" s="7">
        <v>3205.7629999999999</v>
      </c>
      <c r="I863">
        <v>27.462</v>
      </c>
      <c r="J863" s="10">
        <v>44232.875</v>
      </c>
      <c r="K863" s="36">
        <f t="shared" si="13"/>
        <v>0.43528594230881751</v>
      </c>
      <c r="N863" s="4"/>
      <c r="O863" s="17"/>
      <c r="P863" s="17"/>
      <c r="Q863" s="17"/>
      <c r="R863" s="4"/>
    </row>
    <row r="864" spans="1:18" x14ac:dyDescent="0.3">
      <c r="A864" s="10">
        <v>44232.916666666664</v>
      </c>
      <c r="B864" s="5">
        <v>44232.916666666664</v>
      </c>
      <c r="C864" s="6">
        <v>40757.57421875</v>
      </c>
      <c r="D864" s="6">
        <v>16469.09375</v>
      </c>
      <c r="E864" s="6">
        <v>31369</v>
      </c>
      <c r="F864" s="11">
        <v>40.407443440104451</v>
      </c>
      <c r="G864" s="17">
        <v>52.500999999999998</v>
      </c>
      <c r="H864" s="7">
        <v>1589.904</v>
      </c>
      <c r="I864">
        <v>10.685</v>
      </c>
      <c r="J864" s="10">
        <v>44232.916666666664</v>
      </c>
      <c r="K864" s="36">
        <f t="shared" si="13"/>
        <v>0.48180442016265873</v>
      </c>
      <c r="N864" s="4"/>
      <c r="O864" s="17"/>
      <c r="P864" s="17"/>
      <c r="Q864" s="17"/>
      <c r="R864" s="4"/>
    </row>
    <row r="865" spans="1:18" x14ac:dyDescent="0.3">
      <c r="A865" s="10">
        <v>44232.958333333336</v>
      </c>
      <c r="B865" s="5">
        <v>44232.958333333336</v>
      </c>
      <c r="C865" s="6">
        <v>39284.04296875</v>
      </c>
      <c r="D865" s="6">
        <v>16528.01953125</v>
      </c>
      <c r="E865" s="6">
        <v>31369</v>
      </c>
      <c r="F865" s="11">
        <v>42.073112343344718</v>
      </c>
      <c r="G865" s="17">
        <v>52.689</v>
      </c>
      <c r="H865" s="7">
        <v>58.926000000000002</v>
      </c>
      <c r="I865">
        <v>0.35799999999999998</v>
      </c>
      <c r="J865" s="10">
        <v>44232.958333333336</v>
      </c>
      <c r="K865" s="36">
        <f t="shared" si="13"/>
        <v>0.48352970598560646</v>
      </c>
      <c r="N865" s="4"/>
      <c r="O865" s="17"/>
      <c r="P865" s="17"/>
      <c r="Q865" s="17"/>
      <c r="R865" s="4"/>
    </row>
    <row r="866" spans="1:18" x14ac:dyDescent="0.3">
      <c r="A866" s="10">
        <v>44233</v>
      </c>
      <c r="B866" s="5">
        <v>44233</v>
      </c>
      <c r="C866" s="6">
        <v>37976.80859375</v>
      </c>
      <c r="D866" s="6">
        <v>16002.6669921875</v>
      </c>
      <c r="E866" s="6">
        <v>31369</v>
      </c>
      <c r="F866" s="11">
        <v>42.13799838573356</v>
      </c>
      <c r="G866" s="17">
        <v>51.014000000000003</v>
      </c>
      <c r="H866" s="7">
        <v>-525.35299999999995</v>
      </c>
      <c r="I866">
        <v>-3.1789999999999998</v>
      </c>
      <c r="J866" s="10">
        <v>44233</v>
      </c>
      <c r="K866" s="36">
        <f t="shared" si="13"/>
        <v>0.46815814346732204</v>
      </c>
      <c r="N866" s="4"/>
      <c r="O866" s="17"/>
      <c r="P866" s="17"/>
      <c r="Q866" s="17"/>
      <c r="R866" s="4"/>
    </row>
    <row r="867" spans="1:18" x14ac:dyDescent="0.3">
      <c r="A867" s="10">
        <v>44233.041666666664</v>
      </c>
      <c r="B867" s="5">
        <v>44233.041666666664</v>
      </c>
      <c r="C867" s="6">
        <v>36830.38671875</v>
      </c>
      <c r="D867" s="6">
        <v>15597.90234375</v>
      </c>
      <c r="E867" s="6">
        <v>31369</v>
      </c>
      <c r="F867" s="11">
        <v>42.350634172975589</v>
      </c>
      <c r="G867" s="17">
        <v>49.722999999999999</v>
      </c>
      <c r="H867" s="7">
        <v>-404.76499999999999</v>
      </c>
      <c r="I867">
        <v>-2.5289999999999999</v>
      </c>
      <c r="J867" s="10">
        <v>44233.041666666664</v>
      </c>
      <c r="K867" s="36">
        <f t="shared" si="13"/>
        <v>0.45631056901293077</v>
      </c>
      <c r="N867" s="4"/>
      <c r="O867" s="17"/>
      <c r="P867" s="17"/>
      <c r="Q867" s="17"/>
      <c r="R867" s="4"/>
    </row>
    <row r="868" spans="1:18" x14ac:dyDescent="0.3">
      <c r="A868" s="10">
        <v>44233.083333333336</v>
      </c>
      <c r="B868" s="5">
        <v>44233.083333333336</v>
      </c>
      <c r="C868" s="6">
        <v>36255.95703125</v>
      </c>
      <c r="D868" s="6">
        <v>15648.1357421875</v>
      </c>
      <c r="E868" s="6">
        <v>31369</v>
      </c>
      <c r="F868" s="11">
        <v>43.160178418955937</v>
      </c>
      <c r="G868" s="17">
        <v>49.884</v>
      </c>
      <c r="H868" s="7">
        <v>50.232999999999997</v>
      </c>
      <c r="I868">
        <v>0.32200000000000001</v>
      </c>
      <c r="J868" s="10">
        <v>44233.083333333336</v>
      </c>
      <c r="K868" s="36">
        <f t="shared" si="13"/>
        <v>0.45778807442513603</v>
      </c>
      <c r="N868" s="4"/>
      <c r="O868" s="17"/>
      <c r="P868" s="17"/>
      <c r="Q868" s="17"/>
      <c r="R868" s="4"/>
    </row>
    <row r="869" spans="1:18" x14ac:dyDescent="0.3">
      <c r="A869" s="10">
        <v>44233.125</v>
      </c>
      <c r="B869" s="5">
        <v>44233.125</v>
      </c>
      <c r="C869" s="6">
        <v>36072.8203125</v>
      </c>
      <c r="D869" s="6">
        <v>15516.3642578125</v>
      </c>
      <c r="E869" s="6">
        <v>31369</v>
      </c>
      <c r="F869" s="11">
        <v>43.014003683088092</v>
      </c>
      <c r="G869" s="17">
        <v>49.463999999999999</v>
      </c>
      <c r="H869" s="7">
        <v>-131.77099999999999</v>
      </c>
      <c r="I869">
        <v>-0.84199999999999997</v>
      </c>
      <c r="J869" s="10">
        <v>44233.125</v>
      </c>
      <c r="K869" s="36">
        <f t="shared" si="13"/>
        <v>0.45393371248025277</v>
      </c>
      <c r="N869" s="4"/>
      <c r="O869" s="17"/>
      <c r="P869" s="17"/>
      <c r="Q869" s="17"/>
      <c r="R869" s="4"/>
    </row>
    <row r="870" spans="1:18" x14ac:dyDescent="0.3">
      <c r="A870" s="10">
        <v>44233.166666666664</v>
      </c>
      <c r="B870" s="5">
        <v>44233.166666666664</v>
      </c>
      <c r="C870" s="6">
        <v>36207.80078125</v>
      </c>
      <c r="D870" s="6">
        <v>14307.2529296875</v>
      </c>
      <c r="E870" s="6">
        <v>31369</v>
      </c>
      <c r="F870" s="11">
        <v>39.514283168218341</v>
      </c>
      <c r="G870" s="17">
        <v>45.609000000000002</v>
      </c>
      <c r="H870" s="7">
        <v>-1209.1110000000001</v>
      </c>
      <c r="I870">
        <v>-7.7919999999999998</v>
      </c>
      <c r="J870" s="10">
        <v>44233.166666666664</v>
      </c>
      <c r="K870" s="36">
        <f t="shared" si="13"/>
        <v>0.41855617605757423</v>
      </c>
      <c r="N870" s="4"/>
      <c r="O870" s="17"/>
      <c r="P870" s="17"/>
      <c r="Q870" s="17"/>
      <c r="R870" s="4"/>
    </row>
    <row r="871" spans="1:18" x14ac:dyDescent="0.3">
      <c r="A871" s="10">
        <v>44233.208333333336</v>
      </c>
      <c r="B871" s="5">
        <v>44233.208333333336</v>
      </c>
      <c r="C871" s="6">
        <v>36572.1796875</v>
      </c>
      <c r="D871" s="6">
        <v>13946.0703125</v>
      </c>
      <c r="E871" s="6">
        <v>31369</v>
      </c>
      <c r="F871" s="11">
        <v>38.133002822543347</v>
      </c>
      <c r="G871" s="17">
        <v>44.457999999999998</v>
      </c>
      <c r="H871" s="7">
        <v>-361.18299999999999</v>
      </c>
      <c r="I871">
        <v>-2.524</v>
      </c>
      <c r="J871" s="10">
        <v>44233.208333333336</v>
      </c>
      <c r="K871" s="36">
        <f t="shared" si="13"/>
        <v>0.40799338891814402</v>
      </c>
      <c r="N871" s="4"/>
      <c r="O871" s="17"/>
      <c r="P871" s="17"/>
      <c r="Q871" s="17"/>
      <c r="R871" s="4"/>
    </row>
    <row r="872" spans="1:18" x14ac:dyDescent="0.3">
      <c r="A872" s="10">
        <v>44233.25</v>
      </c>
      <c r="B872" s="5">
        <v>44233.25</v>
      </c>
      <c r="C872" s="6">
        <v>37432.1796875</v>
      </c>
      <c r="D872" s="6">
        <v>12362.75390625</v>
      </c>
      <c r="E872" s="6">
        <v>31369</v>
      </c>
      <c r="F872" s="11">
        <v>33.027074590525075</v>
      </c>
      <c r="G872" s="17">
        <v>39.409999999999997</v>
      </c>
      <c r="H872" s="7">
        <v>-1583.316</v>
      </c>
      <c r="I872">
        <v>-11.353</v>
      </c>
      <c r="J872" s="10">
        <v>44233.25</v>
      </c>
      <c r="K872" s="36">
        <f t="shared" si="13"/>
        <v>0.36166762916154693</v>
      </c>
      <c r="N872" s="4"/>
      <c r="O872" s="17"/>
      <c r="P872" s="17"/>
      <c r="Q872" s="17"/>
      <c r="R872" s="4"/>
    </row>
    <row r="873" spans="1:18" x14ac:dyDescent="0.3">
      <c r="A873" s="10">
        <v>44233.291666666664</v>
      </c>
      <c r="B873" s="5">
        <v>44233.291666666664</v>
      </c>
      <c r="C873" s="6">
        <v>39035.86328125</v>
      </c>
      <c r="D873" s="6">
        <v>12063.189453125</v>
      </c>
      <c r="E873" s="6">
        <v>31369</v>
      </c>
      <c r="F873" s="11">
        <v>30.902837644990118</v>
      </c>
      <c r="G873" s="17">
        <v>38.454999999999998</v>
      </c>
      <c r="H873" s="7">
        <v>-299.56400000000002</v>
      </c>
      <c r="I873">
        <v>-2.423</v>
      </c>
      <c r="J873" s="10">
        <v>44233.291666666664</v>
      </c>
      <c r="K873" s="36">
        <f t="shared" si="13"/>
        <v>0.35290354426306242</v>
      </c>
      <c r="N873" s="4"/>
      <c r="O873" s="17"/>
      <c r="P873" s="17"/>
      <c r="Q873" s="17"/>
      <c r="R873" s="4"/>
    </row>
    <row r="874" spans="1:18" x14ac:dyDescent="0.3">
      <c r="A874" s="10">
        <v>44233.333333333336</v>
      </c>
      <c r="B874" s="5">
        <v>44233.333333333336</v>
      </c>
      <c r="C874" s="6">
        <v>40337</v>
      </c>
      <c r="D874" s="6">
        <v>12566.83203125</v>
      </c>
      <c r="E874" s="6">
        <v>31369</v>
      </c>
      <c r="F874" s="11">
        <v>31.154602551627537</v>
      </c>
      <c r="G874" s="17">
        <v>40.061</v>
      </c>
      <c r="H874" s="7">
        <v>503.64299999999997</v>
      </c>
      <c r="I874">
        <v>4.1749999999999998</v>
      </c>
      <c r="J874" s="10">
        <v>44233.333333333336</v>
      </c>
      <c r="K874" s="36">
        <f t="shared" si="13"/>
        <v>0.36764189017611615</v>
      </c>
      <c r="N874" s="4"/>
      <c r="O874" s="17"/>
      <c r="P874" s="17"/>
      <c r="Q874" s="17"/>
      <c r="R874" s="4"/>
    </row>
    <row r="875" spans="1:18" x14ac:dyDescent="0.3">
      <c r="A875" s="10">
        <v>44233.375</v>
      </c>
      <c r="B875" s="5">
        <v>44233.375</v>
      </c>
      <c r="C875" s="6">
        <v>41828.82421875</v>
      </c>
      <c r="D875" s="6">
        <v>12594.125</v>
      </c>
      <c r="E875" s="6">
        <v>31369</v>
      </c>
      <c r="F875" s="11">
        <v>30.108723434675493</v>
      </c>
      <c r="G875" s="17">
        <v>40.148000000000003</v>
      </c>
      <c r="H875" s="7">
        <v>27.292999999999999</v>
      </c>
      <c r="I875">
        <v>0.217</v>
      </c>
      <c r="J875" s="10">
        <v>44233.375</v>
      </c>
      <c r="K875" s="36">
        <f t="shared" si="13"/>
        <v>0.36844029372184195</v>
      </c>
      <c r="N875" s="4"/>
      <c r="O875" s="17"/>
      <c r="P875" s="17"/>
      <c r="Q875" s="17"/>
      <c r="R875" s="4"/>
    </row>
    <row r="876" spans="1:18" x14ac:dyDescent="0.3">
      <c r="A876" s="10">
        <v>44233.416666666664</v>
      </c>
      <c r="B876" s="5">
        <v>44233.416666666664</v>
      </c>
      <c r="C876" s="6">
        <v>42339.375</v>
      </c>
      <c r="D876" s="6">
        <v>13760.8134765625</v>
      </c>
      <c r="E876" s="6">
        <v>31369</v>
      </c>
      <c r="F876" s="11">
        <v>32.501220144516779</v>
      </c>
      <c r="G876" s="17">
        <v>43.866999999999997</v>
      </c>
      <c r="H876" s="7">
        <v>1166.6880000000001</v>
      </c>
      <c r="I876">
        <v>9.2639999999999993</v>
      </c>
      <c r="J876" s="10">
        <v>44233.416666666664</v>
      </c>
      <c r="K876" s="36">
        <f t="shared" si="13"/>
        <v>0.4025697510385583</v>
      </c>
      <c r="N876" s="4"/>
      <c r="O876" s="17"/>
      <c r="P876" s="17"/>
      <c r="Q876" s="17"/>
      <c r="R876" s="4"/>
    </row>
    <row r="877" spans="1:18" x14ac:dyDescent="0.3">
      <c r="A877" s="10">
        <v>44233.458333333336</v>
      </c>
      <c r="B877" s="5">
        <v>44233.458333333336</v>
      </c>
      <c r="C877" s="6">
        <v>41789.38671875</v>
      </c>
      <c r="D877" s="6">
        <v>15074.23828125</v>
      </c>
      <c r="E877" s="6">
        <v>31369</v>
      </c>
      <c r="F877" s="11">
        <v>36.071929896225335</v>
      </c>
      <c r="G877" s="17">
        <v>48.054000000000002</v>
      </c>
      <c r="H877" s="7">
        <v>1313.425</v>
      </c>
      <c r="I877">
        <v>9.5449999999999999</v>
      </c>
      <c r="J877" s="10">
        <v>44233.458333333336</v>
      </c>
      <c r="K877" s="36">
        <f t="shared" si="13"/>
        <v>0.44099406880814462</v>
      </c>
      <c r="N877" s="4"/>
      <c r="O877" s="17"/>
      <c r="P877" s="17"/>
      <c r="Q877" s="17"/>
      <c r="R877" s="4"/>
    </row>
    <row r="878" spans="1:18" x14ac:dyDescent="0.3">
      <c r="A878" s="10">
        <v>44233.5</v>
      </c>
      <c r="B878" s="5">
        <v>44233.5</v>
      </c>
      <c r="C878" s="6">
        <v>40380.42578125</v>
      </c>
      <c r="D878" s="6">
        <v>15793.984375</v>
      </c>
      <c r="E878" s="6">
        <v>31369</v>
      </c>
      <c r="F878" s="11">
        <v>39.112971370236721</v>
      </c>
      <c r="G878" s="17">
        <v>50.348999999999997</v>
      </c>
      <c r="H878" s="7">
        <v>719.74599999999998</v>
      </c>
      <c r="I878">
        <v>4.7750000000000004</v>
      </c>
      <c r="J878" s="10">
        <v>44233.5</v>
      </c>
      <c r="K878" s="36">
        <f t="shared" si="13"/>
        <v>0.46205540372125681</v>
      </c>
      <c r="N878" s="4"/>
      <c r="O878" s="17"/>
      <c r="P878" s="17"/>
      <c r="Q878" s="17"/>
      <c r="R878" s="4"/>
    </row>
    <row r="879" spans="1:18" x14ac:dyDescent="0.3">
      <c r="A879" s="10">
        <v>44233.541666666664</v>
      </c>
      <c r="B879" s="5">
        <v>44233.541666666664</v>
      </c>
      <c r="C879" s="6">
        <v>39237.3515625</v>
      </c>
      <c r="D879" s="6">
        <v>16441.703125</v>
      </c>
      <c r="E879" s="6">
        <v>31369</v>
      </c>
      <c r="F879" s="11">
        <v>41.903192927816505</v>
      </c>
      <c r="G879" s="17">
        <v>52.412999999999997</v>
      </c>
      <c r="H879" s="7">
        <v>647.71900000000005</v>
      </c>
      <c r="I879">
        <v>4.101</v>
      </c>
      <c r="J879" s="10">
        <v>44233.541666666664</v>
      </c>
      <c r="K879" s="36">
        <f t="shared" si="13"/>
        <v>0.48099683956468309</v>
      </c>
      <c r="N879" s="4"/>
      <c r="O879" s="17"/>
      <c r="P879" s="17"/>
      <c r="Q879" s="17"/>
      <c r="R879" s="4"/>
    </row>
    <row r="880" spans="1:18" x14ac:dyDescent="0.3">
      <c r="A880" s="10">
        <v>44233.583333333336</v>
      </c>
      <c r="B880" s="5">
        <v>44233.583333333336</v>
      </c>
      <c r="C880" s="6">
        <v>38056.15234375</v>
      </c>
      <c r="D880" s="6">
        <v>15992.052734375</v>
      </c>
      <c r="E880" s="6">
        <v>31369</v>
      </c>
      <c r="F880" s="11">
        <v>42.022253300658207</v>
      </c>
      <c r="G880" s="17">
        <v>50.98</v>
      </c>
      <c r="H880" s="7">
        <v>-449.65</v>
      </c>
      <c r="I880">
        <v>-2.7349999999999999</v>
      </c>
      <c r="J880" s="10">
        <v>44233.583333333336</v>
      </c>
      <c r="K880" s="36">
        <f t="shared" si="13"/>
        <v>0.46784612369083139</v>
      </c>
      <c r="N880" s="4"/>
      <c r="O880" s="17"/>
      <c r="P880" s="17"/>
      <c r="Q880" s="17"/>
      <c r="R880" s="4"/>
    </row>
    <row r="881" spans="1:18" x14ac:dyDescent="0.3">
      <c r="A881" s="10">
        <v>44233.625</v>
      </c>
      <c r="B881" s="5">
        <v>44233.625</v>
      </c>
      <c r="C881" s="6">
        <v>37166.07421875</v>
      </c>
      <c r="D881" s="6">
        <v>15959.529296875</v>
      </c>
      <c r="E881" s="6">
        <v>31369</v>
      </c>
      <c r="F881" s="11">
        <v>42.941122064550846</v>
      </c>
      <c r="G881" s="17">
        <v>50.875999999999998</v>
      </c>
      <c r="H881" s="7">
        <v>-32.523000000000003</v>
      </c>
      <c r="I881">
        <v>-0.20300000000000001</v>
      </c>
      <c r="J881" s="10">
        <v>44233.625</v>
      </c>
      <c r="K881" s="36">
        <f t="shared" si="13"/>
        <v>0.46689171025686027</v>
      </c>
      <c r="N881" s="4"/>
      <c r="O881" s="17"/>
      <c r="P881" s="17"/>
      <c r="Q881" s="17"/>
      <c r="R881" s="4"/>
    </row>
    <row r="882" spans="1:18" x14ac:dyDescent="0.3">
      <c r="A882" s="10">
        <v>44233.666666666664</v>
      </c>
      <c r="B882" s="5">
        <v>44233.666666666664</v>
      </c>
      <c r="C882" s="6">
        <v>36885.50390625</v>
      </c>
      <c r="D882" s="6">
        <v>13906.8642578125</v>
      </c>
      <c r="E882" s="6">
        <v>31369</v>
      </c>
      <c r="F882" s="11">
        <v>37.702790486904739</v>
      </c>
      <c r="G882" s="17">
        <v>44.332999999999998</v>
      </c>
      <c r="H882" s="7">
        <v>-2052.665</v>
      </c>
      <c r="I882">
        <v>-12.862</v>
      </c>
      <c r="J882" s="10">
        <v>44233.666666666664</v>
      </c>
      <c r="K882" s="36">
        <f t="shared" si="13"/>
        <v>0.4068462573869287</v>
      </c>
      <c r="N882" s="4"/>
      <c r="O882" s="17"/>
      <c r="P882" s="17"/>
      <c r="Q882" s="17"/>
      <c r="R882" s="4"/>
    </row>
    <row r="883" spans="1:18" x14ac:dyDescent="0.3">
      <c r="A883" s="10">
        <v>44233.708333333336</v>
      </c>
      <c r="B883" s="5">
        <v>44233.708333333336</v>
      </c>
      <c r="C883" s="6">
        <v>37115.64453125</v>
      </c>
      <c r="D883" s="6">
        <v>10361.8828125</v>
      </c>
      <c r="E883" s="6">
        <v>31369</v>
      </c>
      <c r="F883" s="11">
        <v>27.917830724388143</v>
      </c>
      <c r="G883" s="17">
        <v>33.031999999999996</v>
      </c>
      <c r="H883" s="7">
        <v>-3544.9810000000002</v>
      </c>
      <c r="I883">
        <v>-25.491</v>
      </c>
      <c r="J883" s="10">
        <v>44233.708333333336</v>
      </c>
      <c r="K883" s="36">
        <f t="shared" si="13"/>
        <v>0.30313638991281955</v>
      </c>
      <c r="N883" s="4"/>
      <c r="O883" s="17"/>
      <c r="P883" s="17"/>
      <c r="Q883" s="17"/>
      <c r="R883" s="4"/>
    </row>
    <row r="884" spans="1:18" x14ac:dyDescent="0.3">
      <c r="A884" s="10">
        <v>44233.75</v>
      </c>
      <c r="B884" s="5">
        <v>44233.75</v>
      </c>
      <c r="C884" s="6">
        <v>37862.1875</v>
      </c>
      <c r="D884" s="6">
        <v>6208.3818359375</v>
      </c>
      <c r="E884" s="6">
        <v>31369</v>
      </c>
      <c r="F884" s="11">
        <v>16.397314169809917</v>
      </c>
      <c r="G884" s="17">
        <v>19.791</v>
      </c>
      <c r="H884" s="7">
        <v>-4153.5010000000002</v>
      </c>
      <c r="I884">
        <v>-40.084000000000003</v>
      </c>
      <c r="J884" s="10">
        <v>44233.75</v>
      </c>
      <c r="K884" s="36">
        <f t="shared" si="13"/>
        <v>0.18162304107424959</v>
      </c>
      <c r="N884" s="4"/>
      <c r="O884" s="17"/>
      <c r="P884" s="17"/>
      <c r="Q884" s="17"/>
      <c r="R884" s="4"/>
    </row>
    <row r="885" spans="1:18" x14ac:dyDescent="0.3">
      <c r="A885" s="10">
        <v>44233.791666666664</v>
      </c>
      <c r="B885" s="5">
        <v>44233.791666666664</v>
      </c>
      <c r="C885" s="6">
        <v>39533.97265625</v>
      </c>
      <c r="D885" s="6">
        <v>5770.478515625</v>
      </c>
      <c r="E885" s="6">
        <v>31369</v>
      </c>
      <c r="F885" s="11">
        <v>14.596252609874597</v>
      </c>
      <c r="G885" s="17">
        <v>18.395</v>
      </c>
      <c r="H885" s="7">
        <v>-437.90300000000002</v>
      </c>
      <c r="I885">
        <v>-7.0529999999999999</v>
      </c>
      <c r="J885" s="10">
        <v>44233.791666666664</v>
      </c>
      <c r="K885" s="36">
        <f t="shared" si="13"/>
        <v>0.1688118761336376</v>
      </c>
      <c r="N885" s="4"/>
      <c r="O885" s="17"/>
      <c r="P885" s="17"/>
      <c r="Q885" s="17"/>
      <c r="R885" s="4"/>
    </row>
    <row r="886" spans="1:18" x14ac:dyDescent="0.3">
      <c r="A886" s="10">
        <v>44233.833333333336</v>
      </c>
      <c r="B886" s="5">
        <v>44233.833333333336</v>
      </c>
      <c r="C886" s="6">
        <v>39795.17578125</v>
      </c>
      <c r="D886" s="6">
        <v>8136.80859375</v>
      </c>
      <c r="E886" s="6">
        <v>31369</v>
      </c>
      <c r="F886" s="11">
        <v>20.446721076135464</v>
      </c>
      <c r="G886" s="17">
        <v>25.939</v>
      </c>
      <c r="H886" s="7">
        <v>2366.33</v>
      </c>
      <c r="I886">
        <v>41.008000000000003</v>
      </c>
      <c r="J886" s="10">
        <v>44233.833333333336</v>
      </c>
      <c r="K886" s="36">
        <f t="shared" si="13"/>
        <v>0.23804355830554094</v>
      </c>
      <c r="N886" s="4"/>
      <c r="O886" s="17"/>
      <c r="P886" s="17"/>
      <c r="Q886" s="17"/>
      <c r="R886" s="4"/>
    </row>
    <row r="887" spans="1:18" x14ac:dyDescent="0.3">
      <c r="A887" s="10">
        <v>44233.875</v>
      </c>
      <c r="B887" s="5">
        <v>44233.875</v>
      </c>
      <c r="C887" s="6">
        <v>39344.421875</v>
      </c>
      <c r="D887" s="6">
        <v>8614.2509765625</v>
      </c>
      <c r="E887" s="6">
        <v>31369</v>
      </c>
      <c r="F887" s="11">
        <v>21.894465761704627</v>
      </c>
      <c r="G887" s="17">
        <v>27.460999999999999</v>
      </c>
      <c r="H887" s="7">
        <v>477.44200000000001</v>
      </c>
      <c r="I887">
        <v>5.8680000000000003</v>
      </c>
      <c r="J887" s="10">
        <v>44233.875</v>
      </c>
      <c r="K887" s="36">
        <f t="shared" si="13"/>
        <v>0.25201103182961793</v>
      </c>
      <c r="N887" s="4"/>
      <c r="O887" s="17"/>
      <c r="P887" s="17"/>
      <c r="Q887" s="17"/>
      <c r="R887" s="4"/>
    </row>
    <row r="888" spans="1:18" x14ac:dyDescent="0.3">
      <c r="A888" s="10">
        <v>44233.916666666664</v>
      </c>
      <c r="B888" s="5">
        <v>44233.916666666664</v>
      </c>
      <c r="C888" s="6">
        <v>38428.5234375</v>
      </c>
      <c r="D888" s="6">
        <v>9100.18359375</v>
      </c>
      <c r="E888" s="6">
        <v>31369</v>
      </c>
      <c r="F888" s="11">
        <v>23.68080472451798</v>
      </c>
      <c r="G888" s="17">
        <v>29.01</v>
      </c>
      <c r="H888" s="7">
        <v>485.93299999999999</v>
      </c>
      <c r="I888">
        <v>5.641</v>
      </c>
      <c r="J888" s="10">
        <v>44233.916666666664</v>
      </c>
      <c r="K888" s="36">
        <f t="shared" si="13"/>
        <v>0.26622628576443746</v>
      </c>
      <c r="N888" s="4"/>
      <c r="O888" s="17"/>
      <c r="P888" s="17"/>
      <c r="Q888" s="17"/>
      <c r="R888" s="4"/>
    </row>
    <row r="889" spans="1:18" x14ac:dyDescent="0.3">
      <c r="A889" s="10">
        <v>44233.958333333336</v>
      </c>
      <c r="B889" s="5">
        <v>44233.958333333336</v>
      </c>
      <c r="C889" s="6">
        <v>37685.8671875</v>
      </c>
      <c r="D889" s="6">
        <v>10440.265625</v>
      </c>
      <c r="E889" s="6">
        <v>31369</v>
      </c>
      <c r="F889" s="11">
        <v>27.703397597449808</v>
      </c>
      <c r="G889" s="17">
        <v>33.281999999999996</v>
      </c>
      <c r="H889" s="7">
        <v>1340.0820000000001</v>
      </c>
      <c r="I889">
        <v>14.726000000000001</v>
      </c>
      <c r="J889" s="10">
        <v>44233.958333333336</v>
      </c>
      <c r="K889" s="36">
        <f t="shared" si="13"/>
        <v>0.30543065297525007</v>
      </c>
      <c r="N889" s="4"/>
      <c r="O889" s="17"/>
      <c r="P889" s="17"/>
      <c r="Q889" s="17"/>
      <c r="R889" s="4"/>
    </row>
    <row r="890" spans="1:18" x14ac:dyDescent="0.3">
      <c r="A890" s="10">
        <v>44234</v>
      </c>
      <c r="B890" s="5">
        <v>44234</v>
      </c>
      <c r="C890" s="6">
        <v>36907.1015625</v>
      </c>
      <c r="D890" s="6">
        <v>12273.4482421875</v>
      </c>
      <c r="E890" s="6">
        <v>31369</v>
      </c>
      <c r="F890" s="11">
        <v>33.254977287780619</v>
      </c>
      <c r="G890" s="17">
        <v>39.125999999999998</v>
      </c>
      <c r="H890" s="7">
        <v>1833.183</v>
      </c>
      <c r="I890">
        <v>17.559000000000001</v>
      </c>
      <c r="J890" s="10">
        <v>44234</v>
      </c>
      <c r="K890" s="36">
        <f t="shared" si="13"/>
        <v>0.35906134632262593</v>
      </c>
      <c r="N890" s="4"/>
      <c r="O890" s="17"/>
      <c r="P890" s="17"/>
      <c r="Q890" s="17"/>
      <c r="R890" s="4"/>
    </row>
    <row r="891" spans="1:18" x14ac:dyDescent="0.3">
      <c r="A891" s="10">
        <v>44234.041666666664</v>
      </c>
      <c r="B891" s="5">
        <v>44234.041666666664</v>
      </c>
      <c r="C891" s="6">
        <v>36476.86328125</v>
      </c>
      <c r="D891" s="6">
        <v>14102.9306640625</v>
      </c>
      <c r="E891" s="6">
        <v>31369</v>
      </c>
      <c r="F891" s="11">
        <v>38.662673803182393</v>
      </c>
      <c r="G891" s="17">
        <v>44.957999999999998</v>
      </c>
      <c r="H891" s="7">
        <v>1829.482</v>
      </c>
      <c r="I891">
        <v>14.906000000000001</v>
      </c>
      <c r="J891" s="10">
        <v>44234.041666666664</v>
      </c>
      <c r="K891" s="36">
        <f t="shared" si="13"/>
        <v>0.41258191504300507</v>
      </c>
      <c r="N891" s="4"/>
      <c r="O891" s="17"/>
      <c r="P891" s="17"/>
      <c r="Q891" s="17"/>
      <c r="R891" s="4"/>
    </row>
    <row r="892" spans="1:18" x14ac:dyDescent="0.3">
      <c r="A892" s="10">
        <v>44234.083333333336</v>
      </c>
      <c r="B892" s="5">
        <v>44234.083333333336</v>
      </c>
      <c r="C892" s="6">
        <v>36401.24609375</v>
      </c>
      <c r="D892" s="6">
        <v>14752.537109375</v>
      </c>
      <c r="E892" s="6">
        <v>31369</v>
      </c>
      <c r="F892" s="11">
        <v>40.527560708719726</v>
      </c>
      <c r="G892" s="17">
        <v>47.029000000000003</v>
      </c>
      <c r="H892" s="7">
        <v>649.60599999999999</v>
      </c>
      <c r="I892">
        <v>4.6059999999999999</v>
      </c>
      <c r="J892" s="10">
        <v>44234.083333333336</v>
      </c>
      <c r="K892" s="36">
        <f t="shared" si="13"/>
        <v>0.43158759025217952</v>
      </c>
      <c r="N892" s="4"/>
      <c r="O892" s="17"/>
      <c r="P892" s="17"/>
      <c r="Q892" s="17"/>
      <c r="R892" s="4"/>
    </row>
    <row r="893" spans="1:18" x14ac:dyDescent="0.3">
      <c r="A893" s="10">
        <v>44234.125</v>
      </c>
      <c r="B893" s="5">
        <v>44234.125</v>
      </c>
      <c r="C893" s="6">
        <v>36576.45703125</v>
      </c>
      <c r="D893" s="6">
        <v>15885.5341796875</v>
      </c>
      <c r="E893" s="6">
        <v>31369</v>
      </c>
      <c r="F893" s="11">
        <v>43.431035887689454</v>
      </c>
      <c r="G893" s="17">
        <v>50.64</v>
      </c>
      <c r="H893" s="7">
        <v>1132.9970000000001</v>
      </c>
      <c r="I893">
        <v>7.68</v>
      </c>
      <c r="J893" s="10">
        <v>44234.125</v>
      </c>
      <c r="K893" s="36">
        <f t="shared" si="13"/>
        <v>0.46472592592592593</v>
      </c>
      <c r="N893" s="4"/>
      <c r="O893" s="17"/>
      <c r="P893" s="17"/>
      <c r="Q893" s="17"/>
      <c r="R893" s="4"/>
    </row>
    <row r="894" spans="1:18" x14ac:dyDescent="0.3">
      <c r="A894" s="10">
        <v>44234.166666666664</v>
      </c>
      <c r="B894" s="5">
        <v>44234.166666666664</v>
      </c>
      <c r="C894" s="6">
        <v>37161.74609375</v>
      </c>
      <c r="D894" s="6">
        <v>16741.62109375</v>
      </c>
      <c r="E894" s="6">
        <v>31369</v>
      </c>
      <c r="F894" s="11">
        <v>45.050684786218021</v>
      </c>
      <c r="G894" s="17">
        <v>53.369</v>
      </c>
      <c r="H894" s="7">
        <v>856.08699999999999</v>
      </c>
      <c r="I894">
        <v>5.3890000000000002</v>
      </c>
      <c r="J894" s="10">
        <v>44234.166666666664</v>
      </c>
      <c r="K894" s="36">
        <f t="shared" si="13"/>
        <v>0.4897701015154175</v>
      </c>
      <c r="N894" s="4"/>
      <c r="O894" s="17"/>
      <c r="P894" s="17"/>
      <c r="Q894" s="17"/>
      <c r="R894" s="4"/>
    </row>
    <row r="895" spans="1:18" x14ac:dyDescent="0.3">
      <c r="A895" s="10">
        <v>44234.208333333336</v>
      </c>
      <c r="B895" s="5">
        <v>44234.208333333336</v>
      </c>
      <c r="C895" s="6">
        <v>38144.0546875</v>
      </c>
      <c r="D895" s="6">
        <v>16751.05078125</v>
      </c>
      <c r="E895" s="6">
        <v>31369</v>
      </c>
      <c r="F895" s="11">
        <v>43.915233759192894</v>
      </c>
      <c r="G895" s="17">
        <v>53.4</v>
      </c>
      <c r="H895" s="7">
        <v>9.43</v>
      </c>
      <c r="I895">
        <v>5.6000000000000001E-2</v>
      </c>
      <c r="J895" s="10">
        <v>44234.208333333336</v>
      </c>
      <c r="K895" s="36">
        <f t="shared" si="13"/>
        <v>0.49005459013515884</v>
      </c>
      <c r="N895" s="4"/>
      <c r="O895" s="17"/>
      <c r="P895" s="17"/>
      <c r="Q895" s="17"/>
      <c r="R895" s="4"/>
    </row>
    <row r="896" spans="1:18" x14ac:dyDescent="0.3">
      <c r="A896" s="10">
        <v>44234.25</v>
      </c>
      <c r="B896" s="5">
        <v>44234.25</v>
      </c>
      <c r="C896" s="6">
        <v>39380.80078125</v>
      </c>
      <c r="D896" s="6">
        <v>16356.0859375</v>
      </c>
      <c r="E896" s="6">
        <v>31369</v>
      </c>
      <c r="F896" s="11">
        <v>41.533147150444606</v>
      </c>
      <c r="G896" s="17">
        <v>52.14</v>
      </c>
      <c r="H896" s="7">
        <v>-394.96499999999997</v>
      </c>
      <c r="I896">
        <v>-2.3580000000000001</v>
      </c>
      <c r="J896" s="10">
        <v>44234.25</v>
      </c>
      <c r="K896" s="36">
        <f t="shared" si="13"/>
        <v>0.47849150430050907</v>
      </c>
      <c r="N896" s="4"/>
      <c r="O896" s="17"/>
      <c r="P896" s="17"/>
      <c r="Q896" s="17"/>
      <c r="R896" s="4"/>
    </row>
    <row r="897" spans="1:18" x14ac:dyDescent="0.3">
      <c r="A897" s="10">
        <v>44234.291666666664</v>
      </c>
      <c r="B897" s="5">
        <v>44234.291666666664</v>
      </c>
      <c r="C897" s="6">
        <v>40991.78515625</v>
      </c>
      <c r="D897" s="6">
        <v>15804.8955078125</v>
      </c>
      <c r="E897" s="6">
        <v>31369</v>
      </c>
      <c r="F897" s="11">
        <v>38.556250837987072</v>
      </c>
      <c r="G897" s="17">
        <v>50.383000000000003</v>
      </c>
      <c r="H897" s="7">
        <v>-551.19000000000005</v>
      </c>
      <c r="I897">
        <v>-3.37</v>
      </c>
      <c r="J897" s="10">
        <v>44234.291666666664</v>
      </c>
      <c r="K897" s="36">
        <f t="shared" si="13"/>
        <v>0.46236742349774734</v>
      </c>
      <c r="N897" s="4"/>
      <c r="O897" s="17"/>
      <c r="P897" s="17"/>
      <c r="Q897" s="17"/>
      <c r="R897" s="4"/>
    </row>
    <row r="898" spans="1:18" x14ac:dyDescent="0.3">
      <c r="A898" s="10">
        <v>44234.333333333336</v>
      </c>
      <c r="B898" s="5">
        <v>44234.333333333336</v>
      </c>
      <c r="C898" s="6">
        <v>42284.53125</v>
      </c>
      <c r="D898" s="6">
        <v>14914.5068359375</v>
      </c>
      <c r="E898" s="6">
        <v>31369</v>
      </c>
      <c r="F898" s="11">
        <v>35.271779998595818</v>
      </c>
      <c r="G898" s="17">
        <v>47.545000000000002</v>
      </c>
      <c r="H898" s="7">
        <v>-890.38900000000001</v>
      </c>
      <c r="I898">
        <v>-5.6340000000000003</v>
      </c>
      <c r="J898" s="10">
        <v>44234.333333333336</v>
      </c>
      <c r="K898" s="36">
        <f t="shared" si="13"/>
        <v>0.4363229492130361</v>
      </c>
      <c r="N898" s="4"/>
      <c r="O898" s="17"/>
      <c r="P898" s="17"/>
      <c r="Q898" s="17"/>
      <c r="R898" s="4"/>
    </row>
    <row r="899" spans="1:18" x14ac:dyDescent="0.3">
      <c r="A899" s="10">
        <v>44234.375</v>
      </c>
      <c r="B899" s="5">
        <v>44234.375</v>
      </c>
      <c r="C899" s="6">
        <v>43010.328125</v>
      </c>
      <c r="D899" s="6">
        <v>13754.4404296875</v>
      </c>
      <c r="E899" s="6">
        <v>31369</v>
      </c>
      <c r="F899" s="11">
        <v>31.979389670576943</v>
      </c>
      <c r="G899" s="17">
        <v>43.847000000000001</v>
      </c>
      <c r="H899" s="7">
        <v>-1160.066</v>
      </c>
      <c r="I899">
        <v>-7.7779999999999996</v>
      </c>
      <c r="J899" s="10">
        <v>44234.375</v>
      </c>
      <c r="K899" s="36">
        <f t="shared" ref="K899:K962" si="14">G899*E899/$O$1/100</f>
        <v>0.40238620999356384</v>
      </c>
      <c r="N899" s="4"/>
      <c r="O899" s="17"/>
      <c r="P899" s="17"/>
      <c r="Q899" s="17"/>
      <c r="R899" s="4"/>
    </row>
    <row r="900" spans="1:18" x14ac:dyDescent="0.3">
      <c r="A900" s="10">
        <v>44234.416666666664</v>
      </c>
      <c r="B900" s="5">
        <v>44234.416666666664</v>
      </c>
      <c r="C900" s="6">
        <v>42753.98828125</v>
      </c>
      <c r="D900" s="6">
        <v>14785.748046875</v>
      </c>
      <c r="E900" s="6">
        <v>31369</v>
      </c>
      <c r="F900" s="11">
        <v>34.583318752883159</v>
      </c>
      <c r="G900" s="17">
        <v>47.134</v>
      </c>
      <c r="H900" s="7">
        <v>1031.308</v>
      </c>
      <c r="I900">
        <v>7.4980000000000002</v>
      </c>
      <c r="J900" s="10">
        <v>44234.416666666664</v>
      </c>
      <c r="K900" s="36">
        <f t="shared" si="14"/>
        <v>0.43255118073840032</v>
      </c>
      <c r="N900" s="4"/>
      <c r="O900" s="17"/>
      <c r="P900" s="17"/>
      <c r="Q900" s="17"/>
      <c r="R900" s="4"/>
    </row>
    <row r="901" spans="1:18" x14ac:dyDescent="0.3">
      <c r="A901" s="10">
        <v>44234.458333333336</v>
      </c>
      <c r="B901" s="5">
        <v>44234.458333333336</v>
      </c>
      <c r="C901" s="6">
        <v>41731.29296875</v>
      </c>
      <c r="D901" s="6">
        <v>15586.9482421875</v>
      </c>
      <c r="E901" s="6">
        <v>31369</v>
      </c>
      <c r="F901" s="11">
        <v>37.35074361069907</v>
      </c>
      <c r="G901" s="17">
        <v>49.689</v>
      </c>
      <c r="H901" s="7">
        <v>801.2</v>
      </c>
      <c r="I901">
        <v>5.4189999999999996</v>
      </c>
      <c r="J901" s="10">
        <v>44234.458333333336</v>
      </c>
      <c r="K901" s="36">
        <f t="shared" si="14"/>
        <v>0.45599854923644023</v>
      </c>
      <c r="N901" s="4"/>
      <c r="O901" s="17"/>
      <c r="P901" s="17"/>
      <c r="Q901" s="17"/>
      <c r="R901" s="4"/>
    </row>
    <row r="902" spans="1:18" x14ac:dyDescent="0.3">
      <c r="A902" s="10">
        <v>44234.5</v>
      </c>
      <c r="B902" s="5">
        <v>44234.5</v>
      </c>
      <c r="C902" s="6">
        <v>40153.28125</v>
      </c>
      <c r="D902" s="6">
        <v>15276.2275390625</v>
      </c>
      <c r="E902" s="6">
        <v>31369</v>
      </c>
      <c r="F902" s="11">
        <v>38.044780061560971</v>
      </c>
      <c r="G902" s="17">
        <v>48.698</v>
      </c>
      <c r="H902" s="7">
        <v>-310.721</v>
      </c>
      <c r="I902">
        <v>-1.9930000000000001</v>
      </c>
      <c r="J902" s="10">
        <v>44234.5</v>
      </c>
      <c r="K902" s="36">
        <f t="shared" si="14"/>
        <v>0.44690409045696561</v>
      </c>
      <c r="N902" s="4"/>
      <c r="O902" s="17"/>
      <c r="P902" s="17"/>
      <c r="Q902" s="17"/>
      <c r="R902" s="4"/>
    </row>
    <row r="903" spans="1:18" x14ac:dyDescent="0.3">
      <c r="A903" s="10">
        <v>44234.541666666664</v>
      </c>
      <c r="B903" s="5">
        <v>44234.541666666664</v>
      </c>
      <c r="C903" s="6">
        <v>38827.0234375</v>
      </c>
      <c r="D903" s="6">
        <v>14559.265625</v>
      </c>
      <c r="E903" s="6">
        <v>31369</v>
      </c>
      <c r="F903" s="11">
        <v>37.497764021071831</v>
      </c>
      <c r="G903" s="17">
        <v>46.411999999999999</v>
      </c>
      <c r="H903" s="7">
        <v>-716.96199999999999</v>
      </c>
      <c r="I903">
        <v>-4.6929999999999996</v>
      </c>
      <c r="J903" s="10">
        <v>44234.541666666664</v>
      </c>
      <c r="K903" s="36">
        <f t="shared" si="14"/>
        <v>0.42592534901410095</v>
      </c>
      <c r="N903" s="4"/>
      <c r="O903" s="17"/>
      <c r="P903" s="17"/>
      <c r="Q903" s="17"/>
      <c r="R903" s="4"/>
    </row>
    <row r="904" spans="1:18" x14ac:dyDescent="0.3">
      <c r="A904" s="10">
        <v>44234.583333333336</v>
      </c>
      <c r="B904" s="5">
        <v>44234.583333333336</v>
      </c>
      <c r="C904" s="6">
        <v>37762.8984375</v>
      </c>
      <c r="D904" s="6">
        <v>13608.041015625</v>
      </c>
      <c r="E904" s="6">
        <v>31369</v>
      </c>
      <c r="F904" s="11">
        <v>36.035478150987728</v>
      </c>
      <c r="G904" s="17">
        <v>43.38</v>
      </c>
      <c r="H904" s="7">
        <v>-951.22500000000002</v>
      </c>
      <c r="I904">
        <v>-6.5330000000000004</v>
      </c>
      <c r="J904" s="10">
        <v>44234.583333333336</v>
      </c>
      <c r="K904" s="36">
        <f t="shared" si="14"/>
        <v>0.39810052659294365</v>
      </c>
      <c r="N904" s="4"/>
      <c r="O904" s="17"/>
      <c r="P904" s="17"/>
      <c r="Q904" s="17"/>
      <c r="R904" s="4"/>
    </row>
    <row r="905" spans="1:18" x14ac:dyDescent="0.3">
      <c r="A905" s="10">
        <v>44234.625</v>
      </c>
      <c r="B905" s="5">
        <v>44234.625</v>
      </c>
      <c r="C905" s="6">
        <v>37109.9375</v>
      </c>
      <c r="D905" s="6">
        <v>13164.1962890625</v>
      </c>
      <c r="E905" s="6">
        <v>31369</v>
      </c>
      <c r="F905" s="11">
        <v>35.473507033156551</v>
      </c>
      <c r="G905" s="17">
        <v>41.965000000000003</v>
      </c>
      <c r="H905" s="7">
        <v>-443.84500000000003</v>
      </c>
      <c r="I905">
        <v>-3.262</v>
      </c>
      <c r="J905" s="10">
        <v>44234.625</v>
      </c>
      <c r="K905" s="36">
        <f t="shared" si="14"/>
        <v>0.38511499765958696</v>
      </c>
      <c r="N905" s="4"/>
      <c r="O905" s="17"/>
      <c r="P905" s="17"/>
      <c r="Q905" s="17"/>
      <c r="R905" s="4"/>
    </row>
    <row r="906" spans="1:18" x14ac:dyDescent="0.3">
      <c r="A906" s="10">
        <v>44234.666666666664</v>
      </c>
      <c r="B906" s="5">
        <v>44234.666666666664</v>
      </c>
      <c r="C906" s="6">
        <v>37060.765625</v>
      </c>
      <c r="D906" s="6">
        <v>13184.306640625</v>
      </c>
      <c r="E906" s="6">
        <v>31369</v>
      </c>
      <c r="F906" s="11">
        <v>35.574836132719533</v>
      </c>
      <c r="G906" s="17">
        <v>42.029000000000003</v>
      </c>
      <c r="H906" s="7">
        <v>20.11</v>
      </c>
      <c r="I906">
        <v>0.153</v>
      </c>
      <c r="J906" s="10">
        <v>44234.666666666664</v>
      </c>
      <c r="K906" s="36">
        <f t="shared" si="14"/>
        <v>0.38570232900356916</v>
      </c>
      <c r="N906" s="4"/>
      <c r="O906" s="17"/>
      <c r="P906" s="17"/>
      <c r="Q906" s="17"/>
      <c r="R906" s="4"/>
    </row>
    <row r="907" spans="1:18" x14ac:dyDescent="0.3">
      <c r="A907" s="10">
        <v>44234.708333333336</v>
      </c>
      <c r="B907" s="5">
        <v>44234.708333333336</v>
      </c>
      <c r="C907" s="6">
        <v>37352.7421875</v>
      </c>
      <c r="D907" s="6">
        <v>14416.482421875</v>
      </c>
      <c r="E907" s="6">
        <v>31369</v>
      </c>
      <c r="F907" s="11">
        <v>38.59551287963923</v>
      </c>
      <c r="G907" s="17">
        <v>45.957000000000001</v>
      </c>
      <c r="H907" s="7">
        <v>1232.1759999999999</v>
      </c>
      <c r="I907">
        <v>9.3460000000000001</v>
      </c>
      <c r="J907" s="10">
        <v>44234.708333333336</v>
      </c>
      <c r="K907" s="36">
        <f t="shared" si="14"/>
        <v>0.42174979024047743</v>
      </c>
      <c r="N907" s="4"/>
      <c r="O907" s="17"/>
      <c r="P907" s="17"/>
      <c r="Q907" s="17"/>
      <c r="R907" s="4"/>
    </row>
    <row r="908" spans="1:18" x14ac:dyDescent="0.3">
      <c r="A908" s="10">
        <v>44234.75</v>
      </c>
      <c r="B908" s="5">
        <v>44234.75</v>
      </c>
      <c r="C908" s="6">
        <v>37978.92578125</v>
      </c>
      <c r="D908" s="6">
        <v>15631.791015625</v>
      </c>
      <c r="E908" s="6">
        <v>31369</v>
      </c>
      <c r="F908" s="11">
        <v>41.159118363854134</v>
      </c>
      <c r="G908" s="17">
        <v>49.831000000000003</v>
      </c>
      <c r="H908" s="7">
        <v>1215.309</v>
      </c>
      <c r="I908">
        <v>8.43</v>
      </c>
      <c r="J908" s="10">
        <v>44234.75</v>
      </c>
      <c r="K908" s="36">
        <f t="shared" si="14"/>
        <v>0.45730169065590082</v>
      </c>
      <c r="N908" s="4"/>
      <c r="O908" s="17"/>
      <c r="P908" s="17"/>
      <c r="Q908" s="17"/>
      <c r="R908" s="4"/>
    </row>
    <row r="909" spans="1:18" x14ac:dyDescent="0.3">
      <c r="A909" s="10">
        <v>44234.791666666664</v>
      </c>
      <c r="B909" s="5">
        <v>44234.791666666664</v>
      </c>
      <c r="C909" s="6">
        <v>39380.44921875</v>
      </c>
      <c r="D909" s="6">
        <v>19487.02734375</v>
      </c>
      <c r="E909" s="6">
        <v>31369</v>
      </c>
      <c r="F909" s="11">
        <v>49.484014861038581</v>
      </c>
      <c r="G909" s="17">
        <v>62.121000000000002</v>
      </c>
      <c r="H909" s="7">
        <v>3855.2359999999999</v>
      </c>
      <c r="I909">
        <v>24.663</v>
      </c>
      <c r="J909" s="10">
        <v>44234.791666666664</v>
      </c>
      <c r="K909" s="36">
        <f t="shared" si="14"/>
        <v>0.57008766280498502</v>
      </c>
      <c r="N909" s="4"/>
      <c r="O909" s="17"/>
      <c r="P909" s="17"/>
      <c r="Q909" s="17"/>
      <c r="R909" s="4"/>
    </row>
    <row r="910" spans="1:18" x14ac:dyDescent="0.3">
      <c r="A910" s="10">
        <v>44234.833333333336</v>
      </c>
      <c r="B910" s="5">
        <v>44234.833333333336</v>
      </c>
      <c r="C910" s="6">
        <v>39601.26171875</v>
      </c>
      <c r="D910" s="6">
        <v>21355.009765625</v>
      </c>
      <c r="E910" s="6">
        <v>31369</v>
      </c>
      <c r="F910" s="11">
        <v>53.925074199123436</v>
      </c>
      <c r="G910" s="17">
        <v>68.075999999999993</v>
      </c>
      <c r="H910" s="7">
        <v>1867.982</v>
      </c>
      <c r="I910">
        <v>9.5860000000000003</v>
      </c>
      <c r="J910" s="10">
        <v>44234.833333333336</v>
      </c>
      <c r="K910" s="36">
        <f t="shared" si="14"/>
        <v>0.62473700895207995</v>
      </c>
      <c r="N910" s="4"/>
      <c r="O910" s="17"/>
      <c r="P910" s="17"/>
      <c r="Q910" s="17"/>
      <c r="R910" s="4"/>
    </row>
    <row r="911" spans="1:18" x14ac:dyDescent="0.3">
      <c r="A911" s="10">
        <v>44234.875</v>
      </c>
      <c r="B911" s="5">
        <v>44234.875</v>
      </c>
      <c r="C911" s="6">
        <v>39385.03125</v>
      </c>
      <c r="D911" s="6">
        <v>22229.119140625</v>
      </c>
      <c r="E911" s="6">
        <v>31369</v>
      </c>
      <c r="F911" s="11">
        <v>56.44052685784019</v>
      </c>
      <c r="G911" s="17">
        <v>70.863</v>
      </c>
      <c r="H911" s="7">
        <v>874.10900000000004</v>
      </c>
      <c r="I911">
        <v>4.093</v>
      </c>
      <c r="J911" s="10">
        <v>44234.875</v>
      </c>
      <c r="K911" s="36">
        <f t="shared" si="14"/>
        <v>0.6503134535720555</v>
      </c>
      <c r="N911" s="4"/>
      <c r="O911" s="17"/>
      <c r="P911" s="17"/>
      <c r="Q911" s="17"/>
      <c r="R911" s="4"/>
    </row>
    <row r="912" spans="1:18" x14ac:dyDescent="0.3">
      <c r="A912" s="10">
        <v>44234.916666666664</v>
      </c>
      <c r="B912" s="5">
        <v>44234.916666666664</v>
      </c>
      <c r="C912" s="6">
        <v>39210.265625</v>
      </c>
      <c r="D912" s="6">
        <v>22410.58984375</v>
      </c>
      <c r="E912" s="6">
        <v>31369</v>
      </c>
      <c r="F912" s="11">
        <v>57.154904427531541</v>
      </c>
      <c r="G912" s="17">
        <v>71.441000000000003</v>
      </c>
      <c r="H912" s="7">
        <v>181.471</v>
      </c>
      <c r="I912">
        <v>0.81599999999999995</v>
      </c>
      <c r="J912" s="10">
        <v>44234.916666666664</v>
      </c>
      <c r="K912" s="36">
        <f t="shared" si="14"/>
        <v>0.65561778977239482</v>
      </c>
      <c r="N912" s="4"/>
      <c r="O912" s="17"/>
      <c r="P912" s="17"/>
      <c r="Q912" s="17"/>
      <c r="R912" s="4"/>
    </row>
    <row r="913" spans="1:18" x14ac:dyDescent="0.3">
      <c r="A913" s="10">
        <v>44234.958333333336</v>
      </c>
      <c r="B913" s="5">
        <v>44234.958333333336</v>
      </c>
      <c r="C913" s="6">
        <v>37290.12109375</v>
      </c>
      <c r="D913" s="6">
        <v>21649.328125</v>
      </c>
      <c r="E913" s="6">
        <v>31369</v>
      </c>
      <c r="F913" s="11">
        <v>58.056470427038995</v>
      </c>
      <c r="G913" s="17">
        <v>69.015000000000001</v>
      </c>
      <c r="H913" s="7">
        <v>-761.26199999999994</v>
      </c>
      <c r="I913">
        <v>-3.3969999999999998</v>
      </c>
      <c r="J913" s="10">
        <v>44234.958333333336</v>
      </c>
      <c r="K913" s="36">
        <f t="shared" si="14"/>
        <v>0.63335426101456915</v>
      </c>
      <c r="N913" s="4"/>
      <c r="O913" s="17"/>
      <c r="P913" s="17"/>
      <c r="Q913" s="17"/>
      <c r="R913" s="4"/>
    </row>
    <row r="914" spans="1:18" x14ac:dyDescent="0.3">
      <c r="A914" s="10">
        <v>44235</v>
      </c>
      <c r="B914" s="5">
        <v>44235</v>
      </c>
      <c r="C914" s="6">
        <v>35501.84375</v>
      </c>
      <c r="D914" s="6">
        <v>20606.11328125</v>
      </c>
      <c r="E914" s="6">
        <v>31369</v>
      </c>
      <c r="F914" s="11">
        <v>58.042374999889965</v>
      </c>
      <c r="G914" s="17">
        <v>65.688999999999993</v>
      </c>
      <c r="H914" s="7">
        <v>-1043.2149999999999</v>
      </c>
      <c r="I914">
        <v>-4.819</v>
      </c>
      <c r="J914" s="10">
        <v>44235</v>
      </c>
      <c r="K914" s="36">
        <f t="shared" si="14"/>
        <v>0.60283138523199331</v>
      </c>
      <c r="N914" s="4"/>
      <c r="O914" s="17"/>
      <c r="P914" s="17"/>
      <c r="Q914" s="17"/>
      <c r="R914" s="4"/>
    </row>
    <row r="915" spans="1:18" x14ac:dyDescent="0.3">
      <c r="A915" s="10">
        <v>44235.041666666664</v>
      </c>
      <c r="B915" s="5">
        <v>44235.041666666664</v>
      </c>
      <c r="C915" s="6">
        <v>34686.7578125</v>
      </c>
      <c r="D915" s="6">
        <v>19802.158203125</v>
      </c>
      <c r="E915" s="6">
        <v>31369</v>
      </c>
      <c r="F915" s="11">
        <v>57.088524416626029</v>
      </c>
      <c r="G915" s="17">
        <v>63.125999999999998</v>
      </c>
      <c r="H915" s="7">
        <v>-803.95500000000004</v>
      </c>
      <c r="I915">
        <v>-3.9020000000000001</v>
      </c>
      <c r="J915" s="10">
        <v>44235.041666666664</v>
      </c>
      <c r="K915" s="36">
        <f t="shared" si="14"/>
        <v>0.57931060031595583</v>
      </c>
      <c r="N915" s="4"/>
      <c r="O915" s="17"/>
      <c r="P915" s="17"/>
      <c r="Q915" s="17"/>
      <c r="R915" s="4"/>
    </row>
    <row r="916" spans="1:18" x14ac:dyDescent="0.3">
      <c r="A916" s="10">
        <v>44235.083333333336</v>
      </c>
      <c r="B916" s="5">
        <v>44235.083333333336</v>
      </c>
      <c r="C916" s="6">
        <v>34189.01171875</v>
      </c>
      <c r="D916" s="6">
        <v>19454.859375</v>
      </c>
      <c r="E916" s="6">
        <v>31369</v>
      </c>
      <c r="F916" s="11">
        <v>56.903836633366424</v>
      </c>
      <c r="G916" s="17">
        <v>62.018999999999998</v>
      </c>
      <c r="H916" s="7">
        <v>-347.29899999999998</v>
      </c>
      <c r="I916">
        <v>-1.754</v>
      </c>
      <c r="J916" s="10">
        <v>44235.083333333336</v>
      </c>
      <c r="K916" s="36">
        <f t="shared" si="14"/>
        <v>0.56915160347551341</v>
      </c>
      <c r="N916" s="4"/>
      <c r="O916" s="17"/>
      <c r="P916" s="17"/>
      <c r="Q916" s="17"/>
      <c r="R916" s="4"/>
    </row>
    <row r="917" spans="1:18" x14ac:dyDescent="0.3">
      <c r="A917" s="10">
        <v>44235.125</v>
      </c>
      <c r="B917" s="5">
        <v>44235.125</v>
      </c>
      <c r="C917" s="6">
        <v>34112.890625</v>
      </c>
      <c r="D917" s="6">
        <v>19051.609375</v>
      </c>
      <c r="E917" s="6">
        <v>31369</v>
      </c>
      <c r="F917" s="11">
        <v>55.848710050498681</v>
      </c>
      <c r="G917" s="17">
        <v>60.732999999999997</v>
      </c>
      <c r="H917" s="7">
        <v>-403.25</v>
      </c>
      <c r="I917">
        <v>-2.073</v>
      </c>
      <c r="J917" s="10">
        <v>44235.125</v>
      </c>
      <c r="K917" s="36">
        <f t="shared" si="14"/>
        <v>0.5573499142823708</v>
      </c>
      <c r="N917" s="4"/>
      <c r="O917" s="17"/>
      <c r="P917" s="17"/>
      <c r="Q917" s="17"/>
      <c r="R917" s="4"/>
    </row>
    <row r="918" spans="1:18" x14ac:dyDescent="0.3">
      <c r="A918" s="10">
        <v>44235.166666666664</v>
      </c>
      <c r="B918" s="5">
        <v>44235.166666666664</v>
      </c>
      <c r="C918" s="6">
        <v>34429.453125</v>
      </c>
      <c r="D918" s="6">
        <v>17906.447265625</v>
      </c>
      <c r="E918" s="6">
        <v>31369</v>
      </c>
      <c r="F918" s="11">
        <v>52.00909581866906</v>
      </c>
      <c r="G918" s="17">
        <v>57.082999999999998</v>
      </c>
      <c r="H918" s="7">
        <v>-1145.162</v>
      </c>
      <c r="I918">
        <v>-6.0110000000000001</v>
      </c>
      <c r="J918" s="10">
        <v>44235.166666666664</v>
      </c>
      <c r="K918" s="36">
        <f t="shared" si="14"/>
        <v>0.52385367357088519</v>
      </c>
      <c r="N918" s="4"/>
      <c r="O918" s="17"/>
      <c r="P918" s="17"/>
      <c r="Q918" s="17"/>
      <c r="R918" s="4"/>
    </row>
    <row r="919" spans="1:18" x14ac:dyDescent="0.3">
      <c r="A919" s="10">
        <v>44235.208333333336</v>
      </c>
      <c r="B919" s="5">
        <v>44235.208333333336</v>
      </c>
      <c r="C919" s="6">
        <v>35593.41015625</v>
      </c>
      <c r="D919" s="6">
        <v>17221.349609375</v>
      </c>
      <c r="E919" s="6">
        <v>31369</v>
      </c>
      <c r="F919" s="11">
        <v>48.383533732159208</v>
      </c>
      <c r="G919" s="17">
        <v>54.899000000000001</v>
      </c>
      <c r="H919" s="7">
        <v>-685.09799999999996</v>
      </c>
      <c r="I919">
        <v>-3.8260000000000001</v>
      </c>
      <c r="J919" s="10">
        <v>44235.208333333336</v>
      </c>
      <c r="K919" s="36">
        <f t="shared" si="14"/>
        <v>0.5038109914574922</v>
      </c>
      <c r="N919" s="4"/>
      <c r="O919" s="17"/>
      <c r="P919" s="17"/>
      <c r="Q919" s="17"/>
      <c r="R919" s="4"/>
    </row>
    <row r="920" spans="1:18" x14ac:dyDescent="0.3">
      <c r="A920" s="10">
        <v>44235.25</v>
      </c>
      <c r="B920" s="5">
        <v>44235.25</v>
      </c>
      <c r="C920" s="6">
        <v>38144.578125</v>
      </c>
      <c r="D920" s="6">
        <v>15487.5029296875</v>
      </c>
      <c r="E920" s="6">
        <v>31369</v>
      </c>
      <c r="F920" s="11">
        <v>40.602108323061969</v>
      </c>
      <c r="G920" s="17">
        <v>49.372</v>
      </c>
      <c r="H920" s="7">
        <v>-1733.847</v>
      </c>
      <c r="I920">
        <v>-10.068</v>
      </c>
      <c r="J920" s="10">
        <v>44235.25</v>
      </c>
      <c r="K920" s="36">
        <f t="shared" si="14"/>
        <v>0.45308942367327831</v>
      </c>
      <c r="N920" s="4"/>
      <c r="O920" s="17"/>
      <c r="P920" s="17"/>
      <c r="Q920" s="17"/>
      <c r="R920" s="4"/>
    </row>
    <row r="921" spans="1:18" x14ac:dyDescent="0.3">
      <c r="A921" s="10">
        <v>44235.291666666664</v>
      </c>
      <c r="B921" s="5">
        <v>44235.291666666664</v>
      </c>
      <c r="C921" s="6">
        <v>41212.6015625</v>
      </c>
      <c r="D921" s="6">
        <v>13611.7890625</v>
      </c>
      <c r="E921" s="6">
        <v>31369</v>
      </c>
      <c r="F921" s="11">
        <v>33.028220850987438</v>
      </c>
      <c r="G921" s="17">
        <v>43.392000000000003</v>
      </c>
      <c r="H921" s="7">
        <v>-1875.7139999999999</v>
      </c>
      <c r="I921">
        <v>-12.111000000000001</v>
      </c>
      <c r="J921" s="10">
        <v>44235.291666666664</v>
      </c>
      <c r="K921" s="36">
        <f t="shared" si="14"/>
        <v>0.39821065121994031</v>
      </c>
      <c r="N921" s="4"/>
      <c r="O921" s="17"/>
      <c r="P921" s="17"/>
      <c r="Q921" s="17"/>
      <c r="R921" s="4"/>
    </row>
    <row r="922" spans="1:18" x14ac:dyDescent="0.3">
      <c r="A922" s="10">
        <v>44235.333333333336</v>
      </c>
      <c r="B922" s="5">
        <v>44235.333333333336</v>
      </c>
      <c r="C922" s="6">
        <v>41704.22265625</v>
      </c>
      <c r="D922" s="6">
        <v>11849.759765625</v>
      </c>
      <c r="E922" s="6">
        <v>31369</v>
      </c>
      <c r="F922" s="11">
        <v>28.41381282489661</v>
      </c>
      <c r="G922" s="17">
        <v>37.774999999999999</v>
      </c>
      <c r="H922" s="7">
        <v>-1762.029</v>
      </c>
      <c r="I922">
        <v>-12.945</v>
      </c>
      <c r="J922" s="10">
        <v>44235.333333333336</v>
      </c>
      <c r="K922" s="36">
        <f t="shared" si="14"/>
        <v>0.34666314873325133</v>
      </c>
      <c r="N922" s="4"/>
      <c r="O922" s="17"/>
      <c r="P922" s="17"/>
      <c r="Q922" s="17"/>
      <c r="R922" s="4"/>
    </row>
    <row r="923" spans="1:18" x14ac:dyDescent="0.3">
      <c r="A923" s="10">
        <v>44235.375</v>
      </c>
      <c r="B923" s="5">
        <v>44235.375</v>
      </c>
      <c r="C923" s="6">
        <v>41786.13671875</v>
      </c>
      <c r="D923" s="6">
        <v>8781.2294921875</v>
      </c>
      <c r="E923" s="6">
        <v>31369</v>
      </c>
      <c r="F923" s="11">
        <v>21.014695738185445</v>
      </c>
      <c r="G923" s="17">
        <v>27.992999999999999</v>
      </c>
      <c r="H923" s="7">
        <v>-3068.53</v>
      </c>
      <c r="I923">
        <v>-25.895</v>
      </c>
      <c r="J923" s="10">
        <v>44235.375</v>
      </c>
      <c r="K923" s="36">
        <f t="shared" si="14"/>
        <v>0.25689322362647005</v>
      </c>
      <c r="N923" s="4"/>
      <c r="O923" s="17"/>
      <c r="P923" s="17"/>
      <c r="Q923" s="17"/>
      <c r="R923" s="4"/>
    </row>
    <row r="924" spans="1:18" x14ac:dyDescent="0.3">
      <c r="A924" s="10">
        <v>44235.416666666664</v>
      </c>
      <c r="B924" s="5">
        <v>44235.416666666664</v>
      </c>
      <c r="C924" s="6">
        <v>41712.3671875</v>
      </c>
      <c r="D924" s="6">
        <v>7741.27685546875</v>
      </c>
      <c r="E924" s="6">
        <v>31369</v>
      </c>
      <c r="F924" s="11">
        <v>18.558709029078045</v>
      </c>
      <c r="G924" s="17">
        <v>24.678000000000001</v>
      </c>
      <c r="H924" s="7">
        <v>-1039.953</v>
      </c>
      <c r="I924">
        <v>-11.843</v>
      </c>
      <c r="J924" s="10">
        <v>44235.416666666664</v>
      </c>
      <c r="K924" s="36">
        <f t="shared" si="14"/>
        <v>0.22647129541864139</v>
      </c>
      <c r="N924" s="4"/>
      <c r="O924" s="17"/>
      <c r="P924" s="17"/>
      <c r="Q924" s="17"/>
      <c r="R924" s="4"/>
    </row>
    <row r="925" spans="1:18" x14ac:dyDescent="0.3">
      <c r="A925" s="10">
        <v>44235.458333333336</v>
      </c>
      <c r="B925" s="5">
        <v>44235.458333333336</v>
      </c>
      <c r="C925" s="6">
        <v>41381.6875</v>
      </c>
      <c r="D925" s="6">
        <v>7439.0625</v>
      </c>
      <c r="E925" s="6">
        <v>31369</v>
      </c>
      <c r="F925" s="11">
        <v>17.976701650941614</v>
      </c>
      <c r="G925" s="17">
        <v>23.713999999999999</v>
      </c>
      <c r="H925" s="7">
        <v>-302.214</v>
      </c>
      <c r="I925">
        <v>-3.9039999999999999</v>
      </c>
      <c r="J925" s="10">
        <v>44235.458333333336</v>
      </c>
      <c r="K925" s="36">
        <f t="shared" si="14"/>
        <v>0.21762461704990929</v>
      </c>
      <c r="N925" s="4"/>
      <c r="O925" s="17"/>
      <c r="P925" s="17"/>
      <c r="Q925" s="17"/>
      <c r="R925" s="4"/>
    </row>
    <row r="926" spans="1:18" x14ac:dyDescent="0.3">
      <c r="A926" s="10">
        <v>44235.5</v>
      </c>
      <c r="B926" s="5">
        <v>44235.5</v>
      </c>
      <c r="C926" s="6">
        <v>40874.8515625</v>
      </c>
      <c r="D926" s="6">
        <v>6694.197265625</v>
      </c>
      <c r="E926" s="6">
        <v>31369</v>
      </c>
      <c r="F926" s="11">
        <v>16.377300490961265</v>
      </c>
      <c r="G926" s="17">
        <v>21.34</v>
      </c>
      <c r="H926" s="7">
        <v>-744.86500000000001</v>
      </c>
      <c r="I926">
        <v>-10.013</v>
      </c>
      <c r="J926" s="10">
        <v>44235.5</v>
      </c>
      <c r="K926" s="36">
        <f t="shared" si="14"/>
        <v>0.19583829500906907</v>
      </c>
      <c r="N926" s="4"/>
      <c r="O926" s="17"/>
      <c r="P926" s="17"/>
      <c r="Q926" s="17"/>
      <c r="R926" s="4"/>
    </row>
    <row r="927" spans="1:18" x14ac:dyDescent="0.3">
      <c r="A927" s="10">
        <v>44235.541666666664</v>
      </c>
      <c r="B927" s="5">
        <v>44235.541666666664</v>
      </c>
      <c r="C927" s="6">
        <v>40552.13671875</v>
      </c>
      <c r="D927" s="6">
        <v>5351.568359375</v>
      </c>
      <c r="E927" s="6">
        <v>31369</v>
      </c>
      <c r="F927" s="11">
        <v>13.196760497457605</v>
      </c>
      <c r="G927" s="17">
        <v>17.059999999999999</v>
      </c>
      <c r="H927" s="7">
        <v>-1342.6289999999999</v>
      </c>
      <c r="I927">
        <v>-20.056999999999999</v>
      </c>
      <c r="J927" s="10">
        <v>44235.541666666664</v>
      </c>
      <c r="K927" s="36">
        <f t="shared" si="14"/>
        <v>0.15656051138025862</v>
      </c>
      <c r="N927" s="4"/>
      <c r="O927" s="17"/>
      <c r="P927" s="17"/>
      <c r="Q927" s="17"/>
      <c r="R927" s="4"/>
    </row>
    <row r="928" spans="1:18" x14ac:dyDescent="0.3">
      <c r="A928" s="10">
        <v>44235.583333333336</v>
      </c>
      <c r="B928" s="5">
        <v>44235.583333333336</v>
      </c>
      <c r="C928" s="6">
        <v>39933.4921875</v>
      </c>
      <c r="D928" s="6">
        <v>4409.24609375</v>
      </c>
      <c r="E928" s="6">
        <v>31369</v>
      </c>
      <c r="F928" s="11">
        <v>11.041473841173811</v>
      </c>
      <c r="G928" s="17">
        <v>14.055999999999999</v>
      </c>
      <c r="H928" s="7">
        <v>-942.322</v>
      </c>
      <c r="I928">
        <v>-17.608000000000001</v>
      </c>
      <c r="J928" s="10">
        <v>44235.583333333336</v>
      </c>
      <c r="K928" s="36">
        <f t="shared" si="14"/>
        <v>0.12899264642209349</v>
      </c>
      <c r="N928" s="4"/>
      <c r="O928" s="17"/>
      <c r="P928" s="17"/>
      <c r="Q928" s="17"/>
      <c r="R928" s="4"/>
    </row>
    <row r="929" spans="1:18" x14ac:dyDescent="0.3">
      <c r="A929" s="10">
        <v>44235.625</v>
      </c>
      <c r="B929" s="5">
        <v>44235.625</v>
      </c>
      <c r="C929" s="6">
        <v>39351.72265625</v>
      </c>
      <c r="D929" s="6">
        <v>3779.744384765625</v>
      </c>
      <c r="E929" s="6">
        <v>31369</v>
      </c>
      <c r="F929" s="11">
        <v>9.6050290295622194</v>
      </c>
      <c r="G929" s="17">
        <v>12.048999999999999</v>
      </c>
      <c r="H929" s="7">
        <v>-629.50199999999995</v>
      </c>
      <c r="I929">
        <v>-14.276999999999999</v>
      </c>
      <c r="J929" s="10">
        <v>44235.625</v>
      </c>
      <c r="K929" s="36">
        <f t="shared" si="14"/>
        <v>0.11057430255690129</v>
      </c>
      <c r="N929" s="4"/>
      <c r="O929" s="17"/>
      <c r="P929" s="17"/>
      <c r="Q929" s="17"/>
      <c r="R929" s="4"/>
    </row>
    <row r="930" spans="1:18" x14ac:dyDescent="0.3">
      <c r="A930" s="10">
        <v>44235.666666666664</v>
      </c>
      <c r="B930" s="5">
        <v>44235.666666666664</v>
      </c>
      <c r="C930" s="6">
        <v>39252.890625</v>
      </c>
      <c r="D930" s="6">
        <v>4101.1650390625</v>
      </c>
      <c r="E930" s="6">
        <v>31369</v>
      </c>
      <c r="F930" s="11">
        <v>10.448058662081017</v>
      </c>
      <c r="G930" s="17">
        <v>13.073</v>
      </c>
      <c r="H930" s="7">
        <v>321.42099999999999</v>
      </c>
      <c r="I930">
        <v>8.5039999999999996</v>
      </c>
      <c r="J930" s="10">
        <v>44235.666666666664</v>
      </c>
      <c r="K930" s="36">
        <f t="shared" si="14"/>
        <v>0.1199716040606167</v>
      </c>
      <c r="N930" s="4"/>
      <c r="O930" s="17"/>
      <c r="P930" s="17"/>
      <c r="Q930" s="17"/>
      <c r="R930" s="4"/>
    </row>
    <row r="931" spans="1:18" x14ac:dyDescent="0.3">
      <c r="A931" s="10">
        <v>44235.708333333336</v>
      </c>
      <c r="B931" s="5">
        <v>44235.708333333336</v>
      </c>
      <c r="C931" s="6">
        <v>39322.67578125</v>
      </c>
      <c r="D931" s="6">
        <v>4545.66015625</v>
      </c>
      <c r="E931" s="6">
        <v>31369</v>
      </c>
      <c r="F931" s="11">
        <v>11.559895317239526</v>
      </c>
      <c r="G931" s="17">
        <v>14.49</v>
      </c>
      <c r="H931" s="7">
        <v>444.495</v>
      </c>
      <c r="I931">
        <v>10.837999999999999</v>
      </c>
      <c r="J931" s="10">
        <v>44235.708333333336</v>
      </c>
      <c r="K931" s="36">
        <f t="shared" si="14"/>
        <v>0.13297548709847287</v>
      </c>
      <c r="N931" s="4"/>
      <c r="O931" s="17"/>
      <c r="P931" s="17"/>
      <c r="Q931" s="17"/>
      <c r="R931" s="4"/>
    </row>
    <row r="932" spans="1:18" x14ac:dyDescent="0.3">
      <c r="A932" s="10">
        <v>44235.75</v>
      </c>
      <c r="B932" s="5">
        <v>44235.75</v>
      </c>
      <c r="C932" s="6">
        <v>40478.51171875</v>
      </c>
      <c r="D932" s="6">
        <v>5359.2275390625</v>
      </c>
      <c r="E932" s="6">
        <v>31369</v>
      </c>
      <c r="F932" s="11">
        <v>13.239685234227766</v>
      </c>
      <c r="G932" s="17">
        <v>17.084</v>
      </c>
      <c r="H932" s="7">
        <v>813.56700000000001</v>
      </c>
      <c r="I932">
        <v>17.898</v>
      </c>
      <c r="J932" s="10">
        <v>44235.75</v>
      </c>
      <c r="K932" s="36">
        <f t="shared" si="14"/>
        <v>0.15678076063425198</v>
      </c>
      <c r="N932" s="4"/>
      <c r="O932" s="17"/>
      <c r="P932" s="17"/>
      <c r="Q932" s="17"/>
      <c r="R932" s="4"/>
    </row>
    <row r="933" spans="1:18" x14ac:dyDescent="0.3">
      <c r="A933" s="10">
        <v>44235.791666666664</v>
      </c>
      <c r="B933" s="5">
        <v>44235.791666666664</v>
      </c>
      <c r="C933" s="6">
        <v>41818.5625</v>
      </c>
      <c r="D933" s="6">
        <v>7453.50732421875</v>
      </c>
      <c r="E933" s="6">
        <v>31369</v>
      </c>
      <c r="F933" s="11">
        <v>17.823442219513762</v>
      </c>
      <c r="G933" s="17">
        <v>23.76</v>
      </c>
      <c r="H933" s="7">
        <v>2094.2800000000002</v>
      </c>
      <c r="I933">
        <v>39.078000000000003</v>
      </c>
      <c r="J933" s="10">
        <v>44235.791666666664</v>
      </c>
      <c r="K933" s="36">
        <f t="shared" si="14"/>
        <v>0.21804676145339655</v>
      </c>
      <c r="N933" s="4"/>
      <c r="O933" s="17"/>
      <c r="P933" s="17"/>
      <c r="Q933" s="17"/>
      <c r="R933" s="4"/>
    </row>
    <row r="934" spans="1:18" x14ac:dyDescent="0.3">
      <c r="A934" s="10">
        <v>44235.833333333336</v>
      </c>
      <c r="B934" s="5">
        <v>44235.833333333336</v>
      </c>
      <c r="C934" s="6">
        <v>41456.2890625</v>
      </c>
      <c r="D934" s="6">
        <v>9371.18359375</v>
      </c>
      <c r="E934" s="6">
        <v>31369</v>
      </c>
      <c r="F934" s="11">
        <v>22.604974554335751</v>
      </c>
      <c r="G934" s="17">
        <v>29.873999999999999</v>
      </c>
      <c r="H934" s="7">
        <v>1917.6759999999999</v>
      </c>
      <c r="I934">
        <v>25.728999999999999</v>
      </c>
      <c r="J934" s="10">
        <v>44235.833333333336</v>
      </c>
      <c r="K934" s="36">
        <f t="shared" si="14"/>
        <v>0.27415525890819725</v>
      </c>
      <c r="N934" s="4"/>
      <c r="O934" s="17"/>
      <c r="P934" s="17"/>
      <c r="Q934" s="17"/>
      <c r="R934" s="4"/>
    </row>
    <row r="935" spans="1:18" x14ac:dyDescent="0.3">
      <c r="A935" s="10">
        <v>44235.875</v>
      </c>
      <c r="B935" s="5">
        <v>44235.875</v>
      </c>
      <c r="C935" s="6">
        <v>40562.46875</v>
      </c>
      <c r="D935" s="6">
        <v>8997.962890625</v>
      </c>
      <c r="E935" s="6">
        <v>31369</v>
      </c>
      <c r="F935" s="11">
        <v>22.18297645067523</v>
      </c>
      <c r="G935" s="17">
        <v>28.684000000000001</v>
      </c>
      <c r="H935" s="7">
        <v>-373.221</v>
      </c>
      <c r="I935">
        <v>-3.9830000000000001</v>
      </c>
      <c r="J935" s="10">
        <v>44235.875</v>
      </c>
      <c r="K935" s="36">
        <f t="shared" si="14"/>
        <v>0.26323456673102802</v>
      </c>
      <c r="N935" s="4"/>
      <c r="O935" s="17"/>
      <c r="P935" s="17"/>
      <c r="Q935" s="17"/>
      <c r="R935" s="4"/>
    </row>
    <row r="936" spans="1:18" x14ac:dyDescent="0.3">
      <c r="A936" s="10">
        <v>44235.916666666664</v>
      </c>
      <c r="B936" s="5">
        <v>44235.916666666664</v>
      </c>
      <c r="C936" s="6">
        <v>39109.86328125</v>
      </c>
      <c r="D936" s="6">
        <v>8432.279296875</v>
      </c>
      <c r="E936" s="6">
        <v>31369</v>
      </c>
      <c r="F936" s="11">
        <v>21.560492902355893</v>
      </c>
      <c r="G936" s="17">
        <v>26.88</v>
      </c>
      <c r="H936" s="7">
        <v>-565.68399999999997</v>
      </c>
      <c r="I936">
        <v>-6.2869999999999999</v>
      </c>
      <c r="J936" s="10">
        <v>44235.916666666664</v>
      </c>
      <c r="K936" s="36">
        <f t="shared" si="14"/>
        <v>0.24667916447252938</v>
      </c>
      <c r="N936" s="4"/>
      <c r="O936" s="17"/>
      <c r="P936" s="17"/>
      <c r="Q936" s="17"/>
      <c r="R936" s="4"/>
    </row>
    <row r="937" spans="1:18" x14ac:dyDescent="0.3">
      <c r="A937" s="10">
        <v>44235.958333333336</v>
      </c>
      <c r="B937" s="5">
        <v>44235.958333333336</v>
      </c>
      <c r="C937" s="6">
        <v>37084.3203125</v>
      </c>
      <c r="D937" s="6">
        <v>7498.25048828125</v>
      </c>
      <c r="E937" s="6">
        <v>31369</v>
      </c>
      <c r="F937" s="11">
        <v>20.219463172293377</v>
      </c>
      <c r="G937" s="17">
        <v>23.902999999999999</v>
      </c>
      <c r="H937" s="7">
        <v>-934.029</v>
      </c>
      <c r="I937">
        <v>-11.077</v>
      </c>
      <c r="J937" s="10">
        <v>44235.958333333336</v>
      </c>
      <c r="K937" s="36">
        <f t="shared" si="14"/>
        <v>0.21935907992510675</v>
      </c>
      <c r="N937" s="4"/>
      <c r="O937" s="17"/>
      <c r="P937" s="17"/>
      <c r="Q937" s="17"/>
      <c r="R937" s="4"/>
    </row>
    <row r="938" spans="1:18" x14ac:dyDescent="0.3">
      <c r="A938" s="10">
        <v>44236</v>
      </c>
      <c r="B938" s="5">
        <v>44236</v>
      </c>
      <c r="C938" s="6">
        <v>35410.171875</v>
      </c>
      <c r="D938" s="6">
        <v>6380.44287109375</v>
      </c>
      <c r="E938" s="6">
        <v>31403</v>
      </c>
      <c r="F938" s="11">
        <v>18.018672413161649</v>
      </c>
      <c r="G938" s="17">
        <v>20.317</v>
      </c>
      <c r="H938" s="7">
        <v>-1117.808</v>
      </c>
      <c r="I938">
        <v>-14.907999999999999</v>
      </c>
      <c r="J938" s="10">
        <v>44236</v>
      </c>
      <c r="K938" s="36">
        <f t="shared" si="14"/>
        <v>0.18665225879117667</v>
      </c>
      <c r="N938" s="4"/>
      <c r="O938" s="17"/>
      <c r="P938" s="17"/>
      <c r="Q938" s="17"/>
      <c r="R938" s="4"/>
    </row>
    <row r="939" spans="1:18" x14ac:dyDescent="0.3">
      <c r="A939" s="10">
        <v>44236.041666666664</v>
      </c>
      <c r="B939" s="5">
        <v>44236.041666666664</v>
      </c>
      <c r="C939" s="6">
        <v>34735.390625</v>
      </c>
      <c r="D939" s="6">
        <v>5535.18798828125</v>
      </c>
      <c r="E939" s="6">
        <v>31403</v>
      </c>
      <c r="F939" s="11">
        <v>15.935297944504548</v>
      </c>
      <c r="G939" s="17">
        <v>17.626000000000001</v>
      </c>
      <c r="H939" s="7">
        <v>-845.255</v>
      </c>
      <c r="I939">
        <v>-13.247999999999999</v>
      </c>
      <c r="J939" s="10">
        <v>44236.041666666664</v>
      </c>
      <c r="K939" s="36">
        <f t="shared" si="14"/>
        <v>0.16193004446784859</v>
      </c>
      <c r="N939" s="4"/>
      <c r="O939" s="17"/>
      <c r="P939" s="17"/>
      <c r="Q939" s="17"/>
      <c r="R939" s="4"/>
    </row>
    <row r="940" spans="1:18" x14ac:dyDescent="0.3">
      <c r="A940" s="10">
        <v>44236.083333333336</v>
      </c>
      <c r="B940" s="5">
        <v>44236.083333333336</v>
      </c>
      <c r="C940" s="6">
        <v>34474.57421875</v>
      </c>
      <c r="D940" s="6">
        <v>5450.06201171875</v>
      </c>
      <c r="E940" s="6">
        <v>31403</v>
      </c>
      <c r="F940" s="11">
        <v>15.808932046953537</v>
      </c>
      <c r="G940" s="17">
        <v>17.355</v>
      </c>
      <c r="H940" s="7">
        <v>-85.126000000000005</v>
      </c>
      <c r="I940">
        <v>-1.538</v>
      </c>
      <c r="J940" s="10">
        <v>44236.083333333336</v>
      </c>
      <c r="K940" s="36">
        <f t="shared" si="14"/>
        <v>0.15944036773740566</v>
      </c>
      <c r="N940" s="4"/>
      <c r="O940" s="17"/>
      <c r="P940" s="17"/>
      <c r="Q940" s="17"/>
      <c r="R940" s="4"/>
    </row>
    <row r="941" spans="1:18" x14ac:dyDescent="0.3">
      <c r="A941" s="10">
        <v>44236.125</v>
      </c>
      <c r="B941" s="5">
        <v>44236.125</v>
      </c>
      <c r="C941" s="6">
        <v>34714.76953125</v>
      </c>
      <c r="D941" s="6">
        <v>4792.21923828125</v>
      </c>
      <c r="E941" s="6">
        <v>31403</v>
      </c>
      <c r="F941" s="11">
        <v>13.804554381291014</v>
      </c>
      <c r="G941" s="17">
        <v>15.26</v>
      </c>
      <c r="H941" s="7">
        <v>-657.84299999999996</v>
      </c>
      <c r="I941">
        <v>-12.07</v>
      </c>
      <c r="J941" s="10">
        <v>44236.125</v>
      </c>
      <c r="K941" s="36">
        <f t="shared" si="14"/>
        <v>0.14019360482125096</v>
      </c>
      <c r="N941" s="4"/>
      <c r="O941" s="17"/>
      <c r="P941" s="17"/>
      <c r="Q941" s="17"/>
      <c r="R941" s="4"/>
    </row>
    <row r="942" spans="1:18" x14ac:dyDescent="0.3">
      <c r="A942" s="10">
        <v>44236.166666666664</v>
      </c>
      <c r="B942" s="5">
        <v>44236.166666666664</v>
      </c>
      <c r="C942" s="6">
        <v>35448.43359375</v>
      </c>
      <c r="D942" s="6">
        <v>4075.824951171875</v>
      </c>
      <c r="E942" s="6">
        <v>31403</v>
      </c>
      <c r="F942" s="11">
        <v>11.497898603594416</v>
      </c>
      <c r="G942" s="17">
        <v>12.978999999999999</v>
      </c>
      <c r="H942" s="7">
        <v>-716.39400000000001</v>
      </c>
      <c r="I942">
        <v>-14.949</v>
      </c>
      <c r="J942" s="10">
        <v>44236.166666666664</v>
      </c>
      <c r="K942" s="36">
        <f t="shared" si="14"/>
        <v>0.11923806009010589</v>
      </c>
      <c r="N942" s="4"/>
      <c r="O942" s="17"/>
      <c r="P942" s="17"/>
      <c r="Q942" s="17"/>
      <c r="R942" s="4"/>
    </row>
    <row r="943" spans="1:18" x14ac:dyDescent="0.3">
      <c r="A943" s="10">
        <v>44236.208333333336</v>
      </c>
      <c r="B943" s="5">
        <v>44236.208333333336</v>
      </c>
      <c r="C943" s="6">
        <v>37258.57421875</v>
      </c>
      <c r="D943" s="6">
        <v>3501.4150390625</v>
      </c>
      <c r="E943" s="6">
        <v>31403</v>
      </c>
      <c r="F943" s="11">
        <v>9.3976087718902779</v>
      </c>
      <c r="G943" s="17">
        <v>11.148999999999999</v>
      </c>
      <c r="H943" s="7">
        <v>-574.41</v>
      </c>
      <c r="I943">
        <v>-14.093</v>
      </c>
      <c r="J943" s="10">
        <v>44236.208333333336</v>
      </c>
      <c r="K943" s="36">
        <f t="shared" si="14"/>
        <v>0.10242585191036216</v>
      </c>
      <c r="N943" s="4"/>
      <c r="O943" s="17"/>
      <c r="P943" s="17"/>
      <c r="Q943" s="17"/>
      <c r="R943" s="4"/>
    </row>
    <row r="944" spans="1:18" x14ac:dyDescent="0.3">
      <c r="A944" s="10">
        <v>44236.25</v>
      </c>
      <c r="B944" s="5">
        <v>44236.25</v>
      </c>
      <c r="C944" s="6">
        <v>40361.2109375</v>
      </c>
      <c r="D944" s="6">
        <v>2705.1708984375</v>
      </c>
      <c r="E944" s="6">
        <v>31403</v>
      </c>
      <c r="F944" s="11">
        <v>6.7024027168721512</v>
      </c>
      <c r="G944" s="17">
        <v>8.6140000000000008</v>
      </c>
      <c r="H944" s="7">
        <v>-796.24400000000003</v>
      </c>
      <c r="I944">
        <v>-22.741</v>
      </c>
      <c r="J944" s="10">
        <v>44236.25</v>
      </c>
      <c r="K944" s="36">
        <f t="shared" si="14"/>
        <v>7.9136809431864727E-2</v>
      </c>
      <c r="N944" s="4"/>
      <c r="O944" s="17"/>
      <c r="P944" s="17"/>
      <c r="Q944" s="17"/>
      <c r="R944" s="4"/>
    </row>
    <row r="945" spans="1:18" x14ac:dyDescent="0.3">
      <c r="A945" s="10">
        <v>44236.291666666664</v>
      </c>
      <c r="B945" s="5">
        <v>44236.291666666664</v>
      </c>
      <c r="C945" s="6">
        <v>43542.91015625</v>
      </c>
      <c r="D945" s="6">
        <v>1758.0174560546875</v>
      </c>
      <c r="E945" s="6">
        <v>31403</v>
      </c>
      <c r="F945" s="11">
        <v>4.0374367485916594</v>
      </c>
      <c r="G945" s="17">
        <v>5.5979999999999999</v>
      </c>
      <c r="H945" s="7">
        <v>-947.15300000000002</v>
      </c>
      <c r="I945">
        <v>-35.012999999999998</v>
      </c>
      <c r="J945" s="10">
        <v>44236.291666666664</v>
      </c>
      <c r="K945" s="36">
        <f t="shared" si="14"/>
        <v>5.1428820431806216E-2</v>
      </c>
      <c r="N945" s="4"/>
      <c r="O945" s="17"/>
      <c r="P945" s="17"/>
      <c r="Q945" s="17"/>
      <c r="R945" s="4"/>
    </row>
    <row r="946" spans="1:18" x14ac:dyDescent="0.3">
      <c r="A946" s="10">
        <v>44236.333333333336</v>
      </c>
      <c r="B946" s="5">
        <v>44236.333333333336</v>
      </c>
      <c r="C946" s="6">
        <v>45499.09375</v>
      </c>
      <c r="D946" s="6">
        <v>1210.3089599609375</v>
      </c>
      <c r="E946" s="6">
        <v>31403</v>
      </c>
      <c r="F946" s="11">
        <v>2.6600726744385703</v>
      </c>
      <c r="G946" s="17">
        <v>3.8540000000000001</v>
      </c>
      <c r="H946" s="7">
        <v>-547.70799999999997</v>
      </c>
      <c r="I946">
        <v>-31.155000000000001</v>
      </c>
      <c r="J946" s="10">
        <v>44236.333333333336</v>
      </c>
      <c r="K946" s="36">
        <f t="shared" si="14"/>
        <v>3.540669416652039E-2</v>
      </c>
      <c r="N946" s="4"/>
      <c r="O946" s="17"/>
      <c r="P946" s="17"/>
      <c r="Q946" s="17"/>
      <c r="R946" s="4"/>
    </row>
    <row r="947" spans="1:18" x14ac:dyDescent="0.3">
      <c r="A947" s="10">
        <v>44236.375</v>
      </c>
      <c r="B947" s="5">
        <v>44236.375</v>
      </c>
      <c r="C947" s="6">
        <v>46077.34375</v>
      </c>
      <c r="D947" s="6">
        <v>925.4036865234375</v>
      </c>
      <c r="E947" s="6">
        <v>31403</v>
      </c>
      <c r="F947" s="11">
        <v>2.0083702991742824</v>
      </c>
      <c r="G947" s="17">
        <v>2.9460000000000002</v>
      </c>
      <c r="H947" s="7">
        <v>-284.90499999999997</v>
      </c>
      <c r="I947">
        <v>-23.54</v>
      </c>
      <c r="J947" s="10">
        <v>44236.375</v>
      </c>
      <c r="K947" s="36">
        <f t="shared" si="14"/>
        <v>2.7064899069685802E-2</v>
      </c>
      <c r="N947" s="4"/>
      <c r="O947" s="17"/>
      <c r="P947" s="17"/>
      <c r="Q947" s="17"/>
      <c r="R947" s="4"/>
    </row>
    <row r="948" spans="1:18" x14ac:dyDescent="0.3">
      <c r="A948" s="10">
        <v>44236.416666666664</v>
      </c>
      <c r="B948" s="5">
        <v>44236.416666666664</v>
      </c>
      <c r="C948" s="6">
        <v>46843.0625</v>
      </c>
      <c r="D948" s="6">
        <v>733.21063232421875</v>
      </c>
      <c r="E948" s="6">
        <v>31403</v>
      </c>
      <c r="F948" s="11">
        <v>1.5652491387048377</v>
      </c>
      <c r="G948" s="17">
        <v>2.3340000000000001</v>
      </c>
      <c r="H948" s="7">
        <v>-192.19300000000001</v>
      </c>
      <c r="I948">
        <v>-20.768999999999998</v>
      </c>
      <c r="J948" s="10">
        <v>44236.416666666664</v>
      </c>
      <c r="K948" s="36">
        <f t="shared" si="14"/>
        <v>2.1442455678427241E-2</v>
      </c>
      <c r="N948" s="4"/>
      <c r="O948" s="17"/>
      <c r="P948" s="17"/>
      <c r="Q948" s="17"/>
      <c r="R948" s="4"/>
    </row>
    <row r="949" spans="1:18" x14ac:dyDescent="0.3">
      <c r="A949" s="10">
        <v>44236.458333333336</v>
      </c>
      <c r="B949" s="5">
        <v>44236.458333333336</v>
      </c>
      <c r="C949" s="6">
        <v>47296.81640625</v>
      </c>
      <c r="D949" s="6">
        <v>775.84161376953125</v>
      </c>
      <c r="E949" s="6">
        <v>31403</v>
      </c>
      <c r="F949" s="11">
        <v>1.6403675188315809</v>
      </c>
      <c r="G949" s="17">
        <v>2.4700000000000002</v>
      </c>
      <c r="H949" s="7">
        <v>42.631</v>
      </c>
      <c r="I949">
        <v>5.8140000000000001</v>
      </c>
      <c r="J949" s="10">
        <v>44236.458333333336</v>
      </c>
      <c r="K949" s="36">
        <f t="shared" si="14"/>
        <v>2.2691887543151368E-2</v>
      </c>
      <c r="N949" s="4"/>
      <c r="O949" s="17"/>
      <c r="P949" s="17"/>
      <c r="Q949" s="17"/>
      <c r="R949" s="4"/>
    </row>
    <row r="950" spans="1:18" x14ac:dyDescent="0.3">
      <c r="A950" s="10">
        <v>44236.5</v>
      </c>
      <c r="B950" s="5">
        <v>44236.5</v>
      </c>
      <c r="C950" s="6">
        <v>47014.80859375</v>
      </c>
      <c r="D950" s="6">
        <v>822.08270263671875</v>
      </c>
      <c r="E950" s="6">
        <v>31403</v>
      </c>
      <c r="F950" s="11">
        <v>1.7485612027909092</v>
      </c>
      <c r="G950" s="17">
        <v>2.617</v>
      </c>
      <c r="H950" s="7">
        <v>46.241</v>
      </c>
      <c r="I950">
        <v>5.96</v>
      </c>
      <c r="J950" s="10">
        <v>44236.5</v>
      </c>
      <c r="K950" s="36">
        <f t="shared" si="14"/>
        <v>2.4042376396934059E-2</v>
      </c>
      <c r="N950" s="4"/>
      <c r="O950" s="17"/>
      <c r="P950" s="17"/>
      <c r="Q950" s="17"/>
      <c r="R950" s="4"/>
    </row>
    <row r="951" spans="1:18" x14ac:dyDescent="0.3">
      <c r="A951" s="10">
        <v>44236.541666666664</v>
      </c>
      <c r="B951" s="5">
        <v>44236.541666666664</v>
      </c>
      <c r="C951" s="6">
        <v>46731.59765625</v>
      </c>
      <c r="D951" s="6">
        <v>1214.3111572265625</v>
      </c>
      <c r="E951" s="6">
        <v>31403</v>
      </c>
      <c r="F951" s="11">
        <v>2.5984798682870571</v>
      </c>
      <c r="G951" s="17">
        <v>3.8660000000000001</v>
      </c>
      <c r="H951" s="7">
        <v>392.22800000000001</v>
      </c>
      <c r="I951">
        <v>47.712000000000003</v>
      </c>
      <c r="J951" s="10">
        <v>44236.541666666664</v>
      </c>
      <c r="K951" s="36">
        <f t="shared" si="14"/>
        <v>3.5516938154584288E-2</v>
      </c>
      <c r="N951" s="4"/>
      <c r="O951" s="17"/>
      <c r="P951" s="17"/>
      <c r="Q951" s="17"/>
      <c r="R951" s="4"/>
    </row>
    <row r="952" spans="1:18" x14ac:dyDescent="0.3">
      <c r="A952" s="10">
        <v>44236.583333333336</v>
      </c>
      <c r="B952" s="5">
        <v>44236.583333333336</v>
      </c>
      <c r="C952" s="6">
        <v>46179.5234375</v>
      </c>
      <c r="D952" s="6">
        <v>1956.1602783203125</v>
      </c>
      <c r="E952" s="6">
        <v>31403</v>
      </c>
      <c r="F952" s="11">
        <v>4.2359906138221772</v>
      </c>
      <c r="G952" s="17">
        <v>6.2290000000000001</v>
      </c>
      <c r="H952" s="7">
        <v>741.84900000000005</v>
      </c>
      <c r="I952">
        <v>61.091999999999999</v>
      </c>
      <c r="J952" s="10">
        <v>44236.583333333336</v>
      </c>
      <c r="K952" s="36">
        <f t="shared" si="14"/>
        <v>5.7225816804165941E-2</v>
      </c>
      <c r="N952" s="4"/>
      <c r="O952" s="17"/>
      <c r="P952" s="17"/>
      <c r="Q952" s="17"/>
      <c r="R952" s="4"/>
    </row>
    <row r="953" spans="1:18" x14ac:dyDescent="0.3">
      <c r="A953" s="10">
        <v>44236.625</v>
      </c>
      <c r="B953" s="5">
        <v>44236.625</v>
      </c>
      <c r="C953" s="6">
        <v>45720.79296875</v>
      </c>
      <c r="D953" s="6">
        <v>2842.98681640625</v>
      </c>
      <c r="E953" s="6">
        <v>31403</v>
      </c>
      <c r="F953" s="11">
        <v>6.2181485311276674</v>
      </c>
      <c r="G953" s="17">
        <v>9.0530000000000008</v>
      </c>
      <c r="H953" s="7">
        <v>886.827</v>
      </c>
      <c r="I953">
        <v>45.335000000000001</v>
      </c>
      <c r="J953" s="10">
        <v>44236.625</v>
      </c>
      <c r="K953" s="36">
        <f t="shared" si="14"/>
        <v>8.3169901995202175E-2</v>
      </c>
      <c r="N953" s="4"/>
      <c r="O953" s="17"/>
      <c r="P953" s="17"/>
      <c r="Q953" s="17"/>
      <c r="R953" s="4"/>
    </row>
    <row r="954" spans="1:18" x14ac:dyDescent="0.3">
      <c r="A954" s="10">
        <v>44236.666666666664</v>
      </c>
      <c r="B954" s="5">
        <v>44236.666666666664</v>
      </c>
      <c r="C954" s="6">
        <v>45593.99609375</v>
      </c>
      <c r="D954" s="6">
        <v>4265.08544921875</v>
      </c>
      <c r="E954" s="6">
        <v>31403</v>
      </c>
      <c r="F954" s="11">
        <v>9.3544892192579834</v>
      </c>
      <c r="G954" s="17">
        <v>13.581</v>
      </c>
      <c r="H954" s="7">
        <v>1422.0989999999999</v>
      </c>
      <c r="I954">
        <v>50.021000000000001</v>
      </c>
      <c r="J954" s="10">
        <v>44236.666666666664</v>
      </c>
      <c r="K954" s="36">
        <f t="shared" si="14"/>
        <v>0.1247686334913112</v>
      </c>
      <c r="N954" s="4"/>
      <c r="O954" s="17"/>
      <c r="P954" s="17"/>
      <c r="Q954" s="17"/>
      <c r="R954" s="4"/>
    </row>
    <row r="955" spans="1:18" x14ac:dyDescent="0.3">
      <c r="A955" s="10">
        <v>44236.708333333336</v>
      </c>
      <c r="B955" s="5">
        <v>44236.708333333336</v>
      </c>
      <c r="C955" s="6">
        <v>46205.44921875</v>
      </c>
      <c r="D955" s="6">
        <v>5545.54541015625</v>
      </c>
      <c r="E955" s="6">
        <v>31403</v>
      </c>
      <c r="F955" s="11">
        <v>12.00192943456091</v>
      </c>
      <c r="G955" s="17">
        <v>17.658999999999999</v>
      </c>
      <c r="H955" s="7">
        <v>1280.46</v>
      </c>
      <c r="I955">
        <v>30.021999999999998</v>
      </c>
      <c r="J955" s="10">
        <v>44236.708333333336</v>
      </c>
      <c r="K955" s="36">
        <f t="shared" si="14"/>
        <v>0.16223321543502425</v>
      </c>
      <c r="N955" s="4"/>
      <c r="O955" s="17"/>
      <c r="P955" s="17"/>
      <c r="Q955" s="17"/>
      <c r="R955" s="4"/>
    </row>
    <row r="956" spans="1:18" x14ac:dyDescent="0.3">
      <c r="A956" s="10">
        <v>44236.75</v>
      </c>
      <c r="B956" s="5">
        <v>44236.75</v>
      </c>
      <c r="C956" s="6">
        <v>47633.25</v>
      </c>
      <c r="D956" s="6">
        <v>6355.89111328125</v>
      </c>
      <c r="E956" s="6">
        <v>31403</v>
      </c>
      <c r="F956" s="11">
        <v>13.343391671324653</v>
      </c>
      <c r="G956" s="17">
        <v>20.239000000000001</v>
      </c>
      <c r="H956" s="7">
        <v>810.346</v>
      </c>
      <c r="I956">
        <v>14.613</v>
      </c>
      <c r="J956" s="10">
        <v>44236.75</v>
      </c>
      <c r="K956" s="36">
        <f t="shared" si="14"/>
        <v>0.18593567286876134</v>
      </c>
      <c r="N956" s="4"/>
      <c r="O956" s="17"/>
      <c r="P956" s="17"/>
      <c r="Q956" s="17"/>
      <c r="R956" s="4"/>
    </row>
    <row r="957" spans="1:18" x14ac:dyDescent="0.3">
      <c r="A957" s="10">
        <v>44236.791666666664</v>
      </c>
      <c r="B957" s="5">
        <v>44236.791666666664</v>
      </c>
      <c r="C957" s="6">
        <v>48861.51953125</v>
      </c>
      <c r="D957" s="6">
        <v>6746.7490234375</v>
      </c>
      <c r="E957" s="6">
        <v>31403</v>
      </c>
      <c r="F957" s="11">
        <v>13.807898502056473</v>
      </c>
      <c r="G957" s="17">
        <v>21.484000000000002</v>
      </c>
      <c r="H957" s="7">
        <v>390.858</v>
      </c>
      <c r="I957">
        <v>6.15</v>
      </c>
      <c r="J957" s="10">
        <v>44236.791666666664</v>
      </c>
      <c r="K957" s="36">
        <f t="shared" si="14"/>
        <v>0.19737348663039025</v>
      </c>
      <c r="N957" s="4"/>
      <c r="O957" s="17"/>
      <c r="P957" s="17"/>
      <c r="Q957" s="17"/>
      <c r="R957" s="4"/>
    </row>
    <row r="958" spans="1:18" x14ac:dyDescent="0.3">
      <c r="A958" s="10">
        <v>44236.833333333336</v>
      </c>
      <c r="B958" s="5">
        <v>44236.833333333336</v>
      </c>
      <c r="C958" s="6">
        <v>48255.83203125</v>
      </c>
      <c r="D958" s="6">
        <v>7086.65283203125</v>
      </c>
      <c r="E958" s="6">
        <v>31403</v>
      </c>
      <c r="F958" s="11">
        <v>14.685588319028472</v>
      </c>
      <c r="G958" s="17">
        <v>22.565999999999999</v>
      </c>
      <c r="H958" s="7">
        <v>339.904</v>
      </c>
      <c r="I958">
        <v>5.0380000000000003</v>
      </c>
      <c r="J958" s="10">
        <v>44236.833333333336</v>
      </c>
      <c r="K958" s="36">
        <f t="shared" si="14"/>
        <v>0.20731381955415132</v>
      </c>
      <c r="N958" s="4"/>
      <c r="O958" s="17"/>
      <c r="P958" s="17"/>
      <c r="Q958" s="17"/>
      <c r="R958" s="4"/>
    </row>
    <row r="959" spans="1:18" x14ac:dyDescent="0.3">
      <c r="A959" s="10">
        <v>44236.875</v>
      </c>
      <c r="B959" s="5">
        <v>44236.875</v>
      </c>
      <c r="C959" s="6">
        <v>47046.6484375</v>
      </c>
      <c r="D959" s="6">
        <v>6347.83984375</v>
      </c>
      <c r="E959" s="6">
        <v>31403</v>
      </c>
      <c r="F959" s="11">
        <v>13.492650495992093</v>
      </c>
      <c r="G959" s="17">
        <v>20.213999999999999</v>
      </c>
      <c r="H959" s="7">
        <v>-738.81299999999999</v>
      </c>
      <c r="I959">
        <v>-10.425000000000001</v>
      </c>
      <c r="J959" s="10">
        <v>44236.875</v>
      </c>
      <c r="K959" s="36">
        <f t="shared" si="14"/>
        <v>0.18570599789362821</v>
      </c>
      <c r="N959" s="4"/>
      <c r="O959" s="17"/>
      <c r="P959" s="17"/>
      <c r="Q959" s="17"/>
      <c r="R959" s="4"/>
    </row>
    <row r="960" spans="1:18" x14ac:dyDescent="0.3">
      <c r="A960" s="10">
        <v>44236.916666666664</v>
      </c>
      <c r="B960" s="5">
        <v>44236.916666666664</v>
      </c>
      <c r="C960" s="6">
        <v>45011.1328125</v>
      </c>
      <c r="D960" s="6">
        <v>5338.62353515625</v>
      </c>
      <c r="E960" s="6">
        <v>31403</v>
      </c>
      <c r="F960" s="11">
        <v>11.860673574679875</v>
      </c>
      <c r="G960" s="17">
        <v>17</v>
      </c>
      <c r="H960" s="7">
        <v>-1009.216</v>
      </c>
      <c r="I960">
        <v>-15.898999999999999</v>
      </c>
      <c r="J960" s="10">
        <v>44236.916666666664</v>
      </c>
      <c r="K960" s="36">
        <f t="shared" si="14"/>
        <v>0.15617898309051548</v>
      </c>
      <c r="N960" s="4"/>
      <c r="O960" s="17"/>
      <c r="P960" s="17"/>
      <c r="Q960" s="17"/>
      <c r="R960" s="4"/>
    </row>
    <row r="961" spans="1:18" x14ac:dyDescent="0.3">
      <c r="A961" s="10">
        <v>44236.958333333336</v>
      </c>
      <c r="B961" s="5">
        <v>44236.958333333336</v>
      </c>
      <c r="C961" s="6">
        <v>42912.00390625</v>
      </c>
      <c r="D961" s="6">
        <v>4000.41650390625</v>
      </c>
      <c r="E961" s="6">
        <v>31403</v>
      </c>
      <c r="F961" s="11">
        <v>9.3223716903223011</v>
      </c>
      <c r="G961" s="17">
        <v>12.738</v>
      </c>
      <c r="H961" s="7">
        <v>-1338.2070000000001</v>
      </c>
      <c r="I961">
        <v>-25.067</v>
      </c>
      <c r="J961" s="10">
        <v>44236.958333333336</v>
      </c>
      <c r="K961" s="36">
        <f t="shared" si="14"/>
        <v>0.1170239933298227</v>
      </c>
      <c r="N961" s="4"/>
      <c r="O961" s="17"/>
      <c r="P961" s="17"/>
      <c r="Q961" s="17"/>
      <c r="R961" s="4"/>
    </row>
    <row r="962" spans="1:18" x14ac:dyDescent="0.3">
      <c r="A962" s="10">
        <v>44237</v>
      </c>
      <c r="B962" s="5">
        <v>44237</v>
      </c>
      <c r="C962" s="6">
        <v>40956.4453125</v>
      </c>
      <c r="D962" s="6">
        <v>3468.748046875</v>
      </c>
      <c r="E962" s="6">
        <v>31386</v>
      </c>
      <c r="F962" s="11">
        <v>8.4693581691678936</v>
      </c>
      <c r="G962" s="17">
        <v>11.051</v>
      </c>
      <c r="H962" s="7">
        <v>-531.66800000000001</v>
      </c>
      <c r="I962">
        <v>-13.29</v>
      </c>
      <c r="J962" s="10">
        <v>44237</v>
      </c>
      <c r="K962" s="36">
        <f t="shared" si="14"/>
        <v>0.10147056520975951</v>
      </c>
      <c r="N962" s="4"/>
      <c r="O962" s="17"/>
      <c r="P962" s="17"/>
      <c r="Q962" s="17"/>
      <c r="R962" s="4"/>
    </row>
    <row r="963" spans="1:18" x14ac:dyDescent="0.3">
      <c r="A963" s="10">
        <v>44237.041666666664</v>
      </c>
      <c r="B963" s="5">
        <v>44237.041666666664</v>
      </c>
      <c r="C963" s="6">
        <v>40108.171875</v>
      </c>
      <c r="D963" s="6">
        <v>3226.4111328125</v>
      </c>
      <c r="E963" s="6">
        <v>31386</v>
      </c>
      <c r="F963" s="11">
        <v>8.0442737277277114</v>
      </c>
      <c r="G963" s="17">
        <v>10.279</v>
      </c>
      <c r="H963" s="7">
        <v>-242.33699999999999</v>
      </c>
      <c r="I963">
        <v>-6.9859999999999998</v>
      </c>
      <c r="J963" s="10">
        <v>44237.041666666664</v>
      </c>
      <c r="K963" s="36">
        <f t="shared" ref="K963:K1026" si="15">G963*E963/$O$1/100</f>
        <v>9.4382041425311577E-2</v>
      </c>
      <c r="N963" s="4"/>
      <c r="O963" s="17"/>
      <c r="P963" s="17"/>
      <c r="Q963" s="17"/>
      <c r="R963" s="4"/>
    </row>
    <row r="964" spans="1:18" x14ac:dyDescent="0.3">
      <c r="A964" s="10">
        <v>44237.083333333336</v>
      </c>
      <c r="B964" s="5">
        <v>44237.083333333336</v>
      </c>
      <c r="C964" s="6">
        <v>39992.2578125</v>
      </c>
      <c r="D964" s="6">
        <v>3378.400634765625</v>
      </c>
      <c r="E964" s="6">
        <v>31386</v>
      </c>
      <c r="F964" s="11">
        <v>8.4476366665891778</v>
      </c>
      <c r="G964" s="17">
        <v>10.763999999999999</v>
      </c>
      <c r="H964" s="7">
        <v>151.99</v>
      </c>
      <c r="I964">
        <v>4.7110000000000003</v>
      </c>
      <c r="J964" s="10">
        <v>44237.083333333336</v>
      </c>
      <c r="K964" s="36">
        <f t="shared" si="15"/>
        <v>9.8835323854660345E-2</v>
      </c>
      <c r="N964" s="4"/>
      <c r="O964" s="17"/>
      <c r="P964" s="17"/>
      <c r="Q964" s="17"/>
      <c r="R964" s="4"/>
    </row>
    <row r="965" spans="1:18" x14ac:dyDescent="0.3">
      <c r="A965" s="10">
        <v>44237.125</v>
      </c>
      <c r="B965" s="5">
        <v>44237.125</v>
      </c>
      <c r="C965" s="6">
        <v>39929.46484375</v>
      </c>
      <c r="D965" s="6">
        <v>2995.499267578125</v>
      </c>
      <c r="E965" s="6">
        <v>31386</v>
      </c>
      <c r="F965" s="11">
        <v>7.5019769969368832</v>
      </c>
      <c r="G965" s="17">
        <v>9.5440000000000005</v>
      </c>
      <c r="H965" s="7">
        <v>-382.90100000000001</v>
      </c>
      <c r="I965">
        <v>-11.334</v>
      </c>
      <c r="J965" s="10">
        <v>44237.125</v>
      </c>
      <c r="K965" s="36">
        <f t="shared" si="15"/>
        <v>8.7633252589081986E-2</v>
      </c>
      <c r="N965" s="4"/>
      <c r="O965" s="17"/>
      <c r="P965" s="17"/>
      <c r="Q965" s="17"/>
      <c r="R965" s="4"/>
    </row>
    <row r="966" spans="1:18" x14ac:dyDescent="0.3">
      <c r="A966" s="10">
        <v>44237.166666666664</v>
      </c>
      <c r="B966" s="5">
        <v>44237.166666666664</v>
      </c>
      <c r="C966" s="6">
        <v>40369.90234375</v>
      </c>
      <c r="D966" s="6">
        <v>2502.294677734375</v>
      </c>
      <c r="E966" s="6">
        <v>31386</v>
      </c>
      <c r="F966" s="11">
        <v>6.1984164747967894</v>
      </c>
      <c r="G966" s="17">
        <v>7.9720000000000004</v>
      </c>
      <c r="H966" s="7">
        <v>-493.20499999999998</v>
      </c>
      <c r="I966">
        <v>-16.465</v>
      </c>
      <c r="J966" s="10">
        <v>44237.166666666664</v>
      </c>
      <c r="K966" s="36">
        <f t="shared" si="15"/>
        <v>7.3199108302615418E-2</v>
      </c>
      <c r="N966" s="4"/>
      <c r="O966" s="17"/>
      <c r="P966" s="17"/>
      <c r="Q966" s="17"/>
      <c r="R966" s="4"/>
    </row>
    <row r="967" spans="1:18" x14ac:dyDescent="0.3">
      <c r="A967" s="10">
        <v>44237.208333333336</v>
      </c>
      <c r="B967" s="5">
        <v>44237.208333333336</v>
      </c>
      <c r="C967" s="6">
        <v>41980.203125</v>
      </c>
      <c r="D967" s="6">
        <v>2233.71435546875</v>
      </c>
      <c r="E967" s="6">
        <v>31386</v>
      </c>
      <c r="F967" s="11">
        <v>5.3208755298721533</v>
      </c>
      <c r="G967" s="17">
        <v>7.1159999999999997</v>
      </c>
      <c r="H967" s="7">
        <v>-268.58</v>
      </c>
      <c r="I967">
        <v>-10.733000000000001</v>
      </c>
      <c r="J967" s="10">
        <v>44237.208333333336</v>
      </c>
      <c r="K967" s="36">
        <f t="shared" si="15"/>
        <v>6.5339294365455491E-2</v>
      </c>
      <c r="N967" s="4"/>
      <c r="O967" s="17"/>
      <c r="P967" s="17"/>
      <c r="Q967" s="17"/>
      <c r="R967" s="4"/>
    </row>
    <row r="968" spans="1:18" x14ac:dyDescent="0.3">
      <c r="A968" s="10">
        <v>44237.25</v>
      </c>
      <c r="B968" s="5">
        <v>44237.25</v>
      </c>
      <c r="C968" s="6">
        <v>44854.00390625</v>
      </c>
      <c r="D968" s="6">
        <v>2189.82275390625</v>
      </c>
      <c r="E968" s="6">
        <v>31386</v>
      </c>
      <c r="F968" s="11">
        <v>4.8821121041573683</v>
      </c>
      <c r="G968" s="17">
        <v>6.9770000000000003</v>
      </c>
      <c r="H968" s="7">
        <v>-43.892000000000003</v>
      </c>
      <c r="I968">
        <v>-1.9650000000000001</v>
      </c>
      <c r="J968" s="10">
        <v>44237.25</v>
      </c>
      <c r="K968" s="36">
        <f t="shared" si="15"/>
        <v>6.4062992803229774E-2</v>
      </c>
      <c r="N968" s="4"/>
      <c r="O968" s="17"/>
      <c r="P968" s="17"/>
      <c r="Q968" s="17"/>
      <c r="R968" s="4"/>
    </row>
    <row r="969" spans="1:18" x14ac:dyDescent="0.3">
      <c r="A969" s="10">
        <v>44237.291666666664</v>
      </c>
      <c r="B969" s="5">
        <v>44237.291666666664</v>
      </c>
      <c r="C969" s="6">
        <v>48297.578125</v>
      </c>
      <c r="D969" s="6">
        <v>2150.384033203125</v>
      </c>
      <c r="E969" s="6">
        <v>31386</v>
      </c>
      <c r="F969" s="11">
        <v>4.452364107445864</v>
      </c>
      <c r="G969" s="17">
        <v>6.851</v>
      </c>
      <c r="H969" s="7">
        <v>-39.439</v>
      </c>
      <c r="I969">
        <v>-1.8009999999999999</v>
      </c>
      <c r="J969" s="10">
        <v>44237.291666666664</v>
      </c>
      <c r="K969" s="36">
        <f t="shared" si="15"/>
        <v>6.2906057574161844E-2</v>
      </c>
      <c r="N969" s="4"/>
      <c r="O969" s="17"/>
      <c r="P969" s="17"/>
      <c r="Q969" s="17"/>
      <c r="R969" s="4"/>
    </row>
    <row r="970" spans="1:18" x14ac:dyDescent="0.3">
      <c r="A970" s="10">
        <v>44237.333333333336</v>
      </c>
      <c r="B970" s="5">
        <v>44237.333333333336</v>
      </c>
      <c r="C970" s="6">
        <v>49312.84765625</v>
      </c>
      <c r="D970" s="6">
        <v>1968.508544921875</v>
      </c>
      <c r="E970" s="6">
        <v>31386</v>
      </c>
      <c r="F970" s="11">
        <v>3.9918776515279633</v>
      </c>
      <c r="G970" s="17">
        <v>6.2709999999999999</v>
      </c>
      <c r="H970" s="7">
        <v>-181.875</v>
      </c>
      <c r="I970">
        <v>-8.4580000000000002</v>
      </c>
      <c r="J970" s="10">
        <v>44237.333333333336</v>
      </c>
      <c r="K970" s="36">
        <f t="shared" si="15"/>
        <v>5.7580482710198347E-2</v>
      </c>
      <c r="N970" s="4"/>
      <c r="O970" s="17"/>
      <c r="P970" s="17"/>
      <c r="Q970" s="17"/>
      <c r="R970" s="4"/>
    </row>
    <row r="971" spans="1:18" x14ac:dyDescent="0.3">
      <c r="A971" s="10">
        <v>44237.375</v>
      </c>
      <c r="B971" s="5">
        <v>44237.375</v>
      </c>
      <c r="C971" s="6">
        <v>49946.37890625</v>
      </c>
      <c r="D971" s="6">
        <v>2049.494873046875</v>
      </c>
      <c r="E971" s="6">
        <v>31386</v>
      </c>
      <c r="F971" s="11">
        <v>4.1033903116256001</v>
      </c>
      <c r="G971" s="17">
        <v>6.5289999999999999</v>
      </c>
      <c r="H971" s="7">
        <v>80.986000000000004</v>
      </c>
      <c r="I971">
        <v>4.1139999999999999</v>
      </c>
      <c r="J971" s="10">
        <v>44237.375</v>
      </c>
      <c r="K971" s="36">
        <f t="shared" si="15"/>
        <v>5.9949445322099351E-2</v>
      </c>
      <c r="N971" s="4"/>
      <c r="O971" s="17"/>
      <c r="P971" s="17"/>
      <c r="Q971" s="17"/>
      <c r="R971" s="4"/>
    </row>
    <row r="972" spans="1:18" x14ac:dyDescent="0.3">
      <c r="A972" s="10">
        <v>44237.416666666664</v>
      </c>
      <c r="B972" s="5">
        <v>44237.416666666664</v>
      </c>
      <c r="C972" s="6">
        <v>50721.89453125</v>
      </c>
      <c r="D972" s="6">
        <v>2693.626953125</v>
      </c>
      <c r="E972" s="6">
        <v>31386</v>
      </c>
      <c r="F972" s="11">
        <v>5.3105803283145185</v>
      </c>
      <c r="G972" s="17">
        <v>8.5820000000000007</v>
      </c>
      <c r="H972" s="7">
        <v>644.13199999999995</v>
      </c>
      <c r="I972">
        <v>31.428999999999998</v>
      </c>
      <c r="J972" s="10">
        <v>44237.416666666664</v>
      </c>
      <c r="K972" s="36">
        <f t="shared" si="15"/>
        <v>7.8800143935404604E-2</v>
      </c>
      <c r="N972" s="4"/>
      <c r="O972" s="17"/>
      <c r="P972" s="17"/>
      <c r="Q972" s="17"/>
      <c r="R972" s="4"/>
    </row>
    <row r="973" spans="1:18" x14ac:dyDescent="0.3">
      <c r="A973" s="10">
        <v>44237.458333333336</v>
      </c>
      <c r="B973" s="5">
        <v>44237.458333333336</v>
      </c>
      <c r="C973" s="6">
        <v>51102.703125</v>
      </c>
      <c r="D973" s="6">
        <v>3546.126953125</v>
      </c>
      <c r="E973" s="6">
        <v>31386</v>
      </c>
      <c r="F973" s="11">
        <v>6.9392160028227474</v>
      </c>
      <c r="G973" s="17">
        <v>11.298</v>
      </c>
      <c r="H973" s="7">
        <v>852.5</v>
      </c>
      <c r="I973">
        <v>31.649000000000001</v>
      </c>
      <c r="J973" s="10">
        <v>44237.458333333336</v>
      </c>
      <c r="K973" s="36">
        <f t="shared" si="15"/>
        <v>0.10373852553975776</v>
      </c>
      <c r="N973" s="4"/>
      <c r="O973" s="17"/>
      <c r="P973" s="17"/>
      <c r="Q973" s="17"/>
      <c r="R973" s="4"/>
    </row>
    <row r="974" spans="1:18" x14ac:dyDescent="0.3">
      <c r="A974" s="10">
        <v>44237.5</v>
      </c>
      <c r="B974" s="5">
        <v>44237.5</v>
      </c>
      <c r="C974" s="6">
        <v>51188.91796875</v>
      </c>
      <c r="D974" s="6">
        <v>3607.217529296875</v>
      </c>
      <c r="E974" s="6">
        <v>31386</v>
      </c>
      <c r="F974" s="11">
        <v>7.0468720036220001</v>
      </c>
      <c r="G974" s="17">
        <v>11.493</v>
      </c>
      <c r="H974" s="7">
        <v>61.091000000000001</v>
      </c>
      <c r="I974">
        <v>1.7230000000000001</v>
      </c>
      <c r="J974" s="10">
        <v>44237.5</v>
      </c>
      <c r="K974" s="36">
        <f t="shared" si="15"/>
        <v>0.10552902053712482</v>
      </c>
      <c r="N974" s="4"/>
      <c r="O974" s="17"/>
      <c r="P974" s="17"/>
      <c r="Q974" s="17"/>
      <c r="R974" s="4"/>
    </row>
    <row r="975" spans="1:18" x14ac:dyDescent="0.3">
      <c r="A975" s="10">
        <v>44237.541666666664</v>
      </c>
      <c r="B975" s="5">
        <v>44237.541666666664</v>
      </c>
      <c r="C975" s="6">
        <v>51112.20703125</v>
      </c>
      <c r="D975" s="6">
        <v>3826.347900390625</v>
      </c>
      <c r="E975" s="6">
        <v>31386</v>
      </c>
      <c r="F975" s="11">
        <v>7.4861723307138668</v>
      </c>
      <c r="G975" s="17">
        <v>12.191000000000001</v>
      </c>
      <c r="H975" s="7">
        <v>219.13</v>
      </c>
      <c r="I975">
        <v>6.0750000000000002</v>
      </c>
      <c r="J975" s="10">
        <v>44237.541666666664</v>
      </c>
      <c r="K975" s="36">
        <f t="shared" si="15"/>
        <v>0.11193807442513604</v>
      </c>
      <c r="N975" s="4"/>
      <c r="O975" s="17"/>
      <c r="P975" s="17"/>
      <c r="Q975" s="17"/>
      <c r="R975" s="4"/>
    </row>
    <row r="976" spans="1:18" x14ac:dyDescent="0.3">
      <c r="A976" s="10">
        <v>44237.583333333336</v>
      </c>
      <c r="B976" s="5">
        <v>44237.583333333336</v>
      </c>
      <c r="C976" s="6">
        <v>50864.20703125</v>
      </c>
      <c r="D976" s="6">
        <v>4075.21435546875</v>
      </c>
      <c r="E976" s="6">
        <v>31386</v>
      </c>
      <c r="F976" s="11">
        <v>8.0119490567601215</v>
      </c>
      <c r="G976" s="17">
        <v>12.984</v>
      </c>
      <c r="H976" s="7">
        <v>248.86600000000001</v>
      </c>
      <c r="I976">
        <v>6.5039999999999996</v>
      </c>
      <c r="J976" s="10">
        <v>44237.583333333336</v>
      </c>
      <c r="K976" s="36">
        <f t="shared" si="15"/>
        <v>0.11921942074776198</v>
      </c>
      <c r="N976" s="4"/>
      <c r="O976" s="17"/>
      <c r="P976" s="17"/>
      <c r="Q976" s="17"/>
      <c r="R976" s="4"/>
    </row>
    <row r="977" spans="1:18" x14ac:dyDescent="0.3">
      <c r="A977" s="10">
        <v>44237.625</v>
      </c>
      <c r="B977" s="5">
        <v>44237.625</v>
      </c>
      <c r="C977" s="6">
        <v>50870.4921875</v>
      </c>
      <c r="D977" s="6">
        <v>4583.09130859375</v>
      </c>
      <c r="E977" s="6">
        <v>31386</v>
      </c>
      <c r="F977" s="11">
        <v>9.0093315623942729</v>
      </c>
      <c r="G977" s="17">
        <v>14.602</v>
      </c>
      <c r="H977" s="7">
        <v>507.87700000000001</v>
      </c>
      <c r="I977">
        <v>12.462999999999999</v>
      </c>
      <c r="J977" s="10">
        <v>44237.625</v>
      </c>
      <c r="K977" s="36">
        <f t="shared" si="15"/>
        <v>0.1340759382130946</v>
      </c>
      <c r="N977" s="4"/>
      <c r="O977" s="17"/>
      <c r="P977" s="17"/>
      <c r="Q977" s="17"/>
      <c r="R977" s="4"/>
    </row>
    <row r="978" spans="1:18" x14ac:dyDescent="0.3">
      <c r="A978" s="10">
        <v>44237.666666666664</v>
      </c>
      <c r="B978" s="5">
        <v>44237.666666666664</v>
      </c>
      <c r="C978" s="6">
        <v>51267.59765625</v>
      </c>
      <c r="D978" s="6">
        <v>5022.31591796875</v>
      </c>
      <c r="E978" s="6">
        <v>31386</v>
      </c>
      <c r="F978" s="11">
        <v>9.7962770786402995</v>
      </c>
      <c r="G978" s="17">
        <v>16.001000000000001</v>
      </c>
      <c r="H978" s="7">
        <v>439.22500000000002</v>
      </c>
      <c r="I978">
        <v>9.5839999999999996</v>
      </c>
      <c r="J978" s="10">
        <v>44237.666666666664</v>
      </c>
      <c r="K978" s="36">
        <f t="shared" si="15"/>
        <v>0.14692159206599967</v>
      </c>
      <c r="N978" s="4"/>
      <c r="O978" s="17"/>
      <c r="P978" s="17"/>
      <c r="Q978" s="17"/>
      <c r="R978" s="4"/>
    </row>
    <row r="979" spans="1:18" x14ac:dyDescent="0.3">
      <c r="A979" s="10">
        <v>44237.708333333336</v>
      </c>
      <c r="B979" s="5">
        <v>44237.708333333336</v>
      </c>
      <c r="C979" s="6">
        <v>51968.2890625</v>
      </c>
      <c r="D979" s="6">
        <v>5362.54541015625</v>
      </c>
      <c r="E979" s="6">
        <v>31386</v>
      </c>
      <c r="F979" s="11">
        <v>10.318880045688921</v>
      </c>
      <c r="G979" s="17">
        <v>17.085000000000001</v>
      </c>
      <c r="H979" s="7">
        <v>340.22899999999998</v>
      </c>
      <c r="I979">
        <v>6.774</v>
      </c>
      <c r="J979" s="10">
        <v>44237.708333333336</v>
      </c>
      <c r="K979" s="36">
        <f t="shared" si="15"/>
        <v>0.1568749078462349</v>
      </c>
      <c r="N979" s="4"/>
      <c r="O979" s="17"/>
      <c r="P979" s="17"/>
      <c r="Q979" s="17"/>
      <c r="R979" s="4"/>
    </row>
    <row r="980" spans="1:18" x14ac:dyDescent="0.3">
      <c r="A980" s="10">
        <v>44237.75</v>
      </c>
      <c r="B980" s="5">
        <v>44237.75</v>
      </c>
      <c r="C980" s="6">
        <v>53561.6484375</v>
      </c>
      <c r="D980" s="6">
        <v>5477.50830078125</v>
      </c>
      <c r="E980" s="6">
        <v>31386</v>
      </c>
      <c r="F980" s="11">
        <v>10.226549145836771</v>
      </c>
      <c r="G980" s="17">
        <v>17.452000000000002</v>
      </c>
      <c r="H980" s="7">
        <v>114.96299999999999</v>
      </c>
      <c r="I980">
        <v>2.1440000000000001</v>
      </c>
      <c r="J980" s="10">
        <v>44237.75</v>
      </c>
      <c r="K980" s="36">
        <f t="shared" si="15"/>
        <v>0.16024471125153592</v>
      </c>
      <c r="N980" s="4"/>
      <c r="O980" s="17"/>
      <c r="P980" s="17"/>
      <c r="Q980" s="17"/>
      <c r="R980" s="4"/>
    </row>
    <row r="981" spans="1:18" x14ac:dyDescent="0.3">
      <c r="A981" s="10">
        <v>44237.791666666664</v>
      </c>
      <c r="B981" s="5">
        <v>44237.791666666664</v>
      </c>
      <c r="C981" s="6">
        <v>54064.32421875</v>
      </c>
      <c r="D981" s="6">
        <v>5202.0888671875</v>
      </c>
      <c r="E981" s="6">
        <v>31386</v>
      </c>
      <c r="F981" s="11">
        <v>9.6220362362050356</v>
      </c>
      <c r="G981" s="17">
        <v>16.574000000000002</v>
      </c>
      <c r="H981" s="7">
        <v>-275.41899999999998</v>
      </c>
      <c r="I981">
        <v>-5.0279999999999996</v>
      </c>
      <c r="J981" s="10">
        <v>44237.791666666664</v>
      </c>
      <c r="K981" s="36">
        <f t="shared" si="15"/>
        <v>0.15218289275057051</v>
      </c>
      <c r="N981" s="4"/>
      <c r="O981" s="17"/>
      <c r="P981" s="17"/>
      <c r="Q981" s="17"/>
      <c r="R981" s="4"/>
    </row>
    <row r="982" spans="1:18" x14ac:dyDescent="0.3">
      <c r="A982" s="10">
        <v>44237.833333333336</v>
      </c>
      <c r="B982" s="5">
        <v>44237.833333333336</v>
      </c>
      <c r="C982" s="6">
        <v>53679.91015625</v>
      </c>
      <c r="D982" s="6">
        <v>5290.60498046875</v>
      </c>
      <c r="E982" s="6">
        <v>31386</v>
      </c>
      <c r="F982" s="11">
        <v>9.8558379942682528</v>
      </c>
      <c r="G982" s="17">
        <v>16.856000000000002</v>
      </c>
      <c r="H982" s="7">
        <v>88.516000000000005</v>
      </c>
      <c r="I982">
        <v>1.702</v>
      </c>
      <c r="J982" s="10">
        <v>44237.833333333336</v>
      </c>
      <c r="K982" s="36">
        <f t="shared" si="15"/>
        <v>0.15477222397753207</v>
      </c>
      <c r="N982" s="4"/>
      <c r="O982" s="17"/>
      <c r="P982" s="17"/>
      <c r="Q982" s="17"/>
      <c r="R982" s="4"/>
    </row>
    <row r="983" spans="1:18" x14ac:dyDescent="0.3">
      <c r="A983" s="10">
        <v>44237.875</v>
      </c>
      <c r="B983" s="5">
        <v>44237.875</v>
      </c>
      <c r="C983" s="6">
        <v>52617.9140625</v>
      </c>
      <c r="D983" s="6">
        <v>4836.85498046875</v>
      </c>
      <c r="E983" s="6">
        <v>31386</v>
      </c>
      <c r="F983" s="11">
        <v>9.1924111144419243</v>
      </c>
      <c r="G983" s="17">
        <v>15.41</v>
      </c>
      <c r="H983" s="7">
        <v>-453.75</v>
      </c>
      <c r="I983">
        <v>-8.577</v>
      </c>
      <c r="J983" s="10">
        <v>44237.875</v>
      </c>
      <c r="K983" s="36">
        <f t="shared" si="15"/>
        <v>0.14149501492013342</v>
      </c>
      <c r="N983" s="4"/>
      <c r="O983" s="17"/>
      <c r="P983" s="17"/>
      <c r="Q983" s="17"/>
      <c r="R983" s="4"/>
    </row>
    <row r="984" spans="1:18" x14ac:dyDescent="0.3">
      <c r="A984" s="10">
        <v>44237.916666666664</v>
      </c>
      <c r="B984" s="5">
        <v>44237.916666666664</v>
      </c>
      <c r="C984" s="6">
        <v>50896.109375</v>
      </c>
      <c r="D984" s="6">
        <v>4351.1435546875</v>
      </c>
      <c r="E984" s="6">
        <v>31386</v>
      </c>
      <c r="F984" s="11">
        <v>8.5490690901901569</v>
      </c>
      <c r="G984" s="17">
        <v>13.863</v>
      </c>
      <c r="H984" s="7">
        <v>-485.71100000000001</v>
      </c>
      <c r="I984">
        <v>-10.042</v>
      </c>
      <c r="J984" s="10">
        <v>44237.916666666664</v>
      </c>
      <c r="K984" s="36">
        <f t="shared" si="15"/>
        <v>0.12729042127435491</v>
      </c>
      <c r="N984" s="4"/>
      <c r="O984" s="17"/>
      <c r="P984" s="17"/>
      <c r="Q984" s="17"/>
      <c r="R984" s="4"/>
    </row>
    <row r="985" spans="1:18" x14ac:dyDescent="0.3">
      <c r="A985" s="10">
        <v>44237.958333333336</v>
      </c>
      <c r="B985" s="5">
        <v>44237.958333333336</v>
      </c>
      <c r="C985" s="6">
        <v>48615.46484375</v>
      </c>
      <c r="D985" s="6">
        <v>3955.386474609375</v>
      </c>
      <c r="E985" s="6">
        <v>31386</v>
      </c>
      <c r="F985" s="11">
        <v>8.1360663470399359</v>
      </c>
      <c r="G985" s="17">
        <v>12.602</v>
      </c>
      <c r="H985" s="7">
        <v>-395.75700000000001</v>
      </c>
      <c r="I985">
        <v>-9.0950000000000006</v>
      </c>
      <c r="J985" s="10">
        <v>44237.958333333336</v>
      </c>
      <c r="K985" s="36">
        <f t="shared" si="15"/>
        <v>0.1157118869580481</v>
      </c>
      <c r="N985" s="4"/>
      <c r="O985" s="17"/>
      <c r="P985" s="17"/>
      <c r="Q985" s="17"/>
      <c r="R985" s="4"/>
    </row>
    <row r="986" spans="1:18" x14ac:dyDescent="0.3">
      <c r="A986" s="10">
        <v>44238</v>
      </c>
      <c r="B986" s="5">
        <v>44238</v>
      </c>
      <c r="C986" s="6">
        <v>46825.140625</v>
      </c>
      <c r="D986" s="6">
        <v>3343.147216796875</v>
      </c>
      <c r="E986" s="6">
        <v>31403</v>
      </c>
      <c r="F986" s="11">
        <v>7.1396415946094667</v>
      </c>
      <c r="G986" s="17">
        <v>10.645</v>
      </c>
      <c r="H986" s="7">
        <v>-612.23900000000003</v>
      </c>
      <c r="I986">
        <v>-15.478999999999999</v>
      </c>
      <c r="J986" s="10">
        <v>44238</v>
      </c>
      <c r="K986" s="36">
        <f t="shared" si="15"/>
        <v>9.7795604411678672E-2</v>
      </c>
      <c r="N986" s="4"/>
      <c r="O986" s="17"/>
      <c r="P986" s="17"/>
      <c r="Q986" s="17"/>
      <c r="R986" s="4"/>
    </row>
    <row r="987" spans="1:18" x14ac:dyDescent="0.3">
      <c r="A987" s="10">
        <v>44238.041666666664</v>
      </c>
      <c r="B987" s="5">
        <v>44238.041666666664</v>
      </c>
      <c r="C987" s="6">
        <v>46033.39453125</v>
      </c>
      <c r="D987" s="6">
        <v>3514.92236328125</v>
      </c>
      <c r="E987" s="6">
        <v>31403</v>
      </c>
      <c r="F987" s="11">
        <v>7.6355923760849906</v>
      </c>
      <c r="G987" s="17">
        <v>11.192</v>
      </c>
      <c r="H987" s="7">
        <v>171.77500000000001</v>
      </c>
      <c r="I987">
        <v>5.1379999999999999</v>
      </c>
      <c r="J987" s="10">
        <v>44238.041666666664</v>
      </c>
      <c r="K987" s="36">
        <f t="shared" si="15"/>
        <v>0.10282089286759113</v>
      </c>
      <c r="N987" s="4"/>
      <c r="O987" s="17"/>
      <c r="P987" s="17"/>
      <c r="Q987" s="17"/>
      <c r="R987" s="4"/>
    </row>
    <row r="988" spans="1:18" x14ac:dyDescent="0.3">
      <c r="A988" s="10">
        <v>44238.083333333336</v>
      </c>
      <c r="B988" s="5">
        <v>44238.083333333336</v>
      </c>
      <c r="C988" s="6">
        <v>45968.96484375</v>
      </c>
      <c r="D988" s="6">
        <v>4045.1494140625</v>
      </c>
      <c r="E988" s="6">
        <v>31403</v>
      </c>
      <c r="F988" s="11">
        <v>8.7997400589987045</v>
      </c>
      <c r="G988" s="17">
        <v>12.881</v>
      </c>
      <c r="H988" s="7">
        <v>530.22699999999998</v>
      </c>
      <c r="I988">
        <v>15.085000000000001</v>
      </c>
      <c r="J988" s="10">
        <v>44238.083333333336</v>
      </c>
      <c r="K988" s="36">
        <f t="shared" si="15"/>
        <v>0.11833773418758411</v>
      </c>
      <c r="N988" s="4"/>
      <c r="O988" s="17"/>
      <c r="P988" s="17"/>
      <c r="Q988" s="17"/>
      <c r="R988" s="4"/>
    </row>
    <row r="989" spans="1:18" x14ac:dyDescent="0.3">
      <c r="A989" s="10">
        <v>44238.125</v>
      </c>
      <c r="B989" s="5">
        <v>44238.125</v>
      </c>
      <c r="C989" s="6">
        <v>46204.65625</v>
      </c>
      <c r="D989" s="6">
        <v>3531.33544921875</v>
      </c>
      <c r="E989" s="6">
        <v>31403</v>
      </c>
      <c r="F989" s="11">
        <v>7.6428129453268028</v>
      </c>
      <c r="G989" s="17">
        <v>11.244999999999999</v>
      </c>
      <c r="H989" s="7">
        <v>-513.81399999999996</v>
      </c>
      <c r="I989">
        <v>-12.702</v>
      </c>
      <c r="J989" s="10">
        <v>44238.125</v>
      </c>
      <c r="K989" s="36">
        <f t="shared" si="15"/>
        <v>0.10330780381487331</v>
      </c>
      <c r="N989" s="4"/>
      <c r="O989" s="17"/>
      <c r="P989" s="17"/>
      <c r="Q989" s="17"/>
      <c r="R989" s="4"/>
    </row>
    <row r="990" spans="1:18" x14ac:dyDescent="0.3">
      <c r="A990" s="10">
        <v>44238.166666666664</v>
      </c>
      <c r="B990" s="5">
        <v>44238.166666666664</v>
      </c>
      <c r="C990" s="6">
        <v>46970.828125</v>
      </c>
      <c r="D990" s="6">
        <v>3438.412353515625</v>
      </c>
      <c r="E990" s="6">
        <v>31403</v>
      </c>
      <c r="F990" s="11">
        <v>7.3203145245070651</v>
      </c>
      <c r="G990" s="17">
        <v>10.949</v>
      </c>
      <c r="H990" s="7">
        <v>-92.923000000000002</v>
      </c>
      <c r="I990">
        <v>-2.6309999999999998</v>
      </c>
      <c r="J990" s="10">
        <v>44238.166666666664</v>
      </c>
      <c r="K990" s="36">
        <f t="shared" si="15"/>
        <v>0.10058845210929729</v>
      </c>
      <c r="N990" s="4"/>
      <c r="O990" s="17"/>
      <c r="P990" s="17"/>
      <c r="Q990" s="17"/>
      <c r="R990" s="4"/>
    </row>
    <row r="991" spans="1:18" x14ac:dyDescent="0.3">
      <c r="A991" s="10">
        <v>44238.208333333336</v>
      </c>
      <c r="B991" s="5">
        <v>44238.208333333336</v>
      </c>
      <c r="C991" s="6">
        <v>48912.16015625</v>
      </c>
      <c r="D991" s="6">
        <v>3879.2666015625</v>
      </c>
      <c r="E991" s="6">
        <v>31403</v>
      </c>
      <c r="F991" s="11">
        <v>7.9310882798268869</v>
      </c>
      <c r="G991" s="17">
        <v>12.353</v>
      </c>
      <c r="H991" s="7">
        <v>440.85399999999998</v>
      </c>
      <c r="I991">
        <v>12.821</v>
      </c>
      <c r="J991" s="10">
        <v>44238.208333333336</v>
      </c>
      <c r="K991" s="36">
        <f t="shared" si="15"/>
        <v>0.11348699871277282</v>
      </c>
      <c r="N991" s="4"/>
      <c r="O991" s="17"/>
      <c r="P991" s="17"/>
      <c r="Q991" s="17"/>
      <c r="R991" s="4"/>
    </row>
    <row r="992" spans="1:18" x14ac:dyDescent="0.3">
      <c r="A992" s="10">
        <v>44238.25</v>
      </c>
      <c r="B992" s="5">
        <v>44238.25</v>
      </c>
      <c r="C992" s="6">
        <v>51977.171875</v>
      </c>
      <c r="D992" s="6">
        <v>4554.25830078125</v>
      </c>
      <c r="E992" s="6">
        <v>31403</v>
      </c>
      <c r="F992" s="11">
        <v>8.7620355946525805</v>
      </c>
      <c r="G992" s="17">
        <v>14.502000000000001</v>
      </c>
      <c r="H992" s="7">
        <v>674.99199999999996</v>
      </c>
      <c r="I992">
        <v>17.399999999999999</v>
      </c>
      <c r="J992" s="10">
        <v>44238.25</v>
      </c>
      <c r="K992" s="36">
        <f t="shared" si="15"/>
        <v>0.13322985957521502</v>
      </c>
      <c r="N992" s="4"/>
      <c r="O992" s="17"/>
      <c r="P992" s="17"/>
      <c r="Q992" s="17"/>
      <c r="R992" s="4"/>
    </row>
    <row r="993" spans="1:18" x14ac:dyDescent="0.3">
      <c r="A993" s="10">
        <v>44238.291666666664</v>
      </c>
      <c r="B993" s="5">
        <v>44238.291666666664</v>
      </c>
      <c r="C993" s="6">
        <v>55332.5234375</v>
      </c>
      <c r="D993" s="6">
        <v>4654.0595703125</v>
      </c>
      <c r="E993" s="6">
        <v>31403</v>
      </c>
      <c r="F993" s="11">
        <v>8.4110741408159733</v>
      </c>
      <c r="G993" s="17">
        <v>14.82</v>
      </c>
      <c r="H993" s="7">
        <v>99.801000000000002</v>
      </c>
      <c r="I993">
        <v>2.1909999999999998</v>
      </c>
      <c r="J993" s="10">
        <v>44238.291666666664</v>
      </c>
      <c r="K993" s="36">
        <f t="shared" si="15"/>
        <v>0.13615132525890819</v>
      </c>
      <c r="N993" s="4"/>
      <c r="O993" s="17"/>
      <c r="P993" s="17"/>
      <c r="Q993" s="17"/>
      <c r="R993" s="4"/>
    </row>
    <row r="994" spans="1:18" x14ac:dyDescent="0.3">
      <c r="A994" s="10">
        <v>44238.333333333336</v>
      </c>
      <c r="B994" s="5">
        <v>44238.333333333336</v>
      </c>
      <c r="C994" s="6">
        <v>57225.4375</v>
      </c>
      <c r="D994" s="6">
        <v>4774.65478515625</v>
      </c>
      <c r="E994" s="6">
        <v>31403</v>
      </c>
      <c r="F994" s="11">
        <v>8.343588085554174</v>
      </c>
      <c r="G994" s="17">
        <v>15.204000000000001</v>
      </c>
      <c r="H994" s="7">
        <v>120.595</v>
      </c>
      <c r="I994">
        <v>2.5910000000000002</v>
      </c>
      <c r="J994" s="10">
        <v>44238.333333333336</v>
      </c>
      <c r="K994" s="36">
        <f t="shared" si="15"/>
        <v>0.13967913287695277</v>
      </c>
      <c r="N994" s="4"/>
      <c r="O994" s="17"/>
      <c r="P994" s="17"/>
      <c r="Q994" s="17"/>
      <c r="R994" s="4"/>
    </row>
    <row r="995" spans="1:18" x14ac:dyDescent="0.3">
      <c r="A995" s="10">
        <v>44238.375</v>
      </c>
      <c r="B995" s="5">
        <v>44238.375</v>
      </c>
      <c r="C995" s="6">
        <v>58495.2734375</v>
      </c>
      <c r="D995" s="6">
        <v>4741.96337890625</v>
      </c>
      <c r="E995" s="6">
        <v>31403</v>
      </c>
      <c r="F995" s="11">
        <v>8.1065752841943013</v>
      </c>
      <c r="G995" s="17">
        <v>15.1</v>
      </c>
      <c r="H995" s="7">
        <v>-32.691000000000003</v>
      </c>
      <c r="I995">
        <v>-0.68500000000000005</v>
      </c>
      <c r="J995" s="10">
        <v>44238.375</v>
      </c>
      <c r="K995" s="36">
        <f t="shared" si="15"/>
        <v>0.13872368498039905</v>
      </c>
      <c r="N995" s="4"/>
      <c r="O995" s="17"/>
      <c r="P995" s="17"/>
      <c r="Q995" s="17"/>
      <c r="R995" s="4"/>
    </row>
    <row r="996" spans="1:18" x14ac:dyDescent="0.3">
      <c r="A996" s="10">
        <v>44238.416666666664</v>
      </c>
      <c r="B996" s="5">
        <v>44238.416666666664</v>
      </c>
      <c r="C996" s="6">
        <v>59166.54296875</v>
      </c>
      <c r="D996" s="6">
        <v>3897.647216796875</v>
      </c>
      <c r="E996" s="6">
        <v>31403</v>
      </c>
      <c r="F996" s="11">
        <v>6.587586533246494</v>
      </c>
      <c r="G996" s="17">
        <v>12.411</v>
      </c>
      <c r="H996" s="7">
        <v>-844.31600000000003</v>
      </c>
      <c r="I996">
        <v>-17.805</v>
      </c>
      <c r="J996" s="10">
        <v>44238.416666666664</v>
      </c>
      <c r="K996" s="36">
        <f t="shared" si="15"/>
        <v>0.11401984465508161</v>
      </c>
      <c r="N996" s="4"/>
      <c r="O996" s="17"/>
      <c r="P996" s="17"/>
      <c r="Q996" s="17"/>
      <c r="R996" s="4"/>
    </row>
    <row r="997" spans="1:18" x14ac:dyDescent="0.3">
      <c r="A997" s="10">
        <v>44238.458333333336</v>
      </c>
      <c r="B997" s="5">
        <v>44238.458333333336</v>
      </c>
      <c r="C997" s="6">
        <v>59525.48046875</v>
      </c>
      <c r="D997" s="6">
        <v>4379.22021484375</v>
      </c>
      <c r="E997" s="6">
        <v>31403</v>
      </c>
      <c r="F997" s="11">
        <v>7.3568834394251992</v>
      </c>
      <c r="G997" s="17">
        <v>13.945</v>
      </c>
      <c r="H997" s="7">
        <v>481.57299999999998</v>
      </c>
      <c r="I997">
        <v>12.355</v>
      </c>
      <c r="J997" s="10">
        <v>44238.458333333336</v>
      </c>
      <c r="K997" s="36">
        <f t="shared" si="15"/>
        <v>0.12811270112924933</v>
      </c>
      <c r="N997" s="4"/>
      <c r="O997" s="17"/>
      <c r="P997" s="17"/>
      <c r="Q997" s="17"/>
      <c r="R997" s="4"/>
    </row>
    <row r="998" spans="1:18" x14ac:dyDescent="0.3">
      <c r="A998" s="10">
        <v>44238.5</v>
      </c>
      <c r="B998" s="5">
        <v>44238.5</v>
      </c>
      <c r="C998" s="6">
        <v>59835.703125</v>
      </c>
      <c r="D998" s="6">
        <v>5887.373046875</v>
      </c>
      <c r="E998" s="6">
        <v>31403</v>
      </c>
      <c r="F998" s="11">
        <v>9.8392309932014346</v>
      </c>
      <c r="G998" s="17">
        <v>18.747</v>
      </c>
      <c r="H998" s="7">
        <v>1508.153</v>
      </c>
      <c r="I998">
        <v>34.439</v>
      </c>
      <c r="J998" s="10">
        <v>44238.5</v>
      </c>
      <c r="K998" s="36">
        <f t="shared" si="15"/>
        <v>0.17222867035281728</v>
      </c>
      <c r="N998" s="4"/>
      <c r="O998" s="17"/>
      <c r="P998" s="17"/>
      <c r="Q998" s="17"/>
      <c r="R998" s="4"/>
    </row>
    <row r="999" spans="1:18" x14ac:dyDescent="0.3">
      <c r="A999" s="10">
        <v>44238.541666666664</v>
      </c>
      <c r="B999" s="5">
        <v>44238.541666666664</v>
      </c>
      <c r="C999" s="6">
        <v>59246.61328125</v>
      </c>
      <c r="D999" s="6">
        <v>5307.71435546875</v>
      </c>
      <c r="E999" s="6">
        <v>31403</v>
      </c>
      <c r="F999" s="11">
        <v>8.9586797649892045</v>
      </c>
      <c r="G999" s="17">
        <v>16.901</v>
      </c>
      <c r="H999" s="7">
        <v>-579.65899999999999</v>
      </c>
      <c r="I999">
        <v>-9.8460000000000001</v>
      </c>
      <c r="J999" s="10">
        <v>44238.541666666664</v>
      </c>
      <c r="K999" s="36">
        <f t="shared" si="15"/>
        <v>0.15526947018898837</v>
      </c>
      <c r="N999" s="4"/>
      <c r="O999" s="17"/>
      <c r="P999" s="17"/>
      <c r="Q999" s="17"/>
      <c r="R999" s="4"/>
    </row>
    <row r="1000" spans="1:18" x14ac:dyDescent="0.3">
      <c r="A1000" s="10">
        <v>44238.583333333336</v>
      </c>
      <c r="B1000" s="5">
        <v>44238.583333333336</v>
      </c>
      <c r="C1000" s="6">
        <v>58930.30078125</v>
      </c>
      <c r="D1000" s="6">
        <v>5049.734375</v>
      </c>
      <c r="E1000" s="6">
        <v>31403</v>
      </c>
      <c r="F1000" s="11">
        <v>8.5689947413380363</v>
      </c>
      <c r="G1000" s="17">
        <v>16.079999999999998</v>
      </c>
      <c r="H1000" s="7">
        <v>-257.98</v>
      </c>
      <c r="I1000">
        <v>-4.8600000000000003</v>
      </c>
      <c r="J1000" s="10">
        <v>44238.583333333336</v>
      </c>
      <c r="K1000" s="36">
        <f t="shared" si="15"/>
        <v>0.14772694400561698</v>
      </c>
      <c r="N1000" s="4"/>
      <c r="O1000" s="17"/>
      <c r="P1000" s="17"/>
      <c r="Q1000" s="17"/>
      <c r="R1000" s="4"/>
    </row>
    <row r="1001" spans="1:18" x14ac:dyDescent="0.3">
      <c r="A1001" s="10">
        <v>44238.625</v>
      </c>
      <c r="B1001" s="5">
        <v>44238.625</v>
      </c>
      <c r="C1001" s="6">
        <v>58638.0234375</v>
      </c>
      <c r="D1001" s="6">
        <v>4476.5478515625</v>
      </c>
      <c r="E1001" s="6">
        <v>31403</v>
      </c>
      <c r="F1001" s="11">
        <v>7.6342065934979528</v>
      </c>
      <c r="G1001" s="17">
        <v>14.255000000000001</v>
      </c>
      <c r="H1001" s="7">
        <v>-573.18700000000001</v>
      </c>
      <c r="I1001">
        <v>-11.351000000000001</v>
      </c>
      <c r="J1001" s="10">
        <v>44238.625</v>
      </c>
      <c r="K1001" s="36">
        <f t="shared" si="15"/>
        <v>0.1309606708208999</v>
      </c>
      <c r="N1001" s="4"/>
      <c r="O1001" s="17"/>
      <c r="P1001" s="17"/>
      <c r="Q1001" s="17"/>
      <c r="R1001" s="4"/>
    </row>
    <row r="1002" spans="1:18" x14ac:dyDescent="0.3">
      <c r="A1002" s="10">
        <v>44238.666666666664</v>
      </c>
      <c r="B1002" s="5">
        <v>44238.666666666664</v>
      </c>
      <c r="C1002" s="6">
        <v>58893.203125</v>
      </c>
      <c r="D1002" s="6">
        <v>4285.3349609375</v>
      </c>
      <c r="E1002" s="6">
        <v>31403</v>
      </c>
      <c r="F1002" s="11">
        <v>7.2764508186826529</v>
      </c>
      <c r="G1002" s="17">
        <v>13.646000000000001</v>
      </c>
      <c r="H1002" s="7">
        <v>-191.21299999999999</v>
      </c>
      <c r="I1002">
        <v>-4.2709999999999999</v>
      </c>
      <c r="J1002" s="10">
        <v>44238.666666666664</v>
      </c>
      <c r="K1002" s="36">
        <f t="shared" si="15"/>
        <v>0.12536578842665733</v>
      </c>
      <c r="N1002" s="4"/>
      <c r="O1002" s="17"/>
      <c r="P1002" s="17"/>
      <c r="Q1002" s="17"/>
      <c r="R1002" s="4"/>
    </row>
    <row r="1003" spans="1:18" x14ac:dyDescent="0.3">
      <c r="A1003" s="10">
        <v>44238.708333333336</v>
      </c>
      <c r="B1003" s="5">
        <v>44238.708333333336</v>
      </c>
      <c r="C1003" s="6">
        <v>59152.02734375</v>
      </c>
      <c r="D1003" s="6">
        <v>4593.85009765625</v>
      </c>
      <c r="E1003" s="6">
        <v>31403</v>
      </c>
      <c r="F1003" s="11">
        <v>7.7661752334539997</v>
      </c>
      <c r="G1003" s="17">
        <v>14.628</v>
      </c>
      <c r="H1003" s="7">
        <v>308.51499999999999</v>
      </c>
      <c r="I1003">
        <v>7.1989999999999998</v>
      </c>
      <c r="J1003" s="10">
        <v>44238.708333333336</v>
      </c>
      <c r="K1003" s="36">
        <f t="shared" si="15"/>
        <v>0.13438742144988591</v>
      </c>
      <c r="N1003" s="4"/>
      <c r="O1003" s="17"/>
      <c r="P1003" s="17"/>
      <c r="Q1003" s="17"/>
      <c r="R1003" s="4"/>
    </row>
    <row r="1004" spans="1:18" x14ac:dyDescent="0.3">
      <c r="A1004" s="10">
        <v>44238.75</v>
      </c>
      <c r="B1004" s="5">
        <v>44238.75</v>
      </c>
      <c r="C1004" s="6">
        <v>60244.8359375</v>
      </c>
      <c r="D1004" s="6">
        <v>4863.0068359375</v>
      </c>
      <c r="E1004" s="6">
        <v>31403</v>
      </c>
      <c r="F1004" s="11">
        <v>8.0720725025835325</v>
      </c>
      <c r="G1004" s="17">
        <v>15.484999999999999</v>
      </c>
      <c r="H1004" s="7">
        <v>269.15699999999998</v>
      </c>
      <c r="I1004">
        <v>5.859</v>
      </c>
      <c r="J1004" s="10">
        <v>44238.75</v>
      </c>
      <c r="K1004" s="36">
        <f t="shared" si="15"/>
        <v>0.14226067959744892</v>
      </c>
      <c r="N1004" s="4"/>
      <c r="O1004" s="17"/>
      <c r="P1004" s="17"/>
      <c r="Q1004" s="17"/>
      <c r="R1004" s="4"/>
    </row>
    <row r="1005" spans="1:18" x14ac:dyDescent="0.3">
      <c r="A1005" s="10">
        <v>44238.791666666664</v>
      </c>
      <c r="B1005" s="5">
        <v>44238.791666666664</v>
      </c>
      <c r="C1005" s="6">
        <v>60868.5078125</v>
      </c>
      <c r="D1005" s="6">
        <v>5964.33642578125</v>
      </c>
      <c r="E1005" s="6">
        <v>31403</v>
      </c>
      <c r="F1005" s="11">
        <v>9.7987229195002712</v>
      </c>
      <c r="G1005" s="17">
        <v>18.992000000000001</v>
      </c>
      <c r="H1005" s="7">
        <v>1101.33</v>
      </c>
      <c r="I1005">
        <v>22.646999999999998</v>
      </c>
      <c r="J1005" s="10">
        <v>44238.791666666664</v>
      </c>
      <c r="K1005" s="36">
        <f t="shared" si="15"/>
        <v>0.17447948510912176</v>
      </c>
      <c r="N1005" s="4"/>
      <c r="O1005" s="17"/>
      <c r="P1005" s="17"/>
      <c r="Q1005" s="17"/>
      <c r="R1005" s="4"/>
    </row>
    <row r="1006" spans="1:18" x14ac:dyDescent="0.3">
      <c r="A1006" s="10">
        <v>44238.833333333336</v>
      </c>
      <c r="B1006" s="5">
        <v>44238.833333333336</v>
      </c>
      <c r="C1006" s="6">
        <v>60774.9765625</v>
      </c>
      <c r="D1006" s="6">
        <v>7383.3359375</v>
      </c>
      <c r="E1006" s="6">
        <v>31403</v>
      </c>
      <c r="F1006" s="11">
        <v>12.148644648027297</v>
      </c>
      <c r="G1006" s="17">
        <v>23.510999999999999</v>
      </c>
      <c r="H1006" s="7">
        <v>1419</v>
      </c>
      <c r="I1006">
        <v>23.791</v>
      </c>
      <c r="J1006" s="10">
        <v>44238.833333333336</v>
      </c>
      <c r="K1006" s="36">
        <f t="shared" si="15"/>
        <v>0.21599553361418289</v>
      </c>
      <c r="N1006" s="4"/>
      <c r="O1006" s="17"/>
      <c r="P1006" s="17"/>
      <c r="Q1006" s="17"/>
      <c r="R1006" s="4"/>
    </row>
    <row r="1007" spans="1:18" x14ac:dyDescent="0.3">
      <c r="A1007" s="10">
        <v>44238.875</v>
      </c>
      <c r="B1007" s="5">
        <v>44238.875</v>
      </c>
      <c r="C1007" s="6">
        <v>59611.9140625</v>
      </c>
      <c r="D1007" s="6">
        <v>7017.8916015625</v>
      </c>
      <c r="E1007" s="6">
        <v>31403</v>
      </c>
      <c r="F1007" s="11">
        <v>11.772632554969809</v>
      </c>
      <c r="G1007" s="17">
        <v>22.347000000000001</v>
      </c>
      <c r="H1007" s="7">
        <v>-365.44400000000002</v>
      </c>
      <c r="I1007">
        <v>-4.95</v>
      </c>
      <c r="J1007" s="10">
        <v>44238.875</v>
      </c>
      <c r="K1007" s="36">
        <f t="shared" si="15"/>
        <v>0.20530186677198525</v>
      </c>
      <c r="N1007" s="4"/>
      <c r="O1007" s="17"/>
      <c r="P1007" s="17"/>
      <c r="Q1007" s="17"/>
      <c r="R1007" s="4"/>
    </row>
    <row r="1008" spans="1:18" x14ac:dyDescent="0.3">
      <c r="A1008" s="10">
        <v>44238.916666666664</v>
      </c>
      <c r="B1008" s="5">
        <v>44238.916666666664</v>
      </c>
      <c r="C1008" s="6">
        <v>57542.16796875</v>
      </c>
      <c r="D1008" s="6">
        <v>7229.19970703125</v>
      </c>
      <c r="E1008" s="6">
        <v>31403</v>
      </c>
      <c r="F1008" s="11">
        <v>12.563307852699058</v>
      </c>
      <c r="G1008" s="17">
        <v>23.02</v>
      </c>
      <c r="H1008" s="7">
        <v>211.30799999999999</v>
      </c>
      <c r="I1008">
        <v>3.0110000000000001</v>
      </c>
      <c r="J1008" s="10">
        <v>44238.916666666664</v>
      </c>
      <c r="K1008" s="36">
        <f t="shared" si="15"/>
        <v>0.21148471710256861</v>
      </c>
      <c r="N1008" s="4"/>
      <c r="O1008" s="17"/>
      <c r="P1008" s="17"/>
      <c r="Q1008" s="17"/>
      <c r="R1008" s="4"/>
    </row>
    <row r="1009" spans="1:18" x14ac:dyDescent="0.3">
      <c r="A1009" s="10">
        <v>44238.958333333336</v>
      </c>
      <c r="B1009" s="5">
        <v>44238.958333333336</v>
      </c>
      <c r="C1009" s="6">
        <v>55395.71484375</v>
      </c>
      <c r="D1009" s="6">
        <v>7576.3837890625</v>
      </c>
      <c r="E1009" s="6">
        <v>31403</v>
      </c>
      <c r="F1009" s="11">
        <v>13.676840908060422</v>
      </c>
      <c r="G1009" s="17">
        <v>24.126000000000001</v>
      </c>
      <c r="H1009" s="7">
        <v>347.18400000000003</v>
      </c>
      <c r="I1009">
        <v>4.8029999999999999</v>
      </c>
      <c r="J1009" s="10">
        <v>44238.958333333336</v>
      </c>
      <c r="K1009" s="36">
        <f t="shared" si="15"/>
        <v>0.22164553800245745</v>
      </c>
      <c r="N1009" s="4"/>
      <c r="O1009" s="17"/>
      <c r="P1009" s="17"/>
      <c r="Q1009" s="17"/>
      <c r="R1009" s="4"/>
    </row>
    <row r="1010" spans="1:18" x14ac:dyDescent="0.3">
      <c r="A1010" s="10">
        <v>44239</v>
      </c>
      <c r="B1010" s="5">
        <v>44239</v>
      </c>
      <c r="C1010" s="6">
        <v>53705.546875</v>
      </c>
      <c r="D1010" s="6">
        <v>7896.619140625</v>
      </c>
      <c r="E1010" s="6">
        <v>31386</v>
      </c>
      <c r="F1010" s="11">
        <v>14.703544792131865</v>
      </c>
      <c r="G1010" s="17">
        <v>25.158999999999999</v>
      </c>
      <c r="H1010" s="7">
        <v>320.23500000000001</v>
      </c>
      <c r="I1010">
        <v>4.2270000000000003</v>
      </c>
      <c r="J1010" s="10">
        <v>44239</v>
      </c>
      <c r="K1010" s="36">
        <f t="shared" si="15"/>
        <v>0.23101058276285763</v>
      </c>
      <c r="N1010" s="4"/>
      <c r="O1010" s="17"/>
      <c r="P1010" s="17"/>
      <c r="Q1010" s="17"/>
      <c r="R1010" s="4"/>
    </row>
    <row r="1011" spans="1:18" x14ac:dyDescent="0.3">
      <c r="A1011" s="10">
        <v>44239.041666666664</v>
      </c>
      <c r="B1011" s="5">
        <v>44239.041666666664</v>
      </c>
      <c r="C1011" s="6">
        <v>53124.80078125</v>
      </c>
      <c r="D1011" s="6">
        <v>7602.197265625</v>
      </c>
      <c r="E1011" s="6">
        <v>31386</v>
      </c>
      <c r="F1011" s="11">
        <v>14.310072045123109</v>
      </c>
      <c r="G1011" s="17">
        <v>24.221</v>
      </c>
      <c r="H1011" s="7">
        <v>-294.42200000000003</v>
      </c>
      <c r="I1011">
        <v>-3.7280000000000002</v>
      </c>
      <c r="J1011" s="10">
        <v>44239.041666666664</v>
      </c>
      <c r="K1011" s="36">
        <f t="shared" si="15"/>
        <v>0.22239784272424082</v>
      </c>
      <c r="N1011" s="4"/>
      <c r="O1011" s="17"/>
      <c r="P1011" s="17"/>
      <c r="Q1011" s="17"/>
      <c r="R1011" s="4"/>
    </row>
    <row r="1012" spans="1:18" x14ac:dyDescent="0.3">
      <c r="A1012" s="10">
        <v>44239.083333333336</v>
      </c>
      <c r="B1012" s="5">
        <v>44239.083333333336</v>
      </c>
      <c r="C1012" s="6">
        <v>53035.4140625</v>
      </c>
      <c r="D1012" s="6">
        <v>7897.98388671875</v>
      </c>
      <c r="E1012" s="6">
        <v>31386</v>
      </c>
      <c r="F1012" s="11">
        <v>14.891905769626515</v>
      </c>
      <c r="G1012" s="17">
        <v>25.164000000000001</v>
      </c>
      <c r="H1012" s="7">
        <v>295.78699999999998</v>
      </c>
      <c r="I1012">
        <v>3.891</v>
      </c>
      <c r="J1012" s="10">
        <v>44239.083333333336</v>
      </c>
      <c r="K1012" s="36">
        <f t="shared" si="15"/>
        <v>0.23105649289099525</v>
      </c>
      <c r="N1012" s="4"/>
      <c r="O1012" s="17"/>
      <c r="P1012" s="17"/>
      <c r="Q1012" s="17"/>
      <c r="R1012" s="4"/>
    </row>
    <row r="1013" spans="1:18" x14ac:dyDescent="0.3">
      <c r="A1013" s="10">
        <v>44239.125</v>
      </c>
      <c r="B1013" s="5">
        <v>44239.125</v>
      </c>
      <c r="C1013" s="6">
        <v>52962.74609375</v>
      </c>
      <c r="D1013" s="6">
        <v>8312.0712890625</v>
      </c>
      <c r="E1013" s="6">
        <v>31386</v>
      </c>
      <c r="F1013" s="11">
        <v>15.694184879215292</v>
      </c>
      <c r="G1013" s="17">
        <v>26.483000000000001</v>
      </c>
      <c r="H1013" s="7">
        <v>414.08699999999999</v>
      </c>
      <c r="I1013">
        <v>5.2430000000000003</v>
      </c>
      <c r="J1013" s="10">
        <v>44239.125</v>
      </c>
      <c r="K1013" s="36">
        <f t="shared" si="15"/>
        <v>0.24316758469369845</v>
      </c>
      <c r="N1013" s="4"/>
      <c r="O1013" s="17"/>
      <c r="P1013" s="17"/>
      <c r="Q1013" s="17"/>
      <c r="R1013" s="4"/>
    </row>
    <row r="1014" spans="1:18" x14ac:dyDescent="0.3">
      <c r="A1014" s="10">
        <v>44239.166666666664</v>
      </c>
      <c r="B1014" s="5">
        <v>44239.166666666664</v>
      </c>
      <c r="C1014" s="6">
        <v>53713.04296875</v>
      </c>
      <c r="D1014" s="6">
        <v>8249.8935546875</v>
      </c>
      <c r="E1014" s="6">
        <v>31386</v>
      </c>
      <c r="F1014" s="11">
        <v>15.359199737552107</v>
      </c>
      <c r="G1014" s="17">
        <v>26.285</v>
      </c>
      <c r="H1014" s="7">
        <v>-62.177999999999997</v>
      </c>
      <c r="I1014">
        <v>-0.748</v>
      </c>
      <c r="J1014" s="10">
        <v>44239.166666666664</v>
      </c>
      <c r="K1014" s="36">
        <f t="shared" si="15"/>
        <v>0.24134954361944885</v>
      </c>
      <c r="N1014" s="4"/>
      <c r="O1014" s="17"/>
      <c r="P1014" s="17"/>
      <c r="Q1014" s="17"/>
      <c r="R1014" s="4"/>
    </row>
    <row r="1015" spans="1:18" x14ac:dyDescent="0.3">
      <c r="A1015" s="10">
        <v>44239.208333333336</v>
      </c>
      <c r="B1015" s="5">
        <v>44239.208333333336</v>
      </c>
      <c r="C1015" s="6">
        <v>55446.33984375</v>
      </c>
      <c r="D1015" s="6">
        <v>7969.7109375</v>
      </c>
      <c r="E1015" s="6">
        <v>31386</v>
      </c>
      <c r="F1015" s="11">
        <v>14.373736769566692</v>
      </c>
      <c r="G1015" s="17">
        <v>25.391999999999999</v>
      </c>
      <c r="H1015" s="7">
        <v>-280.18299999999999</v>
      </c>
      <c r="I1015">
        <v>-3.3959999999999999</v>
      </c>
      <c r="J1015" s="10">
        <v>44239.208333333336</v>
      </c>
      <c r="K1015" s="36">
        <f t="shared" si="15"/>
        <v>0.23314999473407055</v>
      </c>
      <c r="N1015" s="4"/>
      <c r="O1015" s="17"/>
      <c r="P1015" s="17"/>
      <c r="Q1015" s="17"/>
      <c r="R1015" s="4"/>
    </row>
    <row r="1016" spans="1:18" x14ac:dyDescent="0.3">
      <c r="A1016" s="10">
        <v>44239.25</v>
      </c>
      <c r="B1016" s="5">
        <v>44239.25</v>
      </c>
      <c r="C1016" s="6">
        <v>58101.38671875</v>
      </c>
      <c r="D1016" s="6">
        <v>7608.04833984375</v>
      </c>
      <c r="E1016" s="6">
        <v>31386</v>
      </c>
      <c r="F1016" s="11">
        <v>13.09443503762113</v>
      </c>
      <c r="G1016" s="17">
        <v>24.24</v>
      </c>
      <c r="H1016" s="7">
        <v>-361.66300000000001</v>
      </c>
      <c r="I1016">
        <v>-4.5380000000000003</v>
      </c>
      <c r="J1016" s="10">
        <v>44239.25</v>
      </c>
      <c r="K1016" s="36">
        <f t="shared" si="15"/>
        <v>0.22257230121116375</v>
      </c>
      <c r="N1016" s="4"/>
      <c r="O1016" s="17"/>
      <c r="P1016" s="17"/>
      <c r="Q1016" s="17"/>
      <c r="R1016" s="4"/>
    </row>
    <row r="1017" spans="1:18" x14ac:dyDescent="0.3">
      <c r="A1017" s="10">
        <v>44239.291666666664</v>
      </c>
      <c r="B1017" s="5">
        <v>44239.291666666664</v>
      </c>
      <c r="C1017" s="6">
        <v>61106.39453125</v>
      </c>
      <c r="D1017" s="6">
        <v>6905.99853515625</v>
      </c>
      <c r="E1017" s="6">
        <v>31386</v>
      </c>
      <c r="F1017" s="11">
        <v>11.301597137472251</v>
      </c>
      <c r="G1017" s="17">
        <v>22.003</v>
      </c>
      <c r="H1017" s="7">
        <v>-702.05</v>
      </c>
      <c r="I1017">
        <v>-9.2279999999999998</v>
      </c>
      <c r="J1017" s="10">
        <v>44239.291666666664</v>
      </c>
      <c r="K1017" s="36">
        <f t="shared" si="15"/>
        <v>0.20203210988239426</v>
      </c>
      <c r="N1017" s="4"/>
      <c r="O1017" s="17"/>
      <c r="P1017" s="17"/>
      <c r="Q1017" s="17"/>
      <c r="R1017" s="4"/>
    </row>
    <row r="1018" spans="1:18" x14ac:dyDescent="0.3">
      <c r="A1018" s="10">
        <v>44239.333333333336</v>
      </c>
      <c r="B1018" s="5">
        <v>44239.333333333336</v>
      </c>
      <c r="C1018" s="6">
        <v>62625.4296875</v>
      </c>
      <c r="D1018" s="6">
        <v>7006.44189453125</v>
      </c>
      <c r="E1018" s="6">
        <v>31386</v>
      </c>
      <c r="F1018" s="11">
        <v>11.187854405939081</v>
      </c>
      <c r="G1018" s="17">
        <v>22.323</v>
      </c>
      <c r="H1018" s="7">
        <v>100.443</v>
      </c>
      <c r="I1018">
        <v>1.454</v>
      </c>
      <c r="J1018" s="10">
        <v>44239.333333333336</v>
      </c>
      <c r="K1018" s="36">
        <f t="shared" si="15"/>
        <v>0.20497035808320166</v>
      </c>
      <c r="N1018" s="4"/>
      <c r="O1018" s="17"/>
      <c r="P1018" s="17"/>
      <c r="Q1018" s="17"/>
      <c r="R1018" s="4"/>
    </row>
    <row r="1019" spans="1:18" x14ac:dyDescent="0.3">
      <c r="A1019" s="10">
        <v>44239.375</v>
      </c>
      <c r="B1019" s="5">
        <v>44239.375</v>
      </c>
      <c r="C1019" s="6">
        <v>63405.47265625</v>
      </c>
      <c r="D1019" s="6">
        <v>6620.85888671875</v>
      </c>
      <c r="E1019" s="6">
        <v>31386</v>
      </c>
      <c r="F1019" s="11">
        <v>10.442093733159986</v>
      </c>
      <c r="G1019" s="17">
        <v>21.094000000000001</v>
      </c>
      <c r="H1019" s="7">
        <v>-385.58300000000003</v>
      </c>
      <c r="I1019">
        <v>-5.5030000000000001</v>
      </c>
      <c r="J1019" s="10">
        <v>44239.375</v>
      </c>
      <c r="K1019" s="36">
        <f t="shared" si="15"/>
        <v>0.1936856485869756</v>
      </c>
      <c r="N1019" s="4"/>
      <c r="O1019" s="17"/>
      <c r="P1019" s="17"/>
      <c r="Q1019" s="17"/>
      <c r="R1019" s="4"/>
    </row>
    <row r="1020" spans="1:18" x14ac:dyDescent="0.3">
      <c r="A1020" s="10">
        <v>44239.416666666664</v>
      </c>
      <c r="B1020" s="5">
        <v>44239.416666666664</v>
      </c>
      <c r="C1020" s="6">
        <v>63669.62890625</v>
      </c>
      <c r="D1020" s="6">
        <v>6036.552734375</v>
      </c>
      <c r="E1020" s="6">
        <v>31386</v>
      </c>
      <c r="F1020" s="11">
        <v>9.4810553133009297</v>
      </c>
      <c r="G1020" s="17">
        <v>19.233000000000001</v>
      </c>
      <c r="H1020" s="7">
        <v>-584.30600000000004</v>
      </c>
      <c r="I1020">
        <v>-8.8249999999999993</v>
      </c>
      <c r="J1020" s="10">
        <v>44239.416666666664</v>
      </c>
      <c r="K1020" s="36">
        <f t="shared" si="15"/>
        <v>0.17659789889415481</v>
      </c>
      <c r="N1020" s="4"/>
      <c r="O1020" s="17"/>
      <c r="P1020" s="17"/>
      <c r="Q1020" s="17"/>
      <c r="R1020" s="4"/>
    </row>
    <row r="1021" spans="1:18" x14ac:dyDescent="0.3">
      <c r="A1021" s="10">
        <v>44239.458333333336</v>
      </c>
      <c r="B1021" s="5">
        <v>44239.458333333336</v>
      </c>
      <c r="C1021" s="6">
        <v>63677.9140625</v>
      </c>
      <c r="D1021" s="6">
        <v>5414.796875</v>
      </c>
      <c r="E1021" s="6">
        <v>31386</v>
      </c>
      <c r="F1021" s="11">
        <v>8.5034143387381782</v>
      </c>
      <c r="G1021" s="17">
        <v>17.251999999999999</v>
      </c>
      <c r="H1021" s="7">
        <v>-621.75599999999997</v>
      </c>
      <c r="I1021">
        <v>-10.3</v>
      </c>
      <c r="J1021" s="10">
        <v>44239.458333333336</v>
      </c>
      <c r="K1021" s="36">
        <f t="shared" si="15"/>
        <v>0.15840830612603124</v>
      </c>
      <c r="N1021" s="4"/>
      <c r="O1021" s="17"/>
      <c r="P1021" s="17"/>
      <c r="Q1021" s="17"/>
      <c r="R1021" s="4"/>
    </row>
    <row r="1022" spans="1:18" x14ac:dyDescent="0.3">
      <c r="A1022" s="10">
        <v>44239.5</v>
      </c>
      <c r="B1022" s="5">
        <v>44239.5</v>
      </c>
      <c r="C1022" s="6">
        <v>62747.66015625</v>
      </c>
      <c r="D1022" s="6">
        <v>4332.54296875</v>
      </c>
      <c r="E1022" s="6">
        <v>31386</v>
      </c>
      <c r="F1022" s="11">
        <v>6.9047084113756485</v>
      </c>
      <c r="G1022" s="17">
        <v>13.804</v>
      </c>
      <c r="H1022" s="7">
        <v>-1082.2539999999999</v>
      </c>
      <c r="I1022">
        <v>-19.986999999999998</v>
      </c>
      <c r="J1022" s="10">
        <v>44239.5</v>
      </c>
      <c r="K1022" s="36">
        <f t="shared" si="15"/>
        <v>0.12674868176233103</v>
      </c>
      <c r="N1022" s="4"/>
      <c r="O1022" s="17"/>
      <c r="P1022" s="17"/>
      <c r="Q1022" s="17"/>
      <c r="R1022" s="4"/>
    </row>
    <row r="1023" spans="1:18" x14ac:dyDescent="0.3">
      <c r="A1023" s="10">
        <v>44239.541666666664</v>
      </c>
      <c r="B1023" s="5">
        <v>44239.541666666664</v>
      </c>
      <c r="C1023" s="6">
        <v>62278.75</v>
      </c>
      <c r="D1023" s="6">
        <v>3891.020263671875</v>
      </c>
      <c r="E1023" s="6">
        <v>31386</v>
      </c>
      <c r="F1023" s="11">
        <v>6.2477494549455077</v>
      </c>
      <c r="G1023" s="17">
        <v>12.397</v>
      </c>
      <c r="H1023" s="7">
        <v>-441.52300000000002</v>
      </c>
      <c r="I1023">
        <v>-10.191000000000001</v>
      </c>
      <c r="J1023" s="10">
        <v>44239.541666666664</v>
      </c>
      <c r="K1023" s="36">
        <f t="shared" si="15"/>
        <v>0.11382957170440583</v>
      </c>
      <c r="N1023" s="4"/>
      <c r="O1023" s="17"/>
      <c r="P1023" s="17"/>
      <c r="Q1023" s="17"/>
      <c r="R1023" s="4"/>
    </row>
    <row r="1024" spans="1:18" x14ac:dyDescent="0.3">
      <c r="A1024" s="10">
        <v>44239.583333333336</v>
      </c>
      <c r="B1024" s="5">
        <v>44239.583333333336</v>
      </c>
      <c r="C1024" s="6">
        <v>61707.8515625</v>
      </c>
      <c r="D1024" s="6">
        <v>4237.19384765625</v>
      </c>
      <c r="E1024" s="6">
        <v>31386</v>
      </c>
      <c r="F1024" s="11">
        <v>6.8665392496523117</v>
      </c>
      <c r="G1024" s="17">
        <v>13.5</v>
      </c>
      <c r="H1024" s="7">
        <v>346.17399999999998</v>
      </c>
      <c r="I1024">
        <v>8.8970000000000002</v>
      </c>
      <c r="J1024" s="10">
        <v>44239.583333333336</v>
      </c>
      <c r="K1024" s="36">
        <f t="shared" si="15"/>
        <v>0.12395734597156398</v>
      </c>
      <c r="N1024" s="4"/>
      <c r="O1024" s="17"/>
      <c r="P1024" s="17"/>
      <c r="Q1024" s="17"/>
      <c r="R1024" s="4"/>
    </row>
    <row r="1025" spans="1:18" x14ac:dyDescent="0.3">
      <c r="A1025" s="10">
        <v>44239.625</v>
      </c>
      <c r="B1025" s="5">
        <v>44239.625</v>
      </c>
      <c r="C1025" s="6">
        <v>61257.8046875</v>
      </c>
      <c r="D1025" s="6">
        <v>4657.5693359375</v>
      </c>
      <c r="E1025" s="6">
        <v>31386</v>
      </c>
      <c r="F1025" s="11">
        <v>7.6032260047476097</v>
      </c>
      <c r="G1025" s="17">
        <v>14.839</v>
      </c>
      <c r="H1025" s="7">
        <v>420.375</v>
      </c>
      <c r="I1025">
        <v>9.9209999999999994</v>
      </c>
      <c r="J1025" s="10">
        <v>44239.625</v>
      </c>
      <c r="K1025" s="36">
        <f t="shared" si="15"/>
        <v>0.13625207828681762</v>
      </c>
      <c r="N1025" s="4"/>
      <c r="O1025" s="17"/>
      <c r="P1025" s="17"/>
      <c r="Q1025" s="17"/>
      <c r="R1025" s="4"/>
    </row>
    <row r="1026" spans="1:18" x14ac:dyDescent="0.3">
      <c r="A1026" s="10">
        <v>44239.666666666664</v>
      </c>
      <c r="B1026" s="5">
        <v>44239.666666666664</v>
      </c>
      <c r="C1026" s="6">
        <v>60981.1796875</v>
      </c>
      <c r="D1026" s="6">
        <v>4576.421875</v>
      </c>
      <c r="E1026" s="6">
        <v>31386</v>
      </c>
      <c r="F1026" s="11">
        <v>7.5046463490080377</v>
      </c>
      <c r="G1026" s="17">
        <v>14.581</v>
      </c>
      <c r="H1026" s="7">
        <v>-81.147000000000006</v>
      </c>
      <c r="I1026">
        <v>-1.742</v>
      </c>
      <c r="J1026" s="10">
        <v>44239.666666666664</v>
      </c>
      <c r="K1026" s="36">
        <f t="shared" si="15"/>
        <v>0.13388311567491662</v>
      </c>
      <c r="N1026" s="4"/>
      <c r="O1026" s="17"/>
      <c r="P1026" s="17"/>
      <c r="Q1026" s="17"/>
      <c r="R1026" s="4"/>
    </row>
    <row r="1027" spans="1:18" x14ac:dyDescent="0.3">
      <c r="A1027" s="10">
        <v>44239.708333333336</v>
      </c>
      <c r="B1027" s="5">
        <v>44239.708333333336</v>
      </c>
      <c r="C1027" s="6">
        <v>61147.1796875</v>
      </c>
      <c r="D1027" s="6">
        <v>4355.65966796875</v>
      </c>
      <c r="E1027" s="6">
        <v>31386</v>
      </c>
      <c r="F1027" s="11">
        <v>7.1232388643742386</v>
      </c>
      <c r="G1027" s="17">
        <v>13.877000000000001</v>
      </c>
      <c r="H1027" s="7">
        <v>-220.762</v>
      </c>
      <c r="I1027">
        <v>-4.8239999999999998</v>
      </c>
      <c r="J1027" s="10">
        <v>44239.708333333336</v>
      </c>
      <c r="K1027" s="36">
        <f t="shared" ref="K1027:K1090" si="16">G1027*E1027/$O$1/100</f>
        <v>0.12741896963314026</v>
      </c>
      <c r="N1027" s="4"/>
      <c r="O1027" s="17"/>
      <c r="P1027" s="17"/>
      <c r="Q1027" s="17"/>
      <c r="R1027" s="4"/>
    </row>
    <row r="1028" spans="1:18" x14ac:dyDescent="0.3">
      <c r="A1028" s="10">
        <v>44239.75</v>
      </c>
      <c r="B1028" s="5">
        <v>44239.75</v>
      </c>
      <c r="C1028" s="6">
        <v>62246.99609375</v>
      </c>
      <c r="D1028" s="6">
        <v>3900.802490234375</v>
      </c>
      <c r="E1028" s="6">
        <v>31386</v>
      </c>
      <c r="F1028" s="11">
        <v>6.266651782456119</v>
      </c>
      <c r="G1028" s="17">
        <v>12.428000000000001</v>
      </c>
      <c r="H1028" s="7">
        <v>-454.85700000000003</v>
      </c>
      <c r="I1028">
        <v>-10.443</v>
      </c>
      <c r="J1028" s="10">
        <v>44239.75</v>
      </c>
      <c r="K1028" s="36">
        <f t="shared" si="16"/>
        <v>0.11411421449885906</v>
      </c>
      <c r="N1028" s="4"/>
      <c r="O1028" s="17"/>
      <c r="P1028" s="17"/>
      <c r="Q1028" s="17"/>
      <c r="R1028" s="4"/>
    </row>
    <row r="1029" spans="1:18" x14ac:dyDescent="0.3">
      <c r="A1029" s="10">
        <v>44239.791666666664</v>
      </c>
      <c r="B1029" s="5">
        <v>44239.791666666664</v>
      </c>
      <c r="C1029" s="6">
        <v>62897.5234375</v>
      </c>
      <c r="D1029" s="6">
        <v>4320.546875</v>
      </c>
      <c r="E1029" s="6">
        <v>31386</v>
      </c>
      <c r="F1029" s="11">
        <v>6.8691844112006102</v>
      </c>
      <c r="G1029" s="17">
        <v>13.765000000000001</v>
      </c>
      <c r="H1029" s="7">
        <v>419.74400000000003</v>
      </c>
      <c r="I1029">
        <v>10.76</v>
      </c>
      <c r="J1029" s="10">
        <v>44239.791666666664</v>
      </c>
      <c r="K1029" s="36">
        <f t="shared" si="16"/>
        <v>0.12639058276285767</v>
      </c>
      <c r="N1029" s="4"/>
      <c r="O1029" s="17"/>
      <c r="P1029" s="17"/>
      <c r="Q1029" s="17"/>
      <c r="R1029" s="4"/>
    </row>
    <row r="1030" spans="1:18" x14ac:dyDescent="0.3">
      <c r="A1030" s="10">
        <v>44239.833333333336</v>
      </c>
      <c r="B1030" s="5">
        <v>44239.833333333336</v>
      </c>
      <c r="C1030" s="6">
        <v>62425.31640625</v>
      </c>
      <c r="D1030" s="6">
        <v>4183.78369140625</v>
      </c>
      <c r="E1030" s="6">
        <v>31386</v>
      </c>
      <c r="F1030" s="11">
        <v>6.702062452001238</v>
      </c>
      <c r="G1030" s="17">
        <v>13.33</v>
      </c>
      <c r="H1030" s="7">
        <v>-136.76300000000001</v>
      </c>
      <c r="I1030">
        <v>-3.165</v>
      </c>
      <c r="J1030" s="10">
        <v>44239.833333333336</v>
      </c>
      <c r="K1030" s="36">
        <f t="shared" si="16"/>
        <v>0.12239640161488502</v>
      </c>
      <c r="N1030" s="4"/>
      <c r="O1030" s="17"/>
      <c r="P1030" s="17"/>
      <c r="Q1030" s="17"/>
      <c r="R1030" s="4"/>
    </row>
    <row r="1031" spans="1:18" x14ac:dyDescent="0.3">
      <c r="A1031" s="10">
        <v>44239.875</v>
      </c>
      <c r="B1031" s="5">
        <v>44239.875</v>
      </c>
      <c r="C1031" s="6">
        <v>61547.0546875</v>
      </c>
      <c r="D1031" s="6">
        <v>4118.806640625</v>
      </c>
      <c r="E1031" s="6">
        <v>31386</v>
      </c>
      <c r="F1031" s="11">
        <v>6.6921263113854836</v>
      </c>
      <c r="G1031" s="17">
        <v>13.122999999999999</v>
      </c>
      <c r="H1031" s="7">
        <v>-64.977000000000004</v>
      </c>
      <c r="I1031">
        <v>-1.5529999999999999</v>
      </c>
      <c r="J1031" s="10">
        <v>44239.875</v>
      </c>
      <c r="K1031" s="36">
        <f t="shared" si="16"/>
        <v>0.12049572230998772</v>
      </c>
      <c r="N1031" s="4"/>
      <c r="O1031" s="17"/>
      <c r="P1031" s="17"/>
      <c r="Q1031" s="17"/>
      <c r="R1031" s="4"/>
    </row>
    <row r="1032" spans="1:18" x14ac:dyDescent="0.3">
      <c r="A1032" s="10">
        <v>44239.916666666664</v>
      </c>
      <c r="B1032" s="5">
        <v>44239.916666666664</v>
      </c>
      <c r="C1032" s="6">
        <v>60118.875</v>
      </c>
      <c r="D1032" s="6">
        <v>4131.24658203125</v>
      </c>
      <c r="E1032" s="6">
        <v>31386</v>
      </c>
      <c r="F1032" s="11">
        <v>6.8717962237837122</v>
      </c>
      <c r="G1032" s="17">
        <v>13.162000000000001</v>
      </c>
      <c r="H1032" s="7">
        <v>12.44</v>
      </c>
      <c r="I1032">
        <v>0.30199999999999999</v>
      </c>
      <c r="J1032" s="10">
        <v>44239.916666666664</v>
      </c>
      <c r="K1032" s="36">
        <f t="shared" si="16"/>
        <v>0.12085382130946112</v>
      </c>
      <c r="N1032" s="4"/>
      <c r="O1032" s="17"/>
      <c r="P1032" s="17"/>
      <c r="Q1032" s="17"/>
      <c r="R1032" s="4"/>
    </row>
    <row r="1033" spans="1:18" x14ac:dyDescent="0.3">
      <c r="A1033" s="10">
        <v>44239.958333333336</v>
      </c>
      <c r="B1033" s="5">
        <v>44239.958333333336</v>
      </c>
      <c r="C1033" s="6">
        <v>58008.671875</v>
      </c>
      <c r="D1033" s="6">
        <v>3888.17919921875</v>
      </c>
      <c r="E1033" s="6">
        <v>31386</v>
      </c>
      <c r="F1033" s="11">
        <v>6.7027550770291615</v>
      </c>
      <c r="G1033" s="17">
        <v>12.388</v>
      </c>
      <c r="H1033" s="7">
        <v>-243.06700000000001</v>
      </c>
      <c r="I1033">
        <v>-5.8840000000000003</v>
      </c>
      <c r="J1033" s="10">
        <v>44239.958333333336</v>
      </c>
      <c r="K1033" s="36">
        <f t="shared" si="16"/>
        <v>0.11374693347375811</v>
      </c>
      <c r="N1033" s="4"/>
      <c r="O1033" s="17"/>
      <c r="P1033" s="17"/>
      <c r="Q1033" s="17"/>
      <c r="R1033" s="4"/>
    </row>
    <row r="1034" spans="1:18" x14ac:dyDescent="0.3">
      <c r="A1034" s="10">
        <v>44240</v>
      </c>
      <c r="B1034" s="5">
        <v>44240</v>
      </c>
      <c r="C1034" s="6">
        <v>56636.53125</v>
      </c>
      <c r="D1034" s="6">
        <v>3449.03857421875</v>
      </c>
      <c r="E1034" s="6">
        <v>31369</v>
      </c>
      <c r="F1034" s="11">
        <v>6.0897772128633854</v>
      </c>
      <c r="G1034" s="17">
        <v>10.994999999999999</v>
      </c>
      <c r="H1034" s="7">
        <v>-439.14100000000002</v>
      </c>
      <c r="I1034">
        <v>-11.294</v>
      </c>
      <c r="J1034" s="10">
        <v>44240</v>
      </c>
      <c r="K1034" s="36">
        <f t="shared" si="16"/>
        <v>0.10090168948569422</v>
      </c>
      <c r="N1034" s="4"/>
      <c r="O1034" s="17"/>
      <c r="P1034" s="17"/>
      <c r="Q1034" s="17"/>
      <c r="R1034" s="4"/>
    </row>
    <row r="1035" spans="1:18" x14ac:dyDescent="0.3">
      <c r="A1035" s="10">
        <v>44240.041666666664</v>
      </c>
      <c r="B1035" s="5">
        <v>44240.041666666664</v>
      </c>
      <c r="C1035" s="6">
        <v>55354.7265625</v>
      </c>
      <c r="D1035" s="6">
        <v>3210.895751953125</v>
      </c>
      <c r="E1035" s="6">
        <v>31369</v>
      </c>
      <c r="F1035" s="11">
        <v>5.8005810006626293</v>
      </c>
      <c r="G1035" s="17">
        <v>10.234999999999999</v>
      </c>
      <c r="H1035" s="7">
        <v>-238.143</v>
      </c>
      <c r="I1035">
        <v>-6.9050000000000002</v>
      </c>
      <c r="J1035" s="10">
        <v>44240.041666666664</v>
      </c>
      <c r="K1035" s="36">
        <f t="shared" si="16"/>
        <v>9.3927129775905435E-2</v>
      </c>
      <c r="N1035" s="4"/>
      <c r="O1035" s="17"/>
      <c r="P1035" s="17"/>
      <c r="Q1035" s="17"/>
      <c r="R1035" s="4"/>
    </row>
    <row r="1036" spans="1:18" x14ac:dyDescent="0.3">
      <c r="A1036" s="10">
        <v>44240.083333333336</v>
      </c>
      <c r="B1036" s="5">
        <v>44240.083333333336</v>
      </c>
      <c r="C1036" s="6">
        <v>54944.6953125</v>
      </c>
      <c r="D1036" s="6">
        <v>3576.9697265625</v>
      </c>
      <c r="E1036" s="6">
        <v>31369</v>
      </c>
      <c r="F1036" s="11">
        <v>6.5101275131627387</v>
      </c>
      <c r="G1036" s="17">
        <v>11.401999999999999</v>
      </c>
      <c r="H1036" s="7">
        <v>366.07400000000001</v>
      </c>
      <c r="I1036">
        <v>11.401</v>
      </c>
      <c r="J1036" s="10">
        <v>44240.083333333336</v>
      </c>
      <c r="K1036" s="36">
        <f t="shared" si="16"/>
        <v>0.10463674975133111</v>
      </c>
      <c r="N1036" s="4"/>
      <c r="O1036" s="17"/>
      <c r="P1036" s="17"/>
      <c r="Q1036" s="17"/>
      <c r="R1036" s="4"/>
    </row>
    <row r="1037" spans="1:18" x14ac:dyDescent="0.3">
      <c r="A1037" s="10">
        <v>44240.125</v>
      </c>
      <c r="B1037" s="5">
        <v>44240.125</v>
      </c>
      <c r="C1037" s="6">
        <v>54833.6484375</v>
      </c>
      <c r="D1037" s="6">
        <v>3615.62060546875</v>
      </c>
      <c r="E1037" s="6">
        <v>31369</v>
      </c>
      <c r="F1037" s="11">
        <v>6.5937990786622089</v>
      </c>
      <c r="G1037" s="17">
        <v>11.526</v>
      </c>
      <c r="H1037" s="7">
        <v>38.651000000000003</v>
      </c>
      <c r="I1037">
        <v>1.081</v>
      </c>
      <c r="J1037" s="10">
        <v>44240.125</v>
      </c>
      <c r="K1037" s="36">
        <f t="shared" si="16"/>
        <v>0.10577470423029664</v>
      </c>
      <c r="N1037" s="4"/>
      <c r="O1037" s="17"/>
      <c r="P1037" s="17"/>
      <c r="Q1037" s="17"/>
      <c r="R1037" s="4"/>
    </row>
    <row r="1038" spans="1:18" x14ac:dyDescent="0.3">
      <c r="A1038" s="10">
        <v>44240.166666666664</v>
      </c>
      <c r="B1038" s="5">
        <v>44240.166666666664</v>
      </c>
      <c r="C1038" s="6">
        <v>55342.484375</v>
      </c>
      <c r="D1038" s="6">
        <v>3481.199462890625</v>
      </c>
      <c r="E1038" s="6">
        <v>31369</v>
      </c>
      <c r="F1038" s="11">
        <v>6.2902840416452204</v>
      </c>
      <c r="G1038" s="17">
        <v>11.097</v>
      </c>
      <c r="H1038" s="7">
        <v>-134.42099999999999</v>
      </c>
      <c r="I1038">
        <v>-3.718</v>
      </c>
      <c r="J1038" s="10">
        <v>44240.166666666664</v>
      </c>
      <c r="K1038" s="36">
        <f t="shared" si="16"/>
        <v>0.10183774881516587</v>
      </c>
      <c r="N1038" s="4"/>
      <c r="O1038" s="17"/>
      <c r="P1038" s="17"/>
      <c r="Q1038" s="17"/>
      <c r="R1038" s="4"/>
    </row>
    <row r="1039" spans="1:18" x14ac:dyDescent="0.3">
      <c r="A1039" s="10">
        <v>44240.208333333336</v>
      </c>
      <c r="B1039" s="5">
        <v>44240.208333333336</v>
      </c>
      <c r="C1039" s="6">
        <v>56114.66015625</v>
      </c>
      <c r="D1039" s="6">
        <v>4093.8974609375</v>
      </c>
      <c r="E1039" s="6">
        <v>31369</v>
      </c>
      <c r="F1039" s="11">
        <v>7.2955934323368181</v>
      </c>
      <c r="G1039" s="17">
        <v>13.05</v>
      </c>
      <c r="H1039" s="7">
        <v>612.69799999999998</v>
      </c>
      <c r="I1039">
        <v>17.600000000000001</v>
      </c>
      <c r="J1039" s="10">
        <v>44240.208333333336</v>
      </c>
      <c r="K1039" s="36">
        <f t="shared" si="16"/>
        <v>0.11976053185887309</v>
      </c>
      <c r="N1039" s="4"/>
      <c r="O1039" s="17"/>
      <c r="P1039" s="17"/>
      <c r="Q1039" s="17"/>
      <c r="R1039" s="4"/>
    </row>
    <row r="1040" spans="1:18" x14ac:dyDescent="0.3">
      <c r="A1040" s="10">
        <v>44240.25</v>
      </c>
      <c r="B1040" s="5">
        <v>44240.25</v>
      </c>
      <c r="C1040" s="6">
        <v>57716.19140625</v>
      </c>
      <c r="D1040" s="6">
        <v>4288.5185546875</v>
      </c>
      <c r="E1040" s="6">
        <v>31369</v>
      </c>
      <c r="F1040" s="11">
        <v>7.430356110128054</v>
      </c>
      <c r="G1040" s="17">
        <v>13.670999999999999</v>
      </c>
      <c r="H1040" s="7">
        <v>194.62100000000001</v>
      </c>
      <c r="I1040">
        <v>4.7539999999999996</v>
      </c>
      <c r="J1040" s="10">
        <v>44240.25</v>
      </c>
      <c r="K1040" s="36">
        <f t="shared" si="16"/>
        <v>0.1254594813059505</v>
      </c>
      <c r="N1040" s="4"/>
      <c r="O1040" s="17"/>
      <c r="P1040" s="17"/>
      <c r="Q1040" s="17"/>
      <c r="R1040" s="4"/>
    </row>
    <row r="1041" spans="1:18" x14ac:dyDescent="0.3">
      <c r="A1041" s="10">
        <v>44240.291666666664</v>
      </c>
      <c r="B1041" s="5">
        <v>44240.291666666664</v>
      </c>
      <c r="C1041" s="6">
        <v>59267.1875</v>
      </c>
      <c r="D1041" s="6">
        <v>4863.18212890625</v>
      </c>
      <c r="E1041" s="6">
        <v>31369</v>
      </c>
      <c r="F1041" s="11">
        <v>8.205522033429121</v>
      </c>
      <c r="G1041" s="17">
        <v>15.503</v>
      </c>
      <c r="H1041" s="7">
        <v>574.66399999999999</v>
      </c>
      <c r="I1041">
        <v>13.4</v>
      </c>
      <c r="J1041" s="10">
        <v>44240.291666666664</v>
      </c>
      <c r="K1041" s="36">
        <f t="shared" si="16"/>
        <v>0.14227184102744134</v>
      </c>
      <c r="N1041" s="4"/>
      <c r="O1041" s="17"/>
      <c r="P1041" s="17"/>
      <c r="Q1041" s="17"/>
      <c r="R1041" s="4"/>
    </row>
    <row r="1042" spans="1:18" x14ac:dyDescent="0.3">
      <c r="A1042" s="10">
        <v>44240.333333333336</v>
      </c>
      <c r="B1042" s="5">
        <v>44240.333333333336</v>
      </c>
      <c r="C1042" s="6">
        <v>60739.57421875</v>
      </c>
      <c r="D1042" s="6">
        <v>4766.9365234375</v>
      </c>
      <c r="E1042" s="6">
        <v>31369</v>
      </c>
      <c r="F1042" s="11">
        <v>7.8481559753278125</v>
      </c>
      <c r="G1042" s="17">
        <v>15.196</v>
      </c>
      <c r="H1042" s="7">
        <v>-96.245999999999995</v>
      </c>
      <c r="I1042">
        <v>-1.9790000000000001</v>
      </c>
      <c r="J1042" s="10">
        <v>44240.333333333336</v>
      </c>
      <c r="K1042" s="36">
        <f t="shared" si="16"/>
        <v>0.13945448598677668</v>
      </c>
      <c r="N1042" s="4"/>
      <c r="O1042" s="17"/>
      <c r="P1042" s="17"/>
      <c r="Q1042" s="17"/>
      <c r="R1042" s="4"/>
    </row>
    <row r="1043" spans="1:18" x14ac:dyDescent="0.3">
      <c r="A1043" s="10">
        <v>44240.375</v>
      </c>
      <c r="B1043" s="5">
        <v>44240.375</v>
      </c>
      <c r="C1043" s="6">
        <v>62701.921875</v>
      </c>
      <c r="D1043" s="6">
        <v>4244.85986328125</v>
      </c>
      <c r="E1043" s="6">
        <v>31369</v>
      </c>
      <c r="F1043" s="11">
        <v>6.769903914179265</v>
      </c>
      <c r="G1043" s="17">
        <v>13.532</v>
      </c>
      <c r="H1043" s="7">
        <v>-522.077</v>
      </c>
      <c r="I1043">
        <v>-10.952</v>
      </c>
      <c r="J1043" s="10">
        <v>44240.375</v>
      </c>
      <c r="K1043" s="36">
        <f t="shared" si="16"/>
        <v>0.12418387104323914</v>
      </c>
      <c r="N1043" s="4"/>
      <c r="O1043" s="17"/>
      <c r="P1043" s="17"/>
      <c r="Q1043" s="17"/>
      <c r="R1043" s="4"/>
    </row>
    <row r="1044" spans="1:18" x14ac:dyDescent="0.3">
      <c r="A1044" s="10">
        <v>44240.416666666664</v>
      </c>
      <c r="B1044" s="5">
        <v>44240.416666666664</v>
      </c>
      <c r="C1044" s="6">
        <v>63479.94140625</v>
      </c>
      <c r="D1044" s="6">
        <v>3804.489990234375</v>
      </c>
      <c r="E1044" s="6">
        <v>31369</v>
      </c>
      <c r="F1044" s="11">
        <v>5.9932159765034045</v>
      </c>
      <c r="G1044" s="17">
        <v>12.128</v>
      </c>
      <c r="H1044" s="7">
        <v>-440.37</v>
      </c>
      <c r="I1044">
        <v>-10.374000000000001</v>
      </c>
      <c r="J1044" s="10">
        <v>44240.416666666664</v>
      </c>
      <c r="K1044" s="36">
        <f t="shared" si="16"/>
        <v>0.11129928968462935</v>
      </c>
      <c r="N1044" s="4"/>
      <c r="O1044" s="17"/>
      <c r="P1044" s="17"/>
      <c r="Q1044" s="17"/>
      <c r="R1044" s="4"/>
    </row>
    <row r="1045" spans="1:18" x14ac:dyDescent="0.3">
      <c r="A1045" s="10">
        <v>44240.458333333336</v>
      </c>
      <c r="B1045" s="5">
        <v>44240.458333333336</v>
      </c>
      <c r="C1045" s="6">
        <v>63677.33203125</v>
      </c>
      <c r="D1045" s="6">
        <v>3441.705322265625</v>
      </c>
      <c r="E1045" s="6">
        <v>31369</v>
      </c>
      <c r="F1045" s="11">
        <v>5.4049144530373683</v>
      </c>
      <c r="G1045" s="17">
        <v>10.971</v>
      </c>
      <c r="H1045" s="7">
        <v>-362.78500000000003</v>
      </c>
      <c r="I1045">
        <v>-9.5359999999999996</v>
      </c>
      <c r="J1045" s="10">
        <v>44240.458333333336</v>
      </c>
      <c r="K1045" s="36">
        <f t="shared" si="16"/>
        <v>0.10068144023170091</v>
      </c>
      <c r="N1045" s="4"/>
      <c r="O1045" s="17"/>
      <c r="P1045" s="17"/>
      <c r="Q1045" s="17"/>
      <c r="R1045" s="4"/>
    </row>
    <row r="1046" spans="1:18" x14ac:dyDescent="0.3">
      <c r="A1046" s="10">
        <v>44240.5</v>
      </c>
      <c r="B1046" s="5">
        <v>44240.5</v>
      </c>
      <c r="C1046" s="6">
        <v>62415.1328125</v>
      </c>
      <c r="D1046" s="6">
        <v>3267.1669921875</v>
      </c>
      <c r="E1046" s="6">
        <v>31369</v>
      </c>
      <c r="F1046" s="11">
        <v>5.2345750861450995</v>
      </c>
      <c r="G1046" s="17">
        <v>10.414999999999999</v>
      </c>
      <c r="H1046" s="7">
        <v>-174.53800000000001</v>
      </c>
      <c r="I1046">
        <v>-5.0709999999999997</v>
      </c>
      <c r="J1046" s="10">
        <v>44240.5</v>
      </c>
      <c r="K1046" s="36">
        <f t="shared" si="16"/>
        <v>9.5578999180855412E-2</v>
      </c>
      <c r="N1046" s="4"/>
      <c r="O1046" s="17"/>
      <c r="P1046" s="17"/>
      <c r="Q1046" s="17"/>
      <c r="R1046" s="4"/>
    </row>
    <row r="1047" spans="1:18" x14ac:dyDescent="0.3">
      <c r="A1047" s="10">
        <v>44240.541666666664</v>
      </c>
      <c r="B1047" s="5">
        <v>44240.541666666664</v>
      </c>
      <c r="C1047" s="6">
        <v>60720.90234375</v>
      </c>
      <c r="D1047" s="6">
        <v>3744.06103515625</v>
      </c>
      <c r="E1047" s="6">
        <v>31369</v>
      </c>
      <c r="F1047" s="11">
        <v>6.1660167926368539</v>
      </c>
      <c r="G1047" s="17">
        <v>11.935</v>
      </c>
      <c r="H1047" s="7">
        <v>476.89400000000001</v>
      </c>
      <c r="I1047">
        <v>14.597</v>
      </c>
      <c r="J1047" s="10">
        <v>44240.541666666664</v>
      </c>
      <c r="K1047" s="36">
        <f t="shared" si="16"/>
        <v>0.10952811860043297</v>
      </c>
      <c r="N1047" s="4"/>
      <c r="O1047" s="17"/>
      <c r="P1047" s="17"/>
      <c r="Q1047" s="17"/>
      <c r="R1047" s="4"/>
    </row>
    <row r="1048" spans="1:18" x14ac:dyDescent="0.3">
      <c r="A1048" s="10">
        <v>44240.583333333336</v>
      </c>
      <c r="B1048" s="5">
        <v>44240.583333333336</v>
      </c>
      <c r="C1048" s="6">
        <v>58775.03515625</v>
      </c>
      <c r="D1048" s="6">
        <v>3760.251953125</v>
      </c>
      <c r="E1048" s="6">
        <v>31369</v>
      </c>
      <c r="F1048" s="11">
        <v>6.3977026013316536</v>
      </c>
      <c r="G1048" s="17">
        <v>11.987</v>
      </c>
      <c r="H1048" s="7">
        <v>16.190999999999999</v>
      </c>
      <c r="I1048">
        <v>0.432</v>
      </c>
      <c r="J1048" s="10">
        <v>44240.583333333336</v>
      </c>
      <c r="K1048" s="36">
        <f t="shared" si="16"/>
        <v>0.11000532531741852</v>
      </c>
      <c r="N1048" s="4"/>
      <c r="O1048" s="17"/>
      <c r="P1048" s="17"/>
      <c r="Q1048" s="17"/>
      <c r="R1048" s="4"/>
    </row>
    <row r="1049" spans="1:18" x14ac:dyDescent="0.3">
      <c r="A1049" s="10">
        <v>44240.625</v>
      </c>
      <c r="B1049" s="5">
        <v>44240.625</v>
      </c>
      <c r="C1049" s="6">
        <v>57377.79296875</v>
      </c>
      <c r="D1049" s="6">
        <v>3609.55517578125</v>
      </c>
      <c r="E1049" s="6">
        <v>31369</v>
      </c>
      <c r="F1049" s="11">
        <v>6.2908574711947232</v>
      </c>
      <c r="G1049" s="17">
        <v>11.506</v>
      </c>
      <c r="H1049" s="7">
        <v>-150.697</v>
      </c>
      <c r="I1049">
        <v>-4.008</v>
      </c>
      <c r="J1049" s="10">
        <v>44240.625</v>
      </c>
      <c r="K1049" s="36">
        <f t="shared" si="16"/>
        <v>0.10559116318530221</v>
      </c>
      <c r="N1049" s="4"/>
      <c r="O1049" s="17"/>
      <c r="P1049" s="17"/>
      <c r="Q1049" s="17"/>
      <c r="R1049" s="4"/>
    </row>
    <row r="1050" spans="1:18" x14ac:dyDescent="0.3">
      <c r="A1050" s="10">
        <v>44240.666666666664</v>
      </c>
      <c r="B1050" s="5">
        <v>44240.666666666664</v>
      </c>
      <c r="C1050" s="6">
        <v>56846.4765625</v>
      </c>
      <c r="D1050" s="6">
        <v>3969.9345703125</v>
      </c>
      <c r="E1050" s="6">
        <v>31369</v>
      </c>
      <c r="F1050" s="11">
        <v>6.983607094711922</v>
      </c>
      <c r="G1050" s="17">
        <v>12.654999999999999</v>
      </c>
      <c r="H1050" s="7">
        <v>360.37900000000002</v>
      </c>
      <c r="I1050">
        <v>9.984</v>
      </c>
      <c r="J1050" s="10">
        <v>44240.666666666664</v>
      </c>
      <c r="K1050" s="36">
        <f t="shared" si="16"/>
        <v>0.11613559622023287</v>
      </c>
      <c r="N1050" s="4"/>
      <c r="O1050" s="17"/>
      <c r="P1050" s="17"/>
      <c r="Q1050" s="17"/>
      <c r="R1050" s="4"/>
    </row>
    <row r="1051" spans="1:18" x14ac:dyDescent="0.3">
      <c r="A1051" s="10">
        <v>44240.708333333336</v>
      </c>
      <c r="B1051" s="5">
        <v>44240.708333333336</v>
      </c>
      <c r="C1051" s="6">
        <v>57594.890625</v>
      </c>
      <c r="D1051" s="6">
        <v>4163.66015625</v>
      </c>
      <c r="E1051" s="6">
        <v>31369</v>
      </c>
      <c r="F1051" s="11">
        <v>7.2292179237904399</v>
      </c>
      <c r="G1051" s="17">
        <v>13.273</v>
      </c>
      <c r="H1051" s="7">
        <v>193.726</v>
      </c>
      <c r="I1051">
        <v>4.88</v>
      </c>
      <c r="J1051" s="10">
        <v>44240.708333333336</v>
      </c>
      <c r="K1051" s="36">
        <f t="shared" si="16"/>
        <v>0.12180701451056111</v>
      </c>
      <c r="N1051" s="4"/>
      <c r="O1051" s="17"/>
      <c r="P1051" s="17"/>
      <c r="Q1051" s="17"/>
      <c r="R1051" s="4"/>
    </row>
    <row r="1052" spans="1:18" x14ac:dyDescent="0.3">
      <c r="A1052" s="10">
        <v>44240.75</v>
      </c>
      <c r="B1052" s="5">
        <v>44240.75</v>
      </c>
      <c r="C1052" s="6">
        <v>59229.29296875</v>
      </c>
      <c r="D1052" s="6">
        <v>4028.30517578125</v>
      </c>
      <c r="E1052" s="6">
        <v>31369</v>
      </c>
      <c r="F1052" s="11">
        <v>6.8012042249206424</v>
      </c>
      <c r="G1052" s="17">
        <v>12.840999999999999</v>
      </c>
      <c r="H1052" s="7">
        <v>-135.35499999999999</v>
      </c>
      <c r="I1052">
        <v>-3.2509999999999999</v>
      </c>
      <c r="J1052" s="10">
        <v>44240.75</v>
      </c>
      <c r="K1052" s="36">
        <f t="shared" si="16"/>
        <v>0.11784252793868116</v>
      </c>
      <c r="N1052" s="4"/>
      <c r="O1052" s="17"/>
      <c r="P1052" s="17"/>
      <c r="Q1052" s="17"/>
      <c r="R1052" s="4"/>
    </row>
    <row r="1053" spans="1:18" x14ac:dyDescent="0.3">
      <c r="A1053" s="10">
        <v>44240.791666666664</v>
      </c>
      <c r="B1053" s="5">
        <v>44240.791666666664</v>
      </c>
      <c r="C1053" s="6">
        <v>60524.70703125</v>
      </c>
      <c r="D1053" s="6">
        <v>4516.3583984375</v>
      </c>
      <c r="E1053" s="6">
        <v>31369</v>
      </c>
      <c r="F1053" s="11">
        <v>7.4620078641696228</v>
      </c>
      <c r="G1053" s="17">
        <v>14.397</v>
      </c>
      <c r="H1053" s="7">
        <v>488.053</v>
      </c>
      <c r="I1053">
        <v>12.116</v>
      </c>
      <c r="J1053" s="10">
        <v>44240.791666666664</v>
      </c>
      <c r="K1053" s="36">
        <f t="shared" si="16"/>
        <v>0.13212202123924874</v>
      </c>
      <c r="N1053" s="4"/>
      <c r="O1053" s="17"/>
      <c r="P1053" s="17"/>
      <c r="Q1053" s="17"/>
      <c r="R1053" s="4"/>
    </row>
    <row r="1054" spans="1:18" x14ac:dyDescent="0.3">
      <c r="A1054" s="10">
        <v>44240.833333333336</v>
      </c>
      <c r="B1054" s="5">
        <v>44240.833333333336</v>
      </c>
      <c r="C1054" s="6">
        <v>60084.24609375</v>
      </c>
      <c r="D1054" s="6">
        <v>4891.8828125</v>
      </c>
      <c r="E1054" s="6">
        <v>31369</v>
      </c>
      <c r="F1054" s="11">
        <v>8.1417062383826035</v>
      </c>
      <c r="G1054" s="17">
        <v>15.593999999999999</v>
      </c>
      <c r="H1054" s="7">
        <v>375.524</v>
      </c>
      <c r="I1054">
        <v>8.3149999999999995</v>
      </c>
      <c r="J1054" s="10">
        <v>44240.833333333336</v>
      </c>
      <c r="K1054" s="36">
        <f t="shared" si="16"/>
        <v>0.14310695278216604</v>
      </c>
      <c r="N1054" s="4"/>
      <c r="O1054" s="17"/>
      <c r="P1054" s="17"/>
      <c r="Q1054" s="17"/>
      <c r="R1054" s="4"/>
    </row>
    <row r="1055" spans="1:18" x14ac:dyDescent="0.3">
      <c r="A1055" s="10">
        <v>44240.875</v>
      </c>
      <c r="B1055" s="5">
        <v>44240.875</v>
      </c>
      <c r="C1055" s="6">
        <v>59317.72265625</v>
      </c>
      <c r="D1055" s="6">
        <v>4925.46435546875</v>
      </c>
      <c r="E1055" s="6">
        <v>31369</v>
      </c>
      <c r="F1055" s="11">
        <v>8.3035290886201611</v>
      </c>
      <c r="G1055" s="17">
        <v>15.701000000000001</v>
      </c>
      <c r="H1055" s="7">
        <v>33.582000000000001</v>
      </c>
      <c r="I1055">
        <v>0.68600000000000005</v>
      </c>
      <c r="J1055" s="10">
        <v>44240.875</v>
      </c>
      <c r="K1055" s="36">
        <f t="shared" si="16"/>
        <v>0.1440888973728863</v>
      </c>
      <c r="N1055" s="4"/>
      <c r="O1055" s="17"/>
      <c r="P1055" s="17"/>
      <c r="Q1055" s="17"/>
      <c r="R1055" s="4"/>
    </row>
    <row r="1056" spans="1:18" x14ac:dyDescent="0.3">
      <c r="A1056" s="10">
        <v>44240.916666666664</v>
      </c>
      <c r="B1056" s="5">
        <v>44240.916666666664</v>
      </c>
      <c r="C1056" s="6">
        <v>58040.03125</v>
      </c>
      <c r="D1056" s="6">
        <v>4518.43603515625</v>
      </c>
      <c r="E1056" s="6">
        <v>31369</v>
      </c>
      <c r="F1056" s="11">
        <v>7.7850337738339004</v>
      </c>
      <c r="G1056" s="17">
        <v>14.404</v>
      </c>
      <c r="H1056" s="7">
        <v>-407.02800000000002</v>
      </c>
      <c r="I1056">
        <v>-8.2639999999999993</v>
      </c>
      <c r="J1056" s="10">
        <v>44240.916666666664</v>
      </c>
      <c r="K1056" s="36">
        <f t="shared" si="16"/>
        <v>0.13218626060499677</v>
      </c>
      <c r="N1056" s="4"/>
      <c r="O1056" s="17"/>
      <c r="P1056" s="17"/>
      <c r="Q1056" s="17"/>
      <c r="R1056" s="4"/>
    </row>
    <row r="1057" spans="1:18" x14ac:dyDescent="0.3">
      <c r="A1057" s="10">
        <v>44240.958333333336</v>
      </c>
      <c r="B1057" s="5">
        <v>44240.958333333336</v>
      </c>
      <c r="C1057" s="6">
        <v>56516.66015625</v>
      </c>
      <c r="D1057" s="6">
        <v>4458.06689453125</v>
      </c>
      <c r="E1057" s="6">
        <v>31369</v>
      </c>
      <c r="F1057" s="11">
        <v>7.888057932309092</v>
      </c>
      <c r="G1057" s="17">
        <v>14.211</v>
      </c>
      <c r="H1057" s="7">
        <v>-60.369</v>
      </c>
      <c r="I1057">
        <v>-1.3360000000000001</v>
      </c>
      <c r="J1057" s="10">
        <v>44240.958333333336</v>
      </c>
      <c r="K1057" s="36">
        <f t="shared" si="16"/>
        <v>0.13041508952080041</v>
      </c>
      <c r="N1057" s="4"/>
      <c r="O1057" s="17"/>
      <c r="P1057" s="17"/>
      <c r="Q1057" s="17"/>
      <c r="R1057" s="4"/>
    </row>
    <row r="1058" spans="1:18" x14ac:dyDescent="0.3">
      <c r="A1058" s="10">
        <v>44241</v>
      </c>
      <c r="B1058" s="5">
        <v>44241</v>
      </c>
      <c r="C1058" s="6">
        <v>55302.859375</v>
      </c>
      <c r="D1058" s="6">
        <v>4328.9072265625</v>
      </c>
      <c r="E1058" s="6">
        <v>31369</v>
      </c>
      <c r="F1058" s="11">
        <v>7.8276372605055737</v>
      </c>
      <c r="G1058" s="17">
        <v>13.798999999999999</v>
      </c>
      <c r="H1058" s="7">
        <v>-129.16</v>
      </c>
      <c r="I1058">
        <v>-2.8969999999999998</v>
      </c>
      <c r="J1058" s="10">
        <v>44241</v>
      </c>
      <c r="K1058" s="36">
        <f t="shared" si="16"/>
        <v>0.12663414399391493</v>
      </c>
      <c r="N1058" s="4"/>
      <c r="O1058" s="17"/>
      <c r="P1058" s="17"/>
      <c r="Q1058" s="17"/>
      <c r="R1058" s="4"/>
    </row>
    <row r="1059" spans="1:18" x14ac:dyDescent="0.3">
      <c r="A1059" s="10">
        <v>44241.041666666664</v>
      </c>
      <c r="B1059" s="5">
        <v>44241.041666666664</v>
      </c>
      <c r="C1059" s="6">
        <v>54535.3203125</v>
      </c>
      <c r="D1059" s="6">
        <v>4756.72802734375</v>
      </c>
      <c r="E1059" s="6">
        <v>31369</v>
      </c>
      <c r="F1059" s="11">
        <v>8.7222886013808996</v>
      </c>
      <c r="G1059" s="17">
        <v>15.163</v>
      </c>
      <c r="H1059" s="7">
        <v>427.82100000000003</v>
      </c>
      <c r="I1059">
        <v>9.8829999999999991</v>
      </c>
      <c r="J1059" s="10">
        <v>44241.041666666664</v>
      </c>
      <c r="K1059" s="36">
        <f t="shared" si="16"/>
        <v>0.13915164326253582</v>
      </c>
      <c r="N1059" s="4"/>
      <c r="O1059" s="17"/>
      <c r="P1059" s="17"/>
      <c r="Q1059" s="17"/>
      <c r="R1059" s="4"/>
    </row>
    <row r="1060" spans="1:18" x14ac:dyDescent="0.3">
      <c r="A1060" s="10">
        <v>44241.083333333336</v>
      </c>
      <c r="B1060" s="5">
        <v>44241.083333333336</v>
      </c>
      <c r="C1060" s="6">
        <v>54313.1328125</v>
      </c>
      <c r="D1060" s="6">
        <v>5856.517578125</v>
      </c>
      <c r="E1060" s="6">
        <v>31369</v>
      </c>
      <c r="F1060" s="11">
        <v>10.782875659820419</v>
      </c>
      <c r="G1060" s="17">
        <v>18.669</v>
      </c>
      <c r="H1060" s="7">
        <v>1099.79</v>
      </c>
      <c r="I1060">
        <v>23.120999999999999</v>
      </c>
      <c r="J1060" s="10">
        <v>44241.083333333336</v>
      </c>
      <c r="K1060" s="36">
        <f t="shared" si="16"/>
        <v>0.17132638845006146</v>
      </c>
      <c r="N1060" s="4"/>
      <c r="O1060" s="17"/>
      <c r="P1060" s="17"/>
      <c r="Q1060" s="17"/>
      <c r="R1060" s="4"/>
    </row>
    <row r="1061" spans="1:18" x14ac:dyDescent="0.3">
      <c r="A1061" s="10">
        <v>44241.125</v>
      </c>
      <c r="B1061" s="5">
        <v>44241.125</v>
      </c>
      <c r="C1061" s="6">
        <v>54393.9921875</v>
      </c>
      <c r="D1061" s="6">
        <v>5958.18603515625</v>
      </c>
      <c r="E1061" s="6">
        <v>31369</v>
      </c>
      <c r="F1061" s="11">
        <v>10.953757566861345</v>
      </c>
      <c r="G1061" s="17">
        <v>18.992999999999999</v>
      </c>
      <c r="H1061" s="7">
        <v>101.66800000000001</v>
      </c>
      <c r="I1061">
        <v>1.736</v>
      </c>
      <c r="J1061" s="10">
        <v>44241.125</v>
      </c>
      <c r="K1061" s="36">
        <f t="shared" si="16"/>
        <v>0.17429975337897136</v>
      </c>
      <c r="N1061" s="4"/>
      <c r="O1061" s="17"/>
      <c r="P1061" s="17"/>
      <c r="Q1061" s="17"/>
      <c r="R1061" s="4"/>
    </row>
    <row r="1062" spans="1:18" x14ac:dyDescent="0.3">
      <c r="A1062" s="10">
        <v>44241.166666666664</v>
      </c>
      <c r="B1062" s="5">
        <v>44241.166666666664</v>
      </c>
      <c r="C1062" s="6">
        <v>54792.3203125</v>
      </c>
      <c r="D1062" s="6">
        <v>5746.67333984375</v>
      </c>
      <c r="E1062" s="6">
        <v>31369</v>
      </c>
      <c r="F1062" s="11">
        <v>10.488099987495396</v>
      </c>
      <c r="G1062" s="17">
        <v>18.318999999999999</v>
      </c>
      <c r="H1062" s="7">
        <v>-211.51300000000001</v>
      </c>
      <c r="I1062">
        <v>-3.55</v>
      </c>
      <c r="J1062" s="10">
        <v>44241.166666666664</v>
      </c>
      <c r="K1062" s="36">
        <f t="shared" si="16"/>
        <v>0.16811442016265871</v>
      </c>
      <c r="N1062" s="4"/>
      <c r="O1062" s="17"/>
      <c r="P1062" s="17"/>
      <c r="Q1062" s="17"/>
      <c r="R1062" s="4"/>
    </row>
    <row r="1063" spans="1:18" x14ac:dyDescent="0.3">
      <c r="A1063" s="10">
        <v>44241.208333333336</v>
      </c>
      <c r="B1063" s="5">
        <v>44241.208333333336</v>
      </c>
      <c r="C1063" s="6">
        <v>55665.6484375</v>
      </c>
      <c r="D1063" s="6">
        <v>5941.85498046875</v>
      </c>
      <c r="E1063" s="6">
        <v>31369</v>
      </c>
      <c r="F1063" s="11">
        <v>10.674186230202846</v>
      </c>
      <c r="G1063" s="17">
        <v>18.940999999999999</v>
      </c>
      <c r="H1063" s="7">
        <v>195.18199999999999</v>
      </c>
      <c r="I1063">
        <v>3.3959999999999999</v>
      </c>
      <c r="J1063" s="10">
        <v>44241.208333333336</v>
      </c>
      <c r="K1063" s="36">
        <f t="shared" si="16"/>
        <v>0.17382254666198579</v>
      </c>
      <c r="N1063" s="4"/>
      <c r="O1063" s="17"/>
      <c r="P1063" s="17"/>
      <c r="Q1063" s="17"/>
      <c r="R1063" s="4"/>
    </row>
    <row r="1064" spans="1:18" x14ac:dyDescent="0.3">
      <c r="A1064" s="10">
        <v>44241.25</v>
      </c>
      <c r="B1064" s="5">
        <v>44241.25</v>
      </c>
      <c r="C1064" s="6">
        <v>56788.76953125</v>
      </c>
      <c r="D1064" s="6">
        <v>6731.1787109375</v>
      </c>
      <c r="E1064" s="6">
        <v>31369</v>
      </c>
      <c r="F1064" s="11">
        <v>11.853010316121456</v>
      </c>
      <c r="G1064" s="17">
        <v>21.457999999999998</v>
      </c>
      <c r="H1064" s="7">
        <v>789.32399999999996</v>
      </c>
      <c r="I1064">
        <v>13.284000000000001</v>
      </c>
      <c r="J1064" s="10">
        <v>44241.25</v>
      </c>
      <c r="K1064" s="36">
        <f t="shared" si="16"/>
        <v>0.19692118717453633</v>
      </c>
      <c r="N1064" s="4"/>
      <c r="O1064" s="17"/>
      <c r="P1064" s="17"/>
      <c r="Q1064" s="17"/>
      <c r="R1064" s="4"/>
    </row>
    <row r="1065" spans="1:18" x14ac:dyDescent="0.3">
      <c r="A1065" s="10">
        <v>44241.291666666664</v>
      </c>
      <c r="B1065" s="5">
        <v>44241.291666666664</v>
      </c>
      <c r="C1065" s="6">
        <v>58356.52734375</v>
      </c>
      <c r="D1065" s="6">
        <v>6905.62158203125</v>
      </c>
      <c r="E1065" s="6">
        <v>31369</v>
      </c>
      <c r="F1065" s="11">
        <v>11.833503288078782</v>
      </c>
      <c r="G1065" s="17">
        <v>22.013999999999999</v>
      </c>
      <c r="H1065" s="7">
        <v>174.44300000000001</v>
      </c>
      <c r="I1065">
        <v>2.5920000000000001</v>
      </c>
      <c r="J1065" s="10">
        <v>44241.291666666664</v>
      </c>
      <c r="K1065" s="36">
        <f t="shared" si="16"/>
        <v>0.20202362822538178</v>
      </c>
      <c r="N1065" s="4"/>
      <c r="O1065" s="17"/>
      <c r="P1065" s="17"/>
      <c r="Q1065" s="17"/>
      <c r="R1065" s="4"/>
    </row>
    <row r="1066" spans="1:18" x14ac:dyDescent="0.3">
      <c r="A1066" s="10">
        <v>44241.333333333336</v>
      </c>
      <c r="B1066" s="5">
        <v>44241.333333333336</v>
      </c>
      <c r="C1066" s="6">
        <v>59839.86328125</v>
      </c>
      <c r="D1066" s="6">
        <v>7234.43115234375</v>
      </c>
      <c r="E1066" s="6">
        <v>31369</v>
      </c>
      <c r="F1066" s="11">
        <v>12.089651873604062</v>
      </c>
      <c r="G1066" s="17">
        <v>23.062000000000001</v>
      </c>
      <c r="H1066" s="7">
        <v>328.81</v>
      </c>
      <c r="I1066">
        <v>4.7610000000000001</v>
      </c>
      <c r="J1066" s="10">
        <v>44241.333333333336</v>
      </c>
      <c r="K1066" s="36">
        <f t="shared" si="16"/>
        <v>0.21164117898309051</v>
      </c>
      <c r="N1066" s="4"/>
      <c r="O1066" s="17"/>
      <c r="P1066" s="17"/>
      <c r="Q1066" s="17"/>
      <c r="R1066" s="4"/>
    </row>
    <row r="1067" spans="1:18" x14ac:dyDescent="0.3">
      <c r="A1067" s="10">
        <v>44241.375</v>
      </c>
      <c r="B1067" s="5">
        <v>44241.375</v>
      </c>
      <c r="C1067" s="6">
        <v>61837.7421875</v>
      </c>
      <c r="D1067" s="6">
        <v>7577.75830078125</v>
      </c>
      <c r="E1067" s="6">
        <v>31369</v>
      </c>
      <c r="F1067" s="11">
        <v>12.254260962187963</v>
      </c>
      <c r="G1067" s="17">
        <v>24.155999999999999</v>
      </c>
      <c r="H1067" s="7">
        <v>343.327</v>
      </c>
      <c r="I1067">
        <v>4.7460000000000004</v>
      </c>
      <c r="J1067" s="10">
        <v>44241.375</v>
      </c>
      <c r="K1067" s="36">
        <f t="shared" si="16"/>
        <v>0.22168087414428647</v>
      </c>
      <c r="N1067" s="4"/>
      <c r="O1067" s="17"/>
      <c r="P1067" s="17"/>
      <c r="Q1067" s="17"/>
      <c r="R1067" s="4"/>
    </row>
    <row r="1068" spans="1:18" x14ac:dyDescent="0.3">
      <c r="A1068" s="10">
        <v>44241.416666666664</v>
      </c>
      <c r="B1068" s="5">
        <v>44241.416666666664</v>
      </c>
      <c r="C1068" s="6">
        <v>63227.953125</v>
      </c>
      <c r="D1068" s="6">
        <v>8005.1669921875</v>
      </c>
      <c r="E1068" s="6">
        <v>31369</v>
      </c>
      <c r="F1068" s="11">
        <v>12.660803642277482</v>
      </c>
      <c r="G1068" s="17">
        <v>25.518999999999998</v>
      </c>
      <c r="H1068" s="7">
        <v>427.40899999999999</v>
      </c>
      <c r="I1068">
        <v>5.64</v>
      </c>
      <c r="J1068" s="10">
        <v>44241.416666666664</v>
      </c>
      <c r="K1068" s="36">
        <f t="shared" si="16"/>
        <v>0.23418919636065763</v>
      </c>
      <c r="N1068" s="4"/>
      <c r="O1068" s="17"/>
      <c r="P1068" s="17"/>
      <c r="Q1068" s="17"/>
      <c r="R1068" s="4"/>
    </row>
    <row r="1069" spans="1:18" x14ac:dyDescent="0.3">
      <c r="A1069" s="10">
        <v>44241.458333333336</v>
      </c>
      <c r="B1069" s="5">
        <v>44241.458333333336</v>
      </c>
      <c r="C1069" s="6">
        <v>64152.80078125</v>
      </c>
      <c r="D1069" s="6">
        <v>8017.58642578125</v>
      </c>
      <c r="E1069" s="6">
        <v>31369</v>
      </c>
      <c r="F1069" s="11">
        <v>12.497640520980275</v>
      </c>
      <c r="G1069" s="17">
        <v>25.558</v>
      </c>
      <c r="H1069" s="7">
        <v>12.419</v>
      </c>
      <c r="I1069">
        <v>0.155</v>
      </c>
      <c r="J1069" s="10">
        <v>44241.458333333336</v>
      </c>
      <c r="K1069" s="36">
        <f t="shared" si="16"/>
        <v>0.23454710139839682</v>
      </c>
      <c r="N1069" s="4"/>
      <c r="O1069" s="17"/>
      <c r="P1069" s="17"/>
      <c r="Q1069" s="17"/>
      <c r="R1069" s="4"/>
    </row>
    <row r="1070" spans="1:18" x14ac:dyDescent="0.3">
      <c r="A1070" s="10">
        <v>44241.5</v>
      </c>
      <c r="B1070" s="5">
        <v>44241.5</v>
      </c>
      <c r="C1070" s="6">
        <v>64467.015625</v>
      </c>
      <c r="D1070" s="6">
        <v>8066.8974609375</v>
      </c>
      <c r="E1070" s="6">
        <v>31369</v>
      </c>
      <c r="F1070" s="11">
        <v>12.51321684853858</v>
      </c>
      <c r="G1070" s="17">
        <v>25.716000000000001</v>
      </c>
      <c r="H1070" s="7">
        <v>49.311</v>
      </c>
      <c r="I1070">
        <v>0.61499999999999999</v>
      </c>
      <c r="J1070" s="10">
        <v>44241.5</v>
      </c>
      <c r="K1070" s="36">
        <f t="shared" si="16"/>
        <v>0.23599707565385292</v>
      </c>
      <c r="N1070" s="4"/>
      <c r="O1070" s="17"/>
      <c r="P1070" s="17"/>
      <c r="Q1070" s="17"/>
      <c r="R1070" s="4"/>
    </row>
    <row r="1071" spans="1:18" x14ac:dyDescent="0.3">
      <c r="A1071" s="10">
        <v>44241.541666666664</v>
      </c>
      <c r="B1071" s="5">
        <v>44241.541666666664</v>
      </c>
      <c r="C1071" s="6">
        <v>64596.53125</v>
      </c>
      <c r="D1071" s="6">
        <v>8533.755859375</v>
      </c>
      <c r="E1071" s="6">
        <v>31369</v>
      </c>
      <c r="F1071" s="11">
        <v>13.210857756971278</v>
      </c>
      <c r="G1071" s="17">
        <v>27.204000000000001</v>
      </c>
      <c r="H1071" s="7">
        <v>466.858</v>
      </c>
      <c r="I1071">
        <v>5.7869999999999999</v>
      </c>
      <c r="J1071" s="10">
        <v>44241.541666666664</v>
      </c>
      <c r="K1071" s="36">
        <f t="shared" si="16"/>
        <v>0.24965252940143937</v>
      </c>
      <c r="N1071" s="4"/>
      <c r="O1071" s="17"/>
      <c r="P1071" s="17"/>
      <c r="Q1071" s="17"/>
      <c r="R1071" s="4"/>
    </row>
    <row r="1072" spans="1:18" x14ac:dyDescent="0.3">
      <c r="A1072" s="10">
        <v>44241.583333333336</v>
      </c>
      <c r="B1072" s="5">
        <v>44241.583333333336</v>
      </c>
      <c r="C1072" s="6">
        <v>64615.30078125</v>
      </c>
      <c r="D1072" s="6">
        <v>8727.5849609375</v>
      </c>
      <c r="E1072" s="6">
        <v>31369</v>
      </c>
      <c r="F1072" s="11">
        <v>13.50699424968097</v>
      </c>
      <c r="G1072" s="17">
        <v>27.821999999999999</v>
      </c>
      <c r="H1072" s="7">
        <v>193.82900000000001</v>
      </c>
      <c r="I1072">
        <v>2.2709999999999999</v>
      </c>
      <c r="J1072" s="10">
        <v>44241.583333333336</v>
      </c>
      <c r="K1072" s="36">
        <f t="shared" si="16"/>
        <v>0.25532394769176758</v>
      </c>
      <c r="N1072" s="4"/>
      <c r="O1072" s="17"/>
      <c r="P1072" s="17"/>
      <c r="Q1072" s="17"/>
      <c r="R1072" s="4"/>
    </row>
    <row r="1073" spans="1:18" x14ac:dyDescent="0.3">
      <c r="A1073" s="10">
        <v>44241.625</v>
      </c>
      <c r="B1073" s="5">
        <v>44241.625</v>
      </c>
      <c r="C1073" s="6">
        <v>64854.86328125</v>
      </c>
      <c r="D1073" s="6">
        <v>9010.41015625</v>
      </c>
      <c r="E1073" s="6">
        <v>31369</v>
      </c>
      <c r="F1073" s="11">
        <v>13.893191197050866</v>
      </c>
      <c r="G1073" s="17">
        <v>28.722999999999999</v>
      </c>
      <c r="H1073" s="7">
        <v>282.82499999999999</v>
      </c>
      <c r="I1073">
        <v>3.2410000000000001</v>
      </c>
      <c r="J1073" s="10">
        <v>44241.625</v>
      </c>
      <c r="K1073" s="36">
        <f t="shared" si="16"/>
        <v>0.26359247176876716</v>
      </c>
      <c r="N1073" s="4"/>
      <c r="O1073" s="17"/>
      <c r="P1073" s="17"/>
      <c r="Q1073" s="17"/>
      <c r="R1073" s="4"/>
    </row>
    <row r="1074" spans="1:18" x14ac:dyDescent="0.3">
      <c r="A1074" s="10">
        <v>44241.666666666664</v>
      </c>
      <c r="B1074" s="5">
        <v>44241.666666666664</v>
      </c>
      <c r="C1074" s="6">
        <v>65423.0859375</v>
      </c>
      <c r="D1074" s="6">
        <v>8984.33984375</v>
      </c>
      <c r="E1074" s="6">
        <v>31369</v>
      </c>
      <c r="F1074" s="11">
        <v>13.732675117668588</v>
      </c>
      <c r="G1074" s="17">
        <v>28.64</v>
      </c>
      <c r="H1074" s="7">
        <v>-26.07</v>
      </c>
      <c r="I1074">
        <v>-0.28899999999999998</v>
      </c>
      <c r="J1074" s="10">
        <v>44241.666666666664</v>
      </c>
      <c r="K1074" s="36">
        <f t="shared" si="16"/>
        <v>0.26283077643204028</v>
      </c>
      <c r="N1074" s="4"/>
      <c r="O1074" s="17"/>
      <c r="P1074" s="17"/>
      <c r="Q1074" s="17"/>
      <c r="R1074" s="4"/>
    </row>
    <row r="1075" spans="1:18" x14ac:dyDescent="0.3">
      <c r="A1075" s="10">
        <v>44241.708333333336</v>
      </c>
      <c r="B1075" s="5">
        <v>44241.708333333336</v>
      </c>
      <c r="C1075" s="6">
        <v>66681.7734375</v>
      </c>
      <c r="D1075" s="6">
        <v>9113.525390625</v>
      </c>
      <c r="E1075" s="6">
        <v>31369</v>
      </c>
      <c r="F1075" s="11">
        <v>13.667191079083993</v>
      </c>
      <c r="G1075" s="17">
        <v>29.052</v>
      </c>
      <c r="H1075" s="7">
        <v>129.18600000000001</v>
      </c>
      <c r="I1075">
        <v>1.4379999999999999</v>
      </c>
      <c r="J1075" s="10">
        <v>44241.708333333336</v>
      </c>
      <c r="K1075" s="36">
        <f t="shared" si="16"/>
        <v>0.26661172195892574</v>
      </c>
      <c r="N1075" s="4"/>
      <c r="O1075" s="17"/>
      <c r="P1075" s="17"/>
      <c r="Q1075" s="17"/>
      <c r="R1075" s="4"/>
    </row>
    <row r="1076" spans="1:18" x14ac:dyDescent="0.3">
      <c r="A1076" s="10">
        <v>44241.75</v>
      </c>
      <c r="B1076" s="5">
        <v>44241.75</v>
      </c>
      <c r="C1076" s="6">
        <v>68541.140625</v>
      </c>
      <c r="D1076" s="6">
        <v>8658.771484375</v>
      </c>
      <c r="E1076" s="6">
        <v>31369</v>
      </c>
      <c r="F1076" s="11">
        <v>12.632955047755306</v>
      </c>
      <c r="G1076" s="17">
        <v>27.602</v>
      </c>
      <c r="H1076" s="7">
        <v>-454.75400000000002</v>
      </c>
      <c r="I1076">
        <v>-4.99</v>
      </c>
      <c r="J1076" s="10">
        <v>44241.75</v>
      </c>
      <c r="K1076" s="36">
        <f t="shared" si="16"/>
        <v>0.25330499619682878</v>
      </c>
      <c r="N1076" s="4"/>
      <c r="O1076" s="17"/>
      <c r="P1076" s="17"/>
      <c r="Q1076" s="17"/>
      <c r="R1076" s="4"/>
    </row>
    <row r="1077" spans="1:18" x14ac:dyDescent="0.3">
      <c r="A1077" s="10">
        <v>44241.791666666664</v>
      </c>
      <c r="B1077" s="5">
        <v>44241.791666666664</v>
      </c>
      <c r="C1077" s="6">
        <v>69415.109375</v>
      </c>
      <c r="D1077" s="6">
        <v>8026.912109375</v>
      </c>
      <c r="E1077" s="6">
        <v>31369</v>
      </c>
      <c r="F1077" s="11">
        <v>11.563638207369749</v>
      </c>
      <c r="G1077" s="17">
        <v>25.588000000000001</v>
      </c>
      <c r="H1077" s="7">
        <v>-631.85900000000004</v>
      </c>
      <c r="I1077">
        <v>-7.2969999999999997</v>
      </c>
      <c r="J1077" s="10">
        <v>44241.791666666664</v>
      </c>
      <c r="K1077" s="36">
        <f t="shared" si="16"/>
        <v>0.23482241296588849</v>
      </c>
      <c r="N1077" s="4"/>
      <c r="O1077" s="17"/>
      <c r="P1077" s="17"/>
      <c r="Q1077" s="17"/>
      <c r="R1077" s="4"/>
    </row>
    <row r="1078" spans="1:18" x14ac:dyDescent="0.3">
      <c r="A1078" s="10">
        <v>44241.833333333336</v>
      </c>
      <c r="B1078" s="5">
        <v>44241.833333333336</v>
      </c>
      <c r="C1078" s="6">
        <v>69120.5078125</v>
      </c>
      <c r="D1078" s="6">
        <v>7847.015625</v>
      </c>
      <c r="E1078" s="6">
        <v>31369</v>
      </c>
      <c r="F1078" s="11">
        <v>11.352659107028316</v>
      </c>
      <c r="G1078" s="17">
        <v>25.015000000000001</v>
      </c>
      <c r="H1078" s="7">
        <v>-179.89599999999999</v>
      </c>
      <c r="I1078">
        <v>-2.2410000000000001</v>
      </c>
      <c r="J1078" s="10">
        <v>44241.833333333336</v>
      </c>
      <c r="K1078" s="36">
        <f t="shared" si="16"/>
        <v>0.22956396202679774</v>
      </c>
      <c r="N1078" s="4"/>
      <c r="O1078" s="17"/>
      <c r="P1078" s="17"/>
      <c r="Q1078" s="17"/>
      <c r="R1078" s="4"/>
    </row>
    <row r="1079" spans="1:18" x14ac:dyDescent="0.3">
      <c r="A1079" s="10">
        <v>44241.875</v>
      </c>
      <c r="B1079" s="5">
        <v>44241.875</v>
      </c>
      <c r="C1079" s="6">
        <v>68493.4140625</v>
      </c>
      <c r="D1079" s="6">
        <v>7458.23095703125</v>
      </c>
      <c r="E1079" s="6">
        <v>31369</v>
      </c>
      <c r="F1079" s="11">
        <v>10.888975325752693</v>
      </c>
      <c r="G1079" s="17">
        <v>23.774999999999999</v>
      </c>
      <c r="H1079" s="7">
        <v>-388.78500000000003</v>
      </c>
      <c r="I1079">
        <v>-4.9550000000000001</v>
      </c>
      <c r="J1079" s="10">
        <v>44241.875</v>
      </c>
      <c r="K1079" s="36">
        <f t="shared" si="16"/>
        <v>0.21818441723714233</v>
      </c>
      <c r="N1079" s="4"/>
      <c r="O1079" s="17"/>
      <c r="P1079" s="17"/>
      <c r="Q1079" s="17"/>
      <c r="R1079" s="4"/>
    </row>
    <row r="1080" spans="1:18" x14ac:dyDescent="0.3">
      <c r="A1080" s="10">
        <v>44241.916666666664</v>
      </c>
      <c r="B1080" s="5">
        <v>44241.916666666664</v>
      </c>
      <c r="C1080" s="6">
        <v>67454.4453125</v>
      </c>
      <c r="D1080" s="6">
        <v>6895.0771484375</v>
      </c>
      <c r="E1080" s="6">
        <v>31369</v>
      </c>
      <c r="F1080" s="11">
        <v>10.221827659384477</v>
      </c>
      <c r="G1080" s="17">
        <v>21.98</v>
      </c>
      <c r="H1080" s="7">
        <v>-563.154</v>
      </c>
      <c r="I1080">
        <v>-7.5510000000000002</v>
      </c>
      <c r="J1080" s="10">
        <v>44241.916666666664</v>
      </c>
      <c r="K1080" s="36">
        <f t="shared" si="16"/>
        <v>0.20171160844889122</v>
      </c>
      <c r="N1080" s="4"/>
      <c r="O1080" s="17"/>
      <c r="P1080" s="17"/>
      <c r="Q1080" s="17"/>
      <c r="R1080" s="4"/>
    </row>
    <row r="1081" spans="1:18" x14ac:dyDescent="0.3">
      <c r="A1081" s="10">
        <v>44241.958333333336</v>
      </c>
      <c r="B1081" s="5">
        <v>44241.958333333336</v>
      </c>
      <c r="C1081" s="6">
        <v>66132.5390625</v>
      </c>
      <c r="D1081" s="6">
        <v>5654.98681640625</v>
      </c>
      <c r="E1081" s="6">
        <v>31369</v>
      </c>
      <c r="F1081" s="11">
        <v>8.5509900218134405</v>
      </c>
      <c r="G1081" s="17">
        <v>18.027000000000001</v>
      </c>
      <c r="H1081" s="7">
        <v>-1240.0899999999999</v>
      </c>
      <c r="I1081">
        <v>-17.984999999999999</v>
      </c>
      <c r="J1081" s="10">
        <v>44241.958333333336</v>
      </c>
      <c r="K1081" s="36">
        <f t="shared" si="16"/>
        <v>0.16543472090573985</v>
      </c>
      <c r="N1081" s="4"/>
      <c r="O1081" s="17"/>
      <c r="P1081" s="17"/>
      <c r="Q1081" s="17"/>
      <c r="R1081" s="4"/>
    </row>
    <row r="1082" spans="1:18" x14ac:dyDescent="0.3">
      <c r="A1082" s="10">
        <v>44242</v>
      </c>
      <c r="B1082" s="5">
        <v>44242</v>
      </c>
      <c r="C1082" s="6">
        <v>65499.87109375</v>
      </c>
      <c r="D1082" s="6">
        <v>5365.7919921875</v>
      </c>
      <c r="E1082" s="6">
        <v>31369</v>
      </c>
      <c r="F1082" s="11">
        <v>8.1920649652996094</v>
      </c>
      <c r="G1082" s="17">
        <v>17.105</v>
      </c>
      <c r="H1082" s="7">
        <v>-289.19499999999999</v>
      </c>
      <c r="I1082">
        <v>-5.1139999999999999</v>
      </c>
      <c r="J1082" s="10">
        <v>44242</v>
      </c>
      <c r="K1082" s="36">
        <f t="shared" si="16"/>
        <v>0.15697347873149611</v>
      </c>
      <c r="N1082" s="4"/>
      <c r="O1082" s="17"/>
      <c r="P1082" s="17"/>
      <c r="Q1082" s="17"/>
      <c r="R1082" s="4"/>
    </row>
    <row r="1083" spans="1:18" x14ac:dyDescent="0.3">
      <c r="A1083" s="10">
        <v>44242.041666666664</v>
      </c>
      <c r="B1083" s="5">
        <v>44242.041666666664</v>
      </c>
      <c r="C1083" s="6">
        <v>64997.18359375</v>
      </c>
      <c r="D1083" s="6">
        <v>5452.16748046875</v>
      </c>
      <c r="E1083" s="6">
        <v>31369</v>
      </c>
      <c r="F1083" s="11">
        <v>8.3883134299268622</v>
      </c>
      <c r="G1083" s="17">
        <v>17.38</v>
      </c>
      <c r="H1083" s="7">
        <v>86.375</v>
      </c>
      <c r="I1083">
        <v>1.61</v>
      </c>
      <c r="J1083" s="10">
        <v>44242.041666666664</v>
      </c>
      <c r="K1083" s="36">
        <f t="shared" si="16"/>
        <v>0.15949716810016967</v>
      </c>
      <c r="N1083" s="4"/>
      <c r="O1083" s="17"/>
      <c r="P1083" s="17"/>
      <c r="Q1083" s="17"/>
      <c r="R1083" s="4"/>
    </row>
    <row r="1084" spans="1:18" x14ac:dyDescent="0.3">
      <c r="A1084" s="10">
        <v>44242.083333333336</v>
      </c>
      <c r="B1084" s="5">
        <v>44242.083333333336</v>
      </c>
      <c r="C1084" s="6">
        <v>59066.203125</v>
      </c>
      <c r="D1084" s="6">
        <v>5208.04052734375</v>
      </c>
      <c r="E1084" s="6">
        <v>31369</v>
      </c>
      <c r="F1084" s="11">
        <v>8.8172935651918127</v>
      </c>
      <c r="G1084" s="17">
        <v>16.602</v>
      </c>
      <c r="H1084" s="7">
        <v>-244.12700000000001</v>
      </c>
      <c r="I1084">
        <v>-4.4779999999999998</v>
      </c>
      <c r="J1084" s="10">
        <v>44242.083333333336</v>
      </c>
      <c r="K1084" s="36">
        <f t="shared" si="16"/>
        <v>0.15235742144988593</v>
      </c>
      <c r="N1084" s="4"/>
      <c r="O1084" s="17"/>
      <c r="P1084" s="17"/>
      <c r="Q1084" s="17"/>
      <c r="R1084" s="4"/>
    </row>
    <row r="1085" spans="1:18" x14ac:dyDescent="0.3">
      <c r="A1085" s="10">
        <v>44242.125</v>
      </c>
      <c r="B1085" s="5">
        <v>44242.125</v>
      </c>
      <c r="C1085" s="6">
        <v>53977.35546875</v>
      </c>
      <c r="D1085" s="6">
        <v>5279.30419921875</v>
      </c>
      <c r="E1085" s="6">
        <v>31369</v>
      </c>
      <c r="F1085" s="11">
        <v>9.7805906817261263</v>
      </c>
      <c r="G1085" s="17">
        <v>16.829000000000001</v>
      </c>
      <c r="H1085" s="7">
        <v>71.263999999999996</v>
      </c>
      <c r="I1085">
        <v>1.3680000000000001</v>
      </c>
      <c r="J1085" s="10">
        <v>44242.125</v>
      </c>
      <c r="K1085" s="36">
        <f t="shared" si="16"/>
        <v>0.15444061231057282</v>
      </c>
      <c r="N1085" s="4"/>
      <c r="O1085" s="17"/>
      <c r="P1085" s="17"/>
      <c r="Q1085" s="17"/>
      <c r="R1085" s="4"/>
    </row>
    <row r="1086" spans="1:18" x14ac:dyDescent="0.3">
      <c r="A1086" s="10">
        <v>44242.166666666664</v>
      </c>
      <c r="B1086" s="5">
        <v>44242.166666666664</v>
      </c>
      <c r="C1086" s="6">
        <v>54585.1015625</v>
      </c>
      <c r="D1086" s="6">
        <v>5063.7734375</v>
      </c>
      <c r="E1086" s="6">
        <v>31369</v>
      </c>
      <c r="F1086" s="11">
        <v>9.2768416519331272</v>
      </c>
      <c r="G1086" s="17">
        <v>16.141999999999999</v>
      </c>
      <c r="H1086" s="7">
        <v>-215.53100000000001</v>
      </c>
      <c r="I1086">
        <v>-4.0830000000000002</v>
      </c>
      <c r="J1086" s="10">
        <v>44242.166666666664</v>
      </c>
      <c r="K1086" s="36">
        <f t="shared" si="16"/>
        <v>0.14813597741501375</v>
      </c>
      <c r="N1086" s="4"/>
      <c r="O1086" s="17"/>
      <c r="P1086" s="17"/>
      <c r="Q1086" s="17"/>
      <c r="R1086" s="4"/>
    </row>
    <row r="1087" spans="1:18" x14ac:dyDescent="0.3">
      <c r="A1087" s="10">
        <v>44242.208333333336</v>
      </c>
      <c r="B1087" s="5">
        <v>44242.208333333336</v>
      </c>
      <c r="C1087" s="6">
        <v>53976.5078125</v>
      </c>
      <c r="D1087" s="6">
        <v>4646.1611328125</v>
      </c>
      <c r="E1087" s="6">
        <v>31369</v>
      </c>
      <c r="F1087" s="11">
        <v>8.607746816359489</v>
      </c>
      <c r="G1087" s="17">
        <v>14.811</v>
      </c>
      <c r="H1087" s="7">
        <v>-417.61200000000002</v>
      </c>
      <c r="I1087">
        <v>-8.2469999999999999</v>
      </c>
      <c r="J1087" s="10">
        <v>44242.208333333336</v>
      </c>
      <c r="K1087" s="36">
        <f t="shared" si="16"/>
        <v>0.13592132087063369</v>
      </c>
      <c r="N1087" s="4"/>
      <c r="O1087" s="17"/>
      <c r="P1087" s="17"/>
      <c r="Q1087" s="17"/>
      <c r="R1087" s="4"/>
    </row>
    <row r="1088" spans="1:18" x14ac:dyDescent="0.3">
      <c r="A1088" s="10">
        <v>44242.25</v>
      </c>
      <c r="B1088" s="5">
        <v>44242.25</v>
      </c>
      <c r="C1088" s="6">
        <v>51201.25390625</v>
      </c>
      <c r="D1088" s="6">
        <v>4437.10302734375</v>
      </c>
      <c r="E1088" s="6">
        <v>31369</v>
      </c>
      <c r="F1088" s="11">
        <v>8.666004616738741</v>
      </c>
      <c r="G1088" s="17">
        <v>14.144</v>
      </c>
      <c r="H1088" s="7">
        <v>-209.05799999999999</v>
      </c>
      <c r="I1088">
        <v>-4.5</v>
      </c>
      <c r="J1088" s="10">
        <v>44242.25</v>
      </c>
      <c r="K1088" s="36">
        <f t="shared" si="16"/>
        <v>0.12980022702006905</v>
      </c>
      <c r="N1088" s="4"/>
      <c r="O1088" s="17"/>
      <c r="P1088" s="17"/>
      <c r="Q1088" s="17"/>
      <c r="R1088" s="4"/>
    </row>
    <row r="1089" spans="1:18" x14ac:dyDescent="0.3">
      <c r="A1089" s="10">
        <v>44242.291666666664</v>
      </c>
      <c r="B1089" s="5">
        <v>44242.291666666664</v>
      </c>
      <c r="C1089" s="6">
        <v>51295.546875</v>
      </c>
      <c r="D1089" s="6">
        <v>4246.96142578125</v>
      </c>
      <c r="E1089" s="6">
        <v>31369</v>
      </c>
      <c r="F1089" s="11">
        <v>8.2793959408026101</v>
      </c>
      <c r="G1089" s="17">
        <v>13.538</v>
      </c>
      <c r="H1089" s="7">
        <v>-190.142</v>
      </c>
      <c r="I1089">
        <v>-4.2850000000000001</v>
      </c>
      <c r="J1089" s="10">
        <v>44242.291666666664</v>
      </c>
      <c r="K1089" s="36">
        <f t="shared" si="16"/>
        <v>0.12423893335673747</v>
      </c>
      <c r="N1089" s="4"/>
      <c r="O1089" s="17"/>
      <c r="P1089" s="17"/>
      <c r="Q1089" s="17"/>
      <c r="R1089" s="4"/>
    </row>
    <row r="1090" spans="1:18" x14ac:dyDescent="0.3">
      <c r="A1090" s="10">
        <v>44242.333333333336</v>
      </c>
      <c r="B1090" s="5">
        <v>44242.333333333336</v>
      </c>
      <c r="C1090" s="6">
        <v>50907.15234375</v>
      </c>
      <c r="D1090" s="6">
        <v>4595.14697265625</v>
      </c>
      <c r="E1090" s="6">
        <v>31369</v>
      </c>
      <c r="F1090" s="11">
        <v>9.0265252741453104</v>
      </c>
      <c r="G1090" s="17">
        <v>14.648</v>
      </c>
      <c r="H1090" s="7">
        <v>348.18599999999998</v>
      </c>
      <c r="I1090">
        <v>8.1980000000000004</v>
      </c>
      <c r="J1090" s="10">
        <v>44242.333333333336</v>
      </c>
      <c r="K1090" s="36">
        <f t="shared" si="16"/>
        <v>0.13442546135392897</v>
      </c>
      <c r="N1090" s="4"/>
      <c r="O1090" s="17"/>
      <c r="P1090" s="17"/>
      <c r="Q1090" s="17"/>
      <c r="R1090" s="4"/>
    </row>
    <row r="1091" spans="1:18" x14ac:dyDescent="0.3">
      <c r="A1091" s="10">
        <v>44242.375</v>
      </c>
      <c r="B1091" s="5">
        <v>44242.375</v>
      </c>
      <c r="C1091" s="6">
        <v>49846.33203125</v>
      </c>
      <c r="D1091" s="6">
        <v>4291.298828125</v>
      </c>
      <c r="E1091" s="6">
        <v>31369</v>
      </c>
      <c r="F1091" s="11">
        <v>8.6090563803865656</v>
      </c>
      <c r="G1091" s="17">
        <v>13.68</v>
      </c>
      <c r="H1091" s="7">
        <v>-303.84800000000001</v>
      </c>
      <c r="I1091">
        <v>-6.6120000000000001</v>
      </c>
      <c r="J1091" s="10">
        <v>44242.375</v>
      </c>
      <c r="K1091" s="36">
        <f t="shared" ref="K1091:K1154" si="17">G1091*E1091/$O$1/100</f>
        <v>0.125542074776198</v>
      </c>
      <c r="N1091" s="4"/>
      <c r="O1091" s="17"/>
      <c r="P1091" s="17"/>
      <c r="Q1091" s="17"/>
      <c r="R1091" s="4"/>
    </row>
    <row r="1092" spans="1:18" x14ac:dyDescent="0.3">
      <c r="A1092" s="10">
        <v>44242.416666666664</v>
      </c>
      <c r="B1092" s="5">
        <v>44242.416666666664</v>
      </c>
      <c r="C1092" s="6">
        <v>49350.05078125</v>
      </c>
      <c r="D1092" s="6">
        <v>4245.46630859375</v>
      </c>
      <c r="E1092" s="6">
        <v>31369</v>
      </c>
      <c r="F1092" s="11">
        <v>8.6027597568486556</v>
      </c>
      <c r="G1092" s="17">
        <v>13.532999999999999</v>
      </c>
      <c r="H1092" s="7">
        <v>-45.832999999999998</v>
      </c>
      <c r="I1092">
        <v>-1.0680000000000001</v>
      </c>
      <c r="J1092" s="10">
        <v>44242.416666666664</v>
      </c>
      <c r="K1092" s="36">
        <f t="shared" si="17"/>
        <v>0.12419304809548885</v>
      </c>
      <c r="N1092" s="4"/>
      <c r="O1092" s="17"/>
      <c r="P1092" s="17"/>
      <c r="Q1092" s="17"/>
      <c r="R1092" s="4"/>
    </row>
    <row r="1093" spans="1:18" x14ac:dyDescent="0.3">
      <c r="A1093" s="10">
        <v>44242.458333333336</v>
      </c>
      <c r="B1093" s="5">
        <v>44242.458333333336</v>
      </c>
      <c r="C1093" s="6">
        <v>48180.88671875</v>
      </c>
      <c r="D1093" s="6">
        <v>3545.248046875</v>
      </c>
      <c r="E1093" s="6">
        <v>31369</v>
      </c>
      <c r="F1093" s="11">
        <v>7.3582042347413594</v>
      </c>
      <c r="G1093" s="17">
        <v>11.301</v>
      </c>
      <c r="H1093" s="7">
        <v>-700.21799999999996</v>
      </c>
      <c r="I1093">
        <v>-16.492999999999999</v>
      </c>
      <c r="J1093" s="10">
        <v>44242.458333333336</v>
      </c>
      <c r="K1093" s="36">
        <f t="shared" si="17"/>
        <v>0.10370986747410919</v>
      </c>
      <c r="N1093" s="4"/>
      <c r="O1093" s="17"/>
      <c r="P1093" s="17"/>
      <c r="Q1093" s="17"/>
      <c r="R1093" s="4"/>
    </row>
    <row r="1094" spans="1:18" x14ac:dyDescent="0.3">
      <c r="A1094" s="10">
        <v>44242.5</v>
      </c>
      <c r="B1094" s="5">
        <v>44242.5</v>
      </c>
      <c r="C1094" s="6">
        <v>46861.63671875</v>
      </c>
      <c r="D1094" s="6">
        <v>2842.042724609375</v>
      </c>
      <c r="E1094" s="6">
        <v>31369</v>
      </c>
      <c r="F1094" s="11">
        <v>6.0647534392929847</v>
      </c>
      <c r="G1094" s="17">
        <v>9.06</v>
      </c>
      <c r="H1094" s="7">
        <v>-703.20500000000004</v>
      </c>
      <c r="I1094">
        <v>-19.835000000000001</v>
      </c>
      <c r="J1094" s="10">
        <v>44242.5</v>
      </c>
      <c r="K1094" s="36">
        <f t="shared" si="17"/>
        <v>8.3144093382482007E-2</v>
      </c>
      <c r="N1094" s="4"/>
      <c r="O1094" s="17"/>
      <c r="P1094" s="17"/>
      <c r="Q1094" s="17"/>
      <c r="R1094" s="4"/>
    </row>
    <row r="1095" spans="1:18" x14ac:dyDescent="0.3">
      <c r="A1095" s="10">
        <v>44242.541666666664</v>
      </c>
      <c r="B1095" s="5">
        <v>44242.541666666664</v>
      </c>
      <c r="C1095" s="6">
        <v>45691.92578125</v>
      </c>
      <c r="D1095" s="6">
        <v>2581.411376953125</v>
      </c>
      <c r="E1095" s="6">
        <v>31369</v>
      </c>
      <c r="F1095" s="11">
        <v>5.6496007397710191</v>
      </c>
      <c r="G1095" s="17">
        <v>8.2289999999999992</v>
      </c>
      <c r="H1095" s="7">
        <v>-260.63099999999997</v>
      </c>
      <c r="I1095">
        <v>-9.1709999999999994</v>
      </c>
      <c r="J1095" s="10">
        <v>44242.541666666664</v>
      </c>
      <c r="K1095" s="36">
        <f t="shared" si="17"/>
        <v>7.5517962962962967E-2</v>
      </c>
      <c r="N1095" s="4"/>
      <c r="O1095" s="17"/>
      <c r="P1095" s="17"/>
      <c r="Q1095" s="17"/>
      <c r="R1095" s="4"/>
    </row>
    <row r="1096" spans="1:18" x14ac:dyDescent="0.3">
      <c r="A1096" s="10">
        <v>44242.583333333336</v>
      </c>
      <c r="B1096" s="5">
        <v>44242.583333333336</v>
      </c>
      <c r="C1096" s="6">
        <v>45125.9296875</v>
      </c>
      <c r="D1096" s="6">
        <v>2478.367919921875</v>
      </c>
      <c r="E1096" s="6">
        <v>31369</v>
      </c>
      <c r="F1096" s="11">
        <v>5.4921149261294646</v>
      </c>
      <c r="G1096" s="17">
        <v>7.9</v>
      </c>
      <c r="H1096" s="7">
        <v>-103.04300000000001</v>
      </c>
      <c r="I1096">
        <v>-3.992</v>
      </c>
      <c r="J1096" s="10">
        <v>44242.583333333336</v>
      </c>
      <c r="K1096" s="36">
        <f t="shared" si="17"/>
        <v>7.2498712772804397E-2</v>
      </c>
      <c r="N1096" s="4"/>
      <c r="O1096" s="17"/>
      <c r="P1096" s="17"/>
      <c r="Q1096" s="17"/>
      <c r="R1096" s="4"/>
    </row>
    <row r="1097" spans="1:18" x14ac:dyDescent="0.3">
      <c r="A1097" s="10">
        <v>44242.625</v>
      </c>
      <c r="B1097" s="5">
        <v>44242.625</v>
      </c>
      <c r="C1097" s="6">
        <v>44787.8125</v>
      </c>
      <c r="D1097" s="6">
        <v>2154.4462890625</v>
      </c>
      <c r="E1097" s="6">
        <v>31369</v>
      </c>
      <c r="F1097" s="11">
        <v>4.8103405118579978</v>
      </c>
      <c r="G1097" s="17">
        <v>6.8680000000000003</v>
      </c>
      <c r="H1097" s="7">
        <v>-323.92200000000003</v>
      </c>
      <c r="I1097">
        <v>-13.07</v>
      </c>
      <c r="J1097" s="10">
        <v>44242.625</v>
      </c>
      <c r="K1097" s="36">
        <f t="shared" si="17"/>
        <v>6.3027994851091215E-2</v>
      </c>
      <c r="N1097" s="4"/>
      <c r="O1097" s="17"/>
      <c r="P1097" s="17"/>
      <c r="Q1097" s="17"/>
      <c r="R1097" s="4"/>
    </row>
    <row r="1098" spans="1:18" x14ac:dyDescent="0.3">
      <c r="A1098" s="10">
        <v>44242.666666666664</v>
      </c>
      <c r="B1098" s="5">
        <v>44242.666666666664</v>
      </c>
      <c r="C1098" s="6">
        <v>45241.86328125</v>
      </c>
      <c r="D1098" s="6">
        <v>1792.4969482421875</v>
      </c>
      <c r="E1098" s="6">
        <v>31369</v>
      </c>
      <c r="F1098" s="11">
        <v>3.962031663238478</v>
      </c>
      <c r="G1098" s="17">
        <v>5.7140000000000004</v>
      </c>
      <c r="H1098" s="7">
        <v>-361.94900000000001</v>
      </c>
      <c r="I1098">
        <v>-16.8</v>
      </c>
      <c r="J1098" s="10">
        <v>44242.666666666664</v>
      </c>
      <c r="K1098" s="36">
        <f t="shared" si="17"/>
        <v>5.2437676554911945E-2</v>
      </c>
      <c r="N1098" s="4"/>
      <c r="O1098" s="17"/>
      <c r="P1098" s="17"/>
      <c r="Q1098" s="17"/>
      <c r="R1098" s="4"/>
    </row>
    <row r="1099" spans="1:18" x14ac:dyDescent="0.3">
      <c r="A1099" s="10">
        <v>44242.708333333336</v>
      </c>
      <c r="B1099" s="5">
        <v>44242.708333333336</v>
      </c>
      <c r="C1099" s="6">
        <v>45676.3671875</v>
      </c>
      <c r="D1099" s="6">
        <v>1445.4229736328125</v>
      </c>
      <c r="E1099" s="6">
        <v>31369</v>
      </c>
      <c r="F1099" s="11">
        <v>3.1644875953015226</v>
      </c>
      <c r="G1099" s="17">
        <v>4.6070000000000002</v>
      </c>
      <c r="H1099" s="7">
        <v>-347.07400000000001</v>
      </c>
      <c r="I1099">
        <v>-19.363</v>
      </c>
      <c r="J1099" s="10">
        <v>44242.708333333336</v>
      </c>
      <c r="K1099" s="36">
        <f t="shared" si="17"/>
        <v>4.2278679714469608E-2</v>
      </c>
      <c r="N1099" s="4"/>
      <c r="O1099" s="17"/>
      <c r="P1099" s="17"/>
      <c r="Q1099" s="17"/>
      <c r="R1099" s="4"/>
    </row>
    <row r="1100" spans="1:18" x14ac:dyDescent="0.3">
      <c r="A1100" s="10">
        <v>44242.75</v>
      </c>
      <c r="B1100" s="5">
        <v>44242.75</v>
      </c>
      <c r="C1100" s="6">
        <v>44373.5703125</v>
      </c>
      <c r="D1100" s="6">
        <v>972.69244384765625</v>
      </c>
      <c r="E1100" s="6">
        <v>31369</v>
      </c>
      <c r="F1100" s="11">
        <v>2.1920535963130505</v>
      </c>
      <c r="G1100" s="17">
        <v>3.1</v>
      </c>
      <c r="H1100" s="7">
        <v>-472.73099999999999</v>
      </c>
      <c r="I1100">
        <v>-32.704999999999998</v>
      </c>
      <c r="J1100" s="10">
        <v>44242.75</v>
      </c>
      <c r="K1100" s="36">
        <f t="shared" si="17"/>
        <v>2.8448861974138439E-2</v>
      </c>
      <c r="N1100" s="4"/>
      <c r="O1100" s="17"/>
      <c r="P1100" s="17"/>
      <c r="Q1100" s="17"/>
      <c r="R1100" s="4"/>
    </row>
    <row r="1101" spans="1:18" x14ac:dyDescent="0.3">
      <c r="A1101" s="10">
        <v>44242.791666666664</v>
      </c>
      <c r="B1101" s="5">
        <v>44242.791666666664</v>
      </c>
      <c r="C1101" s="6">
        <v>44750.8671875</v>
      </c>
      <c r="D1101" s="6">
        <v>629.786376953125</v>
      </c>
      <c r="E1101" s="6">
        <v>31369</v>
      </c>
      <c r="F1101" s="11">
        <v>1.4073165874404321</v>
      </c>
      <c r="G1101" s="17">
        <v>2.0070000000000001</v>
      </c>
      <c r="H1101" s="7">
        <v>-342.90600000000001</v>
      </c>
      <c r="I1101">
        <v>-35.253</v>
      </c>
      <c r="J1101" s="10">
        <v>44242.791666666664</v>
      </c>
      <c r="K1101" s="36">
        <f t="shared" si="17"/>
        <v>1.841834386519221E-2</v>
      </c>
      <c r="N1101" s="4"/>
      <c r="O1101" s="17"/>
      <c r="P1101" s="17"/>
      <c r="Q1101" s="17"/>
      <c r="R1101" s="4"/>
    </row>
    <row r="1102" spans="1:18" x14ac:dyDescent="0.3">
      <c r="A1102" s="10">
        <v>44242.833333333336</v>
      </c>
      <c r="B1102" s="5">
        <v>44242.833333333336</v>
      </c>
      <c r="C1102" s="6">
        <v>44319.9296875</v>
      </c>
      <c r="D1102" s="6">
        <v>719.51214599609375</v>
      </c>
      <c r="E1102" s="6">
        <v>31369</v>
      </c>
      <c r="F1102" s="11">
        <v>1.6234505584042591</v>
      </c>
      <c r="G1102" s="17">
        <v>2.2930000000000001</v>
      </c>
      <c r="H1102" s="7">
        <v>89.725999999999999</v>
      </c>
      <c r="I1102">
        <v>14.247</v>
      </c>
      <c r="J1102" s="10">
        <v>44242.833333333336</v>
      </c>
      <c r="K1102" s="36">
        <f t="shared" si="17"/>
        <v>2.1042980808612718E-2</v>
      </c>
      <c r="N1102" s="4"/>
      <c r="O1102" s="17"/>
      <c r="P1102" s="17"/>
      <c r="Q1102" s="17"/>
      <c r="R1102" s="4"/>
    </row>
    <row r="1103" spans="1:18" x14ac:dyDescent="0.3">
      <c r="A1103" s="10">
        <v>44242.875</v>
      </c>
      <c r="B1103" s="5">
        <v>44242.875</v>
      </c>
      <c r="C1103" s="6">
        <v>44861.05078125</v>
      </c>
      <c r="D1103" s="6">
        <v>912.58349609375</v>
      </c>
      <c r="E1103" s="6">
        <v>31369</v>
      </c>
      <c r="F1103" s="11">
        <v>2.0342445845587966</v>
      </c>
      <c r="G1103" s="17">
        <v>2.9089999999999998</v>
      </c>
      <c r="H1103" s="7">
        <v>193.071</v>
      </c>
      <c r="I1103">
        <v>26.834</v>
      </c>
      <c r="J1103" s="10">
        <v>44242.875</v>
      </c>
      <c r="K1103" s="36">
        <f t="shared" si="17"/>
        <v>2.6696044994441514E-2</v>
      </c>
      <c r="N1103" s="4"/>
      <c r="O1103" s="17"/>
      <c r="P1103" s="17"/>
      <c r="Q1103" s="17"/>
      <c r="R1103" s="4"/>
    </row>
    <row r="1104" spans="1:18" x14ac:dyDescent="0.3">
      <c r="A1104" s="10">
        <v>44242.916666666664</v>
      </c>
      <c r="B1104" s="5">
        <v>44242.916666666664</v>
      </c>
      <c r="C1104" s="6">
        <v>45092.125</v>
      </c>
      <c r="D1104" s="6">
        <v>1139.399169921875</v>
      </c>
      <c r="E1104" s="6">
        <v>31369</v>
      </c>
      <c r="F1104" s="11">
        <v>2.5268251827162169</v>
      </c>
      <c r="G1104" s="17">
        <v>3.6320000000000001</v>
      </c>
      <c r="H1104" s="7">
        <v>226.816</v>
      </c>
      <c r="I1104">
        <v>24.853999999999999</v>
      </c>
      <c r="J1104" s="10">
        <v>44242.916666666664</v>
      </c>
      <c r="K1104" s="36">
        <f t="shared" si="17"/>
        <v>3.3331053770990576E-2</v>
      </c>
      <c r="N1104" s="4"/>
      <c r="O1104" s="17"/>
      <c r="P1104" s="17"/>
      <c r="Q1104" s="17"/>
      <c r="R1104" s="4"/>
    </row>
    <row r="1105" spans="1:18" x14ac:dyDescent="0.3">
      <c r="A1105" s="10">
        <v>44242.958333333336</v>
      </c>
      <c r="B1105" s="5">
        <v>44242.958333333336</v>
      </c>
      <c r="C1105" s="6">
        <v>43927.77734375</v>
      </c>
      <c r="D1105" s="6">
        <v>1285.1357421875</v>
      </c>
      <c r="E1105" s="6">
        <v>31369</v>
      </c>
      <c r="F1105" s="11">
        <v>2.9255651432825061</v>
      </c>
      <c r="G1105" s="17">
        <v>4.0960000000000001</v>
      </c>
      <c r="H1105" s="7">
        <v>145.73699999999999</v>
      </c>
      <c r="I1105">
        <v>12.791</v>
      </c>
      <c r="J1105" s="10">
        <v>44242.958333333336</v>
      </c>
      <c r="K1105" s="36">
        <f t="shared" si="17"/>
        <v>3.7589206014861626E-2</v>
      </c>
      <c r="N1105" s="4"/>
      <c r="O1105" s="17"/>
      <c r="P1105" s="17"/>
      <c r="Q1105" s="17"/>
      <c r="R1105" s="4"/>
    </row>
    <row r="1106" spans="1:18" x14ac:dyDescent="0.3">
      <c r="A1106" s="10">
        <v>44243</v>
      </c>
      <c r="B1106" s="5">
        <v>44243</v>
      </c>
      <c r="C1106" s="6">
        <v>43810.32421875</v>
      </c>
      <c r="D1106" s="6">
        <v>1666.5506591796875</v>
      </c>
      <c r="E1106" s="6">
        <v>31513</v>
      </c>
      <c r="F1106" s="11">
        <v>3.8040135262601757</v>
      </c>
      <c r="G1106" s="17">
        <v>5.2880000000000003</v>
      </c>
      <c r="H1106" s="7">
        <v>381.41500000000002</v>
      </c>
      <c r="I1106">
        <v>29.678999999999998</v>
      </c>
      <c r="J1106" s="10">
        <v>44243</v>
      </c>
      <c r="K1106" s="36">
        <f t="shared" si="17"/>
        <v>4.8751022175413966E-2</v>
      </c>
      <c r="N1106" s="4"/>
      <c r="O1106" s="17"/>
      <c r="P1106" s="17"/>
      <c r="Q1106" s="17"/>
      <c r="R1106" s="4"/>
    </row>
    <row r="1107" spans="1:18" x14ac:dyDescent="0.3">
      <c r="A1107" s="10">
        <v>44243.041666666664</v>
      </c>
      <c r="B1107" s="5">
        <v>44243.041666666664</v>
      </c>
      <c r="C1107" s="6">
        <v>44525.2734375</v>
      </c>
      <c r="D1107" s="6">
        <v>2011.505615234375</v>
      </c>
      <c r="E1107" s="6">
        <v>31513</v>
      </c>
      <c r="F1107" s="11">
        <v>4.5176715603059003</v>
      </c>
      <c r="G1107" s="17">
        <v>6.383</v>
      </c>
      <c r="H1107" s="7">
        <v>344.95499999999998</v>
      </c>
      <c r="I1107">
        <v>20.699000000000002</v>
      </c>
      <c r="J1107" s="10">
        <v>44243.041666666664</v>
      </c>
      <c r="K1107" s="36">
        <f t="shared" si="17"/>
        <v>5.8846023930723773E-2</v>
      </c>
      <c r="N1107" s="4"/>
      <c r="O1107" s="17"/>
      <c r="P1107" s="17"/>
      <c r="Q1107" s="17"/>
      <c r="R1107" s="4"/>
    </row>
    <row r="1108" spans="1:18" x14ac:dyDescent="0.3">
      <c r="A1108" s="10">
        <v>44243.083333333336</v>
      </c>
      <c r="B1108" s="5">
        <v>44243.083333333336</v>
      </c>
      <c r="C1108" s="6">
        <v>44950.49609375</v>
      </c>
      <c r="D1108" s="6">
        <v>2766.64111328125</v>
      </c>
      <c r="E1108" s="6">
        <v>31513</v>
      </c>
      <c r="F1108" s="11">
        <v>6.1548622455936117</v>
      </c>
      <c r="G1108" s="17">
        <v>8.7789999999999999</v>
      </c>
      <c r="H1108" s="7">
        <v>755.13499999999999</v>
      </c>
      <c r="I1108">
        <v>37.540999999999997</v>
      </c>
      <c r="J1108" s="10">
        <v>44243.083333333336</v>
      </c>
      <c r="K1108" s="36">
        <f t="shared" si="17"/>
        <v>8.0935178456497572E-2</v>
      </c>
      <c r="N1108" s="4"/>
      <c r="O1108" s="17"/>
      <c r="P1108" s="17"/>
      <c r="Q1108" s="17"/>
      <c r="R1108" s="4"/>
    </row>
    <row r="1109" spans="1:18" x14ac:dyDescent="0.3">
      <c r="A1109" s="10">
        <v>44243.125</v>
      </c>
      <c r="B1109" s="5">
        <v>44243.125</v>
      </c>
      <c r="C1109" s="6">
        <v>45780.80078125</v>
      </c>
      <c r="D1109" s="6">
        <v>3421.3466796875</v>
      </c>
      <c r="E1109" s="6">
        <v>31513</v>
      </c>
      <c r="F1109" s="11">
        <v>7.4733220505150006</v>
      </c>
      <c r="G1109" s="17">
        <v>10.856</v>
      </c>
      <c r="H1109" s="7">
        <v>654.70600000000002</v>
      </c>
      <c r="I1109">
        <v>23.664000000000001</v>
      </c>
      <c r="J1109" s="10">
        <v>44243.125</v>
      </c>
      <c r="K1109" s="36">
        <f t="shared" si="17"/>
        <v>0.10008341466268796</v>
      </c>
      <c r="N1109" s="4"/>
      <c r="O1109" s="17"/>
      <c r="P1109" s="17"/>
      <c r="Q1109" s="17"/>
      <c r="R1109" s="4"/>
    </row>
    <row r="1110" spans="1:18" x14ac:dyDescent="0.3">
      <c r="A1110" s="10">
        <v>44243.166666666664</v>
      </c>
      <c r="B1110" s="5">
        <v>44243.166666666664</v>
      </c>
      <c r="C1110" s="6">
        <v>46464.86328125</v>
      </c>
      <c r="D1110" s="6">
        <v>3923.911865234375</v>
      </c>
      <c r="E1110" s="6">
        <v>31513</v>
      </c>
      <c r="F1110" s="11">
        <v>8.4449013472461747</v>
      </c>
      <c r="G1110" s="17">
        <v>12.451000000000001</v>
      </c>
      <c r="H1110" s="7">
        <v>502.565</v>
      </c>
      <c r="I1110">
        <v>14.689</v>
      </c>
      <c r="J1110" s="10">
        <v>44243.166666666664</v>
      </c>
      <c r="K1110" s="36">
        <f t="shared" si="17"/>
        <v>0.11478800626060501</v>
      </c>
      <c r="N1110" s="4"/>
      <c r="O1110" s="17"/>
      <c r="P1110" s="17"/>
      <c r="Q1110" s="17"/>
      <c r="R1110" s="4"/>
    </row>
    <row r="1111" spans="1:18" x14ac:dyDescent="0.3">
      <c r="A1111" s="10">
        <v>44243.208333333336</v>
      </c>
      <c r="B1111" s="5">
        <v>44243.208333333336</v>
      </c>
      <c r="C1111" s="6">
        <v>45580.33984375</v>
      </c>
      <c r="D1111" s="6">
        <v>4160.7421875</v>
      </c>
      <c r="E1111" s="6">
        <v>31513</v>
      </c>
      <c r="F1111" s="11">
        <v>9.1283702617467934</v>
      </c>
      <c r="G1111" s="17">
        <v>13.202999999999999</v>
      </c>
      <c r="H1111" s="7">
        <v>236.83</v>
      </c>
      <c r="I1111">
        <v>6.0359999999999996</v>
      </c>
      <c r="J1111" s="10">
        <v>44243.208333333336</v>
      </c>
      <c r="K1111" s="36">
        <f t="shared" si="17"/>
        <v>0.12172082938388624</v>
      </c>
      <c r="N1111" s="4"/>
      <c r="O1111" s="17"/>
      <c r="P1111" s="17"/>
      <c r="Q1111" s="17"/>
      <c r="R1111" s="4"/>
    </row>
    <row r="1112" spans="1:18" x14ac:dyDescent="0.3">
      <c r="A1112" s="10">
        <v>44243.25</v>
      </c>
      <c r="B1112" s="5">
        <v>44243.25</v>
      </c>
      <c r="C1112" s="6">
        <v>46135.85546875</v>
      </c>
      <c r="D1112" s="6">
        <v>4571.08447265625</v>
      </c>
      <c r="E1112" s="6">
        <v>31513</v>
      </c>
      <c r="F1112" s="11">
        <v>9.9078784303727971</v>
      </c>
      <c r="G1112" s="17">
        <v>14.505000000000001</v>
      </c>
      <c r="H1112" s="7">
        <v>410.34199999999998</v>
      </c>
      <c r="I1112">
        <v>9.8620000000000001</v>
      </c>
      <c r="J1112" s="10">
        <v>44243.25</v>
      </c>
      <c r="K1112" s="36">
        <f t="shared" si="17"/>
        <v>0.13372420133403545</v>
      </c>
      <c r="N1112" s="4"/>
      <c r="O1112" s="17"/>
      <c r="P1112" s="17"/>
      <c r="Q1112" s="17"/>
      <c r="R1112" s="4"/>
    </row>
    <row r="1113" spans="1:18" x14ac:dyDescent="0.3">
      <c r="A1113" s="10">
        <v>44243.291666666664</v>
      </c>
      <c r="B1113" s="5">
        <v>44243.291666666664</v>
      </c>
      <c r="C1113" s="6">
        <v>46851.03515625</v>
      </c>
      <c r="D1113" s="6">
        <v>4297.20361328125</v>
      </c>
      <c r="E1113" s="6">
        <v>31513</v>
      </c>
      <c r="F1113" s="11">
        <v>9.172056922434928</v>
      </c>
      <c r="G1113" s="17">
        <v>13.635999999999999</v>
      </c>
      <c r="H1113" s="7">
        <v>-273.88099999999997</v>
      </c>
      <c r="I1113">
        <v>-5.992</v>
      </c>
      <c r="J1113" s="10">
        <v>44243.291666666664</v>
      </c>
      <c r="K1113" s="36">
        <f t="shared" si="17"/>
        <v>0.12571273418758411</v>
      </c>
      <c r="N1113" s="4"/>
      <c r="O1113" s="17"/>
      <c r="P1113" s="17"/>
      <c r="Q1113" s="17"/>
      <c r="R1113" s="4"/>
    </row>
    <row r="1114" spans="1:18" x14ac:dyDescent="0.3">
      <c r="A1114" s="10">
        <v>44243.333333333336</v>
      </c>
      <c r="B1114" s="5">
        <v>44243.333333333336</v>
      </c>
      <c r="C1114" s="6">
        <v>46487.453125</v>
      </c>
      <c r="D1114" s="6">
        <v>4320.14453125</v>
      </c>
      <c r="E1114" s="6">
        <v>31513</v>
      </c>
      <c r="F1114" s="11">
        <v>9.2931409247858205</v>
      </c>
      <c r="G1114" s="17">
        <v>13.709</v>
      </c>
      <c r="H1114" s="7">
        <v>22.940999999999999</v>
      </c>
      <c r="I1114">
        <v>0.53400000000000003</v>
      </c>
      <c r="J1114" s="10">
        <v>44243.333333333336</v>
      </c>
      <c r="K1114" s="36">
        <f t="shared" si="17"/>
        <v>0.12638573430460476</v>
      </c>
      <c r="N1114" s="4"/>
      <c r="O1114" s="17"/>
      <c r="P1114" s="17"/>
      <c r="Q1114" s="17"/>
      <c r="R1114" s="4"/>
    </row>
    <row r="1115" spans="1:18" x14ac:dyDescent="0.3">
      <c r="A1115" s="10">
        <v>44243.375</v>
      </c>
      <c r="B1115" s="5">
        <v>44243.375</v>
      </c>
      <c r="C1115" s="6">
        <v>45510.49609375</v>
      </c>
      <c r="D1115" s="6">
        <v>4024.81689453125</v>
      </c>
      <c r="E1115" s="6">
        <v>31513</v>
      </c>
      <c r="F1115" s="11">
        <v>8.8437113193410823</v>
      </c>
      <c r="G1115" s="17">
        <v>12.771000000000001</v>
      </c>
      <c r="H1115" s="7">
        <v>-295.32799999999997</v>
      </c>
      <c r="I1115">
        <v>-6.8360000000000003</v>
      </c>
      <c r="J1115" s="10">
        <v>44243.375</v>
      </c>
      <c r="K1115" s="36">
        <f t="shared" si="17"/>
        <v>0.11773814375987364</v>
      </c>
      <c r="N1115" s="4"/>
      <c r="O1115" s="17"/>
      <c r="P1115" s="17"/>
      <c r="Q1115" s="17"/>
      <c r="R1115" s="4"/>
    </row>
    <row r="1116" spans="1:18" x14ac:dyDescent="0.3">
      <c r="A1116" s="10">
        <v>44243.416666666664</v>
      </c>
      <c r="B1116" s="5">
        <v>44243.416666666664</v>
      </c>
      <c r="C1116" s="6">
        <v>44190</v>
      </c>
      <c r="D1116" s="6">
        <v>4025.53955078125</v>
      </c>
      <c r="E1116" s="6">
        <v>31513</v>
      </c>
      <c r="F1116" s="11">
        <v>9.1096165439720522</v>
      </c>
      <c r="G1116" s="17">
        <v>12.773999999999999</v>
      </c>
      <c r="H1116" s="7">
        <v>0.72299999999999998</v>
      </c>
      <c r="I1116">
        <v>1.7999999999999999E-2</v>
      </c>
      <c r="J1116" s="10">
        <v>44243.416666666664</v>
      </c>
      <c r="K1116" s="36">
        <f t="shared" si="17"/>
        <v>0.11776580129892926</v>
      </c>
      <c r="N1116" s="4"/>
      <c r="O1116" s="17"/>
      <c r="P1116" s="17"/>
      <c r="Q1116" s="17"/>
      <c r="R1116" s="4"/>
    </row>
    <row r="1117" spans="1:18" x14ac:dyDescent="0.3">
      <c r="A1117" s="10">
        <v>44243.458333333336</v>
      </c>
      <c r="B1117" s="5">
        <v>44243.458333333336</v>
      </c>
      <c r="C1117" s="6">
        <v>44013.625</v>
      </c>
      <c r="D1117" s="6">
        <v>4216.2998046875</v>
      </c>
      <c r="E1117" s="6">
        <v>31513</v>
      </c>
      <c r="F1117" s="11">
        <v>9.57953316657626</v>
      </c>
      <c r="G1117" s="17">
        <v>13.379</v>
      </c>
      <c r="H1117" s="7">
        <v>190.76</v>
      </c>
      <c r="I1117">
        <v>4.7389999999999999</v>
      </c>
      <c r="J1117" s="10">
        <v>44243.458333333336</v>
      </c>
      <c r="K1117" s="36">
        <f t="shared" si="17"/>
        <v>0.12334340500848398</v>
      </c>
      <c r="N1117" s="4"/>
      <c r="O1117" s="17"/>
      <c r="P1117" s="17"/>
      <c r="Q1117" s="17"/>
      <c r="R1117" s="4"/>
    </row>
    <row r="1118" spans="1:18" x14ac:dyDescent="0.3">
      <c r="A1118" s="10">
        <v>44243.5</v>
      </c>
      <c r="B1118" s="5">
        <v>44243.5</v>
      </c>
      <c r="C1118" s="6">
        <v>43829.55859375</v>
      </c>
      <c r="D1118" s="6">
        <v>4179.29443359375</v>
      </c>
      <c r="E1118" s="6">
        <v>31513</v>
      </c>
      <c r="F1118" s="11">
        <v>9.5353331579974174</v>
      </c>
      <c r="G1118" s="17">
        <v>13.262</v>
      </c>
      <c r="H1118" s="7">
        <v>-37.005000000000003</v>
      </c>
      <c r="I1118">
        <v>-0.878</v>
      </c>
      <c r="J1118" s="10">
        <v>44243.5</v>
      </c>
      <c r="K1118" s="36">
        <f t="shared" si="17"/>
        <v>0.12226476098531391</v>
      </c>
      <c r="N1118" s="4"/>
      <c r="O1118" s="17"/>
      <c r="P1118" s="17"/>
      <c r="Q1118" s="17"/>
      <c r="R1118" s="4"/>
    </row>
    <row r="1119" spans="1:18" x14ac:dyDescent="0.3">
      <c r="A1119" s="10">
        <v>44243.541666666664</v>
      </c>
      <c r="B1119" s="5">
        <v>44243.541666666664</v>
      </c>
      <c r="C1119" s="6">
        <v>43498.11328125</v>
      </c>
      <c r="D1119" s="6">
        <v>3978.01904296875</v>
      </c>
      <c r="E1119" s="6">
        <v>31513</v>
      </c>
      <c r="F1119" s="11">
        <v>9.1452680194372657</v>
      </c>
      <c r="G1119" s="17">
        <v>12.622999999999999</v>
      </c>
      <c r="H1119" s="7">
        <v>-201.27500000000001</v>
      </c>
      <c r="I1119">
        <v>-4.8159999999999998</v>
      </c>
      <c r="J1119" s="10">
        <v>44243.541666666664</v>
      </c>
      <c r="K1119" s="36">
        <f t="shared" si="17"/>
        <v>0.11637370516646188</v>
      </c>
      <c r="N1119" s="4"/>
      <c r="O1119" s="17"/>
      <c r="P1119" s="17"/>
      <c r="Q1119" s="17"/>
      <c r="R1119" s="4"/>
    </row>
    <row r="1120" spans="1:18" x14ac:dyDescent="0.3">
      <c r="A1120" s="10">
        <v>44243.583333333336</v>
      </c>
      <c r="B1120" s="5">
        <v>44243.583333333336</v>
      </c>
      <c r="C1120" s="6">
        <v>44169.1640625</v>
      </c>
      <c r="D1120" s="6">
        <v>4630.11181640625</v>
      </c>
      <c r="E1120" s="6">
        <v>31513</v>
      </c>
      <c r="F1120" s="11">
        <v>10.482679296023296</v>
      </c>
      <c r="G1120" s="17">
        <v>14.692</v>
      </c>
      <c r="H1120" s="7">
        <v>652.09299999999996</v>
      </c>
      <c r="I1120">
        <v>16.391999999999999</v>
      </c>
      <c r="J1120" s="10">
        <v>44243.583333333336</v>
      </c>
      <c r="K1120" s="36">
        <f t="shared" si="17"/>
        <v>0.13544818793517055</v>
      </c>
      <c r="N1120" s="4"/>
      <c r="O1120" s="17"/>
      <c r="P1120" s="17"/>
      <c r="Q1120" s="17"/>
      <c r="R1120" s="4"/>
    </row>
    <row r="1121" spans="1:18" x14ac:dyDescent="0.3">
      <c r="A1121" s="10">
        <v>44243.625</v>
      </c>
      <c r="B1121" s="5">
        <v>44243.625</v>
      </c>
      <c r="C1121" s="6">
        <v>45112.7734375</v>
      </c>
      <c r="D1121" s="6">
        <v>4102.6064453125</v>
      </c>
      <c r="E1121" s="6">
        <v>31513</v>
      </c>
      <c r="F1121" s="11">
        <v>9.0941126707634599</v>
      </c>
      <c r="G1121" s="17">
        <v>13.018000000000001</v>
      </c>
      <c r="H1121" s="7">
        <v>-527.505</v>
      </c>
      <c r="I1121">
        <v>-11.393000000000001</v>
      </c>
      <c r="J1121" s="10">
        <v>44243.625</v>
      </c>
      <c r="K1121" s="36">
        <f t="shared" si="17"/>
        <v>0.12001528114212158</v>
      </c>
      <c r="N1121" s="4"/>
      <c r="O1121" s="17"/>
      <c r="P1121" s="17"/>
      <c r="Q1121" s="17"/>
      <c r="R1121" s="4"/>
    </row>
    <row r="1122" spans="1:18" x14ac:dyDescent="0.3">
      <c r="A1122" s="10">
        <v>44243.666666666664</v>
      </c>
      <c r="B1122" s="5">
        <v>44243.666666666664</v>
      </c>
      <c r="C1122" s="6">
        <v>45267.79296875</v>
      </c>
      <c r="D1122" s="6">
        <v>4393.154296875</v>
      </c>
      <c r="E1122" s="6">
        <v>31513</v>
      </c>
      <c r="F1122" s="11">
        <v>9.7048122048003389</v>
      </c>
      <c r="G1122" s="17">
        <v>13.94</v>
      </c>
      <c r="H1122" s="7">
        <v>290.548</v>
      </c>
      <c r="I1122">
        <v>7.0819999999999999</v>
      </c>
      <c r="J1122" s="10">
        <v>44243.666666666664</v>
      </c>
      <c r="K1122" s="36">
        <f t="shared" si="17"/>
        <v>0.1285153648118893</v>
      </c>
      <c r="N1122" s="4"/>
      <c r="O1122" s="17"/>
      <c r="P1122" s="17"/>
      <c r="Q1122" s="17"/>
      <c r="R1122" s="4"/>
    </row>
    <row r="1123" spans="1:18" x14ac:dyDescent="0.3">
      <c r="A1123" s="10">
        <v>44243.708333333336</v>
      </c>
      <c r="B1123" s="5">
        <v>44243.708333333336</v>
      </c>
      <c r="C1123" s="6">
        <v>46126.34375</v>
      </c>
      <c r="D1123" s="6">
        <v>4351.2158203125</v>
      </c>
      <c r="E1123" s="6">
        <v>31513</v>
      </c>
      <c r="F1123" s="11">
        <v>9.4332554166782412</v>
      </c>
      <c r="G1123" s="17">
        <v>13.807</v>
      </c>
      <c r="H1123" s="7">
        <v>-41.938000000000002</v>
      </c>
      <c r="I1123">
        <v>-0.95499999999999996</v>
      </c>
      <c r="J1123" s="10">
        <v>44243.708333333336</v>
      </c>
      <c r="K1123" s="36">
        <f t="shared" si="17"/>
        <v>0.12728921391375578</v>
      </c>
      <c r="N1123" s="4"/>
      <c r="O1123" s="17"/>
      <c r="P1123" s="17"/>
      <c r="Q1123" s="17"/>
      <c r="R1123" s="4"/>
    </row>
    <row r="1124" spans="1:18" x14ac:dyDescent="0.3">
      <c r="A1124" s="10">
        <v>44243.75</v>
      </c>
      <c r="B1124" s="5">
        <v>44243.75</v>
      </c>
      <c r="C1124" s="6">
        <v>45879.54296875</v>
      </c>
      <c r="D1124" s="6">
        <v>3852.909912109375</v>
      </c>
      <c r="E1124" s="6">
        <v>31513</v>
      </c>
      <c r="F1124" s="11">
        <v>8.3978820685587756</v>
      </c>
      <c r="G1124" s="17">
        <v>12.226000000000001</v>
      </c>
      <c r="H1124" s="7">
        <v>-498.30599999999998</v>
      </c>
      <c r="I1124">
        <v>-11.452</v>
      </c>
      <c r="J1124" s="10">
        <v>44243.75</v>
      </c>
      <c r="K1124" s="36">
        <f t="shared" si="17"/>
        <v>0.11271369083143176</v>
      </c>
      <c r="N1124" s="4"/>
      <c r="O1124" s="17"/>
      <c r="P1124" s="17"/>
      <c r="Q1124" s="17"/>
      <c r="R1124" s="4"/>
    </row>
    <row r="1125" spans="1:18" x14ac:dyDescent="0.3">
      <c r="A1125" s="10">
        <v>44243.791666666664</v>
      </c>
      <c r="B1125" s="5">
        <v>44243.791666666664</v>
      </c>
      <c r="C1125" s="6">
        <v>45257.99609375</v>
      </c>
      <c r="D1125" s="6">
        <v>3808.87109375</v>
      </c>
      <c r="E1125" s="6">
        <v>31513</v>
      </c>
      <c r="F1125" s="11">
        <v>8.415907513580775</v>
      </c>
      <c r="G1125" s="17">
        <v>12.086</v>
      </c>
      <c r="H1125" s="7">
        <v>-44.039000000000001</v>
      </c>
      <c r="I1125">
        <v>-1.143</v>
      </c>
      <c r="J1125" s="10">
        <v>44243.791666666664</v>
      </c>
      <c r="K1125" s="36">
        <f t="shared" si="17"/>
        <v>0.11142300567550173</v>
      </c>
      <c r="N1125" s="4"/>
      <c r="O1125" s="17"/>
      <c r="P1125" s="17"/>
      <c r="Q1125" s="17"/>
      <c r="R1125" s="4"/>
    </row>
    <row r="1126" spans="1:18" x14ac:dyDescent="0.3">
      <c r="A1126" s="10">
        <v>44243.833333333336</v>
      </c>
      <c r="B1126" s="5">
        <v>44243.833333333336</v>
      </c>
      <c r="C1126" s="6">
        <v>45246.1015625</v>
      </c>
      <c r="D1126" s="6">
        <v>3675.13037109375</v>
      </c>
      <c r="E1126" s="6">
        <v>31513</v>
      </c>
      <c r="F1126" s="11">
        <v>8.1225348575438403</v>
      </c>
      <c r="G1126" s="17">
        <v>11.662000000000001</v>
      </c>
      <c r="H1126" s="7">
        <v>-133.74100000000001</v>
      </c>
      <c r="I1126">
        <v>-3.5110000000000001</v>
      </c>
      <c r="J1126" s="10">
        <v>44243.833333333336</v>
      </c>
      <c r="K1126" s="36">
        <f t="shared" si="17"/>
        <v>0.10751407348897081</v>
      </c>
      <c r="N1126" s="4"/>
      <c r="O1126" s="17"/>
      <c r="P1126" s="17"/>
      <c r="Q1126" s="17"/>
      <c r="R1126" s="4"/>
    </row>
    <row r="1127" spans="1:18" x14ac:dyDescent="0.3">
      <c r="A1127" s="10">
        <v>44243.875</v>
      </c>
      <c r="B1127" s="5">
        <v>44243.875</v>
      </c>
      <c r="C1127" s="6">
        <v>44761.46484375</v>
      </c>
      <c r="D1127" s="6">
        <v>3254.127197265625</v>
      </c>
      <c r="E1127" s="6">
        <v>31513</v>
      </c>
      <c r="F1127" s="11">
        <v>7.2699300807623048</v>
      </c>
      <c r="G1127" s="17">
        <v>10.326000000000001</v>
      </c>
      <c r="H1127" s="7">
        <v>-421.00299999999999</v>
      </c>
      <c r="I1127">
        <v>-11.455</v>
      </c>
      <c r="J1127" s="10">
        <v>44243.875</v>
      </c>
      <c r="K1127" s="36">
        <f t="shared" si="17"/>
        <v>9.5197249429524303E-2</v>
      </c>
      <c r="N1127" s="4"/>
      <c r="O1127" s="17"/>
      <c r="P1127" s="17"/>
      <c r="Q1127" s="17"/>
      <c r="R1127" s="4"/>
    </row>
    <row r="1128" spans="1:18" x14ac:dyDescent="0.3">
      <c r="A1128" s="10">
        <v>44243.916666666664</v>
      </c>
      <c r="B1128" s="5">
        <v>44243.916666666664</v>
      </c>
      <c r="C1128" s="6">
        <v>43643.34765625</v>
      </c>
      <c r="D1128" s="6">
        <v>3177.16650390625</v>
      </c>
      <c r="E1128" s="6">
        <v>31513</v>
      </c>
      <c r="F1128" s="11">
        <v>7.279841429513394</v>
      </c>
      <c r="G1128" s="17">
        <v>10.082000000000001</v>
      </c>
      <c r="H1128" s="7">
        <v>-76.960999999999999</v>
      </c>
      <c r="I1128">
        <v>-2.3650000000000002</v>
      </c>
      <c r="J1128" s="10">
        <v>44243.916666666664</v>
      </c>
      <c r="K1128" s="36">
        <f t="shared" si="17"/>
        <v>9.2947769586331996E-2</v>
      </c>
      <c r="N1128" s="4"/>
      <c r="O1128" s="17"/>
      <c r="P1128" s="17"/>
      <c r="Q1128" s="17"/>
      <c r="R1128" s="4"/>
    </row>
    <row r="1129" spans="1:18" x14ac:dyDescent="0.3">
      <c r="A1129" s="10">
        <v>44243.958333333336</v>
      </c>
      <c r="B1129" s="5">
        <v>44243.958333333336</v>
      </c>
      <c r="C1129" s="6">
        <v>42978.66796875</v>
      </c>
      <c r="D1129" s="6">
        <v>2789.839111328125</v>
      </c>
      <c r="E1129" s="6">
        <v>31513</v>
      </c>
      <c r="F1129" s="11">
        <v>6.4912181860932279</v>
      </c>
      <c r="G1129" s="17">
        <v>8.8520000000000003</v>
      </c>
      <c r="H1129" s="7">
        <v>-387.327</v>
      </c>
      <c r="I1129">
        <v>-12.191000000000001</v>
      </c>
      <c r="J1129" s="10">
        <v>44243.958333333336</v>
      </c>
      <c r="K1129" s="36">
        <f t="shared" si="17"/>
        <v>8.1608178573518236E-2</v>
      </c>
      <c r="N1129" s="4"/>
      <c r="O1129" s="17"/>
      <c r="P1129" s="17"/>
      <c r="Q1129" s="17"/>
      <c r="R1129" s="4"/>
    </row>
    <row r="1130" spans="1:18" x14ac:dyDescent="0.3">
      <c r="A1130" s="10">
        <v>44244</v>
      </c>
      <c r="B1130" s="5">
        <v>44244</v>
      </c>
      <c r="C1130" s="6">
        <v>42590.88671875</v>
      </c>
      <c r="D1130" s="6">
        <v>3040.140625</v>
      </c>
      <c r="E1130" s="6">
        <v>31496</v>
      </c>
      <c r="F1130" s="11">
        <v>7.1380073513745925</v>
      </c>
      <c r="G1130" s="17">
        <v>9.6519999999999992</v>
      </c>
      <c r="H1130" s="7">
        <v>250.30199999999999</v>
      </c>
      <c r="I1130">
        <v>8.9719999999999995</v>
      </c>
      <c r="J1130" s="10">
        <v>44244</v>
      </c>
      <c r="K1130" s="36">
        <f t="shared" si="17"/>
        <v>8.8935519279152775E-2</v>
      </c>
      <c r="N1130" s="4"/>
      <c r="O1130" s="17"/>
      <c r="P1130" s="17"/>
      <c r="Q1130" s="17"/>
      <c r="R1130" s="4"/>
    </row>
    <row r="1131" spans="1:18" x14ac:dyDescent="0.3">
      <c r="A1131" s="10">
        <v>44244.041666666664</v>
      </c>
      <c r="B1131" s="5">
        <v>44244.041666666664</v>
      </c>
      <c r="C1131" s="6">
        <v>42388.72265625</v>
      </c>
      <c r="D1131" s="6">
        <v>3434.58203125</v>
      </c>
      <c r="E1131" s="6">
        <v>31496</v>
      </c>
      <c r="F1131" s="11">
        <v>8.1025844045894804</v>
      </c>
      <c r="G1131" s="17">
        <v>10.904</v>
      </c>
      <c r="H1131" s="7">
        <v>394.44099999999997</v>
      </c>
      <c r="I1131">
        <v>12.974</v>
      </c>
      <c r="J1131" s="10">
        <v>44244.041666666664</v>
      </c>
      <c r="K1131" s="36">
        <f t="shared" si="17"/>
        <v>0.10047170557603417</v>
      </c>
      <c r="N1131" s="4"/>
      <c r="O1131" s="17"/>
      <c r="P1131" s="17"/>
      <c r="Q1131" s="17"/>
      <c r="R1131" s="4"/>
    </row>
    <row r="1132" spans="1:18" x14ac:dyDescent="0.3">
      <c r="A1132" s="10">
        <v>44244.083333333336</v>
      </c>
      <c r="B1132" s="5">
        <v>44244.083333333336</v>
      </c>
      <c r="C1132" s="6">
        <v>42632.3515625</v>
      </c>
      <c r="D1132" s="6">
        <v>3141.03515625</v>
      </c>
      <c r="E1132" s="6">
        <v>31496</v>
      </c>
      <c r="F1132" s="11">
        <v>7.3677267172212417</v>
      </c>
      <c r="G1132" s="17">
        <v>9.9719999999999995</v>
      </c>
      <c r="H1132" s="7">
        <v>-293.54700000000003</v>
      </c>
      <c r="I1132">
        <v>-8.5470000000000006</v>
      </c>
      <c r="J1132" s="10">
        <v>44244.083333333336</v>
      </c>
      <c r="K1132" s="36">
        <f t="shared" si="17"/>
        <v>9.1884065297525006E-2</v>
      </c>
      <c r="N1132" s="4"/>
      <c r="O1132" s="17"/>
      <c r="P1132" s="17"/>
      <c r="Q1132" s="17"/>
      <c r="R1132" s="4"/>
    </row>
    <row r="1133" spans="1:18" x14ac:dyDescent="0.3">
      <c r="A1133" s="10">
        <v>44244.125</v>
      </c>
      <c r="B1133" s="5">
        <v>44244.125</v>
      </c>
      <c r="C1133" s="6">
        <v>42999.7578125</v>
      </c>
      <c r="D1133" s="6">
        <v>2653.630615234375</v>
      </c>
      <c r="E1133" s="6">
        <v>31496</v>
      </c>
      <c r="F1133" s="11">
        <v>6.1712687471531904</v>
      </c>
      <c r="G1133" s="17">
        <v>8.4250000000000007</v>
      </c>
      <c r="H1133" s="7">
        <v>-487.40499999999997</v>
      </c>
      <c r="I1133">
        <v>-15.516999999999999</v>
      </c>
      <c r="J1133" s="10">
        <v>44244.125</v>
      </c>
      <c r="K1133" s="36">
        <f t="shared" si="17"/>
        <v>7.7629688139956715E-2</v>
      </c>
      <c r="N1133" s="4"/>
      <c r="O1133" s="17"/>
      <c r="P1133" s="17"/>
      <c r="Q1133" s="17"/>
      <c r="R1133" s="4"/>
    </row>
    <row r="1134" spans="1:18" x14ac:dyDescent="0.3">
      <c r="A1134" s="10">
        <v>44244.166666666664</v>
      </c>
      <c r="B1134" s="5">
        <v>44244.166666666664</v>
      </c>
      <c r="C1134" s="6">
        <v>42876.58984375</v>
      </c>
      <c r="D1134" s="6">
        <v>2394.575439453125</v>
      </c>
      <c r="E1134" s="6">
        <v>31496</v>
      </c>
      <c r="F1134" s="11">
        <v>5.5848085124758953</v>
      </c>
      <c r="G1134" s="17">
        <v>7.6020000000000003</v>
      </c>
      <c r="H1134" s="7">
        <v>-259.05500000000001</v>
      </c>
      <c r="I1134">
        <v>-9.7620000000000005</v>
      </c>
      <c r="J1134" s="10">
        <v>44244.166666666664</v>
      </c>
      <c r="K1134" s="36">
        <f t="shared" si="17"/>
        <v>7.0046396348955597E-2</v>
      </c>
      <c r="N1134" s="4"/>
      <c r="O1134" s="17"/>
      <c r="P1134" s="17"/>
      <c r="Q1134" s="17"/>
      <c r="R1134" s="4"/>
    </row>
    <row r="1135" spans="1:18" x14ac:dyDescent="0.3">
      <c r="A1135" s="10">
        <v>44244.208333333336</v>
      </c>
      <c r="B1135" s="5">
        <v>44244.208333333336</v>
      </c>
      <c r="C1135" s="6">
        <v>42966.9921875</v>
      </c>
      <c r="D1135" s="6">
        <v>1905.272705078125</v>
      </c>
      <c r="E1135" s="6">
        <v>31496</v>
      </c>
      <c r="F1135" s="11">
        <v>4.4342706065248123</v>
      </c>
      <c r="G1135" s="17">
        <v>6.0490000000000004</v>
      </c>
      <c r="H1135" s="7">
        <v>-489.303</v>
      </c>
      <c r="I1135">
        <v>-20.434000000000001</v>
      </c>
      <c r="J1135" s="10">
        <v>44244.208333333336</v>
      </c>
      <c r="K1135" s="36">
        <f t="shared" si="17"/>
        <v>5.5736733953542804E-2</v>
      </c>
      <c r="N1135" s="4"/>
      <c r="O1135" s="17"/>
      <c r="P1135" s="17"/>
      <c r="Q1135" s="17"/>
      <c r="R1135" s="4"/>
    </row>
    <row r="1136" spans="1:18" x14ac:dyDescent="0.3">
      <c r="A1136" s="10">
        <v>44244.25</v>
      </c>
      <c r="B1136" s="5">
        <v>44244.25</v>
      </c>
      <c r="C1136" s="6">
        <v>43249.703125</v>
      </c>
      <c r="D1136" s="6">
        <v>1444.036376953125</v>
      </c>
      <c r="E1136" s="6">
        <v>31496</v>
      </c>
      <c r="F1136" s="11">
        <v>3.3388353505677966</v>
      </c>
      <c r="G1136" s="17">
        <v>4.5839999999999996</v>
      </c>
      <c r="H1136" s="7">
        <v>-461.23599999999999</v>
      </c>
      <c r="I1136">
        <v>-24.207999999999998</v>
      </c>
      <c r="J1136" s="10">
        <v>44244.25</v>
      </c>
      <c r="K1136" s="36">
        <f t="shared" si="17"/>
        <v>4.2237921713182372E-2</v>
      </c>
      <c r="N1136" s="4"/>
      <c r="O1136" s="17"/>
      <c r="P1136" s="17"/>
      <c r="Q1136" s="17"/>
      <c r="R1136" s="4"/>
    </row>
    <row r="1137" spans="1:18" x14ac:dyDescent="0.3">
      <c r="A1137" s="10">
        <v>44244.291666666664</v>
      </c>
      <c r="B1137" s="5">
        <v>44244.291666666664</v>
      </c>
      <c r="C1137" s="6">
        <v>43873.91796875</v>
      </c>
      <c r="D1137" s="6">
        <v>1047.5283203125</v>
      </c>
      <c r="E1137" s="6">
        <v>31496</v>
      </c>
      <c r="F1137" s="11">
        <v>2.3875878171140794</v>
      </c>
      <c r="G1137" s="17">
        <v>3.3250000000000002</v>
      </c>
      <c r="H1137" s="7">
        <v>-396.50799999999998</v>
      </c>
      <c r="I1137">
        <v>-27.457999999999998</v>
      </c>
      <c r="J1137" s="10">
        <v>44244.291666666664</v>
      </c>
      <c r="K1137" s="36">
        <f t="shared" si="17"/>
        <v>3.0637235972149086E-2</v>
      </c>
      <c r="N1137" s="4"/>
      <c r="O1137" s="17"/>
      <c r="P1137" s="17"/>
      <c r="Q1137" s="17"/>
      <c r="R1137" s="4"/>
    </row>
    <row r="1138" spans="1:18" x14ac:dyDescent="0.3">
      <c r="A1138" s="10">
        <v>44244.333333333336</v>
      </c>
      <c r="B1138" s="5">
        <v>44244.333333333336</v>
      </c>
      <c r="C1138" s="6">
        <v>43820.29296875</v>
      </c>
      <c r="D1138" s="6">
        <v>734.20806884765625</v>
      </c>
      <c r="E1138" s="6">
        <v>31496</v>
      </c>
      <c r="F1138" s="11">
        <v>1.6754978552317057</v>
      </c>
      <c r="G1138" s="17">
        <v>2.331</v>
      </c>
      <c r="H1138" s="7">
        <v>-313.32</v>
      </c>
      <c r="I1138">
        <v>-29.91</v>
      </c>
      <c r="J1138" s="10">
        <v>44244.333333333336</v>
      </c>
      <c r="K1138" s="36">
        <f t="shared" si="17"/>
        <v>2.1478314902580301E-2</v>
      </c>
      <c r="N1138" s="4"/>
      <c r="O1138" s="17"/>
      <c r="P1138" s="17"/>
      <c r="Q1138" s="17"/>
      <c r="R1138" s="4"/>
    </row>
    <row r="1139" spans="1:18" x14ac:dyDescent="0.3">
      <c r="A1139" s="10">
        <v>44244.375</v>
      </c>
      <c r="B1139" s="5">
        <v>44244.375</v>
      </c>
      <c r="C1139" s="6">
        <v>43966.08984375</v>
      </c>
      <c r="D1139" s="6">
        <v>776.23858642578125</v>
      </c>
      <c r="E1139" s="6">
        <v>31496</v>
      </c>
      <c r="F1139" s="11">
        <v>1.7655392808058126</v>
      </c>
      <c r="G1139" s="17">
        <v>2.464</v>
      </c>
      <c r="H1139" s="7">
        <v>42.030999999999999</v>
      </c>
      <c r="I1139">
        <v>5.7249999999999996</v>
      </c>
      <c r="J1139" s="10">
        <v>44244.375</v>
      </c>
      <c r="K1139" s="36">
        <f t="shared" si="17"/>
        <v>2.2703804341466269E-2</v>
      </c>
      <c r="N1139" s="4"/>
      <c r="O1139" s="17"/>
      <c r="P1139" s="17"/>
      <c r="Q1139" s="17"/>
      <c r="R1139" s="4"/>
    </row>
    <row r="1140" spans="1:18" x14ac:dyDescent="0.3">
      <c r="A1140" s="10">
        <v>44244.416666666664</v>
      </c>
      <c r="B1140" s="5">
        <v>44244.416666666664</v>
      </c>
      <c r="C1140" s="6">
        <v>44661.21875</v>
      </c>
      <c r="D1140" s="6">
        <v>1257.2288818359375</v>
      </c>
      <c r="E1140" s="6">
        <v>31496</v>
      </c>
      <c r="F1140" s="11">
        <v>2.8150348714698645</v>
      </c>
      <c r="G1140" s="17">
        <v>3.9910000000000001</v>
      </c>
      <c r="H1140" s="7">
        <v>480.99</v>
      </c>
      <c r="I1140">
        <v>61.963999999999999</v>
      </c>
      <c r="J1140" s="10">
        <v>44244.416666666664</v>
      </c>
      <c r="K1140" s="36">
        <f t="shared" si="17"/>
        <v>3.6773897372886319E-2</v>
      </c>
      <c r="N1140" s="4"/>
      <c r="O1140" s="17"/>
      <c r="P1140" s="17"/>
      <c r="Q1140" s="17"/>
      <c r="R1140" s="4"/>
    </row>
    <row r="1141" spans="1:18" x14ac:dyDescent="0.3">
      <c r="A1141" s="10">
        <v>44244.458333333336</v>
      </c>
      <c r="B1141" s="5">
        <v>44244.458333333336</v>
      </c>
      <c r="C1141" s="6">
        <v>45060.93359375</v>
      </c>
      <c r="D1141" s="6">
        <v>1580.4013671875</v>
      </c>
      <c r="E1141" s="6">
        <v>31496</v>
      </c>
      <c r="F1141" s="11">
        <v>3.5072539362715363</v>
      </c>
      <c r="G1141" s="17">
        <v>5.0170000000000003</v>
      </c>
      <c r="H1141" s="7">
        <v>323.17200000000003</v>
      </c>
      <c r="I1141">
        <v>25.704999999999998</v>
      </c>
      <c r="J1141" s="10">
        <v>44244.458333333336</v>
      </c>
      <c r="K1141" s="36">
        <f t="shared" si="17"/>
        <v>4.6227673044292317E-2</v>
      </c>
      <c r="N1141" s="4"/>
      <c r="O1141" s="17"/>
      <c r="P1141" s="17"/>
      <c r="Q1141" s="17"/>
      <c r="R1141" s="4"/>
    </row>
    <row r="1142" spans="1:18" x14ac:dyDescent="0.3">
      <c r="A1142" s="10">
        <v>44244.5</v>
      </c>
      <c r="B1142" s="5">
        <v>44244.5</v>
      </c>
      <c r="C1142" s="6">
        <v>44917.3828125</v>
      </c>
      <c r="D1142" s="6">
        <v>2464.567138671875</v>
      </c>
      <c r="E1142" s="6">
        <v>31496</v>
      </c>
      <c r="F1142" s="11">
        <v>5.4868894498145462</v>
      </c>
      <c r="G1142" s="17">
        <v>7.8250000000000002</v>
      </c>
      <c r="H1142" s="7">
        <v>884.16600000000005</v>
      </c>
      <c r="I1142">
        <v>55.945999999999998</v>
      </c>
      <c r="J1142" s="10">
        <v>44244.5</v>
      </c>
      <c r="K1142" s="36">
        <f t="shared" si="17"/>
        <v>7.2101164355508743E-2</v>
      </c>
      <c r="N1142" s="4"/>
      <c r="O1142" s="17"/>
      <c r="P1142" s="17"/>
      <c r="Q1142" s="17"/>
      <c r="R1142" s="4"/>
    </row>
    <row r="1143" spans="1:18" x14ac:dyDescent="0.3">
      <c r="A1143" s="10">
        <v>44244.541666666664</v>
      </c>
      <c r="B1143" s="5">
        <v>44244.541666666664</v>
      </c>
      <c r="C1143" s="6">
        <v>45101.03515625</v>
      </c>
      <c r="D1143" s="6">
        <v>2863.749755859375</v>
      </c>
      <c r="E1143" s="6">
        <v>31496</v>
      </c>
      <c r="F1143" s="11">
        <v>6.3496319894611615</v>
      </c>
      <c r="G1143" s="17">
        <v>9.0920000000000005</v>
      </c>
      <c r="H1143" s="7">
        <v>399.18299999999999</v>
      </c>
      <c r="I1143">
        <v>16.196999999999999</v>
      </c>
      <c r="J1143" s="10">
        <v>44244.541666666664</v>
      </c>
      <c r="K1143" s="36">
        <f t="shared" si="17"/>
        <v>8.3775563747001361E-2</v>
      </c>
      <c r="N1143" s="4"/>
      <c r="O1143" s="17"/>
      <c r="P1143" s="17"/>
      <c r="Q1143" s="17"/>
      <c r="R1143" s="4"/>
    </row>
    <row r="1144" spans="1:18" x14ac:dyDescent="0.3">
      <c r="A1144" s="10">
        <v>44244.583333333336</v>
      </c>
      <c r="B1144" s="5">
        <v>44244.583333333336</v>
      </c>
      <c r="C1144" s="6">
        <v>45040.83984375</v>
      </c>
      <c r="D1144" s="6">
        <v>2704.150390625</v>
      </c>
      <c r="E1144" s="6">
        <v>31496</v>
      </c>
      <c r="F1144" s="11">
        <v>6.0037743523564338</v>
      </c>
      <c r="G1144" s="17">
        <v>8.5850000000000009</v>
      </c>
      <c r="H1144" s="7">
        <v>-159.59899999999999</v>
      </c>
      <c r="I1144">
        <v>-5.5730000000000004</v>
      </c>
      <c r="J1144" s="10">
        <v>44244.583333333336</v>
      </c>
      <c r="K1144" s="36">
        <f t="shared" si="17"/>
        <v>7.9103961149142824E-2</v>
      </c>
      <c r="N1144" s="4"/>
      <c r="O1144" s="17"/>
      <c r="P1144" s="17"/>
      <c r="Q1144" s="17"/>
      <c r="R1144" s="4"/>
    </row>
    <row r="1145" spans="1:18" x14ac:dyDescent="0.3">
      <c r="A1145" s="10">
        <v>44244.625</v>
      </c>
      <c r="B1145" s="5">
        <v>44244.625</v>
      </c>
      <c r="C1145" s="6">
        <v>45001.515625</v>
      </c>
      <c r="D1145" s="6">
        <v>3022.976806640625</v>
      </c>
      <c r="E1145" s="6">
        <v>31496</v>
      </c>
      <c r="F1145" s="11">
        <v>6.7174999878476322</v>
      </c>
      <c r="G1145" s="17">
        <v>9.5969999999999995</v>
      </c>
      <c r="H1145" s="7">
        <v>318.82600000000002</v>
      </c>
      <c r="I1145">
        <v>11.79</v>
      </c>
      <c r="J1145" s="10">
        <v>44244.625</v>
      </c>
      <c r="K1145" s="36">
        <f t="shared" si="17"/>
        <v>8.8428737932245038E-2</v>
      </c>
      <c r="N1145" s="4"/>
      <c r="O1145" s="17"/>
      <c r="P1145" s="17"/>
      <c r="Q1145" s="17"/>
      <c r="R1145" s="4"/>
    </row>
    <row r="1146" spans="1:18" x14ac:dyDescent="0.3">
      <c r="A1146" s="10">
        <v>44244.666666666664</v>
      </c>
      <c r="B1146" s="5">
        <v>44244.666666666664</v>
      </c>
      <c r="C1146" s="6">
        <v>44647.69921875</v>
      </c>
      <c r="D1146" s="6">
        <v>2636.541748046875</v>
      </c>
      <c r="E1146" s="6">
        <v>31496</v>
      </c>
      <c r="F1146" s="11">
        <v>5.9052130214576604</v>
      </c>
      <c r="G1146" s="17">
        <v>8.3710000000000004</v>
      </c>
      <c r="H1146" s="7">
        <v>-386.435</v>
      </c>
      <c r="I1146">
        <v>-12.782999999999999</v>
      </c>
      <c r="J1146" s="10">
        <v>44244.666666666664</v>
      </c>
      <c r="K1146" s="36">
        <f t="shared" si="17"/>
        <v>7.7132120999356388E-2</v>
      </c>
      <c r="N1146" s="4"/>
      <c r="O1146" s="17"/>
      <c r="P1146" s="17"/>
      <c r="Q1146" s="17"/>
      <c r="R1146" s="4"/>
    </row>
    <row r="1147" spans="1:18" x14ac:dyDescent="0.3">
      <c r="A1147" s="10">
        <v>44244.708333333336</v>
      </c>
      <c r="B1147" s="5">
        <v>44244.708333333336</v>
      </c>
      <c r="C1147" s="6">
        <v>45843.42578125</v>
      </c>
      <c r="D1147" s="6">
        <v>2758.84814453125</v>
      </c>
      <c r="E1147" s="6">
        <v>31496</v>
      </c>
      <c r="F1147" s="11">
        <v>6.0179798902804098</v>
      </c>
      <c r="G1147" s="17">
        <v>8.7590000000000003</v>
      </c>
      <c r="H1147" s="7">
        <v>122.306</v>
      </c>
      <c r="I1147">
        <v>4.6390000000000002</v>
      </c>
      <c r="J1147" s="10">
        <v>44244.708333333336</v>
      </c>
      <c r="K1147" s="36">
        <f t="shared" si="17"/>
        <v>8.0707233046632729E-2</v>
      </c>
      <c r="N1147" s="4"/>
      <c r="O1147" s="17"/>
      <c r="P1147" s="17"/>
      <c r="Q1147" s="17"/>
      <c r="R1147" s="4"/>
    </row>
    <row r="1148" spans="1:18" x14ac:dyDescent="0.3">
      <c r="A1148" s="10">
        <v>44244.75</v>
      </c>
      <c r="B1148" s="5">
        <v>44244.75</v>
      </c>
      <c r="C1148" s="6">
        <v>47921.58203125</v>
      </c>
      <c r="D1148" s="6">
        <v>3314.22412109375</v>
      </c>
      <c r="E1148" s="6">
        <v>31496</v>
      </c>
      <c r="F1148" s="11">
        <v>6.9159321971727081</v>
      </c>
      <c r="G1148" s="17">
        <v>10.522</v>
      </c>
      <c r="H1148" s="7">
        <v>555.37599999999998</v>
      </c>
      <c r="I1148">
        <v>20.131</v>
      </c>
      <c r="J1148" s="10">
        <v>44244.75</v>
      </c>
      <c r="K1148" s="36">
        <f t="shared" si="17"/>
        <v>9.6951878766602315E-2</v>
      </c>
      <c r="N1148" s="4"/>
      <c r="O1148" s="17"/>
      <c r="P1148" s="17"/>
      <c r="Q1148" s="17"/>
      <c r="R1148" s="4"/>
    </row>
    <row r="1149" spans="1:18" x14ac:dyDescent="0.3">
      <c r="A1149" s="10">
        <v>44244.791666666664</v>
      </c>
      <c r="B1149" s="5">
        <v>44244.791666666664</v>
      </c>
      <c r="C1149" s="6">
        <v>49085.703125</v>
      </c>
      <c r="D1149" s="6">
        <v>3737.711181640625</v>
      </c>
      <c r="E1149" s="6">
        <v>31496</v>
      </c>
      <c r="F1149" s="11">
        <v>7.6146636264378147</v>
      </c>
      <c r="G1149" s="17">
        <v>11.867000000000001</v>
      </c>
      <c r="H1149" s="7">
        <v>423.48700000000002</v>
      </c>
      <c r="I1149">
        <v>12.778</v>
      </c>
      <c r="J1149" s="10">
        <v>44244.791666666664</v>
      </c>
      <c r="K1149" s="36">
        <f t="shared" si="17"/>
        <v>0.10934498625007315</v>
      </c>
      <c r="N1149" s="4"/>
      <c r="O1149" s="17"/>
      <c r="P1149" s="17"/>
      <c r="Q1149" s="17"/>
      <c r="R1149" s="4"/>
    </row>
    <row r="1150" spans="1:18" x14ac:dyDescent="0.3">
      <c r="A1150" s="10">
        <v>44244.833333333336</v>
      </c>
      <c r="B1150" s="5">
        <v>44244.833333333336</v>
      </c>
      <c r="C1150" s="6">
        <v>49299.32421875</v>
      </c>
      <c r="D1150" s="6">
        <v>3643.984375</v>
      </c>
      <c r="E1150" s="6">
        <v>31496</v>
      </c>
      <c r="F1150" s="11">
        <v>7.3915503564125613</v>
      </c>
      <c r="G1150" s="17">
        <v>11.569000000000001</v>
      </c>
      <c r="H1150" s="7">
        <v>-93.727000000000004</v>
      </c>
      <c r="I1150">
        <v>-2.508</v>
      </c>
      <c r="J1150" s="10">
        <v>44244.833333333336</v>
      </c>
      <c r="K1150" s="36">
        <f t="shared" si="17"/>
        <v>0.106599152770464</v>
      </c>
      <c r="N1150" s="4"/>
      <c r="O1150" s="17"/>
      <c r="P1150" s="17"/>
      <c r="Q1150" s="17"/>
      <c r="R1150" s="4"/>
    </row>
    <row r="1151" spans="1:18" x14ac:dyDescent="0.3">
      <c r="A1151" s="10">
        <v>44244.875</v>
      </c>
      <c r="B1151" s="5">
        <v>44244.875</v>
      </c>
      <c r="C1151" s="6">
        <v>49301.87109375</v>
      </c>
      <c r="D1151" s="6">
        <v>3510.51171875</v>
      </c>
      <c r="E1151" s="6">
        <v>31496</v>
      </c>
      <c r="F1151" s="11">
        <v>7.1204431817092395</v>
      </c>
      <c r="G1151" s="17">
        <v>11.145</v>
      </c>
      <c r="H1151" s="7">
        <v>-133.47300000000001</v>
      </c>
      <c r="I1151">
        <v>-3.6629999999999998</v>
      </c>
      <c r="J1151" s="10">
        <v>44244.875</v>
      </c>
      <c r="K1151" s="36">
        <f t="shared" si="17"/>
        <v>0.10269232929612077</v>
      </c>
      <c r="N1151" s="4"/>
      <c r="O1151" s="17"/>
      <c r="P1151" s="17"/>
      <c r="Q1151" s="17"/>
      <c r="R1151" s="4"/>
    </row>
    <row r="1152" spans="1:18" x14ac:dyDescent="0.3">
      <c r="A1152" s="10">
        <v>44244.916666666664</v>
      </c>
      <c r="B1152" s="5">
        <v>44244.916666666664</v>
      </c>
      <c r="C1152" s="6">
        <v>48236.109375</v>
      </c>
      <c r="D1152" s="6">
        <v>3700.991943359375</v>
      </c>
      <c r="E1152" s="6">
        <v>31496</v>
      </c>
      <c r="F1152" s="11">
        <v>7.6726584944629455</v>
      </c>
      <c r="G1152" s="17">
        <v>11.75</v>
      </c>
      <c r="H1152" s="7">
        <v>190.48</v>
      </c>
      <c r="I1152">
        <v>5.4260000000000002</v>
      </c>
      <c r="J1152" s="10">
        <v>44244.916666666664</v>
      </c>
      <c r="K1152" s="36">
        <f t="shared" si="17"/>
        <v>0.10826692411210578</v>
      </c>
      <c r="N1152" s="4"/>
      <c r="O1152" s="17"/>
      <c r="P1152" s="17"/>
      <c r="Q1152" s="17"/>
      <c r="R1152" s="4"/>
    </row>
    <row r="1153" spans="1:18" x14ac:dyDescent="0.3">
      <c r="A1153" s="10">
        <v>44244.958333333336</v>
      </c>
      <c r="B1153" s="5">
        <v>44244.958333333336</v>
      </c>
      <c r="C1153" s="6">
        <v>48588.55859375</v>
      </c>
      <c r="D1153" s="6">
        <v>3708.464599609375</v>
      </c>
      <c r="E1153" s="6">
        <v>31496</v>
      </c>
      <c r="F1153" s="11">
        <v>7.6323824104681277</v>
      </c>
      <c r="G1153" s="17">
        <v>11.773999999999999</v>
      </c>
      <c r="H1153" s="7">
        <v>7.4729999999999999</v>
      </c>
      <c r="I1153">
        <v>0.20200000000000001</v>
      </c>
      <c r="J1153" s="10">
        <v>44244.958333333336</v>
      </c>
      <c r="K1153" s="36">
        <f t="shared" si="17"/>
        <v>0.10848806506348369</v>
      </c>
      <c r="N1153" s="4"/>
      <c r="O1153" s="17"/>
      <c r="P1153" s="17"/>
      <c r="Q1153" s="17"/>
      <c r="R1153" s="4"/>
    </row>
    <row r="1154" spans="1:18" x14ac:dyDescent="0.3">
      <c r="A1154" s="10">
        <v>44245</v>
      </c>
      <c r="B1154" s="5">
        <v>44245</v>
      </c>
      <c r="C1154" s="6">
        <v>47638.37109375</v>
      </c>
      <c r="D1154" s="6">
        <v>3865.318359375</v>
      </c>
      <c r="E1154" s="6">
        <v>31530</v>
      </c>
      <c r="F1154" s="11">
        <v>8.1138760008570419</v>
      </c>
      <c r="G1154" s="17">
        <v>12.259</v>
      </c>
      <c r="H1154" s="7">
        <v>156.85400000000001</v>
      </c>
      <c r="I1154">
        <v>4.2300000000000004</v>
      </c>
      <c r="J1154" s="10">
        <v>44245</v>
      </c>
      <c r="K1154" s="36">
        <f t="shared" si="17"/>
        <v>0.11307889239950851</v>
      </c>
      <c r="N1154" s="4"/>
      <c r="O1154" s="17"/>
      <c r="P1154" s="17"/>
      <c r="Q1154" s="17"/>
      <c r="R1154" s="4"/>
    </row>
    <row r="1155" spans="1:18" x14ac:dyDescent="0.3">
      <c r="A1155" s="10">
        <v>44245.041666666664</v>
      </c>
      <c r="B1155" s="5">
        <v>44245.041666666664</v>
      </c>
      <c r="C1155" s="6">
        <v>47829.29296875</v>
      </c>
      <c r="D1155" s="6">
        <v>4227.82373046875</v>
      </c>
      <c r="E1155" s="6">
        <v>31530</v>
      </c>
      <c r="F1155" s="11">
        <v>8.8394025252078539</v>
      </c>
      <c r="G1155" s="17">
        <v>13.407999999999999</v>
      </c>
      <c r="H1155" s="7">
        <v>362.505</v>
      </c>
      <c r="I1155">
        <v>9.3780000000000001</v>
      </c>
      <c r="J1155" s="10">
        <v>44245.041666666664</v>
      </c>
      <c r="K1155" s="36">
        <f t="shared" ref="K1155:K1218" si="18">G1155*E1155/$O$1/100</f>
        <v>0.12367744426891346</v>
      </c>
      <c r="N1155" s="4"/>
      <c r="O1155" s="17"/>
      <c r="P1155" s="17"/>
      <c r="Q1155" s="17"/>
      <c r="R1155" s="4"/>
    </row>
    <row r="1156" spans="1:18" x14ac:dyDescent="0.3">
      <c r="A1156" s="10">
        <v>44245.083333333336</v>
      </c>
      <c r="B1156" s="5">
        <v>44245.083333333336</v>
      </c>
      <c r="C1156" s="6">
        <v>47720.7421875</v>
      </c>
      <c r="D1156" s="6">
        <v>4071.93603515625</v>
      </c>
      <c r="E1156" s="6">
        <v>31530</v>
      </c>
      <c r="F1156" s="11">
        <v>8.5328430541946929</v>
      </c>
      <c r="G1156" s="17">
        <v>12.914</v>
      </c>
      <c r="H1156" s="7">
        <v>-155.88800000000001</v>
      </c>
      <c r="I1156">
        <v>-3.6869999999999998</v>
      </c>
      <c r="J1156" s="10">
        <v>44245.083333333336</v>
      </c>
      <c r="K1156" s="36">
        <f t="shared" si="18"/>
        <v>0.11912071265578375</v>
      </c>
      <c r="N1156" s="4"/>
      <c r="O1156" s="17"/>
      <c r="P1156" s="17"/>
      <c r="Q1156" s="17"/>
      <c r="R1156" s="4"/>
    </row>
    <row r="1157" spans="1:18" x14ac:dyDescent="0.3">
      <c r="A1157" s="10">
        <v>44245.125</v>
      </c>
      <c r="B1157" s="5">
        <v>44245.125</v>
      </c>
      <c r="C1157" s="6">
        <v>47805.5234375</v>
      </c>
      <c r="D1157" s="6">
        <v>5290.30615234375</v>
      </c>
      <c r="E1157" s="6">
        <v>31530</v>
      </c>
      <c r="F1157" s="11">
        <v>11.066307346807305</v>
      </c>
      <c r="G1157" s="17">
        <v>16.777999999999999</v>
      </c>
      <c r="H1157" s="7">
        <v>1218.3699999999999</v>
      </c>
      <c r="I1157">
        <v>29.920999999999999</v>
      </c>
      <c r="J1157" s="10">
        <v>44245.125</v>
      </c>
      <c r="K1157" s="36">
        <f t="shared" si="18"/>
        <v>0.15476284009127611</v>
      </c>
      <c r="N1157" s="4"/>
      <c r="O1157" s="17"/>
      <c r="P1157" s="17"/>
      <c r="Q1157" s="17"/>
      <c r="R1157" s="4"/>
    </row>
    <row r="1158" spans="1:18" x14ac:dyDescent="0.3">
      <c r="A1158" s="10">
        <v>44245.166666666664</v>
      </c>
      <c r="B1158" s="5">
        <v>44245.166666666664</v>
      </c>
      <c r="C1158" s="6">
        <v>48071.234375</v>
      </c>
      <c r="D1158" s="6">
        <v>5074.93310546875</v>
      </c>
      <c r="E1158" s="6">
        <v>31530</v>
      </c>
      <c r="F1158" s="11">
        <v>10.557110029419231</v>
      </c>
      <c r="G1158" s="17">
        <v>16.094999999999999</v>
      </c>
      <c r="H1158" s="7">
        <v>-215.37299999999999</v>
      </c>
      <c r="I1158">
        <v>-4.0709999999999997</v>
      </c>
      <c r="J1158" s="10">
        <v>44245.166666666664</v>
      </c>
      <c r="K1158" s="36">
        <f t="shared" si="18"/>
        <v>0.14846274354923644</v>
      </c>
      <c r="N1158" s="4"/>
      <c r="O1158" s="17"/>
      <c r="P1158" s="17"/>
      <c r="Q1158" s="17"/>
      <c r="R1158" s="4"/>
    </row>
    <row r="1159" spans="1:18" x14ac:dyDescent="0.3">
      <c r="A1159" s="10">
        <v>44245.208333333336</v>
      </c>
      <c r="B1159" s="5">
        <v>44245.208333333336</v>
      </c>
      <c r="C1159" s="6">
        <v>49095.6953125</v>
      </c>
      <c r="D1159" s="6">
        <v>5427.92529296875</v>
      </c>
      <c r="E1159" s="6">
        <v>31530</v>
      </c>
      <c r="F1159" s="11">
        <v>11.055806946860317</v>
      </c>
      <c r="G1159" s="17">
        <v>17.215</v>
      </c>
      <c r="H1159" s="7">
        <v>352.99200000000002</v>
      </c>
      <c r="I1159">
        <v>6.9560000000000004</v>
      </c>
      <c r="J1159" s="10">
        <v>44245.208333333336</v>
      </c>
      <c r="K1159" s="36">
        <f t="shared" si="18"/>
        <v>0.15879379497981394</v>
      </c>
      <c r="N1159" s="4"/>
      <c r="O1159" s="17"/>
      <c r="P1159" s="17"/>
      <c r="Q1159" s="17"/>
      <c r="R1159" s="4"/>
    </row>
    <row r="1160" spans="1:18" x14ac:dyDescent="0.3">
      <c r="A1160" s="10">
        <v>44245.25</v>
      </c>
      <c r="B1160" s="5">
        <v>44245.25</v>
      </c>
      <c r="C1160" s="6">
        <v>50520.3046875</v>
      </c>
      <c r="D1160" s="6">
        <v>5552.9970703125</v>
      </c>
      <c r="E1160" s="6">
        <v>31530</v>
      </c>
      <c r="F1160" s="11">
        <v>10.991614371016356</v>
      </c>
      <c r="G1160" s="17">
        <v>17.611000000000001</v>
      </c>
      <c r="H1160" s="7">
        <v>125.072</v>
      </c>
      <c r="I1160">
        <v>2.3039999999999998</v>
      </c>
      <c r="J1160" s="10">
        <v>44245.25</v>
      </c>
      <c r="K1160" s="36">
        <f t="shared" si="18"/>
        <v>0.16244655959276816</v>
      </c>
      <c r="N1160" s="4"/>
      <c r="O1160" s="17"/>
      <c r="P1160" s="17"/>
      <c r="Q1160" s="17"/>
      <c r="R1160" s="4"/>
    </row>
    <row r="1161" spans="1:18" x14ac:dyDescent="0.3">
      <c r="A1161" s="10">
        <v>44245.291666666664</v>
      </c>
      <c r="B1161" s="5">
        <v>44245.291666666664</v>
      </c>
      <c r="C1161" s="6">
        <v>52199.03515625</v>
      </c>
      <c r="D1161" s="6">
        <v>5531.0791015625</v>
      </c>
      <c r="E1161" s="6">
        <v>31530</v>
      </c>
      <c r="F1161" s="11">
        <v>10.596132830819654</v>
      </c>
      <c r="G1161" s="17">
        <v>17.542000000000002</v>
      </c>
      <c r="H1161" s="7">
        <v>-21.917999999999999</v>
      </c>
      <c r="I1161">
        <v>-0.39500000000000002</v>
      </c>
      <c r="J1161" s="10">
        <v>44245.291666666664</v>
      </c>
      <c r="K1161" s="36">
        <f t="shared" si="18"/>
        <v>0.16181009303142005</v>
      </c>
      <c r="N1161" s="4"/>
      <c r="O1161" s="17"/>
      <c r="P1161" s="17"/>
      <c r="Q1161" s="17"/>
      <c r="R1161" s="4"/>
    </row>
    <row r="1162" spans="1:18" x14ac:dyDescent="0.3">
      <c r="A1162" s="10">
        <v>44245.333333333336</v>
      </c>
      <c r="B1162" s="5">
        <v>44245.333333333336</v>
      </c>
      <c r="C1162" s="6">
        <v>53213.3046875</v>
      </c>
      <c r="D1162" s="6">
        <v>5502.4873046875</v>
      </c>
      <c r="E1162" s="6">
        <v>31530</v>
      </c>
      <c r="F1162" s="11">
        <v>10.340435229500141</v>
      </c>
      <c r="G1162" s="17">
        <v>17.451000000000001</v>
      </c>
      <c r="H1162" s="7">
        <v>-28.591999999999999</v>
      </c>
      <c r="I1162">
        <v>-0.51700000000000002</v>
      </c>
      <c r="J1162" s="10">
        <v>44245.333333333336</v>
      </c>
      <c r="K1162" s="36">
        <f t="shared" si="18"/>
        <v>0.16097069510268563</v>
      </c>
      <c r="N1162" s="4"/>
      <c r="O1162" s="17"/>
      <c r="P1162" s="17"/>
      <c r="Q1162" s="17"/>
      <c r="R1162" s="4"/>
    </row>
    <row r="1163" spans="1:18" x14ac:dyDescent="0.3">
      <c r="A1163" s="10">
        <v>44245.375</v>
      </c>
      <c r="B1163" s="5">
        <v>44245.375</v>
      </c>
      <c r="C1163" s="6">
        <v>54508.22265625</v>
      </c>
      <c r="D1163" s="6">
        <v>6333.6279296875</v>
      </c>
      <c r="E1163" s="6">
        <v>31530</v>
      </c>
      <c r="F1163" s="11">
        <v>11.619582552947682</v>
      </c>
      <c r="G1163" s="17">
        <v>20.087</v>
      </c>
      <c r="H1163" s="7">
        <v>831.14099999999996</v>
      </c>
      <c r="I1163">
        <v>15.105</v>
      </c>
      <c r="J1163" s="10">
        <v>44245.375</v>
      </c>
      <c r="K1163" s="36">
        <f t="shared" si="18"/>
        <v>0.18528556257679479</v>
      </c>
      <c r="N1163" s="4"/>
      <c r="O1163" s="17"/>
      <c r="P1163" s="17"/>
      <c r="Q1163" s="17"/>
      <c r="R1163" s="4"/>
    </row>
    <row r="1164" spans="1:18" x14ac:dyDescent="0.3">
      <c r="A1164" s="10">
        <v>44245.416666666664</v>
      </c>
      <c r="B1164" s="5">
        <v>44245.416666666664</v>
      </c>
      <c r="C1164" s="6">
        <v>55320.7421875</v>
      </c>
      <c r="D1164" s="6">
        <v>6832.9541015625</v>
      </c>
      <c r="E1164" s="6">
        <v>31530</v>
      </c>
      <c r="F1164" s="11">
        <v>12.35152283099058</v>
      </c>
      <c r="G1164" s="17">
        <v>21.670999999999999</v>
      </c>
      <c r="H1164" s="7">
        <v>499.32600000000002</v>
      </c>
      <c r="I1164">
        <v>7.8840000000000003</v>
      </c>
      <c r="J1164" s="10">
        <v>44245.416666666664</v>
      </c>
      <c r="K1164" s="36">
        <f t="shared" si="18"/>
        <v>0.19989662102861153</v>
      </c>
      <c r="N1164" s="4"/>
      <c r="O1164" s="17"/>
      <c r="P1164" s="17"/>
      <c r="Q1164" s="17"/>
      <c r="R1164" s="4"/>
    </row>
    <row r="1165" spans="1:18" x14ac:dyDescent="0.3">
      <c r="A1165" s="10">
        <v>44245.458333333336</v>
      </c>
      <c r="B1165" s="5">
        <v>44245.458333333336</v>
      </c>
      <c r="C1165" s="6">
        <v>55338.52734375</v>
      </c>
      <c r="D1165" s="6">
        <v>6690.4541015625</v>
      </c>
      <c r="E1165" s="6">
        <v>31530</v>
      </c>
      <c r="F1165" s="11">
        <v>12.090047246835759</v>
      </c>
      <c r="G1165" s="17">
        <v>21.219000000000001</v>
      </c>
      <c r="H1165" s="7">
        <v>-142.5</v>
      </c>
      <c r="I1165">
        <v>-2.085</v>
      </c>
      <c r="J1165" s="10">
        <v>44245.458333333336</v>
      </c>
      <c r="K1165" s="36">
        <f t="shared" si="18"/>
        <v>0.19572730384412851</v>
      </c>
      <c r="N1165" s="4"/>
      <c r="O1165" s="17"/>
      <c r="P1165" s="17"/>
      <c r="Q1165" s="17"/>
      <c r="R1165" s="4"/>
    </row>
    <row r="1166" spans="1:18" x14ac:dyDescent="0.3">
      <c r="A1166" s="10">
        <v>44245.5</v>
      </c>
      <c r="B1166" s="5">
        <v>44245.5</v>
      </c>
      <c r="C1166" s="6">
        <v>54711.20703125</v>
      </c>
      <c r="D1166" s="6">
        <v>6950.8837890625</v>
      </c>
      <c r="E1166" s="6">
        <v>31530</v>
      </c>
      <c r="F1166" s="11">
        <v>12.704680021210804</v>
      </c>
      <c r="G1166" s="17">
        <v>22.045000000000002</v>
      </c>
      <c r="H1166" s="7">
        <v>260.43</v>
      </c>
      <c r="I1166">
        <v>3.8929999999999998</v>
      </c>
      <c r="J1166" s="10">
        <v>44245.5</v>
      </c>
      <c r="K1166" s="36">
        <f t="shared" si="18"/>
        <v>0.20334645427417944</v>
      </c>
      <c r="N1166" s="4"/>
      <c r="O1166" s="17"/>
      <c r="P1166" s="17"/>
      <c r="Q1166" s="17"/>
      <c r="R1166" s="4"/>
    </row>
    <row r="1167" spans="1:18" x14ac:dyDescent="0.3">
      <c r="A1167" s="10">
        <v>44245.541666666664</v>
      </c>
      <c r="B1167" s="5">
        <v>44245.541666666664</v>
      </c>
      <c r="C1167" s="6">
        <v>53022.75</v>
      </c>
      <c r="D1167" s="6">
        <v>6708.4892578125</v>
      </c>
      <c r="E1167" s="6">
        <v>31530</v>
      </c>
      <c r="F1167" s="11">
        <v>12.65209604898369</v>
      </c>
      <c r="G1167" s="17">
        <v>21.276</v>
      </c>
      <c r="H1167" s="7">
        <v>-242.39500000000001</v>
      </c>
      <c r="I1167">
        <v>-3.4870000000000001</v>
      </c>
      <c r="J1167" s="10">
        <v>44245.541666666664</v>
      </c>
      <c r="K1167" s="36">
        <f t="shared" si="18"/>
        <v>0.1962530805687204</v>
      </c>
      <c r="N1167" s="4"/>
      <c r="O1167" s="17"/>
      <c r="P1167" s="17"/>
      <c r="Q1167" s="17"/>
      <c r="R1167" s="4"/>
    </row>
    <row r="1168" spans="1:18" x14ac:dyDescent="0.3">
      <c r="A1168" s="10">
        <v>44245.583333333336</v>
      </c>
      <c r="B1168" s="5">
        <v>44245.583333333336</v>
      </c>
      <c r="C1168" s="6">
        <v>51443.96875</v>
      </c>
      <c r="D1168" s="6">
        <v>6644.20068359375</v>
      </c>
      <c r="E1168" s="6">
        <v>31530</v>
      </c>
      <c r="F1168" s="11">
        <v>12.915412331195286</v>
      </c>
      <c r="G1168" s="17">
        <v>21.071999999999999</v>
      </c>
      <c r="H1168" s="7">
        <v>-64.289000000000001</v>
      </c>
      <c r="I1168">
        <v>-0.95799999999999996</v>
      </c>
      <c r="J1168" s="10">
        <v>44245.583333333336</v>
      </c>
      <c r="K1168" s="36">
        <f t="shared" si="18"/>
        <v>0.19437135334386518</v>
      </c>
      <c r="N1168" s="4"/>
      <c r="O1168" s="17"/>
      <c r="P1168" s="17"/>
      <c r="Q1168" s="17"/>
      <c r="R1168" s="4"/>
    </row>
    <row r="1169" spans="1:18" x14ac:dyDescent="0.3">
      <c r="A1169" s="10">
        <v>44245.625</v>
      </c>
      <c r="B1169" s="5">
        <v>44245.625</v>
      </c>
      <c r="C1169" s="6">
        <v>50338.421875</v>
      </c>
      <c r="D1169" s="6">
        <v>6973.61767578125</v>
      </c>
      <c r="E1169" s="6">
        <v>31530</v>
      </c>
      <c r="F1169" s="11">
        <v>13.853469012393926</v>
      </c>
      <c r="G1169" s="17">
        <v>22.117000000000001</v>
      </c>
      <c r="H1169" s="7">
        <v>329.41699999999997</v>
      </c>
      <c r="I1169">
        <v>4.9580000000000002</v>
      </c>
      <c r="J1169" s="10">
        <v>44245.625</v>
      </c>
      <c r="K1169" s="36">
        <f t="shared" si="18"/>
        <v>0.20401059329471655</v>
      </c>
      <c r="N1169" s="4"/>
      <c r="O1169" s="17"/>
      <c r="P1169" s="17"/>
      <c r="Q1169" s="17"/>
      <c r="R1169" s="4"/>
    </row>
    <row r="1170" spans="1:18" x14ac:dyDescent="0.3">
      <c r="A1170" s="10">
        <v>44245.666666666664</v>
      </c>
      <c r="B1170" s="5">
        <v>44245.666666666664</v>
      </c>
      <c r="C1170" s="6">
        <v>49855.08984375</v>
      </c>
      <c r="D1170" s="6">
        <v>6781.12890625</v>
      </c>
      <c r="E1170" s="6">
        <v>31530</v>
      </c>
      <c r="F1170" s="11">
        <v>13.601678238877158</v>
      </c>
      <c r="G1170" s="17">
        <v>21.506</v>
      </c>
      <c r="H1170" s="7">
        <v>-192.489</v>
      </c>
      <c r="I1170">
        <v>-2.76</v>
      </c>
      <c r="J1170" s="10">
        <v>44245.666666666664</v>
      </c>
      <c r="K1170" s="36">
        <f t="shared" si="18"/>
        <v>0.19837463577321399</v>
      </c>
      <c r="N1170" s="4"/>
      <c r="O1170" s="17"/>
      <c r="P1170" s="17"/>
      <c r="Q1170" s="17"/>
      <c r="R1170" s="4"/>
    </row>
    <row r="1171" spans="1:18" x14ac:dyDescent="0.3">
      <c r="A1171" s="10">
        <v>44245.708333333336</v>
      </c>
      <c r="B1171" s="5">
        <v>44245.708333333336</v>
      </c>
      <c r="C1171" s="6">
        <v>50653.57421875</v>
      </c>
      <c r="D1171" s="6">
        <v>6788.7958984375</v>
      </c>
      <c r="E1171" s="6">
        <v>31530</v>
      </c>
      <c r="F1171" s="11">
        <v>13.402402501982872</v>
      </c>
      <c r="G1171" s="17">
        <v>21.530999999999999</v>
      </c>
      <c r="H1171" s="7">
        <v>7.6669999999999998</v>
      </c>
      <c r="I1171">
        <v>0.113</v>
      </c>
      <c r="J1171" s="10">
        <v>44245.708333333336</v>
      </c>
      <c r="K1171" s="36">
        <f t="shared" si="18"/>
        <v>0.19860523959978935</v>
      </c>
      <c r="N1171" s="4"/>
      <c r="O1171" s="17"/>
      <c r="P1171" s="17"/>
      <c r="Q1171" s="17"/>
      <c r="R1171" s="4"/>
    </row>
    <row r="1172" spans="1:18" x14ac:dyDescent="0.3">
      <c r="A1172" s="10">
        <v>44245.75</v>
      </c>
      <c r="B1172" s="5">
        <v>44245.75</v>
      </c>
      <c r="C1172" s="6">
        <v>52754.6875</v>
      </c>
      <c r="D1172" s="6">
        <v>6411.0537109375</v>
      </c>
      <c r="E1172" s="6">
        <v>31530</v>
      </c>
      <c r="F1172" s="11">
        <v>12.152576415010515</v>
      </c>
      <c r="G1172" s="17">
        <v>20.332999999999998</v>
      </c>
      <c r="H1172" s="7">
        <v>-377.74200000000002</v>
      </c>
      <c r="I1172">
        <v>-5.5640000000000001</v>
      </c>
      <c r="J1172" s="10">
        <v>44245.75</v>
      </c>
      <c r="K1172" s="36">
        <f t="shared" si="18"/>
        <v>0.18755470423029663</v>
      </c>
      <c r="N1172" s="4"/>
      <c r="O1172" s="17"/>
      <c r="P1172" s="17"/>
      <c r="Q1172" s="17"/>
      <c r="R1172" s="4"/>
    </row>
    <row r="1173" spans="1:18" x14ac:dyDescent="0.3">
      <c r="A1173" s="10">
        <v>44245.791666666664</v>
      </c>
      <c r="B1173" s="5">
        <v>44245.791666666664</v>
      </c>
      <c r="C1173" s="6">
        <v>55064.94140625</v>
      </c>
      <c r="D1173" s="6">
        <v>5994.6142578125</v>
      </c>
      <c r="E1173" s="6">
        <v>31530</v>
      </c>
      <c r="F1173" s="11">
        <v>10.886444450356025</v>
      </c>
      <c r="G1173" s="17">
        <v>19.012</v>
      </c>
      <c r="H1173" s="7">
        <v>-416.43900000000002</v>
      </c>
      <c r="I1173">
        <v>-6.4960000000000004</v>
      </c>
      <c r="J1173" s="10">
        <v>44245.791666666664</v>
      </c>
      <c r="K1173" s="36">
        <f t="shared" si="18"/>
        <v>0.175369598034053</v>
      </c>
      <c r="N1173" s="4"/>
      <c r="O1173" s="17"/>
      <c r="P1173" s="17"/>
      <c r="Q1173" s="17"/>
      <c r="R1173" s="4"/>
    </row>
    <row r="1174" spans="1:18" x14ac:dyDescent="0.3">
      <c r="A1174" s="10">
        <v>44245.833333333336</v>
      </c>
      <c r="B1174" s="5">
        <v>44245.833333333336</v>
      </c>
      <c r="C1174" s="6">
        <v>54830.94921875</v>
      </c>
      <c r="D1174" s="6">
        <v>5866.5986328125</v>
      </c>
      <c r="E1174" s="6">
        <v>31530</v>
      </c>
      <c r="F1174" s="11">
        <v>10.699429275622238</v>
      </c>
      <c r="G1174" s="17">
        <v>18.606000000000002</v>
      </c>
      <c r="H1174" s="7">
        <v>-128.01599999999999</v>
      </c>
      <c r="I1174">
        <v>-2.1360000000000001</v>
      </c>
      <c r="J1174" s="10">
        <v>44245.833333333336</v>
      </c>
      <c r="K1174" s="36">
        <f t="shared" si="18"/>
        <v>0.17162459189046866</v>
      </c>
      <c r="N1174" s="4"/>
      <c r="O1174" s="17"/>
      <c r="P1174" s="17"/>
      <c r="Q1174" s="17"/>
      <c r="R1174" s="4"/>
    </row>
    <row r="1175" spans="1:18" x14ac:dyDescent="0.3">
      <c r="A1175" s="10">
        <v>44245.875</v>
      </c>
      <c r="B1175" s="5">
        <v>44245.875</v>
      </c>
      <c r="C1175" s="6">
        <v>54329.16796875</v>
      </c>
      <c r="D1175" s="6">
        <v>5627.3828125</v>
      </c>
      <c r="E1175" s="6">
        <v>31530</v>
      </c>
      <c r="F1175" s="11">
        <v>10.357940353028885</v>
      </c>
      <c r="G1175" s="17">
        <v>17.847000000000001</v>
      </c>
      <c r="H1175" s="7">
        <v>-239.21600000000001</v>
      </c>
      <c r="I1175">
        <v>-4.0780000000000003</v>
      </c>
      <c r="J1175" s="10">
        <v>44245.875</v>
      </c>
      <c r="K1175" s="36">
        <f t="shared" si="18"/>
        <v>0.1646234597156398</v>
      </c>
      <c r="N1175" s="4"/>
      <c r="O1175" s="17"/>
      <c r="P1175" s="17"/>
      <c r="Q1175" s="17"/>
      <c r="R1175" s="4"/>
    </row>
    <row r="1176" spans="1:18" x14ac:dyDescent="0.3">
      <c r="A1176" s="10">
        <v>44245.916666666664</v>
      </c>
      <c r="B1176" s="5">
        <v>44245.916666666664</v>
      </c>
      <c r="C1176" s="6">
        <v>53399.28125</v>
      </c>
      <c r="D1176" s="6">
        <v>5541.78173828125</v>
      </c>
      <c r="E1176" s="6">
        <v>31530</v>
      </c>
      <c r="F1176" s="11">
        <v>10.378008109015981</v>
      </c>
      <c r="G1176" s="17">
        <v>17.576000000000001</v>
      </c>
      <c r="H1176" s="7">
        <v>-85.600999999999999</v>
      </c>
      <c r="I1176">
        <v>-1.5209999999999999</v>
      </c>
      <c r="J1176" s="10">
        <v>44245.916666666664</v>
      </c>
      <c r="K1176" s="36">
        <f t="shared" si="18"/>
        <v>0.1621237142355626</v>
      </c>
      <c r="N1176" s="4"/>
      <c r="O1176" s="17"/>
      <c r="P1176" s="17"/>
      <c r="Q1176" s="17"/>
      <c r="R1176" s="4"/>
    </row>
    <row r="1177" spans="1:18" x14ac:dyDescent="0.3">
      <c r="A1177" s="10">
        <v>44245.958333333336</v>
      </c>
      <c r="B1177" s="5">
        <v>44245.958333333336</v>
      </c>
      <c r="C1177" s="6">
        <v>52219.44921875</v>
      </c>
      <c r="D1177" s="6">
        <v>5601.48876953125</v>
      </c>
      <c r="E1177" s="6">
        <v>31530</v>
      </c>
      <c r="F1177" s="11">
        <v>10.726824685695785</v>
      </c>
      <c r="G1177" s="17">
        <v>17.765000000000001</v>
      </c>
      <c r="H1177" s="7">
        <v>59.707000000000001</v>
      </c>
      <c r="I1177">
        <v>1.077</v>
      </c>
      <c r="J1177" s="10">
        <v>44245.958333333336</v>
      </c>
      <c r="K1177" s="36">
        <f t="shared" si="18"/>
        <v>0.16386707916447255</v>
      </c>
      <c r="N1177" s="4"/>
      <c r="O1177" s="17"/>
      <c r="P1177" s="17"/>
      <c r="Q1177" s="17"/>
      <c r="R1177" s="4"/>
    </row>
    <row r="1178" spans="1:18" x14ac:dyDescent="0.3">
      <c r="A1178" s="10">
        <v>44246</v>
      </c>
      <c r="B1178" s="5">
        <v>44246</v>
      </c>
      <c r="C1178" s="6">
        <v>51418.7890625</v>
      </c>
      <c r="D1178" s="6">
        <v>5618.02685546875</v>
      </c>
      <c r="E1178" s="6">
        <v>31530</v>
      </c>
      <c r="F1178" s="11">
        <v>10.926019375213189</v>
      </c>
      <c r="G1178" s="17">
        <v>17.818000000000001</v>
      </c>
      <c r="H1178" s="7">
        <v>16.538</v>
      </c>
      <c r="I1178">
        <v>0.29499999999999998</v>
      </c>
      <c r="J1178" s="10">
        <v>44246</v>
      </c>
      <c r="K1178" s="36">
        <f t="shared" si="18"/>
        <v>0.16435595927681237</v>
      </c>
      <c r="N1178" s="4"/>
      <c r="O1178" s="17"/>
      <c r="P1178" s="17"/>
      <c r="Q1178" s="17"/>
      <c r="R1178" s="4"/>
    </row>
    <row r="1179" spans="1:18" x14ac:dyDescent="0.3">
      <c r="A1179" s="10">
        <v>44246.041666666664</v>
      </c>
      <c r="B1179" s="5">
        <v>44246.041666666664</v>
      </c>
      <c r="C1179" s="6">
        <v>51222.09765625</v>
      </c>
      <c r="D1179" s="6">
        <v>5539.5400390625</v>
      </c>
      <c r="E1179" s="6">
        <v>31530</v>
      </c>
      <c r="F1179" s="11">
        <v>10.814746549893743</v>
      </c>
      <c r="G1179" s="17">
        <v>17.568999999999999</v>
      </c>
      <c r="H1179" s="7">
        <v>-78.486999999999995</v>
      </c>
      <c r="I1179">
        <v>-1.397</v>
      </c>
      <c r="J1179" s="10">
        <v>44246.041666666664</v>
      </c>
      <c r="K1179" s="36">
        <f t="shared" si="18"/>
        <v>0.16205914516412145</v>
      </c>
      <c r="N1179" s="4"/>
      <c r="O1179" s="17"/>
      <c r="P1179" s="17"/>
      <c r="Q1179" s="17"/>
      <c r="R1179" s="4"/>
    </row>
    <row r="1180" spans="1:18" x14ac:dyDescent="0.3">
      <c r="A1180" s="10">
        <v>44246.083333333336</v>
      </c>
      <c r="B1180" s="5">
        <v>44246.083333333336</v>
      </c>
      <c r="C1180" s="6">
        <v>51458.7421875</v>
      </c>
      <c r="D1180" s="6">
        <v>5440.927734375</v>
      </c>
      <c r="E1180" s="6">
        <v>31530</v>
      </c>
      <c r="F1180" s="11">
        <v>10.573378794510591</v>
      </c>
      <c r="G1180" s="17">
        <v>17.256</v>
      </c>
      <c r="H1180" s="7">
        <v>-98.611999999999995</v>
      </c>
      <c r="I1180">
        <v>-1.78</v>
      </c>
      <c r="J1180" s="10">
        <v>44246.083333333336</v>
      </c>
      <c r="K1180" s="36">
        <f t="shared" si="18"/>
        <v>0.15917198525539761</v>
      </c>
      <c r="N1180" s="4"/>
      <c r="O1180" s="17"/>
      <c r="P1180" s="17"/>
      <c r="Q1180" s="17"/>
      <c r="R1180" s="4"/>
    </row>
    <row r="1181" spans="1:18" x14ac:dyDescent="0.3">
      <c r="A1181" s="10">
        <v>44246.125</v>
      </c>
      <c r="B1181" s="5">
        <v>44246.125</v>
      </c>
      <c r="C1181" s="6">
        <v>51885.9140625</v>
      </c>
      <c r="D1181" s="6">
        <v>5051.82568359375</v>
      </c>
      <c r="E1181" s="6">
        <v>31530</v>
      </c>
      <c r="F1181" s="11">
        <v>9.7364106904014331</v>
      </c>
      <c r="G1181" s="17">
        <v>16.021999999999998</v>
      </c>
      <c r="H1181" s="7">
        <v>-389.10199999999998</v>
      </c>
      <c r="I1181">
        <v>-7.1509999999999998</v>
      </c>
      <c r="J1181" s="10">
        <v>44246.125</v>
      </c>
      <c r="K1181" s="36">
        <f t="shared" si="18"/>
        <v>0.1477893803756363</v>
      </c>
      <c r="N1181" s="4"/>
      <c r="O1181" s="17"/>
      <c r="P1181" s="17"/>
      <c r="Q1181" s="17"/>
      <c r="R1181" s="4"/>
    </row>
    <row r="1182" spans="1:18" x14ac:dyDescent="0.3">
      <c r="A1182" s="10">
        <v>44246.166666666664</v>
      </c>
      <c r="B1182" s="5">
        <v>44246.166666666664</v>
      </c>
      <c r="C1182" s="6">
        <v>52635.78125</v>
      </c>
      <c r="D1182" s="6">
        <v>4883.8486328125</v>
      </c>
      <c r="E1182" s="6">
        <v>31530</v>
      </c>
      <c r="F1182" s="11">
        <v>9.2785715663952448</v>
      </c>
      <c r="G1182" s="17">
        <v>15.489000000000001</v>
      </c>
      <c r="H1182" s="7">
        <v>-167.977</v>
      </c>
      <c r="I1182">
        <v>-3.3250000000000002</v>
      </c>
      <c r="J1182" s="10">
        <v>44246.166666666664</v>
      </c>
      <c r="K1182" s="36">
        <f t="shared" si="18"/>
        <v>0.14287290679304898</v>
      </c>
      <c r="N1182" s="4"/>
      <c r="O1182" s="17"/>
      <c r="P1182" s="17"/>
      <c r="Q1182" s="17"/>
      <c r="R1182" s="4"/>
    </row>
    <row r="1183" spans="1:18" x14ac:dyDescent="0.3">
      <c r="A1183" s="10">
        <v>44246.208333333336</v>
      </c>
      <c r="B1183" s="5">
        <v>44246.208333333336</v>
      </c>
      <c r="C1183" s="6">
        <v>54016.7578125</v>
      </c>
      <c r="D1183" s="6">
        <v>4495.58837890625</v>
      </c>
      <c r="E1183" s="6">
        <v>31530</v>
      </c>
      <c r="F1183" s="11">
        <v>8.3225809192604423</v>
      </c>
      <c r="G1183" s="17">
        <v>14.257999999999999</v>
      </c>
      <c r="H1183" s="7">
        <v>-388.26</v>
      </c>
      <c r="I1183">
        <v>-7.95</v>
      </c>
      <c r="J1183" s="10">
        <v>44246.208333333336</v>
      </c>
      <c r="K1183" s="36">
        <f t="shared" si="18"/>
        <v>0.13151797437247675</v>
      </c>
      <c r="N1183" s="4"/>
      <c r="O1183" s="17"/>
      <c r="P1183" s="17"/>
      <c r="Q1183" s="17"/>
      <c r="R1183" s="4"/>
    </row>
    <row r="1184" spans="1:18" x14ac:dyDescent="0.3">
      <c r="A1184" s="10">
        <v>44246.25</v>
      </c>
      <c r="B1184" s="5">
        <v>44246.25</v>
      </c>
      <c r="C1184" s="6">
        <v>56061.38671875</v>
      </c>
      <c r="D1184" s="6">
        <v>4381.91015625</v>
      </c>
      <c r="E1184" s="6">
        <v>31530</v>
      </c>
      <c r="F1184" s="11">
        <v>7.8162714351560076</v>
      </c>
      <c r="G1184" s="17">
        <v>13.897</v>
      </c>
      <c r="H1184" s="7">
        <v>-113.678</v>
      </c>
      <c r="I1184">
        <v>-2.5289999999999999</v>
      </c>
      <c r="J1184" s="10">
        <v>44246.25</v>
      </c>
      <c r="K1184" s="36">
        <f t="shared" si="18"/>
        <v>0.12818805511672812</v>
      </c>
      <c r="N1184" s="4"/>
      <c r="O1184" s="17"/>
      <c r="P1184" s="17"/>
      <c r="Q1184" s="17"/>
      <c r="R1184" s="4"/>
    </row>
    <row r="1185" spans="1:18" x14ac:dyDescent="0.3">
      <c r="A1185" s="10">
        <v>44246.291666666664</v>
      </c>
      <c r="B1185" s="5">
        <v>44246.291666666664</v>
      </c>
      <c r="C1185" s="6">
        <v>58079.9609375</v>
      </c>
      <c r="D1185" s="6">
        <v>4343.396484375</v>
      </c>
      <c r="E1185" s="6">
        <v>31530</v>
      </c>
      <c r="F1185" s="11">
        <v>7.4783047616869798</v>
      </c>
      <c r="G1185" s="17">
        <v>13.775</v>
      </c>
      <c r="H1185" s="7">
        <v>-38.514000000000003</v>
      </c>
      <c r="I1185">
        <v>-0.879</v>
      </c>
      <c r="J1185" s="10">
        <v>44246.291666666664</v>
      </c>
      <c r="K1185" s="36">
        <f t="shared" si="18"/>
        <v>0.12706270844304021</v>
      </c>
      <c r="N1185" s="4"/>
      <c r="O1185" s="17"/>
      <c r="P1185" s="17"/>
      <c r="Q1185" s="17"/>
      <c r="R1185" s="4"/>
    </row>
    <row r="1186" spans="1:18" x14ac:dyDescent="0.3">
      <c r="A1186" s="10">
        <v>44246.333333333336</v>
      </c>
      <c r="B1186" s="5">
        <v>44246.333333333336</v>
      </c>
      <c r="C1186" s="6">
        <v>58163.4609375</v>
      </c>
      <c r="D1186" s="6">
        <v>4396.6728515625</v>
      </c>
      <c r="E1186" s="6">
        <v>31530</v>
      </c>
      <c r="F1186" s="11">
        <v>7.5591664950732191</v>
      </c>
      <c r="G1186" s="17">
        <v>13.944000000000001</v>
      </c>
      <c r="H1186" s="7">
        <v>53.276000000000003</v>
      </c>
      <c r="I1186">
        <v>1.2270000000000001</v>
      </c>
      <c r="J1186" s="10">
        <v>44246.333333333336</v>
      </c>
      <c r="K1186" s="36">
        <f t="shared" si="18"/>
        <v>0.12862159031068984</v>
      </c>
      <c r="N1186" s="4"/>
      <c r="O1186" s="17"/>
      <c r="P1186" s="17"/>
      <c r="Q1186" s="17"/>
      <c r="R1186" s="4"/>
    </row>
    <row r="1187" spans="1:18" x14ac:dyDescent="0.3">
      <c r="A1187" s="10">
        <v>44246.375</v>
      </c>
      <c r="B1187" s="5">
        <v>44246.375</v>
      </c>
      <c r="C1187" s="6">
        <v>55621.63671875</v>
      </c>
      <c r="D1187" s="6">
        <v>4320.09423828125</v>
      </c>
      <c r="E1187" s="6">
        <v>31530</v>
      </c>
      <c r="F1187" s="11">
        <v>7.7669311676780453</v>
      </c>
      <c r="G1187" s="17">
        <v>13.701000000000001</v>
      </c>
      <c r="H1187" s="7">
        <v>-76.578999999999994</v>
      </c>
      <c r="I1187">
        <v>-1.742</v>
      </c>
      <c r="J1187" s="10">
        <v>44246.375</v>
      </c>
      <c r="K1187" s="36">
        <f t="shared" si="18"/>
        <v>0.12638012111637706</v>
      </c>
      <c r="N1187" s="4"/>
      <c r="O1187" s="17"/>
      <c r="P1187" s="17"/>
      <c r="Q1187" s="17"/>
      <c r="R1187" s="4"/>
    </row>
    <row r="1188" spans="1:18" x14ac:dyDescent="0.3">
      <c r="A1188" s="10">
        <v>44246.416666666664</v>
      </c>
      <c r="B1188" s="5">
        <v>44246.416666666664</v>
      </c>
      <c r="C1188" s="6">
        <v>53029.25390625</v>
      </c>
      <c r="D1188" s="6">
        <v>3622.46142578125</v>
      </c>
      <c r="E1188" s="6">
        <v>31530</v>
      </c>
      <c r="F1188" s="11">
        <v>6.8310624022456938</v>
      </c>
      <c r="G1188" s="17">
        <v>11.488</v>
      </c>
      <c r="H1188" s="7">
        <v>-697.63300000000004</v>
      </c>
      <c r="I1188">
        <v>-16.149000000000001</v>
      </c>
      <c r="J1188" s="10">
        <v>44246.416666666664</v>
      </c>
      <c r="K1188" s="36">
        <f t="shared" si="18"/>
        <v>0.10596707038792347</v>
      </c>
      <c r="N1188" s="4"/>
      <c r="O1188" s="17"/>
      <c r="P1188" s="17"/>
      <c r="Q1188" s="17"/>
      <c r="R1188" s="4"/>
    </row>
    <row r="1189" spans="1:18" x14ac:dyDescent="0.3">
      <c r="A1189" s="10">
        <v>44246.458333333336</v>
      </c>
      <c r="B1189" s="5">
        <v>44246.458333333336</v>
      </c>
      <c r="C1189" s="6">
        <v>50016.16015625</v>
      </c>
      <c r="D1189" s="6">
        <v>3650.13330078125</v>
      </c>
      <c r="E1189" s="6">
        <v>31530</v>
      </c>
      <c r="F1189" s="11">
        <v>7.297907894924899</v>
      </c>
      <c r="G1189" s="17">
        <v>11.576000000000001</v>
      </c>
      <c r="H1189" s="7">
        <v>27.672000000000001</v>
      </c>
      <c r="I1189">
        <v>0.76400000000000001</v>
      </c>
      <c r="J1189" s="10">
        <v>44246.458333333336</v>
      </c>
      <c r="K1189" s="36">
        <f t="shared" si="18"/>
        <v>0.10677879585746884</v>
      </c>
      <c r="N1189" s="4"/>
      <c r="O1189" s="17"/>
      <c r="P1189" s="17"/>
      <c r="Q1189" s="17"/>
      <c r="R1189" s="4"/>
    </row>
    <row r="1190" spans="1:18" x14ac:dyDescent="0.3">
      <c r="A1190" s="10">
        <v>44246.5</v>
      </c>
      <c r="B1190" s="5">
        <v>44246.5</v>
      </c>
      <c r="C1190" s="6">
        <v>47211.12890625</v>
      </c>
      <c r="D1190" s="6">
        <v>4138.5673828125</v>
      </c>
      <c r="E1190" s="6">
        <v>31530</v>
      </c>
      <c r="F1190" s="11">
        <v>8.7660843506426289</v>
      </c>
      <c r="G1190" s="17">
        <v>13.125</v>
      </c>
      <c r="H1190" s="7">
        <v>488.43400000000003</v>
      </c>
      <c r="I1190">
        <v>13.381</v>
      </c>
      <c r="J1190" s="10">
        <v>44246.5</v>
      </c>
      <c r="K1190" s="36">
        <f t="shared" si="18"/>
        <v>0.12106700895208004</v>
      </c>
      <c r="N1190" s="4"/>
      <c r="O1190" s="17"/>
      <c r="P1190" s="17"/>
      <c r="Q1190" s="17"/>
      <c r="R1190" s="4"/>
    </row>
    <row r="1191" spans="1:18" x14ac:dyDescent="0.3">
      <c r="A1191" s="10">
        <v>44246.541666666664</v>
      </c>
      <c r="B1191" s="5">
        <v>44246.541666666664</v>
      </c>
      <c r="C1191" s="6">
        <v>44725.5859375</v>
      </c>
      <c r="D1191" s="6">
        <v>4629.01904296875</v>
      </c>
      <c r="E1191" s="6">
        <v>31530</v>
      </c>
      <c r="F1191" s="11">
        <v>10.349823140243236</v>
      </c>
      <c r="G1191" s="17">
        <v>14.680999999999999</v>
      </c>
      <c r="H1191" s="7">
        <v>490.452</v>
      </c>
      <c r="I1191">
        <v>11.851000000000001</v>
      </c>
      <c r="J1191" s="10">
        <v>44246.541666666664</v>
      </c>
      <c r="K1191" s="36">
        <f t="shared" si="18"/>
        <v>0.13541979111813235</v>
      </c>
      <c r="N1191" s="4"/>
      <c r="O1191" s="17"/>
      <c r="P1191" s="17"/>
      <c r="Q1191" s="17"/>
      <c r="R1191" s="4"/>
    </row>
    <row r="1192" spans="1:18" x14ac:dyDescent="0.3">
      <c r="A1192" s="10">
        <v>44246.583333333336</v>
      </c>
      <c r="B1192" s="5">
        <v>44246.583333333336</v>
      </c>
      <c r="C1192" s="6">
        <v>42358.3125</v>
      </c>
      <c r="D1192" s="6">
        <v>5535.21826171875</v>
      </c>
      <c r="E1192" s="6">
        <v>31530</v>
      </c>
      <c r="F1192" s="11">
        <v>13.067608068000231</v>
      </c>
      <c r="G1192" s="17">
        <v>17.555</v>
      </c>
      <c r="H1192" s="7">
        <v>906.19899999999996</v>
      </c>
      <c r="I1192">
        <v>19.576000000000001</v>
      </c>
      <c r="J1192" s="10">
        <v>44246.583333333336</v>
      </c>
      <c r="K1192" s="36">
        <f t="shared" si="18"/>
        <v>0.16193000702123925</v>
      </c>
      <c r="N1192" s="4"/>
      <c r="O1192" s="17"/>
      <c r="P1192" s="17"/>
      <c r="Q1192" s="17"/>
      <c r="R1192" s="4"/>
    </row>
    <row r="1193" spans="1:18" x14ac:dyDescent="0.3">
      <c r="A1193" s="10">
        <v>44246.625</v>
      </c>
      <c r="B1193" s="5">
        <v>44246.625</v>
      </c>
      <c r="C1193" s="6">
        <v>40568.33203125</v>
      </c>
      <c r="D1193" s="6">
        <v>5608.5380859375</v>
      </c>
      <c r="E1193" s="6">
        <v>31530</v>
      </c>
      <c r="F1193" s="11">
        <v>13.824916640933656</v>
      </c>
      <c r="G1193" s="17">
        <v>17.786999999999999</v>
      </c>
      <c r="H1193" s="7">
        <v>73.319999999999993</v>
      </c>
      <c r="I1193">
        <v>1.325</v>
      </c>
      <c r="J1193" s="10">
        <v>44246.625</v>
      </c>
      <c r="K1193" s="36">
        <f t="shared" si="18"/>
        <v>0.16407001053185888</v>
      </c>
      <c r="N1193" s="4"/>
      <c r="O1193" s="17"/>
      <c r="P1193" s="17"/>
      <c r="Q1193" s="17"/>
      <c r="R1193" s="4"/>
    </row>
    <row r="1194" spans="1:18" x14ac:dyDescent="0.3">
      <c r="A1194" s="10">
        <v>44246.666666666664</v>
      </c>
      <c r="B1194" s="5">
        <v>44246.666666666664</v>
      </c>
      <c r="C1194" s="6">
        <v>39545.4140625</v>
      </c>
      <c r="D1194" s="6">
        <v>6046.6513671875</v>
      </c>
      <c r="E1194" s="6">
        <v>31530</v>
      </c>
      <c r="F1194" s="11">
        <v>15.290398420486889</v>
      </c>
      <c r="G1194" s="17">
        <v>19.177</v>
      </c>
      <c r="H1194" s="7">
        <v>438.113</v>
      </c>
      <c r="I1194">
        <v>7.8120000000000003</v>
      </c>
      <c r="J1194" s="10">
        <v>44246.666666666664</v>
      </c>
      <c r="K1194" s="36">
        <f t="shared" si="18"/>
        <v>0.17689158328945059</v>
      </c>
      <c r="N1194" s="4"/>
      <c r="O1194" s="17"/>
      <c r="P1194" s="17"/>
      <c r="Q1194" s="17"/>
      <c r="R1194" s="4"/>
    </row>
    <row r="1195" spans="1:18" x14ac:dyDescent="0.3">
      <c r="A1195" s="10">
        <v>44246.708333333336</v>
      </c>
      <c r="B1195" s="5">
        <v>44246.708333333336</v>
      </c>
      <c r="C1195" s="6">
        <v>39716.7578125</v>
      </c>
      <c r="D1195" s="6">
        <v>6331.59765625</v>
      </c>
      <c r="E1195" s="6">
        <v>31530</v>
      </c>
      <c r="F1195" s="11">
        <v>15.941879460909231</v>
      </c>
      <c r="G1195" s="17">
        <v>20.081</v>
      </c>
      <c r="H1195" s="7">
        <v>284.94600000000003</v>
      </c>
      <c r="I1195">
        <v>4.7119999999999997</v>
      </c>
      <c r="J1195" s="10">
        <v>44246.708333333336</v>
      </c>
      <c r="K1195" s="36">
        <f t="shared" si="18"/>
        <v>0.18523021765841668</v>
      </c>
      <c r="N1195" s="4"/>
      <c r="O1195" s="17"/>
      <c r="P1195" s="17"/>
      <c r="Q1195" s="17"/>
      <c r="R1195" s="4"/>
    </row>
    <row r="1196" spans="1:18" x14ac:dyDescent="0.3">
      <c r="A1196" s="10">
        <v>44246.75</v>
      </c>
      <c r="B1196" s="5">
        <v>44246.75</v>
      </c>
      <c r="C1196" s="6">
        <v>41992.45703125</v>
      </c>
      <c r="D1196" s="6">
        <v>6250.30859375</v>
      </c>
      <c r="E1196" s="6">
        <v>31530</v>
      </c>
      <c r="F1196" s="11">
        <v>14.884360277129385</v>
      </c>
      <c r="G1196" s="17">
        <v>19.823</v>
      </c>
      <c r="H1196" s="7">
        <v>-81.289000000000001</v>
      </c>
      <c r="I1196">
        <v>-1.284</v>
      </c>
      <c r="J1196" s="10">
        <v>44246.75</v>
      </c>
      <c r="K1196" s="36">
        <f t="shared" si="18"/>
        <v>0.18285038616815871</v>
      </c>
      <c r="N1196" s="4"/>
      <c r="O1196" s="17"/>
      <c r="P1196" s="17"/>
      <c r="Q1196" s="17"/>
      <c r="R1196" s="4"/>
    </row>
    <row r="1197" spans="1:18" x14ac:dyDescent="0.3">
      <c r="A1197" s="10">
        <v>44246.791666666664</v>
      </c>
      <c r="B1197" s="5">
        <v>44246.791666666664</v>
      </c>
      <c r="C1197" s="6">
        <v>46091.515625</v>
      </c>
      <c r="D1197" s="6">
        <v>7753.267578125</v>
      </c>
      <c r="E1197" s="6">
        <v>31530</v>
      </c>
      <c r="F1197" s="11">
        <v>16.821463718410754</v>
      </c>
      <c r="G1197" s="17">
        <v>24.59</v>
      </c>
      <c r="H1197" s="7">
        <v>1502.9590000000001</v>
      </c>
      <c r="I1197">
        <v>24.045999999999999</v>
      </c>
      <c r="J1197" s="10">
        <v>44246.791666666664</v>
      </c>
      <c r="K1197" s="36">
        <f t="shared" si="18"/>
        <v>0.22682192381955413</v>
      </c>
      <c r="N1197" s="4"/>
      <c r="O1197" s="17"/>
      <c r="P1197" s="17"/>
      <c r="Q1197" s="17"/>
      <c r="R1197" s="4"/>
    </row>
    <row r="1198" spans="1:18" x14ac:dyDescent="0.3">
      <c r="A1198" s="10">
        <v>44246.833333333336</v>
      </c>
      <c r="B1198" s="5">
        <v>44246.833333333336</v>
      </c>
      <c r="C1198" s="6">
        <v>47401.140625</v>
      </c>
      <c r="D1198" s="6">
        <v>9862.3271484375</v>
      </c>
      <c r="E1198" s="6">
        <v>31530</v>
      </c>
      <c r="F1198" s="11">
        <v>20.80609668543709</v>
      </c>
      <c r="G1198" s="17">
        <v>31.279</v>
      </c>
      <c r="H1198" s="7">
        <v>2109.06</v>
      </c>
      <c r="I1198">
        <v>27.202000000000002</v>
      </c>
      <c r="J1198" s="10">
        <v>44246.833333333336</v>
      </c>
      <c r="K1198" s="36">
        <f t="shared" si="18"/>
        <v>0.28852228365806565</v>
      </c>
      <c r="N1198" s="4"/>
      <c r="O1198" s="17"/>
      <c r="P1198" s="17"/>
      <c r="Q1198" s="17"/>
      <c r="R1198" s="4"/>
    </row>
    <row r="1199" spans="1:18" x14ac:dyDescent="0.3">
      <c r="A1199" s="10">
        <v>44246.875</v>
      </c>
      <c r="B1199" s="5">
        <v>44246.875</v>
      </c>
      <c r="C1199" s="6">
        <v>48156.34765625</v>
      </c>
      <c r="D1199" s="6">
        <v>11223.853515625</v>
      </c>
      <c r="E1199" s="6">
        <v>31530</v>
      </c>
      <c r="F1199" s="11">
        <v>23.307111236390256</v>
      </c>
      <c r="G1199" s="17">
        <v>35.597000000000001</v>
      </c>
      <c r="H1199" s="7">
        <v>1361.5260000000001</v>
      </c>
      <c r="I1199">
        <v>13.805</v>
      </c>
      <c r="J1199" s="10">
        <v>44246.875</v>
      </c>
      <c r="K1199" s="36">
        <f t="shared" si="18"/>
        <v>0.32835217658416715</v>
      </c>
      <c r="N1199" s="4"/>
      <c r="O1199" s="17"/>
      <c r="P1199" s="17"/>
      <c r="Q1199" s="17"/>
      <c r="R1199" s="4"/>
    </row>
    <row r="1200" spans="1:18" x14ac:dyDescent="0.3">
      <c r="A1200" s="10">
        <v>44246.916666666664</v>
      </c>
      <c r="B1200" s="5">
        <v>44246.916666666664</v>
      </c>
      <c r="C1200" s="6">
        <v>48107.609375</v>
      </c>
      <c r="D1200" s="6">
        <v>12044.8388671875</v>
      </c>
      <c r="E1200" s="6">
        <v>31530</v>
      </c>
      <c r="F1200" s="11">
        <v>25.03728417119563</v>
      </c>
      <c r="G1200" s="17">
        <v>38.201000000000001</v>
      </c>
      <c r="H1200" s="7">
        <v>820.98500000000001</v>
      </c>
      <c r="I1200">
        <v>7.3150000000000004</v>
      </c>
      <c r="J1200" s="10">
        <v>44246.916666666664</v>
      </c>
      <c r="K1200" s="36">
        <f t="shared" si="18"/>
        <v>0.35237187116025981</v>
      </c>
      <c r="N1200" s="4"/>
      <c r="O1200" s="17"/>
      <c r="P1200" s="17"/>
      <c r="Q1200" s="17"/>
      <c r="R1200" s="4"/>
    </row>
    <row r="1201" spans="1:18" x14ac:dyDescent="0.3">
      <c r="A1201" s="10">
        <v>44246.958333333336</v>
      </c>
      <c r="B1201" s="5">
        <v>44246.958333333336</v>
      </c>
      <c r="C1201" s="6">
        <v>47472.26953125</v>
      </c>
      <c r="D1201" s="6">
        <v>12171.30078125</v>
      </c>
      <c r="E1201" s="6">
        <v>31530</v>
      </c>
      <c r="F1201" s="11">
        <v>25.638759009062937</v>
      </c>
      <c r="G1201" s="17">
        <v>38.601999999999997</v>
      </c>
      <c r="H1201" s="7">
        <v>126.462</v>
      </c>
      <c r="I1201">
        <v>1.05</v>
      </c>
      <c r="J1201" s="10">
        <v>44246.958333333336</v>
      </c>
      <c r="K1201" s="36">
        <f t="shared" si="18"/>
        <v>0.35607075653852904</v>
      </c>
      <c r="N1201" s="4"/>
      <c r="O1201" s="17"/>
      <c r="P1201" s="17"/>
      <c r="Q1201" s="17"/>
      <c r="R1201" s="4"/>
    </row>
    <row r="1202" spans="1:18" x14ac:dyDescent="0.3">
      <c r="A1202" s="10">
        <v>44247</v>
      </c>
      <c r="B1202" s="5">
        <v>44247</v>
      </c>
      <c r="C1202" s="6">
        <v>46952.1171875</v>
      </c>
      <c r="D1202" s="6">
        <v>11838.421875</v>
      </c>
      <c r="E1202" s="6">
        <v>31530</v>
      </c>
      <c r="F1202" s="11">
        <v>25.213819065334349</v>
      </c>
      <c r="G1202" s="17">
        <v>37.545999999999999</v>
      </c>
      <c r="H1202" s="7">
        <v>-332.87900000000002</v>
      </c>
      <c r="I1202">
        <v>-2.7349999999999999</v>
      </c>
      <c r="J1202" s="10">
        <v>44247</v>
      </c>
      <c r="K1202" s="36">
        <f t="shared" si="18"/>
        <v>0.3463300509039845</v>
      </c>
      <c r="N1202" s="4"/>
      <c r="O1202" s="17"/>
      <c r="P1202" s="17"/>
      <c r="Q1202" s="17"/>
      <c r="R1202" s="4"/>
    </row>
    <row r="1203" spans="1:18" x14ac:dyDescent="0.3">
      <c r="A1203" s="10">
        <v>44247.041666666664</v>
      </c>
      <c r="B1203" s="5">
        <v>44247.041666666664</v>
      </c>
      <c r="C1203" s="6">
        <v>46748.1484375</v>
      </c>
      <c r="D1203" s="6">
        <v>11631.7255859375</v>
      </c>
      <c r="E1203" s="6">
        <v>31530</v>
      </c>
      <c r="F1203" s="11">
        <v>24.881681894821035</v>
      </c>
      <c r="G1203" s="17">
        <v>36.89</v>
      </c>
      <c r="H1203" s="7">
        <v>-206.696</v>
      </c>
      <c r="I1203">
        <v>-1.746</v>
      </c>
      <c r="J1203" s="10">
        <v>44247.041666666664</v>
      </c>
      <c r="K1203" s="36">
        <f t="shared" si="18"/>
        <v>0.34027900649464626</v>
      </c>
      <c r="N1203" s="4"/>
      <c r="O1203" s="17"/>
      <c r="P1203" s="17"/>
      <c r="Q1203" s="17"/>
      <c r="R1203" s="4"/>
    </row>
    <row r="1204" spans="1:18" x14ac:dyDescent="0.3">
      <c r="A1204" s="10">
        <v>44247.083333333336</v>
      </c>
      <c r="B1204" s="5">
        <v>44247.083333333336</v>
      </c>
      <c r="C1204" s="6">
        <v>47083.20703125</v>
      </c>
      <c r="D1204" s="6">
        <v>11437.1015625</v>
      </c>
      <c r="E1204" s="6">
        <v>31530</v>
      </c>
      <c r="F1204" s="11">
        <v>24.291254321119169</v>
      </c>
      <c r="G1204" s="17">
        <v>36.273000000000003</v>
      </c>
      <c r="H1204" s="7">
        <v>-194.624</v>
      </c>
      <c r="I1204">
        <v>-1.673</v>
      </c>
      <c r="J1204" s="10">
        <v>44247.083333333336</v>
      </c>
      <c r="K1204" s="36">
        <f t="shared" si="18"/>
        <v>0.33458770405476573</v>
      </c>
      <c r="N1204" s="4"/>
      <c r="O1204" s="17"/>
      <c r="P1204" s="17"/>
      <c r="Q1204" s="17"/>
      <c r="R1204" s="4"/>
    </row>
    <row r="1205" spans="1:18" x14ac:dyDescent="0.3">
      <c r="A1205" s="10">
        <v>44247.125</v>
      </c>
      <c r="B1205" s="5">
        <v>44247.125</v>
      </c>
      <c r="C1205" s="6">
        <v>47556.5703125</v>
      </c>
      <c r="D1205" s="6">
        <v>10817.8310546875</v>
      </c>
      <c r="E1205" s="6">
        <v>31530</v>
      </c>
      <c r="F1205" s="11">
        <v>22.747290192716207</v>
      </c>
      <c r="G1205" s="17">
        <v>34.308999999999997</v>
      </c>
      <c r="H1205" s="7">
        <v>-619.27099999999996</v>
      </c>
      <c r="I1205">
        <v>-5.415</v>
      </c>
      <c r="J1205" s="10">
        <v>44247.125</v>
      </c>
      <c r="K1205" s="36">
        <f t="shared" si="18"/>
        <v>0.31647146743900301</v>
      </c>
      <c r="N1205" s="4"/>
      <c r="O1205" s="17"/>
      <c r="P1205" s="17"/>
      <c r="Q1205" s="17"/>
      <c r="R1205" s="4"/>
    </row>
    <row r="1206" spans="1:18" x14ac:dyDescent="0.3">
      <c r="A1206" s="10">
        <v>44247.166666666664</v>
      </c>
      <c r="B1206" s="5">
        <v>44247.166666666664</v>
      </c>
      <c r="C1206" s="6">
        <v>48189.65625</v>
      </c>
      <c r="D1206" s="6">
        <v>9834.1962890625</v>
      </c>
      <c r="E1206" s="6">
        <v>31530</v>
      </c>
      <c r="F1206" s="11">
        <v>20.407276279466092</v>
      </c>
      <c r="G1206" s="17">
        <v>31.189</v>
      </c>
      <c r="H1206" s="7">
        <v>-983.63499999999999</v>
      </c>
      <c r="I1206">
        <v>-9.093</v>
      </c>
      <c r="J1206" s="10">
        <v>44247.166666666664</v>
      </c>
      <c r="K1206" s="36">
        <f t="shared" si="18"/>
        <v>0.28769210988239424</v>
      </c>
      <c r="N1206" s="4"/>
      <c r="O1206" s="17"/>
      <c r="P1206" s="17"/>
      <c r="Q1206" s="17"/>
      <c r="R1206" s="4"/>
    </row>
    <row r="1207" spans="1:18" x14ac:dyDescent="0.3">
      <c r="A1207" s="10">
        <v>44247.208333333336</v>
      </c>
      <c r="B1207" s="5">
        <v>44247.208333333336</v>
      </c>
      <c r="C1207" s="6">
        <v>49225.93359375</v>
      </c>
      <c r="D1207" s="6">
        <v>9177.3212890625</v>
      </c>
      <c r="E1207" s="6">
        <v>31530</v>
      </c>
      <c r="F1207" s="11">
        <v>18.643265082183643</v>
      </c>
      <c r="G1207" s="17">
        <v>29.106000000000002</v>
      </c>
      <c r="H1207" s="7">
        <v>-656.875</v>
      </c>
      <c r="I1207">
        <v>-6.6790000000000003</v>
      </c>
      <c r="J1207" s="10">
        <v>44247.208333333336</v>
      </c>
      <c r="K1207" s="36">
        <f t="shared" si="18"/>
        <v>0.26847819905213272</v>
      </c>
      <c r="N1207" s="4"/>
      <c r="O1207" s="17"/>
      <c r="P1207" s="17"/>
      <c r="Q1207" s="17"/>
      <c r="R1207" s="4"/>
    </row>
    <row r="1208" spans="1:18" x14ac:dyDescent="0.3">
      <c r="A1208" s="10">
        <v>44247.25</v>
      </c>
      <c r="B1208" s="5">
        <v>44247.25</v>
      </c>
      <c r="C1208" s="6">
        <v>50772.69140625</v>
      </c>
      <c r="D1208" s="6">
        <v>8854.5234375</v>
      </c>
      <c r="E1208" s="6">
        <v>31530</v>
      </c>
      <c r="F1208" s="11">
        <v>17.439539233112288</v>
      </c>
      <c r="G1208" s="17">
        <v>28.082000000000001</v>
      </c>
      <c r="H1208" s="7">
        <v>-322.798</v>
      </c>
      <c r="I1208">
        <v>-3.5169999999999999</v>
      </c>
      <c r="J1208" s="10">
        <v>44247.25</v>
      </c>
      <c r="K1208" s="36">
        <f t="shared" si="18"/>
        <v>0.25903266631560473</v>
      </c>
      <c r="N1208" s="4"/>
      <c r="O1208" s="17"/>
      <c r="P1208" s="17"/>
      <c r="Q1208" s="17"/>
      <c r="R1208" s="4"/>
    </row>
    <row r="1209" spans="1:18" x14ac:dyDescent="0.3">
      <c r="A1209" s="10">
        <v>44247.291666666664</v>
      </c>
      <c r="B1209" s="5">
        <v>44247.291666666664</v>
      </c>
      <c r="C1209" s="6">
        <v>52311.78515625</v>
      </c>
      <c r="D1209" s="6">
        <v>8564.3408203125</v>
      </c>
      <c r="E1209" s="6">
        <v>31530</v>
      </c>
      <c r="F1209" s="11">
        <v>16.371723493533402</v>
      </c>
      <c r="G1209" s="17">
        <v>27.161999999999999</v>
      </c>
      <c r="H1209" s="7">
        <v>-290.18299999999999</v>
      </c>
      <c r="I1209">
        <v>-3.2770000000000001</v>
      </c>
      <c r="J1209" s="10">
        <v>44247.291666666664</v>
      </c>
      <c r="K1209" s="36">
        <f t="shared" si="18"/>
        <v>0.25054644549763033</v>
      </c>
      <c r="N1209" s="4"/>
      <c r="O1209" s="17"/>
      <c r="P1209" s="17"/>
      <c r="Q1209" s="17"/>
      <c r="R1209" s="4"/>
    </row>
    <row r="1210" spans="1:18" x14ac:dyDescent="0.3">
      <c r="A1210" s="10">
        <v>44247.333333333336</v>
      </c>
      <c r="B1210" s="5">
        <v>44247.333333333336</v>
      </c>
      <c r="C1210" s="6">
        <v>52089.39453125</v>
      </c>
      <c r="D1210" s="6">
        <v>8236.296875</v>
      </c>
      <c r="E1210" s="6">
        <v>31530</v>
      </c>
      <c r="F1210" s="11">
        <v>15.811849895968358</v>
      </c>
      <c r="G1210" s="17">
        <v>26.122</v>
      </c>
      <c r="H1210" s="7">
        <v>-328.04399999999998</v>
      </c>
      <c r="I1210">
        <v>-3.83</v>
      </c>
      <c r="J1210" s="10">
        <v>44247.333333333336</v>
      </c>
      <c r="K1210" s="36">
        <f t="shared" si="18"/>
        <v>0.2409533263120941</v>
      </c>
      <c r="N1210" s="4"/>
      <c r="O1210" s="17"/>
      <c r="P1210" s="17"/>
      <c r="Q1210" s="17"/>
      <c r="R1210" s="4"/>
    </row>
    <row r="1211" spans="1:18" x14ac:dyDescent="0.3">
      <c r="A1211" s="10">
        <v>44247.375</v>
      </c>
      <c r="B1211" s="5">
        <v>44247.375</v>
      </c>
      <c r="C1211" s="6">
        <v>49430.5234375</v>
      </c>
      <c r="D1211" s="6">
        <v>6500.505859375</v>
      </c>
      <c r="E1211" s="6">
        <v>31530</v>
      </c>
      <c r="F1211" s="11">
        <v>13.150793087583315</v>
      </c>
      <c r="G1211" s="17">
        <v>20.616</v>
      </c>
      <c r="H1211" s="7">
        <v>-1735.7909999999999</v>
      </c>
      <c r="I1211">
        <v>-21.074999999999999</v>
      </c>
      <c r="J1211" s="10">
        <v>44247.375</v>
      </c>
      <c r="K1211" s="36">
        <f t="shared" si="18"/>
        <v>0.19016513954713005</v>
      </c>
      <c r="N1211" s="4"/>
      <c r="O1211" s="17"/>
      <c r="P1211" s="17"/>
      <c r="Q1211" s="17"/>
      <c r="R1211" s="4"/>
    </row>
    <row r="1212" spans="1:18" x14ac:dyDescent="0.3">
      <c r="A1212" s="10">
        <v>44247.416666666664</v>
      </c>
      <c r="B1212" s="5">
        <v>44247.416666666664</v>
      </c>
      <c r="C1212" s="6">
        <v>46097.59765625</v>
      </c>
      <c r="D1212" s="6">
        <v>6200.359375</v>
      </c>
      <c r="E1212" s="6">
        <v>31530</v>
      </c>
      <c r="F1212" s="11">
        <v>13.45050434349336</v>
      </c>
      <c r="G1212" s="17">
        <v>19.664000000000001</v>
      </c>
      <c r="H1212" s="7">
        <v>-300.14600000000002</v>
      </c>
      <c r="I1212">
        <v>-4.617</v>
      </c>
      <c r="J1212" s="10">
        <v>44247.416666666664</v>
      </c>
      <c r="K1212" s="36">
        <f t="shared" si="18"/>
        <v>0.18138374583113923</v>
      </c>
      <c r="N1212" s="4"/>
      <c r="O1212" s="17"/>
      <c r="P1212" s="17"/>
      <c r="Q1212" s="17"/>
      <c r="R1212" s="4"/>
    </row>
    <row r="1213" spans="1:18" x14ac:dyDescent="0.3">
      <c r="A1213" s="10">
        <v>44247.458333333336</v>
      </c>
      <c r="B1213" s="5">
        <v>44247.458333333336</v>
      </c>
      <c r="C1213" s="6">
        <v>43034.28125</v>
      </c>
      <c r="D1213" s="6">
        <v>6837.583984375</v>
      </c>
      <c r="E1213" s="6">
        <v>31530</v>
      </c>
      <c r="F1213" s="11">
        <v>15.888691029027004</v>
      </c>
      <c r="G1213" s="17">
        <v>21.684999999999999</v>
      </c>
      <c r="H1213" s="7">
        <v>637.22500000000002</v>
      </c>
      <c r="I1213">
        <v>10.276999999999999</v>
      </c>
      <c r="J1213" s="10">
        <v>44247.458333333336</v>
      </c>
      <c r="K1213" s="36">
        <f t="shared" si="18"/>
        <v>0.20002575917149376</v>
      </c>
      <c r="N1213" s="4"/>
      <c r="O1213" s="17"/>
      <c r="P1213" s="17"/>
      <c r="Q1213" s="17"/>
      <c r="R1213" s="4"/>
    </row>
    <row r="1214" spans="1:18" x14ac:dyDescent="0.3">
      <c r="A1214" s="10">
        <v>44247.5</v>
      </c>
      <c r="B1214" s="5">
        <v>44247.5</v>
      </c>
      <c r="C1214" s="6">
        <v>40151.2265625</v>
      </c>
      <c r="D1214" s="6">
        <v>8471.1962890625</v>
      </c>
      <c r="E1214" s="6">
        <v>31530</v>
      </c>
      <c r="F1214" s="11">
        <v>21.098225420028225</v>
      </c>
      <c r="G1214" s="17">
        <v>26.867000000000001</v>
      </c>
      <c r="H1214" s="7">
        <v>1633.6120000000001</v>
      </c>
      <c r="I1214">
        <v>23.891999999999999</v>
      </c>
      <c r="J1214" s="10">
        <v>44247.5</v>
      </c>
      <c r="K1214" s="36">
        <f t="shared" si="18"/>
        <v>0.24782532034404073</v>
      </c>
      <c r="N1214" s="4"/>
      <c r="O1214" s="17"/>
      <c r="P1214" s="17"/>
      <c r="Q1214" s="17"/>
      <c r="R1214" s="4"/>
    </row>
    <row r="1215" spans="1:18" x14ac:dyDescent="0.3">
      <c r="A1215" s="10">
        <v>44247.541666666664</v>
      </c>
      <c r="B1215" s="5">
        <v>44247.541666666664</v>
      </c>
      <c r="C1215" s="6">
        <v>37602.65625</v>
      </c>
      <c r="D1215" s="6">
        <v>10002.193359375</v>
      </c>
      <c r="E1215" s="6">
        <v>31530</v>
      </c>
      <c r="F1215" s="11">
        <v>26.599698949126765</v>
      </c>
      <c r="G1215" s="17">
        <v>31.722000000000001</v>
      </c>
      <c r="H1215" s="7">
        <v>1530.9970000000001</v>
      </c>
      <c r="I1215">
        <v>18.073</v>
      </c>
      <c r="J1215" s="10">
        <v>44247.541666666664</v>
      </c>
      <c r="K1215" s="36">
        <f t="shared" si="18"/>
        <v>0.29260858346498159</v>
      </c>
      <c r="N1215" s="4"/>
      <c r="O1215" s="17"/>
      <c r="P1215" s="17"/>
      <c r="Q1215" s="17"/>
      <c r="R1215" s="4"/>
    </row>
    <row r="1216" spans="1:18" x14ac:dyDescent="0.3">
      <c r="A1216" s="10">
        <v>44247.583333333336</v>
      </c>
      <c r="B1216" s="5">
        <v>44247.583333333336</v>
      </c>
      <c r="C1216" s="6">
        <v>35638.08203125</v>
      </c>
      <c r="D1216" s="6">
        <v>10169.341796875</v>
      </c>
      <c r="E1216" s="6">
        <v>31530</v>
      </c>
      <c r="F1216" s="11">
        <v>28.535042340263427</v>
      </c>
      <c r="G1216" s="17">
        <v>32.252000000000002</v>
      </c>
      <c r="H1216" s="7">
        <v>167.148</v>
      </c>
      <c r="I1216">
        <v>1.671</v>
      </c>
      <c r="J1216" s="10">
        <v>44247.583333333336</v>
      </c>
      <c r="K1216" s="36">
        <f t="shared" si="18"/>
        <v>0.29749738458837988</v>
      </c>
      <c r="N1216" s="4"/>
      <c r="O1216" s="17"/>
      <c r="P1216" s="17"/>
      <c r="Q1216" s="17"/>
      <c r="R1216" s="4"/>
    </row>
    <row r="1217" spans="1:18" x14ac:dyDescent="0.3">
      <c r="A1217" s="10">
        <v>44247.625</v>
      </c>
      <c r="B1217" s="5">
        <v>44247.625</v>
      </c>
      <c r="C1217" s="6">
        <v>34210.2421875</v>
      </c>
      <c r="D1217" s="6">
        <v>9254.2734375</v>
      </c>
      <c r="E1217" s="6">
        <v>31530</v>
      </c>
      <c r="F1217" s="11">
        <v>27.051177792834796</v>
      </c>
      <c r="G1217" s="17">
        <v>29.35</v>
      </c>
      <c r="H1217" s="7">
        <v>-915.06799999999998</v>
      </c>
      <c r="I1217">
        <v>-8.9979999999999993</v>
      </c>
      <c r="J1217" s="10">
        <v>44247.625</v>
      </c>
      <c r="K1217" s="36">
        <f t="shared" si="18"/>
        <v>0.27072889239950848</v>
      </c>
      <c r="N1217" s="4"/>
      <c r="O1217" s="17"/>
      <c r="P1217" s="17"/>
      <c r="Q1217" s="17"/>
      <c r="R1217" s="4"/>
    </row>
    <row r="1218" spans="1:18" x14ac:dyDescent="0.3">
      <c r="A1218" s="10">
        <v>44247.666666666664</v>
      </c>
      <c r="B1218" s="5">
        <v>44247.666666666664</v>
      </c>
      <c r="C1218" s="6">
        <v>33603.36328125</v>
      </c>
      <c r="D1218" s="6">
        <v>8816.068359375</v>
      </c>
      <c r="E1218" s="6">
        <v>31530</v>
      </c>
      <c r="F1218" s="11">
        <v>26.235672559282747</v>
      </c>
      <c r="G1218" s="17">
        <v>27.96</v>
      </c>
      <c r="H1218" s="7">
        <v>-438.20499999999998</v>
      </c>
      <c r="I1218">
        <v>-4.7350000000000003</v>
      </c>
      <c r="J1218" s="10">
        <v>44247.666666666664</v>
      </c>
      <c r="K1218" s="36">
        <f t="shared" si="18"/>
        <v>0.25790731964191682</v>
      </c>
      <c r="N1218" s="4"/>
      <c r="O1218" s="17"/>
      <c r="P1218" s="17"/>
      <c r="Q1218" s="17"/>
      <c r="R1218" s="4"/>
    </row>
    <row r="1219" spans="1:18" x14ac:dyDescent="0.3">
      <c r="A1219" s="10">
        <v>44247.708333333336</v>
      </c>
      <c r="B1219" s="5">
        <v>44247.708333333336</v>
      </c>
      <c r="C1219" s="6">
        <v>33906.4765625</v>
      </c>
      <c r="D1219" s="6">
        <v>9051.7412109375</v>
      </c>
      <c r="E1219" s="6">
        <v>31530</v>
      </c>
      <c r="F1219" s="11">
        <v>26.696201223540211</v>
      </c>
      <c r="G1219" s="17">
        <v>28.707999999999998</v>
      </c>
      <c r="H1219" s="7">
        <v>235.673</v>
      </c>
      <c r="I1219">
        <v>2.673</v>
      </c>
      <c r="J1219" s="10">
        <v>44247.708333333336</v>
      </c>
      <c r="K1219" s="36">
        <f t="shared" ref="K1219:K1282" si="19">G1219*E1219/$O$1/100</f>
        <v>0.26480698613305248</v>
      </c>
      <c r="N1219" s="4"/>
      <c r="O1219" s="17"/>
      <c r="P1219" s="17"/>
      <c r="Q1219" s="17"/>
      <c r="R1219" s="4"/>
    </row>
    <row r="1220" spans="1:18" x14ac:dyDescent="0.3">
      <c r="A1220" s="10">
        <v>44247.75</v>
      </c>
      <c r="B1220" s="5">
        <v>44247.75</v>
      </c>
      <c r="C1220" s="6">
        <v>35570.9375</v>
      </c>
      <c r="D1220" s="6">
        <v>11150.6572265625</v>
      </c>
      <c r="E1220" s="6">
        <v>31530</v>
      </c>
      <c r="F1220" s="11">
        <v>31.347661912375795</v>
      </c>
      <c r="G1220" s="17">
        <v>35.365000000000002</v>
      </c>
      <c r="H1220" s="7">
        <v>2098.9160000000002</v>
      </c>
      <c r="I1220">
        <v>23.187999999999999</v>
      </c>
      <c r="J1220" s="10">
        <v>44247.75</v>
      </c>
      <c r="K1220" s="36">
        <f t="shared" si="19"/>
        <v>0.3262121730735475</v>
      </c>
      <c r="N1220" s="4"/>
      <c r="O1220" s="17"/>
      <c r="P1220" s="17"/>
      <c r="Q1220" s="17"/>
      <c r="R1220" s="4"/>
    </row>
    <row r="1221" spans="1:18" x14ac:dyDescent="0.3">
      <c r="A1221" s="10">
        <v>44247.791666666664</v>
      </c>
      <c r="B1221" s="5">
        <v>44247.791666666664</v>
      </c>
      <c r="C1221" s="6">
        <v>38612.93359375</v>
      </c>
      <c r="D1221" s="6">
        <v>15376.693359375</v>
      </c>
      <c r="E1221" s="6">
        <v>31530</v>
      </c>
      <c r="F1221" s="11">
        <v>39.822649895380948</v>
      </c>
      <c r="G1221" s="17">
        <v>48.768000000000001</v>
      </c>
      <c r="H1221" s="7">
        <v>4226.0360000000001</v>
      </c>
      <c r="I1221">
        <v>37.899000000000001</v>
      </c>
      <c r="J1221" s="10">
        <v>44247.791666666664</v>
      </c>
      <c r="K1221" s="36">
        <f t="shared" si="19"/>
        <v>0.4498434965771459</v>
      </c>
      <c r="N1221" s="4"/>
      <c r="O1221" s="17"/>
      <c r="P1221" s="17"/>
      <c r="Q1221" s="17"/>
      <c r="R1221" s="4"/>
    </row>
    <row r="1222" spans="1:18" x14ac:dyDescent="0.3">
      <c r="A1222" s="10">
        <v>44247.833333333336</v>
      </c>
      <c r="B1222" s="5">
        <v>44247.833333333336</v>
      </c>
      <c r="C1222" s="6">
        <v>39240.921875</v>
      </c>
      <c r="D1222" s="6">
        <v>16491.056640625</v>
      </c>
      <c r="E1222" s="6">
        <v>31530</v>
      </c>
      <c r="F1222" s="11">
        <v>42.025150920654816</v>
      </c>
      <c r="G1222" s="17">
        <v>52.302</v>
      </c>
      <c r="H1222" s="7">
        <v>1114.3630000000001</v>
      </c>
      <c r="I1222">
        <v>7.2469999999999999</v>
      </c>
      <c r="J1222" s="10">
        <v>44247.833333333336</v>
      </c>
      <c r="K1222" s="36">
        <f t="shared" si="19"/>
        <v>0.48244165350184309</v>
      </c>
      <c r="N1222" s="4"/>
      <c r="O1222" s="17"/>
      <c r="P1222" s="17"/>
      <c r="Q1222" s="17"/>
      <c r="R1222" s="4"/>
    </row>
    <row r="1223" spans="1:18" x14ac:dyDescent="0.3">
      <c r="A1223" s="10">
        <v>44247.875</v>
      </c>
      <c r="B1223" s="5">
        <v>44247.875</v>
      </c>
      <c r="C1223" s="6">
        <v>39251.6328125</v>
      </c>
      <c r="D1223" s="6">
        <v>16846.8203125</v>
      </c>
      <c r="E1223" s="6">
        <v>31530</v>
      </c>
      <c r="F1223" s="11">
        <v>42.920049703346336</v>
      </c>
      <c r="G1223" s="17">
        <v>53.430999999999997</v>
      </c>
      <c r="H1223" s="7">
        <v>355.76400000000001</v>
      </c>
      <c r="I1223">
        <v>2.157</v>
      </c>
      <c r="J1223" s="10">
        <v>44247.875</v>
      </c>
      <c r="K1223" s="36">
        <f t="shared" si="19"/>
        <v>0.49285572230998764</v>
      </c>
      <c r="N1223" s="4"/>
      <c r="O1223" s="17"/>
      <c r="P1223" s="17"/>
      <c r="Q1223" s="17"/>
      <c r="R1223" s="4"/>
    </row>
    <row r="1224" spans="1:18" x14ac:dyDescent="0.3">
      <c r="A1224" s="10">
        <v>44247.916666666664</v>
      </c>
      <c r="B1224" s="5">
        <v>44247.916666666664</v>
      </c>
      <c r="C1224" s="6">
        <v>38704.921875</v>
      </c>
      <c r="D1224" s="6">
        <v>16256.6708984375</v>
      </c>
      <c r="E1224" s="6">
        <v>31530</v>
      </c>
      <c r="F1224" s="11">
        <v>42.001559778209732</v>
      </c>
      <c r="G1224" s="17">
        <v>51.558999999999997</v>
      </c>
      <c r="H1224" s="7">
        <v>-590.149</v>
      </c>
      <c r="I1224">
        <v>-3.5030000000000001</v>
      </c>
      <c r="J1224" s="10">
        <v>44247.916666666664</v>
      </c>
      <c r="K1224" s="36">
        <f t="shared" si="19"/>
        <v>0.47558810777602245</v>
      </c>
      <c r="N1224" s="4"/>
      <c r="O1224" s="17"/>
      <c r="P1224" s="17"/>
      <c r="Q1224" s="17"/>
      <c r="R1224" s="4"/>
    </row>
    <row r="1225" spans="1:18" x14ac:dyDescent="0.3">
      <c r="A1225" s="10">
        <v>44247.958333333336</v>
      </c>
      <c r="B1225" s="5">
        <v>44247.958333333336</v>
      </c>
      <c r="C1225" s="6">
        <v>37651.63671875</v>
      </c>
      <c r="D1225" s="6">
        <v>15113.8955078125</v>
      </c>
      <c r="E1225" s="6">
        <v>31530</v>
      </c>
      <c r="F1225" s="11">
        <v>40.141403734212666</v>
      </c>
      <c r="G1225" s="17">
        <v>47.933999999999997</v>
      </c>
      <c r="H1225" s="7">
        <v>-1142.7750000000001</v>
      </c>
      <c r="I1225">
        <v>-7.03</v>
      </c>
      <c r="J1225" s="10">
        <v>44247.958333333336</v>
      </c>
      <c r="K1225" s="36">
        <f t="shared" si="19"/>
        <v>0.44215055292259087</v>
      </c>
      <c r="N1225" s="4"/>
      <c r="O1225" s="17"/>
      <c r="P1225" s="17"/>
      <c r="Q1225" s="17"/>
      <c r="R1225" s="4"/>
    </row>
    <row r="1226" spans="1:18" x14ac:dyDescent="0.3">
      <c r="A1226" s="10">
        <v>44248</v>
      </c>
      <c r="B1226" s="5">
        <v>44248</v>
      </c>
      <c r="C1226" s="6">
        <v>36582.703125</v>
      </c>
      <c r="D1226" s="6">
        <v>14225.408203125</v>
      </c>
      <c r="E1226" s="6">
        <v>31530</v>
      </c>
      <c r="F1226" s="11">
        <v>38.885612565364525</v>
      </c>
      <c r="G1226" s="17">
        <v>45.116999999999997</v>
      </c>
      <c r="H1226" s="7">
        <v>-888.48699999999997</v>
      </c>
      <c r="I1226">
        <v>-5.8789999999999996</v>
      </c>
      <c r="J1226" s="10">
        <v>44248</v>
      </c>
      <c r="K1226" s="36">
        <f t="shared" si="19"/>
        <v>0.41616611374407581</v>
      </c>
      <c r="N1226" s="4"/>
      <c r="O1226" s="17"/>
      <c r="P1226" s="17"/>
      <c r="Q1226" s="17"/>
      <c r="R1226" s="4"/>
    </row>
    <row r="1227" spans="1:18" x14ac:dyDescent="0.3">
      <c r="A1227" s="10">
        <v>44248.041666666664</v>
      </c>
      <c r="B1227" s="5">
        <v>44248.041666666664</v>
      </c>
      <c r="C1227" s="6">
        <v>35908.8515625</v>
      </c>
      <c r="D1227" s="6">
        <v>14498.041015625</v>
      </c>
      <c r="E1227" s="6">
        <v>31530</v>
      </c>
      <c r="F1227" s="11">
        <v>40.374560546418195</v>
      </c>
      <c r="G1227" s="17">
        <v>45.981000000000002</v>
      </c>
      <c r="H1227" s="7">
        <v>272.63299999999998</v>
      </c>
      <c r="I1227">
        <v>1.917</v>
      </c>
      <c r="J1227" s="10">
        <v>44248.041666666664</v>
      </c>
      <c r="K1227" s="36">
        <f t="shared" si="19"/>
        <v>0.42413578199052138</v>
      </c>
      <c r="N1227" s="4"/>
      <c r="O1227" s="17"/>
      <c r="P1227" s="17"/>
      <c r="Q1227" s="17"/>
      <c r="R1227" s="4"/>
    </row>
    <row r="1228" spans="1:18" x14ac:dyDescent="0.3">
      <c r="A1228" s="10">
        <v>44248.083333333336</v>
      </c>
      <c r="B1228" s="5">
        <v>44248.083333333336</v>
      </c>
      <c r="C1228" s="6">
        <v>35526.34765625</v>
      </c>
      <c r="D1228" s="6">
        <v>13990.7421875</v>
      </c>
      <c r="E1228" s="6">
        <v>31530</v>
      </c>
      <c r="F1228" s="11">
        <v>39.381313054956465</v>
      </c>
      <c r="G1228" s="17">
        <v>44.372</v>
      </c>
      <c r="H1228" s="7">
        <v>-507.29899999999998</v>
      </c>
      <c r="I1228">
        <v>-3.4990000000000001</v>
      </c>
      <c r="J1228" s="10">
        <v>44248.083333333336</v>
      </c>
      <c r="K1228" s="36">
        <f t="shared" si="19"/>
        <v>0.40929411971212915</v>
      </c>
      <c r="N1228" s="4"/>
      <c r="O1228" s="17"/>
      <c r="P1228" s="17"/>
      <c r="Q1228" s="17"/>
      <c r="R1228" s="4"/>
    </row>
    <row r="1229" spans="1:18" x14ac:dyDescent="0.3">
      <c r="A1229" s="10">
        <v>44248.125</v>
      </c>
      <c r="B1229" s="5">
        <v>44248.125</v>
      </c>
      <c r="C1229" s="6">
        <v>35310.53515625</v>
      </c>
      <c r="D1229" s="6">
        <v>13793.0234375</v>
      </c>
      <c r="E1229" s="6">
        <v>31530</v>
      </c>
      <c r="F1229" s="11">
        <v>39.062062855931032</v>
      </c>
      <c r="G1229" s="17">
        <v>43.744999999999997</v>
      </c>
      <c r="H1229" s="7">
        <v>-197.71899999999999</v>
      </c>
      <c r="I1229">
        <v>-1.413</v>
      </c>
      <c r="J1229" s="10">
        <v>44248.125</v>
      </c>
      <c r="K1229" s="36">
        <f t="shared" si="19"/>
        <v>0.40351057574161836</v>
      </c>
      <c r="N1229" s="4"/>
      <c r="O1229" s="17"/>
      <c r="P1229" s="17"/>
      <c r="Q1229" s="17"/>
      <c r="R1229" s="4"/>
    </row>
    <row r="1230" spans="1:18" x14ac:dyDescent="0.3">
      <c r="A1230" s="10">
        <v>44248.166666666664</v>
      </c>
      <c r="B1230" s="5">
        <v>44248.166666666664</v>
      </c>
      <c r="C1230" s="6">
        <v>35198.8515625</v>
      </c>
      <c r="D1230" s="6">
        <v>13904.8193359375</v>
      </c>
      <c r="E1230" s="6">
        <v>31530</v>
      </c>
      <c r="F1230" s="11">
        <v>39.503616506486694</v>
      </c>
      <c r="G1230" s="17">
        <v>44.1</v>
      </c>
      <c r="H1230" s="7">
        <v>111.79600000000001</v>
      </c>
      <c r="I1230">
        <v>0.81100000000000005</v>
      </c>
      <c r="J1230" s="10">
        <v>44248.166666666664</v>
      </c>
      <c r="K1230" s="36">
        <f t="shared" si="19"/>
        <v>0.40678515007898897</v>
      </c>
      <c r="N1230" s="4"/>
      <c r="O1230" s="17"/>
      <c r="P1230" s="17"/>
      <c r="Q1230" s="17"/>
      <c r="R1230" s="4"/>
    </row>
    <row r="1231" spans="1:18" x14ac:dyDescent="0.3">
      <c r="A1231" s="10">
        <v>44248.208333333336</v>
      </c>
      <c r="B1231" s="5">
        <v>44248.208333333336</v>
      </c>
      <c r="C1231" s="6">
        <v>35484.61328125</v>
      </c>
      <c r="D1231" s="6">
        <v>14156.908203125</v>
      </c>
      <c r="E1231" s="6">
        <v>31530</v>
      </c>
      <c r="F1231" s="11">
        <v>39.895906687548667</v>
      </c>
      <c r="G1231" s="17">
        <v>44.899000000000001</v>
      </c>
      <c r="H1231" s="7">
        <v>252.089</v>
      </c>
      <c r="I1231">
        <v>1.8129999999999999</v>
      </c>
      <c r="J1231" s="10">
        <v>44248.208333333336</v>
      </c>
      <c r="K1231" s="36">
        <f t="shared" si="19"/>
        <v>0.41415524837633838</v>
      </c>
      <c r="N1231" s="4"/>
      <c r="O1231" s="17"/>
      <c r="P1231" s="17"/>
      <c r="Q1231" s="17"/>
      <c r="R1231" s="4"/>
    </row>
    <row r="1232" spans="1:18" x14ac:dyDescent="0.3">
      <c r="A1232" s="10">
        <v>44248.25</v>
      </c>
      <c r="B1232" s="5">
        <v>44248.25</v>
      </c>
      <c r="C1232" s="6">
        <v>35929.69921875</v>
      </c>
      <c r="D1232" s="6">
        <v>14389.798828125</v>
      </c>
      <c r="E1232" s="6">
        <v>31530</v>
      </c>
      <c r="F1232" s="11">
        <v>40.049872782168045</v>
      </c>
      <c r="G1232" s="17">
        <v>45.637999999999998</v>
      </c>
      <c r="H1232" s="7">
        <v>232.89099999999999</v>
      </c>
      <c r="I1232">
        <v>1.645</v>
      </c>
      <c r="J1232" s="10">
        <v>44248.25</v>
      </c>
      <c r="K1232" s="36">
        <f t="shared" si="19"/>
        <v>0.42097189748990693</v>
      </c>
      <c r="N1232" s="4"/>
      <c r="O1232" s="17"/>
      <c r="P1232" s="17"/>
      <c r="Q1232" s="17"/>
      <c r="R1232" s="4"/>
    </row>
    <row r="1233" spans="1:18" x14ac:dyDescent="0.3">
      <c r="A1233" s="10">
        <v>44248.291666666664</v>
      </c>
      <c r="B1233" s="5">
        <v>44248.291666666664</v>
      </c>
      <c r="C1233" s="6">
        <v>36822.81640625</v>
      </c>
      <c r="D1233" s="6">
        <v>15630.484375</v>
      </c>
      <c r="E1233" s="6">
        <v>31530</v>
      </c>
      <c r="F1233" s="11">
        <v>42.447824203764625</v>
      </c>
      <c r="G1233" s="17">
        <v>49.573</v>
      </c>
      <c r="H1233" s="7">
        <v>1240.6859999999999</v>
      </c>
      <c r="I1233">
        <v>8.6219999999999999</v>
      </c>
      <c r="J1233" s="10">
        <v>44248.291666666664</v>
      </c>
      <c r="K1233" s="36">
        <f t="shared" si="19"/>
        <v>0.45726893979287342</v>
      </c>
      <c r="N1233" s="4"/>
      <c r="O1233" s="17"/>
      <c r="P1233" s="17"/>
      <c r="Q1233" s="17"/>
      <c r="R1233" s="4"/>
    </row>
    <row r="1234" spans="1:18" x14ac:dyDescent="0.3">
      <c r="A1234" s="10">
        <v>44248.333333333336</v>
      </c>
      <c r="B1234" s="5">
        <v>44248.333333333336</v>
      </c>
      <c r="C1234" s="6">
        <v>37257.23046875</v>
      </c>
      <c r="D1234" s="6">
        <v>15385.0673828125</v>
      </c>
      <c r="E1234" s="6">
        <v>31530</v>
      </c>
      <c r="F1234" s="11">
        <v>41.294178845947584</v>
      </c>
      <c r="G1234" s="17">
        <v>48.795000000000002</v>
      </c>
      <c r="H1234" s="7">
        <v>-245.417</v>
      </c>
      <c r="I1234">
        <v>-1.57</v>
      </c>
      <c r="J1234" s="10">
        <v>44248.333333333336</v>
      </c>
      <c r="K1234" s="36">
        <f t="shared" si="19"/>
        <v>0.45009254870984733</v>
      </c>
      <c r="N1234" s="4"/>
      <c r="O1234" s="17"/>
      <c r="P1234" s="17"/>
      <c r="Q1234" s="17"/>
      <c r="R1234" s="4"/>
    </row>
    <row r="1235" spans="1:18" x14ac:dyDescent="0.3">
      <c r="A1235" s="10">
        <v>44248.375</v>
      </c>
      <c r="B1235" s="5">
        <v>44248.375</v>
      </c>
      <c r="C1235" s="6">
        <v>37021.80859375</v>
      </c>
      <c r="D1235" s="6">
        <v>13103.5634765625</v>
      </c>
      <c r="E1235" s="6">
        <v>31530</v>
      </c>
      <c r="F1235" s="11">
        <v>35.394174337486675</v>
      </c>
      <c r="G1235" s="17">
        <v>41.558999999999997</v>
      </c>
      <c r="H1235" s="7">
        <v>-2281.5039999999999</v>
      </c>
      <c r="I1235">
        <v>-14.829000000000001</v>
      </c>
      <c r="J1235" s="10">
        <v>44248.375</v>
      </c>
      <c r="K1235" s="36">
        <f t="shared" si="19"/>
        <v>0.38334657714586629</v>
      </c>
      <c r="N1235" s="4"/>
      <c r="O1235" s="17"/>
      <c r="P1235" s="17"/>
      <c r="Q1235" s="17"/>
      <c r="R1235" s="4"/>
    </row>
    <row r="1236" spans="1:18" x14ac:dyDescent="0.3">
      <c r="A1236" s="10">
        <v>44248.416666666664</v>
      </c>
      <c r="B1236" s="5">
        <v>44248.416666666664</v>
      </c>
      <c r="C1236" s="6">
        <v>36331.28125</v>
      </c>
      <c r="D1236" s="6">
        <v>13203.0810546875</v>
      </c>
      <c r="E1236" s="6">
        <v>31530</v>
      </c>
      <c r="F1236" s="11">
        <v>36.340807701868485</v>
      </c>
      <c r="G1236" s="17">
        <v>41.874000000000002</v>
      </c>
      <c r="H1236" s="7">
        <v>99.518000000000001</v>
      </c>
      <c r="I1236">
        <v>0.75900000000000001</v>
      </c>
      <c r="J1236" s="10">
        <v>44248.416666666664</v>
      </c>
      <c r="K1236" s="36">
        <f t="shared" si="19"/>
        <v>0.38625218536071615</v>
      </c>
      <c r="N1236" s="4"/>
      <c r="O1236" s="17"/>
      <c r="P1236" s="17"/>
      <c r="Q1236" s="17"/>
      <c r="R1236" s="4"/>
    </row>
    <row r="1237" spans="1:18" x14ac:dyDescent="0.3">
      <c r="A1237" s="10">
        <v>44248.458333333336</v>
      </c>
      <c r="B1237" s="5">
        <v>44248.458333333336</v>
      </c>
      <c r="C1237" s="6">
        <v>34946.8515625</v>
      </c>
      <c r="D1237" s="6">
        <v>12856.23046875</v>
      </c>
      <c r="E1237" s="6">
        <v>31530</v>
      </c>
      <c r="F1237" s="11">
        <v>36.787950541860774</v>
      </c>
      <c r="G1237" s="17">
        <v>40.774000000000001</v>
      </c>
      <c r="H1237" s="7">
        <v>-346.851</v>
      </c>
      <c r="I1237">
        <v>-2.6269999999999998</v>
      </c>
      <c r="J1237" s="10">
        <v>44248.458333333336</v>
      </c>
      <c r="K1237" s="36">
        <f t="shared" si="19"/>
        <v>0.37610561699139899</v>
      </c>
      <c r="N1237" s="4"/>
      <c r="O1237" s="17"/>
      <c r="P1237" s="17"/>
      <c r="Q1237" s="17"/>
      <c r="R1237" s="4"/>
    </row>
    <row r="1238" spans="1:18" x14ac:dyDescent="0.3">
      <c r="A1238" s="10">
        <v>44248.5</v>
      </c>
      <c r="B1238" s="5">
        <v>44248.5</v>
      </c>
      <c r="C1238" s="6">
        <v>33682.9296875</v>
      </c>
      <c r="D1238" s="6">
        <v>12134.068359375</v>
      </c>
      <c r="E1238" s="6">
        <v>31530</v>
      </c>
      <c r="F1238" s="11">
        <v>36.02438526562625</v>
      </c>
      <c r="G1238" s="17">
        <v>38.484000000000002</v>
      </c>
      <c r="H1238" s="7">
        <v>-722.16200000000003</v>
      </c>
      <c r="I1238">
        <v>-5.617</v>
      </c>
      <c r="J1238" s="10">
        <v>44248.5</v>
      </c>
      <c r="K1238" s="36">
        <f t="shared" si="19"/>
        <v>0.35498230647709322</v>
      </c>
      <c r="N1238" s="4"/>
      <c r="O1238" s="17"/>
      <c r="P1238" s="17"/>
      <c r="Q1238" s="17"/>
      <c r="R1238" s="4"/>
    </row>
    <row r="1239" spans="1:18" x14ac:dyDescent="0.3">
      <c r="A1239" s="10">
        <v>44248.541666666664</v>
      </c>
      <c r="B1239" s="5">
        <v>44248.541666666664</v>
      </c>
      <c r="C1239" s="6">
        <v>32544.291015625</v>
      </c>
      <c r="D1239" s="6">
        <v>11126.119140625</v>
      </c>
      <c r="E1239" s="6">
        <v>31530</v>
      </c>
      <c r="F1239" s="11">
        <v>34.18762183291436</v>
      </c>
      <c r="G1239" s="17">
        <v>35.286999999999999</v>
      </c>
      <c r="H1239" s="7">
        <v>-1007.949</v>
      </c>
      <c r="I1239">
        <v>-8.3070000000000004</v>
      </c>
      <c r="J1239" s="10">
        <v>44248.541666666664</v>
      </c>
      <c r="K1239" s="36">
        <f t="shared" si="19"/>
        <v>0.32549268913463225</v>
      </c>
      <c r="N1239" s="4"/>
      <c r="O1239" s="17"/>
      <c r="P1239" s="17"/>
      <c r="Q1239" s="17"/>
      <c r="R1239" s="4"/>
    </row>
    <row r="1240" spans="1:18" x14ac:dyDescent="0.3">
      <c r="A1240" s="10">
        <v>44248.583333333336</v>
      </c>
      <c r="B1240" s="5">
        <v>44248.583333333336</v>
      </c>
      <c r="C1240" s="6">
        <v>31732.2421875</v>
      </c>
      <c r="D1240" s="6">
        <v>10460.0673828125</v>
      </c>
      <c r="E1240" s="6">
        <v>31530</v>
      </c>
      <c r="F1240" s="11">
        <v>32.963530660726335</v>
      </c>
      <c r="G1240" s="17">
        <v>33.173999999999999</v>
      </c>
      <c r="H1240" s="7">
        <v>-666.05200000000002</v>
      </c>
      <c r="I1240">
        <v>-5.9859999999999998</v>
      </c>
      <c r="J1240" s="10">
        <v>44248.583333333336</v>
      </c>
      <c r="K1240" s="36">
        <f t="shared" si="19"/>
        <v>0.30600205371248024</v>
      </c>
      <c r="N1240" s="4"/>
      <c r="O1240" s="17"/>
      <c r="P1240" s="17"/>
      <c r="Q1240" s="17"/>
      <c r="R1240" s="4"/>
    </row>
    <row r="1241" spans="1:18" x14ac:dyDescent="0.3">
      <c r="A1241" s="10">
        <v>44248.625</v>
      </c>
      <c r="B1241" s="5">
        <v>44248.625</v>
      </c>
      <c r="C1241" s="6">
        <v>31177.365234375</v>
      </c>
      <c r="D1241" s="6">
        <v>9689.431640625</v>
      </c>
      <c r="E1241" s="6">
        <v>31530</v>
      </c>
      <c r="F1241" s="11">
        <v>31.078417203586511</v>
      </c>
      <c r="G1241" s="17">
        <v>30.73</v>
      </c>
      <c r="H1241" s="7">
        <v>-770.63599999999997</v>
      </c>
      <c r="I1241">
        <v>-7.367</v>
      </c>
      <c r="J1241" s="10">
        <v>44248.625</v>
      </c>
      <c r="K1241" s="36">
        <f t="shared" si="19"/>
        <v>0.28345822362647011</v>
      </c>
      <c r="N1241" s="4"/>
      <c r="O1241" s="17"/>
      <c r="P1241" s="17"/>
      <c r="Q1241" s="17"/>
      <c r="R1241" s="4"/>
    </row>
    <row r="1242" spans="1:18" x14ac:dyDescent="0.3">
      <c r="A1242" s="10">
        <v>44248.666666666664</v>
      </c>
      <c r="B1242" s="5">
        <v>44248.666666666664</v>
      </c>
      <c r="C1242" s="6">
        <v>31171.890625</v>
      </c>
      <c r="D1242" s="6">
        <v>9687.3447265625</v>
      </c>
      <c r="E1242" s="6">
        <v>31530</v>
      </c>
      <c r="F1242" s="11">
        <v>31.077180537754117</v>
      </c>
      <c r="G1242" s="17">
        <v>30.724</v>
      </c>
      <c r="H1242" s="7">
        <v>-2.0870000000000002</v>
      </c>
      <c r="I1242">
        <v>-2.1999999999999999E-2</v>
      </c>
      <c r="J1242" s="10">
        <v>44248.666666666664</v>
      </c>
      <c r="K1242" s="36">
        <f t="shared" si="19"/>
        <v>0.28340287870809194</v>
      </c>
      <c r="N1242" s="4"/>
      <c r="O1242" s="17"/>
      <c r="P1242" s="17"/>
      <c r="Q1242" s="17"/>
      <c r="R1242" s="4"/>
    </row>
    <row r="1243" spans="1:18" x14ac:dyDescent="0.3">
      <c r="A1243" s="10">
        <v>44248.708333333336</v>
      </c>
      <c r="B1243" s="5">
        <v>44248.708333333336</v>
      </c>
      <c r="C1243" s="6">
        <v>31680.669921875</v>
      </c>
      <c r="D1243" s="6">
        <v>9977.5810546875</v>
      </c>
      <c r="E1243" s="6">
        <v>31530</v>
      </c>
      <c r="F1243" s="11">
        <v>31.49422369947467</v>
      </c>
      <c r="G1243" s="17">
        <v>31.643999999999998</v>
      </c>
      <c r="H1243" s="7">
        <v>290.23599999999999</v>
      </c>
      <c r="I1243">
        <v>2.996</v>
      </c>
      <c r="J1243" s="10">
        <v>44248.708333333336</v>
      </c>
      <c r="K1243" s="36">
        <f t="shared" si="19"/>
        <v>0.29188909952606634</v>
      </c>
      <c r="N1243" s="4"/>
      <c r="O1243" s="17"/>
      <c r="P1243" s="17"/>
      <c r="Q1243" s="17"/>
      <c r="R1243" s="4"/>
    </row>
    <row r="1244" spans="1:18" x14ac:dyDescent="0.3">
      <c r="A1244" s="10">
        <v>44248.75</v>
      </c>
      <c r="B1244" s="5">
        <v>44248.75</v>
      </c>
      <c r="C1244" s="6">
        <v>32635.115234375</v>
      </c>
      <c r="D1244" s="6">
        <v>10107.9794921875</v>
      </c>
      <c r="E1244" s="6">
        <v>31530</v>
      </c>
      <c r="F1244" s="11">
        <v>30.972709670534982</v>
      </c>
      <c r="G1244" s="17">
        <v>32.058</v>
      </c>
      <c r="H1244" s="7">
        <v>130.398</v>
      </c>
      <c r="I1244">
        <v>1.3069999999999999</v>
      </c>
      <c r="J1244" s="10">
        <v>44248.75</v>
      </c>
      <c r="K1244" s="36">
        <f t="shared" si="19"/>
        <v>0.29570789889415483</v>
      </c>
      <c r="N1244" s="4"/>
      <c r="O1244" s="17"/>
      <c r="P1244" s="17"/>
      <c r="Q1244" s="17"/>
      <c r="R1244" s="4"/>
    </row>
    <row r="1245" spans="1:18" x14ac:dyDescent="0.3">
      <c r="A1245" s="10">
        <v>44248.791666666664</v>
      </c>
      <c r="B1245" s="5">
        <v>44248.791666666664</v>
      </c>
      <c r="C1245" s="6">
        <v>34902.01171875</v>
      </c>
      <c r="D1245" s="6">
        <v>8459.3251953125</v>
      </c>
      <c r="E1245" s="6">
        <v>31530</v>
      </c>
      <c r="F1245" s="11">
        <v>24.237357042568398</v>
      </c>
      <c r="G1245" s="17">
        <v>26.829000000000001</v>
      </c>
      <c r="H1245" s="7">
        <v>-1648.654</v>
      </c>
      <c r="I1245">
        <v>-16.309999999999999</v>
      </c>
      <c r="J1245" s="10">
        <v>44248.791666666664</v>
      </c>
      <c r="K1245" s="36">
        <f t="shared" si="19"/>
        <v>0.24747480252764614</v>
      </c>
      <c r="N1245" s="4"/>
      <c r="O1245" s="17"/>
      <c r="P1245" s="17"/>
      <c r="Q1245" s="17"/>
      <c r="R1245" s="4"/>
    </row>
    <row r="1246" spans="1:18" x14ac:dyDescent="0.3">
      <c r="A1246" s="10">
        <v>44248.833333333336</v>
      </c>
      <c r="B1246" s="5">
        <v>44248.833333333336</v>
      </c>
      <c r="C1246" s="6">
        <v>34867.07421875</v>
      </c>
      <c r="D1246" s="6">
        <v>9090.990234375</v>
      </c>
      <c r="E1246" s="6">
        <v>31530</v>
      </c>
      <c r="F1246" s="11">
        <v>26.073280990942049</v>
      </c>
      <c r="G1246" s="17">
        <v>28.832000000000001</v>
      </c>
      <c r="H1246" s="7">
        <v>631.66499999999996</v>
      </c>
      <c r="I1246">
        <v>7.4669999999999996</v>
      </c>
      <c r="J1246" s="10">
        <v>44248.833333333336</v>
      </c>
      <c r="K1246" s="36">
        <f t="shared" si="19"/>
        <v>0.26595078111286641</v>
      </c>
      <c r="N1246" s="4"/>
      <c r="O1246" s="17"/>
      <c r="P1246" s="17"/>
      <c r="Q1246" s="17"/>
      <c r="R1246" s="4"/>
    </row>
    <row r="1247" spans="1:18" x14ac:dyDescent="0.3">
      <c r="A1247" s="10">
        <v>44248.875</v>
      </c>
      <c r="B1247" s="5">
        <v>44248.875</v>
      </c>
      <c r="C1247" s="6">
        <v>34446.28515625</v>
      </c>
      <c r="D1247" s="6">
        <v>8528.7626953125</v>
      </c>
      <c r="E1247" s="6">
        <v>31530</v>
      </c>
      <c r="F1247" s="11">
        <v>24.759600800567096</v>
      </c>
      <c r="G1247" s="17">
        <v>27.048999999999999</v>
      </c>
      <c r="H1247" s="7">
        <v>-562.22799999999995</v>
      </c>
      <c r="I1247">
        <v>-6.1840000000000002</v>
      </c>
      <c r="J1247" s="10">
        <v>44248.875</v>
      </c>
      <c r="K1247" s="36">
        <f t="shared" si="19"/>
        <v>0.24950411620150956</v>
      </c>
      <c r="N1247" s="4"/>
      <c r="O1247" s="17"/>
      <c r="P1247" s="17"/>
      <c r="Q1247" s="17"/>
      <c r="R1247" s="4"/>
    </row>
    <row r="1248" spans="1:18" x14ac:dyDescent="0.3">
      <c r="A1248" s="10">
        <v>44248.916666666664</v>
      </c>
      <c r="B1248" s="5">
        <v>44248.916666666664</v>
      </c>
      <c r="C1248" s="6">
        <v>33315.23828125</v>
      </c>
      <c r="D1248" s="6">
        <v>7608.53515625</v>
      </c>
      <c r="E1248" s="6">
        <v>31530</v>
      </c>
      <c r="F1248" s="11">
        <v>22.838003114425046</v>
      </c>
      <c r="G1248" s="17">
        <v>24.131</v>
      </c>
      <c r="H1248" s="7">
        <v>-920.22799999999995</v>
      </c>
      <c r="I1248">
        <v>-10.79</v>
      </c>
      <c r="J1248" s="10">
        <v>44248.916666666664</v>
      </c>
      <c r="K1248" s="36">
        <f t="shared" si="19"/>
        <v>0.22258803756363002</v>
      </c>
      <c r="N1248" s="4"/>
      <c r="O1248" s="17"/>
      <c r="P1248" s="17"/>
      <c r="Q1248" s="17"/>
      <c r="R1248" s="4"/>
    </row>
    <row r="1249" spans="1:18" x14ac:dyDescent="0.3">
      <c r="A1249" s="10">
        <v>44248.958333333336</v>
      </c>
      <c r="B1249" s="5">
        <v>44248.958333333336</v>
      </c>
      <c r="C1249" s="6">
        <v>31781.41015625</v>
      </c>
      <c r="D1249" s="6">
        <v>6552.43505859375</v>
      </c>
      <c r="E1249" s="6">
        <v>31530</v>
      </c>
      <c r="F1249" s="11">
        <v>20.617194222595487</v>
      </c>
      <c r="G1249" s="17">
        <v>20.780999999999999</v>
      </c>
      <c r="H1249" s="7">
        <v>-1056.0999999999999</v>
      </c>
      <c r="I1249">
        <v>-13.88</v>
      </c>
      <c r="J1249" s="10">
        <v>44248.958333333336</v>
      </c>
      <c r="K1249" s="36">
        <f t="shared" si="19"/>
        <v>0.19168712480252761</v>
      </c>
      <c r="N1249" s="4"/>
      <c r="O1249" s="17"/>
      <c r="P1249" s="17"/>
      <c r="Q1249" s="17"/>
      <c r="R1249" s="4"/>
    </row>
    <row r="1250" spans="1:18" x14ac:dyDescent="0.3">
      <c r="A1250" s="10">
        <v>44249</v>
      </c>
      <c r="B1250" s="5">
        <v>44249</v>
      </c>
      <c r="C1250" s="6">
        <v>30548.328125</v>
      </c>
      <c r="D1250" s="6">
        <v>4743.9384765625</v>
      </c>
      <c r="E1250" s="6">
        <v>31530</v>
      </c>
      <c r="F1250" s="11">
        <v>15.529290038888174</v>
      </c>
      <c r="G1250" s="17">
        <v>15.045</v>
      </c>
      <c r="H1250" s="7">
        <v>-1808.4970000000001</v>
      </c>
      <c r="I1250">
        <v>-27.6</v>
      </c>
      <c r="J1250" s="10">
        <v>44249</v>
      </c>
      <c r="K1250" s="36">
        <f t="shared" si="19"/>
        <v>0.13877738283307003</v>
      </c>
      <c r="N1250" s="4"/>
      <c r="O1250" s="17"/>
      <c r="P1250" s="17"/>
      <c r="Q1250" s="17"/>
      <c r="R1250" s="4"/>
    </row>
    <row r="1251" spans="1:18" x14ac:dyDescent="0.3">
      <c r="A1251" s="10">
        <v>44249.041666666664</v>
      </c>
      <c r="B1251" s="5">
        <v>44249.041666666664</v>
      </c>
      <c r="C1251" s="6">
        <v>30044.6640625</v>
      </c>
      <c r="D1251" s="6">
        <v>3326.07958984375</v>
      </c>
      <c r="E1251" s="6">
        <v>31530</v>
      </c>
      <c r="F1251" s="11">
        <v>11.070450256740161</v>
      </c>
      <c r="G1251" s="17">
        <v>10.548</v>
      </c>
      <c r="H1251" s="7">
        <v>-1417.8589999999999</v>
      </c>
      <c r="I1251">
        <v>-29.888000000000002</v>
      </c>
      <c r="J1251" s="10">
        <v>44249.041666666664</v>
      </c>
      <c r="K1251" s="36">
        <f t="shared" si="19"/>
        <v>9.7296366508688781E-2</v>
      </c>
      <c r="N1251" s="4"/>
      <c r="O1251" s="17"/>
      <c r="P1251" s="17"/>
      <c r="Q1251" s="17"/>
      <c r="R1251" s="4"/>
    </row>
    <row r="1252" spans="1:18" x14ac:dyDescent="0.3">
      <c r="A1252" s="10">
        <v>44249.083333333336</v>
      </c>
      <c r="B1252" s="5">
        <v>44249.083333333336</v>
      </c>
      <c r="C1252" s="6">
        <v>30039.74609375</v>
      </c>
      <c r="D1252" s="6">
        <v>2970.2978515625</v>
      </c>
      <c r="E1252" s="6">
        <v>31530</v>
      </c>
      <c r="F1252" s="11">
        <v>9.8878926682422712</v>
      </c>
      <c r="G1252" s="17">
        <v>9.42</v>
      </c>
      <c r="H1252" s="7">
        <v>-355.78199999999998</v>
      </c>
      <c r="I1252">
        <v>-10.696999999999999</v>
      </c>
      <c r="J1252" s="10">
        <v>44249.083333333336</v>
      </c>
      <c r="K1252" s="36">
        <f t="shared" si="19"/>
        <v>8.6891521853607157E-2</v>
      </c>
      <c r="N1252" s="4"/>
      <c r="O1252" s="17"/>
      <c r="P1252" s="17"/>
      <c r="Q1252" s="17"/>
      <c r="R1252" s="4"/>
    </row>
    <row r="1253" spans="1:18" x14ac:dyDescent="0.3">
      <c r="A1253" s="10">
        <v>44249.125</v>
      </c>
      <c r="B1253" s="5">
        <v>44249.125</v>
      </c>
      <c r="C1253" s="6">
        <v>30644.6015625</v>
      </c>
      <c r="D1253" s="6">
        <v>3231.826416015625</v>
      </c>
      <c r="E1253" s="6">
        <v>31530</v>
      </c>
      <c r="F1253" s="11">
        <v>10.546152507234527</v>
      </c>
      <c r="G1253" s="17">
        <v>10.25</v>
      </c>
      <c r="H1253" s="7">
        <v>261.529</v>
      </c>
      <c r="I1253">
        <v>8.8049999999999997</v>
      </c>
      <c r="J1253" s="10">
        <v>44249.125</v>
      </c>
      <c r="K1253" s="36">
        <f t="shared" si="19"/>
        <v>9.4547568895910122E-2</v>
      </c>
      <c r="N1253" s="4"/>
      <c r="O1253" s="17"/>
      <c r="P1253" s="17"/>
      <c r="Q1253" s="17"/>
      <c r="R1253" s="4"/>
    </row>
    <row r="1254" spans="1:18" x14ac:dyDescent="0.3">
      <c r="A1254" s="10">
        <v>44249.166666666664</v>
      </c>
      <c r="B1254" s="5">
        <v>44249.166666666664</v>
      </c>
      <c r="C1254" s="6">
        <v>31730.728515625</v>
      </c>
      <c r="D1254" s="6">
        <v>4386.73779296875</v>
      </c>
      <c r="E1254" s="6">
        <v>31530</v>
      </c>
      <c r="F1254" s="11">
        <v>13.824888359586861</v>
      </c>
      <c r="G1254" s="17">
        <v>13.912000000000001</v>
      </c>
      <c r="H1254" s="7">
        <v>1154.9110000000001</v>
      </c>
      <c r="I1254">
        <v>35.735999999999997</v>
      </c>
      <c r="J1254" s="10">
        <v>44249.166666666664</v>
      </c>
      <c r="K1254" s="36">
        <f t="shared" si="19"/>
        <v>0.12832641741267334</v>
      </c>
      <c r="N1254" s="4"/>
      <c r="O1254" s="17"/>
      <c r="P1254" s="17"/>
      <c r="Q1254" s="17"/>
      <c r="R1254" s="4"/>
    </row>
    <row r="1255" spans="1:18" x14ac:dyDescent="0.3">
      <c r="A1255" s="10">
        <v>44249.208333333336</v>
      </c>
      <c r="B1255" s="5">
        <v>44249.208333333336</v>
      </c>
      <c r="C1255" s="6">
        <v>33520.84765625</v>
      </c>
      <c r="D1255" s="6">
        <v>5530.705078125</v>
      </c>
      <c r="E1255" s="6">
        <v>31530</v>
      </c>
      <c r="F1255" s="11">
        <v>16.499299584668449</v>
      </c>
      <c r="G1255" s="17">
        <v>17.541</v>
      </c>
      <c r="H1255" s="7">
        <v>1143.9670000000001</v>
      </c>
      <c r="I1255">
        <v>26.077999999999999</v>
      </c>
      <c r="J1255" s="10">
        <v>44249.208333333336</v>
      </c>
      <c r="K1255" s="36">
        <f t="shared" si="19"/>
        <v>0.16180086887835704</v>
      </c>
      <c r="N1255" s="4"/>
      <c r="O1255" s="17"/>
      <c r="P1255" s="17"/>
      <c r="Q1255" s="17"/>
      <c r="R1255" s="4"/>
    </row>
    <row r="1256" spans="1:18" x14ac:dyDescent="0.3">
      <c r="A1256" s="10">
        <v>44249.25</v>
      </c>
      <c r="B1256" s="5">
        <v>44249.25</v>
      </c>
      <c r="C1256" s="6">
        <v>36837.5546875</v>
      </c>
      <c r="D1256" s="6">
        <v>6274.48779296875</v>
      </c>
      <c r="E1256" s="6">
        <v>31530</v>
      </c>
      <c r="F1256" s="11">
        <v>17.032856404819555</v>
      </c>
      <c r="G1256" s="17">
        <v>19.899999999999999</v>
      </c>
      <c r="H1256" s="7">
        <v>743.78300000000002</v>
      </c>
      <c r="I1256">
        <v>13.448</v>
      </c>
      <c r="J1256" s="10">
        <v>44249.25</v>
      </c>
      <c r="K1256" s="36">
        <f t="shared" si="19"/>
        <v>0.18356064595401086</v>
      </c>
      <c r="N1256" s="4"/>
      <c r="O1256" s="17"/>
      <c r="P1256" s="17"/>
      <c r="Q1256" s="17"/>
      <c r="R1256" s="4"/>
    </row>
    <row r="1257" spans="1:18" x14ac:dyDescent="0.3">
      <c r="A1257" s="10">
        <v>44249.291666666664</v>
      </c>
      <c r="B1257" s="5">
        <v>44249.291666666664</v>
      </c>
      <c r="C1257" s="6">
        <v>40377.68359375</v>
      </c>
      <c r="D1257" s="6">
        <v>8257.3818359375</v>
      </c>
      <c r="E1257" s="6">
        <v>31530</v>
      </c>
      <c r="F1257" s="11">
        <v>20.450360449145844</v>
      </c>
      <c r="G1257" s="17">
        <v>26.187999999999999</v>
      </c>
      <c r="H1257" s="7">
        <v>1982.894</v>
      </c>
      <c r="I1257">
        <v>31.602</v>
      </c>
      <c r="J1257" s="10">
        <v>44249.291666666664</v>
      </c>
      <c r="K1257" s="36">
        <f t="shared" si="19"/>
        <v>0.24156212041425312</v>
      </c>
      <c r="N1257" s="4"/>
      <c r="O1257" s="17"/>
      <c r="P1257" s="17"/>
      <c r="Q1257" s="17"/>
      <c r="R1257" s="4"/>
    </row>
    <row r="1258" spans="1:18" x14ac:dyDescent="0.3">
      <c r="A1258" s="10">
        <v>44249.333333333336</v>
      </c>
      <c r="B1258" s="5">
        <v>44249.333333333336</v>
      </c>
      <c r="C1258" s="6">
        <v>40444.4140625</v>
      </c>
      <c r="D1258" s="6">
        <v>9614.88671875</v>
      </c>
      <c r="E1258" s="6">
        <v>31530</v>
      </c>
      <c r="F1258" s="11">
        <v>23.773089415739388</v>
      </c>
      <c r="G1258" s="17">
        <v>30.494</v>
      </c>
      <c r="H1258" s="7">
        <v>1357.5050000000001</v>
      </c>
      <c r="I1258">
        <v>16.440000000000001</v>
      </c>
      <c r="J1258" s="10">
        <v>44249.333333333336</v>
      </c>
      <c r="K1258" s="36">
        <f t="shared" si="19"/>
        <v>0.28128132350359836</v>
      </c>
      <c r="N1258" s="4"/>
      <c r="O1258" s="17"/>
      <c r="P1258" s="17"/>
      <c r="Q1258" s="17"/>
      <c r="R1258" s="4"/>
    </row>
    <row r="1259" spans="1:18" x14ac:dyDescent="0.3">
      <c r="A1259" s="10">
        <v>44249.375</v>
      </c>
      <c r="B1259" s="5">
        <v>44249.375</v>
      </c>
      <c r="C1259" s="6">
        <v>38663.40234375</v>
      </c>
      <c r="D1259" s="6">
        <v>8161.2763671875</v>
      </c>
      <c r="E1259" s="6">
        <v>31530</v>
      </c>
      <c r="F1259" s="11">
        <v>21.10853125295835</v>
      </c>
      <c r="G1259" s="17">
        <v>25.884</v>
      </c>
      <c r="H1259" s="7">
        <v>-1453.61</v>
      </c>
      <c r="I1259">
        <v>-15.118</v>
      </c>
      <c r="J1259" s="10">
        <v>44249.375</v>
      </c>
      <c r="K1259" s="36">
        <f t="shared" si="19"/>
        <v>0.23875797788309636</v>
      </c>
      <c r="N1259" s="4"/>
      <c r="O1259" s="17"/>
      <c r="P1259" s="17"/>
      <c r="Q1259" s="17"/>
      <c r="R1259" s="4"/>
    </row>
    <row r="1260" spans="1:18" x14ac:dyDescent="0.3">
      <c r="A1260" s="10">
        <v>44249.416666666664</v>
      </c>
      <c r="B1260" s="5">
        <v>44249.416666666664</v>
      </c>
      <c r="C1260" s="6">
        <v>37128.75</v>
      </c>
      <c r="D1260" s="6">
        <v>7730.962890625</v>
      </c>
      <c r="E1260" s="6">
        <v>31530</v>
      </c>
      <c r="F1260" s="11">
        <v>20.822039230044105</v>
      </c>
      <c r="G1260" s="17">
        <v>24.518999999999998</v>
      </c>
      <c r="H1260" s="7">
        <v>-430.31299999999999</v>
      </c>
      <c r="I1260">
        <v>-5.2729999999999997</v>
      </c>
      <c r="J1260" s="10">
        <v>44249.416666666664</v>
      </c>
      <c r="K1260" s="36">
        <f t="shared" si="19"/>
        <v>0.22616700895208003</v>
      </c>
      <c r="N1260" s="4"/>
      <c r="O1260" s="17"/>
      <c r="P1260" s="17"/>
      <c r="Q1260" s="17"/>
      <c r="R1260" s="4"/>
    </row>
    <row r="1261" spans="1:18" x14ac:dyDescent="0.3">
      <c r="A1261" s="10">
        <v>44249.458333333336</v>
      </c>
      <c r="B1261" s="5">
        <v>44249.458333333336</v>
      </c>
      <c r="C1261" s="6">
        <v>35897.1328125</v>
      </c>
      <c r="D1261" s="6">
        <v>9416.6826171875</v>
      </c>
      <c r="E1261" s="6">
        <v>31530</v>
      </c>
      <c r="F1261" s="11">
        <v>26.232408773071842</v>
      </c>
      <c r="G1261" s="17">
        <v>29.864999999999998</v>
      </c>
      <c r="H1261" s="7">
        <v>1685.72</v>
      </c>
      <c r="I1261">
        <v>21.805</v>
      </c>
      <c r="J1261" s="10">
        <v>44249.458333333336</v>
      </c>
      <c r="K1261" s="36">
        <f t="shared" si="19"/>
        <v>0.27547933122696155</v>
      </c>
      <c r="N1261" s="4"/>
      <c r="O1261" s="17"/>
      <c r="P1261" s="17"/>
      <c r="Q1261" s="17"/>
      <c r="R1261" s="4"/>
    </row>
    <row r="1262" spans="1:18" x14ac:dyDescent="0.3">
      <c r="A1262" s="10">
        <v>44249.5</v>
      </c>
      <c r="B1262" s="5">
        <v>44249.5</v>
      </c>
      <c r="C1262" s="6">
        <v>35216.5625</v>
      </c>
      <c r="D1262" s="6">
        <v>10469.451171875</v>
      </c>
      <c r="E1262" s="6">
        <v>31530</v>
      </c>
      <c r="F1262" s="11">
        <v>29.728770864206293</v>
      </c>
      <c r="G1262" s="17">
        <v>33.204000000000001</v>
      </c>
      <c r="H1262" s="7">
        <v>1052.769</v>
      </c>
      <c r="I1262">
        <v>11.18</v>
      </c>
      <c r="J1262" s="10">
        <v>44249.5</v>
      </c>
      <c r="K1262" s="36">
        <f t="shared" si="19"/>
        <v>0.30627877830437072</v>
      </c>
      <c r="N1262" s="4"/>
      <c r="O1262" s="17"/>
      <c r="P1262" s="17"/>
      <c r="Q1262" s="17"/>
      <c r="R1262" s="4"/>
    </row>
    <row r="1263" spans="1:18" x14ac:dyDescent="0.3">
      <c r="A1263" s="10">
        <v>44249.541666666664</v>
      </c>
      <c r="B1263" s="5">
        <v>44249.541666666664</v>
      </c>
      <c r="C1263" s="6">
        <v>34591.04296875</v>
      </c>
      <c r="D1263" s="6">
        <v>11102.6416015625</v>
      </c>
      <c r="E1263" s="6">
        <v>31530</v>
      </c>
      <c r="F1263" s="11">
        <v>32.096868578356457</v>
      </c>
      <c r="G1263" s="17">
        <v>35.212000000000003</v>
      </c>
      <c r="H1263" s="7">
        <v>633.19000000000005</v>
      </c>
      <c r="I1263">
        <v>6.048</v>
      </c>
      <c r="J1263" s="10">
        <v>44249.541666666664</v>
      </c>
      <c r="K1263" s="36">
        <f t="shared" si="19"/>
        <v>0.32480087765490606</v>
      </c>
      <c r="N1263" s="4"/>
      <c r="O1263" s="17"/>
      <c r="P1263" s="17"/>
      <c r="Q1263" s="17"/>
      <c r="R1263" s="4"/>
    </row>
    <row r="1264" spans="1:18" x14ac:dyDescent="0.3">
      <c r="A1264" s="10">
        <v>44249.583333333336</v>
      </c>
      <c r="B1264" s="5">
        <v>44249.583333333336</v>
      </c>
      <c r="C1264" s="6">
        <v>34346.0625</v>
      </c>
      <c r="D1264" s="6">
        <v>11015.9248046875</v>
      </c>
      <c r="E1264" s="6">
        <v>31530</v>
      </c>
      <c r="F1264" s="11">
        <v>32.073326614040546</v>
      </c>
      <c r="G1264" s="17">
        <v>34.936999999999998</v>
      </c>
      <c r="H1264" s="7">
        <v>-86.716999999999999</v>
      </c>
      <c r="I1264">
        <v>-0.78100000000000003</v>
      </c>
      <c r="J1264" s="10">
        <v>44249.583333333336</v>
      </c>
      <c r="K1264" s="36">
        <f t="shared" si="19"/>
        <v>0.32226423556257677</v>
      </c>
      <c r="N1264" s="4"/>
      <c r="O1264" s="17"/>
      <c r="P1264" s="17"/>
      <c r="Q1264" s="17"/>
      <c r="R1264" s="4"/>
    </row>
    <row r="1265" spans="1:18" x14ac:dyDescent="0.3">
      <c r="A1265" s="10">
        <v>44249.625</v>
      </c>
      <c r="B1265" s="5">
        <v>44249.625</v>
      </c>
      <c r="C1265" s="6">
        <v>34179.81640625</v>
      </c>
      <c r="D1265" s="6">
        <v>10629.76171875</v>
      </c>
      <c r="E1265" s="6">
        <v>31530</v>
      </c>
      <c r="F1265" s="11">
        <v>31.099528424635654</v>
      </c>
      <c r="G1265" s="17">
        <v>33.713000000000001</v>
      </c>
      <c r="H1265" s="7">
        <v>-386.16300000000001</v>
      </c>
      <c r="I1265">
        <v>-3.5049999999999999</v>
      </c>
      <c r="J1265" s="10">
        <v>44249.625</v>
      </c>
      <c r="K1265" s="36">
        <f t="shared" si="19"/>
        <v>0.31097387221344575</v>
      </c>
      <c r="N1265" s="4"/>
      <c r="O1265" s="17"/>
      <c r="P1265" s="17"/>
      <c r="Q1265" s="17"/>
      <c r="R1265" s="4"/>
    </row>
    <row r="1266" spans="1:18" x14ac:dyDescent="0.3">
      <c r="A1266" s="10">
        <v>44249.666666666664</v>
      </c>
      <c r="B1266" s="5">
        <v>44249.666666666664</v>
      </c>
      <c r="C1266" s="6">
        <v>34340.875</v>
      </c>
      <c r="D1266" s="6">
        <v>9917.896484375</v>
      </c>
      <c r="E1266" s="6">
        <v>31530</v>
      </c>
      <c r="F1266" s="11">
        <v>28.880733191495555</v>
      </c>
      <c r="G1266" s="17">
        <v>31.454999999999998</v>
      </c>
      <c r="H1266" s="7">
        <v>-711.86500000000001</v>
      </c>
      <c r="I1266">
        <v>-6.6970000000000001</v>
      </c>
      <c r="J1266" s="10">
        <v>44249.666666666664</v>
      </c>
      <c r="K1266" s="36">
        <f t="shared" si="19"/>
        <v>0.29014573459715637</v>
      </c>
      <c r="N1266" s="4"/>
      <c r="O1266" s="17"/>
      <c r="P1266" s="17"/>
      <c r="Q1266" s="17"/>
      <c r="R1266" s="4"/>
    </row>
    <row r="1267" spans="1:18" x14ac:dyDescent="0.3">
      <c r="A1267" s="10">
        <v>44249.708333333336</v>
      </c>
      <c r="B1267" s="5">
        <v>44249.708333333336</v>
      </c>
      <c r="C1267" s="6">
        <v>34611.46484375</v>
      </c>
      <c r="D1267" s="6">
        <v>9020.1826171875</v>
      </c>
      <c r="E1267" s="6">
        <v>31530</v>
      </c>
      <c r="F1267" s="11">
        <v>26.061256459119004</v>
      </c>
      <c r="G1267" s="17">
        <v>28.608000000000001</v>
      </c>
      <c r="H1267" s="7">
        <v>-897.71400000000006</v>
      </c>
      <c r="I1267">
        <v>-9.0510000000000002</v>
      </c>
      <c r="J1267" s="10">
        <v>44249.708333333336</v>
      </c>
      <c r="K1267" s="36">
        <f t="shared" si="19"/>
        <v>0.26388457082675093</v>
      </c>
      <c r="N1267" s="4"/>
      <c r="O1267" s="17"/>
      <c r="P1267" s="17"/>
      <c r="Q1267" s="17"/>
      <c r="R1267" s="4"/>
    </row>
    <row r="1268" spans="1:18" x14ac:dyDescent="0.3">
      <c r="A1268" s="10">
        <v>44249.75</v>
      </c>
      <c r="B1268" s="5">
        <v>44249.75</v>
      </c>
      <c r="C1268" s="6">
        <v>35107.08984375</v>
      </c>
      <c r="D1268" s="6">
        <v>6076.77490234375</v>
      </c>
      <c r="E1268" s="6">
        <v>31530</v>
      </c>
      <c r="F1268" s="11">
        <v>17.309252716159207</v>
      </c>
      <c r="G1268" s="17">
        <v>19.271999999999998</v>
      </c>
      <c r="H1268" s="7">
        <v>-2943.4079999999999</v>
      </c>
      <c r="I1268">
        <v>-32.631</v>
      </c>
      <c r="J1268" s="10">
        <v>44249.75</v>
      </c>
      <c r="K1268" s="36">
        <f t="shared" si="19"/>
        <v>0.17776787783043704</v>
      </c>
      <c r="N1268" s="4"/>
      <c r="O1268" s="17"/>
      <c r="P1268" s="17"/>
      <c r="Q1268" s="17"/>
      <c r="R1268" s="4"/>
    </row>
    <row r="1269" spans="1:18" x14ac:dyDescent="0.3">
      <c r="A1269" s="10">
        <v>44249.791666666664</v>
      </c>
      <c r="B1269" s="5">
        <v>44249.791666666664</v>
      </c>
      <c r="C1269" s="6">
        <v>36764.1953125</v>
      </c>
      <c r="D1269" s="6">
        <v>6093.423828125</v>
      </c>
      <c r="E1269" s="6">
        <v>31530</v>
      </c>
      <c r="F1269" s="11">
        <v>16.574342988688258</v>
      </c>
      <c r="G1269" s="17">
        <v>19.324999999999999</v>
      </c>
      <c r="H1269" s="7">
        <v>16.649000000000001</v>
      </c>
      <c r="I1269">
        <v>0.27400000000000002</v>
      </c>
      <c r="J1269" s="10">
        <v>44249.791666666664</v>
      </c>
      <c r="K1269" s="36">
        <f t="shared" si="19"/>
        <v>0.1782567579427769</v>
      </c>
      <c r="N1269" s="4"/>
      <c r="O1269" s="17"/>
      <c r="P1269" s="17"/>
      <c r="Q1269" s="17"/>
      <c r="R1269" s="4"/>
    </row>
    <row r="1270" spans="1:18" x14ac:dyDescent="0.3">
      <c r="A1270" s="10">
        <v>44249.833333333336</v>
      </c>
      <c r="B1270" s="5">
        <v>44249.833333333336</v>
      </c>
      <c r="C1270" s="6">
        <v>36587.93359375</v>
      </c>
      <c r="D1270" s="6">
        <v>9145.7109375</v>
      </c>
      <c r="E1270" s="6">
        <v>31530</v>
      </c>
      <c r="F1270" s="11">
        <v>24.996522184194305</v>
      </c>
      <c r="G1270" s="17">
        <v>29.006</v>
      </c>
      <c r="H1270" s="7">
        <v>3052.2869999999998</v>
      </c>
      <c r="I1270">
        <v>50.091000000000001</v>
      </c>
      <c r="J1270" s="10">
        <v>44249.833333333336</v>
      </c>
      <c r="K1270" s="36">
        <f t="shared" si="19"/>
        <v>0.26755578374583117</v>
      </c>
      <c r="N1270" s="4"/>
      <c r="O1270" s="17"/>
      <c r="P1270" s="17"/>
      <c r="Q1270" s="17"/>
      <c r="R1270" s="4"/>
    </row>
    <row r="1271" spans="1:18" x14ac:dyDescent="0.3">
      <c r="A1271" s="10">
        <v>44249.875</v>
      </c>
      <c r="B1271" s="5">
        <v>44249.875</v>
      </c>
      <c r="C1271" s="6">
        <v>35796.421875</v>
      </c>
      <c r="D1271" s="6">
        <v>11592.099609375</v>
      </c>
      <c r="E1271" s="6">
        <v>31530</v>
      </c>
      <c r="F1271" s="11">
        <v>32.383403150891041</v>
      </c>
      <c r="G1271" s="17">
        <v>36.765000000000001</v>
      </c>
      <c r="H1271" s="7">
        <v>2446.3890000000001</v>
      </c>
      <c r="I1271">
        <v>26.748999999999999</v>
      </c>
      <c r="J1271" s="10">
        <v>44249.875</v>
      </c>
      <c r="K1271" s="36">
        <f t="shared" si="19"/>
        <v>0.3391259873617693</v>
      </c>
      <c r="N1271" s="4"/>
      <c r="O1271" s="17"/>
      <c r="P1271" s="17"/>
      <c r="Q1271" s="17"/>
      <c r="R1271" s="4"/>
    </row>
    <row r="1272" spans="1:18" x14ac:dyDescent="0.3">
      <c r="A1272" s="10">
        <v>44249.916666666664</v>
      </c>
      <c r="B1272" s="5">
        <v>44249.916666666664</v>
      </c>
      <c r="C1272" s="6">
        <v>34397.20703125</v>
      </c>
      <c r="D1272" s="6">
        <v>13534.76171875</v>
      </c>
      <c r="E1272" s="6">
        <v>31530</v>
      </c>
      <c r="F1272" s="11">
        <v>39.348432291184615</v>
      </c>
      <c r="G1272" s="17">
        <v>42.926000000000002</v>
      </c>
      <c r="H1272" s="7">
        <v>1942.662</v>
      </c>
      <c r="I1272">
        <v>16.757999999999999</v>
      </c>
      <c r="J1272" s="10">
        <v>44249.916666666664</v>
      </c>
      <c r="K1272" s="36">
        <f t="shared" si="19"/>
        <v>0.3959559943830086</v>
      </c>
      <c r="N1272" s="4"/>
      <c r="O1272" s="17"/>
      <c r="P1272" s="17"/>
      <c r="Q1272" s="17"/>
      <c r="R1272" s="4"/>
    </row>
    <row r="1273" spans="1:18" x14ac:dyDescent="0.3">
      <c r="A1273" s="10">
        <v>44249.958333333336</v>
      </c>
      <c r="B1273" s="5">
        <v>44249.958333333336</v>
      </c>
      <c r="C1273" s="6">
        <v>32701.380859375</v>
      </c>
      <c r="D1273" s="6">
        <v>12349.71484375</v>
      </c>
      <c r="E1273" s="6">
        <v>31530</v>
      </c>
      <c r="F1273" s="11">
        <v>37.765117310664024</v>
      </c>
      <c r="G1273" s="17">
        <v>39.167999999999999</v>
      </c>
      <c r="H1273" s="7">
        <v>-1185.047</v>
      </c>
      <c r="I1273">
        <v>-8.7560000000000002</v>
      </c>
      <c r="J1273" s="10">
        <v>44249.958333333336</v>
      </c>
      <c r="K1273" s="36">
        <f t="shared" si="19"/>
        <v>0.36129162717219593</v>
      </c>
      <c r="N1273" s="4"/>
      <c r="O1273" s="17"/>
      <c r="P1273" s="17"/>
      <c r="Q1273" s="17"/>
      <c r="R1273" s="4"/>
    </row>
    <row r="1274" spans="1:18" x14ac:dyDescent="0.3">
      <c r="A1274" s="10">
        <v>44250</v>
      </c>
      <c r="B1274" s="5">
        <v>44250</v>
      </c>
      <c r="C1274" s="6">
        <v>31148.861328125</v>
      </c>
      <c r="D1274" s="6">
        <v>11368.8369140625</v>
      </c>
      <c r="E1274" s="6">
        <v>31530</v>
      </c>
      <c r="F1274" s="11">
        <v>36.498402924916306</v>
      </c>
      <c r="G1274" s="17">
        <v>36.057000000000002</v>
      </c>
      <c r="H1274" s="7">
        <v>-980.87800000000004</v>
      </c>
      <c r="I1274">
        <v>-7.9429999999999996</v>
      </c>
      <c r="J1274" s="10">
        <v>44250</v>
      </c>
      <c r="K1274" s="36">
        <f t="shared" si="19"/>
        <v>0.33259528699315427</v>
      </c>
      <c r="N1274" s="4"/>
      <c r="O1274" s="17"/>
      <c r="P1274" s="17"/>
      <c r="Q1274" s="17"/>
      <c r="R1274" s="4"/>
    </row>
    <row r="1275" spans="1:18" x14ac:dyDescent="0.3">
      <c r="A1275" s="10">
        <v>44250.041666666664</v>
      </c>
      <c r="B1275" s="5">
        <v>44250.041666666664</v>
      </c>
      <c r="C1275" s="6">
        <v>30415.939453125</v>
      </c>
      <c r="D1275" s="6">
        <v>11364.5322265625</v>
      </c>
      <c r="E1275" s="6">
        <v>31530</v>
      </c>
      <c r="F1275" s="11">
        <v>37.363738983228686</v>
      </c>
      <c r="G1275" s="17">
        <v>36.042999999999999</v>
      </c>
      <c r="H1275" s="7">
        <v>-4.3049999999999997</v>
      </c>
      <c r="I1275">
        <v>-3.7999999999999999E-2</v>
      </c>
      <c r="J1275" s="10">
        <v>44250.041666666664</v>
      </c>
      <c r="K1275" s="36">
        <f t="shared" si="19"/>
        <v>0.33246614885027204</v>
      </c>
      <c r="N1275" s="4"/>
      <c r="O1275" s="17"/>
      <c r="P1275" s="17"/>
      <c r="Q1275" s="17"/>
      <c r="R1275" s="4"/>
    </row>
    <row r="1276" spans="1:18" x14ac:dyDescent="0.3">
      <c r="A1276" s="10">
        <v>44250.083333333336</v>
      </c>
      <c r="B1276" s="5">
        <v>44250.083333333336</v>
      </c>
      <c r="C1276" s="6">
        <v>30319.53125</v>
      </c>
      <c r="D1276" s="6">
        <v>11184.0654296875</v>
      </c>
      <c r="E1276" s="6">
        <v>31530</v>
      </c>
      <c r="F1276" s="11">
        <v>36.887329614264729</v>
      </c>
      <c r="G1276" s="17">
        <v>35.470999999999997</v>
      </c>
      <c r="H1276" s="7">
        <v>-180.46700000000001</v>
      </c>
      <c r="I1276">
        <v>-1.5880000000000001</v>
      </c>
      <c r="J1276" s="10">
        <v>44250.083333333336</v>
      </c>
      <c r="K1276" s="36">
        <f t="shared" si="19"/>
        <v>0.3271899332982271</v>
      </c>
      <c r="N1276" s="4"/>
      <c r="O1276" s="17"/>
      <c r="P1276" s="17"/>
      <c r="Q1276" s="17"/>
      <c r="R1276" s="4"/>
    </row>
    <row r="1277" spans="1:18" x14ac:dyDescent="0.3">
      <c r="A1277" s="10">
        <v>44250.125</v>
      </c>
      <c r="B1277" s="5">
        <v>44250.125</v>
      </c>
      <c r="C1277" s="6">
        <v>30740.587890625</v>
      </c>
      <c r="D1277" s="6">
        <v>11478.32421875</v>
      </c>
      <c r="E1277" s="6">
        <v>31530</v>
      </c>
      <c r="F1277" s="11">
        <v>37.339312636407193</v>
      </c>
      <c r="G1277" s="17">
        <v>36.404000000000003</v>
      </c>
      <c r="H1277" s="7">
        <v>294.25900000000001</v>
      </c>
      <c r="I1277">
        <v>2.6309999999999998</v>
      </c>
      <c r="J1277" s="10">
        <v>44250.125</v>
      </c>
      <c r="K1277" s="36">
        <f t="shared" si="19"/>
        <v>0.33579606810602075</v>
      </c>
      <c r="N1277" s="4"/>
      <c r="O1277" s="17"/>
      <c r="P1277" s="17"/>
      <c r="Q1277" s="17"/>
      <c r="R1277" s="4"/>
    </row>
    <row r="1278" spans="1:18" x14ac:dyDescent="0.3">
      <c r="A1278" s="10">
        <v>44250.166666666664</v>
      </c>
      <c r="B1278" s="5">
        <v>44250.166666666664</v>
      </c>
      <c r="C1278" s="6">
        <v>31469.111328125</v>
      </c>
      <c r="D1278" s="6">
        <v>11009.5732421875</v>
      </c>
      <c r="E1278" s="6">
        <v>31530</v>
      </c>
      <c r="F1278" s="11">
        <v>34.985332529386923</v>
      </c>
      <c r="G1278" s="17">
        <v>34.917000000000002</v>
      </c>
      <c r="H1278" s="7">
        <v>-468.75099999999998</v>
      </c>
      <c r="I1278">
        <v>-4.0839999999999996</v>
      </c>
      <c r="J1278" s="10">
        <v>44250.166666666664</v>
      </c>
      <c r="K1278" s="36">
        <f t="shared" si="19"/>
        <v>0.32207975250131649</v>
      </c>
      <c r="N1278" s="4"/>
      <c r="O1278" s="17"/>
      <c r="P1278" s="17"/>
      <c r="Q1278" s="17"/>
      <c r="R1278" s="4"/>
    </row>
    <row r="1279" spans="1:18" x14ac:dyDescent="0.3">
      <c r="A1279" s="10">
        <v>44250.208333333336</v>
      </c>
      <c r="B1279" s="5">
        <v>44250.208333333336</v>
      </c>
      <c r="C1279" s="6">
        <v>32949.6875</v>
      </c>
      <c r="D1279" s="6">
        <v>10428.91015625</v>
      </c>
      <c r="E1279" s="6">
        <v>31530</v>
      </c>
      <c r="F1279" s="11">
        <v>31.651013856352961</v>
      </c>
      <c r="G1279" s="17">
        <v>33.076000000000001</v>
      </c>
      <c r="H1279" s="7">
        <v>-580.66300000000001</v>
      </c>
      <c r="I1279">
        <v>-5.274</v>
      </c>
      <c r="J1279" s="10">
        <v>44250.208333333336</v>
      </c>
      <c r="K1279" s="36">
        <f t="shared" si="19"/>
        <v>0.30509808671230476</v>
      </c>
      <c r="N1279" s="4"/>
      <c r="O1279" s="17"/>
      <c r="P1279" s="17"/>
      <c r="Q1279" s="17"/>
      <c r="R1279" s="4"/>
    </row>
    <row r="1280" spans="1:18" x14ac:dyDescent="0.3">
      <c r="A1280" s="10">
        <v>44250.25</v>
      </c>
      <c r="B1280" s="5">
        <v>44250.25</v>
      </c>
      <c r="C1280" s="6">
        <v>36110.26953125</v>
      </c>
      <c r="D1280" s="6">
        <v>9526.5654296875</v>
      </c>
      <c r="E1280" s="6">
        <v>31530</v>
      </c>
      <c r="F1280" s="11">
        <v>26.381872950140028</v>
      </c>
      <c r="G1280" s="17">
        <v>30.213999999999999</v>
      </c>
      <c r="H1280" s="7">
        <v>-902.34500000000003</v>
      </c>
      <c r="I1280">
        <v>-8.6519999999999992</v>
      </c>
      <c r="J1280" s="10">
        <v>44250.25</v>
      </c>
      <c r="K1280" s="36">
        <f t="shared" si="19"/>
        <v>0.278698560645954</v>
      </c>
      <c r="N1280" s="4"/>
      <c r="O1280" s="17"/>
      <c r="P1280" s="17"/>
      <c r="Q1280" s="17"/>
      <c r="R1280" s="4"/>
    </row>
    <row r="1281" spans="1:18" x14ac:dyDescent="0.3">
      <c r="A1281" s="10">
        <v>44250.291666666664</v>
      </c>
      <c r="B1281" s="5">
        <v>44250.291666666664</v>
      </c>
      <c r="C1281" s="6">
        <v>39324.98828125</v>
      </c>
      <c r="D1281" s="6">
        <v>9598.8720703125</v>
      </c>
      <c r="E1281" s="6">
        <v>31530</v>
      </c>
      <c r="F1281" s="11">
        <v>24.409090733001452</v>
      </c>
      <c r="G1281" s="17">
        <v>30.443000000000001</v>
      </c>
      <c r="H1281" s="7">
        <v>72.307000000000002</v>
      </c>
      <c r="I1281">
        <v>0.75900000000000001</v>
      </c>
      <c r="J1281" s="10">
        <v>44250.291666666664</v>
      </c>
      <c r="K1281" s="36">
        <f t="shared" si="19"/>
        <v>0.2808108916973846</v>
      </c>
      <c r="N1281" s="4"/>
      <c r="O1281" s="17"/>
      <c r="P1281" s="17"/>
      <c r="Q1281" s="17"/>
      <c r="R1281" s="4"/>
    </row>
    <row r="1282" spans="1:18" x14ac:dyDescent="0.3">
      <c r="A1282" s="10">
        <v>44250.333333333336</v>
      </c>
      <c r="B1282" s="5">
        <v>44250.333333333336</v>
      </c>
      <c r="C1282" s="6">
        <v>39229.68359375</v>
      </c>
      <c r="D1282" s="6">
        <v>9649.662109375</v>
      </c>
      <c r="E1282" s="6">
        <v>31530</v>
      </c>
      <c r="F1282" s="11">
        <v>24.597858624871414</v>
      </c>
      <c r="G1282" s="17">
        <v>30.603999999999999</v>
      </c>
      <c r="H1282" s="7">
        <v>50.79</v>
      </c>
      <c r="I1282">
        <v>0.52900000000000003</v>
      </c>
      <c r="J1282" s="10">
        <v>44250.333333333336</v>
      </c>
      <c r="K1282" s="36">
        <f t="shared" si="19"/>
        <v>0.28229598034053011</v>
      </c>
      <c r="N1282" s="4"/>
      <c r="O1282" s="17"/>
      <c r="P1282" s="17"/>
      <c r="Q1282" s="17"/>
      <c r="R1282" s="4"/>
    </row>
    <row r="1283" spans="1:18" x14ac:dyDescent="0.3">
      <c r="A1283" s="10">
        <v>44250.375</v>
      </c>
      <c r="B1283" s="5">
        <v>44250.375</v>
      </c>
      <c r="C1283" s="6">
        <v>37689.1171875</v>
      </c>
      <c r="D1283" s="6">
        <v>7863.18603515625</v>
      </c>
      <c r="E1283" s="6">
        <v>31530</v>
      </c>
      <c r="F1283" s="11">
        <v>20.863279964976627</v>
      </c>
      <c r="G1283" s="17">
        <v>24.937999999999999</v>
      </c>
      <c r="H1283" s="7">
        <v>-1786.4760000000001</v>
      </c>
      <c r="I1283">
        <v>-18.513000000000002</v>
      </c>
      <c r="J1283" s="10">
        <v>44250.375</v>
      </c>
      <c r="K1283" s="36">
        <f t="shared" ref="K1283:K1346" si="20">G1283*E1283/$O$1/100</f>
        <v>0.23003192908548362</v>
      </c>
      <c r="N1283" s="4"/>
      <c r="O1283" s="17"/>
      <c r="P1283" s="17"/>
      <c r="Q1283" s="17"/>
      <c r="R1283" s="4"/>
    </row>
    <row r="1284" spans="1:18" x14ac:dyDescent="0.3">
      <c r="A1284" s="10">
        <v>44250.416666666664</v>
      </c>
      <c r="B1284" s="5">
        <v>44250.416666666664</v>
      </c>
      <c r="C1284" s="6">
        <v>36275.46875</v>
      </c>
      <c r="D1284" s="6">
        <v>7276.0908203125</v>
      </c>
      <c r="E1284" s="6">
        <v>31530</v>
      </c>
      <c r="F1284" s="11">
        <v>20.057882285290937</v>
      </c>
      <c r="G1284" s="17">
        <v>23.076000000000001</v>
      </c>
      <c r="H1284" s="7">
        <v>-587.09500000000003</v>
      </c>
      <c r="I1284">
        <v>-7.4660000000000002</v>
      </c>
      <c r="J1284" s="10">
        <v>44250.416666666664</v>
      </c>
      <c r="K1284" s="36">
        <f t="shared" si="20"/>
        <v>0.21285655608214848</v>
      </c>
      <c r="N1284" s="4"/>
      <c r="O1284" s="17"/>
      <c r="P1284" s="17"/>
      <c r="Q1284" s="17"/>
      <c r="R1284" s="4"/>
    </row>
    <row r="1285" spans="1:18" x14ac:dyDescent="0.3">
      <c r="A1285" s="10">
        <v>44250.458333333336</v>
      </c>
      <c r="B1285" s="5">
        <v>44250.458333333336</v>
      </c>
      <c r="C1285" s="6">
        <v>35225.11328125</v>
      </c>
      <c r="D1285" s="6">
        <v>9905.5849609375</v>
      </c>
      <c r="E1285" s="6">
        <v>31530</v>
      </c>
      <c r="F1285" s="11">
        <v>28.120803705719098</v>
      </c>
      <c r="G1285" s="17">
        <v>31.416</v>
      </c>
      <c r="H1285" s="7">
        <v>2629.4940000000001</v>
      </c>
      <c r="I1285">
        <v>36.139000000000003</v>
      </c>
      <c r="J1285" s="10">
        <v>44250.458333333336</v>
      </c>
      <c r="K1285" s="36">
        <f t="shared" si="20"/>
        <v>0.28978599262769877</v>
      </c>
      <c r="N1285" s="4"/>
      <c r="O1285" s="17"/>
      <c r="P1285" s="17"/>
      <c r="Q1285" s="17"/>
      <c r="R1285" s="4"/>
    </row>
    <row r="1286" spans="1:18" x14ac:dyDescent="0.3">
      <c r="A1286" s="10">
        <v>44250.5</v>
      </c>
      <c r="B1286" s="5">
        <v>44250.5</v>
      </c>
      <c r="C1286" s="6">
        <v>34828.78125</v>
      </c>
      <c r="D1286" s="6">
        <v>12883.8740234375</v>
      </c>
      <c r="E1286" s="6">
        <v>31530</v>
      </c>
      <c r="F1286" s="11">
        <v>36.992032339453452</v>
      </c>
      <c r="G1286" s="17">
        <v>40.862000000000002</v>
      </c>
      <c r="H1286" s="7">
        <v>2978.2890000000002</v>
      </c>
      <c r="I1286">
        <v>30.067</v>
      </c>
      <c r="J1286" s="10">
        <v>44250.5</v>
      </c>
      <c r="K1286" s="36">
        <f t="shared" si="20"/>
        <v>0.37691734246094444</v>
      </c>
      <c r="N1286" s="4"/>
      <c r="O1286" s="17"/>
      <c r="P1286" s="17"/>
      <c r="Q1286" s="17"/>
      <c r="R1286" s="4"/>
    </row>
    <row r="1287" spans="1:18" x14ac:dyDescent="0.3">
      <c r="A1287" s="10">
        <v>44250.541666666664</v>
      </c>
      <c r="B1287" s="5">
        <v>44250.541666666664</v>
      </c>
      <c r="C1287" s="6">
        <v>34829.20703125</v>
      </c>
      <c r="D1287" s="6">
        <v>15047.6826171875</v>
      </c>
      <c r="E1287" s="6">
        <v>31530</v>
      </c>
      <c r="F1287" s="11">
        <v>43.204206755801778</v>
      </c>
      <c r="G1287" s="17">
        <v>47.723999999999997</v>
      </c>
      <c r="H1287" s="7">
        <v>2163.8090000000002</v>
      </c>
      <c r="I1287">
        <v>16.795000000000002</v>
      </c>
      <c r="J1287" s="10">
        <v>44250.541666666664</v>
      </c>
      <c r="K1287" s="36">
        <f t="shared" si="20"/>
        <v>0.44021348077935757</v>
      </c>
      <c r="N1287" s="4"/>
      <c r="O1287" s="17"/>
      <c r="P1287" s="17"/>
      <c r="Q1287" s="17"/>
      <c r="R1287" s="4"/>
    </row>
    <row r="1288" spans="1:18" x14ac:dyDescent="0.3">
      <c r="A1288" s="10">
        <v>44250.583333333336</v>
      </c>
      <c r="B1288" s="5">
        <v>44250.583333333336</v>
      </c>
      <c r="C1288" s="6">
        <v>35091.59765625</v>
      </c>
      <c r="D1288" s="6">
        <v>16368.359375</v>
      </c>
      <c r="E1288" s="6">
        <v>31530</v>
      </c>
      <c r="F1288" s="11">
        <v>46.64466843413927</v>
      </c>
      <c r="G1288" s="17">
        <v>51.912999999999997</v>
      </c>
      <c r="H1288" s="7">
        <v>1320.6769999999999</v>
      </c>
      <c r="I1288">
        <v>8.7769999999999992</v>
      </c>
      <c r="J1288" s="10">
        <v>44250.583333333336</v>
      </c>
      <c r="K1288" s="36">
        <f t="shared" si="20"/>
        <v>0.47885345796032991</v>
      </c>
      <c r="N1288" s="4"/>
      <c r="O1288" s="17"/>
      <c r="P1288" s="17"/>
      <c r="Q1288" s="17"/>
      <c r="R1288" s="4"/>
    </row>
    <row r="1289" spans="1:18" x14ac:dyDescent="0.3">
      <c r="A1289" s="10">
        <v>44250.625</v>
      </c>
      <c r="B1289" s="5">
        <v>44250.625</v>
      </c>
      <c r="C1289" s="6">
        <v>35284.80859375</v>
      </c>
      <c r="D1289" s="6">
        <v>16792.0546875</v>
      </c>
      <c r="E1289" s="6">
        <v>31530</v>
      </c>
      <c r="F1289" s="11">
        <v>47.590040464253441</v>
      </c>
      <c r="G1289" s="17">
        <v>53.256999999999998</v>
      </c>
      <c r="H1289" s="7">
        <v>423.69499999999999</v>
      </c>
      <c r="I1289">
        <v>2.589</v>
      </c>
      <c r="J1289" s="10">
        <v>44250.625</v>
      </c>
      <c r="K1289" s="36">
        <f t="shared" si="20"/>
        <v>0.491250719677023</v>
      </c>
      <c r="N1289" s="4"/>
      <c r="O1289" s="17"/>
      <c r="P1289" s="17"/>
      <c r="Q1289" s="17"/>
      <c r="R1289" s="4"/>
    </row>
    <row r="1290" spans="1:18" x14ac:dyDescent="0.3">
      <c r="A1290" s="10">
        <v>44250.666666666664</v>
      </c>
      <c r="B1290" s="5">
        <v>44250.666666666664</v>
      </c>
      <c r="C1290" s="6">
        <v>35758</v>
      </c>
      <c r="D1290" s="6">
        <v>17714.8515625</v>
      </c>
      <c r="E1290" s="6">
        <v>31530</v>
      </c>
      <c r="F1290" s="11">
        <v>49.540946256781702</v>
      </c>
      <c r="G1290" s="17">
        <v>56.183999999999997</v>
      </c>
      <c r="H1290" s="7">
        <v>922.79700000000003</v>
      </c>
      <c r="I1290">
        <v>5.4950000000000001</v>
      </c>
      <c r="J1290" s="10">
        <v>44250.666666666664</v>
      </c>
      <c r="K1290" s="36">
        <f t="shared" si="20"/>
        <v>0.51824981569246975</v>
      </c>
      <c r="N1290" s="4"/>
      <c r="O1290" s="17"/>
      <c r="P1290" s="17"/>
      <c r="Q1290" s="17"/>
      <c r="R1290" s="4"/>
    </row>
    <row r="1291" spans="1:18" x14ac:dyDescent="0.3">
      <c r="A1291" s="10">
        <v>44250.708333333336</v>
      </c>
      <c r="B1291" s="5">
        <v>44250.708333333336</v>
      </c>
      <c r="C1291" s="6">
        <v>36068.84375</v>
      </c>
      <c r="D1291" s="6">
        <v>17853.015625</v>
      </c>
      <c r="E1291" s="6">
        <v>31530</v>
      </c>
      <c r="F1291" s="11">
        <v>49.49705554395544</v>
      </c>
      <c r="G1291" s="17">
        <v>56.622</v>
      </c>
      <c r="H1291" s="7">
        <v>138.16399999999999</v>
      </c>
      <c r="I1291">
        <v>0.78</v>
      </c>
      <c r="J1291" s="10">
        <v>44250.708333333336</v>
      </c>
      <c r="K1291" s="36">
        <f t="shared" si="20"/>
        <v>0.52228999473407045</v>
      </c>
      <c r="N1291" s="4"/>
      <c r="O1291" s="17"/>
      <c r="P1291" s="17"/>
      <c r="Q1291" s="17"/>
      <c r="R1291" s="4"/>
    </row>
    <row r="1292" spans="1:18" x14ac:dyDescent="0.3">
      <c r="A1292" s="10">
        <v>44250.75</v>
      </c>
      <c r="B1292" s="5">
        <v>44250.75</v>
      </c>
      <c r="C1292" s="6">
        <v>36310.9453125</v>
      </c>
      <c r="D1292" s="6">
        <v>18667.8203125</v>
      </c>
      <c r="E1292" s="6">
        <v>31530</v>
      </c>
      <c r="F1292" s="11">
        <v>51.411000600068725</v>
      </c>
      <c r="G1292" s="17">
        <v>59.206000000000003</v>
      </c>
      <c r="H1292" s="7">
        <v>814.80499999999995</v>
      </c>
      <c r="I1292">
        <v>4.5640000000000001</v>
      </c>
      <c r="J1292" s="10">
        <v>44250.75</v>
      </c>
      <c r="K1292" s="36">
        <f t="shared" si="20"/>
        <v>0.54612520624890304</v>
      </c>
      <c r="N1292" s="4"/>
      <c r="O1292" s="17"/>
      <c r="P1292" s="17"/>
      <c r="Q1292" s="17"/>
      <c r="R1292" s="4"/>
    </row>
    <row r="1293" spans="1:18" x14ac:dyDescent="0.3">
      <c r="A1293" s="10">
        <v>44250.791666666664</v>
      </c>
      <c r="B1293" s="5">
        <v>44250.791666666664</v>
      </c>
      <c r="C1293" s="6">
        <v>37790.18359375</v>
      </c>
      <c r="D1293" s="6">
        <v>19747.748046875</v>
      </c>
      <c r="E1293" s="6">
        <v>31530</v>
      </c>
      <c r="F1293" s="11">
        <v>52.256290308526097</v>
      </c>
      <c r="G1293" s="17">
        <v>62.631</v>
      </c>
      <c r="H1293" s="7">
        <v>1079.9280000000001</v>
      </c>
      <c r="I1293">
        <v>5.7850000000000001</v>
      </c>
      <c r="J1293" s="10">
        <v>44250.791666666664</v>
      </c>
      <c r="K1293" s="36">
        <f t="shared" si="20"/>
        <v>0.57771793048973141</v>
      </c>
      <c r="N1293" s="4"/>
      <c r="O1293" s="17"/>
      <c r="P1293" s="17"/>
      <c r="Q1293" s="17"/>
      <c r="R1293" s="4"/>
    </row>
    <row r="1294" spans="1:18" x14ac:dyDescent="0.3">
      <c r="A1294" s="10">
        <v>44250.833333333336</v>
      </c>
      <c r="B1294" s="5">
        <v>44250.833333333336</v>
      </c>
      <c r="C1294" s="6">
        <v>37390.06640625</v>
      </c>
      <c r="D1294" s="6">
        <v>19945.478515625</v>
      </c>
      <c r="E1294" s="6">
        <v>31530</v>
      </c>
      <c r="F1294" s="11">
        <v>53.34432493088854</v>
      </c>
      <c r="G1294" s="17">
        <v>63.258000000000003</v>
      </c>
      <c r="H1294" s="7">
        <v>197.73</v>
      </c>
      <c r="I1294">
        <v>1.0009999999999999</v>
      </c>
      <c r="J1294" s="10">
        <v>44250.833333333336</v>
      </c>
      <c r="K1294" s="36">
        <f t="shared" si="20"/>
        <v>0.58350147446024225</v>
      </c>
      <c r="N1294" s="4"/>
      <c r="O1294" s="17"/>
      <c r="P1294" s="17"/>
      <c r="Q1294" s="17"/>
      <c r="R1294" s="4"/>
    </row>
    <row r="1295" spans="1:18" x14ac:dyDescent="0.3">
      <c r="A1295" s="10">
        <v>44250.875</v>
      </c>
      <c r="B1295" s="5">
        <v>44250.875</v>
      </c>
      <c r="C1295" s="6">
        <v>36181.23828125</v>
      </c>
      <c r="D1295" s="6">
        <v>18752.1015625</v>
      </c>
      <c r="E1295" s="6">
        <v>31530</v>
      </c>
      <c r="F1295" s="11">
        <v>51.828247050952356</v>
      </c>
      <c r="G1295" s="17">
        <v>59.472999999999999</v>
      </c>
      <c r="H1295" s="7">
        <v>-1193.377</v>
      </c>
      <c r="I1295">
        <v>-5.9829999999999997</v>
      </c>
      <c r="J1295" s="10">
        <v>44250.875</v>
      </c>
      <c r="K1295" s="36">
        <f t="shared" si="20"/>
        <v>0.54858805511672804</v>
      </c>
      <c r="N1295" s="4"/>
      <c r="O1295" s="17"/>
      <c r="P1295" s="17"/>
      <c r="Q1295" s="17"/>
      <c r="R1295" s="4"/>
    </row>
    <row r="1296" spans="1:18" x14ac:dyDescent="0.3">
      <c r="A1296" s="10">
        <v>44250.916666666664</v>
      </c>
      <c r="B1296" s="5">
        <v>44250.916666666664</v>
      </c>
      <c r="C1296" s="6">
        <v>34275.4375</v>
      </c>
      <c r="D1296" s="6">
        <v>16902.18359375</v>
      </c>
      <c r="E1296" s="6">
        <v>31530</v>
      </c>
      <c r="F1296" s="11">
        <v>49.312816484836993</v>
      </c>
      <c r="G1296" s="17">
        <v>53.606000000000002</v>
      </c>
      <c r="H1296" s="7">
        <v>-1849.9179999999999</v>
      </c>
      <c r="I1296">
        <v>-9.8650000000000002</v>
      </c>
      <c r="J1296" s="10">
        <v>44250.916666666664</v>
      </c>
      <c r="K1296" s="36">
        <f t="shared" si="20"/>
        <v>0.49446994909601549</v>
      </c>
      <c r="N1296" s="4"/>
      <c r="O1296" s="17"/>
      <c r="P1296" s="17"/>
      <c r="Q1296" s="17"/>
      <c r="R1296" s="4"/>
    </row>
    <row r="1297" spans="1:18" x14ac:dyDescent="0.3">
      <c r="A1297" s="10">
        <v>44250.958333333336</v>
      </c>
      <c r="B1297" s="5">
        <v>44250.958333333336</v>
      </c>
      <c r="C1297" s="6">
        <v>31999.22265625</v>
      </c>
      <c r="D1297" s="6">
        <v>14794.51953125</v>
      </c>
      <c r="E1297" s="6">
        <v>31530</v>
      </c>
      <c r="F1297" s="11">
        <v>46.233996651041693</v>
      </c>
      <c r="G1297" s="17">
        <v>46.921999999999997</v>
      </c>
      <c r="H1297" s="7">
        <v>-2107.6640000000002</v>
      </c>
      <c r="I1297">
        <v>-12.47</v>
      </c>
      <c r="J1297" s="10">
        <v>44250.958333333336</v>
      </c>
      <c r="K1297" s="36">
        <f t="shared" si="20"/>
        <v>0.43281571002281899</v>
      </c>
      <c r="N1297" s="4"/>
      <c r="O1297" s="17"/>
      <c r="P1297" s="17"/>
      <c r="Q1297" s="17"/>
      <c r="R1297" s="4"/>
    </row>
    <row r="1298" spans="1:18" x14ac:dyDescent="0.3">
      <c r="A1298" s="10">
        <v>44251</v>
      </c>
      <c r="B1298" s="5">
        <v>44251</v>
      </c>
      <c r="C1298" s="6">
        <v>29746.859375</v>
      </c>
      <c r="D1298" s="6">
        <v>12515.673828125</v>
      </c>
      <c r="E1298" s="6">
        <v>31530</v>
      </c>
      <c r="F1298" s="11">
        <v>42.073933487726386</v>
      </c>
      <c r="G1298" s="17">
        <v>39.694000000000003</v>
      </c>
      <c r="H1298" s="7">
        <v>-2278.846</v>
      </c>
      <c r="I1298">
        <v>-15.403</v>
      </c>
      <c r="J1298" s="10">
        <v>44251</v>
      </c>
      <c r="K1298" s="36">
        <f t="shared" si="20"/>
        <v>0.36614353168334213</v>
      </c>
      <c r="N1298" s="4"/>
      <c r="O1298" s="17"/>
      <c r="P1298" s="17"/>
      <c r="Q1298" s="17"/>
      <c r="R1298" s="4"/>
    </row>
    <row r="1299" spans="1:18" x14ac:dyDescent="0.3">
      <c r="A1299" s="10">
        <v>44251.041666666664</v>
      </c>
      <c r="B1299" s="5">
        <v>44251.041666666664</v>
      </c>
      <c r="C1299" s="6">
        <v>28716.67578125</v>
      </c>
      <c r="D1299" s="6">
        <v>11811.7626953125</v>
      </c>
      <c r="E1299" s="6">
        <v>31530</v>
      </c>
      <c r="F1299" s="11">
        <v>41.13206829818639</v>
      </c>
      <c r="G1299" s="17">
        <v>37.460999999999999</v>
      </c>
      <c r="H1299" s="7">
        <v>-703.91099999999994</v>
      </c>
      <c r="I1299">
        <v>-5.6239999999999997</v>
      </c>
      <c r="J1299" s="10">
        <v>44251.041666666664</v>
      </c>
      <c r="K1299" s="36">
        <f t="shared" si="20"/>
        <v>0.34554599789362817</v>
      </c>
      <c r="N1299" s="4"/>
      <c r="O1299" s="17"/>
      <c r="P1299" s="17"/>
      <c r="Q1299" s="17"/>
      <c r="R1299" s="4"/>
    </row>
    <row r="1300" spans="1:18" x14ac:dyDescent="0.3">
      <c r="A1300" s="10">
        <v>44251.083333333336</v>
      </c>
      <c r="B1300" s="5">
        <v>44251.083333333336</v>
      </c>
      <c r="C1300" s="6">
        <v>27929.49609375</v>
      </c>
      <c r="D1300" s="6">
        <v>11055.4521484375</v>
      </c>
      <c r="E1300" s="6">
        <v>31530</v>
      </c>
      <c r="F1300" s="11">
        <v>39.583428613706587</v>
      </c>
      <c r="G1300" s="17">
        <v>35.063000000000002</v>
      </c>
      <c r="H1300" s="7">
        <v>-756.31100000000004</v>
      </c>
      <c r="I1300">
        <v>-6.4029999999999996</v>
      </c>
      <c r="J1300" s="10">
        <v>44251.083333333336</v>
      </c>
      <c r="K1300" s="36">
        <f t="shared" si="20"/>
        <v>0.32342647884851677</v>
      </c>
      <c r="N1300" s="4"/>
      <c r="O1300" s="17"/>
      <c r="P1300" s="17"/>
      <c r="Q1300" s="17"/>
      <c r="R1300" s="4"/>
    </row>
    <row r="1301" spans="1:18" x14ac:dyDescent="0.3">
      <c r="A1301" s="10">
        <v>44251.125</v>
      </c>
      <c r="B1301" s="5">
        <v>44251.125</v>
      </c>
      <c r="C1301" s="6">
        <v>27685.298828125</v>
      </c>
      <c r="D1301" s="6">
        <v>10999.708984375</v>
      </c>
      <c r="E1301" s="6">
        <v>31530</v>
      </c>
      <c r="F1301" s="11">
        <v>39.731227221577228</v>
      </c>
      <c r="G1301" s="17">
        <v>34.886000000000003</v>
      </c>
      <c r="H1301" s="7">
        <v>-55.743000000000002</v>
      </c>
      <c r="I1301">
        <v>-0.504</v>
      </c>
      <c r="J1301" s="10">
        <v>44251.125</v>
      </c>
      <c r="K1301" s="36">
        <f t="shared" si="20"/>
        <v>0.32179380375636302</v>
      </c>
      <c r="N1301" s="4"/>
      <c r="O1301" s="17"/>
      <c r="P1301" s="17"/>
      <c r="Q1301" s="17"/>
      <c r="R1301" s="4"/>
    </row>
    <row r="1302" spans="1:18" x14ac:dyDescent="0.3">
      <c r="A1302" s="10">
        <v>44251.166666666664</v>
      </c>
      <c r="B1302" s="5">
        <v>44251.166666666664</v>
      </c>
      <c r="C1302" s="6">
        <v>27826.2734375</v>
      </c>
      <c r="D1302" s="6">
        <v>11089.33203125</v>
      </c>
      <c r="E1302" s="6">
        <v>31530</v>
      </c>
      <c r="F1302" s="11">
        <v>39.852019912610693</v>
      </c>
      <c r="G1302" s="17">
        <v>35.17</v>
      </c>
      <c r="H1302" s="7">
        <v>89.623000000000005</v>
      </c>
      <c r="I1302">
        <v>0.81499999999999995</v>
      </c>
      <c r="J1302" s="10">
        <v>44251.166666666664</v>
      </c>
      <c r="K1302" s="36">
        <f t="shared" si="20"/>
        <v>0.32441346322625947</v>
      </c>
      <c r="N1302" s="4"/>
      <c r="O1302" s="17"/>
      <c r="P1302" s="17"/>
      <c r="Q1302" s="17"/>
      <c r="R1302" s="4"/>
    </row>
    <row r="1303" spans="1:18" x14ac:dyDescent="0.3">
      <c r="A1303" s="10">
        <v>44251.208333333336</v>
      </c>
      <c r="B1303" s="5">
        <v>44251.208333333336</v>
      </c>
      <c r="C1303" s="6">
        <v>28929.48828125</v>
      </c>
      <c r="D1303" s="6">
        <v>11480.955078125</v>
      </c>
      <c r="E1303" s="6">
        <v>31530</v>
      </c>
      <c r="F1303" s="11">
        <v>39.685994326993068</v>
      </c>
      <c r="G1303" s="17">
        <v>36.411999999999999</v>
      </c>
      <c r="H1303" s="7">
        <v>391.62299999999999</v>
      </c>
      <c r="I1303">
        <v>3.532</v>
      </c>
      <c r="J1303" s="10">
        <v>44251.208333333336</v>
      </c>
      <c r="K1303" s="36">
        <f t="shared" si="20"/>
        <v>0.33586986133052477</v>
      </c>
      <c r="N1303" s="4"/>
      <c r="O1303" s="17"/>
      <c r="P1303" s="17"/>
      <c r="Q1303" s="17"/>
      <c r="R1303" s="4"/>
    </row>
    <row r="1304" spans="1:18" x14ac:dyDescent="0.3">
      <c r="A1304" s="10">
        <v>44251.25</v>
      </c>
      <c r="B1304" s="5">
        <v>44251.25</v>
      </c>
      <c r="C1304" s="6">
        <v>31257.11328125</v>
      </c>
      <c r="D1304" s="6">
        <v>12985.2373046875</v>
      </c>
      <c r="E1304" s="6">
        <v>31530</v>
      </c>
      <c r="F1304" s="11">
        <v>41.543303080636271</v>
      </c>
      <c r="G1304" s="17">
        <v>41.183</v>
      </c>
      <c r="H1304" s="7">
        <v>1504.2819999999999</v>
      </c>
      <c r="I1304">
        <v>13.102</v>
      </c>
      <c r="J1304" s="10">
        <v>44251.25</v>
      </c>
      <c r="K1304" s="36">
        <f t="shared" si="20"/>
        <v>0.37987829559417235</v>
      </c>
      <c r="N1304" s="4"/>
      <c r="O1304" s="17"/>
      <c r="P1304" s="17"/>
      <c r="Q1304" s="17"/>
      <c r="R1304" s="4"/>
    </row>
    <row r="1305" spans="1:18" x14ac:dyDescent="0.3">
      <c r="A1305" s="10">
        <v>44251.291666666664</v>
      </c>
      <c r="B1305" s="5">
        <v>44251.291666666664</v>
      </c>
      <c r="C1305" s="6">
        <v>34141.71484375</v>
      </c>
      <c r="D1305" s="6">
        <v>15888.87109375</v>
      </c>
      <c r="E1305" s="6">
        <v>31530</v>
      </c>
      <c r="F1305" s="11">
        <v>46.537999530678597</v>
      </c>
      <c r="G1305" s="17">
        <v>50.392000000000003</v>
      </c>
      <c r="H1305" s="7">
        <v>2903.634</v>
      </c>
      <c r="I1305">
        <v>22.361000000000001</v>
      </c>
      <c r="J1305" s="10">
        <v>44251.291666666664</v>
      </c>
      <c r="K1305" s="36">
        <f t="shared" si="20"/>
        <v>0.46482352115148323</v>
      </c>
      <c r="N1305" s="4"/>
      <c r="O1305" s="17"/>
      <c r="P1305" s="17"/>
      <c r="Q1305" s="17"/>
      <c r="R1305" s="4"/>
    </row>
    <row r="1306" spans="1:18" x14ac:dyDescent="0.3">
      <c r="A1306" s="10">
        <v>44251.333333333336</v>
      </c>
      <c r="B1306" s="5">
        <v>44251.333333333336</v>
      </c>
      <c r="C1306" s="6">
        <v>34591.75390625</v>
      </c>
      <c r="D1306" s="6">
        <v>15742.291015625</v>
      </c>
      <c r="E1306" s="6">
        <v>31530</v>
      </c>
      <c r="F1306" s="11">
        <v>45.508796860342777</v>
      </c>
      <c r="G1306" s="17">
        <v>49.927</v>
      </c>
      <c r="H1306" s="7">
        <v>-146.58000000000001</v>
      </c>
      <c r="I1306">
        <v>-0.92300000000000004</v>
      </c>
      <c r="J1306" s="10">
        <v>44251.333333333336</v>
      </c>
      <c r="K1306" s="36">
        <f t="shared" si="20"/>
        <v>0.46053428997718099</v>
      </c>
      <c r="N1306" s="4"/>
      <c r="O1306" s="17"/>
      <c r="P1306" s="17"/>
      <c r="Q1306" s="17"/>
      <c r="R1306" s="4"/>
    </row>
    <row r="1307" spans="1:18" x14ac:dyDescent="0.3">
      <c r="A1307" s="10">
        <v>44251.375</v>
      </c>
      <c r="B1307" s="5">
        <v>44251.375</v>
      </c>
      <c r="C1307" s="6">
        <v>34961.01953125</v>
      </c>
      <c r="D1307" s="6">
        <v>14974.5009765625</v>
      </c>
      <c r="E1307" s="6">
        <v>31530</v>
      </c>
      <c r="F1307" s="11">
        <v>42.831991679125672</v>
      </c>
      <c r="G1307" s="17">
        <v>47.491999999999997</v>
      </c>
      <c r="H1307" s="7">
        <v>-767.79</v>
      </c>
      <c r="I1307">
        <v>-4.8769999999999998</v>
      </c>
      <c r="J1307" s="10">
        <v>44251.375</v>
      </c>
      <c r="K1307" s="36">
        <f t="shared" si="20"/>
        <v>0.43807347726873791</v>
      </c>
      <c r="N1307" s="4"/>
      <c r="O1307" s="17"/>
      <c r="P1307" s="17"/>
      <c r="Q1307" s="17"/>
      <c r="R1307" s="4"/>
    </row>
    <row r="1308" spans="1:18" x14ac:dyDescent="0.3">
      <c r="A1308" s="10">
        <v>44251.416666666664</v>
      </c>
      <c r="B1308" s="5">
        <v>44251.416666666664</v>
      </c>
      <c r="C1308" s="6">
        <v>35516.109375</v>
      </c>
      <c r="D1308" s="6">
        <v>15171.5859375</v>
      </c>
      <c r="E1308" s="6">
        <v>31530</v>
      </c>
      <c r="F1308" s="11">
        <v>42.717477236342134</v>
      </c>
      <c r="G1308" s="17">
        <v>48.116999999999997</v>
      </c>
      <c r="H1308" s="7">
        <v>197.08500000000001</v>
      </c>
      <c r="I1308">
        <v>1.3160000000000001</v>
      </c>
      <c r="J1308" s="10">
        <v>44251.416666666664</v>
      </c>
      <c r="K1308" s="36">
        <f t="shared" si="20"/>
        <v>0.44383857293312268</v>
      </c>
      <c r="N1308" s="4"/>
      <c r="O1308" s="17"/>
      <c r="P1308" s="17"/>
      <c r="Q1308" s="17"/>
      <c r="R1308" s="4"/>
    </row>
    <row r="1309" spans="1:18" x14ac:dyDescent="0.3">
      <c r="A1309" s="10">
        <v>44251.458333333336</v>
      </c>
      <c r="B1309" s="5">
        <v>44251.458333333336</v>
      </c>
      <c r="C1309" s="6">
        <v>35808.11328125</v>
      </c>
      <c r="D1309" s="6">
        <v>14294.5576171875</v>
      </c>
      <c r="E1309" s="6">
        <v>31530</v>
      </c>
      <c r="F1309" s="11">
        <v>39.919884929185805</v>
      </c>
      <c r="G1309" s="17">
        <v>45.335999999999999</v>
      </c>
      <c r="H1309" s="7">
        <v>-877.02800000000002</v>
      </c>
      <c r="I1309">
        <v>-5.7809999999999997</v>
      </c>
      <c r="J1309" s="10">
        <v>44251.458333333336</v>
      </c>
      <c r="K1309" s="36">
        <f t="shared" si="20"/>
        <v>0.41818620326487621</v>
      </c>
      <c r="N1309" s="4"/>
      <c r="O1309" s="17"/>
      <c r="P1309" s="17"/>
      <c r="Q1309" s="17"/>
      <c r="R1309" s="4"/>
    </row>
    <row r="1310" spans="1:18" x14ac:dyDescent="0.3">
      <c r="A1310" s="10">
        <v>44251.5</v>
      </c>
      <c r="B1310" s="5">
        <v>44251.5</v>
      </c>
      <c r="C1310" s="6">
        <v>36029.90234375</v>
      </c>
      <c r="D1310" s="6">
        <v>12372.689453125</v>
      </c>
      <c r="E1310" s="6">
        <v>31530</v>
      </c>
      <c r="F1310" s="11">
        <v>34.340058252395607</v>
      </c>
      <c r="G1310" s="17">
        <v>39.241</v>
      </c>
      <c r="H1310" s="7">
        <v>-1921.8679999999999</v>
      </c>
      <c r="I1310">
        <v>-13.445</v>
      </c>
      <c r="J1310" s="10">
        <v>44251.5</v>
      </c>
      <c r="K1310" s="36">
        <f t="shared" si="20"/>
        <v>0.36196499034579604</v>
      </c>
      <c r="N1310" s="4"/>
      <c r="O1310" s="17"/>
      <c r="P1310" s="17"/>
      <c r="Q1310" s="17"/>
      <c r="R1310" s="4"/>
    </row>
    <row r="1311" spans="1:18" x14ac:dyDescent="0.3">
      <c r="A1311" s="10">
        <v>44251.541666666664</v>
      </c>
      <c r="B1311" s="5">
        <v>44251.541666666664</v>
      </c>
      <c r="C1311" s="6">
        <v>36326.1484375</v>
      </c>
      <c r="D1311" s="6">
        <v>10676.16796875</v>
      </c>
      <c r="E1311" s="6">
        <v>31530</v>
      </c>
      <c r="F1311" s="11">
        <v>29.389760346100552</v>
      </c>
      <c r="G1311" s="17">
        <v>33.86</v>
      </c>
      <c r="H1311" s="7">
        <v>-1696.521</v>
      </c>
      <c r="I1311">
        <v>-13.712</v>
      </c>
      <c r="J1311" s="10">
        <v>44251.541666666664</v>
      </c>
      <c r="K1311" s="36">
        <f t="shared" si="20"/>
        <v>0.31232982271370896</v>
      </c>
      <c r="N1311" s="4"/>
      <c r="O1311" s="17"/>
      <c r="P1311" s="17"/>
      <c r="Q1311" s="17"/>
      <c r="R1311" s="4"/>
    </row>
    <row r="1312" spans="1:18" x14ac:dyDescent="0.3">
      <c r="A1312" s="10">
        <v>44251.583333333336</v>
      </c>
      <c r="B1312" s="5">
        <v>44251.583333333336</v>
      </c>
      <c r="C1312" s="6">
        <v>36582.9921875</v>
      </c>
      <c r="D1312" s="6">
        <v>8940.3173828125</v>
      </c>
      <c r="E1312" s="6">
        <v>31530</v>
      </c>
      <c r="F1312" s="11">
        <v>24.438453084948328</v>
      </c>
      <c r="G1312" s="17">
        <v>28.353999999999999</v>
      </c>
      <c r="H1312" s="7">
        <v>-1735.8510000000001</v>
      </c>
      <c r="I1312">
        <v>-16.259</v>
      </c>
      <c r="J1312" s="10">
        <v>44251.583333333336</v>
      </c>
      <c r="K1312" s="36">
        <f t="shared" si="20"/>
        <v>0.26154163594874497</v>
      </c>
      <c r="N1312" s="4"/>
      <c r="O1312" s="17"/>
      <c r="P1312" s="17"/>
      <c r="Q1312" s="17"/>
      <c r="R1312" s="4"/>
    </row>
    <row r="1313" spans="1:18" x14ac:dyDescent="0.3">
      <c r="A1313" s="10">
        <v>44251.625</v>
      </c>
      <c r="B1313" s="5">
        <v>44251.625</v>
      </c>
      <c r="C1313" s="6">
        <v>37087.22265625</v>
      </c>
      <c r="D1313" s="6">
        <v>8039.03076171875</v>
      </c>
      <c r="E1313" s="6">
        <v>31530</v>
      </c>
      <c r="F1313" s="11">
        <v>21.676011806626882</v>
      </c>
      <c r="G1313" s="17">
        <v>25.495999999999999</v>
      </c>
      <c r="H1313" s="7">
        <v>-901.28700000000003</v>
      </c>
      <c r="I1313">
        <v>-10.081</v>
      </c>
      <c r="J1313" s="10">
        <v>44251.625</v>
      </c>
      <c r="K1313" s="36">
        <f t="shared" si="20"/>
        <v>0.23517900649464632</v>
      </c>
      <c r="N1313" s="4"/>
      <c r="O1313" s="17"/>
      <c r="P1313" s="17"/>
      <c r="Q1313" s="17"/>
      <c r="R1313" s="4"/>
    </row>
    <row r="1314" spans="1:18" x14ac:dyDescent="0.3">
      <c r="A1314" s="10">
        <v>44251.666666666664</v>
      </c>
      <c r="B1314" s="5">
        <v>44251.666666666664</v>
      </c>
      <c r="C1314" s="6">
        <v>37391.734375</v>
      </c>
      <c r="D1314" s="6">
        <v>7468.17041015625</v>
      </c>
      <c r="E1314" s="6">
        <v>31530</v>
      </c>
      <c r="F1314" s="11">
        <v>19.972784186093936</v>
      </c>
      <c r="G1314" s="17">
        <v>23.684999999999999</v>
      </c>
      <c r="H1314" s="7">
        <v>-570.86</v>
      </c>
      <c r="I1314">
        <v>-7.101</v>
      </c>
      <c r="J1314" s="10">
        <v>44251.666666666664</v>
      </c>
      <c r="K1314" s="36">
        <f t="shared" si="20"/>
        <v>0.218474065297525</v>
      </c>
      <c r="N1314" s="4"/>
      <c r="O1314" s="17"/>
      <c r="P1314" s="17"/>
      <c r="Q1314" s="17"/>
      <c r="R1314" s="4"/>
    </row>
    <row r="1315" spans="1:18" x14ac:dyDescent="0.3">
      <c r="A1315" s="10">
        <v>44251.708333333336</v>
      </c>
      <c r="B1315" s="5">
        <v>44251.708333333336</v>
      </c>
      <c r="C1315" s="6">
        <v>37525.79296875</v>
      </c>
      <c r="D1315" s="6">
        <v>7212.87744140625</v>
      </c>
      <c r="E1315" s="6">
        <v>31530</v>
      </c>
      <c r="F1315" s="11">
        <v>19.221119317619351</v>
      </c>
      <c r="G1315" s="17">
        <v>22.876000000000001</v>
      </c>
      <c r="H1315" s="7">
        <v>-255.29300000000001</v>
      </c>
      <c r="I1315">
        <v>-3.4180000000000001</v>
      </c>
      <c r="J1315" s="10">
        <v>44251.708333333336</v>
      </c>
      <c r="K1315" s="36">
        <f t="shared" si="20"/>
        <v>0.21101172546954536</v>
      </c>
      <c r="N1315" s="4"/>
      <c r="O1315" s="17"/>
      <c r="P1315" s="17"/>
      <c r="Q1315" s="17"/>
      <c r="R1315" s="4"/>
    </row>
    <row r="1316" spans="1:18" x14ac:dyDescent="0.3">
      <c r="A1316" s="10">
        <v>44251.75</v>
      </c>
      <c r="B1316" s="5">
        <v>44251.75</v>
      </c>
      <c r="C1316" s="6">
        <v>37781.51171875</v>
      </c>
      <c r="D1316" s="6">
        <v>7537.53857421875</v>
      </c>
      <c r="E1316" s="6">
        <v>31530</v>
      </c>
      <c r="F1316" s="11">
        <v>19.950336107059638</v>
      </c>
      <c r="G1316" s="17">
        <v>23.905000000000001</v>
      </c>
      <c r="H1316" s="7">
        <v>324.661</v>
      </c>
      <c r="I1316">
        <v>4.5010000000000003</v>
      </c>
      <c r="J1316" s="10">
        <v>44251.75</v>
      </c>
      <c r="K1316" s="36">
        <f t="shared" si="20"/>
        <v>0.22050337897138847</v>
      </c>
      <c r="N1316" s="4"/>
      <c r="O1316" s="17"/>
      <c r="P1316" s="17"/>
      <c r="Q1316" s="17"/>
      <c r="R1316" s="4"/>
    </row>
    <row r="1317" spans="1:18" x14ac:dyDescent="0.3">
      <c r="A1317" s="10">
        <v>44251.791666666664</v>
      </c>
      <c r="B1317" s="5">
        <v>44251.791666666664</v>
      </c>
      <c r="C1317" s="6">
        <v>38981.62890625</v>
      </c>
      <c r="D1317" s="6">
        <v>9815.806640625</v>
      </c>
      <c r="E1317" s="6">
        <v>31530</v>
      </c>
      <c r="F1317" s="11">
        <v>25.180596388703535</v>
      </c>
      <c r="G1317" s="17">
        <v>31.131</v>
      </c>
      <c r="H1317" s="7">
        <v>2278.268</v>
      </c>
      <c r="I1317">
        <v>30.225999999999999</v>
      </c>
      <c r="J1317" s="10">
        <v>44251.791666666664</v>
      </c>
      <c r="K1317" s="36">
        <f t="shared" si="20"/>
        <v>0.28715710900473934</v>
      </c>
      <c r="N1317" s="4"/>
      <c r="O1317" s="17"/>
      <c r="P1317" s="17"/>
      <c r="Q1317" s="17"/>
      <c r="R1317" s="4"/>
    </row>
    <row r="1318" spans="1:18" x14ac:dyDescent="0.3">
      <c r="A1318" s="10">
        <v>44251.833333333336</v>
      </c>
      <c r="B1318" s="5">
        <v>44251.833333333336</v>
      </c>
      <c r="C1318" s="6">
        <v>38314.5625</v>
      </c>
      <c r="D1318" s="6">
        <v>13248.9912109375</v>
      </c>
      <c r="E1318" s="6">
        <v>31530</v>
      </c>
      <c r="F1318" s="11">
        <v>34.579518455776444</v>
      </c>
      <c r="G1318" s="17">
        <v>42.02</v>
      </c>
      <c r="H1318" s="7">
        <v>3433.1849999999999</v>
      </c>
      <c r="I1318">
        <v>34.975999999999999</v>
      </c>
      <c r="J1318" s="10">
        <v>44251.833333333336</v>
      </c>
      <c r="K1318" s="36">
        <f t="shared" si="20"/>
        <v>0.38759891170791649</v>
      </c>
      <c r="N1318" s="4"/>
      <c r="O1318" s="17"/>
      <c r="P1318" s="17"/>
      <c r="Q1318" s="17"/>
      <c r="R1318" s="4"/>
    </row>
    <row r="1319" spans="1:18" x14ac:dyDescent="0.3">
      <c r="A1319" s="10">
        <v>44251.875</v>
      </c>
      <c r="B1319" s="5">
        <v>44251.875</v>
      </c>
      <c r="C1319" s="6">
        <v>37318.44921875</v>
      </c>
      <c r="D1319" s="6">
        <v>16705.130859375</v>
      </c>
      <c r="E1319" s="6">
        <v>31530</v>
      </c>
      <c r="F1319" s="11">
        <v>44.763732708865625</v>
      </c>
      <c r="G1319" s="17">
        <v>52.981000000000002</v>
      </c>
      <c r="H1319" s="7">
        <v>3456.14</v>
      </c>
      <c r="I1319">
        <v>26.085999999999999</v>
      </c>
      <c r="J1319" s="10">
        <v>44251.875</v>
      </c>
      <c r="K1319" s="36">
        <f t="shared" si="20"/>
        <v>0.48870485343163073</v>
      </c>
      <c r="N1319" s="4"/>
      <c r="O1319" s="17"/>
      <c r="P1319" s="17"/>
      <c r="Q1319" s="17"/>
      <c r="R1319" s="4"/>
    </row>
    <row r="1320" spans="1:18" x14ac:dyDescent="0.3">
      <c r="A1320" s="10">
        <v>44251.916666666664</v>
      </c>
      <c r="B1320" s="5">
        <v>44251.916666666664</v>
      </c>
      <c r="C1320" s="6">
        <v>35697.39453125</v>
      </c>
      <c r="D1320" s="6">
        <v>16736.404296875</v>
      </c>
      <c r="E1320" s="6">
        <v>31530</v>
      </c>
      <c r="F1320" s="11">
        <v>46.884106015702962</v>
      </c>
      <c r="G1320" s="17">
        <v>53.08</v>
      </c>
      <c r="H1320" s="7">
        <v>31.273</v>
      </c>
      <c r="I1320">
        <v>0.187</v>
      </c>
      <c r="J1320" s="10">
        <v>44251.916666666664</v>
      </c>
      <c r="K1320" s="36">
        <f t="shared" si="20"/>
        <v>0.48961804458486918</v>
      </c>
      <c r="N1320" s="4"/>
      <c r="O1320" s="17"/>
      <c r="P1320" s="17"/>
      <c r="Q1320" s="17"/>
      <c r="R1320" s="4"/>
    </row>
    <row r="1321" spans="1:18" x14ac:dyDescent="0.3">
      <c r="A1321" s="10">
        <v>44251.958333333336</v>
      </c>
      <c r="B1321" s="5">
        <v>44251.958333333336</v>
      </c>
      <c r="C1321" s="6">
        <v>33141.234375</v>
      </c>
      <c r="D1321" s="6">
        <v>15017.736328125</v>
      </c>
      <c r="E1321" s="6">
        <v>31530</v>
      </c>
      <c r="F1321" s="11">
        <v>45.314354191507093</v>
      </c>
      <c r="G1321" s="17">
        <v>47.628999999999998</v>
      </c>
      <c r="H1321" s="7">
        <v>-1718.6679999999999</v>
      </c>
      <c r="I1321">
        <v>-10.269</v>
      </c>
      <c r="J1321" s="10">
        <v>44251.958333333336</v>
      </c>
      <c r="K1321" s="36">
        <f t="shared" si="20"/>
        <v>0.43933718623837104</v>
      </c>
      <c r="N1321" s="4"/>
      <c r="O1321" s="17"/>
      <c r="P1321" s="17"/>
      <c r="Q1321" s="17"/>
      <c r="R1321" s="4"/>
    </row>
    <row r="1322" spans="1:18" x14ac:dyDescent="0.3">
      <c r="A1322" s="10">
        <v>44252</v>
      </c>
      <c r="B1322" s="5">
        <v>44252</v>
      </c>
      <c r="C1322" s="6">
        <v>31232.4140625</v>
      </c>
      <c r="D1322" s="6">
        <v>13693.318359375</v>
      </c>
      <c r="E1322" s="6">
        <v>31530</v>
      </c>
      <c r="F1322" s="11">
        <v>43.843291562326698</v>
      </c>
      <c r="G1322" s="17">
        <v>43.429000000000002</v>
      </c>
      <c r="H1322" s="7">
        <v>-1324.4179999999999</v>
      </c>
      <c r="I1322">
        <v>-8.8190000000000008</v>
      </c>
      <c r="J1322" s="10">
        <v>44252</v>
      </c>
      <c r="K1322" s="36">
        <f t="shared" si="20"/>
        <v>0.40059574337370552</v>
      </c>
      <c r="N1322" s="4"/>
      <c r="O1322" s="17"/>
      <c r="P1322" s="17"/>
      <c r="Q1322" s="17"/>
      <c r="R1322" s="4"/>
    </row>
    <row r="1323" spans="1:18" x14ac:dyDescent="0.3">
      <c r="A1323" s="10">
        <v>44252.041666666664</v>
      </c>
      <c r="B1323" s="5">
        <v>44252.041666666664</v>
      </c>
      <c r="C1323" s="6">
        <v>30233.447265625</v>
      </c>
      <c r="D1323" s="6">
        <v>13431.0751953125</v>
      </c>
      <c r="E1323" s="6">
        <v>31530</v>
      </c>
      <c r="F1323" s="11">
        <v>44.424557601089184</v>
      </c>
      <c r="G1323" s="17">
        <v>42.597000000000001</v>
      </c>
      <c r="H1323" s="7">
        <v>-262.24299999999999</v>
      </c>
      <c r="I1323">
        <v>-1.915</v>
      </c>
      <c r="J1323" s="10">
        <v>44252.041666666664</v>
      </c>
      <c r="K1323" s="36">
        <f t="shared" si="20"/>
        <v>0.3929212480252765</v>
      </c>
      <c r="N1323" s="4"/>
      <c r="O1323" s="17"/>
      <c r="P1323" s="17"/>
      <c r="Q1323" s="17"/>
      <c r="R1323" s="4"/>
    </row>
    <row r="1324" spans="1:18" x14ac:dyDescent="0.3">
      <c r="A1324" s="10">
        <v>44252.083333333336</v>
      </c>
      <c r="B1324" s="5">
        <v>44252.083333333336</v>
      </c>
      <c r="C1324" s="6">
        <v>29515.763671875</v>
      </c>
      <c r="D1324" s="6">
        <v>12889.9833984375</v>
      </c>
      <c r="E1324" s="6">
        <v>31530</v>
      </c>
      <c r="F1324" s="11">
        <v>43.671522586149841</v>
      </c>
      <c r="G1324" s="17">
        <v>40.881</v>
      </c>
      <c r="H1324" s="7">
        <v>-541.09199999999998</v>
      </c>
      <c r="I1324">
        <v>-4.0289999999999999</v>
      </c>
      <c r="J1324" s="10">
        <v>44252.083333333336</v>
      </c>
      <c r="K1324" s="36">
        <f t="shared" si="20"/>
        <v>0.37709260136914158</v>
      </c>
      <c r="N1324" s="4"/>
      <c r="O1324" s="17"/>
      <c r="P1324" s="17"/>
      <c r="Q1324" s="17"/>
      <c r="R1324" s="4"/>
    </row>
    <row r="1325" spans="1:18" x14ac:dyDescent="0.3">
      <c r="A1325" s="10">
        <v>44252.125</v>
      </c>
      <c r="B1325" s="5">
        <v>44252.125</v>
      </c>
      <c r="C1325" s="6">
        <v>29386.16015625</v>
      </c>
      <c r="D1325" s="6">
        <v>12646.615234375</v>
      </c>
      <c r="E1325" s="6">
        <v>31530</v>
      </c>
      <c r="F1325" s="11">
        <v>43.03595695092968</v>
      </c>
      <c r="G1325" s="17">
        <v>40.109000000000002</v>
      </c>
      <c r="H1325" s="7">
        <v>-243.36799999999999</v>
      </c>
      <c r="I1325">
        <v>-1.8879999999999999</v>
      </c>
      <c r="J1325" s="10">
        <v>44252.125</v>
      </c>
      <c r="K1325" s="36">
        <f t="shared" si="20"/>
        <v>0.3699715552044936</v>
      </c>
      <c r="N1325" s="4"/>
      <c r="O1325" s="17"/>
      <c r="P1325" s="17"/>
      <c r="Q1325" s="17"/>
      <c r="R1325" s="4"/>
    </row>
    <row r="1326" spans="1:18" x14ac:dyDescent="0.3">
      <c r="A1326" s="10">
        <v>44252.166666666664</v>
      </c>
      <c r="B1326" s="5">
        <v>44252.166666666664</v>
      </c>
      <c r="C1326" s="6">
        <v>29637.53515625</v>
      </c>
      <c r="D1326" s="6">
        <v>12454.7412109375</v>
      </c>
      <c r="E1326" s="6">
        <v>31530</v>
      </c>
      <c r="F1326" s="11">
        <v>42.0235392223939</v>
      </c>
      <c r="G1326" s="17">
        <v>39.500999999999998</v>
      </c>
      <c r="H1326" s="7">
        <v>-191.874</v>
      </c>
      <c r="I1326">
        <v>-1.5169999999999999</v>
      </c>
      <c r="J1326" s="10">
        <v>44252.166666666664</v>
      </c>
      <c r="K1326" s="36">
        <f t="shared" si="20"/>
        <v>0.36436327014218006</v>
      </c>
      <c r="N1326" s="4"/>
      <c r="O1326" s="17"/>
      <c r="P1326" s="17"/>
      <c r="Q1326" s="17"/>
      <c r="R1326" s="4"/>
    </row>
    <row r="1327" spans="1:18" x14ac:dyDescent="0.3">
      <c r="A1327" s="10">
        <v>44252.208333333336</v>
      </c>
      <c r="B1327" s="5">
        <v>44252.208333333336</v>
      </c>
      <c r="C1327" s="6">
        <v>30590.123046875</v>
      </c>
      <c r="D1327" s="6">
        <v>13198.744140625</v>
      </c>
      <c r="E1327" s="6">
        <v>31530</v>
      </c>
      <c r="F1327" s="11">
        <v>43.147077638098438</v>
      </c>
      <c r="G1327" s="17">
        <v>41.86</v>
      </c>
      <c r="H1327" s="7">
        <v>744.00300000000004</v>
      </c>
      <c r="I1327">
        <v>5.9740000000000002</v>
      </c>
      <c r="J1327" s="10">
        <v>44252.208333333336</v>
      </c>
      <c r="K1327" s="36">
        <f t="shared" si="20"/>
        <v>0.38612304721783397</v>
      </c>
      <c r="N1327" s="4"/>
      <c r="O1327" s="17"/>
      <c r="P1327" s="17"/>
      <c r="Q1327" s="17"/>
      <c r="R1327" s="4"/>
    </row>
    <row r="1328" spans="1:18" x14ac:dyDescent="0.3">
      <c r="A1328" s="10">
        <v>44252.25</v>
      </c>
      <c r="B1328" s="5">
        <v>44252.25</v>
      </c>
      <c r="C1328" s="6">
        <v>33218.44140625</v>
      </c>
      <c r="D1328" s="6">
        <v>12987.14453125</v>
      </c>
      <c r="E1328" s="6">
        <v>31530</v>
      </c>
      <c r="F1328" s="11">
        <v>39.09618868754778</v>
      </c>
      <c r="G1328" s="17">
        <v>41.189</v>
      </c>
      <c r="H1328" s="7">
        <v>-211.6</v>
      </c>
      <c r="I1328">
        <v>-1.603</v>
      </c>
      <c r="J1328" s="10">
        <v>44252.25</v>
      </c>
      <c r="K1328" s="36">
        <f t="shared" si="20"/>
        <v>0.37993364051255041</v>
      </c>
      <c r="N1328" s="4"/>
      <c r="O1328" s="17"/>
      <c r="P1328" s="17"/>
      <c r="Q1328" s="17"/>
      <c r="R1328" s="4"/>
    </row>
    <row r="1329" spans="1:18" x14ac:dyDescent="0.3">
      <c r="A1329" s="10">
        <v>44252.291666666664</v>
      </c>
      <c r="B1329" s="5">
        <v>44252.291666666664</v>
      </c>
      <c r="C1329" s="6">
        <v>36212.2421875</v>
      </c>
      <c r="D1329" s="6">
        <v>13009.2060546875</v>
      </c>
      <c r="E1329" s="6">
        <v>31530</v>
      </c>
      <c r="F1329" s="11">
        <v>35.924884151962594</v>
      </c>
      <c r="G1329" s="17">
        <v>41.259</v>
      </c>
      <c r="H1329" s="7">
        <v>22.062000000000001</v>
      </c>
      <c r="I1329">
        <v>0.17</v>
      </c>
      <c r="J1329" s="10">
        <v>44252.291666666664</v>
      </c>
      <c r="K1329" s="36">
        <f t="shared" si="20"/>
        <v>0.38057933122696158</v>
      </c>
      <c r="N1329" s="4"/>
      <c r="O1329" s="17"/>
      <c r="P1329" s="17"/>
      <c r="Q1329" s="17"/>
      <c r="R1329" s="4"/>
    </row>
    <row r="1330" spans="1:18" x14ac:dyDescent="0.3">
      <c r="A1330" s="10">
        <v>44252.333333333336</v>
      </c>
      <c r="B1330" s="5">
        <v>44252.333333333336</v>
      </c>
      <c r="C1330" s="6">
        <v>37145.26953125</v>
      </c>
      <c r="D1330" s="6">
        <v>11891.9873046875</v>
      </c>
      <c r="E1330" s="6">
        <v>31530</v>
      </c>
      <c r="F1330" s="11">
        <v>32.01480956998541</v>
      </c>
      <c r="G1330" s="17">
        <v>37.716000000000001</v>
      </c>
      <c r="H1330" s="7">
        <v>-1117.2190000000001</v>
      </c>
      <c r="I1330">
        <v>-8.5879999999999992</v>
      </c>
      <c r="J1330" s="10">
        <v>44252.333333333336</v>
      </c>
      <c r="K1330" s="36">
        <f t="shared" si="20"/>
        <v>0.34789815692469722</v>
      </c>
      <c r="N1330" s="4"/>
      <c r="O1330" s="17"/>
      <c r="P1330" s="17"/>
      <c r="Q1330" s="17"/>
      <c r="R1330" s="4"/>
    </row>
    <row r="1331" spans="1:18" x14ac:dyDescent="0.3">
      <c r="A1331" s="10">
        <v>44252.375</v>
      </c>
      <c r="B1331" s="5">
        <v>44252.375</v>
      </c>
      <c r="C1331" s="6">
        <v>37982.828125</v>
      </c>
      <c r="D1331" s="6">
        <v>11254.3671875</v>
      </c>
      <c r="E1331" s="6">
        <v>31530</v>
      </c>
      <c r="F1331" s="11">
        <v>29.630145365854059</v>
      </c>
      <c r="G1331" s="17">
        <v>35.694000000000003</v>
      </c>
      <c r="H1331" s="7">
        <v>-637.62</v>
      </c>
      <c r="I1331">
        <v>-5.3620000000000001</v>
      </c>
      <c r="J1331" s="10">
        <v>44252.375</v>
      </c>
      <c r="K1331" s="36">
        <f t="shared" si="20"/>
        <v>0.32924691943127959</v>
      </c>
      <c r="N1331" s="4"/>
      <c r="O1331" s="17"/>
      <c r="P1331" s="17"/>
      <c r="Q1331" s="17"/>
      <c r="R1331" s="4"/>
    </row>
    <row r="1332" spans="1:18" x14ac:dyDescent="0.3">
      <c r="A1332" s="10">
        <v>44252.416666666664</v>
      </c>
      <c r="B1332" s="5">
        <v>44252.416666666664</v>
      </c>
      <c r="C1332" s="6">
        <v>38597.88671875</v>
      </c>
      <c r="D1332" s="6">
        <v>10237.810546875</v>
      </c>
      <c r="E1332" s="6">
        <v>31530</v>
      </c>
      <c r="F1332" s="11">
        <v>26.524277407917513</v>
      </c>
      <c r="G1332" s="17">
        <v>32.47</v>
      </c>
      <c r="H1332" s="7">
        <v>-1016.557</v>
      </c>
      <c r="I1332">
        <v>-9.0329999999999995</v>
      </c>
      <c r="J1332" s="10">
        <v>44252.416666666664</v>
      </c>
      <c r="K1332" s="36">
        <f t="shared" si="20"/>
        <v>0.29950824995611725</v>
      </c>
      <c r="N1332" s="4"/>
      <c r="O1332" s="17"/>
      <c r="P1332" s="17"/>
      <c r="Q1332" s="17"/>
      <c r="R1332" s="4"/>
    </row>
    <row r="1333" spans="1:18" x14ac:dyDescent="0.3">
      <c r="A1333" s="10">
        <v>44252.458333333336</v>
      </c>
      <c r="B1333" s="5">
        <v>44252.458333333336</v>
      </c>
      <c r="C1333" s="6">
        <v>39064.421875</v>
      </c>
      <c r="D1333" s="6">
        <v>10540.537109375</v>
      </c>
      <c r="E1333" s="6">
        <v>31530</v>
      </c>
      <c r="F1333" s="11">
        <v>26.982447463584791</v>
      </c>
      <c r="G1333" s="17">
        <v>33.43</v>
      </c>
      <c r="H1333" s="7">
        <v>302.72699999999998</v>
      </c>
      <c r="I1333">
        <v>2.9569999999999999</v>
      </c>
      <c r="J1333" s="10">
        <v>44252.458333333336</v>
      </c>
      <c r="K1333" s="36">
        <f t="shared" si="20"/>
        <v>0.30836343689661222</v>
      </c>
      <c r="N1333" s="4"/>
      <c r="O1333" s="17"/>
      <c r="P1333" s="17"/>
      <c r="Q1333" s="17"/>
      <c r="R1333" s="4"/>
    </row>
    <row r="1334" spans="1:18" x14ac:dyDescent="0.3">
      <c r="A1334" s="10">
        <v>44252.5</v>
      </c>
      <c r="B1334" s="5">
        <v>44252.5</v>
      </c>
      <c r="C1334" s="6">
        <v>39252.640625</v>
      </c>
      <c r="D1334" s="6">
        <v>10076.1259765625</v>
      </c>
      <c r="E1334" s="6">
        <v>31530</v>
      </c>
      <c r="F1334" s="11">
        <v>25.669931541229907</v>
      </c>
      <c r="G1334" s="17">
        <v>31.957000000000001</v>
      </c>
      <c r="H1334" s="7">
        <v>-464.411</v>
      </c>
      <c r="I1334">
        <v>-4.4059999999999997</v>
      </c>
      <c r="J1334" s="10">
        <v>44252.5</v>
      </c>
      <c r="K1334" s="36">
        <f t="shared" si="20"/>
        <v>0.29477625943479024</v>
      </c>
      <c r="N1334" s="4"/>
      <c r="O1334" s="17"/>
      <c r="P1334" s="17"/>
      <c r="Q1334" s="17"/>
      <c r="R1334" s="4"/>
    </row>
    <row r="1335" spans="1:18" x14ac:dyDescent="0.3">
      <c r="A1335" s="10">
        <v>44252.541666666664</v>
      </c>
      <c r="B1335" s="5">
        <v>44252.541666666664</v>
      </c>
      <c r="C1335" s="6">
        <v>39279.2734375</v>
      </c>
      <c r="D1335" s="6">
        <v>9816.3251953125</v>
      </c>
      <c r="E1335" s="6">
        <v>31530</v>
      </c>
      <c r="F1335" s="11">
        <v>24.991106851637525</v>
      </c>
      <c r="G1335" s="17">
        <v>31.132999999999999</v>
      </c>
      <c r="H1335" s="7">
        <v>-259.80099999999999</v>
      </c>
      <c r="I1335">
        <v>-2.5779999999999998</v>
      </c>
      <c r="J1335" s="10">
        <v>44252.541666666664</v>
      </c>
      <c r="K1335" s="36">
        <f t="shared" si="20"/>
        <v>0.28717555731086536</v>
      </c>
      <c r="N1335" s="4"/>
      <c r="O1335" s="17"/>
      <c r="P1335" s="17"/>
      <c r="Q1335" s="17"/>
      <c r="R1335" s="4"/>
    </row>
    <row r="1336" spans="1:18" x14ac:dyDescent="0.3">
      <c r="A1336" s="10">
        <v>44252.583333333336</v>
      </c>
      <c r="B1336" s="5">
        <v>44252.583333333336</v>
      </c>
      <c r="C1336" s="6">
        <v>39205.62890625</v>
      </c>
      <c r="D1336" s="6">
        <v>9350.4951171875</v>
      </c>
      <c r="E1336" s="6">
        <v>31530</v>
      </c>
      <c r="F1336" s="11">
        <v>23.849879157777988</v>
      </c>
      <c r="G1336" s="17">
        <v>29.655000000000001</v>
      </c>
      <c r="H1336" s="7">
        <v>-465.83</v>
      </c>
      <c r="I1336">
        <v>-4.7450000000000001</v>
      </c>
      <c r="J1336" s="10">
        <v>44252.583333333336</v>
      </c>
      <c r="K1336" s="36">
        <f t="shared" si="20"/>
        <v>0.27354225908372831</v>
      </c>
      <c r="N1336" s="4"/>
      <c r="O1336" s="17"/>
      <c r="P1336" s="17"/>
      <c r="Q1336" s="17"/>
      <c r="R1336" s="4"/>
    </row>
    <row r="1337" spans="1:18" x14ac:dyDescent="0.3">
      <c r="A1337" s="10">
        <v>44252.625</v>
      </c>
      <c r="B1337" s="5">
        <v>44252.625</v>
      </c>
      <c r="C1337" s="6">
        <v>39163.16796875</v>
      </c>
      <c r="D1337" s="6">
        <v>9355.3720703125</v>
      </c>
      <c r="E1337" s="6">
        <v>31530</v>
      </c>
      <c r="F1337" s="11">
        <v>23.888190244919816</v>
      </c>
      <c r="G1337" s="17">
        <v>29.670999999999999</v>
      </c>
      <c r="H1337" s="7">
        <v>4.8769999999999998</v>
      </c>
      <c r="I1337">
        <v>5.1999999999999998E-2</v>
      </c>
      <c r="J1337" s="10">
        <v>44252.625</v>
      </c>
      <c r="K1337" s="36">
        <f t="shared" si="20"/>
        <v>0.27368984553273651</v>
      </c>
      <c r="N1337" s="4"/>
      <c r="O1337" s="17"/>
      <c r="P1337" s="17"/>
      <c r="Q1337" s="17"/>
      <c r="R1337" s="4"/>
    </row>
    <row r="1338" spans="1:18" x14ac:dyDescent="0.3">
      <c r="A1338" s="10">
        <v>44252.666666666664</v>
      </c>
      <c r="B1338" s="5">
        <v>44252.666666666664</v>
      </c>
      <c r="C1338" s="6">
        <v>39323.84375</v>
      </c>
      <c r="D1338" s="6">
        <v>9663.1806640625</v>
      </c>
      <c r="E1338" s="6">
        <v>31530</v>
      </c>
      <c r="F1338" s="11">
        <v>24.573337045828588</v>
      </c>
      <c r="G1338" s="17">
        <v>30.646999999999998</v>
      </c>
      <c r="H1338" s="7">
        <v>307.80900000000003</v>
      </c>
      <c r="I1338">
        <v>3.29</v>
      </c>
      <c r="J1338" s="10">
        <v>44252.666666666664</v>
      </c>
      <c r="K1338" s="36">
        <f t="shared" si="20"/>
        <v>0.28269261892223979</v>
      </c>
      <c r="N1338" s="4"/>
      <c r="O1338" s="17"/>
      <c r="P1338" s="17"/>
      <c r="Q1338" s="17"/>
      <c r="R1338" s="4"/>
    </row>
    <row r="1339" spans="1:18" x14ac:dyDescent="0.3">
      <c r="A1339" s="10">
        <v>44252.708333333336</v>
      </c>
      <c r="B1339" s="5">
        <v>44252.708333333336</v>
      </c>
      <c r="C1339" s="6">
        <v>39920.22265625</v>
      </c>
      <c r="D1339" s="6">
        <v>9550.8046875</v>
      </c>
      <c r="E1339" s="6">
        <v>31530</v>
      </c>
      <c r="F1339" s="11">
        <v>23.92472799999452</v>
      </c>
      <c r="G1339" s="17">
        <v>30.291</v>
      </c>
      <c r="H1339" s="7">
        <v>-112.376</v>
      </c>
      <c r="I1339">
        <v>-1.163</v>
      </c>
      <c r="J1339" s="10">
        <v>44252.708333333336</v>
      </c>
      <c r="K1339" s="36">
        <f t="shared" si="20"/>
        <v>0.2794088204318062</v>
      </c>
      <c r="N1339" s="4"/>
      <c r="O1339" s="17"/>
      <c r="P1339" s="17"/>
      <c r="Q1339" s="17"/>
      <c r="R1339" s="4"/>
    </row>
    <row r="1340" spans="1:18" x14ac:dyDescent="0.3">
      <c r="A1340" s="10">
        <v>44252.75</v>
      </c>
      <c r="B1340" s="5">
        <v>44252.75</v>
      </c>
      <c r="C1340" s="6">
        <v>41142.90234375</v>
      </c>
      <c r="D1340" s="6">
        <v>9542.0048828125</v>
      </c>
      <c r="E1340" s="6">
        <v>31530</v>
      </c>
      <c r="F1340" s="11">
        <v>23.192347499184198</v>
      </c>
      <c r="G1340" s="17">
        <v>30.263000000000002</v>
      </c>
      <c r="H1340" s="7">
        <v>-8.8000000000000007</v>
      </c>
      <c r="I1340">
        <v>-9.1999999999999998E-2</v>
      </c>
      <c r="J1340" s="10">
        <v>44252.75</v>
      </c>
      <c r="K1340" s="36">
        <f t="shared" si="20"/>
        <v>0.27915054414604179</v>
      </c>
      <c r="N1340" s="4"/>
      <c r="O1340" s="17"/>
      <c r="P1340" s="17"/>
      <c r="Q1340" s="17"/>
      <c r="R1340" s="4"/>
    </row>
    <row r="1341" spans="1:18" x14ac:dyDescent="0.3">
      <c r="A1341" s="10">
        <v>44252.791666666664</v>
      </c>
      <c r="B1341" s="5">
        <v>44252.791666666664</v>
      </c>
      <c r="C1341" s="6">
        <v>42132.0625</v>
      </c>
      <c r="D1341" s="6">
        <v>9305.5771484375</v>
      </c>
      <c r="E1341" s="6">
        <v>31530</v>
      </c>
      <c r="F1341" s="11">
        <v>22.086687895797887</v>
      </c>
      <c r="G1341" s="17">
        <v>29.513000000000002</v>
      </c>
      <c r="H1341" s="7">
        <v>-236.428</v>
      </c>
      <c r="I1341">
        <v>-2.4780000000000002</v>
      </c>
      <c r="J1341" s="10">
        <v>44252.791666666664</v>
      </c>
      <c r="K1341" s="36">
        <f t="shared" si="20"/>
        <v>0.27223242934878006</v>
      </c>
      <c r="N1341" s="4"/>
      <c r="O1341" s="17"/>
      <c r="P1341" s="17"/>
      <c r="Q1341" s="17"/>
      <c r="R1341" s="4"/>
    </row>
    <row r="1342" spans="1:18" x14ac:dyDescent="0.3">
      <c r="A1342" s="10">
        <v>44252.833333333336</v>
      </c>
      <c r="B1342" s="5">
        <v>44252.833333333336</v>
      </c>
      <c r="C1342" s="6">
        <v>41571.32421875</v>
      </c>
      <c r="D1342" s="6">
        <v>8457.529296875</v>
      </c>
      <c r="E1342" s="6">
        <v>31530</v>
      </c>
      <c r="F1342" s="11">
        <v>20.344623260907294</v>
      </c>
      <c r="G1342" s="17">
        <v>26.823</v>
      </c>
      <c r="H1342" s="7">
        <v>-848.048</v>
      </c>
      <c r="I1342">
        <v>-9.1129999999999995</v>
      </c>
      <c r="J1342" s="10">
        <v>44252.833333333336</v>
      </c>
      <c r="K1342" s="36">
        <f t="shared" si="20"/>
        <v>0.24741945760926803</v>
      </c>
      <c r="N1342" s="4"/>
      <c r="O1342" s="17"/>
      <c r="P1342" s="17"/>
      <c r="Q1342" s="17"/>
      <c r="R1342" s="4"/>
    </row>
    <row r="1343" spans="1:18" x14ac:dyDescent="0.3">
      <c r="A1343" s="10">
        <v>44252.875</v>
      </c>
      <c r="B1343" s="5">
        <v>44252.875</v>
      </c>
      <c r="C1343" s="6">
        <v>40455.16796875</v>
      </c>
      <c r="D1343" s="6">
        <v>8389.8564453125</v>
      </c>
      <c r="E1343" s="6">
        <v>31530</v>
      </c>
      <c r="F1343" s="11">
        <v>20.73865186221283</v>
      </c>
      <c r="G1343" s="17">
        <v>26.609000000000002</v>
      </c>
      <c r="H1343" s="7">
        <v>-67.673000000000002</v>
      </c>
      <c r="I1343">
        <v>-0.8</v>
      </c>
      <c r="J1343" s="10">
        <v>44252.875</v>
      </c>
      <c r="K1343" s="36">
        <f t="shared" si="20"/>
        <v>0.2454454888537827</v>
      </c>
      <c r="N1343" s="4"/>
      <c r="O1343" s="17"/>
      <c r="P1343" s="17"/>
      <c r="Q1343" s="17"/>
      <c r="R1343" s="4"/>
    </row>
    <row r="1344" spans="1:18" x14ac:dyDescent="0.3">
      <c r="A1344" s="10">
        <v>44252.916666666664</v>
      </c>
      <c r="B1344" s="5">
        <v>44252.916666666664</v>
      </c>
      <c r="C1344" s="6">
        <v>38630.04296875</v>
      </c>
      <c r="D1344" s="6">
        <v>9160.732421875</v>
      </c>
      <c r="E1344" s="6">
        <v>31530</v>
      </c>
      <c r="F1344" s="11">
        <v>23.714010438159825</v>
      </c>
      <c r="G1344" s="17">
        <v>29.053999999999998</v>
      </c>
      <c r="H1344" s="7">
        <v>770.87599999999998</v>
      </c>
      <c r="I1344">
        <v>9.1880000000000006</v>
      </c>
      <c r="J1344" s="10">
        <v>44252.916666666664</v>
      </c>
      <c r="K1344" s="36">
        <f t="shared" si="20"/>
        <v>0.26799854309285587</v>
      </c>
      <c r="N1344" s="4"/>
      <c r="O1344" s="17"/>
      <c r="P1344" s="17"/>
      <c r="Q1344" s="17"/>
      <c r="R1344" s="4"/>
    </row>
    <row r="1345" spans="1:18" x14ac:dyDescent="0.3">
      <c r="A1345" s="10">
        <v>44252.958333333336</v>
      </c>
      <c r="B1345" s="5">
        <v>44252.958333333336</v>
      </c>
      <c r="C1345" s="6">
        <v>36446.4453125</v>
      </c>
      <c r="D1345" s="6">
        <v>8980.529296875</v>
      </c>
      <c r="E1345" s="6">
        <v>31530</v>
      </c>
      <c r="F1345" s="11">
        <v>24.640343440557583</v>
      </c>
      <c r="G1345" s="17">
        <v>28.481999999999999</v>
      </c>
      <c r="H1345" s="7">
        <v>-180.203</v>
      </c>
      <c r="I1345">
        <v>-1.9670000000000001</v>
      </c>
      <c r="J1345" s="10">
        <v>44252.958333333336</v>
      </c>
      <c r="K1345" s="36">
        <f t="shared" si="20"/>
        <v>0.26272232754081093</v>
      </c>
      <c r="N1345" s="4"/>
      <c r="O1345" s="17"/>
      <c r="P1345" s="17"/>
      <c r="Q1345" s="17"/>
      <c r="R1345" s="4"/>
    </row>
    <row r="1346" spans="1:18" x14ac:dyDescent="0.3">
      <c r="A1346" s="10">
        <v>44253</v>
      </c>
      <c r="B1346" s="5">
        <v>44253</v>
      </c>
      <c r="C1346" s="6">
        <v>34695.77734375</v>
      </c>
      <c r="D1346" s="6">
        <v>6738.447265625</v>
      </c>
      <c r="E1346" s="6">
        <v>31530</v>
      </c>
      <c r="F1346" s="11">
        <v>19.421519797246582</v>
      </c>
      <c r="G1346" s="17">
        <v>21.370999999999999</v>
      </c>
      <c r="H1346" s="7">
        <v>-2242.0819999999999</v>
      </c>
      <c r="I1346">
        <v>-24.966000000000001</v>
      </c>
      <c r="J1346" s="10">
        <v>44253</v>
      </c>
      <c r="K1346" s="36">
        <f t="shared" si="20"/>
        <v>0.19712937510970685</v>
      </c>
      <c r="N1346" s="4"/>
      <c r="O1346" s="17"/>
      <c r="P1346" s="17"/>
      <c r="Q1346" s="17"/>
      <c r="R1346" s="4"/>
    </row>
    <row r="1347" spans="1:18" x14ac:dyDescent="0.3">
      <c r="A1347" s="10">
        <v>44253.041666666664</v>
      </c>
      <c r="B1347" s="5">
        <v>44253.041666666664</v>
      </c>
      <c r="C1347" s="6">
        <v>33512.98046875</v>
      </c>
      <c r="D1347" s="6">
        <v>6307.55712890625</v>
      </c>
      <c r="E1347" s="6">
        <v>31530</v>
      </c>
      <c r="F1347" s="11">
        <v>18.82123595300002</v>
      </c>
      <c r="G1347" s="17">
        <v>20.004000000000001</v>
      </c>
      <c r="H1347" s="7">
        <v>-430.89</v>
      </c>
      <c r="I1347">
        <v>-6.3940000000000001</v>
      </c>
      <c r="J1347" s="10">
        <v>44253.041666666664</v>
      </c>
      <c r="K1347" s="36">
        <f t="shared" ref="K1347:K1410" si="21">G1347*E1347/$O$1/100</f>
        <v>0.18451995787256451</v>
      </c>
      <c r="N1347" s="4"/>
      <c r="O1347" s="17"/>
      <c r="P1347" s="17"/>
      <c r="Q1347" s="17"/>
      <c r="R1347" s="4"/>
    </row>
    <row r="1348" spans="1:18" x14ac:dyDescent="0.3">
      <c r="A1348" s="10">
        <v>44253.083333333336</v>
      </c>
      <c r="B1348" s="5">
        <v>44253.083333333336</v>
      </c>
      <c r="C1348" s="6">
        <v>32937.734375</v>
      </c>
      <c r="D1348" s="6">
        <v>6332.2578125</v>
      </c>
      <c r="E1348" s="6">
        <v>31530</v>
      </c>
      <c r="F1348" s="11">
        <v>19.224934357677721</v>
      </c>
      <c r="G1348" s="17">
        <v>20.082999999999998</v>
      </c>
      <c r="H1348" s="7">
        <v>24.701000000000001</v>
      </c>
      <c r="I1348">
        <v>0.39200000000000002</v>
      </c>
      <c r="J1348" s="10">
        <v>44253.083333333336</v>
      </c>
      <c r="K1348" s="36">
        <f t="shared" si="21"/>
        <v>0.18524866596454273</v>
      </c>
      <c r="N1348" s="4"/>
      <c r="O1348" s="17"/>
      <c r="P1348" s="17"/>
      <c r="Q1348" s="17"/>
      <c r="R1348" s="4"/>
    </row>
    <row r="1349" spans="1:18" x14ac:dyDescent="0.3">
      <c r="A1349" s="10">
        <v>44253.125</v>
      </c>
      <c r="B1349" s="5">
        <v>44253.125</v>
      </c>
      <c r="C1349" s="6">
        <v>32746.62890625</v>
      </c>
      <c r="D1349" s="6">
        <v>5636.39697265625</v>
      </c>
      <c r="E1349" s="6">
        <v>31530</v>
      </c>
      <c r="F1349" s="11">
        <v>17.212144153197066</v>
      </c>
      <c r="G1349" s="17">
        <v>17.876000000000001</v>
      </c>
      <c r="H1349" s="7">
        <v>-695.86099999999999</v>
      </c>
      <c r="I1349">
        <v>-10.989000000000001</v>
      </c>
      <c r="J1349" s="10">
        <v>44253.125</v>
      </c>
      <c r="K1349" s="36">
        <f t="shared" si="21"/>
        <v>0.16489096015446728</v>
      </c>
      <c r="N1349" s="4"/>
      <c r="O1349" s="17"/>
      <c r="P1349" s="17"/>
      <c r="Q1349" s="17"/>
      <c r="R1349" s="4"/>
    </row>
    <row r="1350" spans="1:18" x14ac:dyDescent="0.3">
      <c r="A1350" s="10">
        <v>44253.166666666664</v>
      </c>
      <c r="B1350" s="5">
        <v>44253.166666666664</v>
      </c>
      <c r="C1350" s="6">
        <v>32651.544921875</v>
      </c>
      <c r="D1350" s="6">
        <v>4780.7099609375</v>
      </c>
      <c r="E1350" s="6">
        <v>31530</v>
      </c>
      <c r="F1350" s="11">
        <v>14.641604164140634</v>
      </c>
      <c r="G1350" s="17">
        <v>15.162000000000001</v>
      </c>
      <c r="H1350" s="7">
        <v>-855.68700000000001</v>
      </c>
      <c r="I1350">
        <v>-15.180999999999999</v>
      </c>
      <c r="J1350" s="10">
        <v>44253.166666666664</v>
      </c>
      <c r="K1350" s="36">
        <f t="shared" si="21"/>
        <v>0.13985660874144287</v>
      </c>
      <c r="N1350" s="4"/>
      <c r="O1350" s="17"/>
      <c r="P1350" s="17"/>
      <c r="Q1350" s="17"/>
      <c r="R1350" s="4"/>
    </row>
    <row r="1351" spans="1:18" x14ac:dyDescent="0.3">
      <c r="A1351" s="10">
        <v>44253.208333333336</v>
      </c>
      <c r="B1351" s="5">
        <v>44253.208333333336</v>
      </c>
      <c r="C1351" s="6">
        <v>33743.54296875</v>
      </c>
      <c r="D1351" s="6">
        <v>3373.37890625</v>
      </c>
      <c r="E1351" s="6">
        <v>31530</v>
      </c>
      <c r="F1351" s="11">
        <v>9.9971094006758463</v>
      </c>
      <c r="G1351" s="17">
        <v>10.698</v>
      </c>
      <c r="H1351" s="7">
        <v>-1407.3309999999999</v>
      </c>
      <c r="I1351">
        <v>-29.437999999999999</v>
      </c>
      <c r="J1351" s="10">
        <v>44253.208333333336</v>
      </c>
      <c r="K1351" s="36">
        <f t="shared" si="21"/>
        <v>9.8679989468141133E-2</v>
      </c>
      <c r="N1351" s="4"/>
      <c r="O1351" s="17"/>
      <c r="P1351" s="17"/>
      <c r="Q1351" s="17"/>
      <c r="R1351" s="4"/>
    </row>
    <row r="1352" spans="1:18" x14ac:dyDescent="0.3">
      <c r="A1352" s="10">
        <v>44253.25</v>
      </c>
      <c r="B1352" s="5">
        <v>44253.25</v>
      </c>
      <c r="C1352" s="6">
        <v>36211.609375</v>
      </c>
      <c r="D1352" s="6">
        <v>2899.349853515625</v>
      </c>
      <c r="E1352" s="6">
        <v>31530</v>
      </c>
      <c r="F1352" s="11">
        <v>8.0066859870561196</v>
      </c>
      <c r="G1352" s="17">
        <v>9.1950000000000003</v>
      </c>
      <c r="H1352" s="7">
        <v>-474.029</v>
      </c>
      <c r="I1352">
        <v>-14.052</v>
      </c>
      <c r="J1352" s="10">
        <v>44253.25</v>
      </c>
      <c r="K1352" s="36">
        <f t="shared" si="21"/>
        <v>8.4816087414428656E-2</v>
      </c>
      <c r="N1352" s="4"/>
      <c r="O1352" s="17"/>
      <c r="P1352" s="17"/>
      <c r="Q1352" s="17"/>
      <c r="R1352" s="4"/>
    </row>
    <row r="1353" spans="1:18" x14ac:dyDescent="0.3">
      <c r="A1353" s="10">
        <v>44253.291666666664</v>
      </c>
      <c r="B1353" s="5">
        <v>44253.291666666664</v>
      </c>
      <c r="C1353" s="6">
        <v>39071.29296875</v>
      </c>
      <c r="D1353" s="6">
        <v>3413.77783203125</v>
      </c>
      <c r="E1353" s="6">
        <v>31530</v>
      </c>
      <c r="F1353" s="11">
        <v>8.7373044827609316</v>
      </c>
      <c r="G1353" s="17">
        <v>10.827</v>
      </c>
      <c r="H1353" s="7">
        <v>514.428</v>
      </c>
      <c r="I1353">
        <v>17.742999999999999</v>
      </c>
      <c r="J1353" s="10">
        <v>44253.291666666664</v>
      </c>
      <c r="K1353" s="36">
        <f t="shared" si="21"/>
        <v>9.9869905213270146E-2</v>
      </c>
      <c r="N1353" s="4"/>
      <c r="O1353" s="17"/>
      <c r="P1353" s="17"/>
      <c r="Q1353" s="17"/>
      <c r="R1353" s="4"/>
    </row>
    <row r="1354" spans="1:18" x14ac:dyDescent="0.3">
      <c r="A1354" s="10">
        <v>44253.333333333336</v>
      </c>
      <c r="B1354" s="5">
        <v>44253.333333333336</v>
      </c>
      <c r="C1354" s="6">
        <v>39635.7421875</v>
      </c>
      <c r="D1354" s="6">
        <v>4481.53662109375</v>
      </c>
      <c r="E1354" s="6">
        <v>31530</v>
      </c>
      <c r="F1354" s="11">
        <v>11.306806366570576</v>
      </c>
      <c r="G1354" s="17">
        <v>14.212999999999999</v>
      </c>
      <c r="H1354" s="7">
        <v>1067.759</v>
      </c>
      <c r="I1354">
        <v>31.277999999999999</v>
      </c>
      <c r="J1354" s="10">
        <v>44253.333333333336</v>
      </c>
      <c r="K1354" s="36">
        <f t="shared" si="21"/>
        <v>0.13110288748464102</v>
      </c>
      <c r="N1354" s="4"/>
      <c r="O1354" s="17"/>
      <c r="P1354" s="17"/>
      <c r="Q1354" s="17"/>
      <c r="R1354" s="4"/>
    </row>
    <row r="1355" spans="1:18" x14ac:dyDescent="0.3">
      <c r="A1355" s="10">
        <v>44253.375</v>
      </c>
      <c r="B1355" s="5">
        <v>44253.375</v>
      </c>
      <c r="C1355" s="6">
        <v>40017.59375</v>
      </c>
      <c r="D1355" s="6">
        <v>4789.88720703125</v>
      </c>
      <c r="E1355" s="6">
        <v>31530</v>
      </c>
      <c r="F1355" s="11">
        <v>11.969453328340737</v>
      </c>
      <c r="G1355" s="17">
        <v>15.191000000000001</v>
      </c>
      <c r="H1355" s="7">
        <v>308.351</v>
      </c>
      <c r="I1355">
        <v>6.88</v>
      </c>
      <c r="J1355" s="10">
        <v>44253.375</v>
      </c>
      <c r="K1355" s="36">
        <f t="shared" si="21"/>
        <v>0.14012410918027032</v>
      </c>
      <c r="N1355" s="4"/>
      <c r="O1355" s="17"/>
      <c r="P1355" s="17"/>
      <c r="Q1355" s="17"/>
      <c r="R1355" s="4"/>
    </row>
    <row r="1356" spans="1:18" x14ac:dyDescent="0.3">
      <c r="A1356" s="10">
        <v>44253.416666666664</v>
      </c>
      <c r="B1356" s="5">
        <v>44253.416666666664</v>
      </c>
      <c r="C1356" s="6">
        <v>40327.00390625</v>
      </c>
      <c r="D1356" s="6">
        <v>6488.1552734375</v>
      </c>
      <c r="E1356" s="6">
        <v>31530</v>
      </c>
      <c r="F1356" s="11">
        <v>16.088860180440896</v>
      </c>
      <c r="G1356" s="17">
        <v>20.577000000000002</v>
      </c>
      <c r="H1356" s="7">
        <v>1698.268</v>
      </c>
      <c r="I1356">
        <v>35.454999999999998</v>
      </c>
      <c r="J1356" s="10">
        <v>44253.416666666664</v>
      </c>
      <c r="K1356" s="36">
        <f t="shared" si="21"/>
        <v>0.18980539757767245</v>
      </c>
      <c r="N1356" s="4"/>
      <c r="O1356" s="17"/>
      <c r="P1356" s="17"/>
      <c r="Q1356" s="17"/>
      <c r="R1356" s="4"/>
    </row>
    <row r="1357" spans="1:18" x14ac:dyDescent="0.3">
      <c r="A1357" s="10">
        <v>44253.458333333336</v>
      </c>
      <c r="B1357" s="5">
        <v>44253.458333333336</v>
      </c>
      <c r="C1357" s="6">
        <v>40243.6640625</v>
      </c>
      <c r="D1357" s="6">
        <v>6705.15234375</v>
      </c>
      <c r="E1357" s="6">
        <v>31530</v>
      </c>
      <c r="F1357" s="11">
        <v>16.661386332359385</v>
      </c>
      <c r="G1357" s="17">
        <v>21.265000000000001</v>
      </c>
      <c r="H1357" s="7">
        <v>216.99700000000001</v>
      </c>
      <c r="I1357">
        <v>3.3450000000000002</v>
      </c>
      <c r="J1357" s="10">
        <v>44253.458333333336</v>
      </c>
      <c r="K1357" s="36">
        <f t="shared" si="21"/>
        <v>0.19615161488502722</v>
      </c>
      <c r="N1357" s="4"/>
      <c r="O1357" s="17"/>
      <c r="P1357" s="17"/>
      <c r="Q1357" s="17"/>
      <c r="R1357" s="4"/>
    </row>
    <row r="1358" spans="1:18" x14ac:dyDescent="0.3">
      <c r="A1358" s="10">
        <v>44253.5</v>
      </c>
      <c r="B1358" s="5">
        <v>44253.5</v>
      </c>
      <c r="C1358" s="6">
        <v>39852.30859375</v>
      </c>
      <c r="D1358" s="6">
        <v>6867.5966796875</v>
      </c>
      <c r="E1358" s="6">
        <v>31530</v>
      </c>
      <c r="F1358" s="11">
        <v>17.232619444195858</v>
      </c>
      <c r="G1358" s="17">
        <v>21.780999999999999</v>
      </c>
      <c r="H1358" s="7">
        <v>162.44399999999999</v>
      </c>
      <c r="I1358">
        <v>2.423</v>
      </c>
      <c r="J1358" s="10">
        <v>44253.5</v>
      </c>
      <c r="K1358" s="36">
        <f t="shared" si="21"/>
        <v>0.20091127786554325</v>
      </c>
      <c r="N1358" s="4"/>
      <c r="O1358" s="17"/>
      <c r="P1358" s="17"/>
      <c r="Q1358" s="17"/>
      <c r="R1358" s="4"/>
    </row>
    <row r="1359" spans="1:18" x14ac:dyDescent="0.3">
      <c r="A1359" s="10">
        <v>44253.541666666664</v>
      </c>
      <c r="B1359" s="5">
        <v>44253.541666666664</v>
      </c>
      <c r="C1359" s="6">
        <v>39414.6328125</v>
      </c>
      <c r="D1359" s="6">
        <v>6209.88427734375</v>
      </c>
      <c r="E1359" s="6">
        <v>31530</v>
      </c>
      <c r="F1359" s="11">
        <v>15.755276236835423</v>
      </c>
      <c r="G1359" s="17">
        <v>19.695</v>
      </c>
      <c r="H1359" s="7">
        <v>-657.71199999999999</v>
      </c>
      <c r="I1359">
        <v>-9.577</v>
      </c>
      <c r="J1359" s="10">
        <v>44253.541666666664</v>
      </c>
      <c r="K1359" s="36">
        <f t="shared" si="21"/>
        <v>0.18166969457609267</v>
      </c>
      <c r="N1359" s="4"/>
      <c r="O1359" s="17"/>
      <c r="P1359" s="17"/>
      <c r="Q1359" s="17"/>
      <c r="R1359" s="4"/>
    </row>
    <row r="1360" spans="1:18" x14ac:dyDescent="0.3">
      <c r="A1360" s="10">
        <v>44253.583333333336</v>
      </c>
      <c r="B1360" s="5">
        <v>44253.583333333336</v>
      </c>
      <c r="C1360" s="6">
        <v>39066</v>
      </c>
      <c r="D1360" s="6">
        <v>6985.73193359375</v>
      </c>
      <c r="E1360" s="6">
        <v>31530</v>
      </c>
      <c r="F1360" s="11">
        <v>17.881871534310527</v>
      </c>
      <c r="G1360" s="17">
        <v>22.155000000000001</v>
      </c>
      <c r="H1360" s="7">
        <v>775.84799999999996</v>
      </c>
      <c r="I1360">
        <v>12.494</v>
      </c>
      <c r="J1360" s="10">
        <v>44253.583333333336</v>
      </c>
      <c r="K1360" s="36">
        <f t="shared" si="21"/>
        <v>0.20436111111111113</v>
      </c>
      <c r="N1360" s="4"/>
      <c r="O1360" s="17"/>
      <c r="P1360" s="17"/>
      <c r="Q1360" s="17"/>
      <c r="R1360" s="4"/>
    </row>
    <row r="1361" spans="1:18" x14ac:dyDescent="0.3">
      <c r="A1361" s="10">
        <v>44253.625</v>
      </c>
      <c r="B1361" s="5">
        <v>44253.625</v>
      </c>
      <c r="C1361" s="6">
        <v>38704.6953125</v>
      </c>
      <c r="D1361" s="6">
        <v>7687.94287109375</v>
      </c>
      <c r="E1361" s="6">
        <v>31530</v>
      </c>
      <c r="F1361" s="11">
        <v>19.863075549417555</v>
      </c>
      <c r="G1361" s="17">
        <v>24.382000000000001</v>
      </c>
      <c r="H1361" s="7">
        <v>702.21100000000001</v>
      </c>
      <c r="I1361">
        <v>10.052</v>
      </c>
      <c r="J1361" s="10">
        <v>44253.625</v>
      </c>
      <c r="K1361" s="36">
        <f t="shared" si="21"/>
        <v>0.22490329998244693</v>
      </c>
      <c r="N1361" s="4"/>
      <c r="O1361" s="17"/>
      <c r="P1361" s="17"/>
      <c r="Q1361" s="17"/>
      <c r="R1361" s="4"/>
    </row>
    <row r="1362" spans="1:18" x14ac:dyDescent="0.3">
      <c r="A1362" s="10">
        <v>44253.666666666664</v>
      </c>
      <c r="B1362" s="5">
        <v>44253.666666666664</v>
      </c>
      <c r="C1362" s="6">
        <v>38371.78515625</v>
      </c>
      <c r="D1362" s="6">
        <v>7110.96728515625</v>
      </c>
      <c r="E1362" s="6">
        <v>31530</v>
      </c>
      <c r="F1362" s="11">
        <v>18.531760396865497</v>
      </c>
      <c r="G1362" s="17">
        <v>22.553000000000001</v>
      </c>
      <c r="H1362" s="7">
        <v>-576.976</v>
      </c>
      <c r="I1362">
        <v>-7.5049999999999999</v>
      </c>
      <c r="J1362" s="10">
        <v>44253.666666666664</v>
      </c>
      <c r="K1362" s="36">
        <f t="shared" si="21"/>
        <v>0.20803232403019134</v>
      </c>
      <c r="N1362" s="4"/>
      <c r="O1362" s="17"/>
      <c r="P1362" s="17"/>
      <c r="Q1362" s="17"/>
      <c r="R1362" s="4"/>
    </row>
    <row r="1363" spans="1:18" x14ac:dyDescent="0.3">
      <c r="A1363" s="10">
        <v>44253.708333333336</v>
      </c>
      <c r="B1363" s="5">
        <v>44253.708333333336</v>
      </c>
      <c r="C1363" s="6">
        <v>38188.7421875</v>
      </c>
      <c r="D1363" s="6">
        <v>6012.56787109375</v>
      </c>
      <c r="E1363" s="6">
        <v>31530</v>
      </c>
      <c r="F1363" s="11">
        <v>15.744346440040106</v>
      </c>
      <c r="G1363" s="17">
        <v>19.068999999999999</v>
      </c>
      <c r="H1363" s="7">
        <v>-1098.3989999999999</v>
      </c>
      <c r="I1363">
        <v>-15.446999999999999</v>
      </c>
      <c r="J1363" s="10">
        <v>44253.708333333336</v>
      </c>
      <c r="K1363" s="36">
        <f t="shared" si="21"/>
        <v>0.17589537475864489</v>
      </c>
      <c r="N1363" s="4"/>
      <c r="O1363" s="17"/>
      <c r="P1363" s="17"/>
      <c r="Q1363" s="17"/>
      <c r="R1363" s="4"/>
    </row>
    <row r="1364" spans="1:18" x14ac:dyDescent="0.3">
      <c r="A1364" s="10">
        <v>44253.75</v>
      </c>
      <c r="B1364" s="5">
        <v>44253.75</v>
      </c>
      <c r="C1364" s="6">
        <v>38648.81640625</v>
      </c>
      <c r="D1364" s="6">
        <v>5608.228515625</v>
      </c>
      <c r="E1364" s="6">
        <v>31530</v>
      </c>
      <c r="F1364" s="11">
        <v>14.510738069376114</v>
      </c>
      <c r="G1364" s="17">
        <v>17.786000000000001</v>
      </c>
      <c r="H1364" s="7">
        <v>-404.339</v>
      </c>
      <c r="I1364">
        <v>-6.7249999999999996</v>
      </c>
      <c r="J1364" s="10">
        <v>44253.75</v>
      </c>
      <c r="K1364" s="36">
        <f t="shared" si="21"/>
        <v>0.16406078637879587</v>
      </c>
      <c r="N1364" s="4"/>
      <c r="O1364" s="17"/>
      <c r="P1364" s="17"/>
      <c r="Q1364" s="17"/>
      <c r="R1364" s="4"/>
    </row>
    <row r="1365" spans="1:18" x14ac:dyDescent="0.3">
      <c r="A1365" s="10">
        <v>44253.791666666664</v>
      </c>
      <c r="B1365" s="5">
        <v>44253.791666666664</v>
      </c>
      <c r="C1365" s="6">
        <v>39432.8046875</v>
      </c>
      <c r="D1365" s="6">
        <v>6206.14794921875</v>
      </c>
      <c r="E1365" s="6">
        <v>31530</v>
      </c>
      <c r="F1365" s="11">
        <v>15.738540533450992</v>
      </c>
      <c r="G1365" s="17">
        <v>19.683</v>
      </c>
      <c r="H1365" s="7">
        <v>597.91899999999998</v>
      </c>
      <c r="I1365">
        <v>10.661</v>
      </c>
      <c r="J1365" s="10">
        <v>44253.791666666664</v>
      </c>
      <c r="K1365" s="36">
        <f t="shared" si="21"/>
        <v>0.18155900473933648</v>
      </c>
      <c r="N1365" s="4"/>
      <c r="O1365" s="17"/>
      <c r="P1365" s="17"/>
      <c r="Q1365" s="17"/>
      <c r="R1365" s="4"/>
    </row>
    <row r="1366" spans="1:18" x14ac:dyDescent="0.3">
      <c r="A1366" s="10">
        <v>44253.833333333336</v>
      </c>
      <c r="B1366" s="5">
        <v>44253.833333333336</v>
      </c>
      <c r="C1366" s="6">
        <v>38813.4453125</v>
      </c>
      <c r="D1366" s="6">
        <v>8140.892578125</v>
      </c>
      <c r="E1366" s="6">
        <v>31530</v>
      </c>
      <c r="F1366" s="11">
        <v>20.974413666655863</v>
      </c>
      <c r="G1366" s="17">
        <v>25.818999999999999</v>
      </c>
      <c r="H1366" s="7">
        <v>1934.7449999999999</v>
      </c>
      <c r="I1366">
        <v>31.175000000000001</v>
      </c>
      <c r="J1366" s="10">
        <v>44253.833333333336</v>
      </c>
      <c r="K1366" s="36">
        <f t="shared" si="21"/>
        <v>0.23815840793400034</v>
      </c>
      <c r="N1366" s="4"/>
      <c r="O1366" s="17"/>
      <c r="P1366" s="17"/>
      <c r="Q1366" s="17"/>
      <c r="R1366" s="4"/>
    </row>
    <row r="1367" spans="1:18" x14ac:dyDescent="0.3">
      <c r="A1367" s="10">
        <v>44253.875</v>
      </c>
      <c r="B1367" s="5">
        <v>44253.875</v>
      </c>
      <c r="C1367" s="6">
        <v>37933.01171875</v>
      </c>
      <c r="D1367" s="6">
        <v>9493.9736328125</v>
      </c>
      <c r="E1367" s="6">
        <v>31530</v>
      </c>
      <c r="F1367" s="11">
        <v>25.028262198647678</v>
      </c>
      <c r="G1367" s="17">
        <v>30.11</v>
      </c>
      <c r="H1367" s="7">
        <v>1353.0809999999999</v>
      </c>
      <c r="I1367">
        <v>16.620999999999999</v>
      </c>
      <c r="J1367" s="10">
        <v>44253.875</v>
      </c>
      <c r="K1367" s="36">
        <f t="shared" si="21"/>
        <v>0.27773924872740036</v>
      </c>
      <c r="N1367" s="4"/>
      <c r="O1367" s="17"/>
      <c r="P1367" s="17"/>
      <c r="Q1367" s="17"/>
      <c r="R1367" s="4"/>
    </row>
    <row r="1368" spans="1:18" x14ac:dyDescent="0.3">
      <c r="A1368" s="10">
        <v>44253.916666666664</v>
      </c>
      <c r="B1368" s="5">
        <v>44253.916666666664</v>
      </c>
      <c r="C1368" s="6">
        <v>36908.390625</v>
      </c>
      <c r="D1368" s="6">
        <v>11172.1728515625</v>
      </c>
      <c r="E1368" s="6">
        <v>31530</v>
      </c>
      <c r="F1368" s="11">
        <v>30.270008153633764</v>
      </c>
      <c r="G1368" s="17">
        <v>35.433</v>
      </c>
      <c r="H1368" s="7">
        <v>1678.1990000000001</v>
      </c>
      <c r="I1368">
        <v>17.675999999999998</v>
      </c>
      <c r="J1368" s="10">
        <v>44253.916666666664</v>
      </c>
      <c r="K1368" s="36">
        <f t="shared" si="21"/>
        <v>0.32683941548183254</v>
      </c>
      <c r="N1368" s="4"/>
      <c r="O1368" s="17"/>
      <c r="P1368" s="17"/>
      <c r="Q1368" s="17"/>
      <c r="R1368" s="4"/>
    </row>
    <row r="1369" spans="1:18" x14ac:dyDescent="0.3">
      <c r="A1369" s="10">
        <v>44253.958333333336</v>
      </c>
      <c r="B1369" s="5">
        <v>44253.958333333336</v>
      </c>
      <c r="C1369" s="6">
        <v>35479.53515625</v>
      </c>
      <c r="D1369" s="6">
        <v>12711.3857421875</v>
      </c>
      <c r="E1369" s="6">
        <v>31530</v>
      </c>
      <c r="F1369" s="11">
        <v>35.827373967012896</v>
      </c>
      <c r="G1369" s="17">
        <v>40.314999999999998</v>
      </c>
      <c r="H1369" s="7">
        <v>1539.213</v>
      </c>
      <c r="I1369">
        <v>13.776999999999999</v>
      </c>
      <c r="J1369" s="10">
        <v>44253.958333333336</v>
      </c>
      <c r="K1369" s="36">
        <f t="shared" si="21"/>
        <v>0.37187173073547475</v>
      </c>
      <c r="N1369" s="4"/>
      <c r="O1369" s="17"/>
      <c r="P1369" s="17"/>
      <c r="Q1369" s="17"/>
      <c r="R1369" s="4"/>
    </row>
    <row r="1370" spans="1:18" x14ac:dyDescent="0.3">
      <c r="A1370" s="10">
        <v>44254</v>
      </c>
      <c r="B1370" s="5">
        <v>44254</v>
      </c>
      <c r="C1370" s="6">
        <v>33769.9140625</v>
      </c>
      <c r="D1370" s="6">
        <v>13422.2509765625</v>
      </c>
      <c r="E1370" s="6">
        <v>31530</v>
      </c>
      <c r="F1370" s="11">
        <v>39.746180436589611</v>
      </c>
      <c r="G1370" s="17">
        <v>42.569000000000003</v>
      </c>
      <c r="H1370" s="7">
        <v>710.86500000000001</v>
      </c>
      <c r="I1370">
        <v>5.5919999999999996</v>
      </c>
      <c r="J1370" s="10">
        <v>44254</v>
      </c>
      <c r="K1370" s="36">
        <f t="shared" si="21"/>
        <v>0.39266297173951203</v>
      </c>
      <c r="N1370" s="4"/>
      <c r="O1370" s="17"/>
      <c r="P1370" s="17"/>
      <c r="Q1370" s="17"/>
      <c r="R1370" s="4"/>
    </row>
    <row r="1371" spans="1:18" x14ac:dyDescent="0.3">
      <c r="A1371" s="10">
        <v>44254.041666666664</v>
      </c>
      <c r="B1371" s="5">
        <v>44254.041666666664</v>
      </c>
      <c r="C1371" s="6">
        <v>32579.181640625</v>
      </c>
      <c r="D1371" s="6">
        <v>13631.5361328125</v>
      </c>
      <c r="E1371" s="6">
        <v>31530</v>
      </c>
      <c r="F1371" s="11">
        <v>41.841247834827421</v>
      </c>
      <c r="G1371" s="17">
        <v>43.232999999999997</v>
      </c>
      <c r="H1371" s="7">
        <v>209.285</v>
      </c>
      <c r="I1371">
        <v>1.5589999999999999</v>
      </c>
      <c r="J1371" s="10">
        <v>44254.041666666664</v>
      </c>
      <c r="K1371" s="36">
        <f t="shared" si="21"/>
        <v>0.3987878093733544</v>
      </c>
      <c r="N1371" s="4"/>
      <c r="O1371" s="17"/>
      <c r="P1371" s="17"/>
      <c r="Q1371" s="17"/>
      <c r="R1371" s="4"/>
    </row>
    <row r="1372" spans="1:18" x14ac:dyDescent="0.3">
      <c r="A1372" s="10">
        <v>44254.083333333336</v>
      </c>
      <c r="B1372" s="5">
        <v>44254.083333333336</v>
      </c>
      <c r="C1372" s="6">
        <v>31655.89453125</v>
      </c>
      <c r="D1372" s="6">
        <v>13168.072265625</v>
      </c>
      <c r="E1372" s="6">
        <v>31530</v>
      </c>
      <c r="F1372" s="11">
        <v>41.597536448151132</v>
      </c>
      <c r="G1372" s="17">
        <v>41.762999999999998</v>
      </c>
      <c r="H1372" s="7">
        <v>-463.464</v>
      </c>
      <c r="I1372">
        <v>-3.4</v>
      </c>
      <c r="J1372" s="10">
        <v>44254.083333333336</v>
      </c>
      <c r="K1372" s="36">
        <f t="shared" si="21"/>
        <v>0.38522830437072136</v>
      </c>
      <c r="N1372" s="4"/>
      <c r="O1372" s="17"/>
      <c r="P1372" s="17"/>
      <c r="Q1372" s="17"/>
      <c r="R1372" s="4"/>
    </row>
    <row r="1373" spans="1:18" x14ac:dyDescent="0.3">
      <c r="A1373" s="10">
        <v>44254.125</v>
      </c>
      <c r="B1373" s="5">
        <v>44254.125</v>
      </c>
      <c r="C1373" s="6">
        <v>31215.708984375</v>
      </c>
      <c r="D1373" s="6">
        <v>12932.0576171875</v>
      </c>
      <c r="E1373" s="6">
        <v>31530</v>
      </c>
      <c r="F1373" s="11">
        <v>41.428043885406005</v>
      </c>
      <c r="G1373" s="17">
        <v>41.015000000000001</v>
      </c>
      <c r="H1373" s="7">
        <v>-236.01499999999999</v>
      </c>
      <c r="I1373">
        <v>-1.792</v>
      </c>
      <c r="J1373" s="10">
        <v>44254.125</v>
      </c>
      <c r="K1373" s="36">
        <f t="shared" si="21"/>
        <v>0.37832863787958571</v>
      </c>
      <c r="N1373" s="4"/>
      <c r="O1373" s="17"/>
      <c r="P1373" s="17"/>
      <c r="Q1373" s="17"/>
      <c r="R1373" s="4"/>
    </row>
    <row r="1374" spans="1:18" x14ac:dyDescent="0.3">
      <c r="A1374" s="10">
        <v>44254.166666666664</v>
      </c>
      <c r="B1374" s="5">
        <v>44254.166666666664</v>
      </c>
      <c r="C1374" s="6">
        <v>30942.23046875</v>
      </c>
      <c r="D1374" s="6">
        <v>12215.64453125</v>
      </c>
      <c r="E1374" s="6">
        <v>31530</v>
      </c>
      <c r="F1374" s="11">
        <v>39.478875136642614</v>
      </c>
      <c r="G1374" s="17">
        <v>38.741999999999997</v>
      </c>
      <c r="H1374" s="7">
        <v>-716.41300000000001</v>
      </c>
      <c r="I1374">
        <v>-5.54</v>
      </c>
      <c r="J1374" s="10">
        <v>44254.166666666664</v>
      </c>
      <c r="K1374" s="36">
        <f t="shared" si="21"/>
        <v>0.35736213796735122</v>
      </c>
      <c r="N1374" s="4"/>
      <c r="O1374" s="17"/>
      <c r="P1374" s="17"/>
      <c r="Q1374" s="17"/>
      <c r="R1374" s="4"/>
    </row>
    <row r="1375" spans="1:18" x14ac:dyDescent="0.3">
      <c r="A1375" s="10">
        <v>44254.208333333336</v>
      </c>
      <c r="B1375" s="5">
        <v>44254.208333333336</v>
      </c>
      <c r="C1375" s="6">
        <v>31296.75</v>
      </c>
      <c r="D1375" s="6">
        <v>11159.1396484375</v>
      </c>
      <c r="E1375" s="6">
        <v>31530</v>
      </c>
      <c r="F1375" s="11">
        <v>35.655905640162317</v>
      </c>
      <c r="G1375" s="17">
        <v>35.392000000000003</v>
      </c>
      <c r="H1375" s="7">
        <v>-1056.5050000000001</v>
      </c>
      <c r="I1375">
        <v>-8.6489999999999991</v>
      </c>
      <c r="J1375" s="10">
        <v>44254.208333333336</v>
      </c>
      <c r="K1375" s="36">
        <f t="shared" si="21"/>
        <v>0.32646122520624893</v>
      </c>
      <c r="N1375" s="4"/>
      <c r="O1375" s="17"/>
      <c r="P1375" s="17"/>
      <c r="Q1375" s="17"/>
      <c r="R1375" s="4"/>
    </row>
    <row r="1376" spans="1:18" x14ac:dyDescent="0.3">
      <c r="A1376" s="10">
        <v>44254.25</v>
      </c>
      <c r="B1376" s="5">
        <v>44254.25</v>
      </c>
      <c r="C1376" s="6">
        <v>31944.20703125</v>
      </c>
      <c r="D1376" s="6">
        <v>10737.78515625</v>
      </c>
      <c r="E1376" s="6">
        <v>31530</v>
      </c>
      <c r="F1376" s="11">
        <v>33.614185964126662</v>
      </c>
      <c r="G1376" s="17">
        <v>34.055</v>
      </c>
      <c r="H1376" s="7">
        <v>-421.35399999999998</v>
      </c>
      <c r="I1376">
        <v>-3.7759999999999998</v>
      </c>
      <c r="J1376" s="10">
        <v>44254.25</v>
      </c>
      <c r="K1376" s="36">
        <f t="shared" si="21"/>
        <v>0.31412853256099699</v>
      </c>
      <c r="N1376" s="4"/>
      <c r="O1376" s="17"/>
      <c r="P1376" s="17"/>
      <c r="Q1376" s="17"/>
      <c r="R1376" s="4"/>
    </row>
    <row r="1377" spans="1:18" x14ac:dyDescent="0.3">
      <c r="A1377" s="10">
        <v>44254.291666666664</v>
      </c>
      <c r="B1377" s="5">
        <v>44254.291666666664</v>
      </c>
      <c r="C1377" s="6">
        <v>33422.8203125</v>
      </c>
      <c r="D1377" s="6">
        <v>10689.9150390625</v>
      </c>
      <c r="E1377" s="6">
        <v>31530</v>
      </c>
      <c r="F1377" s="11">
        <v>31.983880890699446</v>
      </c>
      <c r="G1377" s="17">
        <v>33.902999999999999</v>
      </c>
      <c r="H1377" s="7">
        <v>-47.87</v>
      </c>
      <c r="I1377">
        <v>-0.44600000000000001</v>
      </c>
      <c r="J1377" s="10">
        <v>44254.291666666664</v>
      </c>
      <c r="K1377" s="36">
        <f t="shared" si="21"/>
        <v>0.31272646129541859</v>
      </c>
      <c r="N1377" s="4"/>
      <c r="O1377" s="17"/>
      <c r="P1377" s="17"/>
      <c r="Q1377" s="17"/>
      <c r="R1377" s="4"/>
    </row>
    <row r="1378" spans="1:18" x14ac:dyDescent="0.3">
      <c r="A1378" s="10">
        <v>44254.333333333336</v>
      </c>
      <c r="B1378" s="5">
        <v>44254.333333333336</v>
      </c>
      <c r="C1378" s="6">
        <v>34630.90625</v>
      </c>
      <c r="D1378" s="6">
        <v>11332.451171875</v>
      </c>
      <c r="E1378" s="6">
        <v>31530</v>
      </c>
      <c r="F1378" s="11">
        <v>32.72351895750635</v>
      </c>
      <c r="G1378" s="17">
        <v>35.941000000000003</v>
      </c>
      <c r="H1378" s="7">
        <v>642.53599999999994</v>
      </c>
      <c r="I1378">
        <v>6.0110000000000001</v>
      </c>
      <c r="J1378" s="10">
        <v>44254.333333333336</v>
      </c>
      <c r="K1378" s="36">
        <f t="shared" si="21"/>
        <v>0.33152528523784447</v>
      </c>
      <c r="N1378" s="4"/>
      <c r="O1378" s="17"/>
      <c r="P1378" s="17"/>
      <c r="Q1378" s="17"/>
      <c r="R1378" s="4"/>
    </row>
    <row r="1379" spans="1:18" x14ac:dyDescent="0.3">
      <c r="A1379" s="10">
        <v>44254.375</v>
      </c>
      <c r="B1379" s="5">
        <v>44254.375</v>
      </c>
      <c r="C1379" s="6">
        <v>36043.640625</v>
      </c>
      <c r="D1379" s="6">
        <v>11968.30859375</v>
      </c>
      <c r="E1379" s="6">
        <v>31530</v>
      </c>
      <c r="F1379" s="11">
        <v>33.205049174329901</v>
      </c>
      <c r="G1379" s="17">
        <v>37.957999999999998</v>
      </c>
      <c r="H1379" s="7">
        <v>635.85699999999997</v>
      </c>
      <c r="I1379">
        <v>5.6109999999999998</v>
      </c>
      <c r="J1379" s="10">
        <v>44254.375</v>
      </c>
      <c r="K1379" s="36">
        <f t="shared" si="21"/>
        <v>0.35013040196594702</v>
      </c>
      <c r="N1379" s="4"/>
      <c r="O1379" s="17"/>
      <c r="P1379" s="17"/>
      <c r="Q1379" s="17"/>
      <c r="R1379" s="4"/>
    </row>
    <row r="1380" spans="1:18" x14ac:dyDescent="0.3">
      <c r="A1380" s="10">
        <v>44254.416666666664</v>
      </c>
      <c r="B1380" s="5">
        <v>44254.416666666664</v>
      </c>
      <c r="C1380" s="6">
        <v>37011.85546875</v>
      </c>
      <c r="D1380" s="6">
        <v>10961.1015625</v>
      </c>
      <c r="E1380" s="6">
        <v>31530</v>
      </c>
      <c r="F1380" s="11">
        <v>29.615109601178251</v>
      </c>
      <c r="G1380" s="17">
        <v>34.764000000000003</v>
      </c>
      <c r="H1380" s="7">
        <v>-1007.207</v>
      </c>
      <c r="I1380">
        <v>-8.4160000000000004</v>
      </c>
      <c r="J1380" s="10">
        <v>44254.416666666664</v>
      </c>
      <c r="K1380" s="36">
        <f t="shared" si="21"/>
        <v>0.32066845708267516</v>
      </c>
      <c r="N1380" s="4"/>
      <c r="O1380" s="17"/>
      <c r="P1380" s="17"/>
      <c r="Q1380" s="17"/>
      <c r="R1380" s="4"/>
    </row>
    <row r="1381" spans="1:18" x14ac:dyDescent="0.3">
      <c r="A1381" s="10">
        <v>44254.458333333336</v>
      </c>
      <c r="B1381" s="5">
        <v>44254.458333333336</v>
      </c>
      <c r="C1381" s="6">
        <v>37729.8984375</v>
      </c>
      <c r="D1381" s="6">
        <v>12374.5947265625</v>
      </c>
      <c r="E1381" s="6">
        <v>31530</v>
      </c>
      <c r="F1381" s="11">
        <v>32.797847964158066</v>
      </c>
      <c r="G1381" s="17">
        <v>39.247</v>
      </c>
      <c r="H1381" s="7">
        <v>1413.4929999999999</v>
      </c>
      <c r="I1381">
        <v>12.896000000000001</v>
      </c>
      <c r="J1381" s="10">
        <v>44254.458333333336</v>
      </c>
      <c r="K1381" s="36">
        <f t="shared" si="21"/>
        <v>0.3620203352641741</v>
      </c>
      <c r="N1381" s="4"/>
      <c r="O1381" s="17"/>
      <c r="P1381" s="17"/>
      <c r="Q1381" s="17"/>
      <c r="R1381" s="4"/>
    </row>
    <row r="1382" spans="1:18" x14ac:dyDescent="0.3">
      <c r="A1382" s="10">
        <v>44254.5</v>
      </c>
      <c r="B1382" s="5">
        <v>44254.5</v>
      </c>
      <c r="C1382" s="6">
        <v>38109.73828125</v>
      </c>
      <c r="D1382" s="6">
        <v>14590.7939453125</v>
      </c>
      <c r="E1382" s="6">
        <v>31530</v>
      </c>
      <c r="F1382" s="11">
        <v>38.286261211327115</v>
      </c>
      <c r="G1382" s="17">
        <v>46.274999999999999</v>
      </c>
      <c r="H1382" s="7">
        <v>2216.1990000000001</v>
      </c>
      <c r="I1382">
        <v>17.908999999999999</v>
      </c>
      <c r="J1382" s="10">
        <v>44254.5</v>
      </c>
      <c r="K1382" s="36">
        <f t="shared" si="21"/>
        <v>0.42684768299104792</v>
      </c>
      <c r="N1382" s="4"/>
      <c r="O1382" s="17"/>
      <c r="P1382" s="17"/>
      <c r="Q1382" s="17"/>
      <c r="R1382" s="4"/>
    </row>
    <row r="1383" spans="1:18" x14ac:dyDescent="0.3">
      <c r="A1383" s="10">
        <v>44254.541666666664</v>
      </c>
      <c r="B1383" s="5">
        <v>44254.541666666664</v>
      </c>
      <c r="C1383" s="6">
        <v>38133.5</v>
      </c>
      <c r="D1383" s="6">
        <v>15035.6318359375</v>
      </c>
      <c r="E1383" s="6">
        <v>31530</v>
      </c>
      <c r="F1383" s="11">
        <v>39.428932135622226</v>
      </c>
      <c r="G1383" s="17">
        <v>47.686</v>
      </c>
      <c r="H1383" s="7">
        <v>444.83800000000002</v>
      </c>
      <c r="I1383">
        <v>3.0489999999999999</v>
      </c>
      <c r="J1383" s="10">
        <v>44254.541666666664</v>
      </c>
      <c r="K1383" s="36">
        <f t="shared" si="21"/>
        <v>0.43986296296296296</v>
      </c>
      <c r="N1383" s="4"/>
      <c r="O1383" s="17"/>
      <c r="P1383" s="17"/>
      <c r="Q1383" s="17"/>
      <c r="R1383" s="4"/>
    </row>
    <row r="1384" spans="1:18" x14ac:dyDescent="0.3">
      <c r="A1384" s="10">
        <v>44254.583333333336</v>
      </c>
      <c r="B1384" s="5">
        <v>44254.583333333336</v>
      </c>
      <c r="C1384" s="6">
        <v>37877.9921875</v>
      </c>
      <c r="D1384" s="6">
        <v>15552.802734375</v>
      </c>
      <c r="E1384" s="6">
        <v>31530</v>
      </c>
      <c r="F1384" s="11">
        <v>41.060261740873194</v>
      </c>
      <c r="G1384" s="17">
        <v>49.326000000000001</v>
      </c>
      <c r="H1384" s="7">
        <v>517.17100000000005</v>
      </c>
      <c r="I1384">
        <v>3.44</v>
      </c>
      <c r="J1384" s="10">
        <v>44254.583333333336</v>
      </c>
      <c r="K1384" s="36">
        <f t="shared" si="21"/>
        <v>0.4549905739863086</v>
      </c>
      <c r="N1384" s="4"/>
      <c r="O1384" s="17"/>
      <c r="P1384" s="17"/>
      <c r="Q1384" s="17"/>
      <c r="R1384" s="4"/>
    </row>
    <row r="1385" spans="1:18" x14ac:dyDescent="0.3">
      <c r="A1385" s="10">
        <v>44254.625</v>
      </c>
      <c r="B1385" s="5">
        <v>44254.625</v>
      </c>
      <c r="C1385" s="6">
        <v>37265.9609375</v>
      </c>
      <c r="D1385" s="6">
        <v>15204.8505859375</v>
      </c>
      <c r="E1385" s="6">
        <v>31530</v>
      </c>
      <c r="F1385" s="11">
        <v>40.800908398519674</v>
      </c>
      <c r="G1385" s="17">
        <v>48.222999999999999</v>
      </c>
      <c r="H1385" s="7">
        <v>-347.952</v>
      </c>
      <c r="I1385">
        <v>-2.2370000000000001</v>
      </c>
      <c r="J1385" s="10">
        <v>44254.625</v>
      </c>
      <c r="K1385" s="36">
        <f t="shared" si="21"/>
        <v>0.44481633315780233</v>
      </c>
      <c r="N1385" s="4"/>
      <c r="O1385" s="17"/>
      <c r="P1385" s="17"/>
      <c r="Q1385" s="17"/>
      <c r="R1385" s="4"/>
    </row>
    <row r="1386" spans="1:18" x14ac:dyDescent="0.3">
      <c r="A1386" s="10">
        <v>44254.666666666664</v>
      </c>
      <c r="B1386" s="5">
        <v>44254.666666666664</v>
      </c>
      <c r="C1386" s="6">
        <v>37092.4296875</v>
      </c>
      <c r="D1386" s="6">
        <v>15783.171875</v>
      </c>
      <c r="E1386" s="6">
        <v>31530</v>
      </c>
      <c r="F1386" s="11">
        <v>42.550924832834191</v>
      </c>
      <c r="G1386" s="17">
        <v>50.057000000000002</v>
      </c>
      <c r="H1386" s="7">
        <v>578.32100000000003</v>
      </c>
      <c r="I1386">
        <v>3.8039999999999998</v>
      </c>
      <c r="J1386" s="10">
        <v>44254.666666666664</v>
      </c>
      <c r="K1386" s="36">
        <f t="shared" si="21"/>
        <v>0.46173342987537297</v>
      </c>
      <c r="N1386" s="4"/>
      <c r="O1386" s="17"/>
      <c r="P1386" s="17"/>
      <c r="Q1386" s="17"/>
      <c r="R1386" s="4"/>
    </row>
    <row r="1387" spans="1:18" x14ac:dyDescent="0.3">
      <c r="A1387" s="10">
        <v>44254.708333333336</v>
      </c>
      <c r="B1387" s="5">
        <v>44254.708333333336</v>
      </c>
      <c r="C1387" s="6">
        <v>36875.8828125</v>
      </c>
      <c r="D1387" s="6">
        <v>16450.578125</v>
      </c>
      <c r="E1387" s="6">
        <v>31530</v>
      </c>
      <c r="F1387" s="11">
        <v>44.610669278468542</v>
      </c>
      <c r="G1387" s="17">
        <v>52.173999999999999</v>
      </c>
      <c r="H1387" s="7">
        <v>667.40599999999995</v>
      </c>
      <c r="I1387">
        <v>4.2290000000000001</v>
      </c>
      <c r="J1387" s="10">
        <v>44254.708333333336</v>
      </c>
      <c r="K1387" s="36">
        <f t="shared" si="21"/>
        <v>0.48126096190977707</v>
      </c>
      <c r="N1387" s="4"/>
      <c r="O1387" s="17"/>
      <c r="P1387" s="17"/>
      <c r="Q1387" s="17"/>
      <c r="R1387" s="4"/>
    </row>
    <row r="1388" spans="1:18" x14ac:dyDescent="0.3">
      <c r="A1388" s="10">
        <v>44254.75</v>
      </c>
      <c r="B1388" s="5">
        <v>44254.75</v>
      </c>
      <c r="C1388" s="6">
        <v>37373.78125</v>
      </c>
      <c r="D1388" s="6">
        <v>16171.4013671875</v>
      </c>
      <c r="E1388" s="6">
        <v>31530</v>
      </c>
      <c r="F1388" s="11">
        <v>43.26937448211104</v>
      </c>
      <c r="G1388" s="17">
        <v>51.287999999999997</v>
      </c>
      <c r="H1388" s="7">
        <v>-279.17700000000002</v>
      </c>
      <c r="I1388">
        <v>-1.6970000000000001</v>
      </c>
      <c r="J1388" s="10">
        <v>44254.75</v>
      </c>
      <c r="K1388" s="36">
        <f t="shared" si="21"/>
        <v>0.4730883622959452</v>
      </c>
      <c r="N1388" s="4"/>
      <c r="O1388" s="17"/>
      <c r="P1388" s="17"/>
      <c r="Q1388" s="17"/>
      <c r="R1388" s="4"/>
    </row>
    <row r="1389" spans="1:18" x14ac:dyDescent="0.3">
      <c r="A1389" s="10">
        <v>44254.791666666664</v>
      </c>
      <c r="B1389" s="5">
        <v>44254.791666666664</v>
      </c>
      <c r="C1389" s="6">
        <v>38417.265625</v>
      </c>
      <c r="D1389" s="6">
        <v>17959.064453125</v>
      </c>
      <c r="E1389" s="6">
        <v>31530</v>
      </c>
      <c r="F1389" s="11">
        <v>46.747378192991839</v>
      </c>
      <c r="G1389" s="17">
        <v>56.957999999999998</v>
      </c>
      <c r="H1389" s="7">
        <v>1787.663</v>
      </c>
      <c r="I1389">
        <v>11.054</v>
      </c>
      <c r="J1389" s="10">
        <v>44254.791666666664</v>
      </c>
      <c r="K1389" s="36">
        <f t="shared" si="21"/>
        <v>0.52538931016324386</v>
      </c>
      <c r="N1389" s="4"/>
      <c r="O1389" s="17"/>
      <c r="P1389" s="17"/>
      <c r="Q1389" s="17"/>
      <c r="R1389" s="4"/>
    </row>
    <row r="1390" spans="1:18" x14ac:dyDescent="0.3">
      <c r="A1390" s="10">
        <v>44254.833333333336</v>
      </c>
      <c r="B1390" s="5">
        <v>44254.833333333336</v>
      </c>
      <c r="C1390" s="6">
        <v>37931.0078125</v>
      </c>
      <c r="D1390" s="6">
        <v>18727.8671875</v>
      </c>
      <c r="E1390" s="6">
        <v>31530</v>
      </c>
      <c r="F1390" s="11">
        <v>49.373502755516853</v>
      </c>
      <c r="G1390" s="17">
        <v>59.396000000000001</v>
      </c>
      <c r="H1390" s="7">
        <v>768.803</v>
      </c>
      <c r="I1390">
        <v>4.2809999999999997</v>
      </c>
      <c r="J1390" s="10">
        <v>44254.833333333336</v>
      </c>
      <c r="K1390" s="36">
        <f t="shared" si="21"/>
        <v>0.54787779533087599</v>
      </c>
      <c r="N1390" s="4"/>
      <c r="O1390" s="17"/>
      <c r="P1390" s="17"/>
      <c r="Q1390" s="17"/>
      <c r="R1390" s="4"/>
    </row>
    <row r="1391" spans="1:18" x14ac:dyDescent="0.3">
      <c r="A1391" s="10">
        <v>44254.875</v>
      </c>
      <c r="B1391" s="5">
        <v>44254.875</v>
      </c>
      <c r="C1391" s="6">
        <v>37042.953125</v>
      </c>
      <c r="D1391" s="6">
        <v>18474.919921875</v>
      </c>
      <c r="E1391" s="6">
        <v>31530</v>
      </c>
      <c r="F1391" s="11">
        <v>49.874317146184602</v>
      </c>
      <c r="G1391" s="17">
        <v>58.594000000000001</v>
      </c>
      <c r="H1391" s="7">
        <v>-252.947</v>
      </c>
      <c r="I1391">
        <v>-1.351</v>
      </c>
      <c r="J1391" s="10">
        <v>44254.875</v>
      </c>
      <c r="K1391" s="36">
        <f t="shared" si="21"/>
        <v>0.54048002457433741</v>
      </c>
      <c r="N1391" s="4"/>
      <c r="O1391" s="17"/>
      <c r="P1391" s="17"/>
      <c r="Q1391" s="17"/>
      <c r="R1391" s="4"/>
    </row>
    <row r="1392" spans="1:18" x14ac:dyDescent="0.3">
      <c r="A1392" s="10">
        <v>44254.916666666664</v>
      </c>
      <c r="B1392" s="5">
        <v>44254.916666666664</v>
      </c>
      <c r="C1392" s="6">
        <v>35996.1484375</v>
      </c>
      <c r="D1392" s="6">
        <v>17177.3125</v>
      </c>
      <c r="E1392" s="6">
        <v>31530</v>
      </c>
      <c r="F1392" s="11">
        <v>47.719862389791267</v>
      </c>
      <c r="G1392" s="17">
        <v>54.478999999999999</v>
      </c>
      <c r="H1392" s="7">
        <v>-1297.607</v>
      </c>
      <c r="I1392">
        <v>-7.024</v>
      </c>
      <c r="J1392" s="10">
        <v>44254.916666666664</v>
      </c>
      <c r="K1392" s="36">
        <f t="shared" si="21"/>
        <v>0.50252263472002801</v>
      </c>
      <c r="N1392" s="4"/>
      <c r="O1392" s="17"/>
      <c r="P1392" s="17"/>
      <c r="Q1392" s="17"/>
      <c r="R1392" s="4"/>
    </row>
    <row r="1393" spans="1:18" x14ac:dyDescent="0.3">
      <c r="A1393" s="10">
        <v>44254.958333333336</v>
      </c>
      <c r="B1393" s="5">
        <v>44254.958333333336</v>
      </c>
      <c r="C1393" s="6">
        <v>34509.3125</v>
      </c>
      <c r="D1393" s="6">
        <v>15998.99609375</v>
      </c>
      <c r="E1393" s="6">
        <v>31530</v>
      </c>
      <c r="F1393" s="11">
        <v>46.361387505908731</v>
      </c>
      <c r="G1393" s="17">
        <v>50.741999999999997</v>
      </c>
      <c r="H1393" s="7">
        <v>-1178.316</v>
      </c>
      <c r="I1393">
        <v>-6.86</v>
      </c>
      <c r="J1393" s="10">
        <v>44254.958333333336</v>
      </c>
      <c r="K1393" s="36">
        <f t="shared" si="21"/>
        <v>0.46805197472353866</v>
      </c>
      <c r="N1393" s="4"/>
      <c r="O1393" s="17"/>
      <c r="P1393" s="17"/>
      <c r="Q1393" s="17"/>
      <c r="R1393" s="4"/>
    </row>
    <row r="1394" spans="1:18" x14ac:dyDescent="0.3">
      <c r="A1394" s="10">
        <v>44255</v>
      </c>
      <c r="B1394" s="5">
        <v>44255</v>
      </c>
      <c r="C1394" s="6">
        <v>32889.85546875</v>
      </c>
      <c r="D1394" s="6">
        <v>15572.6533203125</v>
      </c>
      <c r="E1394" s="6">
        <v>31530</v>
      </c>
      <c r="F1394" s="11">
        <v>47.34789222503187</v>
      </c>
      <c r="G1394" s="17">
        <v>49.389000000000003</v>
      </c>
      <c r="H1394" s="7">
        <v>-426.34300000000002</v>
      </c>
      <c r="I1394">
        <v>-2.665</v>
      </c>
      <c r="J1394" s="10">
        <v>44255</v>
      </c>
      <c r="K1394" s="36">
        <f t="shared" si="21"/>
        <v>0.45557169562927863</v>
      </c>
      <c r="N1394" s="4"/>
      <c r="O1394" s="17"/>
      <c r="P1394" s="17"/>
      <c r="Q1394" s="17"/>
      <c r="R1394" s="4"/>
    </row>
    <row r="1395" spans="1:18" x14ac:dyDescent="0.3">
      <c r="A1395" s="10">
        <v>44255.041666666664</v>
      </c>
      <c r="B1395" s="5">
        <v>44255.041666666664</v>
      </c>
      <c r="C1395" s="6">
        <v>31687.103515625</v>
      </c>
      <c r="D1395" s="6">
        <v>15101.005859375</v>
      </c>
      <c r="E1395" s="6">
        <v>31530</v>
      </c>
      <c r="F1395" s="11">
        <v>47.656630565582155</v>
      </c>
      <c r="G1395" s="17">
        <v>47.893999999999998</v>
      </c>
      <c r="H1395" s="7">
        <v>-471.64699999999999</v>
      </c>
      <c r="I1395">
        <v>-3.0289999999999999</v>
      </c>
      <c r="J1395" s="10">
        <v>44255.041666666664</v>
      </c>
      <c r="K1395" s="36">
        <f t="shared" si="21"/>
        <v>0.44178158680007018</v>
      </c>
      <c r="N1395" s="4"/>
      <c r="O1395" s="17"/>
      <c r="P1395" s="17"/>
      <c r="Q1395" s="17"/>
      <c r="R1395" s="4"/>
    </row>
    <row r="1396" spans="1:18" x14ac:dyDescent="0.3">
      <c r="A1396" s="10">
        <v>44255.083333333336</v>
      </c>
      <c r="B1396" s="5">
        <v>44255.083333333336</v>
      </c>
      <c r="C1396" s="6">
        <v>30527.599609375</v>
      </c>
      <c r="D1396" s="6">
        <v>14176.5185546875</v>
      </c>
      <c r="E1396" s="6">
        <v>31530</v>
      </c>
      <c r="F1396" s="11">
        <v>46.438366383493523</v>
      </c>
      <c r="G1396" s="17">
        <v>44.960999999999999</v>
      </c>
      <c r="H1396" s="7">
        <v>-924.48699999999997</v>
      </c>
      <c r="I1396">
        <v>-6.1219999999999999</v>
      </c>
      <c r="J1396" s="10">
        <v>44255.083333333336</v>
      </c>
      <c r="K1396" s="36">
        <f t="shared" si="21"/>
        <v>0.41472714586624532</v>
      </c>
      <c r="N1396" s="4"/>
      <c r="O1396" s="17"/>
      <c r="P1396" s="17"/>
      <c r="Q1396" s="17"/>
      <c r="R1396" s="4"/>
    </row>
    <row r="1397" spans="1:18" x14ac:dyDescent="0.3">
      <c r="A1397" s="10">
        <v>44255.125</v>
      </c>
      <c r="B1397" s="5">
        <v>44255.125</v>
      </c>
      <c r="C1397" s="6">
        <v>29862.515625</v>
      </c>
      <c r="D1397" s="6">
        <v>13410.58203125</v>
      </c>
      <c r="E1397" s="6">
        <v>31530</v>
      </c>
      <c r="F1397" s="11">
        <v>44.907743874139868</v>
      </c>
      <c r="G1397" s="17">
        <v>42.531999999999996</v>
      </c>
      <c r="H1397" s="7">
        <v>-765.93700000000001</v>
      </c>
      <c r="I1397">
        <v>-5.4029999999999996</v>
      </c>
      <c r="J1397" s="10">
        <v>44255.125</v>
      </c>
      <c r="K1397" s="36">
        <f t="shared" si="21"/>
        <v>0.3923216780761804</v>
      </c>
      <c r="N1397" s="4"/>
      <c r="O1397" s="17"/>
      <c r="P1397" s="17"/>
      <c r="Q1397" s="17"/>
      <c r="R1397" s="4"/>
    </row>
    <row r="1398" spans="1:18" x14ac:dyDescent="0.3">
      <c r="A1398" s="10">
        <v>44255.166666666664</v>
      </c>
      <c r="B1398" s="5">
        <v>44255.166666666664</v>
      </c>
      <c r="C1398" s="6">
        <v>29423.255859375</v>
      </c>
      <c r="D1398" s="6">
        <v>12909.2431640625</v>
      </c>
      <c r="E1398" s="6">
        <v>31530</v>
      </c>
      <c r="F1398" s="11">
        <v>43.87428510889724</v>
      </c>
      <c r="G1398" s="17">
        <v>40.942</v>
      </c>
      <c r="H1398" s="7">
        <v>-501.339</v>
      </c>
      <c r="I1398">
        <v>-3.738</v>
      </c>
      <c r="J1398" s="10">
        <v>44255.166666666664</v>
      </c>
      <c r="K1398" s="36">
        <f t="shared" si="21"/>
        <v>0.37765527470598564</v>
      </c>
      <c r="N1398" s="4"/>
      <c r="O1398" s="17"/>
      <c r="P1398" s="17"/>
      <c r="Q1398" s="17"/>
      <c r="R1398" s="4"/>
    </row>
    <row r="1399" spans="1:18" x14ac:dyDescent="0.3">
      <c r="A1399" s="10">
        <v>44255.208333333336</v>
      </c>
      <c r="B1399" s="5">
        <v>44255.208333333336</v>
      </c>
      <c r="C1399" s="6">
        <v>29333.9140625</v>
      </c>
      <c r="D1399" s="6">
        <v>12175.6513671875</v>
      </c>
      <c r="E1399" s="6">
        <v>31530</v>
      </c>
      <c r="F1399" s="11">
        <v>41.50708064817254</v>
      </c>
      <c r="G1399" s="17">
        <v>38.616</v>
      </c>
      <c r="H1399" s="7">
        <v>-733.59199999999998</v>
      </c>
      <c r="I1399">
        <v>-5.6829999999999998</v>
      </c>
      <c r="J1399" s="10">
        <v>44255.208333333336</v>
      </c>
      <c r="K1399" s="36">
        <f t="shared" si="21"/>
        <v>0.35619989468141128</v>
      </c>
      <c r="N1399" s="4"/>
      <c r="O1399" s="17"/>
      <c r="P1399" s="17"/>
      <c r="Q1399" s="17"/>
      <c r="R1399" s="4"/>
    </row>
    <row r="1400" spans="1:18" x14ac:dyDescent="0.3">
      <c r="A1400" s="10">
        <v>44255.25</v>
      </c>
      <c r="B1400" s="5">
        <v>44255.25</v>
      </c>
      <c r="C1400" s="6">
        <v>29672.560546875</v>
      </c>
      <c r="D1400" s="6">
        <v>11318.5087890625</v>
      </c>
      <c r="E1400" s="6">
        <v>31530</v>
      </c>
      <c r="F1400" s="11">
        <v>38.144698605238915</v>
      </c>
      <c r="G1400" s="17">
        <v>35.896999999999998</v>
      </c>
      <c r="H1400" s="7">
        <v>-857.14300000000003</v>
      </c>
      <c r="I1400">
        <v>-7.04</v>
      </c>
      <c r="J1400" s="10">
        <v>44255.25</v>
      </c>
      <c r="K1400" s="36">
        <f t="shared" si="21"/>
        <v>0.3311194225030718</v>
      </c>
      <c r="N1400" s="4"/>
      <c r="O1400" s="17"/>
      <c r="P1400" s="17"/>
      <c r="Q1400" s="17"/>
      <c r="R1400" s="4"/>
    </row>
    <row r="1401" spans="1:18" x14ac:dyDescent="0.3">
      <c r="A1401" s="10">
        <v>44255.291666666664</v>
      </c>
      <c r="B1401" s="5">
        <v>44255.291666666664</v>
      </c>
      <c r="C1401" s="6">
        <v>30527.724609375</v>
      </c>
      <c r="D1401" s="6">
        <v>12112.9384765625</v>
      </c>
      <c r="E1401" s="6">
        <v>31530</v>
      </c>
      <c r="F1401" s="11">
        <v>39.67848449747428</v>
      </c>
      <c r="G1401" s="17">
        <v>38.417000000000002</v>
      </c>
      <c r="H1401" s="7">
        <v>794.43</v>
      </c>
      <c r="I1401">
        <v>7.0190000000000001</v>
      </c>
      <c r="J1401" s="10">
        <v>44255.291666666664</v>
      </c>
      <c r="K1401" s="36">
        <f t="shared" si="21"/>
        <v>0.35436428822187116</v>
      </c>
      <c r="N1401" s="4"/>
      <c r="O1401" s="17"/>
      <c r="P1401" s="17"/>
      <c r="Q1401" s="17"/>
      <c r="R1401" s="4"/>
    </row>
    <row r="1402" spans="1:18" x14ac:dyDescent="0.3">
      <c r="A1402" s="10">
        <v>44255.333333333336</v>
      </c>
      <c r="B1402" s="5">
        <v>44255.333333333336</v>
      </c>
      <c r="C1402" s="6">
        <v>31500.099609375</v>
      </c>
      <c r="D1402" s="6">
        <v>13048.435546875</v>
      </c>
      <c r="E1402" s="6">
        <v>31530</v>
      </c>
      <c r="F1402" s="11">
        <v>41.423473921306424</v>
      </c>
      <c r="G1402" s="17">
        <v>41.384</v>
      </c>
      <c r="H1402" s="7">
        <v>935.49699999999996</v>
      </c>
      <c r="I1402">
        <v>7.7229999999999999</v>
      </c>
      <c r="J1402" s="10">
        <v>44255.333333333336</v>
      </c>
      <c r="K1402" s="36">
        <f t="shared" si="21"/>
        <v>0.38173235035983849</v>
      </c>
      <c r="N1402" s="4"/>
      <c r="O1402" s="17"/>
      <c r="P1402" s="17"/>
      <c r="Q1402" s="17"/>
      <c r="R1402" s="4"/>
    </row>
    <row r="1403" spans="1:18" x14ac:dyDescent="0.3">
      <c r="A1403" s="10">
        <v>44255.375</v>
      </c>
      <c r="B1403" s="5">
        <v>44255.375</v>
      </c>
      <c r="C1403" s="6">
        <v>33413.6484375</v>
      </c>
      <c r="D1403" s="6">
        <v>14944.740234375</v>
      </c>
      <c r="E1403" s="6">
        <v>31530</v>
      </c>
      <c r="F1403" s="11">
        <v>44.726454407782001</v>
      </c>
      <c r="G1403" s="17">
        <v>47.398000000000003</v>
      </c>
      <c r="H1403" s="7">
        <v>1896.3050000000001</v>
      </c>
      <c r="I1403">
        <v>14.532999999999999</v>
      </c>
      <c r="J1403" s="10">
        <v>44255.375</v>
      </c>
      <c r="K1403" s="36">
        <f t="shared" si="21"/>
        <v>0.43720640688081452</v>
      </c>
      <c r="N1403" s="4"/>
      <c r="O1403" s="17"/>
      <c r="P1403" s="17"/>
      <c r="Q1403" s="17"/>
      <c r="R1403" s="4"/>
    </row>
    <row r="1404" spans="1:18" x14ac:dyDescent="0.3">
      <c r="A1404" s="10">
        <v>44255.416666666664</v>
      </c>
      <c r="B1404" s="5">
        <v>44255.416666666664</v>
      </c>
      <c r="C1404" s="6">
        <v>35042.71875</v>
      </c>
      <c r="D1404" s="6">
        <v>15953.8828125</v>
      </c>
      <c r="E1404" s="6">
        <v>31530</v>
      </c>
      <c r="F1404" s="11">
        <v>45.526955046831233</v>
      </c>
      <c r="G1404" s="17">
        <v>50.598999999999997</v>
      </c>
      <c r="H1404" s="7">
        <v>1009.143</v>
      </c>
      <c r="I1404">
        <v>6.7519999999999998</v>
      </c>
      <c r="J1404" s="10">
        <v>44255.416666666664</v>
      </c>
      <c r="K1404" s="36">
        <f t="shared" si="21"/>
        <v>0.46673292083552748</v>
      </c>
      <c r="N1404" s="4"/>
      <c r="O1404" s="17"/>
      <c r="P1404" s="17"/>
      <c r="Q1404" s="17"/>
      <c r="R1404" s="4"/>
    </row>
    <row r="1405" spans="1:18" x14ac:dyDescent="0.3">
      <c r="A1405" s="10">
        <v>44255.458333333336</v>
      </c>
      <c r="B1405" s="5">
        <v>44255.458333333336</v>
      </c>
      <c r="C1405" s="6">
        <v>36294.01171875</v>
      </c>
      <c r="D1405" s="6">
        <v>16301.98828125</v>
      </c>
      <c r="E1405" s="6">
        <v>31530</v>
      </c>
      <c r="F1405" s="11">
        <v>44.91646833526579</v>
      </c>
      <c r="G1405" s="17">
        <v>51.703000000000003</v>
      </c>
      <c r="H1405" s="7">
        <v>348.10500000000002</v>
      </c>
      <c r="I1405">
        <v>2.1819999999999999</v>
      </c>
      <c r="J1405" s="10">
        <v>44255.458333333336</v>
      </c>
      <c r="K1405" s="36">
        <f t="shared" si="21"/>
        <v>0.47691638581709678</v>
      </c>
      <c r="N1405" s="4"/>
      <c r="O1405" s="17"/>
      <c r="P1405" s="17"/>
      <c r="Q1405" s="17"/>
      <c r="R1405" s="4"/>
    </row>
    <row r="1406" spans="1:18" x14ac:dyDescent="0.3">
      <c r="A1406" s="10">
        <v>44255.5</v>
      </c>
      <c r="B1406" s="5">
        <v>44255.5</v>
      </c>
      <c r="C1406" s="6">
        <v>37196.4296875</v>
      </c>
      <c r="D1406" s="6">
        <v>15885.3994140625</v>
      </c>
      <c r="E1406" s="6">
        <v>31530</v>
      </c>
      <c r="F1406" s="11">
        <v>42.70678542946515</v>
      </c>
      <c r="G1406" s="17">
        <v>50.381</v>
      </c>
      <c r="H1406" s="7">
        <v>-416.589</v>
      </c>
      <c r="I1406">
        <v>-2.5550000000000002</v>
      </c>
      <c r="J1406" s="10">
        <v>44255.5</v>
      </c>
      <c r="K1406" s="36">
        <f t="shared" si="21"/>
        <v>0.46472205546779</v>
      </c>
      <c r="N1406" s="4"/>
      <c r="O1406" s="17"/>
      <c r="P1406" s="17"/>
      <c r="Q1406" s="17"/>
      <c r="R1406" s="4"/>
    </row>
    <row r="1407" spans="1:18" x14ac:dyDescent="0.3">
      <c r="A1407" s="10">
        <v>44255.541666666664</v>
      </c>
      <c r="B1407" s="5">
        <v>44255.541666666664</v>
      </c>
      <c r="C1407" s="6">
        <v>37655.79296875</v>
      </c>
      <c r="D1407" s="6">
        <v>15172.7880859375</v>
      </c>
      <c r="E1407" s="6">
        <v>31530</v>
      </c>
      <c r="F1407" s="11">
        <v>40.293370261858982</v>
      </c>
      <c r="G1407" s="17">
        <v>48.121000000000002</v>
      </c>
      <c r="H1407" s="7">
        <v>-712.61099999999999</v>
      </c>
      <c r="I1407">
        <v>-4.4859999999999998</v>
      </c>
      <c r="J1407" s="10">
        <v>44255.541666666664</v>
      </c>
      <c r="K1407" s="36">
        <f t="shared" si="21"/>
        <v>0.44387546954537477</v>
      </c>
      <c r="N1407" s="4"/>
      <c r="O1407" s="17"/>
      <c r="P1407" s="17"/>
      <c r="Q1407" s="17"/>
      <c r="R1407" s="4"/>
    </row>
    <row r="1408" spans="1:18" x14ac:dyDescent="0.3">
      <c r="A1408" s="10">
        <v>44255.583333333336</v>
      </c>
      <c r="B1408" s="5">
        <v>44255.583333333336</v>
      </c>
      <c r="C1408" s="6">
        <v>37982.6171875</v>
      </c>
      <c r="D1408" s="6">
        <v>13258.4970703125</v>
      </c>
      <c r="E1408" s="6">
        <v>31530</v>
      </c>
      <c r="F1408" s="11">
        <v>34.906749592484225</v>
      </c>
      <c r="G1408" s="17">
        <v>42.05</v>
      </c>
      <c r="H1408" s="7">
        <v>-1914.2909999999999</v>
      </c>
      <c r="I1408">
        <v>-12.617000000000001</v>
      </c>
      <c r="J1408" s="10">
        <v>44255.583333333336</v>
      </c>
      <c r="K1408" s="36">
        <f t="shared" si="21"/>
        <v>0.38787563629980687</v>
      </c>
      <c r="N1408" s="4"/>
      <c r="O1408" s="17"/>
      <c r="P1408" s="17"/>
      <c r="Q1408" s="17"/>
      <c r="R1408" s="4"/>
    </row>
    <row r="1409" spans="1:18" x14ac:dyDescent="0.3">
      <c r="A1409" s="10">
        <v>44255.625</v>
      </c>
      <c r="B1409" s="5">
        <v>44255.625</v>
      </c>
      <c r="C1409" s="6">
        <v>38126.75390625</v>
      </c>
      <c r="D1409" s="6">
        <v>12366.9111328125</v>
      </c>
      <c r="E1409" s="6">
        <v>31530</v>
      </c>
      <c r="F1409" s="11">
        <v>32.436307489542742</v>
      </c>
      <c r="G1409" s="17">
        <v>39.222000000000001</v>
      </c>
      <c r="H1409" s="7">
        <v>-891.58600000000001</v>
      </c>
      <c r="I1409">
        <v>-6.7249999999999996</v>
      </c>
      <c r="J1409" s="10">
        <v>44255.625</v>
      </c>
      <c r="K1409" s="36">
        <f t="shared" si="21"/>
        <v>0.36178973143759874</v>
      </c>
      <c r="N1409" s="4"/>
      <c r="O1409" s="17"/>
      <c r="P1409" s="17"/>
      <c r="Q1409" s="17"/>
      <c r="R1409" s="4"/>
    </row>
    <row r="1410" spans="1:18" x14ac:dyDescent="0.3">
      <c r="A1410" s="10">
        <v>44255.666666666664</v>
      </c>
      <c r="B1410" s="5">
        <v>44255.666666666664</v>
      </c>
      <c r="C1410" s="6">
        <v>38233.23828125</v>
      </c>
      <c r="D1410" s="6">
        <v>12837.09765625</v>
      </c>
      <c r="E1410" s="6">
        <v>31530</v>
      </c>
      <c r="F1410" s="11">
        <v>33.575753018402978</v>
      </c>
      <c r="G1410" s="17">
        <v>40.713000000000001</v>
      </c>
      <c r="H1410" s="7">
        <v>470.18700000000001</v>
      </c>
      <c r="I1410">
        <v>3.802</v>
      </c>
      <c r="J1410" s="10">
        <v>44255.666666666664</v>
      </c>
      <c r="K1410" s="36">
        <f t="shared" si="21"/>
        <v>0.37554294365455504</v>
      </c>
      <c r="N1410" s="4"/>
      <c r="O1410" s="17"/>
      <c r="P1410" s="17"/>
      <c r="Q1410" s="17"/>
      <c r="R1410" s="4"/>
    </row>
    <row r="1411" spans="1:18" x14ac:dyDescent="0.3">
      <c r="A1411" s="10">
        <v>44255.708333333336</v>
      </c>
      <c r="B1411" s="5">
        <v>44255.708333333336</v>
      </c>
      <c r="C1411" s="6">
        <v>38347.37109375</v>
      </c>
      <c r="D1411" s="6">
        <v>13441.537109375</v>
      </c>
      <c r="E1411" s="6">
        <v>31530</v>
      </c>
      <c r="F1411" s="11">
        <v>35.052043271789636</v>
      </c>
      <c r="G1411" s="17">
        <v>42.63</v>
      </c>
      <c r="H1411" s="7">
        <v>604.43899999999996</v>
      </c>
      <c r="I1411">
        <v>4.7089999999999996</v>
      </c>
      <c r="J1411" s="10">
        <v>44255.708333333336</v>
      </c>
      <c r="K1411" s="36">
        <f t="shared" ref="K1411:K1474" si="22">G1411*E1411/$O$1/100</f>
        <v>0.39322564507635605</v>
      </c>
      <c r="N1411" s="4"/>
      <c r="O1411" s="17"/>
      <c r="P1411" s="17"/>
      <c r="Q1411" s="17"/>
      <c r="R1411" s="4"/>
    </row>
    <row r="1412" spans="1:18" x14ac:dyDescent="0.3">
      <c r="A1412" s="10">
        <v>44255.75</v>
      </c>
      <c r="B1412" s="5">
        <v>44255.75</v>
      </c>
      <c r="C1412" s="6">
        <v>38857.3828125</v>
      </c>
      <c r="D1412" s="6">
        <v>14766.6689453125</v>
      </c>
      <c r="E1412" s="6">
        <v>31530</v>
      </c>
      <c r="F1412" s="11">
        <v>38.002222168607361</v>
      </c>
      <c r="G1412" s="17">
        <v>46.832999999999998</v>
      </c>
      <c r="H1412" s="7">
        <v>1325.1320000000001</v>
      </c>
      <c r="I1412">
        <v>9.8580000000000005</v>
      </c>
      <c r="J1412" s="10">
        <v>44255.75</v>
      </c>
      <c r="K1412" s="36">
        <f t="shared" si="22"/>
        <v>0.43199476040021062</v>
      </c>
      <c r="N1412" s="4"/>
      <c r="O1412" s="17"/>
      <c r="P1412" s="17"/>
      <c r="Q1412" s="17"/>
      <c r="R1412" s="4"/>
    </row>
    <row r="1413" spans="1:18" x14ac:dyDescent="0.3">
      <c r="A1413" s="10">
        <v>44255.791666666664</v>
      </c>
      <c r="B1413" s="5">
        <v>44255.791666666664</v>
      </c>
      <c r="C1413" s="6">
        <v>40294.25390625</v>
      </c>
      <c r="D1413" s="6">
        <v>17624.888671875</v>
      </c>
      <c r="E1413" s="6">
        <v>31530</v>
      </c>
      <c r="F1413" s="11">
        <v>43.740451710265368</v>
      </c>
      <c r="G1413" s="17">
        <v>55.898000000000003</v>
      </c>
      <c r="H1413" s="7">
        <v>2858.22</v>
      </c>
      <c r="I1413">
        <v>19.356000000000002</v>
      </c>
      <c r="J1413" s="10">
        <v>44255.791666666664</v>
      </c>
      <c r="K1413" s="36">
        <f t="shared" si="22"/>
        <v>0.51561170791644728</v>
      </c>
      <c r="N1413" s="4"/>
      <c r="O1413" s="17"/>
      <c r="P1413" s="17"/>
      <c r="Q1413" s="17"/>
      <c r="R1413" s="4"/>
    </row>
    <row r="1414" spans="1:18" x14ac:dyDescent="0.3">
      <c r="A1414" s="10">
        <v>44255.833333333336</v>
      </c>
      <c r="B1414" s="5">
        <v>44255.833333333336</v>
      </c>
      <c r="C1414" s="6">
        <v>40148.11328125</v>
      </c>
      <c r="D1414" s="6">
        <v>20535.142578125</v>
      </c>
      <c r="E1414" s="6">
        <v>31530</v>
      </c>
      <c r="F1414" s="11">
        <v>51.148462280829868</v>
      </c>
      <c r="G1414" s="17">
        <v>65.128</v>
      </c>
      <c r="H1414" s="7">
        <v>2910.2539999999999</v>
      </c>
      <c r="I1414">
        <v>16.512</v>
      </c>
      <c r="J1414" s="10">
        <v>44255.833333333336</v>
      </c>
      <c r="K1414" s="36">
        <f t="shared" si="22"/>
        <v>0.60075064068808148</v>
      </c>
      <c r="N1414" s="4"/>
      <c r="O1414" s="17"/>
      <c r="P1414" s="17"/>
      <c r="Q1414" s="17"/>
      <c r="R1414" s="4"/>
    </row>
    <row r="1415" spans="1:18" x14ac:dyDescent="0.3">
      <c r="A1415" s="10">
        <v>44255.875</v>
      </c>
      <c r="B1415" s="5">
        <v>44255.875</v>
      </c>
      <c r="C1415" s="6">
        <v>39048.58203125</v>
      </c>
      <c r="D1415" s="6">
        <v>20380.353515625</v>
      </c>
      <c r="E1415" s="6">
        <v>31530</v>
      </c>
      <c r="F1415" s="11">
        <v>52.192301116887954</v>
      </c>
      <c r="G1415" s="17">
        <v>64.637</v>
      </c>
      <c r="H1415" s="7">
        <v>-154.78899999999999</v>
      </c>
      <c r="I1415">
        <v>-0.754</v>
      </c>
      <c r="J1415" s="10">
        <v>44255.875</v>
      </c>
      <c r="K1415" s="36">
        <f t="shared" si="22"/>
        <v>0.59622158153414084</v>
      </c>
      <c r="N1415" s="4"/>
      <c r="O1415" s="17"/>
      <c r="P1415" s="17"/>
      <c r="Q1415" s="17"/>
      <c r="R1415" s="4"/>
    </row>
    <row r="1416" spans="1:18" x14ac:dyDescent="0.3">
      <c r="A1416" s="10">
        <v>44255.916666666664</v>
      </c>
      <c r="B1416" s="5">
        <v>44255.916666666664</v>
      </c>
      <c r="C1416" s="6">
        <v>37334.09375</v>
      </c>
      <c r="D1416" s="6">
        <v>18913.19921875</v>
      </c>
      <c r="E1416" s="6">
        <v>31530</v>
      </c>
      <c r="F1416" s="11">
        <v>50.659323205749438</v>
      </c>
      <c r="G1416" s="17">
        <v>59.984000000000002</v>
      </c>
      <c r="H1416" s="7">
        <v>-1467.154</v>
      </c>
      <c r="I1416">
        <v>-7.1989999999999998</v>
      </c>
      <c r="J1416" s="10">
        <v>44255.916666666664</v>
      </c>
      <c r="K1416" s="36">
        <f t="shared" si="22"/>
        <v>0.55330159733192907</v>
      </c>
      <c r="N1416" s="4"/>
      <c r="O1416" s="17"/>
      <c r="P1416" s="17"/>
      <c r="Q1416" s="17"/>
      <c r="R1416" s="4"/>
    </row>
    <row r="1417" spans="1:18" x14ac:dyDescent="0.3">
      <c r="A1417" s="10">
        <v>44255.958333333336</v>
      </c>
      <c r="B1417" s="5">
        <v>44255.958333333336</v>
      </c>
      <c r="C1417" s="6">
        <v>35384.109375</v>
      </c>
      <c r="D1417" s="6">
        <v>17233.498046875</v>
      </c>
      <c r="E1417" s="6">
        <v>31530</v>
      </c>
      <c r="F1417" s="11">
        <v>48.70406052681664</v>
      </c>
      <c r="G1417" s="17">
        <v>54.656999999999996</v>
      </c>
      <c r="H1417" s="7">
        <v>-1679.701</v>
      </c>
      <c r="I1417">
        <v>-8.8810000000000002</v>
      </c>
      <c r="J1417" s="10">
        <v>44255.958333333336</v>
      </c>
      <c r="K1417" s="36">
        <f t="shared" si="22"/>
        <v>0.50416453396524485</v>
      </c>
      <c r="N1417" s="4"/>
      <c r="O1417" s="17"/>
      <c r="P1417" s="17"/>
      <c r="Q1417" s="17"/>
      <c r="R1417" s="4"/>
    </row>
    <row r="1418" spans="1:18" x14ac:dyDescent="0.3">
      <c r="A1418" s="10">
        <v>44256</v>
      </c>
      <c r="B1418" s="5">
        <v>44256</v>
      </c>
      <c r="C1418" s="6">
        <v>33186.46875</v>
      </c>
      <c r="D1418" s="6">
        <v>15230.0771484375</v>
      </c>
      <c r="E1418" s="6">
        <v>31530</v>
      </c>
      <c r="F1418" s="11">
        <v>45.892430626375393</v>
      </c>
      <c r="G1418" s="17">
        <v>48.302999999999997</v>
      </c>
      <c r="H1418" s="7">
        <v>-2003.421</v>
      </c>
      <c r="I1418">
        <v>-11.625</v>
      </c>
      <c r="J1418" s="10">
        <v>44256</v>
      </c>
      <c r="K1418" s="36">
        <f t="shared" si="22"/>
        <v>0.4455542654028436</v>
      </c>
      <c r="N1418" s="4"/>
      <c r="O1418" s="17"/>
      <c r="P1418" s="17"/>
      <c r="Q1418" s="17"/>
      <c r="R1418" s="4"/>
    </row>
    <row r="1419" spans="1:18" x14ac:dyDescent="0.3">
      <c r="A1419" s="10">
        <v>44256.041666666664</v>
      </c>
      <c r="B1419" s="5">
        <v>44256.041666666664</v>
      </c>
      <c r="C1419" s="6">
        <v>32120.462890625</v>
      </c>
      <c r="D1419" s="6">
        <v>15066.8701171875</v>
      </c>
      <c r="E1419" s="6">
        <v>31530</v>
      </c>
      <c r="F1419" s="11">
        <v>46.907387880717835</v>
      </c>
      <c r="G1419" s="17">
        <v>47.784999999999997</v>
      </c>
      <c r="H1419" s="7">
        <v>-163.20699999999999</v>
      </c>
      <c r="I1419">
        <v>-1.0720000000000001</v>
      </c>
      <c r="J1419" s="10">
        <v>44256.041666666664</v>
      </c>
      <c r="K1419" s="36">
        <f t="shared" si="22"/>
        <v>0.44077615411620141</v>
      </c>
      <c r="N1419" s="4"/>
      <c r="O1419" s="17"/>
      <c r="P1419" s="17"/>
      <c r="Q1419" s="17"/>
      <c r="R1419" s="4"/>
    </row>
    <row r="1420" spans="1:18" x14ac:dyDescent="0.3">
      <c r="A1420" s="10">
        <v>44256.083333333336</v>
      </c>
      <c r="B1420" s="5">
        <v>44256.083333333336</v>
      </c>
      <c r="C1420" s="6">
        <v>31461.318359375</v>
      </c>
      <c r="D1420" s="6">
        <v>14542.2880859375</v>
      </c>
      <c r="E1420" s="6">
        <v>31530</v>
      </c>
      <c r="F1420" s="11">
        <v>46.222754939333676</v>
      </c>
      <c r="G1420" s="17">
        <v>46.122</v>
      </c>
      <c r="H1420" s="7">
        <v>-524.58199999999999</v>
      </c>
      <c r="I1420">
        <v>-3.4820000000000002</v>
      </c>
      <c r="J1420" s="10">
        <v>44256.083333333336</v>
      </c>
      <c r="K1420" s="36">
        <f t="shared" si="22"/>
        <v>0.42543638757240648</v>
      </c>
      <c r="N1420" s="4"/>
      <c r="O1420" s="17"/>
      <c r="P1420" s="17"/>
      <c r="Q1420" s="17"/>
      <c r="R1420" s="4"/>
    </row>
    <row r="1421" spans="1:18" x14ac:dyDescent="0.3">
      <c r="A1421" s="10">
        <v>44256.125</v>
      </c>
      <c r="B1421" s="5">
        <v>44256.125</v>
      </c>
      <c r="C1421" s="6">
        <v>31149.306640625</v>
      </c>
      <c r="D1421" s="6">
        <v>14128.7705078125</v>
      </c>
      <c r="E1421" s="6">
        <v>31530</v>
      </c>
      <c r="F1421" s="11">
        <v>45.358218309057719</v>
      </c>
      <c r="G1421" s="17">
        <v>44.81</v>
      </c>
      <c r="H1421" s="7">
        <v>-413.51799999999997</v>
      </c>
      <c r="I1421">
        <v>-2.8439999999999999</v>
      </c>
      <c r="J1421" s="10">
        <v>44256.125</v>
      </c>
      <c r="K1421" s="36">
        <f t="shared" si="22"/>
        <v>0.41333429875373007</v>
      </c>
      <c r="N1421" s="4"/>
      <c r="O1421" s="17"/>
      <c r="P1421" s="17"/>
      <c r="Q1421" s="17"/>
      <c r="R1421" s="4"/>
    </row>
    <row r="1422" spans="1:18" x14ac:dyDescent="0.3">
      <c r="A1422" s="10">
        <v>44256.166666666664</v>
      </c>
      <c r="B1422" s="5">
        <v>44256.166666666664</v>
      </c>
      <c r="C1422" s="6">
        <v>31696.013671875</v>
      </c>
      <c r="D1422" s="6">
        <v>14195.7861328125</v>
      </c>
      <c r="E1422" s="6">
        <v>31530</v>
      </c>
      <c r="F1422" s="11">
        <v>44.787291801962233</v>
      </c>
      <c r="G1422" s="17">
        <v>45.023000000000003</v>
      </c>
      <c r="H1422" s="7">
        <v>67.016000000000005</v>
      </c>
      <c r="I1422">
        <v>0.47399999999999998</v>
      </c>
      <c r="J1422" s="10">
        <v>44256.166666666664</v>
      </c>
      <c r="K1422" s="36">
        <f t="shared" si="22"/>
        <v>0.41529904335615242</v>
      </c>
      <c r="N1422" s="4"/>
      <c r="O1422" s="17"/>
      <c r="P1422" s="17"/>
      <c r="Q1422" s="17"/>
      <c r="R1422" s="4"/>
    </row>
    <row r="1423" spans="1:18" x14ac:dyDescent="0.3">
      <c r="A1423" s="10">
        <v>44256.208333333336</v>
      </c>
      <c r="B1423" s="5">
        <v>44256.208333333336</v>
      </c>
      <c r="C1423" s="6">
        <v>32673.607421875</v>
      </c>
      <c r="D1423" s="6">
        <v>14114.4931640625</v>
      </c>
      <c r="E1423" s="6">
        <v>31530</v>
      </c>
      <c r="F1423" s="11">
        <v>43.198453668794585</v>
      </c>
      <c r="G1423" s="17">
        <v>44.765000000000001</v>
      </c>
      <c r="H1423" s="7">
        <v>-81.293000000000006</v>
      </c>
      <c r="I1423">
        <v>-0.57299999999999995</v>
      </c>
      <c r="J1423" s="10">
        <v>44256.208333333336</v>
      </c>
      <c r="K1423" s="36">
        <f t="shared" si="22"/>
        <v>0.41291921186589436</v>
      </c>
      <c r="N1423" s="4"/>
      <c r="O1423" s="17"/>
      <c r="P1423" s="17"/>
      <c r="Q1423" s="17"/>
      <c r="R1423" s="4"/>
    </row>
    <row r="1424" spans="1:18" x14ac:dyDescent="0.3">
      <c r="A1424" s="10">
        <v>44256.25</v>
      </c>
      <c r="B1424" s="5">
        <v>44256.25</v>
      </c>
      <c r="C1424" s="6">
        <v>35400.98828125</v>
      </c>
      <c r="D1424" s="6">
        <v>12668.0244140625</v>
      </c>
      <c r="E1424" s="6">
        <v>31530</v>
      </c>
      <c r="F1424" s="11">
        <v>35.784380688524649</v>
      </c>
      <c r="G1424" s="17">
        <v>40.177</v>
      </c>
      <c r="H1424" s="7">
        <v>-1446.4690000000001</v>
      </c>
      <c r="I1424">
        <v>-10.247999999999999</v>
      </c>
      <c r="J1424" s="10">
        <v>44256.25</v>
      </c>
      <c r="K1424" s="36">
        <f t="shared" si="22"/>
        <v>0.3705987976127787</v>
      </c>
      <c r="N1424" s="4"/>
      <c r="O1424" s="17"/>
      <c r="P1424" s="17"/>
      <c r="Q1424" s="17"/>
      <c r="R1424" s="4"/>
    </row>
    <row r="1425" spans="1:18" x14ac:dyDescent="0.3">
      <c r="A1425" s="10">
        <v>44256.291666666664</v>
      </c>
      <c r="B1425" s="5">
        <v>44256.291666666664</v>
      </c>
      <c r="C1425" s="6">
        <v>38888.33984375</v>
      </c>
      <c r="D1425" s="6">
        <v>12060.2568359375</v>
      </c>
      <c r="E1425" s="6">
        <v>31530</v>
      </c>
      <c r="F1425" s="11">
        <v>31.012526850965028</v>
      </c>
      <c r="G1425" s="17">
        <v>38.25</v>
      </c>
      <c r="H1425" s="7">
        <v>-607.76800000000003</v>
      </c>
      <c r="I1425">
        <v>-4.798</v>
      </c>
      <c r="J1425" s="10">
        <v>44256.291666666664</v>
      </c>
      <c r="K1425" s="36">
        <f t="shared" si="22"/>
        <v>0.35282385466034755</v>
      </c>
      <c r="N1425" s="4"/>
      <c r="O1425" s="17"/>
      <c r="P1425" s="17"/>
      <c r="Q1425" s="17"/>
      <c r="R1425" s="4"/>
    </row>
    <row r="1426" spans="1:18" x14ac:dyDescent="0.3">
      <c r="A1426" s="10">
        <v>44256.333333333336</v>
      </c>
      <c r="B1426" s="5">
        <v>44256.333333333336</v>
      </c>
      <c r="C1426" s="6">
        <v>39769.10546875</v>
      </c>
      <c r="D1426" s="6">
        <v>11243.7197265625</v>
      </c>
      <c r="E1426" s="6">
        <v>31530</v>
      </c>
      <c r="F1426" s="11">
        <v>28.272498448318522</v>
      </c>
      <c r="G1426" s="17">
        <v>35.659999999999997</v>
      </c>
      <c r="H1426" s="7">
        <v>-816.53700000000003</v>
      </c>
      <c r="I1426">
        <v>-6.77</v>
      </c>
      <c r="J1426" s="10">
        <v>44256.333333333336</v>
      </c>
      <c r="K1426" s="36">
        <f t="shared" si="22"/>
        <v>0.32893329822713702</v>
      </c>
      <c r="N1426" s="4"/>
      <c r="O1426" s="17"/>
      <c r="P1426" s="17"/>
      <c r="Q1426" s="17"/>
      <c r="R1426" s="4"/>
    </row>
    <row r="1427" spans="1:18" x14ac:dyDescent="0.3">
      <c r="A1427" s="10">
        <v>44256.375</v>
      </c>
      <c r="B1427" s="5">
        <v>44256.375</v>
      </c>
      <c r="C1427" s="6">
        <v>40663.59765625</v>
      </c>
      <c r="D1427" s="6">
        <v>10857.4384765625</v>
      </c>
      <c r="E1427" s="6">
        <v>31530</v>
      </c>
      <c r="F1427" s="11">
        <v>26.700634233955224</v>
      </c>
      <c r="G1427" s="17">
        <v>34.435000000000002</v>
      </c>
      <c r="H1427" s="7">
        <v>-386.28100000000001</v>
      </c>
      <c r="I1427">
        <v>-3.4359999999999999</v>
      </c>
      <c r="J1427" s="10">
        <v>44256.375</v>
      </c>
      <c r="K1427" s="36">
        <f t="shared" si="22"/>
        <v>0.31763371072494295</v>
      </c>
      <c r="N1427" s="4"/>
      <c r="O1427" s="17"/>
      <c r="P1427" s="17"/>
      <c r="Q1427" s="17"/>
      <c r="R1427" s="4"/>
    </row>
    <row r="1428" spans="1:18" x14ac:dyDescent="0.3">
      <c r="A1428" s="10">
        <v>44256.416666666664</v>
      </c>
      <c r="B1428" s="5">
        <v>44256.416666666664</v>
      </c>
      <c r="C1428" s="6">
        <v>41029.80078125</v>
      </c>
      <c r="D1428" s="6">
        <v>9519.69140625</v>
      </c>
      <c r="E1428" s="6">
        <v>31530</v>
      </c>
      <c r="F1428" s="11">
        <v>23.201895268768538</v>
      </c>
      <c r="G1428" s="17">
        <v>30.192</v>
      </c>
      <c r="H1428" s="7">
        <v>-1337.7470000000001</v>
      </c>
      <c r="I1428">
        <v>-12.321</v>
      </c>
      <c r="J1428" s="10">
        <v>44256.416666666664</v>
      </c>
      <c r="K1428" s="36">
        <f t="shared" si="22"/>
        <v>0.27849562927856764</v>
      </c>
      <c r="N1428" s="4"/>
      <c r="O1428" s="17"/>
      <c r="P1428" s="17"/>
      <c r="Q1428" s="17"/>
      <c r="R1428" s="4"/>
    </row>
    <row r="1429" spans="1:18" x14ac:dyDescent="0.3">
      <c r="A1429" s="10">
        <v>44256.458333333336</v>
      </c>
      <c r="B1429" s="5">
        <v>44256.458333333336</v>
      </c>
      <c r="C1429" s="6">
        <v>40764.27734375</v>
      </c>
      <c r="D1429" s="6">
        <v>9867.677734375</v>
      </c>
      <c r="E1429" s="6">
        <v>31530</v>
      </c>
      <c r="F1429" s="11">
        <v>24.206678929113696</v>
      </c>
      <c r="G1429" s="17">
        <v>31.295999999999999</v>
      </c>
      <c r="H1429" s="7">
        <v>347.98599999999999</v>
      </c>
      <c r="I1429">
        <v>3.6549999999999998</v>
      </c>
      <c r="J1429" s="10">
        <v>44256.458333333336</v>
      </c>
      <c r="K1429" s="36">
        <f t="shared" si="22"/>
        <v>0.28867909426013694</v>
      </c>
      <c r="N1429" s="4"/>
      <c r="O1429" s="17"/>
      <c r="P1429" s="17"/>
      <c r="Q1429" s="17"/>
      <c r="R1429" s="4"/>
    </row>
    <row r="1430" spans="1:18" x14ac:dyDescent="0.3">
      <c r="A1430" s="10">
        <v>44256.5</v>
      </c>
      <c r="B1430" s="5">
        <v>44256.5</v>
      </c>
      <c r="C1430" s="6">
        <v>40501.359375</v>
      </c>
      <c r="D1430" s="6">
        <v>10772.0546875</v>
      </c>
      <c r="E1430" s="6">
        <v>31530</v>
      </c>
      <c r="F1430" s="11">
        <v>26.59677317929529</v>
      </c>
      <c r="G1430" s="17">
        <v>34.164000000000001</v>
      </c>
      <c r="H1430" s="7">
        <v>904.37699999999995</v>
      </c>
      <c r="I1430">
        <v>9.1649999999999991</v>
      </c>
      <c r="J1430" s="10">
        <v>44256.5</v>
      </c>
      <c r="K1430" s="36">
        <f t="shared" si="22"/>
        <v>0.31513396524486575</v>
      </c>
      <c r="N1430" s="4"/>
      <c r="O1430" s="17"/>
      <c r="P1430" s="17"/>
      <c r="Q1430" s="17"/>
      <c r="R1430" s="4"/>
    </row>
    <row r="1431" spans="1:18" x14ac:dyDescent="0.3">
      <c r="A1431" s="10">
        <v>44256.541666666664</v>
      </c>
      <c r="B1431" s="5">
        <v>44256.541666666664</v>
      </c>
      <c r="C1431" s="6">
        <v>39835.62890625</v>
      </c>
      <c r="D1431" s="6">
        <v>11522.9375</v>
      </c>
      <c r="E1431" s="6">
        <v>31530</v>
      </c>
      <c r="F1431" s="11">
        <v>28.926209567616773</v>
      </c>
      <c r="G1431" s="17">
        <v>36.545000000000002</v>
      </c>
      <c r="H1431" s="7">
        <v>750.88300000000004</v>
      </c>
      <c r="I1431">
        <v>6.9710000000000001</v>
      </c>
      <c r="J1431" s="10">
        <v>44256.541666666664</v>
      </c>
      <c r="K1431" s="36">
        <f t="shared" si="22"/>
        <v>0.33709667368790597</v>
      </c>
      <c r="N1431" s="4"/>
      <c r="O1431" s="17"/>
      <c r="P1431" s="17"/>
      <c r="Q1431" s="17"/>
      <c r="R1431" s="4"/>
    </row>
    <row r="1432" spans="1:18" x14ac:dyDescent="0.3">
      <c r="A1432" s="10">
        <v>44256.583333333336</v>
      </c>
      <c r="B1432" s="5">
        <v>44256.583333333336</v>
      </c>
      <c r="C1432" s="6">
        <v>39203.7265625</v>
      </c>
      <c r="D1432" s="6">
        <v>11615.2666015625</v>
      </c>
      <c r="E1432" s="6">
        <v>31530</v>
      </c>
      <c r="F1432" s="11">
        <v>29.627965553338459</v>
      </c>
      <c r="G1432" s="17">
        <v>36.838000000000001</v>
      </c>
      <c r="H1432" s="7">
        <v>92.328999999999994</v>
      </c>
      <c r="I1432">
        <v>0.80100000000000005</v>
      </c>
      <c r="J1432" s="10">
        <v>44256.583333333336</v>
      </c>
      <c r="K1432" s="36">
        <f t="shared" si="22"/>
        <v>0.33979935053536958</v>
      </c>
      <c r="N1432" s="4"/>
      <c r="O1432" s="17"/>
      <c r="P1432" s="17"/>
      <c r="Q1432" s="17"/>
      <c r="R1432" s="4"/>
    </row>
    <row r="1433" spans="1:18" x14ac:dyDescent="0.3">
      <c r="A1433" s="10">
        <v>44256.625</v>
      </c>
      <c r="B1433" s="5">
        <v>44256.625</v>
      </c>
      <c r="C1433" s="6">
        <v>38630.4375</v>
      </c>
      <c r="D1433" s="6">
        <v>11863.76171875</v>
      </c>
      <c r="E1433" s="6">
        <v>31530</v>
      </c>
      <c r="F1433" s="11">
        <v>30.710917314229224</v>
      </c>
      <c r="G1433" s="17">
        <v>37.625999999999998</v>
      </c>
      <c r="H1433" s="7">
        <v>248.495</v>
      </c>
      <c r="I1433">
        <v>2.1389999999999998</v>
      </c>
      <c r="J1433" s="10">
        <v>44256.625</v>
      </c>
      <c r="K1433" s="36">
        <f t="shared" si="22"/>
        <v>0.34706798314902576</v>
      </c>
      <c r="N1433" s="4"/>
      <c r="O1433" s="17"/>
      <c r="P1433" s="17"/>
      <c r="Q1433" s="17"/>
      <c r="R1433" s="4"/>
    </row>
    <row r="1434" spans="1:18" x14ac:dyDescent="0.3">
      <c r="A1434" s="10">
        <v>44256.666666666664</v>
      </c>
      <c r="B1434" s="5">
        <v>44256.666666666664</v>
      </c>
      <c r="C1434" s="6">
        <v>38420.48046875</v>
      </c>
      <c r="D1434" s="6">
        <v>12494.6728515625</v>
      </c>
      <c r="E1434" s="6">
        <v>31530</v>
      </c>
      <c r="F1434" s="11">
        <v>32.520865692258248</v>
      </c>
      <c r="G1434" s="17">
        <v>39.627000000000002</v>
      </c>
      <c r="H1434" s="7">
        <v>630.91099999999994</v>
      </c>
      <c r="I1434">
        <v>5.3179999999999996</v>
      </c>
      <c r="J1434" s="10">
        <v>44256.666666666664</v>
      </c>
      <c r="K1434" s="36">
        <f t="shared" si="22"/>
        <v>0.36552551342812012</v>
      </c>
      <c r="N1434" s="4"/>
      <c r="O1434" s="17"/>
      <c r="P1434" s="17"/>
      <c r="Q1434" s="17"/>
      <c r="R1434" s="4"/>
    </row>
    <row r="1435" spans="1:18" x14ac:dyDescent="0.3">
      <c r="A1435" s="10">
        <v>44256.708333333336</v>
      </c>
      <c r="B1435" s="5">
        <v>44256.708333333336</v>
      </c>
      <c r="C1435" s="6">
        <v>39419.546875</v>
      </c>
      <c r="D1435" s="6">
        <v>12654.3671875</v>
      </c>
      <c r="E1435" s="6">
        <v>31530</v>
      </c>
      <c r="F1435" s="11">
        <v>32.101757099408566</v>
      </c>
      <c r="G1435" s="17">
        <v>40.134</v>
      </c>
      <c r="H1435" s="7">
        <v>159.69399999999999</v>
      </c>
      <c r="I1435">
        <v>1.278</v>
      </c>
      <c r="J1435" s="10">
        <v>44256.708333333336</v>
      </c>
      <c r="K1435" s="36">
        <f t="shared" si="22"/>
        <v>0.37020215903106901</v>
      </c>
      <c r="N1435" s="4"/>
      <c r="O1435" s="17"/>
      <c r="P1435" s="17"/>
      <c r="Q1435" s="17"/>
      <c r="R1435" s="4"/>
    </row>
    <row r="1436" spans="1:18" x14ac:dyDescent="0.3">
      <c r="A1436" s="10">
        <v>44256.75</v>
      </c>
      <c r="B1436" s="5">
        <v>44256.75</v>
      </c>
      <c r="C1436" s="6">
        <v>40475.76953125</v>
      </c>
      <c r="D1436" s="6">
        <v>11236.1953125</v>
      </c>
      <c r="E1436" s="6">
        <v>31530</v>
      </c>
      <c r="F1436" s="11">
        <v>27.760300650553184</v>
      </c>
      <c r="G1436" s="17">
        <v>35.636000000000003</v>
      </c>
      <c r="H1436" s="7">
        <v>-1418.172</v>
      </c>
      <c r="I1436">
        <v>-11.207000000000001</v>
      </c>
      <c r="J1436" s="10">
        <v>44256.75</v>
      </c>
      <c r="K1436" s="36">
        <f t="shared" si="22"/>
        <v>0.32871191855362475</v>
      </c>
      <c r="N1436" s="4"/>
      <c r="O1436" s="17"/>
      <c r="P1436" s="17"/>
      <c r="Q1436" s="17"/>
      <c r="R1436" s="4"/>
    </row>
    <row r="1437" spans="1:18" x14ac:dyDescent="0.3">
      <c r="A1437" s="10">
        <v>44256.791666666664</v>
      </c>
      <c r="B1437" s="5">
        <v>44256.791666666664</v>
      </c>
      <c r="C1437" s="6">
        <v>42069.703125</v>
      </c>
      <c r="D1437" s="6">
        <v>9506.4375</v>
      </c>
      <c r="E1437" s="6">
        <v>31530</v>
      </c>
      <c r="F1437" s="11">
        <v>22.596873269473541</v>
      </c>
      <c r="G1437" s="17">
        <v>30.15</v>
      </c>
      <c r="H1437" s="7">
        <v>-1729.758</v>
      </c>
      <c r="I1437">
        <v>-15.395</v>
      </c>
      <c r="J1437" s="10">
        <v>44256.791666666664</v>
      </c>
      <c r="K1437" s="36">
        <f t="shared" si="22"/>
        <v>0.27810821484992099</v>
      </c>
      <c r="N1437" s="4"/>
      <c r="O1437" s="17"/>
      <c r="P1437" s="17"/>
      <c r="Q1437" s="17"/>
      <c r="R1437" s="4"/>
    </row>
    <row r="1438" spans="1:18" x14ac:dyDescent="0.3">
      <c r="A1438" s="10">
        <v>44256.833333333336</v>
      </c>
      <c r="B1438" s="5">
        <v>44256.833333333336</v>
      </c>
      <c r="C1438" s="6">
        <v>41657.8515625</v>
      </c>
      <c r="D1438" s="6">
        <v>8068.55810546875</v>
      </c>
      <c r="E1438" s="6">
        <v>31530</v>
      </c>
      <c r="F1438" s="11">
        <v>19.368637130417905</v>
      </c>
      <c r="G1438" s="17">
        <v>25.59</v>
      </c>
      <c r="H1438" s="7">
        <v>-1437.8789999999999</v>
      </c>
      <c r="I1438">
        <v>-15.125</v>
      </c>
      <c r="J1438" s="10">
        <v>44256.833333333336</v>
      </c>
      <c r="K1438" s="36">
        <f t="shared" si="22"/>
        <v>0.23604607688256976</v>
      </c>
      <c r="N1438" s="4"/>
      <c r="O1438" s="17"/>
      <c r="P1438" s="17"/>
      <c r="Q1438" s="17"/>
      <c r="R1438" s="4"/>
    </row>
    <row r="1439" spans="1:18" x14ac:dyDescent="0.3">
      <c r="A1439" s="10">
        <v>44256.875</v>
      </c>
      <c r="B1439" s="5">
        <v>44256.875</v>
      </c>
      <c r="C1439" s="6">
        <v>40650.828125</v>
      </c>
      <c r="D1439" s="6">
        <v>7490.7509765625</v>
      </c>
      <c r="E1439" s="6">
        <v>31530</v>
      </c>
      <c r="F1439" s="11">
        <v>18.427056279219403</v>
      </c>
      <c r="G1439" s="17">
        <v>23.757000000000001</v>
      </c>
      <c r="H1439" s="7">
        <v>-577.80700000000002</v>
      </c>
      <c r="I1439">
        <v>-7.1609999999999996</v>
      </c>
      <c r="J1439" s="10">
        <v>44256.875</v>
      </c>
      <c r="K1439" s="36">
        <f t="shared" si="22"/>
        <v>0.21913820431806216</v>
      </c>
      <c r="N1439" s="4"/>
      <c r="O1439" s="17"/>
      <c r="P1439" s="17"/>
      <c r="Q1439" s="17"/>
      <c r="R1439" s="4"/>
    </row>
    <row r="1440" spans="1:18" x14ac:dyDescent="0.3">
      <c r="A1440" s="10">
        <v>44256.916666666664</v>
      </c>
      <c r="B1440" s="5">
        <v>44256.916666666664</v>
      </c>
      <c r="C1440" s="6">
        <v>39119.72265625</v>
      </c>
      <c r="D1440" s="6">
        <v>7182.666015625</v>
      </c>
      <c r="E1440" s="6">
        <v>31530</v>
      </c>
      <c r="F1440" s="11">
        <v>18.360728369012232</v>
      </c>
      <c r="G1440" s="17">
        <v>22.78</v>
      </c>
      <c r="H1440" s="7">
        <v>-308.08499999999998</v>
      </c>
      <c r="I1440">
        <v>-4.1130000000000004</v>
      </c>
      <c r="J1440" s="10">
        <v>44256.916666666664</v>
      </c>
      <c r="K1440" s="36">
        <f t="shared" si="22"/>
        <v>0.21012620677549587</v>
      </c>
      <c r="N1440" s="4"/>
      <c r="O1440" s="17"/>
      <c r="P1440" s="17"/>
      <c r="Q1440" s="17"/>
      <c r="R1440" s="4"/>
    </row>
    <row r="1441" spans="1:18" x14ac:dyDescent="0.3">
      <c r="A1441" s="10">
        <v>44256.958333333336</v>
      </c>
      <c r="B1441" s="5">
        <v>44256.958333333336</v>
      </c>
      <c r="C1441" s="6">
        <v>36935.6796875</v>
      </c>
      <c r="D1441" s="6">
        <v>7498.08056640625</v>
      </c>
      <c r="E1441" s="6">
        <v>31530</v>
      </c>
      <c r="F1441" s="11">
        <v>20.300372512012544</v>
      </c>
      <c r="G1441" s="17">
        <v>23.78</v>
      </c>
      <c r="H1441" s="7">
        <v>315.41500000000002</v>
      </c>
      <c r="I1441">
        <v>4.391</v>
      </c>
      <c r="J1441" s="10">
        <v>44256.958333333336</v>
      </c>
      <c r="K1441" s="36">
        <f t="shared" si="22"/>
        <v>0.2193503598385115</v>
      </c>
      <c r="N1441" s="4"/>
      <c r="O1441" s="17"/>
      <c r="P1441" s="17"/>
      <c r="Q1441" s="17"/>
      <c r="R1441" s="4"/>
    </row>
    <row r="1442" spans="1:18" x14ac:dyDescent="0.3">
      <c r="A1442" s="10">
        <v>44257</v>
      </c>
      <c r="B1442" s="5">
        <v>44257</v>
      </c>
      <c r="C1442" s="6">
        <v>35049.296875</v>
      </c>
      <c r="D1442" s="6">
        <v>7841.25390625</v>
      </c>
      <c r="E1442" s="6">
        <v>31530</v>
      </c>
      <c r="F1442" s="11">
        <v>22.372071925479961</v>
      </c>
      <c r="G1442" s="17">
        <v>24.869</v>
      </c>
      <c r="H1442" s="7">
        <v>343.173</v>
      </c>
      <c r="I1442">
        <v>4.577</v>
      </c>
      <c r="J1442" s="10">
        <v>44257</v>
      </c>
      <c r="K1442" s="36">
        <f t="shared" si="22"/>
        <v>0.22939546252413551</v>
      </c>
      <c r="N1442" s="4"/>
      <c r="O1442" s="17"/>
      <c r="P1442" s="17"/>
      <c r="Q1442" s="17"/>
      <c r="R1442" s="4"/>
    </row>
    <row r="1443" spans="1:18" x14ac:dyDescent="0.3">
      <c r="A1443" s="10">
        <v>44257.041666666664</v>
      </c>
      <c r="B1443" s="5">
        <v>44257.041666666664</v>
      </c>
      <c r="C1443" s="6">
        <v>34284.01171875</v>
      </c>
      <c r="D1443" s="6">
        <v>8190.90966796875</v>
      </c>
      <c r="E1443" s="6">
        <v>31530</v>
      </c>
      <c r="F1443" s="11">
        <v>23.891339599236936</v>
      </c>
      <c r="G1443" s="17">
        <v>25.978000000000002</v>
      </c>
      <c r="H1443" s="7">
        <v>349.65600000000001</v>
      </c>
      <c r="I1443">
        <v>4.4589999999999996</v>
      </c>
      <c r="J1443" s="10">
        <v>44257.041666666664</v>
      </c>
      <c r="K1443" s="36">
        <f t="shared" si="22"/>
        <v>0.23962504827101985</v>
      </c>
      <c r="N1443" s="4"/>
      <c r="O1443" s="17"/>
      <c r="P1443" s="17"/>
      <c r="Q1443" s="17"/>
      <c r="R1443" s="4"/>
    </row>
    <row r="1444" spans="1:18" x14ac:dyDescent="0.3">
      <c r="A1444" s="10">
        <v>44257.083333333336</v>
      </c>
      <c r="B1444" s="5">
        <v>44257.083333333336</v>
      </c>
      <c r="C1444" s="6">
        <v>33887.58984375</v>
      </c>
      <c r="D1444" s="6">
        <v>8260.611328125</v>
      </c>
      <c r="E1444" s="6">
        <v>31530</v>
      </c>
      <c r="F1444" s="11">
        <v>24.37650882288559</v>
      </c>
      <c r="G1444" s="17">
        <v>26.199000000000002</v>
      </c>
      <c r="H1444" s="7">
        <v>69.701999999999998</v>
      </c>
      <c r="I1444">
        <v>0.85099999999999998</v>
      </c>
      <c r="J1444" s="10">
        <v>44257.083333333336</v>
      </c>
      <c r="K1444" s="36">
        <f t="shared" si="22"/>
        <v>0.2416635860979463</v>
      </c>
      <c r="N1444" s="4"/>
      <c r="O1444" s="17"/>
      <c r="P1444" s="17"/>
      <c r="Q1444" s="17"/>
      <c r="R1444" s="4"/>
    </row>
    <row r="1445" spans="1:18" x14ac:dyDescent="0.3">
      <c r="A1445" s="10">
        <v>44257.125</v>
      </c>
      <c r="B1445" s="5">
        <v>44257.125</v>
      </c>
      <c r="C1445" s="6">
        <v>34008.41796875</v>
      </c>
      <c r="D1445" s="6">
        <v>8622.498046875</v>
      </c>
      <c r="E1445" s="6">
        <v>31530</v>
      </c>
      <c r="F1445" s="11">
        <v>25.35401104161366</v>
      </c>
      <c r="G1445" s="17">
        <v>27.346</v>
      </c>
      <c r="H1445" s="7">
        <v>361.887</v>
      </c>
      <c r="I1445">
        <v>4.3810000000000002</v>
      </c>
      <c r="J1445" s="10">
        <v>44257.125</v>
      </c>
      <c r="K1445" s="36">
        <f t="shared" si="22"/>
        <v>0.25224368966122518</v>
      </c>
      <c r="N1445" s="4"/>
      <c r="O1445" s="17"/>
      <c r="P1445" s="17"/>
      <c r="Q1445" s="17"/>
      <c r="R1445" s="4"/>
    </row>
    <row r="1446" spans="1:18" x14ac:dyDescent="0.3">
      <c r="A1446" s="10">
        <v>44257.166666666664</v>
      </c>
      <c r="B1446" s="5">
        <v>44257.166666666664</v>
      </c>
      <c r="C1446" s="6">
        <v>34917.8515625</v>
      </c>
      <c r="D1446" s="6">
        <v>8727.240234375</v>
      </c>
      <c r="E1446" s="6">
        <v>31530</v>
      </c>
      <c r="F1446" s="11">
        <v>24.993634613383868</v>
      </c>
      <c r="G1446" s="17">
        <v>27.678999999999998</v>
      </c>
      <c r="H1446" s="7">
        <v>104.742</v>
      </c>
      <c r="I1446">
        <v>1.2150000000000001</v>
      </c>
      <c r="J1446" s="10">
        <v>44257.166666666664</v>
      </c>
      <c r="K1446" s="36">
        <f t="shared" si="22"/>
        <v>0.25531533263120942</v>
      </c>
      <c r="N1446" s="4"/>
      <c r="O1446" s="17"/>
      <c r="P1446" s="17"/>
      <c r="Q1446" s="17"/>
      <c r="R1446" s="4"/>
    </row>
    <row r="1447" spans="1:18" x14ac:dyDescent="0.3">
      <c r="A1447" s="10">
        <v>44257.208333333336</v>
      </c>
      <c r="B1447" s="5">
        <v>44257.208333333336</v>
      </c>
      <c r="C1447" s="6">
        <v>36489.69140625</v>
      </c>
      <c r="D1447" s="6">
        <v>9129.9072265625</v>
      </c>
      <c r="E1447" s="6">
        <v>31530</v>
      </c>
      <c r="F1447" s="11">
        <v>25.020510929831318</v>
      </c>
      <c r="G1447" s="17">
        <v>28.956</v>
      </c>
      <c r="H1447" s="7">
        <v>402.66699999999997</v>
      </c>
      <c r="I1447">
        <v>4.6139999999999999</v>
      </c>
      <c r="J1447" s="10">
        <v>44257.208333333336</v>
      </c>
      <c r="K1447" s="36">
        <f t="shared" si="22"/>
        <v>0.26709457609268034</v>
      </c>
      <c r="N1447" s="4"/>
      <c r="O1447" s="17"/>
      <c r="P1447" s="17"/>
      <c r="Q1447" s="17"/>
      <c r="R1447" s="4"/>
    </row>
    <row r="1448" spans="1:18" x14ac:dyDescent="0.3">
      <c r="A1448" s="10">
        <v>44257.25</v>
      </c>
      <c r="B1448" s="5">
        <v>44257.25</v>
      </c>
      <c r="C1448" s="6">
        <v>39906.2265625</v>
      </c>
      <c r="D1448" s="6">
        <v>8863.4150390625</v>
      </c>
      <c r="E1448" s="6">
        <v>31530</v>
      </c>
      <c r="F1448" s="11">
        <v>22.210606721186409</v>
      </c>
      <c r="G1448" s="17">
        <v>28.111000000000001</v>
      </c>
      <c r="H1448" s="7">
        <v>-266.49200000000002</v>
      </c>
      <c r="I1448">
        <v>-2.919</v>
      </c>
      <c r="J1448" s="10">
        <v>44257.25</v>
      </c>
      <c r="K1448" s="36">
        <f t="shared" si="22"/>
        <v>0.25930016675443218</v>
      </c>
      <c r="N1448" s="4"/>
      <c r="O1448" s="17"/>
      <c r="P1448" s="17"/>
      <c r="Q1448" s="17"/>
      <c r="R1448" s="4"/>
    </row>
    <row r="1449" spans="1:18" x14ac:dyDescent="0.3">
      <c r="A1449" s="10">
        <v>44257.291666666664</v>
      </c>
      <c r="B1449" s="5">
        <v>44257.291666666664</v>
      </c>
      <c r="C1449" s="6">
        <v>43294.515625</v>
      </c>
      <c r="D1449" s="6">
        <v>7874.3681640625</v>
      </c>
      <c r="E1449" s="6">
        <v>31530</v>
      </c>
      <c r="F1449" s="11">
        <v>18.187911448801433</v>
      </c>
      <c r="G1449" s="17">
        <v>24.974</v>
      </c>
      <c r="H1449" s="7">
        <v>-989.04700000000003</v>
      </c>
      <c r="I1449">
        <v>-11.159000000000001</v>
      </c>
      <c r="J1449" s="10">
        <v>44257.291666666664</v>
      </c>
      <c r="K1449" s="36">
        <f t="shared" si="22"/>
        <v>0.23036399859575216</v>
      </c>
      <c r="N1449" s="4"/>
      <c r="O1449" s="17"/>
      <c r="P1449" s="17"/>
      <c r="Q1449" s="17"/>
      <c r="R1449" s="4"/>
    </row>
    <row r="1450" spans="1:18" x14ac:dyDescent="0.3">
      <c r="A1450" s="10">
        <v>44257.333333333336</v>
      </c>
      <c r="B1450" s="5">
        <v>44257.333333333336</v>
      </c>
      <c r="C1450" s="6">
        <v>42976.734375</v>
      </c>
      <c r="D1450" s="6">
        <v>7069.2783203125</v>
      </c>
      <c r="E1450" s="6">
        <v>31530</v>
      </c>
      <c r="F1450" s="11">
        <v>16.449082097835639</v>
      </c>
      <c r="G1450" s="17">
        <v>22.42</v>
      </c>
      <c r="H1450" s="7">
        <v>-805.09</v>
      </c>
      <c r="I1450">
        <v>-10.224</v>
      </c>
      <c r="J1450" s="10">
        <v>44257.333333333336</v>
      </c>
      <c r="K1450" s="36">
        <f t="shared" si="22"/>
        <v>0.20680551167281028</v>
      </c>
      <c r="N1450" s="4"/>
      <c r="O1450" s="17"/>
      <c r="P1450" s="17"/>
      <c r="Q1450" s="17"/>
      <c r="R1450" s="4"/>
    </row>
    <row r="1451" spans="1:18" x14ac:dyDescent="0.3">
      <c r="A1451" s="10">
        <v>44257.375</v>
      </c>
      <c r="B1451" s="5">
        <v>44257.375</v>
      </c>
      <c r="C1451" s="6">
        <v>41698.421875</v>
      </c>
      <c r="D1451" s="6">
        <v>5110.2265625</v>
      </c>
      <c r="E1451" s="6">
        <v>31530</v>
      </c>
      <c r="F1451" s="11">
        <v>12.255203752839867</v>
      </c>
      <c r="G1451" s="17">
        <v>16.207000000000001</v>
      </c>
      <c r="H1451" s="7">
        <v>-1959.0519999999999</v>
      </c>
      <c r="I1451">
        <v>-27.712</v>
      </c>
      <c r="J1451" s="10">
        <v>44257.375</v>
      </c>
      <c r="K1451" s="36">
        <f t="shared" si="22"/>
        <v>0.14949584869229418</v>
      </c>
      <c r="N1451" s="4"/>
      <c r="O1451" s="17"/>
      <c r="P1451" s="17"/>
      <c r="Q1451" s="17"/>
      <c r="R1451" s="4"/>
    </row>
    <row r="1452" spans="1:18" x14ac:dyDescent="0.3">
      <c r="A1452" s="10">
        <v>44257.416666666664</v>
      </c>
      <c r="B1452" s="5">
        <v>44257.416666666664</v>
      </c>
      <c r="C1452" s="6">
        <v>40125.59765625</v>
      </c>
      <c r="D1452" s="6">
        <v>4697.53125</v>
      </c>
      <c r="E1452" s="6">
        <v>31530</v>
      </c>
      <c r="F1452" s="11">
        <v>11.707068615508355</v>
      </c>
      <c r="G1452" s="17">
        <v>14.898</v>
      </c>
      <c r="H1452" s="7">
        <v>-412.69499999999999</v>
      </c>
      <c r="I1452">
        <v>-8.0760000000000005</v>
      </c>
      <c r="J1452" s="10">
        <v>44257.416666666664</v>
      </c>
      <c r="K1452" s="36">
        <f t="shared" si="22"/>
        <v>0.13742143233280674</v>
      </c>
      <c r="N1452" s="4"/>
      <c r="O1452" s="17"/>
      <c r="P1452" s="17"/>
      <c r="Q1452" s="17"/>
      <c r="R1452" s="4"/>
    </row>
    <row r="1453" spans="1:18" x14ac:dyDescent="0.3">
      <c r="A1453" s="10">
        <v>44257.458333333336</v>
      </c>
      <c r="B1453" s="5">
        <v>44257.458333333336</v>
      </c>
      <c r="C1453" s="6">
        <v>38891.40625</v>
      </c>
      <c r="D1453" s="6">
        <v>4572.234375</v>
      </c>
      <c r="E1453" s="6">
        <v>31530</v>
      </c>
      <c r="F1453" s="11">
        <v>11.75641308933127</v>
      </c>
      <c r="G1453" s="17">
        <v>14.500999999999999</v>
      </c>
      <c r="H1453" s="7">
        <v>-125.297</v>
      </c>
      <c r="I1453">
        <v>-2.6669999999999998</v>
      </c>
      <c r="J1453" s="10">
        <v>44257.458333333336</v>
      </c>
      <c r="K1453" s="36">
        <f t="shared" si="22"/>
        <v>0.13375944356678954</v>
      </c>
      <c r="N1453" s="4"/>
      <c r="O1453" s="17"/>
      <c r="P1453" s="17"/>
      <c r="Q1453" s="17"/>
      <c r="R1453" s="4"/>
    </row>
    <row r="1454" spans="1:18" x14ac:dyDescent="0.3">
      <c r="A1454" s="10">
        <v>44257.5</v>
      </c>
      <c r="B1454" s="5">
        <v>44257.5</v>
      </c>
      <c r="C1454" s="6">
        <v>37742.0546875</v>
      </c>
      <c r="D1454" s="6">
        <v>3971.05126953125</v>
      </c>
      <c r="E1454" s="6">
        <v>31530</v>
      </c>
      <c r="F1454" s="11">
        <v>10.521555602658921</v>
      </c>
      <c r="G1454" s="17">
        <v>12.593999999999999</v>
      </c>
      <c r="H1454" s="7">
        <v>-601.18299999999999</v>
      </c>
      <c r="I1454">
        <v>-13.148999999999999</v>
      </c>
      <c r="J1454" s="10">
        <v>44257.5</v>
      </c>
      <c r="K1454" s="36">
        <f t="shared" si="22"/>
        <v>0.11616898367561874</v>
      </c>
      <c r="N1454" s="4"/>
      <c r="O1454" s="17"/>
      <c r="P1454" s="17"/>
      <c r="Q1454" s="17"/>
      <c r="R1454" s="4"/>
    </row>
    <row r="1455" spans="1:18" x14ac:dyDescent="0.3">
      <c r="A1455" s="10">
        <v>44257.541666666664</v>
      </c>
      <c r="B1455" s="5">
        <v>44257.541666666664</v>
      </c>
      <c r="C1455" s="6">
        <v>36840.1953125</v>
      </c>
      <c r="D1455" s="6">
        <v>4137.65771484375</v>
      </c>
      <c r="E1455" s="6">
        <v>31530</v>
      </c>
      <c r="F1455" s="11">
        <v>11.23136747714209</v>
      </c>
      <c r="G1455" s="17">
        <v>13.122</v>
      </c>
      <c r="H1455" s="7">
        <v>166.60599999999999</v>
      </c>
      <c r="I1455">
        <v>4.1959999999999997</v>
      </c>
      <c r="J1455" s="10">
        <v>44257.541666666664</v>
      </c>
      <c r="K1455" s="36">
        <f t="shared" si="22"/>
        <v>0.12103933649289099</v>
      </c>
      <c r="N1455" s="4"/>
      <c r="O1455" s="17"/>
      <c r="P1455" s="17"/>
      <c r="Q1455" s="17"/>
      <c r="R1455" s="4"/>
    </row>
    <row r="1456" spans="1:18" x14ac:dyDescent="0.3">
      <c r="A1456" s="10">
        <v>44257.583333333336</v>
      </c>
      <c r="B1456" s="5">
        <v>44257.583333333336</v>
      </c>
      <c r="C1456" s="6">
        <v>36005.40625</v>
      </c>
      <c r="D1456" s="6">
        <v>4202.67919921875</v>
      </c>
      <c r="E1456" s="6">
        <v>31530</v>
      </c>
      <c r="F1456" s="11">
        <v>11.672356006867023</v>
      </c>
      <c r="G1456" s="17">
        <v>13.329000000000001</v>
      </c>
      <c r="H1456" s="7">
        <v>65.021000000000001</v>
      </c>
      <c r="I1456">
        <v>1.571</v>
      </c>
      <c r="J1456" s="10">
        <v>44257.583333333336</v>
      </c>
      <c r="K1456" s="36">
        <f t="shared" si="22"/>
        <v>0.12294873617693522</v>
      </c>
      <c r="N1456" s="4"/>
      <c r="O1456" s="17"/>
      <c r="P1456" s="17"/>
      <c r="Q1456" s="17"/>
      <c r="R1456" s="4"/>
    </row>
    <row r="1457" spans="1:18" x14ac:dyDescent="0.3">
      <c r="A1457" s="10">
        <v>44257.625</v>
      </c>
      <c r="B1457" s="5">
        <v>44257.625</v>
      </c>
      <c r="C1457" s="6">
        <v>35337.140625</v>
      </c>
      <c r="D1457" s="6">
        <v>4466.845703125</v>
      </c>
      <c r="E1457" s="6">
        <v>31530</v>
      </c>
      <c r="F1457" s="11">
        <v>12.640654065724934</v>
      </c>
      <c r="G1457" s="17">
        <v>14.166</v>
      </c>
      <c r="H1457" s="7">
        <v>264.16699999999997</v>
      </c>
      <c r="I1457">
        <v>6.2859999999999996</v>
      </c>
      <c r="J1457" s="10">
        <v>44257.625</v>
      </c>
      <c r="K1457" s="36">
        <f t="shared" si="22"/>
        <v>0.13066935229067933</v>
      </c>
      <c r="N1457" s="4"/>
      <c r="O1457" s="17"/>
      <c r="P1457" s="17"/>
      <c r="Q1457" s="17"/>
      <c r="R1457" s="4"/>
    </row>
    <row r="1458" spans="1:18" x14ac:dyDescent="0.3">
      <c r="A1458" s="10">
        <v>44257.666666666664</v>
      </c>
      <c r="B1458" s="5">
        <v>44257.666666666664</v>
      </c>
      <c r="C1458" s="6">
        <v>35326.8984375</v>
      </c>
      <c r="D1458" s="6">
        <v>4640.10302734375</v>
      </c>
      <c r="E1458" s="6">
        <v>31530</v>
      </c>
      <c r="F1458" s="11">
        <v>13.134759156830523</v>
      </c>
      <c r="G1458" s="17">
        <v>14.715999999999999</v>
      </c>
      <c r="H1458" s="7">
        <v>173.25700000000001</v>
      </c>
      <c r="I1458">
        <v>3.879</v>
      </c>
      <c r="J1458" s="10">
        <v>44257.666666666664</v>
      </c>
      <c r="K1458" s="36">
        <f t="shared" si="22"/>
        <v>0.13574263647533788</v>
      </c>
      <c r="N1458" s="4"/>
      <c r="O1458" s="17"/>
      <c r="P1458" s="17"/>
      <c r="Q1458" s="17"/>
      <c r="R1458" s="4"/>
    </row>
    <row r="1459" spans="1:18" x14ac:dyDescent="0.3">
      <c r="A1459" s="10">
        <v>44257.708333333336</v>
      </c>
      <c r="B1459" s="5">
        <v>44257.708333333336</v>
      </c>
      <c r="C1459" s="6">
        <v>35458.1328125</v>
      </c>
      <c r="D1459" s="6">
        <v>4347.80859375</v>
      </c>
      <c r="E1459" s="6">
        <v>31530</v>
      </c>
      <c r="F1459" s="11">
        <v>12.261809206764756</v>
      </c>
      <c r="G1459" s="17">
        <v>13.789</v>
      </c>
      <c r="H1459" s="7">
        <v>-292.29399999999998</v>
      </c>
      <c r="I1459">
        <v>-6.2990000000000004</v>
      </c>
      <c r="J1459" s="10">
        <v>44257.708333333336</v>
      </c>
      <c r="K1459" s="36">
        <f t="shared" si="22"/>
        <v>0.12719184658592242</v>
      </c>
      <c r="N1459" s="4"/>
      <c r="O1459" s="17"/>
      <c r="P1459" s="17"/>
      <c r="Q1459" s="17"/>
      <c r="R1459" s="4"/>
    </row>
    <row r="1460" spans="1:18" x14ac:dyDescent="0.3">
      <c r="A1460" s="10">
        <v>44257.75</v>
      </c>
      <c r="B1460" s="5">
        <v>44257.75</v>
      </c>
      <c r="C1460" s="6">
        <v>36370.6484375</v>
      </c>
      <c r="D1460" s="6">
        <v>4123.2724609375</v>
      </c>
      <c r="E1460" s="6">
        <v>31530</v>
      </c>
      <c r="F1460" s="11">
        <v>11.336813166867255</v>
      </c>
      <c r="G1460" s="17">
        <v>13.077</v>
      </c>
      <c r="H1460" s="7">
        <v>-224.536</v>
      </c>
      <c r="I1460">
        <v>-5.1639999999999997</v>
      </c>
      <c r="J1460" s="10">
        <v>44257.75</v>
      </c>
      <c r="K1460" s="36">
        <f t="shared" si="22"/>
        <v>0.1206242496050553</v>
      </c>
      <c r="N1460" s="4"/>
      <c r="O1460" s="17"/>
      <c r="P1460" s="17"/>
      <c r="Q1460" s="17"/>
      <c r="R1460" s="4"/>
    </row>
    <row r="1461" spans="1:18" x14ac:dyDescent="0.3">
      <c r="A1461" s="10">
        <v>44257.791666666664</v>
      </c>
      <c r="B1461" s="5">
        <v>44257.791666666664</v>
      </c>
      <c r="C1461" s="6">
        <v>38698.8203125</v>
      </c>
      <c r="D1461" s="6">
        <v>5720.458984375</v>
      </c>
      <c r="E1461" s="6">
        <v>31530</v>
      </c>
      <c r="F1461" s="11">
        <v>14.781998361141904</v>
      </c>
      <c r="G1461" s="17">
        <v>18.141999999999999</v>
      </c>
      <c r="H1461" s="7">
        <v>1597.1869999999999</v>
      </c>
      <c r="I1461">
        <v>38.735999999999997</v>
      </c>
      <c r="J1461" s="10">
        <v>44257.791666666664</v>
      </c>
      <c r="K1461" s="36">
        <f t="shared" si="22"/>
        <v>0.16734458486922943</v>
      </c>
      <c r="N1461" s="4"/>
      <c r="O1461" s="17"/>
      <c r="P1461" s="17"/>
      <c r="Q1461" s="17"/>
      <c r="R1461" s="4"/>
    </row>
    <row r="1462" spans="1:18" x14ac:dyDescent="0.3">
      <c r="A1462" s="10">
        <v>44257.833333333336</v>
      </c>
      <c r="B1462" s="5">
        <v>44257.833333333336</v>
      </c>
      <c r="C1462" s="6">
        <v>39127.0234375</v>
      </c>
      <c r="D1462" s="6">
        <v>7053.10986328125</v>
      </c>
      <c r="E1462" s="6">
        <v>31530</v>
      </c>
      <c r="F1462" s="11">
        <v>18.026185596631482</v>
      </c>
      <c r="G1462" s="17">
        <v>22.369</v>
      </c>
      <c r="H1462" s="7">
        <v>1332.6510000000001</v>
      </c>
      <c r="I1462">
        <v>23.295999999999999</v>
      </c>
      <c r="J1462" s="10">
        <v>44257.833333333336</v>
      </c>
      <c r="K1462" s="36">
        <f t="shared" si="22"/>
        <v>0.20633507986659644</v>
      </c>
      <c r="N1462" s="4"/>
      <c r="O1462" s="17"/>
      <c r="P1462" s="17"/>
      <c r="Q1462" s="17"/>
      <c r="R1462" s="4"/>
    </row>
    <row r="1463" spans="1:18" x14ac:dyDescent="0.3">
      <c r="A1463" s="10">
        <v>44257.875</v>
      </c>
      <c r="B1463" s="5">
        <v>44257.875</v>
      </c>
      <c r="C1463" s="6">
        <v>38871.37890625</v>
      </c>
      <c r="D1463" s="6">
        <v>8429.5458984375</v>
      </c>
      <c r="E1463" s="6">
        <v>31530</v>
      </c>
      <c r="F1463" s="11">
        <v>21.685739316755086</v>
      </c>
      <c r="G1463" s="17">
        <v>26.734999999999999</v>
      </c>
      <c r="H1463" s="7">
        <v>1376.4359999999999</v>
      </c>
      <c r="I1463">
        <v>19.515000000000001</v>
      </c>
      <c r="J1463" s="10">
        <v>44257.875</v>
      </c>
      <c r="K1463" s="36">
        <f t="shared" si="22"/>
        <v>0.24660773213972262</v>
      </c>
      <c r="N1463" s="4"/>
      <c r="O1463" s="17"/>
      <c r="P1463" s="17"/>
      <c r="Q1463" s="17"/>
      <c r="R1463" s="4"/>
    </row>
    <row r="1464" spans="1:18" x14ac:dyDescent="0.3">
      <c r="A1464" s="10">
        <v>44257.916666666664</v>
      </c>
      <c r="B1464" s="5">
        <v>44257.916666666664</v>
      </c>
      <c r="C1464" s="6">
        <v>37795.8515625</v>
      </c>
      <c r="D1464" s="6">
        <v>10517.443359375</v>
      </c>
      <c r="E1464" s="6">
        <v>31530</v>
      </c>
      <c r="F1464" s="11">
        <v>27.82697815918538</v>
      </c>
      <c r="G1464" s="17">
        <v>33.356000000000002</v>
      </c>
      <c r="H1464" s="7">
        <v>2087.8969999999999</v>
      </c>
      <c r="I1464">
        <v>24.768999999999998</v>
      </c>
      <c r="J1464" s="10">
        <v>44257.916666666664</v>
      </c>
      <c r="K1464" s="36">
        <f t="shared" si="22"/>
        <v>0.30768084956994918</v>
      </c>
      <c r="N1464" s="4"/>
      <c r="O1464" s="17"/>
      <c r="P1464" s="17"/>
      <c r="Q1464" s="17"/>
      <c r="R1464" s="4"/>
    </row>
    <row r="1465" spans="1:18" x14ac:dyDescent="0.3">
      <c r="A1465" s="10">
        <v>44257.958333333336</v>
      </c>
      <c r="B1465" s="5">
        <v>44257.958333333336</v>
      </c>
      <c r="C1465" s="6">
        <v>36265.8515625</v>
      </c>
      <c r="D1465" s="6">
        <v>12488.478515625</v>
      </c>
      <c r="E1465" s="6">
        <v>31530</v>
      </c>
      <c r="F1465" s="11">
        <v>34.435916923397073</v>
      </c>
      <c r="G1465" s="17">
        <v>39.607999999999997</v>
      </c>
      <c r="H1465" s="7">
        <v>1971.0350000000001</v>
      </c>
      <c r="I1465">
        <v>18.741</v>
      </c>
      <c r="J1465" s="10">
        <v>44257.958333333336</v>
      </c>
      <c r="K1465" s="36">
        <f t="shared" si="22"/>
        <v>0.36535025451992276</v>
      </c>
      <c r="N1465" s="4"/>
      <c r="O1465" s="17"/>
      <c r="P1465" s="17"/>
      <c r="Q1465" s="17"/>
      <c r="R1465" s="4"/>
    </row>
    <row r="1466" spans="1:18" x14ac:dyDescent="0.3">
      <c r="A1466" s="10">
        <v>44258</v>
      </c>
      <c r="B1466" s="5">
        <v>44258</v>
      </c>
      <c r="C1466" s="6">
        <v>35304.48828125</v>
      </c>
      <c r="D1466" s="6">
        <v>14131.7744140625</v>
      </c>
      <c r="E1466" s="6">
        <v>31530</v>
      </c>
      <c r="F1466" s="11">
        <v>40.028265815618127</v>
      </c>
      <c r="G1466" s="17">
        <v>44.82</v>
      </c>
      <c r="H1466" s="7">
        <v>1643.296</v>
      </c>
      <c r="I1466">
        <v>13.157999999999999</v>
      </c>
      <c r="J1466" s="10">
        <v>44258</v>
      </c>
      <c r="K1466" s="36">
        <f t="shared" si="22"/>
        <v>0.41342654028436021</v>
      </c>
      <c r="N1466" s="4"/>
      <c r="O1466" s="17"/>
      <c r="P1466" s="17"/>
      <c r="Q1466" s="17"/>
      <c r="R1466" s="4"/>
    </row>
    <row r="1467" spans="1:18" x14ac:dyDescent="0.3">
      <c r="A1467" s="10">
        <v>44258.041666666664</v>
      </c>
      <c r="B1467" s="5">
        <v>44258.041666666664</v>
      </c>
      <c r="C1467" s="6">
        <v>34808.26953125</v>
      </c>
      <c r="D1467" s="6">
        <v>15454.7275390625</v>
      </c>
      <c r="E1467" s="6">
        <v>31530</v>
      </c>
      <c r="F1467" s="11">
        <v>44.399585923648488</v>
      </c>
      <c r="G1467" s="17">
        <v>49.015000000000001</v>
      </c>
      <c r="H1467" s="7">
        <v>1322.953</v>
      </c>
      <c r="I1467">
        <v>9.3620000000000001</v>
      </c>
      <c r="J1467" s="10">
        <v>44258.041666666664</v>
      </c>
      <c r="K1467" s="36">
        <f t="shared" si="22"/>
        <v>0.45212186238371066</v>
      </c>
      <c r="N1467" s="4"/>
      <c r="O1467" s="17"/>
      <c r="P1467" s="17"/>
      <c r="Q1467" s="17"/>
      <c r="R1467" s="4"/>
    </row>
    <row r="1468" spans="1:18" x14ac:dyDescent="0.3">
      <c r="A1468" s="10">
        <v>44258.083333333336</v>
      </c>
      <c r="B1468" s="5">
        <v>44258.083333333336</v>
      </c>
      <c r="C1468" s="6">
        <v>34579.9375</v>
      </c>
      <c r="D1468" s="6">
        <v>16040.484375</v>
      </c>
      <c r="E1468" s="6">
        <v>31530</v>
      </c>
      <c r="F1468" s="11">
        <v>46.386678330462573</v>
      </c>
      <c r="G1468" s="17">
        <v>50.872999999999998</v>
      </c>
      <c r="H1468" s="7">
        <v>585.75699999999995</v>
      </c>
      <c r="I1468">
        <v>3.79</v>
      </c>
      <c r="J1468" s="10">
        <v>44258.083333333336</v>
      </c>
      <c r="K1468" s="36">
        <f t="shared" si="22"/>
        <v>0.46926033877479378</v>
      </c>
      <c r="N1468" s="4"/>
      <c r="O1468" s="17"/>
      <c r="P1468" s="17"/>
      <c r="Q1468" s="17"/>
      <c r="R1468" s="4"/>
    </row>
    <row r="1469" spans="1:18" x14ac:dyDescent="0.3">
      <c r="A1469" s="10">
        <v>44258.125</v>
      </c>
      <c r="B1469" s="5">
        <v>44258.125</v>
      </c>
      <c r="C1469" s="6">
        <v>35041.69140625</v>
      </c>
      <c r="D1469" s="6">
        <v>16531.728515625</v>
      </c>
      <c r="E1469" s="6">
        <v>31530</v>
      </c>
      <c r="F1469" s="11">
        <v>47.177313229453354</v>
      </c>
      <c r="G1469" s="17">
        <v>52.430999999999997</v>
      </c>
      <c r="H1469" s="7">
        <v>491.24400000000003</v>
      </c>
      <c r="I1469">
        <v>3.0630000000000002</v>
      </c>
      <c r="J1469" s="10">
        <v>44258.125</v>
      </c>
      <c r="K1469" s="36">
        <f t="shared" si="22"/>
        <v>0.48363156924697209</v>
      </c>
      <c r="N1469" s="4"/>
      <c r="O1469" s="17"/>
      <c r="P1469" s="17"/>
      <c r="Q1469" s="17"/>
      <c r="R1469" s="4"/>
    </row>
    <row r="1470" spans="1:18" x14ac:dyDescent="0.3">
      <c r="A1470" s="10">
        <v>44258.166666666664</v>
      </c>
      <c r="B1470" s="5">
        <v>44258.166666666664</v>
      </c>
      <c r="C1470" s="6">
        <v>35889.91796875</v>
      </c>
      <c r="D1470" s="6">
        <v>15819.7080078125</v>
      </c>
      <c r="E1470" s="6">
        <v>31530</v>
      </c>
      <c r="F1470" s="11">
        <v>44.078417848675514</v>
      </c>
      <c r="G1470" s="17">
        <v>50.173000000000002</v>
      </c>
      <c r="H1470" s="7">
        <v>-712.02099999999996</v>
      </c>
      <c r="I1470">
        <v>-4.3070000000000004</v>
      </c>
      <c r="J1470" s="10">
        <v>44258.166666666664</v>
      </c>
      <c r="K1470" s="36">
        <f t="shared" si="22"/>
        <v>0.46280343163068283</v>
      </c>
      <c r="N1470" s="4"/>
      <c r="O1470" s="17"/>
      <c r="P1470" s="17"/>
      <c r="Q1470" s="17"/>
      <c r="R1470" s="4"/>
    </row>
    <row r="1471" spans="1:18" x14ac:dyDescent="0.3">
      <c r="A1471" s="10">
        <v>44258.208333333336</v>
      </c>
      <c r="B1471" s="5">
        <v>44258.208333333336</v>
      </c>
      <c r="C1471" s="6">
        <v>37869.23828125</v>
      </c>
      <c r="D1471" s="6">
        <v>15601.8828125</v>
      </c>
      <c r="E1471" s="6">
        <v>31530</v>
      </c>
      <c r="F1471" s="11">
        <v>41.199357369236758</v>
      </c>
      <c r="G1471" s="17">
        <v>49.481999999999999</v>
      </c>
      <c r="H1471" s="7">
        <v>-217.82499999999999</v>
      </c>
      <c r="I1471">
        <v>-1.377</v>
      </c>
      <c r="J1471" s="10">
        <v>44258.208333333336</v>
      </c>
      <c r="K1471" s="36">
        <f t="shared" si="22"/>
        <v>0.45642954186413903</v>
      </c>
      <c r="N1471" s="4"/>
      <c r="O1471" s="17"/>
      <c r="P1471" s="17"/>
      <c r="Q1471" s="17"/>
      <c r="R1471" s="4"/>
    </row>
    <row r="1472" spans="1:18" x14ac:dyDescent="0.3">
      <c r="A1472" s="10">
        <v>44258.25</v>
      </c>
      <c r="B1472" s="5">
        <v>44258.25</v>
      </c>
      <c r="C1472" s="6">
        <v>41298.46484375</v>
      </c>
      <c r="D1472" s="6">
        <v>15044.3837890625</v>
      </c>
      <c r="E1472" s="6">
        <v>31530</v>
      </c>
      <c r="F1472" s="11">
        <v>36.428433468367231</v>
      </c>
      <c r="G1472" s="17">
        <v>47.713999999999999</v>
      </c>
      <c r="H1472" s="7">
        <v>-557.49900000000002</v>
      </c>
      <c r="I1472">
        <v>-3.573</v>
      </c>
      <c r="J1472" s="10">
        <v>44258.25</v>
      </c>
      <c r="K1472" s="36">
        <f t="shared" si="22"/>
        <v>0.44012123924872737</v>
      </c>
      <c r="N1472" s="4"/>
      <c r="O1472" s="17"/>
      <c r="P1472" s="17"/>
      <c r="Q1472" s="17"/>
      <c r="R1472" s="4"/>
    </row>
    <row r="1473" spans="1:18" x14ac:dyDescent="0.3">
      <c r="A1473" s="10">
        <v>44258.291666666664</v>
      </c>
      <c r="B1473" s="5">
        <v>44258.291666666664</v>
      </c>
      <c r="C1473" s="6">
        <v>44977.6953125</v>
      </c>
      <c r="D1473" s="6">
        <v>14966.294921875</v>
      </c>
      <c r="E1473" s="6">
        <v>31530</v>
      </c>
      <c r="F1473" s="11">
        <v>33.274926200399676</v>
      </c>
      <c r="G1473" s="17">
        <v>47.466000000000001</v>
      </c>
      <c r="H1473" s="7">
        <v>-78.088999999999999</v>
      </c>
      <c r="I1473">
        <v>-0.51900000000000002</v>
      </c>
      <c r="J1473" s="10">
        <v>44258.291666666664</v>
      </c>
      <c r="K1473" s="36">
        <f t="shared" si="22"/>
        <v>0.43783364928909951</v>
      </c>
      <c r="N1473" s="4"/>
      <c r="O1473" s="17"/>
      <c r="P1473" s="17"/>
      <c r="Q1473" s="17"/>
      <c r="R1473" s="4"/>
    </row>
    <row r="1474" spans="1:18" x14ac:dyDescent="0.3">
      <c r="A1474" s="10">
        <v>44258.333333333336</v>
      </c>
      <c r="B1474" s="5">
        <v>44258.333333333336</v>
      </c>
      <c r="C1474" s="6">
        <v>44194.984375</v>
      </c>
      <c r="D1474" s="6">
        <v>14644.6171875</v>
      </c>
      <c r="E1474" s="6">
        <v>31530</v>
      </c>
      <c r="F1474" s="11">
        <v>33.136378244278994</v>
      </c>
      <c r="G1474" s="17">
        <v>46.445999999999998</v>
      </c>
      <c r="H1474" s="7">
        <v>-321.678</v>
      </c>
      <c r="I1474">
        <v>-2.149</v>
      </c>
      <c r="J1474" s="10">
        <v>44258.333333333336</v>
      </c>
      <c r="K1474" s="36">
        <f t="shared" si="22"/>
        <v>0.42842501316482356</v>
      </c>
      <c r="N1474" s="4"/>
      <c r="O1474" s="17"/>
      <c r="P1474" s="17"/>
      <c r="Q1474" s="17"/>
      <c r="R1474" s="4"/>
    </row>
    <row r="1475" spans="1:18" x14ac:dyDescent="0.3">
      <c r="A1475" s="10">
        <v>44258.375</v>
      </c>
      <c r="B1475" s="5">
        <v>44258.375</v>
      </c>
      <c r="C1475" s="6">
        <v>41738.28125</v>
      </c>
      <c r="D1475" s="6">
        <v>10434.3544921875</v>
      </c>
      <c r="E1475" s="6">
        <v>31530</v>
      </c>
      <c r="F1475" s="11">
        <v>24.999482919981283</v>
      </c>
      <c r="G1475" s="17">
        <v>33.093000000000004</v>
      </c>
      <c r="H1475" s="7">
        <v>-4210.2629999999999</v>
      </c>
      <c r="I1475">
        <v>-28.75</v>
      </c>
      <c r="J1475" s="10">
        <v>44258.375</v>
      </c>
      <c r="K1475" s="36">
        <f t="shared" ref="K1475:K1538" si="23">G1475*E1475/$O$1/100</f>
        <v>0.30525489731437605</v>
      </c>
      <c r="N1475" s="4"/>
      <c r="O1475" s="17"/>
      <c r="P1475" s="17"/>
      <c r="Q1475" s="17"/>
      <c r="R1475" s="4"/>
    </row>
    <row r="1476" spans="1:18" x14ac:dyDescent="0.3">
      <c r="A1476" s="10">
        <v>44258.416666666664</v>
      </c>
      <c r="B1476" s="5">
        <v>44258.416666666664</v>
      </c>
      <c r="C1476" s="6">
        <v>39873.109375</v>
      </c>
      <c r="D1476" s="6">
        <v>10564.857421875</v>
      </c>
      <c r="E1476" s="6">
        <v>31530</v>
      </c>
      <c r="F1476" s="11">
        <v>26.496196528126919</v>
      </c>
      <c r="G1476" s="17">
        <v>33.506999999999998</v>
      </c>
      <c r="H1476" s="7">
        <v>130.50299999999999</v>
      </c>
      <c r="I1476">
        <v>1.2509999999999999</v>
      </c>
      <c r="J1476" s="10">
        <v>44258.416666666664</v>
      </c>
      <c r="K1476" s="36">
        <f t="shared" si="23"/>
        <v>0.30907369668246448</v>
      </c>
      <c r="N1476" s="4"/>
      <c r="O1476" s="17"/>
      <c r="P1476" s="17"/>
      <c r="Q1476" s="17"/>
      <c r="R1476" s="4"/>
    </row>
    <row r="1477" spans="1:18" x14ac:dyDescent="0.3">
      <c r="A1477" s="10">
        <v>44258.458333333336</v>
      </c>
      <c r="B1477" s="5">
        <v>44258.458333333336</v>
      </c>
      <c r="C1477" s="6">
        <v>38279.96484375</v>
      </c>
      <c r="D1477" s="6">
        <v>9773.916015625</v>
      </c>
      <c r="E1477" s="6">
        <v>31530</v>
      </c>
      <c r="F1477" s="11">
        <v>25.532719414764028</v>
      </c>
      <c r="G1477" s="17">
        <v>30.998000000000001</v>
      </c>
      <c r="H1477" s="7">
        <v>-790.94100000000003</v>
      </c>
      <c r="I1477">
        <v>-7.4870000000000001</v>
      </c>
      <c r="J1477" s="10">
        <v>44258.458333333336</v>
      </c>
      <c r="K1477" s="36">
        <f t="shared" si="23"/>
        <v>0.28593029664735825</v>
      </c>
      <c r="N1477" s="4"/>
      <c r="O1477" s="17"/>
      <c r="P1477" s="17"/>
      <c r="Q1477" s="17"/>
      <c r="R1477" s="4"/>
    </row>
    <row r="1478" spans="1:18" x14ac:dyDescent="0.3">
      <c r="A1478" s="10">
        <v>44258.5</v>
      </c>
      <c r="B1478" s="5">
        <v>44258.5</v>
      </c>
      <c r="C1478" s="6">
        <v>36962.109375</v>
      </c>
      <c r="D1478" s="6">
        <v>7358.61865234375</v>
      </c>
      <c r="E1478" s="6">
        <v>31530</v>
      </c>
      <c r="F1478" s="11">
        <v>19.908546283673104</v>
      </c>
      <c r="G1478" s="17">
        <v>23.338000000000001</v>
      </c>
      <c r="H1478" s="7">
        <v>-2415.297</v>
      </c>
      <c r="I1478">
        <v>-24.712</v>
      </c>
      <c r="J1478" s="10">
        <v>44258.5</v>
      </c>
      <c r="K1478" s="36">
        <f t="shared" si="23"/>
        <v>0.2152732841846586</v>
      </c>
      <c r="N1478" s="4"/>
      <c r="O1478" s="17"/>
      <c r="P1478" s="17"/>
      <c r="Q1478" s="17"/>
      <c r="R1478" s="4"/>
    </row>
    <row r="1479" spans="1:18" x14ac:dyDescent="0.3">
      <c r="A1479" s="10">
        <v>44258.541666666664</v>
      </c>
      <c r="B1479" s="5">
        <v>44258.541666666664</v>
      </c>
      <c r="C1479" s="6">
        <v>36311.3515625</v>
      </c>
      <c r="D1479" s="6">
        <v>5467.37255859375</v>
      </c>
      <c r="E1479" s="6">
        <v>31530</v>
      </c>
      <c r="F1479" s="11">
        <v>15.056923863555927</v>
      </c>
      <c r="G1479" s="17">
        <v>17.34</v>
      </c>
      <c r="H1479" s="7">
        <v>-1891.2460000000001</v>
      </c>
      <c r="I1479">
        <v>-25.701000000000001</v>
      </c>
      <c r="J1479" s="10">
        <v>44258.541666666664</v>
      </c>
      <c r="K1479" s="36">
        <f t="shared" si="23"/>
        <v>0.15994681411269088</v>
      </c>
      <c r="N1479" s="4"/>
      <c r="O1479" s="17"/>
      <c r="P1479" s="17"/>
      <c r="Q1479" s="17"/>
      <c r="R1479" s="4"/>
    </row>
    <row r="1480" spans="1:18" x14ac:dyDescent="0.3">
      <c r="A1480" s="10">
        <v>44258.583333333336</v>
      </c>
      <c r="B1480" s="5">
        <v>44258.583333333336</v>
      </c>
      <c r="C1480" s="6">
        <v>35826.0078125</v>
      </c>
      <c r="D1480" s="6">
        <v>5339.203125</v>
      </c>
      <c r="E1480" s="6">
        <v>31530</v>
      </c>
      <c r="F1480" s="11">
        <v>14.90314844161092</v>
      </c>
      <c r="G1480" s="17">
        <v>16.933</v>
      </c>
      <c r="H1480" s="7">
        <v>-128.16900000000001</v>
      </c>
      <c r="I1480">
        <v>-2.3439999999999999</v>
      </c>
      <c r="J1480" s="10">
        <v>44258.583333333336</v>
      </c>
      <c r="K1480" s="36">
        <f t="shared" si="23"/>
        <v>0.15619258381604353</v>
      </c>
      <c r="N1480" s="4"/>
      <c r="O1480" s="17"/>
      <c r="P1480" s="17"/>
      <c r="Q1480" s="17"/>
      <c r="R1480" s="4"/>
    </row>
    <row r="1481" spans="1:18" x14ac:dyDescent="0.3">
      <c r="A1481" s="10">
        <v>44258.625</v>
      </c>
      <c r="B1481" s="5">
        <v>44258.625</v>
      </c>
      <c r="C1481" s="6">
        <v>35717.90625</v>
      </c>
      <c r="D1481" s="6">
        <v>5740.1435546875</v>
      </c>
      <c r="E1481" s="6">
        <v>31530</v>
      </c>
      <c r="F1481" s="11">
        <v>16.070772778534575</v>
      </c>
      <c r="G1481" s="17">
        <v>18.204999999999998</v>
      </c>
      <c r="H1481" s="7">
        <v>400.94</v>
      </c>
      <c r="I1481">
        <v>7.5090000000000003</v>
      </c>
      <c r="J1481" s="10">
        <v>44258.625</v>
      </c>
      <c r="K1481" s="36">
        <f t="shared" si="23"/>
        <v>0.16792570651219937</v>
      </c>
      <c r="N1481" s="4"/>
      <c r="O1481" s="17"/>
      <c r="P1481" s="17"/>
      <c r="Q1481" s="17"/>
      <c r="R1481" s="4"/>
    </row>
    <row r="1482" spans="1:18" x14ac:dyDescent="0.3">
      <c r="A1482" s="10">
        <v>44258.666666666664</v>
      </c>
      <c r="B1482" s="5">
        <v>44258.666666666664</v>
      </c>
      <c r="C1482" s="6">
        <v>35805.38671875</v>
      </c>
      <c r="D1482" s="6">
        <v>5802.62890625</v>
      </c>
      <c r="E1482" s="6">
        <v>31530</v>
      </c>
      <c r="F1482" s="11">
        <v>16.206022160378932</v>
      </c>
      <c r="G1482" s="17">
        <v>18.402999999999999</v>
      </c>
      <c r="H1482" s="7">
        <v>62.484999999999999</v>
      </c>
      <c r="I1482">
        <v>1.089</v>
      </c>
      <c r="J1482" s="10">
        <v>44258.666666666664</v>
      </c>
      <c r="K1482" s="36">
        <f t="shared" si="23"/>
        <v>0.16975208881867648</v>
      </c>
      <c r="N1482" s="4"/>
      <c r="O1482" s="17"/>
      <c r="P1482" s="17"/>
      <c r="Q1482" s="17"/>
      <c r="R1482" s="4"/>
    </row>
    <row r="1483" spans="1:18" x14ac:dyDescent="0.3">
      <c r="A1483" s="10">
        <v>44258.708333333336</v>
      </c>
      <c r="B1483" s="5">
        <v>44258.708333333336</v>
      </c>
      <c r="C1483" s="6">
        <v>35941.4140625</v>
      </c>
      <c r="D1483" s="6">
        <v>5912.998046875</v>
      </c>
      <c r="E1483" s="6">
        <v>31530</v>
      </c>
      <c r="F1483" s="11">
        <v>16.451767970488433</v>
      </c>
      <c r="G1483" s="17">
        <v>18.753</v>
      </c>
      <c r="H1483" s="7">
        <v>110.369</v>
      </c>
      <c r="I1483">
        <v>1.9019999999999999</v>
      </c>
      <c r="J1483" s="10">
        <v>44258.708333333336</v>
      </c>
      <c r="K1483" s="36">
        <f t="shared" si="23"/>
        <v>0.17298054239073196</v>
      </c>
      <c r="N1483" s="4"/>
      <c r="O1483" s="17"/>
      <c r="P1483" s="17"/>
      <c r="Q1483" s="17"/>
      <c r="R1483" s="4"/>
    </row>
    <row r="1484" spans="1:18" x14ac:dyDescent="0.3">
      <c r="A1484" s="10">
        <v>44258.75</v>
      </c>
      <c r="B1484" s="5">
        <v>44258.75</v>
      </c>
      <c r="C1484" s="6">
        <v>36316.2578125</v>
      </c>
      <c r="D1484" s="6">
        <v>5991.87451171875</v>
      </c>
      <c r="E1484" s="6">
        <v>31530</v>
      </c>
      <c r="F1484" s="11">
        <v>16.499151819701964</v>
      </c>
      <c r="G1484" s="17">
        <v>19.003</v>
      </c>
      <c r="H1484" s="7">
        <v>78.876000000000005</v>
      </c>
      <c r="I1484">
        <v>1.3340000000000001</v>
      </c>
      <c r="J1484" s="10">
        <v>44258.75</v>
      </c>
      <c r="K1484" s="36">
        <f t="shared" si="23"/>
        <v>0.17528658065648586</v>
      </c>
      <c r="N1484" s="4"/>
      <c r="O1484" s="17"/>
      <c r="P1484" s="17"/>
      <c r="Q1484" s="17"/>
      <c r="R1484" s="4"/>
    </row>
    <row r="1485" spans="1:18" x14ac:dyDescent="0.3">
      <c r="A1485" s="10">
        <v>44258.791666666664</v>
      </c>
      <c r="B1485" s="5">
        <v>44258.791666666664</v>
      </c>
      <c r="C1485" s="6">
        <v>38267.328125</v>
      </c>
      <c r="D1485" s="6">
        <v>8674.6396484375</v>
      </c>
      <c r="E1485" s="6">
        <v>31530</v>
      </c>
      <c r="F1485" s="11">
        <v>22.668527105163552</v>
      </c>
      <c r="G1485" s="17">
        <v>27.512</v>
      </c>
      <c r="H1485" s="7">
        <v>2682.7649999999999</v>
      </c>
      <c r="I1485">
        <v>44.773000000000003</v>
      </c>
      <c r="J1485" s="10">
        <v>44258.791666666664</v>
      </c>
      <c r="K1485" s="36">
        <f t="shared" si="23"/>
        <v>0.25377489906968581</v>
      </c>
      <c r="N1485" s="4"/>
      <c r="O1485" s="17"/>
      <c r="P1485" s="17"/>
      <c r="Q1485" s="17"/>
      <c r="R1485" s="4"/>
    </row>
    <row r="1486" spans="1:18" x14ac:dyDescent="0.3">
      <c r="A1486" s="10">
        <v>44258.833333333336</v>
      </c>
      <c r="B1486" s="5">
        <v>44258.833333333336</v>
      </c>
      <c r="C1486" s="6">
        <v>38247.41015625</v>
      </c>
      <c r="D1486" s="6">
        <v>13776.50390625</v>
      </c>
      <c r="E1486" s="6">
        <v>31530</v>
      </c>
      <c r="F1486" s="11">
        <v>36.019442492889375</v>
      </c>
      <c r="G1486" s="17">
        <v>43.692999999999998</v>
      </c>
      <c r="H1486" s="7">
        <v>5101.8639999999996</v>
      </c>
      <c r="I1486">
        <v>58.814</v>
      </c>
      <c r="J1486" s="10">
        <v>44258.833333333336</v>
      </c>
      <c r="K1486" s="36">
        <f t="shared" si="23"/>
        <v>0.40303091978234157</v>
      </c>
      <c r="N1486" s="4"/>
      <c r="O1486" s="17"/>
      <c r="P1486" s="17"/>
      <c r="Q1486" s="17"/>
      <c r="R1486" s="4"/>
    </row>
    <row r="1487" spans="1:18" x14ac:dyDescent="0.3">
      <c r="A1487" s="10">
        <v>44258.875</v>
      </c>
      <c r="B1487" s="5">
        <v>44258.875</v>
      </c>
      <c r="C1487" s="6">
        <v>37553.171875</v>
      </c>
      <c r="D1487" s="6">
        <v>17179.921875</v>
      </c>
      <c r="E1487" s="6">
        <v>31530</v>
      </c>
      <c r="F1487" s="11">
        <v>45.748257782818783</v>
      </c>
      <c r="G1487" s="17">
        <v>54.487000000000002</v>
      </c>
      <c r="H1487" s="7">
        <v>3403.4180000000001</v>
      </c>
      <c r="I1487">
        <v>24.704999999999998</v>
      </c>
      <c r="J1487" s="10">
        <v>44258.875</v>
      </c>
      <c r="K1487" s="36">
        <f t="shared" si="23"/>
        <v>0.50259642794453219</v>
      </c>
      <c r="N1487" s="4"/>
      <c r="O1487" s="17"/>
      <c r="P1487" s="17"/>
      <c r="Q1487" s="17"/>
      <c r="R1487" s="4"/>
    </row>
    <row r="1488" spans="1:18" x14ac:dyDescent="0.3">
      <c r="A1488" s="10">
        <v>44258.916666666664</v>
      </c>
      <c r="B1488" s="5">
        <v>44258.916666666664</v>
      </c>
      <c r="C1488" s="6">
        <v>36241.171875</v>
      </c>
      <c r="D1488" s="6">
        <v>17964.857421875</v>
      </c>
      <c r="E1488" s="6">
        <v>31530</v>
      </c>
      <c r="F1488" s="11">
        <v>49.570299447925898</v>
      </c>
      <c r="G1488" s="17">
        <v>56.976999999999997</v>
      </c>
      <c r="H1488" s="7">
        <v>784.93600000000004</v>
      </c>
      <c r="I1488">
        <v>4.569</v>
      </c>
      <c r="J1488" s="10">
        <v>44258.916666666664</v>
      </c>
      <c r="K1488" s="36">
        <f t="shared" si="23"/>
        <v>0.525564569071441</v>
      </c>
      <c r="N1488" s="4"/>
      <c r="O1488" s="17"/>
      <c r="P1488" s="17"/>
      <c r="Q1488" s="17"/>
      <c r="R1488" s="4"/>
    </row>
    <row r="1489" spans="1:18" x14ac:dyDescent="0.3">
      <c r="A1489" s="10">
        <v>44258.958333333336</v>
      </c>
      <c r="B1489" s="5">
        <v>44258.958333333336</v>
      </c>
      <c r="C1489" s="6">
        <v>34457.03515625</v>
      </c>
      <c r="D1489" s="6">
        <v>18736.02734375</v>
      </c>
      <c r="E1489" s="6">
        <v>31530</v>
      </c>
      <c r="F1489" s="11">
        <v>54.375042016206557</v>
      </c>
      <c r="G1489" s="17">
        <v>59.421999999999997</v>
      </c>
      <c r="H1489" s="7">
        <v>771.17</v>
      </c>
      <c r="I1489">
        <v>4.2930000000000001</v>
      </c>
      <c r="J1489" s="10">
        <v>44258.958333333336</v>
      </c>
      <c r="K1489" s="36">
        <f t="shared" si="23"/>
        <v>0.54811762331051428</v>
      </c>
      <c r="N1489" s="4"/>
      <c r="O1489" s="17"/>
      <c r="P1489" s="17"/>
      <c r="Q1489" s="17"/>
      <c r="R1489" s="4"/>
    </row>
    <row r="1490" spans="1:18" x14ac:dyDescent="0.3">
      <c r="A1490" s="10">
        <v>44259</v>
      </c>
      <c r="B1490" s="5">
        <v>44259</v>
      </c>
      <c r="C1490" s="6">
        <v>32766.2734375</v>
      </c>
      <c r="D1490" s="6">
        <v>17733.1953125</v>
      </c>
      <c r="E1490" s="6">
        <v>31530</v>
      </c>
      <c r="F1490" s="11">
        <v>54.120268959865605</v>
      </c>
      <c r="G1490" s="17">
        <v>56.241999999999997</v>
      </c>
      <c r="H1490" s="7">
        <v>-1002.832</v>
      </c>
      <c r="I1490">
        <v>-5.3520000000000003</v>
      </c>
      <c r="J1490" s="10">
        <v>44259</v>
      </c>
      <c r="K1490" s="36">
        <f t="shared" si="23"/>
        <v>0.51878481657012465</v>
      </c>
      <c r="N1490" s="4"/>
      <c r="O1490" s="17"/>
      <c r="P1490" s="17"/>
      <c r="Q1490" s="17"/>
      <c r="R1490" s="4"/>
    </row>
    <row r="1491" spans="1:18" x14ac:dyDescent="0.3">
      <c r="A1491" s="10">
        <v>44259.041666666664</v>
      </c>
      <c r="B1491" s="5">
        <v>44259.041666666664</v>
      </c>
      <c r="C1491" s="6">
        <v>31921.86328125</v>
      </c>
      <c r="D1491" s="6">
        <v>16608.439453125</v>
      </c>
      <c r="E1491" s="6">
        <v>31530</v>
      </c>
      <c r="F1491" s="11">
        <v>52.02841484156199</v>
      </c>
      <c r="G1491" s="17">
        <v>52.674999999999997</v>
      </c>
      <c r="H1491" s="7">
        <v>-1124.7560000000001</v>
      </c>
      <c r="I1491">
        <v>-6.343</v>
      </c>
      <c r="J1491" s="10">
        <v>44259.041666666664</v>
      </c>
      <c r="K1491" s="36">
        <f t="shared" si="23"/>
        <v>0.48588226259434791</v>
      </c>
      <c r="N1491" s="4"/>
      <c r="O1491" s="17"/>
      <c r="P1491" s="17"/>
      <c r="Q1491" s="17"/>
      <c r="R1491" s="4"/>
    </row>
    <row r="1492" spans="1:18" x14ac:dyDescent="0.3">
      <c r="A1492" s="10">
        <v>44259.083333333336</v>
      </c>
      <c r="B1492" s="5">
        <v>44259.083333333336</v>
      </c>
      <c r="C1492" s="6">
        <v>31851.212890625</v>
      </c>
      <c r="D1492" s="6">
        <v>16537.1328125</v>
      </c>
      <c r="E1492" s="6">
        <v>31530</v>
      </c>
      <c r="F1492" s="11">
        <v>51.919946877022994</v>
      </c>
      <c r="G1492" s="17">
        <v>52.448</v>
      </c>
      <c r="H1492" s="7">
        <v>-71.307000000000002</v>
      </c>
      <c r="I1492">
        <v>-0.42899999999999999</v>
      </c>
      <c r="J1492" s="10">
        <v>44259.083333333336</v>
      </c>
      <c r="K1492" s="36">
        <f t="shared" si="23"/>
        <v>0.48378837984904338</v>
      </c>
      <c r="N1492" s="4"/>
      <c r="O1492" s="17"/>
      <c r="P1492" s="17"/>
      <c r="Q1492" s="17"/>
      <c r="R1492" s="4"/>
    </row>
    <row r="1493" spans="1:18" x14ac:dyDescent="0.3">
      <c r="A1493" s="10">
        <v>44259.125</v>
      </c>
      <c r="B1493" s="5">
        <v>44259.125</v>
      </c>
      <c r="C1493" s="6">
        <v>31910.708984375</v>
      </c>
      <c r="D1493" s="6">
        <v>16907.87890625</v>
      </c>
      <c r="E1493" s="6">
        <v>31530</v>
      </c>
      <c r="F1493" s="11">
        <v>52.984967881875953</v>
      </c>
      <c r="G1493" s="17">
        <v>53.624000000000002</v>
      </c>
      <c r="H1493" s="7">
        <v>370.74599999999998</v>
      </c>
      <c r="I1493">
        <v>2.242</v>
      </c>
      <c r="J1493" s="10">
        <v>44259.125</v>
      </c>
      <c r="K1493" s="36">
        <f t="shared" si="23"/>
        <v>0.49463598385114971</v>
      </c>
      <c r="N1493" s="4"/>
      <c r="O1493" s="17"/>
      <c r="P1493" s="17"/>
      <c r="Q1493" s="17"/>
      <c r="R1493" s="4"/>
    </row>
    <row r="1494" spans="1:18" x14ac:dyDescent="0.3">
      <c r="A1494" s="10">
        <v>44259.166666666664</v>
      </c>
      <c r="B1494" s="5">
        <v>44259.166666666664</v>
      </c>
      <c r="C1494" s="6">
        <v>32674.42578125</v>
      </c>
      <c r="D1494" s="6">
        <v>17073.673828125</v>
      </c>
      <c r="E1494" s="6">
        <v>31530</v>
      </c>
      <c r="F1494" s="11">
        <v>52.253936893736054</v>
      </c>
      <c r="G1494" s="17">
        <v>54.15</v>
      </c>
      <c r="H1494" s="7">
        <v>165.79499999999999</v>
      </c>
      <c r="I1494">
        <v>0.98099999999999998</v>
      </c>
      <c r="J1494" s="10">
        <v>44259.166666666664</v>
      </c>
      <c r="K1494" s="36">
        <f t="shared" si="23"/>
        <v>0.49948788836229596</v>
      </c>
      <c r="N1494" s="4"/>
      <c r="O1494" s="17"/>
      <c r="P1494" s="17"/>
      <c r="Q1494" s="17"/>
      <c r="R1494" s="4"/>
    </row>
    <row r="1495" spans="1:18" x14ac:dyDescent="0.3">
      <c r="A1495" s="10">
        <v>44259.208333333336</v>
      </c>
      <c r="B1495" s="5">
        <v>44259.208333333336</v>
      </c>
      <c r="C1495" s="6">
        <v>34303.8984375</v>
      </c>
      <c r="D1495" s="6">
        <v>16974.009765625</v>
      </c>
      <c r="E1495" s="6">
        <v>31530</v>
      </c>
      <c r="F1495" s="11">
        <v>49.481285039806203</v>
      </c>
      <c r="G1495" s="17">
        <v>53.834000000000003</v>
      </c>
      <c r="H1495" s="7">
        <v>-99.664000000000001</v>
      </c>
      <c r="I1495">
        <v>-0.58399999999999996</v>
      </c>
      <c r="J1495" s="10">
        <v>44259.208333333336</v>
      </c>
      <c r="K1495" s="36">
        <f t="shared" si="23"/>
        <v>0.49657305599438301</v>
      </c>
      <c r="N1495" s="4"/>
      <c r="O1495" s="17"/>
      <c r="P1495" s="17"/>
      <c r="Q1495" s="17"/>
      <c r="R1495" s="4"/>
    </row>
    <row r="1496" spans="1:18" x14ac:dyDescent="0.3">
      <c r="A1496" s="10">
        <v>44259.25</v>
      </c>
      <c r="B1496" s="5">
        <v>44259.25</v>
      </c>
      <c r="C1496" s="6">
        <v>37452.97265625</v>
      </c>
      <c r="D1496" s="6">
        <v>16189.58203125</v>
      </c>
      <c r="E1496" s="6">
        <v>31530</v>
      </c>
      <c r="F1496" s="11">
        <v>43.22642739160078</v>
      </c>
      <c r="G1496" s="17">
        <v>51.345999999999997</v>
      </c>
      <c r="H1496" s="7">
        <v>-784.428</v>
      </c>
      <c r="I1496">
        <v>-4.6210000000000004</v>
      </c>
      <c r="J1496" s="10">
        <v>44259.25</v>
      </c>
      <c r="K1496" s="36">
        <f t="shared" si="23"/>
        <v>0.4736233631736001</v>
      </c>
      <c r="N1496" s="4"/>
      <c r="O1496" s="17"/>
      <c r="P1496" s="17"/>
      <c r="Q1496" s="17"/>
      <c r="R1496" s="4"/>
    </row>
    <row r="1497" spans="1:18" x14ac:dyDescent="0.3">
      <c r="A1497" s="10">
        <v>44259.291666666664</v>
      </c>
      <c r="B1497" s="5">
        <v>44259.291666666664</v>
      </c>
      <c r="C1497" s="6">
        <v>40581.16015625</v>
      </c>
      <c r="D1497" s="6">
        <v>16231.607421875</v>
      </c>
      <c r="E1497" s="6">
        <v>31530</v>
      </c>
      <c r="F1497" s="11">
        <v>39.997889068174239</v>
      </c>
      <c r="G1497" s="17">
        <v>51.478999999999999</v>
      </c>
      <c r="H1497" s="7">
        <v>42.024999999999999</v>
      </c>
      <c r="I1497">
        <v>0.26</v>
      </c>
      <c r="J1497" s="10">
        <v>44259.291666666664</v>
      </c>
      <c r="K1497" s="36">
        <f t="shared" si="23"/>
        <v>0.47485017553098119</v>
      </c>
      <c r="N1497" s="4"/>
      <c r="O1497" s="17"/>
      <c r="P1497" s="17"/>
      <c r="Q1497" s="17"/>
      <c r="R1497" s="4"/>
    </row>
    <row r="1498" spans="1:18" x14ac:dyDescent="0.3">
      <c r="A1498" s="10">
        <v>44259.333333333336</v>
      </c>
      <c r="B1498" s="5">
        <v>44259.333333333336</v>
      </c>
      <c r="C1498" s="6">
        <v>40124.84375</v>
      </c>
      <c r="D1498" s="6">
        <v>15619.654296875</v>
      </c>
      <c r="E1498" s="6">
        <v>31530</v>
      </c>
      <c r="F1498" s="11">
        <v>38.927638931615775</v>
      </c>
      <c r="G1498" s="17">
        <v>49.539000000000001</v>
      </c>
      <c r="H1498" s="7">
        <v>-611.95299999999997</v>
      </c>
      <c r="I1498">
        <v>-3.77</v>
      </c>
      <c r="J1498" s="10">
        <v>44259.333333333336</v>
      </c>
      <c r="K1498" s="36">
        <f t="shared" si="23"/>
        <v>0.45695531858873095</v>
      </c>
      <c r="N1498" s="4"/>
      <c r="O1498" s="17"/>
      <c r="P1498" s="17"/>
      <c r="Q1498" s="17"/>
      <c r="R1498" s="4"/>
    </row>
    <row r="1499" spans="1:18" x14ac:dyDescent="0.3">
      <c r="A1499" s="10">
        <v>44259.375</v>
      </c>
      <c r="B1499" s="5">
        <v>44259.375</v>
      </c>
      <c r="C1499" s="6">
        <v>39063.15625</v>
      </c>
      <c r="D1499" s="6">
        <v>13195.16015625</v>
      </c>
      <c r="E1499" s="6">
        <v>31530</v>
      </c>
      <c r="F1499" s="11">
        <v>33.779042512085802</v>
      </c>
      <c r="G1499" s="17">
        <v>41.848999999999997</v>
      </c>
      <c r="H1499" s="7">
        <v>-2424.4940000000001</v>
      </c>
      <c r="I1499">
        <v>-15.522</v>
      </c>
      <c r="J1499" s="10">
        <v>44259.375</v>
      </c>
      <c r="K1499" s="36">
        <f t="shared" si="23"/>
        <v>0.38602158153414073</v>
      </c>
      <c r="N1499" s="4"/>
      <c r="O1499" s="17"/>
      <c r="P1499" s="17"/>
      <c r="Q1499" s="17"/>
      <c r="R1499" s="4"/>
    </row>
    <row r="1500" spans="1:18" x14ac:dyDescent="0.3">
      <c r="A1500" s="10">
        <v>44259.416666666664</v>
      </c>
      <c r="B1500" s="5">
        <v>44259.416666666664</v>
      </c>
      <c r="C1500" s="6">
        <v>37958.203125</v>
      </c>
      <c r="D1500" s="6">
        <v>13147.6025390625</v>
      </c>
      <c r="E1500" s="6">
        <v>31530</v>
      </c>
      <c r="F1500" s="11">
        <v>34.637051958877471</v>
      </c>
      <c r="G1500" s="17">
        <v>41.698</v>
      </c>
      <c r="H1500" s="7">
        <v>-47.558</v>
      </c>
      <c r="I1500">
        <v>-0.36</v>
      </c>
      <c r="J1500" s="10">
        <v>44259.416666666664</v>
      </c>
      <c r="K1500" s="36">
        <f t="shared" si="23"/>
        <v>0.38462873442162537</v>
      </c>
      <c r="N1500" s="4"/>
      <c r="O1500" s="17"/>
      <c r="P1500" s="17"/>
      <c r="Q1500" s="17"/>
      <c r="R1500" s="4"/>
    </row>
    <row r="1501" spans="1:18" x14ac:dyDescent="0.3">
      <c r="A1501" s="10">
        <v>44259.458333333336</v>
      </c>
      <c r="B1501" s="5">
        <v>44259.458333333336</v>
      </c>
      <c r="C1501" s="6">
        <v>37174.265625</v>
      </c>
      <c r="D1501" s="6">
        <v>14314.966796875</v>
      </c>
      <c r="E1501" s="6">
        <v>31530</v>
      </c>
      <c r="F1501" s="11">
        <v>38.507732583822893</v>
      </c>
      <c r="G1501" s="17">
        <v>45.401000000000003</v>
      </c>
      <c r="H1501" s="7">
        <v>1167.364</v>
      </c>
      <c r="I1501">
        <v>8.8789999999999996</v>
      </c>
      <c r="J1501" s="10">
        <v>44259.458333333336</v>
      </c>
      <c r="K1501" s="36">
        <f t="shared" si="23"/>
        <v>0.41878577321397231</v>
      </c>
      <c r="N1501" s="4"/>
      <c r="O1501" s="17"/>
      <c r="P1501" s="17"/>
      <c r="Q1501" s="17"/>
      <c r="R1501" s="4"/>
    </row>
    <row r="1502" spans="1:18" x14ac:dyDescent="0.3">
      <c r="A1502" s="10">
        <v>44259.5</v>
      </c>
      <c r="B1502" s="5">
        <v>44259.5</v>
      </c>
      <c r="C1502" s="6">
        <v>36425.3828125</v>
      </c>
      <c r="D1502" s="6">
        <v>14318.28515625</v>
      </c>
      <c r="E1502" s="6">
        <v>31530</v>
      </c>
      <c r="F1502" s="11">
        <v>39.308537208664376</v>
      </c>
      <c r="G1502" s="17">
        <v>45.411000000000001</v>
      </c>
      <c r="H1502" s="7">
        <v>3.3180000000000001</v>
      </c>
      <c r="I1502">
        <v>2.3E-2</v>
      </c>
      <c r="J1502" s="10">
        <v>44259.5</v>
      </c>
      <c r="K1502" s="36">
        <f t="shared" si="23"/>
        <v>0.41887801474460246</v>
      </c>
      <c r="N1502" s="4"/>
      <c r="O1502" s="17"/>
      <c r="P1502" s="17"/>
      <c r="Q1502" s="17"/>
      <c r="R1502" s="4"/>
    </row>
    <row r="1503" spans="1:18" x14ac:dyDescent="0.3">
      <c r="A1503" s="10">
        <v>44259.541666666664</v>
      </c>
      <c r="B1503" s="5">
        <v>44259.541666666664</v>
      </c>
      <c r="C1503" s="6">
        <v>36574.34375</v>
      </c>
      <c r="D1503" s="6">
        <v>15946.91015625</v>
      </c>
      <c r="E1503" s="6">
        <v>31530</v>
      </c>
      <c r="F1503" s="11">
        <v>43.601356910881009</v>
      </c>
      <c r="G1503" s="17">
        <v>50.576000000000001</v>
      </c>
      <c r="H1503" s="7">
        <v>1628.625</v>
      </c>
      <c r="I1503">
        <v>11.374000000000001</v>
      </c>
      <c r="J1503" s="10">
        <v>44259.541666666664</v>
      </c>
      <c r="K1503" s="36">
        <f t="shared" si="23"/>
        <v>0.46652076531507808</v>
      </c>
      <c r="N1503" s="4"/>
      <c r="O1503" s="17"/>
      <c r="P1503" s="17"/>
      <c r="Q1503" s="17"/>
      <c r="R1503" s="4"/>
    </row>
    <row r="1504" spans="1:18" x14ac:dyDescent="0.3">
      <c r="A1504" s="10">
        <v>44259.583333333336</v>
      </c>
      <c r="B1504" s="5">
        <v>44259.583333333336</v>
      </c>
      <c r="C1504" s="6">
        <v>36654.24609375</v>
      </c>
      <c r="D1504" s="6">
        <v>17969.400390625</v>
      </c>
      <c r="E1504" s="6">
        <v>31530</v>
      </c>
      <c r="F1504" s="11">
        <v>49.02406216367114</v>
      </c>
      <c r="G1504" s="17">
        <v>56.991</v>
      </c>
      <c r="H1504" s="7">
        <v>2022.49</v>
      </c>
      <c r="I1504">
        <v>12.683</v>
      </c>
      <c r="J1504" s="10">
        <v>44259.583333333336</v>
      </c>
      <c r="K1504" s="36">
        <f t="shared" si="23"/>
        <v>0.5256937072143234</v>
      </c>
      <c r="N1504" s="4"/>
      <c r="O1504" s="17"/>
      <c r="P1504" s="17"/>
      <c r="Q1504" s="17"/>
      <c r="R1504" s="4"/>
    </row>
    <row r="1505" spans="1:18" x14ac:dyDescent="0.3">
      <c r="A1505" s="10">
        <v>44259.625</v>
      </c>
      <c r="B1505" s="5">
        <v>44259.625</v>
      </c>
      <c r="C1505" s="6">
        <v>36614.89453125</v>
      </c>
      <c r="D1505" s="6">
        <v>18236.80078125</v>
      </c>
      <c r="E1505" s="6">
        <v>31530</v>
      </c>
      <c r="F1505" s="11">
        <v>49.807055338327672</v>
      </c>
      <c r="G1505" s="17">
        <v>57.838999999999999</v>
      </c>
      <c r="H1505" s="7">
        <v>267.39999999999998</v>
      </c>
      <c r="I1505">
        <v>1.488</v>
      </c>
      <c r="J1505" s="10">
        <v>44259.625</v>
      </c>
      <c r="K1505" s="36">
        <f t="shared" si="23"/>
        <v>0.53351578901176056</v>
      </c>
      <c r="N1505" s="4"/>
      <c r="O1505" s="17"/>
      <c r="P1505" s="17"/>
      <c r="Q1505" s="17"/>
      <c r="R1505" s="4"/>
    </row>
    <row r="1506" spans="1:18" x14ac:dyDescent="0.3">
      <c r="A1506" s="10">
        <v>44259.666666666664</v>
      </c>
      <c r="B1506" s="5">
        <v>44259.666666666664</v>
      </c>
      <c r="C1506" s="6">
        <v>36858.484375</v>
      </c>
      <c r="D1506" s="6">
        <v>18728.9140625</v>
      </c>
      <c r="E1506" s="6">
        <v>31530</v>
      </c>
      <c r="F1506" s="11">
        <v>50.813033634131898</v>
      </c>
      <c r="G1506" s="17">
        <v>59.4</v>
      </c>
      <c r="H1506" s="7">
        <v>492.113</v>
      </c>
      <c r="I1506">
        <v>2.698</v>
      </c>
      <c r="J1506" s="10">
        <v>44259.666666666664</v>
      </c>
      <c r="K1506" s="36">
        <f t="shared" si="23"/>
        <v>0.54791469194312792</v>
      </c>
      <c r="N1506" s="4"/>
      <c r="O1506" s="17"/>
      <c r="P1506" s="17"/>
      <c r="Q1506" s="17"/>
      <c r="R1506" s="4"/>
    </row>
    <row r="1507" spans="1:18" x14ac:dyDescent="0.3">
      <c r="A1507" s="10">
        <v>44259.708333333336</v>
      </c>
      <c r="B1507" s="5">
        <v>44259.708333333336</v>
      </c>
      <c r="C1507" s="6">
        <v>36815.3515625</v>
      </c>
      <c r="D1507" s="6">
        <v>19146.310546875</v>
      </c>
      <c r="E1507" s="6">
        <v>31530</v>
      </c>
      <c r="F1507" s="11">
        <v>52.006322727547641</v>
      </c>
      <c r="G1507" s="17">
        <v>60.723999999999997</v>
      </c>
      <c r="H1507" s="7">
        <v>417.39600000000002</v>
      </c>
      <c r="I1507">
        <v>2.2290000000000001</v>
      </c>
      <c r="J1507" s="10">
        <v>44259.708333333336</v>
      </c>
      <c r="K1507" s="36">
        <f t="shared" si="23"/>
        <v>0.56012747059856061</v>
      </c>
      <c r="N1507" s="4"/>
      <c r="O1507" s="17"/>
      <c r="P1507" s="17"/>
      <c r="Q1507" s="17"/>
      <c r="R1507" s="4"/>
    </row>
    <row r="1508" spans="1:18" x14ac:dyDescent="0.3">
      <c r="A1508" s="10">
        <v>44259.75</v>
      </c>
      <c r="B1508" s="5">
        <v>44259.75</v>
      </c>
      <c r="C1508" s="6">
        <v>37089.24609375</v>
      </c>
      <c r="D1508" s="6">
        <v>19642.44921875</v>
      </c>
      <c r="E1508" s="6">
        <v>31530</v>
      </c>
      <c r="F1508" s="11">
        <v>52.959958175208087</v>
      </c>
      <c r="G1508" s="17">
        <v>62.296999999999997</v>
      </c>
      <c r="H1508" s="7">
        <v>496.13900000000001</v>
      </c>
      <c r="I1508">
        <v>2.5910000000000002</v>
      </c>
      <c r="J1508" s="10">
        <v>44259.75</v>
      </c>
      <c r="K1508" s="36">
        <f t="shared" si="23"/>
        <v>0.57463706336668419</v>
      </c>
      <c r="N1508" s="4"/>
      <c r="O1508" s="17"/>
      <c r="P1508" s="17"/>
      <c r="Q1508" s="17"/>
      <c r="R1508" s="4"/>
    </row>
    <row r="1509" spans="1:18" x14ac:dyDescent="0.3">
      <c r="A1509" s="10">
        <v>44259.791666666664</v>
      </c>
      <c r="B1509" s="5">
        <v>44259.791666666664</v>
      </c>
      <c r="C1509" s="6">
        <v>38404.55859375</v>
      </c>
      <c r="D1509" s="6">
        <v>19332.560546875</v>
      </c>
      <c r="E1509" s="6">
        <v>31530</v>
      </c>
      <c r="F1509" s="11">
        <v>50.339233816949012</v>
      </c>
      <c r="G1509" s="17">
        <v>61.314</v>
      </c>
      <c r="H1509" s="7">
        <v>-309.88900000000001</v>
      </c>
      <c r="I1509">
        <v>-1.5780000000000001</v>
      </c>
      <c r="J1509" s="10">
        <v>44259.791666666664</v>
      </c>
      <c r="K1509" s="36">
        <f t="shared" si="23"/>
        <v>0.56556972090573987</v>
      </c>
      <c r="N1509" s="4"/>
      <c r="O1509" s="17"/>
      <c r="P1509" s="17"/>
      <c r="Q1509" s="17"/>
      <c r="R1509" s="4"/>
    </row>
    <row r="1510" spans="1:18" x14ac:dyDescent="0.3">
      <c r="A1510" s="10">
        <v>44259.833333333336</v>
      </c>
      <c r="B1510" s="5">
        <v>44259.833333333336</v>
      </c>
      <c r="C1510" s="6">
        <v>38147.75390625</v>
      </c>
      <c r="D1510" s="6">
        <v>18899.86328125</v>
      </c>
      <c r="E1510" s="6">
        <v>31530</v>
      </c>
      <c r="F1510" s="11">
        <v>49.543842942096546</v>
      </c>
      <c r="G1510" s="17">
        <v>59.942</v>
      </c>
      <c r="H1510" s="7">
        <v>-432.697</v>
      </c>
      <c r="I1510">
        <v>-2.238</v>
      </c>
      <c r="J1510" s="10">
        <v>44259.833333333336</v>
      </c>
      <c r="K1510" s="36">
        <f t="shared" si="23"/>
        <v>0.55291418290328243</v>
      </c>
      <c r="N1510" s="4"/>
      <c r="O1510" s="17"/>
      <c r="P1510" s="17"/>
      <c r="Q1510" s="17"/>
      <c r="R1510" s="4"/>
    </row>
    <row r="1511" spans="1:18" x14ac:dyDescent="0.3">
      <c r="A1511" s="10">
        <v>44259.875</v>
      </c>
      <c r="B1511" s="5">
        <v>44259.875</v>
      </c>
      <c r="C1511" s="6">
        <v>36996.0078125</v>
      </c>
      <c r="D1511" s="6">
        <v>17176.3984375</v>
      </c>
      <c r="E1511" s="6">
        <v>31530</v>
      </c>
      <c r="F1511" s="11">
        <v>46.427707888245543</v>
      </c>
      <c r="G1511" s="17">
        <v>54.475999999999999</v>
      </c>
      <c r="H1511" s="7">
        <v>-1723.4649999999999</v>
      </c>
      <c r="I1511">
        <v>-9.1189999999999998</v>
      </c>
      <c r="J1511" s="10">
        <v>44259.875</v>
      </c>
      <c r="K1511" s="36">
        <f t="shared" si="23"/>
        <v>0.50249496226083901</v>
      </c>
      <c r="N1511" s="4"/>
      <c r="O1511" s="17"/>
      <c r="P1511" s="17"/>
      <c r="Q1511" s="17"/>
      <c r="R1511" s="4"/>
    </row>
    <row r="1512" spans="1:18" x14ac:dyDescent="0.3">
      <c r="A1512" s="10">
        <v>44259.916666666664</v>
      </c>
      <c r="B1512" s="5">
        <v>44259.916666666664</v>
      </c>
      <c r="C1512" s="6">
        <v>35212.703125</v>
      </c>
      <c r="D1512" s="6">
        <v>15407.9189453125</v>
      </c>
      <c r="E1512" s="6">
        <v>31530</v>
      </c>
      <c r="F1512" s="11">
        <v>43.756705898483901</v>
      </c>
      <c r="G1512" s="17">
        <v>48.866999999999997</v>
      </c>
      <c r="H1512" s="7">
        <v>-1768.479</v>
      </c>
      <c r="I1512">
        <v>-10.295999999999999</v>
      </c>
      <c r="J1512" s="10">
        <v>44259.916666666664</v>
      </c>
      <c r="K1512" s="36">
        <f t="shared" si="23"/>
        <v>0.45075668773038446</v>
      </c>
      <c r="N1512" s="4"/>
      <c r="O1512" s="17"/>
      <c r="P1512" s="17"/>
      <c r="Q1512" s="17"/>
      <c r="R1512" s="4"/>
    </row>
    <row r="1513" spans="1:18" x14ac:dyDescent="0.3">
      <c r="A1513" s="10">
        <v>44259.958333333336</v>
      </c>
      <c r="B1513" s="5">
        <v>44259.958333333336</v>
      </c>
      <c r="C1513" s="6">
        <v>33138.69140625</v>
      </c>
      <c r="D1513" s="6">
        <v>15714.189453125</v>
      </c>
      <c r="E1513" s="6">
        <v>31530</v>
      </c>
      <c r="F1513" s="11">
        <v>47.419462828158885</v>
      </c>
      <c r="G1513" s="17">
        <v>49.838000000000001</v>
      </c>
      <c r="H1513" s="7">
        <v>306.27100000000002</v>
      </c>
      <c r="I1513">
        <v>1.988</v>
      </c>
      <c r="J1513" s="10">
        <v>44259.958333333336</v>
      </c>
      <c r="K1513" s="36">
        <f t="shared" si="23"/>
        <v>0.45971334035457262</v>
      </c>
      <c r="N1513" s="4"/>
      <c r="O1513" s="17"/>
      <c r="P1513" s="17"/>
      <c r="Q1513" s="17"/>
      <c r="R1513" s="4"/>
    </row>
    <row r="1514" spans="1:18" x14ac:dyDescent="0.3">
      <c r="A1514" s="10">
        <v>44260</v>
      </c>
      <c r="B1514" s="5">
        <v>44260</v>
      </c>
      <c r="C1514" s="6">
        <v>31497.935546875</v>
      </c>
      <c r="D1514" s="6">
        <v>16782.419921875</v>
      </c>
      <c r="E1514" s="6">
        <v>31530</v>
      </c>
      <c r="F1514" s="11">
        <v>53.281015503062179</v>
      </c>
      <c r="G1514" s="17">
        <v>53.225999999999999</v>
      </c>
      <c r="H1514" s="7">
        <v>1068.23</v>
      </c>
      <c r="I1514">
        <v>6.798</v>
      </c>
      <c r="J1514" s="10">
        <v>44260</v>
      </c>
      <c r="K1514" s="36">
        <f t="shared" si="23"/>
        <v>0.49096477093206947</v>
      </c>
      <c r="N1514" s="4"/>
      <c r="O1514" s="17"/>
      <c r="P1514" s="17"/>
      <c r="Q1514" s="17"/>
      <c r="R1514" s="4"/>
    </row>
    <row r="1515" spans="1:18" x14ac:dyDescent="0.3">
      <c r="A1515" s="10">
        <v>44260.041666666664</v>
      </c>
      <c r="B1515" s="5">
        <v>44260.041666666664</v>
      </c>
      <c r="C1515" s="6">
        <v>30398.416015625</v>
      </c>
      <c r="D1515" s="6">
        <v>16444.359375</v>
      </c>
      <c r="E1515" s="6">
        <v>31530</v>
      </c>
      <c r="F1515" s="11">
        <v>54.096106081802041</v>
      </c>
      <c r="G1515" s="17">
        <v>52.154000000000003</v>
      </c>
      <c r="H1515" s="7">
        <v>-338.06099999999998</v>
      </c>
      <c r="I1515">
        <v>-2.0139999999999998</v>
      </c>
      <c r="J1515" s="10">
        <v>44260.041666666664</v>
      </c>
      <c r="K1515" s="36">
        <f t="shared" si="23"/>
        <v>0.48107647884851679</v>
      </c>
      <c r="N1515" s="4"/>
      <c r="O1515" s="17"/>
      <c r="P1515" s="17"/>
      <c r="Q1515" s="17"/>
      <c r="R1515" s="4"/>
    </row>
    <row r="1516" spans="1:18" x14ac:dyDescent="0.3">
      <c r="A1516" s="10">
        <v>44260.083333333336</v>
      </c>
      <c r="B1516" s="5">
        <v>44260.083333333336</v>
      </c>
      <c r="C1516" s="6">
        <v>29782.75</v>
      </c>
      <c r="D1516" s="6">
        <v>16013.4013671875</v>
      </c>
      <c r="E1516" s="6">
        <v>31530</v>
      </c>
      <c r="F1516" s="11">
        <v>53.767369927852535</v>
      </c>
      <c r="G1516" s="17">
        <v>50.786999999999999</v>
      </c>
      <c r="H1516" s="7">
        <v>-430.95800000000003</v>
      </c>
      <c r="I1516">
        <v>-2.621</v>
      </c>
      <c r="J1516" s="10">
        <v>44260.083333333336</v>
      </c>
      <c r="K1516" s="36">
        <f t="shared" si="23"/>
        <v>0.46846706161137441</v>
      </c>
      <c r="N1516" s="4"/>
      <c r="O1516" s="17"/>
      <c r="P1516" s="17"/>
      <c r="Q1516" s="17"/>
      <c r="R1516" s="4"/>
    </row>
    <row r="1517" spans="1:18" x14ac:dyDescent="0.3">
      <c r="A1517" s="10">
        <v>44260.125</v>
      </c>
      <c r="B1517" s="5">
        <v>44260.125</v>
      </c>
      <c r="C1517" s="6">
        <v>29557.4921875</v>
      </c>
      <c r="D1517" s="6">
        <v>15646.4287109375</v>
      </c>
      <c r="E1517" s="6">
        <v>31530</v>
      </c>
      <c r="F1517" s="11">
        <v>52.935575899617248</v>
      </c>
      <c r="G1517" s="17">
        <v>49.622999999999998</v>
      </c>
      <c r="H1517" s="7">
        <v>-366.97300000000001</v>
      </c>
      <c r="I1517">
        <v>-2.2919999999999998</v>
      </c>
      <c r="J1517" s="10">
        <v>44260.125</v>
      </c>
      <c r="K1517" s="36">
        <f t="shared" si="23"/>
        <v>0.45773014744602419</v>
      </c>
      <c r="N1517" s="4"/>
      <c r="O1517" s="17"/>
      <c r="P1517" s="17"/>
      <c r="Q1517" s="17"/>
      <c r="R1517" s="4"/>
    </row>
    <row r="1518" spans="1:18" x14ac:dyDescent="0.3">
      <c r="A1518" s="10">
        <v>44260.166666666664</v>
      </c>
      <c r="B1518" s="5">
        <v>44260.166666666664</v>
      </c>
      <c r="C1518" s="6">
        <v>29883.609375</v>
      </c>
      <c r="D1518" s="6">
        <v>16323.474609375</v>
      </c>
      <c r="E1518" s="6">
        <v>31530</v>
      </c>
      <c r="F1518" s="11">
        <v>54.623504157536196</v>
      </c>
      <c r="G1518" s="17">
        <v>51.771000000000001</v>
      </c>
      <c r="H1518" s="7">
        <v>677.04600000000005</v>
      </c>
      <c r="I1518">
        <v>4.327</v>
      </c>
      <c r="J1518" s="10">
        <v>44260.166666666664</v>
      </c>
      <c r="K1518" s="36">
        <f t="shared" si="23"/>
        <v>0.47754362822538182</v>
      </c>
      <c r="N1518" s="4"/>
      <c r="O1518" s="17"/>
      <c r="P1518" s="17"/>
      <c r="Q1518" s="17"/>
      <c r="R1518" s="4"/>
    </row>
    <row r="1519" spans="1:18" x14ac:dyDescent="0.3">
      <c r="A1519" s="10">
        <v>44260.208333333336</v>
      </c>
      <c r="B1519" s="5">
        <v>44260.208333333336</v>
      </c>
      <c r="C1519" s="6">
        <v>30838.072265625</v>
      </c>
      <c r="D1519" s="6">
        <v>16724.837890625</v>
      </c>
      <c r="E1519" s="6">
        <v>31530</v>
      </c>
      <c r="F1519" s="11">
        <v>54.234381924281529</v>
      </c>
      <c r="G1519" s="17">
        <v>53.043999999999997</v>
      </c>
      <c r="H1519" s="7">
        <v>401.363</v>
      </c>
      <c r="I1519">
        <v>2.4590000000000001</v>
      </c>
      <c r="J1519" s="10">
        <v>44260.208333333336</v>
      </c>
      <c r="K1519" s="36">
        <f t="shared" si="23"/>
        <v>0.48928597507460059</v>
      </c>
      <c r="N1519" s="4"/>
      <c r="O1519" s="17"/>
      <c r="P1519" s="17"/>
      <c r="Q1519" s="17"/>
      <c r="R1519" s="4"/>
    </row>
    <row r="1520" spans="1:18" x14ac:dyDescent="0.3">
      <c r="A1520" s="10">
        <v>44260.25</v>
      </c>
      <c r="B1520" s="5">
        <v>44260.25</v>
      </c>
      <c r="C1520" s="6">
        <v>33622.61328125</v>
      </c>
      <c r="D1520" s="6">
        <v>16505.892578125</v>
      </c>
      <c r="E1520" s="6">
        <v>31530</v>
      </c>
      <c r="F1520" s="11">
        <v>49.091640914567705</v>
      </c>
      <c r="G1520" s="17">
        <v>52.348999999999997</v>
      </c>
      <c r="H1520" s="7">
        <v>-218.94499999999999</v>
      </c>
      <c r="I1520">
        <v>-1.3089999999999999</v>
      </c>
      <c r="J1520" s="10">
        <v>44260.25</v>
      </c>
      <c r="K1520" s="36">
        <f t="shared" si="23"/>
        <v>0.48287518869580481</v>
      </c>
      <c r="N1520" s="4"/>
      <c r="O1520" s="17"/>
      <c r="P1520" s="17"/>
      <c r="Q1520" s="17"/>
      <c r="R1520" s="4"/>
    </row>
    <row r="1521" spans="1:18" x14ac:dyDescent="0.3">
      <c r="A1521" s="10">
        <v>44260.291666666664</v>
      </c>
      <c r="B1521" s="5">
        <v>44260.291666666664</v>
      </c>
      <c r="C1521" s="6">
        <v>36433.484375</v>
      </c>
      <c r="D1521" s="6">
        <v>16858.162109375</v>
      </c>
      <c r="E1521" s="6">
        <v>31530</v>
      </c>
      <c r="F1521" s="11">
        <v>46.271067394648554</v>
      </c>
      <c r="G1521" s="17">
        <v>53.466999999999999</v>
      </c>
      <c r="H1521" s="7">
        <v>352.27</v>
      </c>
      <c r="I1521">
        <v>2.1339999999999999</v>
      </c>
      <c r="J1521" s="10">
        <v>44260.291666666664</v>
      </c>
      <c r="K1521" s="36">
        <f t="shared" si="23"/>
        <v>0.49318779182025629</v>
      </c>
      <c r="N1521" s="4"/>
      <c r="O1521" s="17"/>
      <c r="P1521" s="17"/>
      <c r="Q1521" s="17"/>
      <c r="R1521" s="4"/>
    </row>
    <row r="1522" spans="1:18" x14ac:dyDescent="0.3">
      <c r="A1522" s="10">
        <v>44260.333333333336</v>
      </c>
      <c r="B1522" s="5">
        <v>44260.333333333336</v>
      </c>
      <c r="C1522" s="6">
        <v>36886.09375</v>
      </c>
      <c r="D1522" s="6">
        <v>15794.583984375</v>
      </c>
      <c r="E1522" s="6">
        <v>31530</v>
      </c>
      <c r="F1522" s="11">
        <v>42.819887872716258</v>
      </c>
      <c r="G1522" s="17">
        <v>50.093000000000004</v>
      </c>
      <c r="H1522" s="7">
        <v>-1063.578</v>
      </c>
      <c r="I1522">
        <v>-6.3090000000000002</v>
      </c>
      <c r="J1522" s="10">
        <v>44260.333333333336</v>
      </c>
      <c r="K1522" s="36">
        <f t="shared" si="23"/>
        <v>0.46206549938564156</v>
      </c>
      <c r="N1522" s="4"/>
      <c r="O1522" s="17"/>
      <c r="P1522" s="17"/>
      <c r="Q1522" s="17"/>
      <c r="R1522" s="4"/>
    </row>
    <row r="1523" spans="1:18" x14ac:dyDescent="0.3">
      <c r="A1523" s="10">
        <v>44260.375</v>
      </c>
      <c r="B1523" s="5">
        <v>44260.375</v>
      </c>
      <c r="C1523" s="6">
        <v>37248.96875</v>
      </c>
      <c r="D1523" s="6">
        <v>16097.95703125</v>
      </c>
      <c r="E1523" s="6">
        <v>31530</v>
      </c>
      <c r="F1523" s="11">
        <v>43.217188479211252</v>
      </c>
      <c r="G1523" s="17">
        <v>51.055999999999997</v>
      </c>
      <c r="H1523" s="7">
        <v>303.37299999999999</v>
      </c>
      <c r="I1523">
        <v>1.921</v>
      </c>
      <c r="J1523" s="10">
        <v>44260.375</v>
      </c>
      <c r="K1523" s="36">
        <f t="shared" si="23"/>
        <v>0.47094835878532559</v>
      </c>
      <c r="N1523" s="4"/>
      <c r="O1523" s="17"/>
      <c r="P1523" s="17"/>
      <c r="Q1523" s="17"/>
      <c r="R1523" s="4"/>
    </row>
    <row r="1524" spans="1:18" x14ac:dyDescent="0.3">
      <c r="A1524" s="10">
        <v>44260.416666666664</v>
      </c>
      <c r="B1524" s="5">
        <v>44260.416666666664</v>
      </c>
      <c r="C1524" s="6">
        <v>37379.5859375</v>
      </c>
      <c r="D1524" s="6">
        <v>15688.0166015625</v>
      </c>
      <c r="E1524" s="6">
        <v>31530</v>
      </c>
      <c r="F1524" s="11">
        <v>41.969476675834301</v>
      </c>
      <c r="G1524" s="17">
        <v>49.755000000000003</v>
      </c>
      <c r="H1524" s="7">
        <v>-409.94</v>
      </c>
      <c r="I1524">
        <v>-2.5470000000000002</v>
      </c>
      <c r="J1524" s="10">
        <v>44260.416666666664</v>
      </c>
      <c r="K1524" s="36">
        <f t="shared" si="23"/>
        <v>0.45894773565034236</v>
      </c>
      <c r="N1524" s="4"/>
      <c r="O1524" s="17"/>
      <c r="P1524" s="17"/>
      <c r="Q1524" s="17"/>
      <c r="R1524" s="4"/>
    </row>
    <row r="1525" spans="1:18" x14ac:dyDescent="0.3">
      <c r="A1525" s="10">
        <v>44260.458333333336</v>
      </c>
      <c r="B1525" s="5">
        <v>44260.458333333336</v>
      </c>
      <c r="C1525" s="6">
        <v>37272.66015625</v>
      </c>
      <c r="D1525" s="6">
        <v>16642.341796875</v>
      </c>
      <c r="E1525" s="6">
        <v>31530</v>
      </c>
      <c r="F1525" s="11">
        <v>44.650265709796294</v>
      </c>
      <c r="G1525" s="17">
        <v>52.781999999999996</v>
      </c>
      <c r="H1525" s="7">
        <v>954.32500000000005</v>
      </c>
      <c r="I1525">
        <v>6.0830000000000002</v>
      </c>
      <c r="J1525" s="10">
        <v>44260.458333333336</v>
      </c>
      <c r="K1525" s="36">
        <f t="shared" si="23"/>
        <v>0.48686924697209055</v>
      </c>
      <c r="N1525" s="4"/>
      <c r="O1525" s="17"/>
      <c r="P1525" s="17"/>
      <c r="Q1525" s="17"/>
      <c r="R1525" s="4"/>
    </row>
    <row r="1526" spans="1:18" x14ac:dyDescent="0.3">
      <c r="A1526" s="10">
        <v>44260.5</v>
      </c>
      <c r="B1526" s="5">
        <v>44260.5</v>
      </c>
      <c r="C1526" s="6">
        <v>37352.41796875</v>
      </c>
      <c r="D1526" s="6">
        <v>16951.02734375</v>
      </c>
      <c r="E1526" s="6">
        <v>31530</v>
      </c>
      <c r="F1526" s="11">
        <v>45.381338787576396</v>
      </c>
      <c r="G1526" s="17">
        <v>53.761000000000003</v>
      </c>
      <c r="H1526" s="7">
        <v>308.68599999999998</v>
      </c>
      <c r="I1526">
        <v>1.855</v>
      </c>
      <c r="J1526" s="10">
        <v>44260.5</v>
      </c>
      <c r="K1526" s="36">
        <f t="shared" si="23"/>
        <v>0.49589969282078283</v>
      </c>
      <c r="N1526" s="4"/>
      <c r="O1526" s="17"/>
      <c r="P1526" s="17"/>
      <c r="Q1526" s="17"/>
      <c r="R1526" s="4"/>
    </row>
    <row r="1527" spans="1:18" x14ac:dyDescent="0.3">
      <c r="A1527" s="10">
        <v>44260.541666666664</v>
      </c>
      <c r="B1527" s="5">
        <v>44260.541666666664</v>
      </c>
      <c r="C1527" s="6">
        <v>37413.3515625</v>
      </c>
      <c r="D1527" s="6">
        <v>17485.68359375</v>
      </c>
      <c r="E1527" s="6">
        <v>31530</v>
      </c>
      <c r="F1527" s="11">
        <v>46.736480062577925</v>
      </c>
      <c r="G1527" s="17">
        <v>55.457000000000001</v>
      </c>
      <c r="H1527" s="7">
        <v>534.65599999999995</v>
      </c>
      <c r="I1527">
        <v>3.1539999999999999</v>
      </c>
      <c r="J1527" s="10">
        <v>44260.541666666664</v>
      </c>
      <c r="K1527" s="36">
        <f t="shared" si="23"/>
        <v>0.51154385641565736</v>
      </c>
      <c r="N1527" s="4"/>
      <c r="O1527" s="17"/>
      <c r="P1527" s="17"/>
      <c r="Q1527" s="17"/>
      <c r="R1527" s="4"/>
    </row>
    <row r="1528" spans="1:18" x14ac:dyDescent="0.3">
      <c r="A1528" s="10">
        <v>44260.583333333336</v>
      </c>
      <c r="B1528" s="5">
        <v>44260.583333333336</v>
      </c>
      <c r="C1528" s="6">
        <v>37862.52734375</v>
      </c>
      <c r="D1528" s="6">
        <v>18089.150390625</v>
      </c>
      <c r="E1528" s="6">
        <v>31530</v>
      </c>
      <c r="F1528" s="11">
        <v>47.775866165497774</v>
      </c>
      <c r="G1528" s="17">
        <v>57.371000000000002</v>
      </c>
      <c r="H1528" s="7">
        <v>603.46699999999998</v>
      </c>
      <c r="I1528">
        <v>3.4510000000000001</v>
      </c>
      <c r="J1528" s="10">
        <v>44260.583333333336</v>
      </c>
      <c r="K1528" s="36">
        <f t="shared" si="23"/>
        <v>0.52919888537826931</v>
      </c>
      <c r="N1528" s="4"/>
      <c r="O1528" s="17"/>
      <c r="P1528" s="17"/>
      <c r="Q1528" s="17"/>
      <c r="R1528" s="4"/>
    </row>
    <row r="1529" spans="1:18" x14ac:dyDescent="0.3">
      <c r="A1529" s="10">
        <v>44260.625</v>
      </c>
      <c r="B1529" s="5">
        <v>44260.625</v>
      </c>
      <c r="C1529" s="6">
        <v>37848.73828125</v>
      </c>
      <c r="D1529" s="6">
        <v>18680.853515625</v>
      </c>
      <c r="E1529" s="6">
        <v>31530</v>
      </c>
      <c r="F1529" s="11">
        <v>49.356608341365408</v>
      </c>
      <c r="G1529" s="17">
        <v>59.247</v>
      </c>
      <c r="H1529" s="7">
        <v>591.70299999999997</v>
      </c>
      <c r="I1529">
        <v>3.2709999999999999</v>
      </c>
      <c r="J1529" s="10">
        <v>44260.625</v>
      </c>
      <c r="K1529" s="36">
        <f t="shared" si="23"/>
        <v>0.54650339652448654</v>
      </c>
      <c r="N1529" s="4"/>
      <c r="O1529" s="17"/>
      <c r="P1529" s="17"/>
      <c r="Q1529" s="17"/>
      <c r="R1529" s="4"/>
    </row>
    <row r="1530" spans="1:18" x14ac:dyDescent="0.3">
      <c r="A1530" s="10">
        <v>44260.666666666664</v>
      </c>
      <c r="B1530" s="5">
        <v>44260.666666666664</v>
      </c>
      <c r="C1530" s="6">
        <v>38313.05859375</v>
      </c>
      <c r="D1530" s="6">
        <v>19512.728515625</v>
      </c>
      <c r="E1530" s="6">
        <v>31530</v>
      </c>
      <c r="F1530" s="11">
        <v>50.929707081146759</v>
      </c>
      <c r="G1530" s="17">
        <v>61.886000000000003</v>
      </c>
      <c r="H1530" s="7">
        <v>831.875</v>
      </c>
      <c r="I1530">
        <v>4.4530000000000003</v>
      </c>
      <c r="J1530" s="10">
        <v>44260.666666666664</v>
      </c>
      <c r="K1530" s="36">
        <f t="shared" si="23"/>
        <v>0.57084593645778481</v>
      </c>
      <c r="N1530" s="4"/>
      <c r="O1530" s="17"/>
      <c r="P1530" s="17"/>
      <c r="Q1530" s="17"/>
      <c r="R1530" s="4"/>
    </row>
    <row r="1531" spans="1:18" x14ac:dyDescent="0.3">
      <c r="A1531" s="10">
        <v>44260.708333333336</v>
      </c>
      <c r="B1531" s="5">
        <v>44260.708333333336</v>
      </c>
      <c r="C1531" s="6">
        <v>38210.9140625</v>
      </c>
      <c r="D1531" s="6">
        <v>19676.564453125</v>
      </c>
      <c r="E1531" s="6">
        <v>31530</v>
      </c>
      <c r="F1531" s="11">
        <v>51.494618581855597</v>
      </c>
      <c r="G1531" s="17">
        <v>62.405000000000001</v>
      </c>
      <c r="H1531" s="7">
        <v>163.83600000000001</v>
      </c>
      <c r="I1531">
        <v>0.84</v>
      </c>
      <c r="J1531" s="10">
        <v>44260.708333333336</v>
      </c>
      <c r="K1531" s="36">
        <f t="shared" si="23"/>
        <v>0.57563327189748992</v>
      </c>
      <c r="N1531" s="4"/>
      <c r="O1531" s="17"/>
      <c r="P1531" s="17"/>
      <c r="Q1531" s="17"/>
      <c r="R1531" s="4"/>
    </row>
    <row r="1532" spans="1:18" x14ac:dyDescent="0.3">
      <c r="A1532" s="10">
        <v>44260.75</v>
      </c>
      <c r="B1532" s="5">
        <v>44260.75</v>
      </c>
      <c r="C1532" s="6">
        <v>38056.82421875</v>
      </c>
      <c r="D1532" s="6">
        <v>19579.015625</v>
      </c>
      <c r="E1532" s="6">
        <v>31530</v>
      </c>
      <c r="F1532" s="11">
        <v>51.446793122989298</v>
      </c>
      <c r="G1532" s="17">
        <v>62.095999999999997</v>
      </c>
      <c r="H1532" s="7">
        <v>-97.549000000000007</v>
      </c>
      <c r="I1532">
        <v>-0.496</v>
      </c>
      <c r="J1532" s="10">
        <v>44260.75</v>
      </c>
      <c r="K1532" s="36">
        <f t="shared" si="23"/>
        <v>0.57278300860101805</v>
      </c>
      <c r="N1532" s="4"/>
      <c r="O1532" s="17"/>
      <c r="P1532" s="17"/>
      <c r="Q1532" s="17"/>
      <c r="R1532" s="4"/>
    </row>
    <row r="1533" spans="1:18" x14ac:dyDescent="0.3">
      <c r="A1533" s="10">
        <v>44260.791666666664</v>
      </c>
      <c r="B1533" s="5">
        <v>44260.791666666664</v>
      </c>
      <c r="C1533" s="6">
        <v>38605.7890625</v>
      </c>
      <c r="D1533" s="6">
        <v>17579.607421875</v>
      </c>
      <c r="E1533" s="6">
        <v>31530</v>
      </c>
      <c r="F1533" s="11">
        <v>45.536195085703021</v>
      </c>
      <c r="G1533" s="17">
        <v>55.755000000000003</v>
      </c>
      <c r="H1533" s="7">
        <v>-1999.4079999999999</v>
      </c>
      <c r="I1533">
        <v>-10.212</v>
      </c>
      <c r="J1533" s="10">
        <v>44260.791666666664</v>
      </c>
      <c r="K1533" s="36">
        <f t="shared" si="23"/>
        <v>0.51429265402843605</v>
      </c>
      <c r="N1533" s="4"/>
      <c r="O1533" s="17"/>
      <c r="P1533" s="17"/>
      <c r="Q1533" s="17"/>
      <c r="R1533" s="4"/>
    </row>
    <row r="1534" spans="1:18" x14ac:dyDescent="0.3">
      <c r="A1534" s="10">
        <v>44260.833333333336</v>
      </c>
      <c r="B1534" s="5">
        <v>44260.833333333336</v>
      </c>
      <c r="C1534" s="6">
        <v>37714.91796875</v>
      </c>
      <c r="D1534" s="6">
        <v>15792.6328125</v>
      </c>
      <c r="E1534" s="6">
        <v>31530</v>
      </c>
      <c r="F1534" s="11">
        <v>41.873703200376923</v>
      </c>
      <c r="G1534" s="17">
        <v>50.087000000000003</v>
      </c>
      <c r="H1534" s="7">
        <v>-1786.9749999999999</v>
      </c>
      <c r="I1534">
        <v>-10.164999999999999</v>
      </c>
      <c r="J1534" s="10">
        <v>44260.833333333336</v>
      </c>
      <c r="K1534" s="36">
        <f t="shared" si="23"/>
        <v>0.46201015446726351</v>
      </c>
      <c r="N1534" s="4"/>
      <c r="O1534" s="17"/>
      <c r="P1534" s="17"/>
      <c r="Q1534" s="17"/>
      <c r="R1534" s="4"/>
    </row>
    <row r="1535" spans="1:18" x14ac:dyDescent="0.3">
      <c r="A1535" s="10">
        <v>44260.875</v>
      </c>
      <c r="B1535" s="5">
        <v>44260.875</v>
      </c>
      <c r="C1535" s="6">
        <v>36794.87890625</v>
      </c>
      <c r="D1535" s="6">
        <v>13661.640625</v>
      </c>
      <c r="E1535" s="6">
        <v>31530</v>
      </c>
      <c r="F1535" s="11">
        <v>37.12919034142935</v>
      </c>
      <c r="G1535" s="17">
        <v>43.329000000000001</v>
      </c>
      <c r="H1535" s="7">
        <v>-2130.9920000000002</v>
      </c>
      <c r="I1535">
        <v>-13.494</v>
      </c>
      <c r="J1535" s="10">
        <v>44260.875</v>
      </c>
      <c r="K1535" s="36">
        <f t="shared" si="23"/>
        <v>0.39967332806740397</v>
      </c>
      <c r="N1535" s="4"/>
      <c r="O1535" s="17"/>
      <c r="P1535" s="17"/>
      <c r="Q1535" s="17"/>
      <c r="R1535" s="4"/>
    </row>
    <row r="1536" spans="1:18" x14ac:dyDescent="0.3">
      <c r="A1536" s="10">
        <v>44260.916666666664</v>
      </c>
      <c r="B1536" s="5">
        <v>44260.916666666664</v>
      </c>
      <c r="C1536" s="6">
        <v>35373.9921875</v>
      </c>
      <c r="D1536" s="6">
        <v>12217.9677734375</v>
      </c>
      <c r="E1536" s="6">
        <v>31530</v>
      </c>
      <c r="F1536" s="11">
        <v>34.539408808245639</v>
      </c>
      <c r="G1536" s="17">
        <v>38.75</v>
      </c>
      <c r="H1536" s="7">
        <v>-1443.673</v>
      </c>
      <c r="I1536">
        <v>-10.567</v>
      </c>
      <c r="J1536" s="10">
        <v>44260.916666666664</v>
      </c>
      <c r="K1536" s="36">
        <f t="shared" si="23"/>
        <v>0.35743593119185535</v>
      </c>
      <c r="N1536" s="4"/>
      <c r="O1536" s="17"/>
      <c r="P1536" s="17"/>
      <c r="Q1536" s="17"/>
      <c r="R1536" s="4"/>
    </row>
    <row r="1537" spans="1:18" x14ac:dyDescent="0.3">
      <c r="A1537" s="10">
        <v>44260.958333333336</v>
      </c>
      <c r="B1537" s="5">
        <v>44260.958333333336</v>
      </c>
      <c r="C1537" s="6">
        <v>33758.5</v>
      </c>
      <c r="D1537" s="6">
        <v>12072.138671875</v>
      </c>
      <c r="E1537" s="6">
        <v>31530</v>
      </c>
      <c r="F1537" s="11">
        <v>35.760293472384738</v>
      </c>
      <c r="G1537" s="17">
        <v>38.286999999999999</v>
      </c>
      <c r="H1537" s="7">
        <v>-145.82900000000001</v>
      </c>
      <c r="I1537">
        <v>-1.194</v>
      </c>
      <c r="J1537" s="10">
        <v>44260.958333333336</v>
      </c>
      <c r="K1537" s="36">
        <f t="shared" si="23"/>
        <v>0.35316514832367907</v>
      </c>
      <c r="N1537" s="4"/>
      <c r="O1537" s="17"/>
      <c r="P1537" s="17"/>
      <c r="Q1537" s="17"/>
      <c r="R1537" s="4"/>
    </row>
    <row r="1538" spans="1:18" x14ac:dyDescent="0.3">
      <c r="A1538" s="10">
        <v>44261</v>
      </c>
      <c r="B1538" s="5">
        <v>44261</v>
      </c>
      <c r="C1538" s="6">
        <v>32561.244140625</v>
      </c>
      <c r="D1538" s="6">
        <v>11740.93359375</v>
      </c>
      <c r="E1538" s="6">
        <v>31530</v>
      </c>
      <c r="F1538" s="11">
        <v>36.058000557483112</v>
      </c>
      <c r="G1538" s="17">
        <v>37.237000000000002</v>
      </c>
      <c r="H1538" s="7">
        <v>-331.20499999999998</v>
      </c>
      <c r="I1538">
        <v>-2.7440000000000002</v>
      </c>
      <c r="J1538" s="10">
        <v>44261</v>
      </c>
      <c r="K1538" s="36">
        <f t="shared" si="23"/>
        <v>0.34347978760751274</v>
      </c>
      <c r="N1538" s="4"/>
      <c r="O1538" s="17"/>
      <c r="P1538" s="17"/>
      <c r="Q1538" s="17"/>
      <c r="R1538" s="4"/>
    </row>
    <row r="1539" spans="1:18" x14ac:dyDescent="0.3">
      <c r="A1539" s="10">
        <v>44261.041666666664</v>
      </c>
      <c r="B1539" s="5">
        <v>44261.041666666664</v>
      </c>
      <c r="C1539" s="6">
        <v>31339.509765625</v>
      </c>
      <c r="D1539" s="6">
        <v>10979.982421875</v>
      </c>
      <c r="E1539" s="6">
        <v>31530</v>
      </c>
      <c r="F1539" s="11">
        <v>35.035590869128669</v>
      </c>
      <c r="G1539" s="17">
        <v>34.823</v>
      </c>
      <c r="H1539" s="7">
        <v>-760.95100000000002</v>
      </c>
      <c r="I1539">
        <v>-6.4809999999999999</v>
      </c>
      <c r="J1539" s="10">
        <v>44261.041666666664</v>
      </c>
      <c r="K1539" s="36">
        <f t="shared" ref="K1539:K1602" si="24">G1539*E1539/$O$1/100</f>
        <v>0.32121268211339299</v>
      </c>
      <c r="N1539" s="4"/>
      <c r="O1539" s="17"/>
      <c r="P1539" s="17"/>
      <c r="Q1539" s="17"/>
      <c r="R1539" s="4"/>
    </row>
    <row r="1540" spans="1:18" x14ac:dyDescent="0.3">
      <c r="A1540" s="10">
        <v>44261.083333333336</v>
      </c>
      <c r="B1540" s="5">
        <v>44261.083333333336</v>
      </c>
      <c r="C1540" s="6">
        <v>30786.873046875</v>
      </c>
      <c r="D1540" s="6">
        <v>9661.41015625</v>
      </c>
      <c r="E1540" s="6">
        <v>31530</v>
      </c>
      <c r="F1540" s="11">
        <v>31.381589619510496</v>
      </c>
      <c r="G1540" s="17">
        <v>30.640999999999998</v>
      </c>
      <c r="H1540" s="7">
        <v>-1318.5719999999999</v>
      </c>
      <c r="I1540">
        <v>-12.009</v>
      </c>
      <c r="J1540" s="10">
        <v>44261.083333333336</v>
      </c>
      <c r="K1540" s="36">
        <f t="shared" si="24"/>
        <v>0.28263727400386168</v>
      </c>
      <c r="N1540" s="4"/>
      <c r="O1540" s="17"/>
      <c r="P1540" s="17"/>
      <c r="Q1540" s="17"/>
      <c r="R1540" s="4"/>
    </row>
    <row r="1541" spans="1:18" x14ac:dyDescent="0.3">
      <c r="A1541" s="10">
        <v>44261.125</v>
      </c>
      <c r="B1541" s="5">
        <v>44261.125</v>
      </c>
      <c r="C1541" s="6">
        <v>30638.7890625</v>
      </c>
      <c r="D1541" s="6">
        <v>8051.767578125</v>
      </c>
      <c r="E1541" s="6">
        <v>31530</v>
      </c>
      <c r="F1541" s="11">
        <v>26.279653421354926</v>
      </c>
      <c r="G1541" s="17">
        <v>25.536000000000001</v>
      </c>
      <c r="H1541" s="7">
        <v>-1609.643</v>
      </c>
      <c r="I1541">
        <v>-16.661000000000001</v>
      </c>
      <c r="J1541" s="10">
        <v>44261.125</v>
      </c>
      <c r="K1541" s="36">
        <f t="shared" si="24"/>
        <v>0.23554797261716692</v>
      </c>
      <c r="N1541" s="4"/>
      <c r="O1541" s="17"/>
      <c r="P1541" s="17"/>
      <c r="Q1541" s="17"/>
      <c r="R1541" s="4"/>
    </row>
    <row r="1542" spans="1:18" x14ac:dyDescent="0.3">
      <c r="A1542" s="10">
        <v>44261.166666666664</v>
      </c>
      <c r="B1542" s="5">
        <v>44261.166666666664</v>
      </c>
      <c r="C1542" s="6">
        <v>30774.689453125</v>
      </c>
      <c r="D1542" s="6">
        <v>7009.61083984375</v>
      </c>
      <c r="E1542" s="6">
        <v>31530</v>
      </c>
      <c r="F1542" s="11">
        <v>22.777194390606475</v>
      </c>
      <c r="G1542" s="17">
        <v>22.231000000000002</v>
      </c>
      <c r="H1542" s="7">
        <v>-1042.1569999999999</v>
      </c>
      <c r="I1542">
        <v>-12.943</v>
      </c>
      <c r="J1542" s="10">
        <v>44261.166666666664</v>
      </c>
      <c r="K1542" s="36">
        <f t="shared" si="24"/>
        <v>0.2050621467439003</v>
      </c>
      <c r="N1542" s="4"/>
      <c r="O1542" s="17"/>
      <c r="P1542" s="17"/>
      <c r="Q1542" s="17"/>
      <c r="R1542" s="4"/>
    </row>
    <row r="1543" spans="1:18" x14ac:dyDescent="0.3">
      <c r="A1543" s="10">
        <v>44261.208333333336</v>
      </c>
      <c r="B1543" s="5">
        <v>44261.208333333336</v>
      </c>
      <c r="C1543" s="6">
        <v>31673.150390625</v>
      </c>
      <c r="D1543" s="6">
        <v>6371.716796875</v>
      </c>
      <c r="E1543" s="6">
        <v>31530</v>
      </c>
      <c r="F1543" s="11">
        <v>20.117091979460866</v>
      </c>
      <c r="G1543" s="17">
        <v>20.207999999999998</v>
      </c>
      <c r="H1543" s="7">
        <v>-637.89400000000001</v>
      </c>
      <c r="I1543">
        <v>-9.1</v>
      </c>
      <c r="J1543" s="10">
        <v>44261.208333333336</v>
      </c>
      <c r="K1543" s="36">
        <f t="shared" si="24"/>
        <v>0.18640168509741969</v>
      </c>
      <c r="N1543" s="4"/>
      <c r="O1543" s="17"/>
      <c r="P1543" s="17"/>
      <c r="Q1543" s="17"/>
      <c r="R1543" s="4"/>
    </row>
    <row r="1544" spans="1:18" x14ac:dyDescent="0.3">
      <c r="A1544" s="10">
        <v>44261.25</v>
      </c>
      <c r="B1544" s="5">
        <v>44261.25</v>
      </c>
      <c r="C1544" s="6">
        <v>33051.01953125</v>
      </c>
      <c r="D1544" s="6">
        <v>6430</v>
      </c>
      <c r="E1544" s="6">
        <v>31530</v>
      </c>
      <c r="F1544" s="11">
        <v>19.454770506913967</v>
      </c>
      <c r="G1544" s="17">
        <v>20.393000000000001</v>
      </c>
      <c r="H1544" s="7">
        <v>58.283000000000001</v>
      </c>
      <c r="I1544">
        <v>0.91500000000000004</v>
      </c>
      <c r="J1544" s="10">
        <v>44261.25</v>
      </c>
      <c r="K1544" s="36">
        <f t="shared" si="24"/>
        <v>0.18810815341407761</v>
      </c>
      <c r="N1544" s="4"/>
      <c r="O1544" s="17"/>
      <c r="P1544" s="17"/>
      <c r="Q1544" s="17"/>
      <c r="R1544" s="4"/>
    </row>
    <row r="1545" spans="1:18" x14ac:dyDescent="0.3">
      <c r="A1545" s="10">
        <v>44261.291666666664</v>
      </c>
      <c r="B1545" s="5">
        <v>44261.291666666664</v>
      </c>
      <c r="C1545" s="6">
        <v>34491.93359375</v>
      </c>
      <c r="D1545" s="6">
        <v>6682.15625</v>
      </c>
      <c r="E1545" s="6">
        <v>31530</v>
      </c>
      <c r="F1545" s="11">
        <v>19.37309844296702</v>
      </c>
      <c r="G1545" s="17">
        <v>21.193000000000001</v>
      </c>
      <c r="H1545" s="7">
        <v>252.15600000000001</v>
      </c>
      <c r="I1545">
        <v>3.9220000000000002</v>
      </c>
      <c r="J1545" s="10">
        <v>44261.291666666664</v>
      </c>
      <c r="K1545" s="36">
        <f t="shared" si="24"/>
        <v>0.19548747586449011</v>
      </c>
      <c r="N1545" s="4"/>
      <c r="O1545" s="17"/>
      <c r="P1545" s="17"/>
      <c r="Q1545" s="17"/>
      <c r="R1545" s="4"/>
    </row>
    <row r="1546" spans="1:18" x14ac:dyDescent="0.3">
      <c r="A1546" s="10">
        <v>44261.333333333336</v>
      </c>
      <c r="B1546" s="5">
        <v>44261.333333333336</v>
      </c>
      <c r="C1546" s="6">
        <v>35527.51171875</v>
      </c>
      <c r="D1546" s="6">
        <v>6076.72412109375</v>
      </c>
      <c r="E1546" s="6">
        <v>31530</v>
      </c>
      <c r="F1546" s="11">
        <v>17.104277296984744</v>
      </c>
      <c r="G1546" s="17">
        <v>19.271999999999998</v>
      </c>
      <c r="H1546" s="7">
        <v>-605.43200000000002</v>
      </c>
      <c r="I1546">
        <v>-9.06</v>
      </c>
      <c r="J1546" s="10">
        <v>44261.333333333336</v>
      </c>
      <c r="K1546" s="36">
        <f t="shared" si="24"/>
        <v>0.17776787783043704</v>
      </c>
      <c r="N1546" s="4"/>
      <c r="O1546" s="17"/>
      <c r="P1546" s="17"/>
      <c r="Q1546" s="17"/>
      <c r="R1546" s="4"/>
    </row>
    <row r="1547" spans="1:18" x14ac:dyDescent="0.3">
      <c r="A1547" s="10">
        <v>44261.375</v>
      </c>
      <c r="B1547" s="5">
        <v>44261.375</v>
      </c>
      <c r="C1547" s="6">
        <v>35852.5390625</v>
      </c>
      <c r="D1547" s="6">
        <v>5337.9990234375</v>
      </c>
      <c r="E1547" s="6">
        <v>31530</v>
      </c>
      <c r="F1547" s="11">
        <v>14.888761474137228</v>
      </c>
      <c r="G1547" s="17">
        <v>16.928999999999998</v>
      </c>
      <c r="H1547" s="7">
        <v>-738.72500000000002</v>
      </c>
      <c r="I1547">
        <v>-12.157</v>
      </c>
      <c r="J1547" s="10">
        <v>44261.375</v>
      </c>
      <c r="K1547" s="36">
        <f t="shared" si="24"/>
        <v>0.15615568720379147</v>
      </c>
      <c r="N1547" s="4"/>
      <c r="O1547" s="17"/>
      <c r="P1547" s="17"/>
      <c r="Q1547" s="17"/>
      <c r="R1547" s="4"/>
    </row>
    <row r="1548" spans="1:18" x14ac:dyDescent="0.3">
      <c r="A1548" s="10">
        <v>44261.416666666664</v>
      </c>
      <c r="B1548" s="5">
        <v>44261.416666666664</v>
      </c>
      <c r="C1548" s="6">
        <v>35463.96875</v>
      </c>
      <c r="D1548" s="6">
        <v>4770.2626953125</v>
      </c>
      <c r="E1548" s="6">
        <v>31530</v>
      </c>
      <c r="F1548" s="11">
        <v>13.451012008667249</v>
      </c>
      <c r="G1548" s="17">
        <v>15.129</v>
      </c>
      <c r="H1548" s="7">
        <v>-567.73599999999999</v>
      </c>
      <c r="I1548">
        <v>-10.635999999999999</v>
      </c>
      <c r="J1548" s="10">
        <v>44261.416666666664</v>
      </c>
      <c r="K1548" s="36">
        <f t="shared" si="24"/>
        <v>0.13955221169036336</v>
      </c>
      <c r="N1548" s="4"/>
      <c r="O1548" s="17"/>
      <c r="P1548" s="17"/>
      <c r="Q1548" s="17"/>
      <c r="R1548" s="4"/>
    </row>
    <row r="1549" spans="1:18" x14ac:dyDescent="0.3">
      <c r="A1549" s="10">
        <v>44261.458333333336</v>
      </c>
      <c r="B1549" s="5">
        <v>44261.458333333336</v>
      </c>
      <c r="C1549" s="6">
        <v>35228.6796875</v>
      </c>
      <c r="D1549" s="6">
        <v>4130.857421875</v>
      </c>
      <c r="E1549" s="6">
        <v>31530</v>
      </c>
      <c r="F1549" s="11">
        <v>11.725836615275508</v>
      </c>
      <c r="G1549" s="17">
        <v>13.101000000000001</v>
      </c>
      <c r="H1549" s="7">
        <v>-639.40499999999997</v>
      </c>
      <c r="I1549">
        <v>-13.404</v>
      </c>
      <c r="J1549" s="10">
        <v>44261.458333333336</v>
      </c>
      <c r="K1549" s="36">
        <f t="shared" si="24"/>
        <v>0.12084562927856768</v>
      </c>
      <c r="N1549" s="4"/>
      <c r="O1549" s="17"/>
      <c r="P1549" s="17"/>
      <c r="Q1549" s="17"/>
      <c r="R1549" s="4"/>
    </row>
    <row r="1550" spans="1:18" x14ac:dyDescent="0.3">
      <c r="A1550" s="10">
        <v>44261.5</v>
      </c>
      <c r="B1550" s="5">
        <v>44261.5</v>
      </c>
      <c r="C1550" s="6">
        <v>34573.5</v>
      </c>
      <c r="D1550" s="6">
        <v>3409.18408203125</v>
      </c>
      <c r="E1550" s="6">
        <v>31530</v>
      </c>
      <c r="F1550" s="11">
        <v>9.8606854441443605</v>
      </c>
      <c r="G1550" s="17">
        <v>10.811999999999999</v>
      </c>
      <c r="H1550" s="7">
        <v>-721.673</v>
      </c>
      <c r="I1550">
        <v>-17.47</v>
      </c>
      <c r="J1550" s="10">
        <v>44261.5</v>
      </c>
      <c r="K1550" s="36">
        <f t="shared" si="24"/>
        <v>9.9731542917324903E-2</v>
      </c>
      <c r="N1550" s="4"/>
      <c r="O1550" s="17"/>
      <c r="P1550" s="17"/>
      <c r="Q1550" s="17"/>
      <c r="R1550" s="4"/>
    </row>
    <row r="1551" spans="1:18" x14ac:dyDescent="0.3">
      <c r="A1551" s="10">
        <v>44261.541666666664</v>
      </c>
      <c r="B1551" s="5">
        <v>44261.541666666664</v>
      </c>
      <c r="C1551" s="6">
        <v>34237.92578125</v>
      </c>
      <c r="D1551" s="6">
        <v>3757.377685546875</v>
      </c>
      <c r="E1551" s="6">
        <v>31530</v>
      </c>
      <c r="F1551" s="11">
        <v>10.974314593568513</v>
      </c>
      <c r="G1551" s="17">
        <v>11.916</v>
      </c>
      <c r="H1551" s="7">
        <v>348.19400000000002</v>
      </c>
      <c r="I1551">
        <v>10.212999999999999</v>
      </c>
      <c r="J1551" s="10">
        <v>44261.541666666664</v>
      </c>
      <c r="K1551" s="36">
        <f t="shared" si="24"/>
        <v>0.10991500789889416</v>
      </c>
      <c r="N1551" s="4"/>
      <c r="O1551" s="17"/>
      <c r="P1551" s="17"/>
      <c r="Q1551" s="17"/>
      <c r="R1551" s="4"/>
    </row>
    <row r="1552" spans="1:18" x14ac:dyDescent="0.3">
      <c r="A1552" s="10">
        <v>44261.583333333336</v>
      </c>
      <c r="B1552" s="5">
        <v>44261.583333333336</v>
      </c>
      <c r="C1552" s="6">
        <v>33719.41015625</v>
      </c>
      <c r="D1552" s="6">
        <v>4410.2099609375</v>
      </c>
      <c r="E1552" s="6">
        <v>31530</v>
      </c>
      <c r="F1552" s="11">
        <v>13.079143260517723</v>
      </c>
      <c r="G1552" s="17">
        <v>13.987</v>
      </c>
      <c r="H1552" s="7">
        <v>652.83199999999999</v>
      </c>
      <c r="I1552">
        <v>17.375</v>
      </c>
      <c r="J1552" s="10">
        <v>44261.583333333336</v>
      </c>
      <c r="K1552" s="36">
        <f t="shared" si="24"/>
        <v>0.1290182288923995</v>
      </c>
      <c r="N1552" s="4"/>
      <c r="O1552" s="17"/>
      <c r="P1552" s="17"/>
      <c r="Q1552" s="17"/>
      <c r="R1552" s="4"/>
    </row>
    <row r="1553" spans="1:18" x14ac:dyDescent="0.3">
      <c r="A1553" s="10">
        <v>44261.625</v>
      </c>
      <c r="B1553" s="5">
        <v>44261.625</v>
      </c>
      <c r="C1553" s="6">
        <v>33519.28515625</v>
      </c>
      <c r="D1553" s="6">
        <v>5081.60498046875</v>
      </c>
      <c r="E1553" s="6">
        <v>31530</v>
      </c>
      <c r="F1553" s="11">
        <v>15.160242698437246</v>
      </c>
      <c r="G1553" s="17">
        <v>16.116</v>
      </c>
      <c r="H1553" s="7">
        <v>671.39499999999998</v>
      </c>
      <c r="I1553">
        <v>15.224</v>
      </c>
      <c r="J1553" s="10">
        <v>44261.625</v>
      </c>
      <c r="K1553" s="36">
        <f t="shared" si="24"/>
        <v>0.14865645076355977</v>
      </c>
      <c r="N1553" s="4"/>
      <c r="O1553" s="17"/>
      <c r="P1553" s="17"/>
      <c r="Q1553" s="17"/>
      <c r="R1553" s="4"/>
    </row>
    <row r="1554" spans="1:18" x14ac:dyDescent="0.3">
      <c r="A1554" s="10">
        <v>44261.666666666664</v>
      </c>
      <c r="B1554" s="5">
        <v>44261.666666666664</v>
      </c>
      <c r="C1554" s="6">
        <v>33587.15625</v>
      </c>
      <c r="D1554" s="6">
        <v>6022.654296875</v>
      </c>
      <c r="E1554" s="6">
        <v>31530</v>
      </c>
      <c r="F1554" s="11">
        <v>17.93142072537028</v>
      </c>
      <c r="G1554" s="17">
        <v>19.100999999999999</v>
      </c>
      <c r="H1554" s="7">
        <v>941.04899999999998</v>
      </c>
      <c r="I1554">
        <v>18.518999999999998</v>
      </c>
      <c r="J1554" s="10">
        <v>44261.666666666664</v>
      </c>
      <c r="K1554" s="36">
        <f t="shared" si="24"/>
        <v>0.17619054765666142</v>
      </c>
      <c r="N1554" s="4"/>
      <c r="O1554" s="17"/>
      <c r="P1554" s="17"/>
      <c r="Q1554" s="17"/>
      <c r="R1554" s="4"/>
    </row>
    <row r="1555" spans="1:18" x14ac:dyDescent="0.3">
      <c r="A1555" s="10">
        <v>44261.708333333336</v>
      </c>
      <c r="B1555" s="5">
        <v>44261.708333333336</v>
      </c>
      <c r="C1555" s="6">
        <v>33910.515625</v>
      </c>
      <c r="D1555" s="6">
        <v>6676.0263671875</v>
      </c>
      <c r="E1555" s="6">
        <v>31530</v>
      </c>
      <c r="F1555" s="11">
        <v>19.687186243389657</v>
      </c>
      <c r="G1555" s="17">
        <v>21.172999999999998</v>
      </c>
      <c r="H1555" s="7">
        <v>653.37199999999996</v>
      </c>
      <c r="I1555">
        <v>10.849</v>
      </c>
      <c r="J1555" s="10">
        <v>44261.708333333336</v>
      </c>
      <c r="K1555" s="36">
        <f t="shared" si="24"/>
        <v>0.19530299280322974</v>
      </c>
      <c r="N1555" s="4"/>
      <c r="O1555" s="17"/>
      <c r="P1555" s="17"/>
      <c r="Q1555" s="17"/>
      <c r="R1555" s="4"/>
    </row>
    <row r="1556" spans="1:18" x14ac:dyDescent="0.3">
      <c r="A1556" s="10">
        <v>44261.75</v>
      </c>
      <c r="B1556" s="5">
        <v>44261.75</v>
      </c>
      <c r="C1556" s="6">
        <v>34240.328125</v>
      </c>
      <c r="D1556" s="6">
        <v>6965.0087890625</v>
      </c>
      <c r="E1556" s="6">
        <v>31530</v>
      </c>
      <c r="F1556" s="11">
        <v>20.341536341695033</v>
      </c>
      <c r="G1556" s="17">
        <v>22.09</v>
      </c>
      <c r="H1556" s="7">
        <v>288.98200000000003</v>
      </c>
      <c r="I1556">
        <v>4.3289999999999997</v>
      </c>
      <c r="J1556" s="10">
        <v>44261.75</v>
      </c>
      <c r="K1556" s="36">
        <f t="shared" si="24"/>
        <v>0.20376154116201509</v>
      </c>
      <c r="N1556" s="4"/>
      <c r="O1556" s="17"/>
      <c r="P1556" s="17"/>
      <c r="Q1556" s="17"/>
      <c r="R1556" s="4"/>
    </row>
    <row r="1557" spans="1:18" x14ac:dyDescent="0.3">
      <c r="A1557" s="10">
        <v>44261.791666666664</v>
      </c>
      <c r="B1557" s="5">
        <v>44261.791666666664</v>
      </c>
      <c r="C1557" s="6">
        <v>35718.5859375</v>
      </c>
      <c r="D1557" s="6">
        <v>7748.63134765625</v>
      </c>
      <c r="E1557" s="6">
        <v>31530</v>
      </c>
      <c r="F1557" s="11">
        <v>21.693555733742436</v>
      </c>
      <c r="G1557" s="17">
        <v>24.574999999999999</v>
      </c>
      <c r="H1557" s="7">
        <v>783.62300000000005</v>
      </c>
      <c r="I1557">
        <v>11.250999999999999</v>
      </c>
      <c r="J1557" s="10">
        <v>44261.791666666664</v>
      </c>
      <c r="K1557" s="36">
        <f t="shared" si="24"/>
        <v>0.22668356152360894</v>
      </c>
      <c r="N1557" s="4"/>
      <c r="O1557" s="17"/>
      <c r="P1557" s="17"/>
      <c r="Q1557" s="17"/>
      <c r="R1557" s="4"/>
    </row>
    <row r="1558" spans="1:18" x14ac:dyDescent="0.3">
      <c r="A1558" s="10">
        <v>44261.833333333336</v>
      </c>
      <c r="B1558" s="5">
        <v>44261.833333333336</v>
      </c>
      <c r="C1558" s="6">
        <v>35878.31640625</v>
      </c>
      <c r="D1558" s="6">
        <v>10449.6318359375</v>
      </c>
      <c r="E1558" s="6">
        <v>31530</v>
      </c>
      <c r="F1558" s="11">
        <v>29.125201187303134</v>
      </c>
      <c r="G1558" s="17">
        <v>33.140999999999998</v>
      </c>
      <c r="H1558" s="7">
        <v>2701</v>
      </c>
      <c r="I1558">
        <v>34.857999999999997</v>
      </c>
      <c r="J1558" s="10">
        <v>44261.833333333336</v>
      </c>
      <c r="K1558" s="36">
        <f t="shared" si="24"/>
        <v>0.3056976566614007</v>
      </c>
      <c r="N1558" s="4"/>
      <c r="O1558" s="17"/>
      <c r="P1558" s="17"/>
      <c r="Q1558" s="17"/>
      <c r="R1558" s="4"/>
    </row>
    <row r="1559" spans="1:18" x14ac:dyDescent="0.3">
      <c r="A1559" s="10">
        <v>44261.875</v>
      </c>
      <c r="B1559" s="5">
        <v>44261.875</v>
      </c>
      <c r="C1559" s="6">
        <v>35507.9453125</v>
      </c>
      <c r="D1559" s="6">
        <v>12630.7421875</v>
      </c>
      <c r="E1559" s="6">
        <v>31530</v>
      </c>
      <c r="F1559" s="11">
        <v>35.571594121650151</v>
      </c>
      <c r="G1559" s="17">
        <v>40.058999999999997</v>
      </c>
      <c r="H1559" s="7">
        <v>2181.11</v>
      </c>
      <c r="I1559">
        <v>20.873000000000001</v>
      </c>
      <c r="J1559" s="10">
        <v>44261.875</v>
      </c>
      <c r="K1559" s="36">
        <f t="shared" si="24"/>
        <v>0.36951034755134282</v>
      </c>
      <c r="N1559" s="4"/>
      <c r="O1559" s="17"/>
      <c r="P1559" s="17"/>
      <c r="Q1559" s="17"/>
      <c r="R1559" s="4"/>
    </row>
    <row r="1560" spans="1:18" x14ac:dyDescent="0.3">
      <c r="A1560" s="10">
        <v>44261.916666666664</v>
      </c>
      <c r="B1560" s="5">
        <v>44261.916666666664</v>
      </c>
      <c r="C1560" s="6">
        <v>34880.6953125</v>
      </c>
      <c r="D1560" s="6">
        <v>14856.1923828125</v>
      </c>
      <c r="E1560" s="6">
        <v>31530</v>
      </c>
      <c r="F1560" s="11">
        <v>42.591445639813749</v>
      </c>
      <c r="G1560" s="17">
        <v>47.116999999999997</v>
      </c>
      <c r="H1560" s="7">
        <v>2225.4499999999998</v>
      </c>
      <c r="I1560">
        <v>17.619</v>
      </c>
      <c r="J1560" s="10">
        <v>44261.916666666664</v>
      </c>
      <c r="K1560" s="36">
        <f t="shared" si="24"/>
        <v>0.43461441987010707</v>
      </c>
      <c r="N1560" s="4"/>
      <c r="O1560" s="17"/>
      <c r="P1560" s="17"/>
      <c r="Q1560" s="17"/>
      <c r="R1560" s="4"/>
    </row>
    <row r="1561" spans="1:18" x14ac:dyDescent="0.3">
      <c r="A1561" s="10">
        <v>44261.958333333336</v>
      </c>
      <c r="B1561" s="5">
        <v>44261.958333333336</v>
      </c>
      <c r="C1561" s="6">
        <v>34003.98828125</v>
      </c>
      <c r="D1561" s="6">
        <v>16406.568359375</v>
      </c>
      <c r="E1561" s="6">
        <v>31530</v>
      </c>
      <c r="F1561" s="11">
        <v>48.248953104191251</v>
      </c>
      <c r="G1561" s="17">
        <v>52.033999999999999</v>
      </c>
      <c r="H1561" s="7">
        <v>1550.376</v>
      </c>
      <c r="I1561">
        <v>10.436</v>
      </c>
      <c r="J1561" s="10">
        <v>44261.958333333336</v>
      </c>
      <c r="K1561" s="36">
        <f t="shared" si="24"/>
        <v>0.47996958048095484</v>
      </c>
      <c r="N1561" s="4"/>
      <c r="O1561" s="17"/>
      <c r="P1561" s="17"/>
      <c r="Q1561" s="17"/>
      <c r="R1561" s="4"/>
    </row>
    <row r="1562" spans="1:18" x14ac:dyDescent="0.3">
      <c r="A1562" s="10">
        <v>44262</v>
      </c>
      <c r="B1562" s="5">
        <v>44262</v>
      </c>
      <c r="C1562" s="6">
        <v>33118.34375</v>
      </c>
      <c r="D1562" s="6">
        <v>16923.10546875</v>
      </c>
      <c r="E1562" s="6">
        <v>31530</v>
      </c>
      <c r="F1562" s="11">
        <v>51.098888267170672</v>
      </c>
      <c r="G1562" s="17">
        <v>53.673000000000002</v>
      </c>
      <c r="H1562" s="7">
        <v>516.53700000000003</v>
      </c>
      <c r="I1562">
        <v>3.1480000000000001</v>
      </c>
      <c r="J1562" s="10">
        <v>44262</v>
      </c>
      <c r="K1562" s="36">
        <f t="shared" si="24"/>
        <v>0.49508796735123745</v>
      </c>
      <c r="N1562" s="4"/>
      <c r="O1562" s="17"/>
      <c r="P1562" s="17"/>
      <c r="Q1562" s="17"/>
      <c r="R1562" s="4"/>
    </row>
    <row r="1563" spans="1:18" x14ac:dyDescent="0.3">
      <c r="A1563" s="10">
        <v>44262.041666666664</v>
      </c>
      <c r="B1563" s="5">
        <v>44262.041666666664</v>
      </c>
      <c r="C1563" s="6">
        <v>32532.056640625</v>
      </c>
      <c r="D1563" s="6">
        <v>16978.845703125</v>
      </c>
      <c r="E1563" s="6">
        <v>31530</v>
      </c>
      <c r="F1563" s="11">
        <v>52.19112302270603</v>
      </c>
      <c r="G1563" s="17">
        <v>53.848999999999997</v>
      </c>
      <c r="H1563" s="7">
        <v>55.74</v>
      </c>
      <c r="I1563">
        <v>0.32900000000000001</v>
      </c>
      <c r="J1563" s="10">
        <v>44262.041666666664</v>
      </c>
      <c r="K1563" s="36">
        <f t="shared" si="24"/>
        <v>0.49671141829032828</v>
      </c>
      <c r="N1563" s="4"/>
      <c r="O1563" s="17"/>
      <c r="P1563" s="17"/>
      <c r="Q1563" s="17"/>
      <c r="R1563" s="4"/>
    </row>
    <row r="1564" spans="1:18" x14ac:dyDescent="0.3">
      <c r="A1564" s="10">
        <v>44262.083333333336</v>
      </c>
      <c r="B1564" s="5">
        <v>44262.083333333336</v>
      </c>
      <c r="C1564" s="6">
        <v>32181.03125</v>
      </c>
      <c r="D1564" s="6">
        <v>17081.265625</v>
      </c>
      <c r="E1564" s="6">
        <v>31530</v>
      </c>
      <c r="F1564" s="11">
        <v>53.078676976829321</v>
      </c>
      <c r="G1564" s="17">
        <v>54.173999999999999</v>
      </c>
      <c r="H1564" s="7">
        <v>102.42</v>
      </c>
      <c r="I1564">
        <v>0.60299999999999998</v>
      </c>
      <c r="J1564" s="10">
        <v>44262.083333333336</v>
      </c>
      <c r="K1564" s="36">
        <f t="shared" si="24"/>
        <v>0.49970926803580829</v>
      </c>
      <c r="N1564" s="4"/>
      <c r="O1564" s="17"/>
      <c r="P1564" s="17"/>
      <c r="Q1564" s="17"/>
      <c r="R1564" s="4"/>
    </row>
    <row r="1565" spans="1:18" x14ac:dyDescent="0.3">
      <c r="A1565" s="10">
        <v>44262.125</v>
      </c>
      <c r="B1565" s="5">
        <v>44262.125</v>
      </c>
      <c r="C1565" s="6">
        <v>32382.51171875</v>
      </c>
      <c r="D1565" s="6">
        <v>16509.802734375</v>
      </c>
      <c r="E1565" s="6">
        <v>31530</v>
      </c>
      <c r="F1565" s="11">
        <v>50.98370033111285</v>
      </c>
      <c r="G1565" s="17">
        <v>52.362000000000002</v>
      </c>
      <c r="H1565" s="7">
        <v>-571.46299999999997</v>
      </c>
      <c r="I1565">
        <v>-3.3460000000000001</v>
      </c>
      <c r="J1565" s="10">
        <v>44262.125</v>
      </c>
      <c r="K1565" s="36">
        <f t="shared" si="24"/>
        <v>0.48299510268562407</v>
      </c>
      <c r="N1565" s="4"/>
      <c r="O1565" s="17"/>
      <c r="P1565" s="17"/>
      <c r="Q1565" s="17"/>
      <c r="R1565" s="4"/>
    </row>
    <row r="1566" spans="1:18" x14ac:dyDescent="0.3">
      <c r="A1566" s="10">
        <v>44262.166666666664</v>
      </c>
      <c r="B1566" s="5">
        <v>44262.166666666664</v>
      </c>
      <c r="C1566" s="6">
        <v>32567.392578125</v>
      </c>
      <c r="D1566" s="6">
        <v>16103.89453125</v>
      </c>
      <c r="E1566" s="6">
        <v>31530</v>
      </c>
      <c r="F1566" s="11">
        <v>49.447908648562581</v>
      </c>
      <c r="G1566" s="17">
        <v>51.073999999999998</v>
      </c>
      <c r="H1566" s="7">
        <v>-405.90800000000002</v>
      </c>
      <c r="I1566">
        <v>-2.4590000000000001</v>
      </c>
      <c r="J1566" s="10">
        <v>44262.166666666664</v>
      </c>
      <c r="K1566" s="36">
        <f t="shared" si="24"/>
        <v>0.47111439354045992</v>
      </c>
      <c r="N1566" s="4"/>
      <c r="O1566" s="17"/>
      <c r="P1566" s="17"/>
      <c r="Q1566" s="17"/>
      <c r="R1566" s="4"/>
    </row>
    <row r="1567" spans="1:18" x14ac:dyDescent="0.3">
      <c r="A1567" s="10">
        <v>44262.208333333336</v>
      </c>
      <c r="B1567" s="5">
        <v>44262.208333333336</v>
      </c>
      <c r="C1567" s="6">
        <v>33349.1640625</v>
      </c>
      <c r="D1567" s="6">
        <v>16663.00390625</v>
      </c>
      <c r="E1567" s="6">
        <v>31530</v>
      </c>
      <c r="F1567" s="11">
        <v>49.965282113283855</v>
      </c>
      <c r="G1567" s="17">
        <v>52.847999999999999</v>
      </c>
      <c r="H1567" s="7">
        <v>559.10900000000004</v>
      </c>
      <c r="I1567">
        <v>3.472</v>
      </c>
      <c r="J1567" s="10">
        <v>44262.208333333336</v>
      </c>
      <c r="K1567" s="36">
        <f t="shared" si="24"/>
        <v>0.48747804107424964</v>
      </c>
      <c r="N1567" s="4"/>
      <c r="O1567" s="17"/>
      <c r="P1567" s="17"/>
      <c r="Q1567" s="17"/>
      <c r="R1567" s="4"/>
    </row>
    <row r="1568" spans="1:18" x14ac:dyDescent="0.3">
      <c r="A1568" s="10">
        <v>44262.25</v>
      </c>
      <c r="B1568" s="5">
        <v>44262.25</v>
      </c>
      <c r="C1568" s="6">
        <v>34645.66015625</v>
      </c>
      <c r="D1568" s="6">
        <v>16909.494140625</v>
      </c>
      <c r="E1568" s="6">
        <v>31530</v>
      </c>
      <c r="F1568" s="11">
        <v>48.806961865827127</v>
      </c>
      <c r="G1568" s="17">
        <v>53.628999999999998</v>
      </c>
      <c r="H1568" s="7">
        <v>246.49</v>
      </c>
      <c r="I1568">
        <v>1.4790000000000001</v>
      </c>
      <c r="J1568" s="10">
        <v>44262.25</v>
      </c>
      <c r="K1568" s="36">
        <f t="shared" si="24"/>
        <v>0.49468210461646478</v>
      </c>
      <c r="N1568" s="4"/>
      <c r="O1568" s="17"/>
      <c r="P1568" s="17"/>
      <c r="Q1568" s="17"/>
      <c r="R1568" s="4"/>
    </row>
    <row r="1569" spans="1:18" x14ac:dyDescent="0.3">
      <c r="A1569" s="10">
        <v>44262.291666666664</v>
      </c>
      <c r="B1569" s="5">
        <v>44262.291666666664</v>
      </c>
      <c r="C1569" s="6">
        <v>36125.7890625</v>
      </c>
      <c r="D1569" s="6">
        <v>16158.2763671875</v>
      </c>
      <c r="E1569" s="6">
        <v>31530</v>
      </c>
      <c r="F1569" s="11">
        <v>44.727815741913943</v>
      </c>
      <c r="G1569" s="17">
        <v>51.247</v>
      </c>
      <c r="H1569" s="7">
        <v>-751.21799999999996</v>
      </c>
      <c r="I1569">
        <v>-4.4429999999999996</v>
      </c>
      <c r="J1569" s="10">
        <v>44262.291666666664</v>
      </c>
      <c r="K1569" s="36">
        <f t="shared" si="24"/>
        <v>0.47271017202036153</v>
      </c>
      <c r="N1569" s="4"/>
      <c r="O1569" s="17"/>
      <c r="P1569" s="17"/>
      <c r="Q1569" s="17"/>
      <c r="R1569" s="4"/>
    </row>
    <row r="1570" spans="1:18" x14ac:dyDescent="0.3">
      <c r="A1570" s="10">
        <v>44262.333333333336</v>
      </c>
      <c r="B1570" s="5">
        <v>44262.333333333336</v>
      </c>
      <c r="C1570" s="6">
        <v>36806.296875</v>
      </c>
      <c r="D1570" s="6">
        <v>15388.947265625</v>
      </c>
      <c r="E1570" s="6">
        <v>31530</v>
      </c>
      <c r="F1570" s="11">
        <v>41.810637233863261</v>
      </c>
      <c r="G1570" s="17">
        <v>48.807000000000002</v>
      </c>
      <c r="H1570" s="7">
        <v>-769.32899999999995</v>
      </c>
      <c r="I1570">
        <v>-4.7610000000000001</v>
      </c>
      <c r="J1570" s="10">
        <v>44262.333333333336</v>
      </c>
      <c r="K1570" s="36">
        <f t="shared" si="24"/>
        <v>0.45020323854660349</v>
      </c>
      <c r="N1570" s="4"/>
      <c r="O1570" s="17"/>
      <c r="P1570" s="17"/>
      <c r="Q1570" s="17"/>
      <c r="R1570" s="4"/>
    </row>
    <row r="1571" spans="1:18" x14ac:dyDescent="0.3">
      <c r="A1571" s="10">
        <v>44262.375</v>
      </c>
      <c r="B1571" s="5">
        <v>44262.375</v>
      </c>
      <c r="C1571" s="6">
        <v>36686.25</v>
      </c>
      <c r="D1571" s="6">
        <v>14349.509765625</v>
      </c>
      <c r="E1571" s="6">
        <v>31530</v>
      </c>
      <c r="F1571" s="11">
        <v>39.114136128999284</v>
      </c>
      <c r="G1571" s="17">
        <v>45.51</v>
      </c>
      <c r="H1571" s="7">
        <v>-1039.4380000000001</v>
      </c>
      <c r="I1571">
        <v>-6.7539999999999996</v>
      </c>
      <c r="J1571" s="10">
        <v>44262.375</v>
      </c>
      <c r="K1571" s="36">
        <f t="shared" si="24"/>
        <v>0.41979120589784097</v>
      </c>
      <c r="N1571" s="4"/>
      <c r="O1571" s="17"/>
      <c r="P1571" s="17"/>
      <c r="Q1571" s="17"/>
      <c r="R1571" s="4"/>
    </row>
    <row r="1572" spans="1:18" x14ac:dyDescent="0.3">
      <c r="A1572" s="10">
        <v>44262.416666666664</v>
      </c>
      <c r="B1572" s="5">
        <v>44262.416666666664</v>
      </c>
      <c r="C1572" s="6">
        <v>36040.50390625</v>
      </c>
      <c r="D1572" s="6">
        <v>16253.9697265625</v>
      </c>
      <c r="E1572" s="6">
        <v>31530</v>
      </c>
      <c r="F1572" s="11">
        <v>45.099174442296857</v>
      </c>
      <c r="G1572" s="17">
        <v>51.55</v>
      </c>
      <c r="H1572" s="7">
        <v>1904.46</v>
      </c>
      <c r="I1572">
        <v>13.272</v>
      </c>
      <c r="J1572" s="10">
        <v>44262.416666666664</v>
      </c>
      <c r="K1572" s="36">
        <f t="shared" si="24"/>
        <v>0.47550509039845529</v>
      </c>
      <c r="N1572" s="4"/>
      <c r="O1572" s="17"/>
      <c r="P1572" s="17"/>
      <c r="Q1572" s="17"/>
      <c r="R1572" s="4"/>
    </row>
    <row r="1573" spans="1:18" x14ac:dyDescent="0.3">
      <c r="A1573" s="10">
        <v>44262.458333333336</v>
      </c>
      <c r="B1573" s="5">
        <v>44262.458333333336</v>
      </c>
      <c r="C1573" s="6">
        <v>35093.52734375</v>
      </c>
      <c r="D1573" s="6">
        <v>15988.044921875</v>
      </c>
      <c r="E1573" s="6">
        <v>31530</v>
      </c>
      <c r="F1573" s="11">
        <v>45.558386779613365</v>
      </c>
      <c r="G1573" s="17">
        <v>50.707000000000001</v>
      </c>
      <c r="H1573" s="7">
        <v>-265.92500000000001</v>
      </c>
      <c r="I1573">
        <v>-1.6359999999999999</v>
      </c>
      <c r="J1573" s="10">
        <v>44262.458333333336</v>
      </c>
      <c r="K1573" s="36">
        <f t="shared" si="24"/>
        <v>0.4677291293663331</v>
      </c>
      <c r="N1573" s="4"/>
      <c r="O1573" s="17"/>
      <c r="P1573" s="17"/>
      <c r="Q1573" s="17"/>
      <c r="R1573" s="4"/>
    </row>
    <row r="1574" spans="1:18" x14ac:dyDescent="0.3">
      <c r="A1574" s="10">
        <v>44262.5</v>
      </c>
      <c r="B1574" s="5">
        <v>44262.5</v>
      </c>
      <c r="C1574" s="6">
        <v>34513.73828125</v>
      </c>
      <c r="D1574" s="6">
        <v>13705.787109375</v>
      </c>
      <c r="E1574" s="6">
        <v>31530</v>
      </c>
      <c r="F1574" s="11">
        <v>39.711105756459979</v>
      </c>
      <c r="G1574" s="17">
        <v>43.469000000000001</v>
      </c>
      <c r="H1574" s="7">
        <v>-2282.2579999999998</v>
      </c>
      <c r="I1574">
        <v>-14.275</v>
      </c>
      <c r="J1574" s="10">
        <v>44262.5</v>
      </c>
      <c r="K1574" s="36">
        <f t="shared" si="24"/>
        <v>0.40096470949622615</v>
      </c>
      <c r="N1574" s="4"/>
      <c r="O1574" s="17"/>
      <c r="P1574" s="17"/>
      <c r="Q1574" s="17"/>
      <c r="R1574" s="4"/>
    </row>
    <row r="1575" spans="1:18" x14ac:dyDescent="0.3">
      <c r="A1575" s="10">
        <v>44262.541666666664</v>
      </c>
      <c r="B1575" s="5">
        <v>44262.541666666664</v>
      </c>
      <c r="C1575" s="6">
        <v>33990.75</v>
      </c>
      <c r="D1575" s="6">
        <v>12212.5654296875</v>
      </c>
      <c r="E1575" s="6">
        <v>31530</v>
      </c>
      <c r="F1575" s="11">
        <v>35.929084911887792</v>
      </c>
      <c r="G1575" s="17">
        <v>38.732999999999997</v>
      </c>
      <c r="H1575" s="7">
        <v>-1493.222</v>
      </c>
      <c r="I1575">
        <v>-10.895</v>
      </c>
      <c r="J1575" s="10">
        <v>44262.541666666664</v>
      </c>
      <c r="K1575" s="36">
        <f t="shared" si="24"/>
        <v>0.35727912058978412</v>
      </c>
      <c r="N1575" s="4"/>
      <c r="O1575" s="17"/>
      <c r="P1575" s="17"/>
      <c r="Q1575" s="17"/>
      <c r="R1575" s="4"/>
    </row>
    <row r="1576" spans="1:18" x14ac:dyDescent="0.3">
      <c r="A1576" s="10">
        <v>44262.583333333336</v>
      </c>
      <c r="B1576" s="5">
        <v>44262.583333333336</v>
      </c>
      <c r="C1576" s="6">
        <v>33676.9921875</v>
      </c>
      <c r="D1576" s="6">
        <v>11689.865234375</v>
      </c>
      <c r="E1576" s="6">
        <v>31530</v>
      </c>
      <c r="F1576" s="11">
        <v>34.711725944201056</v>
      </c>
      <c r="G1576" s="17">
        <v>37.075000000000003</v>
      </c>
      <c r="H1576" s="7">
        <v>-522.70000000000005</v>
      </c>
      <c r="I1576">
        <v>-4.28</v>
      </c>
      <c r="J1576" s="10">
        <v>44262.583333333336</v>
      </c>
      <c r="K1576" s="36">
        <f t="shared" si="24"/>
        <v>0.3419854748113042</v>
      </c>
      <c r="N1576" s="4"/>
      <c r="O1576" s="17"/>
      <c r="P1576" s="17"/>
      <c r="Q1576" s="17"/>
      <c r="R1576" s="4"/>
    </row>
    <row r="1577" spans="1:18" x14ac:dyDescent="0.3">
      <c r="A1577" s="10">
        <v>44262.625</v>
      </c>
      <c r="B1577" s="5">
        <v>44262.625</v>
      </c>
      <c r="C1577" s="6">
        <v>33494.93359375</v>
      </c>
      <c r="D1577" s="6">
        <v>11818.9453125</v>
      </c>
      <c r="E1577" s="6">
        <v>31530</v>
      </c>
      <c r="F1577" s="11">
        <v>35.28577024766922</v>
      </c>
      <c r="G1577" s="17">
        <v>37.484000000000002</v>
      </c>
      <c r="H1577" s="7">
        <v>129.08000000000001</v>
      </c>
      <c r="I1577">
        <v>1.1040000000000001</v>
      </c>
      <c r="J1577" s="10">
        <v>44262.625</v>
      </c>
      <c r="K1577" s="36">
        <f t="shared" si="24"/>
        <v>0.34575815341407762</v>
      </c>
      <c r="N1577" s="4"/>
      <c r="O1577" s="17"/>
      <c r="P1577" s="17"/>
      <c r="Q1577" s="17"/>
      <c r="R1577" s="4"/>
    </row>
    <row r="1578" spans="1:18" x14ac:dyDescent="0.3">
      <c r="A1578" s="10">
        <v>44262.666666666664</v>
      </c>
      <c r="B1578" s="5">
        <v>44262.666666666664</v>
      </c>
      <c r="C1578" s="6">
        <v>33461.23828125</v>
      </c>
      <c r="D1578" s="6">
        <v>12278.8984375</v>
      </c>
      <c r="E1578" s="6">
        <v>31530</v>
      </c>
      <c r="F1578" s="11">
        <v>36.695887744179743</v>
      </c>
      <c r="G1578" s="17">
        <v>38.942999999999998</v>
      </c>
      <c r="H1578" s="7">
        <v>459.95299999999997</v>
      </c>
      <c r="I1578">
        <v>3.8919999999999999</v>
      </c>
      <c r="J1578" s="10">
        <v>44262.666666666664</v>
      </c>
      <c r="K1578" s="36">
        <f t="shared" si="24"/>
        <v>0.35921619273301736</v>
      </c>
      <c r="N1578" s="4"/>
      <c r="O1578" s="17"/>
      <c r="P1578" s="17"/>
      <c r="Q1578" s="17"/>
      <c r="R1578" s="4"/>
    </row>
    <row r="1579" spans="1:18" x14ac:dyDescent="0.3">
      <c r="A1579" s="10">
        <v>44262.708333333336</v>
      </c>
      <c r="B1579" s="5">
        <v>44262.708333333336</v>
      </c>
      <c r="C1579" s="6">
        <v>33986.125</v>
      </c>
      <c r="D1579" s="6">
        <v>13334.7685546875</v>
      </c>
      <c r="E1579" s="6">
        <v>31530</v>
      </c>
      <c r="F1579" s="11">
        <v>39.235919230825814</v>
      </c>
      <c r="G1579" s="17">
        <v>42.292000000000002</v>
      </c>
      <c r="H1579" s="7">
        <v>1055.8699999999999</v>
      </c>
      <c r="I1579">
        <v>8.5990000000000002</v>
      </c>
      <c r="J1579" s="10">
        <v>44262.708333333336</v>
      </c>
      <c r="K1579" s="36">
        <f t="shared" si="24"/>
        <v>0.39010788134105667</v>
      </c>
      <c r="N1579" s="4"/>
      <c r="O1579" s="17"/>
      <c r="P1579" s="17"/>
      <c r="Q1579" s="17"/>
      <c r="R1579" s="4"/>
    </row>
    <row r="1580" spans="1:18" x14ac:dyDescent="0.3">
      <c r="A1580" s="10">
        <v>44262.75</v>
      </c>
      <c r="B1580" s="5">
        <v>44262.75</v>
      </c>
      <c r="C1580" s="6">
        <v>34737.234375</v>
      </c>
      <c r="D1580" s="6">
        <v>14538.255859375</v>
      </c>
      <c r="E1580" s="6">
        <v>31530</v>
      </c>
      <c r="F1580" s="11">
        <v>41.85208212729227</v>
      </c>
      <c r="G1580" s="17">
        <v>46.109000000000002</v>
      </c>
      <c r="H1580" s="7">
        <v>1203.4870000000001</v>
      </c>
      <c r="I1580">
        <v>9.0250000000000004</v>
      </c>
      <c r="J1580" s="10">
        <v>44262.75</v>
      </c>
      <c r="K1580" s="36">
        <f t="shared" si="24"/>
        <v>0.42531647358258728</v>
      </c>
      <c r="N1580" s="4"/>
      <c r="O1580" s="17"/>
      <c r="P1580" s="17"/>
      <c r="Q1580" s="17"/>
      <c r="R1580" s="4"/>
    </row>
    <row r="1581" spans="1:18" x14ac:dyDescent="0.3">
      <c r="A1581" s="10">
        <v>44262.791666666664</v>
      </c>
      <c r="B1581" s="5">
        <v>44262.791666666664</v>
      </c>
      <c r="C1581" s="6">
        <v>36850.7421875</v>
      </c>
      <c r="D1581" s="6">
        <v>14764.84375</v>
      </c>
      <c r="E1581" s="6">
        <v>31530</v>
      </c>
      <c r="F1581" s="11">
        <v>40.06661161632811</v>
      </c>
      <c r="G1581" s="17">
        <v>46.826999999999998</v>
      </c>
      <c r="H1581" s="7">
        <v>226.58799999999999</v>
      </c>
      <c r="I1581">
        <v>1.5589999999999999</v>
      </c>
      <c r="J1581" s="10">
        <v>44262.791666666664</v>
      </c>
      <c r="K1581" s="36">
        <f t="shared" si="24"/>
        <v>0.43193941548183257</v>
      </c>
      <c r="N1581" s="4"/>
      <c r="O1581" s="17"/>
      <c r="P1581" s="17"/>
      <c r="Q1581" s="17"/>
      <c r="R1581" s="4"/>
    </row>
    <row r="1582" spans="1:18" x14ac:dyDescent="0.3">
      <c r="A1582" s="10">
        <v>44262.833333333336</v>
      </c>
      <c r="B1582" s="5">
        <v>44262.833333333336</v>
      </c>
      <c r="C1582" s="6">
        <v>37167.37109375</v>
      </c>
      <c r="D1582" s="6">
        <v>17109.66796875</v>
      </c>
      <c r="E1582" s="6">
        <v>31530</v>
      </c>
      <c r="F1582" s="11">
        <v>46.034108588398745</v>
      </c>
      <c r="G1582" s="17">
        <v>54.264000000000003</v>
      </c>
      <c r="H1582" s="7">
        <v>2344.8240000000001</v>
      </c>
      <c r="I1582">
        <v>15.881</v>
      </c>
      <c r="J1582" s="10">
        <v>44262.833333333336</v>
      </c>
      <c r="K1582" s="36">
        <f t="shared" si="24"/>
        <v>0.5005394418114798</v>
      </c>
      <c r="N1582" s="4"/>
      <c r="O1582" s="17"/>
      <c r="P1582" s="17"/>
      <c r="Q1582" s="17"/>
      <c r="R1582" s="4"/>
    </row>
    <row r="1583" spans="1:18" x14ac:dyDescent="0.3">
      <c r="A1583" s="10">
        <v>44262.875</v>
      </c>
      <c r="B1583" s="5">
        <v>44262.875</v>
      </c>
      <c r="C1583" s="6">
        <v>36480.90625</v>
      </c>
      <c r="D1583" s="6">
        <v>17209.939453125</v>
      </c>
      <c r="E1583" s="6">
        <v>31530</v>
      </c>
      <c r="F1583" s="11">
        <v>47.175197170780265</v>
      </c>
      <c r="G1583" s="17">
        <v>54.582000000000001</v>
      </c>
      <c r="H1583" s="7">
        <v>100.271</v>
      </c>
      <c r="I1583">
        <v>0.58599999999999997</v>
      </c>
      <c r="J1583" s="10">
        <v>44262.875</v>
      </c>
      <c r="K1583" s="36">
        <f t="shared" si="24"/>
        <v>0.50347272248551866</v>
      </c>
      <c r="N1583" s="4"/>
      <c r="O1583" s="17"/>
      <c r="P1583" s="17"/>
      <c r="Q1583" s="17"/>
      <c r="R1583" s="4"/>
    </row>
    <row r="1584" spans="1:18" x14ac:dyDescent="0.3">
      <c r="A1584" s="10">
        <v>44262.916666666664</v>
      </c>
      <c r="B1584" s="5">
        <v>44262.916666666664</v>
      </c>
      <c r="C1584" s="6">
        <v>35481.3828125</v>
      </c>
      <c r="D1584" s="6">
        <v>16859.865234375</v>
      </c>
      <c r="E1584" s="6">
        <v>31530</v>
      </c>
      <c r="F1584" s="11">
        <v>47.517497622542813</v>
      </c>
      <c r="G1584" s="17">
        <v>53.472000000000001</v>
      </c>
      <c r="H1584" s="7">
        <v>-350.07400000000001</v>
      </c>
      <c r="I1584">
        <v>-2.0339999999999998</v>
      </c>
      <c r="J1584" s="10">
        <v>44262.916666666664</v>
      </c>
      <c r="K1584" s="36">
        <f t="shared" si="24"/>
        <v>0.49323391258557137</v>
      </c>
      <c r="N1584" s="4"/>
      <c r="O1584" s="17"/>
      <c r="P1584" s="17"/>
      <c r="Q1584" s="17"/>
      <c r="R1584" s="4"/>
    </row>
    <row r="1585" spans="1:18" x14ac:dyDescent="0.3">
      <c r="A1585" s="10">
        <v>44262.958333333336</v>
      </c>
      <c r="B1585" s="5">
        <v>44262.958333333336</v>
      </c>
      <c r="C1585" s="6">
        <v>33810.84765625</v>
      </c>
      <c r="D1585" s="6">
        <v>17174.345703125</v>
      </c>
      <c r="E1585" s="6">
        <v>31530</v>
      </c>
      <c r="F1585" s="11">
        <v>50.795371585279639</v>
      </c>
      <c r="G1585" s="17">
        <v>54.469000000000001</v>
      </c>
      <c r="H1585" s="7">
        <v>314.48</v>
      </c>
      <c r="I1585">
        <v>1.865</v>
      </c>
      <c r="J1585" s="10">
        <v>44262.958333333336</v>
      </c>
      <c r="K1585" s="36">
        <f t="shared" si="24"/>
        <v>0.50243039318939797</v>
      </c>
      <c r="N1585" s="4"/>
      <c r="O1585" s="17"/>
      <c r="P1585" s="17"/>
      <c r="Q1585" s="17"/>
      <c r="R1585" s="4"/>
    </row>
    <row r="1586" spans="1:18" x14ac:dyDescent="0.3">
      <c r="A1586" s="10">
        <v>44263</v>
      </c>
      <c r="B1586" s="5">
        <v>44263</v>
      </c>
      <c r="C1586" s="6">
        <v>32523.966796875</v>
      </c>
      <c r="D1586" s="6">
        <v>16694.16015625</v>
      </c>
      <c r="E1586" s="6">
        <v>31530</v>
      </c>
      <c r="F1586" s="11">
        <v>51.328794733162816</v>
      </c>
      <c r="G1586" s="17">
        <v>52.945999999999998</v>
      </c>
      <c r="H1586" s="7">
        <v>-480.18599999999998</v>
      </c>
      <c r="I1586">
        <v>-2.7959999999999998</v>
      </c>
      <c r="J1586" s="10">
        <v>44263</v>
      </c>
      <c r="K1586" s="36">
        <f t="shared" si="24"/>
        <v>0.48838200807442511</v>
      </c>
      <c r="N1586" s="4"/>
      <c r="O1586" s="17"/>
      <c r="P1586" s="17"/>
      <c r="Q1586" s="17"/>
      <c r="R1586" s="4"/>
    </row>
    <row r="1587" spans="1:18" x14ac:dyDescent="0.3">
      <c r="A1587" s="10">
        <v>44263.041666666664</v>
      </c>
      <c r="B1587" s="5">
        <v>44263.041666666664</v>
      </c>
      <c r="C1587" s="6">
        <v>31878.353515625</v>
      </c>
      <c r="D1587" s="6">
        <v>16514.1328125</v>
      </c>
      <c r="E1587" s="6">
        <v>31530</v>
      </c>
      <c r="F1587" s="11">
        <v>51.803593947867121</v>
      </c>
      <c r="G1587" s="17">
        <v>52.375</v>
      </c>
      <c r="H1587" s="7">
        <v>-180.02699999999999</v>
      </c>
      <c r="I1587">
        <v>-1.0780000000000001</v>
      </c>
      <c r="J1587" s="10">
        <v>44263.041666666664</v>
      </c>
      <c r="K1587" s="36">
        <f t="shared" si="24"/>
        <v>0.48311501667544321</v>
      </c>
      <c r="N1587" s="4"/>
      <c r="O1587" s="17"/>
      <c r="P1587" s="17"/>
      <c r="Q1587" s="17"/>
      <c r="R1587" s="4"/>
    </row>
    <row r="1588" spans="1:18" x14ac:dyDescent="0.3">
      <c r="A1588" s="10">
        <v>44263.083333333336</v>
      </c>
      <c r="B1588" s="5">
        <v>44263.083333333336</v>
      </c>
      <c r="C1588" s="6">
        <v>31648.4453125</v>
      </c>
      <c r="D1588" s="6">
        <v>17275.751953125</v>
      </c>
      <c r="E1588" s="6">
        <v>31530</v>
      </c>
      <c r="F1588" s="11">
        <v>54.586415801921554</v>
      </c>
      <c r="G1588" s="17">
        <v>54.790999999999997</v>
      </c>
      <c r="H1588" s="7">
        <v>761.61900000000003</v>
      </c>
      <c r="I1588">
        <v>4.6120000000000001</v>
      </c>
      <c r="J1588" s="10">
        <v>44263.083333333336</v>
      </c>
      <c r="K1588" s="36">
        <f t="shared" si="24"/>
        <v>0.50540057047568898</v>
      </c>
      <c r="N1588" s="4"/>
      <c r="O1588" s="17"/>
      <c r="P1588" s="17"/>
      <c r="Q1588" s="17"/>
      <c r="R1588" s="4"/>
    </row>
    <row r="1589" spans="1:18" x14ac:dyDescent="0.3">
      <c r="A1589" s="10">
        <v>44263.125</v>
      </c>
      <c r="B1589" s="5">
        <v>44263.125</v>
      </c>
      <c r="C1589" s="6">
        <v>32068.40234375</v>
      </c>
      <c r="D1589" s="6">
        <v>17769.44140625</v>
      </c>
      <c r="E1589" s="6">
        <v>31530</v>
      </c>
      <c r="F1589" s="11">
        <v>55.411059197070323</v>
      </c>
      <c r="G1589" s="17">
        <v>56.356999999999999</v>
      </c>
      <c r="H1589" s="7">
        <v>493.68900000000002</v>
      </c>
      <c r="I1589">
        <v>2.8580000000000001</v>
      </c>
      <c r="J1589" s="10">
        <v>44263.125</v>
      </c>
      <c r="K1589" s="36">
        <f t="shared" si="24"/>
        <v>0.51984559417237142</v>
      </c>
      <c r="N1589" s="4"/>
      <c r="O1589" s="17"/>
      <c r="P1589" s="17"/>
      <c r="Q1589" s="17"/>
      <c r="R1589" s="4"/>
    </row>
    <row r="1590" spans="1:18" x14ac:dyDescent="0.3">
      <c r="A1590" s="10">
        <v>44263.166666666664</v>
      </c>
      <c r="B1590" s="5">
        <v>44263.166666666664</v>
      </c>
      <c r="C1590" s="6">
        <v>32587.197265625</v>
      </c>
      <c r="D1590" s="6">
        <v>18079.08984375</v>
      </c>
      <c r="E1590" s="6">
        <v>31530</v>
      </c>
      <c r="F1590" s="11">
        <v>55.479118674685616</v>
      </c>
      <c r="G1590" s="17">
        <v>57.338999999999999</v>
      </c>
      <c r="H1590" s="7">
        <v>309.64800000000002</v>
      </c>
      <c r="I1590">
        <v>1.7430000000000001</v>
      </c>
      <c r="J1590" s="10">
        <v>44263.166666666664</v>
      </c>
      <c r="K1590" s="36">
        <f t="shared" si="24"/>
        <v>0.5289037124802527</v>
      </c>
      <c r="N1590" s="4"/>
      <c r="O1590" s="17"/>
      <c r="P1590" s="17"/>
      <c r="Q1590" s="17"/>
      <c r="R1590" s="4"/>
    </row>
    <row r="1591" spans="1:18" x14ac:dyDescent="0.3">
      <c r="A1591" s="10">
        <v>44263.208333333336</v>
      </c>
      <c r="B1591" s="5">
        <v>44263.208333333336</v>
      </c>
      <c r="C1591" s="6">
        <v>34397.74609375</v>
      </c>
      <c r="D1591" s="6">
        <v>18039.89453125</v>
      </c>
      <c r="E1591" s="6">
        <v>31530</v>
      </c>
      <c r="F1591" s="11">
        <v>52.444990093487</v>
      </c>
      <c r="G1591" s="17">
        <v>57.215000000000003</v>
      </c>
      <c r="H1591" s="7">
        <v>-39.195</v>
      </c>
      <c r="I1591">
        <v>-0.217</v>
      </c>
      <c r="J1591" s="10">
        <v>44263.208333333336</v>
      </c>
      <c r="K1591" s="36">
        <f t="shared" si="24"/>
        <v>0.52775991750043882</v>
      </c>
      <c r="N1591" s="4"/>
      <c r="O1591" s="17"/>
      <c r="P1591" s="17"/>
      <c r="Q1591" s="17"/>
      <c r="R1591" s="4"/>
    </row>
    <row r="1592" spans="1:18" x14ac:dyDescent="0.3">
      <c r="A1592" s="10">
        <v>44263.25</v>
      </c>
      <c r="B1592" s="5">
        <v>44263.25</v>
      </c>
      <c r="C1592" s="6">
        <v>37162.3203125</v>
      </c>
      <c r="D1592" s="6">
        <v>17864.455078125</v>
      </c>
      <c r="E1592" s="6">
        <v>31530</v>
      </c>
      <c r="F1592" s="11">
        <v>48.071419997195584</v>
      </c>
      <c r="G1592" s="17">
        <v>56.658000000000001</v>
      </c>
      <c r="H1592" s="7">
        <v>-175.43899999999999</v>
      </c>
      <c r="I1592">
        <v>-0.97299999999999998</v>
      </c>
      <c r="J1592" s="10">
        <v>44263.25</v>
      </c>
      <c r="K1592" s="36">
        <f t="shared" si="24"/>
        <v>0.5226220642443391</v>
      </c>
      <c r="N1592" s="4"/>
      <c r="O1592" s="17"/>
      <c r="P1592" s="17"/>
      <c r="Q1592" s="17"/>
      <c r="R1592" s="4"/>
    </row>
    <row r="1593" spans="1:18" x14ac:dyDescent="0.3">
      <c r="A1593" s="10">
        <v>44263.291666666664</v>
      </c>
      <c r="B1593" s="5">
        <v>44263.291666666664</v>
      </c>
      <c r="C1593" s="6">
        <v>40251.12890625</v>
      </c>
      <c r="D1593" s="6">
        <v>17706.53125</v>
      </c>
      <c r="E1593" s="6">
        <v>31530</v>
      </c>
      <c r="F1593" s="11">
        <v>43.990148180044251</v>
      </c>
      <c r="G1593" s="17">
        <v>56.156999999999996</v>
      </c>
      <c r="H1593" s="7">
        <v>-157.92400000000001</v>
      </c>
      <c r="I1593">
        <v>-0.88400000000000001</v>
      </c>
      <c r="J1593" s="10">
        <v>44263.291666666664</v>
      </c>
      <c r="K1593" s="36">
        <f t="shared" si="24"/>
        <v>0.51800076355976832</v>
      </c>
      <c r="N1593" s="4"/>
      <c r="O1593" s="17"/>
      <c r="P1593" s="17"/>
      <c r="Q1593" s="17"/>
      <c r="R1593" s="4"/>
    </row>
    <row r="1594" spans="1:18" x14ac:dyDescent="0.3">
      <c r="A1594" s="10">
        <v>44263.333333333336</v>
      </c>
      <c r="B1594" s="5">
        <v>44263.333333333336</v>
      </c>
      <c r="C1594" s="6">
        <v>40356.3515625</v>
      </c>
      <c r="D1594" s="6">
        <v>16531.8203125</v>
      </c>
      <c r="E1594" s="6">
        <v>31530</v>
      </c>
      <c r="F1594" s="11">
        <v>40.964605749598356</v>
      </c>
      <c r="G1594" s="17">
        <v>52.432000000000002</v>
      </c>
      <c r="H1594" s="7">
        <v>-1174.711</v>
      </c>
      <c r="I1594">
        <v>-6.6340000000000003</v>
      </c>
      <c r="J1594" s="10">
        <v>44263.333333333336</v>
      </c>
      <c r="K1594" s="36">
        <f t="shared" si="24"/>
        <v>0.48364079340003507</v>
      </c>
      <c r="N1594" s="4"/>
      <c r="O1594" s="17"/>
      <c r="P1594" s="17"/>
      <c r="Q1594" s="17"/>
      <c r="R1594" s="4"/>
    </row>
    <row r="1595" spans="1:18" x14ac:dyDescent="0.3">
      <c r="A1595" s="10">
        <v>44263.375</v>
      </c>
      <c r="B1595" s="5">
        <v>44263.375</v>
      </c>
      <c r="C1595" s="6">
        <v>39670.10546875</v>
      </c>
      <c r="D1595" s="6">
        <v>15199.822265625</v>
      </c>
      <c r="E1595" s="6">
        <v>31530</v>
      </c>
      <c r="F1595" s="11">
        <v>38.315557990130912</v>
      </c>
      <c r="G1595" s="17">
        <v>48.207000000000001</v>
      </c>
      <c r="H1595" s="7">
        <v>-1331.998</v>
      </c>
      <c r="I1595">
        <v>-8.0570000000000004</v>
      </c>
      <c r="J1595" s="10">
        <v>44263.375</v>
      </c>
      <c r="K1595" s="36">
        <f t="shared" si="24"/>
        <v>0.44466874670879408</v>
      </c>
      <c r="N1595" s="4"/>
      <c r="O1595" s="17"/>
      <c r="P1595" s="17"/>
      <c r="Q1595" s="17"/>
      <c r="R1595" s="4"/>
    </row>
    <row r="1596" spans="1:18" x14ac:dyDescent="0.3">
      <c r="A1596" s="10">
        <v>44263.416666666664</v>
      </c>
      <c r="B1596" s="5">
        <v>44263.416666666664</v>
      </c>
      <c r="C1596" s="6">
        <v>38648.5859375</v>
      </c>
      <c r="D1596" s="6">
        <v>16935.822265625</v>
      </c>
      <c r="E1596" s="6">
        <v>31530</v>
      </c>
      <c r="F1596" s="11">
        <v>43.820030810473945</v>
      </c>
      <c r="G1596" s="17">
        <v>53.713000000000001</v>
      </c>
      <c r="H1596" s="7">
        <v>1736</v>
      </c>
      <c r="I1596">
        <v>11.420999999999999</v>
      </c>
      <c r="J1596" s="10">
        <v>44263.416666666664</v>
      </c>
      <c r="K1596" s="36">
        <f t="shared" si="24"/>
        <v>0.49545693347375819</v>
      </c>
      <c r="N1596" s="4"/>
      <c r="O1596" s="17"/>
      <c r="P1596" s="17"/>
      <c r="Q1596" s="17"/>
      <c r="R1596" s="4"/>
    </row>
    <row r="1597" spans="1:18" x14ac:dyDescent="0.3">
      <c r="A1597" s="10">
        <v>44263.458333333336</v>
      </c>
      <c r="B1597" s="5">
        <v>44263.458333333336</v>
      </c>
      <c r="C1597" s="6">
        <v>38139.3515625</v>
      </c>
      <c r="D1597" s="6">
        <v>17715.341796875</v>
      </c>
      <c r="E1597" s="6">
        <v>31530</v>
      </c>
      <c r="F1597" s="11">
        <v>46.448985289758753</v>
      </c>
      <c r="G1597" s="17">
        <v>56.185000000000002</v>
      </c>
      <c r="H1597" s="7">
        <v>779.52</v>
      </c>
      <c r="I1597">
        <v>4.6029999999999998</v>
      </c>
      <c r="J1597" s="10">
        <v>44263.458333333336</v>
      </c>
      <c r="K1597" s="36">
        <f t="shared" si="24"/>
        <v>0.51825903984553279</v>
      </c>
      <c r="N1597" s="4"/>
      <c r="O1597" s="17"/>
      <c r="P1597" s="17"/>
      <c r="Q1597" s="17"/>
      <c r="R1597" s="4"/>
    </row>
    <row r="1598" spans="1:18" x14ac:dyDescent="0.3">
      <c r="A1598" s="10">
        <v>44263.5</v>
      </c>
      <c r="B1598" s="5">
        <v>44263.5</v>
      </c>
      <c r="C1598" s="6">
        <v>37735.1875</v>
      </c>
      <c r="D1598" s="6">
        <v>17914.689453125</v>
      </c>
      <c r="E1598" s="6">
        <v>31530</v>
      </c>
      <c r="F1598" s="11">
        <v>47.474759342655979</v>
      </c>
      <c r="G1598" s="17">
        <v>56.817</v>
      </c>
      <c r="H1598" s="7">
        <v>199.34800000000001</v>
      </c>
      <c r="I1598">
        <v>1.125</v>
      </c>
      <c r="J1598" s="10">
        <v>44263.5</v>
      </c>
      <c r="K1598" s="36">
        <f t="shared" si="24"/>
        <v>0.52408870458135859</v>
      </c>
      <c r="N1598" s="4"/>
      <c r="O1598" s="17"/>
      <c r="P1598" s="17"/>
      <c r="Q1598" s="17"/>
      <c r="R1598" s="4"/>
    </row>
    <row r="1599" spans="1:18" x14ac:dyDescent="0.3">
      <c r="A1599" s="10">
        <v>44263.541666666664</v>
      </c>
      <c r="B1599" s="5">
        <v>44263.541666666664</v>
      </c>
      <c r="C1599" s="6">
        <v>37378.27734375</v>
      </c>
      <c r="D1599" s="6">
        <v>17860.931640625</v>
      </c>
      <c r="E1599" s="6">
        <v>31530</v>
      </c>
      <c r="F1599" s="11">
        <v>47.784255749312955</v>
      </c>
      <c r="G1599" s="17">
        <v>56.646999999999998</v>
      </c>
      <c r="H1599" s="7">
        <v>-53.758000000000003</v>
      </c>
      <c r="I1599">
        <v>-0.3</v>
      </c>
      <c r="J1599" s="10">
        <v>44263.541666666664</v>
      </c>
      <c r="K1599" s="36">
        <f t="shared" si="24"/>
        <v>0.52252059856064592</v>
      </c>
      <c r="N1599" s="4"/>
      <c r="O1599" s="17"/>
      <c r="P1599" s="17"/>
      <c r="Q1599" s="17"/>
      <c r="R1599" s="4"/>
    </row>
    <row r="1600" spans="1:18" x14ac:dyDescent="0.3">
      <c r="A1600" s="10">
        <v>44263.583333333336</v>
      </c>
      <c r="B1600" s="5">
        <v>44263.583333333336</v>
      </c>
      <c r="C1600" s="6">
        <v>37247.109375</v>
      </c>
      <c r="D1600" s="6">
        <v>17641.310546875</v>
      </c>
      <c r="E1600" s="6">
        <v>31530</v>
      </c>
      <c r="F1600" s="11">
        <v>47.362898337329028</v>
      </c>
      <c r="G1600" s="17">
        <v>55.95</v>
      </c>
      <c r="H1600" s="7">
        <v>-219.62100000000001</v>
      </c>
      <c r="I1600">
        <v>-1.23</v>
      </c>
      <c r="J1600" s="10">
        <v>44263.583333333336</v>
      </c>
      <c r="K1600" s="36">
        <f t="shared" si="24"/>
        <v>0.51609136387572407</v>
      </c>
      <c r="N1600" s="4"/>
      <c r="O1600" s="17"/>
      <c r="P1600" s="17"/>
      <c r="Q1600" s="17"/>
      <c r="R1600" s="4"/>
    </row>
    <row r="1601" spans="1:18" x14ac:dyDescent="0.3">
      <c r="A1601" s="10">
        <v>44263.625</v>
      </c>
      <c r="B1601" s="5">
        <v>44263.625</v>
      </c>
      <c r="C1601" s="6">
        <v>37257.58984375</v>
      </c>
      <c r="D1601" s="6">
        <v>18164.775390625</v>
      </c>
      <c r="E1601" s="6">
        <v>31530</v>
      </c>
      <c r="F1601" s="11">
        <v>48.754563746082354</v>
      </c>
      <c r="G1601" s="17">
        <v>57.610999999999997</v>
      </c>
      <c r="H1601" s="7">
        <v>523.46500000000003</v>
      </c>
      <c r="I1601">
        <v>2.9670000000000001</v>
      </c>
      <c r="J1601" s="10">
        <v>44263.625</v>
      </c>
      <c r="K1601" s="36">
        <f t="shared" si="24"/>
        <v>0.53141268211339299</v>
      </c>
      <c r="N1601" s="4"/>
      <c r="O1601" s="17"/>
      <c r="P1601" s="17"/>
      <c r="Q1601" s="17"/>
      <c r="R1601" s="4"/>
    </row>
    <row r="1602" spans="1:18" x14ac:dyDescent="0.3">
      <c r="A1602" s="10">
        <v>44263.666666666664</v>
      </c>
      <c r="B1602" s="5">
        <v>44263.666666666664</v>
      </c>
      <c r="C1602" s="6">
        <v>37117.84375</v>
      </c>
      <c r="D1602" s="6">
        <v>18780.810546875</v>
      </c>
      <c r="E1602" s="6">
        <v>31530</v>
      </c>
      <c r="F1602" s="11">
        <v>50.597795155800227</v>
      </c>
      <c r="G1602" s="17">
        <v>59.564</v>
      </c>
      <c r="H1602" s="7">
        <v>616.03499999999997</v>
      </c>
      <c r="I1602">
        <v>3.391</v>
      </c>
      <c r="J1602" s="10">
        <v>44263.666666666664</v>
      </c>
      <c r="K1602" s="36">
        <f t="shared" si="24"/>
        <v>0.54942745304546248</v>
      </c>
      <c r="N1602" s="4"/>
      <c r="O1602" s="17"/>
      <c r="P1602" s="17"/>
      <c r="Q1602" s="17"/>
      <c r="R1602" s="4"/>
    </row>
    <row r="1603" spans="1:18" x14ac:dyDescent="0.3">
      <c r="A1603" s="10">
        <v>44263.708333333336</v>
      </c>
      <c r="B1603" s="5">
        <v>44263.708333333336</v>
      </c>
      <c r="C1603" s="6">
        <v>37129.1875</v>
      </c>
      <c r="D1603" s="6">
        <v>18688.646484375</v>
      </c>
      <c r="E1603" s="6">
        <v>31530</v>
      </c>
      <c r="F1603" s="11">
        <v>50.334111093529856</v>
      </c>
      <c r="G1603" s="17">
        <v>59.271999999999998</v>
      </c>
      <c r="H1603" s="7">
        <v>-92.164000000000001</v>
      </c>
      <c r="I1603">
        <v>-0.49099999999999999</v>
      </c>
      <c r="J1603" s="10">
        <v>44263.708333333336</v>
      </c>
      <c r="K1603" s="36">
        <f t="shared" ref="K1603:K1666" si="25">G1603*E1603/$O$1/100</f>
        <v>0.5467340003510619</v>
      </c>
      <c r="N1603" s="4"/>
      <c r="O1603" s="17"/>
      <c r="P1603" s="17"/>
      <c r="Q1603" s="17"/>
      <c r="R1603" s="4"/>
    </row>
    <row r="1604" spans="1:18" x14ac:dyDescent="0.3">
      <c r="A1604" s="10">
        <v>44263.75</v>
      </c>
      <c r="B1604" s="5">
        <v>44263.75</v>
      </c>
      <c r="C1604" s="6">
        <v>37643.0703125</v>
      </c>
      <c r="D1604" s="6">
        <v>19860.76171875</v>
      </c>
      <c r="E1604" s="6">
        <v>31530</v>
      </c>
      <c r="F1604" s="11">
        <v>52.76073804254726</v>
      </c>
      <c r="G1604" s="17">
        <v>62.99</v>
      </c>
      <c r="H1604" s="7">
        <v>1172.115</v>
      </c>
      <c r="I1604">
        <v>6.2720000000000002</v>
      </c>
      <c r="J1604" s="10">
        <v>44263.75</v>
      </c>
      <c r="K1604" s="36">
        <f t="shared" si="25"/>
        <v>0.58102940143935411</v>
      </c>
      <c r="N1604" s="4"/>
      <c r="O1604" s="17"/>
      <c r="P1604" s="17"/>
      <c r="Q1604" s="17"/>
      <c r="R1604" s="4"/>
    </row>
    <row r="1605" spans="1:18" x14ac:dyDescent="0.3">
      <c r="A1605" s="10">
        <v>44263.791666666664</v>
      </c>
      <c r="B1605" s="5">
        <v>44263.791666666664</v>
      </c>
      <c r="C1605" s="6">
        <v>39059.58203125</v>
      </c>
      <c r="D1605" s="6">
        <v>20093.3359375</v>
      </c>
      <c r="E1605" s="6">
        <v>31530</v>
      </c>
      <c r="F1605" s="11">
        <v>51.442782775873354</v>
      </c>
      <c r="G1605" s="17">
        <v>63.726999999999997</v>
      </c>
      <c r="H1605" s="7">
        <v>232.57400000000001</v>
      </c>
      <c r="I1605">
        <v>1.171</v>
      </c>
      <c r="J1605" s="10">
        <v>44263.791666666664</v>
      </c>
      <c r="K1605" s="36">
        <f t="shared" si="25"/>
        <v>0.58782760224679653</v>
      </c>
      <c r="N1605" s="4"/>
      <c r="O1605" s="17"/>
      <c r="P1605" s="17"/>
      <c r="Q1605" s="17"/>
      <c r="R1605" s="4"/>
    </row>
    <row r="1606" spans="1:18" x14ac:dyDescent="0.3">
      <c r="A1606" s="10">
        <v>44263.833333333336</v>
      </c>
      <c r="B1606" s="5">
        <v>44263.833333333336</v>
      </c>
      <c r="C1606" s="6">
        <v>38812.484375</v>
      </c>
      <c r="D1606" s="6">
        <v>20597.767578125</v>
      </c>
      <c r="E1606" s="6">
        <v>31530</v>
      </c>
      <c r="F1606" s="11">
        <v>53.069953933153755</v>
      </c>
      <c r="G1606" s="17">
        <v>65.326999999999998</v>
      </c>
      <c r="H1606" s="7">
        <v>504.43200000000002</v>
      </c>
      <c r="I1606">
        <v>2.5099999999999998</v>
      </c>
      <c r="J1606" s="10">
        <v>44263.833333333336</v>
      </c>
      <c r="K1606" s="36">
        <f t="shared" si="25"/>
        <v>0.60258624714762155</v>
      </c>
      <c r="N1606" s="4"/>
      <c r="O1606" s="17"/>
      <c r="P1606" s="17"/>
      <c r="Q1606" s="17"/>
      <c r="R1606" s="4"/>
    </row>
    <row r="1607" spans="1:18" x14ac:dyDescent="0.3">
      <c r="A1607" s="10">
        <v>44263.875</v>
      </c>
      <c r="B1607" s="5">
        <v>44263.875</v>
      </c>
      <c r="C1607" s="6">
        <v>37721.0703125</v>
      </c>
      <c r="D1607" s="6">
        <v>20631.556640625</v>
      </c>
      <c r="E1607" s="6">
        <v>31530</v>
      </c>
      <c r="F1607" s="11">
        <v>54.695045685880551</v>
      </c>
      <c r="G1607" s="17">
        <v>65.433999999999997</v>
      </c>
      <c r="H1607" s="7">
        <v>33.789000000000001</v>
      </c>
      <c r="I1607">
        <v>0.16400000000000001</v>
      </c>
      <c r="J1607" s="10">
        <v>44263.875</v>
      </c>
      <c r="K1607" s="36">
        <f t="shared" si="25"/>
        <v>0.60357323152536424</v>
      </c>
      <c r="N1607" s="4"/>
      <c r="O1607" s="17"/>
      <c r="P1607" s="17"/>
      <c r="Q1607" s="17"/>
      <c r="R1607" s="4"/>
    </row>
    <row r="1608" spans="1:18" x14ac:dyDescent="0.3">
      <c r="A1608" s="10">
        <v>44263.916666666664</v>
      </c>
      <c r="B1608" s="5">
        <v>44263.916666666664</v>
      </c>
      <c r="C1608" s="6">
        <v>36008.35546875</v>
      </c>
      <c r="D1608" s="6">
        <v>20679.44921875</v>
      </c>
      <c r="E1608" s="6">
        <v>31530</v>
      </c>
      <c r="F1608" s="11">
        <v>57.429585299158539</v>
      </c>
      <c r="G1608" s="17">
        <v>65.585999999999999</v>
      </c>
      <c r="H1608" s="7">
        <v>47.893000000000001</v>
      </c>
      <c r="I1608">
        <v>0.23200000000000001</v>
      </c>
      <c r="J1608" s="10">
        <v>44263.916666666664</v>
      </c>
      <c r="K1608" s="36">
        <f t="shared" si="25"/>
        <v>0.60497530279094258</v>
      </c>
      <c r="N1608" s="4"/>
      <c r="O1608" s="17"/>
      <c r="P1608" s="17"/>
      <c r="Q1608" s="17"/>
      <c r="R1608" s="4"/>
    </row>
    <row r="1609" spans="1:18" x14ac:dyDescent="0.3">
      <c r="A1609" s="10">
        <v>44263.958333333336</v>
      </c>
      <c r="B1609" s="5">
        <v>44263.958333333336</v>
      </c>
      <c r="C1609" s="6">
        <v>33896.0390625</v>
      </c>
      <c r="D1609" s="6">
        <v>19917.11328125</v>
      </c>
      <c r="E1609" s="6">
        <v>31530</v>
      </c>
      <c r="F1609" s="11">
        <v>58.759412108669594</v>
      </c>
      <c r="G1609" s="17">
        <v>63.167999999999999</v>
      </c>
      <c r="H1609" s="7">
        <v>-762.33600000000001</v>
      </c>
      <c r="I1609">
        <v>-3.6859999999999999</v>
      </c>
      <c r="J1609" s="10">
        <v>44263.958333333336</v>
      </c>
      <c r="K1609" s="36">
        <f t="shared" si="25"/>
        <v>0.58267130068457085</v>
      </c>
      <c r="N1609" s="4"/>
      <c r="O1609" s="17"/>
      <c r="P1609" s="17"/>
      <c r="Q1609" s="17"/>
      <c r="R1609" s="4"/>
    </row>
    <row r="1610" spans="1:18" x14ac:dyDescent="0.3">
      <c r="A1610" s="10">
        <v>44264</v>
      </c>
      <c r="B1610" s="5">
        <v>44264</v>
      </c>
      <c r="C1610" s="6">
        <v>31920.283203125</v>
      </c>
      <c r="D1610" s="6">
        <v>18800.544921875</v>
      </c>
      <c r="E1610" s="6">
        <v>31530</v>
      </c>
      <c r="F1610" s="11">
        <v>58.898427693255627</v>
      </c>
      <c r="G1610" s="17">
        <v>59.627000000000002</v>
      </c>
      <c r="H1610" s="7">
        <v>-1116.568</v>
      </c>
      <c r="I1610">
        <v>-5.6059999999999999</v>
      </c>
      <c r="J1610" s="10">
        <v>44264</v>
      </c>
      <c r="K1610" s="36">
        <f t="shared" si="25"/>
        <v>0.55000857468843245</v>
      </c>
      <c r="N1610" s="4"/>
      <c r="O1610" s="17"/>
      <c r="P1610" s="17"/>
      <c r="Q1610" s="17"/>
      <c r="R1610" s="4"/>
    </row>
    <row r="1611" spans="1:18" x14ac:dyDescent="0.3">
      <c r="A1611" s="10">
        <v>44264.041666666664</v>
      </c>
      <c r="B1611" s="5">
        <v>44264.041666666664</v>
      </c>
      <c r="C1611" s="6">
        <v>30757.548828125</v>
      </c>
      <c r="D1611" s="6">
        <v>16782.296875</v>
      </c>
      <c r="E1611" s="6">
        <v>31530</v>
      </c>
      <c r="F1611" s="11">
        <v>54.563180469225514</v>
      </c>
      <c r="G1611" s="17">
        <v>53.225999999999999</v>
      </c>
      <c r="H1611" s="7">
        <v>-2018.248</v>
      </c>
      <c r="I1611">
        <v>-10.734999999999999</v>
      </c>
      <c r="J1611" s="10">
        <v>44264.041666666664</v>
      </c>
      <c r="K1611" s="36">
        <f t="shared" si="25"/>
        <v>0.49096477093206947</v>
      </c>
      <c r="N1611" s="4"/>
      <c r="O1611" s="17"/>
      <c r="P1611" s="17"/>
      <c r="Q1611" s="17"/>
      <c r="R1611" s="4"/>
    </row>
    <row r="1612" spans="1:18" x14ac:dyDescent="0.3">
      <c r="A1612" s="10">
        <v>44264.083333333336</v>
      </c>
      <c r="B1612" s="5">
        <v>44264.083333333336</v>
      </c>
      <c r="C1612" s="6">
        <v>30376.640625</v>
      </c>
      <c r="D1612" s="6">
        <v>16563.0625</v>
      </c>
      <c r="E1612" s="6">
        <v>31530</v>
      </c>
      <c r="F1612" s="11">
        <v>54.52565576447774</v>
      </c>
      <c r="G1612" s="17">
        <v>52.530999999999999</v>
      </c>
      <c r="H1612" s="7">
        <v>-219.23400000000001</v>
      </c>
      <c r="I1612">
        <v>-1.306</v>
      </c>
      <c r="J1612" s="10">
        <v>44264.083333333336</v>
      </c>
      <c r="K1612" s="36">
        <f t="shared" si="25"/>
        <v>0.48455398455327364</v>
      </c>
      <c r="N1612" s="4"/>
      <c r="O1612" s="17"/>
      <c r="P1612" s="17"/>
      <c r="Q1612" s="17"/>
      <c r="R1612" s="4"/>
    </row>
    <row r="1613" spans="1:18" x14ac:dyDescent="0.3">
      <c r="A1613" s="10">
        <v>44264.125</v>
      </c>
      <c r="B1613" s="5">
        <v>44264.125</v>
      </c>
      <c r="C1613" s="6">
        <v>30110.443359375</v>
      </c>
      <c r="D1613" s="6">
        <v>16509.220703125</v>
      </c>
      <c r="E1613" s="6">
        <v>31530</v>
      </c>
      <c r="F1613" s="11">
        <v>54.828886131245859</v>
      </c>
      <c r="G1613" s="17">
        <v>52.36</v>
      </c>
      <c r="H1613" s="7">
        <v>-53.841999999999999</v>
      </c>
      <c r="I1613">
        <v>-0.32500000000000001</v>
      </c>
      <c r="J1613" s="10">
        <v>44264.125</v>
      </c>
      <c r="K1613" s="36">
        <f t="shared" si="25"/>
        <v>0.48297665437949805</v>
      </c>
      <c r="N1613" s="4"/>
      <c r="O1613" s="17"/>
      <c r="P1613" s="17"/>
      <c r="Q1613" s="17"/>
      <c r="R1613" s="4"/>
    </row>
    <row r="1614" spans="1:18" x14ac:dyDescent="0.3">
      <c r="A1614" s="10">
        <v>44264.166666666664</v>
      </c>
      <c r="B1614" s="5">
        <v>44264.166666666664</v>
      </c>
      <c r="C1614" s="6">
        <v>30310.1640625</v>
      </c>
      <c r="D1614" s="6">
        <v>16510.04296875</v>
      </c>
      <c r="E1614" s="6">
        <v>31530</v>
      </c>
      <c r="F1614" s="11">
        <v>54.470318717859953</v>
      </c>
      <c r="G1614" s="17">
        <v>52.362000000000002</v>
      </c>
      <c r="H1614" s="7">
        <v>0.82199999999999995</v>
      </c>
      <c r="I1614">
        <v>5.0000000000000001E-3</v>
      </c>
      <c r="J1614" s="10">
        <v>44264.166666666664</v>
      </c>
      <c r="K1614" s="36">
        <f t="shared" si="25"/>
        <v>0.48299510268562407</v>
      </c>
      <c r="N1614" s="4"/>
      <c r="O1614" s="17"/>
      <c r="P1614" s="17"/>
      <c r="Q1614" s="17"/>
      <c r="R1614" s="4"/>
    </row>
    <row r="1615" spans="1:18" x14ac:dyDescent="0.3">
      <c r="A1615" s="10">
        <v>44264.208333333336</v>
      </c>
      <c r="B1615" s="5">
        <v>44264.208333333336</v>
      </c>
      <c r="C1615" s="6">
        <v>31336.556640625</v>
      </c>
      <c r="D1615" s="6">
        <v>16392.005859375</v>
      </c>
      <c r="E1615" s="6">
        <v>31530</v>
      </c>
      <c r="F1615" s="11">
        <v>52.309531156732945</v>
      </c>
      <c r="G1615" s="17">
        <v>51.988</v>
      </c>
      <c r="H1615" s="7">
        <v>-118.03700000000001</v>
      </c>
      <c r="I1615">
        <v>-0.71499999999999997</v>
      </c>
      <c r="J1615" s="10">
        <v>44264.208333333336</v>
      </c>
      <c r="K1615" s="36">
        <f t="shared" si="25"/>
        <v>0.47954526944005615</v>
      </c>
      <c r="N1615" s="4"/>
      <c r="O1615" s="17"/>
      <c r="P1615" s="17"/>
      <c r="Q1615" s="17"/>
      <c r="R1615" s="4"/>
    </row>
    <row r="1616" spans="1:18" x14ac:dyDescent="0.3">
      <c r="A1616" s="10">
        <v>44264.25</v>
      </c>
      <c r="B1616" s="5">
        <v>44264.25</v>
      </c>
      <c r="C1616" s="6">
        <v>33628.01953125</v>
      </c>
      <c r="D1616" s="6">
        <v>16455.810546875</v>
      </c>
      <c r="E1616" s="6">
        <v>31530</v>
      </c>
      <c r="F1616" s="11">
        <v>48.934819166447994</v>
      </c>
      <c r="G1616" s="17">
        <v>52.19</v>
      </c>
      <c r="H1616" s="7">
        <v>63.805</v>
      </c>
      <c r="I1616">
        <v>0.38900000000000001</v>
      </c>
      <c r="J1616" s="10">
        <v>44264.25</v>
      </c>
      <c r="K1616" s="36">
        <f t="shared" si="25"/>
        <v>0.48140854835878527</v>
      </c>
      <c r="N1616" s="4"/>
      <c r="O1616" s="17"/>
      <c r="P1616" s="17"/>
      <c r="Q1616" s="17"/>
      <c r="R1616" s="4"/>
    </row>
    <row r="1617" spans="1:18" x14ac:dyDescent="0.3">
      <c r="A1617" s="10">
        <v>44264.291666666664</v>
      </c>
      <c r="B1617" s="5">
        <v>44264.291666666664</v>
      </c>
      <c r="C1617" s="6">
        <v>36059.0234375</v>
      </c>
      <c r="D1617" s="6">
        <v>17322.9765625</v>
      </c>
      <c r="E1617" s="6">
        <v>31530</v>
      </c>
      <c r="F1617" s="11">
        <v>48.040614833969045</v>
      </c>
      <c r="G1617" s="17">
        <v>54.941000000000003</v>
      </c>
      <c r="H1617" s="7">
        <v>867.16600000000005</v>
      </c>
      <c r="I1617">
        <v>5.27</v>
      </c>
      <c r="J1617" s="10">
        <v>44264.291666666664</v>
      </c>
      <c r="K1617" s="36">
        <f t="shared" si="25"/>
        <v>0.50678419343514125</v>
      </c>
      <c r="N1617" s="4"/>
      <c r="O1617" s="17"/>
      <c r="P1617" s="17"/>
      <c r="Q1617" s="17"/>
      <c r="R1617" s="4"/>
    </row>
    <row r="1618" spans="1:18" x14ac:dyDescent="0.3">
      <c r="A1618" s="10">
        <v>44264.333333333336</v>
      </c>
      <c r="B1618" s="5">
        <v>44264.333333333336</v>
      </c>
      <c r="C1618" s="6">
        <v>36553.1484375</v>
      </c>
      <c r="D1618" s="6">
        <v>17441.046875</v>
      </c>
      <c r="E1618" s="6">
        <v>31530</v>
      </c>
      <c r="F1618" s="11">
        <v>47.714212374404305</v>
      </c>
      <c r="G1618" s="17">
        <v>55.314999999999998</v>
      </c>
      <c r="H1618" s="7">
        <v>118.07</v>
      </c>
      <c r="I1618">
        <v>0.68200000000000005</v>
      </c>
      <c r="J1618" s="10">
        <v>44264.333333333336</v>
      </c>
      <c r="K1618" s="36">
        <f t="shared" si="25"/>
        <v>0.51023402668070916</v>
      </c>
      <c r="N1618" s="4"/>
      <c r="O1618" s="17"/>
      <c r="P1618" s="17"/>
      <c r="Q1618" s="17"/>
      <c r="R1618" s="4"/>
    </row>
    <row r="1619" spans="1:18" x14ac:dyDescent="0.3">
      <c r="A1619" s="10">
        <v>44264.375</v>
      </c>
      <c r="B1619" s="5">
        <v>44264.375</v>
      </c>
      <c r="C1619" s="6">
        <v>37203.32421875</v>
      </c>
      <c r="D1619" s="6">
        <v>17950.494140625</v>
      </c>
      <c r="E1619" s="6">
        <v>31530</v>
      </c>
      <c r="F1619" s="11">
        <v>48.2497048787328</v>
      </c>
      <c r="G1619" s="17">
        <v>56.930999999999997</v>
      </c>
      <c r="H1619" s="7">
        <v>509.447</v>
      </c>
      <c r="I1619">
        <v>2.9209999999999998</v>
      </c>
      <c r="J1619" s="10">
        <v>44264.375</v>
      </c>
      <c r="K1619" s="36">
        <f t="shared" si="25"/>
        <v>0.52514025803054243</v>
      </c>
      <c r="N1619" s="4"/>
      <c r="O1619" s="17"/>
      <c r="P1619" s="17"/>
      <c r="Q1619" s="17"/>
      <c r="R1619" s="4"/>
    </row>
    <row r="1620" spans="1:18" x14ac:dyDescent="0.3">
      <c r="A1620" s="10">
        <v>44264.416666666664</v>
      </c>
      <c r="B1620" s="5">
        <v>44264.416666666664</v>
      </c>
      <c r="C1620" s="6">
        <v>37662.58984375</v>
      </c>
      <c r="D1620" s="6">
        <v>18024.076171875</v>
      </c>
      <c r="E1620" s="6">
        <v>31530</v>
      </c>
      <c r="F1620" s="11">
        <v>47.856709394258623</v>
      </c>
      <c r="G1620" s="17">
        <v>57.164000000000001</v>
      </c>
      <c r="H1620" s="7">
        <v>73.581999999999994</v>
      </c>
      <c r="I1620">
        <v>0.41</v>
      </c>
      <c r="J1620" s="10">
        <v>44264.416666666664</v>
      </c>
      <c r="K1620" s="36">
        <f t="shared" si="25"/>
        <v>0.52728948569422507</v>
      </c>
      <c r="N1620" s="4"/>
      <c r="O1620" s="17"/>
      <c r="P1620" s="17"/>
      <c r="Q1620" s="17"/>
      <c r="R1620" s="4"/>
    </row>
    <row r="1621" spans="1:18" x14ac:dyDescent="0.3">
      <c r="A1621" s="10">
        <v>44264.458333333336</v>
      </c>
      <c r="B1621" s="5">
        <v>44264.458333333336</v>
      </c>
      <c r="C1621" s="6">
        <v>38049.703125</v>
      </c>
      <c r="D1621" s="6">
        <v>19461.908203125</v>
      </c>
      <c r="E1621" s="6">
        <v>31530</v>
      </c>
      <c r="F1621" s="11">
        <v>51.148646650906024</v>
      </c>
      <c r="G1621" s="17">
        <v>61.725000000000001</v>
      </c>
      <c r="H1621" s="7">
        <v>1437.8320000000001</v>
      </c>
      <c r="I1621">
        <v>7.9770000000000003</v>
      </c>
      <c r="J1621" s="10">
        <v>44264.458333333336</v>
      </c>
      <c r="K1621" s="36">
        <f t="shared" si="25"/>
        <v>0.56936084781463925</v>
      </c>
      <c r="N1621" s="4"/>
      <c r="O1621" s="17"/>
      <c r="P1621" s="17"/>
      <c r="Q1621" s="17"/>
      <c r="R1621" s="4"/>
    </row>
    <row r="1622" spans="1:18" x14ac:dyDescent="0.3">
      <c r="A1622" s="10">
        <v>44264.5</v>
      </c>
      <c r="B1622" s="5">
        <v>44264.5</v>
      </c>
      <c r="C1622" s="6">
        <v>38205.30078125</v>
      </c>
      <c r="D1622" s="6">
        <v>20108.154296875</v>
      </c>
      <c r="E1622" s="6">
        <v>31530</v>
      </c>
      <c r="F1622" s="11">
        <v>52.631843973712336</v>
      </c>
      <c r="G1622" s="17">
        <v>63.774000000000001</v>
      </c>
      <c r="H1622" s="7">
        <v>646.24599999999998</v>
      </c>
      <c r="I1622">
        <v>3.3210000000000002</v>
      </c>
      <c r="J1622" s="10">
        <v>44264.5</v>
      </c>
      <c r="K1622" s="36">
        <f t="shared" si="25"/>
        <v>0.58826113744075825</v>
      </c>
      <c r="N1622" s="4"/>
      <c r="O1622" s="17"/>
      <c r="P1622" s="17"/>
      <c r="Q1622" s="17"/>
      <c r="R1622" s="4"/>
    </row>
    <row r="1623" spans="1:18" x14ac:dyDescent="0.3">
      <c r="A1623" s="10">
        <v>44264.541666666664</v>
      </c>
      <c r="B1623" s="5">
        <v>44264.541666666664</v>
      </c>
      <c r="C1623" s="6">
        <v>38346.6953125</v>
      </c>
      <c r="D1623" s="6">
        <v>20060.630859375</v>
      </c>
      <c r="E1623" s="6">
        <v>31530</v>
      </c>
      <c r="F1623" s="11">
        <v>52.31384528938996</v>
      </c>
      <c r="G1623" s="17">
        <v>63.622999999999998</v>
      </c>
      <c r="H1623" s="7">
        <v>-47.523000000000003</v>
      </c>
      <c r="I1623">
        <v>-0.23599999999999999</v>
      </c>
      <c r="J1623" s="10">
        <v>44264.541666666664</v>
      </c>
      <c r="K1623" s="36">
        <f t="shared" si="25"/>
        <v>0.58686829032824295</v>
      </c>
      <c r="N1623" s="4"/>
      <c r="O1623" s="17"/>
      <c r="P1623" s="17"/>
      <c r="Q1623" s="17"/>
      <c r="R1623" s="4"/>
    </row>
    <row r="1624" spans="1:18" x14ac:dyDescent="0.3">
      <c r="A1624" s="10">
        <v>44264.583333333336</v>
      </c>
      <c r="B1624" s="5">
        <v>44264.583333333336</v>
      </c>
      <c r="C1624" s="6">
        <v>38559.890625</v>
      </c>
      <c r="D1624" s="6">
        <v>20069.63671875</v>
      </c>
      <c r="E1624" s="6">
        <v>31530</v>
      </c>
      <c r="F1624" s="11">
        <v>52.047960700744333</v>
      </c>
      <c r="G1624" s="17">
        <v>63.652000000000001</v>
      </c>
      <c r="H1624" s="7">
        <v>9.0060000000000002</v>
      </c>
      <c r="I1624">
        <v>4.4999999999999998E-2</v>
      </c>
      <c r="J1624" s="10">
        <v>44264.583333333336</v>
      </c>
      <c r="K1624" s="36">
        <f t="shared" si="25"/>
        <v>0.58713579076707045</v>
      </c>
      <c r="N1624" s="4"/>
      <c r="O1624" s="17"/>
      <c r="P1624" s="17"/>
      <c r="Q1624" s="17"/>
      <c r="R1624" s="4"/>
    </row>
    <row r="1625" spans="1:18" x14ac:dyDescent="0.3">
      <c r="A1625" s="10">
        <v>44264.625</v>
      </c>
      <c r="B1625" s="5">
        <v>44264.625</v>
      </c>
      <c r="C1625" s="6">
        <v>38324.37109375</v>
      </c>
      <c r="D1625" s="6">
        <v>20284.59375</v>
      </c>
      <c r="E1625" s="6">
        <v>31530</v>
      </c>
      <c r="F1625" s="11">
        <v>52.928706123785659</v>
      </c>
      <c r="G1625" s="17">
        <v>64.334000000000003</v>
      </c>
      <c r="H1625" s="7">
        <v>214.95699999999999</v>
      </c>
      <c r="I1625">
        <v>1.071</v>
      </c>
      <c r="J1625" s="10">
        <v>44264.625</v>
      </c>
      <c r="K1625" s="36">
        <f t="shared" si="25"/>
        <v>0.59342666315604697</v>
      </c>
      <c r="N1625" s="4"/>
      <c r="O1625" s="17"/>
      <c r="P1625" s="17"/>
      <c r="Q1625" s="17"/>
      <c r="R1625" s="4"/>
    </row>
    <row r="1626" spans="1:18" x14ac:dyDescent="0.3">
      <c r="A1626" s="10">
        <v>44264.666666666664</v>
      </c>
      <c r="B1626" s="5">
        <v>44264.666666666664</v>
      </c>
      <c r="C1626" s="6">
        <v>38640.81640625</v>
      </c>
      <c r="D1626" s="6">
        <v>20762.548828125</v>
      </c>
      <c r="E1626" s="6">
        <v>31530</v>
      </c>
      <c r="F1626" s="11">
        <v>53.732169139073207</v>
      </c>
      <c r="G1626" s="17">
        <v>65.849999999999994</v>
      </c>
      <c r="H1626" s="7">
        <v>477.95499999999998</v>
      </c>
      <c r="I1626">
        <v>2.3559999999999999</v>
      </c>
      <c r="J1626" s="10">
        <v>44264.666666666664</v>
      </c>
      <c r="K1626" s="36">
        <f t="shared" si="25"/>
        <v>0.60741047919957869</v>
      </c>
      <c r="N1626" s="4"/>
      <c r="O1626" s="17"/>
      <c r="P1626" s="17"/>
      <c r="Q1626" s="17"/>
      <c r="R1626" s="4"/>
    </row>
    <row r="1627" spans="1:18" x14ac:dyDescent="0.3">
      <c r="A1627" s="10">
        <v>44264.708333333336</v>
      </c>
      <c r="B1627" s="5">
        <v>44264.708333333336</v>
      </c>
      <c r="C1627" s="6">
        <v>38125.63671875</v>
      </c>
      <c r="D1627" s="6">
        <v>20110.953125</v>
      </c>
      <c r="E1627" s="6">
        <v>31530</v>
      </c>
      <c r="F1627" s="11">
        <v>52.749160029397046</v>
      </c>
      <c r="G1627" s="17">
        <v>63.783000000000001</v>
      </c>
      <c r="H1627" s="7">
        <v>-651.596</v>
      </c>
      <c r="I1627">
        <v>-3.1379999999999999</v>
      </c>
      <c r="J1627" s="10">
        <v>44264.708333333336</v>
      </c>
      <c r="K1627" s="36">
        <f t="shared" si="25"/>
        <v>0.58834415481832547</v>
      </c>
      <c r="N1627" s="4"/>
      <c r="O1627" s="17"/>
      <c r="P1627" s="17"/>
      <c r="Q1627" s="17"/>
      <c r="R1627" s="4"/>
    </row>
    <row r="1628" spans="1:18" x14ac:dyDescent="0.3">
      <c r="A1628" s="10">
        <v>44264.75</v>
      </c>
      <c r="B1628" s="5">
        <v>44264.75</v>
      </c>
      <c r="C1628" s="6">
        <v>38476.19140625</v>
      </c>
      <c r="D1628" s="6">
        <v>20893.3359375</v>
      </c>
      <c r="E1628" s="6">
        <v>31530</v>
      </c>
      <c r="F1628" s="11">
        <v>54.301985653668737</v>
      </c>
      <c r="G1628" s="17">
        <v>66.263999999999996</v>
      </c>
      <c r="H1628" s="7">
        <v>782.38300000000004</v>
      </c>
      <c r="I1628">
        <v>3.89</v>
      </c>
      <c r="J1628" s="10">
        <v>44264.75</v>
      </c>
      <c r="K1628" s="36">
        <f t="shared" si="25"/>
        <v>0.61122927856766718</v>
      </c>
      <c r="N1628" s="4"/>
      <c r="O1628" s="17"/>
      <c r="P1628" s="17"/>
      <c r="Q1628" s="17"/>
      <c r="R1628" s="4"/>
    </row>
    <row r="1629" spans="1:18" x14ac:dyDescent="0.3">
      <c r="A1629" s="10">
        <v>44264.791666666664</v>
      </c>
      <c r="B1629" s="5">
        <v>44264.791666666664</v>
      </c>
      <c r="C1629" s="6">
        <v>40025.9765625</v>
      </c>
      <c r="D1629" s="6">
        <v>21940.28125</v>
      </c>
      <c r="E1629" s="6">
        <v>31530</v>
      </c>
      <c r="F1629" s="11">
        <v>54.81510542469978</v>
      </c>
      <c r="G1629" s="17">
        <v>69.584999999999994</v>
      </c>
      <c r="H1629" s="7">
        <v>1046.9449999999999</v>
      </c>
      <c r="I1629">
        <v>5.0110000000000001</v>
      </c>
      <c r="J1629" s="10">
        <v>44264.791666666664</v>
      </c>
      <c r="K1629" s="36">
        <f t="shared" si="25"/>
        <v>0.64186269088994208</v>
      </c>
      <c r="N1629" s="4"/>
      <c r="O1629" s="17"/>
      <c r="P1629" s="17"/>
      <c r="Q1629" s="17"/>
      <c r="R1629" s="4"/>
    </row>
    <row r="1630" spans="1:18" x14ac:dyDescent="0.3">
      <c r="A1630" s="10">
        <v>44264.833333333336</v>
      </c>
      <c r="B1630" s="5">
        <v>44264.833333333336</v>
      </c>
      <c r="C1630" s="6">
        <v>39612.50390625</v>
      </c>
      <c r="D1630" s="6">
        <v>22080.46484375</v>
      </c>
      <c r="E1630" s="6">
        <v>31530</v>
      </c>
      <c r="F1630" s="11">
        <v>55.741149047299118</v>
      </c>
      <c r="G1630" s="17">
        <v>70.03</v>
      </c>
      <c r="H1630" s="7">
        <v>140.184</v>
      </c>
      <c r="I1630">
        <v>0.63900000000000001</v>
      </c>
      <c r="J1630" s="10">
        <v>44264.833333333336</v>
      </c>
      <c r="K1630" s="36">
        <f t="shared" si="25"/>
        <v>0.64596743900298403</v>
      </c>
      <c r="N1630" s="4"/>
      <c r="O1630" s="17"/>
      <c r="P1630" s="17"/>
      <c r="Q1630" s="17"/>
      <c r="R1630" s="4"/>
    </row>
    <row r="1631" spans="1:18" x14ac:dyDescent="0.3">
      <c r="A1631" s="10">
        <v>44264.875</v>
      </c>
      <c r="B1631" s="5">
        <v>44264.875</v>
      </c>
      <c r="C1631" s="6">
        <v>38400.1015625</v>
      </c>
      <c r="D1631" s="6">
        <v>21842.7578125</v>
      </c>
      <c r="E1631" s="6">
        <v>31530</v>
      </c>
      <c r="F1631" s="11">
        <v>56.882031358559637</v>
      </c>
      <c r="G1631" s="17">
        <v>69.275999999999996</v>
      </c>
      <c r="H1631" s="7">
        <v>-237.70699999999999</v>
      </c>
      <c r="I1631">
        <v>-1.077</v>
      </c>
      <c r="J1631" s="10">
        <v>44264.875</v>
      </c>
      <c r="K1631" s="36">
        <f t="shared" si="25"/>
        <v>0.63901242759347021</v>
      </c>
      <c r="N1631" s="4"/>
      <c r="O1631" s="17"/>
      <c r="P1631" s="17"/>
      <c r="Q1631" s="17"/>
      <c r="R1631" s="4"/>
    </row>
    <row r="1632" spans="1:18" x14ac:dyDescent="0.3">
      <c r="A1632" s="10">
        <v>44264.916666666664</v>
      </c>
      <c r="B1632" s="5">
        <v>44264.916666666664</v>
      </c>
      <c r="C1632" s="6">
        <v>36651.3828125</v>
      </c>
      <c r="D1632" s="6">
        <v>20529.412109375</v>
      </c>
      <c r="E1632" s="6">
        <v>31530</v>
      </c>
      <c r="F1632" s="11">
        <v>56.012653640924611</v>
      </c>
      <c r="G1632" s="17">
        <v>65.11</v>
      </c>
      <c r="H1632" s="7">
        <v>-1313.346</v>
      </c>
      <c r="I1632">
        <v>-6.0129999999999999</v>
      </c>
      <c r="J1632" s="10">
        <v>44264.916666666664</v>
      </c>
      <c r="K1632" s="36">
        <f t="shared" si="25"/>
        <v>0.60058460593294716</v>
      </c>
      <c r="N1632" s="4"/>
      <c r="O1632" s="17"/>
      <c r="P1632" s="17"/>
      <c r="Q1632" s="17"/>
      <c r="R1632" s="4"/>
    </row>
    <row r="1633" spans="1:18" x14ac:dyDescent="0.3">
      <c r="A1633" s="10">
        <v>44264.958333333336</v>
      </c>
      <c r="B1633" s="5">
        <v>44264.958333333336</v>
      </c>
      <c r="C1633" s="6">
        <v>34234.71484375</v>
      </c>
      <c r="D1633" s="6">
        <v>18829.681640625</v>
      </c>
      <c r="E1633" s="6">
        <v>31530</v>
      </c>
      <c r="F1633" s="11">
        <v>55.001718946879464</v>
      </c>
      <c r="G1633" s="17">
        <v>59.719000000000001</v>
      </c>
      <c r="H1633" s="7">
        <v>-1699.73</v>
      </c>
      <c r="I1633">
        <v>-8.2789999999999999</v>
      </c>
      <c r="J1633" s="10">
        <v>44264.958333333336</v>
      </c>
      <c r="K1633" s="36">
        <f t="shared" si="25"/>
        <v>0.55085719677022993</v>
      </c>
      <c r="N1633" s="4"/>
      <c r="O1633" s="17"/>
      <c r="P1633" s="17"/>
      <c r="Q1633" s="17"/>
      <c r="R1633" s="4"/>
    </row>
    <row r="1634" spans="1:18" x14ac:dyDescent="0.3">
      <c r="A1634" s="10">
        <v>44265</v>
      </c>
      <c r="B1634" s="5">
        <v>44265</v>
      </c>
      <c r="C1634" s="6">
        <v>32308.35546875</v>
      </c>
      <c r="D1634" s="6">
        <v>17644.6953125</v>
      </c>
      <c r="E1634" s="6">
        <v>31530</v>
      </c>
      <c r="F1634" s="11">
        <v>54.613412092629389</v>
      </c>
      <c r="G1634" s="17">
        <v>55.960999999999999</v>
      </c>
      <c r="H1634" s="7">
        <v>-1184.9860000000001</v>
      </c>
      <c r="I1634">
        <v>-6.2930000000000001</v>
      </c>
      <c r="J1634" s="10">
        <v>44265</v>
      </c>
      <c r="K1634" s="36">
        <f t="shared" si="25"/>
        <v>0.51619282955941725</v>
      </c>
      <c r="N1634" s="4"/>
      <c r="O1634" s="17"/>
      <c r="P1634" s="17"/>
      <c r="Q1634" s="17"/>
      <c r="R1634" s="4"/>
    </row>
    <row r="1635" spans="1:18" x14ac:dyDescent="0.3">
      <c r="A1635" s="10">
        <v>44265.041666666664</v>
      </c>
      <c r="B1635" s="5">
        <v>44265.041666666664</v>
      </c>
      <c r="C1635" s="6">
        <v>31138.091796875</v>
      </c>
      <c r="D1635" s="6">
        <v>17522.013671875</v>
      </c>
      <c r="E1635" s="6">
        <v>31530</v>
      </c>
      <c r="F1635" s="11">
        <v>56.271957145535488</v>
      </c>
      <c r="G1635" s="17">
        <v>55.572000000000003</v>
      </c>
      <c r="H1635" s="7">
        <v>-122.682</v>
      </c>
      <c r="I1635">
        <v>-0.69499999999999995</v>
      </c>
      <c r="J1635" s="10">
        <v>44265.041666666664</v>
      </c>
      <c r="K1635" s="36">
        <f t="shared" si="25"/>
        <v>0.51260463401790413</v>
      </c>
      <c r="N1635" s="4"/>
      <c r="O1635" s="17"/>
      <c r="P1635" s="17"/>
      <c r="Q1635" s="17"/>
      <c r="R1635" s="4"/>
    </row>
    <row r="1636" spans="1:18" x14ac:dyDescent="0.3">
      <c r="A1636" s="10">
        <v>44265.083333333336</v>
      </c>
      <c r="B1636" s="5">
        <v>44265.083333333336</v>
      </c>
      <c r="C1636" s="6">
        <v>30314.27734375</v>
      </c>
      <c r="D1636" s="6">
        <v>17049.8828125</v>
      </c>
      <c r="E1636" s="6">
        <v>31530</v>
      </c>
      <c r="F1636" s="11">
        <v>56.243738285963907</v>
      </c>
      <c r="G1636" s="17">
        <v>54.075000000000003</v>
      </c>
      <c r="H1636" s="7">
        <v>-472.13099999999997</v>
      </c>
      <c r="I1636">
        <v>-2.6949999999999998</v>
      </c>
      <c r="J1636" s="10">
        <v>44265.083333333336</v>
      </c>
      <c r="K1636" s="36">
        <f t="shared" si="25"/>
        <v>0.49879607688256977</v>
      </c>
      <c r="N1636" s="4"/>
      <c r="O1636" s="17"/>
      <c r="P1636" s="17"/>
      <c r="Q1636" s="17"/>
      <c r="R1636" s="4"/>
    </row>
    <row r="1637" spans="1:18" x14ac:dyDescent="0.3">
      <c r="A1637" s="10">
        <v>44265.125</v>
      </c>
      <c r="B1637" s="5">
        <v>44265.125</v>
      </c>
      <c r="C1637" s="6">
        <v>30070.115234375</v>
      </c>
      <c r="D1637" s="6">
        <v>16984.322265625</v>
      </c>
      <c r="E1637" s="6">
        <v>31530</v>
      </c>
      <c r="F1637" s="11">
        <v>56.482398332179237</v>
      </c>
      <c r="G1637" s="17">
        <v>53.866999999999997</v>
      </c>
      <c r="H1637" s="7">
        <v>-65.561000000000007</v>
      </c>
      <c r="I1637">
        <v>-0.38500000000000001</v>
      </c>
      <c r="J1637" s="10">
        <v>44265.125</v>
      </c>
      <c r="K1637" s="36">
        <f t="shared" si="25"/>
        <v>0.49687745304546255</v>
      </c>
      <c r="N1637" s="4"/>
      <c r="O1637" s="17"/>
      <c r="P1637" s="17"/>
      <c r="Q1637" s="17"/>
      <c r="R1637" s="4"/>
    </row>
    <row r="1638" spans="1:18" x14ac:dyDescent="0.3">
      <c r="A1638" s="10">
        <v>44265.166666666664</v>
      </c>
      <c r="B1638" s="5">
        <v>44265.166666666664</v>
      </c>
      <c r="C1638" s="6">
        <v>30108.4140625</v>
      </c>
      <c r="D1638" s="6">
        <v>16971.1796875</v>
      </c>
      <c r="E1638" s="6">
        <v>31530</v>
      </c>
      <c r="F1638" s="11">
        <v>56.366900137186526</v>
      </c>
      <c r="G1638" s="17">
        <v>53.825000000000003</v>
      </c>
      <c r="H1638" s="7">
        <v>-13.143000000000001</v>
      </c>
      <c r="I1638">
        <v>-7.6999999999999999E-2</v>
      </c>
      <c r="J1638" s="10">
        <v>44265.166666666664</v>
      </c>
      <c r="K1638" s="36">
        <f t="shared" si="25"/>
        <v>0.49649003861681584</v>
      </c>
      <c r="N1638" s="4"/>
      <c r="O1638" s="17"/>
      <c r="P1638" s="17"/>
      <c r="Q1638" s="17"/>
      <c r="R1638" s="4"/>
    </row>
    <row r="1639" spans="1:18" x14ac:dyDescent="0.3">
      <c r="A1639" s="10">
        <v>44265.208333333336</v>
      </c>
      <c r="B1639" s="5">
        <v>44265.208333333336</v>
      </c>
      <c r="C1639" s="6">
        <v>31034.724609375</v>
      </c>
      <c r="D1639" s="6">
        <v>17245.369140625</v>
      </c>
      <c r="E1639" s="6">
        <v>31530</v>
      </c>
      <c r="F1639" s="11">
        <v>55.567978635826208</v>
      </c>
      <c r="G1639" s="17">
        <v>54.695</v>
      </c>
      <c r="H1639" s="7">
        <v>274.18900000000002</v>
      </c>
      <c r="I1639">
        <v>1.6160000000000001</v>
      </c>
      <c r="J1639" s="10">
        <v>44265.208333333336</v>
      </c>
      <c r="K1639" s="36">
        <f t="shared" si="25"/>
        <v>0.50451505178163947</v>
      </c>
      <c r="N1639" s="4"/>
      <c r="O1639" s="17"/>
      <c r="P1639" s="17"/>
      <c r="Q1639" s="17"/>
      <c r="R1639" s="4"/>
    </row>
    <row r="1640" spans="1:18" x14ac:dyDescent="0.3">
      <c r="A1640" s="10">
        <v>44265.25</v>
      </c>
      <c r="B1640" s="5">
        <v>44265.25</v>
      </c>
      <c r="C1640" s="6">
        <v>33108.6796875</v>
      </c>
      <c r="D1640" s="6">
        <v>17832.91796875</v>
      </c>
      <c r="E1640" s="6">
        <v>31530</v>
      </c>
      <c r="F1640" s="11">
        <v>53.86176113655997</v>
      </c>
      <c r="G1640" s="17">
        <v>56.558</v>
      </c>
      <c r="H1640" s="7">
        <v>587.54899999999998</v>
      </c>
      <c r="I1640">
        <v>3.407</v>
      </c>
      <c r="J1640" s="10">
        <v>44265.25</v>
      </c>
      <c r="K1640" s="36">
        <f t="shared" si="25"/>
        <v>0.52169964893803755</v>
      </c>
      <c r="N1640" s="4"/>
      <c r="O1640" s="17"/>
      <c r="P1640" s="17"/>
      <c r="Q1640" s="17"/>
      <c r="R1640" s="4"/>
    </row>
    <row r="1641" spans="1:18" x14ac:dyDescent="0.3">
      <c r="A1641" s="10">
        <v>44265.291666666664</v>
      </c>
      <c r="B1641" s="5">
        <v>44265.291666666664</v>
      </c>
      <c r="C1641" s="6">
        <v>35552.78515625</v>
      </c>
      <c r="D1641" s="6">
        <v>19695.462890625</v>
      </c>
      <c r="E1641" s="6">
        <v>31530</v>
      </c>
      <c r="F1641" s="11">
        <v>55.397805837337152</v>
      </c>
      <c r="G1641" s="17">
        <v>62.465000000000003</v>
      </c>
      <c r="H1641" s="7">
        <v>1862.5450000000001</v>
      </c>
      <c r="I1641">
        <v>10.444000000000001</v>
      </c>
      <c r="J1641" s="10">
        <v>44265.291666666664</v>
      </c>
      <c r="K1641" s="36">
        <f t="shared" si="25"/>
        <v>0.57618672108127089</v>
      </c>
      <c r="N1641" s="4"/>
      <c r="O1641" s="17"/>
      <c r="P1641" s="17"/>
      <c r="Q1641" s="17"/>
      <c r="R1641" s="4"/>
    </row>
    <row r="1642" spans="1:18" x14ac:dyDescent="0.3">
      <c r="A1642" s="10">
        <v>44265.333333333336</v>
      </c>
      <c r="B1642" s="5">
        <v>44265.333333333336</v>
      </c>
      <c r="C1642" s="6">
        <v>36341.3046875</v>
      </c>
      <c r="D1642" s="6">
        <v>19407.37109375</v>
      </c>
      <c r="E1642" s="6">
        <v>31530</v>
      </c>
      <c r="F1642" s="11">
        <v>53.403066457394921</v>
      </c>
      <c r="G1642" s="17">
        <v>61.552</v>
      </c>
      <c r="H1642" s="7">
        <v>-288.09199999999998</v>
      </c>
      <c r="I1642">
        <v>-1.4630000000000001</v>
      </c>
      <c r="J1642" s="10">
        <v>44265.333333333336</v>
      </c>
      <c r="K1642" s="36">
        <f t="shared" si="25"/>
        <v>0.56776506933473758</v>
      </c>
      <c r="N1642" s="4"/>
      <c r="O1642" s="17"/>
      <c r="P1642" s="17"/>
      <c r="Q1642" s="17"/>
      <c r="R1642" s="4"/>
    </row>
    <row r="1643" spans="1:18" x14ac:dyDescent="0.3">
      <c r="A1643" s="10">
        <v>44265.375</v>
      </c>
      <c r="B1643" s="5">
        <v>44265.375</v>
      </c>
      <c r="C1643" s="6">
        <v>37355.625</v>
      </c>
      <c r="D1643" s="6">
        <v>18823.341796875</v>
      </c>
      <c r="E1643" s="6">
        <v>31530</v>
      </c>
      <c r="F1643" s="11">
        <v>50.389578000301164</v>
      </c>
      <c r="G1643" s="17">
        <v>59.698999999999998</v>
      </c>
      <c r="H1643" s="7">
        <v>-584.029</v>
      </c>
      <c r="I1643">
        <v>-3.0089999999999999</v>
      </c>
      <c r="J1643" s="10">
        <v>44265.375</v>
      </c>
      <c r="K1643" s="36">
        <f t="shared" si="25"/>
        <v>0.55067271370896964</v>
      </c>
      <c r="N1643" s="4"/>
      <c r="O1643" s="17"/>
      <c r="P1643" s="17"/>
      <c r="Q1643" s="17"/>
      <c r="R1643" s="4"/>
    </row>
    <row r="1644" spans="1:18" x14ac:dyDescent="0.3">
      <c r="A1644" s="10">
        <v>44265.416666666664</v>
      </c>
      <c r="B1644" s="5">
        <v>44265.416666666664</v>
      </c>
      <c r="C1644" s="6">
        <v>38066.56640625</v>
      </c>
      <c r="D1644" s="6">
        <v>18885.978515625</v>
      </c>
      <c r="E1644" s="6">
        <v>31530</v>
      </c>
      <c r="F1644" s="11">
        <v>49.61303395234561</v>
      </c>
      <c r="G1644" s="17">
        <v>59.898000000000003</v>
      </c>
      <c r="H1644" s="7">
        <v>62.637</v>
      </c>
      <c r="I1644">
        <v>0.33300000000000002</v>
      </c>
      <c r="J1644" s="10">
        <v>44265.416666666664</v>
      </c>
      <c r="K1644" s="36">
        <f t="shared" si="25"/>
        <v>0.55250832016850981</v>
      </c>
      <c r="N1644" s="4"/>
      <c r="O1644" s="17"/>
      <c r="P1644" s="17"/>
      <c r="Q1644" s="17"/>
      <c r="R1644" s="4"/>
    </row>
    <row r="1645" spans="1:18" x14ac:dyDescent="0.3">
      <c r="A1645" s="10">
        <v>44265.458333333336</v>
      </c>
      <c r="B1645" s="5">
        <v>44265.458333333336</v>
      </c>
      <c r="C1645" s="6">
        <v>38705.07421875</v>
      </c>
      <c r="D1645" s="6">
        <v>17918.26953125</v>
      </c>
      <c r="E1645" s="6">
        <v>31530</v>
      </c>
      <c r="F1645" s="11">
        <v>46.294368097529201</v>
      </c>
      <c r="G1645" s="17">
        <v>56.829000000000001</v>
      </c>
      <c r="H1645" s="7">
        <v>-967.70899999999995</v>
      </c>
      <c r="I1645">
        <v>-5.1239999999999997</v>
      </c>
      <c r="J1645" s="10">
        <v>44265.458333333336</v>
      </c>
      <c r="K1645" s="36">
        <f t="shared" si="25"/>
        <v>0.52419939441811492</v>
      </c>
      <c r="N1645" s="4"/>
      <c r="O1645" s="17"/>
      <c r="P1645" s="17"/>
      <c r="Q1645" s="17"/>
      <c r="R1645" s="4"/>
    </row>
    <row r="1646" spans="1:18" x14ac:dyDescent="0.3">
      <c r="A1646" s="10">
        <v>44265.5</v>
      </c>
      <c r="B1646" s="5">
        <v>44265.5</v>
      </c>
      <c r="C1646" s="6">
        <v>39193.1796875</v>
      </c>
      <c r="D1646" s="6">
        <v>16927.5546875</v>
      </c>
      <c r="E1646" s="6">
        <v>31530</v>
      </c>
      <c r="F1646" s="11">
        <v>43.190052000039067</v>
      </c>
      <c r="G1646" s="17">
        <v>53.686999999999998</v>
      </c>
      <c r="H1646" s="7">
        <v>-990.71500000000003</v>
      </c>
      <c r="I1646">
        <v>-5.5289999999999999</v>
      </c>
      <c r="J1646" s="10">
        <v>44265.5</v>
      </c>
      <c r="K1646" s="36">
        <f t="shared" si="25"/>
        <v>0.49521710549411968</v>
      </c>
      <c r="N1646" s="4"/>
      <c r="O1646" s="17"/>
      <c r="P1646" s="17"/>
      <c r="Q1646" s="17"/>
      <c r="R1646" s="4"/>
    </row>
    <row r="1647" spans="1:18" x14ac:dyDescent="0.3">
      <c r="A1647" s="10">
        <v>44265.541666666664</v>
      </c>
      <c r="B1647" s="5">
        <v>44265.541666666664</v>
      </c>
      <c r="C1647" s="6">
        <v>39475.54296875</v>
      </c>
      <c r="D1647" s="6">
        <v>16065.8994140625</v>
      </c>
      <c r="E1647" s="6">
        <v>31530</v>
      </c>
      <c r="F1647" s="11">
        <v>40.698362089105999</v>
      </c>
      <c r="G1647" s="17">
        <v>50.954000000000001</v>
      </c>
      <c r="H1647" s="7">
        <v>-861.65499999999997</v>
      </c>
      <c r="I1647">
        <v>-5.09</v>
      </c>
      <c r="J1647" s="10">
        <v>44265.541666666664</v>
      </c>
      <c r="K1647" s="36">
        <f t="shared" si="25"/>
        <v>0.47000749517289803</v>
      </c>
      <c r="N1647" s="4"/>
      <c r="O1647" s="17"/>
      <c r="P1647" s="17"/>
      <c r="Q1647" s="17"/>
      <c r="R1647" s="4"/>
    </row>
    <row r="1648" spans="1:18" x14ac:dyDescent="0.3">
      <c r="A1648" s="10">
        <v>44265.583333333336</v>
      </c>
      <c r="B1648" s="5">
        <v>44265.583333333336</v>
      </c>
      <c r="C1648" s="6">
        <v>39778.03515625</v>
      </c>
      <c r="D1648" s="6">
        <v>15845.521484375</v>
      </c>
      <c r="E1648" s="6">
        <v>31530</v>
      </c>
      <c r="F1648" s="11">
        <v>39.834852129153795</v>
      </c>
      <c r="G1648" s="17">
        <v>50.255000000000003</v>
      </c>
      <c r="H1648" s="7">
        <v>-220.37799999999999</v>
      </c>
      <c r="I1648">
        <v>-1.3720000000000001</v>
      </c>
      <c r="J1648" s="10">
        <v>44265.583333333336</v>
      </c>
      <c r="K1648" s="36">
        <f t="shared" si="25"/>
        <v>0.46355981218185016</v>
      </c>
      <c r="N1648" s="4"/>
      <c r="O1648" s="17"/>
      <c r="P1648" s="17"/>
      <c r="Q1648" s="17"/>
      <c r="R1648" s="4"/>
    </row>
    <row r="1649" spans="1:18" x14ac:dyDescent="0.3">
      <c r="A1649" s="10">
        <v>44265.625</v>
      </c>
      <c r="B1649" s="5">
        <v>44265.625</v>
      </c>
      <c r="C1649" s="6">
        <v>39844.2578125</v>
      </c>
      <c r="D1649" s="6">
        <v>17332.05859375</v>
      </c>
      <c r="E1649" s="6">
        <v>31530</v>
      </c>
      <c r="F1649" s="11">
        <v>43.499514221877568</v>
      </c>
      <c r="G1649" s="17">
        <v>54.97</v>
      </c>
      <c r="H1649" s="7">
        <v>1486.537</v>
      </c>
      <c r="I1649">
        <v>9.3810000000000002</v>
      </c>
      <c r="J1649" s="10">
        <v>44265.625</v>
      </c>
      <c r="K1649" s="36">
        <f t="shared" si="25"/>
        <v>0.50705169387396876</v>
      </c>
      <c r="N1649" s="4"/>
      <c r="O1649" s="17"/>
      <c r="P1649" s="17"/>
      <c r="Q1649" s="17"/>
      <c r="R1649" s="4"/>
    </row>
    <row r="1650" spans="1:18" x14ac:dyDescent="0.3">
      <c r="A1650" s="10">
        <v>44265.666666666664</v>
      </c>
      <c r="B1650" s="5">
        <v>44265.666666666664</v>
      </c>
      <c r="C1650" s="6">
        <v>40194.75</v>
      </c>
      <c r="D1650" s="6">
        <v>18749.181640625</v>
      </c>
      <c r="E1650" s="6">
        <v>31530</v>
      </c>
      <c r="F1650" s="11">
        <v>46.64584713333209</v>
      </c>
      <c r="G1650" s="17">
        <v>59.463999999999999</v>
      </c>
      <c r="H1650" s="7">
        <v>1417.123</v>
      </c>
      <c r="I1650">
        <v>8.1760000000000002</v>
      </c>
      <c r="J1650" s="10">
        <v>44265.666666666664</v>
      </c>
      <c r="K1650" s="36">
        <f t="shared" si="25"/>
        <v>0.54850503773916093</v>
      </c>
      <c r="N1650" s="4"/>
      <c r="O1650" s="17"/>
      <c r="P1650" s="17"/>
      <c r="Q1650" s="17"/>
      <c r="R1650" s="4"/>
    </row>
    <row r="1651" spans="1:18" x14ac:dyDescent="0.3">
      <c r="A1651" s="10">
        <v>44265.708333333336</v>
      </c>
      <c r="B1651" s="5">
        <v>44265.708333333336</v>
      </c>
      <c r="C1651" s="6">
        <v>40145.8203125</v>
      </c>
      <c r="D1651" s="6">
        <v>20202.53125</v>
      </c>
      <c r="E1651" s="6">
        <v>31530</v>
      </c>
      <c r="F1651" s="11">
        <v>50.322875688529997</v>
      </c>
      <c r="G1651" s="17">
        <v>64.072999999999993</v>
      </c>
      <c r="H1651" s="7">
        <v>1453.35</v>
      </c>
      <c r="I1651">
        <v>7.7519999999999998</v>
      </c>
      <c r="J1651" s="10">
        <v>44265.708333333336</v>
      </c>
      <c r="K1651" s="36">
        <f t="shared" si="25"/>
        <v>0.59101915920659986</v>
      </c>
      <c r="N1651" s="4"/>
      <c r="O1651" s="17"/>
      <c r="P1651" s="17"/>
      <c r="Q1651" s="17"/>
      <c r="R1651" s="4"/>
    </row>
    <row r="1652" spans="1:18" x14ac:dyDescent="0.3">
      <c r="A1652" s="10">
        <v>44265.75</v>
      </c>
      <c r="B1652" s="5">
        <v>44265.75</v>
      </c>
      <c r="C1652" s="6">
        <v>40466.95703125</v>
      </c>
      <c r="D1652" s="6">
        <v>20404.935546875</v>
      </c>
      <c r="E1652" s="6">
        <v>31530</v>
      </c>
      <c r="F1652" s="11">
        <v>50.423696378053819</v>
      </c>
      <c r="G1652" s="17">
        <v>64.715000000000003</v>
      </c>
      <c r="H1652" s="7">
        <v>202.404</v>
      </c>
      <c r="I1652">
        <v>1.002</v>
      </c>
      <c r="J1652" s="10">
        <v>44265.75</v>
      </c>
      <c r="K1652" s="36">
        <f t="shared" si="25"/>
        <v>0.59694106547305603</v>
      </c>
      <c r="N1652" s="4"/>
      <c r="O1652" s="17"/>
      <c r="P1652" s="17"/>
      <c r="Q1652" s="17"/>
      <c r="R1652" s="4"/>
    </row>
    <row r="1653" spans="1:18" x14ac:dyDescent="0.3">
      <c r="A1653" s="10">
        <v>44265.791666666664</v>
      </c>
      <c r="B1653" s="5">
        <v>44265.791666666664</v>
      </c>
      <c r="C1653" s="6">
        <v>41290.1875</v>
      </c>
      <c r="D1653" s="6">
        <v>19774.7109375</v>
      </c>
      <c r="E1653" s="6">
        <v>31530</v>
      </c>
      <c r="F1653" s="11">
        <v>47.892034729801118</v>
      </c>
      <c r="G1653" s="17">
        <v>62.716999999999999</v>
      </c>
      <c r="H1653" s="7">
        <v>-630.22500000000002</v>
      </c>
      <c r="I1653">
        <v>-3.089</v>
      </c>
      <c r="J1653" s="10">
        <v>44265.791666666664</v>
      </c>
      <c r="K1653" s="36">
        <f t="shared" si="25"/>
        <v>0.57851120765315078</v>
      </c>
      <c r="N1653" s="4"/>
      <c r="O1653" s="17"/>
      <c r="P1653" s="17"/>
      <c r="Q1653" s="17"/>
      <c r="R1653" s="4"/>
    </row>
    <row r="1654" spans="1:18" x14ac:dyDescent="0.3">
      <c r="A1654" s="10">
        <v>44265.833333333336</v>
      </c>
      <c r="B1654" s="5">
        <v>44265.833333333336</v>
      </c>
      <c r="C1654" s="6">
        <v>40851.5703125</v>
      </c>
      <c r="D1654" s="6">
        <v>19357.8671875</v>
      </c>
      <c r="E1654" s="6">
        <v>31530</v>
      </c>
      <c r="F1654" s="11">
        <v>47.385858216512098</v>
      </c>
      <c r="G1654" s="17">
        <v>61.395000000000003</v>
      </c>
      <c r="H1654" s="7">
        <v>-416.84399999999999</v>
      </c>
      <c r="I1654">
        <v>-2.1080000000000001</v>
      </c>
      <c r="J1654" s="10">
        <v>44265.833333333336</v>
      </c>
      <c r="K1654" s="36">
        <f t="shared" si="25"/>
        <v>0.56631687730384417</v>
      </c>
      <c r="N1654" s="4"/>
      <c r="O1654" s="17"/>
      <c r="P1654" s="17"/>
      <c r="Q1654" s="17"/>
      <c r="R1654" s="4"/>
    </row>
    <row r="1655" spans="1:18" x14ac:dyDescent="0.3">
      <c r="A1655" s="10">
        <v>44265.875</v>
      </c>
      <c r="B1655" s="5">
        <v>44265.875</v>
      </c>
      <c r="C1655" s="6">
        <v>39833.0859375</v>
      </c>
      <c r="D1655" s="6">
        <v>20356.208984375</v>
      </c>
      <c r="E1655" s="6">
        <v>31530</v>
      </c>
      <c r="F1655" s="11">
        <v>51.103770911234079</v>
      </c>
      <c r="G1655" s="17">
        <v>64.561000000000007</v>
      </c>
      <c r="H1655" s="7">
        <v>998.34199999999998</v>
      </c>
      <c r="I1655">
        <v>5.157</v>
      </c>
      <c r="J1655" s="10">
        <v>44265.875</v>
      </c>
      <c r="K1655" s="36">
        <f t="shared" si="25"/>
        <v>0.59552054590135173</v>
      </c>
      <c r="N1655" s="4"/>
      <c r="O1655" s="17"/>
      <c r="P1655" s="17"/>
      <c r="Q1655" s="17"/>
      <c r="R1655" s="4"/>
    </row>
    <row r="1656" spans="1:18" x14ac:dyDescent="0.3">
      <c r="A1656" s="10">
        <v>44265.916666666664</v>
      </c>
      <c r="B1656" s="5">
        <v>44265.916666666664</v>
      </c>
      <c r="C1656" s="6">
        <v>38253.19140625</v>
      </c>
      <c r="D1656" s="6">
        <v>20740.638671875</v>
      </c>
      <c r="E1656" s="6">
        <v>31530</v>
      </c>
      <c r="F1656" s="11">
        <v>54.219368134827803</v>
      </c>
      <c r="G1656" s="17">
        <v>65.78</v>
      </c>
      <c r="H1656" s="7">
        <v>384.43</v>
      </c>
      <c r="I1656">
        <v>1.889</v>
      </c>
      <c r="J1656" s="10">
        <v>44265.916666666664</v>
      </c>
      <c r="K1656" s="36">
        <f t="shared" si="25"/>
        <v>0.60676478848516768</v>
      </c>
      <c r="N1656" s="4"/>
      <c r="O1656" s="17"/>
      <c r="P1656" s="17"/>
      <c r="Q1656" s="17"/>
      <c r="R1656" s="4"/>
    </row>
    <row r="1657" spans="1:18" x14ac:dyDescent="0.3">
      <c r="A1657" s="10">
        <v>44265.958333333336</v>
      </c>
      <c r="B1657" s="5">
        <v>44265.958333333336</v>
      </c>
      <c r="C1657" s="6">
        <v>35997.484375</v>
      </c>
      <c r="D1657" s="6">
        <v>20007.990234375</v>
      </c>
      <c r="E1657" s="6">
        <v>31530</v>
      </c>
      <c r="F1657" s="11">
        <v>55.581634610751884</v>
      </c>
      <c r="G1657" s="17">
        <v>63.456000000000003</v>
      </c>
      <c r="H1657" s="7">
        <v>-732.64800000000002</v>
      </c>
      <c r="I1657">
        <v>-3.532</v>
      </c>
      <c r="J1657" s="10">
        <v>44265.958333333336</v>
      </c>
      <c r="K1657" s="36">
        <f t="shared" si="25"/>
        <v>0.58532785676671939</v>
      </c>
      <c r="N1657" s="4"/>
      <c r="O1657" s="17"/>
      <c r="P1657" s="17"/>
      <c r="Q1657" s="17"/>
      <c r="R1657" s="4"/>
    </row>
    <row r="1658" spans="1:18" x14ac:dyDescent="0.3">
      <c r="A1658" s="10">
        <v>44266</v>
      </c>
      <c r="B1658" s="5">
        <v>44266</v>
      </c>
      <c r="C1658" s="6">
        <v>33752.36328125</v>
      </c>
      <c r="D1658" s="6">
        <v>18485.8359375</v>
      </c>
      <c r="E1658" s="6">
        <v>31530</v>
      </c>
      <c r="F1658" s="11">
        <v>54.769012123572367</v>
      </c>
      <c r="G1658" s="17">
        <v>58.628999999999998</v>
      </c>
      <c r="H1658" s="7">
        <v>-1522.154</v>
      </c>
      <c r="I1658">
        <v>-7.6079999999999997</v>
      </c>
      <c r="J1658" s="10">
        <v>44266</v>
      </c>
      <c r="K1658" s="36">
        <f t="shared" si="25"/>
        <v>0.54080286993154292</v>
      </c>
      <c r="N1658" s="4"/>
      <c r="O1658" s="17"/>
      <c r="P1658" s="17"/>
      <c r="Q1658" s="17"/>
      <c r="R1658" s="4"/>
    </row>
    <row r="1659" spans="1:18" x14ac:dyDescent="0.3">
      <c r="A1659" s="10">
        <v>44266.041666666664</v>
      </c>
      <c r="B1659" s="5">
        <v>44266.041666666664</v>
      </c>
      <c r="C1659" s="6">
        <v>32261.677734375</v>
      </c>
      <c r="D1659" s="6">
        <v>17363.263671875</v>
      </c>
      <c r="E1659" s="6">
        <v>31530</v>
      </c>
      <c r="F1659" s="11">
        <v>53.820089007256875</v>
      </c>
      <c r="G1659" s="17">
        <v>55.069000000000003</v>
      </c>
      <c r="H1659" s="7">
        <v>-1122.5719999999999</v>
      </c>
      <c r="I1659">
        <v>-6.0730000000000004</v>
      </c>
      <c r="J1659" s="10">
        <v>44266.041666666664</v>
      </c>
      <c r="K1659" s="36">
        <f t="shared" si="25"/>
        <v>0.50796488502720738</v>
      </c>
      <c r="N1659" s="4"/>
      <c r="O1659" s="17"/>
      <c r="P1659" s="17"/>
      <c r="Q1659" s="17"/>
      <c r="R1659" s="4"/>
    </row>
    <row r="1660" spans="1:18" x14ac:dyDescent="0.3">
      <c r="A1660" s="10">
        <v>44266.083333333336</v>
      </c>
      <c r="B1660" s="5">
        <v>44266.083333333336</v>
      </c>
      <c r="C1660" s="6">
        <v>31306.54296875</v>
      </c>
      <c r="D1660" s="6">
        <v>16764.75390625</v>
      </c>
      <c r="E1660" s="6">
        <v>31530</v>
      </c>
      <c r="F1660" s="11">
        <v>53.55031988994913</v>
      </c>
      <c r="G1660" s="17">
        <v>53.17</v>
      </c>
      <c r="H1660" s="7">
        <v>-598.51</v>
      </c>
      <c r="I1660">
        <v>-3.4470000000000001</v>
      </c>
      <c r="J1660" s="10">
        <v>44266.083333333336</v>
      </c>
      <c r="K1660" s="36">
        <f t="shared" si="25"/>
        <v>0.4904482183605407</v>
      </c>
      <c r="N1660" s="4"/>
      <c r="O1660" s="17"/>
      <c r="P1660" s="17"/>
      <c r="Q1660" s="17"/>
      <c r="R1660" s="4"/>
    </row>
    <row r="1661" spans="1:18" x14ac:dyDescent="0.3">
      <c r="A1661" s="10">
        <v>44266.125</v>
      </c>
      <c r="B1661" s="5">
        <v>44266.125</v>
      </c>
      <c r="C1661" s="6">
        <v>30734.185546875</v>
      </c>
      <c r="D1661" s="6">
        <v>16109.9072265625</v>
      </c>
      <c r="E1661" s="6">
        <v>31530</v>
      </c>
      <c r="F1661" s="11">
        <v>52.416899748301702</v>
      </c>
      <c r="G1661" s="17">
        <v>51.093000000000004</v>
      </c>
      <c r="H1661" s="7">
        <v>-654.84699999999998</v>
      </c>
      <c r="I1661">
        <v>-3.9060000000000001</v>
      </c>
      <c r="J1661" s="10">
        <v>44266.125</v>
      </c>
      <c r="K1661" s="36">
        <f t="shared" si="25"/>
        <v>0.47128965244865717</v>
      </c>
      <c r="N1661" s="4"/>
      <c r="O1661" s="17"/>
      <c r="P1661" s="17"/>
      <c r="Q1661" s="17"/>
      <c r="R1661" s="4"/>
    </row>
    <row r="1662" spans="1:18" x14ac:dyDescent="0.3">
      <c r="A1662" s="10">
        <v>44266.166666666664</v>
      </c>
      <c r="B1662" s="5">
        <v>44266.166666666664</v>
      </c>
      <c r="C1662" s="6">
        <v>30874.91015625</v>
      </c>
      <c r="D1662" s="6">
        <v>16080.0419921875</v>
      </c>
      <c r="E1662" s="6">
        <v>31530</v>
      </c>
      <c r="F1662" s="11">
        <v>52.081259219251272</v>
      </c>
      <c r="G1662" s="17">
        <v>50.999000000000002</v>
      </c>
      <c r="H1662" s="7">
        <v>-29.864999999999998</v>
      </c>
      <c r="I1662">
        <v>-0.185</v>
      </c>
      <c r="J1662" s="10">
        <v>44266.166666666664</v>
      </c>
      <c r="K1662" s="36">
        <f t="shared" si="25"/>
        <v>0.47042258206073373</v>
      </c>
      <c r="N1662" s="4"/>
      <c r="O1662" s="17"/>
      <c r="P1662" s="17"/>
      <c r="Q1662" s="17"/>
      <c r="R1662" s="4"/>
    </row>
    <row r="1663" spans="1:18" x14ac:dyDescent="0.3">
      <c r="A1663" s="10">
        <v>44266.208333333336</v>
      </c>
      <c r="B1663" s="5">
        <v>44266.208333333336</v>
      </c>
      <c r="C1663" s="6">
        <v>31452.49609375</v>
      </c>
      <c r="D1663" s="6">
        <v>15717.52734375</v>
      </c>
      <c r="E1663" s="6">
        <v>31530</v>
      </c>
      <c r="F1663" s="11">
        <v>49.972273414806232</v>
      </c>
      <c r="G1663" s="17">
        <v>49.848999999999997</v>
      </c>
      <c r="H1663" s="7">
        <v>-362.51499999999999</v>
      </c>
      <c r="I1663">
        <v>-2.254</v>
      </c>
      <c r="J1663" s="10">
        <v>44266.208333333336</v>
      </c>
      <c r="K1663" s="36">
        <f t="shared" si="25"/>
        <v>0.45981480603826574</v>
      </c>
      <c r="N1663" s="4"/>
      <c r="O1663" s="17"/>
      <c r="P1663" s="17"/>
      <c r="Q1663" s="17"/>
      <c r="R1663" s="4"/>
    </row>
    <row r="1664" spans="1:18" x14ac:dyDescent="0.3">
      <c r="A1664" s="10">
        <v>44266.25</v>
      </c>
      <c r="B1664" s="5">
        <v>44266.25</v>
      </c>
      <c r="C1664" s="6">
        <v>33320.29296875</v>
      </c>
      <c r="D1664" s="6">
        <v>16230.78515625</v>
      </c>
      <c r="E1664" s="6">
        <v>31530</v>
      </c>
      <c r="F1664" s="11">
        <v>48.711411905868644</v>
      </c>
      <c r="G1664" s="17">
        <v>51.476999999999997</v>
      </c>
      <c r="H1664" s="7">
        <v>513.25800000000004</v>
      </c>
      <c r="I1664">
        <v>3.266</v>
      </c>
      <c r="J1664" s="10">
        <v>44266.25</v>
      </c>
      <c r="K1664" s="36">
        <f t="shared" si="25"/>
        <v>0.47483172722485512</v>
      </c>
      <c r="N1664" s="4"/>
      <c r="O1664" s="17"/>
      <c r="P1664" s="17"/>
      <c r="Q1664" s="17"/>
      <c r="R1664" s="4"/>
    </row>
    <row r="1665" spans="1:18" x14ac:dyDescent="0.3">
      <c r="A1665" s="10">
        <v>44266.291666666664</v>
      </c>
      <c r="B1665" s="5">
        <v>44266.291666666664</v>
      </c>
      <c r="C1665" s="6">
        <v>35601.1640625</v>
      </c>
      <c r="D1665" s="6">
        <v>15903.6875</v>
      </c>
      <c r="E1665" s="6">
        <v>31530</v>
      </c>
      <c r="F1665" s="11">
        <v>44.671818798059846</v>
      </c>
      <c r="G1665" s="17">
        <v>50.439</v>
      </c>
      <c r="H1665" s="7">
        <v>-327.09800000000001</v>
      </c>
      <c r="I1665">
        <v>-2.0150000000000001</v>
      </c>
      <c r="J1665" s="10">
        <v>44266.291666666664</v>
      </c>
      <c r="K1665" s="36">
        <f t="shared" si="25"/>
        <v>0.46525705634544495</v>
      </c>
      <c r="N1665" s="4"/>
      <c r="O1665" s="17"/>
      <c r="P1665" s="17"/>
      <c r="Q1665" s="17"/>
      <c r="R1665" s="4"/>
    </row>
    <row r="1666" spans="1:18" x14ac:dyDescent="0.3">
      <c r="A1666" s="10">
        <v>44266.333333333336</v>
      </c>
      <c r="B1666" s="5">
        <v>44266.333333333336</v>
      </c>
      <c r="C1666" s="6">
        <v>36579.234375</v>
      </c>
      <c r="D1666" s="6">
        <v>14777.849609375</v>
      </c>
      <c r="E1666" s="6">
        <v>31530</v>
      </c>
      <c r="F1666" s="11">
        <v>40.399559645991083</v>
      </c>
      <c r="G1666" s="17">
        <v>46.869</v>
      </c>
      <c r="H1666" s="7">
        <v>-1125.838</v>
      </c>
      <c r="I1666">
        <v>-7.0789999999999997</v>
      </c>
      <c r="J1666" s="10">
        <v>44266.333333333336</v>
      </c>
      <c r="K1666" s="36">
        <f t="shared" si="25"/>
        <v>0.43232682991047922</v>
      </c>
      <c r="N1666" s="4"/>
      <c r="O1666" s="17"/>
      <c r="P1666" s="17"/>
      <c r="Q1666" s="17"/>
      <c r="R1666" s="4"/>
    </row>
    <row r="1667" spans="1:18" x14ac:dyDescent="0.3">
      <c r="A1667" s="10">
        <v>44266.375</v>
      </c>
      <c r="B1667" s="5">
        <v>44266.375</v>
      </c>
      <c r="C1667" s="6">
        <v>37599.8359375</v>
      </c>
      <c r="D1667" s="6">
        <v>13603.1025390625</v>
      </c>
      <c r="E1667" s="6">
        <v>31530</v>
      </c>
      <c r="F1667" s="11">
        <v>36.178622060144463</v>
      </c>
      <c r="G1667" s="17">
        <v>43.143000000000001</v>
      </c>
      <c r="H1667" s="7">
        <v>-1174.7470000000001</v>
      </c>
      <c r="I1667">
        <v>-7.9489999999999998</v>
      </c>
      <c r="J1667" s="10">
        <v>44266.375</v>
      </c>
      <c r="K1667" s="36">
        <f t="shared" ref="K1667:K1730" si="26">G1667*E1667/$O$1/100</f>
        <v>0.39795763559768305</v>
      </c>
      <c r="N1667" s="4"/>
      <c r="O1667" s="17"/>
      <c r="P1667" s="17"/>
      <c r="Q1667" s="17"/>
      <c r="R1667" s="4"/>
    </row>
    <row r="1668" spans="1:18" x14ac:dyDescent="0.3">
      <c r="A1668" s="10">
        <v>44266.416666666664</v>
      </c>
      <c r="B1668" s="5">
        <v>44266.416666666664</v>
      </c>
      <c r="C1668" s="6">
        <v>38795.4921875</v>
      </c>
      <c r="D1668" s="6">
        <v>12826.994140625</v>
      </c>
      <c r="E1668" s="6">
        <v>31530</v>
      </c>
      <c r="F1668" s="11">
        <v>33.063104544805569</v>
      </c>
      <c r="G1668" s="17">
        <v>40.680999999999997</v>
      </c>
      <c r="H1668" s="7">
        <v>-776.10799999999995</v>
      </c>
      <c r="I1668">
        <v>-5.7050000000000001</v>
      </c>
      <c r="J1668" s="10">
        <v>44266.416666666664</v>
      </c>
      <c r="K1668" s="36">
        <f t="shared" si="26"/>
        <v>0.37524777075653853</v>
      </c>
      <c r="N1668" s="4"/>
      <c r="O1668" s="17"/>
      <c r="P1668" s="17"/>
      <c r="Q1668" s="17"/>
      <c r="R1668" s="4"/>
    </row>
    <row r="1669" spans="1:18" x14ac:dyDescent="0.3">
      <c r="A1669" s="10">
        <v>44266.458333333336</v>
      </c>
      <c r="B1669" s="5">
        <v>44266.458333333336</v>
      </c>
      <c r="C1669" s="6">
        <v>39596.28125</v>
      </c>
      <c r="D1669" s="6">
        <v>11239.03125</v>
      </c>
      <c r="E1669" s="6">
        <v>31530</v>
      </c>
      <c r="F1669" s="11">
        <v>28.384057530655106</v>
      </c>
      <c r="G1669" s="17">
        <v>35.645000000000003</v>
      </c>
      <c r="H1669" s="7">
        <v>-1587.963</v>
      </c>
      <c r="I1669">
        <v>-12.38</v>
      </c>
      <c r="J1669" s="10">
        <v>44266.458333333336</v>
      </c>
      <c r="K1669" s="36">
        <f t="shared" si="26"/>
        <v>0.32879493593119186</v>
      </c>
      <c r="N1669" s="4"/>
      <c r="O1669" s="17"/>
      <c r="P1669" s="17"/>
      <c r="Q1669" s="17"/>
      <c r="R1669" s="4"/>
    </row>
    <row r="1670" spans="1:18" x14ac:dyDescent="0.3">
      <c r="A1670" s="10">
        <v>44266.5</v>
      </c>
      <c r="B1670" s="5">
        <v>44266.5</v>
      </c>
      <c r="C1670" s="6">
        <v>40437.21484375</v>
      </c>
      <c r="D1670" s="6">
        <v>10236.05859375</v>
      </c>
      <c r="E1670" s="6">
        <v>31530</v>
      </c>
      <c r="F1670" s="11">
        <v>25.313460962388934</v>
      </c>
      <c r="G1670" s="17">
        <v>32.463999999999999</v>
      </c>
      <c r="H1670" s="7">
        <v>-1002.973</v>
      </c>
      <c r="I1670">
        <v>-8.9239999999999995</v>
      </c>
      <c r="J1670" s="10">
        <v>44266.5</v>
      </c>
      <c r="K1670" s="36">
        <f t="shared" si="26"/>
        <v>0.29945290503773914</v>
      </c>
      <c r="N1670" s="4"/>
      <c r="O1670" s="17"/>
      <c r="P1670" s="17"/>
      <c r="Q1670" s="17"/>
      <c r="R1670" s="4"/>
    </row>
    <row r="1671" spans="1:18" x14ac:dyDescent="0.3">
      <c r="A1671" s="10">
        <v>44266.541666666664</v>
      </c>
      <c r="B1671" s="5">
        <v>44266.541666666664</v>
      </c>
      <c r="C1671" s="6">
        <v>40678.21875</v>
      </c>
      <c r="D1671" s="6">
        <v>8379.00390625</v>
      </c>
      <c r="E1671" s="6">
        <v>31530</v>
      </c>
      <c r="F1671" s="11">
        <v>20.598256668379808</v>
      </c>
      <c r="G1671" s="17">
        <v>26.574000000000002</v>
      </c>
      <c r="H1671" s="7">
        <v>-1857.0550000000001</v>
      </c>
      <c r="I1671">
        <v>-18.141999999999999</v>
      </c>
      <c r="J1671" s="10">
        <v>44266.541666666664</v>
      </c>
      <c r="K1671" s="36">
        <f t="shared" si="26"/>
        <v>0.24512264349657717</v>
      </c>
      <c r="N1671" s="4"/>
      <c r="O1671" s="17"/>
      <c r="P1671" s="17"/>
      <c r="Q1671" s="17"/>
      <c r="R1671" s="4"/>
    </row>
    <row r="1672" spans="1:18" x14ac:dyDescent="0.3">
      <c r="A1672" s="10">
        <v>44266.583333333336</v>
      </c>
      <c r="B1672" s="5">
        <v>44266.583333333336</v>
      </c>
      <c r="C1672" s="6">
        <v>41198.6171875</v>
      </c>
      <c r="D1672" s="6">
        <v>7666.44384765625</v>
      </c>
      <c r="E1672" s="6">
        <v>31530</v>
      </c>
      <c r="F1672" s="11">
        <v>18.608497981292228</v>
      </c>
      <c r="G1672" s="17">
        <v>24.314</v>
      </c>
      <c r="H1672" s="7">
        <v>-712.56</v>
      </c>
      <c r="I1672">
        <v>-8.5039999999999996</v>
      </c>
      <c r="J1672" s="10">
        <v>44266.583333333336</v>
      </c>
      <c r="K1672" s="36">
        <f t="shared" si="26"/>
        <v>0.22427605757416186</v>
      </c>
      <c r="N1672" s="4"/>
      <c r="O1672" s="17"/>
      <c r="P1672" s="17"/>
      <c r="Q1672" s="17"/>
      <c r="R1672" s="4"/>
    </row>
    <row r="1673" spans="1:18" x14ac:dyDescent="0.3">
      <c r="A1673" s="10">
        <v>44266.625</v>
      </c>
      <c r="B1673" s="5">
        <v>44266.625</v>
      </c>
      <c r="C1673" s="6">
        <v>41247.34765625</v>
      </c>
      <c r="D1673" s="6">
        <v>9032.9619140625</v>
      </c>
      <c r="E1673" s="6">
        <v>31530</v>
      </c>
      <c r="F1673" s="11">
        <v>21.899497609742141</v>
      </c>
      <c r="G1673" s="17">
        <v>28.648</v>
      </c>
      <c r="H1673" s="7">
        <v>1366.518</v>
      </c>
      <c r="I1673">
        <v>17.824999999999999</v>
      </c>
      <c r="J1673" s="10">
        <v>44266.625</v>
      </c>
      <c r="K1673" s="36">
        <f t="shared" si="26"/>
        <v>0.26425353694927156</v>
      </c>
      <c r="N1673" s="4"/>
      <c r="O1673" s="17"/>
      <c r="P1673" s="17"/>
      <c r="Q1673" s="17"/>
      <c r="R1673" s="4"/>
    </row>
    <row r="1674" spans="1:18" x14ac:dyDescent="0.3">
      <c r="A1674" s="10">
        <v>44266.666666666664</v>
      </c>
      <c r="B1674" s="5">
        <v>44266.666666666664</v>
      </c>
      <c r="C1674" s="6">
        <v>41141.3359375</v>
      </c>
      <c r="D1674" s="6">
        <v>10333.26171875</v>
      </c>
      <c r="E1674" s="6">
        <v>31530</v>
      </c>
      <c r="F1674" s="11">
        <v>25.116495328318482</v>
      </c>
      <c r="G1674" s="17">
        <v>32.771999999999998</v>
      </c>
      <c r="H1674" s="7">
        <v>1300.3</v>
      </c>
      <c r="I1674">
        <v>14.395</v>
      </c>
      <c r="J1674" s="10">
        <v>44266.666666666664</v>
      </c>
      <c r="K1674" s="36">
        <f t="shared" si="26"/>
        <v>0.30229394418114791</v>
      </c>
      <c r="N1674" s="4"/>
      <c r="O1674" s="17"/>
      <c r="P1674" s="17"/>
      <c r="Q1674" s="17"/>
      <c r="R1674" s="4"/>
    </row>
    <row r="1675" spans="1:18" x14ac:dyDescent="0.3">
      <c r="A1675" s="10">
        <v>44266.708333333336</v>
      </c>
      <c r="B1675" s="5">
        <v>44266.708333333336</v>
      </c>
      <c r="C1675" s="6">
        <v>41047.8828125</v>
      </c>
      <c r="D1675" s="6">
        <v>11529.1982421875</v>
      </c>
      <c r="E1675" s="6">
        <v>31530</v>
      </c>
      <c r="F1675" s="11">
        <v>28.087193424447705</v>
      </c>
      <c r="G1675" s="17">
        <v>36.564999999999998</v>
      </c>
      <c r="H1675" s="7">
        <v>1195.9369999999999</v>
      </c>
      <c r="I1675">
        <v>11.574</v>
      </c>
      <c r="J1675" s="10">
        <v>44266.708333333336</v>
      </c>
      <c r="K1675" s="36">
        <f t="shared" si="26"/>
        <v>0.33728115674916626</v>
      </c>
      <c r="N1675" s="4"/>
      <c r="O1675" s="17"/>
      <c r="P1675" s="17"/>
      <c r="Q1675" s="17"/>
      <c r="R1675" s="4"/>
    </row>
    <row r="1676" spans="1:18" x14ac:dyDescent="0.3">
      <c r="A1676" s="10">
        <v>44266.75</v>
      </c>
      <c r="B1676" s="5">
        <v>44266.75</v>
      </c>
      <c r="C1676" s="6">
        <v>41043.19140625</v>
      </c>
      <c r="D1676" s="6">
        <v>12226.6171875</v>
      </c>
      <c r="E1676" s="6">
        <v>31530</v>
      </c>
      <c r="F1676" s="11">
        <v>29.789635670578356</v>
      </c>
      <c r="G1676" s="17">
        <v>38.777000000000001</v>
      </c>
      <c r="H1676" s="7">
        <v>697.41899999999998</v>
      </c>
      <c r="I1676">
        <v>6.0490000000000004</v>
      </c>
      <c r="J1676" s="10">
        <v>44266.75</v>
      </c>
      <c r="K1676" s="36">
        <f t="shared" si="26"/>
        <v>0.35768498332455678</v>
      </c>
      <c r="N1676" s="4"/>
      <c r="O1676" s="17"/>
      <c r="P1676" s="17"/>
      <c r="Q1676" s="17"/>
      <c r="R1676" s="4"/>
    </row>
    <row r="1677" spans="1:18" x14ac:dyDescent="0.3">
      <c r="A1677" s="10">
        <v>44266.791666666664</v>
      </c>
      <c r="B1677" s="5">
        <v>44266.791666666664</v>
      </c>
      <c r="C1677" s="6">
        <v>42127.61328125</v>
      </c>
      <c r="D1677" s="6">
        <v>12754.384765625</v>
      </c>
      <c r="E1677" s="6">
        <v>31530</v>
      </c>
      <c r="F1677" s="11">
        <v>30.275593066416782</v>
      </c>
      <c r="G1677" s="17">
        <v>40.451000000000001</v>
      </c>
      <c r="H1677" s="7">
        <v>527.76800000000003</v>
      </c>
      <c r="I1677">
        <v>4.3170000000000002</v>
      </c>
      <c r="J1677" s="10">
        <v>44266.791666666664</v>
      </c>
      <c r="K1677" s="36">
        <f t="shared" si="26"/>
        <v>0.37312621555204495</v>
      </c>
      <c r="N1677" s="4"/>
      <c r="O1677" s="17"/>
      <c r="P1677" s="17"/>
      <c r="Q1677" s="17"/>
      <c r="R1677" s="4"/>
    </row>
    <row r="1678" spans="1:18" x14ac:dyDescent="0.3">
      <c r="A1678" s="10">
        <v>44266.833333333336</v>
      </c>
      <c r="B1678" s="5">
        <v>44266.833333333336</v>
      </c>
      <c r="C1678" s="6">
        <v>41369.52734375</v>
      </c>
      <c r="D1678" s="6">
        <v>13086.3828125</v>
      </c>
      <c r="E1678" s="6">
        <v>31530</v>
      </c>
      <c r="F1678" s="11">
        <v>31.632903861245243</v>
      </c>
      <c r="G1678" s="17">
        <v>41.503999999999998</v>
      </c>
      <c r="H1678" s="7">
        <v>331.99799999999999</v>
      </c>
      <c r="I1678">
        <v>2.6030000000000002</v>
      </c>
      <c r="J1678" s="10">
        <v>44266.833333333336</v>
      </c>
      <c r="K1678" s="36">
        <f t="shared" si="26"/>
        <v>0.38283924872740038</v>
      </c>
      <c r="N1678" s="4"/>
      <c r="O1678" s="17"/>
      <c r="P1678" s="17"/>
      <c r="Q1678" s="17"/>
      <c r="R1678" s="4"/>
    </row>
    <row r="1679" spans="1:18" x14ac:dyDescent="0.3">
      <c r="A1679" s="10">
        <v>44266.875</v>
      </c>
      <c r="B1679" s="5">
        <v>44266.875</v>
      </c>
      <c r="C1679" s="6">
        <v>40418.1484375</v>
      </c>
      <c r="D1679" s="6">
        <v>14254.6826171875</v>
      </c>
      <c r="E1679" s="6">
        <v>31530</v>
      </c>
      <c r="F1679" s="11">
        <v>35.268024806307032</v>
      </c>
      <c r="G1679" s="17">
        <v>45.209000000000003</v>
      </c>
      <c r="H1679" s="7">
        <v>1168.3</v>
      </c>
      <c r="I1679">
        <v>8.9280000000000008</v>
      </c>
      <c r="J1679" s="10">
        <v>44266.875</v>
      </c>
      <c r="K1679" s="36">
        <f t="shared" si="26"/>
        <v>0.41701473582587328</v>
      </c>
      <c r="N1679" s="4"/>
      <c r="O1679" s="17"/>
      <c r="P1679" s="17"/>
      <c r="Q1679" s="17"/>
      <c r="R1679" s="4"/>
    </row>
    <row r="1680" spans="1:18" x14ac:dyDescent="0.3">
      <c r="A1680" s="10">
        <v>44266.916666666664</v>
      </c>
      <c r="B1680" s="5">
        <v>44266.916666666664</v>
      </c>
      <c r="C1680" s="6">
        <v>38754.875</v>
      </c>
      <c r="D1680" s="6">
        <v>15561.185546875</v>
      </c>
      <c r="E1680" s="6">
        <v>31530</v>
      </c>
      <c r="F1680" s="11">
        <v>40.152846698318598</v>
      </c>
      <c r="G1680" s="17">
        <v>49.353000000000002</v>
      </c>
      <c r="H1680" s="7">
        <v>1306.5029999999999</v>
      </c>
      <c r="I1680">
        <v>9.1649999999999991</v>
      </c>
      <c r="J1680" s="10">
        <v>44266.916666666664</v>
      </c>
      <c r="K1680" s="36">
        <f t="shared" si="26"/>
        <v>0.45523962611901003</v>
      </c>
      <c r="N1680" s="4"/>
      <c r="O1680" s="17"/>
      <c r="P1680" s="17"/>
      <c r="Q1680" s="17"/>
      <c r="R1680" s="4"/>
    </row>
    <row r="1681" spans="1:18" x14ac:dyDescent="0.3">
      <c r="A1681" s="10">
        <v>44266.958333333336</v>
      </c>
      <c r="B1681" s="5">
        <v>44266.958333333336</v>
      </c>
      <c r="C1681" s="6">
        <v>36568.15234375</v>
      </c>
      <c r="D1681" s="6">
        <v>17326.86328125</v>
      </c>
      <c r="E1681" s="6">
        <v>31530</v>
      </c>
      <c r="F1681" s="11">
        <v>47.382386504992233</v>
      </c>
      <c r="G1681" s="17">
        <v>54.953000000000003</v>
      </c>
      <c r="H1681" s="7">
        <v>1765.6780000000001</v>
      </c>
      <c r="I1681">
        <v>11.347</v>
      </c>
      <c r="J1681" s="10">
        <v>44266.958333333336</v>
      </c>
      <c r="K1681" s="36">
        <f t="shared" si="26"/>
        <v>0.50689488327189747</v>
      </c>
      <c r="N1681" s="4"/>
      <c r="O1681" s="17"/>
      <c r="P1681" s="17"/>
      <c r="Q1681" s="17"/>
      <c r="R1681" s="4"/>
    </row>
    <row r="1682" spans="1:18" x14ac:dyDescent="0.3">
      <c r="A1682" s="10">
        <v>44267</v>
      </c>
      <c r="B1682" s="5">
        <v>44267</v>
      </c>
      <c r="C1682" s="6">
        <v>34420.10546875</v>
      </c>
      <c r="D1682" s="6">
        <v>18130.873046875</v>
      </c>
      <c r="E1682" s="6">
        <v>31513</v>
      </c>
      <c r="F1682" s="11">
        <v>52.675239659959828</v>
      </c>
      <c r="G1682" s="17">
        <v>57.533999999999999</v>
      </c>
      <c r="H1682" s="7">
        <v>804.01</v>
      </c>
      <c r="I1682">
        <v>4.6399999999999997</v>
      </c>
      <c r="J1682" s="10">
        <v>44267</v>
      </c>
      <c r="K1682" s="36">
        <f t="shared" si="26"/>
        <v>0.53041628400912766</v>
      </c>
      <c r="N1682" s="4"/>
      <c r="O1682" s="17"/>
      <c r="P1682" s="17"/>
      <c r="Q1682" s="17"/>
      <c r="R1682" s="4"/>
    </row>
    <row r="1683" spans="1:18" x14ac:dyDescent="0.3">
      <c r="A1683" s="10">
        <v>44267.041666666664</v>
      </c>
      <c r="B1683" s="5">
        <v>44267.041666666664</v>
      </c>
      <c r="C1683" s="6">
        <v>32927.7890625</v>
      </c>
      <c r="D1683" s="6">
        <v>17287.822265625</v>
      </c>
      <c r="E1683" s="6">
        <v>31513</v>
      </c>
      <c r="F1683" s="11">
        <v>52.502226106985525</v>
      </c>
      <c r="G1683" s="17">
        <v>54.859000000000002</v>
      </c>
      <c r="H1683" s="7">
        <v>-843.05100000000004</v>
      </c>
      <c r="I1683">
        <v>-4.6500000000000004</v>
      </c>
      <c r="J1683" s="10">
        <v>44267.041666666664</v>
      </c>
      <c r="K1683" s="36">
        <f t="shared" si="26"/>
        <v>0.505754978351179</v>
      </c>
      <c r="N1683" s="4"/>
      <c r="O1683" s="17"/>
      <c r="P1683" s="17"/>
      <c r="Q1683" s="17"/>
      <c r="R1683" s="4"/>
    </row>
    <row r="1684" spans="1:18" x14ac:dyDescent="0.3">
      <c r="A1684" s="10">
        <v>44267.083333333336</v>
      </c>
      <c r="B1684" s="5">
        <v>44267.083333333336</v>
      </c>
      <c r="C1684" s="6">
        <v>31930.169921875</v>
      </c>
      <c r="D1684" s="6">
        <v>16590.021484375</v>
      </c>
      <c r="E1684" s="6">
        <v>31513</v>
      </c>
      <c r="F1684" s="11">
        <v>51.957197612685931</v>
      </c>
      <c r="G1684" s="17">
        <v>52.645000000000003</v>
      </c>
      <c r="H1684" s="7">
        <v>-697.80100000000004</v>
      </c>
      <c r="I1684">
        <v>-4.0359999999999996</v>
      </c>
      <c r="J1684" s="10">
        <v>44267.083333333336</v>
      </c>
      <c r="K1684" s="36">
        <f t="shared" si="26"/>
        <v>0.4853437145281142</v>
      </c>
      <c r="N1684" s="4"/>
      <c r="O1684" s="17"/>
      <c r="P1684" s="17"/>
      <c r="Q1684" s="17"/>
      <c r="R1684" s="4"/>
    </row>
    <row r="1685" spans="1:18" x14ac:dyDescent="0.3">
      <c r="A1685" s="10">
        <v>44267.125</v>
      </c>
      <c r="B1685" s="5">
        <v>44267.125</v>
      </c>
      <c r="C1685" s="6">
        <v>31137.56640625</v>
      </c>
      <c r="D1685" s="6">
        <v>15879.646484375</v>
      </c>
      <c r="E1685" s="6">
        <v>31513</v>
      </c>
      <c r="F1685" s="11">
        <v>50.9983544545331</v>
      </c>
      <c r="G1685" s="17">
        <v>50.39</v>
      </c>
      <c r="H1685" s="7">
        <v>-710.375</v>
      </c>
      <c r="I1685">
        <v>-4.282</v>
      </c>
      <c r="J1685" s="10">
        <v>44267.125</v>
      </c>
      <c r="K1685" s="36">
        <f t="shared" si="26"/>
        <v>0.46455446433795566</v>
      </c>
      <c r="N1685" s="4"/>
      <c r="O1685" s="17"/>
      <c r="P1685" s="17"/>
      <c r="Q1685" s="17"/>
      <c r="R1685" s="4"/>
    </row>
    <row r="1686" spans="1:18" x14ac:dyDescent="0.3">
      <c r="A1686" s="10">
        <v>44267.166666666664</v>
      </c>
      <c r="B1686" s="5">
        <v>44267.166666666664</v>
      </c>
      <c r="C1686" s="6">
        <v>31101.29296875</v>
      </c>
      <c r="D1686" s="6">
        <v>15340.625</v>
      </c>
      <c r="E1686" s="6">
        <v>31513</v>
      </c>
      <c r="F1686" s="11">
        <v>49.32471783540953</v>
      </c>
      <c r="G1686" s="17">
        <v>48.68</v>
      </c>
      <c r="H1686" s="7">
        <v>-539.02099999999996</v>
      </c>
      <c r="I1686">
        <v>-3.3940000000000001</v>
      </c>
      <c r="J1686" s="10">
        <v>44267.166666666664</v>
      </c>
      <c r="K1686" s="36">
        <f t="shared" si="26"/>
        <v>0.44878966707623896</v>
      </c>
      <c r="N1686" s="4"/>
      <c r="O1686" s="17"/>
      <c r="P1686" s="17"/>
      <c r="Q1686" s="17"/>
      <c r="R1686" s="4"/>
    </row>
    <row r="1687" spans="1:18" x14ac:dyDescent="0.3">
      <c r="A1687" s="10">
        <v>44267.208333333336</v>
      </c>
      <c r="B1687" s="5">
        <v>44267.208333333336</v>
      </c>
      <c r="C1687" s="6">
        <v>31570.185546875</v>
      </c>
      <c r="D1687" s="6">
        <v>15631.8759765625</v>
      </c>
      <c r="E1687" s="6">
        <v>31513</v>
      </c>
      <c r="F1687" s="11">
        <v>49.514678820472859</v>
      </c>
      <c r="G1687" s="17">
        <v>49.603999999999999</v>
      </c>
      <c r="H1687" s="7">
        <v>291.25099999999998</v>
      </c>
      <c r="I1687">
        <v>1.899</v>
      </c>
      <c r="J1687" s="10">
        <v>44267.208333333336</v>
      </c>
      <c r="K1687" s="36">
        <f t="shared" si="26"/>
        <v>0.45730818910537707</v>
      </c>
      <c r="N1687" s="4"/>
      <c r="O1687" s="17"/>
      <c r="P1687" s="17"/>
      <c r="Q1687" s="17"/>
      <c r="R1687" s="4"/>
    </row>
    <row r="1688" spans="1:18" x14ac:dyDescent="0.3">
      <c r="A1688" s="10">
        <v>44267.25</v>
      </c>
      <c r="B1688" s="5">
        <v>44267.25</v>
      </c>
      <c r="C1688" s="6">
        <v>33681.58984375</v>
      </c>
      <c r="D1688" s="6">
        <v>17033.66796875</v>
      </c>
      <c r="E1688" s="6">
        <v>31513</v>
      </c>
      <c r="F1688" s="11">
        <v>50.572636409889625</v>
      </c>
      <c r="G1688" s="17">
        <v>54.052</v>
      </c>
      <c r="H1688" s="7">
        <v>1401.7919999999999</v>
      </c>
      <c r="I1688">
        <v>8.968</v>
      </c>
      <c r="J1688" s="10">
        <v>44267.25</v>
      </c>
      <c r="K1688" s="36">
        <f t="shared" si="26"/>
        <v>0.49831510034521093</v>
      </c>
      <c r="N1688" s="4"/>
      <c r="O1688" s="17"/>
      <c r="P1688" s="17"/>
      <c r="Q1688" s="17"/>
      <c r="R1688" s="4"/>
    </row>
    <row r="1689" spans="1:18" x14ac:dyDescent="0.3">
      <c r="A1689" s="10">
        <v>44267.291666666664</v>
      </c>
      <c r="B1689" s="5">
        <v>44267.291666666664</v>
      </c>
      <c r="C1689" s="6">
        <v>35832.73828125</v>
      </c>
      <c r="D1689" s="6">
        <v>16384.984375</v>
      </c>
      <c r="E1689" s="6">
        <v>31513</v>
      </c>
      <c r="F1689" s="11">
        <v>45.726297126373069</v>
      </c>
      <c r="G1689" s="17">
        <v>51.994</v>
      </c>
      <c r="H1689" s="7">
        <v>-648.68399999999997</v>
      </c>
      <c r="I1689">
        <v>-3.8079999999999998</v>
      </c>
      <c r="J1689" s="10">
        <v>44267.291666666664</v>
      </c>
      <c r="K1689" s="36">
        <f t="shared" si="26"/>
        <v>0.47934202855303959</v>
      </c>
      <c r="N1689" s="4"/>
      <c r="O1689" s="17"/>
      <c r="P1689" s="17"/>
      <c r="Q1689" s="17"/>
      <c r="R1689" s="4"/>
    </row>
    <row r="1690" spans="1:18" x14ac:dyDescent="0.3">
      <c r="A1690" s="10">
        <v>44267.333333333336</v>
      </c>
      <c r="B1690" s="5">
        <v>44267.333333333336</v>
      </c>
      <c r="C1690" s="6">
        <v>37145.6953125</v>
      </c>
      <c r="D1690" s="6">
        <v>15390.0703125</v>
      </c>
      <c r="E1690" s="6">
        <v>31513</v>
      </c>
      <c r="F1690" s="11">
        <v>41.431638802359544</v>
      </c>
      <c r="G1690" s="17">
        <v>48.837000000000003</v>
      </c>
      <c r="H1690" s="7">
        <v>-994.91399999999999</v>
      </c>
      <c r="I1690">
        <v>-6.0720000000000001</v>
      </c>
      <c r="J1690" s="10">
        <v>44267.333333333336</v>
      </c>
      <c r="K1690" s="36">
        <f t="shared" si="26"/>
        <v>0.45023707828681764</v>
      </c>
      <c r="N1690" s="4"/>
      <c r="O1690" s="17"/>
      <c r="P1690" s="17"/>
      <c r="Q1690" s="17"/>
      <c r="R1690" s="4"/>
    </row>
    <row r="1691" spans="1:18" x14ac:dyDescent="0.3">
      <c r="A1691" s="10">
        <v>44267.375</v>
      </c>
      <c r="B1691" s="5">
        <v>44267.375</v>
      </c>
      <c r="C1691" s="6">
        <v>38491.07421875</v>
      </c>
      <c r="D1691" s="6">
        <v>16083.7021484375</v>
      </c>
      <c r="E1691" s="6">
        <v>31513</v>
      </c>
      <c r="F1691" s="11">
        <v>41.785537231389384</v>
      </c>
      <c r="G1691" s="17">
        <v>51.037999999999997</v>
      </c>
      <c r="H1691" s="7">
        <v>693.63199999999995</v>
      </c>
      <c r="I1691">
        <v>4.5069999999999997</v>
      </c>
      <c r="J1691" s="10">
        <v>44267.375</v>
      </c>
      <c r="K1691" s="36">
        <f t="shared" si="26"/>
        <v>0.47052849277397457</v>
      </c>
      <c r="N1691" s="4"/>
      <c r="O1691" s="17"/>
      <c r="P1691" s="17"/>
      <c r="Q1691" s="17"/>
      <c r="R1691" s="4"/>
    </row>
    <row r="1692" spans="1:18" x14ac:dyDescent="0.3">
      <c r="A1692" s="10">
        <v>44267.416666666664</v>
      </c>
      <c r="B1692" s="5">
        <v>44267.416666666664</v>
      </c>
      <c r="C1692" s="6">
        <v>39869.0625</v>
      </c>
      <c r="D1692" s="6">
        <v>16772.119140625</v>
      </c>
      <c r="E1692" s="6">
        <v>31513</v>
      </c>
      <c r="F1692" s="11">
        <v>42.068004836143317</v>
      </c>
      <c r="G1692" s="17">
        <v>53.222000000000001</v>
      </c>
      <c r="H1692" s="7">
        <v>688.41700000000003</v>
      </c>
      <c r="I1692">
        <v>4.28</v>
      </c>
      <c r="J1692" s="10">
        <v>44267.416666666664</v>
      </c>
      <c r="K1692" s="36">
        <f t="shared" si="26"/>
        <v>0.49066318120648289</v>
      </c>
      <c r="N1692" s="4"/>
      <c r="O1692" s="17"/>
      <c r="P1692" s="17"/>
      <c r="Q1692" s="17"/>
      <c r="R1692" s="4"/>
    </row>
    <row r="1693" spans="1:18" x14ac:dyDescent="0.3">
      <c r="A1693" s="10">
        <v>44267.458333333336</v>
      </c>
      <c r="B1693" s="5">
        <v>44267.458333333336</v>
      </c>
      <c r="C1693" s="6">
        <v>40943.82421875</v>
      </c>
      <c r="D1693" s="6">
        <v>16933.953125</v>
      </c>
      <c r="E1693" s="6">
        <v>31513</v>
      </c>
      <c r="F1693" s="11">
        <v>41.358992346506774</v>
      </c>
      <c r="G1693" s="17">
        <v>53.735999999999997</v>
      </c>
      <c r="H1693" s="7">
        <v>161.834</v>
      </c>
      <c r="I1693">
        <v>0.96499999999999997</v>
      </c>
      <c r="J1693" s="10">
        <v>44267.458333333336</v>
      </c>
      <c r="K1693" s="36">
        <f t="shared" si="26"/>
        <v>0.4954018395646832</v>
      </c>
      <c r="N1693" s="4"/>
      <c r="O1693" s="17"/>
      <c r="P1693" s="17"/>
      <c r="Q1693" s="17"/>
      <c r="R1693" s="4"/>
    </row>
    <row r="1694" spans="1:18" x14ac:dyDescent="0.3">
      <c r="A1694" s="10">
        <v>44267.5</v>
      </c>
      <c r="B1694" s="5">
        <v>44267.5</v>
      </c>
      <c r="C1694" s="6">
        <v>42104.1796875</v>
      </c>
      <c r="D1694" s="6">
        <v>17312.068359375</v>
      </c>
      <c r="E1694" s="6">
        <v>31513</v>
      </c>
      <c r="F1694" s="11">
        <v>41.117220399177263</v>
      </c>
      <c r="G1694" s="17">
        <v>54.936</v>
      </c>
      <c r="H1694" s="7">
        <v>378.11500000000001</v>
      </c>
      <c r="I1694">
        <v>2.2330000000000001</v>
      </c>
      <c r="J1694" s="10">
        <v>44267.5</v>
      </c>
      <c r="K1694" s="36">
        <f t="shared" si="26"/>
        <v>0.50646485518694051</v>
      </c>
      <c r="N1694" s="4"/>
      <c r="O1694" s="17"/>
      <c r="P1694" s="17"/>
      <c r="Q1694" s="17"/>
      <c r="R1694" s="4"/>
    </row>
    <row r="1695" spans="1:18" x14ac:dyDescent="0.3">
      <c r="A1695" s="10">
        <v>44267.541666666664</v>
      </c>
      <c r="B1695" s="5">
        <v>44267.541666666664</v>
      </c>
      <c r="C1695" s="6">
        <v>43102.08984375</v>
      </c>
      <c r="D1695" s="6">
        <v>17833.984375</v>
      </c>
      <c r="E1695" s="6">
        <v>31513</v>
      </c>
      <c r="F1695" s="11">
        <v>41.376147745156281</v>
      </c>
      <c r="G1695" s="17">
        <v>56.591999999999999</v>
      </c>
      <c r="H1695" s="7">
        <v>521.91600000000005</v>
      </c>
      <c r="I1695">
        <v>3.0150000000000001</v>
      </c>
      <c r="J1695" s="10">
        <v>44267.541666666664</v>
      </c>
      <c r="K1695" s="36">
        <f t="shared" si="26"/>
        <v>0.52173181674565561</v>
      </c>
      <c r="N1695" s="4"/>
      <c r="O1695" s="17"/>
      <c r="P1695" s="17"/>
      <c r="Q1695" s="17"/>
      <c r="R1695" s="4"/>
    </row>
    <row r="1696" spans="1:18" x14ac:dyDescent="0.3">
      <c r="A1696" s="10">
        <v>44267.583333333336</v>
      </c>
      <c r="B1696" s="5">
        <v>44267.583333333336</v>
      </c>
      <c r="C1696" s="6">
        <v>43532.8515625</v>
      </c>
      <c r="D1696" s="6">
        <v>18176.98828125</v>
      </c>
      <c r="E1696" s="6">
        <v>31513</v>
      </c>
      <c r="F1696" s="11">
        <v>41.754646499904439</v>
      </c>
      <c r="G1696" s="17">
        <v>57.68</v>
      </c>
      <c r="H1696" s="7">
        <v>343.00400000000002</v>
      </c>
      <c r="I1696">
        <v>1.923</v>
      </c>
      <c r="J1696" s="10">
        <v>44267.583333333336</v>
      </c>
      <c r="K1696" s="36">
        <f t="shared" si="26"/>
        <v>0.53176228424316896</v>
      </c>
      <c r="N1696" s="4"/>
      <c r="O1696" s="17"/>
      <c r="P1696" s="17"/>
      <c r="Q1696" s="17"/>
      <c r="R1696" s="4"/>
    </row>
    <row r="1697" spans="1:18" x14ac:dyDescent="0.3">
      <c r="A1697" s="10">
        <v>44267.625</v>
      </c>
      <c r="B1697" s="5">
        <v>44267.625</v>
      </c>
      <c r="C1697" s="6">
        <v>43774.546875</v>
      </c>
      <c r="D1697" s="6">
        <v>17946.3515625</v>
      </c>
      <c r="E1697" s="6">
        <v>31513</v>
      </c>
      <c r="F1697" s="11">
        <v>40.997229768583416</v>
      </c>
      <c r="G1697" s="17">
        <v>56.948999999999998</v>
      </c>
      <c r="H1697" s="7">
        <v>-230.637</v>
      </c>
      <c r="I1697">
        <v>-1.2689999999999999</v>
      </c>
      <c r="J1697" s="10">
        <v>44267.625</v>
      </c>
      <c r="K1697" s="36">
        <f t="shared" si="26"/>
        <v>0.52502306389327713</v>
      </c>
      <c r="N1697" s="4"/>
      <c r="O1697" s="17"/>
      <c r="P1697" s="17"/>
      <c r="Q1697" s="17"/>
      <c r="R1697" s="4"/>
    </row>
    <row r="1698" spans="1:18" x14ac:dyDescent="0.3">
      <c r="A1698" s="10">
        <v>44267.666666666664</v>
      </c>
      <c r="B1698" s="5">
        <v>44267.666666666664</v>
      </c>
      <c r="C1698" s="6">
        <v>43599.27734375</v>
      </c>
      <c r="D1698" s="6">
        <v>18254.857421875</v>
      </c>
      <c r="E1698" s="6">
        <v>31513</v>
      </c>
      <c r="F1698" s="11">
        <v>41.869633016960663</v>
      </c>
      <c r="G1698" s="17">
        <v>57.927999999999997</v>
      </c>
      <c r="H1698" s="7">
        <v>308.50599999999997</v>
      </c>
      <c r="I1698">
        <v>1.7190000000000001</v>
      </c>
      <c r="J1698" s="10">
        <v>44267.666666666664</v>
      </c>
      <c r="K1698" s="36">
        <f t="shared" si="26"/>
        <v>0.53404864080510206</v>
      </c>
      <c r="N1698" s="4"/>
      <c r="O1698" s="17"/>
      <c r="P1698" s="17"/>
      <c r="Q1698" s="17"/>
      <c r="R1698" s="4"/>
    </row>
    <row r="1699" spans="1:18" x14ac:dyDescent="0.3">
      <c r="A1699" s="10">
        <v>44267.708333333336</v>
      </c>
      <c r="B1699" s="5">
        <v>44267.708333333336</v>
      </c>
      <c r="C1699" s="6">
        <v>43084.88671875</v>
      </c>
      <c r="D1699" s="6">
        <v>18188.490234375</v>
      </c>
      <c r="E1699" s="6">
        <v>31513</v>
      </c>
      <c r="F1699" s="11">
        <v>42.215476515247744</v>
      </c>
      <c r="G1699" s="17">
        <v>57.716999999999999</v>
      </c>
      <c r="H1699" s="7">
        <v>-66.367000000000004</v>
      </c>
      <c r="I1699">
        <v>-0.36399999999999999</v>
      </c>
      <c r="J1699" s="10">
        <v>44267.708333333336</v>
      </c>
      <c r="K1699" s="36">
        <f t="shared" si="26"/>
        <v>0.53210339389152184</v>
      </c>
      <c r="N1699" s="4"/>
      <c r="O1699" s="17"/>
      <c r="P1699" s="17"/>
      <c r="Q1699" s="17"/>
      <c r="R1699" s="4"/>
    </row>
    <row r="1700" spans="1:18" x14ac:dyDescent="0.3">
      <c r="A1700" s="10">
        <v>44267.75</v>
      </c>
      <c r="B1700" s="5">
        <v>44267.75</v>
      </c>
      <c r="C1700" s="6">
        <v>42367.078125</v>
      </c>
      <c r="D1700" s="6">
        <v>18948.1484375</v>
      </c>
      <c r="E1700" s="6">
        <v>31513</v>
      </c>
      <c r="F1700" s="11">
        <v>44.723755510340609</v>
      </c>
      <c r="G1700" s="17">
        <v>60.128</v>
      </c>
      <c r="H1700" s="7">
        <v>759.65800000000002</v>
      </c>
      <c r="I1700">
        <v>4.1769999999999996</v>
      </c>
      <c r="J1700" s="10">
        <v>44267.75</v>
      </c>
      <c r="K1700" s="36">
        <f t="shared" si="26"/>
        <v>0.55433083611257383</v>
      </c>
      <c r="N1700" s="4"/>
      <c r="O1700" s="17"/>
      <c r="P1700" s="17"/>
      <c r="Q1700" s="17"/>
      <c r="R1700" s="4"/>
    </row>
    <row r="1701" spans="1:18" x14ac:dyDescent="0.3">
      <c r="A1701" s="10">
        <v>44267.791666666664</v>
      </c>
      <c r="B1701" s="5">
        <v>44267.791666666664</v>
      </c>
      <c r="C1701" s="6">
        <v>42643.90234375</v>
      </c>
      <c r="D1701" s="6">
        <v>19477.943359375</v>
      </c>
      <c r="E1701" s="6">
        <v>31513</v>
      </c>
      <c r="F1701" s="11">
        <v>45.675799560660366</v>
      </c>
      <c r="G1701" s="17">
        <v>61.808999999999997</v>
      </c>
      <c r="H1701" s="7">
        <v>529.79499999999996</v>
      </c>
      <c r="I1701">
        <v>2.7959999999999998</v>
      </c>
      <c r="J1701" s="10">
        <v>44267.791666666664</v>
      </c>
      <c r="K1701" s="36">
        <f t="shared" si="26"/>
        <v>0.56982827716341933</v>
      </c>
      <c r="N1701" s="4"/>
      <c r="O1701" s="17"/>
      <c r="P1701" s="17"/>
      <c r="Q1701" s="17"/>
      <c r="R1701" s="4"/>
    </row>
    <row r="1702" spans="1:18" x14ac:dyDescent="0.3">
      <c r="A1702" s="10">
        <v>44267.833333333336</v>
      </c>
      <c r="B1702" s="5">
        <v>44267.833333333336</v>
      </c>
      <c r="C1702" s="6">
        <v>41731.390625</v>
      </c>
      <c r="D1702" s="6">
        <v>19778.40234375</v>
      </c>
      <c r="E1702" s="6">
        <v>31513</v>
      </c>
      <c r="F1702" s="11">
        <v>47.394544125019799</v>
      </c>
      <c r="G1702" s="17">
        <v>62.762</v>
      </c>
      <c r="H1702" s="7">
        <v>300.459</v>
      </c>
      <c r="I1702">
        <v>1.5429999999999999</v>
      </c>
      <c r="J1702" s="10">
        <v>44267.833333333336</v>
      </c>
      <c r="K1702" s="36">
        <f t="shared" si="26"/>
        <v>0.57861415540342864</v>
      </c>
      <c r="N1702" s="4"/>
      <c r="O1702" s="17"/>
      <c r="P1702" s="17"/>
      <c r="Q1702" s="17"/>
      <c r="R1702" s="4"/>
    </row>
    <row r="1703" spans="1:18" x14ac:dyDescent="0.3">
      <c r="A1703" s="10">
        <v>44267.875</v>
      </c>
      <c r="B1703" s="5">
        <v>44267.875</v>
      </c>
      <c r="C1703" s="6">
        <v>40407.43359375</v>
      </c>
      <c r="D1703" s="6">
        <v>19941.37890625</v>
      </c>
      <c r="E1703" s="6">
        <v>31513</v>
      </c>
      <c r="F1703" s="11">
        <v>49.350768244124325</v>
      </c>
      <c r="G1703" s="17">
        <v>63.279000000000003</v>
      </c>
      <c r="H1703" s="7">
        <v>162.977</v>
      </c>
      <c r="I1703">
        <v>0.82399999999999995</v>
      </c>
      <c r="J1703" s="10">
        <v>44267.875</v>
      </c>
      <c r="K1703" s="36">
        <f t="shared" si="26"/>
        <v>0.5833804713006846</v>
      </c>
      <c r="N1703" s="4"/>
      <c r="O1703" s="17"/>
      <c r="P1703" s="17"/>
      <c r="Q1703" s="17"/>
      <c r="R1703" s="4"/>
    </row>
    <row r="1704" spans="1:18" x14ac:dyDescent="0.3">
      <c r="A1704" s="10">
        <v>44267.916666666664</v>
      </c>
      <c r="B1704" s="5">
        <v>44267.916666666664</v>
      </c>
      <c r="C1704" s="6">
        <v>39028.359375</v>
      </c>
      <c r="D1704" s="6">
        <v>19791.484375</v>
      </c>
      <c r="E1704" s="6">
        <v>31513</v>
      </c>
      <c r="F1704" s="11">
        <v>50.710520995349938</v>
      </c>
      <c r="G1704" s="17">
        <v>62.804000000000002</v>
      </c>
      <c r="H1704" s="7">
        <v>-149.89500000000001</v>
      </c>
      <c r="I1704">
        <v>-0.752</v>
      </c>
      <c r="J1704" s="10">
        <v>44267.916666666664</v>
      </c>
      <c r="K1704" s="36">
        <f t="shared" si="26"/>
        <v>0.57900136095020771</v>
      </c>
      <c r="N1704" s="4"/>
      <c r="O1704" s="17"/>
      <c r="P1704" s="17"/>
      <c r="Q1704" s="17"/>
      <c r="R1704" s="4"/>
    </row>
    <row r="1705" spans="1:18" x14ac:dyDescent="0.3">
      <c r="A1705" s="10">
        <v>44267.958333333336</v>
      </c>
      <c r="B1705" s="5">
        <v>44267.958333333336</v>
      </c>
      <c r="C1705" s="6">
        <v>36930.14453125</v>
      </c>
      <c r="D1705" s="6">
        <v>19482.267578125</v>
      </c>
      <c r="E1705" s="6">
        <v>31513</v>
      </c>
      <c r="F1705" s="11">
        <v>52.754376744015332</v>
      </c>
      <c r="G1705" s="17">
        <v>61.822000000000003</v>
      </c>
      <c r="H1705" s="7">
        <v>-309.21699999999998</v>
      </c>
      <c r="I1705">
        <v>-1.5620000000000001</v>
      </c>
      <c r="J1705" s="10">
        <v>44267.958333333336</v>
      </c>
      <c r="K1705" s="36">
        <f t="shared" si="26"/>
        <v>0.56994812649932713</v>
      </c>
      <c r="N1705" s="4"/>
      <c r="O1705" s="17"/>
      <c r="P1705" s="17"/>
      <c r="Q1705" s="17"/>
      <c r="R1705" s="4"/>
    </row>
    <row r="1706" spans="1:18" x14ac:dyDescent="0.3">
      <c r="A1706" s="10">
        <v>44268</v>
      </c>
      <c r="B1706" s="5">
        <v>44268</v>
      </c>
      <c r="C1706" s="6">
        <v>34905.35546875</v>
      </c>
      <c r="D1706" s="6">
        <v>18116.193359375</v>
      </c>
      <c r="E1706" s="6">
        <v>31513</v>
      </c>
      <c r="F1706" s="11">
        <v>51.900899206123341</v>
      </c>
      <c r="G1706" s="17">
        <v>57.487000000000002</v>
      </c>
      <c r="H1706" s="7">
        <v>-1366.0740000000001</v>
      </c>
      <c r="I1706">
        <v>-7.0119999999999996</v>
      </c>
      <c r="J1706" s="10">
        <v>44268</v>
      </c>
      <c r="K1706" s="36">
        <f t="shared" si="26"/>
        <v>0.52998298256392251</v>
      </c>
      <c r="N1706" s="4"/>
      <c r="O1706" s="17"/>
      <c r="P1706" s="17"/>
      <c r="Q1706" s="17"/>
      <c r="R1706" s="4"/>
    </row>
    <row r="1707" spans="1:18" x14ac:dyDescent="0.3">
      <c r="A1707" s="10">
        <v>44268.041666666664</v>
      </c>
      <c r="B1707" s="5">
        <v>44268.041666666664</v>
      </c>
      <c r="C1707" s="6">
        <v>33015.07421875</v>
      </c>
      <c r="D1707" s="6">
        <v>16583.4140625</v>
      </c>
      <c r="E1707" s="6">
        <v>31513</v>
      </c>
      <c r="F1707" s="11">
        <v>50.229825178105791</v>
      </c>
      <c r="G1707" s="17">
        <v>52.624000000000002</v>
      </c>
      <c r="H1707" s="7">
        <v>-1532.779</v>
      </c>
      <c r="I1707">
        <v>-8.4610000000000003</v>
      </c>
      <c r="J1707" s="10">
        <v>44268.041666666664</v>
      </c>
      <c r="K1707" s="36">
        <f t="shared" si="26"/>
        <v>0.48515011175472472</v>
      </c>
      <c r="N1707" s="4"/>
      <c r="O1707" s="17"/>
      <c r="P1707" s="17"/>
      <c r="Q1707" s="17"/>
      <c r="R1707" s="4"/>
    </row>
    <row r="1708" spans="1:18" x14ac:dyDescent="0.3">
      <c r="A1708" s="10">
        <v>44268.083333333336</v>
      </c>
      <c r="B1708" s="5">
        <v>44268.083333333336</v>
      </c>
      <c r="C1708" s="6">
        <v>31999.267578125</v>
      </c>
      <c r="D1708" s="6">
        <v>15597.4560546875</v>
      </c>
      <c r="E1708" s="6">
        <v>31513</v>
      </c>
      <c r="F1708" s="11">
        <v>48.743165813426515</v>
      </c>
      <c r="G1708" s="17">
        <v>49.494999999999997</v>
      </c>
      <c r="H1708" s="7">
        <v>-985.95799999999997</v>
      </c>
      <c r="I1708">
        <v>-5.9450000000000003</v>
      </c>
      <c r="J1708" s="10">
        <v>44268.083333333336</v>
      </c>
      <c r="K1708" s="36">
        <f t="shared" si="26"/>
        <v>0.45630329851968865</v>
      </c>
      <c r="N1708" s="4"/>
      <c r="O1708" s="17"/>
      <c r="P1708" s="17"/>
      <c r="Q1708" s="17"/>
      <c r="R1708" s="4"/>
    </row>
    <row r="1709" spans="1:18" x14ac:dyDescent="0.3">
      <c r="A1709" s="10">
        <v>44268.125</v>
      </c>
      <c r="B1709" s="5">
        <v>44268.125</v>
      </c>
      <c r="C1709" s="6">
        <v>31263.193359375</v>
      </c>
      <c r="D1709" s="6">
        <v>15315.0849609375</v>
      </c>
      <c r="E1709" s="6">
        <v>31513</v>
      </c>
      <c r="F1709" s="11">
        <v>48.987589926877746</v>
      </c>
      <c r="G1709" s="17">
        <v>48.598999999999997</v>
      </c>
      <c r="H1709" s="7">
        <v>-282.37099999999998</v>
      </c>
      <c r="I1709">
        <v>-1.81</v>
      </c>
      <c r="J1709" s="10">
        <v>44268.125</v>
      </c>
      <c r="K1709" s="36">
        <f t="shared" si="26"/>
        <v>0.44804291352173647</v>
      </c>
      <c r="N1709" s="4"/>
      <c r="O1709" s="17"/>
      <c r="P1709" s="17"/>
      <c r="Q1709" s="17"/>
      <c r="R1709" s="4"/>
    </row>
    <row r="1710" spans="1:18" x14ac:dyDescent="0.3">
      <c r="A1710" s="10">
        <v>44268.166666666664</v>
      </c>
      <c r="B1710" s="5">
        <v>44268.166666666664</v>
      </c>
      <c r="C1710" s="6">
        <v>30840.80859375</v>
      </c>
      <c r="D1710" s="6">
        <v>15621.3515625</v>
      </c>
      <c r="E1710" s="6">
        <v>31513</v>
      </c>
      <c r="F1710" s="11">
        <v>50.651562896005665</v>
      </c>
      <c r="G1710" s="17">
        <v>49.570999999999998</v>
      </c>
      <c r="H1710" s="7">
        <v>306.267</v>
      </c>
      <c r="I1710">
        <v>2</v>
      </c>
      <c r="J1710" s="10">
        <v>44268.166666666664</v>
      </c>
      <c r="K1710" s="36">
        <f t="shared" si="26"/>
        <v>0.45700395617576506</v>
      </c>
      <c r="N1710" s="4"/>
      <c r="O1710" s="17"/>
      <c r="P1710" s="17"/>
      <c r="Q1710" s="17"/>
      <c r="R1710" s="4"/>
    </row>
    <row r="1711" spans="1:18" x14ac:dyDescent="0.3">
      <c r="A1711" s="10">
        <v>44268.208333333336</v>
      </c>
      <c r="B1711" s="5">
        <v>44268.208333333336</v>
      </c>
      <c r="C1711" s="6">
        <v>30837.2421875</v>
      </c>
      <c r="D1711" s="6">
        <v>15496.4443359375</v>
      </c>
      <c r="E1711" s="6">
        <v>31513</v>
      </c>
      <c r="F1711" s="11">
        <v>50.252367710816394</v>
      </c>
      <c r="G1711" s="17">
        <v>49.173999999999999</v>
      </c>
      <c r="H1711" s="7">
        <v>-124.907</v>
      </c>
      <c r="I1711">
        <v>-0.8</v>
      </c>
      <c r="J1711" s="10">
        <v>44268.208333333336</v>
      </c>
      <c r="K1711" s="36">
        <f t="shared" si="26"/>
        <v>0.4533439418407349</v>
      </c>
      <c r="N1711" s="4"/>
      <c r="O1711" s="17"/>
      <c r="P1711" s="17"/>
      <c r="Q1711" s="17"/>
      <c r="R1711" s="4"/>
    </row>
    <row r="1712" spans="1:18" x14ac:dyDescent="0.3">
      <c r="A1712" s="10">
        <v>44268.25</v>
      </c>
      <c r="B1712" s="5">
        <v>44268.25</v>
      </c>
      <c r="C1712" s="6">
        <v>31549.48046875</v>
      </c>
      <c r="D1712" s="6">
        <v>15159.4248046875</v>
      </c>
      <c r="E1712" s="6">
        <v>31513</v>
      </c>
      <c r="F1712" s="11">
        <v>48.049681260846832</v>
      </c>
      <c r="G1712" s="17">
        <v>48.104999999999997</v>
      </c>
      <c r="H1712" s="7">
        <v>-337.02</v>
      </c>
      <c r="I1712">
        <v>-2.1749999999999998</v>
      </c>
      <c r="J1712" s="10">
        <v>44268.25</v>
      </c>
      <c r="K1712" s="36">
        <f t="shared" si="26"/>
        <v>0.44348863875724065</v>
      </c>
      <c r="N1712" s="4"/>
      <c r="O1712" s="17"/>
      <c r="P1712" s="17"/>
      <c r="Q1712" s="17"/>
      <c r="R1712" s="4"/>
    </row>
    <row r="1713" spans="1:18" x14ac:dyDescent="0.3">
      <c r="A1713" s="10">
        <v>44268.291666666664</v>
      </c>
      <c r="B1713" s="5">
        <v>44268.291666666664</v>
      </c>
      <c r="C1713" s="6">
        <v>32139.310546875</v>
      </c>
      <c r="D1713" s="6">
        <v>15419.677734375</v>
      </c>
      <c r="E1713" s="6">
        <v>31513</v>
      </c>
      <c r="F1713" s="11">
        <v>47.977624510287761</v>
      </c>
      <c r="G1713" s="17">
        <v>48.930999999999997</v>
      </c>
      <c r="H1713" s="7">
        <v>260.25299999999999</v>
      </c>
      <c r="I1713">
        <v>1.7170000000000001</v>
      </c>
      <c r="J1713" s="10">
        <v>44268.291666666664</v>
      </c>
      <c r="K1713" s="36">
        <f t="shared" si="26"/>
        <v>0.45110368117722771</v>
      </c>
      <c r="N1713" s="4"/>
      <c r="O1713" s="17"/>
      <c r="P1713" s="17"/>
      <c r="Q1713" s="17"/>
      <c r="R1713" s="4"/>
    </row>
    <row r="1714" spans="1:18" x14ac:dyDescent="0.3">
      <c r="A1714" s="10">
        <v>44268.333333333336</v>
      </c>
      <c r="B1714" s="5">
        <v>44268.333333333336</v>
      </c>
      <c r="C1714" s="6">
        <v>33837.5703125</v>
      </c>
      <c r="D1714" s="6">
        <v>16791.08203125</v>
      </c>
      <c r="E1714" s="6">
        <v>31513</v>
      </c>
      <c r="F1714" s="11">
        <v>49.622599602097246</v>
      </c>
      <c r="G1714" s="17">
        <v>53.283000000000001</v>
      </c>
      <c r="H1714" s="7">
        <v>1371.404</v>
      </c>
      <c r="I1714">
        <v>8.8940000000000001</v>
      </c>
      <c r="J1714" s="10">
        <v>44268.333333333336</v>
      </c>
      <c r="K1714" s="36">
        <f t="shared" si="26"/>
        <v>0.491225551167281</v>
      </c>
      <c r="N1714" s="4"/>
      <c r="O1714" s="17"/>
      <c r="P1714" s="17"/>
      <c r="Q1714" s="17"/>
      <c r="R1714" s="4"/>
    </row>
    <row r="1715" spans="1:18" x14ac:dyDescent="0.3">
      <c r="A1715" s="10">
        <v>44268.375</v>
      </c>
      <c r="B1715" s="5">
        <v>44268.375</v>
      </c>
      <c r="C1715" s="6">
        <v>36064.57421875</v>
      </c>
      <c r="D1715" s="6">
        <v>18538.474609375</v>
      </c>
      <c r="E1715" s="6">
        <v>31513</v>
      </c>
      <c r="F1715" s="11">
        <v>51.403558785776085</v>
      </c>
      <c r="G1715" s="17">
        <v>58.828000000000003</v>
      </c>
      <c r="H1715" s="7">
        <v>1747.393</v>
      </c>
      <c r="I1715">
        <v>10.407</v>
      </c>
      <c r="J1715" s="10">
        <v>44268.375</v>
      </c>
      <c r="K1715" s="36">
        <f t="shared" si="26"/>
        <v>0.54234590252179515</v>
      </c>
      <c r="N1715" s="4"/>
      <c r="O1715" s="17"/>
      <c r="P1715" s="17"/>
      <c r="Q1715" s="17"/>
      <c r="R1715" s="4"/>
    </row>
    <row r="1716" spans="1:18" x14ac:dyDescent="0.3">
      <c r="A1716" s="10">
        <v>44268.416666666664</v>
      </c>
      <c r="B1716" s="5">
        <v>44268.416666666664</v>
      </c>
      <c r="C1716" s="6">
        <v>37832.9921875</v>
      </c>
      <c r="D1716" s="6">
        <v>20524.623046875</v>
      </c>
      <c r="E1716" s="6">
        <v>31513</v>
      </c>
      <c r="F1716" s="11">
        <v>54.250594151144952</v>
      </c>
      <c r="G1716" s="17">
        <v>65.13</v>
      </c>
      <c r="H1716" s="7">
        <v>1986.1479999999999</v>
      </c>
      <c r="I1716">
        <v>10.714</v>
      </c>
      <c r="J1716" s="10">
        <v>44268.416666666664</v>
      </c>
      <c r="K1716" s="36">
        <f t="shared" si="26"/>
        <v>0.60044517289801647</v>
      </c>
      <c r="N1716" s="4"/>
      <c r="O1716" s="17"/>
      <c r="P1716" s="17"/>
      <c r="Q1716" s="17"/>
      <c r="R1716" s="4"/>
    </row>
    <row r="1717" spans="1:18" x14ac:dyDescent="0.3">
      <c r="A1717" s="10">
        <v>44268.458333333336</v>
      </c>
      <c r="B1717" s="5">
        <v>44268.458333333336</v>
      </c>
      <c r="C1717" s="6">
        <v>38948.37109375</v>
      </c>
      <c r="D1717" s="6">
        <v>20984.8125</v>
      </c>
      <c r="E1717" s="6">
        <v>31513</v>
      </c>
      <c r="F1717" s="11">
        <v>53.878536921323025</v>
      </c>
      <c r="G1717" s="17">
        <v>66.59</v>
      </c>
      <c r="H1717" s="7">
        <v>460.18900000000002</v>
      </c>
      <c r="I1717">
        <v>2.242</v>
      </c>
      <c r="J1717" s="10">
        <v>44268.458333333336</v>
      </c>
      <c r="K1717" s="36">
        <f t="shared" si="26"/>
        <v>0.61390517523842958</v>
      </c>
      <c r="N1717" s="4"/>
      <c r="O1717" s="17"/>
      <c r="P1717" s="17"/>
      <c r="Q1717" s="17"/>
      <c r="R1717" s="4"/>
    </row>
    <row r="1718" spans="1:18" x14ac:dyDescent="0.3">
      <c r="A1718" s="10">
        <v>44268.5</v>
      </c>
      <c r="B1718" s="5">
        <v>44268.5</v>
      </c>
      <c r="C1718" s="6">
        <v>39855.6328125</v>
      </c>
      <c r="D1718" s="6">
        <v>20311.697265625</v>
      </c>
      <c r="E1718" s="6">
        <v>31513</v>
      </c>
      <c r="F1718" s="11">
        <v>50.963178432471409</v>
      </c>
      <c r="G1718" s="17">
        <v>64.453999999999994</v>
      </c>
      <c r="H1718" s="7">
        <v>-673.11500000000001</v>
      </c>
      <c r="I1718">
        <v>-3.2080000000000002</v>
      </c>
      <c r="J1718" s="10">
        <v>44268.5</v>
      </c>
      <c r="K1718" s="36">
        <f t="shared" si="26"/>
        <v>0.59421300743081151</v>
      </c>
      <c r="N1718" s="4"/>
      <c r="O1718" s="17"/>
      <c r="P1718" s="17"/>
      <c r="Q1718" s="17"/>
      <c r="R1718" s="4"/>
    </row>
    <row r="1719" spans="1:18" x14ac:dyDescent="0.3">
      <c r="A1719" s="10">
        <v>44268.541666666664</v>
      </c>
      <c r="B1719" s="5">
        <v>44268.541666666664</v>
      </c>
      <c r="C1719" s="6">
        <v>40313.10546875</v>
      </c>
      <c r="D1719" s="6">
        <v>20736.21484375</v>
      </c>
      <c r="E1719" s="6">
        <v>31513</v>
      </c>
      <c r="F1719" s="11">
        <v>51.437899915262896</v>
      </c>
      <c r="G1719" s="17">
        <v>65.802000000000007</v>
      </c>
      <c r="H1719" s="7">
        <v>424.51799999999997</v>
      </c>
      <c r="I1719">
        <v>2.09</v>
      </c>
      <c r="J1719" s="10">
        <v>44268.541666666664</v>
      </c>
      <c r="K1719" s="36">
        <f t="shared" si="26"/>
        <v>0.60664046164648067</v>
      </c>
      <c r="N1719" s="4"/>
      <c r="O1719" s="17"/>
      <c r="P1719" s="17"/>
      <c r="Q1719" s="17"/>
      <c r="R1719" s="4"/>
    </row>
    <row r="1720" spans="1:18" x14ac:dyDescent="0.3">
      <c r="A1720" s="10">
        <v>44268.583333333336</v>
      </c>
      <c r="B1720" s="5">
        <v>44268.583333333336</v>
      </c>
      <c r="C1720" s="6">
        <v>40587.71484375</v>
      </c>
      <c r="D1720" s="6">
        <v>20713.962890625</v>
      </c>
      <c r="E1720" s="6">
        <v>31513</v>
      </c>
      <c r="F1720" s="11">
        <v>51.035055731438128</v>
      </c>
      <c r="G1720" s="17">
        <v>65.730999999999995</v>
      </c>
      <c r="H1720" s="7">
        <v>-22.251999999999999</v>
      </c>
      <c r="I1720">
        <v>-0.107</v>
      </c>
      <c r="J1720" s="10">
        <v>44268.583333333336</v>
      </c>
      <c r="K1720" s="36">
        <f t="shared" si="26"/>
        <v>0.60598589988883034</v>
      </c>
      <c r="N1720" s="4"/>
      <c r="O1720" s="17"/>
      <c r="P1720" s="17"/>
      <c r="Q1720" s="17"/>
      <c r="R1720" s="4"/>
    </row>
    <row r="1721" spans="1:18" x14ac:dyDescent="0.3">
      <c r="A1721" s="10">
        <v>44268.625</v>
      </c>
      <c r="B1721" s="5">
        <v>44268.625</v>
      </c>
      <c r="C1721" s="6">
        <v>40563.06640625</v>
      </c>
      <c r="D1721" s="6">
        <v>20773.390625</v>
      </c>
      <c r="E1721" s="6">
        <v>31513</v>
      </c>
      <c r="F1721" s="11">
        <v>51.212574554765943</v>
      </c>
      <c r="G1721" s="17">
        <v>65.92</v>
      </c>
      <c r="H1721" s="7">
        <v>59.427999999999997</v>
      </c>
      <c r="I1721">
        <v>0.28699999999999998</v>
      </c>
      <c r="J1721" s="10">
        <v>44268.625</v>
      </c>
      <c r="K1721" s="36">
        <f t="shared" si="26"/>
        <v>0.60772832484933592</v>
      </c>
      <c r="N1721" s="4"/>
      <c r="O1721" s="17"/>
      <c r="P1721" s="17"/>
      <c r="Q1721" s="17"/>
      <c r="R1721" s="4"/>
    </row>
    <row r="1722" spans="1:18" x14ac:dyDescent="0.3">
      <c r="A1722" s="10">
        <v>44268.666666666664</v>
      </c>
      <c r="B1722" s="5">
        <v>44268.666666666664</v>
      </c>
      <c r="C1722" s="6">
        <v>40401.57421875</v>
      </c>
      <c r="D1722" s="6">
        <v>20705.88671875</v>
      </c>
      <c r="E1722" s="6">
        <v>31513</v>
      </c>
      <c r="F1722" s="11">
        <v>51.2501978428865</v>
      </c>
      <c r="G1722" s="17">
        <v>65.704999999999998</v>
      </c>
      <c r="H1722" s="7">
        <v>-67.504000000000005</v>
      </c>
      <c r="I1722">
        <v>-0.32500000000000001</v>
      </c>
      <c r="J1722" s="10">
        <v>44268.666666666664</v>
      </c>
      <c r="K1722" s="36">
        <f t="shared" si="26"/>
        <v>0.60574620121701483</v>
      </c>
      <c r="N1722" s="4"/>
      <c r="O1722" s="17"/>
      <c r="P1722" s="17"/>
      <c r="Q1722" s="17"/>
      <c r="R1722" s="4"/>
    </row>
    <row r="1723" spans="1:18" x14ac:dyDescent="0.3">
      <c r="A1723" s="10">
        <v>44268.708333333336</v>
      </c>
      <c r="B1723" s="5">
        <v>44268.708333333336</v>
      </c>
      <c r="C1723" s="6">
        <v>39997.47265625</v>
      </c>
      <c r="D1723" s="6">
        <v>20676.970703125</v>
      </c>
      <c r="E1723" s="6">
        <v>31513</v>
      </c>
      <c r="F1723" s="11">
        <v>51.695693077482531</v>
      </c>
      <c r="G1723" s="17">
        <v>65.614000000000004</v>
      </c>
      <c r="H1723" s="7">
        <v>-28.916</v>
      </c>
      <c r="I1723">
        <v>-0.14000000000000001</v>
      </c>
      <c r="J1723" s="10">
        <v>44268.708333333336</v>
      </c>
      <c r="K1723" s="36">
        <f t="shared" si="26"/>
        <v>0.6049072558656603</v>
      </c>
      <c r="N1723" s="4"/>
      <c r="O1723" s="17"/>
      <c r="P1723" s="17"/>
      <c r="Q1723" s="17"/>
      <c r="R1723" s="4"/>
    </row>
    <row r="1724" spans="1:18" x14ac:dyDescent="0.3">
      <c r="A1724" s="10">
        <v>44268.75</v>
      </c>
      <c r="B1724" s="5">
        <v>44268.75</v>
      </c>
      <c r="C1724" s="6">
        <v>39507.08203125</v>
      </c>
      <c r="D1724" s="6">
        <v>21463.91796875</v>
      </c>
      <c r="E1724" s="6">
        <v>31513</v>
      </c>
      <c r="F1724" s="11">
        <v>54.329292028634498</v>
      </c>
      <c r="G1724" s="17">
        <v>68.111000000000004</v>
      </c>
      <c r="H1724" s="7">
        <v>786.947</v>
      </c>
      <c r="I1724">
        <v>3.806</v>
      </c>
      <c r="J1724" s="10">
        <v>44268.75</v>
      </c>
      <c r="K1724" s="36">
        <f t="shared" si="26"/>
        <v>0.62792754753964075</v>
      </c>
      <c r="N1724" s="4"/>
      <c r="O1724" s="17"/>
      <c r="P1724" s="17"/>
      <c r="Q1724" s="17"/>
      <c r="R1724" s="4"/>
    </row>
    <row r="1725" spans="1:18" x14ac:dyDescent="0.3">
      <c r="A1725" s="10">
        <v>44268.791666666664</v>
      </c>
      <c r="B1725" s="5">
        <v>44268.791666666664</v>
      </c>
      <c r="C1725" s="6">
        <v>40099.3125</v>
      </c>
      <c r="D1725" s="6">
        <v>21796.65234375</v>
      </c>
      <c r="E1725" s="6">
        <v>31513</v>
      </c>
      <c r="F1725" s="11">
        <v>54.356673431121791</v>
      </c>
      <c r="G1725" s="17">
        <v>69.167000000000002</v>
      </c>
      <c r="H1725" s="7">
        <v>332.73399999999998</v>
      </c>
      <c r="I1725">
        <v>1.55</v>
      </c>
      <c r="J1725" s="10">
        <v>44268.791666666664</v>
      </c>
      <c r="K1725" s="36">
        <f t="shared" si="26"/>
        <v>0.63766300128722719</v>
      </c>
      <c r="N1725" s="4"/>
      <c r="O1725" s="17"/>
      <c r="P1725" s="17"/>
      <c r="Q1725" s="17"/>
      <c r="R1725" s="4"/>
    </row>
    <row r="1726" spans="1:18" x14ac:dyDescent="0.3">
      <c r="A1726" s="10">
        <v>44268.833333333336</v>
      </c>
      <c r="B1726" s="5">
        <v>44268.833333333336</v>
      </c>
      <c r="C1726" s="6">
        <v>39585.80859375</v>
      </c>
      <c r="D1726" s="6">
        <v>21582.94140625</v>
      </c>
      <c r="E1726" s="6">
        <v>31513</v>
      </c>
      <c r="F1726" s="11">
        <v>54.521916244645361</v>
      </c>
      <c r="G1726" s="17">
        <v>68.489000000000004</v>
      </c>
      <c r="H1726" s="7">
        <v>-213.71100000000001</v>
      </c>
      <c r="I1726">
        <v>-0.98</v>
      </c>
      <c r="J1726" s="10">
        <v>44268.833333333336</v>
      </c>
      <c r="K1726" s="36">
        <f t="shared" si="26"/>
        <v>0.63141239746065192</v>
      </c>
      <c r="N1726" s="4"/>
      <c r="O1726" s="17"/>
      <c r="P1726" s="17"/>
      <c r="Q1726" s="17"/>
      <c r="R1726" s="4"/>
    </row>
    <row r="1727" spans="1:18" x14ac:dyDescent="0.3">
      <c r="A1727" s="10">
        <v>44268.875</v>
      </c>
      <c r="B1727" s="5">
        <v>44268.875</v>
      </c>
      <c r="C1727" s="6">
        <v>38667.328125</v>
      </c>
      <c r="D1727" s="6">
        <v>20970.52734375</v>
      </c>
      <c r="E1727" s="6">
        <v>31513</v>
      </c>
      <c r="F1727" s="11">
        <v>54.233194690769707</v>
      </c>
      <c r="G1727" s="17">
        <v>66.545000000000002</v>
      </c>
      <c r="H1727" s="7">
        <v>-612.41399999999999</v>
      </c>
      <c r="I1727">
        <v>-2.8370000000000002</v>
      </c>
      <c r="J1727" s="10">
        <v>44268.875</v>
      </c>
      <c r="K1727" s="36">
        <f t="shared" si="26"/>
        <v>0.61349031215259497</v>
      </c>
      <c r="N1727" s="4"/>
      <c r="O1727" s="17"/>
      <c r="P1727" s="17"/>
      <c r="Q1727" s="17"/>
      <c r="R1727" s="4"/>
    </row>
    <row r="1728" spans="1:18" x14ac:dyDescent="0.3">
      <c r="A1728" s="10">
        <v>44268.916666666664</v>
      </c>
      <c r="B1728" s="5">
        <v>44268.916666666664</v>
      </c>
      <c r="C1728" s="6">
        <v>37518.515625</v>
      </c>
      <c r="D1728" s="6">
        <v>20848.390625</v>
      </c>
      <c r="E1728" s="6">
        <v>31513</v>
      </c>
      <c r="F1728" s="11">
        <v>55.568271499280563</v>
      </c>
      <c r="G1728" s="17">
        <v>66.158000000000001</v>
      </c>
      <c r="H1728" s="7">
        <v>-122.137</v>
      </c>
      <c r="I1728">
        <v>-0.58199999999999996</v>
      </c>
      <c r="J1728" s="10">
        <v>44268.916666666664</v>
      </c>
      <c r="K1728" s="36">
        <f t="shared" si="26"/>
        <v>0.60992248961441697</v>
      </c>
      <c r="N1728" s="4"/>
      <c r="O1728" s="17"/>
      <c r="P1728" s="17"/>
      <c r="Q1728" s="17"/>
      <c r="R1728" s="4"/>
    </row>
    <row r="1729" spans="1:18" x14ac:dyDescent="0.3">
      <c r="A1729" s="10">
        <v>44268.958333333336</v>
      </c>
      <c r="B1729" s="5">
        <v>44268.958333333336</v>
      </c>
      <c r="C1729" s="6">
        <v>35774.078125</v>
      </c>
      <c r="D1729" s="6">
        <v>20110.98828125</v>
      </c>
      <c r="E1729" s="6">
        <v>31513</v>
      </c>
      <c r="F1729" s="11">
        <v>56.216649974820278</v>
      </c>
      <c r="G1729" s="17">
        <v>63.817999999999998</v>
      </c>
      <c r="H1729" s="7">
        <v>-737.40200000000004</v>
      </c>
      <c r="I1729">
        <v>-3.5369999999999999</v>
      </c>
      <c r="J1729" s="10">
        <v>44268.958333333336</v>
      </c>
      <c r="K1729" s="36">
        <f t="shared" si="26"/>
        <v>0.58834960915101508</v>
      </c>
      <c r="N1729" s="4"/>
      <c r="O1729" s="17"/>
      <c r="P1729" s="17"/>
      <c r="Q1729" s="17"/>
      <c r="R1729" s="4"/>
    </row>
    <row r="1730" spans="1:18" x14ac:dyDescent="0.3">
      <c r="A1730" s="10">
        <v>44269</v>
      </c>
      <c r="B1730" s="5">
        <v>44269</v>
      </c>
      <c r="C1730" s="6">
        <v>34171.28515625</v>
      </c>
      <c r="D1730" s="6">
        <v>18889.333984375</v>
      </c>
      <c r="E1730" s="6">
        <v>31513</v>
      </c>
      <c r="F1730" s="11">
        <v>55.278383291709766</v>
      </c>
      <c r="G1730" s="17">
        <v>59.941000000000003</v>
      </c>
      <c r="H1730" s="7">
        <v>-1221.654</v>
      </c>
      <c r="I1730">
        <v>-6.0750000000000002</v>
      </c>
      <c r="J1730" s="10">
        <v>44269</v>
      </c>
      <c r="K1730" s="36">
        <f t="shared" si="26"/>
        <v>0.55260684951143879</v>
      </c>
      <c r="N1730" s="4"/>
      <c r="O1730" s="17"/>
      <c r="P1730" s="17"/>
      <c r="Q1730" s="17"/>
      <c r="R1730" s="4"/>
    </row>
    <row r="1731" spans="1:18" x14ac:dyDescent="0.3">
      <c r="A1731" s="10">
        <v>44269.041666666664</v>
      </c>
      <c r="B1731" s="5">
        <v>44269.041666666664</v>
      </c>
      <c r="C1731" s="6">
        <v>32573.96484375</v>
      </c>
      <c r="D1731" s="6">
        <v>18405.1171875</v>
      </c>
      <c r="E1731" s="6">
        <v>31513</v>
      </c>
      <c r="F1731" s="11">
        <v>56.502538993288709</v>
      </c>
      <c r="G1731" s="17">
        <v>58.404000000000003</v>
      </c>
      <c r="H1731" s="7">
        <v>-484.21699999999998</v>
      </c>
      <c r="I1731">
        <v>-2.5630000000000002</v>
      </c>
      <c r="J1731" s="10">
        <v>44269.041666666664</v>
      </c>
      <c r="K1731" s="36">
        <f t="shared" ref="K1731:K1794" si="27">G1731*E1731/$O$1/100</f>
        <v>0.53843697033526416</v>
      </c>
      <c r="N1731" s="4"/>
      <c r="O1731" s="17"/>
      <c r="P1731" s="17"/>
      <c r="Q1731" s="17"/>
      <c r="R1731" s="4"/>
    </row>
    <row r="1732" spans="1:18" x14ac:dyDescent="0.3">
      <c r="A1732" s="10">
        <v>44269.125</v>
      </c>
      <c r="B1732" s="5">
        <v>44269.125</v>
      </c>
      <c r="C1732" s="6">
        <v>31785.873046875</v>
      </c>
      <c r="D1732" s="6">
        <v>17744.71484375</v>
      </c>
      <c r="E1732" s="6">
        <v>31513</v>
      </c>
      <c r="F1732" s="11">
        <v>55.825790336422919</v>
      </c>
      <c r="G1732" s="17">
        <v>56.308999999999997</v>
      </c>
      <c r="H1732" s="7">
        <v>-660.40200000000004</v>
      </c>
      <c r="I1732">
        <v>-3.5880000000000001</v>
      </c>
      <c r="J1732" s="10">
        <v>44269.125</v>
      </c>
      <c r="K1732" s="36">
        <f t="shared" si="27"/>
        <v>0.51912278889473995</v>
      </c>
      <c r="N1732" s="4"/>
      <c r="O1732" s="17"/>
      <c r="P1732" s="17"/>
      <c r="Q1732" s="17"/>
      <c r="R1732" s="4"/>
    </row>
    <row r="1733" spans="1:18" x14ac:dyDescent="0.3">
      <c r="A1733" s="10">
        <v>44269.166666666664</v>
      </c>
      <c r="B1733" s="5">
        <v>44269.166666666664</v>
      </c>
      <c r="C1733" s="6">
        <v>31098.3359375</v>
      </c>
      <c r="D1733" s="6">
        <v>16646.49609375</v>
      </c>
      <c r="E1733" s="6">
        <v>31513</v>
      </c>
      <c r="F1733" s="11">
        <v>53.52857505689488</v>
      </c>
      <c r="G1733" s="17">
        <v>52.823999999999998</v>
      </c>
      <c r="H1733" s="7">
        <v>-1098.2190000000001</v>
      </c>
      <c r="I1733">
        <v>-6.1890000000000001</v>
      </c>
      <c r="J1733" s="10">
        <v>44269.166666666664</v>
      </c>
      <c r="K1733" s="36">
        <f t="shared" si="27"/>
        <v>0.48699394769176757</v>
      </c>
      <c r="N1733" s="4"/>
      <c r="O1733" s="17"/>
      <c r="P1733" s="17"/>
      <c r="Q1733" s="17"/>
      <c r="R1733" s="4"/>
    </row>
    <row r="1734" spans="1:18" x14ac:dyDescent="0.3">
      <c r="A1734" s="10">
        <v>44269.208333333336</v>
      </c>
      <c r="B1734" s="5">
        <v>44269.208333333336</v>
      </c>
      <c r="C1734" s="6">
        <v>30622.712890625</v>
      </c>
      <c r="D1734" s="6">
        <v>16379.5947265625</v>
      </c>
      <c r="E1734" s="6">
        <v>31513</v>
      </c>
      <c r="F1734" s="11">
        <v>53.488385516545911</v>
      </c>
      <c r="G1734" s="17">
        <v>51.976999999999997</v>
      </c>
      <c r="H1734" s="7">
        <v>-266.90100000000001</v>
      </c>
      <c r="I1734">
        <v>-1.603</v>
      </c>
      <c r="J1734" s="10">
        <v>44269.208333333336</v>
      </c>
      <c r="K1734" s="36">
        <f t="shared" si="27"/>
        <v>0.47918530249839092</v>
      </c>
      <c r="N1734" s="4"/>
      <c r="O1734" s="17"/>
      <c r="P1734" s="17"/>
      <c r="Q1734" s="17"/>
      <c r="R1734" s="4"/>
    </row>
    <row r="1735" spans="1:18" x14ac:dyDescent="0.3">
      <c r="A1735" s="10">
        <v>44269.25</v>
      </c>
      <c r="B1735" s="5">
        <v>44269.25</v>
      </c>
      <c r="C1735" s="6">
        <v>30415.73046875</v>
      </c>
      <c r="D1735" s="6">
        <v>15160.767578125</v>
      </c>
      <c r="E1735" s="6">
        <v>31513</v>
      </c>
      <c r="F1735" s="11">
        <v>49.845153624377389</v>
      </c>
      <c r="G1735" s="17">
        <v>48.109000000000002</v>
      </c>
      <c r="H1735" s="7">
        <v>-1218.827</v>
      </c>
      <c r="I1735">
        <v>-7.4409999999999998</v>
      </c>
      <c r="J1735" s="10">
        <v>44269.25</v>
      </c>
      <c r="K1735" s="36">
        <f t="shared" si="27"/>
        <v>0.44352551547598151</v>
      </c>
      <c r="N1735" s="4"/>
      <c r="O1735" s="17"/>
      <c r="P1735" s="17"/>
      <c r="Q1735" s="17"/>
      <c r="R1735" s="4"/>
    </row>
    <row r="1736" spans="1:18" x14ac:dyDescent="0.3">
      <c r="A1736" s="10">
        <v>44269.291666666664</v>
      </c>
      <c r="B1736" s="5">
        <v>44269.291666666664</v>
      </c>
      <c r="C1736" s="6">
        <v>30711.01953125</v>
      </c>
      <c r="D1736" s="6">
        <v>14351.8740234375</v>
      </c>
      <c r="E1736" s="6">
        <v>31513</v>
      </c>
      <c r="F1736" s="11">
        <v>46.732001224621506</v>
      </c>
      <c r="G1736" s="17">
        <v>45.542000000000002</v>
      </c>
      <c r="H1736" s="7">
        <v>-808.89400000000001</v>
      </c>
      <c r="I1736">
        <v>-5.335</v>
      </c>
      <c r="J1736" s="10">
        <v>44269.291666666664</v>
      </c>
      <c r="K1736" s="36">
        <f t="shared" si="27"/>
        <v>0.41985988122403606</v>
      </c>
      <c r="N1736" s="4"/>
      <c r="O1736" s="17"/>
      <c r="P1736" s="17"/>
      <c r="Q1736" s="17"/>
      <c r="R1736" s="4"/>
    </row>
    <row r="1737" spans="1:18" x14ac:dyDescent="0.3">
      <c r="A1737" s="10">
        <v>44269.333333333336</v>
      </c>
      <c r="B1737" s="5">
        <v>44269.333333333336</v>
      </c>
      <c r="C1737" s="6">
        <v>31356.814453125</v>
      </c>
      <c r="D1737" s="6">
        <v>14804.1748046875</v>
      </c>
      <c r="E1737" s="6">
        <v>31513</v>
      </c>
      <c r="F1737" s="11">
        <v>47.211985856593046</v>
      </c>
      <c r="G1737" s="17">
        <v>46.976999999999997</v>
      </c>
      <c r="H1737" s="7">
        <v>452.30099999999999</v>
      </c>
      <c r="I1737">
        <v>3.1520000000000001</v>
      </c>
      <c r="J1737" s="10">
        <v>44269.333333333336</v>
      </c>
      <c r="K1737" s="36">
        <f t="shared" si="27"/>
        <v>0.43308940407231872</v>
      </c>
      <c r="N1737" s="4"/>
      <c r="O1737" s="17"/>
      <c r="P1737" s="17"/>
      <c r="Q1737" s="17"/>
      <c r="R1737" s="4"/>
    </row>
    <row r="1738" spans="1:18" x14ac:dyDescent="0.3">
      <c r="A1738" s="10">
        <v>44269.375</v>
      </c>
      <c r="B1738" s="5">
        <v>44269.375</v>
      </c>
      <c r="C1738" s="6">
        <v>32961.18359375</v>
      </c>
      <c r="D1738" s="6">
        <v>14550.0888671875</v>
      </c>
      <c r="E1738" s="6">
        <v>31513</v>
      </c>
      <c r="F1738" s="11">
        <v>44.143101918058683</v>
      </c>
      <c r="G1738" s="17">
        <v>46.170999999999999</v>
      </c>
      <c r="H1738" s="7">
        <v>-254.08600000000001</v>
      </c>
      <c r="I1738">
        <v>-1.716</v>
      </c>
      <c r="J1738" s="10">
        <v>44269.375</v>
      </c>
      <c r="K1738" s="36">
        <f t="shared" si="27"/>
        <v>0.42565874524603592</v>
      </c>
      <c r="N1738" s="4"/>
      <c r="O1738" s="17"/>
      <c r="P1738" s="17"/>
      <c r="Q1738" s="17"/>
      <c r="R1738" s="4"/>
    </row>
    <row r="1739" spans="1:18" x14ac:dyDescent="0.3">
      <c r="A1739" s="10">
        <v>44269.416666666664</v>
      </c>
      <c r="B1739" s="5">
        <v>44269.416666666664</v>
      </c>
      <c r="C1739" s="6">
        <v>34770.36328125</v>
      </c>
      <c r="D1739" s="6">
        <v>14997.7333984375</v>
      </c>
      <c r="E1739" s="6">
        <v>31513</v>
      </c>
      <c r="F1739" s="11">
        <v>43.133668972981546</v>
      </c>
      <c r="G1739" s="17">
        <v>47.591999999999999</v>
      </c>
      <c r="H1739" s="7">
        <v>447.64499999999998</v>
      </c>
      <c r="I1739">
        <v>3.077</v>
      </c>
      <c r="J1739" s="10">
        <v>44269.416666666664</v>
      </c>
      <c r="K1739" s="36">
        <f t="shared" si="27"/>
        <v>0.43875919957872561</v>
      </c>
      <c r="N1739" s="4"/>
      <c r="O1739" s="17"/>
      <c r="P1739" s="17"/>
      <c r="Q1739" s="17"/>
      <c r="R1739" s="4"/>
    </row>
    <row r="1740" spans="1:18" x14ac:dyDescent="0.3">
      <c r="A1740" s="10">
        <v>44269.458333333336</v>
      </c>
      <c r="B1740" s="5">
        <v>44269.458333333336</v>
      </c>
      <c r="C1740" s="6">
        <v>35919.5234375</v>
      </c>
      <c r="D1740" s="6">
        <v>16709.443359375</v>
      </c>
      <c r="E1740" s="6">
        <v>31513</v>
      </c>
      <c r="F1740" s="11">
        <v>46.519112060184888</v>
      </c>
      <c r="G1740" s="17">
        <v>53.023000000000003</v>
      </c>
      <c r="H1740" s="7">
        <v>1711.71</v>
      </c>
      <c r="I1740">
        <v>11.413</v>
      </c>
      <c r="J1740" s="10">
        <v>44269.458333333336</v>
      </c>
      <c r="K1740" s="36">
        <f t="shared" si="27"/>
        <v>0.48882856444912531</v>
      </c>
      <c r="N1740" s="4"/>
      <c r="O1740" s="17"/>
      <c r="P1740" s="17"/>
      <c r="Q1740" s="17"/>
      <c r="R1740" s="4"/>
    </row>
    <row r="1741" spans="1:18" x14ac:dyDescent="0.3">
      <c r="A1741" s="10">
        <v>44269.5</v>
      </c>
      <c r="B1741" s="5">
        <v>44269.5</v>
      </c>
      <c r="C1741" s="6">
        <v>36175.99609375</v>
      </c>
      <c r="D1741" s="6">
        <v>17624.244140625</v>
      </c>
      <c r="E1741" s="6">
        <v>31513</v>
      </c>
      <c r="F1741" s="11">
        <v>48.718061819090806</v>
      </c>
      <c r="G1741" s="17">
        <v>55.926000000000002</v>
      </c>
      <c r="H1741" s="7">
        <v>914.80100000000004</v>
      </c>
      <c r="I1741">
        <v>5.4749999999999996</v>
      </c>
      <c r="J1741" s="10">
        <v>44269.5</v>
      </c>
      <c r="K1741" s="36">
        <f t="shared" si="27"/>
        <v>0.51559184307530292</v>
      </c>
      <c r="N1741" s="4"/>
      <c r="O1741" s="17"/>
      <c r="P1741" s="17"/>
      <c r="Q1741" s="17"/>
      <c r="R1741" s="4"/>
    </row>
    <row r="1742" spans="1:18" x14ac:dyDescent="0.3">
      <c r="A1742" s="10">
        <v>44269.541666666664</v>
      </c>
      <c r="B1742" s="5">
        <v>44269.541666666664</v>
      </c>
      <c r="C1742" s="6">
        <v>36400.8671875</v>
      </c>
      <c r="D1742" s="6">
        <v>19332.197265625</v>
      </c>
      <c r="E1742" s="6">
        <v>31513</v>
      </c>
      <c r="F1742" s="11">
        <v>53.109166784531013</v>
      </c>
      <c r="G1742" s="17">
        <v>61.345999999999997</v>
      </c>
      <c r="H1742" s="7">
        <v>1707.953</v>
      </c>
      <c r="I1742">
        <v>9.6910000000000007</v>
      </c>
      <c r="J1742" s="10">
        <v>44269.541666666664</v>
      </c>
      <c r="K1742" s="36">
        <f t="shared" si="27"/>
        <v>0.56555979696916503</v>
      </c>
      <c r="N1742" s="4"/>
      <c r="O1742" s="17"/>
      <c r="P1742" s="17"/>
      <c r="Q1742" s="17"/>
      <c r="R1742" s="4"/>
    </row>
    <row r="1743" spans="1:18" x14ac:dyDescent="0.3">
      <c r="A1743" s="10">
        <v>44269.583333333336</v>
      </c>
      <c r="B1743" s="5">
        <v>44269.583333333336</v>
      </c>
      <c r="C1743" s="6">
        <v>35878.234375</v>
      </c>
      <c r="D1743" s="6">
        <v>19358.4296875</v>
      </c>
      <c r="E1743" s="6">
        <v>31513</v>
      </c>
      <c r="F1743" s="11">
        <v>53.955915124376851</v>
      </c>
      <c r="G1743" s="17">
        <v>61.429000000000002</v>
      </c>
      <c r="H1743" s="7">
        <v>26.231999999999999</v>
      </c>
      <c r="I1743">
        <v>0.13600000000000001</v>
      </c>
      <c r="J1743" s="10">
        <v>44269.583333333336</v>
      </c>
      <c r="K1743" s="36">
        <f t="shared" si="27"/>
        <v>0.56632498888303784</v>
      </c>
      <c r="N1743" s="4"/>
      <c r="O1743" s="17"/>
      <c r="P1743" s="17"/>
      <c r="Q1743" s="17"/>
      <c r="R1743" s="4"/>
    </row>
    <row r="1744" spans="1:18" x14ac:dyDescent="0.3">
      <c r="A1744" s="10">
        <v>44269.625</v>
      </c>
      <c r="B1744" s="5">
        <v>44269.625</v>
      </c>
      <c r="C1744" s="6">
        <v>35461.94921875</v>
      </c>
      <c r="D1744" s="6">
        <v>19144.369140625</v>
      </c>
      <c r="E1744" s="6">
        <v>31513</v>
      </c>
      <c r="F1744" s="11">
        <v>53.985665092833322</v>
      </c>
      <c r="G1744" s="17">
        <v>60.75</v>
      </c>
      <c r="H1744" s="7">
        <v>-214.06100000000001</v>
      </c>
      <c r="I1744">
        <v>-1.1060000000000001</v>
      </c>
      <c r="J1744" s="10">
        <v>44269.625</v>
      </c>
      <c r="K1744" s="36">
        <f t="shared" si="27"/>
        <v>0.56006516587677724</v>
      </c>
      <c r="N1744" s="4"/>
      <c r="O1744" s="17"/>
      <c r="P1744" s="17"/>
      <c r="Q1744" s="17"/>
      <c r="R1744" s="4"/>
    </row>
    <row r="1745" spans="1:18" x14ac:dyDescent="0.3">
      <c r="A1745" s="10">
        <v>44269.666666666664</v>
      </c>
      <c r="B1745" s="5">
        <v>44269.666666666664</v>
      </c>
      <c r="C1745" s="6">
        <v>35515.6015625</v>
      </c>
      <c r="D1745" s="6">
        <v>18016.732421875</v>
      </c>
      <c r="E1745" s="6">
        <v>31513</v>
      </c>
      <c r="F1745" s="11">
        <v>50.729064493443353</v>
      </c>
      <c r="G1745" s="17">
        <v>57.171999999999997</v>
      </c>
      <c r="H1745" s="7">
        <v>-1127.6369999999999</v>
      </c>
      <c r="I1745">
        <v>-5.89</v>
      </c>
      <c r="J1745" s="10">
        <v>44269.666666666664</v>
      </c>
      <c r="K1745" s="36">
        <f t="shared" si="27"/>
        <v>0.52707894096307994</v>
      </c>
      <c r="N1745" s="4"/>
      <c r="O1745" s="17"/>
      <c r="P1745" s="17"/>
      <c r="Q1745" s="17"/>
      <c r="R1745" s="4"/>
    </row>
    <row r="1746" spans="1:18" x14ac:dyDescent="0.3">
      <c r="A1746" s="10">
        <v>44269.708333333336</v>
      </c>
      <c r="B1746" s="5">
        <v>44269.708333333336</v>
      </c>
      <c r="C1746" s="6">
        <v>35773.9140625</v>
      </c>
      <c r="D1746" s="6">
        <v>16982.005859375</v>
      </c>
      <c r="E1746" s="6">
        <v>31513</v>
      </c>
      <c r="F1746" s="11">
        <v>47.470360189567252</v>
      </c>
      <c r="G1746" s="17">
        <v>53.887999999999998</v>
      </c>
      <c r="H1746" s="7">
        <v>-1034.7270000000001</v>
      </c>
      <c r="I1746">
        <v>-5.7430000000000003</v>
      </c>
      <c r="J1746" s="10">
        <v>44269.708333333336</v>
      </c>
      <c r="K1746" s="36">
        <f t="shared" si="27"/>
        <v>0.4968031548768358</v>
      </c>
      <c r="N1746" s="4"/>
      <c r="O1746" s="17"/>
      <c r="P1746" s="17"/>
      <c r="Q1746" s="17"/>
      <c r="R1746" s="4"/>
    </row>
    <row r="1747" spans="1:18" x14ac:dyDescent="0.3">
      <c r="A1747" s="10">
        <v>44269.75</v>
      </c>
      <c r="B1747" s="5">
        <v>44269.75</v>
      </c>
      <c r="C1747" s="6">
        <v>36282.00390625</v>
      </c>
      <c r="D1747" s="6">
        <v>16738.41015625</v>
      </c>
      <c r="E1747" s="6">
        <v>31513</v>
      </c>
      <c r="F1747" s="11">
        <v>46.134194239934509</v>
      </c>
      <c r="G1747" s="17">
        <v>53.115000000000002</v>
      </c>
      <c r="H1747" s="7">
        <v>-243.596</v>
      </c>
      <c r="I1747">
        <v>-1.4339999999999999</v>
      </c>
      <c r="J1747" s="10">
        <v>44269.75</v>
      </c>
      <c r="K1747" s="36">
        <f t="shared" si="27"/>
        <v>0.48967672898016501</v>
      </c>
      <c r="N1747" s="4"/>
      <c r="O1747" s="17"/>
      <c r="P1747" s="17"/>
      <c r="Q1747" s="17"/>
      <c r="R1747" s="4"/>
    </row>
    <row r="1748" spans="1:18" x14ac:dyDescent="0.3">
      <c r="A1748" s="10">
        <v>44269.791666666664</v>
      </c>
      <c r="B1748" s="5">
        <v>44269.791666666664</v>
      </c>
      <c r="C1748" s="6">
        <v>36282.31640625</v>
      </c>
      <c r="D1748" s="6">
        <v>15907.578125</v>
      </c>
      <c r="E1748" s="6">
        <v>31513</v>
      </c>
      <c r="F1748" s="11">
        <v>43.843887878833883</v>
      </c>
      <c r="G1748" s="17">
        <v>50.478999999999999</v>
      </c>
      <c r="H1748" s="7">
        <v>-830.83199999999999</v>
      </c>
      <c r="I1748">
        <v>-4.9640000000000004</v>
      </c>
      <c r="J1748" s="10">
        <v>44269.791666666664</v>
      </c>
      <c r="K1748" s="36">
        <f t="shared" si="27"/>
        <v>0.46537497132993971</v>
      </c>
      <c r="N1748" s="4"/>
      <c r="O1748" s="17"/>
      <c r="P1748" s="17"/>
      <c r="Q1748" s="17"/>
      <c r="R1748" s="4"/>
    </row>
    <row r="1749" spans="1:18" x14ac:dyDescent="0.3">
      <c r="A1749" s="10">
        <v>44269.833333333336</v>
      </c>
      <c r="B1749" s="5">
        <v>44269.833333333336</v>
      </c>
      <c r="C1749" s="6">
        <v>36818.4453125</v>
      </c>
      <c r="D1749" s="6">
        <v>13610.2109375</v>
      </c>
      <c r="E1749" s="6">
        <v>31513</v>
      </c>
      <c r="F1749" s="11">
        <v>36.965740465090427</v>
      </c>
      <c r="G1749" s="17">
        <v>43.189</v>
      </c>
      <c r="H1749" s="7">
        <v>-2297.3670000000002</v>
      </c>
      <c r="I1749">
        <v>-14.442</v>
      </c>
      <c r="J1749" s="10">
        <v>44269.833333333336</v>
      </c>
      <c r="K1749" s="36">
        <f t="shared" si="27"/>
        <v>0.39816715142472647</v>
      </c>
      <c r="N1749" s="4"/>
      <c r="O1749" s="17"/>
      <c r="P1749" s="17"/>
      <c r="Q1749" s="17"/>
      <c r="R1749" s="4"/>
    </row>
    <row r="1750" spans="1:18" x14ac:dyDescent="0.3">
      <c r="A1750" s="10">
        <v>44269.875</v>
      </c>
      <c r="B1750" s="5">
        <v>44269.875</v>
      </c>
      <c r="C1750" s="6">
        <v>36947.75</v>
      </c>
      <c r="D1750" s="6">
        <v>14273.8916015625</v>
      </c>
      <c r="E1750" s="6">
        <v>31513</v>
      </c>
      <c r="F1750" s="11">
        <v>38.632640963421316</v>
      </c>
      <c r="G1750" s="17">
        <v>45.295000000000002</v>
      </c>
      <c r="H1750" s="7">
        <v>663.68100000000004</v>
      </c>
      <c r="I1750">
        <v>4.8760000000000003</v>
      </c>
      <c r="J1750" s="10">
        <v>44269.875</v>
      </c>
      <c r="K1750" s="36">
        <f t="shared" si="27"/>
        <v>0.41758274384178806</v>
      </c>
      <c r="N1750" s="4"/>
      <c r="O1750" s="17"/>
      <c r="P1750" s="17"/>
      <c r="Q1750" s="17"/>
      <c r="R1750" s="4"/>
    </row>
    <row r="1751" spans="1:18" x14ac:dyDescent="0.3">
      <c r="A1751" s="10">
        <v>44269.916666666664</v>
      </c>
      <c r="B1751" s="5">
        <v>44269.916666666664</v>
      </c>
      <c r="C1751" s="6">
        <v>35891.59375</v>
      </c>
      <c r="D1751" s="6">
        <v>14990.328125</v>
      </c>
      <c r="E1751" s="6">
        <v>31513</v>
      </c>
      <c r="F1751" s="11">
        <v>41.76556836515514</v>
      </c>
      <c r="G1751" s="17">
        <v>47.567999999999998</v>
      </c>
      <c r="H1751" s="7">
        <v>716.43700000000001</v>
      </c>
      <c r="I1751">
        <v>5.0190000000000001</v>
      </c>
      <c r="J1751" s="10">
        <v>44269.916666666664</v>
      </c>
      <c r="K1751" s="36">
        <f t="shared" si="27"/>
        <v>0.43853793926628043</v>
      </c>
      <c r="N1751" s="4"/>
      <c r="O1751" s="17"/>
      <c r="P1751" s="17"/>
      <c r="Q1751" s="17"/>
      <c r="R1751" s="4"/>
    </row>
    <row r="1752" spans="1:18" x14ac:dyDescent="0.3">
      <c r="A1752" s="10">
        <v>44269.958333333336</v>
      </c>
      <c r="B1752" s="5">
        <v>44269.958333333336</v>
      </c>
      <c r="C1752" s="6">
        <v>34171.90234375</v>
      </c>
      <c r="D1752" s="6">
        <v>14880.9208984375</v>
      </c>
      <c r="E1752" s="6">
        <v>31513</v>
      </c>
      <c r="F1752" s="11">
        <v>43.547241674589422</v>
      </c>
      <c r="G1752" s="17">
        <v>47.220999999999997</v>
      </c>
      <c r="H1752" s="7">
        <v>-109.407</v>
      </c>
      <c r="I1752">
        <v>-0.73</v>
      </c>
      <c r="J1752" s="10">
        <v>44269.958333333336</v>
      </c>
      <c r="K1752" s="36">
        <f t="shared" si="27"/>
        <v>0.43533888391551107</v>
      </c>
      <c r="N1752" s="4"/>
      <c r="O1752" s="17"/>
      <c r="P1752" s="17"/>
      <c r="Q1752" s="17"/>
      <c r="R1752" s="4"/>
    </row>
    <row r="1753" spans="1:18" x14ac:dyDescent="0.3">
      <c r="A1753" s="10">
        <v>44270</v>
      </c>
      <c r="B1753" s="5">
        <v>44270</v>
      </c>
      <c r="C1753" s="6">
        <v>32350.21875</v>
      </c>
      <c r="D1753" s="6">
        <v>15694.3701171875</v>
      </c>
      <c r="E1753" s="6">
        <v>31513</v>
      </c>
      <c r="F1753" s="11">
        <v>48.513953610244137</v>
      </c>
      <c r="G1753" s="17">
        <v>49.802</v>
      </c>
      <c r="H1753" s="7">
        <v>813.44899999999996</v>
      </c>
      <c r="I1753">
        <v>5.4660000000000002</v>
      </c>
      <c r="J1753" s="10">
        <v>44270</v>
      </c>
      <c r="K1753" s="36">
        <f t="shared" si="27"/>
        <v>0.4591335866830496</v>
      </c>
      <c r="N1753" s="4"/>
      <c r="O1753" s="17"/>
      <c r="P1753" s="17"/>
      <c r="Q1753" s="17"/>
      <c r="R1753" s="4"/>
    </row>
    <row r="1754" spans="1:18" x14ac:dyDescent="0.3">
      <c r="A1754" s="10">
        <v>44270.041666666664</v>
      </c>
      <c r="B1754" s="5">
        <v>44270.041666666664</v>
      </c>
      <c r="C1754" s="6">
        <v>31041.115234375</v>
      </c>
      <c r="D1754" s="6">
        <v>15971.0634765625</v>
      </c>
      <c r="E1754" s="6">
        <v>31513</v>
      </c>
      <c r="F1754" s="11">
        <v>51.451319825249406</v>
      </c>
      <c r="G1754" s="17">
        <v>50.68</v>
      </c>
      <c r="H1754" s="7">
        <v>276.69299999999998</v>
      </c>
      <c r="I1754">
        <v>1.7629999999999999</v>
      </c>
      <c r="J1754" s="10">
        <v>44270.041666666664</v>
      </c>
      <c r="K1754" s="36">
        <f t="shared" si="27"/>
        <v>0.46722802644666783</v>
      </c>
      <c r="N1754" s="4"/>
      <c r="O1754" s="17"/>
      <c r="P1754" s="17"/>
      <c r="Q1754" s="17"/>
      <c r="R1754" s="4"/>
    </row>
    <row r="1755" spans="1:18" x14ac:dyDescent="0.3">
      <c r="A1755" s="10">
        <v>44270.083333333336</v>
      </c>
      <c r="B1755" s="5">
        <v>44270.083333333336</v>
      </c>
      <c r="C1755" s="6">
        <v>30298.4921875</v>
      </c>
      <c r="D1755" s="6">
        <v>16092.2041015625</v>
      </c>
      <c r="E1755" s="6">
        <v>31513</v>
      </c>
      <c r="F1755" s="11">
        <v>53.112227506164579</v>
      </c>
      <c r="G1755" s="17">
        <v>51.064999999999998</v>
      </c>
      <c r="H1755" s="7">
        <v>121.14100000000001</v>
      </c>
      <c r="I1755">
        <v>0.75900000000000001</v>
      </c>
      <c r="J1755" s="10">
        <v>44270.083333333336</v>
      </c>
      <c r="K1755" s="36">
        <f t="shared" si="27"/>
        <v>0.4707774106254754</v>
      </c>
      <c r="N1755" s="4"/>
      <c r="O1755" s="17"/>
      <c r="P1755" s="17"/>
      <c r="Q1755" s="17"/>
      <c r="R1755" s="4"/>
    </row>
    <row r="1756" spans="1:18" x14ac:dyDescent="0.3">
      <c r="A1756" s="10">
        <v>44270.125</v>
      </c>
      <c r="B1756" s="5">
        <v>44270.125</v>
      </c>
      <c r="C1756" s="6">
        <v>30019.5859375</v>
      </c>
      <c r="D1756" s="6">
        <v>15172.994140625</v>
      </c>
      <c r="E1756" s="6">
        <v>31513</v>
      </c>
      <c r="F1756" s="11">
        <v>50.543648977087095</v>
      </c>
      <c r="G1756" s="17">
        <v>48.148000000000003</v>
      </c>
      <c r="H1756" s="7">
        <v>-919.21</v>
      </c>
      <c r="I1756">
        <v>-5.7119999999999997</v>
      </c>
      <c r="J1756" s="10">
        <v>44270.125</v>
      </c>
      <c r="K1756" s="36">
        <f t="shared" si="27"/>
        <v>0.44388506348370493</v>
      </c>
      <c r="N1756" s="4"/>
      <c r="O1756" s="17"/>
      <c r="P1756" s="17"/>
      <c r="Q1756" s="17"/>
      <c r="R1756" s="4"/>
    </row>
    <row r="1757" spans="1:18" x14ac:dyDescent="0.3">
      <c r="A1757" s="10">
        <v>44270.166666666664</v>
      </c>
      <c r="B1757" s="5">
        <v>44270.166666666664</v>
      </c>
      <c r="C1757" s="6">
        <v>29925.0859375</v>
      </c>
      <c r="D1757" s="6">
        <v>14566.380859375</v>
      </c>
      <c r="E1757" s="6">
        <v>31513</v>
      </c>
      <c r="F1757" s="11">
        <v>48.676153812214928</v>
      </c>
      <c r="G1757" s="17">
        <v>46.222999999999999</v>
      </c>
      <c r="H1757" s="7">
        <v>-606.61300000000006</v>
      </c>
      <c r="I1757">
        <v>-3.9980000000000002</v>
      </c>
      <c r="J1757" s="10">
        <v>44270.166666666664</v>
      </c>
      <c r="K1757" s="36">
        <f t="shared" si="27"/>
        <v>0.42613814258966703</v>
      </c>
      <c r="N1757" s="4"/>
      <c r="O1757" s="17"/>
      <c r="P1757" s="17"/>
      <c r="Q1757" s="17"/>
      <c r="R1757" s="4"/>
    </row>
    <row r="1758" spans="1:18" x14ac:dyDescent="0.3">
      <c r="A1758" s="10">
        <v>44270.208333333336</v>
      </c>
      <c r="B1758" s="5">
        <v>44270.208333333336</v>
      </c>
      <c r="C1758" s="6">
        <v>31111.681640625</v>
      </c>
      <c r="D1758" s="6">
        <v>13960.111328125</v>
      </c>
      <c r="E1758" s="6">
        <v>31513</v>
      </c>
      <c r="F1758" s="11">
        <v>44.870963547968977</v>
      </c>
      <c r="G1758" s="17">
        <v>44.298999999999999</v>
      </c>
      <c r="H1758" s="7">
        <v>-606.27</v>
      </c>
      <c r="I1758">
        <v>-4.1619999999999999</v>
      </c>
      <c r="J1758" s="10">
        <v>44270.208333333336</v>
      </c>
      <c r="K1758" s="36">
        <f t="shared" si="27"/>
        <v>0.40840044087531446</v>
      </c>
      <c r="N1758" s="4"/>
      <c r="O1758" s="17"/>
      <c r="P1758" s="17"/>
      <c r="Q1758" s="17"/>
      <c r="R1758" s="4"/>
    </row>
    <row r="1759" spans="1:18" x14ac:dyDescent="0.3">
      <c r="A1759" s="10">
        <v>44270.25</v>
      </c>
      <c r="B1759" s="5">
        <v>44270.25</v>
      </c>
      <c r="C1759" s="6">
        <v>32925.77734375</v>
      </c>
      <c r="D1759" s="6">
        <v>12515.095703125</v>
      </c>
      <c r="E1759" s="6">
        <v>31513</v>
      </c>
      <c r="F1759" s="11">
        <v>38.010023491520165</v>
      </c>
      <c r="G1759" s="17">
        <v>39.713999999999999</v>
      </c>
      <c r="H1759" s="7">
        <v>-1445.0160000000001</v>
      </c>
      <c r="I1759">
        <v>-10.351000000000001</v>
      </c>
      <c r="J1759" s="10">
        <v>44270.25</v>
      </c>
      <c r="K1759" s="36">
        <f t="shared" si="27"/>
        <v>0.36613050201860625</v>
      </c>
      <c r="N1759" s="4"/>
      <c r="O1759" s="17"/>
      <c r="P1759" s="17"/>
      <c r="Q1759" s="17"/>
      <c r="R1759" s="4"/>
    </row>
    <row r="1760" spans="1:18" x14ac:dyDescent="0.3">
      <c r="A1760" s="10">
        <v>44270.291666666664</v>
      </c>
      <c r="B1760" s="5">
        <v>44270.291666666664</v>
      </c>
      <c r="C1760" s="6">
        <v>35641.74609375</v>
      </c>
      <c r="D1760" s="6">
        <v>12630.572265625</v>
      </c>
      <c r="E1760" s="6">
        <v>31513</v>
      </c>
      <c r="F1760" s="11">
        <v>35.437579944602795</v>
      </c>
      <c r="G1760" s="17">
        <v>40.08</v>
      </c>
      <c r="H1760" s="7">
        <v>115.477</v>
      </c>
      <c r="I1760">
        <v>0.92300000000000004</v>
      </c>
      <c r="J1760" s="10">
        <v>44270.291666666664</v>
      </c>
      <c r="K1760" s="36">
        <f t="shared" si="27"/>
        <v>0.36950472178339483</v>
      </c>
      <c r="N1760" s="4"/>
      <c r="O1760" s="17"/>
      <c r="P1760" s="17"/>
      <c r="Q1760" s="17"/>
      <c r="R1760" s="4"/>
    </row>
    <row r="1761" spans="1:18" x14ac:dyDescent="0.3">
      <c r="A1761" s="10">
        <v>44270.333333333336</v>
      </c>
      <c r="B1761" s="5">
        <v>44270.333333333336</v>
      </c>
      <c r="C1761" s="6">
        <v>36828.046875</v>
      </c>
      <c r="D1761" s="6">
        <v>12133.9501953125</v>
      </c>
      <c r="E1761" s="6">
        <v>31513</v>
      </c>
      <c r="F1761" s="11">
        <v>32.947579969410199</v>
      </c>
      <c r="G1761" s="17">
        <v>38.503999999999998</v>
      </c>
      <c r="H1761" s="7">
        <v>-496.62200000000001</v>
      </c>
      <c r="I1761">
        <v>-3.9319999999999999</v>
      </c>
      <c r="J1761" s="10">
        <v>44270.333333333336</v>
      </c>
      <c r="K1761" s="36">
        <f t="shared" si="27"/>
        <v>0.35497529459949673</v>
      </c>
      <c r="N1761" s="4"/>
      <c r="O1761" s="17"/>
      <c r="P1761" s="17"/>
      <c r="Q1761" s="17"/>
      <c r="R1761" s="4"/>
    </row>
    <row r="1762" spans="1:18" x14ac:dyDescent="0.3">
      <c r="A1762" s="10">
        <v>44270.375</v>
      </c>
      <c r="B1762" s="5">
        <v>44270.375</v>
      </c>
      <c r="C1762" s="6">
        <v>37143.99609375</v>
      </c>
      <c r="D1762" s="6">
        <v>10344.19921875</v>
      </c>
      <c r="E1762" s="6">
        <v>31513</v>
      </c>
      <c r="F1762" s="11">
        <v>27.848913166589952</v>
      </c>
      <c r="G1762" s="17">
        <v>32.825000000000003</v>
      </c>
      <c r="H1762" s="7">
        <v>-1789.751</v>
      </c>
      <c r="I1762">
        <v>-14.75</v>
      </c>
      <c r="J1762" s="10">
        <v>44270.375</v>
      </c>
      <c r="K1762" s="36">
        <f t="shared" si="27"/>
        <v>0.30261957316716404</v>
      </c>
      <c r="N1762" s="4"/>
      <c r="O1762" s="17"/>
      <c r="P1762" s="17"/>
      <c r="Q1762" s="17"/>
      <c r="R1762" s="4"/>
    </row>
    <row r="1763" spans="1:18" x14ac:dyDescent="0.3">
      <c r="A1763" s="10">
        <v>44270.416666666664</v>
      </c>
      <c r="B1763" s="5">
        <v>44270.416666666664</v>
      </c>
      <c r="C1763" s="6">
        <v>37172.5859375</v>
      </c>
      <c r="D1763" s="6">
        <v>7448.84033203125</v>
      </c>
      <c r="E1763" s="6">
        <v>31513</v>
      </c>
      <c r="F1763" s="11">
        <v>20.038531471970586</v>
      </c>
      <c r="G1763" s="17">
        <v>23.637</v>
      </c>
      <c r="H1763" s="7">
        <v>-2895.3589999999999</v>
      </c>
      <c r="I1763">
        <v>-27.99</v>
      </c>
      <c r="J1763" s="10">
        <v>44270.416666666664</v>
      </c>
      <c r="K1763" s="36">
        <f t="shared" si="27"/>
        <v>0.2179137502194137</v>
      </c>
      <c r="N1763" s="4"/>
      <c r="O1763" s="17"/>
      <c r="P1763" s="17"/>
      <c r="Q1763" s="17"/>
      <c r="R1763" s="4"/>
    </row>
    <row r="1764" spans="1:18" x14ac:dyDescent="0.3">
      <c r="A1764" s="10">
        <v>44270.458333333336</v>
      </c>
      <c r="B1764" s="5">
        <v>44270.458333333336</v>
      </c>
      <c r="C1764" s="6">
        <v>37060.8359375</v>
      </c>
      <c r="D1764" s="6">
        <v>7525.505859375</v>
      </c>
      <c r="E1764" s="6">
        <v>31513</v>
      </c>
      <c r="F1764" s="11">
        <v>20.305817904556001</v>
      </c>
      <c r="G1764" s="17">
        <v>23.88</v>
      </c>
      <c r="H1764" s="7">
        <v>76.665999999999997</v>
      </c>
      <c r="I1764">
        <v>1.0289999999999999</v>
      </c>
      <c r="J1764" s="10">
        <v>44270.458333333336</v>
      </c>
      <c r="K1764" s="36">
        <f t="shared" si="27"/>
        <v>0.22015401088292083</v>
      </c>
      <c r="N1764" s="4"/>
      <c r="O1764" s="17"/>
      <c r="P1764" s="17"/>
      <c r="Q1764" s="17"/>
      <c r="R1764" s="4"/>
    </row>
    <row r="1765" spans="1:18" x14ac:dyDescent="0.3">
      <c r="A1765" s="10">
        <v>44270.5</v>
      </c>
      <c r="B1765" s="5">
        <v>44270.5</v>
      </c>
      <c r="C1765" s="6">
        <v>37234.7890625</v>
      </c>
      <c r="D1765" s="6">
        <v>6693.29833984375</v>
      </c>
      <c r="E1765" s="6">
        <v>31513</v>
      </c>
      <c r="F1765" s="11">
        <v>17.975926568588303</v>
      </c>
      <c r="G1765" s="17">
        <v>21.239000000000001</v>
      </c>
      <c r="H1765" s="7">
        <v>-832.20799999999997</v>
      </c>
      <c r="I1765">
        <v>-11.058</v>
      </c>
      <c r="J1765" s="10">
        <v>44270.5</v>
      </c>
      <c r="K1765" s="36">
        <f t="shared" si="27"/>
        <v>0.19580615733426954</v>
      </c>
      <c r="N1765" s="4"/>
      <c r="O1765" s="17"/>
      <c r="P1765" s="17"/>
      <c r="Q1765" s="17"/>
      <c r="R1765" s="4"/>
    </row>
    <row r="1766" spans="1:18" x14ac:dyDescent="0.3">
      <c r="A1766" s="10">
        <v>44270.541666666664</v>
      </c>
      <c r="B1766" s="5">
        <v>44270.541666666664</v>
      </c>
      <c r="C1766" s="6">
        <v>37580.72265625</v>
      </c>
      <c r="D1766" s="6">
        <v>5373.2265625</v>
      </c>
      <c r="E1766" s="6">
        <v>31513</v>
      </c>
      <c r="F1766" s="11">
        <v>14.297826605541299</v>
      </c>
      <c r="G1766" s="17">
        <v>17.05</v>
      </c>
      <c r="H1766" s="7">
        <v>-1320.0719999999999</v>
      </c>
      <c r="I1766">
        <v>-19.722000000000001</v>
      </c>
      <c r="J1766" s="10">
        <v>44270.541666666664</v>
      </c>
      <c r="K1766" s="36">
        <f t="shared" si="27"/>
        <v>0.15718701363290621</v>
      </c>
      <c r="N1766" s="4"/>
      <c r="O1766" s="17"/>
      <c r="P1766" s="17"/>
      <c r="Q1766" s="17"/>
      <c r="R1766" s="4"/>
    </row>
    <row r="1767" spans="1:18" x14ac:dyDescent="0.3">
      <c r="A1767" s="10">
        <v>44270.583333333336</v>
      </c>
      <c r="B1767" s="5">
        <v>44270.583333333336</v>
      </c>
      <c r="C1767" s="6">
        <v>38160.69921875</v>
      </c>
      <c r="D1767" s="6">
        <v>4861.16845703125</v>
      </c>
      <c r="E1767" s="6">
        <v>31513</v>
      </c>
      <c r="F1767" s="11">
        <v>12.738677635767083</v>
      </c>
      <c r="G1767" s="17">
        <v>15.425000000000001</v>
      </c>
      <c r="H1767" s="7">
        <v>-512.05799999999999</v>
      </c>
      <c r="I1767">
        <v>-9.5299999999999994</v>
      </c>
      <c r="J1767" s="10">
        <v>44270.583333333336</v>
      </c>
      <c r="K1767" s="36">
        <f t="shared" si="27"/>
        <v>0.14220584664443275</v>
      </c>
      <c r="N1767" s="4"/>
      <c r="O1767" s="17"/>
      <c r="P1767" s="17"/>
      <c r="Q1767" s="17"/>
      <c r="R1767" s="4"/>
    </row>
    <row r="1768" spans="1:18" x14ac:dyDescent="0.3">
      <c r="A1768" s="10">
        <v>44270.625</v>
      </c>
      <c r="B1768" s="5">
        <v>44270.625</v>
      </c>
      <c r="C1768" s="6">
        <v>38867.29296875</v>
      </c>
      <c r="D1768" s="6">
        <v>5340.20361328125</v>
      </c>
      <c r="E1768" s="6">
        <v>31513</v>
      </c>
      <c r="F1768" s="11">
        <v>13.739582063445658</v>
      </c>
      <c r="G1768" s="17">
        <v>16.946000000000002</v>
      </c>
      <c r="H1768" s="7">
        <v>479.03500000000003</v>
      </c>
      <c r="I1768">
        <v>9.8539999999999992</v>
      </c>
      <c r="J1768" s="10">
        <v>44270.625</v>
      </c>
      <c r="K1768" s="36">
        <f t="shared" si="27"/>
        <v>0.15622821894564393</v>
      </c>
      <c r="N1768" s="4"/>
      <c r="O1768" s="17"/>
      <c r="P1768" s="17"/>
      <c r="Q1768" s="17"/>
      <c r="R1768" s="4"/>
    </row>
    <row r="1769" spans="1:18" x14ac:dyDescent="0.3">
      <c r="A1769" s="10">
        <v>44270.666666666664</v>
      </c>
      <c r="B1769" s="5">
        <v>44270.666666666664</v>
      </c>
      <c r="C1769" s="6">
        <v>39926.265625</v>
      </c>
      <c r="D1769" s="6">
        <v>5779.33056640625</v>
      </c>
      <c r="E1769" s="6">
        <v>31513</v>
      </c>
      <c r="F1769" s="11">
        <v>14.475009059668976</v>
      </c>
      <c r="G1769" s="17">
        <v>18.338999999999999</v>
      </c>
      <c r="H1769" s="7">
        <v>439.12700000000001</v>
      </c>
      <c r="I1769">
        <v>8.2230000000000008</v>
      </c>
      <c r="J1769" s="10">
        <v>44270.666666666664</v>
      </c>
      <c r="K1769" s="36">
        <f t="shared" si="27"/>
        <v>0.16907053624714763</v>
      </c>
      <c r="N1769" s="4"/>
      <c r="O1769" s="17"/>
      <c r="P1769" s="17"/>
      <c r="Q1769" s="17"/>
      <c r="R1769" s="4"/>
    </row>
    <row r="1770" spans="1:18" x14ac:dyDescent="0.3">
      <c r="A1770" s="10">
        <v>44270.708333333336</v>
      </c>
      <c r="B1770" s="5">
        <v>44270.708333333336</v>
      </c>
      <c r="C1770" s="6">
        <v>40545.66796875</v>
      </c>
      <c r="D1770" s="6">
        <v>5272.78466796875</v>
      </c>
      <c r="E1770" s="6">
        <v>31513</v>
      </c>
      <c r="F1770" s="11">
        <v>13.004557409271625</v>
      </c>
      <c r="G1770" s="17">
        <v>16.731999999999999</v>
      </c>
      <c r="H1770" s="7">
        <v>-506.54599999999999</v>
      </c>
      <c r="I1770">
        <v>-8.7650000000000006</v>
      </c>
      <c r="J1770" s="10">
        <v>44270.708333333336</v>
      </c>
      <c r="K1770" s="36">
        <f t="shared" si="27"/>
        <v>0.154255314493008</v>
      </c>
      <c r="N1770" s="4"/>
      <c r="O1770" s="17"/>
      <c r="P1770" s="17"/>
      <c r="Q1770" s="17"/>
      <c r="R1770" s="4"/>
    </row>
    <row r="1771" spans="1:18" x14ac:dyDescent="0.3">
      <c r="A1771" s="10">
        <v>44270.75</v>
      </c>
      <c r="B1771" s="5">
        <v>44270.75</v>
      </c>
      <c r="C1771" s="6">
        <v>40828.03125</v>
      </c>
      <c r="D1771" s="6">
        <v>4492.24609375</v>
      </c>
      <c r="E1771" s="6">
        <v>31513</v>
      </c>
      <c r="F1771" s="11">
        <v>11.002847691192555</v>
      </c>
      <c r="G1771" s="17">
        <v>14.255000000000001</v>
      </c>
      <c r="H1771" s="7">
        <v>-780.53899999999999</v>
      </c>
      <c r="I1771">
        <v>-14.803000000000001</v>
      </c>
      <c r="J1771" s="10">
        <v>44270.75</v>
      </c>
      <c r="K1771" s="36">
        <f t="shared" si="27"/>
        <v>0.13141940641273187</v>
      </c>
      <c r="N1771" s="4"/>
      <c r="O1771" s="17"/>
      <c r="P1771" s="17"/>
      <c r="Q1771" s="17"/>
      <c r="R1771" s="4"/>
    </row>
    <row r="1772" spans="1:18" x14ac:dyDescent="0.3">
      <c r="A1772" s="10">
        <v>44270.791666666664</v>
      </c>
      <c r="B1772" s="5">
        <v>44270.791666666664</v>
      </c>
      <c r="C1772" s="6">
        <v>40412.546875</v>
      </c>
      <c r="D1772" s="6">
        <v>4313.7880859375</v>
      </c>
      <c r="E1772" s="6">
        <v>31513</v>
      </c>
      <c r="F1772" s="11">
        <v>10.674378180817143</v>
      </c>
      <c r="G1772" s="17">
        <v>13.688000000000001</v>
      </c>
      <c r="H1772" s="7">
        <v>-178.458</v>
      </c>
      <c r="I1772">
        <v>-3.9729999999999999</v>
      </c>
      <c r="J1772" s="10">
        <v>44270.791666666664</v>
      </c>
      <c r="K1772" s="36">
        <f t="shared" si="27"/>
        <v>0.12619213153121525</v>
      </c>
      <c r="N1772" s="4"/>
      <c r="O1772" s="17"/>
      <c r="P1772" s="17"/>
      <c r="Q1772" s="17"/>
      <c r="R1772" s="4"/>
    </row>
    <row r="1773" spans="1:18" x14ac:dyDescent="0.3">
      <c r="A1773" s="10">
        <v>44270.833333333336</v>
      </c>
      <c r="B1773" s="5">
        <v>44270.833333333336</v>
      </c>
      <c r="C1773" s="6">
        <v>41149.9921875</v>
      </c>
      <c r="D1773" s="6">
        <v>5095.73486328125</v>
      </c>
      <c r="E1773" s="6">
        <v>31513</v>
      </c>
      <c r="F1773" s="11">
        <v>12.3833191512225</v>
      </c>
      <c r="G1773" s="17">
        <v>16.170000000000002</v>
      </c>
      <c r="H1773" s="7">
        <v>781.947</v>
      </c>
      <c r="I1773">
        <v>18.126999999999999</v>
      </c>
      <c r="J1773" s="10">
        <v>44270.833333333336</v>
      </c>
      <c r="K1773" s="36">
        <f t="shared" si="27"/>
        <v>0.14907413550991752</v>
      </c>
      <c r="N1773" s="4"/>
      <c r="O1773" s="17"/>
      <c r="P1773" s="17"/>
      <c r="Q1773" s="17"/>
      <c r="R1773" s="4"/>
    </row>
    <row r="1774" spans="1:18" x14ac:dyDescent="0.3">
      <c r="A1774" s="10">
        <v>44270.875</v>
      </c>
      <c r="B1774" s="5">
        <v>44270.875</v>
      </c>
      <c r="C1774" s="6">
        <v>40451.84765625</v>
      </c>
      <c r="D1774" s="6">
        <v>6266.79345703125</v>
      </c>
      <c r="E1774" s="6">
        <v>31513</v>
      </c>
      <c r="F1774" s="11">
        <v>15.491983234696576</v>
      </c>
      <c r="G1774" s="17">
        <v>19.885999999999999</v>
      </c>
      <c r="H1774" s="7">
        <v>1171.059</v>
      </c>
      <c r="I1774">
        <v>22.981000000000002</v>
      </c>
      <c r="J1774" s="10">
        <v>44270.875</v>
      </c>
      <c r="K1774" s="36">
        <f t="shared" si="27"/>
        <v>0.18333260722017436</v>
      </c>
      <c r="N1774" s="4"/>
      <c r="O1774" s="17"/>
      <c r="P1774" s="17"/>
      <c r="Q1774" s="17"/>
      <c r="R1774" s="4"/>
    </row>
    <row r="1775" spans="1:18" x14ac:dyDescent="0.3">
      <c r="A1775" s="10">
        <v>44270.916666666664</v>
      </c>
      <c r="B1775" s="5">
        <v>44270.916666666664</v>
      </c>
      <c r="C1775" s="6">
        <v>38650.79296875</v>
      </c>
      <c r="D1775" s="6">
        <v>7135.892578125</v>
      </c>
      <c r="E1775" s="6">
        <v>31513</v>
      </c>
      <c r="F1775" s="11">
        <v>18.462473936549046</v>
      </c>
      <c r="G1775" s="17">
        <v>22.643999999999998</v>
      </c>
      <c r="H1775" s="7">
        <v>869.09900000000005</v>
      </c>
      <c r="I1775">
        <v>13.868</v>
      </c>
      <c r="J1775" s="10">
        <v>44270.916666666664</v>
      </c>
      <c r="K1775" s="36">
        <f t="shared" si="27"/>
        <v>0.20875910479199578</v>
      </c>
      <c r="N1775" s="4"/>
      <c r="O1775" s="17"/>
      <c r="P1775" s="17"/>
      <c r="Q1775" s="17"/>
      <c r="R1775" s="4"/>
    </row>
    <row r="1776" spans="1:18" x14ac:dyDescent="0.3">
      <c r="A1776" s="10">
        <v>44270.958333333336</v>
      </c>
      <c r="B1776" s="5">
        <v>44270.958333333336</v>
      </c>
      <c r="C1776" s="6">
        <v>36421.21875</v>
      </c>
      <c r="D1776" s="6">
        <v>8257.896484375</v>
      </c>
      <c r="E1776" s="6">
        <v>31513</v>
      </c>
      <c r="F1776" s="11">
        <v>22.673311788543597</v>
      </c>
      <c r="G1776" s="17">
        <v>26.204000000000001</v>
      </c>
      <c r="H1776" s="7">
        <v>1122.0039999999999</v>
      </c>
      <c r="I1776">
        <v>15.723000000000001</v>
      </c>
      <c r="J1776" s="10">
        <v>44270.958333333336</v>
      </c>
      <c r="K1776" s="36">
        <f t="shared" si="27"/>
        <v>0.24157938447135918</v>
      </c>
      <c r="N1776" s="4"/>
      <c r="O1776" s="17"/>
      <c r="P1776" s="17"/>
      <c r="Q1776" s="17"/>
      <c r="R1776" s="4"/>
    </row>
    <row r="1777" spans="1:18" x14ac:dyDescent="0.3">
      <c r="A1777" s="10">
        <v>44271</v>
      </c>
      <c r="B1777" s="5">
        <v>44271</v>
      </c>
      <c r="C1777" s="6">
        <v>34095.3046875</v>
      </c>
      <c r="D1777" s="6">
        <v>10511.58984375</v>
      </c>
      <c r="E1777" s="6">
        <v>31513</v>
      </c>
      <c r="F1777" s="11">
        <v>30.830021729073309</v>
      </c>
      <c r="G1777" s="17">
        <v>33.356000000000002</v>
      </c>
      <c r="H1777" s="7">
        <v>2253.6930000000002</v>
      </c>
      <c r="I1777">
        <v>27.291</v>
      </c>
      <c r="J1777" s="10">
        <v>44271</v>
      </c>
      <c r="K1777" s="36">
        <f t="shared" si="27"/>
        <v>0.30751495758001285</v>
      </c>
      <c r="N1777" s="4"/>
      <c r="O1777" s="17"/>
      <c r="P1777" s="17"/>
      <c r="Q1777" s="17"/>
      <c r="R1777" s="4"/>
    </row>
    <row r="1778" spans="1:18" x14ac:dyDescent="0.3">
      <c r="A1778" s="10">
        <v>44271.041666666664</v>
      </c>
      <c r="B1778" s="5">
        <v>44271.041666666664</v>
      </c>
      <c r="C1778" s="6">
        <v>32472.703125</v>
      </c>
      <c r="D1778" s="6">
        <v>12217.08984375</v>
      </c>
      <c r="E1778" s="6">
        <v>31513</v>
      </c>
      <c r="F1778" s="11">
        <v>37.622645077379893</v>
      </c>
      <c r="G1778" s="17">
        <v>38.768000000000001</v>
      </c>
      <c r="H1778" s="7">
        <v>1705.5</v>
      </c>
      <c r="I1778">
        <v>16.225000000000001</v>
      </c>
      <c r="J1778" s="10">
        <v>44271.041666666664</v>
      </c>
      <c r="K1778" s="36">
        <f t="shared" si="27"/>
        <v>0.35740915803639339</v>
      </c>
      <c r="N1778" s="4"/>
      <c r="O1778" s="17"/>
      <c r="P1778" s="17"/>
      <c r="Q1778" s="17"/>
      <c r="R1778" s="4"/>
    </row>
    <row r="1779" spans="1:18" x14ac:dyDescent="0.3">
      <c r="A1779" s="10">
        <v>44271.083333333336</v>
      </c>
      <c r="B1779" s="5">
        <v>44271.083333333336</v>
      </c>
      <c r="C1779" s="6">
        <v>31514.384765625</v>
      </c>
      <c r="D1779" s="6">
        <v>13816.763671875</v>
      </c>
      <c r="E1779" s="6">
        <v>31513</v>
      </c>
      <c r="F1779" s="11">
        <v>43.842720632598024</v>
      </c>
      <c r="G1779" s="17">
        <v>43.844000000000001</v>
      </c>
      <c r="H1779" s="7">
        <v>1599.674</v>
      </c>
      <c r="I1779">
        <v>13.093999999999999</v>
      </c>
      <c r="J1779" s="10">
        <v>44271.083333333336</v>
      </c>
      <c r="K1779" s="36">
        <f t="shared" si="27"/>
        <v>0.404205714118542</v>
      </c>
      <c r="N1779" s="4"/>
      <c r="O1779" s="17"/>
      <c r="P1779" s="17"/>
      <c r="Q1779" s="17"/>
      <c r="R1779" s="4"/>
    </row>
    <row r="1780" spans="1:18" x14ac:dyDescent="0.3">
      <c r="A1780" s="10">
        <v>44271.125</v>
      </c>
      <c r="B1780" s="5">
        <v>44271.125</v>
      </c>
      <c r="C1780" s="6">
        <v>30860.73046875</v>
      </c>
      <c r="D1780" s="6">
        <v>14398.490234375</v>
      </c>
      <c r="E1780" s="6">
        <v>31513</v>
      </c>
      <c r="F1780" s="11">
        <v>46.656349398323897</v>
      </c>
      <c r="G1780" s="17">
        <v>45.69</v>
      </c>
      <c r="H1780" s="7">
        <v>581.72699999999998</v>
      </c>
      <c r="I1780">
        <v>4.21</v>
      </c>
      <c r="J1780" s="10">
        <v>44271.125</v>
      </c>
      <c r="K1780" s="36">
        <f t="shared" si="27"/>
        <v>0.42122431981744773</v>
      </c>
      <c r="N1780" s="4"/>
      <c r="O1780" s="17"/>
      <c r="P1780" s="17"/>
      <c r="Q1780" s="17"/>
      <c r="R1780" s="4"/>
    </row>
    <row r="1781" spans="1:18" x14ac:dyDescent="0.3">
      <c r="A1781" s="10">
        <v>44271.166666666664</v>
      </c>
      <c r="B1781" s="5">
        <v>44271.166666666664</v>
      </c>
      <c r="C1781" s="6">
        <v>30849.916015625</v>
      </c>
      <c r="D1781" s="6">
        <v>14415.3046875</v>
      </c>
      <c r="E1781" s="6">
        <v>31513</v>
      </c>
      <c r="F1781" s="11">
        <v>46.7272088526882</v>
      </c>
      <c r="G1781" s="17">
        <v>45.743000000000002</v>
      </c>
      <c r="H1781" s="7">
        <v>16.814</v>
      </c>
      <c r="I1781">
        <v>0.11700000000000001</v>
      </c>
      <c r="J1781" s="10">
        <v>44271.166666666664</v>
      </c>
      <c r="K1781" s="36">
        <f t="shared" si="27"/>
        <v>0.42171293634076412</v>
      </c>
      <c r="N1781" s="4"/>
      <c r="O1781" s="17"/>
      <c r="P1781" s="17"/>
      <c r="Q1781" s="17"/>
      <c r="R1781" s="4"/>
    </row>
    <row r="1782" spans="1:18" x14ac:dyDescent="0.3">
      <c r="A1782" s="10">
        <v>44271.208333333336</v>
      </c>
      <c r="B1782" s="5">
        <v>44271.208333333336</v>
      </c>
      <c r="C1782" s="6">
        <v>31437.0390625</v>
      </c>
      <c r="D1782" s="6">
        <v>15239.505859375</v>
      </c>
      <c r="E1782" s="6">
        <v>31513</v>
      </c>
      <c r="F1782" s="11">
        <v>48.47627611836257</v>
      </c>
      <c r="G1782" s="17">
        <v>48.359000000000002</v>
      </c>
      <c r="H1782" s="7">
        <v>824.20100000000002</v>
      </c>
      <c r="I1782">
        <v>5.718</v>
      </c>
      <c r="J1782" s="10">
        <v>44271.208333333336</v>
      </c>
      <c r="K1782" s="36">
        <f t="shared" si="27"/>
        <v>0.44583031039728516</v>
      </c>
      <c r="N1782" s="4"/>
      <c r="O1782" s="17"/>
      <c r="P1782" s="17"/>
      <c r="Q1782" s="17"/>
      <c r="R1782" s="4"/>
    </row>
    <row r="1783" spans="1:18" x14ac:dyDescent="0.3">
      <c r="A1783" s="10">
        <v>44271.25</v>
      </c>
      <c r="B1783" s="5">
        <v>44271.25</v>
      </c>
      <c r="C1783" s="6">
        <v>33238.48046875</v>
      </c>
      <c r="D1783" s="6">
        <v>15054.45703125</v>
      </c>
      <c r="E1783" s="6">
        <v>31513</v>
      </c>
      <c r="F1783" s="11">
        <v>45.292254095080636</v>
      </c>
      <c r="G1783" s="17">
        <v>47.771999999999998</v>
      </c>
      <c r="H1783" s="7">
        <v>-185.04900000000001</v>
      </c>
      <c r="I1783">
        <v>-1.214</v>
      </c>
      <c r="J1783" s="10">
        <v>44271.25</v>
      </c>
      <c r="K1783" s="36">
        <f t="shared" si="27"/>
        <v>0.44041865192206425</v>
      </c>
      <c r="N1783" s="4"/>
      <c r="O1783" s="17"/>
      <c r="P1783" s="17"/>
      <c r="Q1783" s="17"/>
      <c r="R1783" s="4"/>
    </row>
    <row r="1784" spans="1:18" x14ac:dyDescent="0.3">
      <c r="A1784" s="10">
        <v>44271.291666666664</v>
      </c>
      <c r="B1784" s="5">
        <v>44271.291666666664</v>
      </c>
      <c r="C1784" s="6">
        <v>35588.484375</v>
      </c>
      <c r="D1784" s="6">
        <v>15494.8359375</v>
      </c>
      <c r="E1784" s="6">
        <v>31513</v>
      </c>
      <c r="F1784" s="11">
        <v>43.538903692073852</v>
      </c>
      <c r="G1784" s="17">
        <v>49.168999999999997</v>
      </c>
      <c r="H1784" s="7">
        <v>440.37900000000002</v>
      </c>
      <c r="I1784">
        <v>2.9249999999999998</v>
      </c>
      <c r="J1784" s="10">
        <v>44271.291666666664</v>
      </c>
      <c r="K1784" s="36">
        <f t="shared" si="27"/>
        <v>0.45329784594230882</v>
      </c>
      <c r="N1784" s="4"/>
      <c r="O1784" s="17"/>
      <c r="P1784" s="17"/>
      <c r="Q1784" s="17"/>
      <c r="R1784" s="4"/>
    </row>
    <row r="1785" spans="1:18" x14ac:dyDescent="0.3">
      <c r="A1785" s="10">
        <v>44271.333333333336</v>
      </c>
      <c r="B1785" s="5">
        <v>44271.333333333336</v>
      </c>
      <c r="C1785" s="6">
        <v>36312.58984375</v>
      </c>
      <c r="D1785" s="6">
        <v>14891.62890625</v>
      </c>
      <c r="E1785" s="6">
        <v>31513</v>
      </c>
      <c r="F1785" s="11">
        <v>41.009547846428525</v>
      </c>
      <c r="G1785" s="17">
        <v>47.255000000000003</v>
      </c>
      <c r="H1785" s="7">
        <v>-603.20699999999999</v>
      </c>
      <c r="I1785">
        <v>-3.8929999999999998</v>
      </c>
      <c r="J1785" s="10">
        <v>44271.333333333336</v>
      </c>
      <c r="K1785" s="36">
        <f t="shared" si="27"/>
        <v>0.43565233602480846</v>
      </c>
      <c r="N1785" s="4"/>
      <c r="O1785" s="17"/>
      <c r="P1785" s="17"/>
      <c r="Q1785" s="17"/>
      <c r="R1785" s="4"/>
    </row>
    <row r="1786" spans="1:18" x14ac:dyDescent="0.3">
      <c r="A1786" s="10">
        <v>44271.375</v>
      </c>
      <c r="B1786" s="5">
        <v>44271.375</v>
      </c>
      <c r="C1786" s="6">
        <v>37004.4453125</v>
      </c>
      <c r="D1786" s="6">
        <v>13924.9755859375</v>
      </c>
      <c r="E1786" s="6">
        <v>31513</v>
      </c>
      <c r="F1786" s="11">
        <v>37.630548082377771</v>
      </c>
      <c r="G1786" s="17">
        <v>44.188000000000002</v>
      </c>
      <c r="H1786" s="7">
        <v>-966.65300000000002</v>
      </c>
      <c r="I1786">
        <v>-6.4909999999999997</v>
      </c>
      <c r="J1786" s="10">
        <v>44271.375</v>
      </c>
      <c r="K1786" s="36">
        <f t="shared" si="27"/>
        <v>0.40737711193025578</v>
      </c>
      <c r="N1786" s="4"/>
      <c r="O1786" s="17"/>
      <c r="P1786" s="17"/>
      <c r="Q1786" s="17"/>
      <c r="R1786" s="4"/>
    </row>
    <row r="1787" spans="1:18" x14ac:dyDescent="0.3">
      <c r="A1787" s="10">
        <v>44271.416666666664</v>
      </c>
      <c r="B1787" s="5">
        <v>44271.416666666664</v>
      </c>
      <c r="C1787" s="6">
        <v>37670.7578125</v>
      </c>
      <c r="D1787" s="6">
        <v>12018.28125</v>
      </c>
      <c r="E1787" s="6">
        <v>31513</v>
      </c>
      <c r="F1787" s="11">
        <v>31.903476191848906</v>
      </c>
      <c r="G1787" s="17">
        <v>38.137</v>
      </c>
      <c r="H1787" s="7">
        <v>-1906.694</v>
      </c>
      <c r="I1787">
        <v>-13.693</v>
      </c>
      <c r="J1787" s="10">
        <v>44271.416666666664</v>
      </c>
      <c r="K1787" s="36">
        <f t="shared" si="27"/>
        <v>0.3515918556550231</v>
      </c>
      <c r="N1787" s="4"/>
      <c r="O1787" s="17"/>
      <c r="P1787" s="17"/>
      <c r="Q1787" s="17"/>
      <c r="R1787" s="4"/>
    </row>
    <row r="1788" spans="1:18" x14ac:dyDescent="0.3">
      <c r="A1788" s="10">
        <v>44271.458333333336</v>
      </c>
      <c r="B1788" s="5">
        <v>44271.458333333336</v>
      </c>
      <c r="C1788" s="6">
        <v>38599.44921875</v>
      </c>
      <c r="D1788" s="6">
        <v>10384.640625</v>
      </c>
      <c r="E1788" s="6">
        <v>31513</v>
      </c>
      <c r="F1788" s="11">
        <v>26.903597940344635</v>
      </c>
      <c r="G1788" s="17">
        <v>32.953000000000003</v>
      </c>
      <c r="H1788" s="7">
        <v>-1633.6410000000001</v>
      </c>
      <c r="I1788">
        <v>-13.593</v>
      </c>
      <c r="J1788" s="10">
        <v>44271.458333333336</v>
      </c>
      <c r="K1788" s="36">
        <f t="shared" si="27"/>
        <v>0.30379962816687145</v>
      </c>
      <c r="N1788" s="4"/>
      <c r="O1788" s="17"/>
      <c r="P1788" s="17"/>
      <c r="Q1788" s="17"/>
      <c r="R1788" s="4"/>
    </row>
    <row r="1789" spans="1:18" x14ac:dyDescent="0.3">
      <c r="A1789" s="10">
        <v>44271.5</v>
      </c>
      <c r="B1789" s="5">
        <v>44271.5</v>
      </c>
      <c r="C1789" s="6">
        <v>39467.890625</v>
      </c>
      <c r="D1789" s="6">
        <v>11270.8837890625</v>
      </c>
      <c r="E1789" s="6">
        <v>31513</v>
      </c>
      <c r="F1789" s="11">
        <v>28.557096947874953</v>
      </c>
      <c r="G1789" s="17">
        <v>35.765000000000001</v>
      </c>
      <c r="H1789" s="7">
        <v>886.24300000000005</v>
      </c>
      <c r="I1789">
        <v>8.5340000000000007</v>
      </c>
      <c r="J1789" s="10">
        <v>44271.5</v>
      </c>
      <c r="K1789" s="36">
        <f t="shared" si="27"/>
        <v>0.32972396144169452</v>
      </c>
      <c r="N1789" s="4"/>
      <c r="O1789" s="17"/>
      <c r="P1789" s="17"/>
      <c r="Q1789" s="17"/>
      <c r="R1789" s="4"/>
    </row>
    <row r="1790" spans="1:18" x14ac:dyDescent="0.3">
      <c r="A1790" s="10">
        <v>44271.541666666664</v>
      </c>
      <c r="B1790" s="5">
        <v>44271.541666666664</v>
      </c>
      <c r="C1790" s="6">
        <v>40131.73828125</v>
      </c>
      <c r="D1790" s="6">
        <v>11569.560546875</v>
      </c>
      <c r="E1790" s="6">
        <v>31513</v>
      </c>
      <c r="F1790" s="11">
        <v>28.828954444468778</v>
      </c>
      <c r="G1790" s="17">
        <v>36.713000000000001</v>
      </c>
      <c r="H1790" s="7">
        <v>298.67700000000002</v>
      </c>
      <c r="I1790">
        <v>2.65</v>
      </c>
      <c r="J1790" s="10">
        <v>44271.541666666664</v>
      </c>
      <c r="K1790" s="36">
        <f t="shared" si="27"/>
        <v>0.33846374378327782</v>
      </c>
      <c r="N1790" s="4"/>
      <c r="O1790" s="17"/>
      <c r="P1790" s="17"/>
      <c r="Q1790" s="17"/>
      <c r="R1790" s="4"/>
    </row>
    <row r="1791" spans="1:18" x14ac:dyDescent="0.3">
      <c r="A1791" s="10">
        <v>44271.583333333336</v>
      </c>
      <c r="B1791" s="5">
        <v>44271.583333333336</v>
      </c>
      <c r="C1791" s="6">
        <v>41139.39453125</v>
      </c>
      <c r="D1791" s="6">
        <v>13016.8212890625</v>
      </c>
      <c r="E1791" s="6">
        <v>31513</v>
      </c>
      <c r="F1791" s="11">
        <v>31.640770209135578</v>
      </c>
      <c r="G1791" s="17">
        <v>41.305999999999997</v>
      </c>
      <c r="H1791" s="7">
        <v>1447.261</v>
      </c>
      <c r="I1791">
        <v>12.509</v>
      </c>
      <c r="J1791" s="10">
        <v>44271.583333333336</v>
      </c>
      <c r="K1791" s="36">
        <f t="shared" si="27"/>
        <v>0.38080743607746759</v>
      </c>
      <c r="N1791" s="4"/>
      <c r="O1791" s="17"/>
      <c r="P1791" s="17"/>
      <c r="Q1791" s="17"/>
      <c r="R1791" s="4"/>
    </row>
    <row r="1792" spans="1:18" x14ac:dyDescent="0.3">
      <c r="A1792" s="10">
        <v>44271.625</v>
      </c>
      <c r="B1792" s="5">
        <v>44271.625</v>
      </c>
      <c r="C1792" s="6">
        <v>42245.98828125</v>
      </c>
      <c r="D1792" s="6">
        <v>14640.443359375</v>
      </c>
      <c r="E1792" s="6">
        <v>31513</v>
      </c>
      <c r="F1792" s="11">
        <v>34.655227525764509</v>
      </c>
      <c r="G1792" s="17">
        <v>46.457999999999998</v>
      </c>
      <c r="H1792" s="7">
        <v>1623.6220000000001</v>
      </c>
      <c r="I1792">
        <v>12.473000000000001</v>
      </c>
      <c r="J1792" s="10">
        <v>44271.625</v>
      </c>
      <c r="K1792" s="36">
        <f t="shared" si="27"/>
        <v>0.42830464981569244</v>
      </c>
      <c r="N1792" s="4"/>
      <c r="O1792" s="17"/>
      <c r="P1792" s="17"/>
      <c r="Q1792" s="17"/>
      <c r="R1792" s="4"/>
    </row>
    <row r="1793" spans="1:18" x14ac:dyDescent="0.3">
      <c r="A1793" s="10">
        <v>44271.666666666664</v>
      </c>
      <c r="B1793" s="5">
        <v>44271.666666666664</v>
      </c>
      <c r="C1793" s="6">
        <v>43117.42578125</v>
      </c>
      <c r="D1793" s="6">
        <v>16178.3212890625</v>
      </c>
      <c r="E1793" s="6">
        <v>31513</v>
      </c>
      <c r="F1793" s="11">
        <v>37.521537976642819</v>
      </c>
      <c r="G1793" s="17">
        <v>51.338000000000001</v>
      </c>
      <c r="H1793" s="7">
        <v>1537.8779999999999</v>
      </c>
      <c r="I1793">
        <v>10.504</v>
      </c>
      <c r="J1793" s="10">
        <v>44271.666666666664</v>
      </c>
      <c r="K1793" s="36">
        <f t="shared" si="27"/>
        <v>0.47329424667953895</v>
      </c>
      <c r="N1793" s="4"/>
      <c r="O1793" s="17"/>
      <c r="P1793" s="17"/>
      <c r="Q1793" s="17"/>
      <c r="R1793" s="4"/>
    </row>
    <row r="1794" spans="1:18" x14ac:dyDescent="0.3">
      <c r="A1794" s="10">
        <v>44271.708333333336</v>
      </c>
      <c r="B1794" s="5">
        <v>44271.708333333336</v>
      </c>
      <c r="C1794" s="6">
        <v>43095.109375</v>
      </c>
      <c r="D1794" s="6">
        <v>16888.767578125</v>
      </c>
      <c r="E1794" s="6">
        <v>31513</v>
      </c>
      <c r="F1794" s="11">
        <v>39.189522484243611</v>
      </c>
      <c r="G1794" s="17">
        <v>53.593000000000004</v>
      </c>
      <c r="H1794" s="7">
        <v>710.44600000000003</v>
      </c>
      <c r="I1794">
        <v>4.391</v>
      </c>
      <c r="J1794" s="10">
        <v>44271.708333333336</v>
      </c>
      <c r="K1794" s="36">
        <f t="shared" si="27"/>
        <v>0.49408349686969749</v>
      </c>
      <c r="N1794" s="4"/>
      <c r="O1794" s="17"/>
      <c r="P1794" s="17"/>
      <c r="Q1794" s="17"/>
      <c r="R1794" s="4"/>
    </row>
    <row r="1795" spans="1:18" x14ac:dyDescent="0.3">
      <c r="A1795" s="10">
        <v>44271.75</v>
      </c>
      <c r="B1795" s="5">
        <v>44271.75</v>
      </c>
      <c r="C1795" s="6">
        <v>43273.7265625</v>
      </c>
      <c r="D1795" s="6">
        <v>18195.58984375</v>
      </c>
      <c r="E1795" s="6">
        <v>31513</v>
      </c>
      <c r="F1795" s="11">
        <v>42.047660992334954</v>
      </c>
      <c r="G1795" s="17">
        <v>57.738999999999997</v>
      </c>
      <c r="H1795" s="7">
        <v>1306.8219999999999</v>
      </c>
      <c r="I1795">
        <v>7.7380000000000004</v>
      </c>
      <c r="J1795" s="10">
        <v>44271.75</v>
      </c>
      <c r="K1795" s="36">
        <f t="shared" ref="K1795:K1858" si="28">G1795*E1795/$O$1/100</f>
        <v>0.53230621584459659</v>
      </c>
      <c r="N1795" s="4"/>
      <c r="O1795" s="17"/>
      <c r="P1795" s="17"/>
      <c r="Q1795" s="17"/>
      <c r="R1795" s="4"/>
    </row>
    <row r="1796" spans="1:18" x14ac:dyDescent="0.3">
      <c r="A1796" s="10">
        <v>44271.791666666664</v>
      </c>
      <c r="B1796" s="5">
        <v>44271.791666666664</v>
      </c>
      <c r="C1796" s="6">
        <v>42659.91796875</v>
      </c>
      <c r="D1796" s="6">
        <v>19175.3671875</v>
      </c>
      <c r="E1796" s="6">
        <v>31513</v>
      </c>
      <c r="F1796" s="11">
        <v>44.949376605802854</v>
      </c>
      <c r="G1796" s="17">
        <v>60.848999999999997</v>
      </c>
      <c r="H1796" s="7">
        <v>979.77700000000004</v>
      </c>
      <c r="I1796">
        <v>5.3849999999999998</v>
      </c>
      <c r="J1796" s="10">
        <v>44271.791666666664</v>
      </c>
      <c r="K1796" s="36">
        <f t="shared" si="28"/>
        <v>0.56097786466561339</v>
      </c>
      <c r="N1796" s="4"/>
      <c r="O1796" s="17"/>
      <c r="P1796" s="17"/>
      <c r="Q1796" s="17"/>
      <c r="R1796" s="4"/>
    </row>
    <row r="1797" spans="1:18" x14ac:dyDescent="0.3">
      <c r="A1797" s="10">
        <v>44271.833333333336</v>
      </c>
      <c r="B1797" s="5">
        <v>44271.833333333336</v>
      </c>
      <c r="C1797" s="6">
        <v>43223.89453125</v>
      </c>
      <c r="D1797" s="6">
        <v>19612.853515625</v>
      </c>
      <c r="E1797" s="6">
        <v>31513</v>
      </c>
      <c r="F1797" s="11">
        <v>45.375026309684571</v>
      </c>
      <c r="G1797" s="17">
        <v>62.237000000000002</v>
      </c>
      <c r="H1797" s="7">
        <v>437.48599999999999</v>
      </c>
      <c r="I1797">
        <v>2.2810000000000001</v>
      </c>
      <c r="J1797" s="10">
        <v>44271.833333333336</v>
      </c>
      <c r="K1797" s="36">
        <f t="shared" si="28"/>
        <v>0.57377408606869107</v>
      </c>
      <c r="N1797" s="4"/>
      <c r="O1797" s="17"/>
      <c r="P1797" s="17"/>
      <c r="Q1797" s="17"/>
      <c r="R1797" s="4"/>
    </row>
    <row r="1798" spans="1:18" x14ac:dyDescent="0.3">
      <c r="A1798" s="10">
        <v>44271.875</v>
      </c>
      <c r="B1798" s="5">
        <v>44271.875</v>
      </c>
      <c r="C1798" s="6">
        <v>43149.22265625</v>
      </c>
      <c r="D1798" s="6">
        <v>21215.876953125</v>
      </c>
      <c r="E1798" s="6">
        <v>31513</v>
      </c>
      <c r="F1798" s="11">
        <v>49.168619147886226</v>
      </c>
      <c r="G1798" s="17">
        <v>67.323999999999998</v>
      </c>
      <c r="H1798" s="7">
        <v>1603.0229999999999</v>
      </c>
      <c r="I1798">
        <v>8.173</v>
      </c>
      <c r="J1798" s="10">
        <v>44271.875</v>
      </c>
      <c r="K1798" s="36">
        <f t="shared" si="28"/>
        <v>0.62067205312737694</v>
      </c>
      <c r="N1798" s="4"/>
      <c r="O1798" s="17"/>
      <c r="P1798" s="17"/>
      <c r="Q1798" s="17"/>
      <c r="R1798" s="4"/>
    </row>
    <row r="1799" spans="1:18" x14ac:dyDescent="0.3">
      <c r="A1799" s="10">
        <v>44271.916666666664</v>
      </c>
      <c r="B1799" s="5">
        <v>44271.916666666664</v>
      </c>
      <c r="C1799" s="6">
        <v>41469.046875</v>
      </c>
      <c r="D1799" s="6">
        <v>21324.560546875</v>
      </c>
      <c r="E1799" s="6">
        <v>31513</v>
      </c>
      <c r="F1799" s="11">
        <v>51.422837402445118</v>
      </c>
      <c r="G1799" s="17">
        <v>67.668999999999997</v>
      </c>
      <c r="H1799" s="7">
        <v>108.684</v>
      </c>
      <c r="I1799">
        <v>0.51200000000000001</v>
      </c>
      <c r="J1799" s="10">
        <v>44271.916666666664</v>
      </c>
      <c r="K1799" s="36">
        <f t="shared" si="28"/>
        <v>0.62385267011877588</v>
      </c>
      <c r="N1799" s="4"/>
      <c r="O1799" s="17"/>
      <c r="P1799" s="17"/>
      <c r="Q1799" s="17"/>
      <c r="R1799" s="4"/>
    </row>
    <row r="1800" spans="1:18" x14ac:dyDescent="0.3">
      <c r="A1800" s="10">
        <v>44271.958333333336</v>
      </c>
      <c r="B1800" s="5">
        <v>44271.958333333336</v>
      </c>
      <c r="C1800" s="6">
        <v>39024.7734375</v>
      </c>
      <c r="D1800" s="6">
        <v>20594.814453125</v>
      </c>
      <c r="E1800" s="6">
        <v>31513</v>
      </c>
      <c r="F1800" s="11">
        <v>52.773693833504396</v>
      </c>
      <c r="G1800" s="17">
        <v>65.352999999999994</v>
      </c>
      <c r="H1800" s="7">
        <v>-729.74599999999998</v>
      </c>
      <c r="I1800">
        <v>-3.4220000000000002</v>
      </c>
      <c r="J1800" s="10">
        <v>44271.958333333336</v>
      </c>
      <c r="K1800" s="36">
        <f t="shared" si="28"/>
        <v>0.60250104996781928</v>
      </c>
      <c r="N1800" s="4"/>
      <c r="O1800" s="17"/>
      <c r="P1800" s="17"/>
      <c r="Q1800" s="17"/>
      <c r="R1800" s="4"/>
    </row>
    <row r="1801" spans="1:18" x14ac:dyDescent="0.3">
      <c r="A1801" s="10">
        <v>44272</v>
      </c>
      <c r="B1801" s="5">
        <v>44272</v>
      </c>
      <c r="C1801" s="6">
        <v>36634.69921875</v>
      </c>
      <c r="D1801" s="6">
        <v>19968.17578125</v>
      </c>
      <c r="E1801" s="6">
        <v>31496</v>
      </c>
      <c r="F1801" s="11">
        <v>54.50618186331414</v>
      </c>
      <c r="G1801" s="17">
        <v>63.399000000000001</v>
      </c>
      <c r="H1801" s="7">
        <v>-626.63900000000001</v>
      </c>
      <c r="I1801">
        <v>-3.0430000000000001</v>
      </c>
      <c r="J1801" s="10">
        <v>44272</v>
      </c>
      <c r="K1801" s="36">
        <f t="shared" si="28"/>
        <v>0.58417146568369316</v>
      </c>
      <c r="N1801" s="4"/>
      <c r="O1801" s="17"/>
      <c r="P1801" s="17"/>
      <c r="Q1801" s="17"/>
      <c r="R1801" s="4"/>
    </row>
    <row r="1802" spans="1:18" x14ac:dyDescent="0.3">
      <c r="A1802" s="10">
        <v>44272.041666666664</v>
      </c>
      <c r="B1802" s="5">
        <v>44272.041666666664</v>
      </c>
      <c r="C1802" s="6">
        <v>34757.04296875</v>
      </c>
      <c r="D1802" s="6">
        <v>20142.466796875</v>
      </c>
      <c r="E1802" s="6">
        <v>31496</v>
      </c>
      <c r="F1802" s="11">
        <v>57.952187747919346</v>
      </c>
      <c r="G1802" s="17">
        <v>63.951999999999998</v>
      </c>
      <c r="H1802" s="7">
        <v>174.291</v>
      </c>
      <c r="I1802">
        <v>0.873</v>
      </c>
      <c r="J1802" s="10">
        <v>44272.041666666664</v>
      </c>
      <c r="K1802" s="36">
        <f t="shared" si="28"/>
        <v>0.58926692177169271</v>
      </c>
      <c r="N1802" s="4"/>
      <c r="O1802" s="17"/>
      <c r="P1802" s="17"/>
      <c r="Q1802" s="17"/>
      <c r="R1802" s="4"/>
    </row>
    <row r="1803" spans="1:18" x14ac:dyDescent="0.3">
      <c r="A1803" s="10">
        <v>44272.083333333336</v>
      </c>
      <c r="B1803" s="5">
        <v>44272.083333333336</v>
      </c>
      <c r="C1803" s="6">
        <v>33786.71875</v>
      </c>
      <c r="D1803" s="6">
        <v>19963.365234375</v>
      </c>
      <c r="E1803" s="6">
        <v>31496</v>
      </c>
      <c r="F1803" s="11">
        <v>59.08642796032094</v>
      </c>
      <c r="G1803" s="17">
        <v>63.383000000000003</v>
      </c>
      <c r="H1803" s="7">
        <v>-179.102</v>
      </c>
      <c r="I1803">
        <v>-0.88900000000000001</v>
      </c>
      <c r="J1803" s="10">
        <v>44272.083333333336</v>
      </c>
      <c r="K1803" s="36">
        <f t="shared" si="28"/>
        <v>0.58402403838277461</v>
      </c>
      <c r="N1803" s="4"/>
      <c r="O1803" s="17"/>
      <c r="P1803" s="17"/>
      <c r="Q1803" s="17"/>
      <c r="R1803" s="4"/>
    </row>
    <row r="1804" spans="1:18" x14ac:dyDescent="0.3">
      <c r="A1804" s="10">
        <v>44272.125</v>
      </c>
      <c r="B1804" s="5">
        <v>44272.125</v>
      </c>
      <c r="C1804" s="6">
        <v>33026.3671875</v>
      </c>
      <c r="D1804" s="6">
        <v>19276.9296875</v>
      </c>
      <c r="E1804" s="6">
        <v>31496</v>
      </c>
      <c r="F1804" s="11">
        <v>58.368301842159731</v>
      </c>
      <c r="G1804" s="17">
        <v>61.204000000000001</v>
      </c>
      <c r="H1804" s="7">
        <v>-686.43600000000004</v>
      </c>
      <c r="I1804">
        <v>-3.4380000000000002</v>
      </c>
      <c r="J1804" s="10">
        <v>44272.125</v>
      </c>
      <c r="K1804" s="36">
        <f t="shared" si="28"/>
        <v>0.56394628283892112</v>
      </c>
      <c r="N1804" s="4"/>
      <c r="O1804" s="17"/>
      <c r="P1804" s="17"/>
      <c r="Q1804" s="17"/>
      <c r="R1804" s="4"/>
    </row>
    <row r="1805" spans="1:18" x14ac:dyDescent="0.3">
      <c r="A1805" s="10">
        <v>44272.166666666664</v>
      </c>
      <c r="B1805" s="5">
        <v>44272.166666666664</v>
      </c>
      <c r="C1805" s="6">
        <v>32920.19140625</v>
      </c>
      <c r="D1805" s="6">
        <v>18662.634765625</v>
      </c>
      <c r="E1805" s="6">
        <v>31496</v>
      </c>
      <c r="F1805" s="11">
        <v>56.690541483552373</v>
      </c>
      <c r="G1805" s="17">
        <v>59.253</v>
      </c>
      <c r="H1805" s="7">
        <v>-614.29499999999996</v>
      </c>
      <c r="I1805">
        <v>-3.1869999999999998</v>
      </c>
      <c r="J1805" s="10">
        <v>44272.166666666664</v>
      </c>
      <c r="K1805" s="36">
        <f t="shared" si="28"/>
        <v>0.54596936633315774</v>
      </c>
      <c r="N1805" s="4"/>
      <c r="O1805" s="17"/>
      <c r="P1805" s="17"/>
      <c r="Q1805" s="17"/>
      <c r="R1805" s="4"/>
    </row>
    <row r="1806" spans="1:18" x14ac:dyDescent="0.3">
      <c r="A1806" s="10">
        <v>44272.208333333336</v>
      </c>
      <c r="B1806" s="5">
        <v>44272.208333333336</v>
      </c>
      <c r="C1806" s="6">
        <v>33199.1875</v>
      </c>
      <c r="D1806" s="6">
        <v>17757.28515625</v>
      </c>
      <c r="E1806" s="6">
        <v>31496</v>
      </c>
      <c r="F1806" s="11">
        <v>53.487107647589269</v>
      </c>
      <c r="G1806" s="17">
        <v>56.378999999999998</v>
      </c>
      <c r="H1806" s="7">
        <v>-905.35</v>
      </c>
      <c r="I1806">
        <v>-4.851</v>
      </c>
      <c r="J1806" s="10">
        <v>44272.208333333336</v>
      </c>
      <c r="K1806" s="36">
        <f t="shared" si="28"/>
        <v>0.51948773740565213</v>
      </c>
      <c r="N1806" s="4"/>
      <c r="O1806" s="17"/>
      <c r="P1806" s="17"/>
      <c r="Q1806" s="17"/>
      <c r="R1806" s="4"/>
    </row>
    <row r="1807" spans="1:18" x14ac:dyDescent="0.3">
      <c r="A1807" s="10">
        <v>44272.25</v>
      </c>
      <c r="B1807" s="5">
        <v>44272.25</v>
      </c>
      <c r="C1807" s="6">
        <v>34202.30859375</v>
      </c>
      <c r="D1807" s="6">
        <v>18073.1484375</v>
      </c>
      <c r="E1807" s="6">
        <v>31496</v>
      </c>
      <c r="F1807" s="11">
        <v>52.841896294692283</v>
      </c>
      <c r="G1807" s="17">
        <v>57.381999999999998</v>
      </c>
      <c r="H1807" s="7">
        <v>315.863</v>
      </c>
      <c r="I1807">
        <v>1.7789999999999999</v>
      </c>
      <c r="J1807" s="10">
        <v>44272.25</v>
      </c>
      <c r="K1807" s="36">
        <f t="shared" si="28"/>
        <v>0.52872958633198752</v>
      </c>
      <c r="N1807" s="4"/>
      <c r="O1807" s="17"/>
      <c r="P1807" s="17"/>
      <c r="Q1807" s="17"/>
      <c r="R1807" s="4"/>
    </row>
    <row r="1808" spans="1:18" x14ac:dyDescent="0.3">
      <c r="A1808" s="10">
        <v>44272.291666666664</v>
      </c>
      <c r="B1808" s="5">
        <v>44272.291666666664</v>
      </c>
      <c r="C1808" s="6">
        <v>36154.74609375</v>
      </c>
      <c r="D1808" s="6">
        <v>17760.126953125</v>
      </c>
      <c r="E1808" s="6">
        <v>31496</v>
      </c>
      <c r="F1808" s="11">
        <v>49.122532646398973</v>
      </c>
      <c r="G1808" s="17">
        <v>56.387999999999998</v>
      </c>
      <c r="H1808" s="7">
        <v>-313.02100000000002</v>
      </c>
      <c r="I1808">
        <v>-1.732</v>
      </c>
      <c r="J1808" s="10">
        <v>44272.291666666664</v>
      </c>
      <c r="K1808" s="36">
        <f t="shared" si="28"/>
        <v>0.5195706652624188</v>
      </c>
      <c r="N1808" s="4"/>
      <c r="O1808" s="17"/>
      <c r="P1808" s="17"/>
      <c r="Q1808" s="17"/>
      <c r="R1808" s="4"/>
    </row>
    <row r="1809" spans="1:18" x14ac:dyDescent="0.3">
      <c r="A1809" s="10">
        <v>44272.333333333336</v>
      </c>
      <c r="B1809" s="5">
        <v>44272.333333333336</v>
      </c>
      <c r="C1809" s="6">
        <v>36813.1640625</v>
      </c>
      <c r="D1809" s="6">
        <v>16867.26171875</v>
      </c>
      <c r="E1809" s="6">
        <v>31496</v>
      </c>
      <c r="F1809" s="11">
        <v>45.818560149063522</v>
      </c>
      <c r="G1809" s="17">
        <v>53.552999999999997</v>
      </c>
      <c r="H1809" s="7">
        <v>-892.86500000000001</v>
      </c>
      <c r="I1809">
        <v>-5.0270000000000001</v>
      </c>
      <c r="J1809" s="10">
        <v>44272.333333333336</v>
      </c>
      <c r="K1809" s="36">
        <f t="shared" si="28"/>
        <v>0.49344839038090221</v>
      </c>
      <c r="N1809" s="4"/>
      <c r="O1809" s="17"/>
      <c r="P1809" s="17"/>
      <c r="Q1809" s="17"/>
      <c r="R1809" s="4"/>
    </row>
    <row r="1810" spans="1:18" x14ac:dyDescent="0.3">
      <c r="A1810" s="10">
        <v>44272.375</v>
      </c>
      <c r="B1810" s="5">
        <v>44272.375</v>
      </c>
      <c r="C1810" s="6">
        <v>37566.38671875</v>
      </c>
      <c r="D1810" s="6">
        <v>16806.7265625</v>
      </c>
      <c r="E1810" s="6">
        <v>31496</v>
      </c>
      <c r="F1810" s="11">
        <v>44.738735956502005</v>
      </c>
      <c r="G1810" s="17">
        <v>53.360999999999997</v>
      </c>
      <c r="H1810" s="7">
        <v>-60.534999999999997</v>
      </c>
      <c r="I1810">
        <v>-0.35899999999999999</v>
      </c>
      <c r="J1810" s="10">
        <v>44272.375</v>
      </c>
      <c r="K1810" s="36">
        <f t="shared" si="28"/>
        <v>0.49167926276987883</v>
      </c>
      <c r="N1810" s="4"/>
      <c r="O1810" s="17"/>
      <c r="P1810" s="17"/>
      <c r="Q1810" s="17"/>
      <c r="R1810" s="4"/>
    </row>
    <row r="1811" spans="1:18" x14ac:dyDescent="0.3">
      <c r="A1811" s="10">
        <v>44272.416666666664</v>
      </c>
      <c r="B1811" s="5">
        <v>44272.416666666664</v>
      </c>
      <c r="C1811" s="6">
        <v>38310.203125</v>
      </c>
      <c r="D1811" s="6">
        <v>18274.400390625</v>
      </c>
      <c r="E1811" s="6">
        <v>31496</v>
      </c>
      <c r="F1811" s="11">
        <v>47.701131552340208</v>
      </c>
      <c r="G1811" s="17">
        <v>58.021000000000001</v>
      </c>
      <c r="H1811" s="7">
        <v>1467.674</v>
      </c>
      <c r="I1811">
        <v>8.7330000000000005</v>
      </c>
      <c r="J1811" s="10">
        <v>44272.416666666664</v>
      </c>
      <c r="K1811" s="36">
        <f t="shared" si="28"/>
        <v>0.53461746416242462</v>
      </c>
      <c r="N1811" s="4"/>
      <c r="O1811" s="17"/>
      <c r="P1811" s="17"/>
      <c r="Q1811" s="17"/>
      <c r="R1811" s="4"/>
    </row>
    <row r="1812" spans="1:18" x14ac:dyDescent="0.3">
      <c r="A1812" s="10">
        <v>44272.458333333336</v>
      </c>
      <c r="B1812" s="5">
        <v>44272.458333333336</v>
      </c>
      <c r="C1812" s="6">
        <v>38647.9375</v>
      </c>
      <c r="D1812" s="6">
        <v>18795.025390625</v>
      </c>
      <c r="E1812" s="6">
        <v>31496</v>
      </c>
      <c r="F1812" s="11">
        <v>48.631380110840325</v>
      </c>
      <c r="G1812" s="17">
        <v>59.673999999999999</v>
      </c>
      <c r="H1812" s="7">
        <v>520.625</v>
      </c>
      <c r="I1812">
        <v>2.8490000000000002</v>
      </c>
      <c r="J1812" s="10">
        <v>44272.458333333336</v>
      </c>
      <c r="K1812" s="36">
        <f t="shared" si="28"/>
        <v>0.54984854718857878</v>
      </c>
      <c r="N1812" s="4"/>
      <c r="O1812" s="17"/>
      <c r="P1812" s="17"/>
      <c r="Q1812" s="17"/>
      <c r="R1812" s="4"/>
    </row>
    <row r="1813" spans="1:18" x14ac:dyDescent="0.3">
      <c r="A1813" s="10">
        <v>44272.5</v>
      </c>
      <c r="B1813" s="5">
        <v>44272.5</v>
      </c>
      <c r="C1813" s="6">
        <v>38584.625</v>
      </c>
      <c r="D1813" s="6">
        <v>19877.3125</v>
      </c>
      <c r="E1813" s="6">
        <v>31496</v>
      </c>
      <c r="F1813" s="11">
        <v>51.516147947530911</v>
      </c>
      <c r="G1813" s="17">
        <v>63.11</v>
      </c>
      <c r="H1813" s="7">
        <v>1082.287</v>
      </c>
      <c r="I1813">
        <v>5.758</v>
      </c>
      <c r="J1813" s="10">
        <v>44272.5</v>
      </c>
      <c r="K1813" s="36">
        <f t="shared" si="28"/>
        <v>0.58150856006085083</v>
      </c>
      <c r="N1813" s="4"/>
      <c r="O1813" s="17"/>
      <c r="P1813" s="17"/>
      <c r="Q1813" s="17"/>
      <c r="R1813" s="4"/>
    </row>
    <row r="1814" spans="1:18" x14ac:dyDescent="0.3">
      <c r="A1814" s="10">
        <v>44272.541666666664</v>
      </c>
      <c r="B1814" s="5">
        <v>44272.541666666664</v>
      </c>
      <c r="C1814" s="6">
        <v>38893.60546875</v>
      </c>
      <c r="D1814" s="6">
        <v>20303.744140625</v>
      </c>
      <c r="E1814" s="6">
        <v>31496</v>
      </c>
      <c r="F1814" s="11">
        <v>52.203296392612742</v>
      </c>
      <c r="G1814" s="17">
        <v>64.463999999999999</v>
      </c>
      <c r="H1814" s="7">
        <v>426.43200000000002</v>
      </c>
      <c r="I1814">
        <v>2.145</v>
      </c>
      <c r="J1814" s="10">
        <v>44272.541666666664</v>
      </c>
      <c r="K1814" s="36">
        <f t="shared" si="28"/>
        <v>0.59398459540108828</v>
      </c>
      <c r="N1814" s="4"/>
      <c r="O1814" s="17"/>
      <c r="P1814" s="17"/>
      <c r="Q1814" s="17"/>
      <c r="R1814" s="4"/>
    </row>
    <row r="1815" spans="1:18" x14ac:dyDescent="0.3">
      <c r="A1815" s="10">
        <v>44272.583333333336</v>
      </c>
      <c r="B1815" s="5">
        <v>44272.583333333336</v>
      </c>
      <c r="C1815" s="6">
        <v>39281.4453125</v>
      </c>
      <c r="D1815" s="6">
        <v>20483.892578125</v>
      </c>
      <c r="E1815" s="6">
        <v>31496</v>
      </c>
      <c r="F1815" s="11">
        <v>52.146483957418667</v>
      </c>
      <c r="G1815" s="17">
        <v>65.036000000000001</v>
      </c>
      <c r="H1815" s="7">
        <v>180.148</v>
      </c>
      <c r="I1815">
        <v>0.88700000000000001</v>
      </c>
      <c r="J1815" s="10">
        <v>44272.583333333336</v>
      </c>
      <c r="K1815" s="36">
        <f t="shared" si="28"/>
        <v>0.59925512140892867</v>
      </c>
      <c r="N1815" s="4"/>
      <c r="O1815" s="17"/>
      <c r="P1815" s="17"/>
      <c r="Q1815" s="17"/>
      <c r="R1815" s="4"/>
    </row>
    <row r="1816" spans="1:18" x14ac:dyDescent="0.3">
      <c r="A1816" s="10">
        <v>44272.625</v>
      </c>
      <c r="B1816" s="5">
        <v>44272.625</v>
      </c>
      <c r="C1816" s="6">
        <v>39743.16796875</v>
      </c>
      <c r="D1816" s="6">
        <v>20264.123046875</v>
      </c>
      <c r="E1816" s="6">
        <v>31496</v>
      </c>
      <c r="F1816" s="11">
        <v>50.987689413205949</v>
      </c>
      <c r="G1816" s="17">
        <v>64.337999999999994</v>
      </c>
      <c r="H1816" s="7">
        <v>-219.77</v>
      </c>
      <c r="I1816">
        <v>-1.073</v>
      </c>
      <c r="J1816" s="10">
        <v>44272.625</v>
      </c>
      <c r="K1816" s="36">
        <f t="shared" si="28"/>
        <v>0.59282360540635415</v>
      </c>
      <c r="N1816" s="4"/>
      <c r="O1816" s="17"/>
      <c r="P1816" s="17"/>
      <c r="Q1816" s="17"/>
      <c r="R1816" s="4"/>
    </row>
    <row r="1817" spans="1:18" x14ac:dyDescent="0.3">
      <c r="A1817" s="10">
        <v>44272.666666666664</v>
      </c>
      <c r="B1817" s="5">
        <v>44272.666666666664</v>
      </c>
      <c r="C1817" s="6">
        <v>40032.3359375</v>
      </c>
      <c r="D1817" s="6">
        <v>20083.55078125</v>
      </c>
      <c r="E1817" s="6">
        <v>31496</v>
      </c>
      <c r="F1817" s="11">
        <v>50.168320960848256</v>
      </c>
      <c r="G1817" s="17">
        <v>63.765000000000001</v>
      </c>
      <c r="H1817" s="7">
        <v>-180.572</v>
      </c>
      <c r="I1817">
        <v>-0.89100000000000001</v>
      </c>
      <c r="J1817" s="10">
        <v>44272.666666666664</v>
      </c>
      <c r="K1817" s="36">
        <f t="shared" si="28"/>
        <v>0.58754386519220636</v>
      </c>
      <c r="N1817" s="4"/>
      <c r="O1817" s="17"/>
      <c r="P1817" s="17"/>
      <c r="Q1817" s="17"/>
      <c r="R1817" s="4"/>
    </row>
    <row r="1818" spans="1:18" x14ac:dyDescent="0.3">
      <c r="A1818" s="10">
        <v>44272.708333333336</v>
      </c>
      <c r="B1818" s="5">
        <v>44272.708333333336</v>
      </c>
      <c r="C1818" s="6">
        <v>40339.6328125</v>
      </c>
      <c r="D1818" s="6">
        <v>20070.947265625</v>
      </c>
      <c r="E1818" s="6">
        <v>31496</v>
      </c>
      <c r="F1818" s="11">
        <v>49.754908179049259</v>
      </c>
      <c r="G1818" s="17">
        <v>63.725000000000001</v>
      </c>
      <c r="H1818" s="7">
        <v>-12.603999999999999</v>
      </c>
      <c r="I1818">
        <v>-6.3E-2</v>
      </c>
      <c r="J1818" s="10">
        <v>44272.708333333336</v>
      </c>
      <c r="K1818" s="36">
        <f t="shared" si="28"/>
        <v>0.58717529693990989</v>
      </c>
      <c r="N1818" s="4"/>
      <c r="O1818" s="17"/>
      <c r="P1818" s="17"/>
      <c r="Q1818" s="17"/>
      <c r="R1818" s="4"/>
    </row>
    <row r="1819" spans="1:18" x14ac:dyDescent="0.3">
      <c r="A1819" s="10">
        <v>44272.75</v>
      </c>
      <c r="B1819" s="5">
        <v>44272.75</v>
      </c>
      <c r="C1819" s="6">
        <v>40093.87890625</v>
      </c>
      <c r="D1819" s="6">
        <v>19784.642578125</v>
      </c>
      <c r="E1819" s="6">
        <v>31496</v>
      </c>
      <c r="F1819" s="11">
        <v>49.345793217929049</v>
      </c>
      <c r="G1819" s="17">
        <v>62.816000000000003</v>
      </c>
      <c r="H1819" s="7">
        <v>-286.30500000000001</v>
      </c>
      <c r="I1819">
        <v>-1.4259999999999999</v>
      </c>
      <c r="J1819" s="10">
        <v>44272.75</v>
      </c>
      <c r="K1819" s="36">
        <f t="shared" si="28"/>
        <v>0.57879958340647131</v>
      </c>
      <c r="N1819" s="4"/>
      <c r="O1819" s="17"/>
      <c r="P1819" s="17"/>
      <c r="Q1819" s="17"/>
      <c r="R1819" s="4"/>
    </row>
    <row r="1820" spans="1:18" x14ac:dyDescent="0.3">
      <c r="A1820" s="10">
        <v>44272.791666666664</v>
      </c>
      <c r="B1820" s="5">
        <v>44272.791666666664</v>
      </c>
      <c r="C1820" s="6">
        <v>39227.796875</v>
      </c>
      <c r="D1820" s="6">
        <v>19047.123046875</v>
      </c>
      <c r="E1820" s="6">
        <v>31496</v>
      </c>
      <c r="F1820" s="11">
        <v>48.555168947083523</v>
      </c>
      <c r="G1820" s="17">
        <v>60.473999999999997</v>
      </c>
      <c r="H1820" s="7">
        <v>-737.52</v>
      </c>
      <c r="I1820">
        <v>-3.7280000000000002</v>
      </c>
      <c r="J1820" s="10">
        <v>44272.791666666664</v>
      </c>
      <c r="K1820" s="36">
        <f t="shared" si="28"/>
        <v>0.5572199122345094</v>
      </c>
      <c r="N1820" s="4"/>
      <c r="O1820" s="17"/>
      <c r="P1820" s="17"/>
      <c r="Q1820" s="17"/>
      <c r="R1820" s="4"/>
    </row>
    <row r="1821" spans="1:18" x14ac:dyDescent="0.3">
      <c r="A1821" s="10">
        <v>44272.833333333336</v>
      </c>
      <c r="B1821" s="5">
        <v>44272.833333333336</v>
      </c>
      <c r="C1821" s="6">
        <v>39870.05859375</v>
      </c>
      <c r="D1821" s="6">
        <v>17491.087890625</v>
      </c>
      <c r="E1821" s="6">
        <v>31496</v>
      </c>
      <c r="F1821" s="11">
        <v>43.870233723124976</v>
      </c>
      <c r="G1821" s="17">
        <v>55.533999999999999</v>
      </c>
      <c r="H1821" s="7">
        <v>-1556.0350000000001</v>
      </c>
      <c r="I1821">
        <v>-8.1690000000000005</v>
      </c>
      <c r="J1821" s="10">
        <v>44272.833333333336</v>
      </c>
      <c r="K1821" s="36">
        <f t="shared" si="28"/>
        <v>0.51170173307588795</v>
      </c>
      <c r="N1821" s="4"/>
      <c r="O1821" s="17"/>
      <c r="P1821" s="17"/>
      <c r="Q1821" s="17"/>
      <c r="R1821" s="4"/>
    </row>
    <row r="1822" spans="1:18" x14ac:dyDescent="0.3">
      <c r="A1822" s="10">
        <v>44272.875</v>
      </c>
      <c r="B1822" s="5">
        <v>44272.875</v>
      </c>
      <c r="C1822" s="6">
        <v>39591.8671875</v>
      </c>
      <c r="D1822" s="6">
        <v>16339.7431640625</v>
      </c>
      <c r="E1822" s="6">
        <v>31496</v>
      </c>
      <c r="F1822" s="11">
        <v>41.270453567346038</v>
      </c>
      <c r="G1822" s="17">
        <v>51.878</v>
      </c>
      <c r="H1822" s="7">
        <v>-1151.345</v>
      </c>
      <c r="I1822">
        <v>-6.5819999999999999</v>
      </c>
      <c r="J1822" s="10">
        <v>44272.875</v>
      </c>
      <c r="K1822" s="36">
        <f t="shared" si="28"/>
        <v>0.47801459481598502</v>
      </c>
      <c r="N1822" s="4"/>
      <c r="O1822" s="17"/>
      <c r="P1822" s="17"/>
      <c r="Q1822" s="17"/>
      <c r="R1822" s="4"/>
    </row>
    <row r="1823" spans="1:18" x14ac:dyDescent="0.3">
      <c r="A1823" s="10">
        <v>44272.916666666664</v>
      </c>
      <c r="B1823" s="5">
        <v>44272.916666666664</v>
      </c>
      <c r="C1823" s="6">
        <v>38064.171875</v>
      </c>
      <c r="D1823" s="6">
        <v>16531.345703125</v>
      </c>
      <c r="E1823" s="6">
        <v>31496</v>
      </c>
      <c r="F1823" s="11">
        <v>43.430199289275883</v>
      </c>
      <c r="G1823" s="17">
        <v>52.487000000000002</v>
      </c>
      <c r="H1823" s="7">
        <v>191.60300000000001</v>
      </c>
      <c r="I1823">
        <v>1.173</v>
      </c>
      <c r="J1823" s="10">
        <v>44272.916666666664</v>
      </c>
      <c r="K1823" s="36">
        <f t="shared" si="28"/>
        <v>0.48362604645719975</v>
      </c>
      <c r="N1823" s="4"/>
      <c r="O1823" s="17"/>
      <c r="P1823" s="17"/>
      <c r="Q1823" s="17"/>
      <c r="R1823" s="4"/>
    </row>
    <row r="1824" spans="1:18" x14ac:dyDescent="0.3">
      <c r="A1824" s="10">
        <v>44272.958333333336</v>
      </c>
      <c r="B1824" s="5">
        <v>44272.958333333336</v>
      </c>
      <c r="C1824" s="6">
        <v>35872.7265625</v>
      </c>
      <c r="D1824" s="6">
        <v>17845.0859375</v>
      </c>
      <c r="E1824" s="6">
        <v>31496</v>
      </c>
      <c r="F1824" s="11">
        <v>49.745552255162515</v>
      </c>
      <c r="G1824" s="17">
        <v>56.658000000000001</v>
      </c>
      <c r="H1824" s="7">
        <v>1313.74</v>
      </c>
      <c r="I1824">
        <v>7.9470000000000001</v>
      </c>
      <c r="J1824" s="10">
        <v>44272.958333333336</v>
      </c>
      <c r="K1824" s="36">
        <f t="shared" si="28"/>
        <v>0.52205850096542039</v>
      </c>
      <c r="N1824" s="4"/>
      <c r="O1824" s="17"/>
      <c r="P1824" s="17"/>
      <c r="Q1824" s="17"/>
      <c r="R1824" s="4"/>
    </row>
    <row r="1825" spans="1:18" x14ac:dyDescent="0.3">
      <c r="A1825" s="10">
        <v>44273</v>
      </c>
      <c r="B1825" s="5">
        <v>44273</v>
      </c>
      <c r="C1825" s="6">
        <v>33947.7421875</v>
      </c>
      <c r="D1825" s="6">
        <v>18337.638671875</v>
      </c>
      <c r="E1825" s="6">
        <v>31496</v>
      </c>
      <c r="F1825" s="11">
        <v>54.017255611853784</v>
      </c>
      <c r="G1825" s="17">
        <v>58.222000000000001</v>
      </c>
      <c r="H1825" s="7">
        <v>492.553</v>
      </c>
      <c r="I1825">
        <v>2.76</v>
      </c>
      <c r="J1825" s="10">
        <v>44273</v>
      </c>
      <c r="K1825" s="36">
        <f t="shared" si="28"/>
        <v>0.53646951963021472</v>
      </c>
      <c r="N1825" s="4"/>
      <c r="O1825" s="17"/>
      <c r="P1825" s="17"/>
      <c r="Q1825" s="17"/>
      <c r="R1825" s="4"/>
    </row>
    <row r="1826" spans="1:18" x14ac:dyDescent="0.3">
      <c r="A1826" s="10">
        <v>44273.041666666664</v>
      </c>
      <c r="B1826" s="5">
        <v>44273.041666666664</v>
      </c>
      <c r="C1826" s="6">
        <v>32553.98046875</v>
      </c>
      <c r="D1826" s="6">
        <v>17601.775390625</v>
      </c>
      <c r="E1826" s="6">
        <v>31496</v>
      </c>
      <c r="F1826" s="11">
        <v>54.069502829375104</v>
      </c>
      <c r="G1826" s="17">
        <v>55.884999999999998</v>
      </c>
      <c r="H1826" s="7">
        <v>-735.86300000000006</v>
      </c>
      <c r="I1826">
        <v>-4.0129999999999999</v>
      </c>
      <c r="J1826" s="10">
        <v>44273.041666666664</v>
      </c>
      <c r="K1826" s="36">
        <f t="shared" si="28"/>
        <v>0.51493591948979001</v>
      </c>
      <c r="N1826" s="4"/>
      <c r="O1826" s="17"/>
      <c r="P1826" s="17"/>
      <c r="Q1826" s="17"/>
      <c r="R1826" s="4"/>
    </row>
    <row r="1827" spans="1:18" x14ac:dyDescent="0.3">
      <c r="A1827" s="10">
        <v>44273.083333333336</v>
      </c>
      <c r="B1827" s="5">
        <v>44273.083333333336</v>
      </c>
      <c r="C1827" s="6">
        <v>31795.671875</v>
      </c>
      <c r="D1827" s="6">
        <v>17235.70703125</v>
      </c>
      <c r="E1827" s="6">
        <v>31496</v>
      </c>
      <c r="F1827" s="11">
        <v>54.207714493373949</v>
      </c>
      <c r="G1827" s="17">
        <v>54.722999999999999</v>
      </c>
      <c r="H1827" s="7">
        <v>-366.06799999999998</v>
      </c>
      <c r="I1827">
        <v>-2.08</v>
      </c>
      <c r="J1827" s="10">
        <v>44273.083333333336</v>
      </c>
      <c r="K1827" s="36">
        <f t="shared" si="28"/>
        <v>0.50422901176057566</v>
      </c>
      <c r="N1827" s="4"/>
      <c r="O1827" s="17"/>
      <c r="P1827" s="17"/>
      <c r="Q1827" s="17"/>
      <c r="R1827" s="4"/>
    </row>
    <row r="1828" spans="1:18" x14ac:dyDescent="0.3">
      <c r="A1828" s="10">
        <v>44273.125</v>
      </c>
      <c r="B1828" s="5">
        <v>44273.125</v>
      </c>
      <c r="C1828" s="6">
        <v>31648.353515625</v>
      </c>
      <c r="D1828" s="6">
        <v>16980.6171875</v>
      </c>
      <c r="E1828" s="6">
        <v>31496</v>
      </c>
      <c r="F1828" s="11">
        <v>53.654030308769642</v>
      </c>
      <c r="G1828" s="17">
        <v>53.912999999999997</v>
      </c>
      <c r="H1828" s="7">
        <v>-255.09</v>
      </c>
      <c r="I1828">
        <v>-1.48</v>
      </c>
      <c r="J1828" s="10">
        <v>44273.125</v>
      </c>
      <c r="K1828" s="36">
        <f t="shared" si="28"/>
        <v>0.49676550465157099</v>
      </c>
      <c r="N1828" s="4"/>
      <c r="O1828" s="17"/>
      <c r="P1828" s="17"/>
      <c r="Q1828" s="17"/>
      <c r="R1828" s="4"/>
    </row>
    <row r="1829" spans="1:18" x14ac:dyDescent="0.3">
      <c r="A1829" s="10">
        <v>44273.166666666664</v>
      </c>
      <c r="B1829" s="5">
        <v>44273.166666666664</v>
      </c>
      <c r="C1829" s="6">
        <v>31762.759765625</v>
      </c>
      <c r="D1829" s="6">
        <v>16684.41015625</v>
      </c>
      <c r="E1829" s="6">
        <v>31496</v>
      </c>
      <c r="F1829" s="11">
        <v>52.528213163349157</v>
      </c>
      <c r="G1829" s="17">
        <v>52.972999999999999</v>
      </c>
      <c r="H1829" s="7">
        <v>-296.20699999999999</v>
      </c>
      <c r="I1829">
        <v>-1.744</v>
      </c>
      <c r="J1829" s="10">
        <v>44273.166666666664</v>
      </c>
      <c r="K1829" s="36">
        <f t="shared" si="28"/>
        <v>0.48810415072260255</v>
      </c>
      <c r="N1829" s="4"/>
      <c r="O1829" s="17"/>
      <c r="P1829" s="17"/>
      <c r="Q1829" s="17"/>
      <c r="R1829" s="4"/>
    </row>
    <row r="1830" spans="1:18" x14ac:dyDescent="0.3">
      <c r="A1830" s="10">
        <v>44273.208333333336</v>
      </c>
      <c r="B1830" s="5">
        <v>44273.208333333336</v>
      </c>
      <c r="C1830" s="6">
        <v>32878.734375</v>
      </c>
      <c r="D1830" s="6">
        <v>14914.2412109375</v>
      </c>
      <c r="E1830" s="6">
        <v>31496</v>
      </c>
      <c r="F1830" s="11">
        <v>45.361360449074461</v>
      </c>
      <c r="G1830" s="17">
        <v>47.351999999999997</v>
      </c>
      <c r="H1830" s="7">
        <v>-1770.1690000000001</v>
      </c>
      <c r="I1830">
        <v>-10.61</v>
      </c>
      <c r="J1830" s="10">
        <v>44273.208333333336</v>
      </c>
      <c r="K1830" s="36">
        <f t="shared" si="28"/>
        <v>0.43631109706863258</v>
      </c>
      <c r="N1830" s="4"/>
      <c r="O1830" s="17"/>
      <c r="P1830" s="17"/>
      <c r="Q1830" s="17"/>
      <c r="R1830" s="4"/>
    </row>
    <row r="1831" spans="1:18" x14ac:dyDescent="0.3">
      <c r="A1831" s="10">
        <v>44273.25</v>
      </c>
      <c r="B1831" s="5">
        <v>44273.25</v>
      </c>
      <c r="C1831" s="6">
        <v>35245.3515625</v>
      </c>
      <c r="D1831" s="6">
        <v>13793.849609375</v>
      </c>
      <c r="E1831" s="6">
        <v>31496</v>
      </c>
      <c r="F1831" s="11">
        <v>39.136649225684685</v>
      </c>
      <c r="G1831" s="17">
        <v>43.795000000000002</v>
      </c>
      <c r="H1831" s="7">
        <v>-1120.3920000000001</v>
      </c>
      <c r="I1831">
        <v>-7.5119999999999996</v>
      </c>
      <c r="J1831" s="10">
        <v>44273.25</v>
      </c>
      <c r="K1831" s="36">
        <f t="shared" si="28"/>
        <v>0.40353616523316371</v>
      </c>
      <c r="N1831" s="4"/>
      <c r="O1831" s="17"/>
      <c r="P1831" s="17"/>
      <c r="Q1831" s="17"/>
      <c r="R1831" s="4"/>
    </row>
    <row r="1832" spans="1:18" x14ac:dyDescent="0.3">
      <c r="A1832" s="10">
        <v>44273.291666666664</v>
      </c>
      <c r="B1832" s="5">
        <v>44273.291666666664</v>
      </c>
      <c r="C1832" s="6">
        <v>38334.0078125</v>
      </c>
      <c r="D1832" s="6">
        <v>12513.599609375</v>
      </c>
      <c r="E1832" s="6">
        <v>31496</v>
      </c>
      <c r="F1832" s="11">
        <v>32.643598526357451</v>
      </c>
      <c r="G1832" s="17">
        <v>39.729999999999997</v>
      </c>
      <c r="H1832" s="7">
        <v>-1280.25</v>
      </c>
      <c r="I1832">
        <v>-9.2810000000000006</v>
      </c>
      <c r="J1832" s="10">
        <v>44273.291666666664</v>
      </c>
      <c r="K1832" s="36">
        <f t="shared" si="28"/>
        <v>0.36608041659352869</v>
      </c>
      <c r="N1832" s="4"/>
      <c r="O1832" s="17"/>
      <c r="P1832" s="17"/>
      <c r="Q1832" s="17"/>
      <c r="R1832" s="4"/>
    </row>
    <row r="1833" spans="1:18" x14ac:dyDescent="0.3">
      <c r="A1833" s="10">
        <v>44273.333333333336</v>
      </c>
      <c r="B1833" s="5">
        <v>44273.333333333336</v>
      </c>
      <c r="C1833" s="6">
        <v>39883.921875</v>
      </c>
      <c r="D1833" s="6">
        <v>13837.1748046875</v>
      </c>
      <c r="E1833" s="6">
        <v>31496</v>
      </c>
      <c r="F1833" s="11">
        <v>34.693616259841548</v>
      </c>
      <c r="G1833" s="17">
        <v>43.933</v>
      </c>
      <c r="H1833" s="7">
        <v>1323.575</v>
      </c>
      <c r="I1833">
        <v>10.577</v>
      </c>
      <c r="J1833" s="10">
        <v>44273.333333333336</v>
      </c>
      <c r="K1833" s="36">
        <f t="shared" si="28"/>
        <v>0.4048077257035867</v>
      </c>
      <c r="N1833" s="4"/>
      <c r="O1833" s="17"/>
      <c r="P1833" s="17"/>
      <c r="Q1833" s="17"/>
      <c r="R1833" s="4"/>
    </row>
    <row r="1834" spans="1:18" x14ac:dyDescent="0.3">
      <c r="A1834" s="10">
        <v>44273.375</v>
      </c>
      <c r="B1834" s="5">
        <v>44273.375</v>
      </c>
      <c r="C1834" s="6">
        <v>39909.59765625</v>
      </c>
      <c r="D1834" s="6">
        <v>12048.982421875</v>
      </c>
      <c r="E1834" s="6">
        <v>31496</v>
      </c>
      <c r="F1834" s="11">
        <v>30.190688780316687</v>
      </c>
      <c r="G1834" s="17">
        <v>38.255000000000003</v>
      </c>
      <c r="H1834" s="7">
        <v>-1788.192</v>
      </c>
      <c r="I1834">
        <v>-12.923</v>
      </c>
      <c r="J1834" s="10">
        <v>44273.375</v>
      </c>
      <c r="K1834" s="36">
        <f t="shared" si="28"/>
        <v>0.3524894622900942</v>
      </c>
      <c r="N1834" s="4"/>
      <c r="O1834" s="17"/>
      <c r="P1834" s="17"/>
      <c r="Q1834" s="17"/>
      <c r="R1834" s="4"/>
    </row>
    <row r="1835" spans="1:18" x14ac:dyDescent="0.3">
      <c r="A1835" s="10">
        <v>44273.416666666664</v>
      </c>
      <c r="B1835" s="5">
        <v>44273.416666666664</v>
      </c>
      <c r="C1835" s="6">
        <v>39884.66015625</v>
      </c>
      <c r="D1835" s="6">
        <v>13033.068359375</v>
      </c>
      <c r="E1835" s="6">
        <v>31496</v>
      </c>
      <c r="F1835" s="11">
        <v>32.67689459636199</v>
      </c>
      <c r="G1835" s="17">
        <v>41.38</v>
      </c>
      <c r="H1835" s="7">
        <v>984.08600000000001</v>
      </c>
      <c r="I1835">
        <v>8.1669999999999998</v>
      </c>
      <c r="J1835" s="10">
        <v>44273.416666666664</v>
      </c>
      <c r="K1835" s="36">
        <f t="shared" si="28"/>
        <v>0.38128385700076067</v>
      </c>
      <c r="N1835" s="4"/>
      <c r="O1835" s="17"/>
      <c r="P1835" s="17"/>
      <c r="Q1835" s="17"/>
      <c r="R1835" s="4"/>
    </row>
    <row r="1836" spans="1:18" x14ac:dyDescent="0.3">
      <c r="A1836" s="10">
        <v>44273.458333333336</v>
      </c>
      <c r="B1836" s="5">
        <v>44273.458333333336</v>
      </c>
      <c r="C1836" s="6">
        <v>39428.77734375</v>
      </c>
      <c r="D1836" s="6">
        <v>13499.5478515625</v>
      </c>
      <c r="E1836" s="6">
        <v>31496</v>
      </c>
      <c r="F1836" s="11">
        <v>34.237804875028324</v>
      </c>
      <c r="G1836" s="17">
        <v>42.860999999999997</v>
      </c>
      <c r="H1836" s="7">
        <v>466.47899999999998</v>
      </c>
      <c r="I1836">
        <v>3.5790000000000002</v>
      </c>
      <c r="J1836" s="10">
        <v>44273.458333333336</v>
      </c>
      <c r="K1836" s="36">
        <f t="shared" si="28"/>
        <v>0.39493009654203964</v>
      </c>
      <c r="N1836" s="4"/>
      <c r="O1836" s="17"/>
      <c r="P1836" s="17"/>
      <c r="Q1836" s="17"/>
      <c r="R1836" s="4"/>
    </row>
    <row r="1837" spans="1:18" x14ac:dyDescent="0.3">
      <c r="A1837" s="10">
        <v>44273.5</v>
      </c>
      <c r="B1837" s="5">
        <v>44273.5</v>
      </c>
      <c r="C1837" s="6">
        <v>38803.59375</v>
      </c>
      <c r="D1837" s="6">
        <v>12249.59765625</v>
      </c>
      <c r="E1837" s="6">
        <v>31496</v>
      </c>
      <c r="F1837" s="11">
        <v>31.568204056486394</v>
      </c>
      <c r="G1837" s="17">
        <v>38.892000000000003</v>
      </c>
      <c r="H1837" s="7">
        <v>-1249.95</v>
      </c>
      <c r="I1837">
        <v>-9.2590000000000003</v>
      </c>
      <c r="J1837" s="10">
        <v>44273.5</v>
      </c>
      <c r="K1837" s="36">
        <f t="shared" si="28"/>
        <v>0.35835891170791645</v>
      </c>
      <c r="N1837" s="4"/>
      <c r="O1837" s="17"/>
      <c r="P1837" s="17"/>
      <c r="Q1837" s="17"/>
      <c r="R1837" s="4"/>
    </row>
    <row r="1838" spans="1:18" x14ac:dyDescent="0.3">
      <c r="A1838" s="10">
        <v>44273.541666666664</v>
      </c>
      <c r="B1838" s="5">
        <v>44273.541666666664</v>
      </c>
      <c r="C1838" s="6">
        <v>38034.62109375</v>
      </c>
      <c r="D1838" s="6">
        <v>11004.4052734375</v>
      </c>
      <c r="E1838" s="6">
        <v>31496</v>
      </c>
      <c r="F1838" s="11">
        <v>28.932601290579935</v>
      </c>
      <c r="G1838" s="17">
        <v>34.939</v>
      </c>
      <c r="H1838" s="7">
        <v>-1245.192</v>
      </c>
      <c r="I1838">
        <v>-10.164999999999999</v>
      </c>
      <c r="J1838" s="10">
        <v>44273.541666666664</v>
      </c>
      <c r="K1838" s="36">
        <f t="shared" si="28"/>
        <v>0.3219351541747118</v>
      </c>
      <c r="N1838" s="4"/>
      <c r="O1838" s="17"/>
      <c r="P1838" s="17"/>
      <c r="Q1838" s="17"/>
      <c r="R1838" s="4"/>
    </row>
    <row r="1839" spans="1:18" x14ac:dyDescent="0.3">
      <c r="A1839" s="10">
        <v>44273.583333333336</v>
      </c>
      <c r="B1839" s="5">
        <v>44273.583333333336</v>
      </c>
      <c r="C1839" s="6">
        <v>37451.34375</v>
      </c>
      <c r="D1839" s="6">
        <v>10576.34765625</v>
      </c>
      <c r="E1839" s="6">
        <v>31496</v>
      </c>
      <c r="F1839" s="11">
        <v>28.240235455503516</v>
      </c>
      <c r="G1839" s="17">
        <v>33.579000000000001</v>
      </c>
      <c r="H1839" s="7">
        <v>-428.05799999999999</v>
      </c>
      <c r="I1839">
        <v>-3.89</v>
      </c>
      <c r="J1839" s="10">
        <v>44273.583333333336</v>
      </c>
      <c r="K1839" s="36">
        <f t="shared" si="28"/>
        <v>0.30940383359662982</v>
      </c>
      <c r="N1839" s="4"/>
      <c r="O1839" s="17"/>
      <c r="P1839" s="17"/>
      <c r="Q1839" s="17"/>
      <c r="R1839" s="4"/>
    </row>
    <row r="1840" spans="1:18" x14ac:dyDescent="0.3">
      <c r="A1840" s="10">
        <v>44273.625</v>
      </c>
      <c r="B1840" s="5">
        <v>44273.625</v>
      </c>
      <c r="C1840" s="6">
        <v>37113.9375</v>
      </c>
      <c r="D1840" s="6">
        <v>10577.8837890625</v>
      </c>
      <c r="E1840" s="6">
        <v>31496</v>
      </c>
      <c r="F1840" s="11">
        <v>28.501109021543456</v>
      </c>
      <c r="G1840" s="17">
        <v>33.584000000000003</v>
      </c>
      <c r="H1840" s="7">
        <v>1.536</v>
      </c>
      <c r="I1840">
        <v>1.4999999999999999E-2</v>
      </c>
      <c r="J1840" s="10">
        <v>44273.625</v>
      </c>
      <c r="K1840" s="36">
        <f t="shared" si="28"/>
        <v>0.30944990462816691</v>
      </c>
      <c r="N1840" s="4"/>
      <c r="O1840" s="17"/>
      <c r="P1840" s="17"/>
      <c r="Q1840" s="17"/>
      <c r="R1840" s="4"/>
    </row>
    <row r="1841" spans="1:18" x14ac:dyDescent="0.3">
      <c r="A1841" s="10">
        <v>44273.666666666664</v>
      </c>
      <c r="B1841" s="5">
        <v>44273.666666666664</v>
      </c>
      <c r="C1841" s="6">
        <v>36966.42578125</v>
      </c>
      <c r="D1841" s="6">
        <v>10255.6904296875</v>
      </c>
      <c r="E1841" s="6">
        <v>31496</v>
      </c>
      <c r="F1841" s="11">
        <v>27.743256787593896</v>
      </c>
      <c r="G1841" s="17">
        <v>32.561</v>
      </c>
      <c r="H1841" s="7">
        <v>-322.19299999999998</v>
      </c>
      <c r="I1841">
        <v>-3.0459999999999998</v>
      </c>
      <c r="J1841" s="10">
        <v>44273.666666666664</v>
      </c>
      <c r="K1841" s="36">
        <f t="shared" si="28"/>
        <v>0.30002377157568311</v>
      </c>
      <c r="N1841" s="4"/>
      <c r="O1841" s="17"/>
      <c r="P1841" s="17"/>
      <c r="Q1841" s="17"/>
      <c r="R1841" s="4"/>
    </row>
    <row r="1842" spans="1:18" x14ac:dyDescent="0.3">
      <c r="A1842" s="10">
        <v>44273.708333333336</v>
      </c>
      <c r="B1842" s="5">
        <v>44273.708333333336</v>
      </c>
      <c r="C1842" s="6">
        <v>36945.6484375</v>
      </c>
      <c r="D1842" s="6">
        <v>9469.5419921875</v>
      </c>
      <c r="E1842" s="6">
        <v>31496</v>
      </c>
      <c r="F1842" s="11">
        <v>25.631007690139423</v>
      </c>
      <c r="G1842" s="17">
        <v>30.065000000000001</v>
      </c>
      <c r="H1842" s="7">
        <v>-786.14800000000002</v>
      </c>
      <c r="I1842">
        <v>-7.665</v>
      </c>
      <c r="J1842" s="10">
        <v>44273.708333333336</v>
      </c>
      <c r="K1842" s="36">
        <f t="shared" si="28"/>
        <v>0.27702511263237961</v>
      </c>
      <c r="N1842" s="4"/>
      <c r="O1842" s="17"/>
      <c r="P1842" s="17"/>
      <c r="Q1842" s="17"/>
      <c r="R1842" s="4"/>
    </row>
    <row r="1843" spans="1:18" x14ac:dyDescent="0.3">
      <c r="A1843" s="10">
        <v>44273.75</v>
      </c>
      <c r="B1843" s="5">
        <v>44273.75</v>
      </c>
      <c r="C1843" s="6">
        <v>37051.20703125</v>
      </c>
      <c r="D1843" s="6">
        <v>8974.4296875</v>
      </c>
      <c r="E1843" s="6">
        <v>31496</v>
      </c>
      <c r="F1843" s="11">
        <v>24.221693182439971</v>
      </c>
      <c r="G1843" s="17">
        <v>28.492999999999999</v>
      </c>
      <c r="H1843" s="7">
        <v>-495.11200000000002</v>
      </c>
      <c r="I1843">
        <v>-5.2279999999999998</v>
      </c>
      <c r="J1843" s="10">
        <v>44273.75</v>
      </c>
      <c r="K1843" s="36">
        <f t="shared" si="28"/>
        <v>0.26254038031712595</v>
      </c>
      <c r="N1843" s="4"/>
      <c r="O1843" s="17"/>
      <c r="P1843" s="17"/>
      <c r="Q1843" s="17"/>
      <c r="R1843" s="4"/>
    </row>
    <row r="1844" spans="1:18" x14ac:dyDescent="0.3">
      <c r="A1844" s="10">
        <v>44273.791666666664</v>
      </c>
      <c r="B1844" s="5">
        <v>44273.791666666664</v>
      </c>
      <c r="C1844" s="6">
        <v>36975.12890625</v>
      </c>
      <c r="D1844" s="6">
        <v>7676.64111328125</v>
      </c>
      <c r="E1844" s="6">
        <v>31496</v>
      </c>
      <c r="F1844" s="11">
        <v>20.76163448339905</v>
      </c>
      <c r="G1844" s="17">
        <v>24.373000000000001</v>
      </c>
      <c r="H1844" s="7">
        <v>-1297.789</v>
      </c>
      <c r="I1844">
        <v>-14.461</v>
      </c>
      <c r="J1844" s="10">
        <v>44273.791666666664</v>
      </c>
      <c r="K1844" s="36">
        <f t="shared" si="28"/>
        <v>0.22457785033058336</v>
      </c>
      <c r="N1844" s="4"/>
      <c r="O1844" s="17"/>
      <c r="P1844" s="17"/>
      <c r="Q1844" s="17"/>
      <c r="R1844" s="4"/>
    </row>
    <row r="1845" spans="1:18" x14ac:dyDescent="0.3">
      <c r="A1845" s="10">
        <v>44273.833333333336</v>
      </c>
      <c r="B1845" s="5">
        <v>44273.833333333336</v>
      </c>
      <c r="C1845" s="6">
        <v>38269.01171875</v>
      </c>
      <c r="D1845" s="6">
        <v>5911.693359375</v>
      </c>
      <c r="E1845" s="6">
        <v>31496</v>
      </c>
      <c r="F1845" s="11">
        <v>15.447729360825251</v>
      </c>
      <c r="G1845" s="17">
        <v>18.768999999999998</v>
      </c>
      <c r="H1845" s="7">
        <v>-1764.9480000000001</v>
      </c>
      <c r="I1845">
        <v>-22.991</v>
      </c>
      <c r="J1845" s="10">
        <v>44273.833333333336</v>
      </c>
      <c r="K1845" s="36">
        <f t="shared" si="28"/>
        <v>0.17294143818383945</v>
      </c>
      <c r="N1845" s="4"/>
      <c r="O1845" s="17"/>
      <c r="P1845" s="17"/>
      <c r="Q1845" s="17"/>
      <c r="R1845" s="4"/>
    </row>
    <row r="1846" spans="1:18" x14ac:dyDescent="0.3">
      <c r="A1846" s="10">
        <v>44273.875</v>
      </c>
      <c r="B1846" s="5">
        <v>44273.875</v>
      </c>
      <c r="C1846" s="6">
        <v>38566.84765625</v>
      </c>
      <c r="D1846" s="6">
        <v>6916.2080078125</v>
      </c>
      <c r="E1846" s="6">
        <v>31496</v>
      </c>
      <c r="F1846" s="11">
        <v>17.933039457767777</v>
      </c>
      <c r="G1846" s="17">
        <v>21.959</v>
      </c>
      <c r="H1846" s="7">
        <v>1004.515</v>
      </c>
      <c r="I1846">
        <v>16.992000000000001</v>
      </c>
      <c r="J1846" s="10">
        <v>44273.875</v>
      </c>
      <c r="K1846" s="36">
        <f t="shared" si="28"/>
        <v>0.20233475630448772</v>
      </c>
      <c r="N1846" s="4"/>
      <c r="O1846" s="17"/>
      <c r="P1846" s="17"/>
      <c r="Q1846" s="17"/>
      <c r="R1846" s="4"/>
    </row>
    <row r="1847" spans="1:18" x14ac:dyDescent="0.3">
      <c r="A1847" s="10">
        <v>44273.916666666664</v>
      </c>
      <c r="B1847" s="5">
        <v>44273.916666666664</v>
      </c>
      <c r="C1847" s="6">
        <v>37308.9296875</v>
      </c>
      <c r="D1847" s="6">
        <v>8816.3671875</v>
      </c>
      <c r="E1847" s="6">
        <v>31496</v>
      </c>
      <c r="F1847" s="11">
        <v>23.630715920681691</v>
      </c>
      <c r="G1847" s="17">
        <v>27.992000000000001</v>
      </c>
      <c r="H1847" s="7">
        <v>1900.1590000000001</v>
      </c>
      <c r="I1847">
        <v>27.474</v>
      </c>
      <c r="J1847" s="10">
        <v>44273.916666666664</v>
      </c>
      <c r="K1847" s="36">
        <f t="shared" si="28"/>
        <v>0.2579240629571119</v>
      </c>
      <c r="N1847" s="4"/>
      <c r="O1847" s="17"/>
      <c r="P1847" s="17"/>
      <c r="Q1847" s="17"/>
      <c r="R1847" s="4"/>
    </row>
    <row r="1848" spans="1:18" x14ac:dyDescent="0.3">
      <c r="A1848" s="10">
        <v>44273.958333333336</v>
      </c>
      <c r="B1848" s="5">
        <v>44273.958333333336</v>
      </c>
      <c r="C1848" s="6">
        <v>35669.3515625</v>
      </c>
      <c r="D1848" s="6">
        <v>10117.1630859375</v>
      </c>
      <c r="E1848" s="6">
        <v>31496</v>
      </c>
      <c r="F1848" s="11">
        <v>28.363742660726988</v>
      </c>
      <c r="G1848" s="17">
        <v>32.122</v>
      </c>
      <c r="H1848" s="7">
        <v>1300.796</v>
      </c>
      <c r="I1848">
        <v>14.754</v>
      </c>
      <c r="J1848" s="10">
        <v>44273.958333333336</v>
      </c>
      <c r="K1848" s="36">
        <f t="shared" si="28"/>
        <v>0.29597873500672867</v>
      </c>
      <c r="N1848" s="4"/>
      <c r="O1848" s="17"/>
      <c r="P1848" s="17"/>
      <c r="Q1848" s="17"/>
      <c r="R1848" s="4"/>
    </row>
    <row r="1849" spans="1:18" x14ac:dyDescent="0.3">
      <c r="A1849" s="10">
        <v>44274</v>
      </c>
      <c r="B1849" s="5">
        <v>44274</v>
      </c>
      <c r="C1849" s="6">
        <v>33862.1640625</v>
      </c>
      <c r="D1849" s="6">
        <v>9688.2236328125</v>
      </c>
      <c r="E1849" s="6">
        <v>31496</v>
      </c>
      <c r="F1849" s="11">
        <v>28.610763372744792</v>
      </c>
      <c r="G1849" s="17">
        <v>30.76</v>
      </c>
      <c r="H1849" s="7">
        <v>-428.93900000000002</v>
      </c>
      <c r="I1849">
        <v>-4.24</v>
      </c>
      <c r="J1849" s="10">
        <v>44274</v>
      </c>
      <c r="K1849" s="36">
        <f t="shared" si="28"/>
        <v>0.28342898601603184</v>
      </c>
      <c r="N1849" s="4"/>
      <c r="O1849" s="17"/>
      <c r="P1849" s="17"/>
      <c r="Q1849" s="17"/>
      <c r="R1849" s="4"/>
    </row>
    <row r="1850" spans="1:18" x14ac:dyDescent="0.3">
      <c r="A1850" s="10">
        <v>44274.041666666664</v>
      </c>
      <c r="B1850" s="5">
        <v>44274.041666666664</v>
      </c>
      <c r="C1850" s="6">
        <v>32866.31640625</v>
      </c>
      <c r="D1850" s="6">
        <v>9567.162109375</v>
      </c>
      <c r="E1850" s="6">
        <v>31496</v>
      </c>
      <c r="F1850" s="11">
        <v>29.109322721531601</v>
      </c>
      <c r="G1850" s="17">
        <v>30.375</v>
      </c>
      <c r="H1850" s="7">
        <v>-121.062</v>
      </c>
      <c r="I1850">
        <v>-1.25</v>
      </c>
      <c r="J1850" s="10">
        <v>44274.041666666664</v>
      </c>
      <c r="K1850" s="36">
        <f t="shared" si="28"/>
        <v>0.27988151658767774</v>
      </c>
      <c r="N1850" s="4"/>
      <c r="O1850" s="17"/>
      <c r="P1850" s="17"/>
      <c r="Q1850" s="17"/>
      <c r="R1850" s="4"/>
    </row>
    <row r="1851" spans="1:18" x14ac:dyDescent="0.3">
      <c r="A1851" s="10">
        <v>44274.083333333336</v>
      </c>
      <c r="B1851" s="5">
        <v>44274.083333333336</v>
      </c>
      <c r="C1851" s="6">
        <v>32316.630859375</v>
      </c>
      <c r="D1851" s="6">
        <v>8812.7578125</v>
      </c>
      <c r="E1851" s="6">
        <v>31496</v>
      </c>
      <c r="F1851" s="11">
        <v>27.27003891850141</v>
      </c>
      <c r="G1851" s="17">
        <v>27.98</v>
      </c>
      <c r="H1851" s="7">
        <v>-754.404</v>
      </c>
      <c r="I1851">
        <v>-7.8849999999999998</v>
      </c>
      <c r="J1851" s="10">
        <v>44274.083333333336</v>
      </c>
      <c r="K1851" s="36">
        <f t="shared" si="28"/>
        <v>0.25781349248142293</v>
      </c>
      <c r="N1851" s="4"/>
      <c r="O1851" s="17"/>
      <c r="P1851" s="17"/>
      <c r="Q1851" s="17"/>
      <c r="R1851" s="4"/>
    </row>
    <row r="1852" spans="1:18" x14ac:dyDescent="0.3">
      <c r="A1852" s="10">
        <v>44274.125</v>
      </c>
      <c r="B1852" s="5">
        <v>44274.125</v>
      </c>
      <c r="C1852" s="6">
        <v>32248.287109375</v>
      </c>
      <c r="D1852" s="6">
        <v>8726.0400390625</v>
      </c>
      <c r="E1852" s="6">
        <v>31496</v>
      </c>
      <c r="F1852" s="11">
        <v>27.058925670894705</v>
      </c>
      <c r="G1852" s="17">
        <v>27.704999999999998</v>
      </c>
      <c r="H1852" s="7">
        <v>-86.718000000000004</v>
      </c>
      <c r="I1852">
        <v>-0.98399999999999999</v>
      </c>
      <c r="J1852" s="10">
        <v>44274.125</v>
      </c>
      <c r="K1852" s="36">
        <f t="shared" si="28"/>
        <v>0.25527958574688431</v>
      </c>
      <c r="N1852" s="4"/>
      <c r="O1852" s="17"/>
      <c r="P1852" s="17"/>
      <c r="Q1852" s="17"/>
      <c r="R1852" s="4"/>
    </row>
    <row r="1853" spans="1:18" x14ac:dyDescent="0.3">
      <c r="A1853" s="10">
        <v>44274.166666666664</v>
      </c>
      <c r="B1853" s="5">
        <v>44274.166666666664</v>
      </c>
      <c r="C1853" s="6">
        <v>32689.130859375</v>
      </c>
      <c r="D1853" s="6">
        <v>7542.5615234375</v>
      </c>
      <c r="E1853" s="6">
        <v>31496</v>
      </c>
      <c r="F1853" s="11">
        <v>23.073606807977733</v>
      </c>
      <c r="G1853" s="17">
        <v>23.946999999999999</v>
      </c>
      <c r="H1853" s="7">
        <v>-1183.479</v>
      </c>
      <c r="I1853">
        <v>-13.563000000000001</v>
      </c>
      <c r="J1853" s="10">
        <v>44274.166666666664</v>
      </c>
      <c r="K1853" s="36">
        <f t="shared" si="28"/>
        <v>0.22065259844362528</v>
      </c>
      <c r="N1853" s="4"/>
      <c r="O1853" s="17"/>
      <c r="P1853" s="17"/>
      <c r="Q1853" s="17"/>
      <c r="R1853" s="4"/>
    </row>
    <row r="1854" spans="1:18" x14ac:dyDescent="0.3">
      <c r="A1854" s="10">
        <v>44274.208333333336</v>
      </c>
      <c r="B1854" s="5">
        <v>44274.208333333336</v>
      </c>
      <c r="C1854" s="6">
        <v>33883.0078125</v>
      </c>
      <c r="D1854" s="6">
        <v>8050.69970703125</v>
      </c>
      <c r="E1854" s="6">
        <v>31496</v>
      </c>
      <c r="F1854" s="11">
        <v>23.760286429061395</v>
      </c>
      <c r="G1854" s="17">
        <v>25.561</v>
      </c>
      <c r="H1854" s="7">
        <v>508.13799999999998</v>
      </c>
      <c r="I1854">
        <v>6.7370000000000001</v>
      </c>
      <c r="J1854" s="10">
        <v>44274.208333333336</v>
      </c>
      <c r="K1854" s="36">
        <f t="shared" si="28"/>
        <v>0.23552432742379031</v>
      </c>
      <c r="N1854" s="4"/>
      <c r="O1854" s="17"/>
      <c r="P1854" s="17"/>
      <c r="Q1854" s="17"/>
      <c r="R1854" s="4"/>
    </row>
    <row r="1855" spans="1:18" x14ac:dyDescent="0.3">
      <c r="A1855" s="10">
        <v>44274.25</v>
      </c>
      <c r="B1855" s="5">
        <v>44274.25</v>
      </c>
      <c r="C1855" s="6">
        <v>36528.609375</v>
      </c>
      <c r="D1855" s="6">
        <v>8592.8515625</v>
      </c>
      <c r="E1855" s="6">
        <v>31496</v>
      </c>
      <c r="F1855" s="11">
        <v>23.523620826312939</v>
      </c>
      <c r="G1855" s="17">
        <v>27.282</v>
      </c>
      <c r="H1855" s="7">
        <v>542.15200000000004</v>
      </c>
      <c r="I1855">
        <v>6.734</v>
      </c>
      <c r="J1855" s="10">
        <v>44274.25</v>
      </c>
      <c r="K1855" s="36">
        <f t="shared" si="28"/>
        <v>0.25138197647884852</v>
      </c>
      <c r="N1855" s="4"/>
      <c r="O1855" s="17"/>
      <c r="P1855" s="17"/>
      <c r="Q1855" s="17"/>
      <c r="R1855" s="4"/>
    </row>
    <row r="1856" spans="1:18" x14ac:dyDescent="0.3">
      <c r="A1856" s="10">
        <v>44274.291666666664</v>
      </c>
      <c r="B1856" s="5">
        <v>44274.291666666664</v>
      </c>
      <c r="C1856" s="6">
        <v>39438.328125</v>
      </c>
      <c r="D1856" s="6">
        <v>7979.43115234375</v>
      </c>
      <c r="E1856" s="6">
        <v>31496</v>
      </c>
      <c r="F1856" s="11">
        <v>20.232681078804603</v>
      </c>
      <c r="G1856" s="17">
        <v>25.334</v>
      </c>
      <c r="H1856" s="7">
        <v>-613.41999999999996</v>
      </c>
      <c r="I1856">
        <v>-7.1390000000000002</v>
      </c>
      <c r="J1856" s="10">
        <v>44274.291666666664</v>
      </c>
      <c r="K1856" s="36">
        <f t="shared" si="28"/>
        <v>0.23343270259200749</v>
      </c>
      <c r="N1856" s="4"/>
      <c r="O1856" s="17"/>
      <c r="P1856" s="17"/>
      <c r="Q1856" s="17"/>
      <c r="R1856" s="4"/>
    </row>
    <row r="1857" spans="1:18" x14ac:dyDescent="0.3">
      <c r="A1857" s="10">
        <v>44274.333333333336</v>
      </c>
      <c r="B1857" s="5">
        <v>44274.333333333336</v>
      </c>
      <c r="C1857" s="6">
        <v>40758.0078125</v>
      </c>
      <c r="D1857" s="6">
        <v>7016.49755859375</v>
      </c>
      <c r="E1857" s="6">
        <v>31496</v>
      </c>
      <c r="F1857" s="11">
        <v>17.215015981330357</v>
      </c>
      <c r="G1857" s="17">
        <v>22.277000000000001</v>
      </c>
      <c r="H1857" s="7">
        <v>-962.93399999999997</v>
      </c>
      <c r="I1857">
        <v>-12.068</v>
      </c>
      <c r="J1857" s="10">
        <v>44274.333333333336</v>
      </c>
      <c r="K1857" s="36">
        <f t="shared" si="28"/>
        <v>0.20526487391024517</v>
      </c>
      <c r="N1857" s="4"/>
      <c r="O1857" s="17"/>
      <c r="P1857" s="17"/>
      <c r="Q1857" s="17"/>
      <c r="R1857" s="4"/>
    </row>
    <row r="1858" spans="1:18" x14ac:dyDescent="0.3">
      <c r="A1858" s="10">
        <v>44274.375</v>
      </c>
      <c r="B1858" s="5">
        <v>44274.375</v>
      </c>
      <c r="C1858" s="6">
        <v>40348.1875</v>
      </c>
      <c r="D1858" s="6">
        <v>4573.4384765625</v>
      </c>
      <c r="E1858" s="6">
        <v>31496</v>
      </c>
      <c r="F1858" s="11">
        <v>11.334929175102351</v>
      </c>
      <c r="G1858" s="17">
        <v>14.52</v>
      </c>
      <c r="H1858" s="7">
        <v>-2443.0590000000002</v>
      </c>
      <c r="I1858">
        <v>-34.819000000000003</v>
      </c>
      <c r="J1858" s="10">
        <v>44274.375</v>
      </c>
      <c r="K1858" s="36">
        <f t="shared" si="28"/>
        <v>0.13379027558364051</v>
      </c>
      <c r="N1858" s="4"/>
      <c r="O1858" s="17"/>
      <c r="P1858" s="17"/>
      <c r="Q1858" s="17"/>
      <c r="R1858" s="4"/>
    </row>
    <row r="1859" spans="1:18" x14ac:dyDescent="0.3">
      <c r="A1859" s="10">
        <v>44274.416666666664</v>
      </c>
      <c r="B1859" s="5">
        <v>44274.416666666664</v>
      </c>
      <c r="C1859" s="6">
        <v>39755.328125</v>
      </c>
      <c r="D1859" s="6">
        <v>3868.21923828125</v>
      </c>
      <c r="E1859" s="6">
        <v>31496</v>
      </c>
      <c r="F1859" s="11">
        <v>9.7300649264387129</v>
      </c>
      <c r="G1859" s="17">
        <v>12.281000000000001</v>
      </c>
      <c r="H1859" s="7">
        <v>-705.21900000000005</v>
      </c>
      <c r="I1859">
        <v>-15.42</v>
      </c>
      <c r="J1859" s="10">
        <v>44274.416666666664</v>
      </c>
      <c r="K1859" s="36">
        <f t="shared" ref="K1859:K1922" si="29">G1859*E1859/$O$1/100</f>
        <v>0.11315966766134222</v>
      </c>
      <c r="N1859" s="4"/>
      <c r="O1859" s="17"/>
      <c r="P1859" s="17"/>
      <c r="Q1859" s="17"/>
      <c r="R1859" s="4"/>
    </row>
    <row r="1860" spans="1:18" x14ac:dyDescent="0.3">
      <c r="A1860" s="10">
        <v>44274.458333333336</v>
      </c>
      <c r="B1860" s="5">
        <v>44274.458333333336</v>
      </c>
      <c r="C1860" s="6">
        <v>38857.5546875</v>
      </c>
      <c r="D1860" s="6">
        <v>3533.36865234375</v>
      </c>
      <c r="E1860" s="6">
        <v>31496</v>
      </c>
      <c r="F1860" s="11">
        <v>9.0931317751716154</v>
      </c>
      <c r="G1860" s="17">
        <v>11.218</v>
      </c>
      <c r="H1860" s="7">
        <v>-334.851</v>
      </c>
      <c r="I1860">
        <v>-8.6560000000000006</v>
      </c>
      <c r="J1860" s="10">
        <v>44274.458333333336</v>
      </c>
      <c r="K1860" s="36">
        <f t="shared" si="29"/>
        <v>0.10336496635656195</v>
      </c>
      <c r="N1860" s="4"/>
      <c r="O1860" s="17"/>
      <c r="P1860" s="17"/>
      <c r="Q1860" s="17"/>
      <c r="R1860" s="4"/>
    </row>
    <row r="1861" spans="1:18" x14ac:dyDescent="0.3">
      <c r="A1861" s="10">
        <v>44274.5</v>
      </c>
      <c r="B1861" s="5">
        <v>44274.5</v>
      </c>
      <c r="C1861" s="6">
        <v>38101</v>
      </c>
      <c r="D1861" s="6">
        <v>2706.81591796875</v>
      </c>
      <c r="E1861" s="6">
        <v>31496</v>
      </c>
      <c r="F1861" s="11">
        <v>7.1043172566828963</v>
      </c>
      <c r="G1861" s="17">
        <v>8.5939999999999994</v>
      </c>
      <c r="H1861" s="7">
        <v>-826.553</v>
      </c>
      <c r="I1861">
        <v>-23.393000000000001</v>
      </c>
      <c r="J1861" s="10">
        <v>44274.5</v>
      </c>
      <c r="K1861" s="36">
        <f t="shared" si="29"/>
        <v>7.9186889005909547E-2</v>
      </c>
      <c r="N1861" s="4"/>
      <c r="O1861" s="17"/>
      <c r="P1861" s="17"/>
      <c r="Q1861" s="17"/>
      <c r="R1861" s="4"/>
    </row>
    <row r="1862" spans="1:18" x14ac:dyDescent="0.3">
      <c r="A1862" s="10">
        <v>44274.541666666664</v>
      </c>
      <c r="B1862" s="5">
        <v>44274.541666666664</v>
      </c>
      <c r="C1862" s="6">
        <v>37300.11328125</v>
      </c>
      <c r="D1862" s="6">
        <v>2210.947998046875</v>
      </c>
      <c r="E1862" s="6">
        <v>31496</v>
      </c>
      <c r="F1862" s="11">
        <v>5.9274565237266259</v>
      </c>
      <c r="G1862" s="17">
        <v>7.0190000000000001</v>
      </c>
      <c r="H1862" s="7">
        <v>-495.86799999999999</v>
      </c>
      <c r="I1862">
        <v>-18.318999999999999</v>
      </c>
      <c r="J1862" s="10">
        <v>44274.541666666664</v>
      </c>
      <c r="K1862" s="36">
        <f t="shared" si="29"/>
        <v>6.4674514071733663E-2</v>
      </c>
      <c r="N1862" s="4"/>
      <c r="O1862" s="17"/>
      <c r="P1862" s="17"/>
      <c r="Q1862" s="17"/>
      <c r="R1862" s="4"/>
    </row>
    <row r="1863" spans="1:18" x14ac:dyDescent="0.3">
      <c r="A1863" s="10">
        <v>44274.583333333336</v>
      </c>
      <c r="B1863" s="5">
        <v>44274.583333333336</v>
      </c>
      <c r="C1863" s="6">
        <v>36872.89453125</v>
      </c>
      <c r="D1863" s="6">
        <v>2271.57421875</v>
      </c>
      <c r="E1863" s="6">
        <v>31496</v>
      </c>
      <c r="F1863" s="11">
        <v>6.1605530231016372</v>
      </c>
      <c r="G1863" s="17">
        <v>7.2119999999999997</v>
      </c>
      <c r="H1863" s="7">
        <v>60.625999999999998</v>
      </c>
      <c r="I1863">
        <v>2.742</v>
      </c>
      <c r="J1863" s="10">
        <v>44274.583333333336</v>
      </c>
      <c r="K1863" s="36">
        <f t="shared" si="29"/>
        <v>6.6452855889064424E-2</v>
      </c>
      <c r="N1863" s="4"/>
      <c r="O1863" s="17"/>
      <c r="P1863" s="17"/>
      <c r="Q1863" s="17"/>
      <c r="R1863" s="4"/>
    </row>
    <row r="1864" spans="1:18" x14ac:dyDescent="0.3">
      <c r="A1864" s="10">
        <v>44274.625</v>
      </c>
      <c r="B1864" s="5">
        <v>44274.625</v>
      </c>
      <c r="C1864" s="6">
        <v>36418.5703125</v>
      </c>
      <c r="D1864" s="6">
        <v>2422.19873046875</v>
      </c>
      <c r="E1864" s="6">
        <v>31496</v>
      </c>
      <c r="F1864" s="11">
        <v>6.6509989537875276</v>
      </c>
      <c r="G1864" s="17">
        <v>7.69</v>
      </c>
      <c r="H1864" s="7">
        <v>150.625</v>
      </c>
      <c r="I1864">
        <v>6.6310000000000002</v>
      </c>
      <c r="J1864" s="10">
        <v>44274.625</v>
      </c>
      <c r="K1864" s="36">
        <f t="shared" si="29"/>
        <v>7.0857246504007959E-2</v>
      </c>
      <c r="N1864" s="4"/>
      <c r="O1864" s="17"/>
      <c r="P1864" s="17"/>
      <c r="Q1864" s="17"/>
      <c r="R1864" s="4"/>
    </row>
    <row r="1865" spans="1:18" x14ac:dyDescent="0.3">
      <c r="A1865" s="10">
        <v>44274.666666666664</v>
      </c>
      <c r="B1865" s="5">
        <v>44274.666666666664</v>
      </c>
      <c r="C1865" s="6">
        <v>36420.30078125</v>
      </c>
      <c r="D1865" s="6">
        <v>2807.115966796875</v>
      </c>
      <c r="E1865" s="6">
        <v>31496</v>
      </c>
      <c r="F1865" s="11">
        <v>7.7075584401599508</v>
      </c>
      <c r="G1865" s="17">
        <v>8.9120000000000008</v>
      </c>
      <c r="H1865" s="7">
        <v>384.91699999999997</v>
      </c>
      <c r="I1865">
        <v>15.891</v>
      </c>
      <c r="J1865" s="10">
        <v>44274.666666666664</v>
      </c>
      <c r="K1865" s="36">
        <f t="shared" si="29"/>
        <v>8.2117006611666973E-2</v>
      </c>
      <c r="N1865" s="4"/>
      <c r="O1865" s="17"/>
      <c r="P1865" s="17"/>
      <c r="Q1865" s="17"/>
      <c r="R1865" s="4"/>
    </row>
    <row r="1866" spans="1:18" x14ac:dyDescent="0.3">
      <c r="A1866" s="10">
        <v>44274.708333333336</v>
      </c>
      <c r="B1866" s="5">
        <v>44274.708333333336</v>
      </c>
      <c r="C1866" s="6">
        <v>36439.390625</v>
      </c>
      <c r="D1866" s="6">
        <v>2947.037353515625</v>
      </c>
      <c r="E1866" s="6">
        <v>31496</v>
      </c>
      <c r="F1866" s="11">
        <v>8.0875044916194305</v>
      </c>
      <c r="G1866" s="17">
        <v>9.3559999999999999</v>
      </c>
      <c r="H1866" s="7">
        <v>139.92099999999999</v>
      </c>
      <c r="I1866">
        <v>4.9850000000000003</v>
      </c>
      <c r="J1866" s="10">
        <v>44274.708333333336</v>
      </c>
      <c r="K1866" s="36">
        <f t="shared" si="29"/>
        <v>8.6208114212158446E-2</v>
      </c>
      <c r="N1866" s="4"/>
      <c r="O1866" s="17"/>
      <c r="P1866" s="17"/>
      <c r="Q1866" s="17"/>
      <c r="R1866" s="4"/>
    </row>
    <row r="1867" spans="1:18" x14ac:dyDescent="0.3">
      <c r="A1867" s="10">
        <v>44274.75</v>
      </c>
      <c r="B1867" s="5">
        <v>44274.75</v>
      </c>
      <c r="C1867" s="6">
        <v>36415.36328125</v>
      </c>
      <c r="D1867" s="6">
        <v>2939.823486328125</v>
      </c>
      <c r="E1867" s="6">
        <v>31496</v>
      </c>
      <c r="F1867" s="11">
        <v>8.0730307799560475</v>
      </c>
      <c r="G1867" s="17">
        <v>9.3330000000000002</v>
      </c>
      <c r="H1867" s="7">
        <v>-7.2140000000000004</v>
      </c>
      <c r="I1867">
        <v>-0.245</v>
      </c>
      <c r="J1867" s="10">
        <v>44274.75</v>
      </c>
      <c r="K1867" s="36">
        <f t="shared" si="29"/>
        <v>8.5996187467087939E-2</v>
      </c>
      <c r="N1867" s="4"/>
      <c r="O1867" s="17"/>
      <c r="P1867" s="17"/>
      <c r="Q1867" s="17"/>
      <c r="R1867" s="4"/>
    </row>
    <row r="1868" spans="1:18" x14ac:dyDescent="0.3">
      <c r="A1868" s="10">
        <v>44274.791666666664</v>
      </c>
      <c r="B1868" s="5">
        <v>44274.791666666664</v>
      </c>
      <c r="C1868" s="6">
        <v>36317.76953125</v>
      </c>
      <c r="D1868" s="6">
        <v>3482.395263671875</v>
      </c>
      <c r="E1868" s="6">
        <v>31496</v>
      </c>
      <c r="F1868" s="11">
        <v>9.588681542448283</v>
      </c>
      <c r="G1868" s="17">
        <v>11.055999999999999</v>
      </c>
      <c r="H1868" s="7">
        <v>542.572</v>
      </c>
      <c r="I1868">
        <v>18.456</v>
      </c>
      <c r="J1868" s="10">
        <v>44274.791666666664</v>
      </c>
      <c r="K1868" s="36">
        <f t="shared" si="29"/>
        <v>0.10187226493476097</v>
      </c>
      <c r="N1868" s="4"/>
      <c r="O1868" s="17"/>
      <c r="P1868" s="17"/>
      <c r="Q1868" s="17"/>
      <c r="R1868" s="4"/>
    </row>
    <row r="1869" spans="1:18" x14ac:dyDescent="0.3">
      <c r="A1869" s="10">
        <v>44274.833333333336</v>
      </c>
      <c r="B1869" s="5">
        <v>44274.833333333336</v>
      </c>
      <c r="C1869" s="6">
        <v>37467.19140625</v>
      </c>
      <c r="D1869" s="6">
        <v>4643.0283203125</v>
      </c>
      <c r="E1869" s="6">
        <v>31496</v>
      </c>
      <c r="F1869" s="11">
        <v>12.39225078274211</v>
      </c>
      <c r="G1869" s="17">
        <v>14.741</v>
      </c>
      <c r="H1869" s="7">
        <v>1160.633</v>
      </c>
      <c r="I1869">
        <v>33.329000000000001</v>
      </c>
      <c r="J1869" s="10">
        <v>44274.833333333336</v>
      </c>
      <c r="K1869" s="36">
        <f t="shared" si="29"/>
        <v>0.13582661517757882</v>
      </c>
      <c r="N1869" s="4"/>
      <c r="O1869" s="17"/>
      <c r="P1869" s="17"/>
      <c r="Q1869" s="17"/>
      <c r="R1869" s="4"/>
    </row>
    <row r="1870" spans="1:18" x14ac:dyDescent="0.3">
      <c r="A1870" s="10">
        <v>44274.875</v>
      </c>
      <c r="B1870" s="5">
        <v>44274.875</v>
      </c>
      <c r="C1870" s="6">
        <v>37286.359375</v>
      </c>
      <c r="D1870" s="6">
        <v>6461.43994140625</v>
      </c>
      <c r="E1870" s="6">
        <v>31496</v>
      </c>
      <c r="F1870" s="11">
        <v>17.329232592599421</v>
      </c>
      <c r="G1870" s="17">
        <v>20.515000000000001</v>
      </c>
      <c r="H1870" s="7">
        <v>1818.412</v>
      </c>
      <c r="I1870">
        <v>39.164000000000001</v>
      </c>
      <c r="J1870" s="10">
        <v>44274.875</v>
      </c>
      <c r="K1870" s="36">
        <f t="shared" si="29"/>
        <v>0.18902944239658301</v>
      </c>
      <c r="N1870" s="4"/>
      <c r="O1870" s="17"/>
      <c r="P1870" s="17"/>
      <c r="Q1870" s="17"/>
      <c r="R1870" s="4"/>
    </row>
    <row r="1871" spans="1:18" x14ac:dyDescent="0.3">
      <c r="A1871" s="10">
        <v>44274.916666666664</v>
      </c>
      <c r="B1871" s="5">
        <v>44274.916666666664</v>
      </c>
      <c r="C1871" s="6">
        <v>36356.26171875</v>
      </c>
      <c r="D1871" s="6">
        <v>7348.41552734375</v>
      </c>
      <c r="E1871" s="6">
        <v>31496</v>
      </c>
      <c r="F1871" s="11">
        <v>20.212241798099818</v>
      </c>
      <c r="G1871" s="17">
        <v>23.331</v>
      </c>
      <c r="H1871" s="7">
        <v>886.976</v>
      </c>
      <c r="I1871">
        <v>13.727</v>
      </c>
      <c r="J1871" s="10">
        <v>44274.916666666664</v>
      </c>
      <c r="K1871" s="36">
        <f t="shared" si="29"/>
        <v>0.21497664735825872</v>
      </c>
      <c r="N1871" s="4"/>
      <c r="O1871" s="17"/>
      <c r="P1871" s="17"/>
      <c r="Q1871" s="17"/>
      <c r="R1871" s="4"/>
    </row>
    <row r="1872" spans="1:18" x14ac:dyDescent="0.3">
      <c r="A1872" s="10">
        <v>44274.958333333336</v>
      </c>
      <c r="B1872" s="5">
        <v>44274.958333333336</v>
      </c>
      <c r="C1872" s="6">
        <v>35042.2265625</v>
      </c>
      <c r="D1872" s="6">
        <v>7370.67236328125</v>
      </c>
      <c r="E1872" s="6">
        <v>31496</v>
      </c>
      <c r="F1872" s="11">
        <v>21.033687314746384</v>
      </c>
      <c r="G1872" s="17">
        <v>23.401</v>
      </c>
      <c r="H1872" s="7">
        <v>22.257000000000001</v>
      </c>
      <c r="I1872">
        <v>0.30299999999999999</v>
      </c>
      <c r="J1872" s="10">
        <v>44274.958333333336</v>
      </c>
      <c r="K1872" s="36">
        <f t="shared" si="29"/>
        <v>0.21562164179977764</v>
      </c>
      <c r="N1872" s="4"/>
      <c r="O1872" s="17"/>
      <c r="P1872" s="17"/>
      <c r="Q1872" s="17"/>
      <c r="R1872" s="4"/>
    </row>
    <row r="1873" spans="1:18" x14ac:dyDescent="0.3">
      <c r="A1873" s="10">
        <v>44275</v>
      </c>
      <c r="B1873" s="5">
        <v>44275</v>
      </c>
      <c r="C1873" s="6">
        <v>33682.046875</v>
      </c>
      <c r="D1873" s="6">
        <v>6882.0263671875</v>
      </c>
      <c r="E1873" s="6">
        <v>31496</v>
      </c>
      <c r="F1873" s="11">
        <v>20.432328215467159</v>
      </c>
      <c r="G1873" s="17">
        <v>21.85</v>
      </c>
      <c r="H1873" s="7">
        <v>-488.64600000000002</v>
      </c>
      <c r="I1873">
        <v>-6.63</v>
      </c>
      <c r="J1873" s="10">
        <v>44275</v>
      </c>
      <c r="K1873" s="36">
        <f t="shared" si="29"/>
        <v>0.20133040781697972</v>
      </c>
      <c r="N1873" s="4"/>
      <c r="O1873" s="17"/>
      <c r="P1873" s="17"/>
      <c r="Q1873" s="17"/>
      <c r="R1873" s="4"/>
    </row>
    <row r="1874" spans="1:18" x14ac:dyDescent="0.3">
      <c r="A1874" s="10">
        <v>44275.041666666664</v>
      </c>
      <c r="B1874" s="5">
        <v>44275.041666666664</v>
      </c>
      <c r="C1874" s="6">
        <v>32871.26171875</v>
      </c>
      <c r="D1874" s="6">
        <v>6761.74169921875</v>
      </c>
      <c r="E1874" s="6">
        <v>31496</v>
      </c>
      <c r="F1874" s="11">
        <v>20.570374684954075</v>
      </c>
      <c r="G1874" s="17">
        <v>21.468</v>
      </c>
      <c r="H1874" s="7">
        <v>-120.285</v>
      </c>
      <c r="I1874">
        <v>-1.748</v>
      </c>
      <c r="J1874" s="10">
        <v>44275.041666666664</v>
      </c>
      <c r="K1874" s="36">
        <f t="shared" si="29"/>
        <v>0.19781058100754784</v>
      </c>
      <c r="N1874" s="4"/>
      <c r="O1874" s="17"/>
      <c r="P1874" s="17"/>
      <c r="Q1874" s="17"/>
      <c r="R1874" s="4"/>
    </row>
    <row r="1875" spans="1:18" x14ac:dyDescent="0.3">
      <c r="A1875" s="10">
        <v>44275.083333333336</v>
      </c>
      <c r="B1875" s="5">
        <v>44275.083333333336</v>
      </c>
      <c r="C1875" s="6">
        <v>32282.46875</v>
      </c>
      <c r="D1875" s="6">
        <v>6836.97314453125</v>
      </c>
      <c r="E1875" s="6">
        <v>31496</v>
      </c>
      <c r="F1875" s="11">
        <v>21.178594479492059</v>
      </c>
      <c r="G1875" s="17">
        <v>21.707000000000001</v>
      </c>
      <c r="H1875" s="7">
        <v>75.230999999999995</v>
      </c>
      <c r="I1875">
        <v>1.113</v>
      </c>
      <c r="J1875" s="10">
        <v>44275.083333333336</v>
      </c>
      <c r="K1875" s="36">
        <f t="shared" si="29"/>
        <v>0.2000127763150196</v>
      </c>
      <c r="N1875" s="4"/>
      <c r="O1875" s="17"/>
      <c r="P1875" s="17"/>
      <c r="Q1875" s="17"/>
      <c r="R1875" s="4"/>
    </row>
    <row r="1876" spans="1:18" x14ac:dyDescent="0.3">
      <c r="A1876" s="10">
        <v>44275.125</v>
      </c>
      <c r="B1876" s="5">
        <v>44275.125</v>
      </c>
      <c r="C1876" s="6">
        <v>32050.662109375</v>
      </c>
      <c r="D1876" s="6">
        <v>7294.7021484375</v>
      </c>
      <c r="E1876" s="6">
        <v>31496</v>
      </c>
      <c r="F1876" s="11">
        <v>22.759910929589683</v>
      </c>
      <c r="G1876" s="17">
        <v>23.16</v>
      </c>
      <c r="H1876" s="7">
        <v>457.72899999999998</v>
      </c>
      <c r="I1876">
        <v>6.6950000000000003</v>
      </c>
      <c r="J1876" s="10">
        <v>44275.125</v>
      </c>
      <c r="K1876" s="36">
        <f t="shared" si="29"/>
        <v>0.21340101807969106</v>
      </c>
      <c r="N1876" s="4"/>
      <c r="O1876" s="17"/>
      <c r="P1876" s="17"/>
      <c r="Q1876" s="17"/>
      <c r="R1876" s="4"/>
    </row>
    <row r="1877" spans="1:18" x14ac:dyDescent="0.3">
      <c r="A1877" s="10">
        <v>44275.166666666664</v>
      </c>
      <c r="B1877" s="5">
        <v>44275.166666666664</v>
      </c>
      <c r="C1877" s="6">
        <v>32348.791015625</v>
      </c>
      <c r="D1877" s="6">
        <v>7785.8837890625</v>
      </c>
      <c r="E1877" s="6">
        <v>31496</v>
      </c>
      <c r="F1877" s="11">
        <v>24.068546442127587</v>
      </c>
      <c r="G1877" s="17">
        <v>24.72</v>
      </c>
      <c r="H1877" s="7">
        <v>491.18200000000002</v>
      </c>
      <c r="I1877">
        <v>6.7329999999999997</v>
      </c>
      <c r="J1877" s="10">
        <v>44275.166666666664</v>
      </c>
      <c r="K1877" s="36">
        <f t="shared" si="29"/>
        <v>0.22777517991925575</v>
      </c>
      <c r="N1877" s="4"/>
      <c r="O1877" s="17"/>
      <c r="P1877" s="17"/>
      <c r="Q1877" s="17"/>
      <c r="R1877" s="4"/>
    </row>
    <row r="1878" spans="1:18" x14ac:dyDescent="0.3">
      <c r="A1878" s="10">
        <v>44275.208333333336</v>
      </c>
      <c r="B1878" s="5">
        <v>44275.208333333336</v>
      </c>
      <c r="C1878" s="6">
        <v>33093.10546875</v>
      </c>
      <c r="D1878" s="6">
        <v>8237.8994140625</v>
      </c>
      <c r="E1878" s="6">
        <v>31496</v>
      </c>
      <c r="F1878" s="11">
        <v>24.893098720643167</v>
      </c>
      <c r="G1878" s="17">
        <v>26.155000000000001</v>
      </c>
      <c r="H1878" s="7">
        <v>452.01600000000002</v>
      </c>
      <c r="I1878">
        <v>5.806</v>
      </c>
      <c r="J1878" s="10">
        <v>44275.208333333336</v>
      </c>
      <c r="K1878" s="36">
        <f t="shared" si="29"/>
        <v>0.24099756597039376</v>
      </c>
      <c r="N1878" s="4"/>
      <c r="O1878" s="17"/>
      <c r="P1878" s="17"/>
      <c r="Q1878" s="17"/>
      <c r="R1878" s="4"/>
    </row>
    <row r="1879" spans="1:18" x14ac:dyDescent="0.3">
      <c r="A1879" s="10">
        <v>44275.25</v>
      </c>
      <c r="B1879" s="5">
        <v>44275.25</v>
      </c>
      <c r="C1879" s="6">
        <v>34386.0625</v>
      </c>
      <c r="D1879" s="6">
        <v>8462.3544921875</v>
      </c>
      <c r="E1879" s="6">
        <v>31496</v>
      </c>
      <c r="F1879" s="11">
        <v>24.609838629204784</v>
      </c>
      <c r="G1879" s="17">
        <v>26.867999999999999</v>
      </c>
      <c r="H1879" s="7">
        <v>224.45500000000001</v>
      </c>
      <c r="I1879">
        <v>2.7250000000000001</v>
      </c>
      <c r="J1879" s="10">
        <v>44275.25</v>
      </c>
      <c r="K1879" s="36">
        <f t="shared" si="29"/>
        <v>0.24756729506757943</v>
      </c>
      <c r="N1879" s="4"/>
      <c r="O1879" s="17"/>
      <c r="P1879" s="17"/>
      <c r="Q1879" s="17"/>
      <c r="R1879" s="4"/>
    </row>
    <row r="1880" spans="1:18" x14ac:dyDescent="0.3">
      <c r="A1880" s="10">
        <v>44275.291666666664</v>
      </c>
      <c r="B1880" s="5">
        <v>44275.291666666664</v>
      </c>
      <c r="C1880" s="6">
        <v>36298.76953125</v>
      </c>
      <c r="D1880" s="6">
        <v>9040.4609375</v>
      </c>
      <c r="E1880" s="6">
        <v>31496</v>
      </c>
      <c r="F1880" s="11">
        <v>24.905695301095456</v>
      </c>
      <c r="G1880" s="17">
        <v>28.702999999999999</v>
      </c>
      <c r="H1880" s="7">
        <v>578.10599999999999</v>
      </c>
      <c r="I1880">
        <v>6.8319999999999999</v>
      </c>
      <c r="J1880" s="10">
        <v>44275.291666666664</v>
      </c>
      <c r="K1880" s="36">
        <f t="shared" si="29"/>
        <v>0.26447536364168278</v>
      </c>
      <c r="N1880" s="4"/>
      <c r="O1880" s="17"/>
      <c r="P1880" s="17"/>
      <c r="Q1880" s="17"/>
      <c r="R1880" s="4"/>
    </row>
    <row r="1881" spans="1:18" x14ac:dyDescent="0.3">
      <c r="A1881" s="10">
        <v>44275.333333333336</v>
      </c>
      <c r="B1881" s="5">
        <v>44275.333333333336</v>
      </c>
      <c r="C1881" s="6">
        <v>37673.58984375</v>
      </c>
      <c r="D1881" s="6">
        <v>9244.3583984375</v>
      </c>
      <c r="E1881" s="6">
        <v>31496</v>
      </c>
      <c r="F1881" s="11">
        <v>24.538034301424894</v>
      </c>
      <c r="G1881" s="17">
        <v>29.35</v>
      </c>
      <c r="H1881" s="7">
        <v>203.89699999999999</v>
      </c>
      <c r="I1881">
        <v>2.2549999999999999</v>
      </c>
      <c r="J1881" s="10">
        <v>44275.333333333336</v>
      </c>
      <c r="K1881" s="36">
        <f t="shared" si="29"/>
        <v>0.27043695512257915</v>
      </c>
      <c r="N1881" s="4"/>
      <c r="O1881" s="17"/>
      <c r="P1881" s="17"/>
      <c r="Q1881" s="17"/>
      <c r="R1881" s="4"/>
    </row>
    <row r="1882" spans="1:18" x14ac:dyDescent="0.3">
      <c r="A1882" s="10">
        <v>44275.375</v>
      </c>
      <c r="B1882" s="5">
        <v>44275.375</v>
      </c>
      <c r="C1882" s="6">
        <v>38183.28515625</v>
      </c>
      <c r="D1882" s="6">
        <v>7765.423828125</v>
      </c>
      <c r="E1882" s="6">
        <v>31496</v>
      </c>
      <c r="F1882" s="11">
        <v>20.337233416004079</v>
      </c>
      <c r="G1882" s="17">
        <v>24.655000000000001</v>
      </c>
      <c r="H1882" s="7">
        <v>-1478.9349999999999</v>
      </c>
      <c r="I1882">
        <v>-15.997999999999999</v>
      </c>
      <c r="J1882" s="10">
        <v>44275.375</v>
      </c>
      <c r="K1882" s="36">
        <f t="shared" si="29"/>
        <v>0.22717625650927389</v>
      </c>
      <c r="N1882" s="4"/>
      <c r="O1882" s="17"/>
      <c r="P1882" s="17"/>
      <c r="Q1882" s="17"/>
      <c r="R1882" s="4"/>
    </row>
    <row r="1883" spans="1:18" x14ac:dyDescent="0.3">
      <c r="A1883" s="10">
        <v>44275.416666666664</v>
      </c>
      <c r="B1883" s="5">
        <v>44275.416666666664</v>
      </c>
      <c r="C1883" s="6">
        <v>37469.21875</v>
      </c>
      <c r="D1883" s="6">
        <v>7184.98388671875</v>
      </c>
      <c r="E1883" s="6">
        <v>31496</v>
      </c>
      <c r="F1883" s="11">
        <v>19.175697082605307</v>
      </c>
      <c r="G1883" s="17">
        <v>22.812000000000001</v>
      </c>
      <c r="H1883" s="7">
        <v>-580.44000000000005</v>
      </c>
      <c r="I1883">
        <v>-7.4749999999999996</v>
      </c>
      <c r="J1883" s="10">
        <v>44275.416666666664</v>
      </c>
      <c r="K1883" s="36">
        <f t="shared" si="29"/>
        <v>0.21019447428471125</v>
      </c>
      <c r="N1883" s="4"/>
      <c r="O1883" s="17"/>
      <c r="P1883" s="17"/>
      <c r="Q1883" s="17"/>
      <c r="R1883" s="4"/>
    </row>
    <row r="1884" spans="1:18" x14ac:dyDescent="0.3">
      <c r="A1884" s="10">
        <v>44275.458333333336</v>
      </c>
      <c r="B1884" s="5">
        <v>44275.458333333336</v>
      </c>
      <c r="C1884" s="6">
        <v>36663.25390625</v>
      </c>
      <c r="D1884" s="6">
        <v>8269.1240234375</v>
      </c>
      <c r="E1884" s="6">
        <v>31496</v>
      </c>
      <c r="F1884" s="11">
        <v>22.554255671310884</v>
      </c>
      <c r="G1884" s="17">
        <v>26.254000000000001</v>
      </c>
      <c r="H1884" s="7">
        <v>1084.1400000000001</v>
      </c>
      <c r="I1884">
        <v>15.089</v>
      </c>
      <c r="J1884" s="10">
        <v>44275.458333333336</v>
      </c>
      <c r="K1884" s="36">
        <f t="shared" si="29"/>
        <v>0.24190977239482769</v>
      </c>
      <c r="N1884" s="4"/>
      <c r="O1884" s="17"/>
      <c r="P1884" s="17"/>
      <c r="Q1884" s="17"/>
      <c r="R1884" s="4"/>
    </row>
    <row r="1885" spans="1:18" x14ac:dyDescent="0.3">
      <c r="A1885" s="10">
        <v>44275.5</v>
      </c>
      <c r="B1885" s="5">
        <v>44275.5</v>
      </c>
      <c r="C1885" s="6">
        <v>35736.12890625</v>
      </c>
      <c r="D1885" s="6">
        <v>7949.94384765625</v>
      </c>
      <c r="E1885" s="6">
        <v>31496</v>
      </c>
      <c r="F1885" s="11">
        <v>22.246236766472656</v>
      </c>
      <c r="G1885" s="17">
        <v>25.241</v>
      </c>
      <c r="H1885" s="7">
        <v>-319.18</v>
      </c>
      <c r="I1885">
        <v>-3.86</v>
      </c>
      <c r="J1885" s="10">
        <v>44275.5</v>
      </c>
      <c r="K1885" s="36">
        <f t="shared" si="29"/>
        <v>0.23257578140541807</v>
      </c>
      <c r="N1885" s="4"/>
      <c r="O1885" s="17"/>
      <c r="P1885" s="17"/>
      <c r="Q1885" s="17"/>
      <c r="R1885" s="4"/>
    </row>
    <row r="1886" spans="1:18" x14ac:dyDescent="0.3">
      <c r="A1886" s="10">
        <v>44275.541666666664</v>
      </c>
      <c r="B1886" s="5">
        <v>44275.541666666664</v>
      </c>
      <c r="C1886" s="6">
        <v>35213.3828125</v>
      </c>
      <c r="D1886" s="6">
        <v>7211.00341796875</v>
      </c>
      <c r="E1886" s="6">
        <v>31496</v>
      </c>
      <c r="F1886" s="11">
        <v>20.478019554000355</v>
      </c>
      <c r="G1886" s="17">
        <v>22.893999999999998</v>
      </c>
      <c r="H1886" s="7">
        <v>-738.94</v>
      </c>
      <c r="I1886">
        <v>-9.2949999999999999</v>
      </c>
      <c r="J1886" s="10">
        <v>44275.541666666664</v>
      </c>
      <c r="K1886" s="36">
        <f t="shared" si="29"/>
        <v>0.21095003920191913</v>
      </c>
      <c r="N1886" s="4"/>
      <c r="O1886" s="17"/>
      <c r="P1886" s="17"/>
      <c r="Q1886" s="17"/>
      <c r="R1886" s="4"/>
    </row>
    <row r="1887" spans="1:18" x14ac:dyDescent="0.3">
      <c r="A1887" s="10">
        <v>44275.583333333336</v>
      </c>
      <c r="B1887" s="5">
        <v>44275.583333333336</v>
      </c>
      <c r="C1887" s="6">
        <v>34782.40625</v>
      </c>
      <c r="D1887" s="6">
        <v>7357.44482421875</v>
      </c>
      <c r="E1887" s="6">
        <v>31496</v>
      </c>
      <c r="F1887" s="11">
        <v>21.152776985401204</v>
      </c>
      <c r="G1887" s="17">
        <v>23.359000000000002</v>
      </c>
      <c r="H1887" s="7">
        <v>146.441</v>
      </c>
      <c r="I1887">
        <v>2.0310000000000001</v>
      </c>
      <c r="J1887" s="10">
        <v>44275.583333333336</v>
      </c>
      <c r="K1887" s="36">
        <f t="shared" si="29"/>
        <v>0.21523464513486629</v>
      </c>
      <c r="N1887" s="4"/>
      <c r="O1887" s="17"/>
      <c r="P1887" s="17"/>
      <c r="Q1887" s="17"/>
      <c r="R1887" s="4"/>
    </row>
    <row r="1888" spans="1:18" x14ac:dyDescent="0.3">
      <c r="A1888" s="10">
        <v>44275.625</v>
      </c>
      <c r="B1888" s="5">
        <v>44275.625</v>
      </c>
      <c r="C1888" s="6">
        <v>34663.05859375</v>
      </c>
      <c r="D1888" s="6">
        <v>7881.2626953125</v>
      </c>
      <c r="E1888" s="6">
        <v>31496</v>
      </c>
      <c r="F1888" s="11">
        <v>22.736778042816884</v>
      </c>
      <c r="G1888" s="17">
        <v>25.023</v>
      </c>
      <c r="H1888" s="7">
        <v>523.81799999999998</v>
      </c>
      <c r="I1888">
        <v>7.12</v>
      </c>
      <c r="J1888" s="10">
        <v>44275.625</v>
      </c>
      <c r="K1888" s="36">
        <f t="shared" si="29"/>
        <v>0.23056708443040194</v>
      </c>
      <c r="N1888" s="4"/>
      <c r="O1888" s="17"/>
      <c r="P1888" s="17"/>
      <c r="Q1888" s="17"/>
      <c r="R1888" s="4"/>
    </row>
    <row r="1889" spans="1:18" x14ac:dyDescent="0.3">
      <c r="A1889" s="10">
        <v>44275.666666666664</v>
      </c>
      <c r="B1889" s="5">
        <v>44275.666666666664</v>
      </c>
      <c r="C1889" s="6">
        <v>34891.078125</v>
      </c>
      <c r="D1889" s="6">
        <v>8844.97265625</v>
      </c>
      <c r="E1889" s="6">
        <v>31496</v>
      </c>
      <c r="F1889" s="11">
        <v>25.350241756824477</v>
      </c>
      <c r="G1889" s="17">
        <v>28.082000000000001</v>
      </c>
      <c r="H1889" s="7">
        <v>963.71</v>
      </c>
      <c r="I1889">
        <v>12.228</v>
      </c>
      <c r="J1889" s="10">
        <v>44275.666666666664</v>
      </c>
      <c r="K1889" s="36">
        <f t="shared" si="29"/>
        <v>0.25875334152477913</v>
      </c>
      <c r="N1889" s="4"/>
      <c r="O1889" s="17"/>
      <c r="P1889" s="17"/>
      <c r="Q1889" s="17"/>
      <c r="R1889" s="4"/>
    </row>
    <row r="1890" spans="1:18" x14ac:dyDescent="0.3">
      <c r="A1890" s="10">
        <v>44275.708333333336</v>
      </c>
      <c r="B1890" s="5">
        <v>44275.708333333336</v>
      </c>
      <c r="C1890" s="6">
        <v>35246.73046875</v>
      </c>
      <c r="D1890" s="6">
        <v>9887.3681640625</v>
      </c>
      <c r="E1890" s="6">
        <v>31496</v>
      </c>
      <c r="F1890" s="11">
        <v>28.051873273263489</v>
      </c>
      <c r="G1890" s="17">
        <v>31.391999999999999</v>
      </c>
      <c r="H1890" s="7">
        <v>1042.396</v>
      </c>
      <c r="I1890">
        <v>11.785</v>
      </c>
      <c r="J1890" s="10">
        <v>44275.708333333336</v>
      </c>
      <c r="K1890" s="36">
        <f t="shared" si="29"/>
        <v>0.28925236440231705</v>
      </c>
      <c r="N1890" s="4"/>
      <c r="O1890" s="17"/>
      <c r="P1890" s="17"/>
      <c r="Q1890" s="17"/>
      <c r="R1890" s="4"/>
    </row>
    <row r="1891" spans="1:18" x14ac:dyDescent="0.3">
      <c r="A1891" s="10">
        <v>44275.75</v>
      </c>
      <c r="B1891" s="5">
        <v>44275.75</v>
      </c>
      <c r="C1891" s="6">
        <v>35718.85546875</v>
      </c>
      <c r="D1891" s="6">
        <v>11922.65625</v>
      </c>
      <c r="E1891" s="6">
        <v>31496</v>
      </c>
      <c r="F1891" s="11">
        <v>33.379166531332423</v>
      </c>
      <c r="G1891" s="17">
        <v>37.853999999999999</v>
      </c>
      <c r="H1891" s="7">
        <v>2035.288</v>
      </c>
      <c r="I1891">
        <v>20.585000000000001</v>
      </c>
      <c r="J1891" s="10">
        <v>44275.75</v>
      </c>
      <c r="K1891" s="36">
        <f t="shared" si="29"/>
        <v>0.34879456556082145</v>
      </c>
      <c r="N1891" s="4"/>
      <c r="O1891" s="17"/>
      <c r="P1891" s="17"/>
      <c r="Q1891" s="17"/>
      <c r="R1891" s="4"/>
    </row>
    <row r="1892" spans="1:18" x14ac:dyDescent="0.3">
      <c r="A1892" s="10">
        <v>44275.791666666664</v>
      </c>
      <c r="B1892" s="5">
        <v>44275.791666666664</v>
      </c>
      <c r="C1892" s="6">
        <v>35437.0859375</v>
      </c>
      <c r="D1892" s="6">
        <v>13362.9755859375</v>
      </c>
      <c r="E1892" s="6">
        <v>31496</v>
      </c>
      <c r="F1892" s="11">
        <v>37.709013685565552</v>
      </c>
      <c r="G1892" s="17">
        <v>42.427</v>
      </c>
      <c r="H1892" s="7">
        <v>1440.319</v>
      </c>
      <c r="I1892">
        <v>12.081</v>
      </c>
      <c r="J1892" s="10">
        <v>44275.791666666664</v>
      </c>
      <c r="K1892" s="36">
        <f t="shared" si="29"/>
        <v>0.39093113100462223</v>
      </c>
      <c r="N1892" s="4"/>
      <c r="O1892" s="17"/>
      <c r="P1892" s="17"/>
      <c r="Q1892" s="17"/>
      <c r="R1892" s="4"/>
    </row>
    <row r="1893" spans="1:18" x14ac:dyDescent="0.3">
      <c r="A1893" s="10">
        <v>44275.833333333336</v>
      </c>
      <c r="B1893" s="5">
        <v>44275.833333333336</v>
      </c>
      <c r="C1893" s="6">
        <v>36487.35546875</v>
      </c>
      <c r="D1893" s="6">
        <v>14443.1474609375</v>
      </c>
      <c r="E1893" s="6">
        <v>31496</v>
      </c>
      <c r="F1893" s="11">
        <v>39.583979916844051</v>
      </c>
      <c r="G1893" s="17">
        <v>45.856999999999999</v>
      </c>
      <c r="H1893" s="7">
        <v>1080.172</v>
      </c>
      <c r="I1893">
        <v>8.0830000000000002</v>
      </c>
      <c r="J1893" s="10">
        <v>44275.833333333336</v>
      </c>
      <c r="K1893" s="36">
        <f t="shared" si="29"/>
        <v>0.4225358586390498</v>
      </c>
      <c r="N1893" s="4"/>
      <c r="O1893" s="17"/>
      <c r="P1893" s="17"/>
      <c r="Q1893" s="17"/>
      <c r="R1893" s="4"/>
    </row>
    <row r="1894" spans="1:18" x14ac:dyDescent="0.3">
      <c r="A1894" s="10">
        <v>44275.875</v>
      </c>
      <c r="B1894" s="5">
        <v>44275.875</v>
      </c>
      <c r="C1894" s="6">
        <v>36518.265625</v>
      </c>
      <c r="D1894" s="6">
        <v>17581.984375</v>
      </c>
      <c r="E1894" s="6">
        <v>31496</v>
      </c>
      <c r="F1894" s="11">
        <v>48.145726731785338</v>
      </c>
      <c r="G1894" s="17">
        <v>55.822000000000003</v>
      </c>
      <c r="H1894" s="7">
        <v>3138.837</v>
      </c>
      <c r="I1894">
        <v>21.731999999999999</v>
      </c>
      <c r="J1894" s="10">
        <v>44275.875</v>
      </c>
      <c r="K1894" s="36">
        <f t="shared" si="29"/>
        <v>0.51435542449242289</v>
      </c>
      <c r="N1894" s="4"/>
      <c r="O1894" s="17"/>
      <c r="P1894" s="17"/>
      <c r="Q1894" s="17"/>
      <c r="R1894" s="4"/>
    </row>
    <row r="1895" spans="1:18" x14ac:dyDescent="0.3">
      <c r="A1895" s="10">
        <v>44275.916666666664</v>
      </c>
      <c r="B1895" s="5">
        <v>44275.916666666664</v>
      </c>
      <c r="C1895" s="6">
        <v>35904.81640625</v>
      </c>
      <c r="D1895" s="6">
        <v>19477.16796875</v>
      </c>
      <c r="E1895" s="6">
        <v>31496</v>
      </c>
      <c r="F1895" s="11">
        <v>54.246671946105771</v>
      </c>
      <c r="G1895" s="17">
        <v>61.84</v>
      </c>
      <c r="H1895" s="7">
        <v>1895.184</v>
      </c>
      <c r="I1895">
        <v>10.779</v>
      </c>
      <c r="J1895" s="10">
        <v>44275.916666666664</v>
      </c>
      <c r="K1895" s="36">
        <f t="shared" si="29"/>
        <v>0.56980651805043592</v>
      </c>
      <c r="N1895" s="4"/>
      <c r="O1895" s="17"/>
      <c r="P1895" s="17"/>
      <c r="Q1895" s="17"/>
      <c r="R1895" s="4"/>
    </row>
    <row r="1896" spans="1:18" x14ac:dyDescent="0.3">
      <c r="A1896" s="10">
        <v>44275.958333333336</v>
      </c>
      <c r="B1896" s="5">
        <v>44275.958333333336</v>
      </c>
      <c r="C1896" s="6">
        <v>34734.3984375</v>
      </c>
      <c r="D1896" s="6">
        <v>20113.7109375</v>
      </c>
      <c r="E1896" s="6">
        <v>31496</v>
      </c>
      <c r="F1896" s="11">
        <v>57.90718089933813</v>
      </c>
      <c r="G1896" s="17">
        <v>63.860999999999997</v>
      </c>
      <c r="H1896" s="7">
        <v>636.54300000000001</v>
      </c>
      <c r="I1896">
        <v>3.2679999999999998</v>
      </c>
      <c r="J1896" s="10">
        <v>44275.958333333336</v>
      </c>
      <c r="K1896" s="36">
        <f t="shared" si="29"/>
        <v>0.58842842899771808</v>
      </c>
      <c r="N1896" s="4"/>
      <c r="O1896" s="17"/>
      <c r="P1896" s="17"/>
      <c r="Q1896" s="17"/>
      <c r="R1896" s="4"/>
    </row>
    <row r="1897" spans="1:18" x14ac:dyDescent="0.3">
      <c r="A1897" s="10">
        <v>44276</v>
      </c>
      <c r="B1897" s="5">
        <v>44276</v>
      </c>
      <c r="C1897" s="6">
        <v>33206.56640625</v>
      </c>
      <c r="D1897" s="6">
        <v>20287.458984375</v>
      </c>
      <c r="E1897" s="6">
        <v>31496</v>
      </c>
      <c r="F1897" s="11">
        <v>61.094720653071136</v>
      </c>
      <c r="G1897" s="17">
        <v>64.412000000000006</v>
      </c>
      <c r="H1897" s="7">
        <v>173.74799999999999</v>
      </c>
      <c r="I1897">
        <v>0.86399999999999999</v>
      </c>
      <c r="J1897" s="10">
        <v>44276</v>
      </c>
      <c r="K1897" s="36">
        <f t="shared" si="29"/>
        <v>0.59350545667310284</v>
      </c>
      <c r="N1897" s="4"/>
      <c r="O1897" s="17"/>
      <c r="P1897" s="17"/>
      <c r="Q1897" s="17"/>
      <c r="R1897" s="4"/>
    </row>
    <row r="1898" spans="1:18" x14ac:dyDescent="0.3">
      <c r="A1898" s="10">
        <v>44276.041666666664</v>
      </c>
      <c r="B1898" s="5">
        <v>44276.041666666664</v>
      </c>
      <c r="C1898" s="6">
        <v>32278.306640625</v>
      </c>
      <c r="D1898" s="6">
        <v>20173.02734375</v>
      </c>
      <c r="E1898" s="6">
        <v>31496</v>
      </c>
      <c r="F1898" s="11">
        <v>62.497167426870305</v>
      </c>
      <c r="G1898" s="17">
        <v>64.049000000000007</v>
      </c>
      <c r="H1898" s="7">
        <v>-114.432</v>
      </c>
      <c r="I1898">
        <v>-0.56399999999999995</v>
      </c>
      <c r="J1898" s="10">
        <v>44276.041666666664</v>
      </c>
      <c r="K1898" s="36">
        <f t="shared" si="29"/>
        <v>0.59016069978351182</v>
      </c>
      <c r="N1898" s="4"/>
      <c r="O1898" s="17"/>
      <c r="P1898" s="17"/>
      <c r="Q1898" s="17"/>
      <c r="R1898" s="4"/>
    </row>
    <row r="1899" spans="1:18" x14ac:dyDescent="0.3">
      <c r="A1899" s="10">
        <v>44276.083333333336</v>
      </c>
      <c r="B1899" s="5">
        <v>44276.083333333336</v>
      </c>
      <c r="C1899" s="6">
        <v>31649.853515625</v>
      </c>
      <c r="D1899" s="6">
        <v>19882.451171875</v>
      </c>
      <c r="E1899" s="6">
        <v>31496</v>
      </c>
      <c r="F1899" s="11">
        <v>62.82004168537263</v>
      </c>
      <c r="G1899" s="17">
        <v>63.125999999999998</v>
      </c>
      <c r="H1899" s="7">
        <v>-290.57600000000002</v>
      </c>
      <c r="I1899">
        <v>-1.44</v>
      </c>
      <c r="J1899" s="10">
        <v>44276.083333333336</v>
      </c>
      <c r="K1899" s="36">
        <f t="shared" si="29"/>
        <v>0.58165598736176938</v>
      </c>
      <c r="N1899" s="4"/>
      <c r="O1899" s="17"/>
      <c r="P1899" s="17"/>
      <c r="Q1899" s="17"/>
      <c r="R1899" s="4"/>
    </row>
    <row r="1900" spans="1:18" x14ac:dyDescent="0.3">
      <c r="A1900" s="10">
        <v>44276.125</v>
      </c>
      <c r="B1900" s="5">
        <v>44276.125</v>
      </c>
      <c r="C1900" s="6">
        <v>31426.21875</v>
      </c>
      <c r="D1900" s="6">
        <v>19635.162109375</v>
      </c>
      <c r="E1900" s="6">
        <v>31496</v>
      </c>
      <c r="F1900" s="11">
        <v>62.480192942000059</v>
      </c>
      <c r="G1900" s="17">
        <v>62.341000000000001</v>
      </c>
      <c r="H1900" s="7">
        <v>-247.28899999999999</v>
      </c>
      <c r="I1900">
        <v>-1.244</v>
      </c>
      <c r="J1900" s="10">
        <v>44276.125</v>
      </c>
      <c r="K1900" s="36">
        <f t="shared" si="29"/>
        <v>0.57442283541044992</v>
      </c>
      <c r="N1900" s="4"/>
      <c r="O1900" s="17"/>
      <c r="P1900" s="17"/>
      <c r="Q1900" s="17"/>
      <c r="R1900" s="4"/>
    </row>
    <row r="1901" spans="1:18" x14ac:dyDescent="0.3">
      <c r="A1901" s="10">
        <v>44276.166666666664</v>
      </c>
      <c r="B1901" s="5">
        <v>44276.166666666664</v>
      </c>
      <c r="C1901" s="6">
        <v>31687.8828125</v>
      </c>
      <c r="D1901" s="6">
        <v>19299.291015625</v>
      </c>
      <c r="E1901" s="6">
        <v>31496</v>
      </c>
      <c r="F1901" s="11">
        <v>60.904324627241934</v>
      </c>
      <c r="G1901" s="17">
        <v>61.274999999999999</v>
      </c>
      <c r="H1901" s="7">
        <v>-335.87099999999998</v>
      </c>
      <c r="I1901">
        <v>-1.7110000000000001</v>
      </c>
      <c r="J1901" s="10">
        <v>44276.166666666664</v>
      </c>
      <c r="K1901" s="36">
        <f t="shared" si="29"/>
        <v>0.5646004914867474</v>
      </c>
      <c r="N1901" s="4"/>
      <c r="O1901" s="17"/>
      <c r="P1901" s="17"/>
      <c r="Q1901" s="17"/>
      <c r="R1901" s="4"/>
    </row>
    <row r="1902" spans="1:18" x14ac:dyDescent="0.3">
      <c r="A1902" s="10">
        <v>44276.208333333336</v>
      </c>
      <c r="B1902" s="5">
        <v>44276.208333333336</v>
      </c>
      <c r="C1902" s="6">
        <v>31991.087890625</v>
      </c>
      <c r="D1902" s="6">
        <v>19233.53125</v>
      </c>
      <c r="E1902" s="6">
        <v>31496</v>
      </c>
      <c r="F1902" s="11">
        <v>60.12152920762783</v>
      </c>
      <c r="G1902" s="17">
        <v>61.066000000000003</v>
      </c>
      <c r="H1902" s="7">
        <v>-65.760000000000005</v>
      </c>
      <c r="I1902">
        <v>-0.34100000000000003</v>
      </c>
      <c r="J1902" s="10">
        <v>44276.208333333336</v>
      </c>
      <c r="K1902" s="36">
        <f t="shared" si="29"/>
        <v>0.56267472236849803</v>
      </c>
      <c r="N1902" s="4"/>
      <c r="O1902" s="17"/>
      <c r="P1902" s="17"/>
      <c r="Q1902" s="17"/>
      <c r="R1902" s="4"/>
    </row>
    <row r="1903" spans="1:18" x14ac:dyDescent="0.3">
      <c r="A1903" s="10">
        <v>44276.25</v>
      </c>
      <c r="B1903" s="5">
        <v>44276.25</v>
      </c>
      <c r="C1903" s="6">
        <v>32848.53125</v>
      </c>
      <c r="D1903" s="6">
        <v>19023.171875</v>
      </c>
      <c r="E1903" s="6">
        <v>31496</v>
      </c>
      <c r="F1903" s="11">
        <v>57.911788293426355</v>
      </c>
      <c r="G1903" s="17">
        <v>60.398000000000003</v>
      </c>
      <c r="H1903" s="7">
        <v>-210.35900000000001</v>
      </c>
      <c r="I1903">
        <v>-1.0940000000000001</v>
      </c>
      <c r="J1903" s="10">
        <v>44276.25</v>
      </c>
      <c r="K1903" s="36">
        <f t="shared" si="29"/>
        <v>0.55651963255514603</v>
      </c>
      <c r="N1903" s="4"/>
      <c r="O1903" s="17"/>
      <c r="P1903" s="17"/>
      <c r="Q1903" s="17"/>
      <c r="R1903" s="4"/>
    </row>
    <row r="1904" spans="1:18" x14ac:dyDescent="0.3">
      <c r="A1904" s="10">
        <v>44276.291666666664</v>
      </c>
      <c r="B1904" s="5">
        <v>44276.291666666664</v>
      </c>
      <c r="C1904" s="6">
        <v>34114.00390625</v>
      </c>
      <c r="D1904" s="6">
        <v>18869.43359375</v>
      </c>
      <c r="E1904" s="6">
        <v>31496</v>
      </c>
      <c r="F1904" s="11">
        <v>55.312866955183019</v>
      </c>
      <c r="G1904" s="17">
        <v>59.91</v>
      </c>
      <c r="H1904" s="7">
        <v>-153.738</v>
      </c>
      <c r="I1904">
        <v>-0.80800000000000005</v>
      </c>
      <c r="J1904" s="10">
        <v>44276.291666666664</v>
      </c>
      <c r="K1904" s="36">
        <f t="shared" si="29"/>
        <v>0.55202309987712828</v>
      </c>
      <c r="N1904" s="4"/>
      <c r="O1904" s="17"/>
      <c r="P1904" s="17"/>
      <c r="Q1904" s="17"/>
      <c r="R1904" s="4"/>
    </row>
    <row r="1905" spans="1:18" x14ac:dyDescent="0.3">
      <c r="A1905" s="10">
        <v>44276.333333333336</v>
      </c>
      <c r="B1905" s="5">
        <v>44276.333333333336</v>
      </c>
      <c r="C1905" s="6">
        <v>35289.9609375</v>
      </c>
      <c r="D1905" s="6">
        <v>18889.314453125</v>
      </c>
      <c r="E1905" s="6">
        <v>31496</v>
      </c>
      <c r="F1905" s="11">
        <v>53.52602822819432</v>
      </c>
      <c r="G1905" s="17">
        <v>59.972999999999999</v>
      </c>
      <c r="H1905" s="7">
        <v>19.881</v>
      </c>
      <c r="I1905">
        <v>0.105</v>
      </c>
      <c r="J1905" s="10">
        <v>44276.333333333336</v>
      </c>
      <c r="K1905" s="36">
        <f t="shared" si="29"/>
        <v>0.5526035948744954</v>
      </c>
      <c r="N1905" s="4"/>
      <c r="O1905" s="17"/>
      <c r="P1905" s="17"/>
      <c r="Q1905" s="17"/>
      <c r="R1905" s="4"/>
    </row>
    <row r="1906" spans="1:18" x14ac:dyDescent="0.3">
      <c r="A1906" s="10">
        <v>44276.375</v>
      </c>
      <c r="B1906" s="5">
        <v>44276.375</v>
      </c>
      <c r="C1906" s="6">
        <v>36278.828125</v>
      </c>
      <c r="D1906" s="6">
        <v>17470.52734375</v>
      </c>
      <c r="E1906" s="6">
        <v>31496</v>
      </c>
      <c r="F1906" s="11">
        <v>48.156261507551108</v>
      </c>
      <c r="G1906" s="17">
        <v>55.469000000000001</v>
      </c>
      <c r="H1906" s="7">
        <v>-1418.787</v>
      </c>
      <c r="I1906">
        <v>-7.5110000000000001</v>
      </c>
      <c r="J1906" s="10">
        <v>44276.375</v>
      </c>
      <c r="K1906" s="36">
        <f t="shared" si="29"/>
        <v>0.51110280966590604</v>
      </c>
      <c r="N1906" s="4"/>
      <c r="O1906" s="17"/>
      <c r="P1906" s="17"/>
      <c r="Q1906" s="17"/>
      <c r="R1906" s="4"/>
    </row>
    <row r="1907" spans="1:18" x14ac:dyDescent="0.3">
      <c r="A1907" s="10">
        <v>44276.416666666664</v>
      </c>
      <c r="B1907" s="5">
        <v>44276.416666666664</v>
      </c>
      <c r="C1907" s="6">
        <v>36452.77734375</v>
      </c>
      <c r="D1907" s="6">
        <v>17819.3203125</v>
      </c>
      <c r="E1907" s="6">
        <v>31496</v>
      </c>
      <c r="F1907" s="11">
        <v>48.883299465672145</v>
      </c>
      <c r="G1907" s="17">
        <v>56.576000000000001</v>
      </c>
      <c r="H1907" s="7">
        <v>348.79300000000001</v>
      </c>
      <c r="I1907">
        <v>1.996</v>
      </c>
      <c r="J1907" s="10">
        <v>44276.416666666664</v>
      </c>
      <c r="K1907" s="36">
        <f t="shared" si="29"/>
        <v>0.52130293604821243</v>
      </c>
      <c r="N1907" s="4"/>
      <c r="O1907" s="17"/>
      <c r="P1907" s="17"/>
      <c r="Q1907" s="17"/>
      <c r="R1907" s="4"/>
    </row>
    <row r="1908" spans="1:18" x14ac:dyDescent="0.3">
      <c r="A1908" s="10">
        <v>44276.458333333336</v>
      </c>
      <c r="B1908" s="5">
        <v>44276.458333333336</v>
      </c>
      <c r="C1908" s="6">
        <v>36013.17578125</v>
      </c>
      <c r="D1908" s="6">
        <v>17733.73828125</v>
      </c>
      <c r="E1908" s="6">
        <v>31496</v>
      </c>
      <c r="F1908" s="11">
        <v>49.24236170941343</v>
      </c>
      <c r="G1908" s="17">
        <v>56.304000000000002</v>
      </c>
      <c r="H1908" s="7">
        <v>-85.581999999999994</v>
      </c>
      <c r="I1908">
        <v>-0.48</v>
      </c>
      <c r="J1908" s="10">
        <v>44276.458333333336</v>
      </c>
      <c r="K1908" s="36">
        <f t="shared" si="29"/>
        <v>0.51879667193259604</v>
      </c>
      <c r="N1908" s="4"/>
      <c r="O1908" s="17"/>
      <c r="P1908" s="17"/>
      <c r="Q1908" s="17"/>
      <c r="R1908" s="4"/>
    </row>
    <row r="1909" spans="1:18" x14ac:dyDescent="0.3">
      <c r="A1909" s="10">
        <v>44276.5</v>
      </c>
      <c r="B1909" s="5">
        <v>44276.5</v>
      </c>
      <c r="C1909" s="6">
        <v>35566.24609375</v>
      </c>
      <c r="D1909" s="6">
        <v>17569.216796875</v>
      </c>
      <c r="E1909" s="6">
        <v>31496</v>
      </c>
      <c r="F1909" s="11">
        <v>49.398569504816003</v>
      </c>
      <c r="G1909" s="17">
        <v>55.781999999999996</v>
      </c>
      <c r="H1909" s="7">
        <v>-164.52099999999999</v>
      </c>
      <c r="I1909">
        <v>-0.92800000000000005</v>
      </c>
      <c r="J1909" s="10">
        <v>44276.5</v>
      </c>
      <c r="K1909" s="36">
        <f t="shared" si="29"/>
        <v>0.51398685624012641</v>
      </c>
      <c r="N1909" s="4"/>
      <c r="O1909" s="17"/>
      <c r="P1909" s="17"/>
      <c r="Q1909" s="17"/>
      <c r="R1909" s="4"/>
    </row>
    <row r="1910" spans="1:18" x14ac:dyDescent="0.3">
      <c r="A1910" s="10">
        <v>44276.541666666664</v>
      </c>
      <c r="B1910" s="5">
        <v>44276.541666666664</v>
      </c>
      <c r="C1910" s="6">
        <v>35296.35546875</v>
      </c>
      <c r="D1910" s="6">
        <v>17127.77734375</v>
      </c>
      <c r="E1910" s="6">
        <v>31496</v>
      </c>
      <c r="F1910" s="11">
        <v>48.525625709187622</v>
      </c>
      <c r="G1910" s="17">
        <v>54.38</v>
      </c>
      <c r="H1910" s="7">
        <v>-441.43900000000002</v>
      </c>
      <c r="I1910">
        <v>-2.5129999999999999</v>
      </c>
      <c r="J1910" s="10">
        <v>44276.541666666664</v>
      </c>
      <c r="K1910" s="36">
        <f t="shared" si="29"/>
        <v>0.501068538997133</v>
      </c>
      <c r="N1910" s="4"/>
      <c r="O1910" s="17"/>
      <c r="P1910" s="17"/>
      <c r="Q1910" s="17"/>
      <c r="R1910" s="4"/>
    </row>
    <row r="1911" spans="1:18" x14ac:dyDescent="0.3">
      <c r="A1911" s="10">
        <v>44276.583333333336</v>
      </c>
      <c r="B1911" s="5">
        <v>44276.583333333336</v>
      </c>
      <c r="C1911" s="6">
        <v>34988.74609375</v>
      </c>
      <c r="D1911" s="6">
        <v>16677.583984375</v>
      </c>
      <c r="E1911" s="6">
        <v>31496</v>
      </c>
      <c r="F1911" s="11">
        <v>47.66556635007305</v>
      </c>
      <c r="G1911" s="17">
        <v>52.951000000000001</v>
      </c>
      <c r="H1911" s="7">
        <v>-450.19299999999998</v>
      </c>
      <c r="I1911">
        <v>-2.6280000000000001</v>
      </c>
      <c r="J1911" s="10">
        <v>44276.583333333336</v>
      </c>
      <c r="K1911" s="36">
        <f t="shared" si="29"/>
        <v>0.48790143818383946</v>
      </c>
      <c r="N1911" s="4"/>
      <c r="O1911" s="17"/>
      <c r="P1911" s="17"/>
      <c r="Q1911" s="17"/>
      <c r="R1911" s="4"/>
    </row>
    <row r="1912" spans="1:18" x14ac:dyDescent="0.3">
      <c r="A1912" s="10">
        <v>44276.625</v>
      </c>
      <c r="B1912" s="5">
        <v>44276.625</v>
      </c>
      <c r="C1912" s="6">
        <v>35122.71875</v>
      </c>
      <c r="D1912" s="6">
        <v>17603.6328125</v>
      </c>
      <c r="E1912" s="6">
        <v>31496</v>
      </c>
      <c r="F1912" s="11">
        <v>50.1203592404133</v>
      </c>
      <c r="G1912" s="17">
        <v>55.890999999999998</v>
      </c>
      <c r="H1912" s="7">
        <v>926.04899999999998</v>
      </c>
      <c r="I1912">
        <v>5.5529999999999999</v>
      </c>
      <c r="J1912" s="10">
        <v>44276.625</v>
      </c>
      <c r="K1912" s="36">
        <f t="shared" si="29"/>
        <v>0.51499120472763449</v>
      </c>
      <c r="N1912" s="4"/>
      <c r="O1912" s="17"/>
      <c r="P1912" s="17"/>
      <c r="Q1912" s="17"/>
      <c r="R1912" s="4"/>
    </row>
    <row r="1913" spans="1:18" x14ac:dyDescent="0.3">
      <c r="A1913" s="10">
        <v>44276.666666666664</v>
      </c>
      <c r="B1913" s="5">
        <v>44276.666666666664</v>
      </c>
      <c r="C1913" s="6">
        <v>35600.703125</v>
      </c>
      <c r="D1913" s="6">
        <v>18899.33203125</v>
      </c>
      <c r="E1913" s="6">
        <v>31496</v>
      </c>
      <c r="F1913" s="11">
        <v>53.086962818940108</v>
      </c>
      <c r="G1913" s="17">
        <v>60.005000000000003</v>
      </c>
      <c r="H1913" s="7">
        <v>1295.6990000000001</v>
      </c>
      <c r="I1913">
        <v>7.36</v>
      </c>
      <c r="J1913" s="10">
        <v>44276.666666666664</v>
      </c>
      <c r="K1913" s="36">
        <f t="shared" si="29"/>
        <v>0.5528984494763326</v>
      </c>
      <c r="N1913" s="4"/>
      <c r="O1913" s="17"/>
      <c r="P1913" s="17"/>
      <c r="Q1913" s="17"/>
      <c r="R1913" s="4"/>
    </row>
    <row r="1914" spans="1:18" x14ac:dyDescent="0.3">
      <c r="A1914" s="10">
        <v>44276.708333333336</v>
      </c>
      <c r="B1914" s="5">
        <v>44276.708333333336</v>
      </c>
      <c r="C1914" s="6">
        <v>36293.66796875</v>
      </c>
      <c r="D1914" s="6">
        <v>20124.7109375</v>
      </c>
      <c r="E1914" s="6">
        <v>31496</v>
      </c>
      <c r="F1914" s="11">
        <v>55.449647455936436</v>
      </c>
      <c r="G1914" s="17">
        <v>63.896000000000001</v>
      </c>
      <c r="H1914" s="7">
        <v>1225.3789999999999</v>
      </c>
      <c r="I1914">
        <v>6.484</v>
      </c>
      <c r="J1914" s="10">
        <v>44276.708333333336</v>
      </c>
      <c r="K1914" s="36">
        <f t="shared" si="29"/>
        <v>0.58875092621847758</v>
      </c>
      <c r="N1914" s="4"/>
      <c r="O1914" s="17"/>
      <c r="P1914" s="17"/>
      <c r="Q1914" s="17"/>
      <c r="R1914" s="4"/>
    </row>
    <row r="1915" spans="1:18" x14ac:dyDescent="0.3">
      <c r="A1915" s="10">
        <v>44276.75</v>
      </c>
      <c r="B1915" s="5">
        <v>44276.75</v>
      </c>
      <c r="C1915" s="6">
        <v>36822.25390625</v>
      </c>
      <c r="D1915" s="6">
        <v>20547.322265625</v>
      </c>
      <c r="E1915" s="6">
        <v>31496</v>
      </c>
      <c r="F1915" s="11">
        <v>55.80137032876582</v>
      </c>
      <c r="G1915" s="17">
        <v>65.236999999999995</v>
      </c>
      <c r="H1915" s="7">
        <v>422.61099999999999</v>
      </c>
      <c r="I1915">
        <v>2.1</v>
      </c>
      <c r="J1915" s="10">
        <v>44276.75</v>
      </c>
      <c r="K1915" s="36">
        <f t="shared" si="29"/>
        <v>0.60110717687671877</v>
      </c>
      <c r="N1915" s="4"/>
      <c r="O1915" s="17"/>
      <c r="P1915" s="17"/>
      <c r="Q1915" s="17"/>
      <c r="R1915" s="4"/>
    </row>
    <row r="1916" spans="1:18" x14ac:dyDescent="0.3">
      <c r="A1916" s="10">
        <v>44276.791666666664</v>
      </c>
      <c r="B1916" s="5">
        <v>44276.791666666664</v>
      </c>
      <c r="C1916" s="6">
        <v>37031.16015625</v>
      </c>
      <c r="D1916" s="6">
        <v>19982.728515625</v>
      </c>
      <c r="E1916" s="6">
        <v>31496</v>
      </c>
      <c r="F1916" s="11">
        <v>53.961929443499699</v>
      </c>
      <c r="G1916" s="17">
        <v>63.445</v>
      </c>
      <c r="H1916" s="7">
        <v>-564.59400000000005</v>
      </c>
      <c r="I1916">
        <v>-2.7480000000000002</v>
      </c>
      <c r="J1916" s="10">
        <v>44276.791666666664</v>
      </c>
      <c r="K1916" s="36">
        <f t="shared" si="29"/>
        <v>0.58459531917383412</v>
      </c>
      <c r="N1916" s="4"/>
      <c r="O1916" s="17"/>
      <c r="P1916" s="17"/>
      <c r="Q1916" s="17"/>
      <c r="R1916" s="4"/>
    </row>
    <row r="1917" spans="1:18" x14ac:dyDescent="0.3">
      <c r="A1917" s="10">
        <v>44276.833333333336</v>
      </c>
      <c r="B1917" s="5">
        <v>44276.833333333336</v>
      </c>
      <c r="C1917" s="6">
        <v>38283.82421875</v>
      </c>
      <c r="D1917" s="6">
        <v>19420.0390625</v>
      </c>
      <c r="E1917" s="6">
        <v>31496</v>
      </c>
      <c r="F1917" s="11">
        <v>50.726486861750828</v>
      </c>
      <c r="G1917" s="17">
        <v>61.658000000000001</v>
      </c>
      <c r="H1917" s="7">
        <v>-562.68899999999996</v>
      </c>
      <c r="I1917">
        <v>-2.8159999999999998</v>
      </c>
      <c r="J1917" s="10">
        <v>44276.833333333336</v>
      </c>
      <c r="K1917" s="36">
        <f t="shared" si="29"/>
        <v>0.56812953250248666</v>
      </c>
      <c r="N1917" s="4"/>
      <c r="O1917" s="17"/>
      <c r="P1917" s="17"/>
      <c r="Q1917" s="17"/>
      <c r="R1917" s="4"/>
    </row>
    <row r="1918" spans="1:18" x14ac:dyDescent="0.3">
      <c r="A1918" s="10">
        <v>44276.875</v>
      </c>
      <c r="B1918" s="5">
        <v>44276.875</v>
      </c>
      <c r="C1918" s="6">
        <v>38443.0859375</v>
      </c>
      <c r="D1918" s="6">
        <v>20374.470703125</v>
      </c>
      <c r="E1918" s="6">
        <v>31496</v>
      </c>
      <c r="F1918" s="11">
        <v>52.999050950928883</v>
      </c>
      <c r="G1918" s="17">
        <v>64.688999999999993</v>
      </c>
      <c r="H1918" s="7">
        <v>954.43200000000002</v>
      </c>
      <c r="I1918">
        <v>4.915</v>
      </c>
      <c r="J1918" s="10">
        <v>44276.875</v>
      </c>
      <c r="K1918" s="36">
        <f t="shared" si="29"/>
        <v>0.5960577918202562</v>
      </c>
      <c r="N1918" s="4"/>
      <c r="O1918" s="17"/>
      <c r="P1918" s="17"/>
      <c r="Q1918" s="17"/>
      <c r="R1918" s="4"/>
    </row>
    <row r="1919" spans="1:18" x14ac:dyDescent="0.3">
      <c r="A1919" s="10">
        <v>44276.916666666664</v>
      </c>
      <c r="B1919" s="5">
        <v>44276.916666666664</v>
      </c>
      <c r="C1919" s="6">
        <v>36942.7109375</v>
      </c>
      <c r="D1919" s="6">
        <v>20726.021484375</v>
      </c>
      <c r="E1919" s="6">
        <v>31496</v>
      </c>
      <c r="F1919" s="11">
        <v>56.103141752210504</v>
      </c>
      <c r="G1919" s="17">
        <v>65.805000000000007</v>
      </c>
      <c r="H1919" s="7">
        <v>351.55099999999999</v>
      </c>
      <c r="I1919">
        <v>1.7250000000000001</v>
      </c>
      <c r="J1919" s="10">
        <v>44276.916666666664</v>
      </c>
      <c r="K1919" s="36">
        <f t="shared" si="29"/>
        <v>0.60634084605932959</v>
      </c>
      <c r="N1919" s="4"/>
      <c r="O1919" s="17"/>
      <c r="P1919" s="17"/>
      <c r="Q1919" s="17"/>
      <c r="R1919" s="4"/>
    </row>
    <row r="1920" spans="1:18" x14ac:dyDescent="0.3">
      <c r="A1920" s="10">
        <v>44276.958333333336</v>
      </c>
      <c r="B1920" s="5">
        <v>44276.958333333336</v>
      </c>
      <c r="C1920" s="6">
        <v>34582.76953125</v>
      </c>
      <c r="D1920" s="6">
        <v>21360.265625</v>
      </c>
      <c r="E1920" s="6">
        <v>31496</v>
      </c>
      <c r="F1920" s="11">
        <v>61.765630441189046</v>
      </c>
      <c r="G1920" s="17">
        <v>67.817999999999998</v>
      </c>
      <c r="H1920" s="7">
        <v>634.24400000000003</v>
      </c>
      <c r="I1920">
        <v>3.06</v>
      </c>
      <c r="J1920" s="10">
        <v>44276.958333333336</v>
      </c>
      <c r="K1920" s="36">
        <f t="shared" si="29"/>
        <v>0.62488904335615236</v>
      </c>
      <c r="N1920" s="4"/>
      <c r="O1920" s="17"/>
      <c r="P1920" s="17"/>
      <c r="Q1920" s="17"/>
      <c r="R1920" s="4"/>
    </row>
    <row r="1921" spans="1:18" x14ac:dyDescent="0.3">
      <c r="A1921" s="10">
        <v>44277</v>
      </c>
      <c r="B1921" s="5">
        <v>44277</v>
      </c>
      <c r="C1921" s="6">
        <v>32769.76953125</v>
      </c>
      <c r="D1921" s="6">
        <v>21326.052734375</v>
      </c>
      <c r="E1921" s="6">
        <v>31496</v>
      </c>
      <c r="F1921" s="11">
        <v>65.078433688824049</v>
      </c>
      <c r="G1921" s="17">
        <v>67.709999999999994</v>
      </c>
      <c r="H1921" s="7">
        <v>-34.213000000000001</v>
      </c>
      <c r="I1921">
        <v>-0.16</v>
      </c>
      <c r="J1921" s="10">
        <v>44277</v>
      </c>
      <c r="K1921" s="36">
        <f t="shared" si="29"/>
        <v>0.62389390907495157</v>
      </c>
      <c r="N1921" s="4"/>
      <c r="O1921" s="17"/>
      <c r="P1921" s="17"/>
      <c r="Q1921" s="17"/>
      <c r="R1921" s="4"/>
    </row>
    <row r="1922" spans="1:18" x14ac:dyDescent="0.3">
      <c r="A1922" s="10">
        <v>44277.041666666664</v>
      </c>
      <c r="B1922" s="5">
        <v>44277.041666666664</v>
      </c>
      <c r="C1922" s="6">
        <v>31250.51171875</v>
      </c>
      <c r="D1922" s="6">
        <v>20440.283203125</v>
      </c>
      <c r="E1922" s="6">
        <v>31496</v>
      </c>
      <c r="F1922" s="11">
        <v>65.407835196698656</v>
      </c>
      <c r="G1922" s="17">
        <v>64.897999999999996</v>
      </c>
      <c r="H1922" s="7">
        <v>-885.77</v>
      </c>
      <c r="I1922">
        <v>-4.1529999999999996</v>
      </c>
      <c r="J1922" s="10">
        <v>44277.041666666664</v>
      </c>
      <c r="K1922" s="36">
        <f t="shared" si="29"/>
        <v>0.59798356093850558</v>
      </c>
      <c r="N1922" s="4"/>
      <c r="O1922" s="17"/>
      <c r="P1922" s="17"/>
      <c r="Q1922" s="17"/>
      <c r="R1922" s="4"/>
    </row>
    <row r="1923" spans="1:18" x14ac:dyDescent="0.3">
      <c r="A1923" s="10">
        <v>44277.083333333336</v>
      </c>
      <c r="B1923" s="5">
        <v>44277.083333333336</v>
      </c>
      <c r="C1923" s="6">
        <v>30487.5078125</v>
      </c>
      <c r="D1923" s="6">
        <v>19831.802734375</v>
      </c>
      <c r="E1923" s="6">
        <v>31496</v>
      </c>
      <c r="F1923" s="11">
        <v>65.048946789425273</v>
      </c>
      <c r="G1923" s="17">
        <v>62.966000000000001</v>
      </c>
      <c r="H1923" s="7">
        <v>-608.48</v>
      </c>
      <c r="I1923">
        <v>-2.9769999999999999</v>
      </c>
      <c r="J1923" s="10">
        <v>44277.083333333336</v>
      </c>
      <c r="K1923" s="36">
        <f t="shared" ref="K1923:K1986" si="30">G1923*E1923/$O$1/100</f>
        <v>0.58018171435258326</v>
      </c>
      <c r="N1923" s="4"/>
      <c r="O1923" s="17"/>
      <c r="P1923" s="17"/>
      <c r="Q1923" s="17"/>
      <c r="R1923" s="4"/>
    </row>
    <row r="1924" spans="1:18" x14ac:dyDescent="0.3">
      <c r="A1924" s="10">
        <v>44277.125</v>
      </c>
      <c r="B1924" s="5">
        <v>44277.125</v>
      </c>
      <c r="C1924" s="6">
        <v>30154.8828125</v>
      </c>
      <c r="D1924" s="6">
        <v>19490.494140625</v>
      </c>
      <c r="E1924" s="6">
        <v>31496</v>
      </c>
      <c r="F1924" s="11">
        <v>64.634620740577617</v>
      </c>
      <c r="G1924" s="17">
        <v>61.881999999999998</v>
      </c>
      <c r="H1924" s="7">
        <v>-341.30900000000003</v>
      </c>
      <c r="I1924">
        <v>-1.7210000000000001</v>
      </c>
      <c r="J1924" s="10">
        <v>44277.125</v>
      </c>
      <c r="K1924" s="36">
        <f t="shared" si="30"/>
        <v>0.57019351471534718</v>
      </c>
      <c r="N1924" s="4"/>
      <c r="O1924" s="17"/>
      <c r="P1924" s="17"/>
      <c r="Q1924" s="17"/>
      <c r="R1924" s="4"/>
    </row>
    <row r="1925" spans="1:18" x14ac:dyDescent="0.3">
      <c r="A1925" s="10">
        <v>44277.166666666664</v>
      </c>
      <c r="B1925" s="5">
        <v>44277.166666666664</v>
      </c>
      <c r="C1925" s="6">
        <v>30436.642578125</v>
      </c>
      <c r="D1925" s="6">
        <v>19825.58984375</v>
      </c>
      <c r="E1925" s="6">
        <v>31496</v>
      </c>
      <c r="F1925" s="11">
        <v>65.137243021668795</v>
      </c>
      <c r="G1925" s="17">
        <v>62.945999999999998</v>
      </c>
      <c r="H1925" s="7">
        <v>335.096</v>
      </c>
      <c r="I1925">
        <v>1.7190000000000001</v>
      </c>
      <c r="J1925" s="10">
        <v>44277.166666666664</v>
      </c>
      <c r="K1925" s="36">
        <f t="shared" si="30"/>
        <v>0.57999743022643502</v>
      </c>
      <c r="N1925" s="4"/>
      <c r="O1925" s="17"/>
      <c r="P1925" s="17"/>
      <c r="Q1925" s="17"/>
      <c r="R1925" s="4"/>
    </row>
    <row r="1926" spans="1:18" x14ac:dyDescent="0.3">
      <c r="A1926" s="10">
        <v>44277.208333333336</v>
      </c>
      <c r="B1926" s="5">
        <v>44277.208333333336</v>
      </c>
      <c r="C1926" s="6">
        <v>31369.87109375</v>
      </c>
      <c r="D1926" s="6">
        <v>20084.767578125</v>
      </c>
      <c r="E1926" s="6">
        <v>31496</v>
      </c>
      <c r="F1926" s="11">
        <v>64.02566181448735</v>
      </c>
      <c r="G1926" s="17">
        <v>63.768999999999998</v>
      </c>
      <c r="H1926" s="7">
        <v>259.178</v>
      </c>
      <c r="I1926">
        <v>1.3069999999999999</v>
      </c>
      <c r="J1926" s="10">
        <v>44277.208333333336</v>
      </c>
      <c r="K1926" s="36">
        <f t="shared" si="30"/>
        <v>0.58758072201743605</v>
      </c>
      <c r="N1926" s="4"/>
      <c r="O1926" s="17"/>
      <c r="P1926" s="17"/>
      <c r="Q1926" s="17"/>
      <c r="R1926" s="4"/>
    </row>
    <row r="1927" spans="1:18" x14ac:dyDescent="0.3">
      <c r="A1927" s="10">
        <v>44277.25</v>
      </c>
      <c r="B1927" s="5">
        <v>44277.25</v>
      </c>
      <c r="C1927" s="6">
        <v>33680.4375</v>
      </c>
      <c r="D1927" s="6">
        <v>19150.228515625</v>
      </c>
      <c r="E1927" s="6">
        <v>31496</v>
      </c>
      <c r="F1927" s="11">
        <v>56.858609736364031</v>
      </c>
      <c r="G1927" s="17">
        <v>60.802</v>
      </c>
      <c r="H1927" s="7">
        <v>-934.53899999999999</v>
      </c>
      <c r="I1927">
        <v>-4.6529999999999996</v>
      </c>
      <c r="J1927" s="10">
        <v>44277.25</v>
      </c>
      <c r="K1927" s="36">
        <f t="shared" si="30"/>
        <v>0.56024217190334091</v>
      </c>
      <c r="N1927" s="4"/>
      <c r="O1927" s="17"/>
      <c r="P1927" s="17"/>
      <c r="Q1927" s="17"/>
      <c r="R1927" s="4"/>
    </row>
    <row r="1928" spans="1:18" x14ac:dyDescent="0.3">
      <c r="A1928" s="10">
        <v>44277.291666666664</v>
      </c>
      <c r="B1928" s="5">
        <v>44277.291666666664</v>
      </c>
      <c r="C1928" s="6">
        <v>36570.9296875</v>
      </c>
      <c r="D1928" s="6">
        <v>18671.693359375</v>
      </c>
      <c r="E1928" s="6">
        <v>31496</v>
      </c>
      <c r="F1928" s="11">
        <v>51.056108004158872</v>
      </c>
      <c r="G1928" s="17">
        <v>59.281999999999996</v>
      </c>
      <c r="H1928" s="7">
        <v>-478.53500000000003</v>
      </c>
      <c r="I1928">
        <v>-2.4990000000000001</v>
      </c>
      <c r="J1928" s="10">
        <v>44277.291666666664</v>
      </c>
      <c r="K1928" s="36">
        <f t="shared" si="30"/>
        <v>0.54623657831607275</v>
      </c>
      <c r="N1928" s="4"/>
      <c r="O1928" s="17"/>
      <c r="P1928" s="17"/>
      <c r="Q1928" s="17"/>
      <c r="R1928" s="4"/>
    </row>
    <row r="1929" spans="1:18" x14ac:dyDescent="0.3">
      <c r="A1929" s="10">
        <v>44277.333333333336</v>
      </c>
      <c r="B1929" s="5">
        <v>44277.333333333336</v>
      </c>
      <c r="C1929" s="6">
        <v>37492.75390625</v>
      </c>
      <c r="D1929" s="6">
        <v>19285.5625</v>
      </c>
      <c r="E1929" s="6">
        <v>31496</v>
      </c>
      <c r="F1929" s="11">
        <v>51.438106009025695</v>
      </c>
      <c r="G1929" s="17">
        <v>61.231000000000002</v>
      </c>
      <c r="H1929" s="7">
        <v>613.86900000000003</v>
      </c>
      <c r="I1929">
        <v>3.2879999999999998</v>
      </c>
      <c r="J1929" s="10">
        <v>44277.333333333336</v>
      </c>
      <c r="K1929" s="36">
        <f t="shared" si="30"/>
        <v>0.56419506640922124</v>
      </c>
      <c r="N1929" s="4"/>
      <c r="O1929" s="17"/>
      <c r="P1929" s="17"/>
      <c r="Q1929" s="17"/>
      <c r="R1929" s="4"/>
    </row>
    <row r="1930" spans="1:18" x14ac:dyDescent="0.3">
      <c r="A1930" s="10">
        <v>44277.375</v>
      </c>
      <c r="B1930" s="5">
        <v>44277.375</v>
      </c>
      <c r="C1930" s="6">
        <v>38186.84765625</v>
      </c>
      <c r="D1930" s="6">
        <v>19334.197265625</v>
      </c>
      <c r="E1930" s="6">
        <v>31496</v>
      </c>
      <c r="F1930" s="11">
        <v>50.630514044174035</v>
      </c>
      <c r="G1930" s="17">
        <v>61.386000000000003</v>
      </c>
      <c r="H1930" s="7">
        <v>48.634999999999998</v>
      </c>
      <c r="I1930">
        <v>0.252</v>
      </c>
      <c r="J1930" s="10">
        <v>44277.375</v>
      </c>
      <c r="K1930" s="36">
        <f t="shared" si="30"/>
        <v>0.56562326838687027</v>
      </c>
      <c r="N1930" s="4"/>
      <c r="O1930" s="17"/>
      <c r="P1930" s="17"/>
      <c r="Q1930" s="17"/>
      <c r="R1930" s="4"/>
    </row>
    <row r="1931" spans="1:18" x14ac:dyDescent="0.3">
      <c r="A1931" s="10">
        <v>44277.416666666664</v>
      </c>
      <c r="B1931" s="5">
        <v>44277.416666666664</v>
      </c>
      <c r="C1931" s="6">
        <v>38845.5390625</v>
      </c>
      <c r="D1931" s="6">
        <v>19834.578125</v>
      </c>
      <c r="E1931" s="6">
        <v>31496</v>
      </c>
      <c r="F1931" s="11">
        <v>51.060118107995436</v>
      </c>
      <c r="G1931" s="17">
        <v>62.973999999999997</v>
      </c>
      <c r="H1931" s="7">
        <v>500.38099999999997</v>
      </c>
      <c r="I1931">
        <v>2.5880000000000001</v>
      </c>
      <c r="J1931" s="10">
        <v>44277.416666666664</v>
      </c>
      <c r="K1931" s="36">
        <f t="shared" si="30"/>
        <v>0.58025542800304253</v>
      </c>
      <c r="N1931" s="4"/>
      <c r="O1931" s="17"/>
      <c r="P1931" s="17"/>
      <c r="Q1931" s="17"/>
      <c r="R1931" s="4"/>
    </row>
    <row r="1932" spans="1:18" x14ac:dyDescent="0.3">
      <c r="A1932" s="10">
        <v>44277.458333333336</v>
      </c>
      <c r="B1932" s="5">
        <v>44277.458333333336</v>
      </c>
      <c r="C1932" s="6">
        <v>39327.77734375</v>
      </c>
      <c r="D1932" s="6">
        <v>19663.9375</v>
      </c>
      <c r="E1932" s="6">
        <v>31496</v>
      </c>
      <c r="F1932" s="11">
        <v>50.000124156838496</v>
      </c>
      <c r="G1932" s="17">
        <v>62.433</v>
      </c>
      <c r="H1932" s="7">
        <v>-170.64099999999999</v>
      </c>
      <c r="I1932">
        <v>-0.86</v>
      </c>
      <c r="J1932" s="10">
        <v>44277.458333333336</v>
      </c>
      <c r="K1932" s="36">
        <f t="shared" si="30"/>
        <v>0.57527054239073194</v>
      </c>
      <c r="N1932" s="4"/>
      <c r="O1932" s="17"/>
      <c r="P1932" s="17"/>
      <c r="Q1932" s="17"/>
      <c r="R1932" s="4"/>
    </row>
    <row r="1933" spans="1:18" x14ac:dyDescent="0.3">
      <c r="A1933" s="10">
        <v>44277.5</v>
      </c>
      <c r="B1933" s="5">
        <v>44277.5</v>
      </c>
      <c r="C1933" s="6">
        <v>39815.453125</v>
      </c>
      <c r="D1933" s="6">
        <v>20905.3359375</v>
      </c>
      <c r="E1933" s="6">
        <v>31496</v>
      </c>
      <c r="F1933" s="11">
        <v>52.505583377057199</v>
      </c>
      <c r="G1933" s="17">
        <v>66.373999999999995</v>
      </c>
      <c r="H1933" s="7">
        <v>1241.3979999999999</v>
      </c>
      <c r="I1933">
        <v>6.3129999999999997</v>
      </c>
      <c r="J1933" s="10">
        <v>44277.5</v>
      </c>
      <c r="K1933" s="36">
        <f t="shared" si="30"/>
        <v>0.61158372944824757</v>
      </c>
      <c r="N1933" s="4"/>
      <c r="O1933" s="17"/>
      <c r="P1933" s="17"/>
      <c r="Q1933" s="17"/>
      <c r="R1933" s="4"/>
    </row>
    <row r="1934" spans="1:18" x14ac:dyDescent="0.3">
      <c r="A1934" s="10">
        <v>44277.541666666664</v>
      </c>
      <c r="B1934" s="5">
        <v>44277.541666666664</v>
      </c>
      <c r="C1934" s="6">
        <v>39871.4765625</v>
      </c>
      <c r="D1934" s="6">
        <v>20589.634765625</v>
      </c>
      <c r="E1934" s="6">
        <v>31496</v>
      </c>
      <c r="F1934" s="11">
        <v>51.640010706275184</v>
      </c>
      <c r="G1934" s="17">
        <v>65.372</v>
      </c>
      <c r="H1934" s="7">
        <v>-315.70100000000002</v>
      </c>
      <c r="I1934">
        <v>-1.51</v>
      </c>
      <c r="J1934" s="10">
        <v>44277.541666666664</v>
      </c>
      <c r="K1934" s="36">
        <f t="shared" si="30"/>
        <v>0.60235109472821957</v>
      </c>
      <c r="N1934" s="4"/>
      <c r="O1934" s="17"/>
      <c r="P1934" s="17"/>
      <c r="Q1934" s="17"/>
      <c r="R1934" s="4"/>
    </row>
    <row r="1935" spans="1:18" x14ac:dyDescent="0.3">
      <c r="A1935" s="10">
        <v>44277.583333333336</v>
      </c>
      <c r="B1935" s="5">
        <v>44277.583333333336</v>
      </c>
      <c r="C1935" s="6">
        <v>39925.17578125</v>
      </c>
      <c r="D1935" s="6">
        <v>19462.67578125</v>
      </c>
      <c r="E1935" s="6">
        <v>31496</v>
      </c>
      <c r="F1935" s="11">
        <v>48.747877499365266</v>
      </c>
      <c r="G1935" s="17">
        <v>61.793999999999997</v>
      </c>
      <c r="H1935" s="7">
        <v>-1126.9590000000001</v>
      </c>
      <c r="I1935">
        <v>-5.4729999999999999</v>
      </c>
      <c r="J1935" s="10">
        <v>44277.583333333336</v>
      </c>
      <c r="K1935" s="36">
        <f t="shared" si="30"/>
        <v>0.56938266456029485</v>
      </c>
      <c r="N1935" s="4"/>
      <c r="O1935" s="17"/>
      <c r="P1935" s="17"/>
      <c r="Q1935" s="17"/>
      <c r="R1935" s="4"/>
    </row>
    <row r="1936" spans="1:18" x14ac:dyDescent="0.3">
      <c r="A1936" s="10">
        <v>44277.625</v>
      </c>
      <c r="B1936" s="5">
        <v>44277.625</v>
      </c>
      <c r="C1936" s="6">
        <v>39934.93359375</v>
      </c>
      <c r="D1936" s="6">
        <v>19528.76953125</v>
      </c>
      <c r="E1936" s="6">
        <v>31496</v>
      </c>
      <c r="F1936" s="11">
        <v>48.90146990079468</v>
      </c>
      <c r="G1936" s="17">
        <v>62.003</v>
      </c>
      <c r="H1936" s="7">
        <v>66.093999999999994</v>
      </c>
      <c r="I1936">
        <v>0.34</v>
      </c>
      <c r="J1936" s="10">
        <v>44277.625</v>
      </c>
      <c r="K1936" s="36">
        <f t="shared" si="30"/>
        <v>0.57130843367854423</v>
      </c>
      <c r="N1936" s="4"/>
      <c r="O1936" s="17"/>
      <c r="P1936" s="17"/>
      <c r="Q1936" s="17"/>
      <c r="R1936" s="4"/>
    </row>
    <row r="1937" spans="1:18" x14ac:dyDescent="0.3">
      <c r="A1937" s="10">
        <v>44277.666666666664</v>
      </c>
      <c r="B1937" s="5">
        <v>44277.666666666664</v>
      </c>
      <c r="C1937" s="6">
        <v>39790.078125</v>
      </c>
      <c r="D1937" s="6">
        <v>18159.83203125</v>
      </c>
      <c r="E1937" s="6">
        <v>31496</v>
      </c>
      <c r="F1937" s="11">
        <v>45.639096194285244</v>
      </c>
      <c r="G1937" s="17">
        <v>57.656999999999996</v>
      </c>
      <c r="H1937" s="7">
        <v>-1368.9380000000001</v>
      </c>
      <c r="I1937">
        <v>-7.01</v>
      </c>
      <c r="J1937" s="10">
        <v>44277.666666666664</v>
      </c>
      <c r="K1937" s="36">
        <f t="shared" si="30"/>
        <v>0.5312634930665262</v>
      </c>
      <c r="N1937" s="4"/>
      <c r="O1937" s="17"/>
      <c r="P1937" s="17"/>
      <c r="Q1937" s="17"/>
      <c r="R1937" s="4"/>
    </row>
    <row r="1938" spans="1:18" x14ac:dyDescent="0.3">
      <c r="A1938" s="10">
        <v>44277.708333333336</v>
      </c>
      <c r="B1938" s="5">
        <v>44277.708333333336</v>
      </c>
      <c r="C1938" s="6">
        <v>39021.6484375</v>
      </c>
      <c r="D1938" s="6">
        <v>14450.43359375</v>
      </c>
      <c r="E1938" s="6">
        <v>31496</v>
      </c>
      <c r="F1938" s="11">
        <v>37.031837896071714</v>
      </c>
      <c r="G1938" s="17">
        <v>45.88</v>
      </c>
      <c r="H1938" s="7">
        <v>-3709.3980000000001</v>
      </c>
      <c r="I1938">
        <v>-20.425999999999998</v>
      </c>
      <c r="J1938" s="10">
        <v>44277.708333333336</v>
      </c>
      <c r="K1938" s="36">
        <f t="shared" si="30"/>
        <v>0.42274778538412028</v>
      </c>
      <c r="N1938" s="4"/>
      <c r="O1938" s="17"/>
      <c r="P1938" s="17"/>
      <c r="Q1938" s="17"/>
      <c r="R1938" s="4"/>
    </row>
    <row r="1939" spans="1:18" x14ac:dyDescent="0.3">
      <c r="A1939" s="10">
        <v>44277.75</v>
      </c>
      <c r="B1939" s="5">
        <v>44277.75</v>
      </c>
      <c r="C1939" s="6">
        <v>39628.17578125</v>
      </c>
      <c r="D1939" s="6">
        <v>14916.5908203125</v>
      </c>
      <c r="E1939" s="6">
        <v>31496</v>
      </c>
      <c r="F1939" s="11">
        <v>37.64137643542567</v>
      </c>
      <c r="G1939" s="17">
        <v>47.36</v>
      </c>
      <c r="H1939" s="7">
        <v>466.15699999999998</v>
      </c>
      <c r="I1939">
        <v>3.226</v>
      </c>
      <c r="J1939" s="10">
        <v>44277.75</v>
      </c>
      <c r="K1939" s="36">
        <f t="shared" si="30"/>
        <v>0.43638481071909191</v>
      </c>
      <c r="N1939" s="4"/>
      <c r="O1939" s="17"/>
      <c r="P1939" s="17"/>
      <c r="Q1939" s="17"/>
      <c r="R1939" s="4"/>
    </row>
    <row r="1940" spans="1:18" x14ac:dyDescent="0.3">
      <c r="A1940" s="10">
        <v>44277.791666666664</v>
      </c>
      <c r="B1940" s="5">
        <v>44277.791666666664</v>
      </c>
      <c r="C1940" s="6">
        <v>39688.06640625</v>
      </c>
      <c r="D1940" s="6">
        <v>17289.533203125</v>
      </c>
      <c r="E1940" s="6">
        <v>31496</v>
      </c>
      <c r="F1940" s="11">
        <v>43.563556425621883</v>
      </c>
      <c r="G1940" s="17">
        <v>54.893999999999998</v>
      </c>
      <c r="H1940" s="7">
        <v>2372.942</v>
      </c>
      <c r="I1940">
        <v>15.907999999999999</v>
      </c>
      <c r="J1940" s="10">
        <v>44277.791666666664</v>
      </c>
      <c r="K1940" s="36">
        <f t="shared" si="30"/>
        <v>0.50580464103914335</v>
      </c>
      <c r="N1940" s="4"/>
      <c r="O1940" s="17"/>
      <c r="P1940" s="17"/>
      <c r="Q1940" s="17"/>
      <c r="R1940" s="4"/>
    </row>
    <row r="1941" spans="1:18" x14ac:dyDescent="0.3">
      <c r="A1941" s="10">
        <v>44277.833333333336</v>
      </c>
      <c r="B1941" s="5">
        <v>44277.833333333336</v>
      </c>
      <c r="C1941" s="6">
        <v>40385.5</v>
      </c>
      <c r="D1941" s="6">
        <v>18858.142578125</v>
      </c>
      <c r="E1941" s="6">
        <v>31496</v>
      </c>
      <c r="F1941" s="11">
        <v>46.695330200505133</v>
      </c>
      <c r="G1941" s="17">
        <v>59.874000000000002</v>
      </c>
      <c r="H1941" s="7">
        <v>1568.6089999999999</v>
      </c>
      <c r="I1941">
        <v>9.0730000000000004</v>
      </c>
      <c r="J1941" s="10">
        <v>44277.833333333336</v>
      </c>
      <c r="K1941" s="36">
        <f t="shared" si="30"/>
        <v>0.55169138845006149</v>
      </c>
      <c r="N1941" s="4"/>
      <c r="O1941" s="17"/>
      <c r="P1941" s="17"/>
      <c r="Q1941" s="17"/>
      <c r="R1941" s="4"/>
    </row>
    <row r="1942" spans="1:18" x14ac:dyDescent="0.3">
      <c r="A1942" s="10">
        <v>44277.875</v>
      </c>
      <c r="B1942" s="5">
        <v>44277.875</v>
      </c>
      <c r="C1942" s="6">
        <v>39868.4140625</v>
      </c>
      <c r="D1942" s="6">
        <v>18667.8984375</v>
      </c>
      <c r="E1942" s="6">
        <v>31496</v>
      </c>
      <c r="F1942" s="11">
        <v>46.823779868030712</v>
      </c>
      <c r="G1942" s="17">
        <v>59.27</v>
      </c>
      <c r="H1942" s="7">
        <v>-190.244</v>
      </c>
      <c r="I1942">
        <v>-1.0089999999999999</v>
      </c>
      <c r="J1942" s="10">
        <v>44277.875</v>
      </c>
      <c r="K1942" s="36">
        <f t="shared" si="30"/>
        <v>0.5461260078403839</v>
      </c>
      <c r="N1942" s="4"/>
      <c r="O1942" s="17"/>
      <c r="P1942" s="17"/>
      <c r="Q1942" s="17"/>
      <c r="R1942" s="4"/>
    </row>
    <row r="1943" spans="1:18" x14ac:dyDescent="0.3">
      <c r="A1943" s="10">
        <v>44277.916666666664</v>
      </c>
      <c r="B1943" s="5">
        <v>44277.916666666664</v>
      </c>
      <c r="C1943" s="6">
        <v>38353.76171875</v>
      </c>
      <c r="D1943" s="6">
        <v>19075.375</v>
      </c>
      <c r="E1943" s="6">
        <v>31496</v>
      </c>
      <c r="F1943" s="11">
        <v>49.735343145427699</v>
      </c>
      <c r="G1943" s="17">
        <v>60.564</v>
      </c>
      <c r="H1943" s="7">
        <v>407.47699999999998</v>
      </c>
      <c r="I1943">
        <v>2.1829999999999998</v>
      </c>
      <c r="J1943" s="10">
        <v>44277.916666666664</v>
      </c>
      <c r="K1943" s="36">
        <f t="shared" si="30"/>
        <v>0.55804919080217663</v>
      </c>
      <c r="N1943" s="4"/>
      <c r="O1943" s="17"/>
      <c r="P1943" s="17"/>
      <c r="Q1943" s="17"/>
      <c r="R1943" s="4"/>
    </row>
    <row r="1944" spans="1:18" x14ac:dyDescent="0.3">
      <c r="A1944" s="10">
        <v>44277.958333333336</v>
      </c>
      <c r="B1944" s="5">
        <v>44277.958333333336</v>
      </c>
      <c r="C1944" s="6">
        <v>36023.30859375</v>
      </c>
      <c r="D1944" s="6">
        <v>18731.400390625</v>
      </c>
      <c r="E1944" s="6">
        <v>31496</v>
      </c>
      <c r="F1944" s="11">
        <v>51.998001077210532</v>
      </c>
      <c r="G1944" s="17">
        <v>59.472000000000001</v>
      </c>
      <c r="H1944" s="7">
        <v>-343.97500000000002</v>
      </c>
      <c r="I1944">
        <v>-1.8029999999999999</v>
      </c>
      <c r="J1944" s="10">
        <v>44277.958333333336</v>
      </c>
      <c r="K1944" s="36">
        <f t="shared" si="30"/>
        <v>0.54798727751448129</v>
      </c>
      <c r="N1944" s="4"/>
      <c r="O1944" s="17"/>
      <c r="P1944" s="17"/>
      <c r="Q1944" s="17"/>
      <c r="R1944" s="4"/>
    </row>
    <row r="1945" spans="1:18" x14ac:dyDescent="0.3">
      <c r="A1945" s="10">
        <v>44278</v>
      </c>
      <c r="B1945" s="5">
        <v>44278</v>
      </c>
      <c r="C1945" s="6">
        <v>33853.8671875</v>
      </c>
      <c r="D1945" s="6">
        <v>18073.92578125</v>
      </c>
      <c r="E1945" s="6">
        <v>31496</v>
      </c>
      <c r="F1945" s="11">
        <v>53.388068432913059</v>
      </c>
      <c r="G1945" s="17">
        <v>57.384</v>
      </c>
      <c r="H1945" s="7">
        <v>-657.47500000000002</v>
      </c>
      <c r="I1945">
        <v>-3.51</v>
      </c>
      <c r="J1945" s="10">
        <v>44278</v>
      </c>
      <c r="K1945" s="36">
        <f t="shared" si="30"/>
        <v>0.52874801474460242</v>
      </c>
      <c r="N1945" s="4"/>
      <c r="O1945" s="17"/>
      <c r="P1945" s="17"/>
      <c r="Q1945" s="17"/>
      <c r="R1945" s="4"/>
    </row>
    <row r="1946" spans="1:18" x14ac:dyDescent="0.3">
      <c r="A1946" s="10">
        <v>44278.041666666664</v>
      </c>
      <c r="B1946" s="5">
        <v>44278.041666666664</v>
      </c>
      <c r="C1946" s="6">
        <v>32518.736328125</v>
      </c>
      <c r="D1946" s="6">
        <v>16669.83203125</v>
      </c>
      <c r="E1946" s="6">
        <v>31496</v>
      </c>
      <c r="F1946" s="11">
        <v>51.26223806191539</v>
      </c>
      <c r="G1946" s="17">
        <v>52.926000000000002</v>
      </c>
      <c r="H1946" s="7">
        <v>-1404.0940000000001</v>
      </c>
      <c r="I1946">
        <v>-7.7690000000000001</v>
      </c>
      <c r="J1946" s="10">
        <v>44278.041666666664</v>
      </c>
      <c r="K1946" s="36">
        <f t="shared" si="30"/>
        <v>0.48767108302615414</v>
      </c>
      <c r="N1946" s="4"/>
      <c r="O1946" s="17"/>
      <c r="P1946" s="17"/>
      <c r="Q1946" s="17"/>
      <c r="R1946" s="4"/>
    </row>
    <row r="1947" spans="1:18" x14ac:dyDescent="0.3">
      <c r="A1947" s="10">
        <v>44278.083333333336</v>
      </c>
      <c r="B1947" s="5">
        <v>44278.083333333336</v>
      </c>
      <c r="C1947" s="6">
        <v>31677.57421875</v>
      </c>
      <c r="D1947" s="6">
        <v>15122.341796875</v>
      </c>
      <c r="E1947" s="6">
        <v>31496</v>
      </c>
      <c r="F1947" s="11">
        <v>47.738320151812843</v>
      </c>
      <c r="G1947" s="17">
        <v>48.012999999999998</v>
      </c>
      <c r="H1947" s="7">
        <v>-1547.49</v>
      </c>
      <c r="I1947">
        <v>-9.2829999999999995</v>
      </c>
      <c r="J1947" s="10">
        <v>44278.083333333336</v>
      </c>
      <c r="K1947" s="36">
        <f t="shared" si="30"/>
        <v>0.4424016874378327</v>
      </c>
      <c r="N1947" s="4"/>
      <c r="O1947" s="17"/>
      <c r="P1947" s="17"/>
      <c r="Q1947" s="17"/>
      <c r="R1947" s="4"/>
    </row>
    <row r="1948" spans="1:18" x14ac:dyDescent="0.3">
      <c r="A1948" s="10">
        <v>44278.125</v>
      </c>
      <c r="B1948" s="5">
        <v>44278.125</v>
      </c>
      <c r="C1948" s="6">
        <v>31266.93359375</v>
      </c>
      <c r="D1948" s="6">
        <v>13253.9384765625</v>
      </c>
      <c r="E1948" s="6">
        <v>31496</v>
      </c>
      <c r="F1948" s="11">
        <v>42.389633242486731</v>
      </c>
      <c r="G1948" s="17">
        <v>42.081000000000003</v>
      </c>
      <c r="H1948" s="7">
        <v>-1868.403</v>
      </c>
      <c r="I1948">
        <v>-12.355</v>
      </c>
      <c r="J1948" s="10">
        <v>44278.125</v>
      </c>
      <c r="K1948" s="36">
        <f t="shared" si="30"/>
        <v>0.38774301562225738</v>
      </c>
      <c r="N1948" s="4"/>
      <c r="O1948" s="17"/>
      <c r="P1948" s="17"/>
      <c r="Q1948" s="17"/>
      <c r="R1948" s="4"/>
    </row>
    <row r="1949" spans="1:18" x14ac:dyDescent="0.3">
      <c r="A1949" s="10">
        <v>44278.166666666664</v>
      </c>
      <c r="B1949" s="5">
        <v>44278.166666666664</v>
      </c>
      <c r="C1949" s="6">
        <v>31239.400390625</v>
      </c>
      <c r="D1949" s="6">
        <v>11384.22265625</v>
      </c>
      <c r="E1949" s="6">
        <v>31496</v>
      </c>
      <c r="F1949" s="11">
        <v>36.441873127841554</v>
      </c>
      <c r="G1949" s="17">
        <v>36.143999999999998</v>
      </c>
      <c r="H1949" s="7">
        <v>-1869.7159999999999</v>
      </c>
      <c r="I1949">
        <v>-14.106999999999999</v>
      </c>
      <c r="J1949" s="10">
        <v>44278.166666666664</v>
      </c>
      <c r="K1949" s="36">
        <f t="shared" si="30"/>
        <v>0.33303827277514481</v>
      </c>
      <c r="N1949" s="4"/>
      <c r="O1949" s="17"/>
      <c r="P1949" s="17"/>
      <c r="Q1949" s="17"/>
      <c r="R1949" s="4"/>
    </row>
    <row r="1950" spans="1:18" x14ac:dyDescent="0.3">
      <c r="A1950" s="10">
        <v>44278.208333333336</v>
      </c>
      <c r="B1950" s="5">
        <v>44278.208333333336</v>
      </c>
      <c r="C1950" s="6">
        <v>32261.7734375</v>
      </c>
      <c r="D1950" s="6">
        <v>10863.5859375</v>
      </c>
      <c r="E1950" s="6">
        <v>31496</v>
      </c>
      <c r="F1950" s="11">
        <v>33.673244772317858</v>
      </c>
      <c r="G1950" s="17">
        <v>34.491</v>
      </c>
      <c r="H1950" s="7">
        <v>-520.63699999999994</v>
      </c>
      <c r="I1950">
        <v>-4.5730000000000004</v>
      </c>
      <c r="J1950" s="10">
        <v>44278.208333333336</v>
      </c>
      <c r="K1950" s="36">
        <f t="shared" si="30"/>
        <v>0.31780718974899075</v>
      </c>
      <c r="N1950" s="4"/>
      <c r="O1950" s="17"/>
      <c r="P1950" s="17"/>
      <c r="Q1950" s="17"/>
      <c r="R1950" s="4"/>
    </row>
    <row r="1951" spans="1:18" x14ac:dyDescent="0.3">
      <c r="A1951" s="10">
        <v>44278.25</v>
      </c>
      <c r="B1951" s="5">
        <v>44278.25</v>
      </c>
      <c r="C1951" s="6">
        <v>34576.4921875</v>
      </c>
      <c r="D1951" s="6">
        <v>9875.033203125</v>
      </c>
      <c r="E1951" s="6">
        <v>31496</v>
      </c>
      <c r="F1951" s="11">
        <v>28.559962501618351</v>
      </c>
      <c r="G1951" s="17">
        <v>31.353000000000002</v>
      </c>
      <c r="H1951" s="7">
        <v>-988.553</v>
      </c>
      <c r="I1951">
        <v>-9.1</v>
      </c>
      <c r="J1951" s="10">
        <v>44278.25</v>
      </c>
      <c r="K1951" s="36">
        <f t="shared" si="30"/>
        <v>0.28889301035632792</v>
      </c>
      <c r="N1951" s="4"/>
      <c r="O1951" s="17"/>
      <c r="P1951" s="17"/>
      <c r="Q1951" s="17"/>
      <c r="R1951" s="4"/>
    </row>
    <row r="1952" spans="1:18" x14ac:dyDescent="0.3">
      <c r="A1952" s="10">
        <v>44278.291666666664</v>
      </c>
      <c r="B1952" s="5">
        <v>44278.291666666664</v>
      </c>
      <c r="C1952" s="6">
        <v>37769.50390625</v>
      </c>
      <c r="D1952" s="6">
        <v>9409.96875</v>
      </c>
      <c r="E1952" s="6">
        <v>31496</v>
      </c>
      <c r="F1952" s="11">
        <v>24.914197372983928</v>
      </c>
      <c r="G1952" s="17">
        <v>29.876000000000001</v>
      </c>
      <c r="H1952" s="7">
        <v>-465.06400000000002</v>
      </c>
      <c r="I1952">
        <v>-4.7089999999999996</v>
      </c>
      <c r="J1952" s="10">
        <v>44278.291666666664</v>
      </c>
      <c r="K1952" s="36">
        <f t="shared" si="30"/>
        <v>0.27528362764027853</v>
      </c>
      <c r="N1952" s="4"/>
      <c r="O1952" s="17"/>
      <c r="P1952" s="17"/>
      <c r="Q1952" s="17"/>
      <c r="R1952" s="4"/>
    </row>
    <row r="1953" spans="1:18" x14ac:dyDescent="0.3">
      <c r="A1953" s="10">
        <v>44278.333333333336</v>
      </c>
      <c r="B1953" s="5">
        <v>44278.333333333336</v>
      </c>
      <c r="C1953" s="6">
        <v>38251.2734375</v>
      </c>
      <c r="D1953" s="6">
        <v>8228.376953125</v>
      </c>
      <c r="E1953" s="6">
        <v>31496</v>
      </c>
      <c r="F1953" s="11">
        <v>21.511380442195247</v>
      </c>
      <c r="G1953" s="17">
        <v>26.125</v>
      </c>
      <c r="H1953" s="7">
        <v>-1181.5920000000001</v>
      </c>
      <c r="I1953">
        <v>-12.557</v>
      </c>
      <c r="J1953" s="10">
        <v>44278.333333333336</v>
      </c>
      <c r="K1953" s="36">
        <f t="shared" si="30"/>
        <v>0.24072113978117138</v>
      </c>
      <c r="N1953" s="4"/>
      <c r="O1953" s="17"/>
      <c r="P1953" s="17"/>
      <c r="Q1953" s="17"/>
      <c r="R1953" s="4"/>
    </row>
    <row r="1954" spans="1:18" x14ac:dyDescent="0.3">
      <c r="A1954" s="10">
        <v>44278.375</v>
      </c>
      <c r="B1954" s="5">
        <v>44278.375</v>
      </c>
      <c r="C1954" s="6">
        <v>38447.70703125</v>
      </c>
      <c r="D1954" s="6">
        <v>5894.41552734375</v>
      </c>
      <c r="E1954" s="6">
        <v>31496</v>
      </c>
      <c r="F1954" s="11">
        <v>15.330993659915309</v>
      </c>
      <c r="G1954" s="17">
        <v>18.713999999999999</v>
      </c>
      <c r="H1954" s="7">
        <v>-2333.9609999999998</v>
      </c>
      <c r="I1954">
        <v>-28.364999999999998</v>
      </c>
      <c r="J1954" s="10">
        <v>44278.375</v>
      </c>
      <c r="K1954" s="36">
        <f t="shared" si="30"/>
        <v>0.17243465683693171</v>
      </c>
      <c r="N1954" s="4"/>
      <c r="O1954" s="17"/>
      <c r="P1954" s="17"/>
      <c r="Q1954" s="17"/>
      <c r="R1954" s="4"/>
    </row>
    <row r="1955" spans="1:18" x14ac:dyDescent="0.3">
      <c r="A1955" s="10">
        <v>44278.416666666664</v>
      </c>
      <c r="B1955" s="5">
        <v>44278.416666666664</v>
      </c>
      <c r="C1955" s="6">
        <v>38464.45703125</v>
      </c>
      <c r="D1955" s="6">
        <v>4796.88037109375</v>
      </c>
      <c r="E1955" s="6">
        <v>31496</v>
      </c>
      <c r="F1955" s="11">
        <v>12.470942634642107</v>
      </c>
      <c r="G1955" s="17">
        <v>15.23</v>
      </c>
      <c r="H1955" s="7">
        <v>-1097.5350000000001</v>
      </c>
      <c r="I1955">
        <v>-18.62</v>
      </c>
      <c r="J1955" s="10">
        <v>44278.416666666664</v>
      </c>
      <c r="K1955" s="36">
        <f t="shared" si="30"/>
        <v>0.14033236206190394</v>
      </c>
      <c r="N1955" s="4"/>
      <c r="O1955" s="17"/>
      <c r="P1955" s="17"/>
      <c r="Q1955" s="17"/>
      <c r="R1955" s="4"/>
    </row>
    <row r="1956" spans="1:18" x14ac:dyDescent="0.3">
      <c r="A1956" s="10">
        <v>44278.458333333336</v>
      </c>
      <c r="B1956" s="5">
        <v>44278.458333333336</v>
      </c>
      <c r="C1956" s="6">
        <v>38731.36328125</v>
      </c>
      <c r="D1956" s="6">
        <v>4948.0263671875</v>
      </c>
      <c r="E1956" s="6">
        <v>31496</v>
      </c>
      <c r="F1956" s="11">
        <v>12.775244525365981</v>
      </c>
      <c r="G1956" s="17">
        <v>15.71</v>
      </c>
      <c r="H1956" s="7">
        <v>151.14599999999999</v>
      </c>
      <c r="I1956">
        <v>3.1509999999999998</v>
      </c>
      <c r="J1956" s="10">
        <v>44278.458333333336</v>
      </c>
      <c r="K1956" s="36">
        <f t="shared" si="30"/>
        <v>0.14475518108946231</v>
      </c>
      <c r="N1956" s="4"/>
      <c r="O1956" s="17"/>
      <c r="P1956" s="17"/>
      <c r="Q1956" s="17"/>
      <c r="R1956" s="4"/>
    </row>
    <row r="1957" spans="1:18" x14ac:dyDescent="0.3">
      <c r="A1957" s="10">
        <v>44278.5</v>
      </c>
      <c r="B1957" s="5">
        <v>44278.5</v>
      </c>
      <c r="C1957" s="6">
        <v>39079.625</v>
      </c>
      <c r="D1957" s="6">
        <v>4125.79150390625</v>
      </c>
      <c r="E1957" s="6">
        <v>31496</v>
      </c>
      <c r="F1957" s="11">
        <v>10.557397886766442</v>
      </c>
      <c r="G1957" s="17">
        <v>13.099</v>
      </c>
      <c r="H1957" s="7">
        <v>-822.23500000000001</v>
      </c>
      <c r="I1957">
        <v>-16.617000000000001</v>
      </c>
      <c r="J1957" s="10">
        <v>44278.5</v>
      </c>
      <c r="K1957" s="36">
        <f t="shared" si="30"/>
        <v>0.12069688842080627</v>
      </c>
      <c r="N1957" s="4"/>
      <c r="O1957" s="17"/>
      <c r="P1957" s="17"/>
      <c r="Q1957" s="17"/>
      <c r="R1957" s="4"/>
    </row>
    <row r="1958" spans="1:18" x14ac:dyDescent="0.3">
      <c r="A1958" s="10">
        <v>44278.541666666664</v>
      </c>
      <c r="B1958" s="5">
        <v>44278.541666666664</v>
      </c>
      <c r="C1958" s="6">
        <v>39563.1328125</v>
      </c>
      <c r="D1958" s="6">
        <v>3539.7001953125</v>
      </c>
      <c r="E1958" s="6">
        <v>31496</v>
      </c>
      <c r="F1958" s="11">
        <v>8.9469663893606768</v>
      </c>
      <c r="G1958" s="17">
        <v>11.238</v>
      </c>
      <c r="H1958" s="7">
        <v>-586.09100000000001</v>
      </c>
      <c r="I1958">
        <v>-14.206</v>
      </c>
      <c r="J1958" s="10">
        <v>44278.541666666664</v>
      </c>
      <c r="K1958" s="36">
        <f t="shared" si="30"/>
        <v>0.1035492504827102</v>
      </c>
      <c r="N1958" s="4"/>
      <c r="O1958" s="17"/>
      <c r="P1958" s="17"/>
      <c r="Q1958" s="17"/>
      <c r="R1958" s="4"/>
    </row>
    <row r="1959" spans="1:18" x14ac:dyDescent="0.3">
      <c r="A1959" s="10">
        <v>44278.583333333336</v>
      </c>
      <c r="B1959" s="5">
        <v>44278.583333333336</v>
      </c>
      <c r="C1959" s="6">
        <v>39965.21875</v>
      </c>
      <c r="D1959" s="6">
        <v>3266.794189453125</v>
      </c>
      <c r="E1959" s="6">
        <v>31496</v>
      </c>
      <c r="F1959" s="11">
        <v>8.1740931030263031</v>
      </c>
      <c r="G1959" s="17">
        <v>10.372</v>
      </c>
      <c r="H1959" s="7">
        <v>-272.90600000000001</v>
      </c>
      <c r="I1959">
        <v>-7.71</v>
      </c>
      <c r="J1959" s="10">
        <v>44278.583333333336</v>
      </c>
      <c r="K1959" s="36">
        <f t="shared" si="30"/>
        <v>9.5569747820490325E-2</v>
      </c>
      <c r="N1959" s="4"/>
      <c r="O1959" s="17"/>
      <c r="P1959" s="17"/>
      <c r="Q1959" s="17"/>
      <c r="R1959" s="4"/>
    </row>
    <row r="1960" spans="1:18" x14ac:dyDescent="0.3">
      <c r="A1960" s="10">
        <v>44278.625</v>
      </c>
      <c r="B1960" s="5">
        <v>44278.625</v>
      </c>
      <c r="C1960" s="6">
        <v>40752.33203125</v>
      </c>
      <c r="D1960" s="6">
        <v>3049.617919921875</v>
      </c>
      <c r="E1960" s="6">
        <v>31496</v>
      </c>
      <c r="F1960" s="11">
        <v>7.4832967045501713</v>
      </c>
      <c r="G1960" s="17">
        <v>9.6820000000000004</v>
      </c>
      <c r="H1960" s="7">
        <v>-217.17599999999999</v>
      </c>
      <c r="I1960">
        <v>-6.6479999999999997</v>
      </c>
      <c r="J1960" s="10">
        <v>44278.625</v>
      </c>
      <c r="K1960" s="36">
        <f t="shared" si="30"/>
        <v>8.9211945468375173E-2</v>
      </c>
      <c r="N1960" s="4"/>
      <c r="O1960" s="17"/>
      <c r="P1960" s="17"/>
      <c r="Q1960" s="17"/>
      <c r="R1960" s="4"/>
    </row>
    <row r="1961" spans="1:18" x14ac:dyDescent="0.3">
      <c r="A1961" s="10">
        <v>44278.666666666664</v>
      </c>
      <c r="B1961" s="5">
        <v>44278.666666666664</v>
      </c>
      <c r="C1961" s="6">
        <v>41436.4453125</v>
      </c>
      <c r="D1961" s="6">
        <v>2918.169921875</v>
      </c>
      <c r="E1961" s="6">
        <v>31496</v>
      </c>
      <c r="F1961" s="11">
        <v>7.0425199359335124</v>
      </c>
      <c r="G1961" s="17">
        <v>9.2650000000000006</v>
      </c>
      <c r="H1961" s="7">
        <v>-131.44800000000001</v>
      </c>
      <c r="I1961">
        <v>-4.3099999999999996</v>
      </c>
      <c r="J1961" s="10">
        <v>44278.666666666664</v>
      </c>
      <c r="K1961" s="36">
        <f t="shared" si="30"/>
        <v>8.5369621438183843E-2</v>
      </c>
      <c r="N1961" s="4"/>
      <c r="O1961" s="17"/>
      <c r="P1961" s="17"/>
      <c r="Q1961" s="17"/>
      <c r="R1961" s="4"/>
    </row>
    <row r="1962" spans="1:18" x14ac:dyDescent="0.3">
      <c r="A1962" s="10">
        <v>44278.708333333336</v>
      </c>
      <c r="B1962" s="5">
        <v>44278.708333333336</v>
      </c>
      <c r="C1962" s="6">
        <v>42065.46484375</v>
      </c>
      <c r="D1962" s="6">
        <v>2955.25146484375</v>
      </c>
      <c r="E1962" s="6">
        <v>31496</v>
      </c>
      <c r="F1962" s="11">
        <v>7.0253626717804716</v>
      </c>
      <c r="G1962" s="17">
        <v>9.3819999999999997</v>
      </c>
      <c r="H1962" s="7">
        <v>37.082000000000001</v>
      </c>
      <c r="I1962">
        <v>1.2709999999999999</v>
      </c>
      <c r="J1962" s="10">
        <v>44278.708333333336</v>
      </c>
      <c r="K1962" s="36">
        <f t="shared" si="30"/>
        <v>8.6447683576151194E-2</v>
      </c>
      <c r="N1962" s="4"/>
      <c r="O1962" s="17"/>
      <c r="P1962" s="17"/>
      <c r="Q1962" s="17"/>
      <c r="R1962" s="4"/>
    </row>
    <row r="1963" spans="1:18" x14ac:dyDescent="0.3">
      <c r="A1963" s="10">
        <v>44278.75</v>
      </c>
      <c r="B1963" s="5">
        <v>44278.75</v>
      </c>
      <c r="C1963" s="6">
        <v>42265.93359375</v>
      </c>
      <c r="D1963" s="6">
        <v>2773.01025390625</v>
      </c>
      <c r="E1963" s="6">
        <v>31496</v>
      </c>
      <c r="F1963" s="11">
        <v>6.5608636036760908</v>
      </c>
      <c r="G1963" s="17">
        <v>8.8040000000000003</v>
      </c>
      <c r="H1963" s="7">
        <v>-182.24100000000001</v>
      </c>
      <c r="I1963">
        <v>-6.1669999999999998</v>
      </c>
      <c r="J1963" s="10">
        <v>44278.75</v>
      </c>
      <c r="K1963" s="36">
        <f t="shared" si="30"/>
        <v>8.1121872330466333E-2</v>
      </c>
      <c r="N1963" s="4"/>
      <c r="O1963" s="17"/>
      <c r="P1963" s="17"/>
      <c r="Q1963" s="17"/>
      <c r="R1963" s="4"/>
    </row>
    <row r="1964" spans="1:18" x14ac:dyDescent="0.3">
      <c r="A1964" s="10">
        <v>44278.791666666664</v>
      </c>
      <c r="B1964" s="5">
        <v>44278.791666666664</v>
      </c>
      <c r="C1964" s="6">
        <v>41195.95703125</v>
      </c>
      <c r="D1964" s="6">
        <v>2928.38671875</v>
      </c>
      <c r="E1964" s="6">
        <v>31496</v>
      </c>
      <c r="F1964" s="11">
        <v>7.108432306909668</v>
      </c>
      <c r="G1964" s="17">
        <v>9.2970000000000006</v>
      </c>
      <c r="H1964" s="7">
        <v>155.376</v>
      </c>
      <c r="I1964">
        <v>5.6029999999999998</v>
      </c>
      <c r="J1964" s="10">
        <v>44278.791666666664</v>
      </c>
      <c r="K1964" s="36">
        <f t="shared" si="30"/>
        <v>8.5664476040021073E-2</v>
      </c>
      <c r="N1964" s="4"/>
      <c r="O1964" s="17"/>
      <c r="P1964" s="17"/>
      <c r="Q1964" s="17"/>
      <c r="R1964" s="4"/>
    </row>
    <row r="1965" spans="1:18" x14ac:dyDescent="0.3">
      <c r="A1965" s="10">
        <v>44278.833333333336</v>
      </c>
      <c r="B1965" s="5">
        <v>44278.833333333336</v>
      </c>
      <c r="C1965" s="6">
        <v>41402.03515625</v>
      </c>
      <c r="D1965" s="6">
        <v>4904.578125</v>
      </c>
      <c r="E1965" s="6">
        <v>31496</v>
      </c>
      <c r="F1965" s="11">
        <v>11.846224724195983</v>
      </c>
      <c r="G1965" s="17">
        <v>15.571999999999999</v>
      </c>
      <c r="H1965" s="7">
        <v>1976.191</v>
      </c>
      <c r="I1965">
        <v>67.483999999999995</v>
      </c>
      <c r="J1965" s="10">
        <v>44278.833333333336</v>
      </c>
      <c r="K1965" s="36">
        <f t="shared" si="30"/>
        <v>0.14348362061903924</v>
      </c>
      <c r="N1965" s="4"/>
      <c r="O1965" s="17"/>
      <c r="P1965" s="17"/>
      <c r="Q1965" s="17"/>
      <c r="R1965" s="4"/>
    </row>
    <row r="1966" spans="1:18" x14ac:dyDescent="0.3">
      <c r="A1966" s="10">
        <v>44278.875</v>
      </c>
      <c r="B1966" s="5">
        <v>44278.875</v>
      </c>
      <c r="C1966" s="6">
        <v>40711.4375</v>
      </c>
      <c r="D1966" s="6">
        <v>8364.0478515625</v>
      </c>
      <c r="E1966" s="6">
        <v>31496</v>
      </c>
      <c r="F1966" s="11">
        <v>20.544712653692223</v>
      </c>
      <c r="G1966" s="17">
        <v>26.555</v>
      </c>
      <c r="H1966" s="7">
        <v>3459.47</v>
      </c>
      <c r="I1966">
        <v>70.536000000000001</v>
      </c>
      <c r="J1966" s="10">
        <v>44278.875</v>
      </c>
      <c r="K1966" s="36">
        <f t="shared" si="30"/>
        <v>0.24468324849335907</v>
      </c>
      <c r="N1966" s="4"/>
      <c r="O1966" s="17"/>
      <c r="P1966" s="17"/>
      <c r="Q1966" s="17"/>
      <c r="R1966" s="4"/>
    </row>
    <row r="1967" spans="1:18" x14ac:dyDescent="0.3">
      <c r="A1967" s="10">
        <v>44278.916666666664</v>
      </c>
      <c r="B1967" s="5">
        <v>44278.916666666664</v>
      </c>
      <c r="C1967" s="6">
        <v>38715.328125</v>
      </c>
      <c r="D1967" s="6">
        <v>12125.71875</v>
      </c>
      <c r="E1967" s="6">
        <v>31496</v>
      </c>
      <c r="F1967" s="11">
        <v>31.320201422159588</v>
      </c>
      <c r="G1967" s="17">
        <v>38.499000000000002</v>
      </c>
      <c r="H1967" s="7">
        <v>3761.6709999999998</v>
      </c>
      <c r="I1967">
        <v>44.973999999999997</v>
      </c>
      <c r="J1967" s="10">
        <v>44278.916666666664</v>
      </c>
      <c r="K1967" s="36">
        <f t="shared" si="30"/>
        <v>0.35473772862910302</v>
      </c>
      <c r="N1967" s="4"/>
      <c r="O1967" s="17"/>
      <c r="P1967" s="17"/>
      <c r="Q1967" s="17"/>
      <c r="R1967" s="4"/>
    </row>
    <row r="1968" spans="1:18" x14ac:dyDescent="0.3">
      <c r="A1968" s="10">
        <v>44278.958333333336</v>
      </c>
      <c r="B1968" s="5">
        <v>44278.958333333336</v>
      </c>
      <c r="C1968" s="6">
        <v>35772.4765625</v>
      </c>
      <c r="D1968" s="6">
        <v>14134.505859375</v>
      </c>
      <c r="E1968" s="6">
        <v>31496</v>
      </c>
      <c r="F1968" s="11">
        <v>39.512237389211371</v>
      </c>
      <c r="G1968" s="17">
        <v>44.877000000000002</v>
      </c>
      <c r="H1968" s="7">
        <v>2008.787</v>
      </c>
      <c r="I1968">
        <v>16.565999999999999</v>
      </c>
      <c r="J1968" s="10">
        <v>44278.958333333336</v>
      </c>
      <c r="K1968" s="36">
        <f t="shared" si="30"/>
        <v>0.41350593645778483</v>
      </c>
      <c r="N1968" s="4"/>
      <c r="O1968" s="17"/>
      <c r="P1968" s="17"/>
      <c r="Q1968" s="17"/>
      <c r="R1968" s="4"/>
    </row>
    <row r="1969" spans="1:18" x14ac:dyDescent="0.3">
      <c r="A1969" s="10">
        <v>44279</v>
      </c>
      <c r="B1969" s="5">
        <v>44279</v>
      </c>
      <c r="C1969" s="6">
        <v>33325.015625</v>
      </c>
      <c r="D1969" s="6">
        <v>15591.1328125</v>
      </c>
      <c r="E1969" s="6">
        <v>31346</v>
      </c>
      <c r="F1969" s="11">
        <v>46.785072775190933</v>
      </c>
      <c r="G1969" s="17">
        <v>49.738</v>
      </c>
      <c r="H1969" s="7">
        <v>1456.627</v>
      </c>
      <c r="I1969">
        <v>10.305</v>
      </c>
      <c r="J1969" s="10">
        <v>44279</v>
      </c>
      <c r="K1969" s="36">
        <f t="shared" si="30"/>
        <v>0.45611355333216308</v>
      </c>
      <c r="N1969" s="4"/>
      <c r="O1969" s="17"/>
      <c r="P1969" s="17"/>
      <c r="Q1969" s="17"/>
      <c r="R1969" s="4"/>
    </row>
    <row r="1970" spans="1:18" x14ac:dyDescent="0.3">
      <c r="A1970" s="10">
        <v>44279.041666666664</v>
      </c>
      <c r="B1970" s="5">
        <v>44279.041666666664</v>
      </c>
      <c r="C1970" s="6">
        <v>31942.8046875</v>
      </c>
      <c r="D1970" s="6">
        <v>17709.771484375</v>
      </c>
      <c r="E1970" s="6">
        <v>31346</v>
      </c>
      <c r="F1970" s="11">
        <v>55.442130575670035</v>
      </c>
      <c r="G1970" s="17">
        <v>56.497</v>
      </c>
      <c r="H1970" s="7">
        <v>2118.6390000000001</v>
      </c>
      <c r="I1970">
        <v>13.589</v>
      </c>
      <c r="J1970" s="10">
        <v>44279.041666666664</v>
      </c>
      <c r="K1970" s="36">
        <f t="shared" si="30"/>
        <v>0.51809577028845599</v>
      </c>
      <c r="N1970" s="4"/>
      <c r="O1970" s="17"/>
      <c r="P1970" s="17"/>
      <c r="Q1970" s="17"/>
      <c r="R1970" s="4"/>
    </row>
    <row r="1971" spans="1:18" x14ac:dyDescent="0.3">
      <c r="A1971" s="10">
        <v>44279.083333333336</v>
      </c>
      <c r="B1971" s="5">
        <v>44279.083333333336</v>
      </c>
      <c r="C1971" s="6">
        <v>31058.2578125</v>
      </c>
      <c r="D1971" s="6">
        <v>17298.455078125</v>
      </c>
      <c r="E1971" s="6">
        <v>31346</v>
      </c>
      <c r="F1971" s="11">
        <v>55.696797877577339</v>
      </c>
      <c r="G1971" s="17">
        <v>55.185000000000002</v>
      </c>
      <c r="H1971" s="7">
        <v>-411.31599999999997</v>
      </c>
      <c r="I1971">
        <v>-2.323</v>
      </c>
      <c r="J1971" s="10">
        <v>44279.083333333336</v>
      </c>
      <c r="K1971" s="36">
        <f t="shared" si="30"/>
        <v>0.5060643057749693</v>
      </c>
      <c r="N1971" s="4"/>
      <c r="O1971" s="17"/>
      <c r="P1971" s="17"/>
      <c r="Q1971" s="17"/>
      <c r="R1971" s="4"/>
    </row>
    <row r="1972" spans="1:18" x14ac:dyDescent="0.3">
      <c r="A1972" s="10">
        <v>44279.125</v>
      </c>
      <c r="B1972" s="5">
        <v>44279.125</v>
      </c>
      <c r="C1972" s="6">
        <v>30666.578125</v>
      </c>
      <c r="D1972" s="6">
        <v>17023.015625</v>
      </c>
      <c r="E1972" s="6">
        <v>31346</v>
      </c>
      <c r="F1972" s="11">
        <v>55.509993829805559</v>
      </c>
      <c r="G1972" s="17">
        <v>54.305999999999997</v>
      </c>
      <c r="H1972" s="7">
        <v>-275.43900000000002</v>
      </c>
      <c r="I1972">
        <v>-1.5920000000000001</v>
      </c>
      <c r="J1972" s="10">
        <v>44279.125</v>
      </c>
      <c r="K1972" s="36">
        <f t="shared" si="30"/>
        <v>0.49800359136387568</v>
      </c>
      <c r="N1972" s="4"/>
      <c r="O1972" s="17"/>
      <c r="P1972" s="17"/>
      <c r="Q1972" s="17"/>
      <c r="R1972" s="4"/>
    </row>
    <row r="1973" spans="1:18" x14ac:dyDescent="0.3">
      <c r="A1973" s="10">
        <v>44279.166666666664</v>
      </c>
      <c r="B1973" s="5">
        <v>44279.166666666664</v>
      </c>
      <c r="C1973" s="6">
        <v>31110.49609375</v>
      </c>
      <c r="D1973" s="6">
        <v>17501.14453125</v>
      </c>
      <c r="E1973" s="6">
        <v>31346</v>
      </c>
      <c r="F1973" s="11">
        <v>56.254790918509087</v>
      </c>
      <c r="G1973" s="17">
        <v>55.832000000000001</v>
      </c>
      <c r="H1973" s="7">
        <v>478.12900000000002</v>
      </c>
      <c r="I1973">
        <v>2.8090000000000002</v>
      </c>
      <c r="J1973" s="10">
        <v>44279.166666666664</v>
      </c>
      <c r="K1973" s="36">
        <f t="shared" si="30"/>
        <v>0.51199750511965358</v>
      </c>
      <c r="N1973" s="4"/>
      <c r="O1973" s="17"/>
      <c r="P1973" s="17"/>
      <c r="Q1973" s="17"/>
      <c r="R1973" s="4"/>
    </row>
    <row r="1974" spans="1:18" x14ac:dyDescent="0.3">
      <c r="A1974" s="10">
        <v>44279.208333333336</v>
      </c>
      <c r="B1974" s="5">
        <v>44279.208333333336</v>
      </c>
      <c r="C1974" s="6">
        <v>31997.345703125</v>
      </c>
      <c r="D1974" s="6">
        <v>16994.02734375</v>
      </c>
      <c r="E1974" s="6">
        <v>31346</v>
      </c>
      <c r="F1974" s="11">
        <v>53.110740814011614</v>
      </c>
      <c r="G1974" s="17">
        <v>54.213999999999999</v>
      </c>
      <c r="H1974" s="7">
        <v>-507.11700000000002</v>
      </c>
      <c r="I1974">
        <v>-2.8980000000000001</v>
      </c>
      <c r="J1974" s="10">
        <v>44279.208333333336</v>
      </c>
      <c r="K1974" s="36">
        <f t="shared" si="30"/>
        <v>0.49715992159616174</v>
      </c>
      <c r="N1974" s="4"/>
      <c r="O1974" s="17"/>
      <c r="P1974" s="17"/>
      <c r="Q1974" s="17"/>
      <c r="R1974" s="4"/>
    </row>
    <row r="1975" spans="1:18" x14ac:dyDescent="0.3">
      <c r="A1975" s="10">
        <v>44279.25</v>
      </c>
      <c r="B1975" s="5">
        <v>44279.25</v>
      </c>
      <c r="C1975" s="6">
        <v>34403.640625</v>
      </c>
      <c r="D1975" s="6">
        <v>16154.900390625</v>
      </c>
      <c r="E1975" s="6">
        <v>31346</v>
      </c>
      <c r="F1975" s="11">
        <v>46.956950186503697</v>
      </c>
      <c r="G1975" s="17">
        <v>51.536999999999999</v>
      </c>
      <c r="H1975" s="7">
        <v>-839.12699999999995</v>
      </c>
      <c r="I1975">
        <v>-4.9379999999999997</v>
      </c>
      <c r="J1975" s="10">
        <v>44279.25</v>
      </c>
      <c r="K1975" s="36">
        <f t="shared" si="30"/>
        <v>0.47261096542039666</v>
      </c>
      <c r="N1975" s="4"/>
      <c r="O1975" s="17"/>
      <c r="P1975" s="17"/>
      <c r="Q1975" s="17"/>
      <c r="R1975" s="4"/>
    </row>
    <row r="1976" spans="1:18" x14ac:dyDescent="0.3">
      <c r="A1976" s="10">
        <v>44279.291666666664</v>
      </c>
      <c r="B1976" s="5">
        <v>44279.291666666664</v>
      </c>
      <c r="C1976" s="6">
        <v>37543.88671875</v>
      </c>
      <c r="D1976" s="6">
        <v>14974.8779296875</v>
      </c>
      <c r="E1976" s="6">
        <v>31346</v>
      </c>
      <c r="F1976" s="11">
        <v>39.886328343860079</v>
      </c>
      <c r="G1976" s="17">
        <v>47.771999999999998</v>
      </c>
      <c r="H1976" s="7">
        <v>-1180.0219999999999</v>
      </c>
      <c r="I1976">
        <v>-7.3040000000000003</v>
      </c>
      <c r="J1976" s="10">
        <v>44279.291666666664</v>
      </c>
      <c r="K1976" s="36">
        <f t="shared" si="30"/>
        <v>0.43808469720905741</v>
      </c>
      <c r="N1976" s="4"/>
      <c r="O1976" s="17"/>
      <c r="P1976" s="17"/>
      <c r="Q1976" s="17"/>
      <c r="R1976" s="4"/>
    </row>
    <row r="1977" spans="1:18" x14ac:dyDescent="0.3">
      <c r="A1977" s="10">
        <v>44279.333333333336</v>
      </c>
      <c r="B1977" s="5">
        <v>44279.333333333336</v>
      </c>
      <c r="C1977" s="6">
        <v>38231.07421875</v>
      </c>
      <c r="D1977" s="6">
        <v>14207.8193359375</v>
      </c>
      <c r="E1977" s="6">
        <v>31346</v>
      </c>
      <c r="F1977" s="11">
        <v>37.163013664338621</v>
      </c>
      <c r="G1977" s="17">
        <v>45.325000000000003</v>
      </c>
      <c r="H1977" s="7">
        <v>-767.05899999999997</v>
      </c>
      <c r="I1977">
        <v>-5.1219999999999999</v>
      </c>
      <c r="J1977" s="10">
        <v>44279.333333333336</v>
      </c>
      <c r="K1977" s="36">
        <f t="shared" si="30"/>
        <v>0.41564491545257742</v>
      </c>
      <c r="N1977" s="4"/>
      <c r="O1977" s="17"/>
      <c r="P1977" s="17"/>
      <c r="Q1977" s="17"/>
      <c r="R1977" s="4"/>
    </row>
    <row r="1978" spans="1:18" x14ac:dyDescent="0.3">
      <c r="A1978" s="10">
        <v>44279.375</v>
      </c>
      <c r="B1978" s="5">
        <v>44279.375</v>
      </c>
      <c r="C1978" s="6">
        <v>38424.3671875</v>
      </c>
      <c r="D1978" s="6">
        <v>12830.037109375</v>
      </c>
      <c r="E1978" s="6">
        <v>31346</v>
      </c>
      <c r="F1978" s="11">
        <v>33.390366708625443</v>
      </c>
      <c r="G1978" s="17">
        <v>40.93</v>
      </c>
      <c r="H1978" s="7">
        <v>-1377.7819999999999</v>
      </c>
      <c r="I1978">
        <v>-9.6969999999999992</v>
      </c>
      <c r="J1978" s="10">
        <v>44279.375</v>
      </c>
      <c r="K1978" s="36">
        <f t="shared" si="30"/>
        <v>0.37534134339710962</v>
      </c>
      <c r="N1978" s="4"/>
      <c r="O1978" s="17"/>
      <c r="P1978" s="17"/>
      <c r="Q1978" s="17"/>
      <c r="R1978" s="4"/>
    </row>
    <row r="1979" spans="1:18" x14ac:dyDescent="0.3">
      <c r="A1979" s="10">
        <v>44279.416666666664</v>
      </c>
      <c r="B1979" s="5">
        <v>44279.416666666664</v>
      </c>
      <c r="C1979" s="6">
        <v>38766.27734375</v>
      </c>
      <c r="D1979" s="6">
        <v>12979.8486328125</v>
      </c>
      <c r="E1979" s="6">
        <v>31346</v>
      </c>
      <c r="F1979" s="11">
        <v>33.482318969440961</v>
      </c>
      <c r="G1979" s="17">
        <v>41.408000000000001</v>
      </c>
      <c r="H1979" s="7">
        <v>149.81200000000001</v>
      </c>
      <c r="I1979">
        <v>1.1679999999999999</v>
      </c>
      <c r="J1979" s="10">
        <v>44279.416666666664</v>
      </c>
      <c r="K1979" s="36">
        <f t="shared" si="30"/>
        <v>0.37972475805979755</v>
      </c>
      <c r="N1979" s="4"/>
      <c r="O1979" s="17"/>
      <c r="P1979" s="17"/>
      <c r="Q1979" s="17"/>
      <c r="R1979" s="4"/>
    </row>
    <row r="1980" spans="1:18" x14ac:dyDescent="0.3">
      <c r="A1980" s="10">
        <v>44279.458333333336</v>
      </c>
      <c r="B1980" s="5">
        <v>44279.458333333336</v>
      </c>
      <c r="C1980" s="6">
        <v>38981.5625</v>
      </c>
      <c r="D1980" s="6">
        <v>12284.154296875</v>
      </c>
      <c r="E1980" s="6">
        <v>31346</v>
      </c>
      <c r="F1980" s="11">
        <v>31.512729375265554</v>
      </c>
      <c r="G1980" s="17">
        <v>39.188000000000002</v>
      </c>
      <c r="H1980" s="7">
        <v>-695.69399999999996</v>
      </c>
      <c r="I1980">
        <v>-5.36</v>
      </c>
      <c r="J1980" s="10">
        <v>44279.458333333336</v>
      </c>
      <c r="K1980" s="36">
        <f t="shared" si="30"/>
        <v>0.35936663975191629</v>
      </c>
      <c r="N1980" s="4"/>
      <c r="O1980" s="17"/>
      <c r="P1980" s="17"/>
      <c r="Q1980" s="17"/>
      <c r="R1980" s="4"/>
    </row>
    <row r="1981" spans="1:18" x14ac:dyDescent="0.3">
      <c r="A1981" s="10">
        <v>44279.5</v>
      </c>
      <c r="B1981" s="5">
        <v>44279.5</v>
      </c>
      <c r="C1981" s="6">
        <v>38928.453125</v>
      </c>
      <c r="D1981" s="6">
        <v>10412.634765625</v>
      </c>
      <c r="E1981" s="6">
        <v>31346</v>
      </c>
      <c r="F1981" s="11">
        <v>26.748133896278471</v>
      </c>
      <c r="G1981" s="17">
        <v>33.218000000000004</v>
      </c>
      <c r="H1981" s="7">
        <v>-1871.52</v>
      </c>
      <c r="I1981">
        <v>-15.234999999999999</v>
      </c>
      <c r="J1981" s="10">
        <v>44279.5</v>
      </c>
      <c r="K1981" s="36">
        <f t="shared" si="30"/>
        <v>0.30461980808612721</v>
      </c>
      <c r="N1981" s="4"/>
      <c r="O1981" s="17"/>
      <c r="P1981" s="17"/>
      <c r="Q1981" s="17"/>
      <c r="R1981" s="4"/>
    </row>
    <row r="1982" spans="1:18" x14ac:dyDescent="0.3">
      <c r="A1982" s="10">
        <v>44279.541666666664</v>
      </c>
      <c r="B1982" s="5">
        <v>44279.541666666664</v>
      </c>
      <c r="C1982" s="6">
        <v>39012.30078125</v>
      </c>
      <c r="D1982" s="6">
        <v>8874.662109375</v>
      </c>
      <c r="E1982" s="6">
        <v>31346</v>
      </c>
      <c r="F1982" s="11">
        <v>22.748368928910541</v>
      </c>
      <c r="G1982" s="17">
        <v>28.311</v>
      </c>
      <c r="H1982" s="7">
        <v>-1537.973</v>
      </c>
      <c r="I1982">
        <v>-14.77</v>
      </c>
      <c r="J1982" s="10">
        <v>44279.541666666664</v>
      </c>
      <c r="K1982" s="36">
        <f t="shared" si="30"/>
        <v>0.25962103036685974</v>
      </c>
      <c r="N1982" s="4"/>
      <c r="O1982" s="17"/>
      <c r="P1982" s="17"/>
      <c r="Q1982" s="17"/>
      <c r="R1982" s="4"/>
    </row>
    <row r="1983" spans="1:18" x14ac:dyDescent="0.3">
      <c r="A1983" s="10">
        <v>44279.583333333336</v>
      </c>
      <c r="B1983" s="5">
        <v>44279.583333333336</v>
      </c>
      <c r="C1983" s="6">
        <v>39194.5625</v>
      </c>
      <c r="D1983" s="6">
        <v>6946.48583984375</v>
      </c>
      <c r="E1983" s="6">
        <v>31346</v>
      </c>
      <c r="F1983" s="11">
        <v>17.723085542398259</v>
      </c>
      <c r="G1983" s="17">
        <v>22.16</v>
      </c>
      <c r="H1983" s="7">
        <v>-1928.1759999999999</v>
      </c>
      <c r="I1983">
        <v>-21.727</v>
      </c>
      <c r="J1983" s="10">
        <v>44279.583333333336</v>
      </c>
      <c r="K1983" s="36">
        <f t="shared" si="30"/>
        <v>0.20321437013632906</v>
      </c>
      <c r="N1983" s="4"/>
      <c r="O1983" s="17"/>
      <c r="P1983" s="17"/>
      <c r="Q1983" s="17"/>
      <c r="R1983" s="4"/>
    </row>
    <row r="1984" spans="1:18" x14ac:dyDescent="0.3">
      <c r="A1984" s="10">
        <v>44279.625</v>
      </c>
      <c r="B1984" s="5">
        <v>44279.625</v>
      </c>
      <c r="C1984" s="6">
        <v>39462.80078125</v>
      </c>
      <c r="D1984" s="6">
        <v>5314.9248046875</v>
      </c>
      <c r="E1984" s="6">
        <v>31346</v>
      </c>
      <c r="F1984" s="11">
        <v>13.468189534111289</v>
      </c>
      <c r="G1984" s="17">
        <v>16.954999999999998</v>
      </c>
      <c r="H1984" s="7">
        <v>-1631.5609999999999</v>
      </c>
      <c r="I1984">
        <v>-23.488</v>
      </c>
      <c r="J1984" s="10">
        <v>44279.625</v>
      </c>
      <c r="K1984" s="36">
        <f t="shared" si="30"/>
        <v>0.15548283599555318</v>
      </c>
      <c r="N1984" s="4"/>
      <c r="O1984" s="17"/>
      <c r="P1984" s="17"/>
      <c r="Q1984" s="17"/>
      <c r="R1984" s="4"/>
    </row>
    <row r="1985" spans="1:18" x14ac:dyDescent="0.3">
      <c r="A1985" s="10">
        <v>44279.666666666664</v>
      </c>
      <c r="B1985" s="5">
        <v>44279.666666666664</v>
      </c>
      <c r="C1985" s="6">
        <v>39822.2890625</v>
      </c>
      <c r="D1985" s="6">
        <v>4626.2919921875</v>
      </c>
      <c r="E1985" s="6">
        <v>31346</v>
      </c>
      <c r="F1985" s="11">
        <v>11.617343204271007</v>
      </c>
      <c r="G1985" s="17">
        <v>14.757999999999999</v>
      </c>
      <c r="H1985" s="7">
        <v>-688.63300000000004</v>
      </c>
      <c r="I1985">
        <v>-12.957000000000001</v>
      </c>
      <c r="J1985" s="10">
        <v>44279.666666666664</v>
      </c>
      <c r="K1985" s="36">
        <f t="shared" si="30"/>
        <v>0.13533563512960037</v>
      </c>
      <c r="N1985" s="4"/>
      <c r="O1985" s="17"/>
      <c r="P1985" s="17"/>
      <c r="Q1985" s="17"/>
      <c r="R1985" s="4"/>
    </row>
    <row r="1986" spans="1:18" x14ac:dyDescent="0.3">
      <c r="A1986" s="10">
        <v>44279.708333333336</v>
      </c>
      <c r="B1986" s="5">
        <v>44279.708333333336</v>
      </c>
      <c r="C1986" s="6">
        <v>40125.01953125</v>
      </c>
      <c r="D1986" s="6">
        <v>4935.52685546875</v>
      </c>
      <c r="E1986" s="6">
        <v>31346</v>
      </c>
      <c r="F1986" s="11">
        <v>12.300372468666049</v>
      </c>
      <c r="G1986" s="17">
        <v>15.744999999999999</v>
      </c>
      <c r="H1986" s="7">
        <v>309.23500000000001</v>
      </c>
      <c r="I1986">
        <v>6.6840000000000002</v>
      </c>
      <c r="J1986" s="10">
        <v>44279.708333333336</v>
      </c>
      <c r="K1986" s="36">
        <f t="shared" si="30"/>
        <v>0.14438674448540165</v>
      </c>
      <c r="N1986" s="4"/>
      <c r="O1986" s="17"/>
      <c r="P1986" s="17"/>
      <c r="Q1986" s="17"/>
      <c r="R1986" s="4"/>
    </row>
    <row r="1987" spans="1:18" x14ac:dyDescent="0.3">
      <c r="A1987" s="10">
        <v>44279.75</v>
      </c>
      <c r="B1987" s="5">
        <v>44279.75</v>
      </c>
      <c r="C1987" s="6">
        <v>40291.625</v>
      </c>
      <c r="D1987" s="6">
        <v>6682.16748046875</v>
      </c>
      <c r="E1987" s="6">
        <v>31346</v>
      </c>
      <c r="F1987" s="11">
        <v>16.584507277799666</v>
      </c>
      <c r="G1987" s="17">
        <v>21.317</v>
      </c>
      <c r="H1987" s="7">
        <v>1746.6410000000001</v>
      </c>
      <c r="I1987">
        <v>35.389000000000003</v>
      </c>
      <c r="J1987" s="10">
        <v>44279.75</v>
      </c>
      <c r="K1987" s="36">
        <f t="shared" ref="K1987:K2050" si="31">G1987*E1987/$O$1/100</f>
        <v>0.19548378737347144</v>
      </c>
      <c r="N1987" s="4"/>
      <c r="O1987" s="17"/>
      <c r="P1987" s="17"/>
      <c r="Q1987" s="17"/>
      <c r="R1987" s="4"/>
    </row>
    <row r="1988" spans="1:18" x14ac:dyDescent="0.3">
      <c r="A1988" s="10">
        <v>44279.791666666664</v>
      </c>
      <c r="B1988" s="5">
        <v>44279.791666666664</v>
      </c>
      <c r="C1988" s="6">
        <v>40056.9921875</v>
      </c>
      <c r="D1988" s="6">
        <v>11120.55078125</v>
      </c>
      <c r="E1988" s="6">
        <v>31346</v>
      </c>
      <c r="F1988" s="11">
        <v>27.761821779320282</v>
      </c>
      <c r="G1988" s="17">
        <v>35.475999999999999</v>
      </c>
      <c r="H1988" s="7">
        <v>4438.3829999999998</v>
      </c>
      <c r="I1988">
        <v>66.421000000000006</v>
      </c>
      <c r="J1988" s="10">
        <v>44279.791666666664</v>
      </c>
      <c r="K1988" s="36">
        <f t="shared" si="31"/>
        <v>0.32532639868936869</v>
      </c>
      <c r="N1988" s="4"/>
      <c r="O1988" s="17"/>
      <c r="P1988" s="17"/>
      <c r="Q1988" s="17"/>
      <c r="R1988" s="4"/>
    </row>
    <row r="1989" spans="1:18" x14ac:dyDescent="0.3">
      <c r="A1989" s="10">
        <v>44279.833333333336</v>
      </c>
      <c r="B1989" s="5">
        <v>44279.833333333336</v>
      </c>
      <c r="C1989" s="6">
        <v>40859.93359375</v>
      </c>
      <c r="D1989" s="6">
        <v>14613.5927734375</v>
      </c>
      <c r="E1989" s="6">
        <v>31346</v>
      </c>
      <c r="F1989" s="11">
        <v>35.765091834786574</v>
      </c>
      <c r="G1989" s="17">
        <v>46.62</v>
      </c>
      <c r="H1989" s="7">
        <v>3493.0419999999999</v>
      </c>
      <c r="I1989">
        <v>31.411000000000001</v>
      </c>
      <c r="J1989" s="10">
        <v>44279.833333333336</v>
      </c>
      <c r="K1989" s="36">
        <f t="shared" si="31"/>
        <v>0.42752048446550817</v>
      </c>
      <c r="N1989" s="4"/>
      <c r="O1989" s="17"/>
      <c r="P1989" s="17"/>
      <c r="Q1989" s="17"/>
      <c r="R1989" s="4"/>
    </row>
    <row r="1990" spans="1:18" x14ac:dyDescent="0.3">
      <c r="A1990" s="10">
        <v>44279.875</v>
      </c>
      <c r="B1990" s="5">
        <v>44279.875</v>
      </c>
      <c r="C1990" s="6">
        <v>40723.90234375</v>
      </c>
      <c r="D1990" s="6">
        <v>15716.5107421875</v>
      </c>
      <c r="E1990" s="6">
        <v>31346</v>
      </c>
      <c r="F1990" s="11">
        <v>38.592840660319361</v>
      </c>
      <c r="G1990" s="17">
        <v>50.137999999999998</v>
      </c>
      <c r="H1990" s="7">
        <v>1102.9179999999999</v>
      </c>
      <c r="I1990">
        <v>7.5469999999999997</v>
      </c>
      <c r="J1990" s="10">
        <v>44279.875</v>
      </c>
      <c r="K1990" s="36">
        <f t="shared" si="31"/>
        <v>0.45978168275700659</v>
      </c>
      <c r="N1990" s="4"/>
      <c r="O1990" s="17"/>
      <c r="P1990" s="17"/>
      <c r="Q1990" s="17"/>
      <c r="R1990" s="4"/>
    </row>
    <row r="1991" spans="1:18" x14ac:dyDescent="0.3">
      <c r="A1991" s="10">
        <v>44279.916666666664</v>
      </c>
      <c r="B1991" s="5">
        <v>44279.916666666664</v>
      </c>
      <c r="C1991" s="6">
        <v>38946.9140625</v>
      </c>
      <c r="D1991" s="6">
        <v>16559.87890625</v>
      </c>
      <c r="E1991" s="6">
        <v>31346</v>
      </c>
      <c r="F1991" s="11">
        <v>42.519104028821282</v>
      </c>
      <c r="G1991" s="17">
        <v>52.829000000000001</v>
      </c>
      <c r="H1991" s="7">
        <v>843.36800000000005</v>
      </c>
      <c r="I1991">
        <v>5.3659999999999997</v>
      </c>
      <c r="J1991" s="10">
        <v>44279.916666666664</v>
      </c>
      <c r="K1991" s="36">
        <f t="shared" si="31"/>
        <v>0.48445902346264119</v>
      </c>
      <c r="N1991" s="4"/>
      <c r="O1991" s="17"/>
      <c r="P1991" s="17"/>
      <c r="Q1991" s="17"/>
      <c r="R1991" s="4"/>
    </row>
    <row r="1992" spans="1:18" x14ac:dyDescent="0.3">
      <c r="A1992" s="10">
        <v>44279.958333333336</v>
      </c>
      <c r="B1992" s="5">
        <v>44279.958333333336</v>
      </c>
      <c r="C1992" s="6">
        <v>36279.84765625</v>
      </c>
      <c r="D1992" s="6">
        <v>15057.1796875</v>
      </c>
      <c r="E1992" s="6">
        <v>31346</v>
      </c>
      <c r="F1992" s="11">
        <v>41.502874626614009</v>
      </c>
      <c r="G1992" s="17">
        <v>48.034999999999997</v>
      </c>
      <c r="H1992" s="7">
        <v>-1502.6990000000001</v>
      </c>
      <c r="I1992">
        <v>-9.0739999999999998</v>
      </c>
      <c r="J1992" s="10">
        <v>44279.958333333336</v>
      </c>
      <c r="K1992" s="36">
        <f t="shared" si="31"/>
        <v>0.44049649230589194</v>
      </c>
      <c r="N1992" s="4"/>
      <c r="O1992" s="17"/>
      <c r="P1992" s="17"/>
      <c r="Q1992" s="17"/>
      <c r="R1992" s="4"/>
    </row>
    <row r="1993" spans="1:18" x14ac:dyDescent="0.3">
      <c r="A1993" s="10">
        <v>44280</v>
      </c>
      <c r="B1993" s="5">
        <v>44280</v>
      </c>
      <c r="C1993" s="6">
        <v>33644.42578125</v>
      </c>
      <c r="D1993" s="6">
        <v>13265.25390625</v>
      </c>
      <c r="E1993" s="6">
        <v>31346</v>
      </c>
      <c r="F1993" s="11">
        <v>39.427791077482773</v>
      </c>
      <c r="G1993" s="17">
        <v>42.317999999999998</v>
      </c>
      <c r="H1993" s="7">
        <v>-1791.9259999999999</v>
      </c>
      <c r="I1993">
        <v>-11.901</v>
      </c>
      <c r="J1993" s="10">
        <v>44280</v>
      </c>
      <c r="K1993" s="36">
        <f t="shared" si="31"/>
        <v>0.38806975250131642</v>
      </c>
      <c r="N1993" s="4"/>
      <c r="O1993" s="17"/>
      <c r="P1993" s="17"/>
      <c r="Q1993" s="17"/>
      <c r="R1993" s="4"/>
    </row>
    <row r="1994" spans="1:18" x14ac:dyDescent="0.3">
      <c r="A1994" s="10">
        <v>44280.041666666664</v>
      </c>
      <c r="B1994" s="5">
        <v>44280.041666666664</v>
      </c>
      <c r="C1994" s="6">
        <v>32114.677734375</v>
      </c>
      <c r="D1994" s="6">
        <v>10727.0400390625</v>
      </c>
      <c r="E1994" s="6">
        <v>31346</v>
      </c>
      <c r="F1994" s="11">
        <v>33.402297005087057</v>
      </c>
      <c r="G1994" s="17">
        <v>34.220999999999997</v>
      </c>
      <c r="H1994" s="7">
        <v>-2538.2139999999999</v>
      </c>
      <c r="I1994">
        <v>-19.134</v>
      </c>
      <c r="J1994" s="10">
        <v>44280.041666666664</v>
      </c>
      <c r="K1994" s="36">
        <f t="shared" si="31"/>
        <v>0.3138176426189222</v>
      </c>
      <c r="N1994" s="4"/>
      <c r="O1994" s="17"/>
      <c r="P1994" s="17"/>
      <c r="Q1994" s="17"/>
      <c r="R1994" s="4"/>
    </row>
    <row r="1995" spans="1:18" x14ac:dyDescent="0.3">
      <c r="A1995" s="10">
        <v>44280.083333333336</v>
      </c>
      <c r="B1995" s="5">
        <v>44280.083333333336</v>
      </c>
      <c r="C1995" s="6">
        <v>31272.79296875</v>
      </c>
      <c r="D1995" s="6">
        <v>9749.8408203125</v>
      </c>
      <c r="E1995" s="6">
        <v>31346</v>
      </c>
      <c r="F1995" s="11">
        <v>31.17675108217944</v>
      </c>
      <c r="G1995" s="17">
        <v>31.103000000000002</v>
      </c>
      <c r="H1995" s="7">
        <v>-977.19899999999996</v>
      </c>
      <c r="I1995">
        <v>-9.11</v>
      </c>
      <c r="J1995" s="10">
        <v>44280.083333333336</v>
      </c>
      <c r="K1995" s="36">
        <f t="shared" si="31"/>
        <v>0.28522457375226729</v>
      </c>
      <c r="N1995" s="4"/>
      <c r="O1995" s="17"/>
      <c r="P1995" s="17"/>
      <c r="Q1995" s="17"/>
      <c r="R1995" s="4"/>
    </row>
    <row r="1996" spans="1:18" x14ac:dyDescent="0.3">
      <c r="A1996" s="10">
        <v>44280.125</v>
      </c>
      <c r="B1996" s="5">
        <v>44280.125</v>
      </c>
      <c r="C1996" s="6">
        <v>30699.859375</v>
      </c>
      <c r="D1996" s="6">
        <v>8989.5087890625</v>
      </c>
      <c r="E1996" s="6">
        <v>31346</v>
      </c>
      <c r="F1996" s="11">
        <v>29.281921715846622</v>
      </c>
      <c r="G1996" s="17">
        <v>28.678000000000001</v>
      </c>
      <c r="H1996" s="7">
        <v>-760.33199999999999</v>
      </c>
      <c r="I1996">
        <v>-7.798</v>
      </c>
      <c r="J1996" s="10">
        <v>44280.125</v>
      </c>
      <c r="K1996" s="36">
        <f t="shared" si="31"/>
        <v>0.26298653911415365</v>
      </c>
      <c r="N1996" s="4"/>
      <c r="O1996" s="17"/>
      <c r="P1996" s="17"/>
      <c r="Q1996" s="17"/>
      <c r="R1996" s="4"/>
    </row>
    <row r="1997" spans="1:18" x14ac:dyDescent="0.3">
      <c r="A1997" s="10">
        <v>44280.166666666664</v>
      </c>
      <c r="B1997" s="5">
        <v>44280.166666666664</v>
      </c>
      <c r="C1997" s="6">
        <v>30528.544921875</v>
      </c>
      <c r="D1997" s="6">
        <v>8438.927734375</v>
      </c>
      <c r="E1997" s="6">
        <v>31346</v>
      </c>
      <c r="F1997" s="11">
        <v>27.642744703263432</v>
      </c>
      <c r="G1997" s="17">
        <v>26.920999999999999</v>
      </c>
      <c r="H1997" s="7">
        <v>-550.58100000000002</v>
      </c>
      <c r="I1997">
        <v>-6.125</v>
      </c>
      <c r="J1997" s="10">
        <v>44280.166666666664</v>
      </c>
      <c r="K1997" s="36">
        <f t="shared" si="31"/>
        <v>0.24687428061552866</v>
      </c>
      <c r="N1997" s="4"/>
      <c r="O1997" s="17"/>
      <c r="P1997" s="17"/>
      <c r="Q1997" s="17"/>
      <c r="R1997" s="4"/>
    </row>
    <row r="1998" spans="1:18" x14ac:dyDescent="0.3">
      <c r="A1998" s="10">
        <v>44280.208333333336</v>
      </c>
      <c r="B1998" s="5">
        <v>44280.208333333336</v>
      </c>
      <c r="C1998" s="6">
        <v>31226.5</v>
      </c>
      <c r="D1998" s="6">
        <v>7789.98779296875</v>
      </c>
      <c r="E1998" s="6">
        <v>31346</v>
      </c>
      <c r="F1998" s="11">
        <v>24.946720871595438</v>
      </c>
      <c r="G1998" s="17">
        <v>24.850999999999999</v>
      </c>
      <c r="H1998" s="7">
        <v>-648.94000000000005</v>
      </c>
      <c r="I1998">
        <v>-7.69</v>
      </c>
      <c r="J1998" s="10">
        <v>44280.208333333336</v>
      </c>
      <c r="K1998" s="36">
        <f t="shared" si="31"/>
        <v>0.22789171084196361</v>
      </c>
      <c r="N1998" s="4"/>
      <c r="O1998" s="17"/>
      <c r="P1998" s="17"/>
      <c r="Q1998" s="17"/>
      <c r="R1998" s="4"/>
    </row>
    <row r="1999" spans="1:18" x14ac:dyDescent="0.3">
      <c r="A1999" s="10">
        <v>44280.25</v>
      </c>
      <c r="B1999" s="5">
        <v>44280.25</v>
      </c>
      <c r="C1999" s="6">
        <v>33492.28515625</v>
      </c>
      <c r="D1999" s="6">
        <v>9123.08984375</v>
      </c>
      <c r="E1999" s="6">
        <v>31346</v>
      </c>
      <c r="F1999" s="11">
        <v>27.239377072028599</v>
      </c>
      <c r="G1999" s="17">
        <v>29.103999999999999</v>
      </c>
      <c r="H1999" s="7">
        <v>1333.1020000000001</v>
      </c>
      <c r="I1999">
        <v>17.113</v>
      </c>
      <c r="J1999" s="10">
        <v>44280.25</v>
      </c>
      <c r="K1999" s="36">
        <f t="shared" si="31"/>
        <v>0.26689309695161195</v>
      </c>
      <c r="N1999" s="4"/>
      <c r="O1999" s="17"/>
      <c r="P1999" s="17"/>
      <c r="Q1999" s="17"/>
      <c r="R1999" s="4"/>
    </row>
    <row r="2000" spans="1:18" x14ac:dyDescent="0.3">
      <c r="A2000" s="10">
        <v>44280.291666666664</v>
      </c>
      <c r="B2000" s="5">
        <v>44280.291666666664</v>
      </c>
      <c r="C2000" s="6">
        <v>36499.14453125</v>
      </c>
      <c r="D2000" s="6">
        <v>9416.5625</v>
      </c>
      <c r="E2000" s="6">
        <v>31346</v>
      </c>
      <c r="F2000" s="11">
        <v>25.799406043442158</v>
      </c>
      <c r="G2000" s="17">
        <v>30.04</v>
      </c>
      <c r="H2000" s="7">
        <v>293.47300000000001</v>
      </c>
      <c r="I2000">
        <v>3.2170000000000001</v>
      </c>
      <c r="J2000" s="10">
        <v>44280.291666666664</v>
      </c>
      <c r="K2000" s="36">
        <f t="shared" si="31"/>
        <v>0.27547651980574572</v>
      </c>
      <c r="N2000" s="4"/>
      <c r="O2000" s="17"/>
      <c r="P2000" s="17"/>
      <c r="Q2000" s="17"/>
      <c r="R2000" s="4"/>
    </row>
    <row r="2001" spans="1:18" x14ac:dyDescent="0.3">
      <c r="A2001" s="10">
        <v>44280.333333333336</v>
      </c>
      <c r="B2001" s="5">
        <v>44280.333333333336</v>
      </c>
      <c r="C2001" s="6">
        <v>37143.6953125</v>
      </c>
      <c r="D2001" s="6">
        <v>10292.0029296875</v>
      </c>
      <c r="E2001" s="6">
        <v>31346</v>
      </c>
      <c r="F2001" s="11">
        <v>27.708613381350677</v>
      </c>
      <c r="G2001" s="17">
        <v>32.832999999999998</v>
      </c>
      <c r="H2001" s="7">
        <v>875.44</v>
      </c>
      <c r="I2001">
        <v>9.2970000000000006</v>
      </c>
      <c r="J2001" s="10">
        <v>44280.333333333336</v>
      </c>
      <c r="K2001" s="36">
        <f t="shared" si="31"/>
        <v>0.30108923351471534</v>
      </c>
      <c r="N2001" s="4"/>
      <c r="O2001" s="17"/>
      <c r="P2001" s="17"/>
      <c r="Q2001" s="17"/>
      <c r="R2001" s="4"/>
    </row>
    <row r="2002" spans="1:18" x14ac:dyDescent="0.3">
      <c r="A2002" s="10">
        <v>44280.375</v>
      </c>
      <c r="B2002" s="5">
        <v>44280.375</v>
      </c>
      <c r="C2002" s="6">
        <v>37561.22265625</v>
      </c>
      <c r="D2002" s="6">
        <v>9807.1162109375</v>
      </c>
      <c r="E2002" s="6">
        <v>31346</v>
      </c>
      <c r="F2002" s="11">
        <v>26.109683118383913</v>
      </c>
      <c r="G2002" s="17">
        <v>31.286000000000001</v>
      </c>
      <c r="H2002" s="7">
        <v>-484.887</v>
      </c>
      <c r="I2002">
        <v>-4.7110000000000003</v>
      </c>
      <c r="J2002" s="10">
        <v>44280.375</v>
      </c>
      <c r="K2002" s="36">
        <f t="shared" si="31"/>
        <v>0.28690274296413315</v>
      </c>
      <c r="N2002" s="4"/>
      <c r="O2002" s="17"/>
      <c r="P2002" s="17"/>
      <c r="Q2002" s="17"/>
      <c r="R2002" s="4"/>
    </row>
    <row r="2003" spans="1:18" x14ac:dyDescent="0.3">
      <c r="A2003" s="10">
        <v>44280.416666666664</v>
      </c>
      <c r="B2003" s="5">
        <v>44280.416666666664</v>
      </c>
      <c r="C2003" s="6">
        <v>37947.1640625</v>
      </c>
      <c r="D2003" s="6">
        <v>10546.5166015625</v>
      </c>
      <c r="E2003" s="6">
        <v>31346</v>
      </c>
      <c r="F2003" s="11">
        <v>27.792634475114141</v>
      </c>
      <c r="G2003" s="17">
        <v>33.645000000000003</v>
      </c>
      <c r="H2003" s="7">
        <v>739.4</v>
      </c>
      <c r="I2003">
        <v>7.5389999999999997</v>
      </c>
      <c r="J2003" s="10">
        <v>44280.416666666664</v>
      </c>
      <c r="K2003" s="36">
        <f t="shared" si="31"/>
        <v>0.30853553624714769</v>
      </c>
      <c r="N2003" s="4"/>
      <c r="O2003" s="17"/>
      <c r="P2003" s="17"/>
      <c r="Q2003" s="17"/>
      <c r="R2003" s="4"/>
    </row>
    <row r="2004" spans="1:18" x14ac:dyDescent="0.3">
      <c r="A2004" s="10">
        <v>44280.458333333336</v>
      </c>
      <c r="B2004" s="5">
        <v>44280.458333333336</v>
      </c>
      <c r="C2004" s="6">
        <v>38311.59375</v>
      </c>
      <c r="D2004" s="6">
        <v>10464.5966796875</v>
      </c>
      <c r="E2004" s="6">
        <v>31346</v>
      </c>
      <c r="F2004" s="11">
        <v>27.314438412491</v>
      </c>
      <c r="G2004" s="17">
        <v>33.384</v>
      </c>
      <c r="H2004" s="7">
        <v>-81.92</v>
      </c>
      <c r="I2004">
        <v>-0.77700000000000002</v>
      </c>
      <c r="J2004" s="10">
        <v>44280.458333333336</v>
      </c>
      <c r="K2004" s="36">
        <f t="shared" si="31"/>
        <v>0.30614208179743729</v>
      </c>
      <c r="N2004" s="4"/>
      <c r="O2004" s="17"/>
      <c r="P2004" s="17"/>
      <c r="Q2004" s="17"/>
      <c r="R2004" s="4"/>
    </row>
    <row r="2005" spans="1:18" x14ac:dyDescent="0.3">
      <c r="A2005" s="10">
        <v>44280.5</v>
      </c>
      <c r="B2005" s="5">
        <v>44280.5</v>
      </c>
      <c r="C2005" s="6">
        <v>38756.52734375</v>
      </c>
      <c r="D2005" s="6">
        <v>12638.75390625</v>
      </c>
      <c r="E2005" s="6">
        <v>31346</v>
      </c>
      <c r="F2005" s="11">
        <v>32.610645928493291</v>
      </c>
      <c r="G2005" s="17">
        <v>40.32</v>
      </c>
      <c r="H2005" s="7">
        <v>2174.1570000000002</v>
      </c>
      <c r="I2005">
        <v>20.776</v>
      </c>
      <c r="J2005" s="10">
        <v>44280.5</v>
      </c>
      <c r="K2005" s="36">
        <f t="shared" si="31"/>
        <v>0.36974744602422327</v>
      </c>
      <c r="N2005" s="4"/>
      <c r="O2005" s="17"/>
      <c r="P2005" s="17"/>
      <c r="Q2005" s="17"/>
      <c r="R2005" s="4"/>
    </row>
    <row r="2006" spans="1:18" x14ac:dyDescent="0.3">
      <c r="A2006" s="10">
        <v>44280.541666666664</v>
      </c>
      <c r="B2006" s="5">
        <v>44280.541666666664</v>
      </c>
      <c r="C2006" s="6">
        <v>39326.30078125</v>
      </c>
      <c r="D2006" s="6">
        <v>13718.013671875</v>
      </c>
      <c r="E2006" s="6">
        <v>31346</v>
      </c>
      <c r="F2006" s="11">
        <v>34.882542724220521</v>
      </c>
      <c r="G2006" s="17">
        <v>43.762999999999998</v>
      </c>
      <c r="H2006" s="7">
        <v>1079.26</v>
      </c>
      <c r="I2006">
        <v>8.5389999999999997</v>
      </c>
      <c r="J2006" s="10">
        <v>44280.541666666664</v>
      </c>
      <c r="K2006" s="36">
        <f t="shared" si="31"/>
        <v>0.40132087004856354</v>
      </c>
      <c r="N2006" s="4"/>
      <c r="O2006" s="17"/>
      <c r="P2006" s="17"/>
      <c r="Q2006" s="17"/>
      <c r="R2006" s="4"/>
    </row>
    <row r="2007" spans="1:18" x14ac:dyDescent="0.3">
      <c r="A2007" s="10">
        <v>44280.583333333336</v>
      </c>
      <c r="B2007" s="5">
        <v>44280.583333333336</v>
      </c>
      <c r="C2007" s="6">
        <v>39694.5546875</v>
      </c>
      <c r="D2007" s="6">
        <v>12640.1943359375</v>
      </c>
      <c r="E2007" s="6">
        <v>31346</v>
      </c>
      <c r="F2007" s="11">
        <v>31.843648166477497</v>
      </c>
      <c r="G2007" s="17">
        <v>40.323999999999998</v>
      </c>
      <c r="H2007" s="7">
        <v>-1077.819</v>
      </c>
      <c r="I2007">
        <v>-7.8570000000000002</v>
      </c>
      <c r="J2007" s="10">
        <v>44280.583333333336</v>
      </c>
      <c r="K2007" s="36">
        <f t="shared" si="31"/>
        <v>0.36978412731847171</v>
      </c>
      <c r="N2007" s="4"/>
      <c r="O2007" s="17"/>
      <c r="P2007" s="17"/>
      <c r="Q2007" s="17"/>
      <c r="R2007" s="4"/>
    </row>
    <row r="2008" spans="1:18" x14ac:dyDescent="0.3">
      <c r="A2008" s="10">
        <v>44280.625</v>
      </c>
      <c r="B2008" s="5">
        <v>44280.625</v>
      </c>
      <c r="C2008" s="6">
        <v>39946.1640625</v>
      </c>
      <c r="D2008" s="6">
        <v>10011.4755859375</v>
      </c>
      <c r="E2008" s="6">
        <v>31346</v>
      </c>
      <c r="F2008" s="11">
        <v>25.062420437350347</v>
      </c>
      <c r="G2008" s="17">
        <v>31.937999999999999</v>
      </c>
      <c r="H2008" s="7">
        <v>-2628.7190000000001</v>
      </c>
      <c r="I2008">
        <v>-20.797000000000001</v>
      </c>
      <c r="J2008" s="10">
        <v>44280.625</v>
      </c>
      <c r="K2008" s="36">
        <f t="shared" si="31"/>
        <v>0.29288179392662805</v>
      </c>
      <c r="N2008" s="4"/>
      <c r="O2008" s="17"/>
      <c r="P2008" s="17"/>
      <c r="Q2008" s="17"/>
      <c r="R2008" s="4"/>
    </row>
    <row r="2009" spans="1:18" x14ac:dyDescent="0.3">
      <c r="A2009" s="10">
        <v>44280.666666666664</v>
      </c>
      <c r="B2009" s="5">
        <v>44280.666666666664</v>
      </c>
      <c r="C2009" s="6">
        <v>40534.5</v>
      </c>
      <c r="D2009" s="6">
        <v>8234.333984375</v>
      </c>
      <c r="E2009" s="6">
        <v>31346</v>
      </c>
      <c r="F2009" s="11">
        <v>20.314384004675031</v>
      </c>
      <c r="G2009" s="17">
        <v>26.268999999999998</v>
      </c>
      <c r="H2009" s="7">
        <v>-1777.1420000000001</v>
      </c>
      <c r="I2009">
        <v>-17.751000000000001</v>
      </c>
      <c r="J2009" s="10">
        <v>44280.666666666664</v>
      </c>
      <c r="K2009" s="36">
        <f t="shared" si="31"/>
        <v>0.24089522965303373</v>
      </c>
      <c r="N2009" s="4"/>
      <c r="O2009" s="17"/>
      <c r="P2009" s="17"/>
      <c r="Q2009" s="17"/>
      <c r="R2009" s="4"/>
    </row>
    <row r="2010" spans="1:18" x14ac:dyDescent="0.3">
      <c r="A2010" s="10">
        <v>44280.708333333336</v>
      </c>
      <c r="B2010" s="5">
        <v>44280.708333333336</v>
      </c>
      <c r="C2010" s="6">
        <v>40872.2890625</v>
      </c>
      <c r="D2010" s="6">
        <v>7050.27490234375</v>
      </c>
      <c r="E2010" s="6">
        <v>31346</v>
      </c>
      <c r="F2010" s="11">
        <v>17.249522999709651</v>
      </c>
      <c r="G2010" s="17">
        <v>22.491</v>
      </c>
      <c r="H2010" s="7">
        <v>-1184.059</v>
      </c>
      <c r="I2010">
        <v>-14.38</v>
      </c>
      <c r="J2010" s="10">
        <v>44280.708333333336</v>
      </c>
      <c r="K2010" s="36">
        <f t="shared" si="31"/>
        <v>0.20624974723538703</v>
      </c>
      <c r="N2010" s="4"/>
      <c r="O2010" s="17"/>
      <c r="P2010" s="17"/>
      <c r="Q2010" s="17"/>
      <c r="R2010" s="4"/>
    </row>
    <row r="2011" spans="1:18" x14ac:dyDescent="0.3">
      <c r="A2011" s="10">
        <v>44280.75</v>
      </c>
      <c r="B2011" s="5">
        <v>44280.75</v>
      </c>
      <c r="C2011" s="6">
        <v>40834.41015625</v>
      </c>
      <c r="D2011" s="6">
        <v>6197.58984375</v>
      </c>
      <c r="E2011" s="6">
        <v>31346</v>
      </c>
      <c r="F2011" s="11">
        <v>15.177370800840171</v>
      </c>
      <c r="G2011" s="17">
        <v>19.771000000000001</v>
      </c>
      <c r="H2011" s="7">
        <v>-852.68499999999995</v>
      </c>
      <c r="I2011">
        <v>-12.093999999999999</v>
      </c>
      <c r="J2011" s="10">
        <v>44280.75</v>
      </c>
      <c r="K2011" s="36">
        <f t="shared" si="31"/>
        <v>0.18130646714645138</v>
      </c>
      <c r="N2011" s="4"/>
      <c r="O2011" s="17"/>
      <c r="P2011" s="17"/>
      <c r="Q2011" s="17"/>
      <c r="R2011" s="4"/>
    </row>
    <row r="2012" spans="1:18" x14ac:dyDescent="0.3">
      <c r="A2012" s="10">
        <v>44280.791666666664</v>
      </c>
      <c r="B2012" s="5">
        <v>44280.791666666664</v>
      </c>
      <c r="C2012" s="6">
        <v>40110.296875</v>
      </c>
      <c r="D2012" s="6">
        <v>5444.611328125</v>
      </c>
      <c r="E2012" s="6">
        <v>31346</v>
      </c>
      <c r="F2012" s="11">
        <v>13.574098803338764</v>
      </c>
      <c r="G2012" s="17">
        <v>17.369</v>
      </c>
      <c r="H2012" s="7">
        <v>-752.97900000000004</v>
      </c>
      <c r="I2012">
        <v>-12.15</v>
      </c>
      <c r="J2012" s="10">
        <v>44280.791666666664</v>
      </c>
      <c r="K2012" s="36">
        <f t="shared" si="31"/>
        <v>0.15927934995026621</v>
      </c>
      <c r="N2012" s="4"/>
      <c r="O2012" s="17"/>
      <c r="P2012" s="17"/>
      <c r="Q2012" s="17"/>
      <c r="R2012" s="4"/>
    </row>
    <row r="2013" spans="1:18" x14ac:dyDescent="0.3">
      <c r="A2013" s="10">
        <v>44280.833333333336</v>
      </c>
      <c r="B2013" s="5">
        <v>44280.833333333336</v>
      </c>
      <c r="C2013" s="6">
        <v>40389.34375</v>
      </c>
      <c r="D2013" s="6">
        <v>5724.6337890625</v>
      </c>
      <c r="E2013" s="6">
        <v>31346</v>
      </c>
      <c r="F2013" s="11">
        <v>14.173624172991175</v>
      </c>
      <c r="G2013" s="17">
        <v>18.262</v>
      </c>
      <c r="H2013" s="7">
        <v>280.02199999999999</v>
      </c>
      <c r="I2013">
        <v>5.1429999999999998</v>
      </c>
      <c r="J2013" s="10">
        <v>44280.833333333336</v>
      </c>
      <c r="K2013" s="36">
        <f t="shared" si="31"/>
        <v>0.1674684488912293</v>
      </c>
      <c r="N2013" s="4"/>
      <c r="O2013" s="17"/>
      <c r="P2013" s="17"/>
      <c r="Q2013" s="17"/>
      <c r="R2013" s="4"/>
    </row>
    <row r="2014" spans="1:18" x14ac:dyDescent="0.3">
      <c r="A2014" s="10">
        <v>44280.875</v>
      </c>
      <c r="B2014" s="5">
        <v>44280.875</v>
      </c>
      <c r="C2014" s="6">
        <v>39821.62890625</v>
      </c>
      <c r="D2014" s="6">
        <v>6983.501953125</v>
      </c>
      <c r="E2014" s="6">
        <v>31346</v>
      </c>
      <c r="F2014" s="11">
        <v>17.536957038010417</v>
      </c>
      <c r="G2014" s="17">
        <v>22.277999999999999</v>
      </c>
      <c r="H2014" s="7">
        <v>1258.8679999999999</v>
      </c>
      <c r="I2014">
        <v>21.99</v>
      </c>
      <c r="J2014" s="10">
        <v>44280.875</v>
      </c>
      <c r="K2014" s="36">
        <f t="shared" si="31"/>
        <v>0.20429646831665788</v>
      </c>
      <c r="N2014" s="4"/>
      <c r="O2014" s="17"/>
      <c r="P2014" s="17"/>
      <c r="Q2014" s="17"/>
      <c r="R2014" s="4"/>
    </row>
    <row r="2015" spans="1:18" x14ac:dyDescent="0.3">
      <c r="A2015" s="10">
        <v>44280.916666666664</v>
      </c>
      <c r="B2015" s="5">
        <v>44280.916666666664</v>
      </c>
      <c r="C2015" s="6">
        <v>37937.67578125</v>
      </c>
      <c r="D2015" s="6">
        <v>9399.3291015625</v>
      </c>
      <c r="E2015" s="6">
        <v>31346</v>
      </c>
      <c r="F2015" s="11">
        <v>24.775711500513022</v>
      </c>
      <c r="G2015" s="17">
        <v>29.984999999999999</v>
      </c>
      <c r="H2015" s="7">
        <v>2415.8270000000002</v>
      </c>
      <c r="I2015">
        <v>34.593000000000004</v>
      </c>
      <c r="J2015" s="10">
        <v>44280.916666666664</v>
      </c>
      <c r="K2015" s="36">
        <f t="shared" si="31"/>
        <v>0.27497215200982972</v>
      </c>
      <c r="N2015" s="4"/>
      <c r="O2015" s="17"/>
      <c r="P2015" s="17"/>
      <c r="Q2015" s="17"/>
      <c r="R2015" s="4"/>
    </row>
    <row r="2016" spans="1:18" x14ac:dyDescent="0.3">
      <c r="A2016" s="10">
        <v>44280.958333333336</v>
      </c>
      <c r="B2016" s="5">
        <v>44280.958333333336</v>
      </c>
      <c r="C2016" s="6">
        <v>35355.01171875</v>
      </c>
      <c r="D2016" s="6">
        <v>11825.822265625</v>
      </c>
      <c r="E2016" s="6">
        <v>31346</v>
      </c>
      <c r="F2016" s="11">
        <v>33.448786157107548</v>
      </c>
      <c r="G2016" s="17">
        <v>37.725999999999999</v>
      </c>
      <c r="H2016" s="7">
        <v>2426.4929999999999</v>
      </c>
      <c r="I2016">
        <v>25.815999999999999</v>
      </c>
      <c r="J2016" s="10">
        <v>44280.958333333336</v>
      </c>
      <c r="K2016" s="36">
        <f t="shared" si="31"/>
        <v>0.34595962670411323</v>
      </c>
      <c r="N2016" s="4"/>
      <c r="O2016" s="17"/>
      <c r="P2016" s="17"/>
      <c r="Q2016" s="17"/>
      <c r="R2016" s="4"/>
    </row>
    <row r="2017" spans="1:18" x14ac:dyDescent="0.3">
      <c r="A2017" s="10">
        <v>44281</v>
      </c>
      <c r="B2017" s="5">
        <v>44281</v>
      </c>
      <c r="C2017" s="6">
        <v>33212.58984375</v>
      </c>
      <c r="D2017" s="6">
        <v>15147.3203125</v>
      </c>
      <c r="E2017" s="6">
        <v>31346</v>
      </c>
      <c r="F2017" s="11">
        <v>45.607163981373311</v>
      </c>
      <c r="G2017" s="17">
        <v>48.322000000000003</v>
      </c>
      <c r="H2017" s="7">
        <v>3321.498</v>
      </c>
      <c r="I2017">
        <v>28.087</v>
      </c>
      <c r="J2017" s="10">
        <v>44281</v>
      </c>
      <c r="K2017" s="36">
        <f t="shared" si="31"/>
        <v>0.44312837516821718</v>
      </c>
      <c r="N2017" s="4"/>
      <c r="O2017" s="17"/>
      <c r="P2017" s="17"/>
      <c r="Q2017" s="17"/>
      <c r="R2017" s="4"/>
    </row>
    <row r="2018" spans="1:18" x14ac:dyDescent="0.3">
      <c r="A2018" s="10">
        <v>44281.041666666664</v>
      </c>
      <c r="B2018" s="5">
        <v>44281.041666666664</v>
      </c>
      <c r="C2018" s="6">
        <v>31675.337890625</v>
      </c>
      <c r="D2018" s="6">
        <v>16794.603515625</v>
      </c>
      <c r="E2018" s="6">
        <v>31346</v>
      </c>
      <c r="F2018" s="11">
        <v>53.021071388778232</v>
      </c>
      <c r="G2018" s="17">
        <v>53.578000000000003</v>
      </c>
      <c r="H2018" s="7">
        <v>1647.2829999999999</v>
      </c>
      <c r="I2018">
        <v>10.875</v>
      </c>
      <c r="J2018" s="10">
        <v>44281.041666666664</v>
      </c>
      <c r="K2018" s="36">
        <f t="shared" si="31"/>
        <v>0.4913275958106606</v>
      </c>
      <c r="N2018" s="4"/>
      <c r="O2018" s="17"/>
      <c r="P2018" s="17"/>
      <c r="Q2018" s="17"/>
      <c r="R2018" s="4"/>
    </row>
    <row r="2019" spans="1:18" x14ac:dyDescent="0.3">
      <c r="A2019" s="10">
        <v>44281.083333333336</v>
      </c>
      <c r="B2019" s="5">
        <v>44281.083333333336</v>
      </c>
      <c r="C2019" s="6">
        <v>30951.98046875</v>
      </c>
      <c r="D2019" s="6">
        <v>17530.6796875</v>
      </c>
      <c r="E2019" s="6">
        <v>31346</v>
      </c>
      <c r="F2019" s="11">
        <v>56.638313355100081</v>
      </c>
      <c r="G2019" s="17">
        <v>55.926000000000002</v>
      </c>
      <c r="H2019" s="7">
        <v>736.07600000000002</v>
      </c>
      <c r="I2019">
        <v>4.383</v>
      </c>
      <c r="J2019" s="10">
        <v>44281.083333333336</v>
      </c>
      <c r="K2019" s="36">
        <f t="shared" si="31"/>
        <v>0.51285951553449183</v>
      </c>
      <c r="N2019" s="4"/>
      <c r="O2019" s="17"/>
      <c r="P2019" s="17"/>
      <c r="Q2019" s="17"/>
      <c r="R2019" s="4"/>
    </row>
    <row r="2020" spans="1:18" x14ac:dyDescent="0.3">
      <c r="A2020" s="10">
        <v>44281.125</v>
      </c>
      <c r="B2020" s="5">
        <v>44281.125</v>
      </c>
      <c r="C2020" s="6">
        <v>30730.650390625</v>
      </c>
      <c r="D2020" s="6">
        <v>17778.09375</v>
      </c>
      <c r="E2020" s="6">
        <v>31346</v>
      </c>
      <c r="F2020" s="11">
        <v>57.851342304891674</v>
      </c>
      <c r="G2020" s="17">
        <v>56.715000000000003</v>
      </c>
      <c r="H2020" s="7">
        <v>247.41399999999999</v>
      </c>
      <c r="I2020">
        <v>1.411</v>
      </c>
      <c r="J2020" s="10">
        <v>44281.125</v>
      </c>
      <c r="K2020" s="36">
        <f t="shared" si="31"/>
        <v>0.52009490082499565</v>
      </c>
      <c r="N2020" s="4"/>
      <c r="O2020" s="17"/>
      <c r="P2020" s="17"/>
      <c r="Q2020" s="17"/>
      <c r="R2020" s="4"/>
    </row>
    <row r="2021" spans="1:18" x14ac:dyDescent="0.3">
      <c r="A2021" s="10">
        <v>44281.166666666664</v>
      </c>
      <c r="B2021" s="5">
        <v>44281.166666666664</v>
      </c>
      <c r="C2021" s="6">
        <v>30892.451171875</v>
      </c>
      <c r="D2021" s="6">
        <v>17770.541015625</v>
      </c>
      <c r="E2021" s="6">
        <v>31346</v>
      </c>
      <c r="F2021" s="11">
        <v>57.523894483981884</v>
      </c>
      <c r="G2021" s="17">
        <v>56.691000000000003</v>
      </c>
      <c r="H2021" s="7">
        <v>-7.5529999999999999</v>
      </c>
      <c r="I2021">
        <v>-4.2000000000000003E-2</v>
      </c>
      <c r="J2021" s="10">
        <v>44281.166666666664</v>
      </c>
      <c r="K2021" s="36">
        <f t="shared" si="31"/>
        <v>0.519874813059505</v>
      </c>
      <c r="N2021" s="4"/>
      <c r="O2021" s="17"/>
      <c r="P2021" s="17"/>
      <c r="Q2021" s="17"/>
      <c r="R2021" s="4"/>
    </row>
    <row r="2022" spans="1:18" x14ac:dyDescent="0.3">
      <c r="A2022" s="10">
        <v>44281.208333333336</v>
      </c>
      <c r="B2022" s="5">
        <v>44281.208333333336</v>
      </c>
      <c r="C2022" s="6">
        <v>31851.203125</v>
      </c>
      <c r="D2022" s="6">
        <v>17865.2265625</v>
      </c>
      <c r="E2022" s="6">
        <v>31346</v>
      </c>
      <c r="F2022" s="11">
        <v>56.089644376659628</v>
      </c>
      <c r="G2022" s="17">
        <v>56.993000000000002</v>
      </c>
      <c r="H2022" s="7">
        <v>94.686000000000007</v>
      </c>
      <c r="I2022">
        <v>0.53300000000000003</v>
      </c>
      <c r="J2022" s="10">
        <v>44281.208333333336</v>
      </c>
      <c r="K2022" s="36">
        <f t="shared" si="31"/>
        <v>0.52264425077526189</v>
      </c>
      <c r="N2022" s="4"/>
      <c r="O2022" s="17"/>
      <c r="P2022" s="17"/>
      <c r="Q2022" s="17"/>
      <c r="R2022" s="4"/>
    </row>
    <row r="2023" spans="1:18" x14ac:dyDescent="0.3">
      <c r="A2023" s="10">
        <v>44281.25</v>
      </c>
      <c r="B2023" s="5">
        <v>44281.25</v>
      </c>
      <c r="C2023" s="6">
        <v>34324.0703125</v>
      </c>
      <c r="D2023" s="6">
        <v>17545.3203125</v>
      </c>
      <c r="E2023" s="6">
        <v>31346</v>
      </c>
      <c r="F2023" s="11">
        <v>51.116665805542347</v>
      </c>
      <c r="G2023" s="17">
        <v>55.972999999999999</v>
      </c>
      <c r="H2023" s="7">
        <v>-319.90600000000001</v>
      </c>
      <c r="I2023">
        <v>-1.7909999999999999</v>
      </c>
      <c r="J2023" s="10">
        <v>44281.25</v>
      </c>
      <c r="K2023" s="36">
        <f t="shared" si="31"/>
        <v>0.51329052074191095</v>
      </c>
      <c r="N2023" s="4"/>
      <c r="O2023" s="17"/>
      <c r="P2023" s="17"/>
      <c r="Q2023" s="17"/>
      <c r="R2023" s="4"/>
    </row>
    <row r="2024" spans="1:18" x14ac:dyDescent="0.3">
      <c r="A2024" s="10">
        <v>44281.291666666664</v>
      </c>
      <c r="B2024" s="5">
        <v>44281.291666666664</v>
      </c>
      <c r="C2024" s="6">
        <v>37550.84375</v>
      </c>
      <c r="D2024" s="6">
        <v>17985.14453125</v>
      </c>
      <c r="E2024" s="6">
        <v>31346</v>
      </c>
      <c r="F2024" s="11">
        <v>47.895447172874775</v>
      </c>
      <c r="G2024" s="17">
        <v>57.375999999999998</v>
      </c>
      <c r="H2024" s="7">
        <v>439.82400000000001</v>
      </c>
      <c r="I2024">
        <v>2.5070000000000001</v>
      </c>
      <c r="J2024" s="10">
        <v>44281.291666666664</v>
      </c>
      <c r="K2024" s="36">
        <f t="shared" si="31"/>
        <v>0.52615648469954945</v>
      </c>
      <c r="N2024" s="4"/>
      <c r="O2024" s="17"/>
      <c r="P2024" s="17"/>
      <c r="Q2024" s="17"/>
      <c r="R2024" s="4"/>
    </row>
    <row r="2025" spans="1:18" x14ac:dyDescent="0.3">
      <c r="A2025" s="10">
        <v>44281.333333333336</v>
      </c>
      <c r="B2025" s="5">
        <v>44281.333333333336</v>
      </c>
      <c r="C2025" s="6">
        <v>38117.41796875</v>
      </c>
      <c r="D2025" s="6">
        <v>17506.482421875</v>
      </c>
      <c r="E2025" s="6">
        <v>31346</v>
      </c>
      <c r="F2025" s="11">
        <v>45.927776210412333</v>
      </c>
      <c r="G2025" s="17">
        <v>55.848999999999997</v>
      </c>
      <c r="H2025" s="7">
        <v>-478.66199999999998</v>
      </c>
      <c r="I2025">
        <v>-2.661</v>
      </c>
      <c r="J2025" s="10">
        <v>44281.333333333336</v>
      </c>
      <c r="K2025" s="36">
        <f t="shared" si="31"/>
        <v>0.51215340062020942</v>
      </c>
      <c r="N2025" s="4"/>
      <c r="O2025" s="17"/>
      <c r="P2025" s="17"/>
      <c r="Q2025" s="17"/>
      <c r="R2025" s="4"/>
    </row>
    <row r="2026" spans="1:18" x14ac:dyDescent="0.3">
      <c r="A2026" s="10">
        <v>44281.375</v>
      </c>
      <c r="B2026" s="5">
        <v>44281.375</v>
      </c>
      <c r="C2026" s="6">
        <v>38214.13671875</v>
      </c>
      <c r="D2026" s="6">
        <v>14878.529296875</v>
      </c>
      <c r="E2026" s="6">
        <v>31346</v>
      </c>
      <c r="F2026" s="11">
        <v>38.934620992170046</v>
      </c>
      <c r="G2026" s="17">
        <v>47.465000000000003</v>
      </c>
      <c r="H2026" s="7">
        <v>-2627.953</v>
      </c>
      <c r="I2026">
        <v>-15.010999999999999</v>
      </c>
      <c r="J2026" s="10">
        <v>44281.375</v>
      </c>
      <c r="K2026" s="36">
        <f t="shared" si="31"/>
        <v>0.43526940787549007</v>
      </c>
      <c r="N2026" s="4"/>
      <c r="O2026" s="17"/>
      <c r="P2026" s="17"/>
      <c r="Q2026" s="17"/>
      <c r="R2026" s="4"/>
    </row>
    <row r="2027" spans="1:18" x14ac:dyDescent="0.3">
      <c r="A2027" s="10">
        <v>44281.416666666664</v>
      </c>
      <c r="B2027" s="5">
        <v>44281.416666666664</v>
      </c>
      <c r="C2027" s="6">
        <v>37973.55859375</v>
      </c>
      <c r="D2027" s="6">
        <v>15115.279296875</v>
      </c>
      <c r="E2027" s="6">
        <v>31346</v>
      </c>
      <c r="F2027" s="11">
        <v>39.804747978933939</v>
      </c>
      <c r="G2027" s="17">
        <v>48.22</v>
      </c>
      <c r="H2027" s="7">
        <v>236.75</v>
      </c>
      <c r="I2027">
        <v>1.591</v>
      </c>
      <c r="J2027" s="10">
        <v>44281.416666666664</v>
      </c>
      <c r="K2027" s="36">
        <f t="shared" si="31"/>
        <v>0.44219300216488205</v>
      </c>
      <c r="N2027" s="4"/>
      <c r="O2027" s="17"/>
      <c r="P2027" s="17"/>
      <c r="Q2027" s="17"/>
      <c r="R2027" s="4"/>
    </row>
    <row r="2028" spans="1:18" x14ac:dyDescent="0.3">
      <c r="A2028" s="10">
        <v>44281.458333333336</v>
      </c>
      <c r="B2028" s="5">
        <v>44281.458333333336</v>
      </c>
      <c r="C2028" s="6">
        <v>38202.19140625</v>
      </c>
      <c r="D2028" s="6">
        <v>16489.435546875</v>
      </c>
      <c r="E2028" s="6">
        <v>31346</v>
      </c>
      <c r="F2028" s="11">
        <v>43.163585490483868</v>
      </c>
      <c r="G2028" s="17">
        <v>52.603999999999999</v>
      </c>
      <c r="H2028" s="7">
        <v>1374.1559999999999</v>
      </c>
      <c r="I2028">
        <v>9.0909999999999993</v>
      </c>
      <c r="J2028" s="10">
        <v>44281.458333333336</v>
      </c>
      <c r="K2028" s="36">
        <f t="shared" si="31"/>
        <v>0.48239570066116672</v>
      </c>
      <c r="N2028" s="4"/>
      <c r="O2028" s="17"/>
      <c r="P2028" s="17"/>
      <c r="Q2028" s="17"/>
      <c r="R2028" s="4"/>
    </row>
    <row r="2029" spans="1:18" x14ac:dyDescent="0.3">
      <c r="A2029" s="10">
        <v>44281.5</v>
      </c>
      <c r="B2029" s="5">
        <v>44281.5</v>
      </c>
      <c r="C2029" s="6">
        <v>38597.40234375</v>
      </c>
      <c r="D2029" s="6">
        <v>15964.6962890625</v>
      </c>
      <c r="E2029" s="6">
        <v>31346</v>
      </c>
      <c r="F2029" s="11">
        <v>41.362100347790978</v>
      </c>
      <c r="G2029" s="17">
        <v>50.93</v>
      </c>
      <c r="H2029" s="7">
        <v>-524.73900000000003</v>
      </c>
      <c r="I2029">
        <v>-3.1819999999999999</v>
      </c>
      <c r="J2029" s="10">
        <v>44281.5</v>
      </c>
      <c r="K2029" s="36">
        <f t="shared" si="31"/>
        <v>0.46704457901819674</v>
      </c>
      <c r="N2029" s="4"/>
      <c r="O2029" s="17"/>
      <c r="P2029" s="17"/>
      <c r="Q2029" s="17"/>
      <c r="R2029" s="4"/>
    </row>
    <row r="2030" spans="1:18" x14ac:dyDescent="0.3">
      <c r="A2030" s="10">
        <v>44281.541666666664</v>
      </c>
      <c r="B2030" s="5">
        <v>44281.541666666664</v>
      </c>
      <c r="C2030" s="6">
        <v>39288.9453125</v>
      </c>
      <c r="D2030" s="6">
        <v>15375.326171875</v>
      </c>
      <c r="E2030" s="6">
        <v>31346</v>
      </c>
      <c r="F2030" s="11">
        <v>39.133975344925467</v>
      </c>
      <c r="G2030" s="17">
        <v>49.05</v>
      </c>
      <c r="H2030" s="7">
        <v>-589.37</v>
      </c>
      <c r="I2030">
        <v>-3.6920000000000002</v>
      </c>
      <c r="J2030" s="10">
        <v>44281.541666666664</v>
      </c>
      <c r="K2030" s="36">
        <f t="shared" si="31"/>
        <v>0.44980437072143226</v>
      </c>
      <c r="N2030" s="4"/>
      <c r="O2030" s="17"/>
      <c r="P2030" s="17"/>
      <c r="Q2030" s="17"/>
      <c r="R2030" s="4"/>
    </row>
    <row r="2031" spans="1:18" x14ac:dyDescent="0.3">
      <c r="A2031" s="10">
        <v>44281.583333333336</v>
      </c>
      <c r="B2031" s="5">
        <v>44281.583333333336</v>
      </c>
      <c r="C2031" s="6">
        <v>40380.30859375</v>
      </c>
      <c r="D2031" s="6">
        <v>15226.4580078125</v>
      </c>
      <c r="E2031" s="6">
        <v>31346</v>
      </c>
      <c r="F2031" s="11">
        <v>37.707631610743128</v>
      </c>
      <c r="G2031" s="17">
        <v>48.575000000000003</v>
      </c>
      <c r="H2031" s="7">
        <v>-148.86799999999999</v>
      </c>
      <c r="I2031">
        <v>-0.96799999999999997</v>
      </c>
      <c r="J2031" s="10">
        <v>44281.583333333336</v>
      </c>
      <c r="K2031" s="36">
        <f t="shared" si="31"/>
        <v>0.44544846702943075</v>
      </c>
      <c r="N2031" s="4"/>
      <c r="O2031" s="17"/>
      <c r="P2031" s="17"/>
      <c r="Q2031" s="17"/>
      <c r="R2031" s="4"/>
    </row>
    <row r="2032" spans="1:18" x14ac:dyDescent="0.3">
      <c r="A2032" s="10">
        <v>44281.625</v>
      </c>
      <c r="B2032" s="5">
        <v>44281.625</v>
      </c>
      <c r="C2032" s="6">
        <v>41258.35546875</v>
      </c>
      <c r="D2032" s="6">
        <v>14924.173828125</v>
      </c>
      <c r="E2032" s="6">
        <v>31346</v>
      </c>
      <c r="F2032" s="11">
        <v>36.172488356761825</v>
      </c>
      <c r="G2032" s="17">
        <v>47.610999999999997</v>
      </c>
      <c r="H2032" s="7">
        <v>-302.28399999999999</v>
      </c>
      <c r="I2032">
        <v>-1.9850000000000001</v>
      </c>
      <c r="J2032" s="10">
        <v>44281.625</v>
      </c>
      <c r="K2032" s="36">
        <f t="shared" si="31"/>
        <v>0.43660827511555789</v>
      </c>
      <c r="N2032" s="4"/>
      <c r="O2032" s="17"/>
      <c r="P2032" s="17"/>
      <c r="Q2032" s="17"/>
      <c r="R2032" s="4"/>
    </row>
    <row r="2033" spans="1:18" x14ac:dyDescent="0.3">
      <c r="A2033" s="10">
        <v>44281.666666666664</v>
      </c>
      <c r="B2033" s="5">
        <v>44281.666666666664</v>
      </c>
      <c r="C2033" s="6">
        <v>42434.80859375</v>
      </c>
      <c r="D2033" s="6">
        <v>14738.1640625</v>
      </c>
      <c r="E2033" s="6">
        <v>31346</v>
      </c>
      <c r="F2033" s="11">
        <v>34.731307977834753</v>
      </c>
      <c r="G2033" s="17">
        <v>47.017000000000003</v>
      </c>
      <c r="H2033" s="7">
        <v>-186.01</v>
      </c>
      <c r="I2033">
        <v>-1.246</v>
      </c>
      <c r="J2033" s="10">
        <v>44281.666666666664</v>
      </c>
      <c r="K2033" s="36">
        <f t="shared" si="31"/>
        <v>0.43116110291966531</v>
      </c>
      <c r="N2033" s="4"/>
      <c r="O2033" s="17"/>
      <c r="P2033" s="17"/>
      <c r="Q2033" s="17"/>
      <c r="R2033" s="4"/>
    </row>
    <row r="2034" spans="1:18" x14ac:dyDescent="0.3">
      <c r="A2034" s="10">
        <v>44281.708333333336</v>
      </c>
      <c r="B2034" s="5">
        <v>44281.708333333336</v>
      </c>
      <c r="C2034" s="6">
        <v>43456.88671875</v>
      </c>
      <c r="D2034" s="6">
        <v>14574.7841796875</v>
      </c>
      <c r="E2034" s="6">
        <v>31346</v>
      </c>
      <c r="F2034" s="11">
        <v>33.538491319027308</v>
      </c>
      <c r="G2034" s="17">
        <v>46.496000000000002</v>
      </c>
      <c r="H2034" s="7">
        <v>-163.38</v>
      </c>
      <c r="I2034">
        <v>-1.109</v>
      </c>
      <c r="J2034" s="10">
        <v>44281.708333333336</v>
      </c>
      <c r="K2034" s="36">
        <f t="shared" si="31"/>
        <v>0.42638336434380675</v>
      </c>
      <c r="N2034" s="4"/>
      <c r="O2034" s="17"/>
      <c r="P2034" s="17"/>
      <c r="Q2034" s="17"/>
      <c r="R2034" s="4"/>
    </row>
    <row r="2035" spans="1:18" x14ac:dyDescent="0.3">
      <c r="A2035" s="10">
        <v>44281.75</v>
      </c>
      <c r="B2035" s="5">
        <v>44281.75</v>
      </c>
      <c r="C2035" s="6">
        <v>43514.17578125</v>
      </c>
      <c r="D2035" s="6">
        <v>14735.3388671875</v>
      </c>
      <c r="E2035" s="6">
        <v>31346</v>
      </c>
      <c r="F2035" s="11">
        <v>33.863306848010829</v>
      </c>
      <c r="G2035" s="17">
        <v>47.008000000000003</v>
      </c>
      <c r="H2035" s="7">
        <v>160.55500000000001</v>
      </c>
      <c r="I2035">
        <v>1.1020000000000001</v>
      </c>
      <c r="J2035" s="10">
        <v>44281.75</v>
      </c>
      <c r="K2035" s="36">
        <f t="shared" si="31"/>
        <v>0.43107857000760641</v>
      </c>
      <c r="N2035" s="4"/>
      <c r="O2035" s="17"/>
      <c r="P2035" s="17"/>
      <c r="Q2035" s="17"/>
      <c r="R2035" s="4"/>
    </row>
    <row r="2036" spans="1:18" x14ac:dyDescent="0.3">
      <c r="A2036" s="10">
        <v>44281.791666666664</v>
      </c>
      <c r="B2036" s="5">
        <v>44281.791666666664</v>
      </c>
      <c r="C2036" s="6">
        <v>42021.98828125</v>
      </c>
      <c r="D2036" s="6">
        <v>14187.1982421875</v>
      </c>
      <c r="E2036" s="6">
        <v>31346</v>
      </c>
      <c r="F2036" s="11">
        <v>33.761368327537596</v>
      </c>
      <c r="G2036" s="17">
        <v>45.259</v>
      </c>
      <c r="H2036" s="7">
        <v>-548.14099999999996</v>
      </c>
      <c r="I2036">
        <v>-3.72</v>
      </c>
      <c r="J2036" s="10">
        <v>44281.791666666664</v>
      </c>
      <c r="K2036" s="36">
        <f t="shared" si="31"/>
        <v>0.41503967409747822</v>
      </c>
      <c r="N2036" s="4"/>
      <c r="O2036" s="17"/>
      <c r="P2036" s="17"/>
      <c r="Q2036" s="17"/>
      <c r="R2036" s="4"/>
    </row>
    <row r="2037" spans="1:18" x14ac:dyDescent="0.3">
      <c r="A2037" s="10">
        <v>44281.833333333336</v>
      </c>
      <c r="B2037" s="5">
        <v>44281.833333333336</v>
      </c>
      <c r="C2037" s="6">
        <v>41091.6875</v>
      </c>
      <c r="D2037" s="6">
        <v>11282.5498046875</v>
      </c>
      <c r="E2037" s="6">
        <v>31346</v>
      </c>
      <c r="F2037" s="11">
        <v>27.457012576296609</v>
      </c>
      <c r="G2037" s="17">
        <v>35.993000000000002</v>
      </c>
      <c r="H2037" s="7">
        <v>-2904.6480000000001</v>
      </c>
      <c r="I2037">
        <v>-20.474</v>
      </c>
      <c r="J2037" s="10">
        <v>44281.833333333336</v>
      </c>
      <c r="K2037" s="36">
        <f t="shared" si="31"/>
        <v>0.33006745597097892</v>
      </c>
      <c r="N2037" s="4"/>
      <c r="O2037" s="17"/>
      <c r="P2037" s="17"/>
      <c r="Q2037" s="17"/>
      <c r="R2037" s="4"/>
    </row>
    <row r="2038" spans="1:18" x14ac:dyDescent="0.3">
      <c r="A2038" s="10">
        <v>44281.875</v>
      </c>
      <c r="B2038" s="5">
        <v>44281.875</v>
      </c>
      <c r="C2038" s="6">
        <v>41022.01171875</v>
      </c>
      <c r="D2038" s="6">
        <v>12883.439453125</v>
      </c>
      <c r="E2038" s="6">
        <v>31346</v>
      </c>
      <c r="F2038" s="11">
        <v>31.406161992870636</v>
      </c>
      <c r="G2038" s="17">
        <v>41.1</v>
      </c>
      <c r="H2038" s="7">
        <v>1600.89</v>
      </c>
      <c r="I2038">
        <v>14.189</v>
      </c>
      <c r="J2038" s="10">
        <v>44281.875</v>
      </c>
      <c r="K2038" s="36">
        <f t="shared" si="31"/>
        <v>0.37690029840266809</v>
      </c>
      <c r="N2038" s="4"/>
      <c r="O2038" s="17"/>
      <c r="P2038" s="17"/>
      <c r="Q2038" s="17"/>
      <c r="R2038" s="4"/>
    </row>
    <row r="2039" spans="1:18" x14ac:dyDescent="0.3">
      <c r="A2039" s="10">
        <v>44281.916666666664</v>
      </c>
      <c r="B2039" s="5">
        <v>44281.916666666664</v>
      </c>
      <c r="C2039" s="6">
        <v>39466.47265625</v>
      </c>
      <c r="D2039" s="6">
        <v>14334.7021484375</v>
      </c>
      <c r="E2039" s="6">
        <v>31346</v>
      </c>
      <c r="F2039" s="11">
        <v>36.321214397069824</v>
      </c>
      <c r="G2039" s="17">
        <v>45.73</v>
      </c>
      <c r="H2039" s="7">
        <v>1451.2629999999999</v>
      </c>
      <c r="I2039">
        <v>11.265000000000001</v>
      </c>
      <c r="J2039" s="10">
        <v>44281.916666666664</v>
      </c>
      <c r="K2039" s="36">
        <f t="shared" si="31"/>
        <v>0.41935889649523134</v>
      </c>
      <c r="N2039" s="4"/>
      <c r="O2039" s="17"/>
      <c r="P2039" s="17"/>
      <c r="Q2039" s="17"/>
      <c r="R2039" s="4"/>
    </row>
    <row r="2040" spans="1:18" x14ac:dyDescent="0.3">
      <c r="A2040" s="10">
        <v>44281.958333333336</v>
      </c>
      <c r="B2040" s="5">
        <v>44281.958333333336</v>
      </c>
      <c r="C2040" s="6">
        <v>37431.24609375</v>
      </c>
      <c r="D2040" s="6">
        <v>15440.443359375</v>
      </c>
      <c r="E2040" s="6">
        <v>31346</v>
      </c>
      <c r="F2040" s="11">
        <v>41.250145188068252</v>
      </c>
      <c r="G2040" s="17">
        <v>49.258000000000003</v>
      </c>
      <c r="H2040" s="7">
        <v>1105.741</v>
      </c>
      <c r="I2040">
        <v>7.7140000000000004</v>
      </c>
      <c r="J2040" s="10">
        <v>44281.958333333336</v>
      </c>
      <c r="K2040" s="36">
        <f t="shared" si="31"/>
        <v>0.45171179802235101</v>
      </c>
      <c r="N2040" s="4"/>
      <c r="O2040" s="17"/>
      <c r="P2040" s="17"/>
      <c r="Q2040" s="17"/>
      <c r="R2040" s="4"/>
    </row>
    <row r="2041" spans="1:18" x14ac:dyDescent="0.3">
      <c r="A2041" s="10">
        <v>44282</v>
      </c>
      <c r="B2041" s="5">
        <v>44282</v>
      </c>
      <c r="C2041" s="6">
        <v>35337.0234375</v>
      </c>
      <c r="D2041" s="6">
        <v>16194.16796875</v>
      </c>
      <c r="E2041" s="6">
        <v>31346</v>
      </c>
      <c r="F2041" s="11">
        <v>45.827764744793384</v>
      </c>
      <c r="G2041" s="17">
        <v>51.661999999999999</v>
      </c>
      <c r="H2041" s="7">
        <v>753.72500000000002</v>
      </c>
      <c r="I2041">
        <v>4.8810000000000002</v>
      </c>
      <c r="J2041" s="10">
        <v>44282</v>
      </c>
      <c r="K2041" s="36">
        <f t="shared" si="31"/>
        <v>0.47375725586566025</v>
      </c>
      <c r="N2041" s="4"/>
      <c r="O2041" s="17"/>
      <c r="P2041" s="17"/>
      <c r="Q2041" s="17"/>
      <c r="R2041" s="4"/>
    </row>
    <row r="2042" spans="1:18" x14ac:dyDescent="0.3">
      <c r="A2042" s="10">
        <v>44282.041666666664</v>
      </c>
      <c r="B2042" s="5">
        <v>44282.041666666664</v>
      </c>
      <c r="C2042" s="6">
        <v>33557.0078125</v>
      </c>
      <c r="D2042" s="6">
        <v>16708.728515625</v>
      </c>
      <c r="E2042" s="6">
        <v>31346</v>
      </c>
      <c r="F2042" s="11">
        <v>49.79206909324315</v>
      </c>
      <c r="G2042" s="17">
        <v>53.304000000000002</v>
      </c>
      <c r="H2042" s="7">
        <v>514.56100000000004</v>
      </c>
      <c r="I2042">
        <v>3.177</v>
      </c>
      <c r="J2042" s="10">
        <v>44282.041666666664</v>
      </c>
      <c r="K2042" s="36">
        <f t="shared" si="31"/>
        <v>0.48881492715464281</v>
      </c>
      <c r="N2042" s="4"/>
      <c r="O2042" s="17"/>
      <c r="P2042" s="17"/>
      <c r="Q2042" s="17"/>
      <c r="R2042" s="4"/>
    </row>
    <row r="2043" spans="1:18" x14ac:dyDescent="0.3">
      <c r="A2043" s="10">
        <v>44282.083333333336</v>
      </c>
      <c r="B2043" s="5">
        <v>44282.083333333336</v>
      </c>
      <c r="C2043" s="6">
        <v>32303.79296875</v>
      </c>
      <c r="D2043" s="6">
        <v>15753.5908203125</v>
      </c>
      <c r="E2043" s="6">
        <v>31346</v>
      </c>
      <c r="F2043" s="11">
        <v>48.767000319597727</v>
      </c>
      <c r="G2043" s="17">
        <v>50.256999999999998</v>
      </c>
      <c r="H2043" s="7">
        <v>-955.13800000000003</v>
      </c>
      <c r="I2043">
        <v>-5.7160000000000002</v>
      </c>
      <c r="J2043" s="10">
        <v>44282.083333333336</v>
      </c>
      <c r="K2043" s="36">
        <f t="shared" si="31"/>
        <v>0.46087295126089756</v>
      </c>
      <c r="N2043" s="4"/>
      <c r="O2043" s="17"/>
      <c r="P2043" s="17"/>
      <c r="Q2043" s="17"/>
      <c r="R2043" s="4"/>
    </row>
    <row r="2044" spans="1:18" x14ac:dyDescent="0.3">
      <c r="A2044" s="10">
        <v>44282.125</v>
      </c>
      <c r="B2044" s="5">
        <v>44282.125</v>
      </c>
      <c r="C2044" s="6">
        <v>31765.439453125</v>
      </c>
      <c r="D2044" s="6">
        <v>13946.11328125</v>
      </c>
      <c r="E2044" s="6">
        <v>31346</v>
      </c>
      <c r="F2044" s="11">
        <v>43.903416799348008</v>
      </c>
      <c r="G2044" s="17">
        <v>44.49</v>
      </c>
      <c r="H2044" s="7">
        <v>-1807.4780000000001</v>
      </c>
      <c r="I2044">
        <v>-11.473000000000001</v>
      </c>
      <c r="J2044" s="10">
        <v>44282.125</v>
      </c>
      <c r="K2044" s="36">
        <f t="shared" si="31"/>
        <v>0.4079876952782166</v>
      </c>
      <c r="N2044" s="4"/>
      <c r="O2044" s="17"/>
      <c r="P2044" s="17"/>
      <c r="Q2044" s="17"/>
      <c r="R2044" s="4"/>
    </row>
    <row r="2045" spans="1:18" x14ac:dyDescent="0.3">
      <c r="A2045" s="10">
        <v>44282.166666666664</v>
      </c>
      <c r="B2045" s="5">
        <v>44282.166666666664</v>
      </c>
      <c r="C2045" s="6">
        <v>31337.791015625</v>
      </c>
      <c r="D2045" s="6">
        <v>12775.3828125</v>
      </c>
      <c r="E2045" s="6">
        <v>31346</v>
      </c>
      <c r="F2045" s="11">
        <v>40.766698604027972</v>
      </c>
      <c r="G2045" s="17">
        <v>40.756</v>
      </c>
      <c r="H2045" s="7">
        <v>-1170.73</v>
      </c>
      <c r="I2045">
        <v>-8.3949999999999996</v>
      </c>
      <c r="J2045" s="10">
        <v>44282.166666666664</v>
      </c>
      <c r="K2045" s="36">
        <f t="shared" si="31"/>
        <v>0.3737457070973027</v>
      </c>
      <c r="N2045" s="4"/>
      <c r="O2045" s="17"/>
      <c r="P2045" s="17"/>
      <c r="Q2045" s="17"/>
      <c r="R2045" s="4"/>
    </row>
    <row r="2046" spans="1:18" x14ac:dyDescent="0.3">
      <c r="A2046" s="10">
        <v>44282.208333333336</v>
      </c>
      <c r="B2046" s="5">
        <v>44282.208333333336</v>
      </c>
      <c r="C2046" s="6">
        <v>31258.2421875</v>
      </c>
      <c r="D2046" s="6">
        <v>11874.283203125</v>
      </c>
      <c r="E2046" s="6">
        <v>31346</v>
      </c>
      <c r="F2046" s="11">
        <v>37.987686997554391</v>
      </c>
      <c r="G2046" s="17">
        <v>37.881</v>
      </c>
      <c r="H2046" s="7">
        <v>-901.1</v>
      </c>
      <c r="I2046">
        <v>-7.0529999999999999</v>
      </c>
      <c r="J2046" s="10">
        <v>44282.208333333336</v>
      </c>
      <c r="K2046" s="36">
        <f t="shared" si="31"/>
        <v>0.34738102685624012</v>
      </c>
      <c r="N2046" s="4"/>
      <c r="O2046" s="17"/>
      <c r="P2046" s="17"/>
      <c r="Q2046" s="17"/>
      <c r="R2046" s="4"/>
    </row>
    <row r="2047" spans="1:18" x14ac:dyDescent="0.3">
      <c r="A2047" s="10">
        <v>44282.25</v>
      </c>
      <c r="B2047" s="5">
        <v>44282.25</v>
      </c>
      <c r="C2047" s="6">
        <v>32165.154296875</v>
      </c>
      <c r="D2047" s="6">
        <v>10354.2841796875</v>
      </c>
      <c r="E2047" s="6">
        <v>31346</v>
      </c>
      <c r="F2047" s="11">
        <v>32.190998010208425</v>
      </c>
      <c r="G2047" s="17">
        <v>33.031999999999996</v>
      </c>
      <c r="H2047" s="7">
        <v>-1519.999</v>
      </c>
      <c r="I2047">
        <v>-12.801</v>
      </c>
      <c r="J2047" s="10">
        <v>44282.25</v>
      </c>
      <c r="K2047" s="36">
        <f t="shared" si="31"/>
        <v>0.30291412790357497</v>
      </c>
      <c r="N2047" s="4"/>
      <c r="O2047" s="17"/>
      <c r="P2047" s="17"/>
      <c r="Q2047" s="17"/>
      <c r="R2047" s="4"/>
    </row>
    <row r="2048" spans="1:18" x14ac:dyDescent="0.3">
      <c r="A2048" s="10">
        <v>44282.291666666664</v>
      </c>
      <c r="B2048" s="5">
        <v>44282.291666666664</v>
      </c>
      <c r="C2048" s="6">
        <v>33242.31640625</v>
      </c>
      <c r="D2048" s="6">
        <v>9322.4189453125</v>
      </c>
      <c r="E2048" s="6">
        <v>31346</v>
      </c>
      <c r="F2048" s="11">
        <v>28.04383073485144</v>
      </c>
      <c r="G2048" s="17">
        <v>29.74</v>
      </c>
      <c r="H2048" s="7">
        <v>-1031.865</v>
      </c>
      <c r="I2048">
        <v>-9.9659999999999993</v>
      </c>
      <c r="J2048" s="10">
        <v>44282.291666666664</v>
      </c>
      <c r="K2048" s="36">
        <f t="shared" si="31"/>
        <v>0.27272542273711309</v>
      </c>
      <c r="N2048" s="4"/>
      <c r="O2048" s="17"/>
      <c r="P2048" s="17"/>
      <c r="Q2048" s="17"/>
      <c r="R2048" s="4"/>
    </row>
    <row r="2049" spans="1:18" x14ac:dyDescent="0.3">
      <c r="A2049" s="10">
        <v>44282.333333333336</v>
      </c>
      <c r="B2049" s="5">
        <v>44282.333333333336</v>
      </c>
      <c r="C2049" s="6">
        <v>34292.12890625</v>
      </c>
      <c r="D2049" s="6">
        <v>9025.6689453125</v>
      </c>
      <c r="E2049" s="6">
        <v>31346</v>
      </c>
      <c r="F2049" s="11">
        <v>26.319943477371872</v>
      </c>
      <c r="G2049" s="17">
        <v>28.792999999999999</v>
      </c>
      <c r="H2049" s="7">
        <v>-296.75</v>
      </c>
      <c r="I2049">
        <v>-3.1829999999999998</v>
      </c>
      <c r="J2049" s="10">
        <v>44282.333333333336</v>
      </c>
      <c r="K2049" s="36">
        <f t="shared" si="31"/>
        <v>0.26404112632379617</v>
      </c>
      <c r="N2049" s="4"/>
      <c r="O2049" s="17"/>
      <c r="P2049" s="17"/>
      <c r="Q2049" s="17"/>
      <c r="R2049" s="4"/>
    </row>
    <row r="2050" spans="1:18" x14ac:dyDescent="0.3">
      <c r="A2050" s="10">
        <v>44282.375</v>
      </c>
      <c r="B2050" s="5">
        <v>44282.375</v>
      </c>
      <c r="C2050" s="6">
        <v>36051.9609375</v>
      </c>
      <c r="D2050" s="6">
        <v>9355.1005859375</v>
      </c>
      <c r="E2050" s="6">
        <v>31346</v>
      </c>
      <c r="F2050" s="11">
        <v>25.948936875182977</v>
      </c>
      <c r="G2050" s="17">
        <v>29.844000000000001</v>
      </c>
      <c r="H2050" s="7">
        <v>329.43200000000002</v>
      </c>
      <c r="I2050">
        <v>3.65</v>
      </c>
      <c r="J2050" s="10">
        <v>44282.375</v>
      </c>
      <c r="K2050" s="36">
        <f t="shared" si="31"/>
        <v>0.27367913638757246</v>
      </c>
      <c r="N2050" s="4"/>
      <c r="O2050" s="17"/>
      <c r="P2050" s="17"/>
      <c r="Q2050" s="17"/>
      <c r="R2050" s="4"/>
    </row>
    <row r="2051" spans="1:18" x14ac:dyDescent="0.3">
      <c r="A2051" s="10">
        <v>44282.416666666664</v>
      </c>
      <c r="B2051" s="5">
        <v>44282.416666666664</v>
      </c>
      <c r="C2051" s="6">
        <v>37656.15625</v>
      </c>
      <c r="D2051" s="6">
        <v>8727.4384765625</v>
      </c>
      <c r="E2051" s="6">
        <v>31346</v>
      </c>
      <c r="F2051" s="11">
        <v>23.176657804957191</v>
      </c>
      <c r="G2051" s="17">
        <v>27.841999999999999</v>
      </c>
      <c r="H2051" s="7">
        <v>-627.66200000000003</v>
      </c>
      <c r="I2051">
        <v>-6.7089999999999996</v>
      </c>
      <c r="J2051" s="10">
        <v>44282.416666666664</v>
      </c>
      <c r="K2051" s="36">
        <f t="shared" ref="K2051:K2114" si="32">G2051*E2051/$O$1/100</f>
        <v>0.25532014861623076</v>
      </c>
      <c r="N2051" s="4"/>
      <c r="O2051" s="17"/>
      <c r="P2051" s="17"/>
      <c r="Q2051" s="17"/>
      <c r="R2051" s="4"/>
    </row>
    <row r="2052" spans="1:18" x14ac:dyDescent="0.3">
      <c r="A2052" s="10">
        <v>44282.458333333336</v>
      </c>
      <c r="B2052" s="5">
        <v>44282.458333333336</v>
      </c>
      <c r="C2052" s="6">
        <v>38884.6484375</v>
      </c>
      <c r="D2052" s="6">
        <v>9062.26171875</v>
      </c>
      <c r="E2052" s="6">
        <v>31346</v>
      </c>
      <c r="F2052" s="11">
        <v>23.305499941232434</v>
      </c>
      <c r="G2052" s="17">
        <v>28.91</v>
      </c>
      <c r="H2052" s="7">
        <v>334.82299999999998</v>
      </c>
      <c r="I2052">
        <v>3.8359999999999999</v>
      </c>
      <c r="J2052" s="10">
        <v>44282.458333333336</v>
      </c>
      <c r="K2052" s="36">
        <f t="shared" si="32"/>
        <v>0.26511405418056289</v>
      </c>
      <c r="N2052" s="4"/>
      <c r="O2052" s="17"/>
      <c r="P2052" s="17"/>
      <c r="Q2052" s="17"/>
      <c r="R2052" s="4"/>
    </row>
    <row r="2053" spans="1:18" x14ac:dyDescent="0.3">
      <c r="A2053" s="10">
        <v>44282.5</v>
      </c>
      <c r="B2053" s="5">
        <v>44282.5</v>
      </c>
      <c r="C2053" s="6">
        <v>40243.98828125</v>
      </c>
      <c r="D2053" s="6">
        <v>9640.654296875</v>
      </c>
      <c r="E2053" s="6">
        <v>31346</v>
      </c>
      <c r="F2053" s="11">
        <v>23.955514124246623</v>
      </c>
      <c r="G2053" s="17">
        <v>30.754999999999999</v>
      </c>
      <c r="H2053" s="7">
        <v>578.39300000000003</v>
      </c>
      <c r="I2053">
        <v>6.3819999999999997</v>
      </c>
      <c r="J2053" s="10">
        <v>44282.5</v>
      </c>
      <c r="K2053" s="36">
        <f t="shared" si="32"/>
        <v>0.28203330115265346</v>
      </c>
      <c r="N2053" s="4"/>
      <c r="O2053" s="17"/>
      <c r="P2053" s="17"/>
      <c r="Q2053" s="17"/>
      <c r="R2053" s="4"/>
    </row>
    <row r="2054" spans="1:18" x14ac:dyDescent="0.3">
      <c r="A2054" s="10">
        <v>44282.541666666664</v>
      </c>
      <c r="B2054" s="5">
        <v>44282.541666666664</v>
      </c>
      <c r="C2054" s="6">
        <v>41155.5859375</v>
      </c>
      <c r="D2054" s="6">
        <v>10193.60546875</v>
      </c>
      <c r="E2054" s="6">
        <v>31346</v>
      </c>
      <c r="F2054" s="11">
        <v>24.768461526049677</v>
      </c>
      <c r="G2054" s="17">
        <v>32.518999999999998</v>
      </c>
      <c r="H2054" s="7">
        <v>552.95100000000002</v>
      </c>
      <c r="I2054">
        <v>5.7359999999999998</v>
      </c>
      <c r="J2054" s="10">
        <v>44282.541666666664</v>
      </c>
      <c r="K2054" s="36">
        <f t="shared" si="32"/>
        <v>0.29820975191621318</v>
      </c>
      <c r="N2054" s="4"/>
      <c r="O2054" s="17"/>
      <c r="P2054" s="17"/>
      <c r="Q2054" s="17"/>
      <c r="R2054" s="4"/>
    </row>
    <row r="2055" spans="1:18" x14ac:dyDescent="0.3">
      <c r="A2055" s="10">
        <v>44282.583333333336</v>
      </c>
      <c r="B2055" s="5">
        <v>44282.583333333336</v>
      </c>
      <c r="C2055" s="6">
        <v>42224.34765625</v>
      </c>
      <c r="D2055" s="6">
        <v>10745.859375</v>
      </c>
      <c r="E2055" s="6">
        <v>31346</v>
      </c>
      <c r="F2055" s="11">
        <v>25.449438467309061</v>
      </c>
      <c r="G2055" s="17">
        <v>34.280999999999999</v>
      </c>
      <c r="H2055" s="7">
        <v>552.25400000000002</v>
      </c>
      <c r="I2055">
        <v>5.4180000000000001</v>
      </c>
      <c r="J2055" s="10">
        <v>44282.583333333336</v>
      </c>
      <c r="K2055" s="36">
        <f t="shared" si="32"/>
        <v>0.31436786203264877</v>
      </c>
      <c r="N2055" s="4"/>
      <c r="O2055" s="17"/>
      <c r="P2055" s="17"/>
      <c r="Q2055" s="17"/>
      <c r="R2055" s="4"/>
    </row>
    <row r="2056" spans="1:18" x14ac:dyDescent="0.3">
      <c r="A2056" s="10">
        <v>44282.625</v>
      </c>
      <c r="B2056" s="5">
        <v>44282.625</v>
      </c>
      <c r="C2056" s="6">
        <v>43303.70703125</v>
      </c>
      <c r="D2056" s="6">
        <v>10891.37109375</v>
      </c>
      <c r="E2056" s="6">
        <v>31346</v>
      </c>
      <c r="F2056" s="11">
        <v>25.151128714893328</v>
      </c>
      <c r="G2056" s="17">
        <v>34.744999999999997</v>
      </c>
      <c r="H2056" s="7">
        <v>145.512</v>
      </c>
      <c r="I2056">
        <v>1.3540000000000001</v>
      </c>
      <c r="J2056" s="10">
        <v>44282.625</v>
      </c>
      <c r="K2056" s="36">
        <f t="shared" si="32"/>
        <v>0.31862289216546719</v>
      </c>
      <c r="N2056" s="4"/>
      <c r="O2056" s="17"/>
      <c r="P2056" s="17"/>
      <c r="Q2056" s="17"/>
      <c r="R2056" s="4"/>
    </row>
    <row r="2057" spans="1:18" x14ac:dyDescent="0.3">
      <c r="A2057" s="10">
        <v>44282.666666666664</v>
      </c>
      <c r="B2057" s="5">
        <v>44282.666666666664</v>
      </c>
      <c r="C2057" s="6">
        <v>44470.34375</v>
      </c>
      <c r="D2057" s="6">
        <v>11783.5732421875</v>
      </c>
      <c r="E2057" s="6">
        <v>31346</v>
      </c>
      <c r="F2057" s="11">
        <v>26.497598733285031</v>
      </c>
      <c r="G2057" s="17">
        <v>37.591000000000001</v>
      </c>
      <c r="H2057" s="7">
        <v>892.202</v>
      </c>
      <c r="I2057">
        <v>8.1920000000000002</v>
      </c>
      <c r="J2057" s="10">
        <v>44282.666666666664</v>
      </c>
      <c r="K2057" s="36">
        <f t="shared" si="32"/>
        <v>0.34472163302322861</v>
      </c>
      <c r="N2057" s="4"/>
      <c r="O2057" s="17"/>
      <c r="P2057" s="17"/>
      <c r="Q2057" s="17"/>
      <c r="R2057" s="4"/>
    </row>
    <row r="2058" spans="1:18" x14ac:dyDescent="0.3">
      <c r="A2058" s="10">
        <v>44282.708333333336</v>
      </c>
      <c r="B2058" s="5">
        <v>44282.708333333336</v>
      </c>
      <c r="C2058" s="6">
        <v>45097.53125</v>
      </c>
      <c r="D2058" s="6">
        <v>13568.4248046875</v>
      </c>
      <c r="E2058" s="6">
        <v>31346</v>
      </c>
      <c r="F2058" s="11">
        <v>30.086846061418271</v>
      </c>
      <c r="G2058" s="17">
        <v>43.284999999999997</v>
      </c>
      <c r="H2058" s="7">
        <v>1784.8520000000001</v>
      </c>
      <c r="I2058">
        <v>15.147</v>
      </c>
      <c r="J2058" s="10">
        <v>44282.708333333336</v>
      </c>
      <c r="K2058" s="36">
        <f t="shared" si="32"/>
        <v>0.39693745538587555</v>
      </c>
      <c r="N2058" s="4"/>
      <c r="O2058" s="17"/>
      <c r="P2058" s="17"/>
      <c r="Q2058" s="17"/>
      <c r="R2058" s="4"/>
    </row>
    <row r="2059" spans="1:18" x14ac:dyDescent="0.3">
      <c r="A2059" s="10">
        <v>44282.75</v>
      </c>
      <c r="B2059" s="5">
        <v>44282.75</v>
      </c>
      <c r="C2059" s="6">
        <v>45312.69140625</v>
      </c>
      <c r="D2059" s="6">
        <v>15454.2373046875</v>
      </c>
      <c r="E2059" s="6">
        <v>31346</v>
      </c>
      <c r="F2059" s="11">
        <v>34.105758949811332</v>
      </c>
      <c r="G2059" s="17">
        <v>49.302</v>
      </c>
      <c r="H2059" s="7">
        <v>1885.8130000000001</v>
      </c>
      <c r="I2059">
        <v>13.898999999999999</v>
      </c>
      <c r="J2059" s="10">
        <v>44282.75</v>
      </c>
      <c r="K2059" s="36">
        <f t="shared" si="32"/>
        <v>0.45211529225908381</v>
      </c>
      <c r="N2059" s="4"/>
      <c r="O2059" s="17"/>
      <c r="P2059" s="17"/>
      <c r="Q2059" s="17"/>
      <c r="R2059" s="4"/>
    </row>
    <row r="2060" spans="1:18" x14ac:dyDescent="0.3">
      <c r="A2060" s="10">
        <v>44282.791666666664</v>
      </c>
      <c r="B2060" s="5">
        <v>44282.791666666664</v>
      </c>
      <c r="C2060" s="6">
        <v>44573.265625</v>
      </c>
      <c r="D2060" s="6">
        <v>17334.6640625</v>
      </c>
      <c r="E2060" s="6">
        <v>31346</v>
      </c>
      <c r="F2060" s="11">
        <v>38.890271599883484</v>
      </c>
      <c r="G2060" s="17">
        <v>55.301000000000002</v>
      </c>
      <c r="H2060" s="7">
        <v>1880.4269999999999</v>
      </c>
      <c r="I2060">
        <v>12.167999999999999</v>
      </c>
      <c r="J2060" s="10">
        <v>44282.791666666664</v>
      </c>
      <c r="K2060" s="36">
        <f t="shared" si="32"/>
        <v>0.50712806330817384</v>
      </c>
      <c r="N2060" s="4"/>
      <c r="O2060" s="17"/>
      <c r="P2060" s="17"/>
      <c r="Q2060" s="17"/>
      <c r="R2060" s="4"/>
    </row>
    <row r="2061" spans="1:18" x14ac:dyDescent="0.3">
      <c r="A2061" s="10">
        <v>44282.833333333336</v>
      </c>
      <c r="B2061" s="5">
        <v>44282.833333333336</v>
      </c>
      <c r="C2061" s="6">
        <v>44174.9765625</v>
      </c>
      <c r="D2061" s="6">
        <v>19029.52734375</v>
      </c>
      <c r="E2061" s="6">
        <v>31346</v>
      </c>
      <c r="F2061" s="11">
        <v>43.077617295000685</v>
      </c>
      <c r="G2061" s="17">
        <v>60.707000000000001</v>
      </c>
      <c r="H2061" s="7">
        <v>1694.8630000000001</v>
      </c>
      <c r="I2061">
        <v>9.7769999999999992</v>
      </c>
      <c r="J2061" s="10">
        <v>44282.833333333336</v>
      </c>
      <c r="K2061" s="36">
        <f t="shared" si="32"/>
        <v>0.55670283248493357</v>
      </c>
      <c r="N2061" s="4"/>
      <c r="O2061" s="17"/>
      <c r="P2061" s="17"/>
      <c r="Q2061" s="17"/>
      <c r="R2061" s="4"/>
    </row>
    <row r="2062" spans="1:18" x14ac:dyDescent="0.3">
      <c r="A2062" s="10">
        <v>44282.875</v>
      </c>
      <c r="B2062" s="5">
        <v>44282.875</v>
      </c>
      <c r="C2062" s="6">
        <v>43480.13671875</v>
      </c>
      <c r="D2062" s="6">
        <v>20984.703125</v>
      </c>
      <c r="E2062" s="6">
        <v>31346</v>
      </c>
      <c r="F2062" s="11">
        <v>48.262734914425273</v>
      </c>
      <c r="G2062" s="17">
        <v>66.944999999999993</v>
      </c>
      <c r="H2062" s="7">
        <v>1955.1759999999999</v>
      </c>
      <c r="I2062">
        <v>10.273999999999999</v>
      </c>
      <c r="J2062" s="10">
        <v>44282.875</v>
      </c>
      <c r="K2062" s="36">
        <f t="shared" si="32"/>
        <v>0.61390731086536765</v>
      </c>
      <c r="N2062" s="4"/>
      <c r="O2062" s="17"/>
      <c r="P2062" s="17"/>
      <c r="Q2062" s="17"/>
      <c r="R2062" s="4"/>
    </row>
    <row r="2063" spans="1:18" x14ac:dyDescent="0.3">
      <c r="A2063" s="10">
        <v>44282.916666666664</v>
      </c>
      <c r="B2063" s="5">
        <v>44282.916666666664</v>
      </c>
      <c r="C2063" s="6">
        <v>41712.5078125</v>
      </c>
      <c r="D2063" s="6">
        <v>21258.080078125</v>
      </c>
      <c r="E2063" s="6">
        <v>31346</v>
      </c>
      <c r="F2063" s="11">
        <v>50.963322976602676</v>
      </c>
      <c r="G2063" s="17">
        <v>67.816999999999993</v>
      </c>
      <c r="H2063" s="7">
        <v>273.37700000000001</v>
      </c>
      <c r="I2063">
        <v>1.3029999999999999</v>
      </c>
      <c r="J2063" s="10">
        <v>44282.916666666664</v>
      </c>
      <c r="K2063" s="36">
        <f t="shared" si="32"/>
        <v>0.62190383301152641</v>
      </c>
      <c r="N2063" s="4"/>
      <c r="O2063" s="17"/>
      <c r="P2063" s="17"/>
      <c r="Q2063" s="17"/>
      <c r="R2063" s="4"/>
    </row>
    <row r="2064" spans="1:18" x14ac:dyDescent="0.3">
      <c r="A2064" s="10">
        <v>44282.958333333336</v>
      </c>
      <c r="B2064" s="5">
        <v>44282.958333333336</v>
      </c>
      <c r="C2064" s="6">
        <v>39614.234375</v>
      </c>
      <c r="D2064" s="6">
        <v>21310.302734375</v>
      </c>
      <c r="E2064" s="6">
        <v>31346</v>
      </c>
      <c r="F2064" s="11">
        <v>53.794559129037822</v>
      </c>
      <c r="G2064" s="17">
        <v>67.983999999999995</v>
      </c>
      <c r="H2064" s="7">
        <v>52.222999999999999</v>
      </c>
      <c r="I2064">
        <v>0.246</v>
      </c>
      <c r="J2064" s="10">
        <v>44282.958333333336</v>
      </c>
      <c r="K2064" s="36">
        <f t="shared" si="32"/>
        <v>0.62343527704639856</v>
      </c>
      <c r="N2064" s="4"/>
      <c r="O2064" s="17"/>
      <c r="P2064" s="17"/>
      <c r="Q2064" s="17"/>
      <c r="R2064" s="4"/>
    </row>
    <row r="2065" spans="1:18" x14ac:dyDescent="0.3">
      <c r="A2065" s="10">
        <v>44283</v>
      </c>
      <c r="B2065" s="5">
        <v>44283</v>
      </c>
      <c r="C2065" s="6">
        <v>37290.50390625</v>
      </c>
      <c r="D2065" s="6">
        <v>20840.578125</v>
      </c>
      <c r="E2065" s="6">
        <v>31346</v>
      </c>
      <c r="F2065" s="11">
        <v>55.8870917308979</v>
      </c>
      <c r="G2065" s="17">
        <v>66.484999999999999</v>
      </c>
      <c r="H2065" s="7">
        <v>-469.72500000000002</v>
      </c>
      <c r="I2065">
        <v>-2.2040000000000002</v>
      </c>
      <c r="J2065" s="10">
        <v>44283</v>
      </c>
      <c r="K2065" s="36">
        <f t="shared" si="32"/>
        <v>0.60968896202679768</v>
      </c>
      <c r="N2065" s="4"/>
      <c r="O2065" s="17"/>
      <c r="P2065" s="17"/>
      <c r="Q2065" s="17"/>
      <c r="R2065" s="4"/>
    </row>
    <row r="2066" spans="1:18" x14ac:dyDescent="0.3">
      <c r="A2066" s="10">
        <v>44283.041666666664</v>
      </c>
      <c r="B2066" s="5">
        <v>44283.041666666664</v>
      </c>
      <c r="C2066" s="6">
        <v>35321.33984375</v>
      </c>
      <c r="D2066" s="6">
        <v>19637.03125</v>
      </c>
      <c r="E2066" s="6">
        <v>31346</v>
      </c>
      <c r="F2066" s="11">
        <v>55.595374741920246</v>
      </c>
      <c r="G2066" s="17">
        <v>62.646000000000001</v>
      </c>
      <c r="H2066" s="7">
        <v>-1203.547</v>
      </c>
      <c r="I2066">
        <v>-5.7750000000000004</v>
      </c>
      <c r="J2066" s="10">
        <v>44283.041666666664</v>
      </c>
      <c r="K2066" s="36">
        <f t="shared" si="32"/>
        <v>0.57448408987186239</v>
      </c>
      <c r="N2066" s="4"/>
      <c r="O2066" s="17"/>
      <c r="P2066" s="17"/>
      <c r="Q2066" s="17"/>
      <c r="R2066" s="4"/>
    </row>
    <row r="2067" spans="1:18" x14ac:dyDescent="0.3">
      <c r="A2067" s="10">
        <v>44283.083333333336</v>
      </c>
      <c r="B2067" s="5">
        <v>44283.083333333336</v>
      </c>
      <c r="C2067" s="6">
        <v>33686.76953125</v>
      </c>
      <c r="D2067" s="6">
        <v>17959.10546875</v>
      </c>
      <c r="E2067" s="6">
        <v>31346</v>
      </c>
      <c r="F2067" s="11">
        <v>53.312044219882779</v>
      </c>
      <c r="G2067" s="17">
        <v>57.292999999999999</v>
      </c>
      <c r="H2067" s="7">
        <v>-1677.9259999999999</v>
      </c>
      <c r="I2067">
        <v>-8.5449999999999999</v>
      </c>
      <c r="J2067" s="10">
        <v>44283.083333333336</v>
      </c>
      <c r="K2067" s="36">
        <f t="shared" si="32"/>
        <v>0.52539534784389441</v>
      </c>
      <c r="N2067" s="4"/>
      <c r="O2067" s="17"/>
      <c r="P2067" s="17"/>
      <c r="Q2067" s="17"/>
      <c r="R2067" s="4"/>
    </row>
    <row r="2068" spans="1:18" x14ac:dyDescent="0.3">
      <c r="A2068" s="10">
        <v>44283.125</v>
      </c>
      <c r="B2068" s="5">
        <v>44283.125</v>
      </c>
      <c r="C2068" s="6">
        <v>32630.955078125</v>
      </c>
      <c r="D2068" s="6">
        <v>15962.40625</v>
      </c>
      <c r="E2068" s="6">
        <v>31346</v>
      </c>
      <c r="F2068" s="11">
        <v>48.917986653417969</v>
      </c>
      <c r="G2068" s="17">
        <v>50.923000000000002</v>
      </c>
      <c r="H2068" s="7">
        <v>-1996.6990000000001</v>
      </c>
      <c r="I2068">
        <v>-11.118</v>
      </c>
      <c r="J2068" s="10">
        <v>44283.125</v>
      </c>
      <c r="K2068" s="36">
        <f t="shared" si="32"/>
        <v>0.46698038675326198</v>
      </c>
      <c r="N2068" s="4"/>
      <c r="O2068" s="17"/>
      <c r="P2068" s="17"/>
      <c r="Q2068" s="17"/>
      <c r="R2068" s="4"/>
    </row>
    <row r="2069" spans="1:18" x14ac:dyDescent="0.3">
      <c r="A2069" s="10">
        <v>44283.166666666664</v>
      </c>
      <c r="B2069" s="5">
        <v>44283.166666666664</v>
      </c>
      <c r="C2069" s="6">
        <v>31674.37890625</v>
      </c>
      <c r="D2069" s="6">
        <v>13054.89453125</v>
      </c>
      <c r="E2069" s="6">
        <v>31346</v>
      </c>
      <c r="F2069" s="11">
        <v>41.215944817386784</v>
      </c>
      <c r="G2069" s="17">
        <v>41.646999999999998</v>
      </c>
      <c r="H2069" s="7">
        <v>-2907.5120000000002</v>
      </c>
      <c r="I2069">
        <v>-18.215</v>
      </c>
      <c r="J2069" s="10">
        <v>44283.166666666664</v>
      </c>
      <c r="K2069" s="36">
        <f t="shared" si="32"/>
        <v>0.38191646539114155</v>
      </c>
      <c r="N2069" s="4"/>
      <c r="O2069" s="17"/>
      <c r="P2069" s="17"/>
      <c r="Q2069" s="17"/>
      <c r="R2069" s="4"/>
    </row>
    <row r="2070" spans="1:18" x14ac:dyDescent="0.3">
      <c r="A2070" s="10">
        <v>44283.208333333336</v>
      </c>
      <c r="B2070" s="5">
        <v>44283.208333333336</v>
      </c>
      <c r="C2070" s="6">
        <v>31213.37890625</v>
      </c>
      <c r="D2070" s="6">
        <v>10892.6220703125</v>
      </c>
      <c r="E2070" s="6">
        <v>31346</v>
      </c>
      <c r="F2070" s="11">
        <v>34.897285881892842</v>
      </c>
      <c r="G2070" s="17">
        <v>34.749000000000002</v>
      </c>
      <c r="H2070" s="7">
        <v>-2162.2719999999999</v>
      </c>
      <c r="I2070">
        <v>-16.562999999999999</v>
      </c>
      <c r="J2070" s="10">
        <v>44283.208333333336</v>
      </c>
      <c r="K2070" s="36">
        <f t="shared" si="32"/>
        <v>0.31865957345971568</v>
      </c>
      <c r="N2070" s="4"/>
      <c r="O2070" s="17"/>
      <c r="P2070" s="17"/>
      <c r="Q2070" s="17"/>
      <c r="R2070" s="4"/>
    </row>
    <row r="2071" spans="1:18" x14ac:dyDescent="0.3">
      <c r="A2071" s="10">
        <v>44283.25</v>
      </c>
      <c r="B2071" s="5">
        <v>44283.25</v>
      </c>
      <c r="C2071" s="6">
        <v>31394.21484375</v>
      </c>
      <c r="D2071" s="6">
        <v>9677.298828125</v>
      </c>
      <c r="E2071" s="6">
        <v>31346</v>
      </c>
      <c r="F2071" s="11">
        <v>30.8251022562253</v>
      </c>
      <c r="G2071" s="17">
        <v>30.872</v>
      </c>
      <c r="H2071" s="7">
        <v>-1215.3230000000001</v>
      </c>
      <c r="I2071">
        <v>-11.157</v>
      </c>
      <c r="J2071" s="10">
        <v>44283.25</v>
      </c>
      <c r="K2071" s="36">
        <f t="shared" si="32"/>
        <v>0.28310622900942017</v>
      </c>
      <c r="N2071" s="4"/>
      <c r="O2071" s="17"/>
      <c r="P2071" s="17"/>
      <c r="Q2071" s="17"/>
      <c r="R2071" s="4"/>
    </row>
    <row r="2072" spans="1:18" x14ac:dyDescent="0.3">
      <c r="A2072" s="10">
        <v>44283.291666666664</v>
      </c>
      <c r="B2072" s="5">
        <v>44283.291666666664</v>
      </c>
      <c r="C2072" s="6">
        <v>31701.986328125</v>
      </c>
      <c r="D2072" s="6">
        <v>9641.2294921875</v>
      </c>
      <c r="E2072" s="6">
        <v>31346</v>
      </c>
      <c r="F2072" s="11">
        <v>30.412067535446845</v>
      </c>
      <c r="G2072" s="17">
        <v>30.757000000000001</v>
      </c>
      <c r="H2072" s="7">
        <v>-36.069000000000003</v>
      </c>
      <c r="I2072">
        <v>-0.373</v>
      </c>
      <c r="J2072" s="10">
        <v>44283.291666666664</v>
      </c>
      <c r="K2072" s="36">
        <f t="shared" si="32"/>
        <v>0.28205164179977765</v>
      </c>
      <c r="N2072" s="4"/>
      <c r="O2072" s="17"/>
      <c r="P2072" s="17"/>
      <c r="Q2072" s="17"/>
      <c r="R2072" s="4"/>
    </row>
    <row r="2073" spans="1:18" x14ac:dyDescent="0.3">
      <c r="A2073" s="10">
        <v>44283.333333333336</v>
      </c>
      <c r="B2073" s="5">
        <v>44283.333333333336</v>
      </c>
      <c r="C2073" s="6">
        <v>31985.82421875</v>
      </c>
      <c r="D2073" s="6">
        <v>8810.291015625</v>
      </c>
      <c r="E2073" s="6">
        <v>31346</v>
      </c>
      <c r="F2073" s="11">
        <v>27.544361387631312</v>
      </c>
      <c r="G2073" s="17">
        <v>28.106000000000002</v>
      </c>
      <c r="H2073" s="7">
        <v>-830.93799999999999</v>
      </c>
      <c r="I2073">
        <v>-8.6189999999999998</v>
      </c>
      <c r="J2073" s="10">
        <v>44283.333333333336</v>
      </c>
      <c r="K2073" s="36">
        <f t="shared" si="32"/>
        <v>0.25774111403662753</v>
      </c>
      <c r="N2073" s="4"/>
      <c r="O2073" s="17"/>
      <c r="P2073" s="17"/>
      <c r="Q2073" s="17"/>
      <c r="R2073" s="4"/>
    </row>
    <row r="2074" spans="1:18" x14ac:dyDescent="0.3">
      <c r="A2074" s="10">
        <v>44283.375</v>
      </c>
      <c r="B2074" s="5">
        <v>44283.375</v>
      </c>
      <c r="C2074" s="6">
        <v>33292.97265625</v>
      </c>
      <c r="D2074" s="6">
        <v>7683.37841796875</v>
      </c>
      <c r="E2074" s="6">
        <v>31346</v>
      </c>
      <c r="F2074" s="11">
        <v>23.078078660321641</v>
      </c>
      <c r="G2074" s="17">
        <v>24.510999999999999</v>
      </c>
      <c r="H2074" s="7">
        <v>-1126.913</v>
      </c>
      <c r="I2074">
        <v>-12.791</v>
      </c>
      <c r="J2074" s="10">
        <v>44283.375</v>
      </c>
      <c r="K2074" s="36">
        <f t="shared" si="32"/>
        <v>0.22477380083084664</v>
      </c>
      <c r="N2074" s="4"/>
      <c r="O2074" s="17"/>
      <c r="P2074" s="17"/>
      <c r="Q2074" s="17"/>
      <c r="R2074" s="4"/>
    </row>
    <row r="2075" spans="1:18" x14ac:dyDescent="0.3">
      <c r="A2075" s="10">
        <v>44283.416666666664</v>
      </c>
      <c r="B2075" s="5">
        <v>44283.416666666664</v>
      </c>
      <c r="C2075" s="6">
        <v>34388.37890625</v>
      </c>
      <c r="D2075" s="6">
        <v>8232.6201171875</v>
      </c>
      <c r="E2075" s="6">
        <v>31346</v>
      </c>
      <c r="F2075" s="11">
        <v>23.940122736321374</v>
      </c>
      <c r="G2075" s="17">
        <v>26.263000000000002</v>
      </c>
      <c r="H2075" s="7">
        <v>549.24199999999996</v>
      </c>
      <c r="I2075">
        <v>7.1479999999999997</v>
      </c>
      <c r="J2075" s="10">
        <v>44283.416666666664</v>
      </c>
      <c r="K2075" s="36">
        <f t="shared" si="32"/>
        <v>0.24084020771166112</v>
      </c>
      <c r="N2075" s="4"/>
      <c r="O2075" s="17"/>
      <c r="P2075" s="17"/>
      <c r="Q2075" s="17"/>
      <c r="R2075" s="4"/>
    </row>
    <row r="2076" spans="1:18" x14ac:dyDescent="0.3">
      <c r="A2076" s="10">
        <v>44283.458333333336</v>
      </c>
      <c r="B2076" s="5">
        <v>44283.458333333336</v>
      </c>
      <c r="C2076" s="6">
        <v>35022.23828125</v>
      </c>
      <c r="D2076" s="6">
        <v>9550.228515625</v>
      </c>
      <c r="E2076" s="6">
        <v>31346</v>
      </c>
      <c r="F2076" s="11">
        <v>27.269040998838573</v>
      </c>
      <c r="G2076" s="17">
        <v>30.466999999999999</v>
      </c>
      <c r="H2076" s="7">
        <v>1317.6079999999999</v>
      </c>
      <c r="I2076">
        <v>16.004999999999999</v>
      </c>
      <c r="J2076" s="10">
        <v>44283.458333333336</v>
      </c>
      <c r="K2076" s="36">
        <f t="shared" si="32"/>
        <v>0.27939224796676609</v>
      </c>
      <c r="N2076" s="4"/>
      <c r="O2076" s="17"/>
      <c r="P2076" s="17"/>
      <c r="Q2076" s="17"/>
      <c r="R2076" s="4"/>
    </row>
    <row r="2077" spans="1:18" x14ac:dyDescent="0.3">
      <c r="A2077" s="10">
        <v>44283.5</v>
      </c>
      <c r="B2077" s="5">
        <v>44283.5</v>
      </c>
      <c r="C2077" s="6">
        <v>35267.6484375</v>
      </c>
      <c r="D2077" s="6">
        <v>9820.8759765625</v>
      </c>
      <c r="E2077" s="6">
        <v>31346</v>
      </c>
      <c r="F2077" s="11">
        <v>27.846699203568072</v>
      </c>
      <c r="G2077" s="17">
        <v>31.33</v>
      </c>
      <c r="H2077" s="7">
        <v>270.64699999999999</v>
      </c>
      <c r="I2077">
        <v>2.8340000000000001</v>
      </c>
      <c r="J2077" s="10">
        <v>44283.5</v>
      </c>
      <c r="K2077" s="36">
        <f t="shared" si="32"/>
        <v>0.28730623720086595</v>
      </c>
      <c r="N2077" s="4"/>
      <c r="O2077" s="17"/>
      <c r="P2077" s="17"/>
      <c r="Q2077" s="17"/>
      <c r="R2077" s="4"/>
    </row>
    <row r="2078" spans="1:18" x14ac:dyDescent="0.3">
      <c r="A2078" s="10">
        <v>44283.541666666664</v>
      </c>
      <c r="B2078" s="5">
        <v>44283.541666666664</v>
      </c>
      <c r="C2078" s="6">
        <v>35007.328125</v>
      </c>
      <c r="D2078" s="6">
        <v>9194.3857421875</v>
      </c>
      <c r="E2078" s="6">
        <v>31346</v>
      </c>
      <c r="F2078" s="11">
        <v>26.264174487573804</v>
      </c>
      <c r="G2078" s="17">
        <v>29.331</v>
      </c>
      <c r="H2078" s="7">
        <v>-626.49</v>
      </c>
      <c r="I2078">
        <v>-6.3789999999999996</v>
      </c>
      <c r="J2078" s="10">
        <v>44283.541666666664</v>
      </c>
      <c r="K2078" s="36">
        <f t="shared" si="32"/>
        <v>0.26897476040021062</v>
      </c>
      <c r="N2078" s="4"/>
      <c r="O2078" s="17"/>
      <c r="P2078" s="17"/>
      <c r="Q2078" s="17"/>
      <c r="R2078" s="4"/>
    </row>
    <row r="2079" spans="1:18" x14ac:dyDescent="0.3">
      <c r="A2079" s="10">
        <v>44283.583333333336</v>
      </c>
      <c r="B2079" s="5">
        <v>44283.583333333336</v>
      </c>
      <c r="C2079" s="6">
        <v>35039.91015625</v>
      </c>
      <c r="D2079" s="6">
        <v>8215.171875</v>
      </c>
      <c r="E2079" s="6">
        <v>31346</v>
      </c>
      <c r="F2079" s="11">
        <v>23.445185328292503</v>
      </c>
      <c r="G2079" s="17">
        <v>26.207999999999998</v>
      </c>
      <c r="H2079" s="7">
        <v>-979.21400000000006</v>
      </c>
      <c r="I2079">
        <v>-10.65</v>
      </c>
      <c r="J2079" s="10">
        <v>44283.583333333336</v>
      </c>
      <c r="K2079" s="36">
        <f t="shared" si="32"/>
        <v>0.24033583991574514</v>
      </c>
      <c r="N2079" s="4"/>
      <c r="O2079" s="17"/>
      <c r="P2079" s="17"/>
      <c r="Q2079" s="17"/>
      <c r="R2079" s="4"/>
    </row>
    <row r="2080" spans="1:18" x14ac:dyDescent="0.3">
      <c r="A2080" s="10">
        <v>44283.625</v>
      </c>
      <c r="B2080" s="5">
        <v>44283.625</v>
      </c>
      <c r="C2080" s="6">
        <v>35063.40234375</v>
      </c>
      <c r="D2080" s="6">
        <v>7747.150390625</v>
      </c>
      <c r="E2080" s="6">
        <v>31346</v>
      </c>
      <c r="F2080" s="11">
        <v>22.094690967734675</v>
      </c>
      <c r="G2080" s="17">
        <v>24.713999999999999</v>
      </c>
      <c r="H2080" s="7">
        <v>-468.02100000000002</v>
      </c>
      <c r="I2080">
        <v>-5.6970000000000001</v>
      </c>
      <c r="J2080" s="10">
        <v>44283.625</v>
      </c>
      <c r="K2080" s="36">
        <f t="shared" si="32"/>
        <v>0.22663537651395471</v>
      </c>
      <c r="N2080" s="4"/>
      <c r="O2080" s="17"/>
      <c r="P2080" s="17"/>
      <c r="Q2080" s="17"/>
      <c r="R2080" s="4"/>
    </row>
    <row r="2081" spans="1:18" x14ac:dyDescent="0.3">
      <c r="A2081" s="10">
        <v>44283.666666666664</v>
      </c>
      <c r="B2081" s="5">
        <v>44283.666666666664</v>
      </c>
      <c r="C2081" s="6">
        <v>35488.59765625</v>
      </c>
      <c r="D2081" s="6">
        <v>7283.82275390625</v>
      </c>
      <c r="E2081" s="6">
        <v>31346</v>
      </c>
      <c r="F2081" s="11">
        <v>20.524402864432361</v>
      </c>
      <c r="G2081" s="17">
        <v>23.236000000000001</v>
      </c>
      <c r="H2081" s="7">
        <v>-463.32799999999997</v>
      </c>
      <c r="I2081">
        <v>-5.9809999999999999</v>
      </c>
      <c r="J2081" s="10">
        <v>44283.666666666664</v>
      </c>
      <c r="K2081" s="36">
        <f t="shared" si="32"/>
        <v>0.21308163828915805</v>
      </c>
      <c r="N2081" s="4"/>
      <c r="O2081" s="17"/>
      <c r="P2081" s="17"/>
      <c r="Q2081" s="17"/>
      <c r="R2081" s="4"/>
    </row>
    <row r="2082" spans="1:18" x14ac:dyDescent="0.3">
      <c r="A2082" s="10">
        <v>44283.708333333336</v>
      </c>
      <c r="B2082" s="5">
        <v>44283.708333333336</v>
      </c>
      <c r="C2082" s="6">
        <v>36125.984375</v>
      </c>
      <c r="D2082" s="6">
        <v>7009.06787109375</v>
      </c>
      <c r="E2082" s="6">
        <v>31346</v>
      </c>
      <c r="F2082" s="11">
        <v>19.401735322523649</v>
      </c>
      <c r="G2082" s="17">
        <v>22.36</v>
      </c>
      <c r="H2082" s="7">
        <v>-274.755</v>
      </c>
      <c r="I2082">
        <v>-3.7719999999999998</v>
      </c>
      <c r="J2082" s="10">
        <v>44283.708333333336</v>
      </c>
      <c r="K2082" s="36">
        <f t="shared" si="32"/>
        <v>0.20504843484875079</v>
      </c>
      <c r="N2082" s="4"/>
      <c r="O2082" s="17"/>
      <c r="P2082" s="17"/>
      <c r="Q2082" s="17"/>
      <c r="R2082" s="4"/>
    </row>
    <row r="2083" spans="1:18" x14ac:dyDescent="0.3">
      <c r="A2083" s="10">
        <v>44283.75</v>
      </c>
      <c r="B2083" s="5">
        <v>44283.75</v>
      </c>
      <c r="C2083" s="6">
        <v>36631.99609375</v>
      </c>
      <c r="D2083" s="6">
        <v>6843.65478515625</v>
      </c>
      <c r="E2083" s="6">
        <v>31346</v>
      </c>
      <c r="F2083" s="11">
        <v>18.682178191004684</v>
      </c>
      <c r="G2083" s="17">
        <v>21.832000000000001</v>
      </c>
      <c r="H2083" s="7">
        <v>-165.41300000000001</v>
      </c>
      <c r="I2083">
        <v>-2.36</v>
      </c>
      <c r="J2083" s="10">
        <v>44283.75</v>
      </c>
      <c r="K2083" s="36">
        <f t="shared" si="32"/>
        <v>0.20020650400795742</v>
      </c>
      <c r="N2083" s="4"/>
      <c r="O2083" s="17"/>
      <c r="P2083" s="17"/>
      <c r="Q2083" s="17"/>
      <c r="R2083" s="4"/>
    </row>
    <row r="2084" spans="1:18" x14ac:dyDescent="0.3">
      <c r="A2084" s="10">
        <v>44283.791666666664</v>
      </c>
      <c r="B2084" s="5">
        <v>44283.791666666664</v>
      </c>
      <c r="C2084" s="6">
        <v>36944.796875</v>
      </c>
      <c r="D2084" s="6">
        <v>6319.4072265625</v>
      </c>
      <c r="E2084" s="6">
        <v>31346</v>
      </c>
      <c r="F2084" s="11">
        <v>17.104999245072992</v>
      </c>
      <c r="G2084" s="17">
        <v>20.16</v>
      </c>
      <c r="H2084" s="7">
        <v>-524.24800000000005</v>
      </c>
      <c r="I2084">
        <v>-7.66</v>
      </c>
      <c r="J2084" s="10">
        <v>44283.791666666664</v>
      </c>
      <c r="K2084" s="36">
        <f t="shared" si="32"/>
        <v>0.18487372301211163</v>
      </c>
      <c r="N2084" s="4"/>
      <c r="O2084" s="17"/>
      <c r="P2084" s="17"/>
      <c r="Q2084" s="17"/>
      <c r="R2084" s="4"/>
    </row>
    <row r="2085" spans="1:18" x14ac:dyDescent="0.3">
      <c r="A2085" s="10">
        <v>44283.833333333336</v>
      </c>
      <c r="B2085" s="5">
        <v>44283.833333333336</v>
      </c>
      <c r="C2085" s="6">
        <v>37828.875</v>
      </c>
      <c r="D2085" s="6">
        <v>6127.5537109375</v>
      </c>
      <c r="E2085" s="6">
        <v>31346</v>
      </c>
      <c r="F2085" s="11">
        <v>16.198086014816724</v>
      </c>
      <c r="G2085" s="17">
        <v>19.547999999999998</v>
      </c>
      <c r="H2085" s="7">
        <v>-191.85400000000001</v>
      </c>
      <c r="I2085">
        <v>-3.036</v>
      </c>
      <c r="J2085" s="10">
        <v>44283.833333333336</v>
      </c>
      <c r="K2085" s="36">
        <f t="shared" si="32"/>
        <v>0.17926148499210107</v>
      </c>
      <c r="N2085" s="4"/>
      <c r="O2085" s="17"/>
      <c r="P2085" s="17"/>
      <c r="Q2085" s="17"/>
      <c r="R2085" s="4"/>
    </row>
    <row r="2086" spans="1:18" x14ac:dyDescent="0.3">
      <c r="A2086" s="10">
        <v>44283.875</v>
      </c>
      <c r="B2086" s="5">
        <v>44283.875</v>
      </c>
      <c r="C2086" s="6">
        <v>37766.6640625</v>
      </c>
      <c r="D2086" s="6">
        <v>7806.369140625</v>
      </c>
      <c r="E2086" s="6">
        <v>31346</v>
      </c>
      <c r="F2086" s="11">
        <v>20.669999149795835</v>
      </c>
      <c r="G2086" s="17">
        <v>24.902999999999999</v>
      </c>
      <c r="H2086" s="7">
        <v>1678.8150000000001</v>
      </c>
      <c r="I2086">
        <v>27.398</v>
      </c>
      <c r="J2086" s="10">
        <v>44283.875</v>
      </c>
      <c r="K2086" s="36">
        <f t="shared" si="32"/>
        <v>0.22836856766719327</v>
      </c>
      <c r="N2086" s="4"/>
      <c r="O2086" s="17"/>
      <c r="P2086" s="17"/>
      <c r="Q2086" s="17"/>
      <c r="R2086" s="4"/>
    </row>
    <row r="2087" spans="1:18" x14ac:dyDescent="0.3">
      <c r="A2087" s="10">
        <v>44283.916666666664</v>
      </c>
      <c r="B2087" s="5">
        <v>44283.916666666664</v>
      </c>
      <c r="C2087" s="6">
        <v>36341.984375</v>
      </c>
      <c r="D2087" s="6">
        <v>10255.4755859375</v>
      </c>
      <c r="E2087" s="6">
        <v>31346</v>
      </c>
      <c r="F2087" s="11">
        <v>28.21936050633586</v>
      </c>
      <c r="G2087" s="17">
        <v>32.716999999999999</v>
      </c>
      <c r="H2087" s="7">
        <v>2449.1060000000002</v>
      </c>
      <c r="I2087">
        <v>31.373000000000001</v>
      </c>
      <c r="J2087" s="10">
        <v>44283.916666666664</v>
      </c>
      <c r="K2087" s="36">
        <f t="shared" si="32"/>
        <v>0.30002547598151069</v>
      </c>
      <c r="N2087" s="4"/>
      <c r="O2087" s="17"/>
      <c r="P2087" s="17"/>
      <c r="Q2087" s="17"/>
      <c r="R2087" s="4"/>
    </row>
    <row r="2088" spans="1:18" x14ac:dyDescent="0.3">
      <c r="A2088" s="10">
        <v>44283.958333333336</v>
      </c>
      <c r="B2088" s="5">
        <v>44283.958333333336</v>
      </c>
      <c r="C2088" s="6">
        <v>34344.1953125</v>
      </c>
      <c r="D2088" s="6">
        <v>11861.9375</v>
      </c>
      <c r="E2088" s="6">
        <v>31346</v>
      </c>
      <c r="F2088" s="11">
        <v>34.53840566671451</v>
      </c>
      <c r="G2088" s="17">
        <v>37.841000000000001</v>
      </c>
      <c r="H2088" s="7">
        <v>1606.462</v>
      </c>
      <c r="I2088">
        <v>15.664</v>
      </c>
      <c r="J2088" s="10">
        <v>44283.958333333336</v>
      </c>
      <c r="K2088" s="36">
        <f t="shared" si="32"/>
        <v>0.34701421391375575</v>
      </c>
      <c r="N2088" s="4"/>
      <c r="O2088" s="17"/>
      <c r="P2088" s="17"/>
      <c r="Q2088" s="17"/>
      <c r="R2088" s="4"/>
    </row>
    <row r="2089" spans="1:18" x14ac:dyDescent="0.3">
      <c r="A2089" s="10">
        <v>44284</v>
      </c>
      <c r="B2089" s="5">
        <v>44284</v>
      </c>
      <c r="C2089" s="6">
        <v>32236.697265625</v>
      </c>
      <c r="D2089" s="6">
        <v>13815.33203125</v>
      </c>
      <c r="E2089" s="6">
        <v>31346</v>
      </c>
      <c r="F2089" s="11">
        <v>42.855916403017261</v>
      </c>
      <c r="G2089" s="17">
        <v>44.073</v>
      </c>
      <c r="H2089" s="7">
        <v>1953.395</v>
      </c>
      <c r="I2089">
        <v>16.468</v>
      </c>
      <c r="J2089" s="10">
        <v>44284</v>
      </c>
      <c r="K2089" s="36">
        <f t="shared" si="32"/>
        <v>0.40416367035281725</v>
      </c>
      <c r="N2089" s="4"/>
      <c r="O2089" s="17"/>
      <c r="P2089" s="17"/>
      <c r="Q2089" s="17"/>
      <c r="R2089" s="4"/>
    </row>
    <row r="2090" spans="1:18" x14ac:dyDescent="0.3">
      <c r="A2090" s="10">
        <v>44284.041666666664</v>
      </c>
      <c r="B2090" s="5">
        <v>44284.041666666664</v>
      </c>
      <c r="C2090" s="6">
        <v>30837.162109375</v>
      </c>
      <c r="D2090" s="6">
        <v>15220.1142578125</v>
      </c>
      <c r="E2090" s="6">
        <v>31346</v>
      </c>
      <c r="F2090" s="11">
        <v>49.356403821560924</v>
      </c>
      <c r="G2090" s="17">
        <v>48.555</v>
      </c>
      <c r="H2090" s="7">
        <v>1404.7819999999999</v>
      </c>
      <c r="I2090">
        <v>10.167999999999999</v>
      </c>
      <c r="J2090" s="10">
        <v>44284.041666666664</v>
      </c>
      <c r="K2090" s="36">
        <f t="shared" si="32"/>
        <v>0.44526506055818849</v>
      </c>
      <c r="N2090" s="4"/>
      <c r="O2090" s="17"/>
      <c r="P2090" s="17"/>
      <c r="Q2090" s="17"/>
      <c r="R2090" s="4"/>
    </row>
    <row r="2091" spans="1:18" x14ac:dyDescent="0.3">
      <c r="A2091" s="10">
        <v>44284.083333333336</v>
      </c>
      <c r="B2091" s="5">
        <v>44284.083333333336</v>
      </c>
      <c r="C2091" s="6">
        <v>30422.13671875</v>
      </c>
      <c r="D2091" s="6">
        <v>16285.1533203125</v>
      </c>
      <c r="E2091" s="6">
        <v>31346</v>
      </c>
      <c r="F2091" s="11">
        <v>53.530603293474485</v>
      </c>
      <c r="G2091" s="17">
        <v>51.951999999999998</v>
      </c>
      <c r="H2091" s="7">
        <v>1065.039</v>
      </c>
      <c r="I2091">
        <v>6.9980000000000002</v>
      </c>
      <c r="J2091" s="10">
        <v>44284.083333333336</v>
      </c>
      <c r="K2091" s="36">
        <f t="shared" si="32"/>
        <v>0.47641664969867181</v>
      </c>
      <c r="N2091" s="4"/>
      <c r="O2091" s="17"/>
      <c r="P2091" s="17"/>
      <c r="Q2091" s="17"/>
      <c r="R2091" s="4"/>
    </row>
    <row r="2092" spans="1:18" x14ac:dyDescent="0.3">
      <c r="A2092" s="10">
        <v>44284.125</v>
      </c>
      <c r="B2092" s="5">
        <v>44284.125</v>
      </c>
      <c r="C2092" s="6">
        <v>30427.078125</v>
      </c>
      <c r="D2092" s="6">
        <v>17275.392578125</v>
      </c>
      <c r="E2092" s="6">
        <v>31346</v>
      </c>
      <c r="F2092" s="11">
        <v>56.776376973018991</v>
      </c>
      <c r="G2092" s="17">
        <v>55.110999999999997</v>
      </c>
      <c r="H2092" s="7">
        <v>990.23900000000003</v>
      </c>
      <c r="I2092">
        <v>6.0810000000000004</v>
      </c>
      <c r="J2092" s="10">
        <v>44284.125</v>
      </c>
      <c r="K2092" s="36">
        <f t="shared" si="32"/>
        <v>0.50538570183137321</v>
      </c>
      <c r="N2092" s="4"/>
      <c r="O2092" s="17"/>
      <c r="P2092" s="17"/>
      <c r="Q2092" s="17"/>
      <c r="R2092" s="4"/>
    </row>
    <row r="2093" spans="1:18" x14ac:dyDescent="0.3">
      <c r="A2093" s="10">
        <v>44284.166666666664</v>
      </c>
      <c r="B2093" s="5">
        <v>44284.166666666664</v>
      </c>
      <c r="C2093" s="6">
        <v>30603.3671875</v>
      </c>
      <c r="D2093" s="6">
        <v>17655.35546875</v>
      </c>
      <c r="E2093" s="6">
        <v>31346</v>
      </c>
      <c r="F2093" s="11">
        <v>57.690891857028603</v>
      </c>
      <c r="G2093" s="17">
        <v>56.323999999999998</v>
      </c>
      <c r="H2093" s="7">
        <v>379.96300000000002</v>
      </c>
      <c r="I2093">
        <v>2.1989999999999998</v>
      </c>
      <c r="J2093" s="10">
        <v>44284.166666666664</v>
      </c>
      <c r="K2093" s="36">
        <f t="shared" si="32"/>
        <v>0.51650930431221109</v>
      </c>
      <c r="N2093" s="4"/>
      <c r="O2093" s="17"/>
      <c r="P2093" s="17"/>
      <c r="Q2093" s="17"/>
      <c r="R2093" s="4"/>
    </row>
    <row r="2094" spans="1:18" x14ac:dyDescent="0.3">
      <c r="A2094" s="10">
        <v>44284.208333333336</v>
      </c>
      <c r="B2094" s="5">
        <v>44284.208333333336</v>
      </c>
      <c r="C2094" s="6">
        <v>31828.349609375</v>
      </c>
      <c r="D2094" s="6">
        <v>17592.23828125</v>
      </c>
      <c r="E2094" s="6">
        <v>31346</v>
      </c>
      <c r="F2094" s="11">
        <v>55.272228994456654</v>
      </c>
      <c r="G2094" s="17">
        <v>56.122</v>
      </c>
      <c r="H2094" s="7">
        <v>-63.116999999999997</v>
      </c>
      <c r="I2094">
        <v>-0.35699999999999998</v>
      </c>
      <c r="J2094" s="10">
        <v>44284.208333333336</v>
      </c>
      <c r="K2094" s="36">
        <f t="shared" si="32"/>
        <v>0.5146568989526652</v>
      </c>
      <c r="N2094" s="4"/>
      <c r="O2094" s="17"/>
      <c r="P2094" s="17"/>
      <c r="Q2094" s="17"/>
      <c r="R2094" s="4"/>
    </row>
    <row r="2095" spans="1:18" x14ac:dyDescent="0.3">
      <c r="A2095" s="10">
        <v>44284.25</v>
      </c>
      <c r="B2095" s="5">
        <v>44284.25</v>
      </c>
      <c r="C2095" s="6">
        <v>34652.6953125</v>
      </c>
      <c r="D2095" s="6">
        <v>17455.396484375</v>
      </c>
      <c r="E2095" s="6">
        <v>31346</v>
      </c>
      <c r="F2095" s="11">
        <v>50.372406322109228</v>
      </c>
      <c r="G2095" s="17">
        <v>55.686</v>
      </c>
      <c r="H2095" s="7">
        <v>-136.84200000000001</v>
      </c>
      <c r="I2095">
        <v>-0.77800000000000002</v>
      </c>
      <c r="J2095" s="10">
        <v>44284.25</v>
      </c>
      <c r="K2095" s="36">
        <f t="shared" si="32"/>
        <v>0.51065863787958565</v>
      </c>
      <c r="N2095" s="4"/>
      <c r="O2095" s="17"/>
      <c r="P2095" s="17"/>
      <c r="Q2095" s="17"/>
      <c r="R2095" s="4"/>
    </row>
    <row r="2096" spans="1:18" x14ac:dyDescent="0.3">
      <c r="A2096" s="10">
        <v>44284.291666666664</v>
      </c>
      <c r="B2096" s="5">
        <v>44284.291666666664</v>
      </c>
      <c r="C2096" s="6">
        <v>38108.3671875</v>
      </c>
      <c r="D2096" s="6">
        <v>17459.51953125</v>
      </c>
      <c r="E2096" s="6">
        <v>31346</v>
      </c>
      <c r="F2096" s="11">
        <v>45.81544899403859</v>
      </c>
      <c r="G2096" s="17">
        <v>55.698999999999998</v>
      </c>
      <c r="H2096" s="7">
        <v>4.1230000000000002</v>
      </c>
      <c r="I2096">
        <v>2.4E-2</v>
      </c>
      <c r="J2096" s="10">
        <v>44284.291666666664</v>
      </c>
      <c r="K2096" s="36">
        <f t="shared" si="32"/>
        <v>0.51077785208589321</v>
      </c>
      <c r="N2096" s="4"/>
      <c r="O2096" s="17"/>
      <c r="P2096" s="17"/>
      <c r="Q2096" s="17"/>
      <c r="R2096" s="4"/>
    </row>
    <row r="2097" spans="1:18" x14ac:dyDescent="0.3">
      <c r="A2097" s="10">
        <v>44284.333333333336</v>
      </c>
      <c r="B2097" s="5">
        <v>44284.333333333336</v>
      </c>
      <c r="C2097" s="6">
        <v>38702.84375</v>
      </c>
      <c r="D2097" s="6">
        <v>17477.05859375</v>
      </c>
      <c r="E2097" s="6">
        <v>31346</v>
      </c>
      <c r="F2097" s="11">
        <v>45.157039897746529</v>
      </c>
      <c r="G2097" s="17">
        <v>55.755000000000003</v>
      </c>
      <c r="H2097" s="7">
        <v>17.539000000000001</v>
      </c>
      <c r="I2097">
        <v>0.1</v>
      </c>
      <c r="J2097" s="10">
        <v>44284.333333333336</v>
      </c>
      <c r="K2097" s="36">
        <f t="shared" si="32"/>
        <v>0.51129139020537129</v>
      </c>
      <c r="N2097" s="4"/>
      <c r="O2097" s="17"/>
      <c r="P2097" s="17"/>
      <c r="Q2097" s="17"/>
      <c r="R2097" s="4"/>
    </row>
    <row r="2098" spans="1:18" x14ac:dyDescent="0.3">
      <c r="A2098" s="10">
        <v>44284.375</v>
      </c>
      <c r="B2098" s="5">
        <v>44284.375</v>
      </c>
      <c r="C2098" s="6">
        <v>38673.046875</v>
      </c>
      <c r="D2098" s="6">
        <v>15270.626953125</v>
      </c>
      <c r="E2098" s="6">
        <v>31346</v>
      </c>
      <c r="F2098" s="11">
        <v>39.486485258022483</v>
      </c>
      <c r="G2098" s="17">
        <v>48.716000000000001</v>
      </c>
      <c r="H2098" s="7">
        <v>-2206.4319999999998</v>
      </c>
      <c r="I2098">
        <v>-12.625</v>
      </c>
      <c r="J2098" s="10">
        <v>44284.375</v>
      </c>
      <c r="K2098" s="36">
        <f t="shared" si="32"/>
        <v>0.446741482651688</v>
      </c>
      <c r="N2098" s="4"/>
      <c r="O2098" s="17"/>
      <c r="P2098" s="17"/>
      <c r="Q2098" s="17"/>
      <c r="R2098" s="4"/>
    </row>
    <row r="2099" spans="1:18" x14ac:dyDescent="0.3">
      <c r="A2099" s="10">
        <v>44284.416666666664</v>
      </c>
      <c r="B2099" s="5">
        <v>44284.416666666664</v>
      </c>
      <c r="C2099" s="6">
        <v>38373.51953125</v>
      </c>
      <c r="D2099" s="6">
        <v>14618.4990234375</v>
      </c>
      <c r="E2099" s="6">
        <v>31346</v>
      </c>
      <c r="F2099" s="11">
        <v>38.095278207495994</v>
      </c>
      <c r="G2099" s="17">
        <v>46.634999999999998</v>
      </c>
      <c r="H2099" s="7">
        <v>-652.12800000000004</v>
      </c>
      <c r="I2099">
        <v>-4.2699999999999996</v>
      </c>
      <c r="J2099" s="10">
        <v>44284.416666666664</v>
      </c>
      <c r="K2099" s="36">
        <f t="shared" si="32"/>
        <v>0.42765803931893975</v>
      </c>
      <c r="N2099" s="4"/>
      <c r="O2099" s="17"/>
      <c r="P2099" s="17"/>
      <c r="Q2099" s="17"/>
      <c r="R2099" s="4"/>
    </row>
    <row r="2100" spans="1:18" x14ac:dyDescent="0.3">
      <c r="A2100" s="10">
        <v>44284.458333333336</v>
      </c>
      <c r="B2100" s="5">
        <v>44284.458333333336</v>
      </c>
      <c r="C2100" s="6">
        <v>38283.8046875</v>
      </c>
      <c r="D2100" s="6">
        <v>16938.1328125</v>
      </c>
      <c r="E2100" s="6">
        <v>31346</v>
      </c>
      <c r="F2100" s="11">
        <v>44.243598437410405</v>
      </c>
      <c r="G2100" s="17">
        <v>54.036000000000001</v>
      </c>
      <c r="H2100" s="7">
        <v>2319.634</v>
      </c>
      <c r="I2100">
        <v>15.868</v>
      </c>
      <c r="J2100" s="10">
        <v>44284.458333333336</v>
      </c>
      <c r="K2100" s="36">
        <f t="shared" si="32"/>
        <v>0.49552760400210638</v>
      </c>
      <c r="N2100" s="4"/>
      <c r="O2100" s="17"/>
      <c r="P2100" s="17"/>
      <c r="Q2100" s="17"/>
      <c r="R2100" s="4"/>
    </row>
    <row r="2101" spans="1:18" x14ac:dyDescent="0.3">
      <c r="A2101" s="10">
        <v>44284.5</v>
      </c>
      <c r="B2101" s="5">
        <v>44284.5</v>
      </c>
      <c r="C2101" s="6">
        <v>38240.84375</v>
      </c>
      <c r="D2101" s="6">
        <v>17118.02734375</v>
      </c>
      <c r="E2101" s="6">
        <v>31346</v>
      </c>
      <c r="F2101" s="11">
        <v>44.763728163686238</v>
      </c>
      <c r="G2101" s="17">
        <v>54.609000000000002</v>
      </c>
      <c r="H2101" s="7">
        <v>179.89500000000001</v>
      </c>
      <c r="I2101">
        <v>1.0620000000000001</v>
      </c>
      <c r="J2101" s="10">
        <v>44284.5</v>
      </c>
      <c r="K2101" s="36">
        <f t="shared" si="32"/>
        <v>0.50078219940319468</v>
      </c>
      <c r="N2101" s="4"/>
      <c r="O2101" s="17"/>
      <c r="P2101" s="17"/>
      <c r="Q2101" s="17"/>
      <c r="R2101" s="4"/>
    </row>
    <row r="2102" spans="1:18" x14ac:dyDescent="0.3">
      <c r="A2102" s="10">
        <v>44284.541666666664</v>
      </c>
      <c r="B2102" s="5">
        <v>44284.541666666664</v>
      </c>
      <c r="C2102" s="6">
        <v>38196.40625</v>
      </c>
      <c r="D2102" s="6">
        <v>17201.765625</v>
      </c>
      <c r="E2102" s="6">
        <v>31346</v>
      </c>
      <c r="F2102" s="11">
        <v>45.035036836744297</v>
      </c>
      <c r="G2102" s="17">
        <v>54.877000000000002</v>
      </c>
      <c r="H2102" s="7">
        <v>83.738</v>
      </c>
      <c r="I2102">
        <v>0.48899999999999999</v>
      </c>
      <c r="J2102" s="10">
        <v>44284.541666666664</v>
      </c>
      <c r="K2102" s="36">
        <f t="shared" si="32"/>
        <v>0.50323984611783978</v>
      </c>
      <c r="N2102" s="4"/>
      <c r="O2102" s="17"/>
      <c r="P2102" s="17"/>
      <c r="Q2102" s="17"/>
      <c r="R2102" s="4"/>
    </row>
    <row r="2103" spans="1:18" x14ac:dyDescent="0.3">
      <c r="A2103" s="10">
        <v>44284.583333333336</v>
      </c>
      <c r="B2103" s="5">
        <v>44284.583333333336</v>
      </c>
      <c r="C2103" s="6">
        <v>38693.97265625</v>
      </c>
      <c r="D2103" s="6">
        <v>17071.8125</v>
      </c>
      <c r="E2103" s="6">
        <v>31346</v>
      </c>
      <c r="F2103" s="11">
        <v>44.120082090466084</v>
      </c>
      <c r="G2103" s="17">
        <v>54.462000000000003</v>
      </c>
      <c r="H2103" s="7">
        <v>-129.953</v>
      </c>
      <c r="I2103">
        <v>-0.755</v>
      </c>
      <c r="J2103" s="10">
        <v>44284.583333333336</v>
      </c>
      <c r="K2103" s="36">
        <f t="shared" si="32"/>
        <v>0.49943416183956474</v>
      </c>
      <c r="N2103" s="4"/>
      <c r="O2103" s="17"/>
      <c r="P2103" s="17"/>
      <c r="Q2103" s="17"/>
      <c r="R2103" s="4"/>
    </row>
    <row r="2104" spans="1:18" x14ac:dyDescent="0.3">
      <c r="A2104" s="10">
        <v>44284.625</v>
      </c>
      <c r="B2104" s="5">
        <v>44284.625</v>
      </c>
      <c r="C2104" s="6">
        <v>38959.87890625</v>
      </c>
      <c r="D2104" s="6">
        <v>16968.330078125</v>
      </c>
      <c r="E2104" s="6">
        <v>31346</v>
      </c>
      <c r="F2104" s="11">
        <v>43.553343989996115</v>
      </c>
      <c r="G2104" s="17">
        <v>54.131999999999998</v>
      </c>
      <c r="H2104" s="7">
        <v>-103.482</v>
      </c>
      <c r="I2104">
        <v>-0.60599999999999998</v>
      </c>
      <c r="J2104" s="10">
        <v>44284.625</v>
      </c>
      <c r="K2104" s="36">
        <f t="shared" si="32"/>
        <v>0.49640795506406882</v>
      </c>
      <c r="N2104" s="4"/>
      <c r="O2104" s="17"/>
      <c r="P2104" s="17"/>
      <c r="Q2104" s="17"/>
      <c r="R2104" s="4"/>
    </row>
    <row r="2105" spans="1:18" x14ac:dyDescent="0.3">
      <c r="A2105" s="10">
        <v>44284.666666666664</v>
      </c>
      <c r="B2105" s="5">
        <v>44284.666666666664</v>
      </c>
      <c r="C2105" s="6">
        <v>39328.00390625</v>
      </c>
      <c r="D2105" s="6">
        <v>17131.109375</v>
      </c>
      <c r="E2105" s="6">
        <v>31346</v>
      </c>
      <c r="F2105" s="11">
        <v>43.559569958946035</v>
      </c>
      <c r="G2105" s="17">
        <v>54.651000000000003</v>
      </c>
      <c r="H2105" s="7">
        <v>162.779</v>
      </c>
      <c r="I2105">
        <v>0.95899999999999996</v>
      </c>
      <c r="J2105" s="10">
        <v>44284.666666666664</v>
      </c>
      <c r="K2105" s="36">
        <f t="shared" si="32"/>
        <v>0.50116735299280324</v>
      </c>
      <c r="N2105" s="4"/>
      <c r="O2105" s="17"/>
      <c r="P2105" s="17"/>
      <c r="Q2105" s="17"/>
      <c r="R2105" s="4"/>
    </row>
    <row r="2106" spans="1:18" x14ac:dyDescent="0.3">
      <c r="A2106" s="10">
        <v>44284.708333333336</v>
      </c>
      <c r="B2106" s="5">
        <v>44284.708333333336</v>
      </c>
      <c r="C2106" s="6">
        <v>39828.56640625</v>
      </c>
      <c r="D2106" s="6">
        <v>17261.40234375</v>
      </c>
      <c r="E2106" s="6">
        <v>31346</v>
      </c>
      <c r="F2106" s="11">
        <v>43.339250947885724</v>
      </c>
      <c r="G2106" s="17">
        <v>55.067</v>
      </c>
      <c r="H2106" s="7">
        <v>130.29300000000001</v>
      </c>
      <c r="I2106">
        <v>0.76100000000000001</v>
      </c>
      <c r="J2106" s="10">
        <v>44284.708333333336</v>
      </c>
      <c r="K2106" s="36">
        <f t="shared" si="32"/>
        <v>0.50498220759464052</v>
      </c>
      <c r="N2106" s="4"/>
      <c r="O2106" s="17"/>
      <c r="P2106" s="17"/>
      <c r="Q2106" s="17"/>
      <c r="R2106" s="4"/>
    </row>
    <row r="2107" spans="1:18" x14ac:dyDescent="0.3">
      <c r="A2107" s="10">
        <v>44284.75</v>
      </c>
      <c r="B2107" s="5">
        <v>44284.75</v>
      </c>
      <c r="C2107" s="6">
        <v>39832.35546875</v>
      </c>
      <c r="D2107" s="6">
        <v>17930.267578125</v>
      </c>
      <c r="E2107" s="6">
        <v>31346</v>
      </c>
      <c r="F2107" s="11">
        <v>45.014329097841021</v>
      </c>
      <c r="G2107" s="17">
        <v>57.201000000000001</v>
      </c>
      <c r="H2107" s="7">
        <v>668.86500000000001</v>
      </c>
      <c r="I2107">
        <v>3.875</v>
      </c>
      <c r="J2107" s="10">
        <v>44284.75</v>
      </c>
      <c r="K2107" s="36">
        <f t="shared" si="32"/>
        <v>0.52455167807618042</v>
      </c>
      <c r="N2107" s="4"/>
      <c r="O2107" s="17"/>
      <c r="P2107" s="17"/>
      <c r="Q2107" s="17"/>
      <c r="R2107" s="4"/>
    </row>
    <row r="2108" spans="1:18" x14ac:dyDescent="0.3">
      <c r="A2108" s="10">
        <v>44284.791666666664</v>
      </c>
      <c r="B2108" s="5">
        <v>44284.791666666664</v>
      </c>
      <c r="C2108" s="6">
        <v>39223.10546875</v>
      </c>
      <c r="D2108" s="6">
        <v>18519.599609375</v>
      </c>
      <c r="E2108" s="6">
        <v>31346</v>
      </c>
      <c r="F2108" s="11">
        <v>47.216046225942037</v>
      </c>
      <c r="G2108" s="17">
        <v>59.081000000000003</v>
      </c>
      <c r="H2108" s="7">
        <v>589.33199999999999</v>
      </c>
      <c r="I2108">
        <v>3.2869999999999999</v>
      </c>
      <c r="J2108" s="10">
        <v>44284.791666666664</v>
      </c>
      <c r="K2108" s="36">
        <f t="shared" si="32"/>
        <v>0.54179188637294484</v>
      </c>
      <c r="N2108" s="4"/>
      <c r="O2108" s="17"/>
      <c r="P2108" s="17"/>
      <c r="Q2108" s="17"/>
      <c r="R2108" s="4"/>
    </row>
    <row r="2109" spans="1:18" x14ac:dyDescent="0.3">
      <c r="A2109" s="10">
        <v>44284.833333333336</v>
      </c>
      <c r="B2109" s="5">
        <v>44284.833333333336</v>
      </c>
      <c r="C2109" s="6">
        <v>40189.1796875</v>
      </c>
      <c r="D2109" s="6">
        <v>19443.615234375</v>
      </c>
      <c r="E2109" s="6">
        <v>31346</v>
      </c>
      <c r="F2109" s="11">
        <v>48.380224193584439</v>
      </c>
      <c r="G2109" s="17">
        <v>62.029000000000003</v>
      </c>
      <c r="H2109" s="7">
        <v>924.01599999999996</v>
      </c>
      <c r="I2109">
        <v>4.9889999999999999</v>
      </c>
      <c r="J2109" s="10">
        <v>44284.833333333336</v>
      </c>
      <c r="K2109" s="36">
        <f t="shared" si="32"/>
        <v>0.5688260002340414</v>
      </c>
      <c r="N2109" s="4"/>
      <c r="O2109" s="17"/>
      <c r="P2109" s="17"/>
      <c r="Q2109" s="17"/>
      <c r="R2109" s="4"/>
    </row>
    <row r="2110" spans="1:18" x14ac:dyDescent="0.3">
      <c r="A2110" s="10">
        <v>44284.875</v>
      </c>
      <c r="B2110" s="5">
        <v>44284.875</v>
      </c>
      <c r="C2110" s="6">
        <v>40045.83203125</v>
      </c>
      <c r="D2110" s="6">
        <v>19757.154296875</v>
      </c>
      <c r="E2110" s="6">
        <v>31346</v>
      </c>
      <c r="F2110" s="11">
        <v>49.336356106816282</v>
      </c>
      <c r="G2110" s="17">
        <v>63.029000000000003</v>
      </c>
      <c r="H2110" s="7">
        <v>313.53899999999999</v>
      </c>
      <c r="I2110">
        <v>1.613</v>
      </c>
      <c r="J2110" s="10">
        <v>44284.875</v>
      </c>
      <c r="K2110" s="36">
        <f t="shared" si="32"/>
        <v>0.57799632379615007</v>
      </c>
      <c r="N2110" s="4"/>
      <c r="O2110" s="17"/>
      <c r="P2110" s="17"/>
      <c r="Q2110" s="17"/>
      <c r="R2110" s="4"/>
    </row>
    <row r="2111" spans="1:18" x14ac:dyDescent="0.3">
      <c r="A2111" s="10">
        <v>44284.916666666664</v>
      </c>
      <c r="B2111" s="5">
        <v>44284.916666666664</v>
      </c>
      <c r="C2111" s="6">
        <v>38172.54296875</v>
      </c>
      <c r="D2111" s="6">
        <v>19454.943359375</v>
      </c>
      <c r="E2111" s="6">
        <v>31346</v>
      </c>
      <c r="F2111" s="11">
        <v>50.965803811660685</v>
      </c>
      <c r="G2111" s="17">
        <v>62.064999999999998</v>
      </c>
      <c r="H2111" s="7">
        <v>-302.21100000000001</v>
      </c>
      <c r="I2111">
        <v>-1.53</v>
      </c>
      <c r="J2111" s="10">
        <v>44284.916666666664</v>
      </c>
      <c r="K2111" s="36">
        <f t="shared" si="32"/>
        <v>0.56915613188227721</v>
      </c>
      <c r="N2111" s="4"/>
      <c r="O2111" s="17"/>
      <c r="P2111" s="17"/>
      <c r="Q2111" s="17"/>
      <c r="R2111" s="4"/>
    </row>
    <row r="2112" spans="1:18" x14ac:dyDescent="0.3">
      <c r="A2112" s="10">
        <v>44284.958333333336</v>
      </c>
      <c r="B2112" s="5">
        <v>44284.958333333336</v>
      </c>
      <c r="C2112" s="6">
        <v>35776.1484375</v>
      </c>
      <c r="D2112" s="6">
        <v>18941.021484375</v>
      </c>
      <c r="E2112" s="6">
        <v>31346</v>
      </c>
      <c r="F2112" s="11">
        <v>52.943154340564277</v>
      </c>
      <c r="G2112" s="17">
        <v>60.424999999999997</v>
      </c>
      <c r="H2112" s="7">
        <v>-513.92200000000003</v>
      </c>
      <c r="I2112">
        <v>-2.6419999999999999</v>
      </c>
      <c r="J2112" s="10">
        <v>44284.958333333336</v>
      </c>
      <c r="K2112" s="36">
        <f t="shared" si="32"/>
        <v>0.55411680124041884</v>
      </c>
      <c r="N2112" s="4"/>
      <c r="O2112" s="17"/>
      <c r="P2112" s="17"/>
      <c r="Q2112" s="17"/>
      <c r="R2112" s="4"/>
    </row>
    <row r="2113" spans="1:18" x14ac:dyDescent="0.3">
      <c r="A2113" s="10">
        <v>44285</v>
      </c>
      <c r="B2113" s="5">
        <v>44285</v>
      </c>
      <c r="C2113" s="6">
        <v>33593.890625</v>
      </c>
      <c r="D2113" s="6">
        <v>18512.314453125</v>
      </c>
      <c r="E2113" s="6">
        <v>31346</v>
      </c>
      <c r="F2113" s="11">
        <v>55.106193741514574</v>
      </c>
      <c r="G2113" s="17">
        <v>59.057000000000002</v>
      </c>
      <c r="H2113" s="7">
        <v>-428.70699999999999</v>
      </c>
      <c r="I2113">
        <v>-2.2629999999999999</v>
      </c>
      <c r="J2113" s="10">
        <v>44285</v>
      </c>
      <c r="K2113" s="36">
        <f t="shared" si="32"/>
        <v>0.54157179860745419</v>
      </c>
      <c r="N2113" s="4"/>
      <c r="O2113" s="17"/>
      <c r="P2113" s="17"/>
      <c r="Q2113" s="17"/>
      <c r="R2113" s="4"/>
    </row>
    <row r="2114" spans="1:18" x14ac:dyDescent="0.3">
      <c r="A2114" s="10">
        <v>44285.041666666664</v>
      </c>
      <c r="B2114" s="5">
        <v>44285.041666666664</v>
      </c>
      <c r="C2114" s="6">
        <v>32075.556640625</v>
      </c>
      <c r="D2114" s="6">
        <v>18341.9921875</v>
      </c>
      <c r="E2114" s="6">
        <v>31346</v>
      </c>
      <c r="F2114" s="11">
        <v>57.18370656199032</v>
      </c>
      <c r="G2114" s="17">
        <v>58.514000000000003</v>
      </c>
      <c r="H2114" s="7">
        <v>-170.322</v>
      </c>
      <c r="I2114">
        <v>-0.92</v>
      </c>
      <c r="J2114" s="10">
        <v>44285.041666666664</v>
      </c>
      <c r="K2114" s="36">
        <f t="shared" si="32"/>
        <v>0.53659231291322917</v>
      </c>
      <c r="N2114" s="4"/>
      <c r="O2114" s="17"/>
      <c r="P2114" s="17"/>
      <c r="Q2114" s="17"/>
      <c r="R2114" s="4"/>
    </row>
    <row r="2115" spans="1:18" x14ac:dyDescent="0.3">
      <c r="A2115" s="10">
        <v>44285.083333333336</v>
      </c>
      <c r="B2115" s="5">
        <v>44285.083333333336</v>
      </c>
      <c r="C2115" s="6">
        <v>31118.9140625</v>
      </c>
      <c r="D2115" s="6">
        <v>18232.84375</v>
      </c>
      <c r="E2115" s="6">
        <v>31346</v>
      </c>
      <c r="F2115" s="11">
        <v>58.59087406900094</v>
      </c>
      <c r="G2115" s="17">
        <v>58.165999999999997</v>
      </c>
      <c r="H2115" s="7">
        <v>-109.148</v>
      </c>
      <c r="I2115">
        <v>-0.59499999999999997</v>
      </c>
      <c r="J2115" s="10">
        <v>44285.083333333336</v>
      </c>
      <c r="K2115" s="36">
        <f t="shared" ref="K2115:K2178" si="33">G2115*E2115/$O$1/100</f>
        <v>0.53340104031361535</v>
      </c>
      <c r="N2115" s="4"/>
      <c r="O2115" s="17"/>
      <c r="P2115" s="17"/>
      <c r="Q2115" s="17"/>
      <c r="R2115" s="4"/>
    </row>
    <row r="2116" spans="1:18" x14ac:dyDescent="0.3">
      <c r="A2116" s="10">
        <v>44285.125</v>
      </c>
      <c r="B2116" s="5">
        <v>44285.125</v>
      </c>
      <c r="C2116" s="6">
        <v>30760.75390625</v>
      </c>
      <c r="D2116" s="6">
        <v>18643.443359375</v>
      </c>
      <c r="E2116" s="6">
        <v>31346</v>
      </c>
      <c r="F2116" s="11">
        <v>60.607888272813128</v>
      </c>
      <c r="G2116" s="17">
        <v>59.475999999999999</v>
      </c>
      <c r="H2116" s="7">
        <v>410.6</v>
      </c>
      <c r="I2116">
        <v>2.2519999999999998</v>
      </c>
      <c r="J2116" s="10">
        <v>44285.125</v>
      </c>
      <c r="K2116" s="36">
        <f t="shared" si="33"/>
        <v>0.54541416417997768</v>
      </c>
      <c r="N2116" s="4"/>
      <c r="O2116" s="17"/>
      <c r="P2116" s="17"/>
      <c r="Q2116" s="17"/>
      <c r="R2116" s="4"/>
    </row>
    <row r="2117" spans="1:18" x14ac:dyDescent="0.3">
      <c r="A2117" s="10">
        <v>44285.166666666664</v>
      </c>
      <c r="B2117" s="5">
        <v>44285.166666666664</v>
      </c>
      <c r="C2117" s="6">
        <v>30762.953125</v>
      </c>
      <c r="D2117" s="6">
        <v>18499.076171875</v>
      </c>
      <c r="E2117" s="6">
        <v>31346</v>
      </c>
      <c r="F2117" s="11">
        <v>60.134266358327714</v>
      </c>
      <c r="G2117" s="17">
        <v>59.015000000000001</v>
      </c>
      <c r="H2117" s="7">
        <v>-144.36699999999999</v>
      </c>
      <c r="I2117">
        <v>-0.77400000000000002</v>
      </c>
      <c r="J2117" s="10">
        <v>44285.166666666664</v>
      </c>
      <c r="K2117" s="36">
        <f t="shared" si="33"/>
        <v>0.54118664501784564</v>
      </c>
      <c r="N2117" s="4"/>
      <c r="O2117" s="17"/>
      <c r="P2117" s="17"/>
      <c r="Q2117" s="17"/>
      <c r="R2117" s="4"/>
    </row>
    <row r="2118" spans="1:18" x14ac:dyDescent="0.3">
      <c r="A2118" s="10">
        <v>44285.208333333336</v>
      </c>
      <c r="B2118" s="5">
        <v>44285.208333333336</v>
      </c>
      <c r="C2118" s="6">
        <v>31593.134765625</v>
      </c>
      <c r="D2118" s="6">
        <v>18630.78515625</v>
      </c>
      <c r="E2118" s="6">
        <v>31346</v>
      </c>
      <c r="F2118" s="11">
        <v>58.970992573112049</v>
      </c>
      <c r="G2118" s="17">
        <v>59.435000000000002</v>
      </c>
      <c r="H2118" s="7">
        <v>131.709</v>
      </c>
      <c r="I2118">
        <v>0.71199999999999997</v>
      </c>
      <c r="J2118" s="10">
        <v>44285.208333333336</v>
      </c>
      <c r="K2118" s="36">
        <f t="shared" si="33"/>
        <v>0.5450381809139313</v>
      </c>
      <c r="N2118" s="4"/>
      <c r="O2118" s="17"/>
      <c r="P2118" s="17"/>
      <c r="Q2118" s="17"/>
      <c r="R2118" s="4"/>
    </row>
    <row r="2119" spans="1:18" x14ac:dyDescent="0.3">
      <c r="A2119" s="10">
        <v>44285.25</v>
      </c>
      <c r="B2119" s="5">
        <v>44285.25</v>
      </c>
      <c r="C2119" s="6">
        <v>33716.07421875</v>
      </c>
      <c r="D2119" s="6">
        <v>18824.521484375</v>
      </c>
      <c r="E2119" s="6">
        <v>31346</v>
      </c>
      <c r="F2119" s="11">
        <v>55.83248323111831</v>
      </c>
      <c r="G2119" s="17">
        <v>60.052999999999997</v>
      </c>
      <c r="H2119" s="7">
        <v>193.73599999999999</v>
      </c>
      <c r="I2119">
        <v>1.04</v>
      </c>
      <c r="J2119" s="10">
        <v>44285.25</v>
      </c>
      <c r="K2119" s="36">
        <f t="shared" si="33"/>
        <v>0.55070544087531448</v>
      </c>
      <c r="N2119" s="4"/>
      <c r="O2119" s="17"/>
      <c r="P2119" s="17"/>
      <c r="Q2119" s="17"/>
      <c r="R2119" s="4"/>
    </row>
    <row r="2120" spans="1:18" x14ac:dyDescent="0.3">
      <c r="A2120" s="10">
        <v>44285.291666666664</v>
      </c>
      <c r="B2120" s="5">
        <v>44285.291666666664</v>
      </c>
      <c r="C2120" s="6">
        <v>36764.2890625</v>
      </c>
      <c r="D2120" s="6">
        <v>19712.7734375</v>
      </c>
      <c r="E2120" s="6">
        <v>31346</v>
      </c>
      <c r="F2120" s="11">
        <v>53.619351659399442</v>
      </c>
      <c r="G2120" s="17">
        <v>62.887</v>
      </c>
      <c r="H2120" s="7">
        <v>888.25199999999995</v>
      </c>
      <c r="I2120">
        <v>4.7190000000000003</v>
      </c>
      <c r="J2120" s="10">
        <v>44285.291666666664</v>
      </c>
      <c r="K2120" s="36">
        <f t="shared" si="33"/>
        <v>0.57669413785033052</v>
      </c>
      <c r="N2120" s="4"/>
      <c r="O2120" s="17"/>
      <c r="P2120" s="17"/>
      <c r="Q2120" s="17"/>
      <c r="R2120" s="4"/>
    </row>
    <row r="2121" spans="1:18" x14ac:dyDescent="0.3">
      <c r="A2121" s="10">
        <v>44285.333333333336</v>
      </c>
      <c r="B2121" s="5">
        <v>44285.333333333336</v>
      </c>
      <c r="C2121" s="6">
        <v>37331.72265625</v>
      </c>
      <c r="D2121" s="6">
        <v>18338.68359375</v>
      </c>
      <c r="E2121" s="6">
        <v>31346</v>
      </c>
      <c r="F2121" s="11">
        <v>49.123593257702979</v>
      </c>
      <c r="G2121" s="17">
        <v>58.503999999999998</v>
      </c>
      <c r="H2121" s="7">
        <v>-1374.09</v>
      </c>
      <c r="I2121">
        <v>-6.9710000000000001</v>
      </c>
      <c r="J2121" s="10">
        <v>44285.333333333336</v>
      </c>
      <c r="K2121" s="36">
        <f t="shared" si="33"/>
        <v>0.53650060967760804</v>
      </c>
      <c r="N2121" s="4"/>
      <c r="O2121" s="17"/>
      <c r="P2121" s="17"/>
      <c r="Q2121" s="17"/>
      <c r="R2121" s="4"/>
    </row>
    <row r="2122" spans="1:18" x14ac:dyDescent="0.3">
      <c r="A2122" s="10">
        <v>44285.375</v>
      </c>
      <c r="B2122" s="5">
        <v>44285.375</v>
      </c>
      <c r="C2122" s="6">
        <v>37866.67578125</v>
      </c>
      <c r="D2122" s="6">
        <v>16936.30078125</v>
      </c>
      <c r="E2122" s="6">
        <v>31346</v>
      </c>
      <c r="F2122" s="11">
        <v>44.726135663685987</v>
      </c>
      <c r="G2122" s="17">
        <v>54.03</v>
      </c>
      <c r="H2122" s="7">
        <v>-1402.383</v>
      </c>
      <c r="I2122">
        <v>-7.6470000000000002</v>
      </c>
      <c r="J2122" s="10">
        <v>44285.375</v>
      </c>
      <c r="K2122" s="36">
        <f t="shared" si="33"/>
        <v>0.49547258206073375</v>
      </c>
      <c r="N2122" s="4"/>
      <c r="O2122" s="17"/>
      <c r="P2122" s="17"/>
      <c r="Q2122" s="17"/>
      <c r="R2122" s="4"/>
    </row>
    <row r="2123" spans="1:18" x14ac:dyDescent="0.3">
      <c r="A2123" s="10">
        <v>44285.416666666664</v>
      </c>
      <c r="B2123" s="5">
        <v>44285.416666666664</v>
      </c>
      <c r="C2123" s="6">
        <v>38625.859375</v>
      </c>
      <c r="D2123" s="6">
        <v>16734.107421875</v>
      </c>
      <c r="E2123" s="6">
        <v>31346</v>
      </c>
      <c r="F2123" s="11">
        <v>43.323586044808877</v>
      </c>
      <c r="G2123" s="17">
        <v>53.384999999999998</v>
      </c>
      <c r="H2123" s="7">
        <v>-202.19300000000001</v>
      </c>
      <c r="I2123">
        <v>-1.194</v>
      </c>
      <c r="J2123" s="10">
        <v>44285.416666666664</v>
      </c>
      <c r="K2123" s="36">
        <f t="shared" si="33"/>
        <v>0.4895577233631736</v>
      </c>
      <c r="N2123" s="4"/>
      <c r="O2123" s="17"/>
      <c r="P2123" s="17"/>
      <c r="Q2123" s="17"/>
      <c r="R2123" s="4"/>
    </row>
    <row r="2124" spans="1:18" x14ac:dyDescent="0.3">
      <c r="A2124" s="10">
        <v>44285.458333333336</v>
      </c>
      <c r="B2124" s="5">
        <v>44285.458333333336</v>
      </c>
      <c r="C2124" s="6">
        <v>39613.171875</v>
      </c>
      <c r="D2124" s="6">
        <v>15964.8173828125</v>
      </c>
      <c r="E2124" s="6">
        <v>31346</v>
      </c>
      <c r="F2124" s="11">
        <v>40.301790104538306</v>
      </c>
      <c r="G2124" s="17">
        <v>50.93</v>
      </c>
      <c r="H2124" s="7">
        <v>-769.29</v>
      </c>
      <c r="I2124">
        <v>-4.5970000000000004</v>
      </c>
      <c r="J2124" s="10">
        <v>44285.458333333336</v>
      </c>
      <c r="K2124" s="36">
        <f t="shared" si="33"/>
        <v>0.46704457901819674</v>
      </c>
      <c r="N2124" s="4"/>
      <c r="O2124" s="17"/>
      <c r="P2124" s="17"/>
      <c r="Q2124" s="17"/>
      <c r="R2124" s="4"/>
    </row>
    <row r="2125" spans="1:18" x14ac:dyDescent="0.3">
      <c r="A2125" s="10">
        <v>44285.5</v>
      </c>
      <c r="B2125" s="5">
        <v>44285.5</v>
      </c>
      <c r="C2125" s="6">
        <v>40429.390625</v>
      </c>
      <c r="D2125" s="6">
        <v>14081.7275390625</v>
      </c>
      <c r="E2125" s="6">
        <v>31346</v>
      </c>
      <c r="F2125" s="11">
        <v>34.830422426290284</v>
      </c>
      <c r="G2125" s="17">
        <v>44.923000000000002</v>
      </c>
      <c r="H2125" s="7">
        <v>-1883.09</v>
      </c>
      <c r="I2125">
        <v>-11.795</v>
      </c>
      <c r="J2125" s="10">
        <v>44285.5</v>
      </c>
      <c r="K2125" s="36">
        <f t="shared" si="33"/>
        <v>0.41195844538060966</v>
      </c>
      <c r="N2125" s="4"/>
      <c r="O2125" s="17"/>
      <c r="P2125" s="17"/>
      <c r="Q2125" s="17"/>
      <c r="R2125" s="4"/>
    </row>
    <row r="2126" spans="1:18" x14ac:dyDescent="0.3">
      <c r="A2126" s="10">
        <v>44285.541666666664</v>
      </c>
      <c r="B2126" s="5">
        <v>44285.541666666664</v>
      </c>
      <c r="C2126" s="6">
        <v>40971.91796875</v>
      </c>
      <c r="D2126" s="6">
        <v>12804.818359375</v>
      </c>
      <c r="E2126" s="6">
        <v>31346</v>
      </c>
      <c r="F2126" s="11">
        <v>31.252670107221874</v>
      </c>
      <c r="G2126" s="17">
        <v>40.848999999999997</v>
      </c>
      <c r="H2126" s="7">
        <v>-1276.9090000000001</v>
      </c>
      <c r="I2126">
        <v>-9.0679999999999996</v>
      </c>
      <c r="J2126" s="10">
        <v>44285.541666666664</v>
      </c>
      <c r="K2126" s="36">
        <f t="shared" si="33"/>
        <v>0.37459854718857877</v>
      </c>
      <c r="N2126" s="4"/>
      <c r="O2126" s="17"/>
      <c r="P2126" s="17"/>
      <c r="Q2126" s="17"/>
      <c r="R2126" s="4"/>
    </row>
    <row r="2127" spans="1:18" x14ac:dyDescent="0.3">
      <c r="A2127" s="10">
        <v>44285.583333333336</v>
      </c>
      <c r="B2127" s="5">
        <v>44285.583333333336</v>
      </c>
      <c r="C2127" s="6">
        <v>41884.96875</v>
      </c>
      <c r="D2127" s="6">
        <v>12005.138671875</v>
      </c>
      <c r="E2127" s="6">
        <v>31346</v>
      </c>
      <c r="F2127" s="11">
        <v>28.662164566793429</v>
      </c>
      <c r="G2127" s="17">
        <v>38.298000000000002</v>
      </c>
      <c r="H2127" s="7">
        <v>-799.68</v>
      </c>
      <c r="I2127">
        <v>-6.2450000000000001</v>
      </c>
      <c r="J2127" s="10">
        <v>44285.583333333336</v>
      </c>
      <c r="K2127" s="36">
        <f t="shared" si="33"/>
        <v>0.35120505178163947</v>
      </c>
      <c r="N2127" s="4"/>
      <c r="O2127" s="17"/>
      <c r="P2127" s="17"/>
      <c r="Q2127" s="17"/>
      <c r="R2127" s="4"/>
    </row>
    <row r="2128" spans="1:18" x14ac:dyDescent="0.3">
      <c r="A2128" s="10">
        <v>44285.625</v>
      </c>
      <c r="B2128" s="5">
        <v>44285.625</v>
      </c>
      <c r="C2128" s="6">
        <v>42592.48828125</v>
      </c>
      <c r="D2128" s="6">
        <v>11089.3203125</v>
      </c>
      <c r="E2128" s="6">
        <v>31346</v>
      </c>
      <c r="F2128" s="11">
        <v>26.035859279397215</v>
      </c>
      <c r="G2128" s="17">
        <v>35.377000000000002</v>
      </c>
      <c r="H2128" s="7">
        <v>-915.81799999999998</v>
      </c>
      <c r="I2128">
        <v>-7.6289999999999996</v>
      </c>
      <c r="J2128" s="10">
        <v>44285.625</v>
      </c>
      <c r="K2128" s="36">
        <f t="shared" si="33"/>
        <v>0.32441853665671994</v>
      </c>
      <c r="N2128" s="4"/>
      <c r="O2128" s="17"/>
      <c r="P2128" s="17"/>
      <c r="Q2128" s="17"/>
      <c r="R2128" s="4"/>
    </row>
    <row r="2129" spans="1:18" x14ac:dyDescent="0.3">
      <c r="A2129" s="10">
        <v>44285.666666666664</v>
      </c>
      <c r="B2129" s="5">
        <v>44285.666666666664</v>
      </c>
      <c r="C2129" s="6">
        <v>43508.13671875</v>
      </c>
      <c r="D2129" s="6">
        <v>9786.0576171875</v>
      </c>
      <c r="E2129" s="6">
        <v>31346</v>
      </c>
      <c r="F2129" s="11">
        <v>22.492476937009716</v>
      </c>
      <c r="G2129" s="17">
        <v>31.219000000000001</v>
      </c>
      <c r="H2129" s="7">
        <v>-1303.2629999999999</v>
      </c>
      <c r="I2129">
        <v>-11.752000000000001</v>
      </c>
      <c r="J2129" s="10">
        <v>44285.666666666664</v>
      </c>
      <c r="K2129" s="36">
        <f t="shared" si="33"/>
        <v>0.28628833128547193</v>
      </c>
      <c r="N2129" s="4"/>
      <c r="O2129" s="17"/>
      <c r="P2129" s="17"/>
      <c r="Q2129" s="17"/>
      <c r="R2129" s="4"/>
    </row>
    <row r="2130" spans="1:18" x14ac:dyDescent="0.3">
      <c r="A2130" s="10">
        <v>44285.708333333336</v>
      </c>
      <c r="B2130" s="5">
        <v>44285.708333333336</v>
      </c>
      <c r="C2130" s="6">
        <v>44009.28125</v>
      </c>
      <c r="D2130" s="6">
        <v>9717.5205078125</v>
      </c>
      <c r="E2130" s="6">
        <v>31346</v>
      </c>
      <c r="F2130" s="11">
        <v>22.080616251401516</v>
      </c>
      <c r="G2130" s="17">
        <v>31</v>
      </c>
      <c r="H2130" s="7">
        <v>-68.537000000000006</v>
      </c>
      <c r="I2130">
        <v>-0.7</v>
      </c>
      <c r="J2130" s="10">
        <v>44285.708333333336</v>
      </c>
      <c r="K2130" s="36">
        <f t="shared" si="33"/>
        <v>0.28428003042537009</v>
      </c>
      <c r="N2130" s="4"/>
      <c r="O2130" s="17"/>
      <c r="P2130" s="17"/>
      <c r="Q2130" s="17"/>
      <c r="R2130" s="4"/>
    </row>
    <row r="2131" spans="1:18" x14ac:dyDescent="0.3">
      <c r="A2131" s="10">
        <v>44285.75</v>
      </c>
      <c r="B2131" s="5">
        <v>44285.75</v>
      </c>
      <c r="C2131" s="6">
        <v>44277.50390625</v>
      </c>
      <c r="D2131" s="6">
        <v>10579.2431640625</v>
      </c>
      <c r="E2131" s="6">
        <v>31346</v>
      </c>
      <c r="F2131" s="11">
        <v>23.893043262922472</v>
      </c>
      <c r="G2131" s="17">
        <v>33.749000000000002</v>
      </c>
      <c r="H2131" s="7">
        <v>861.72299999999996</v>
      </c>
      <c r="I2131">
        <v>8.8680000000000003</v>
      </c>
      <c r="J2131" s="10">
        <v>44285.75</v>
      </c>
      <c r="K2131" s="36">
        <f t="shared" si="33"/>
        <v>0.30948924989760696</v>
      </c>
      <c r="N2131" s="4"/>
      <c r="O2131" s="17"/>
      <c r="P2131" s="17"/>
      <c r="Q2131" s="17"/>
      <c r="R2131" s="4"/>
    </row>
    <row r="2132" spans="1:18" x14ac:dyDescent="0.3">
      <c r="A2132" s="10">
        <v>44285.791666666664</v>
      </c>
      <c r="B2132" s="5">
        <v>44285.791666666664</v>
      </c>
      <c r="C2132" s="6">
        <v>43769.2421875</v>
      </c>
      <c r="D2132" s="6">
        <v>12707.865234375</v>
      </c>
      <c r="E2132" s="6">
        <v>31346</v>
      </c>
      <c r="F2132" s="11">
        <v>29.033779428797658</v>
      </c>
      <c r="G2132" s="17">
        <v>40.54</v>
      </c>
      <c r="H2132" s="7">
        <v>2128.6219999999998</v>
      </c>
      <c r="I2132">
        <v>20.120999999999999</v>
      </c>
      <c r="J2132" s="10">
        <v>44285.791666666664</v>
      </c>
      <c r="K2132" s="36">
        <f t="shared" si="33"/>
        <v>0.37176491720788724</v>
      </c>
      <c r="N2132" s="4"/>
      <c r="O2132" s="17"/>
      <c r="P2132" s="17"/>
      <c r="Q2132" s="17"/>
      <c r="R2132" s="4"/>
    </row>
    <row r="2133" spans="1:18" x14ac:dyDescent="0.3">
      <c r="A2133" s="10">
        <v>44285.833333333336</v>
      </c>
      <c r="B2133" s="5">
        <v>44285.833333333336</v>
      </c>
      <c r="C2133" s="6">
        <v>44382.00390625</v>
      </c>
      <c r="D2133" s="6">
        <v>16777.955078125</v>
      </c>
      <c r="E2133" s="6">
        <v>31346</v>
      </c>
      <c r="F2133" s="11">
        <v>37.803509534102588</v>
      </c>
      <c r="G2133" s="17">
        <v>53.524999999999999</v>
      </c>
      <c r="H2133" s="7">
        <v>4070.09</v>
      </c>
      <c r="I2133">
        <v>32.027999999999999</v>
      </c>
      <c r="J2133" s="10">
        <v>44285.833333333336</v>
      </c>
      <c r="K2133" s="36">
        <f t="shared" si="33"/>
        <v>0.49084156866186879</v>
      </c>
      <c r="N2133" s="4"/>
      <c r="O2133" s="17"/>
      <c r="P2133" s="17"/>
      <c r="Q2133" s="17"/>
      <c r="R2133" s="4"/>
    </row>
    <row r="2134" spans="1:18" x14ac:dyDescent="0.3">
      <c r="A2134" s="10">
        <v>44285.875</v>
      </c>
      <c r="B2134" s="5">
        <v>44285.875</v>
      </c>
      <c r="C2134" s="6">
        <v>44307.23046875</v>
      </c>
      <c r="D2134" s="6">
        <v>19260.751953125</v>
      </c>
      <c r="E2134" s="6">
        <v>31346</v>
      </c>
      <c r="F2134" s="11">
        <v>43.470900233111287</v>
      </c>
      <c r="G2134" s="17">
        <v>61.445</v>
      </c>
      <c r="H2134" s="7">
        <v>2482.797</v>
      </c>
      <c r="I2134">
        <v>14.798</v>
      </c>
      <c r="J2134" s="10">
        <v>44285.875</v>
      </c>
      <c r="K2134" s="36">
        <f t="shared" si="33"/>
        <v>0.56347053127376978</v>
      </c>
      <c r="N2134" s="4"/>
      <c r="O2134" s="17"/>
      <c r="P2134" s="17"/>
      <c r="Q2134" s="17"/>
      <c r="R2134" s="4"/>
    </row>
    <row r="2135" spans="1:18" x14ac:dyDescent="0.3">
      <c r="A2135" s="10">
        <v>44285.916666666664</v>
      </c>
      <c r="B2135" s="5">
        <v>44285.916666666664</v>
      </c>
      <c r="C2135" s="6">
        <v>42260.2578125</v>
      </c>
      <c r="D2135" s="6">
        <v>20620.111328125</v>
      </c>
      <c r="E2135" s="6">
        <v>31346</v>
      </c>
      <c r="F2135" s="11">
        <v>48.793150812312028</v>
      </c>
      <c r="G2135" s="17">
        <v>65.781999999999996</v>
      </c>
      <c r="H2135" s="7">
        <v>1359.3589999999999</v>
      </c>
      <c r="I2135">
        <v>7.0579999999999998</v>
      </c>
      <c r="J2135" s="10">
        <v>44285.916666666664</v>
      </c>
      <c r="K2135" s="36">
        <f t="shared" si="33"/>
        <v>0.60324222456263532</v>
      </c>
      <c r="N2135" s="4"/>
      <c r="O2135" s="17"/>
      <c r="P2135" s="17"/>
      <c r="Q2135" s="17"/>
      <c r="R2135" s="4"/>
    </row>
    <row r="2136" spans="1:18" x14ac:dyDescent="0.3">
      <c r="A2136" s="10">
        <v>44285.958333333336</v>
      </c>
      <c r="B2136" s="5">
        <v>44285.958333333336</v>
      </c>
      <c r="C2136" s="6">
        <v>39459.640625</v>
      </c>
      <c r="D2136" s="6">
        <v>20722.505859375</v>
      </c>
      <c r="E2136" s="6">
        <v>31346</v>
      </c>
      <c r="F2136" s="11">
        <v>52.51569839753197</v>
      </c>
      <c r="G2136" s="17">
        <v>66.108000000000004</v>
      </c>
      <c r="H2136" s="7">
        <v>102.395</v>
      </c>
      <c r="I2136">
        <v>0.497</v>
      </c>
      <c r="J2136" s="10">
        <v>44285.958333333336</v>
      </c>
      <c r="K2136" s="36">
        <f t="shared" si="33"/>
        <v>0.60623175004388274</v>
      </c>
      <c r="N2136" s="4"/>
      <c r="O2136" s="17"/>
      <c r="P2136" s="17"/>
      <c r="Q2136" s="17"/>
      <c r="R2136" s="4"/>
    </row>
    <row r="2137" spans="1:18" x14ac:dyDescent="0.3">
      <c r="A2137" s="10">
        <v>44286</v>
      </c>
      <c r="B2137" s="5">
        <v>44286</v>
      </c>
      <c r="C2137" s="6">
        <v>36661.625</v>
      </c>
      <c r="D2137" s="6">
        <v>20277.646484375</v>
      </c>
      <c r="E2137" s="6">
        <v>31346</v>
      </c>
      <c r="F2137" s="11">
        <v>55.310277393255213</v>
      </c>
      <c r="G2137" s="17">
        <v>64.688999999999993</v>
      </c>
      <c r="H2137" s="7">
        <v>-444.85899999999998</v>
      </c>
      <c r="I2137">
        <v>-2.1469999999999998</v>
      </c>
      <c r="J2137" s="10">
        <v>44286</v>
      </c>
      <c r="K2137" s="36">
        <f t="shared" si="33"/>
        <v>0.59321906090925047</v>
      </c>
      <c r="N2137" s="4"/>
      <c r="O2137" s="17"/>
      <c r="P2137" s="17"/>
      <c r="Q2137" s="17"/>
      <c r="R2137" s="4"/>
    </row>
    <row r="2138" spans="1:18" x14ac:dyDescent="0.3">
      <c r="A2138" s="10">
        <v>44286.041666666664</v>
      </c>
      <c r="B2138" s="5">
        <v>44286.041666666664</v>
      </c>
      <c r="C2138" s="6">
        <v>34697.54296875</v>
      </c>
      <c r="D2138" s="6">
        <v>20343.13671875</v>
      </c>
      <c r="E2138" s="6">
        <v>31346</v>
      </c>
      <c r="F2138" s="11">
        <v>58.629905688341807</v>
      </c>
      <c r="G2138" s="17">
        <v>64.897999999999996</v>
      </c>
      <c r="H2138" s="7">
        <v>65.489999999999995</v>
      </c>
      <c r="I2138">
        <v>0.32300000000000001</v>
      </c>
      <c r="J2138" s="10">
        <v>44286.041666666664</v>
      </c>
      <c r="K2138" s="36">
        <f t="shared" si="33"/>
        <v>0.59513565853373118</v>
      </c>
      <c r="N2138" s="4"/>
      <c r="O2138" s="17"/>
      <c r="P2138" s="17"/>
      <c r="Q2138" s="17"/>
      <c r="R2138" s="4"/>
    </row>
    <row r="2139" spans="1:18" x14ac:dyDescent="0.3">
      <c r="A2139" s="10">
        <v>44286.083333333336</v>
      </c>
      <c r="B2139" s="5">
        <v>44286.083333333336</v>
      </c>
      <c r="C2139" s="6">
        <v>33433.22265625</v>
      </c>
      <c r="D2139" s="6">
        <v>20523.287109375</v>
      </c>
      <c r="E2139" s="6">
        <v>31346</v>
      </c>
      <c r="F2139" s="11">
        <v>61.385907426242028</v>
      </c>
      <c r="G2139" s="17">
        <v>65.472999999999999</v>
      </c>
      <c r="H2139" s="7">
        <v>180.15</v>
      </c>
      <c r="I2139">
        <v>0.88600000000000001</v>
      </c>
      <c r="J2139" s="10">
        <v>44286.083333333336</v>
      </c>
      <c r="K2139" s="36">
        <f t="shared" si="33"/>
        <v>0.60040859458194373</v>
      </c>
      <c r="N2139" s="4"/>
      <c r="O2139" s="17"/>
      <c r="P2139" s="17"/>
      <c r="Q2139" s="17"/>
      <c r="R2139" s="4"/>
    </row>
    <row r="2140" spans="1:18" x14ac:dyDescent="0.3">
      <c r="A2140" s="10">
        <v>44286.125</v>
      </c>
      <c r="B2140" s="5">
        <v>44286.125</v>
      </c>
      <c r="C2140" s="6">
        <v>32525.697265625</v>
      </c>
      <c r="D2140" s="6">
        <v>20088.84765625</v>
      </c>
      <c r="E2140" s="6">
        <v>31346</v>
      </c>
      <c r="F2140" s="11">
        <v>61.763003855665325</v>
      </c>
      <c r="G2140" s="17">
        <v>64.087000000000003</v>
      </c>
      <c r="H2140" s="7">
        <v>-434.43900000000002</v>
      </c>
      <c r="I2140">
        <v>-2.117</v>
      </c>
      <c r="J2140" s="10">
        <v>44286.125</v>
      </c>
      <c r="K2140" s="36">
        <f t="shared" si="33"/>
        <v>0.58769852612486106</v>
      </c>
      <c r="N2140" s="4"/>
      <c r="O2140" s="17"/>
      <c r="P2140" s="17"/>
      <c r="Q2140" s="17"/>
      <c r="R2140" s="4"/>
    </row>
    <row r="2141" spans="1:18" x14ac:dyDescent="0.3">
      <c r="A2141" s="10">
        <v>44286.166666666664</v>
      </c>
      <c r="B2141" s="5">
        <v>44286.166666666664</v>
      </c>
      <c r="C2141" s="6">
        <v>32567.220703125</v>
      </c>
      <c r="D2141" s="6">
        <v>20232.171875</v>
      </c>
      <c r="E2141" s="6">
        <v>31346</v>
      </c>
      <c r="F2141" s="11">
        <v>62.124342938046951</v>
      </c>
      <c r="G2141" s="17">
        <v>64.543999999999997</v>
      </c>
      <c r="H2141" s="7">
        <v>143.32400000000001</v>
      </c>
      <c r="I2141">
        <v>0.71299999999999997</v>
      </c>
      <c r="J2141" s="10">
        <v>44286.166666666664</v>
      </c>
      <c r="K2141" s="36">
        <f t="shared" si="33"/>
        <v>0.59188936399274472</v>
      </c>
      <c r="N2141" s="4"/>
      <c r="O2141" s="17"/>
      <c r="P2141" s="17"/>
      <c r="Q2141" s="17"/>
      <c r="R2141" s="4"/>
    </row>
    <row r="2142" spans="1:18" x14ac:dyDescent="0.3">
      <c r="A2142" s="10">
        <v>44286.208333333336</v>
      </c>
      <c r="B2142" s="5">
        <v>44286.208333333336</v>
      </c>
      <c r="C2142" s="6">
        <v>33256.56640625</v>
      </c>
      <c r="D2142" s="6">
        <v>19874.705078125</v>
      </c>
      <c r="E2142" s="6">
        <v>31346</v>
      </c>
      <c r="F2142" s="11">
        <v>59.761747004615273</v>
      </c>
      <c r="G2142" s="17">
        <v>63.404000000000003</v>
      </c>
      <c r="H2142" s="7">
        <v>-357.46699999999998</v>
      </c>
      <c r="I2142">
        <v>-1.7669999999999999</v>
      </c>
      <c r="J2142" s="10">
        <v>44286.208333333336</v>
      </c>
      <c r="K2142" s="36">
        <f t="shared" si="33"/>
        <v>0.58143519513194086</v>
      </c>
      <c r="N2142" s="4"/>
      <c r="O2142" s="17"/>
      <c r="P2142" s="17"/>
      <c r="Q2142" s="17"/>
      <c r="R2142" s="4"/>
    </row>
    <row r="2143" spans="1:18" x14ac:dyDescent="0.3">
      <c r="A2143" s="10">
        <v>44286.25</v>
      </c>
      <c r="B2143" s="5">
        <v>44286.25</v>
      </c>
      <c r="C2143" s="6">
        <v>35063.625</v>
      </c>
      <c r="D2143" s="6">
        <v>18634.3671875</v>
      </c>
      <c r="E2143" s="6">
        <v>31346</v>
      </c>
      <c r="F2143" s="11">
        <v>53.144440107091043</v>
      </c>
      <c r="G2143" s="17">
        <v>59.447000000000003</v>
      </c>
      <c r="H2143" s="7">
        <v>-1240.338</v>
      </c>
      <c r="I2143">
        <v>-6.2409999999999997</v>
      </c>
      <c r="J2143" s="10">
        <v>44286.25</v>
      </c>
      <c r="K2143" s="36">
        <f t="shared" si="33"/>
        <v>0.54514822479667668</v>
      </c>
      <c r="N2143" s="4"/>
      <c r="O2143" s="17"/>
      <c r="P2143" s="17"/>
      <c r="Q2143" s="17"/>
      <c r="R2143" s="4"/>
    </row>
    <row r="2144" spans="1:18" x14ac:dyDescent="0.3">
      <c r="A2144" s="10">
        <v>44286.291666666664</v>
      </c>
      <c r="B2144" s="5">
        <v>44286.291666666664</v>
      </c>
      <c r="C2144" s="6">
        <v>38202.0703125</v>
      </c>
      <c r="D2144" s="6">
        <v>18163.57421875</v>
      </c>
      <c r="E2144" s="6">
        <v>31346</v>
      </c>
      <c r="F2144" s="11">
        <v>47.546046772252403</v>
      </c>
      <c r="G2144" s="17">
        <v>57.945</v>
      </c>
      <c r="H2144" s="7">
        <v>-470.79300000000001</v>
      </c>
      <c r="I2144">
        <v>-2.5259999999999998</v>
      </c>
      <c r="J2144" s="10">
        <v>44286.291666666664</v>
      </c>
      <c r="K2144" s="36">
        <f t="shared" si="33"/>
        <v>0.53137439880638926</v>
      </c>
      <c r="N2144" s="4"/>
      <c r="O2144" s="17"/>
      <c r="P2144" s="17"/>
      <c r="Q2144" s="17"/>
      <c r="R2144" s="4"/>
    </row>
    <row r="2145" spans="1:18" x14ac:dyDescent="0.3">
      <c r="A2145" s="10">
        <v>44286.333333333336</v>
      </c>
      <c r="B2145" s="5">
        <v>44286.333333333336</v>
      </c>
      <c r="C2145" s="6">
        <v>38512.5546875</v>
      </c>
      <c r="D2145" s="6">
        <v>18002.3984375</v>
      </c>
      <c r="E2145" s="6">
        <v>31346</v>
      </c>
      <c r="F2145" s="11">
        <v>46.744233363836102</v>
      </c>
      <c r="G2145" s="17">
        <v>57.430999999999997</v>
      </c>
      <c r="H2145" s="7">
        <v>-161.17599999999999</v>
      </c>
      <c r="I2145">
        <v>-0.88700000000000001</v>
      </c>
      <c r="J2145" s="10">
        <v>44286.333333333336</v>
      </c>
      <c r="K2145" s="36">
        <f t="shared" si="33"/>
        <v>0.52666085249546546</v>
      </c>
      <c r="N2145" s="4"/>
      <c r="O2145" s="17"/>
      <c r="P2145" s="17"/>
      <c r="Q2145" s="17"/>
      <c r="R2145" s="4"/>
    </row>
    <row r="2146" spans="1:18" x14ac:dyDescent="0.3">
      <c r="A2146" s="10">
        <v>44286.375</v>
      </c>
      <c r="B2146" s="5">
        <v>44286.375</v>
      </c>
      <c r="C2146" s="6">
        <v>39507.578125</v>
      </c>
      <c r="D2146" s="6">
        <v>16366.443359375</v>
      </c>
      <c r="E2146" s="6">
        <v>31346</v>
      </c>
      <c r="F2146" s="11">
        <v>41.426086174131946</v>
      </c>
      <c r="G2146" s="17">
        <v>52.212000000000003</v>
      </c>
      <c r="H2146" s="7">
        <v>-1635.9549999999999</v>
      </c>
      <c r="I2146">
        <v>-9.0869999999999997</v>
      </c>
      <c r="J2146" s="10">
        <v>44286.375</v>
      </c>
      <c r="K2146" s="36">
        <f t="shared" si="33"/>
        <v>0.47880093382482014</v>
      </c>
      <c r="N2146" s="4"/>
      <c r="O2146" s="17"/>
      <c r="P2146" s="17"/>
      <c r="Q2146" s="17"/>
      <c r="R2146" s="4"/>
    </row>
    <row r="2147" spans="1:18" x14ac:dyDescent="0.3">
      <c r="A2147" s="10">
        <v>44286.416666666664</v>
      </c>
      <c r="B2147" s="5">
        <v>44286.416666666664</v>
      </c>
      <c r="C2147" s="6">
        <v>40409.8984375</v>
      </c>
      <c r="D2147" s="6">
        <v>17111.6640625</v>
      </c>
      <c r="E2147" s="6">
        <v>31346</v>
      </c>
      <c r="F2147" s="11">
        <v>42.345229075410245</v>
      </c>
      <c r="G2147" s="17">
        <v>54.588999999999999</v>
      </c>
      <c r="H2147" s="7">
        <v>745.221</v>
      </c>
      <c r="I2147">
        <v>4.5529999999999999</v>
      </c>
      <c r="J2147" s="10">
        <v>44286.416666666664</v>
      </c>
      <c r="K2147" s="36">
        <f t="shared" si="33"/>
        <v>0.50059879293195253</v>
      </c>
      <c r="N2147" s="4"/>
      <c r="O2147" s="17"/>
      <c r="P2147" s="17"/>
      <c r="Q2147" s="17"/>
      <c r="R2147" s="4"/>
    </row>
    <row r="2148" spans="1:18" x14ac:dyDescent="0.3">
      <c r="A2148" s="10">
        <v>44286.458333333336</v>
      </c>
      <c r="B2148" s="5">
        <v>44286.458333333336</v>
      </c>
      <c r="C2148" s="6">
        <v>41010.5546875</v>
      </c>
      <c r="D2148" s="6">
        <v>16513.283203125</v>
      </c>
      <c r="E2148" s="6">
        <v>31346</v>
      </c>
      <c r="F2148" s="11">
        <v>40.265934779366056</v>
      </c>
      <c r="G2148" s="17">
        <v>52.68</v>
      </c>
      <c r="H2148" s="7">
        <v>-598.38099999999997</v>
      </c>
      <c r="I2148">
        <v>-3.4969999999999999</v>
      </c>
      <c r="J2148" s="10">
        <v>44286.458333333336</v>
      </c>
      <c r="K2148" s="36">
        <f t="shared" si="33"/>
        <v>0.48309264525188694</v>
      </c>
      <c r="N2148" s="4"/>
      <c r="O2148" s="17"/>
      <c r="P2148" s="17"/>
      <c r="Q2148" s="17"/>
      <c r="R2148" s="4"/>
    </row>
    <row r="2149" spans="1:18" x14ac:dyDescent="0.3">
      <c r="A2149" s="10">
        <v>44286.5</v>
      </c>
      <c r="B2149" s="5">
        <v>44286.5</v>
      </c>
      <c r="C2149" s="6">
        <v>41020.19140625</v>
      </c>
      <c r="D2149" s="6">
        <v>15808.0029296875</v>
      </c>
      <c r="E2149" s="6">
        <v>31346</v>
      </c>
      <c r="F2149" s="11">
        <v>38.537126199949739</v>
      </c>
      <c r="G2149" s="17">
        <v>50.43</v>
      </c>
      <c r="H2149" s="7">
        <v>-705.28</v>
      </c>
      <c r="I2149">
        <v>-4.2709999999999999</v>
      </c>
      <c r="J2149" s="10">
        <v>44286.5</v>
      </c>
      <c r="K2149" s="36">
        <f t="shared" si="33"/>
        <v>0.4624594172371424</v>
      </c>
      <c r="N2149" s="4"/>
      <c r="O2149" s="17"/>
      <c r="P2149" s="17"/>
      <c r="Q2149" s="17"/>
      <c r="R2149" s="4"/>
    </row>
    <row r="2150" spans="1:18" x14ac:dyDescent="0.3">
      <c r="A2150" s="10">
        <v>44286.541666666664</v>
      </c>
      <c r="B2150" s="5">
        <v>44286.541666666664</v>
      </c>
      <c r="C2150" s="6">
        <v>40815.296875</v>
      </c>
      <c r="D2150" s="6">
        <v>15326.7822265625</v>
      </c>
      <c r="E2150" s="6">
        <v>31346</v>
      </c>
      <c r="F2150" s="11">
        <v>37.551563751948088</v>
      </c>
      <c r="G2150" s="17">
        <v>48.895000000000003</v>
      </c>
      <c r="H2150" s="7">
        <v>-481.221</v>
      </c>
      <c r="I2150">
        <v>-3.044</v>
      </c>
      <c r="J2150" s="10">
        <v>44286.541666666664</v>
      </c>
      <c r="K2150" s="36">
        <f t="shared" si="33"/>
        <v>0.44838297056930548</v>
      </c>
      <c r="N2150" s="4"/>
      <c r="O2150" s="17"/>
      <c r="P2150" s="17"/>
      <c r="Q2150" s="17"/>
      <c r="R2150" s="4"/>
    </row>
    <row r="2151" spans="1:18" x14ac:dyDescent="0.3">
      <c r="A2151" s="10">
        <v>44286.583333333336</v>
      </c>
      <c r="B2151" s="5">
        <v>44286.583333333336</v>
      </c>
      <c r="C2151" s="6">
        <v>40223.96875</v>
      </c>
      <c r="D2151" s="6">
        <v>13922.2314453125</v>
      </c>
      <c r="E2151" s="6">
        <v>31346</v>
      </c>
      <c r="F2151" s="11">
        <v>34.611779687484216</v>
      </c>
      <c r="G2151" s="17">
        <v>44.414000000000001</v>
      </c>
      <c r="H2151" s="7">
        <v>-1404.5509999999999</v>
      </c>
      <c r="I2151">
        <v>-9.1639999999999997</v>
      </c>
      <c r="J2151" s="10">
        <v>44286.583333333336</v>
      </c>
      <c r="K2151" s="36">
        <f t="shared" si="33"/>
        <v>0.40729075068749632</v>
      </c>
      <c r="N2151" s="4"/>
      <c r="O2151" s="17"/>
      <c r="P2151" s="17"/>
      <c r="Q2151" s="17"/>
      <c r="R2151" s="4"/>
    </row>
    <row r="2152" spans="1:18" x14ac:dyDescent="0.3">
      <c r="A2152" s="10">
        <v>44286.625</v>
      </c>
      <c r="B2152" s="5">
        <v>44286.625</v>
      </c>
      <c r="C2152" s="6">
        <v>39702.9453125</v>
      </c>
      <c r="D2152" s="6">
        <v>13315.1865234375</v>
      </c>
      <c r="E2152" s="6">
        <v>31346</v>
      </c>
      <c r="F2152" s="11">
        <v>33.537024567407528</v>
      </c>
      <c r="G2152" s="17">
        <v>42.478000000000002</v>
      </c>
      <c r="H2152" s="7">
        <v>-607.04499999999996</v>
      </c>
      <c r="I2152">
        <v>-4.3600000000000003</v>
      </c>
      <c r="J2152" s="10">
        <v>44286.625</v>
      </c>
      <c r="K2152" s="36">
        <f t="shared" si="33"/>
        <v>0.38953700427125393</v>
      </c>
      <c r="N2152" s="4"/>
      <c r="O2152" s="17"/>
      <c r="P2152" s="17"/>
      <c r="Q2152" s="17"/>
      <c r="R2152" s="4"/>
    </row>
    <row r="2153" spans="1:18" x14ac:dyDescent="0.3">
      <c r="A2153" s="10">
        <v>44286.666666666664</v>
      </c>
      <c r="B2153" s="5">
        <v>44286.666666666664</v>
      </c>
      <c r="C2153" s="6">
        <v>39211.72265625</v>
      </c>
      <c r="D2153" s="6">
        <v>12069.2890625</v>
      </c>
      <c r="E2153" s="6">
        <v>31346</v>
      </c>
      <c r="F2153" s="11">
        <v>30.779798093303771</v>
      </c>
      <c r="G2153" s="17">
        <v>38.503</v>
      </c>
      <c r="H2153" s="7">
        <v>-1245.8969999999999</v>
      </c>
      <c r="I2153">
        <v>-9.3569999999999993</v>
      </c>
      <c r="J2153" s="10">
        <v>44286.666666666664</v>
      </c>
      <c r="K2153" s="36">
        <f t="shared" si="33"/>
        <v>0.35308496811187173</v>
      </c>
      <c r="N2153" s="4"/>
      <c r="O2153" s="17"/>
      <c r="P2153" s="17"/>
      <c r="Q2153" s="17"/>
      <c r="R2153" s="4"/>
    </row>
    <row r="2154" spans="1:18" x14ac:dyDescent="0.3">
      <c r="A2154" s="10">
        <v>44286.708333333336</v>
      </c>
      <c r="B2154" s="5">
        <v>44286.708333333336</v>
      </c>
      <c r="C2154" s="6">
        <v>39221.4375</v>
      </c>
      <c r="D2154" s="6">
        <v>11836.9677734375</v>
      </c>
      <c r="E2154" s="6">
        <v>31346</v>
      </c>
      <c r="F2154" s="11">
        <v>30.17984175984753</v>
      </c>
      <c r="G2154" s="17">
        <v>37.762</v>
      </c>
      <c r="H2154" s="7">
        <v>-232.321</v>
      </c>
      <c r="I2154">
        <v>-1.925</v>
      </c>
      <c r="J2154" s="10">
        <v>44286.708333333336</v>
      </c>
      <c r="K2154" s="36">
        <f t="shared" si="33"/>
        <v>0.34628975835234921</v>
      </c>
      <c r="N2154" s="4"/>
      <c r="O2154" s="17"/>
      <c r="P2154" s="17"/>
      <c r="Q2154" s="17"/>
      <c r="R2154" s="4"/>
    </row>
    <row r="2155" spans="1:18" x14ac:dyDescent="0.3">
      <c r="A2155" s="10">
        <v>44286.75</v>
      </c>
      <c r="B2155" s="5">
        <v>44286.75</v>
      </c>
      <c r="C2155" s="6">
        <v>39119.54296875</v>
      </c>
      <c r="D2155" s="6">
        <v>12098.5849609375</v>
      </c>
      <c r="E2155" s="6">
        <v>31346</v>
      </c>
      <c r="F2155" s="11">
        <v>30.927214488682175</v>
      </c>
      <c r="G2155" s="17">
        <v>38.595999999999997</v>
      </c>
      <c r="H2155" s="7">
        <v>261.61700000000002</v>
      </c>
      <c r="I2155">
        <v>2.21</v>
      </c>
      <c r="J2155" s="10">
        <v>44286.75</v>
      </c>
      <c r="K2155" s="36">
        <f t="shared" si="33"/>
        <v>0.3539378082031478</v>
      </c>
      <c r="N2155" s="4"/>
      <c r="O2155" s="17"/>
      <c r="P2155" s="17"/>
      <c r="Q2155" s="17"/>
      <c r="R2155" s="4"/>
    </row>
    <row r="2156" spans="1:18" x14ac:dyDescent="0.3">
      <c r="A2156" s="10">
        <v>44286.791666666664</v>
      </c>
      <c r="B2156" s="5">
        <v>44286.791666666664</v>
      </c>
      <c r="C2156" s="6">
        <v>38506.2109375</v>
      </c>
      <c r="D2156" s="6">
        <v>11084.0341796875</v>
      </c>
      <c r="E2156" s="6">
        <v>31346</v>
      </c>
      <c r="F2156" s="11">
        <v>28.785055475019757</v>
      </c>
      <c r="G2156" s="17">
        <v>35.36</v>
      </c>
      <c r="H2156" s="7">
        <v>-1014.551</v>
      </c>
      <c r="I2156">
        <v>-8.3859999999999992</v>
      </c>
      <c r="J2156" s="10">
        <v>44286.791666666664</v>
      </c>
      <c r="K2156" s="36">
        <f t="shared" si="33"/>
        <v>0.32426264115616404</v>
      </c>
      <c r="N2156" s="4"/>
      <c r="O2156" s="17"/>
      <c r="P2156" s="17"/>
      <c r="Q2156" s="17"/>
      <c r="R2156" s="4"/>
    </row>
    <row r="2157" spans="1:18" x14ac:dyDescent="0.3">
      <c r="A2157" s="10">
        <v>44286.833333333336</v>
      </c>
      <c r="B2157" s="5">
        <v>44286.833333333336</v>
      </c>
      <c r="C2157" s="6">
        <v>39200.2421875</v>
      </c>
      <c r="D2157" s="6">
        <v>10707.35546875</v>
      </c>
      <c r="E2157" s="6">
        <v>31346</v>
      </c>
      <c r="F2157" s="11">
        <v>27.314513562276698</v>
      </c>
      <c r="G2157" s="17">
        <v>34.158000000000001</v>
      </c>
      <c r="H2157" s="7">
        <v>-376.67899999999997</v>
      </c>
      <c r="I2157">
        <v>-3.3980000000000001</v>
      </c>
      <c r="J2157" s="10">
        <v>44286.833333333336</v>
      </c>
      <c r="K2157" s="36">
        <f t="shared" si="33"/>
        <v>0.31323991223450942</v>
      </c>
      <c r="N2157" s="4"/>
      <c r="O2157" s="17"/>
      <c r="P2157" s="17"/>
      <c r="Q2157" s="17"/>
      <c r="R2157" s="4"/>
    </row>
    <row r="2158" spans="1:18" x14ac:dyDescent="0.3">
      <c r="A2158" s="10">
        <v>44286.875</v>
      </c>
      <c r="B2158" s="5">
        <v>44286.875</v>
      </c>
      <c r="C2158" s="6">
        <v>39100.62890625</v>
      </c>
      <c r="D2158" s="6">
        <v>11248.806640625</v>
      </c>
      <c r="E2158" s="6">
        <v>31346</v>
      </c>
      <c r="F2158" s="11">
        <v>28.768863712130589</v>
      </c>
      <c r="G2158" s="17">
        <v>35.884999999999998</v>
      </c>
      <c r="H2158" s="7">
        <v>541.45100000000002</v>
      </c>
      <c r="I2158">
        <v>5.0570000000000004</v>
      </c>
      <c r="J2158" s="10">
        <v>44286.875</v>
      </c>
      <c r="K2158" s="36">
        <f t="shared" si="33"/>
        <v>0.3290770610262711</v>
      </c>
      <c r="N2158" s="4"/>
      <c r="O2158" s="17"/>
      <c r="P2158" s="17"/>
      <c r="Q2158" s="17"/>
      <c r="R2158" s="4"/>
    </row>
    <row r="2159" spans="1:18" x14ac:dyDescent="0.3">
      <c r="A2159" s="10">
        <v>44286.916666666664</v>
      </c>
      <c r="B2159" s="5">
        <v>44286.916666666664</v>
      </c>
      <c r="C2159" s="6">
        <v>37431.10546875</v>
      </c>
      <c r="D2159" s="6">
        <v>12696.1083984375</v>
      </c>
      <c r="E2159" s="6">
        <v>31346</v>
      </c>
      <c r="F2159" s="11">
        <v>33.918603897598118</v>
      </c>
      <c r="G2159" s="17">
        <v>40.503</v>
      </c>
      <c r="H2159" s="7">
        <v>1447.3019999999999</v>
      </c>
      <c r="I2159">
        <v>12.866</v>
      </c>
      <c r="J2159" s="10">
        <v>44286.916666666664</v>
      </c>
      <c r="K2159" s="36">
        <f t="shared" si="33"/>
        <v>0.37142561523608919</v>
      </c>
      <c r="N2159" s="4"/>
      <c r="O2159" s="17"/>
      <c r="P2159" s="17"/>
      <c r="Q2159" s="17"/>
      <c r="R2159" s="4"/>
    </row>
    <row r="2160" spans="1:18" x14ac:dyDescent="0.3">
      <c r="A2160" s="10">
        <v>44286.958333333336</v>
      </c>
      <c r="B2160" s="5">
        <v>44286.958333333336</v>
      </c>
      <c r="C2160" s="6">
        <v>35147.01953125</v>
      </c>
      <c r="D2160" s="6">
        <v>12913.55859375</v>
      </c>
      <c r="E2160" s="6">
        <v>31346</v>
      </c>
      <c r="F2160" s="11">
        <v>36.74154669720506</v>
      </c>
      <c r="G2160" s="17">
        <v>41.195999999999998</v>
      </c>
      <c r="H2160" s="7">
        <v>217.45</v>
      </c>
      <c r="I2160">
        <v>1.7130000000000001</v>
      </c>
      <c r="J2160" s="10">
        <v>44286.958333333336</v>
      </c>
      <c r="K2160" s="36">
        <f t="shared" si="33"/>
        <v>0.37778064946463047</v>
      </c>
      <c r="N2160" s="4"/>
      <c r="O2160" s="17"/>
      <c r="P2160" s="17"/>
      <c r="Q2160" s="17"/>
      <c r="R2160" s="4"/>
    </row>
    <row r="2161" spans="1:18" x14ac:dyDescent="0.3">
      <c r="A2161" s="10">
        <v>44287</v>
      </c>
      <c r="B2161" s="5">
        <v>44287</v>
      </c>
      <c r="C2161" s="6">
        <v>33120.578125</v>
      </c>
      <c r="D2161" s="6">
        <v>12600.9228515625</v>
      </c>
      <c r="E2161" s="6">
        <v>31346</v>
      </c>
      <c r="F2161" s="11">
        <v>38.045600544789707</v>
      </c>
      <c r="G2161" s="17">
        <v>40.198999999999998</v>
      </c>
      <c r="H2161" s="7">
        <v>-312.63600000000002</v>
      </c>
      <c r="I2161">
        <v>-2.4209999999999998</v>
      </c>
      <c r="J2161" s="10">
        <v>44287</v>
      </c>
      <c r="K2161" s="36">
        <f t="shared" si="33"/>
        <v>0.36863783687320811</v>
      </c>
      <c r="N2161" s="4"/>
      <c r="O2161" s="17"/>
      <c r="P2161" s="17"/>
      <c r="Q2161" s="17"/>
      <c r="R2161" s="4"/>
    </row>
    <row r="2162" spans="1:18" x14ac:dyDescent="0.3">
      <c r="A2162" s="10">
        <v>44287.041666666664</v>
      </c>
      <c r="B2162" s="5">
        <v>44287.041666666664</v>
      </c>
      <c r="C2162" s="6">
        <v>31814.4140625</v>
      </c>
      <c r="D2162" s="6">
        <v>12518.9482421875</v>
      </c>
      <c r="E2162" s="6">
        <v>31346</v>
      </c>
      <c r="F2162" s="11">
        <v>39.349925532476561</v>
      </c>
      <c r="G2162" s="17">
        <v>39.936999999999998</v>
      </c>
      <c r="H2162" s="7">
        <v>-81.974999999999994</v>
      </c>
      <c r="I2162">
        <v>-0.65100000000000002</v>
      </c>
      <c r="J2162" s="10">
        <v>44287.041666666664</v>
      </c>
      <c r="K2162" s="36">
        <f t="shared" si="33"/>
        <v>0.36623521209993554</v>
      </c>
      <c r="N2162" s="4"/>
      <c r="O2162" s="17"/>
      <c r="P2162" s="17"/>
      <c r="Q2162" s="17"/>
      <c r="R2162" s="4"/>
    </row>
    <row r="2163" spans="1:18" x14ac:dyDescent="0.3">
      <c r="A2163" s="10">
        <v>44287.083333333336</v>
      </c>
      <c r="B2163" s="5">
        <v>44287.083333333336</v>
      </c>
      <c r="C2163" s="6">
        <v>31196.517578125</v>
      </c>
      <c r="D2163" s="6">
        <v>11736.404296875</v>
      </c>
      <c r="E2163" s="6">
        <v>31346</v>
      </c>
      <c r="F2163" s="11">
        <v>37.620879534017497</v>
      </c>
      <c r="G2163" s="17">
        <v>37.441000000000003</v>
      </c>
      <c r="H2163" s="7">
        <v>-782.54399999999998</v>
      </c>
      <c r="I2163">
        <v>-6.2510000000000003</v>
      </c>
      <c r="J2163" s="10">
        <v>44287.083333333336</v>
      </c>
      <c r="K2163" s="36">
        <f t="shared" si="33"/>
        <v>0.3433460844889123</v>
      </c>
      <c r="N2163" s="4"/>
      <c r="O2163" s="17"/>
      <c r="P2163" s="17"/>
      <c r="Q2163" s="17"/>
      <c r="R2163" s="4"/>
    </row>
    <row r="2164" spans="1:18" x14ac:dyDescent="0.3">
      <c r="A2164" s="10">
        <v>44287.125</v>
      </c>
      <c r="B2164" s="5">
        <v>44287.125</v>
      </c>
      <c r="C2164" s="6">
        <v>30847.455078125</v>
      </c>
      <c r="D2164" s="6">
        <v>11570.9169921875</v>
      </c>
      <c r="E2164" s="6">
        <v>31346</v>
      </c>
      <c r="F2164" s="11">
        <v>37.510118623668369</v>
      </c>
      <c r="G2164" s="17">
        <v>36.912999999999997</v>
      </c>
      <c r="H2164" s="7">
        <v>-165.48699999999999</v>
      </c>
      <c r="I2164">
        <v>-1.41</v>
      </c>
      <c r="J2164" s="10">
        <v>44287.125</v>
      </c>
      <c r="K2164" s="36">
        <f t="shared" si="33"/>
        <v>0.33850415364811887</v>
      </c>
      <c r="N2164" s="4"/>
      <c r="O2164" s="17"/>
      <c r="P2164" s="17"/>
      <c r="Q2164" s="17"/>
      <c r="R2164" s="4"/>
    </row>
    <row r="2165" spans="1:18" x14ac:dyDescent="0.3">
      <c r="A2165" s="10">
        <v>44287.166666666664</v>
      </c>
      <c r="B2165" s="5">
        <v>44287.166666666664</v>
      </c>
      <c r="C2165" s="6">
        <v>31211.818359375</v>
      </c>
      <c r="D2165" s="6">
        <v>11107.0751953125</v>
      </c>
      <c r="E2165" s="6">
        <v>31346</v>
      </c>
      <c r="F2165" s="11">
        <v>35.586120191476454</v>
      </c>
      <c r="G2165" s="17">
        <v>35.433</v>
      </c>
      <c r="H2165" s="7">
        <v>-463.84199999999998</v>
      </c>
      <c r="I2165">
        <v>-4.0090000000000003</v>
      </c>
      <c r="J2165" s="10">
        <v>44287.166666666664</v>
      </c>
      <c r="K2165" s="36">
        <f t="shared" si="33"/>
        <v>0.32493207477619795</v>
      </c>
      <c r="N2165" s="4"/>
      <c r="O2165" s="17"/>
      <c r="P2165" s="17"/>
      <c r="Q2165" s="17"/>
      <c r="R2165" s="4"/>
    </row>
    <row r="2166" spans="1:18" x14ac:dyDescent="0.3">
      <c r="A2166" s="10">
        <v>44287.208333333336</v>
      </c>
      <c r="B2166" s="5">
        <v>44287.208333333336</v>
      </c>
      <c r="C2166" s="6">
        <v>32393.125</v>
      </c>
      <c r="D2166" s="6">
        <v>10754.3720703125</v>
      </c>
      <c r="E2166" s="6">
        <v>31346</v>
      </c>
      <c r="F2166" s="11">
        <v>33.19955104767601</v>
      </c>
      <c r="G2166" s="17">
        <v>34.308</v>
      </c>
      <c r="H2166" s="7">
        <v>-352.70299999999997</v>
      </c>
      <c r="I2166">
        <v>-3.1749999999999998</v>
      </c>
      <c r="J2166" s="10">
        <v>44287.208333333336</v>
      </c>
      <c r="K2166" s="36">
        <f t="shared" si="33"/>
        <v>0.31461546076882568</v>
      </c>
      <c r="N2166" s="4"/>
      <c r="O2166" s="17"/>
      <c r="P2166" s="17"/>
      <c r="Q2166" s="17"/>
      <c r="R2166" s="4"/>
    </row>
    <row r="2167" spans="1:18" x14ac:dyDescent="0.3">
      <c r="A2167" s="10">
        <v>44287.25</v>
      </c>
      <c r="B2167" s="5">
        <v>44287.25</v>
      </c>
      <c r="C2167" s="6">
        <v>35248.9921875</v>
      </c>
      <c r="D2167" s="6">
        <v>10453.3310546875</v>
      </c>
      <c r="E2167" s="6">
        <v>31346</v>
      </c>
      <c r="F2167" s="11">
        <v>29.655687740185833</v>
      </c>
      <c r="G2167" s="17">
        <v>33.347999999999999</v>
      </c>
      <c r="H2167" s="7">
        <v>-301.041</v>
      </c>
      <c r="I2167">
        <v>-2.7989999999999999</v>
      </c>
      <c r="J2167" s="10">
        <v>44287.25</v>
      </c>
      <c r="K2167" s="36">
        <f t="shared" si="33"/>
        <v>0.30581195014920132</v>
      </c>
      <c r="N2167" s="4"/>
      <c r="O2167" s="17"/>
      <c r="P2167" s="17"/>
      <c r="Q2167" s="17"/>
      <c r="R2167" s="4"/>
    </row>
    <row r="2168" spans="1:18" x14ac:dyDescent="0.3">
      <c r="A2168" s="10">
        <v>44287.291666666664</v>
      </c>
      <c r="B2168" s="5">
        <v>44287.291666666664</v>
      </c>
      <c r="C2168" s="6">
        <v>38848.08203125</v>
      </c>
      <c r="D2168" s="6">
        <v>10877.8955078125</v>
      </c>
      <c r="E2168" s="6">
        <v>31346</v>
      </c>
      <c r="F2168" s="11">
        <v>28.001113411627763</v>
      </c>
      <c r="G2168" s="17">
        <v>34.701999999999998</v>
      </c>
      <c r="H2168" s="7">
        <v>424.56400000000002</v>
      </c>
      <c r="I2168">
        <v>4.0620000000000003</v>
      </c>
      <c r="J2168" s="10">
        <v>44287.291666666664</v>
      </c>
      <c r="K2168" s="36">
        <f t="shared" si="33"/>
        <v>0.31822856825229651</v>
      </c>
      <c r="N2168" s="4"/>
      <c r="O2168" s="17"/>
      <c r="P2168" s="17"/>
      <c r="Q2168" s="17"/>
      <c r="R2168" s="4"/>
    </row>
    <row r="2169" spans="1:18" x14ac:dyDescent="0.3">
      <c r="A2169" s="10">
        <v>44287.333333333336</v>
      </c>
      <c r="B2169" s="5">
        <v>44287.333333333336</v>
      </c>
      <c r="C2169" s="6">
        <v>39630.9765625</v>
      </c>
      <c r="D2169" s="6">
        <v>10403.369140625</v>
      </c>
      <c r="E2169" s="6">
        <v>31346</v>
      </c>
      <c r="F2169" s="11">
        <v>26.250600017938936</v>
      </c>
      <c r="G2169" s="17">
        <v>33.188000000000002</v>
      </c>
      <c r="H2169" s="7">
        <v>-474.52600000000001</v>
      </c>
      <c r="I2169">
        <v>-4.3620000000000001</v>
      </c>
      <c r="J2169" s="10">
        <v>44287.333333333336</v>
      </c>
      <c r="K2169" s="36">
        <f t="shared" si="33"/>
        <v>0.30434469837926398</v>
      </c>
      <c r="N2169" s="4"/>
      <c r="O2169" s="17"/>
      <c r="P2169" s="17"/>
      <c r="Q2169" s="17"/>
      <c r="R2169" s="4"/>
    </row>
    <row r="2170" spans="1:18" x14ac:dyDescent="0.3">
      <c r="A2170" s="10">
        <v>44287.375</v>
      </c>
      <c r="B2170" s="5">
        <v>44287.375</v>
      </c>
      <c r="C2170" s="6">
        <v>39040.265625</v>
      </c>
      <c r="D2170" s="6">
        <v>8891.59765625</v>
      </c>
      <c r="E2170" s="6">
        <v>31346</v>
      </c>
      <c r="F2170" s="11">
        <v>22.7754537882963</v>
      </c>
      <c r="G2170" s="17">
        <v>28.364999999999998</v>
      </c>
      <c r="H2170" s="7">
        <v>-1511.771</v>
      </c>
      <c r="I2170">
        <v>-14.532</v>
      </c>
      <c r="J2170" s="10">
        <v>44287.375</v>
      </c>
      <c r="K2170" s="36">
        <f t="shared" si="33"/>
        <v>0.26011622783921362</v>
      </c>
      <c r="N2170" s="4"/>
      <c r="O2170" s="17"/>
      <c r="P2170" s="17"/>
      <c r="Q2170" s="17"/>
      <c r="R2170" s="4"/>
    </row>
    <row r="2171" spans="1:18" x14ac:dyDescent="0.3">
      <c r="A2171" s="10">
        <v>44287.416666666664</v>
      </c>
      <c r="B2171" s="5">
        <v>44287.416666666664</v>
      </c>
      <c r="C2171" s="6">
        <v>38407.19140625</v>
      </c>
      <c r="D2171" s="6">
        <v>9042.0927734375</v>
      </c>
      <c r="E2171" s="6">
        <v>31346</v>
      </c>
      <c r="F2171" s="11">
        <v>23.54270760857062</v>
      </c>
      <c r="G2171" s="17">
        <v>28.846</v>
      </c>
      <c r="H2171" s="7">
        <v>150.495</v>
      </c>
      <c r="I2171">
        <v>1.6930000000000001</v>
      </c>
      <c r="J2171" s="10">
        <v>44287.416666666664</v>
      </c>
      <c r="K2171" s="36">
        <f t="shared" si="33"/>
        <v>0.26452715347258793</v>
      </c>
      <c r="N2171" s="4"/>
      <c r="O2171" s="17"/>
      <c r="P2171" s="17"/>
      <c r="Q2171" s="17"/>
      <c r="R2171" s="4"/>
    </row>
    <row r="2172" spans="1:18" x14ac:dyDescent="0.3">
      <c r="A2172" s="10">
        <v>44287.458333333336</v>
      </c>
      <c r="B2172" s="5">
        <v>44287.458333333336</v>
      </c>
      <c r="C2172" s="6">
        <v>38127.62109375</v>
      </c>
      <c r="D2172" s="6">
        <v>9463.8408203125</v>
      </c>
      <c r="E2172" s="6">
        <v>31346</v>
      </c>
      <c r="F2172" s="11">
        <v>24.82148255995925</v>
      </c>
      <c r="G2172" s="17">
        <v>30.190999999999999</v>
      </c>
      <c r="H2172" s="7">
        <v>421.74799999999999</v>
      </c>
      <c r="I2172">
        <v>4.6639999999999997</v>
      </c>
      <c r="J2172" s="10">
        <v>44287.458333333336</v>
      </c>
      <c r="K2172" s="36">
        <f t="shared" si="33"/>
        <v>0.27686123866362417</v>
      </c>
      <c r="N2172" s="4"/>
      <c r="O2172" s="17"/>
      <c r="P2172" s="17"/>
      <c r="Q2172" s="17"/>
      <c r="R2172" s="4"/>
    </row>
    <row r="2173" spans="1:18" x14ac:dyDescent="0.3">
      <c r="A2173" s="10">
        <v>44287.5</v>
      </c>
      <c r="B2173" s="5">
        <v>44287.5</v>
      </c>
      <c r="C2173" s="6">
        <v>37534.89453125</v>
      </c>
      <c r="D2173" s="6">
        <v>10529.8662109375</v>
      </c>
      <c r="E2173" s="6">
        <v>31346</v>
      </c>
      <c r="F2173" s="11">
        <v>28.053538826839571</v>
      </c>
      <c r="G2173" s="17">
        <v>33.591999999999999</v>
      </c>
      <c r="H2173" s="7">
        <v>1066.0250000000001</v>
      </c>
      <c r="I2173">
        <v>11.263999999999999</v>
      </c>
      <c r="J2173" s="10">
        <v>44287.5</v>
      </c>
      <c r="K2173" s="36">
        <f t="shared" si="33"/>
        <v>0.30804950909835582</v>
      </c>
      <c r="N2173" s="4"/>
      <c r="O2173" s="17"/>
      <c r="P2173" s="17"/>
      <c r="Q2173" s="17"/>
      <c r="R2173" s="4"/>
    </row>
    <row r="2174" spans="1:18" x14ac:dyDescent="0.3">
      <c r="A2174" s="10">
        <v>44287.541666666664</v>
      </c>
      <c r="B2174" s="5">
        <v>44287.541666666664</v>
      </c>
      <c r="C2174" s="6">
        <v>37342.62890625</v>
      </c>
      <c r="D2174" s="6">
        <v>10375.580078125</v>
      </c>
      <c r="E2174" s="6">
        <v>31346</v>
      </c>
      <c r="F2174" s="11">
        <v>27.784814251222812</v>
      </c>
      <c r="G2174" s="17">
        <v>33.1</v>
      </c>
      <c r="H2174" s="7">
        <v>-154.286</v>
      </c>
      <c r="I2174">
        <v>-1.4650000000000001</v>
      </c>
      <c r="J2174" s="10">
        <v>44287.541666666664</v>
      </c>
      <c r="K2174" s="36">
        <f t="shared" si="33"/>
        <v>0.30353770990579837</v>
      </c>
      <c r="N2174" s="4"/>
      <c r="O2174" s="17"/>
      <c r="P2174" s="17"/>
      <c r="Q2174" s="17"/>
      <c r="R2174" s="4"/>
    </row>
    <row r="2175" spans="1:18" x14ac:dyDescent="0.3">
      <c r="A2175" s="10">
        <v>44287.583333333336</v>
      </c>
      <c r="B2175" s="5">
        <v>44287.583333333336</v>
      </c>
      <c r="C2175" s="6">
        <v>37040.3203125</v>
      </c>
      <c r="D2175" s="6">
        <v>9803.435546875</v>
      </c>
      <c r="E2175" s="6">
        <v>31346</v>
      </c>
      <c r="F2175" s="11">
        <v>26.466929724596994</v>
      </c>
      <c r="G2175" s="17">
        <v>31.274000000000001</v>
      </c>
      <c r="H2175" s="7">
        <v>-572.14499999999998</v>
      </c>
      <c r="I2175">
        <v>-5.5140000000000002</v>
      </c>
      <c r="J2175" s="10">
        <v>44287.583333333336</v>
      </c>
      <c r="K2175" s="36">
        <f t="shared" si="33"/>
        <v>0.28679269908138783</v>
      </c>
      <c r="N2175" s="4"/>
      <c r="O2175" s="17"/>
      <c r="P2175" s="17"/>
      <c r="Q2175" s="17"/>
      <c r="R2175" s="4"/>
    </row>
    <row r="2176" spans="1:18" x14ac:dyDescent="0.3">
      <c r="A2176" s="10">
        <v>44287.625</v>
      </c>
      <c r="B2176" s="5">
        <v>44287.625</v>
      </c>
      <c r="C2176" s="6">
        <v>36984.78125</v>
      </c>
      <c r="D2176" s="6">
        <v>9201.8681640625</v>
      </c>
      <c r="E2176" s="6">
        <v>31346</v>
      </c>
      <c r="F2176" s="11">
        <v>24.8801475987167</v>
      </c>
      <c r="G2176" s="17">
        <v>29.355</v>
      </c>
      <c r="H2176" s="7">
        <v>-601.56700000000001</v>
      </c>
      <c r="I2176">
        <v>-6.1360000000000001</v>
      </c>
      <c r="J2176" s="10">
        <v>44287.625</v>
      </c>
      <c r="K2176" s="36">
        <f t="shared" si="33"/>
        <v>0.26919484816570122</v>
      </c>
      <c r="N2176" s="4"/>
      <c r="O2176" s="17"/>
      <c r="P2176" s="17"/>
      <c r="Q2176" s="17"/>
      <c r="R2176" s="4"/>
    </row>
    <row r="2177" spans="1:18" x14ac:dyDescent="0.3">
      <c r="A2177" s="10">
        <v>44287.666666666664</v>
      </c>
      <c r="B2177" s="5">
        <v>44287.666666666664</v>
      </c>
      <c r="C2177" s="6">
        <v>37184.578125</v>
      </c>
      <c r="D2177" s="6">
        <v>8958.345703125</v>
      </c>
      <c r="E2177" s="6">
        <v>31346</v>
      </c>
      <c r="F2177" s="11">
        <v>24.091562026091967</v>
      </c>
      <c r="G2177" s="17">
        <v>28.577999999999999</v>
      </c>
      <c r="H2177" s="7">
        <v>-243.52199999999999</v>
      </c>
      <c r="I2177">
        <v>-2.6459999999999999</v>
      </c>
      <c r="J2177" s="10">
        <v>44287.666666666664</v>
      </c>
      <c r="K2177" s="36">
        <f t="shared" si="33"/>
        <v>0.26206950675794277</v>
      </c>
      <c r="N2177" s="4"/>
      <c r="O2177" s="17"/>
      <c r="P2177" s="17"/>
      <c r="Q2177" s="17"/>
      <c r="R2177" s="4"/>
    </row>
    <row r="2178" spans="1:18" x14ac:dyDescent="0.3">
      <c r="A2178" s="10">
        <v>44287.708333333336</v>
      </c>
      <c r="B2178" s="5">
        <v>44287.708333333336</v>
      </c>
      <c r="C2178" s="6">
        <v>37539.3671875</v>
      </c>
      <c r="D2178" s="6">
        <v>8758.439453125</v>
      </c>
      <c r="E2178" s="6">
        <v>31346</v>
      </c>
      <c r="F2178" s="11">
        <v>23.331345489599563</v>
      </c>
      <c r="G2178" s="17">
        <v>27.940999999999999</v>
      </c>
      <c r="H2178" s="7">
        <v>-199.90600000000001</v>
      </c>
      <c r="I2178">
        <v>-2.2320000000000002</v>
      </c>
      <c r="J2178" s="10">
        <v>44287.708333333336</v>
      </c>
      <c r="K2178" s="36">
        <f t="shared" si="33"/>
        <v>0.25622801064887951</v>
      </c>
      <c r="N2178" s="4"/>
      <c r="O2178" s="17"/>
      <c r="P2178" s="17"/>
      <c r="Q2178" s="17"/>
      <c r="R2178" s="4"/>
    </row>
    <row r="2179" spans="1:18" x14ac:dyDescent="0.3">
      <c r="A2179" s="10">
        <v>44287.75</v>
      </c>
      <c r="B2179" s="5">
        <v>44287.75</v>
      </c>
      <c r="C2179" s="6">
        <v>37624.14453125</v>
      </c>
      <c r="D2179" s="6">
        <v>8884.2822265625</v>
      </c>
      <c r="E2179" s="6">
        <v>31346</v>
      </c>
      <c r="F2179" s="11">
        <v>23.613247124285738</v>
      </c>
      <c r="G2179" s="17">
        <v>28.341999999999999</v>
      </c>
      <c r="H2179" s="7">
        <v>125.843</v>
      </c>
      <c r="I2179">
        <v>1.4370000000000001</v>
      </c>
      <c r="J2179" s="10">
        <v>44287.75</v>
      </c>
      <c r="K2179" s="36">
        <f t="shared" ref="K2179:K2242" si="34">G2179*E2179/$O$1/100</f>
        <v>0.25990531039728509</v>
      </c>
      <c r="N2179" s="4"/>
      <c r="O2179" s="17"/>
      <c r="P2179" s="17"/>
      <c r="Q2179" s="17"/>
      <c r="R2179" s="4"/>
    </row>
    <row r="2180" spans="1:18" x14ac:dyDescent="0.3">
      <c r="A2180" s="10">
        <v>44287.791666666664</v>
      </c>
      <c r="B2180" s="5">
        <v>44287.791666666664</v>
      </c>
      <c r="C2180" s="6">
        <v>37171.84765625</v>
      </c>
      <c r="D2180" s="6">
        <v>8916.7138671875</v>
      </c>
      <c r="E2180" s="6">
        <v>31346</v>
      </c>
      <c r="F2180" s="11">
        <v>23.987814513945104</v>
      </c>
      <c r="G2180" s="17">
        <v>28.446000000000002</v>
      </c>
      <c r="H2180" s="7">
        <v>32.432000000000002</v>
      </c>
      <c r="I2180">
        <v>0.36499999999999999</v>
      </c>
      <c r="J2180" s="10">
        <v>44287.791666666664</v>
      </c>
      <c r="K2180" s="36">
        <f t="shared" si="34"/>
        <v>0.26085902404774441</v>
      </c>
      <c r="N2180" s="4"/>
      <c r="O2180" s="17"/>
      <c r="P2180" s="17"/>
      <c r="Q2180" s="17"/>
      <c r="R2180" s="4"/>
    </row>
    <row r="2181" spans="1:18" x14ac:dyDescent="0.3">
      <c r="A2181" s="10">
        <v>44287.833333333336</v>
      </c>
      <c r="B2181" s="5">
        <v>44287.833333333336</v>
      </c>
      <c r="C2181" s="6">
        <v>38176.83203125</v>
      </c>
      <c r="D2181" s="6">
        <v>10195.4716796875</v>
      </c>
      <c r="E2181" s="6">
        <v>31346</v>
      </c>
      <c r="F2181" s="11">
        <v>26.70591334383613</v>
      </c>
      <c r="G2181" s="17">
        <v>32.524999999999999</v>
      </c>
      <c r="H2181" s="7">
        <v>1278.758</v>
      </c>
      <c r="I2181">
        <v>14.340999999999999</v>
      </c>
      <c r="J2181" s="10">
        <v>44287.833333333336</v>
      </c>
      <c r="K2181" s="36">
        <f t="shared" si="34"/>
        <v>0.29826477385758582</v>
      </c>
      <c r="N2181" s="4"/>
      <c r="O2181" s="17"/>
      <c r="P2181" s="17"/>
      <c r="Q2181" s="17"/>
      <c r="R2181" s="4"/>
    </row>
    <row r="2182" spans="1:18" x14ac:dyDescent="0.3">
      <c r="A2182" s="10">
        <v>44287.875</v>
      </c>
      <c r="B2182" s="5">
        <v>44287.875</v>
      </c>
      <c r="C2182" s="6">
        <v>37851.9765625</v>
      </c>
      <c r="D2182" s="6">
        <v>13123.2490234375</v>
      </c>
      <c r="E2182" s="6">
        <v>31346</v>
      </c>
      <c r="F2182" s="11">
        <v>34.669917439499628</v>
      </c>
      <c r="G2182" s="17">
        <v>41.865000000000002</v>
      </c>
      <c r="H2182" s="7">
        <v>2927.777</v>
      </c>
      <c r="I2182">
        <v>28.716000000000001</v>
      </c>
      <c r="J2182" s="10">
        <v>44287.875</v>
      </c>
      <c r="K2182" s="36">
        <f t="shared" si="34"/>
        <v>0.38391559592768126</v>
      </c>
      <c r="N2182" s="4"/>
      <c r="O2182" s="17"/>
      <c r="P2182" s="17"/>
      <c r="Q2182" s="17"/>
      <c r="R2182" s="4"/>
    </row>
    <row r="2183" spans="1:18" x14ac:dyDescent="0.3">
      <c r="A2183" s="10">
        <v>44287.916666666664</v>
      </c>
      <c r="B2183" s="5">
        <v>44287.916666666664</v>
      </c>
      <c r="C2183" s="6">
        <v>36616.44921875</v>
      </c>
      <c r="D2183" s="6">
        <v>15778.8330078125</v>
      </c>
      <c r="E2183" s="6">
        <v>31346</v>
      </c>
      <c r="F2183" s="11">
        <v>43.092198573237717</v>
      </c>
      <c r="G2183" s="17">
        <v>50.337000000000003</v>
      </c>
      <c r="H2183" s="7">
        <v>2655.5839999999998</v>
      </c>
      <c r="I2183">
        <v>20.236000000000001</v>
      </c>
      <c r="J2183" s="10">
        <v>44287.916666666664</v>
      </c>
      <c r="K2183" s="36">
        <f t="shared" si="34"/>
        <v>0.46160657714586628</v>
      </c>
      <c r="N2183" s="4"/>
      <c r="O2183" s="17"/>
      <c r="P2183" s="17"/>
      <c r="Q2183" s="17"/>
      <c r="R2183" s="4"/>
    </row>
    <row r="2184" spans="1:18" x14ac:dyDescent="0.3">
      <c r="A2184" s="10">
        <v>44287.958333333336</v>
      </c>
      <c r="B2184" s="5">
        <v>44287.958333333336</v>
      </c>
      <c r="C2184" s="6">
        <v>34902.6328125</v>
      </c>
      <c r="D2184" s="6">
        <v>16895.07421875</v>
      </c>
      <c r="E2184" s="6">
        <v>31346</v>
      </c>
      <c r="F2184" s="11">
        <v>48.406303070349502</v>
      </c>
      <c r="G2184" s="17">
        <v>53.898000000000003</v>
      </c>
      <c r="H2184" s="7">
        <v>1116.241</v>
      </c>
      <c r="I2184">
        <v>7.0739999999999998</v>
      </c>
      <c r="J2184" s="10">
        <v>44287.958333333336</v>
      </c>
      <c r="K2184" s="36">
        <f t="shared" si="34"/>
        <v>0.49426209935053544</v>
      </c>
      <c r="N2184" s="4"/>
      <c r="O2184" s="17"/>
      <c r="P2184" s="17"/>
      <c r="Q2184" s="17"/>
      <c r="R2184" s="4"/>
    </row>
    <row r="2185" spans="1:18" x14ac:dyDescent="0.3">
      <c r="A2185" s="10">
        <v>44288</v>
      </c>
      <c r="B2185" s="5">
        <v>44288</v>
      </c>
      <c r="C2185" s="6">
        <v>33141.84765625</v>
      </c>
      <c r="D2185" s="6">
        <v>16767.84375</v>
      </c>
      <c r="E2185" s="6">
        <v>31346</v>
      </c>
      <c r="F2185" s="11">
        <v>50.594173034398892</v>
      </c>
      <c r="G2185" s="17">
        <v>53.491999999999997</v>
      </c>
      <c r="H2185" s="7">
        <v>-127.23</v>
      </c>
      <c r="I2185">
        <v>-0.753</v>
      </c>
      <c r="J2185" s="10">
        <v>44288</v>
      </c>
      <c r="K2185" s="36">
        <f t="shared" si="34"/>
        <v>0.49053894798431918</v>
      </c>
      <c r="N2185" s="4"/>
      <c r="O2185" s="17"/>
      <c r="P2185" s="17"/>
      <c r="Q2185" s="17"/>
      <c r="R2185" s="4"/>
    </row>
    <row r="2186" spans="1:18" x14ac:dyDescent="0.3">
      <c r="A2186" s="10">
        <v>44288.041666666664</v>
      </c>
      <c r="B2186" s="5">
        <v>44288.041666666664</v>
      </c>
      <c r="C2186" s="6">
        <v>31960.392578125</v>
      </c>
      <c r="D2186" s="6">
        <v>16955.361328125</v>
      </c>
      <c r="E2186" s="6">
        <v>31346</v>
      </c>
      <c r="F2186" s="11">
        <v>53.05116727424037</v>
      </c>
      <c r="G2186" s="17">
        <v>54.09</v>
      </c>
      <c r="H2186" s="7">
        <v>187.518</v>
      </c>
      <c r="I2186">
        <v>1.1180000000000001</v>
      </c>
      <c r="J2186" s="10">
        <v>44288.041666666664</v>
      </c>
      <c r="K2186" s="36">
        <f t="shared" si="34"/>
        <v>0.49602280147446032</v>
      </c>
      <c r="N2186" s="4"/>
      <c r="O2186" s="17"/>
      <c r="P2186" s="17"/>
      <c r="Q2186" s="17"/>
      <c r="R2186" s="4"/>
    </row>
    <row r="2187" spans="1:18" x14ac:dyDescent="0.3">
      <c r="A2187" s="10">
        <v>44288.083333333336</v>
      </c>
      <c r="B2187" s="5">
        <v>44288.083333333336</v>
      </c>
      <c r="C2187" s="6">
        <v>31548.759765625</v>
      </c>
      <c r="D2187" s="6">
        <v>17427.03515625</v>
      </c>
      <c r="E2187" s="6">
        <v>31346</v>
      </c>
      <c r="F2187" s="11">
        <v>55.238415981214594</v>
      </c>
      <c r="G2187" s="17">
        <v>55.594999999999999</v>
      </c>
      <c r="H2187" s="7">
        <v>471.67399999999998</v>
      </c>
      <c r="I2187">
        <v>2.782</v>
      </c>
      <c r="J2187" s="10">
        <v>44288.083333333336</v>
      </c>
      <c r="K2187" s="36">
        <f t="shared" si="34"/>
        <v>0.50982413843543384</v>
      </c>
      <c r="N2187" s="4"/>
      <c r="O2187" s="17"/>
      <c r="P2187" s="17"/>
      <c r="Q2187" s="17"/>
      <c r="R2187" s="4"/>
    </row>
    <row r="2188" spans="1:18" x14ac:dyDescent="0.3">
      <c r="A2188" s="10">
        <v>44288.125</v>
      </c>
      <c r="B2188" s="5">
        <v>44288.125</v>
      </c>
      <c r="C2188" s="6">
        <v>31252.48046875</v>
      </c>
      <c r="D2188" s="6">
        <v>16993.30859375</v>
      </c>
      <c r="E2188" s="6">
        <v>31346</v>
      </c>
      <c r="F2188" s="11">
        <v>54.37427154219634</v>
      </c>
      <c r="G2188" s="17">
        <v>54.212000000000003</v>
      </c>
      <c r="H2188" s="7">
        <v>-433.72699999999998</v>
      </c>
      <c r="I2188">
        <v>-2.4889999999999999</v>
      </c>
      <c r="J2188" s="10">
        <v>44288.125</v>
      </c>
      <c r="K2188" s="36">
        <f t="shared" si="34"/>
        <v>0.4971415809490376</v>
      </c>
      <c r="N2188" s="4"/>
      <c r="O2188" s="17"/>
      <c r="P2188" s="17"/>
      <c r="Q2188" s="17"/>
      <c r="R2188" s="4"/>
    </row>
    <row r="2189" spans="1:18" x14ac:dyDescent="0.3">
      <c r="A2189" s="10">
        <v>44288.166666666664</v>
      </c>
      <c r="B2189" s="5">
        <v>44288.166666666664</v>
      </c>
      <c r="C2189" s="6">
        <v>31600.125</v>
      </c>
      <c r="D2189" s="6">
        <v>16468.421875</v>
      </c>
      <c r="E2189" s="6">
        <v>31346</v>
      </c>
      <c r="F2189" s="11">
        <v>52.115052946784232</v>
      </c>
      <c r="G2189" s="17">
        <v>52.536999999999999</v>
      </c>
      <c r="H2189" s="7">
        <v>-524.88699999999994</v>
      </c>
      <c r="I2189">
        <v>-3.089</v>
      </c>
      <c r="J2189" s="10">
        <v>44288.166666666664</v>
      </c>
      <c r="K2189" s="36">
        <f t="shared" si="34"/>
        <v>0.48178128898250544</v>
      </c>
      <c r="N2189" s="4"/>
      <c r="O2189" s="17"/>
      <c r="P2189" s="17"/>
      <c r="Q2189" s="17"/>
      <c r="R2189" s="4"/>
    </row>
    <row r="2190" spans="1:18" x14ac:dyDescent="0.3">
      <c r="A2190" s="10">
        <v>44288.208333333336</v>
      </c>
      <c r="B2190" s="5">
        <v>44288.208333333336</v>
      </c>
      <c r="C2190" s="6">
        <v>32232.2109375</v>
      </c>
      <c r="D2190" s="6">
        <v>16570.203125</v>
      </c>
      <c r="E2190" s="6">
        <v>31346</v>
      </c>
      <c r="F2190" s="11">
        <v>51.408831858076752</v>
      </c>
      <c r="G2190" s="17">
        <v>52.862000000000002</v>
      </c>
      <c r="H2190" s="7">
        <v>101.78100000000001</v>
      </c>
      <c r="I2190">
        <v>0.61799999999999999</v>
      </c>
      <c r="J2190" s="10">
        <v>44288.208333333336</v>
      </c>
      <c r="K2190" s="36">
        <f t="shared" si="34"/>
        <v>0.48476164414019074</v>
      </c>
      <c r="N2190" s="4"/>
      <c r="O2190" s="17"/>
      <c r="P2190" s="17"/>
      <c r="Q2190" s="17"/>
      <c r="R2190" s="4"/>
    </row>
    <row r="2191" spans="1:18" x14ac:dyDescent="0.3">
      <c r="A2191" s="10">
        <v>44288.25</v>
      </c>
      <c r="B2191" s="5">
        <v>44288.25</v>
      </c>
      <c r="C2191" s="6">
        <v>34144.73046875</v>
      </c>
      <c r="D2191" s="6">
        <v>16800.0625</v>
      </c>
      <c r="E2191" s="6">
        <v>31346</v>
      </c>
      <c r="F2191" s="11">
        <v>49.202504367037783</v>
      </c>
      <c r="G2191" s="17">
        <v>53.594999999999999</v>
      </c>
      <c r="H2191" s="7">
        <v>229.85900000000001</v>
      </c>
      <c r="I2191">
        <v>1.387</v>
      </c>
      <c r="J2191" s="10">
        <v>44288.25</v>
      </c>
      <c r="K2191" s="36">
        <f t="shared" si="34"/>
        <v>0.49148349131121644</v>
      </c>
      <c r="N2191" s="4"/>
      <c r="O2191" s="17"/>
      <c r="P2191" s="17"/>
      <c r="Q2191" s="17"/>
      <c r="R2191" s="4"/>
    </row>
    <row r="2192" spans="1:18" x14ac:dyDescent="0.3">
      <c r="A2192" s="10">
        <v>44288.291666666664</v>
      </c>
      <c r="B2192" s="5">
        <v>44288.291666666664</v>
      </c>
      <c r="C2192" s="6">
        <v>36616.2578125</v>
      </c>
      <c r="D2192" s="6">
        <v>17191.173828125</v>
      </c>
      <c r="E2192" s="6">
        <v>31346</v>
      </c>
      <c r="F2192" s="11">
        <v>46.949565179913897</v>
      </c>
      <c r="G2192" s="17">
        <v>54.843000000000004</v>
      </c>
      <c r="H2192" s="7">
        <v>391.11099999999999</v>
      </c>
      <c r="I2192">
        <v>2.3279999999999998</v>
      </c>
      <c r="J2192" s="10">
        <v>44288.291666666664</v>
      </c>
      <c r="K2192" s="36">
        <f t="shared" si="34"/>
        <v>0.50292805511672811</v>
      </c>
      <c r="N2192" s="4"/>
      <c r="O2192" s="17"/>
      <c r="P2192" s="17"/>
      <c r="Q2192" s="17"/>
      <c r="R2192" s="4"/>
    </row>
    <row r="2193" spans="1:18" x14ac:dyDescent="0.3">
      <c r="A2193" s="10">
        <v>44288.333333333336</v>
      </c>
      <c r="B2193" s="5">
        <v>44288.333333333336</v>
      </c>
      <c r="C2193" s="6">
        <v>37722.6171875</v>
      </c>
      <c r="D2193" s="6">
        <v>16683.220703125</v>
      </c>
      <c r="E2193" s="6">
        <v>31346</v>
      </c>
      <c r="F2193" s="11">
        <v>44.226042483216823</v>
      </c>
      <c r="G2193" s="17">
        <v>53.222000000000001</v>
      </c>
      <c r="H2193" s="7">
        <v>-507.95299999999997</v>
      </c>
      <c r="I2193">
        <v>-2.9550000000000001</v>
      </c>
      <c r="J2193" s="10">
        <v>44288.333333333336</v>
      </c>
      <c r="K2193" s="36">
        <f t="shared" si="34"/>
        <v>0.48806296062254995</v>
      </c>
      <c r="N2193" s="4"/>
      <c r="O2193" s="17"/>
      <c r="P2193" s="17"/>
      <c r="Q2193" s="17"/>
      <c r="R2193" s="4"/>
    </row>
    <row r="2194" spans="1:18" x14ac:dyDescent="0.3">
      <c r="A2194" s="10">
        <v>44288.375</v>
      </c>
      <c r="B2194" s="5">
        <v>44288.375</v>
      </c>
      <c r="C2194" s="6">
        <v>37832.1171875</v>
      </c>
      <c r="D2194" s="6">
        <v>14476.69140625</v>
      </c>
      <c r="E2194" s="6">
        <v>31346</v>
      </c>
      <c r="F2194" s="11">
        <v>38.26561261296051</v>
      </c>
      <c r="G2194" s="17">
        <v>46.183</v>
      </c>
      <c r="H2194" s="7">
        <v>-2206.529</v>
      </c>
      <c r="I2194">
        <v>-13.226000000000001</v>
      </c>
      <c r="J2194" s="10">
        <v>44288.375</v>
      </c>
      <c r="K2194" s="36">
        <f t="shared" si="34"/>
        <v>0.42351305306886666</v>
      </c>
      <c r="N2194" s="4"/>
      <c r="O2194" s="17"/>
      <c r="P2194" s="17"/>
      <c r="Q2194" s="17"/>
      <c r="R2194" s="4"/>
    </row>
    <row r="2195" spans="1:18" x14ac:dyDescent="0.3">
      <c r="A2195" s="10">
        <v>44288.416666666664</v>
      </c>
      <c r="B2195" s="5">
        <v>44288.416666666664</v>
      </c>
      <c r="C2195" s="6">
        <v>37875.9453125</v>
      </c>
      <c r="D2195" s="6">
        <v>16348.8876953125</v>
      </c>
      <c r="E2195" s="6">
        <v>31346</v>
      </c>
      <c r="F2195" s="11">
        <v>43.164302726767751</v>
      </c>
      <c r="G2195" s="17">
        <v>52.155999999999999</v>
      </c>
      <c r="H2195" s="7">
        <v>1872.1959999999999</v>
      </c>
      <c r="I2195">
        <v>12.932</v>
      </c>
      <c r="J2195" s="10">
        <v>44288.416666666664</v>
      </c>
      <c r="K2195" s="36">
        <f t="shared" si="34"/>
        <v>0.47828739570534196</v>
      </c>
      <c r="N2195" s="4"/>
      <c r="O2195" s="17"/>
      <c r="P2195" s="17"/>
      <c r="Q2195" s="17"/>
      <c r="R2195" s="4"/>
    </row>
    <row r="2196" spans="1:18" x14ac:dyDescent="0.3">
      <c r="A2196" s="10">
        <v>44288.458333333336</v>
      </c>
      <c r="B2196" s="5">
        <v>44288.458333333336</v>
      </c>
      <c r="C2196" s="6">
        <v>37671.96875</v>
      </c>
      <c r="D2196" s="6">
        <v>18887.279296875</v>
      </c>
      <c r="E2196" s="6">
        <v>31346</v>
      </c>
      <c r="F2196" s="11">
        <v>50.136162041902843</v>
      </c>
      <c r="G2196" s="17">
        <v>60.253999999999998</v>
      </c>
      <c r="H2196" s="7">
        <v>2538.3919999999998</v>
      </c>
      <c r="I2196">
        <v>15.526</v>
      </c>
      <c r="J2196" s="10">
        <v>44288.458333333336</v>
      </c>
      <c r="K2196" s="36">
        <f t="shared" si="34"/>
        <v>0.5525486759112983</v>
      </c>
      <c r="N2196" s="4"/>
      <c r="O2196" s="17"/>
      <c r="P2196" s="17"/>
      <c r="Q2196" s="17"/>
      <c r="R2196" s="4"/>
    </row>
    <row r="2197" spans="1:18" x14ac:dyDescent="0.3">
      <c r="A2197" s="10">
        <v>44288.5</v>
      </c>
      <c r="B2197" s="5">
        <v>44288.5</v>
      </c>
      <c r="C2197" s="6">
        <v>36721.37890625</v>
      </c>
      <c r="D2197" s="6">
        <v>19429.908203125</v>
      </c>
      <c r="E2197" s="6">
        <v>31346</v>
      </c>
      <c r="F2197" s="11">
        <v>52.911706427827035</v>
      </c>
      <c r="G2197" s="17">
        <v>61.984999999999999</v>
      </c>
      <c r="H2197" s="7">
        <v>542.62900000000002</v>
      </c>
      <c r="I2197">
        <v>2.8730000000000002</v>
      </c>
      <c r="J2197" s="10">
        <v>44288.5</v>
      </c>
      <c r="K2197" s="36">
        <f t="shared" si="34"/>
        <v>0.56842250599730848</v>
      </c>
      <c r="N2197" s="4"/>
      <c r="O2197" s="17"/>
      <c r="P2197" s="17"/>
      <c r="Q2197" s="17"/>
      <c r="R2197" s="4"/>
    </row>
    <row r="2198" spans="1:18" x14ac:dyDescent="0.3">
      <c r="A2198" s="10">
        <v>44288.541666666664</v>
      </c>
      <c r="B2198" s="5">
        <v>44288.541666666664</v>
      </c>
      <c r="C2198" s="6">
        <v>36611.94140625</v>
      </c>
      <c r="D2198" s="6">
        <v>19489.044921875</v>
      </c>
      <c r="E2198" s="6">
        <v>31346</v>
      </c>
      <c r="F2198" s="11">
        <v>53.231388922052737</v>
      </c>
      <c r="G2198" s="17">
        <v>62.173000000000002</v>
      </c>
      <c r="H2198" s="7">
        <v>59.137</v>
      </c>
      <c r="I2198">
        <v>0.30399999999999999</v>
      </c>
      <c r="J2198" s="10">
        <v>44288.541666666664</v>
      </c>
      <c r="K2198" s="36">
        <f t="shared" si="34"/>
        <v>0.57014652682698497</v>
      </c>
      <c r="N2198" s="4"/>
      <c r="O2198" s="17"/>
      <c r="P2198" s="17"/>
      <c r="Q2198" s="17"/>
      <c r="R2198" s="4"/>
    </row>
    <row r="2199" spans="1:18" x14ac:dyDescent="0.3">
      <c r="A2199" s="10">
        <v>44288.583333333336</v>
      </c>
      <c r="B2199" s="5">
        <v>44288.583333333336</v>
      </c>
      <c r="C2199" s="6">
        <v>36270.359375</v>
      </c>
      <c r="D2199" s="6">
        <v>19089.984375</v>
      </c>
      <c r="E2199" s="6">
        <v>31346</v>
      </c>
      <c r="F2199" s="11">
        <v>52.632465473055433</v>
      </c>
      <c r="G2199" s="17">
        <v>60.9</v>
      </c>
      <c r="H2199" s="7">
        <v>-399.06099999999998</v>
      </c>
      <c r="I2199">
        <v>-2.048</v>
      </c>
      <c r="J2199" s="10">
        <v>44288.583333333336</v>
      </c>
      <c r="K2199" s="36">
        <f t="shared" si="34"/>
        <v>0.55847270493242052</v>
      </c>
      <c r="N2199" s="4"/>
      <c r="O2199" s="17"/>
      <c r="P2199" s="17"/>
      <c r="Q2199" s="17"/>
      <c r="R2199" s="4"/>
    </row>
    <row r="2200" spans="1:18" x14ac:dyDescent="0.3">
      <c r="A2200" s="10">
        <v>44288.625</v>
      </c>
      <c r="B2200" s="5">
        <v>44288.625</v>
      </c>
      <c r="C2200" s="6">
        <v>36495.75390625</v>
      </c>
      <c r="D2200" s="6">
        <v>19438.05859375</v>
      </c>
      <c r="E2200" s="6">
        <v>31346</v>
      </c>
      <c r="F2200" s="11">
        <v>53.261150992201259</v>
      </c>
      <c r="G2200" s="17">
        <v>62.011000000000003</v>
      </c>
      <c r="H2200" s="7">
        <v>348.07400000000001</v>
      </c>
      <c r="I2200">
        <v>1.823</v>
      </c>
      <c r="J2200" s="10">
        <v>44288.625</v>
      </c>
      <c r="K2200" s="36">
        <f t="shared" si="34"/>
        <v>0.56866093440992338</v>
      </c>
      <c r="N2200" s="4"/>
      <c r="O2200" s="17"/>
      <c r="P2200" s="17"/>
      <c r="Q2200" s="17"/>
      <c r="R2200" s="4"/>
    </row>
    <row r="2201" spans="1:18" x14ac:dyDescent="0.3">
      <c r="A2201" s="10">
        <v>44288.666666666664</v>
      </c>
      <c r="B2201" s="5">
        <v>44288.666666666664</v>
      </c>
      <c r="C2201" s="6">
        <v>36716.63671875</v>
      </c>
      <c r="D2201" s="6">
        <v>18830.28125</v>
      </c>
      <c r="E2201" s="6">
        <v>31346</v>
      </c>
      <c r="F2201" s="11">
        <v>51.28541972468841</v>
      </c>
      <c r="G2201" s="17">
        <v>60.072000000000003</v>
      </c>
      <c r="H2201" s="7">
        <v>-607.77700000000004</v>
      </c>
      <c r="I2201">
        <v>-3.1269999999999998</v>
      </c>
      <c r="J2201" s="10">
        <v>44288.666666666664</v>
      </c>
      <c r="K2201" s="36">
        <f t="shared" si="34"/>
        <v>0.55087967702299456</v>
      </c>
      <c r="N2201" s="4"/>
      <c r="O2201" s="17"/>
      <c r="P2201" s="17"/>
      <c r="Q2201" s="17"/>
      <c r="R2201" s="4"/>
    </row>
    <row r="2202" spans="1:18" x14ac:dyDescent="0.3">
      <c r="A2202" s="10">
        <v>44288.708333333336</v>
      </c>
      <c r="B2202" s="5">
        <v>44288.708333333336</v>
      </c>
      <c r="C2202" s="6">
        <v>36737.265625</v>
      </c>
      <c r="D2202" s="6">
        <v>18951.47265625</v>
      </c>
      <c r="E2202" s="6">
        <v>31346</v>
      </c>
      <c r="F2202" s="11">
        <v>51.586508505285636</v>
      </c>
      <c r="G2202" s="17">
        <v>60.457999999999998</v>
      </c>
      <c r="H2202" s="7">
        <v>121.191</v>
      </c>
      <c r="I2202">
        <v>0.64400000000000002</v>
      </c>
      <c r="J2202" s="10">
        <v>44288.708333333336</v>
      </c>
      <c r="K2202" s="36">
        <f t="shared" si="34"/>
        <v>0.55441942191796845</v>
      </c>
      <c r="N2202" s="4"/>
      <c r="O2202" s="17"/>
      <c r="P2202" s="17"/>
      <c r="Q2202" s="17"/>
      <c r="R2202" s="4"/>
    </row>
    <row r="2203" spans="1:18" x14ac:dyDescent="0.3">
      <c r="A2203" s="10">
        <v>44288.75</v>
      </c>
      <c r="B2203" s="5">
        <v>44288.75</v>
      </c>
      <c r="C2203" s="6">
        <v>36916.16015625</v>
      </c>
      <c r="D2203" s="6">
        <v>19432.283203125</v>
      </c>
      <c r="E2203" s="6">
        <v>31346</v>
      </c>
      <c r="F2203" s="11">
        <v>52.638961151096495</v>
      </c>
      <c r="G2203" s="17">
        <v>61.991999999999997</v>
      </c>
      <c r="H2203" s="7">
        <v>480.81099999999998</v>
      </c>
      <c r="I2203">
        <v>2.5369999999999999</v>
      </c>
      <c r="J2203" s="10">
        <v>44288.75</v>
      </c>
      <c r="K2203" s="36">
        <f t="shared" si="34"/>
        <v>0.56848669826224318</v>
      </c>
      <c r="N2203" s="4"/>
      <c r="O2203" s="17"/>
      <c r="P2203" s="17"/>
      <c r="Q2203" s="17"/>
      <c r="R2203" s="4"/>
    </row>
    <row r="2204" spans="1:18" x14ac:dyDescent="0.3">
      <c r="A2204" s="10">
        <v>44288.791666666664</v>
      </c>
      <c r="B2204" s="5">
        <v>44288.791666666664</v>
      </c>
      <c r="C2204" s="6">
        <v>36664.05859375</v>
      </c>
      <c r="D2204" s="6">
        <v>19725.96875</v>
      </c>
      <c r="E2204" s="6">
        <v>31346</v>
      </c>
      <c r="F2204" s="11">
        <v>53.8019234819863</v>
      </c>
      <c r="G2204" s="17">
        <v>62.929000000000002</v>
      </c>
      <c r="H2204" s="7">
        <v>293.68599999999998</v>
      </c>
      <c r="I2204">
        <v>1.5109999999999999</v>
      </c>
      <c r="J2204" s="10">
        <v>44288.791666666664</v>
      </c>
      <c r="K2204" s="36">
        <f t="shared" si="34"/>
        <v>0.57707929143993919</v>
      </c>
      <c r="N2204" s="4"/>
      <c r="O2204" s="17"/>
      <c r="P2204" s="17"/>
      <c r="Q2204" s="17"/>
      <c r="R2204" s="4"/>
    </row>
    <row r="2205" spans="1:18" x14ac:dyDescent="0.3">
      <c r="A2205" s="10">
        <v>44288.833333333336</v>
      </c>
      <c r="B2205" s="5">
        <v>44288.833333333336</v>
      </c>
      <c r="C2205" s="6">
        <v>37228.8125</v>
      </c>
      <c r="D2205" s="6">
        <v>19162.830078125</v>
      </c>
      <c r="E2205" s="6">
        <v>31346</v>
      </c>
      <c r="F2205" s="11">
        <v>51.473116630096648</v>
      </c>
      <c r="G2205" s="17">
        <v>61.133000000000003</v>
      </c>
      <c r="H2205" s="7">
        <v>-563.13900000000001</v>
      </c>
      <c r="I2205">
        <v>-2.855</v>
      </c>
      <c r="J2205" s="10">
        <v>44288.833333333336</v>
      </c>
      <c r="K2205" s="36">
        <f t="shared" si="34"/>
        <v>0.56060939032239199</v>
      </c>
      <c r="N2205" s="4"/>
      <c r="O2205" s="17"/>
      <c r="P2205" s="17"/>
      <c r="Q2205" s="17"/>
      <c r="R2205" s="4"/>
    </row>
    <row r="2206" spans="1:18" x14ac:dyDescent="0.3">
      <c r="A2206" s="10">
        <v>44288.875</v>
      </c>
      <c r="B2206" s="5">
        <v>44288.875</v>
      </c>
      <c r="C2206" s="6">
        <v>37251.32421875</v>
      </c>
      <c r="D2206" s="6">
        <v>19399.90234375</v>
      </c>
      <c r="E2206" s="6">
        <v>31346</v>
      </c>
      <c r="F2206" s="11">
        <v>52.078423386584724</v>
      </c>
      <c r="G2206" s="17">
        <v>61.889000000000003</v>
      </c>
      <c r="H2206" s="7">
        <v>237.072</v>
      </c>
      <c r="I2206">
        <v>1.2370000000000001</v>
      </c>
      <c r="J2206" s="10">
        <v>44288.875</v>
      </c>
      <c r="K2206" s="36">
        <f t="shared" si="34"/>
        <v>0.5675421549353461</v>
      </c>
      <c r="N2206" s="4"/>
      <c r="O2206" s="17"/>
      <c r="P2206" s="17"/>
      <c r="Q2206" s="17"/>
      <c r="R2206" s="4"/>
    </row>
    <row r="2207" spans="1:18" x14ac:dyDescent="0.3">
      <c r="A2207" s="10">
        <v>44288.916666666664</v>
      </c>
      <c r="B2207" s="5">
        <v>44288.916666666664</v>
      </c>
      <c r="C2207" s="6">
        <v>36439.98046875</v>
      </c>
      <c r="D2207" s="6">
        <v>20376.830078125</v>
      </c>
      <c r="E2207" s="6">
        <v>31346</v>
      </c>
      <c r="F2207" s="11">
        <v>55.918883094900806</v>
      </c>
      <c r="G2207" s="17">
        <v>65.006</v>
      </c>
      <c r="H2207" s="7">
        <v>976.928</v>
      </c>
      <c r="I2207">
        <v>5.0359999999999996</v>
      </c>
      <c r="J2207" s="10">
        <v>44288.916666666664</v>
      </c>
      <c r="K2207" s="36">
        <f t="shared" si="34"/>
        <v>0.59612605347843894</v>
      </c>
      <c r="N2207" s="4"/>
      <c r="O2207" s="17"/>
      <c r="P2207" s="17"/>
      <c r="Q2207" s="17"/>
      <c r="R2207" s="4"/>
    </row>
    <row r="2208" spans="1:18" x14ac:dyDescent="0.3">
      <c r="A2208" s="10">
        <v>44288.958333333336</v>
      </c>
      <c r="B2208" s="5">
        <v>44288.958333333336</v>
      </c>
      <c r="C2208" s="6">
        <v>35015.4453125</v>
      </c>
      <c r="D2208" s="6">
        <v>20484.541015625</v>
      </c>
      <c r="E2208" s="6">
        <v>31346</v>
      </c>
      <c r="F2208" s="11">
        <v>58.50144367095146</v>
      </c>
      <c r="G2208" s="17">
        <v>65.349000000000004</v>
      </c>
      <c r="H2208" s="7">
        <v>107.711</v>
      </c>
      <c r="I2208">
        <v>0.52900000000000003</v>
      </c>
      <c r="J2208" s="10">
        <v>44288.958333333336</v>
      </c>
      <c r="K2208" s="36">
        <f t="shared" si="34"/>
        <v>0.59927147446024231</v>
      </c>
      <c r="N2208" s="4"/>
      <c r="O2208" s="17"/>
      <c r="P2208" s="17"/>
      <c r="Q2208" s="17"/>
      <c r="R2208" s="4"/>
    </row>
    <row r="2209" spans="1:18" x14ac:dyDescent="0.3">
      <c r="A2209" s="10">
        <v>44289</v>
      </c>
      <c r="B2209" s="5">
        <v>44289</v>
      </c>
      <c r="C2209" s="6">
        <v>33300.828125</v>
      </c>
      <c r="D2209" s="6">
        <v>19760.828125</v>
      </c>
      <c r="E2209" s="6">
        <v>31346</v>
      </c>
      <c r="F2209" s="11">
        <v>59.340350488656199</v>
      </c>
      <c r="G2209" s="17">
        <v>63.04</v>
      </c>
      <c r="H2209" s="7">
        <v>-723.71299999999997</v>
      </c>
      <c r="I2209">
        <v>-3.5329999999999999</v>
      </c>
      <c r="J2209" s="10">
        <v>44289</v>
      </c>
      <c r="K2209" s="36">
        <f t="shared" si="34"/>
        <v>0.57809719735533316</v>
      </c>
      <c r="N2209" s="4"/>
      <c r="O2209" s="17"/>
      <c r="P2209" s="17"/>
      <c r="Q2209" s="17"/>
      <c r="R2209" s="4"/>
    </row>
    <row r="2210" spans="1:18" x14ac:dyDescent="0.3">
      <c r="A2210" s="10">
        <v>44289.041666666664</v>
      </c>
      <c r="B2210" s="5">
        <v>44289.041666666664</v>
      </c>
      <c r="C2210" s="6">
        <v>31851.201171875</v>
      </c>
      <c r="D2210" s="6">
        <v>18908.357421875</v>
      </c>
      <c r="E2210" s="6">
        <v>31346</v>
      </c>
      <c r="F2210" s="11">
        <v>59.364660440408478</v>
      </c>
      <c r="G2210" s="17">
        <v>60.320999999999998</v>
      </c>
      <c r="H2210" s="7">
        <v>-852.471</v>
      </c>
      <c r="I2210">
        <v>-4.3140000000000001</v>
      </c>
      <c r="J2210" s="10">
        <v>44289.041666666664</v>
      </c>
      <c r="K2210" s="36">
        <f t="shared" si="34"/>
        <v>0.55316308758995958</v>
      </c>
      <c r="N2210" s="4"/>
      <c r="O2210" s="17"/>
      <c r="P2210" s="17"/>
      <c r="Q2210" s="17"/>
      <c r="R2210" s="4"/>
    </row>
    <row r="2211" spans="1:18" x14ac:dyDescent="0.3">
      <c r="A2211" s="10">
        <v>44289.083333333336</v>
      </c>
      <c r="B2211" s="5">
        <v>44289.083333333336</v>
      </c>
      <c r="C2211" s="6">
        <v>31098.44140625</v>
      </c>
      <c r="D2211" s="6">
        <v>18896.412109375</v>
      </c>
      <c r="E2211" s="6">
        <v>31346</v>
      </c>
      <c r="F2211" s="11">
        <v>60.763212736369795</v>
      </c>
      <c r="G2211" s="17">
        <v>60.283000000000001</v>
      </c>
      <c r="H2211" s="7">
        <v>-11.945</v>
      </c>
      <c r="I2211">
        <v>-6.3E-2</v>
      </c>
      <c r="J2211" s="10">
        <v>44289.083333333336</v>
      </c>
      <c r="K2211" s="36">
        <f t="shared" si="34"/>
        <v>0.55281461529459952</v>
      </c>
      <c r="N2211" s="4"/>
      <c r="O2211" s="17"/>
      <c r="P2211" s="17"/>
      <c r="Q2211" s="17"/>
      <c r="R2211" s="4"/>
    </row>
    <row r="2212" spans="1:18" x14ac:dyDescent="0.3">
      <c r="A2212" s="10">
        <v>44289.125</v>
      </c>
      <c r="B2212" s="5">
        <v>44289.125</v>
      </c>
      <c r="C2212" s="6">
        <v>30547.060546875</v>
      </c>
      <c r="D2212" s="6">
        <v>18431.580078125</v>
      </c>
      <c r="E2212" s="6">
        <v>31346</v>
      </c>
      <c r="F2212" s="11">
        <v>60.338309965508522</v>
      </c>
      <c r="G2212" s="17">
        <v>58.8</v>
      </c>
      <c r="H2212" s="7">
        <v>-464.83199999999999</v>
      </c>
      <c r="I2212">
        <v>-2.46</v>
      </c>
      <c r="J2212" s="10">
        <v>44289.125</v>
      </c>
      <c r="K2212" s="36">
        <f t="shared" si="34"/>
        <v>0.53921502545199229</v>
      </c>
      <c r="N2212" s="4"/>
      <c r="O2212" s="17"/>
      <c r="P2212" s="17"/>
      <c r="Q2212" s="17"/>
      <c r="R2212" s="4"/>
    </row>
    <row r="2213" spans="1:18" x14ac:dyDescent="0.3">
      <c r="A2213" s="10">
        <v>44289.166666666664</v>
      </c>
      <c r="B2213" s="5">
        <v>44289.166666666664</v>
      </c>
      <c r="C2213" s="6">
        <v>30408.76171875</v>
      </c>
      <c r="D2213" s="6">
        <v>18304.306640625</v>
      </c>
      <c r="E2213" s="6">
        <v>31346</v>
      </c>
      <c r="F2213" s="11">
        <v>60.194186168845512</v>
      </c>
      <c r="G2213" s="17">
        <v>58.393999999999998</v>
      </c>
      <c r="H2213" s="7">
        <v>-127.273</v>
      </c>
      <c r="I2213">
        <v>-0.69099999999999995</v>
      </c>
      <c r="J2213" s="10">
        <v>44289.166666666664</v>
      </c>
      <c r="K2213" s="36">
        <f t="shared" si="34"/>
        <v>0.53549187408577614</v>
      </c>
      <c r="N2213" s="4"/>
      <c r="O2213" s="17"/>
      <c r="P2213" s="17"/>
      <c r="Q2213" s="17"/>
      <c r="R2213" s="4"/>
    </row>
    <row r="2214" spans="1:18" x14ac:dyDescent="0.3">
      <c r="A2214" s="10">
        <v>44289.208333333336</v>
      </c>
      <c r="B2214" s="5">
        <v>44289.208333333336</v>
      </c>
      <c r="C2214" s="6">
        <v>30472.265625</v>
      </c>
      <c r="D2214" s="6">
        <v>17319.9921875</v>
      </c>
      <c r="E2214" s="6">
        <v>31346</v>
      </c>
      <c r="F2214" s="11">
        <v>56.838544270532886</v>
      </c>
      <c r="G2214" s="17">
        <v>55.253999999999998</v>
      </c>
      <c r="H2214" s="7">
        <v>-984.31399999999996</v>
      </c>
      <c r="I2214">
        <v>-5.3769999999999998</v>
      </c>
      <c r="J2214" s="10">
        <v>44289.208333333336</v>
      </c>
      <c r="K2214" s="36">
        <f t="shared" si="34"/>
        <v>0.50669705810075472</v>
      </c>
      <c r="N2214" s="4"/>
      <c r="O2214" s="17"/>
      <c r="P2214" s="17"/>
      <c r="Q2214" s="17"/>
      <c r="R2214" s="4"/>
    </row>
    <row r="2215" spans="1:18" x14ac:dyDescent="0.3">
      <c r="A2215" s="10">
        <v>44289.25</v>
      </c>
      <c r="B2215" s="5">
        <v>44289.25</v>
      </c>
      <c r="C2215" s="6">
        <v>31352.322265625</v>
      </c>
      <c r="D2215" s="6">
        <v>16690.94140625</v>
      </c>
      <c r="E2215" s="6">
        <v>31346</v>
      </c>
      <c r="F2215" s="11">
        <v>53.23669891129601</v>
      </c>
      <c r="G2215" s="17">
        <v>53.247</v>
      </c>
      <c r="H2215" s="7">
        <v>-629.05100000000004</v>
      </c>
      <c r="I2215">
        <v>-3.6320000000000001</v>
      </c>
      <c r="J2215" s="10">
        <v>44289.25</v>
      </c>
      <c r="K2215" s="36">
        <f t="shared" si="34"/>
        <v>0.48829221871160267</v>
      </c>
      <c r="N2215" s="4"/>
      <c r="O2215" s="17"/>
      <c r="P2215" s="17"/>
      <c r="Q2215" s="17"/>
      <c r="R2215" s="4"/>
    </row>
    <row r="2216" spans="1:18" x14ac:dyDescent="0.3">
      <c r="A2216" s="10">
        <v>44289.291666666664</v>
      </c>
      <c r="B2216" s="5">
        <v>44289.291666666664</v>
      </c>
      <c r="C2216" s="6">
        <v>32530.384765625</v>
      </c>
      <c r="D2216" s="6">
        <v>14386.4287109375</v>
      </c>
      <c r="E2216" s="6">
        <v>31346</v>
      </c>
      <c r="F2216" s="11">
        <v>44.224588226019698</v>
      </c>
      <c r="G2216" s="17">
        <v>45.895000000000003</v>
      </c>
      <c r="H2216" s="7">
        <v>-2304.5129999999999</v>
      </c>
      <c r="I2216">
        <v>-13.807</v>
      </c>
      <c r="J2216" s="10">
        <v>44289.291666666664</v>
      </c>
      <c r="K2216" s="36">
        <f t="shared" si="34"/>
        <v>0.42087199988297941</v>
      </c>
      <c r="N2216" s="4"/>
      <c r="O2216" s="17"/>
      <c r="P2216" s="17"/>
      <c r="Q2216" s="17"/>
      <c r="R2216" s="4"/>
    </row>
    <row r="2217" spans="1:18" x14ac:dyDescent="0.3">
      <c r="A2217" s="10">
        <v>44289.333333333336</v>
      </c>
      <c r="B2217" s="5">
        <v>44289.333333333336</v>
      </c>
      <c r="C2217" s="6">
        <v>33535.234375</v>
      </c>
      <c r="D2217" s="6">
        <v>13151.63671875</v>
      </c>
      <c r="E2217" s="6">
        <v>31346</v>
      </c>
      <c r="F2217" s="11">
        <v>39.217369324707455</v>
      </c>
      <c r="G2217" s="17">
        <v>41.956000000000003</v>
      </c>
      <c r="H2217" s="7">
        <v>-1234.7919999999999</v>
      </c>
      <c r="I2217">
        <v>-8.5830000000000002</v>
      </c>
      <c r="J2217" s="10">
        <v>44289.333333333336</v>
      </c>
      <c r="K2217" s="36">
        <f t="shared" si="34"/>
        <v>0.38475009537183319</v>
      </c>
      <c r="N2217" s="4"/>
      <c r="O2217" s="17"/>
      <c r="P2217" s="17"/>
      <c r="Q2217" s="17"/>
      <c r="R2217" s="4"/>
    </row>
    <row r="2218" spans="1:18" x14ac:dyDescent="0.3">
      <c r="A2218" s="10">
        <v>44289.375</v>
      </c>
      <c r="B2218" s="5">
        <v>44289.375</v>
      </c>
      <c r="C2218" s="6">
        <v>34678.49609375</v>
      </c>
      <c r="D2218" s="6">
        <v>10441.865234375</v>
      </c>
      <c r="E2218" s="6">
        <v>31346</v>
      </c>
      <c r="F2218" s="11">
        <v>30.110490391931688</v>
      </c>
      <c r="G2218" s="17">
        <v>33.311</v>
      </c>
      <c r="H2218" s="7">
        <v>-2709.7710000000002</v>
      </c>
      <c r="I2218">
        <v>-20.603999999999999</v>
      </c>
      <c r="J2218" s="10">
        <v>44289.375</v>
      </c>
      <c r="K2218" s="36">
        <f t="shared" si="34"/>
        <v>0.30547264817740333</v>
      </c>
      <c r="N2218" s="4"/>
      <c r="O2218" s="17"/>
      <c r="P2218" s="17"/>
      <c r="Q2218" s="17"/>
      <c r="R2218" s="4"/>
    </row>
    <row r="2219" spans="1:18" x14ac:dyDescent="0.3">
      <c r="A2219" s="10">
        <v>44289.416666666664</v>
      </c>
      <c r="B2219" s="5">
        <v>44289.416666666664</v>
      </c>
      <c r="C2219" s="6">
        <v>35788.1328125</v>
      </c>
      <c r="D2219" s="6">
        <v>14216.4228515625</v>
      </c>
      <c r="E2219" s="6">
        <v>31346</v>
      </c>
      <c r="F2219" s="11">
        <v>39.723846242676899</v>
      </c>
      <c r="G2219" s="17">
        <v>45.353000000000002</v>
      </c>
      <c r="H2219" s="7">
        <v>3774.558</v>
      </c>
      <c r="I2219">
        <v>36.148000000000003</v>
      </c>
      <c r="J2219" s="10">
        <v>44289.416666666664</v>
      </c>
      <c r="K2219" s="36">
        <f t="shared" si="34"/>
        <v>0.41590168451231641</v>
      </c>
      <c r="N2219" s="4"/>
      <c r="O2219" s="17"/>
      <c r="P2219" s="17"/>
      <c r="Q2219" s="17"/>
      <c r="R2219" s="4"/>
    </row>
    <row r="2220" spans="1:18" x14ac:dyDescent="0.3">
      <c r="A2220" s="10">
        <v>44289.458333333336</v>
      </c>
      <c r="B2220" s="5">
        <v>44289.458333333336</v>
      </c>
      <c r="C2220" s="6">
        <v>36389.02734375</v>
      </c>
      <c r="D2220" s="6">
        <v>13489.0068359375</v>
      </c>
      <c r="E2220" s="6">
        <v>31346</v>
      </c>
      <c r="F2220" s="11">
        <v>37.06888537721332</v>
      </c>
      <c r="G2220" s="17">
        <v>43.031999999999996</v>
      </c>
      <c r="H2220" s="7">
        <v>-727.41600000000005</v>
      </c>
      <c r="I2220">
        <v>-5.117</v>
      </c>
      <c r="J2220" s="10">
        <v>44289.458333333336</v>
      </c>
      <c r="K2220" s="36">
        <f t="shared" si="34"/>
        <v>0.39461736352466209</v>
      </c>
      <c r="N2220" s="4"/>
      <c r="O2220" s="17"/>
      <c r="P2220" s="17"/>
      <c r="Q2220" s="17"/>
      <c r="R2220" s="4"/>
    </row>
    <row r="2221" spans="1:18" x14ac:dyDescent="0.3">
      <c r="A2221" s="10">
        <v>44289.5</v>
      </c>
      <c r="B2221" s="5">
        <v>44289.5</v>
      </c>
      <c r="C2221" s="6">
        <v>36261.6328125</v>
      </c>
      <c r="D2221" s="6">
        <v>13056.6064453125</v>
      </c>
      <c r="E2221" s="6">
        <v>31346</v>
      </c>
      <c r="F2221" s="11">
        <v>36.006669950095755</v>
      </c>
      <c r="G2221" s="17">
        <v>41.652999999999999</v>
      </c>
      <c r="H2221" s="7">
        <v>-432.4</v>
      </c>
      <c r="I2221">
        <v>-3.206</v>
      </c>
      <c r="J2221" s="10">
        <v>44289.5</v>
      </c>
      <c r="K2221" s="36">
        <f t="shared" si="34"/>
        <v>0.38197148733251418</v>
      </c>
      <c r="N2221" s="4"/>
      <c r="O2221" s="17"/>
      <c r="P2221" s="17"/>
      <c r="Q2221" s="17"/>
      <c r="R2221" s="4"/>
    </row>
    <row r="2222" spans="1:18" x14ac:dyDescent="0.3">
      <c r="A2222" s="10">
        <v>44289.541666666664</v>
      </c>
      <c r="B2222" s="5">
        <v>44289.541666666664</v>
      </c>
      <c r="C2222" s="6">
        <v>35928.26953125</v>
      </c>
      <c r="D2222" s="6">
        <v>13017.8193359375</v>
      </c>
      <c r="E2222" s="6">
        <v>31346</v>
      </c>
      <c r="F2222" s="11">
        <v>36.23280359944625</v>
      </c>
      <c r="G2222" s="17">
        <v>41.529000000000003</v>
      </c>
      <c r="H2222" s="7">
        <v>-38.786999999999999</v>
      </c>
      <c r="I2222">
        <v>-0.29699999999999999</v>
      </c>
      <c r="J2222" s="10">
        <v>44289.541666666664</v>
      </c>
      <c r="K2222" s="36">
        <f t="shared" si="34"/>
        <v>0.38083436721081276</v>
      </c>
      <c r="N2222" s="4"/>
      <c r="O2222" s="17"/>
      <c r="P2222" s="17"/>
      <c r="Q2222" s="17"/>
      <c r="R2222" s="4"/>
    </row>
    <row r="2223" spans="1:18" x14ac:dyDescent="0.3">
      <c r="A2223" s="10">
        <v>44289.583333333336</v>
      </c>
      <c r="B2223" s="5">
        <v>44289.583333333336</v>
      </c>
      <c r="C2223" s="6">
        <v>35572.2421875</v>
      </c>
      <c r="D2223" s="6">
        <v>13994.65234375</v>
      </c>
      <c r="E2223" s="6">
        <v>31346</v>
      </c>
      <c r="F2223" s="11">
        <v>39.341496299234372</v>
      </c>
      <c r="G2223" s="17">
        <v>44.645000000000003</v>
      </c>
      <c r="H2223" s="7">
        <v>976.83299999999997</v>
      </c>
      <c r="I2223">
        <v>7.5039999999999996</v>
      </c>
      <c r="J2223" s="10">
        <v>44289.583333333336</v>
      </c>
      <c r="K2223" s="36">
        <f t="shared" si="34"/>
        <v>0.40940909543034354</v>
      </c>
      <c r="N2223" s="4"/>
      <c r="O2223" s="17"/>
      <c r="P2223" s="17"/>
      <c r="Q2223" s="17"/>
      <c r="R2223" s="4"/>
    </row>
    <row r="2224" spans="1:18" x14ac:dyDescent="0.3">
      <c r="A2224" s="10">
        <v>44289.625</v>
      </c>
      <c r="B2224" s="5">
        <v>44289.625</v>
      </c>
      <c r="C2224" s="6">
        <v>35563.5390625</v>
      </c>
      <c r="D2224" s="6">
        <v>14749.1953125</v>
      </c>
      <c r="E2224" s="6">
        <v>31346</v>
      </c>
      <c r="F2224" s="11">
        <v>41.472799674350462</v>
      </c>
      <c r="G2224" s="17">
        <v>47.052</v>
      </c>
      <c r="H2224" s="7">
        <v>754.54300000000001</v>
      </c>
      <c r="I2224">
        <v>5.3920000000000003</v>
      </c>
      <c r="J2224" s="10">
        <v>44289.625</v>
      </c>
      <c r="K2224" s="36">
        <f t="shared" si="34"/>
        <v>0.43148206424433916</v>
      </c>
      <c r="N2224" s="4"/>
      <c r="O2224" s="17"/>
      <c r="P2224" s="17"/>
      <c r="Q2224" s="17"/>
      <c r="R2224" s="4"/>
    </row>
    <row r="2225" spans="1:18" x14ac:dyDescent="0.3">
      <c r="A2225" s="10">
        <v>44289.666666666664</v>
      </c>
      <c r="B2225" s="5">
        <v>44289.666666666664</v>
      </c>
      <c r="C2225" s="6">
        <v>35411.265625</v>
      </c>
      <c r="D2225" s="6">
        <v>14658.6474609375</v>
      </c>
      <c r="E2225" s="6">
        <v>31346</v>
      </c>
      <c r="F2225" s="11">
        <v>41.395435046491649</v>
      </c>
      <c r="G2225" s="17">
        <v>46.764000000000003</v>
      </c>
      <c r="H2225" s="7">
        <v>-90.548000000000002</v>
      </c>
      <c r="I2225">
        <v>-0.61399999999999999</v>
      </c>
      <c r="J2225" s="10">
        <v>44289.666666666664</v>
      </c>
      <c r="K2225" s="36">
        <f t="shared" si="34"/>
        <v>0.42884101105845185</v>
      </c>
      <c r="N2225" s="4"/>
      <c r="O2225" s="17"/>
      <c r="P2225" s="17"/>
      <c r="Q2225" s="17"/>
      <c r="R2225" s="4"/>
    </row>
    <row r="2226" spans="1:18" x14ac:dyDescent="0.3">
      <c r="A2226" s="10">
        <v>44289.708333333336</v>
      </c>
      <c r="B2226" s="5">
        <v>44289.708333333336</v>
      </c>
      <c r="C2226" s="6">
        <v>35486.40234375</v>
      </c>
      <c r="D2226" s="6">
        <v>14443.9853515625</v>
      </c>
      <c r="E2226" s="6">
        <v>31346</v>
      </c>
      <c r="F2226" s="11">
        <v>40.702873206605652</v>
      </c>
      <c r="G2226" s="17">
        <v>46.079000000000001</v>
      </c>
      <c r="H2226" s="7">
        <v>-214.66200000000001</v>
      </c>
      <c r="I2226">
        <v>-1.464</v>
      </c>
      <c r="J2226" s="10">
        <v>44289.708333333336</v>
      </c>
      <c r="K2226" s="36">
        <f t="shared" si="34"/>
        <v>0.4225593394184074</v>
      </c>
      <c r="N2226" s="4"/>
      <c r="O2226" s="17"/>
      <c r="P2226" s="17"/>
      <c r="Q2226" s="17"/>
      <c r="R2226" s="4"/>
    </row>
    <row r="2227" spans="1:18" x14ac:dyDescent="0.3">
      <c r="A2227" s="10">
        <v>44289.75</v>
      </c>
      <c r="B2227" s="5">
        <v>44289.75</v>
      </c>
      <c r="C2227" s="6">
        <v>35403.88671875</v>
      </c>
      <c r="D2227" s="6">
        <v>13823.3076171875</v>
      </c>
      <c r="E2227" s="6">
        <v>31346</v>
      </c>
      <c r="F2227" s="11">
        <v>39.044604698349787</v>
      </c>
      <c r="G2227" s="17">
        <v>44.098999999999997</v>
      </c>
      <c r="H2227" s="7">
        <v>-620.678</v>
      </c>
      <c r="I2227">
        <v>-4.2969999999999997</v>
      </c>
      <c r="J2227" s="10">
        <v>44289.75</v>
      </c>
      <c r="K2227" s="36">
        <f t="shared" si="34"/>
        <v>0.40440209876543209</v>
      </c>
      <c r="N2227" s="4"/>
      <c r="O2227" s="17"/>
      <c r="P2227" s="17"/>
      <c r="Q2227" s="17"/>
      <c r="R2227" s="4"/>
    </row>
    <row r="2228" spans="1:18" x14ac:dyDescent="0.3">
      <c r="A2228" s="10">
        <v>44289.791666666664</v>
      </c>
      <c r="B2228" s="5">
        <v>44289.791666666664</v>
      </c>
      <c r="C2228" s="6">
        <v>35295.6953125</v>
      </c>
      <c r="D2228" s="6">
        <v>13260.544921875</v>
      </c>
      <c r="E2228" s="6">
        <v>31346</v>
      </c>
      <c r="F2228" s="11">
        <v>37.569864552799352</v>
      </c>
      <c r="G2228" s="17">
        <v>42.302999999999997</v>
      </c>
      <c r="H2228" s="7">
        <v>-562.76300000000003</v>
      </c>
      <c r="I2228">
        <v>-4.0709999999999997</v>
      </c>
      <c r="J2228" s="10">
        <v>44289.791666666664</v>
      </c>
      <c r="K2228" s="36">
        <f t="shared" si="34"/>
        <v>0.38793219764788484</v>
      </c>
      <c r="N2228" s="4"/>
      <c r="O2228" s="17"/>
      <c r="P2228" s="17"/>
      <c r="Q2228" s="17"/>
      <c r="R2228" s="4"/>
    </row>
    <row r="2229" spans="1:18" x14ac:dyDescent="0.3">
      <c r="A2229" s="10">
        <v>44289.833333333336</v>
      </c>
      <c r="B2229" s="5">
        <v>44289.833333333336</v>
      </c>
      <c r="C2229" s="6">
        <v>36294.98046875</v>
      </c>
      <c r="D2229" s="6">
        <v>12919.6875</v>
      </c>
      <c r="E2229" s="6">
        <v>31346</v>
      </c>
      <c r="F2229" s="11">
        <v>35.596347850700347</v>
      </c>
      <c r="G2229" s="17">
        <v>41.216000000000001</v>
      </c>
      <c r="H2229" s="7">
        <v>-340.85700000000003</v>
      </c>
      <c r="I2229">
        <v>-2.57</v>
      </c>
      <c r="J2229" s="10">
        <v>44289.833333333336</v>
      </c>
      <c r="K2229" s="36">
        <f t="shared" si="34"/>
        <v>0.37796405593587268</v>
      </c>
      <c r="N2229" s="4"/>
      <c r="O2229" s="17"/>
      <c r="P2229" s="17"/>
      <c r="Q2229" s="17"/>
      <c r="R2229" s="4"/>
    </row>
    <row r="2230" spans="1:18" x14ac:dyDescent="0.3">
      <c r="A2230" s="10">
        <v>44289.875</v>
      </c>
      <c r="B2230" s="5">
        <v>44289.875</v>
      </c>
      <c r="C2230" s="6">
        <v>36515.56640625</v>
      </c>
      <c r="D2230" s="6">
        <v>11924.1025390625</v>
      </c>
      <c r="E2230" s="6">
        <v>31346</v>
      </c>
      <c r="F2230" s="11">
        <v>32.654847542010387</v>
      </c>
      <c r="G2230" s="17">
        <v>38.04</v>
      </c>
      <c r="H2230" s="7">
        <v>-995.58500000000004</v>
      </c>
      <c r="I2230">
        <v>-7.7060000000000004</v>
      </c>
      <c r="J2230" s="10">
        <v>44289.875</v>
      </c>
      <c r="K2230" s="36">
        <f t="shared" si="34"/>
        <v>0.34883910830261544</v>
      </c>
      <c r="N2230" s="4"/>
      <c r="O2230" s="17"/>
      <c r="P2230" s="17"/>
      <c r="Q2230" s="17"/>
      <c r="R2230" s="4"/>
    </row>
    <row r="2231" spans="1:18" x14ac:dyDescent="0.3">
      <c r="A2231" s="10">
        <v>44289.916666666664</v>
      </c>
      <c r="B2231" s="5">
        <v>44289.916666666664</v>
      </c>
      <c r="C2231" s="6">
        <v>35569.734375</v>
      </c>
      <c r="D2231" s="6">
        <v>13449.23828125</v>
      </c>
      <c r="E2231" s="6">
        <v>31346</v>
      </c>
      <c r="F2231" s="11">
        <v>37.81090446012081</v>
      </c>
      <c r="G2231" s="17">
        <v>42.905000000000001</v>
      </c>
      <c r="H2231" s="7">
        <v>1525.136</v>
      </c>
      <c r="I2231">
        <v>12.79</v>
      </c>
      <c r="J2231" s="10">
        <v>44289.916666666664</v>
      </c>
      <c r="K2231" s="36">
        <f t="shared" si="34"/>
        <v>0.3934527324322743</v>
      </c>
      <c r="N2231" s="4"/>
      <c r="O2231" s="17"/>
      <c r="P2231" s="17"/>
      <c r="Q2231" s="17"/>
      <c r="R2231" s="4"/>
    </row>
    <row r="2232" spans="1:18" x14ac:dyDescent="0.3">
      <c r="A2232" s="10">
        <v>44289.958333333336</v>
      </c>
      <c r="B2232" s="5">
        <v>44289.958333333336</v>
      </c>
      <c r="C2232" s="6">
        <v>34362.3203125</v>
      </c>
      <c r="D2232" s="6">
        <v>13664.181640625</v>
      </c>
      <c r="E2232" s="6">
        <v>31346</v>
      </c>
      <c r="F2232" s="11">
        <v>39.765014458742392</v>
      </c>
      <c r="G2232" s="17">
        <v>43.591000000000001</v>
      </c>
      <c r="H2232" s="7">
        <v>214.94300000000001</v>
      </c>
      <c r="I2232">
        <v>1.5980000000000001</v>
      </c>
      <c r="J2232" s="10">
        <v>44289.958333333336</v>
      </c>
      <c r="K2232" s="36">
        <f t="shared" si="34"/>
        <v>0.39974357439588087</v>
      </c>
      <c r="N2232" s="4"/>
      <c r="O2232" s="17"/>
      <c r="P2232" s="17"/>
      <c r="Q2232" s="17"/>
      <c r="R2232" s="4"/>
    </row>
    <row r="2233" spans="1:18" x14ac:dyDescent="0.3">
      <c r="A2233" s="10">
        <v>44290</v>
      </c>
      <c r="B2233" s="5">
        <v>44290</v>
      </c>
      <c r="C2233" s="6">
        <v>32727.67578125</v>
      </c>
      <c r="D2233" s="6">
        <v>12328.919921875</v>
      </c>
      <c r="E2233" s="6">
        <v>31346</v>
      </c>
      <c r="F2233" s="11">
        <v>37.671235819741149</v>
      </c>
      <c r="G2233" s="17">
        <v>39.331000000000003</v>
      </c>
      <c r="H2233" s="7">
        <v>-1335.2619999999999</v>
      </c>
      <c r="I2233">
        <v>-9.7720000000000002</v>
      </c>
      <c r="J2233" s="10">
        <v>44290</v>
      </c>
      <c r="K2233" s="36">
        <f t="shared" si="34"/>
        <v>0.36067799602129774</v>
      </c>
      <c r="N2233" s="4"/>
      <c r="O2233" s="17"/>
      <c r="P2233" s="17"/>
      <c r="Q2233" s="17"/>
      <c r="R2233" s="4"/>
    </row>
    <row r="2234" spans="1:18" x14ac:dyDescent="0.3">
      <c r="A2234" s="10">
        <v>44290.041666666664</v>
      </c>
      <c r="B2234" s="5">
        <v>44290.041666666664</v>
      </c>
      <c r="C2234" s="6">
        <v>31220.078125</v>
      </c>
      <c r="D2234" s="6">
        <v>12150.580078125</v>
      </c>
      <c r="E2234" s="6">
        <v>31346</v>
      </c>
      <c r="F2234" s="11">
        <v>38.91912130865304</v>
      </c>
      <c r="G2234" s="17">
        <v>38.762</v>
      </c>
      <c r="H2234" s="7">
        <v>-178.34</v>
      </c>
      <c r="I2234">
        <v>-1.4470000000000001</v>
      </c>
      <c r="J2234" s="10">
        <v>44290.041666666664</v>
      </c>
      <c r="K2234" s="36">
        <f t="shared" si="34"/>
        <v>0.35546008191445794</v>
      </c>
      <c r="N2234" s="4"/>
      <c r="O2234" s="17"/>
      <c r="P2234" s="17"/>
      <c r="Q2234" s="17"/>
      <c r="R2234" s="4"/>
    </row>
    <row r="2235" spans="1:18" x14ac:dyDescent="0.3">
      <c r="A2235" s="10">
        <v>44290.083333333336</v>
      </c>
      <c r="B2235" s="5">
        <v>44290.083333333336</v>
      </c>
      <c r="C2235" s="6">
        <v>30413.92578125</v>
      </c>
      <c r="D2235" s="6">
        <v>11696.876953125</v>
      </c>
      <c r="E2235" s="6">
        <v>31346</v>
      </c>
      <c r="F2235" s="11">
        <v>38.458951459452997</v>
      </c>
      <c r="G2235" s="17">
        <v>37.314999999999998</v>
      </c>
      <c r="H2235" s="7">
        <v>-453.70299999999997</v>
      </c>
      <c r="I2235">
        <v>-3.734</v>
      </c>
      <c r="J2235" s="10">
        <v>44290.083333333336</v>
      </c>
      <c r="K2235" s="36">
        <f t="shared" si="34"/>
        <v>0.34219062372008657</v>
      </c>
      <c r="N2235" s="4"/>
      <c r="O2235" s="17"/>
      <c r="P2235" s="17"/>
      <c r="Q2235" s="17"/>
      <c r="R2235" s="4"/>
    </row>
    <row r="2236" spans="1:18" x14ac:dyDescent="0.3">
      <c r="A2236" s="10">
        <v>44290.125</v>
      </c>
      <c r="B2236" s="5">
        <v>44290.125</v>
      </c>
      <c r="C2236" s="6">
        <v>29632.142578125</v>
      </c>
      <c r="D2236" s="6">
        <v>11151.9599609375</v>
      </c>
      <c r="E2236" s="6">
        <v>31346</v>
      </c>
      <c r="F2236" s="11">
        <v>37.634672995836908</v>
      </c>
      <c r="G2236" s="17">
        <v>35.576000000000001</v>
      </c>
      <c r="H2236" s="7">
        <v>-544.91700000000003</v>
      </c>
      <c r="I2236">
        <v>-4.6589999999999998</v>
      </c>
      <c r="J2236" s="10">
        <v>44290.125</v>
      </c>
      <c r="K2236" s="36">
        <f t="shared" si="34"/>
        <v>0.32624343104557957</v>
      </c>
      <c r="N2236" s="4"/>
      <c r="O2236" s="17"/>
      <c r="P2236" s="17"/>
      <c r="Q2236" s="17"/>
      <c r="R2236" s="4"/>
    </row>
    <row r="2237" spans="1:18" x14ac:dyDescent="0.3">
      <c r="A2237" s="10">
        <v>44290.166666666664</v>
      </c>
      <c r="B2237" s="5">
        <v>44290.166666666664</v>
      </c>
      <c r="C2237" s="6">
        <v>29305.158203125</v>
      </c>
      <c r="D2237" s="6">
        <v>9494.66015625</v>
      </c>
      <c r="E2237" s="6">
        <v>31346</v>
      </c>
      <c r="F2237" s="11">
        <v>32.399279643668748</v>
      </c>
      <c r="G2237" s="17">
        <v>30.289000000000001</v>
      </c>
      <c r="H2237" s="7">
        <v>-1657.3</v>
      </c>
      <c r="I2237">
        <v>-14.861000000000001</v>
      </c>
      <c r="J2237" s="10">
        <v>44290.166666666664</v>
      </c>
      <c r="K2237" s="36">
        <f t="shared" si="34"/>
        <v>0.27775993037271079</v>
      </c>
      <c r="N2237" s="4"/>
      <c r="O2237" s="17"/>
      <c r="P2237" s="17"/>
      <c r="Q2237" s="17"/>
      <c r="R2237" s="4"/>
    </row>
    <row r="2238" spans="1:18" x14ac:dyDescent="0.3">
      <c r="A2238" s="10">
        <v>44290.208333333336</v>
      </c>
      <c r="B2238" s="5">
        <v>44290.208333333336</v>
      </c>
      <c r="C2238" s="6">
        <v>29508.826171875</v>
      </c>
      <c r="D2238" s="6">
        <v>7662.9140625</v>
      </c>
      <c r="E2238" s="6">
        <v>31346</v>
      </c>
      <c r="F2238" s="11">
        <v>25.968210385147611</v>
      </c>
      <c r="G2238" s="17">
        <v>24.446000000000002</v>
      </c>
      <c r="H2238" s="7">
        <v>-1831.7460000000001</v>
      </c>
      <c r="I2238">
        <v>-19.292000000000002</v>
      </c>
      <c r="J2238" s="10">
        <v>44290.208333333336</v>
      </c>
      <c r="K2238" s="36">
        <f t="shared" si="34"/>
        <v>0.22417772979930958</v>
      </c>
      <c r="N2238" s="4"/>
      <c r="O2238" s="17"/>
      <c r="P2238" s="17"/>
      <c r="Q2238" s="17"/>
      <c r="R2238" s="4"/>
    </row>
    <row r="2239" spans="1:18" x14ac:dyDescent="0.3">
      <c r="A2239" s="10">
        <v>44290.25</v>
      </c>
      <c r="B2239" s="5">
        <v>44290.25</v>
      </c>
      <c r="C2239" s="6">
        <v>29889.349609375</v>
      </c>
      <c r="D2239" s="6">
        <v>6719.90966796875</v>
      </c>
      <c r="E2239" s="6">
        <v>31346</v>
      </c>
      <c r="F2239" s="11">
        <v>22.482622592299581</v>
      </c>
      <c r="G2239" s="17">
        <v>21.437000000000001</v>
      </c>
      <c r="H2239" s="7">
        <v>-943.00400000000002</v>
      </c>
      <c r="I2239">
        <v>-12.305999999999999</v>
      </c>
      <c r="J2239" s="10">
        <v>44290.25</v>
      </c>
      <c r="K2239" s="36">
        <f t="shared" si="34"/>
        <v>0.19658422620092447</v>
      </c>
      <c r="N2239" s="4"/>
      <c r="O2239" s="17"/>
      <c r="P2239" s="17"/>
      <c r="Q2239" s="17"/>
      <c r="R2239" s="4"/>
    </row>
    <row r="2240" spans="1:18" x14ac:dyDescent="0.3">
      <c r="A2240" s="10">
        <v>44290.291666666664</v>
      </c>
      <c r="B2240" s="5">
        <v>44290.291666666664</v>
      </c>
      <c r="C2240" s="6">
        <v>30895.1640625</v>
      </c>
      <c r="D2240" s="6">
        <v>6047.96533203125</v>
      </c>
      <c r="E2240" s="6">
        <v>31346</v>
      </c>
      <c r="F2240" s="11">
        <v>19.575767002875903</v>
      </c>
      <c r="G2240" s="17">
        <v>19.294</v>
      </c>
      <c r="H2240" s="7">
        <v>-671.94399999999996</v>
      </c>
      <c r="I2240">
        <v>-9.9990000000000006</v>
      </c>
      <c r="J2240" s="10">
        <v>44290.291666666664</v>
      </c>
      <c r="K2240" s="36">
        <f t="shared" si="34"/>
        <v>0.17693222280732551</v>
      </c>
      <c r="N2240" s="4"/>
      <c r="O2240" s="17"/>
      <c r="P2240" s="17"/>
      <c r="Q2240" s="17"/>
      <c r="R2240" s="4"/>
    </row>
    <row r="2241" spans="1:18" x14ac:dyDescent="0.3">
      <c r="A2241" s="10">
        <v>44290.333333333336</v>
      </c>
      <c r="B2241" s="5">
        <v>44290.333333333336</v>
      </c>
      <c r="C2241" s="6">
        <v>31759.107421875</v>
      </c>
      <c r="D2241" s="6">
        <v>5337.74169921875</v>
      </c>
      <c r="E2241" s="6">
        <v>31346</v>
      </c>
      <c r="F2241" s="11">
        <v>16.806963836591411</v>
      </c>
      <c r="G2241" s="17">
        <v>17.027999999999999</v>
      </c>
      <c r="H2241" s="7">
        <v>-710.22400000000005</v>
      </c>
      <c r="I2241">
        <v>-11.743</v>
      </c>
      <c r="J2241" s="10">
        <v>44290.333333333336</v>
      </c>
      <c r="K2241" s="36">
        <f t="shared" si="34"/>
        <v>0.15615226961558715</v>
      </c>
      <c r="N2241" s="4"/>
      <c r="O2241" s="17"/>
      <c r="P2241" s="17"/>
      <c r="Q2241" s="17"/>
      <c r="R2241" s="4"/>
    </row>
    <row r="2242" spans="1:18" x14ac:dyDescent="0.3">
      <c r="A2242" s="10">
        <v>44290.375</v>
      </c>
      <c r="B2242" s="5">
        <v>44290.375</v>
      </c>
      <c r="C2242" s="6">
        <v>32997.84765625</v>
      </c>
      <c r="D2242" s="6">
        <v>4423.6591796875</v>
      </c>
      <c r="E2242" s="6">
        <v>31346</v>
      </c>
      <c r="F2242" s="11">
        <v>13.405902184197856</v>
      </c>
      <c r="G2242" s="17">
        <v>14.112</v>
      </c>
      <c r="H2242" s="7">
        <v>-914.08299999999997</v>
      </c>
      <c r="I2242">
        <v>-17.125</v>
      </c>
      <c r="J2242" s="10">
        <v>44290.375</v>
      </c>
      <c r="K2242" s="36">
        <f t="shared" si="34"/>
        <v>0.12941160610847813</v>
      </c>
      <c r="N2242" s="4"/>
      <c r="O2242" s="17"/>
      <c r="P2242" s="17"/>
      <c r="Q2242" s="17"/>
      <c r="R2242" s="4"/>
    </row>
    <row r="2243" spans="1:18" x14ac:dyDescent="0.3">
      <c r="A2243" s="10">
        <v>44290.416666666664</v>
      </c>
      <c r="B2243" s="5">
        <v>44290.416666666664</v>
      </c>
      <c r="C2243" s="6">
        <v>34454.5</v>
      </c>
      <c r="D2243" s="6">
        <v>5353.37158203125</v>
      </c>
      <c r="E2243" s="6">
        <v>31346</v>
      </c>
      <c r="F2243" s="11">
        <v>15.537510577809138</v>
      </c>
      <c r="G2243" s="17">
        <v>17.077999999999999</v>
      </c>
      <c r="H2243" s="7">
        <v>929.71199999999999</v>
      </c>
      <c r="I2243">
        <v>21.016999999999999</v>
      </c>
      <c r="J2243" s="10">
        <v>44290.416666666664</v>
      </c>
      <c r="K2243" s="36">
        <f t="shared" ref="K2243:K2306" si="35">G2243*E2243/$O$1/100</f>
        <v>0.15661078579369259</v>
      </c>
      <c r="N2243" s="4"/>
      <c r="O2243" s="17"/>
      <c r="P2243" s="17"/>
      <c r="Q2243" s="17"/>
      <c r="R2243" s="4"/>
    </row>
    <row r="2244" spans="1:18" x14ac:dyDescent="0.3">
      <c r="A2244" s="10">
        <v>44290.458333333336</v>
      </c>
      <c r="B2244" s="5">
        <v>44290.458333333336</v>
      </c>
      <c r="C2244" s="6">
        <v>34921.7578125</v>
      </c>
      <c r="D2244" s="6">
        <v>6195.27783203125</v>
      </c>
      <c r="E2244" s="6">
        <v>31346</v>
      </c>
      <c r="F2244" s="11">
        <v>17.740452428811281</v>
      </c>
      <c r="G2244" s="17">
        <v>19.763999999999999</v>
      </c>
      <c r="H2244" s="7">
        <v>841.90599999999995</v>
      </c>
      <c r="I2244">
        <v>15.727</v>
      </c>
      <c r="J2244" s="10">
        <v>44290.458333333336</v>
      </c>
      <c r="K2244" s="36">
        <f t="shared" si="35"/>
        <v>0.18124227488151656</v>
      </c>
      <c r="N2244" s="4"/>
      <c r="O2244" s="17"/>
      <c r="P2244" s="17"/>
      <c r="Q2244" s="17"/>
      <c r="R2244" s="4"/>
    </row>
    <row r="2245" spans="1:18" x14ac:dyDescent="0.3">
      <c r="A2245" s="10">
        <v>44290.5</v>
      </c>
      <c r="B2245" s="5">
        <v>44290.5</v>
      </c>
      <c r="C2245" s="6">
        <v>35299.3671875</v>
      </c>
      <c r="D2245" s="6">
        <v>7196.13330078125</v>
      </c>
      <c r="E2245" s="6">
        <v>31346</v>
      </c>
      <c r="F2245" s="11">
        <v>20.386012198341906</v>
      </c>
      <c r="G2245" s="17">
        <v>22.957000000000001</v>
      </c>
      <c r="H2245" s="7">
        <v>1000.855</v>
      </c>
      <c r="I2245">
        <v>16.155000000000001</v>
      </c>
      <c r="J2245" s="10">
        <v>44290.5</v>
      </c>
      <c r="K2245" s="36">
        <f t="shared" si="35"/>
        <v>0.21052311801532969</v>
      </c>
      <c r="N2245" s="4"/>
      <c r="O2245" s="17"/>
      <c r="P2245" s="17"/>
      <c r="Q2245" s="17"/>
      <c r="R2245" s="4"/>
    </row>
    <row r="2246" spans="1:18" x14ac:dyDescent="0.3">
      <c r="A2246" s="10">
        <v>44290.541666666664</v>
      </c>
      <c r="B2246" s="5">
        <v>44290.541666666664</v>
      </c>
      <c r="C2246" s="6">
        <v>35317.9609375</v>
      </c>
      <c r="D2246" s="6">
        <v>8255.447265625</v>
      </c>
      <c r="E2246" s="6">
        <v>31346</v>
      </c>
      <c r="F2246" s="11">
        <v>23.374642947915795</v>
      </c>
      <c r="G2246" s="17">
        <v>26.335999999999999</v>
      </c>
      <c r="H2246" s="7">
        <v>1059.3140000000001</v>
      </c>
      <c r="I2246">
        <v>14.721</v>
      </c>
      <c r="J2246" s="10">
        <v>44290.541666666664</v>
      </c>
      <c r="K2246" s="36">
        <f t="shared" si="35"/>
        <v>0.24150964133169503</v>
      </c>
      <c r="N2246" s="4"/>
      <c r="O2246" s="17"/>
      <c r="P2246" s="17"/>
      <c r="Q2246" s="17"/>
      <c r="R2246" s="4"/>
    </row>
    <row r="2247" spans="1:18" x14ac:dyDescent="0.3">
      <c r="A2247" s="10">
        <v>44290.583333333336</v>
      </c>
      <c r="B2247" s="5">
        <v>44290.583333333336</v>
      </c>
      <c r="C2247" s="6">
        <v>35514.19921875</v>
      </c>
      <c r="D2247" s="6">
        <v>8795.0087890625</v>
      </c>
      <c r="E2247" s="6">
        <v>31346</v>
      </c>
      <c r="F2247" s="11">
        <v>24.764767283332425</v>
      </c>
      <c r="G2247" s="17">
        <v>28.056999999999999</v>
      </c>
      <c r="H2247" s="7">
        <v>539.56200000000001</v>
      </c>
      <c r="I2247">
        <v>6.5359999999999996</v>
      </c>
      <c r="J2247" s="10">
        <v>44290.583333333336</v>
      </c>
      <c r="K2247" s="36">
        <f t="shared" si="35"/>
        <v>0.2572917681820841</v>
      </c>
      <c r="N2247" s="4"/>
      <c r="O2247" s="17"/>
      <c r="P2247" s="17"/>
      <c r="Q2247" s="17"/>
      <c r="R2247" s="4"/>
    </row>
    <row r="2248" spans="1:18" x14ac:dyDescent="0.3">
      <c r="A2248" s="10">
        <v>44290.625</v>
      </c>
      <c r="B2248" s="5">
        <v>44290.625</v>
      </c>
      <c r="C2248" s="6">
        <v>35282</v>
      </c>
      <c r="D2248" s="6">
        <v>10033.25390625</v>
      </c>
      <c r="E2248" s="6">
        <v>31346</v>
      </c>
      <c r="F2248" s="11">
        <v>28.437316212941443</v>
      </c>
      <c r="G2248" s="17">
        <v>32.008000000000003</v>
      </c>
      <c r="H2248" s="7">
        <v>1238.2449999999999</v>
      </c>
      <c r="I2248">
        <v>14.079000000000001</v>
      </c>
      <c r="J2248" s="10">
        <v>44290.625</v>
      </c>
      <c r="K2248" s="36">
        <f t="shared" si="35"/>
        <v>0.29352371657597565</v>
      </c>
      <c r="N2248" s="4"/>
      <c r="O2248" s="17"/>
      <c r="P2248" s="17"/>
      <c r="Q2248" s="17"/>
      <c r="R2248" s="4"/>
    </row>
    <row r="2249" spans="1:18" x14ac:dyDescent="0.3">
      <c r="A2249" s="10">
        <v>44290.666666666664</v>
      </c>
      <c r="B2249" s="5">
        <v>44290.666666666664</v>
      </c>
      <c r="C2249" s="6">
        <v>35669.359375</v>
      </c>
      <c r="D2249" s="6">
        <v>11038.3408203125</v>
      </c>
      <c r="E2249" s="6">
        <v>31346</v>
      </c>
      <c r="F2249" s="11">
        <v>30.946282786477713</v>
      </c>
      <c r="G2249" s="17">
        <v>35.213999999999999</v>
      </c>
      <c r="H2249" s="7">
        <v>1005.087</v>
      </c>
      <c r="I2249">
        <v>10.018000000000001</v>
      </c>
      <c r="J2249" s="10">
        <v>44290.666666666664</v>
      </c>
      <c r="K2249" s="36">
        <f t="shared" si="35"/>
        <v>0.32292377391609617</v>
      </c>
      <c r="N2249" s="4"/>
      <c r="O2249" s="17"/>
      <c r="P2249" s="17"/>
      <c r="Q2249" s="17"/>
      <c r="R2249" s="4"/>
    </row>
    <row r="2250" spans="1:18" x14ac:dyDescent="0.3">
      <c r="A2250" s="10">
        <v>44290.708333333336</v>
      </c>
      <c r="B2250" s="5">
        <v>44290.708333333336</v>
      </c>
      <c r="C2250" s="6">
        <v>36021.1640625</v>
      </c>
      <c r="D2250" s="6">
        <v>12332.677734375</v>
      </c>
      <c r="E2250" s="6">
        <v>31346</v>
      </c>
      <c r="F2250" s="11">
        <v>34.237310357257421</v>
      </c>
      <c r="G2250" s="17">
        <v>39.343000000000004</v>
      </c>
      <c r="H2250" s="7">
        <v>1294.337</v>
      </c>
      <c r="I2250">
        <v>11.726000000000001</v>
      </c>
      <c r="J2250" s="10">
        <v>44290.708333333336</v>
      </c>
      <c r="K2250" s="36">
        <f t="shared" si="35"/>
        <v>0.36078803990404312</v>
      </c>
      <c r="N2250" s="4"/>
      <c r="O2250" s="17"/>
      <c r="P2250" s="17"/>
      <c r="Q2250" s="17"/>
      <c r="R2250" s="4"/>
    </row>
    <row r="2251" spans="1:18" x14ac:dyDescent="0.3">
      <c r="A2251" s="10">
        <v>44290.75</v>
      </c>
      <c r="B2251" s="5">
        <v>44290.75</v>
      </c>
      <c r="C2251" s="6">
        <v>36348.546875</v>
      </c>
      <c r="D2251" s="6">
        <v>13857.654296875</v>
      </c>
      <c r="E2251" s="6">
        <v>31346</v>
      </c>
      <c r="F2251" s="11">
        <v>38.124369440490874</v>
      </c>
      <c r="G2251" s="17">
        <v>44.207999999999998</v>
      </c>
      <c r="H2251" s="7">
        <v>1524.9770000000001</v>
      </c>
      <c r="I2251">
        <v>12.365</v>
      </c>
      <c r="J2251" s="10">
        <v>44290.75</v>
      </c>
      <c r="K2251" s="36">
        <f t="shared" si="35"/>
        <v>0.40540166403370193</v>
      </c>
      <c r="N2251" s="4"/>
      <c r="O2251" s="17"/>
      <c r="P2251" s="17"/>
      <c r="Q2251" s="17"/>
      <c r="R2251" s="4"/>
    </row>
    <row r="2252" spans="1:18" x14ac:dyDescent="0.3">
      <c r="A2252" s="10">
        <v>44290.791666666664</v>
      </c>
      <c r="B2252" s="5">
        <v>44290.791666666664</v>
      </c>
      <c r="C2252" s="6">
        <v>36396.42578125</v>
      </c>
      <c r="D2252" s="6">
        <v>15363.501953125</v>
      </c>
      <c r="E2252" s="6">
        <v>31346</v>
      </c>
      <c r="F2252" s="11">
        <v>42.211567821144868</v>
      </c>
      <c r="G2252" s="17">
        <v>49.012</v>
      </c>
      <c r="H2252" s="7">
        <v>1505.848</v>
      </c>
      <c r="I2252">
        <v>10.867000000000001</v>
      </c>
      <c r="J2252" s="10">
        <v>44290.791666666664</v>
      </c>
      <c r="K2252" s="36">
        <f t="shared" si="35"/>
        <v>0.4494558984260722</v>
      </c>
      <c r="N2252" s="4"/>
      <c r="O2252" s="17"/>
      <c r="P2252" s="17"/>
      <c r="Q2252" s="17"/>
      <c r="R2252" s="4"/>
    </row>
    <row r="2253" spans="1:18" x14ac:dyDescent="0.3">
      <c r="A2253" s="10">
        <v>44290.833333333336</v>
      </c>
      <c r="B2253" s="5">
        <v>44290.833333333336</v>
      </c>
      <c r="C2253" s="6">
        <v>37666.9296875</v>
      </c>
      <c r="D2253" s="6">
        <v>14967.3935546875</v>
      </c>
      <c r="E2253" s="6">
        <v>31346</v>
      </c>
      <c r="F2253" s="11">
        <v>39.73616559369988</v>
      </c>
      <c r="G2253" s="17">
        <v>47.747999999999998</v>
      </c>
      <c r="H2253" s="7">
        <v>-396.108</v>
      </c>
      <c r="I2253">
        <v>-2.5779999999999998</v>
      </c>
      <c r="J2253" s="10">
        <v>44290.833333333336</v>
      </c>
      <c r="K2253" s="36">
        <f t="shared" si="35"/>
        <v>0.43786460944356675</v>
      </c>
      <c r="N2253" s="4"/>
      <c r="O2253" s="17"/>
      <c r="P2253" s="17"/>
      <c r="Q2253" s="17"/>
      <c r="R2253" s="4"/>
    </row>
    <row r="2254" spans="1:18" x14ac:dyDescent="0.3">
      <c r="A2254" s="10">
        <v>44290.875</v>
      </c>
      <c r="B2254" s="5">
        <v>44290.875</v>
      </c>
      <c r="C2254" s="6">
        <v>38085.22265625</v>
      </c>
      <c r="D2254" s="6">
        <v>14839.2099609375</v>
      </c>
      <c r="E2254" s="6">
        <v>31346</v>
      </c>
      <c r="F2254" s="11">
        <v>38.963169770263377</v>
      </c>
      <c r="G2254" s="17">
        <v>47.34</v>
      </c>
      <c r="H2254" s="7">
        <v>-128.184</v>
      </c>
      <c r="I2254">
        <v>-0.85599999999999998</v>
      </c>
      <c r="J2254" s="10">
        <v>44290.875</v>
      </c>
      <c r="K2254" s="36">
        <f t="shared" si="35"/>
        <v>0.43412311743022647</v>
      </c>
      <c r="N2254" s="4"/>
      <c r="O2254" s="17"/>
      <c r="P2254" s="17"/>
      <c r="Q2254" s="17"/>
      <c r="R2254" s="4"/>
    </row>
    <row r="2255" spans="1:18" x14ac:dyDescent="0.3">
      <c r="A2255" s="10">
        <v>44290.916666666664</v>
      </c>
      <c r="B2255" s="5">
        <v>44290.916666666664</v>
      </c>
      <c r="C2255" s="6">
        <v>37007.53515625</v>
      </c>
      <c r="D2255" s="6">
        <v>15228.45703125</v>
      </c>
      <c r="E2255" s="6">
        <v>31346</v>
      </c>
      <c r="F2255" s="11">
        <v>41.149611739754441</v>
      </c>
      <c r="G2255" s="17">
        <v>48.581000000000003</v>
      </c>
      <c r="H2255" s="7">
        <v>389.24700000000001</v>
      </c>
      <c r="I2255">
        <v>2.6230000000000002</v>
      </c>
      <c r="J2255" s="10">
        <v>44290.916666666664</v>
      </c>
      <c r="K2255" s="36">
        <f t="shared" si="35"/>
        <v>0.44550348897080339</v>
      </c>
      <c r="N2255" s="4"/>
      <c r="O2255" s="17"/>
      <c r="P2255" s="17"/>
      <c r="Q2255" s="17"/>
      <c r="R2255" s="4"/>
    </row>
    <row r="2256" spans="1:18" x14ac:dyDescent="0.3">
      <c r="A2256" s="10">
        <v>44290.958333333336</v>
      </c>
      <c r="B2256" s="5">
        <v>44290.958333333336</v>
      </c>
      <c r="C2256" s="6">
        <v>34819.5703125</v>
      </c>
      <c r="D2256" s="6">
        <v>15057.4541015625</v>
      </c>
      <c r="E2256" s="6">
        <v>31346</v>
      </c>
      <c r="F2256" s="11">
        <v>43.24422721597162</v>
      </c>
      <c r="G2256" s="17">
        <v>48.036000000000001</v>
      </c>
      <c r="H2256" s="7">
        <v>-171.00299999999999</v>
      </c>
      <c r="I2256">
        <v>-1.123</v>
      </c>
      <c r="J2256" s="10">
        <v>44290.958333333336</v>
      </c>
      <c r="K2256" s="36">
        <f t="shared" si="35"/>
        <v>0.44050566262945412</v>
      </c>
      <c r="N2256" s="4"/>
      <c r="O2256" s="17"/>
      <c r="P2256" s="17"/>
      <c r="Q2256" s="17"/>
      <c r="R2256" s="4"/>
    </row>
    <row r="2257" spans="1:18" x14ac:dyDescent="0.3">
      <c r="A2257" s="10">
        <v>44291</v>
      </c>
      <c r="B2257" s="5">
        <v>44291</v>
      </c>
      <c r="C2257" s="6">
        <v>32567.7109375</v>
      </c>
      <c r="D2257" s="6">
        <v>15336.1044921875</v>
      </c>
      <c r="E2257" s="6">
        <v>31346</v>
      </c>
      <c r="F2257" s="11">
        <v>47.089906077890127</v>
      </c>
      <c r="G2257" s="17">
        <v>48.924999999999997</v>
      </c>
      <c r="H2257" s="7">
        <v>278.64999999999998</v>
      </c>
      <c r="I2257">
        <v>1.851</v>
      </c>
      <c r="J2257" s="10">
        <v>44291</v>
      </c>
      <c r="K2257" s="36">
        <f t="shared" si="35"/>
        <v>0.44865808027616871</v>
      </c>
      <c r="N2257" s="4"/>
      <c r="O2257" s="17"/>
      <c r="P2257" s="17"/>
      <c r="Q2257" s="17"/>
      <c r="R2257" s="4"/>
    </row>
    <row r="2258" spans="1:18" x14ac:dyDescent="0.3">
      <c r="A2258" s="10">
        <v>44291.041666666664</v>
      </c>
      <c r="B2258" s="5">
        <v>44291.041666666664</v>
      </c>
      <c r="C2258" s="6">
        <v>31121.373046875</v>
      </c>
      <c r="D2258" s="6">
        <v>15665.86328125</v>
      </c>
      <c r="E2258" s="6">
        <v>31346</v>
      </c>
      <c r="F2258" s="11">
        <v>50.337956675799887</v>
      </c>
      <c r="G2258" s="17">
        <v>49.976999999999997</v>
      </c>
      <c r="H2258" s="7">
        <v>329.75900000000001</v>
      </c>
      <c r="I2258">
        <v>2.15</v>
      </c>
      <c r="J2258" s="10">
        <v>44291.041666666664</v>
      </c>
      <c r="K2258" s="36">
        <f t="shared" si="35"/>
        <v>0.45830526066350707</v>
      </c>
      <c r="N2258" s="4"/>
      <c r="O2258" s="17"/>
      <c r="P2258" s="17"/>
      <c r="Q2258" s="17"/>
      <c r="R2258" s="4"/>
    </row>
    <row r="2259" spans="1:18" x14ac:dyDescent="0.3">
      <c r="A2259" s="10">
        <v>44291.083333333336</v>
      </c>
      <c r="B2259" s="5">
        <v>44291.083333333336</v>
      </c>
      <c r="C2259" s="6">
        <v>30143.58984375</v>
      </c>
      <c r="D2259" s="6">
        <v>15925.2255859375</v>
      </c>
      <c r="E2259" s="6">
        <v>31346</v>
      </c>
      <c r="F2259" s="11">
        <v>52.831217743096545</v>
      </c>
      <c r="G2259" s="17">
        <v>50.804000000000002</v>
      </c>
      <c r="H2259" s="7">
        <v>259.36200000000002</v>
      </c>
      <c r="I2259">
        <v>1.6559999999999999</v>
      </c>
      <c r="J2259" s="10">
        <v>44291.083333333336</v>
      </c>
      <c r="K2259" s="36">
        <f t="shared" si="35"/>
        <v>0.46588911824937107</v>
      </c>
      <c r="N2259" s="4"/>
      <c r="O2259" s="17"/>
      <c r="P2259" s="17"/>
      <c r="Q2259" s="17"/>
      <c r="R2259" s="4"/>
    </row>
    <row r="2260" spans="1:18" x14ac:dyDescent="0.3">
      <c r="A2260" s="10">
        <v>44291.125</v>
      </c>
      <c r="B2260" s="5">
        <v>44291.125</v>
      </c>
      <c r="C2260" s="6">
        <v>29720.759765625</v>
      </c>
      <c r="D2260" s="6">
        <v>15662.6533203125</v>
      </c>
      <c r="E2260" s="6">
        <v>31346</v>
      </c>
      <c r="F2260" s="11">
        <v>52.699370553870928</v>
      </c>
      <c r="G2260" s="17">
        <v>49.966000000000001</v>
      </c>
      <c r="H2260" s="7">
        <v>-262.572</v>
      </c>
      <c r="I2260">
        <v>-1.649</v>
      </c>
      <c r="J2260" s="10">
        <v>44291.125</v>
      </c>
      <c r="K2260" s="36">
        <f t="shared" si="35"/>
        <v>0.45820438710432393</v>
      </c>
      <c r="N2260" s="4"/>
      <c r="O2260" s="17"/>
      <c r="P2260" s="17"/>
      <c r="Q2260" s="17"/>
      <c r="R2260" s="4"/>
    </row>
    <row r="2261" spans="1:18" x14ac:dyDescent="0.3">
      <c r="A2261" s="10">
        <v>44291.166666666664</v>
      </c>
      <c r="B2261" s="5">
        <v>44291.166666666664</v>
      </c>
      <c r="C2261" s="6">
        <v>29883.375</v>
      </c>
      <c r="D2261" s="6">
        <v>15674.1455078125</v>
      </c>
      <c r="E2261" s="6">
        <v>31346</v>
      </c>
      <c r="F2261" s="11">
        <v>52.451055169680473</v>
      </c>
      <c r="G2261" s="17">
        <v>50.003</v>
      </c>
      <c r="H2261" s="7">
        <v>11.492000000000001</v>
      </c>
      <c r="I2261">
        <v>7.2999999999999995E-2</v>
      </c>
      <c r="J2261" s="10">
        <v>44291.166666666664</v>
      </c>
      <c r="K2261" s="36">
        <f t="shared" si="35"/>
        <v>0.45854368907612192</v>
      </c>
      <c r="N2261" s="4"/>
      <c r="O2261" s="17"/>
      <c r="P2261" s="17"/>
      <c r="Q2261" s="17"/>
      <c r="R2261" s="4"/>
    </row>
    <row r="2262" spans="1:18" x14ac:dyDescent="0.3">
      <c r="A2262" s="10">
        <v>44291.208333333336</v>
      </c>
      <c r="B2262" s="5">
        <v>44291.208333333336</v>
      </c>
      <c r="C2262" s="6">
        <v>30645.06640625</v>
      </c>
      <c r="D2262" s="6">
        <v>15107.9306640625</v>
      </c>
      <c r="E2262" s="6">
        <v>31346</v>
      </c>
      <c r="F2262" s="11">
        <v>49.299715862195903</v>
      </c>
      <c r="G2262" s="17">
        <v>48.197000000000003</v>
      </c>
      <c r="H2262" s="7">
        <v>-566.21500000000003</v>
      </c>
      <c r="I2262">
        <v>-3.6120000000000001</v>
      </c>
      <c r="J2262" s="10">
        <v>44291.208333333336</v>
      </c>
      <c r="K2262" s="36">
        <f t="shared" si="35"/>
        <v>0.44198208472295364</v>
      </c>
      <c r="N2262" s="4"/>
      <c r="O2262" s="17"/>
      <c r="P2262" s="17"/>
      <c r="Q2262" s="17"/>
      <c r="R2262" s="4"/>
    </row>
    <row r="2263" spans="1:18" x14ac:dyDescent="0.3">
      <c r="A2263" s="10">
        <v>44291.25</v>
      </c>
      <c r="B2263" s="5">
        <v>44291.25</v>
      </c>
      <c r="C2263" s="6">
        <v>32815.63671875</v>
      </c>
      <c r="D2263" s="6">
        <v>14803.7392578125</v>
      </c>
      <c r="E2263" s="6">
        <v>31346</v>
      </c>
      <c r="F2263" s="11">
        <v>45.111845260506641</v>
      </c>
      <c r="G2263" s="17">
        <v>47.225999999999999</v>
      </c>
      <c r="H2263" s="7">
        <v>-304.19099999999997</v>
      </c>
      <c r="I2263">
        <v>-2.0129999999999999</v>
      </c>
      <c r="J2263" s="10">
        <v>44291.25</v>
      </c>
      <c r="K2263" s="36">
        <f t="shared" si="35"/>
        <v>0.43307770054414602</v>
      </c>
      <c r="N2263" s="4"/>
      <c r="O2263" s="17"/>
      <c r="P2263" s="17"/>
      <c r="Q2263" s="17"/>
      <c r="R2263" s="4"/>
    </row>
    <row r="2264" spans="1:18" x14ac:dyDescent="0.3">
      <c r="A2264" s="10">
        <v>44291.291666666664</v>
      </c>
      <c r="B2264" s="5">
        <v>44291.291666666664</v>
      </c>
      <c r="C2264" s="6">
        <v>35645.52734375</v>
      </c>
      <c r="D2264" s="6">
        <v>15061.40234375</v>
      </c>
      <c r="E2264" s="6">
        <v>31346</v>
      </c>
      <c r="F2264" s="11">
        <v>42.253274018095929</v>
      </c>
      <c r="G2264" s="17">
        <v>48.048000000000002</v>
      </c>
      <c r="H2264" s="7">
        <v>257.66300000000001</v>
      </c>
      <c r="I2264">
        <v>1.7410000000000001</v>
      </c>
      <c r="J2264" s="10">
        <v>44291.291666666664</v>
      </c>
      <c r="K2264" s="36">
        <f t="shared" si="35"/>
        <v>0.44061570651219939</v>
      </c>
      <c r="N2264" s="4"/>
      <c r="O2264" s="17"/>
      <c r="P2264" s="17"/>
      <c r="Q2264" s="17"/>
      <c r="R2264" s="4"/>
    </row>
    <row r="2265" spans="1:18" x14ac:dyDescent="0.3">
      <c r="A2265" s="10">
        <v>44291.333333333336</v>
      </c>
      <c r="B2265" s="5">
        <v>44291.333333333336</v>
      </c>
      <c r="C2265" s="6">
        <v>36449.5234375</v>
      </c>
      <c r="D2265" s="6">
        <v>15698.732421875</v>
      </c>
      <c r="E2265" s="6">
        <v>31346</v>
      </c>
      <c r="F2265" s="11">
        <v>43.069787863738789</v>
      </c>
      <c r="G2265" s="17">
        <v>50.082000000000001</v>
      </c>
      <c r="H2265" s="7">
        <v>637.33000000000004</v>
      </c>
      <c r="I2265">
        <v>4.2320000000000002</v>
      </c>
      <c r="J2265" s="10">
        <v>44291.333333333336</v>
      </c>
      <c r="K2265" s="36">
        <f t="shared" si="35"/>
        <v>0.45926814463752857</v>
      </c>
      <c r="N2265" s="4"/>
      <c r="O2265" s="17"/>
      <c r="P2265" s="17"/>
      <c r="Q2265" s="17"/>
      <c r="R2265" s="4"/>
    </row>
    <row r="2266" spans="1:18" x14ac:dyDescent="0.3">
      <c r="A2266" s="10">
        <v>44291.375</v>
      </c>
      <c r="B2266" s="5">
        <v>44291.375</v>
      </c>
      <c r="C2266" s="6">
        <v>37377.515625</v>
      </c>
      <c r="D2266" s="6">
        <v>15077.98046875</v>
      </c>
      <c r="E2266" s="6">
        <v>31346</v>
      </c>
      <c r="F2266" s="11">
        <v>40.339707486243611</v>
      </c>
      <c r="G2266" s="17">
        <v>48.100999999999999</v>
      </c>
      <c r="H2266" s="7">
        <v>-620.75199999999995</v>
      </c>
      <c r="I2266">
        <v>-3.9540000000000002</v>
      </c>
      <c r="J2266" s="10">
        <v>44291.375</v>
      </c>
      <c r="K2266" s="36">
        <f t="shared" si="35"/>
        <v>0.4411017336609912</v>
      </c>
      <c r="N2266" s="4"/>
      <c r="O2266" s="17"/>
      <c r="P2266" s="17"/>
      <c r="Q2266" s="17"/>
      <c r="R2266" s="4"/>
    </row>
    <row r="2267" spans="1:18" x14ac:dyDescent="0.3">
      <c r="A2267" s="10">
        <v>44291.416666666664</v>
      </c>
      <c r="B2267" s="5">
        <v>44291.416666666664</v>
      </c>
      <c r="C2267" s="6">
        <v>38658.05859375</v>
      </c>
      <c r="D2267" s="6">
        <v>16875.01953125</v>
      </c>
      <c r="E2267" s="6">
        <v>31346</v>
      </c>
      <c r="F2267" s="11">
        <v>43.652009814011329</v>
      </c>
      <c r="G2267" s="17">
        <v>53.834000000000003</v>
      </c>
      <c r="H2267" s="7">
        <v>1797.039</v>
      </c>
      <c r="I2267">
        <v>11.917999999999999</v>
      </c>
      <c r="J2267" s="10">
        <v>44291.416666666664</v>
      </c>
      <c r="K2267" s="36">
        <f t="shared" si="35"/>
        <v>0.49367519864256038</v>
      </c>
      <c r="N2267" s="4"/>
      <c r="O2267" s="17"/>
      <c r="P2267" s="17"/>
      <c r="Q2267" s="17"/>
      <c r="R2267" s="4"/>
    </row>
    <row r="2268" spans="1:18" x14ac:dyDescent="0.3">
      <c r="A2268" s="10">
        <v>44291.458333333336</v>
      </c>
      <c r="B2268" s="5">
        <v>44291.458333333336</v>
      </c>
      <c r="C2268" s="6">
        <v>39442.22265625</v>
      </c>
      <c r="D2268" s="6">
        <v>18086.58203125</v>
      </c>
      <c r="E2268" s="6">
        <v>31346</v>
      </c>
      <c r="F2268" s="11">
        <v>45.855889483915803</v>
      </c>
      <c r="G2268" s="17">
        <v>57.698999999999998</v>
      </c>
      <c r="H2268" s="7">
        <v>1211.5630000000001</v>
      </c>
      <c r="I2268">
        <v>7.18</v>
      </c>
      <c r="J2268" s="10">
        <v>44291.458333333336</v>
      </c>
      <c r="K2268" s="36">
        <f t="shared" si="35"/>
        <v>0.52911849921011056</v>
      </c>
      <c r="N2268" s="4"/>
      <c r="O2268" s="17"/>
      <c r="P2268" s="17"/>
      <c r="Q2268" s="17"/>
      <c r="R2268" s="4"/>
    </row>
    <row r="2269" spans="1:18" x14ac:dyDescent="0.3">
      <c r="A2269" s="10">
        <v>44291.5</v>
      </c>
      <c r="B2269" s="5">
        <v>44291.5</v>
      </c>
      <c r="C2269" s="6">
        <v>40136.51171875</v>
      </c>
      <c r="D2269" s="6">
        <v>18069.4375</v>
      </c>
      <c r="E2269" s="6">
        <v>31346</v>
      </c>
      <c r="F2269" s="11">
        <v>45.019949981250512</v>
      </c>
      <c r="G2269" s="17">
        <v>57.645000000000003</v>
      </c>
      <c r="H2269" s="7">
        <v>-17.145</v>
      </c>
      <c r="I2269">
        <v>-9.5000000000000001E-2</v>
      </c>
      <c r="J2269" s="10">
        <v>44291.5</v>
      </c>
      <c r="K2269" s="36">
        <f t="shared" si="35"/>
        <v>0.52862330173775673</v>
      </c>
      <c r="N2269" s="4"/>
      <c r="O2269" s="17"/>
      <c r="P2269" s="17"/>
      <c r="Q2269" s="17"/>
      <c r="R2269" s="4"/>
    </row>
    <row r="2270" spans="1:18" x14ac:dyDescent="0.3">
      <c r="A2270" s="10">
        <v>44291.541666666664</v>
      </c>
      <c r="B2270" s="5">
        <v>44291.541666666664</v>
      </c>
      <c r="C2270" s="6">
        <v>40459.484375</v>
      </c>
      <c r="D2270" s="6">
        <v>15453.541015625</v>
      </c>
      <c r="E2270" s="6">
        <v>31346</v>
      </c>
      <c r="F2270" s="11">
        <v>38.195101233602905</v>
      </c>
      <c r="G2270" s="17">
        <v>49.298999999999999</v>
      </c>
      <c r="H2270" s="7">
        <v>-2615.8960000000002</v>
      </c>
      <c r="I2270">
        <v>-14.477</v>
      </c>
      <c r="J2270" s="10">
        <v>44291.541666666664</v>
      </c>
      <c r="K2270" s="36">
        <f t="shared" si="35"/>
        <v>0.45208778128839738</v>
      </c>
      <c r="N2270" s="4"/>
      <c r="O2270" s="17"/>
      <c r="P2270" s="17"/>
      <c r="Q2270" s="17"/>
      <c r="R2270" s="4"/>
    </row>
    <row r="2271" spans="1:18" x14ac:dyDescent="0.3">
      <c r="A2271" s="10">
        <v>44291.583333333336</v>
      </c>
      <c r="B2271" s="5">
        <v>44291.583333333336</v>
      </c>
      <c r="C2271" s="6">
        <v>41331.16796875</v>
      </c>
      <c r="D2271" s="6">
        <v>17293.48046875</v>
      </c>
      <c r="E2271" s="6">
        <v>31346</v>
      </c>
      <c r="F2271" s="11">
        <v>41.841257623847923</v>
      </c>
      <c r="G2271" s="17">
        <v>55.168999999999997</v>
      </c>
      <c r="H2271" s="7">
        <v>1839.9390000000001</v>
      </c>
      <c r="I2271">
        <v>11.906000000000001</v>
      </c>
      <c r="J2271" s="10">
        <v>44291.583333333336</v>
      </c>
      <c r="K2271" s="36">
        <f t="shared" si="35"/>
        <v>0.50591758059797554</v>
      </c>
      <c r="N2271" s="4"/>
      <c r="O2271" s="17"/>
      <c r="P2271" s="17"/>
      <c r="Q2271" s="17"/>
      <c r="R2271" s="4"/>
    </row>
    <row r="2272" spans="1:18" x14ac:dyDescent="0.3">
      <c r="A2272" s="10">
        <v>44291.625</v>
      </c>
      <c r="B2272" s="5">
        <v>44291.625</v>
      </c>
      <c r="C2272" s="6">
        <v>42277.296875</v>
      </c>
      <c r="D2272" s="6">
        <v>17969.169921875</v>
      </c>
      <c r="E2272" s="6">
        <v>31346</v>
      </c>
      <c r="F2272" s="11">
        <v>42.503119286466919</v>
      </c>
      <c r="G2272" s="17">
        <v>57.325000000000003</v>
      </c>
      <c r="H2272" s="7">
        <v>675.68899999999996</v>
      </c>
      <c r="I2272">
        <v>3.907</v>
      </c>
      <c r="J2272" s="10">
        <v>44291.625</v>
      </c>
      <c r="K2272" s="36">
        <f t="shared" si="35"/>
        <v>0.52568879819788206</v>
      </c>
      <c r="N2272" s="4"/>
      <c r="O2272" s="17"/>
      <c r="P2272" s="17"/>
      <c r="Q2272" s="17"/>
      <c r="R2272" s="4"/>
    </row>
    <row r="2273" spans="1:18" x14ac:dyDescent="0.3">
      <c r="A2273" s="10">
        <v>44291.666666666664</v>
      </c>
      <c r="B2273" s="5">
        <v>44291.666666666664</v>
      </c>
      <c r="C2273" s="6">
        <v>43147.87109375</v>
      </c>
      <c r="D2273" s="6">
        <v>18779.845703125</v>
      </c>
      <c r="E2273" s="6">
        <v>31346</v>
      </c>
      <c r="F2273" s="11">
        <v>43.524385391624278</v>
      </c>
      <c r="G2273" s="17">
        <v>59.911000000000001</v>
      </c>
      <c r="H2273" s="7">
        <v>810.67600000000004</v>
      </c>
      <c r="I2273">
        <v>4.5110000000000001</v>
      </c>
      <c r="J2273" s="10">
        <v>44291.666666666664</v>
      </c>
      <c r="K2273" s="36">
        <f t="shared" si="35"/>
        <v>0.54940325492949504</v>
      </c>
      <c r="N2273" s="4"/>
      <c r="O2273" s="17"/>
      <c r="P2273" s="17"/>
      <c r="Q2273" s="17"/>
      <c r="R2273" s="4"/>
    </row>
    <row r="2274" spans="1:18" x14ac:dyDescent="0.3">
      <c r="A2274" s="10">
        <v>44291.708333333336</v>
      </c>
      <c r="B2274" s="5">
        <v>44291.708333333336</v>
      </c>
      <c r="C2274" s="6">
        <v>43821.9453125</v>
      </c>
      <c r="D2274" s="6">
        <v>20263.23828125</v>
      </c>
      <c r="E2274" s="6">
        <v>31346</v>
      </c>
      <c r="F2274" s="11">
        <v>46.239933295407603</v>
      </c>
      <c r="G2274" s="17">
        <v>64.643000000000001</v>
      </c>
      <c r="H2274" s="7">
        <v>1483.393</v>
      </c>
      <c r="I2274">
        <v>7.899</v>
      </c>
      <c r="J2274" s="10">
        <v>44291.708333333336</v>
      </c>
      <c r="K2274" s="36">
        <f t="shared" si="35"/>
        <v>0.59279722602539353</v>
      </c>
      <c r="N2274" s="4"/>
      <c r="O2274" s="17"/>
      <c r="P2274" s="17"/>
      <c r="Q2274" s="17"/>
      <c r="R2274" s="4"/>
    </row>
    <row r="2275" spans="1:18" x14ac:dyDescent="0.3">
      <c r="A2275" s="10">
        <v>44291.75</v>
      </c>
      <c r="B2275" s="5">
        <v>44291.75</v>
      </c>
      <c r="C2275" s="6">
        <v>43758.953125</v>
      </c>
      <c r="D2275" s="6">
        <v>20931.0859375</v>
      </c>
      <c r="E2275" s="6">
        <v>31346</v>
      </c>
      <c r="F2275" s="11">
        <v>47.832693523789594</v>
      </c>
      <c r="G2275" s="17">
        <v>66.774000000000001</v>
      </c>
      <c r="H2275" s="7">
        <v>667.84799999999996</v>
      </c>
      <c r="I2275">
        <v>3.2959999999999998</v>
      </c>
      <c r="J2275" s="10">
        <v>44291.75</v>
      </c>
      <c r="K2275" s="36">
        <f t="shared" si="35"/>
        <v>0.61233918553624711</v>
      </c>
      <c r="N2275" s="4"/>
      <c r="O2275" s="17"/>
      <c r="P2275" s="17"/>
      <c r="Q2275" s="17"/>
      <c r="R2275" s="4"/>
    </row>
    <row r="2276" spans="1:18" x14ac:dyDescent="0.3">
      <c r="A2276" s="10">
        <v>44291.791666666664</v>
      </c>
      <c r="B2276" s="5">
        <v>44291.791666666664</v>
      </c>
      <c r="C2276" s="6">
        <v>42928.25390625</v>
      </c>
      <c r="D2276" s="6">
        <v>21349.708984375</v>
      </c>
      <c r="E2276" s="6">
        <v>31346</v>
      </c>
      <c r="F2276" s="11">
        <v>49.73346698656816</v>
      </c>
      <c r="G2276" s="17">
        <v>68.108999999999995</v>
      </c>
      <c r="H2276" s="7">
        <v>418.62299999999999</v>
      </c>
      <c r="I2276">
        <v>2</v>
      </c>
      <c r="J2276" s="10">
        <v>44291.791666666664</v>
      </c>
      <c r="K2276" s="36">
        <f t="shared" si="35"/>
        <v>0.62458156749166216</v>
      </c>
      <c r="N2276" s="4"/>
      <c r="O2276" s="17"/>
      <c r="P2276" s="17"/>
      <c r="Q2276" s="17"/>
      <c r="R2276" s="4"/>
    </row>
    <row r="2277" spans="1:18" x14ac:dyDescent="0.3">
      <c r="A2277" s="10">
        <v>44291.833333333336</v>
      </c>
      <c r="B2277" s="5">
        <v>44291.833333333336</v>
      </c>
      <c r="C2277" s="6">
        <v>43291.4453125</v>
      </c>
      <c r="D2277" s="6">
        <v>21811.064453125</v>
      </c>
      <c r="E2277" s="6">
        <v>31346</v>
      </c>
      <c r="F2277" s="11">
        <v>50.381927181413047</v>
      </c>
      <c r="G2277" s="17">
        <v>69.581000000000003</v>
      </c>
      <c r="H2277" s="7">
        <v>461.35500000000002</v>
      </c>
      <c r="I2277">
        <v>2.161</v>
      </c>
      <c r="J2277" s="10">
        <v>44291.833333333336</v>
      </c>
      <c r="K2277" s="36">
        <f t="shared" si="35"/>
        <v>0.6380802837750863</v>
      </c>
      <c r="N2277" s="4"/>
      <c r="O2277" s="17"/>
      <c r="P2277" s="17"/>
      <c r="Q2277" s="17"/>
      <c r="R2277" s="4"/>
    </row>
    <row r="2278" spans="1:18" x14ac:dyDescent="0.3">
      <c r="A2278" s="10">
        <v>44291.875</v>
      </c>
      <c r="B2278" s="5">
        <v>44291.875</v>
      </c>
      <c r="C2278" s="6">
        <v>42879.3046875</v>
      </c>
      <c r="D2278" s="6">
        <v>22213.517578125</v>
      </c>
      <c r="E2278" s="6">
        <v>31346</v>
      </c>
      <c r="F2278" s="11">
        <v>51.804752292544975</v>
      </c>
      <c r="G2278" s="17">
        <v>70.864999999999995</v>
      </c>
      <c r="H2278" s="7">
        <v>402.45299999999997</v>
      </c>
      <c r="I2278">
        <v>1.845</v>
      </c>
      <c r="J2278" s="10">
        <v>44291.875</v>
      </c>
      <c r="K2278" s="36">
        <f t="shared" si="35"/>
        <v>0.64985497922883395</v>
      </c>
      <c r="N2278" s="4"/>
      <c r="O2278" s="17"/>
      <c r="P2278" s="17"/>
      <c r="Q2278" s="17"/>
      <c r="R2278" s="4"/>
    </row>
    <row r="2279" spans="1:18" x14ac:dyDescent="0.3">
      <c r="A2279" s="10">
        <v>44291.916666666664</v>
      </c>
      <c r="B2279" s="5">
        <v>44291.916666666664</v>
      </c>
      <c r="C2279" s="6">
        <v>40824.375</v>
      </c>
      <c r="D2279" s="6">
        <v>21981.5703125</v>
      </c>
      <c r="E2279" s="6">
        <v>31346</v>
      </c>
      <c r="F2279" s="11">
        <v>53.844229856550164</v>
      </c>
      <c r="G2279" s="17">
        <v>70.125</v>
      </c>
      <c r="H2279" s="7">
        <v>-231.947</v>
      </c>
      <c r="I2279">
        <v>-1.044</v>
      </c>
      <c r="J2279" s="10">
        <v>44291.916666666664</v>
      </c>
      <c r="K2279" s="36">
        <f t="shared" si="35"/>
        <v>0.64306893979287338</v>
      </c>
      <c r="N2279" s="4"/>
      <c r="O2279" s="17"/>
      <c r="P2279" s="17"/>
      <c r="Q2279" s="17"/>
      <c r="R2279" s="4"/>
    </row>
    <row r="2280" spans="1:18" x14ac:dyDescent="0.3">
      <c r="A2280" s="10">
        <v>44291.958333333336</v>
      </c>
      <c r="B2280" s="5">
        <v>44291.958333333336</v>
      </c>
      <c r="C2280" s="6">
        <v>38122.00390625</v>
      </c>
      <c r="D2280" s="6">
        <v>21564.064453125</v>
      </c>
      <c r="E2280" s="6">
        <v>31346</v>
      </c>
      <c r="F2280" s="11">
        <v>56.565925826343111</v>
      </c>
      <c r="G2280" s="17">
        <v>68.793000000000006</v>
      </c>
      <c r="H2280" s="7">
        <v>-417.50599999999997</v>
      </c>
      <c r="I2280">
        <v>-1.899</v>
      </c>
      <c r="J2280" s="10">
        <v>44291.958333333336</v>
      </c>
      <c r="K2280" s="36">
        <f t="shared" si="35"/>
        <v>0.63085406880814465</v>
      </c>
      <c r="N2280" s="4"/>
      <c r="O2280" s="17"/>
      <c r="P2280" s="17"/>
      <c r="Q2280" s="17"/>
      <c r="R2280" s="4"/>
    </row>
    <row r="2281" spans="1:18" x14ac:dyDescent="0.3">
      <c r="A2281" s="10">
        <v>44292</v>
      </c>
      <c r="B2281" s="5">
        <v>44292</v>
      </c>
      <c r="C2281" s="6">
        <v>35542.41796875</v>
      </c>
      <c r="D2281" s="6">
        <v>21255.216796875</v>
      </c>
      <c r="E2281" s="6">
        <v>31562</v>
      </c>
      <c r="F2281" s="11">
        <v>59.802393904554407</v>
      </c>
      <c r="G2281" s="17">
        <v>67.343999999999994</v>
      </c>
      <c r="H2281" s="7">
        <v>-308.84800000000001</v>
      </c>
      <c r="I2281">
        <v>-1.4319999999999999</v>
      </c>
      <c r="J2281" s="10">
        <v>44292</v>
      </c>
      <c r="K2281" s="36">
        <f t="shared" si="35"/>
        <v>0.62182181499034572</v>
      </c>
      <c r="N2281" s="4"/>
      <c r="O2281" s="17"/>
      <c r="P2281" s="17"/>
      <c r="Q2281" s="17"/>
      <c r="R2281" s="4"/>
    </row>
    <row r="2282" spans="1:18" x14ac:dyDescent="0.3">
      <c r="A2282" s="10">
        <v>44292.041666666664</v>
      </c>
      <c r="B2282" s="5">
        <v>44292.041666666664</v>
      </c>
      <c r="C2282" s="6">
        <v>33711.21484375</v>
      </c>
      <c r="D2282" s="6">
        <v>20885.03125</v>
      </c>
      <c r="E2282" s="6">
        <v>31562</v>
      </c>
      <c r="F2282" s="11">
        <v>61.952769565858723</v>
      </c>
      <c r="G2282" s="17">
        <v>66.171000000000006</v>
      </c>
      <c r="H2282" s="7">
        <v>-370.18599999999998</v>
      </c>
      <c r="I2282">
        <v>-1.742</v>
      </c>
      <c r="J2282" s="10">
        <v>44292.041666666664</v>
      </c>
      <c r="K2282" s="36">
        <f t="shared" si="35"/>
        <v>0.61099090222924357</v>
      </c>
      <c r="N2282" s="4"/>
      <c r="O2282" s="17"/>
      <c r="P2282" s="17"/>
      <c r="Q2282" s="17"/>
      <c r="R2282" s="4"/>
    </row>
    <row r="2283" spans="1:18" x14ac:dyDescent="0.3">
      <c r="A2283" s="10">
        <v>44292.083333333336</v>
      </c>
      <c r="B2283" s="5">
        <v>44292.083333333336</v>
      </c>
      <c r="C2283" s="6">
        <v>32675.494140625</v>
      </c>
      <c r="D2283" s="6">
        <v>20451.98046875</v>
      </c>
      <c r="E2283" s="6">
        <v>31562</v>
      </c>
      <c r="F2283" s="11">
        <v>62.591189534062252</v>
      </c>
      <c r="G2283" s="17">
        <v>64.799000000000007</v>
      </c>
      <c r="H2283" s="7">
        <v>-433.05099999999999</v>
      </c>
      <c r="I2283">
        <v>-2.073</v>
      </c>
      <c r="J2283" s="10">
        <v>44292.083333333336</v>
      </c>
      <c r="K2283" s="36">
        <f t="shared" si="35"/>
        <v>0.59832252003978714</v>
      </c>
      <c r="N2283" s="4"/>
      <c r="O2283" s="17"/>
      <c r="P2283" s="17"/>
      <c r="Q2283" s="17"/>
      <c r="R2283" s="4"/>
    </row>
    <row r="2284" spans="1:18" x14ac:dyDescent="0.3">
      <c r="A2284" s="10">
        <v>44292.125</v>
      </c>
      <c r="B2284" s="5">
        <v>44292.125</v>
      </c>
      <c r="C2284" s="6">
        <v>31931.0234375</v>
      </c>
      <c r="D2284" s="6">
        <v>20113.849609375</v>
      </c>
      <c r="E2284" s="6">
        <v>31562</v>
      </c>
      <c r="F2284" s="11">
        <v>62.991559442949665</v>
      </c>
      <c r="G2284" s="17">
        <v>63.728000000000002</v>
      </c>
      <c r="H2284" s="7">
        <v>-338.13099999999997</v>
      </c>
      <c r="I2284">
        <v>-1.653</v>
      </c>
      <c r="J2284" s="10">
        <v>44292.125</v>
      </c>
      <c r="K2284" s="36">
        <f t="shared" si="35"/>
        <v>0.58843342577965008</v>
      </c>
      <c r="N2284" s="4"/>
      <c r="O2284" s="17"/>
      <c r="P2284" s="17"/>
      <c r="Q2284" s="17"/>
      <c r="R2284" s="4"/>
    </row>
    <row r="2285" spans="1:18" x14ac:dyDescent="0.3">
      <c r="A2285" s="10">
        <v>44292.166666666664</v>
      </c>
      <c r="B2285" s="5">
        <v>44292.166666666664</v>
      </c>
      <c r="C2285" s="6">
        <v>31943.673828125</v>
      </c>
      <c r="D2285" s="6">
        <v>19978.4140625</v>
      </c>
      <c r="E2285" s="6">
        <v>31562</v>
      </c>
      <c r="F2285" s="11">
        <v>62.542631038606103</v>
      </c>
      <c r="G2285" s="17">
        <v>63.298000000000002</v>
      </c>
      <c r="H2285" s="7">
        <v>-135.43600000000001</v>
      </c>
      <c r="I2285">
        <v>-0.67300000000000004</v>
      </c>
      <c r="J2285" s="10">
        <v>44292.166666666664</v>
      </c>
      <c r="K2285" s="36">
        <f t="shared" si="35"/>
        <v>0.58446301445205084</v>
      </c>
      <c r="N2285" s="4"/>
      <c r="O2285" s="17"/>
      <c r="P2285" s="17"/>
      <c r="Q2285" s="17"/>
      <c r="R2285" s="4"/>
    </row>
    <row r="2286" spans="1:18" x14ac:dyDescent="0.3">
      <c r="A2286" s="10">
        <v>44292.208333333336</v>
      </c>
      <c r="B2286" s="5">
        <v>44292.208333333336</v>
      </c>
      <c r="C2286" s="6">
        <v>32635.14453125</v>
      </c>
      <c r="D2286" s="6">
        <v>20336.28125</v>
      </c>
      <c r="E2286" s="6">
        <v>31562</v>
      </c>
      <c r="F2286" s="11">
        <v>62.314052969879938</v>
      </c>
      <c r="G2286" s="17">
        <v>64.432000000000002</v>
      </c>
      <c r="H2286" s="7">
        <v>357.86700000000002</v>
      </c>
      <c r="I2286">
        <v>1.7909999999999999</v>
      </c>
      <c r="J2286" s="10">
        <v>44292.208333333336</v>
      </c>
      <c r="K2286" s="36">
        <f t="shared" si="35"/>
        <v>0.59493382013925455</v>
      </c>
      <c r="N2286" s="4"/>
      <c r="O2286" s="17"/>
      <c r="P2286" s="17"/>
      <c r="Q2286" s="17"/>
      <c r="R2286" s="4"/>
    </row>
    <row r="2287" spans="1:18" x14ac:dyDescent="0.3">
      <c r="A2287" s="10">
        <v>44292.25</v>
      </c>
      <c r="B2287" s="5">
        <v>44292.25</v>
      </c>
      <c r="C2287" s="6">
        <v>34735.76171875</v>
      </c>
      <c r="D2287" s="6">
        <v>20682.80078125</v>
      </c>
      <c r="E2287" s="6">
        <v>31562</v>
      </c>
      <c r="F2287" s="11">
        <v>59.543248104692182</v>
      </c>
      <c r="G2287" s="17">
        <v>65.53</v>
      </c>
      <c r="H2287" s="7">
        <v>346.52</v>
      </c>
      <c r="I2287">
        <v>1.704</v>
      </c>
      <c r="J2287" s="10">
        <v>44292.25</v>
      </c>
      <c r="K2287" s="36">
        <f t="shared" si="35"/>
        <v>0.60507221929670596</v>
      </c>
      <c r="N2287" s="4"/>
      <c r="O2287" s="17"/>
      <c r="P2287" s="17"/>
      <c r="Q2287" s="17"/>
      <c r="R2287" s="4"/>
    </row>
    <row r="2288" spans="1:18" x14ac:dyDescent="0.3">
      <c r="A2288" s="10">
        <v>44292.291666666664</v>
      </c>
      <c r="B2288" s="5">
        <v>44292.291666666664</v>
      </c>
      <c r="C2288" s="6">
        <v>37717.71484375</v>
      </c>
      <c r="D2288" s="6">
        <v>20798.078125</v>
      </c>
      <c r="E2288" s="6">
        <v>31562</v>
      </c>
      <c r="F2288" s="11">
        <v>55.141405599884422</v>
      </c>
      <c r="G2288" s="17">
        <v>65.894999999999996</v>
      </c>
      <c r="H2288" s="7">
        <v>115.277</v>
      </c>
      <c r="I2288">
        <v>0.55700000000000005</v>
      </c>
      <c r="J2288" s="10">
        <v>44292.291666666664</v>
      </c>
      <c r="K2288" s="36">
        <f t="shared" si="35"/>
        <v>0.60844245216780768</v>
      </c>
      <c r="N2288" s="4"/>
      <c r="O2288" s="17"/>
      <c r="P2288" s="17"/>
      <c r="Q2288" s="17"/>
      <c r="R2288" s="4"/>
    </row>
    <row r="2289" spans="1:18" x14ac:dyDescent="0.3">
      <c r="A2289" s="10">
        <v>44292.333333333336</v>
      </c>
      <c r="B2289" s="5">
        <v>44292.333333333336</v>
      </c>
      <c r="C2289" s="6">
        <v>38177.0078125</v>
      </c>
      <c r="D2289" s="6">
        <v>20541.138671875</v>
      </c>
      <c r="E2289" s="6">
        <v>31562</v>
      </c>
      <c r="F2289" s="11">
        <v>53.80499900033908</v>
      </c>
      <c r="G2289" s="17">
        <v>65.081000000000003</v>
      </c>
      <c r="H2289" s="7">
        <v>-256.93900000000002</v>
      </c>
      <c r="I2289">
        <v>-1.2350000000000001</v>
      </c>
      <c r="J2289" s="10">
        <v>44292.333333333336</v>
      </c>
      <c r="K2289" s="36">
        <f t="shared" si="35"/>
        <v>0.60092637118951497</v>
      </c>
      <c r="N2289" s="4"/>
      <c r="O2289" s="17"/>
      <c r="P2289" s="17"/>
      <c r="Q2289" s="17"/>
      <c r="R2289" s="4"/>
    </row>
    <row r="2290" spans="1:18" x14ac:dyDescent="0.3">
      <c r="A2290" s="10">
        <v>44292.375</v>
      </c>
      <c r="B2290" s="5">
        <v>44292.375</v>
      </c>
      <c r="C2290" s="6">
        <v>39166.41796875</v>
      </c>
      <c r="D2290" s="6">
        <v>20564.55859375</v>
      </c>
      <c r="E2290" s="6">
        <v>31562</v>
      </c>
      <c r="F2290" s="11">
        <v>52.505589380570875</v>
      </c>
      <c r="G2290" s="17">
        <v>65.156000000000006</v>
      </c>
      <c r="H2290" s="7">
        <v>23.42</v>
      </c>
      <c r="I2290">
        <v>0.114</v>
      </c>
      <c r="J2290" s="10">
        <v>44292.375</v>
      </c>
      <c r="K2290" s="36">
        <f t="shared" si="35"/>
        <v>0.60161888479316605</v>
      </c>
      <c r="N2290" s="4"/>
      <c r="O2290" s="17"/>
      <c r="P2290" s="17"/>
      <c r="Q2290" s="17"/>
      <c r="R2290" s="4"/>
    </row>
    <row r="2291" spans="1:18" x14ac:dyDescent="0.3">
      <c r="A2291" s="10">
        <v>44292.416666666664</v>
      </c>
      <c r="B2291" s="5">
        <v>44292.416666666664</v>
      </c>
      <c r="C2291" s="6">
        <v>40425.24609375</v>
      </c>
      <c r="D2291" s="6">
        <v>20560.568359375</v>
      </c>
      <c r="E2291" s="6">
        <v>31562</v>
      </c>
      <c r="F2291" s="11">
        <v>50.860712911167148</v>
      </c>
      <c r="G2291" s="17">
        <v>65.143000000000001</v>
      </c>
      <c r="H2291" s="7">
        <v>-3.99</v>
      </c>
      <c r="I2291">
        <v>-1.9E-2</v>
      </c>
      <c r="J2291" s="10">
        <v>44292.416666666664</v>
      </c>
      <c r="K2291" s="36">
        <f t="shared" si="35"/>
        <v>0.60149884910186646</v>
      </c>
      <c r="N2291" s="4"/>
      <c r="O2291" s="17"/>
      <c r="P2291" s="17"/>
      <c r="Q2291" s="17"/>
      <c r="R2291" s="4"/>
    </row>
    <row r="2292" spans="1:18" x14ac:dyDescent="0.3">
      <c r="A2292" s="10">
        <v>44292.458333333336</v>
      </c>
      <c r="B2292" s="5">
        <v>44292.458333333336</v>
      </c>
      <c r="C2292" s="6">
        <v>41536.91015625</v>
      </c>
      <c r="D2292" s="6">
        <v>20684.455078125</v>
      </c>
      <c r="E2292" s="6">
        <v>31562</v>
      </c>
      <c r="F2292" s="11">
        <v>49.79777022488188</v>
      </c>
      <c r="G2292" s="17">
        <v>65.534999999999997</v>
      </c>
      <c r="H2292" s="7">
        <v>123.887</v>
      </c>
      <c r="I2292">
        <v>0.60299999999999998</v>
      </c>
      <c r="J2292" s="10">
        <v>44292.458333333336</v>
      </c>
      <c r="K2292" s="36">
        <f t="shared" si="35"/>
        <v>0.60511838687028263</v>
      </c>
      <c r="N2292" s="4"/>
      <c r="O2292" s="17"/>
      <c r="P2292" s="17"/>
      <c r="Q2292" s="17"/>
      <c r="R2292" s="4"/>
    </row>
    <row r="2293" spans="1:18" x14ac:dyDescent="0.3">
      <c r="A2293" s="10">
        <v>44292.5</v>
      </c>
      <c r="B2293" s="5">
        <v>44292.5</v>
      </c>
      <c r="C2293" s="6">
        <v>42918.734375</v>
      </c>
      <c r="D2293" s="6">
        <v>20529.009765625</v>
      </c>
      <c r="E2293" s="6">
        <v>31562</v>
      </c>
      <c r="F2293" s="11">
        <v>47.832281320912088</v>
      </c>
      <c r="G2293" s="17">
        <v>65.043000000000006</v>
      </c>
      <c r="H2293" s="7">
        <v>-155.44499999999999</v>
      </c>
      <c r="I2293">
        <v>-0.752</v>
      </c>
      <c r="J2293" s="10">
        <v>44292.5</v>
      </c>
      <c r="K2293" s="36">
        <f t="shared" si="35"/>
        <v>0.6005754976303318</v>
      </c>
      <c r="N2293" s="4"/>
      <c r="O2293" s="17"/>
      <c r="P2293" s="17"/>
      <c r="Q2293" s="17"/>
      <c r="R2293" s="4"/>
    </row>
    <row r="2294" spans="1:18" x14ac:dyDescent="0.3">
      <c r="A2294" s="10">
        <v>44292.541666666664</v>
      </c>
      <c r="B2294" s="5">
        <v>44292.541666666664</v>
      </c>
      <c r="C2294" s="6">
        <v>44127.203125</v>
      </c>
      <c r="D2294" s="6">
        <v>20289.361328125</v>
      </c>
      <c r="E2294" s="6">
        <v>31562</v>
      </c>
      <c r="F2294" s="11">
        <v>45.979259711182976</v>
      </c>
      <c r="G2294" s="17">
        <v>64.284000000000006</v>
      </c>
      <c r="H2294" s="7">
        <v>-239.648</v>
      </c>
      <c r="I2294">
        <v>-1.167</v>
      </c>
      <c r="J2294" s="10">
        <v>44292.541666666664</v>
      </c>
      <c r="K2294" s="36">
        <f t="shared" si="35"/>
        <v>0.59356725996138326</v>
      </c>
      <c r="N2294" s="4"/>
      <c r="O2294" s="17"/>
      <c r="P2294" s="17"/>
      <c r="Q2294" s="17"/>
      <c r="R2294" s="4"/>
    </row>
    <row r="2295" spans="1:18" x14ac:dyDescent="0.3">
      <c r="A2295" s="10">
        <v>44292.583333333336</v>
      </c>
      <c r="B2295" s="5">
        <v>44292.583333333336</v>
      </c>
      <c r="C2295" s="6">
        <v>45489.77734375</v>
      </c>
      <c r="D2295" s="6">
        <v>20700.263671875</v>
      </c>
      <c r="E2295" s="6">
        <v>31562</v>
      </c>
      <c r="F2295" s="11">
        <v>45.505308842139414</v>
      </c>
      <c r="G2295" s="17">
        <v>65.585999999999999</v>
      </c>
      <c r="H2295" s="7">
        <v>410.90199999999999</v>
      </c>
      <c r="I2295">
        <v>2.0249999999999999</v>
      </c>
      <c r="J2295" s="10">
        <v>44292.583333333336</v>
      </c>
      <c r="K2295" s="36">
        <f t="shared" si="35"/>
        <v>0.60558929612076529</v>
      </c>
      <c r="N2295" s="4"/>
      <c r="O2295" s="17"/>
      <c r="P2295" s="17"/>
      <c r="Q2295" s="17"/>
      <c r="R2295" s="4"/>
    </row>
    <row r="2296" spans="1:18" x14ac:dyDescent="0.3">
      <c r="A2296" s="10">
        <v>44292.625</v>
      </c>
      <c r="B2296" s="5">
        <v>44292.625</v>
      </c>
      <c r="C2296" s="6">
        <v>46461.19140625</v>
      </c>
      <c r="D2296" s="6">
        <v>20756.16015625</v>
      </c>
      <c r="E2296" s="6">
        <v>31562</v>
      </c>
      <c r="F2296" s="11">
        <v>44.674188345195695</v>
      </c>
      <c r="G2296" s="17">
        <v>65.763000000000005</v>
      </c>
      <c r="H2296" s="7">
        <v>55.896000000000001</v>
      </c>
      <c r="I2296">
        <v>0.27</v>
      </c>
      <c r="J2296" s="10">
        <v>44292.625</v>
      </c>
      <c r="K2296" s="36">
        <f t="shared" si="35"/>
        <v>0.60722362822538178</v>
      </c>
      <c r="N2296" s="4"/>
      <c r="O2296" s="17"/>
      <c r="P2296" s="17"/>
      <c r="Q2296" s="17"/>
      <c r="R2296" s="4"/>
    </row>
    <row r="2297" spans="1:18" x14ac:dyDescent="0.3">
      <c r="A2297" s="10">
        <v>44292.666666666664</v>
      </c>
      <c r="B2297" s="5">
        <v>44292.666666666664</v>
      </c>
      <c r="C2297" s="6">
        <v>47604.6171875</v>
      </c>
      <c r="D2297" s="6">
        <v>20724.0859375</v>
      </c>
      <c r="E2297" s="6">
        <v>31562</v>
      </c>
      <c r="F2297" s="11">
        <v>43.533772902477452</v>
      </c>
      <c r="G2297" s="17">
        <v>65.661000000000001</v>
      </c>
      <c r="H2297" s="7">
        <v>-32.073999999999998</v>
      </c>
      <c r="I2297">
        <v>-0.155</v>
      </c>
      <c r="J2297" s="10">
        <v>44292.666666666664</v>
      </c>
      <c r="K2297" s="36">
        <f t="shared" si="35"/>
        <v>0.60628180972441637</v>
      </c>
      <c r="N2297" s="4"/>
      <c r="O2297" s="17"/>
      <c r="P2297" s="17"/>
      <c r="Q2297" s="17"/>
      <c r="R2297" s="4"/>
    </row>
    <row r="2298" spans="1:18" x14ac:dyDescent="0.3">
      <c r="A2298" s="10">
        <v>44292.708333333336</v>
      </c>
      <c r="B2298" s="5">
        <v>44292.708333333336</v>
      </c>
      <c r="C2298" s="6">
        <v>48060.2734375</v>
      </c>
      <c r="D2298" s="6">
        <v>21088.94921875</v>
      </c>
      <c r="E2298" s="6">
        <v>31562</v>
      </c>
      <c r="F2298" s="11">
        <v>43.880210640447423</v>
      </c>
      <c r="G2298" s="17">
        <v>66.816999999999993</v>
      </c>
      <c r="H2298" s="7">
        <v>364.863</v>
      </c>
      <c r="I2298">
        <v>1.7609999999999999</v>
      </c>
      <c r="J2298" s="10">
        <v>44292.708333333336</v>
      </c>
      <c r="K2298" s="36">
        <f t="shared" si="35"/>
        <v>0.61695575273535763</v>
      </c>
      <c r="N2298" s="4"/>
      <c r="O2298" s="17"/>
      <c r="P2298" s="17"/>
      <c r="Q2298" s="17"/>
      <c r="R2298" s="4"/>
    </row>
    <row r="2299" spans="1:18" x14ac:dyDescent="0.3">
      <c r="A2299" s="10">
        <v>44292.75</v>
      </c>
      <c r="B2299" s="5">
        <v>44292.75</v>
      </c>
      <c r="C2299" s="6">
        <v>47916.3359375</v>
      </c>
      <c r="D2299" s="6">
        <v>21502.66015625</v>
      </c>
      <c r="E2299" s="6">
        <v>31562</v>
      </c>
      <c r="F2299" s="11">
        <v>44.875426585824805</v>
      </c>
      <c r="G2299" s="17">
        <v>68.128</v>
      </c>
      <c r="H2299" s="7">
        <v>413.71100000000001</v>
      </c>
      <c r="I2299">
        <v>1.962</v>
      </c>
      <c r="J2299" s="10">
        <v>44292.75</v>
      </c>
      <c r="K2299" s="36">
        <f t="shared" si="35"/>
        <v>0.62906089052717806</v>
      </c>
      <c r="N2299" s="4"/>
      <c r="O2299" s="17"/>
      <c r="P2299" s="17"/>
      <c r="Q2299" s="17"/>
      <c r="R2299" s="4"/>
    </row>
    <row r="2300" spans="1:18" x14ac:dyDescent="0.3">
      <c r="A2300" s="10">
        <v>44292.791666666664</v>
      </c>
      <c r="B2300" s="5">
        <v>44292.791666666664</v>
      </c>
      <c r="C2300" s="6">
        <v>46691.66015625</v>
      </c>
      <c r="D2300" s="6">
        <v>21393.892578125</v>
      </c>
      <c r="E2300" s="6">
        <v>31562</v>
      </c>
      <c r="F2300" s="11">
        <v>45.819515747634604</v>
      </c>
      <c r="G2300" s="17">
        <v>67.783000000000001</v>
      </c>
      <c r="H2300" s="7">
        <v>-108.768</v>
      </c>
      <c r="I2300">
        <v>-0.50600000000000001</v>
      </c>
      <c r="J2300" s="10">
        <v>44292.791666666664</v>
      </c>
      <c r="K2300" s="36">
        <f t="shared" si="35"/>
        <v>0.62587532795038325</v>
      </c>
      <c r="N2300" s="4"/>
      <c r="O2300" s="17"/>
      <c r="P2300" s="17"/>
      <c r="Q2300" s="17"/>
      <c r="R2300" s="4"/>
    </row>
    <row r="2301" spans="1:18" x14ac:dyDescent="0.3">
      <c r="A2301" s="10">
        <v>44292.833333333336</v>
      </c>
      <c r="B2301" s="5">
        <v>44292.833333333336</v>
      </c>
      <c r="C2301" s="6">
        <v>46614.6328125</v>
      </c>
      <c r="D2301" s="6">
        <v>21979.64453125</v>
      </c>
      <c r="E2301" s="6">
        <v>31562</v>
      </c>
      <c r="F2301" s="11">
        <v>47.151813079081087</v>
      </c>
      <c r="G2301" s="17">
        <v>69.638999999999996</v>
      </c>
      <c r="H2301" s="7">
        <v>585.75199999999995</v>
      </c>
      <c r="I2301">
        <v>2.738</v>
      </c>
      <c r="J2301" s="10">
        <v>44292.833333333336</v>
      </c>
      <c r="K2301" s="36">
        <f t="shared" si="35"/>
        <v>0.6430127312620677</v>
      </c>
      <c r="N2301" s="4"/>
      <c r="O2301" s="17"/>
      <c r="P2301" s="17"/>
      <c r="Q2301" s="17"/>
      <c r="R2301" s="4"/>
    </row>
    <row r="2302" spans="1:18" x14ac:dyDescent="0.3">
      <c r="A2302" s="10">
        <v>44292.875</v>
      </c>
      <c r="B2302" s="5">
        <v>44292.875</v>
      </c>
      <c r="C2302" s="6">
        <v>46237.95703125</v>
      </c>
      <c r="D2302" s="6">
        <v>22109.203125</v>
      </c>
      <c r="E2302" s="6">
        <v>31562</v>
      </c>
      <c r="F2302" s="11">
        <v>47.81613320427946</v>
      </c>
      <c r="G2302" s="17">
        <v>70.05</v>
      </c>
      <c r="H2302" s="7">
        <v>129.559</v>
      </c>
      <c r="I2302">
        <v>0.58899999999999997</v>
      </c>
      <c r="J2302" s="10">
        <v>44292.875</v>
      </c>
      <c r="K2302" s="36">
        <f t="shared" si="35"/>
        <v>0.64680770581007552</v>
      </c>
      <c r="N2302" s="4"/>
      <c r="O2302" s="17"/>
      <c r="P2302" s="17"/>
      <c r="Q2302" s="17"/>
      <c r="R2302" s="4"/>
    </row>
    <row r="2303" spans="1:18" x14ac:dyDescent="0.3">
      <c r="A2303" s="10">
        <v>44292.916666666664</v>
      </c>
      <c r="B2303" s="5">
        <v>44292.916666666664</v>
      </c>
      <c r="C2303" s="6">
        <v>44167.28125</v>
      </c>
      <c r="D2303" s="6">
        <v>21938.078125</v>
      </c>
      <c r="E2303" s="6">
        <v>31562</v>
      </c>
      <c r="F2303" s="11">
        <v>49.670429114311851</v>
      </c>
      <c r="G2303" s="17">
        <v>69.507000000000005</v>
      </c>
      <c r="H2303" s="7">
        <v>-171.125</v>
      </c>
      <c r="I2303">
        <v>-0.77400000000000002</v>
      </c>
      <c r="J2303" s="10">
        <v>44292.916666666664</v>
      </c>
      <c r="K2303" s="36">
        <f t="shared" si="35"/>
        <v>0.64179390731964203</v>
      </c>
      <c r="N2303" s="4"/>
      <c r="O2303" s="17"/>
      <c r="P2303" s="17"/>
      <c r="Q2303" s="17"/>
      <c r="R2303" s="4"/>
    </row>
    <row r="2304" spans="1:18" x14ac:dyDescent="0.3">
      <c r="A2304" s="10">
        <v>44292.958333333336</v>
      </c>
      <c r="B2304" s="5">
        <v>44292.958333333336</v>
      </c>
      <c r="C2304" s="6">
        <v>40954.6875</v>
      </c>
      <c r="D2304" s="6">
        <v>21287.423828125</v>
      </c>
      <c r="E2304" s="6">
        <v>31562</v>
      </c>
      <c r="F2304" s="11">
        <v>51.977991110602417</v>
      </c>
      <c r="G2304" s="17">
        <v>67.445999999999998</v>
      </c>
      <c r="H2304" s="7">
        <v>-650.654</v>
      </c>
      <c r="I2304">
        <v>-2.9660000000000002</v>
      </c>
      <c r="J2304" s="10">
        <v>44292.958333333336</v>
      </c>
      <c r="K2304" s="36">
        <f t="shared" si="35"/>
        <v>0.62276363349131114</v>
      </c>
      <c r="N2304" s="4"/>
      <c r="O2304" s="17"/>
      <c r="P2304" s="17"/>
      <c r="Q2304" s="17"/>
      <c r="R2304" s="4"/>
    </row>
    <row r="2305" spans="1:18" x14ac:dyDescent="0.3">
      <c r="A2305" s="10">
        <v>44293</v>
      </c>
      <c r="B2305" s="5">
        <v>44293</v>
      </c>
      <c r="C2305" s="6">
        <v>38204.04296875</v>
      </c>
      <c r="D2305" s="6">
        <v>21122.416015625</v>
      </c>
      <c r="E2305" s="6">
        <v>31571</v>
      </c>
      <c r="F2305" s="11">
        <v>55.288431208452558</v>
      </c>
      <c r="G2305" s="17">
        <v>66.903999999999996</v>
      </c>
      <c r="H2305" s="7">
        <v>-165.00800000000001</v>
      </c>
      <c r="I2305">
        <v>-0.77500000000000002</v>
      </c>
      <c r="J2305" s="10">
        <v>44293</v>
      </c>
      <c r="K2305" s="36">
        <f t="shared" si="35"/>
        <v>0.61793522438710435</v>
      </c>
      <c r="N2305" s="4"/>
      <c r="O2305" s="17"/>
      <c r="P2305" s="17"/>
      <c r="Q2305" s="17"/>
      <c r="R2305" s="4"/>
    </row>
    <row r="2306" spans="1:18" x14ac:dyDescent="0.3">
      <c r="A2306" s="10">
        <v>44293.041666666664</v>
      </c>
      <c r="B2306" s="5">
        <v>44293.041666666664</v>
      </c>
      <c r="C2306" s="6">
        <v>36189.3671875</v>
      </c>
      <c r="D2306" s="6">
        <v>20783.884765625</v>
      </c>
      <c r="E2306" s="6">
        <v>31571</v>
      </c>
      <c r="F2306" s="11">
        <v>57.430915157875063</v>
      </c>
      <c r="G2306" s="17">
        <v>65.831999999999994</v>
      </c>
      <c r="H2306" s="7">
        <v>-338.53100000000001</v>
      </c>
      <c r="I2306">
        <v>-1.603</v>
      </c>
      <c r="J2306" s="10">
        <v>44293.041666666664</v>
      </c>
      <c r="K2306" s="36">
        <f t="shared" si="35"/>
        <v>0.60803407407407395</v>
      </c>
      <c r="N2306" s="4"/>
      <c r="O2306" s="17"/>
      <c r="P2306" s="17"/>
      <c r="Q2306" s="17"/>
      <c r="R2306" s="4"/>
    </row>
    <row r="2307" spans="1:18" x14ac:dyDescent="0.3">
      <c r="A2307" s="10">
        <v>44293.083333333336</v>
      </c>
      <c r="B2307" s="5">
        <v>44293.083333333336</v>
      </c>
      <c r="C2307" s="6">
        <v>34995.375</v>
      </c>
      <c r="D2307" s="6">
        <v>20173.083984375</v>
      </c>
      <c r="E2307" s="6">
        <v>31571</v>
      </c>
      <c r="F2307" s="11">
        <v>57.645000187524772</v>
      </c>
      <c r="G2307" s="17">
        <v>63.896999999999998</v>
      </c>
      <c r="H2307" s="7">
        <v>-610.80100000000004</v>
      </c>
      <c r="I2307">
        <v>-2.9390000000000001</v>
      </c>
      <c r="J2307" s="10">
        <v>44293.083333333336</v>
      </c>
      <c r="K2307" s="36">
        <f t="shared" ref="K2307:K2370" si="36">G2307*E2307/$O$1/100</f>
        <v>0.59016212831314729</v>
      </c>
      <c r="N2307" s="4"/>
      <c r="O2307" s="17"/>
      <c r="P2307" s="17"/>
      <c r="Q2307" s="17"/>
      <c r="R2307" s="4"/>
    </row>
    <row r="2308" spans="1:18" x14ac:dyDescent="0.3">
      <c r="A2308" s="10">
        <v>44293.125</v>
      </c>
      <c r="B2308" s="5">
        <v>44293.125</v>
      </c>
      <c r="C2308" s="6">
        <v>34252.62890625</v>
      </c>
      <c r="D2308" s="6">
        <v>19945.548828125</v>
      </c>
      <c r="E2308" s="6">
        <v>31571</v>
      </c>
      <c r="F2308" s="11">
        <v>58.230709481354815</v>
      </c>
      <c r="G2308" s="17">
        <v>63.176000000000002</v>
      </c>
      <c r="H2308" s="7">
        <v>-227.535</v>
      </c>
      <c r="I2308">
        <v>-1.1279999999999999</v>
      </c>
      <c r="J2308" s="10">
        <v>44293.125</v>
      </c>
      <c r="K2308" s="36">
        <f t="shared" si="36"/>
        <v>0.58350286583582001</v>
      </c>
      <c r="N2308" s="4"/>
      <c r="O2308" s="17"/>
      <c r="P2308" s="17"/>
      <c r="Q2308" s="17"/>
      <c r="R2308" s="4"/>
    </row>
    <row r="2309" spans="1:18" x14ac:dyDescent="0.3">
      <c r="A2309" s="10">
        <v>44293.166666666664</v>
      </c>
      <c r="B2309" s="5">
        <v>44293.166666666664</v>
      </c>
      <c r="C2309" s="6">
        <v>33974.07421875</v>
      </c>
      <c r="D2309" s="6">
        <v>19469.662109375</v>
      </c>
      <c r="E2309" s="6">
        <v>31571</v>
      </c>
      <c r="F2309" s="11">
        <v>57.307410303559827</v>
      </c>
      <c r="G2309" s="17">
        <v>61.668999999999997</v>
      </c>
      <c r="H2309" s="7">
        <v>-475.887</v>
      </c>
      <c r="I2309">
        <v>-2.3860000000000001</v>
      </c>
      <c r="J2309" s="10">
        <v>44293.166666666664</v>
      </c>
      <c r="K2309" s="36">
        <f t="shared" si="36"/>
        <v>0.56958399128196124</v>
      </c>
      <c r="N2309" s="4"/>
      <c r="O2309" s="17"/>
      <c r="P2309" s="17"/>
      <c r="Q2309" s="17"/>
      <c r="R2309" s="4"/>
    </row>
    <row r="2310" spans="1:18" x14ac:dyDescent="0.3">
      <c r="A2310" s="10">
        <v>44293.208333333336</v>
      </c>
      <c r="B2310" s="5">
        <v>44293.208333333336</v>
      </c>
      <c r="C2310" s="6">
        <v>34574.34375</v>
      </c>
      <c r="D2310" s="6">
        <v>19419.576171875</v>
      </c>
      <c r="E2310" s="6">
        <v>31571</v>
      </c>
      <c r="F2310" s="11">
        <v>56.167591530569538</v>
      </c>
      <c r="G2310" s="17">
        <v>61.51</v>
      </c>
      <c r="H2310" s="7">
        <v>-50.085999999999999</v>
      </c>
      <c r="I2310">
        <v>-0.25700000000000001</v>
      </c>
      <c r="J2310" s="10">
        <v>44293.208333333336</v>
      </c>
      <c r="K2310" s="36">
        <f t="shared" si="36"/>
        <v>0.5681154438008309</v>
      </c>
      <c r="N2310" s="4"/>
      <c r="O2310" s="17"/>
      <c r="P2310" s="17"/>
      <c r="Q2310" s="17"/>
      <c r="R2310" s="4"/>
    </row>
    <row r="2311" spans="1:18" x14ac:dyDescent="0.3">
      <c r="A2311" s="10">
        <v>44293.25</v>
      </c>
      <c r="B2311" s="5">
        <v>44293.25</v>
      </c>
      <c r="C2311" s="6">
        <v>36428.51171875</v>
      </c>
      <c r="D2311" s="6">
        <v>19552.759765625</v>
      </c>
      <c r="E2311" s="6">
        <v>31571</v>
      </c>
      <c r="F2311" s="11">
        <v>53.674330471099275</v>
      </c>
      <c r="G2311" s="17">
        <v>61.932000000000002</v>
      </c>
      <c r="H2311" s="7">
        <v>133.184</v>
      </c>
      <c r="I2311">
        <v>0.68600000000000005</v>
      </c>
      <c r="J2311" s="10">
        <v>44293.25</v>
      </c>
      <c r="K2311" s="36">
        <f t="shared" si="36"/>
        <v>0.57201309812181844</v>
      </c>
      <c r="N2311" s="4"/>
      <c r="O2311" s="17"/>
      <c r="P2311" s="17"/>
      <c r="Q2311" s="17"/>
      <c r="R2311" s="4"/>
    </row>
    <row r="2312" spans="1:18" x14ac:dyDescent="0.3">
      <c r="A2312" s="10">
        <v>44293.291666666664</v>
      </c>
      <c r="B2312" s="5">
        <v>44293.291666666664</v>
      </c>
      <c r="C2312" s="6">
        <v>39100.09375</v>
      </c>
      <c r="D2312" s="6">
        <v>17654.654296875</v>
      </c>
      <c r="E2312" s="6">
        <v>31571</v>
      </c>
      <c r="F2312" s="11">
        <v>45.152460272234002</v>
      </c>
      <c r="G2312" s="17">
        <v>55.92</v>
      </c>
      <c r="H2312" s="7">
        <v>-1898.105</v>
      </c>
      <c r="I2312">
        <v>-9.7080000000000002</v>
      </c>
      <c r="J2312" s="10">
        <v>44293.291666666664</v>
      </c>
      <c r="K2312" s="36">
        <f t="shared" si="36"/>
        <v>0.51648537826926455</v>
      </c>
      <c r="N2312" s="4"/>
      <c r="O2312" s="17"/>
      <c r="P2312" s="17"/>
      <c r="Q2312" s="17"/>
      <c r="R2312" s="4"/>
    </row>
    <row r="2313" spans="1:18" x14ac:dyDescent="0.3">
      <c r="A2313" s="10">
        <v>44293.333333333336</v>
      </c>
      <c r="B2313" s="5">
        <v>44293.333333333336</v>
      </c>
      <c r="C2313" s="6">
        <v>39646.6015625</v>
      </c>
      <c r="D2313" s="6">
        <v>16324.9814453125</v>
      </c>
      <c r="E2313" s="6">
        <v>31571</v>
      </c>
      <c r="F2313" s="11">
        <v>41.176244121648978</v>
      </c>
      <c r="G2313" s="17">
        <v>51.707999999999998</v>
      </c>
      <c r="H2313" s="7">
        <v>-1329.673</v>
      </c>
      <c r="I2313">
        <v>-7.532</v>
      </c>
      <c r="J2313" s="10">
        <v>44293.333333333336</v>
      </c>
      <c r="K2313" s="36">
        <f t="shared" si="36"/>
        <v>0.47758272424082848</v>
      </c>
      <c r="N2313" s="4"/>
      <c r="O2313" s="17"/>
      <c r="P2313" s="17"/>
      <c r="Q2313" s="17"/>
      <c r="R2313" s="4"/>
    </row>
    <row r="2314" spans="1:18" x14ac:dyDescent="0.3">
      <c r="A2314" s="10">
        <v>44293.375</v>
      </c>
      <c r="B2314" s="5">
        <v>44293.375</v>
      </c>
      <c r="C2314" s="6">
        <v>40361.375</v>
      </c>
      <c r="D2314" s="6">
        <v>13919.1474609375</v>
      </c>
      <c r="E2314" s="6">
        <v>31571</v>
      </c>
      <c r="F2314" s="11">
        <v>34.4863064277109</v>
      </c>
      <c r="G2314" s="17">
        <v>44.088000000000001</v>
      </c>
      <c r="H2314" s="7">
        <v>-2405.8339999999998</v>
      </c>
      <c r="I2314">
        <v>-14.737</v>
      </c>
      <c r="J2314" s="10">
        <v>44293.375</v>
      </c>
      <c r="K2314" s="36">
        <f t="shared" si="36"/>
        <v>0.40720327891872921</v>
      </c>
      <c r="N2314" s="4"/>
      <c r="O2314" s="17"/>
      <c r="P2314" s="17"/>
      <c r="Q2314" s="17"/>
      <c r="R2314" s="4"/>
    </row>
    <row r="2315" spans="1:18" x14ac:dyDescent="0.3">
      <c r="A2315" s="10">
        <v>44293.416666666664</v>
      </c>
      <c r="B2315" s="5">
        <v>44293.416666666664</v>
      </c>
      <c r="C2315" s="6">
        <v>41464.609375</v>
      </c>
      <c r="D2315" s="6">
        <v>14207.13671875</v>
      </c>
      <c r="E2315" s="6">
        <v>31571</v>
      </c>
      <c r="F2315" s="11">
        <v>34.263283636082733</v>
      </c>
      <c r="G2315" s="17">
        <v>45</v>
      </c>
      <c r="H2315" s="7">
        <v>287.98899999999998</v>
      </c>
      <c r="I2315">
        <v>2.069</v>
      </c>
      <c r="J2315" s="10">
        <v>44293.416666666664</v>
      </c>
      <c r="K2315" s="36">
        <f t="shared" si="36"/>
        <v>0.41562664560294893</v>
      </c>
      <c r="N2315" s="4"/>
      <c r="O2315" s="17"/>
      <c r="P2315" s="17"/>
      <c r="Q2315" s="17"/>
      <c r="R2315" s="4"/>
    </row>
    <row r="2316" spans="1:18" x14ac:dyDescent="0.3">
      <c r="A2316" s="10">
        <v>44293.458333333336</v>
      </c>
      <c r="B2316" s="5">
        <v>44293.458333333336</v>
      </c>
      <c r="C2316" s="6">
        <v>41795.671875</v>
      </c>
      <c r="D2316" s="6">
        <v>10590.6875</v>
      </c>
      <c r="E2316" s="6">
        <v>31571</v>
      </c>
      <c r="F2316" s="11">
        <v>25.339196679680125</v>
      </c>
      <c r="G2316" s="17">
        <v>33.545000000000002</v>
      </c>
      <c r="H2316" s="7">
        <v>-3616.4490000000001</v>
      </c>
      <c r="I2316">
        <v>-25.454999999999998</v>
      </c>
      <c r="J2316" s="10">
        <v>44293.458333333336</v>
      </c>
      <c r="K2316" s="36">
        <f t="shared" si="36"/>
        <v>0.30982657392779828</v>
      </c>
      <c r="N2316" s="4"/>
      <c r="O2316" s="17"/>
      <c r="P2316" s="17"/>
      <c r="Q2316" s="17"/>
      <c r="R2316" s="4"/>
    </row>
    <row r="2317" spans="1:18" x14ac:dyDescent="0.3">
      <c r="A2317" s="10">
        <v>44293.5</v>
      </c>
      <c r="B2317" s="5">
        <v>44293.5</v>
      </c>
      <c r="C2317" s="6">
        <v>42791.734375</v>
      </c>
      <c r="D2317" s="6">
        <v>9844.57421875</v>
      </c>
      <c r="E2317" s="6">
        <v>31571</v>
      </c>
      <c r="F2317" s="11">
        <v>23.005784557546345</v>
      </c>
      <c r="G2317" s="17">
        <v>31.181999999999999</v>
      </c>
      <c r="H2317" s="7">
        <v>-746.11300000000006</v>
      </c>
      <c r="I2317">
        <v>-7.0449999999999999</v>
      </c>
      <c r="J2317" s="10">
        <v>44293.5</v>
      </c>
      <c r="K2317" s="36">
        <f t="shared" si="36"/>
        <v>0.28800155695980334</v>
      </c>
      <c r="N2317" s="4"/>
      <c r="O2317" s="17"/>
      <c r="P2317" s="17"/>
      <c r="Q2317" s="17"/>
      <c r="R2317" s="4"/>
    </row>
    <row r="2318" spans="1:18" x14ac:dyDescent="0.3">
      <c r="A2318" s="10">
        <v>44293.541666666664</v>
      </c>
      <c r="B2318" s="5">
        <v>44293.541666666664</v>
      </c>
      <c r="C2318" s="6">
        <v>44145.78515625</v>
      </c>
      <c r="D2318" s="6">
        <v>10053.79296875</v>
      </c>
      <c r="E2318" s="6">
        <v>31571</v>
      </c>
      <c r="F2318" s="11">
        <v>22.774072163776253</v>
      </c>
      <c r="G2318" s="17">
        <v>31.844999999999999</v>
      </c>
      <c r="H2318" s="7">
        <v>209.21899999999999</v>
      </c>
      <c r="I2318">
        <v>2.125</v>
      </c>
      <c r="J2318" s="10">
        <v>44293.541666666664</v>
      </c>
      <c r="K2318" s="36">
        <f t="shared" si="36"/>
        <v>0.29412512287168685</v>
      </c>
      <c r="N2318" s="4"/>
      <c r="O2318" s="17"/>
      <c r="P2318" s="17"/>
      <c r="Q2318" s="17"/>
      <c r="R2318" s="4"/>
    </row>
    <row r="2319" spans="1:18" x14ac:dyDescent="0.3">
      <c r="A2319" s="10">
        <v>44293.583333333336</v>
      </c>
      <c r="B2319" s="5">
        <v>44293.583333333336</v>
      </c>
      <c r="C2319" s="6">
        <v>44820.21484375</v>
      </c>
      <c r="D2319" s="6">
        <v>10583.84765625</v>
      </c>
      <c r="E2319" s="6">
        <v>31571</v>
      </c>
      <c r="F2319" s="11">
        <v>23.614004736806557</v>
      </c>
      <c r="G2319" s="17">
        <v>33.523000000000003</v>
      </c>
      <c r="H2319" s="7">
        <v>530.05499999999995</v>
      </c>
      <c r="I2319">
        <v>5.2720000000000002</v>
      </c>
      <c r="J2319" s="10">
        <v>44293.583333333336</v>
      </c>
      <c r="K2319" s="36">
        <f t="shared" si="36"/>
        <v>0.30962337867883688</v>
      </c>
      <c r="N2319" s="4"/>
      <c r="O2319" s="17"/>
      <c r="P2319" s="17"/>
      <c r="Q2319" s="17"/>
      <c r="R2319" s="4"/>
    </row>
    <row r="2320" spans="1:18" x14ac:dyDescent="0.3">
      <c r="A2320" s="10">
        <v>44293.625</v>
      </c>
      <c r="B2320" s="5">
        <v>44293.625</v>
      </c>
      <c r="C2320" s="6">
        <v>45895.7265625</v>
      </c>
      <c r="D2320" s="6">
        <v>10813.46484375</v>
      </c>
      <c r="E2320" s="6">
        <v>31571</v>
      </c>
      <c r="F2320" s="11">
        <v>23.56094053555163</v>
      </c>
      <c r="G2320" s="17">
        <v>34.250999999999998</v>
      </c>
      <c r="H2320" s="7">
        <v>229.61699999999999</v>
      </c>
      <c r="I2320">
        <v>2.17</v>
      </c>
      <c r="J2320" s="10">
        <v>44293.625</v>
      </c>
      <c r="K2320" s="36">
        <f t="shared" si="36"/>
        <v>0.31634729418992452</v>
      </c>
      <c r="N2320" s="4"/>
      <c r="O2320" s="17"/>
      <c r="P2320" s="17"/>
      <c r="Q2320" s="17"/>
      <c r="R2320" s="4"/>
    </row>
    <row r="2321" spans="1:18" x14ac:dyDescent="0.3">
      <c r="A2321" s="10">
        <v>44293.666666666664</v>
      </c>
      <c r="B2321" s="5">
        <v>44293.666666666664</v>
      </c>
      <c r="C2321" s="6">
        <v>47041.2109375</v>
      </c>
      <c r="D2321" s="6">
        <v>10055.5556640625</v>
      </c>
      <c r="E2321" s="6">
        <v>31571</v>
      </c>
      <c r="F2321" s="11">
        <v>21.376056150898272</v>
      </c>
      <c r="G2321" s="17">
        <v>31.85</v>
      </c>
      <c r="H2321" s="7">
        <v>-757.90899999999999</v>
      </c>
      <c r="I2321">
        <v>-7.0090000000000003</v>
      </c>
      <c r="J2321" s="10">
        <v>44293.666666666664</v>
      </c>
      <c r="K2321" s="36">
        <f t="shared" si="36"/>
        <v>0.2941713036100872</v>
      </c>
      <c r="N2321" s="4"/>
      <c r="O2321" s="17"/>
      <c r="P2321" s="17"/>
      <c r="Q2321" s="17"/>
      <c r="R2321" s="4"/>
    </row>
    <row r="2322" spans="1:18" x14ac:dyDescent="0.3">
      <c r="A2322" s="10">
        <v>44293.708333333336</v>
      </c>
      <c r="B2322" s="5">
        <v>44293.708333333336</v>
      </c>
      <c r="C2322" s="6">
        <v>47557.1875</v>
      </c>
      <c r="D2322" s="6">
        <v>9917.2255859375</v>
      </c>
      <c r="E2322" s="6">
        <v>31571</v>
      </c>
      <c r="F2322" s="11">
        <v>20.85326342298417</v>
      </c>
      <c r="G2322" s="17">
        <v>31.411999999999999</v>
      </c>
      <c r="H2322" s="7">
        <v>-138.33000000000001</v>
      </c>
      <c r="I2322">
        <v>-1.3759999999999999</v>
      </c>
      <c r="J2322" s="10">
        <v>44293.708333333336</v>
      </c>
      <c r="K2322" s="36">
        <f t="shared" si="36"/>
        <v>0.29012587092621844</v>
      </c>
      <c r="N2322" s="4"/>
      <c r="O2322" s="17"/>
      <c r="P2322" s="17"/>
      <c r="Q2322" s="17"/>
      <c r="R2322" s="4"/>
    </row>
    <row r="2323" spans="1:18" x14ac:dyDescent="0.3">
      <c r="A2323" s="10">
        <v>44293.75</v>
      </c>
      <c r="B2323" s="5">
        <v>44293.75</v>
      </c>
      <c r="C2323" s="6">
        <v>47178.69921875</v>
      </c>
      <c r="D2323" s="6">
        <v>8934.662109375</v>
      </c>
      <c r="E2323" s="6">
        <v>31571</v>
      </c>
      <c r="F2323" s="11">
        <v>18.937915324770422</v>
      </c>
      <c r="G2323" s="17">
        <v>28.3</v>
      </c>
      <c r="H2323" s="7">
        <v>-982.56299999999999</v>
      </c>
      <c r="I2323">
        <v>-9.9079999999999995</v>
      </c>
      <c r="J2323" s="10">
        <v>44293.75</v>
      </c>
      <c r="K2323" s="36">
        <f t="shared" si="36"/>
        <v>0.26138297934585458</v>
      </c>
      <c r="N2323" s="4"/>
      <c r="O2323" s="17"/>
      <c r="P2323" s="17"/>
      <c r="Q2323" s="17"/>
      <c r="R2323" s="4"/>
    </row>
    <row r="2324" spans="1:18" x14ac:dyDescent="0.3">
      <c r="A2324" s="10">
        <v>44293.791666666664</v>
      </c>
      <c r="B2324" s="5">
        <v>44293.791666666664</v>
      </c>
      <c r="C2324" s="6">
        <v>46018.1796875</v>
      </c>
      <c r="D2324" s="6">
        <v>6727.07861328125</v>
      </c>
      <c r="E2324" s="6">
        <v>31571</v>
      </c>
      <c r="F2324" s="11">
        <v>14.618306632212438</v>
      </c>
      <c r="G2324" s="17">
        <v>21.306999999999999</v>
      </c>
      <c r="H2324" s="7">
        <v>-2207.5830000000001</v>
      </c>
      <c r="I2324">
        <v>-24.707999999999998</v>
      </c>
      <c r="J2324" s="10">
        <v>44293.791666666664</v>
      </c>
      <c r="K2324" s="36">
        <f t="shared" si="36"/>
        <v>0.19679459861915624</v>
      </c>
      <c r="N2324" s="4"/>
      <c r="O2324" s="17"/>
      <c r="P2324" s="17"/>
      <c r="Q2324" s="17"/>
      <c r="R2324" s="4"/>
    </row>
    <row r="2325" spans="1:18" x14ac:dyDescent="0.3">
      <c r="A2325" s="10">
        <v>44293.833333333336</v>
      </c>
      <c r="B2325" s="5">
        <v>44293.833333333336</v>
      </c>
      <c r="C2325" s="6">
        <v>44618.4375</v>
      </c>
      <c r="D2325" s="6">
        <v>4418.2998046875</v>
      </c>
      <c r="E2325" s="6">
        <v>31571</v>
      </c>
      <c r="F2325" s="11">
        <v>9.9024081797743371</v>
      </c>
      <c r="G2325" s="17">
        <v>13.994</v>
      </c>
      <c r="H2325" s="7">
        <v>-2308.779</v>
      </c>
      <c r="I2325">
        <v>-34.320999999999998</v>
      </c>
      <c r="J2325" s="10">
        <v>44293.833333333336</v>
      </c>
      <c r="K2325" s="36">
        <f t="shared" si="36"/>
        <v>0.12925065063483704</v>
      </c>
      <c r="N2325" s="4"/>
      <c r="O2325" s="17"/>
      <c r="P2325" s="17"/>
      <c r="Q2325" s="17"/>
      <c r="R2325" s="4"/>
    </row>
    <row r="2326" spans="1:18" x14ac:dyDescent="0.3">
      <c r="A2326" s="10">
        <v>44293.875</v>
      </c>
      <c r="B2326" s="5">
        <v>44293.875</v>
      </c>
      <c r="C2326" s="6">
        <v>44247.7265625</v>
      </c>
      <c r="D2326" s="6">
        <v>5076.24169921875</v>
      </c>
      <c r="E2326" s="6">
        <v>31571</v>
      </c>
      <c r="F2326" s="11">
        <v>11.472322068453728</v>
      </c>
      <c r="G2326" s="17">
        <v>16.077999999999999</v>
      </c>
      <c r="H2326" s="7">
        <v>657.94200000000001</v>
      </c>
      <c r="I2326">
        <v>14.891</v>
      </c>
      <c r="J2326" s="10">
        <v>44293.875</v>
      </c>
      <c r="K2326" s="36">
        <f t="shared" si="36"/>
        <v>0.14849878240009362</v>
      </c>
      <c r="N2326" s="4"/>
      <c r="O2326" s="17"/>
      <c r="P2326" s="17"/>
      <c r="Q2326" s="17"/>
      <c r="R2326" s="4"/>
    </row>
    <row r="2327" spans="1:18" x14ac:dyDescent="0.3">
      <c r="A2327" s="10">
        <v>44293.916666666664</v>
      </c>
      <c r="B2327" s="5">
        <v>44293.916666666664</v>
      </c>
      <c r="C2327" s="6">
        <v>41522.859375</v>
      </c>
      <c r="D2327" s="6">
        <v>5957.05224609375</v>
      </c>
      <c r="E2327" s="6">
        <v>31571</v>
      </c>
      <c r="F2327" s="11">
        <v>14.346440336140146</v>
      </c>
      <c r="G2327" s="17">
        <v>18.867999999999999</v>
      </c>
      <c r="H2327" s="7">
        <v>880.81100000000004</v>
      </c>
      <c r="I2327">
        <v>17.352</v>
      </c>
      <c r="J2327" s="10">
        <v>44293.916666666664</v>
      </c>
      <c r="K2327" s="36">
        <f t="shared" si="36"/>
        <v>0.17426763442747642</v>
      </c>
      <c r="N2327" s="4"/>
      <c r="O2327" s="17"/>
      <c r="P2327" s="17"/>
      <c r="Q2327" s="17"/>
      <c r="R2327" s="4"/>
    </row>
    <row r="2328" spans="1:18" x14ac:dyDescent="0.3">
      <c r="A2328" s="10">
        <v>44293.958333333336</v>
      </c>
      <c r="B2328" s="5">
        <v>44293.958333333336</v>
      </c>
      <c r="C2328" s="6">
        <v>38244.7265625</v>
      </c>
      <c r="D2328" s="6">
        <v>6287.37353515625</v>
      </c>
      <c r="E2328" s="6">
        <v>31571</v>
      </c>
      <c r="F2328" s="11">
        <v>16.43984439235393</v>
      </c>
      <c r="G2328" s="17">
        <v>19.914999999999999</v>
      </c>
      <c r="H2328" s="7">
        <v>330.32100000000003</v>
      </c>
      <c r="I2328">
        <v>5.5449999999999999</v>
      </c>
      <c r="J2328" s="10">
        <v>44293.958333333336</v>
      </c>
      <c r="K2328" s="36">
        <f t="shared" si="36"/>
        <v>0.18393788104850503</v>
      </c>
      <c r="N2328" s="4"/>
      <c r="O2328" s="17"/>
      <c r="P2328" s="17"/>
      <c r="Q2328" s="17"/>
      <c r="R2328" s="4"/>
    </row>
    <row r="2329" spans="1:18" x14ac:dyDescent="0.3">
      <c r="A2329" s="10">
        <v>44294</v>
      </c>
      <c r="B2329" s="5">
        <v>44294</v>
      </c>
      <c r="C2329" s="6">
        <v>35113.37109375</v>
      </c>
      <c r="D2329" s="6">
        <v>5530.7509765625</v>
      </c>
      <c r="E2329" s="6">
        <v>31571</v>
      </c>
      <c r="F2329" s="11">
        <v>15.751125011027339</v>
      </c>
      <c r="G2329" s="17">
        <v>17.518000000000001</v>
      </c>
      <c r="H2329" s="7">
        <v>-756.62300000000005</v>
      </c>
      <c r="I2329">
        <v>-12.034000000000001</v>
      </c>
      <c r="J2329" s="10">
        <v>44294</v>
      </c>
      <c r="K2329" s="36">
        <f t="shared" si="36"/>
        <v>0.161798835059388</v>
      </c>
      <c r="N2329" s="4"/>
      <c r="O2329" s="17"/>
      <c r="P2329" s="17"/>
      <c r="Q2329" s="17"/>
      <c r="R2329" s="4"/>
    </row>
    <row r="2330" spans="1:18" x14ac:dyDescent="0.3">
      <c r="A2330" s="10">
        <v>44294.041666666664</v>
      </c>
      <c r="B2330" s="5">
        <v>44294.041666666664</v>
      </c>
      <c r="C2330" s="6">
        <v>33011.20703125</v>
      </c>
      <c r="D2330" s="6">
        <v>6222.39453125</v>
      </c>
      <c r="E2330" s="6">
        <v>31571</v>
      </c>
      <c r="F2330" s="11">
        <v>18.849339635959332</v>
      </c>
      <c r="G2330" s="17">
        <v>19.709</v>
      </c>
      <c r="H2330" s="7">
        <v>691.64400000000001</v>
      </c>
      <c r="I2330">
        <v>12.505000000000001</v>
      </c>
      <c r="J2330" s="10">
        <v>44294.041666666664</v>
      </c>
      <c r="K2330" s="36">
        <f t="shared" si="36"/>
        <v>0.18203523462641158</v>
      </c>
      <c r="N2330" s="4"/>
      <c r="O2330" s="17"/>
      <c r="P2330" s="17"/>
      <c r="Q2330" s="17"/>
      <c r="R2330" s="4"/>
    </row>
    <row r="2331" spans="1:18" x14ac:dyDescent="0.3">
      <c r="A2331" s="10">
        <v>44294.083333333336</v>
      </c>
      <c r="B2331" s="5">
        <v>44294.083333333336</v>
      </c>
      <c r="C2331" s="6">
        <v>31694.12890625</v>
      </c>
      <c r="D2331" s="6">
        <v>6502.89453125</v>
      </c>
      <c r="E2331" s="6">
        <v>31571</v>
      </c>
      <c r="F2331" s="11">
        <v>20.517662910015002</v>
      </c>
      <c r="G2331" s="17">
        <v>20.597000000000001</v>
      </c>
      <c r="H2331" s="7">
        <v>280.5</v>
      </c>
      <c r="I2331">
        <v>4.508</v>
      </c>
      <c r="J2331" s="10">
        <v>44294.083333333336</v>
      </c>
      <c r="K2331" s="36">
        <f t="shared" si="36"/>
        <v>0.19023693376630973</v>
      </c>
      <c r="N2331" s="4"/>
      <c r="O2331" s="17"/>
      <c r="P2331" s="17"/>
      <c r="Q2331" s="17"/>
      <c r="R2331" s="4"/>
    </row>
    <row r="2332" spans="1:18" x14ac:dyDescent="0.3">
      <c r="A2332" s="10">
        <v>44294.125</v>
      </c>
      <c r="B2332" s="5">
        <v>44294.125</v>
      </c>
      <c r="C2332" s="6">
        <v>31023.828125</v>
      </c>
      <c r="D2332" s="6">
        <v>5763.60595703125</v>
      </c>
      <c r="E2332" s="6">
        <v>31571</v>
      </c>
      <c r="F2332" s="11">
        <v>18.577997318089672</v>
      </c>
      <c r="G2332" s="17">
        <v>18.256</v>
      </c>
      <c r="H2332" s="7">
        <v>-739.28899999999999</v>
      </c>
      <c r="I2332">
        <v>-11.369</v>
      </c>
      <c r="J2332" s="10">
        <v>44294.125</v>
      </c>
      <c r="K2332" s="36">
        <f t="shared" si="36"/>
        <v>0.16861511204727633</v>
      </c>
      <c r="N2332" s="4"/>
      <c r="O2332" s="17"/>
      <c r="P2332" s="17"/>
      <c r="Q2332" s="17"/>
      <c r="R2332" s="4"/>
    </row>
    <row r="2333" spans="1:18" x14ac:dyDescent="0.3">
      <c r="A2333" s="10">
        <v>44294.166666666664</v>
      </c>
      <c r="B2333" s="5">
        <v>44294.166666666664</v>
      </c>
      <c r="C2333" s="6">
        <v>30897.376953125</v>
      </c>
      <c r="D2333" s="6">
        <v>5347.5302734375</v>
      </c>
      <c r="E2333" s="6">
        <v>31571</v>
      </c>
      <c r="F2333" s="11">
        <v>17.307392409233767</v>
      </c>
      <c r="G2333" s="17">
        <v>16.937999999999999</v>
      </c>
      <c r="H2333" s="7">
        <v>-416.07600000000002</v>
      </c>
      <c r="I2333">
        <v>-7.2190000000000003</v>
      </c>
      <c r="J2333" s="10">
        <v>44294.166666666664</v>
      </c>
      <c r="K2333" s="36">
        <f t="shared" si="36"/>
        <v>0.15644186940494997</v>
      </c>
      <c r="N2333" s="4"/>
      <c r="O2333" s="17"/>
      <c r="P2333" s="17"/>
      <c r="Q2333" s="17"/>
      <c r="R2333" s="4"/>
    </row>
    <row r="2334" spans="1:18" x14ac:dyDescent="0.3">
      <c r="A2334" s="10">
        <v>44294.208333333336</v>
      </c>
      <c r="B2334" s="5">
        <v>44294.208333333336</v>
      </c>
      <c r="C2334" s="6">
        <v>31511.060546875</v>
      </c>
      <c r="D2334" s="6">
        <v>5504.06103515625</v>
      </c>
      <c r="E2334" s="6">
        <v>31571</v>
      </c>
      <c r="F2334" s="11">
        <v>17.467076447549452</v>
      </c>
      <c r="G2334" s="17">
        <v>17.433</v>
      </c>
      <c r="H2334" s="7">
        <v>156.53100000000001</v>
      </c>
      <c r="I2334">
        <v>2.927</v>
      </c>
      <c r="J2334" s="10">
        <v>44294.208333333336</v>
      </c>
      <c r="K2334" s="36">
        <f t="shared" si="36"/>
        <v>0.16101376250658242</v>
      </c>
      <c r="N2334" s="4"/>
      <c r="O2334" s="17"/>
      <c r="P2334" s="17"/>
      <c r="Q2334" s="17"/>
      <c r="R2334" s="4"/>
    </row>
    <row r="2335" spans="1:18" x14ac:dyDescent="0.3">
      <c r="A2335" s="10">
        <v>44294.25</v>
      </c>
      <c r="B2335" s="5">
        <v>44294.25</v>
      </c>
      <c r="C2335" s="6">
        <v>33640.640625</v>
      </c>
      <c r="D2335" s="6">
        <v>5393.90576171875</v>
      </c>
      <c r="E2335" s="6">
        <v>31571</v>
      </c>
      <c r="F2335" s="11">
        <v>16.03389727872862</v>
      </c>
      <c r="G2335" s="17">
        <v>17.085000000000001</v>
      </c>
      <c r="H2335" s="7">
        <v>-110.155</v>
      </c>
      <c r="I2335">
        <v>-2.0009999999999999</v>
      </c>
      <c r="J2335" s="10">
        <v>44294.25</v>
      </c>
      <c r="K2335" s="36">
        <f t="shared" si="36"/>
        <v>0.15779958311391962</v>
      </c>
      <c r="N2335" s="4"/>
      <c r="O2335" s="17"/>
      <c r="P2335" s="17"/>
      <c r="Q2335" s="17"/>
      <c r="R2335" s="4"/>
    </row>
    <row r="2336" spans="1:18" x14ac:dyDescent="0.3">
      <c r="A2336" s="10">
        <v>44294.291666666664</v>
      </c>
      <c r="B2336" s="5">
        <v>44294.291666666664</v>
      </c>
      <c r="C2336" s="6">
        <v>36543.1640625</v>
      </c>
      <c r="D2336" s="6">
        <v>5505.72607421875</v>
      </c>
      <c r="E2336" s="6">
        <v>31571</v>
      </c>
      <c r="F2336" s="11">
        <v>15.066363889022508</v>
      </c>
      <c r="G2336" s="17">
        <v>17.439</v>
      </c>
      <c r="H2336" s="7">
        <v>111.82</v>
      </c>
      <c r="I2336">
        <v>2.073</v>
      </c>
      <c r="J2336" s="10">
        <v>44294.291666666664</v>
      </c>
      <c r="K2336" s="36">
        <f t="shared" si="36"/>
        <v>0.16106917939266283</v>
      </c>
      <c r="N2336" s="4"/>
      <c r="O2336" s="17"/>
      <c r="P2336" s="17"/>
      <c r="Q2336" s="17"/>
      <c r="R2336" s="4"/>
    </row>
    <row r="2337" spans="1:18" x14ac:dyDescent="0.3">
      <c r="A2337" s="10">
        <v>44294.333333333336</v>
      </c>
      <c r="B2337" s="5">
        <v>44294.333333333336</v>
      </c>
      <c r="C2337" s="6">
        <v>36939.8515625</v>
      </c>
      <c r="D2337" s="6">
        <v>6272.0498046875</v>
      </c>
      <c r="E2337" s="6">
        <v>31571</v>
      </c>
      <c r="F2337" s="11">
        <v>16.979087731512863</v>
      </c>
      <c r="G2337" s="17">
        <v>19.866</v>
      </c>
      <c r="H2337" s="7">
        <v>766.32399999999996</v>
      </c>
      <c r="I2337">
        <v>13.919</v>
      </c>
      <c r="J2337" s="10">
        <v>44294.333333333336</v>
      </c>
      <c r="K2337" s="36">
        <f t="shared" si="36"/>
        <v>0.18348530981218186</v>
      </c>
      <c r="N2337" s="4"/>
      <c r="O2337" s="17"/>
      <c r="P2337" s="17"/>
      <c r="Q2337" s="17"/>
      <c r="R2337" s="4"/>
    </row>
    <row r="2338" spans="1:18" x14ac:dyDescent="0.3">
      <c r="A2338" s="10">
        <v>44294.375</v>
      </c>
      <c r="B2338" s="5">
        <v>44294.375</v>
      </c>
      <c r="C2338" s="6">
        <v>37941.640625</v>
      </c>
      <c r="D2338" s="6">
        <v>4306.35693359375</v>
      </c>
      <c r="E2338" s="6">
        <v>31571</v>
      </c>
      <c r="F2338" s="11">
        <v>11.349949192118652</v>
      </c>
      <c r="G2338" s="17">
        <v>13.64</v>
      </c>
      <c r="H2338" s="7">
        <v>-1965.693</v>
      </c>
      <c r="I2338">
        <v>-31.341000000000001</v>
      </c>
      <c r="J2338" s="10">
        <v>44294.375</v>
      </c>
      <c r="K2338" s="36">
        <f t="shared" si="36"/>
        <v>0.12598105435609386</v>
      </c>
      <c r="N2338" s="4"/>
      <c r="O2338" s="17"/>
      <c r="P2338" s="17"/>
      <c r="Q2338" s="17"/>
      <c r="R2338" s="4"/>
    </row>
    <row r="2339" spans="1:18" x14ac:dyDescent="0.3">
      <c r="A2339" s="10">
        <v>44294.416666666664</v>
      </c>
      <c r="B2339" s="5">
        <v>44294.416666666664</v>
      </c>
      <c r="C2339" s="6">
        <v>39032.84765625</v>
      </c>
      <c r="D2339" s="6">
        <v>4141.3779296875</v>
      </c>
      <c r="E2339" s="6">
        <v>31571</v>
      </c>
      <c r="F2339" s="11">
        <v>10.609981536984725</v>
      </c>
      <c r="G2339" s="17">
        <v>13.117000000000001</v>
      </c>
      <c r="H2339" s="7">
        <v>-164.97900000000001</v>
      </c>
      <c r="I2339">
        <v>-3.831</v>
      </c>
      <c r="J2339" s="10">
        <v>44294.416666666664</v>
      </c>
      <c r="K2339" s="36">
        <f t="shared" si="36"/>
        <v>0.1211505491194196</v>
      </c>
      <c r="N2339" s="4"/>
      <c r="O2339" s="17"/>
      <c r="P2339" s="17"/>
      <c r="Q2339" s="17"/>
      <c r="R2339" s="4"/>
    </row>
    <row r="2340" spans="1:18" x14ac:dyDescent="0.3">
      <c r="A2340" s="10">
        <v>44294.458333333336</v>
      </c>
      <c r="B2340" s="5">
        <v>44294.458333333336</v>
      </c>
      <c r="C2340" s="6">
        <v>40524.671875</v>
      </c>
      <c r="D2340" s="6">
        <v>5288.52392578125</v>
      </c>
      <c r="E2340" s="6">
        <v>31571</v>
      </c>
      <c r="F2340" s="11">
        <v>13.050133859427454</v>
      </c>
      <c r="G2340" s="17">
        <v>16.751000000000001</v>
      </c>
      <c r="H2340" s="7">
        <v>1147.146</v>
      </c>
      <c r="I2340">
        <v>27.7</v>
      </c>
      <c r="J2340" s="10">
        <v>44294.458333333336</v>
      </c>
      <c r="K2340" s="36">
        <f t="shared" si="36"/>
        <v>0.15471470978877772</v>
      </c>
      <c r="N2340" s="4"/>
      <c r="O2340" s="17"/>
      <c r="P2340" s="17"/>
      <c r="Q2340" s="17"/>
      <c r="R2340" s="4"/>
    </row>
    <row r="2341" spans="1:18" x14ac:dyDescent="0.3">
      <c r="A2341" s="10">
        <v>44294.5</v>
      </c>
      <c r="B2341" s="5">
        <v>44294.5</v>
      </c>
      <c r="C2341" s="6">
        <v>42280.0234375</v>
      </c>
      <c r="D2341" s="6">
        <v>5018.51025390625</v>
      </c>
      <c r="E2341" s="6">
        <v>31571</v>
      </c>
      <c r="F2341" s="11">
        <v>11.869696007441458</v>
      </c>
      <c r="G2341" s="17">
        <v>15.895</v>
      </c>
      <c r="H2341" s="7">
        <v>-270.01400000000001</v>
      </c>
      <c r="I2341">
        <v>-5.1059999999999999</v>
      </c>
      <c r="J2341" s="10">
        <v>44294.5</v>
      </c>
      <c r="K2341" s="36">
        <f t="shared" si="36"/>
        <v>0.14680856737464162</v>
      </c>
      <c r="N2341" s="4"/>
      <c r="O2341" s="17"/>
      <c r="P2341" s="17"/>
      <c r="Q2341" s="17"/>
      <c r="R2341" s="4"/>
    </row>
    <row r="2342" spans="1:18" x14ac:dyDescent="0.3">
      <c r="A2342" s="10">
        <v>44294.541666666664</v>
      </c>
      <c r="B2342" s="5">
        <v>44294.541666666664</v>
      </c>
      <c r="C2342" s="6">
        <v>44176.05859375</v>
      </c>
      <c r="D2342" s="6">
        <v>4534.46728515625</v>
      </c>
      <c r="E2342" s="6">
        <v>31571</v>
      </c>
      <c r="F2342" s="11">
        <v>10.264535654608588</v>
      </c>
      <c r="G2342" s="17">
        <v>14.362</v>
      </c>
      <c r="H2342" s="7">
        <v>-484.04300000000001</v>
      </c>
      <c r="I2342">
        <v>-9.6449999999999996</v>
      </c>
      <c r="J2342" s="10">
        <v>44294.541666666664</v>
      </c>
      <c r="K2342" s="36">
        <f t="shared" si="36"/>
        <v>0.13264955298110118</v>
      </c>
      <c r="N2342" s="4"/>
      <c r="O2342" s="17"/>
      <c r="P2342" s="17"/>
      <c r="Q2342" s="17"/>
      <c r="R2342" s="4"/>
    </row>
    <row r="2343" spans="1:18" x14ac:dyDescent="0.3">
      <c r="A2343" s="10">
        <v>44294.583333333336</v>
      </c>
      <c r="B2343" s="5">
        <v>44294.583333333336</v>
      </c>
      <c r="C2343" s="6">
        <v>46262.40234375</v>
      </c>
      <c r="D2343" s="6">
        <v>4772.3564453125</v>
      </c>
      <c r="E2343" s="6">
        <v>31571</v>
      </c>
      <c r="F2343" s="11">
        <v>10.315842246694826</v>
      </c>
      <c r="G2343" s="17">
        <v>15.116</v>
      </c>
      <c r="H2343" s="7">
        <v>237.88900000000001</v>
      </c>
      <c r="I2343">
        <v>5.2460000000000004</v>
      </c>
      <c r="J2343" s="10">
        <v>44294.583333333336</v>
      </c>
      <c r="K2343" s="36">
        <f t="shared" si="36"/>
        <v>0.13961360833187056</v>
      </c>
      <c r="N2343" s="4"/>
      <c r="O2343" s="17"/>
      <c r="P2343" s="17"/>
      <c r="Q2343" s="17"/>
      <c r="R2343" s="4"/>
    </row>
    <row r="2344" spans="1:18" x14ac:dyDescent="0.3">
      <c r="A2344" s="10">
        <v>44294.625</v>
      </c>
      <c r="B2344" s="5">
        <v>44294.625</v>
      </c>
      <c r="C2344" s="6">
        <v>48115.57421875</v>
      </c>
      <c r="D2344" s="6">
        <v>4676.037109375</v>
      </c>
      <c r="E2344" s="6">
        <v>31571</v>
      </c>
      <c r="F2344" s="11">
        <v>9.7183441854317731</v>
      </c>
      <c r="G2344" s="17">
        <v>14.811</v>
      </c>
      <c r="H2344" s="7">
        <v>-96.319000000000003</v>
      </c>
      <c r="I2344">
        <v>-2.0179999999999998</v>
      </c>
      <c r="J2344" s="10">
        <v>44294.625</v>
      </c>
      <c r="K2344" s="36">
        <f t="shared" si="36"/>
        <v>0.1367965832894506</v>
      </c>
      <c r="N2344" s="4"/>
      <c r="O2344" s="17"/>
      <c r="P2344" s="17"/>
      <c r="Q2344" s="17"/>
      <c r="R2344" s="4"/>
    </row>
    <row r="2345" spans="1:18" x14ac:dyDescent="0.3">
      <c r="A2345" s="10">
        <v>44294.666666666664</v>
      </c>
      <c r="B2345" s="5">
        <v>44294.666666666664</v>
      </c>
      <c r="C2345" s="6">
        <v>49896.86328125</v>
      </c>
      <c r="D2345" s="6">
        <v>4873.5810546875</v>
      </c>
      <c r="E2345" s="6">
        <v>31571</v>
      </c>
      <c r="F2345" s="11">
        <v>9.7673094743790649</v>
      </c>
      <c r="G2345" s="17">
        <v>15.436</v>
      </c>
      <c r="H2345" s="7">
        <v>197.54400000000001</v>
      </c>
      <c r="I2345">
        <v>4.2249999999999996</v>
      </c>
      <c r="J2345" s="10">
        <v>44294.666666666664</v>
      </c>
      <c r="K2345" s="36">
        <f t="shared" si="36"/>
        <v>0.14256917558949156</v>
      </c>
      <c r="N2345" s="4"/>
      <c r="O2345" s="17"/>
      <c r="P2345" s="17"/>
      <c r="Q2345" s="17"/>
      <c r="R2345" s="4"/>
    </row>
    <row r="2346" spans="1:18" x14ac:dyDescent="0.3">
      <c r="A2346" s="10">
        <v>44294.708333333336</v>
      </c>
      <c r="B2346" s="5">
        <v>44294.708333333336</v>
      </c>
      <c r="C2346" s="6">
        <v>51058.90625</v>
      </c>
      <c r="D2346" s="6">
        <v>5399.4169921875</v>
      </c>
      <c r="E2346" s="6">
        <v>31571</v>
      </c>
      <c r="F2346" s="11">
        <v>10.574877898383301</v>
      </c>
      <c r="G2346" s="17">
        <v>17.102</v>
      </c>
      <c r="H2346" s="7">
        <v>525.83600000000001</v>
      </c>
      <c r="I2346">
        <v>10.79</v>
      </c>
      <c r="J2346" s="10">
        <v>44294.708333333336</v>
      </c>
      <c r="K2346" s="36">
        <f t="shared" si="36"/>
        <v>0.15795659762448072</v>
      </c>
      <c r="N2346" s="4"/>
      <c r="O2346" s="17"/>
      <c r="P2346" s="17"/>
      <c r="Q2346" s="17"/>
      <c r="R2346" s="4"/>
    </row>
    <row r="2347" spans="1:18" x14ac:dyDescent="0.3">
      <c r="A2347" s="10">
        <v>44294.75</v>
      </c>
      <c r="B2347" s="5">
        <v>44294.75</v>
      </c>
      <c r="C2347" s="6">
        <v>50898.9453125</v>
      </c>
      <c r="D2347" s="6">
        <v>5382.03271484375</v>
      </c>
      <c r="E2347" s="6">
        <v>31571</v>
      </c>
      <c r="F2347" s="11">
        <v>10.573957243711305</v>
      </c>
      <c r="G2347" s="17">
        <v>17.047000000000001</v>
      </c>
      <c r="H2347" s="7">
        <v>-17.384</v>
      </c>
      <c r="I2347">
        <v>-0.32200000000000001</v>
      </c>
      <c r="J2347" s="10">
        <v>44294.75</v>
      </c>
      <c r="K2347" s="36">
        <f t="shared" si="36"/>
        <v>0.15744860950207712</v>
      </c>
      <c r="N2347" s="4"/>
      <c r="O2347" s="17"/>
      <c r="P2347" s="17"/>
      <c r="Q2347" s="17"/>
      <c r="R2347" s="4"/>
    </row>
    <row r="2348" spans="1:18" x14ac:dyDescent="0.3">
      <c r="A2348" s="10">
        <v>44294.791666666664</v>
      </c>
      <c r="B2348" s="5">
        <v>44294.791666666664</v>
      </c>
      <c r="C2348" s="6">
        <v>49663.7109375</v>
      </c>
      <c r="D2348" s="6">
        <v>5607.14697265625</v>
      </c>
      <c r="E2348" s="6">
        <v>31571</v>
      </c>
      <c r="F2348" s="11">
        <v>11.290229559592603</v>
      </c>
      <c r="G2348" s="17">
        <v>17.760000000000002</v>
      </c>
      <c r="H2348" s="7">
        <v>225.114</v>
      </c>
      <c r="I2348">
        <v>4.1829999999999998</v>
      </c>
      <c r="J2348" s="10">
        <v>44294.791666666664</v>
      </c>
      <c r="K2348" s="36">
        <f t="shared" si="36"/>
        <v>0.16403398279796388</v>
      </c>
      <c r="N2348" s="4"/>
      <c r="O2348" s="17"/>
      <c r="P2348" s="17"/>
      <c r="Q2348" s="17"/>
      <c r="R2348" s="4"/>
    </row>
    <row r="2349" spans="1:18" x14ac:dyDescent="0.3">
      <c r="A2349" s="10">
        <v>44294.833333333336</v>
      </c>
      <c r="B2349" s="5">
        <v>44294.833333333336</v>
      </c>
      <c r="C2349" s="6">
        <v>48636.4140625</v>
      </c>
      <c r="D2349" s="6">
        <v>7148.95849609375</v>
      </c>
      <c r="E2349" s="6">
        <v>31571</v>
      </c>
      <c r="F2349" s="11">
        <v>14.698777929859331</v>
      </c>
      <c r="G2349" s="17">
        <v>22.643999999999998</v>
      </c>
      <c r="H2349" s="7">
        <v>1541.8119999999999</v>
      </c>
      <c r="I2349">
        <v>27.497</v>
      </c>
      <c r="J2349" s="10">
        <v>44294.833333333336</v>
      </c>
      <c r="K2349" s="36">
        <f t="shared" si="36"/>
        <v>0.20914332806740388</v>
      </c>
      <c r="N2349" s="4"/>
      <c r="O2349" s="17"/>
      <c r="P2349" s="17"/>
      <c r="Q2349" s="17"/>
      <c r="R2349" s="4"/>
    </row>
    <row r="2350" spans="1:18" x14ac:dyDescent="0.3">
      <c r="A2350" s="10">
        <v>44294.875</v>
      </c>
      <c r="B2350" s="5">
        <v>44294.875</v>
      </c>
      <c r="C2350" s="6">
        <v>47689.33203125</v>
      </c>
      <c r="D2350" s="6">
        <v>8982.8359375</v>
      </c>
      <c r="E2350" s="6">
        <v>31571</v>
      </c>
      <c r="F2350" s="11">
        <v>18.836153820761638</v>
      </c>
      <c r="G2350" s="17">
        <v>28.452000000000002</v>
      </c>
      <c r="H2350" s="7">
        <v>1833.877</v>
      </c>
      <c r="I2350">
        <v>25.652000000000001</v>
      </c>
      <c r="J2350" s="10">
        <v>44294.875</v>
      </c>
      <c r="K2350" s="36">
        <f t="shared" si="36"/>
        <v>0.26278687379322452</v>
      </c>
      <c r="N2350" s="4"/>
      <c r="O2350" s="17"/>
      <c r="P2350" s="17"/>
      <c r="Q2350" s="17"/>
      <c r="R2350" s="4"/>
    </row>
    <row r="2351" spans="1:18" x14ac:dyDescent="0.3">
      <c r="A2351" s="10">
        <v>44294.916666666664</v>
      </c>
      <c r="B2351" s="5">
        <v>44294.916666666664</v>
      </c>
      <c r="C2351" s="6">
        <v>44996.13671875</v>
      </c>
      <c r="D2351" s="6">
        <v>12165.478515625</v>
      </c>
      <c r="E2351" s="6">
        <v>31571</v>
      </c>
      <c r="F2351" s="11">
        <v>27.036717822389438</v>
      </c>
      <c r="G2351" s="17">
        <v>38.533000000000001</v>
      </c>
      <c r="H2351" s="7">
        <v>3182.643</v>
      </c>
      <c r="I2351">
        <v>35.43</v>
      </c>
      <c r="J2351" s="10">
        <v>44294.916666666664</v>
      </c>
      <c r="K2351" s="36">
        <f t="shared" si="36"/>
        <v>0.35589647855596518</v>
      </c>
      <c r="N2351" s="4"/>
      <c r="O2351" s="17"/>
      <c r="P2351" s="17"/>
      <c r="Q2351" s="17"/>
      <c r="R2351" s="4"/>
    </row>
    <row r="2352" spans="1:18" x14ac:dyDescent="0.3">
      <c r="A2352" s="10">
        <v>44294.958333333336</v>
      </c>
      <c r="B2352" s="5">
        <v>44294.958333333336</v>
      </c>
      <c r="C2352" s="6">
        <v>41715.546875</v>
      </c>
      <c r="D2352" s="6">
        <v>15172.2490234375</v>
      </c>
      <c r="E2352" s="6">
        <v>31571</v>
      </c>
      <c r="F2352" s="11">
        <v>36.370730243333291</v>
      </c>
      <c r="G2352" s="17">
        <v>48.057000000000002</v>
      </c>
      <c r="H2352" s="7">
        <v>3006.7710000000002</v>
      </c>
      <c r="I2352">
        <v>24.716000000000001</v>
      </c>
      <c r="J2352" s="10">
        <v>44294.958333333336</v>
      </c>
      <c r="K2352" s="36">
        <f t="shared" si="36"/>
        <v>0.44386154906090924</v>
      </c>
      <c r="N2352" s="4"/>
      <c r="O2352" s="17"/>
      <c r="P2352" s="17"/>
      <c r="Q2352" s="17"/>
      <c r="R2352" s="4"/>
    </row>
    <row r="2353" spans="1:18" x14ac:dyDescent="0.3">
      <c r="A2353" s="10">
        <v>44295</v>
      </c>
      <c r="B2353" s="5">
        <v>44295</v>
      </c>
      <c r="C2353" s="6">
        <v>38826.984375</v>
      </c>
      <c r="D2353" s="6">
        <v>17504.9609375</v>
      </c>
      <c r="E2353" s="6">
        <v>31571</v>
      </c>
      <c r="F2353" s="11">
        <v>45.08452360974789</v>
      </c>
      <c r="G2353" s="17">
        <v>55.445999999999998</v>
      </c>
      <c r="H2353" s="7">
        <v>2332.712</v>
      </c>
      <c r="I2353">
        <v>15.375</v>
      </c>
      <c r="J2353" s="10">
        <v>44295</v>
      </c>
      <c r="K2353" s="36">
        <f t="shared" si="36"/>
        <v>0.51210744426891341</v>
      </c>
      <c r="N2353" s="4"/>
      <c r="O2353" s="17"/>
      <c r="P2353" s="17"/>
      <c r="Q2353" s="17"/>
      <c r="R2353" s="4"/>
    </row>
    <row r="2354" spans="1:18" x14ac:dyDescent="0.3">
      <c r="A2354" s="10">
        <v>44295.041666666664</v>
      </c>
      <c r="B2354" s="5">
        <v>44295.041666666664</v>
      </c>
      <c r="C2354" s="6">
        <v>36570.76171875</v>
      </c>
      <c r="D2354" s="6">
        <v>18530.255859375</v>
      </c>
      <c r="E2354" s="6">
        <v>31571</v>
      </c>
      <c r="F2354" s="11">
        <v>50.669592287640128</v>
      </c>
      <c r="G2354" s="17">
        <v>58.692999999999998</v>
      </c>
      <c r="H2354" s="7">
        <v>1025.2950000000001</v>
      </c>
      <c r="I2354">
        <v>5.8570000000000002</v>
      </c>
      <c r="J2354" s="10">
        <v>44295.041666666664</v>
      </c>
      <c r="K2354" s="36">
        <f t="shared" si="36"/>
        <v>0.54209721578608627</v>
      </c>
      <c r="N2354" s="4"/>
      <c r="O2354" s="17"/>
      <c r="P2354" s="17"/>
      <c r="Q2354" s="17"/>
      <c r="R2354" s="4"/>
    </row>
    <row r="2355" spans="1:18" x14ac:dyDescent="0.3">
      <c r="A2355" s="10">
        <v>44295.083333333336</v>
      </c>
      <c r="B2355" s="5">
        <v>44295.083333333336</v>
      </c>
      <c r="C2355" s="6">
        <v>35238.234375</v>
      </c>
      <c r="D2355" s="6">
        <v>18898.380859375</v>
      </c>
      <c r="E2355" s="6">
        <v>31571</v>
      </c>
      <c r="F2355" s="11">
        <v>53.630328518339674</v>
      </c>
      <c r="G2355" s="17">
        <v>59.859000000000002</v>
      </c>
      <c r="H2355" s="7">
        <v>368.125</v>
      </c>
      <c r="I2355">
        <v>1.9870000000000001</v>
      </c>
      <c r="J2355" s="10">
        <v>44295.083333333336</v>
      </c>
      <c r="K2355" s="36">
        <f t="shared" si="36"/>
        <v>0.55286656398104272</v>
      </c>
      <c r="N2355" s="4"/>
      <c r="O2355" s="17"/>
      <c r="P2355" s="17"/>
      <c r="Q2355" s="17"/>
      <c r="R2355" s="4"/>
    </row>
    <row r="2356" spans="1:18" x14ac:dyDescent="0.3">
      <c r="A2356" s="10">
        <v>44295.125</v>
      </c>
      <c r="B2356" s="5">
        <v>44295.125</v>
      </c>
      <c r="C2356" s="6">
        <v>34481.31640625</v>
      </c>
      <c r="D2356" s="6">
        <v>18900.857421875</v>
      </c>
      <c r="E2356" s="6">
        <v>31571</v>
      </c>
      <c r="F2356" s="11">
        <v>54.814779108749676</v>
      </c>
      <c r="G2356" s="17">
        <v>59.866999999999997</v>
      </c>
      <c r="H2356" s="7">
        <v>2.4769999999999999</v>
      </c>
      <c r="I2356">
        <v>1.2999999999999999E-2</v>
      </c>
      <c r="J2356" s="10">
        <v>44295.125</v>
      </c>
      <c r="K2356" s="36">
        <f t="shared" si="36"/>
        <v>0.55294045316248319</v>
      </c>
      <c r="N2356" s="4"/>
      <c r="O2356" s="17"/>
      <c r="P2356" s="17"/>
      <c r="Q2356" s="17"/>
      <c r="R2356" s="4"/>
    </row>
    <row r="2357" spans="1:18" x14ac:dyDescent="0.3">
      <c r="A2357" s="10">
        <v>44295.166666666664</v>
      </c>
      <c r="B2357" s="5">
        <v>44295.166666666664</v>
      </c>
      <c r="C2357" s="6">
        <v>34173.67578125</v>
      </c>
      <c r="D2357" s="6">
        <v>18920.05859375</v>
      </c>
      <c r="E2357" s="6">
        <v>31571</v>
      </c>
      <c r="F2357" s="11">
        <v>55.364423525463501</v>
      </c>
      <c r="G2357" s="17">
        <v>59.927999999999997</v>
      </c>
      <c r="H2357" s="7">
        <v>19.201000000000001</v>
      </c>
      <c r="I2357">
        <v>0.10199999999999999</v>
      </c>
      <c r="J2357" s="10">
        <v>44295.166666666664</v>
      </c>
      <c r="K2357" s="36">
        <f t="shared" si="36"/>
        <v>0.55350385817096714</v>
      </c>
      <c r="N2357" s="4"/>
      <c r="O2357" s="17"/>
      <c r="P2357" s="17"/>
      <c r="Q2357" s="17"/>
      <c r="R2357" s="4"/>
    </row>
    <row r="2358" spans="1:18" x14ac:dyDescent="0.3">
      <c r="A2358" s="10">
        <v>44295.208333333336</v>
      </c>
      <c r="B2358" s="5">
        <v>44295.208333333336</v>
      </c>
      <c r="C2358" s="6">
        <v>34724.609375</v>
      </c>
      <c r="D2358" s="6">
        <v>18070.236328125</v>
      </c>
      <c r="E2358" s="6">
        <v>31571</v>
      </c>
      <c r="F2358" s="11">
        <v>52.038702964171215</v>
      </c>
      <c r="G2358" s="17">
        <v>57.235999999999997</v>
      </c>
      <c r="H2358" s="7">
        <v>-849.822</v>
      </c>
      <c r="I2358">
        <v>-4.492</v>
      </c>
      <c r="J2358" s="10">
        <v>44295.208333333336</v>
      </c>
      <c r="K2358" s="36">
        <f t="shared" si="36"/>
        <v>0.52864014861623065</v>
      </c>
      <c r="N2358" s="4"/>
      <c r="O2358" s="17"/>
      <c r="P2358" s="17"/>
      <c r="Q2358" s="17"/>
      <c r="R2358" s="4"/>
    </row>
    <row r="2359" spans="1:18" x14ac:dyDescent="0.3">
      <c r="A2359" s="10">
        <v>44295.25</v>
      </c>
      <c r="B2359" s="5">
        <v>44295.25</v>
      </c>
      <c r="C2359" s="6">
        <v>36537.06640625</v>
      </c>
      <c r="D2359" s="6">
        <v>17393.71875</v>
      </c>
      <c r="E2359" s="6">
        <v>31571</v>
      </c>
      <c r="F2359" s="11">
        <v>47.6056795490966</v>
      </c>
      <c r="G2359" s="17">
        <v>55.093000000000004</v>
      </c>
      <c r="H2359" s="7">
        <v>-676.51800000000003</v>
      </c>
      <c r="I2359">
        <v>-3.7440000000000002</v>
      </c>
      <c r="J2359" s="10">
        <v>44295.25</v>
      </c>
      <c r="K2359" s="36">
        <f t="shared" si="36"/>
        <v>0.50884708413785029</v>
      </c>
      <c r="N2359" s="4"/>
      <c r="O2359" s="17"/>
      <c r="P2359" s="17"/>
      <c r="Q2359" s="17"/>
      <c r="R2359" s="4"/>
    </row>
    <row r="2360" spans="1:18" x14ac:dyDescent="0.3">
      <c r="A2360" s="10">
        <v>44295.291666666664</v>
      </c>
      <c r="B2360" s="5">
        <v>44295.291666666664</v>
      </c>
      <c r="C2360" s="6">
        <v>39181.76171875</v>
      </c>
      <c r="D2360" s="6">
        <v>18230.291015625</v>
      </c>
      <c r="E2360" s="6">
        <v>31571</v>
      </c>
      <c r="F2360" s="11">
        <v>46.527491914436034</v>
      </c>
      <c r="G2360" s="17">
        <v>57.743000000000002</v>
      </c>
      <c r="H2360" s="7">
        <v>836.572</v>
      </c>
      <c r="I2360">
        <v>4.8099999999999996</v>
      </c>
      <c r="J2360" s="10">
        <v>44295.291666666664</v>
      </c>
      <c r="K2360" s="36">
        <f t="shared" si="36"/>
        <v>0.533322875490024</v>
      </c>
      <c r="N2360" s="4"/>
      <c r="O2360" s="17"/>
      <c r="P2360" s="17"/>
      <c r="Q2360" s="17"/>
      <c r="R2360" s="4"/>
    </row>
    <row r="2361" spans="1:18" x14ac:dyDescent="0.3">
      <c r="A2361" s="10">
        <v>44295.333333333336</v>
      </c>
      <c r="B2361" s="5">
        <v>44295.333333333336</v>
      </c>
      <c r="C2361" s="6">
        <v>40090.44921875</v>
      </c>
      <c r="D2361" s="6">
        <v>19068.580078125</v>
      </c>
      <c r="E2361" s="6">
        <v>31571</v>
      </c>
      <c r="F2361" s="11">
        <v>47.563897261612048</v>
      </c>
      <c r="G2361" s="17">
        <v>60.399000000000001</v>
      </c>
      <c r="H2361" s="7">
        <v>838.28899999999999</v>
      </c>
      <c r="I2361">
        <v>4.5979999999999999</v>
      </c>
      <c r="J2361" s="10">
        <v>44295.333333333336</v>
      </c>
      <c r="K2361" s="36">
        <f t="shared" si="36"/>
        <v>0.55785408372827805</v>
      </c>
      <c r="N2361" s="4"/>
      <c r="O2361" s="17"/>
      <c r="P2361" s="17"/>
      <c r="Q2361" s="17"/>
      <c r="R2361" s="4"/>
    </row>
    <row r="2362" spans="1:18" x14ac:dyDescent="0.3">
      <c r="A2362" s="10">
        <v>44295.375</v>
      </c>
      <c r="B2362" s="5">
        <v>44295.375</v>
      </c>
      <c r="C2362" s="6">
        <v>41498.4453125</v>
      </c>
      <c r="D2362" s="6">
        <v>16946.333984375</v>
      </c>
      <c r="E2362" s="6">
        <v>31571</v>
      </c>
      <c r="F2362" s="11">
        <v>40.836069536490541</v>
      </c>
      <c r="G2362" s="17">
        <v>53.676000000000002</v>
      </c>
      <c r="H2362" s="7">
        <v>-2122.2460000000001</v>
      </c>
      <c r="I2362">
        <v>-11.13</v>
      </c>
      <c r="J2362" s="10">
        <v>44295.375</v>
      </c>
      <c r="K2362" s="36">
        <f t="shared" si="36"/>
        <v>0.49575946287519751</v>
      </c>
      <c r="N2362" s="4"/>
      <c r="O2362" s="17"/>
      <c r="P2362" s="17"/>
      <c r="Q2362" s="17"/>
      <c r="R2362" s="4"/>
    </row>
    <row r="2363" spans="1:18" x14ac:dyDescent="0.3">
      <c r="A2363" s="10">
        <v>44295.416666666664</v>
      </c>
      <c r="B2363" s="5">
        <v>44295.416666666664</v>
      </c>
      <c r="C2363" s="6">
        <v>42786.484375</v>
      </c>
      <c r="D2363" s="6">
        <v>16619.55859375</v>
      </c>
      <c r="E2363" s="6">
        <v>31571</v>
      </c>
      <c r="F2363" s="11">
        <v>38.843010442476903</v>
      </c>
      <c r="G2363" s="17">
        <v>52.640999999999998</v>
      </c>
      <c r="H2363" s="7">
        <v>-326.77499999999998</v>
      </c>
      <c r="I2363">
        <v>-1.9279999999999999</v>
      </c>
      <c r="J2363" s="10">
        <v>44295.416666666664</v>
      </c>
      <c r="K2363" s="36">
        <f t="shared" si="36"/>
        <v>0.48620005002632966</v>
      </c>
      <c r="N2363" s="4"/>
      <c r="O2363" s="17"/>
      <c r="P2363" s="17"/>
      <c r="Q2363" s="17"/>
      <c r="R2363" s="4"/>
    </row>
    <row r="2364" spans="1:18" x14ac:dyDescent="0.3">
      <c r="A2364" s="10">
        <v>44295.458333333336</v>
      </c>
      <c r="B2364" s="5">
        <v>44295.458333333336</v>
      </c>
      <c r="C2364" s="6">
        <v>44200.92578125</v>
      </c>
      <c r="D2364" s="6">
        <v>16805.302734375</v>
      </c>
      <c r="E2364" s="6">
        <v>31571</v>
      </c>
      <c r="F2364" s="11">
        <v>38.020250565665293</v>
      </c>
      <c r="G2364" s="17">
        <v>53.23</v>
      </c>
      <c r="H2364" s="7">
        <v>185.744</v>
      </c>
      <c r="I2364">
        <v>1.1180000000000001</v>
      </c>
      <c r="J2364" s="10">
        <v>44295.458333333336</v>
      </c>
      <c r="K2364" s="36">
        <f t="shared" si="36"/>
        <v>0.49164014100988823</v>
      </c>
      <c r="N2364" s="4"/>
      <c r="O2364" s="17"/>
      <c r="P2364" s="17"/>
      <c r="Q2364" s="17"/>
      <c r="R2364" s="4"/>
    </row>
    <row r="2365" spans="1:18" x14ac:dyDescent="0.3">
      <c r="A2365" s="10">
        <v>44295.5</v>
      </c>
      <c r="B2365" s="5">
        <v>44295.5</v>
      </c>
      <c r="C2365" s="6">
        <v>45621.2734375</v>
      </c>
      <c r="D2365" s="6">
        <v>16400.642578125</v>
      </c>
      <c r="E2365" s="6">
        <v>31571</v>
      </c>
      <c r="F2365" s="11">
        <v>35.949550160175754</v>
      </c>
      <c r="G2365" s="17">
        <v>51.948</v>
      </c>
      <c r="H2365" s="7">
        <v>-404.66</v>
      </c>
      <c r="I2365">
        <v>-2.4079999999999999</v>
      </c>
      <c r="J2365" s="10">
        <v>44295.5</v>
      </c>
      <c r="K2365" s="36">
        <f t="shared" si="36"/>
        <v>0.47979939968404423</v>
      </c>
      <c r="N2365" s="4"/>
      <c r="O2365" s="17"/>
      <c r="P2365" s="17"/>
      <c r="Q2365" s="17"/>
      <c r="R2365" s="4"/>
    </row>
    <row r="2366" spans="1:18" x14ac:dyDescent="0.3">
      <c r="A2366" s="10">
        <v>44295.541666666664</v>
      </c>
      <c r="B2366" s="5">
        <v>44295.541666666664</v>
      </c>
      <c r="C2366" s="6">
        <v>47512.26171875</v>
      </c>
      <c r="D2366" s="6">
        <v>16688.03515625</v>
      </c>
      <c r="E2366" s="6">
        <v>31571</v>
      </c>
      <c r="F2366" s="11">
        <v>35.123638725167908</v>
      </c>
      <c r="G2366" s="17">
        <v>52.857999999999997</v>
      </c>
      <c r="H2366" s="7">
        <v>287.39299999999997</v>
      </c>
      <c r="I2366">
        <v>1.752</v>
      </c>
      <c r="J2366" s="10">
        <v>44295.541666666664</v>
      </c>
      <c r="K2366" s="36">
        <f t="shared" si="36"/>
        <v>0.48820429407290383</v>
      </c>
      <c r="N2366" s="4"/>
      <c r="O2366" s="17"/>
      <c r="P2366" s="17"/>
      <c r="Q2366" s="17"/>
      <c r="R2366" s="4"/>
    </row>
    <row r="2367" spans="1:18" x14ac:dyDescent="0.3">
      <c r="A2367" s="10">
        <v>44295.583333333336</v>
      </c>
      <c r="B2367" s="5">
        <v>44295.583333333336</v>
      </c>
      <c r="C2367" s="6">
        <v>49366.27734375</v>
      </c>
      <c r="D2367" s="6">
        <v>15929.5458984375</v>
      </c>
      <c r="E2367" s="6">
        <v>31571</v>
      </c>
      <c r="F2367" s="11">
        <v>32.268071962396519</v>
      </c>
      <c r="G2367" s="17">
        <v>50.456000000000003</v>
      </c>
      <c r="H2367" s="7">
        <v>-758.48900000000003</v>
      </c>
      <c r="I2367">
        <v>-4.5449999999999999</v>
      </c>
      <c r="J2367" s="10">
        <v>44295.583333333336</v>
      </c>
      <c r="K2367" s="36">
        <f t="shared" si="36"/>
        <v>0.46601906734538651</v>
      </c>
      <c r="N2367" s="4"/>
      <c r="O2367" s="17"/>
      <c r="P2367" s="17"/>
      <c r="Q2367" s="17"/>
      <c r="R2367" s="4"/>
    </row>
    <row r="2368" spans="1:18" x14ac:dyDescent="0.3">
      <c r="A2368" s="10">
        <v>44295.625</v>
      </c>
      <c r="B2368" s="5">
        <v>44295.625</v>
      </c>
      <c r="C2368" s="6">
        <v>50916.4921875</v>
      </c>
      <c r="D2368" s="6">
        <v>16541.595703125</v>
      </c>
      <c r="E2368" s="6">
        <v>31571</v>
      </c>
      <c r="F2368" s="11">
        <v>32.487696996506685</v>
      </c>
      <c r="G2368" s="17">
        <v>52.393999999999998</v>
      </c>
      <c r="H2368" s="7">
        <v>612.04999999999995</v>
      </c>
      <c r="I2368">
        <v>3.8420000000000001</v>
      </c>
      <c r="J2368" s="10">
        <v>44295.625</v>
      </c>
      <c r="K2368" s="36">
        <f t="shared" si="36"/>
        <v>0.48391872154935345</v>
      </c>
      <c r="N2368" s="4"/>
      <c r="O2368" s="17"/>
      <c r="P2368" s="17"/>
      <c r="Q2368" s="17"/>
      <c r="R2368" s="4"/>
    </row>
    <row r="2369" spans="1:18" x14ac:dyDescent="0.3">
      <c r="A2369" s="10">
        <v>44295.666666666664</v>
      </c>
      <c r="B2369" s="5">
        <v>44295.666666666664</v>
      </c>
      <c r="C2369" s="6">
        <v>52435.953125</v>
      </c>
      <c r="D2369" s="6">
        <v>16321.462890625</v>
      </c>
      <c r="E2369" s="6">
        <v>31571</v>
      </c>
      <c r="F2369" s="11">
        <v>31.126473188571413</v>
      </c>
      <c r="G2369" s="17">
        <v>51.697000000000003</v>
      </c>
      <c r="H2369" s="7">
        <v>-220.13300000000001</v>
      </c>
      <c r="I2369">
        <v>-1.331</v>
      </c>
      <c r="J2369" s="10">
        <v>44295.666666666664</v>
      </c>
      <c r="K2369" s="36">
        <f t="shared" si="36"/>
        <v>0.47748112661634784</v>
      </c>
      <c r="N2369" s="4"/>
      <c r="O2369" s="17"/>
      <c r="P2369" s="17"/>
      <c r="Q2369" s="17"/>
      <c r="R2369" s="4"/>
    </row>
    <row r="2370" spans="1:18" x14ac:dyDescent="0.3">
      <c r="A2370" s="10">
        <v>44295.708333333336</v>
      </c>
      <c r="B2370" s="5">
        <v>44295.708333333336</v>
      </c>
      <c r="C2370" s="6">
        <v>52851.953125</v>
      </c>
      <c r="D2370" s="6">
        <v>15371.318359375</v>
      </c>
      <c r="E2370" s="6">
        <v>31571</v>
      </c>
      <c r="F2370" s="11">
        <v>29.08372813209067</v>
      </c>
      <c r="G2370" s="17">
        <v>48.688000000000002</v>
      </c>
      <c r="H2370" s="7">
        <v>-950.14499999999998</v>
      </c>
      <c r="I2370">
        <v>-5.8209999999999997</v>
      </c>
      <c r="J2370" s="10">
        <v>44295.708333333336</v>
      </c>
      <c r="K2370" s="36">
        <f t="shared" si="36"/>
        <v>0.44968955824703061</v>
      </c>
      <c r="N2370" s="4"/>
      <c r="O2370" s="17"/>
      <c r="P2370" s="17"/>
      <c r="Q2370" s="17"/>
      <c r="R2370" s="4"/>
    </row>
    <row r="2371" spans="1:18" x14ac:dyDescent="0.3">
      <c r="A2371" s="10">
        <v>44295.75</v>
      </c>
      <c r="B2371" s="5">
        <v>44295.75</v>
      </c>
      <c r="C2371" s="6">
        <v>52297.3828125</v>
      </c>
      <c r="D2371" s="6">
        <v>14838.7001953125</v>
      </c>
      <c r="E2371" s="6">
        <v>31571</v>
      </c>
      <c r="F2371" s="11">
        <v>28.373695579591775</v>
      </c>
      <c r="G2371" s="17">
        <v>47.000999999999998</v>
      </c>
      <c r="H2371" s="7">
        <v>-532.61800000000005</v>
      </c>
      <c r="I2371">
        <v>-3.4649999999999999</v>
      </c>
      <c r="J2371" s="10">
        <v>44295.75</v>
      </c>
      <c r="K2371" s="36">
        <f t="shared" ref="K2371:K2434" si="37">G2371*E2371/$O$1/100</f>
        <v>0.43410817711076005</v>
      </c>
      <c r="N2371" s="4"/>
      <c r="O2371" s="17"/>
      <c r="P2371" s="17"/>
      <c r="Q2371" s="17"/>
      <c r="R2371" s="4"/>
    </row>
    <row r="2372" spans="1:18" x14ac:dyDescent="0.3">
      <c r="A2372" s="10">
        <v>44295.791666666664</v>
      </c>
      <c r="B2372" s="5">
        <v>44295.791666666664</v>
      </c>
      <c r="C2372" s="6">
        <v>50901.08984375</v>
      </c>
      <c r="D2372" s="6">
        <v>15656.1669921875</v>
      </c>
      <c r="E2372" s="6">
        <v>31571</v>
      </c>
      <c r="F2372" s="11">
        <v>30.758019209896894</v>
      </c>
      <c r="G2372" s="17">
        <v>49.59</v>
      </c>
      <c r="H2372" s="7">
        <v>817.46699999999998</v>
      </c>
      <c r="I2372">
        <v>5.5090000000000003</v>
      </c>
      <c r="J2372" s="10">
        <v>44295.791666666664</v>
      </c>
      <c r="K2372" s="36">
        <f t="shared" si="37"/>
        <v>0.45802056345444975</v>
      </c>
      <c r="N2372" s="4"/>
      <c r="O2372" s="17"/>
      <c r="P2372" s="17"/>
      <c r="Q2372" s="17"/>
      <c r="R2372" s="4"/>
    </row>
    <row r="2373" spans="1:18" x14ac:dyDescent="0.3">
      <c r="A2373" s="10">
        <v>44295.833333333336</v>
      </c>
      <c r="B2373" s="5">
        <v>44295.833333333336</v>
      </c>
      <c r="C2373" s="6">
        <v>49321.9453125</v>
      </c>
      <c r="D2373" s="6">
        <v>15934.1669921875</v>
      </c>
      <c r="E2373" s="6">
        <v>31571</v>
      </c>
      <c r="F2373" s="11">
        <v>32.306444709813981</v>
      </c>
      <c r="G2373" s="17">
        <v>50.47</v>
      </c>
      <c r="H2373" s="7">
        <v>278</v>
      </c>
      <c r="I2373">
        <v>1.776</v>
      </c>
      <c r="J2373" s="10">
        <v>44295.833333333336</v>
      </c>
      <c r="K2373" s="36">
        <f t="shared" si="37"/>
        <v>0.46614837341290738</v>
      </c>
      <c r="N2373" s="4"/>
      <c r="O2373" s="17"/>
      <c r="P2373" s="17"/>
      <c r="Q2373" s="17"/>
      <c r="R2373" s="4"/>
    </row>
    <row r="2374" spans="1:18" x14ac:dyDescent="0.3">
      <c r="A2374" s="10">
        <v>44295.875</v>
      </c>
      <c r="B2374" s="5">
        <v>44295.875</v>
      </c>
      <c r="C2374" s="6">
        <v>48170.53515625</v>
      </c>
      <c r="D2374" s="6">
        <v>16356.7998046875</v>
      </c>
      <c r="E2374" s="6">
        <v>31571</v>
      </c>
      <c r="F2374" s="11">
        <v>33.956026752933525</v>
      </c>
      <c r="G2374" s="17">
        <v>51.808999999999997</v>
      </c>
      <c r="H2374" s="7">
        <v>422.63299999999998</v>
      </c>
      <c r="I2374">
        <v>2.6520000000000001</v>
      </c>
      <c r="J2374" s="10">
        <v>44295.875</v>
      </c>
      <c r="K2374" s="36">
        <f t="shared" si="37"/>
        <v>0.47851557515651516</v>
      </c>
      <c r="N2374" s="4"/>
      <c r="O2374" s="17"/>
      <c r="P2374" s="17"/>
      <c r="Q2374" s="17"/>
      <c r="R2374" s="4"/>
    </row>
    <row r="2375" spans="1:18" x14ac:dyDescent="0.3">
      <c r="A2375" s="10">
        <v>44295.916666666664</v>
      </c>
      <c r="B2375" s="5">
        <v>44295.916666666664</v>
      </c>
      <c r="C2375" s="6">
        <v>46098.3515625</v>
      </c>
      <c r="D2375" s="6">
        <v>18651.296875</v>
      </c>
      <c r="E2375" s="6">
        <v>31571</v>
      </c>
      <c r="F2375" s="11">
        <v>40.459791386927648</v>
      </c>
      <c r="G2375" s="17">
        <v>59.076999999999998</v>
      </c>
      <c r="H2375" s="7">
        <v>2294.4969999999998</v>
      </c>
      <c r="I2375">
        <v>14.028</v>
      </c>
      <c r="J2375" s="10">
        <v>44295.916666666664</v>
      </c>
      <c r="K2375" s="36">
        <f t="shared" si="37"/>
        <v>0.54564389649523137</v>
      </c>
      <c r="N2375" s="4"/>
      <c r="O2375" s="17"/>
      <c r="P2375" s="17"/>
      <c r="Q2375" s="17"/>
      <c r="R2375" s="4"/>
    </row>
    <row r="2376" spans="1:18" x14ac:dyDescent="0.3">
      <c r="A2376" s="10">
        <v>44295.958333333336</v>
      </c>
      <c r="B2376" s="5">
        <v>44295.958333333336</v>
      </c>
      <c r="C2376" s="6">
        <v>42641.76171875</v>
      </c>
      <c r="D2376" s="6">
        <v>17826.29296875</v>
      </c>
      <c r="E2376" s="6">
        <v>31571</v>
      </c>
      <c r="F2376" s="11">
        <v>41.804775999467218</v>
      </c>
      <c r="G2376" s="17">
        <v>56.463999999999999</v>
      </c>
      <c r="H2376" s="7">
        <v>-825.00400000000002</v>
      </c>
      <c r="I2376">
        <v>-4.423</v>
      </c>
      <c r="J2376" s="10">
        <v>44295.958333333336</v>
      </c>
      <c r="K2376" s="36">
        <f t="shared" si="37"/>
        <v>0.52150984260722011</v>
      </c>
      <c r="N2376" s="4"/>
      <c r="O2376" s="17"/>
      <c r="P2376" s="17"/>
      <c r="Q2376" s="17"/>
      <c r="R2376" s="4"/>
    </row>
    <row r="2377" spans="1:18" x14ac:dyDescent="0.3">
      <c r="A2377" s="10">
        <v>44296</v>
      </c>
      <c r="B2377" s="5">
        <v>44296</v>
      </c>
      <c r="C2377" s="6">
        <v>39680.74609375</v>
      </c>
      <c r="D2377" s="6">
        <v>17557.2578125</v>
      </c>
      <c r="E2377" s="6">
        <v>31571</v>
      </c>
      <c r="F2377" s="11">
        <v>44.246289550652861</v>
      </c>
      <c r="G2377" s="17">
        <v>55.610999999999997</v>
      </c>
      <c r="H2377" s="7">
        <v>-269.03500000000003</v>
      </c>
      <c r="I2377">
        <v>-1.5089999999999999</v>
      </c>
      <c r="J2377" s="10">
        <v>44296</v>
      </c>
      <c r="K2377" s="36">
        <f t="shared" si="37"/>
        <v>0.51363140863612422</v>
      </c>
      <c r="N2377" s="4"/>
      <c r="O2377" s="17"/>
      <c r="P2377" s="17"/>
      <c r="Q2377" s="17"/>
      <c r="R2377" s="4"/>
    </row>
    <row r="2378" spans="1:18" x14ac:dyDescent="0.3">
      <c r="A2378" s="10">
        <v>44296.041666666664</v>
      </c>
      <c r="B2378" s="5">
        <v>44296.041666666664</v>
      </c>
      <c r="C2378" s="6">
        <v>37117.38671875</v>
      </c>
      <c r="D2378" s="6">
        <v>17100.509765625</v>
      </c>
      <c r="E2378" s="6">
        <v>31571</v>
      </c>
      <c r="F2378" s="11">
        <v>46.071427105579623</v>
      </c>
      <c r="G2378" s="17">
        <v>54.164999999999999</v>
      </c>
      <c r="H2378" s="7">
        <v>-456.74799999999999</v>
      </c>
      <c r="I2378">
        <v>-2.601</v>
      </c>
      <c r="J2378" s="10">
        <v>44296.041666666664</v>
      </c>
      <c r="K2378" s="36">
        <f t="shared" si="37"/>
        <v>0.50027593909074952</v>
      </c>
      <c r="N2378" s="4"/>
      <c r="O2378" s="17"/>
      <c r="P2378" s="17"/>
      <c r="Q2378" s="17"/>
      <c r="R2378" s="4"/>
    </row>
    <row r="2379" spans="1:18" x14ac:dyDescent="0.3">
      <c r="A2379" s="10">
        <v>44296.083333333336</v>
      </c>
      <c r="B2379" s="5">
        <v>44296.083333333336</v>
      </c>
      <c r="C2379" s="6">
        <v>35381.9140625</v>
      </c>
      <c r="D2379" s="6">
        <v>16198.0888671875</v>
      </c>
      <c r="E2379" s="6">
        <v>31571</v>
      </c>
      <c r="F2379" s="11">
        <v>45.780702645353102</v>
      </c>
      <c r="G2379" s="17">
        <v>51.305999999999997</v>
      </c>
      <c r="H2379" s="7">
        <v>-902.42100000000005</v>
      </c>
      <c r="I2379">
        <v>-5.2770000000000001</v>
      </c>
      <c r="J2379" s="10">
        <v>44296.083333333336</v>
      </c>
      <c r="K2379" s="36">
        <f t="shared" si="37"/>
        <v>0.47386979287344216</v>
      </c>
      <c r="N2379" s="4"/>
      <c r="O2379" s="17"/>
      <c r="P2379" s="17"/>
      <c r="Q2379" s="17"/>
      <c r="R2379" s="4"/>
    </row>
    <row r="2380" spans="1:18" x14ac:dyDescent="0.3">
      <c r="A2380" s="10">
        <v>44296.125</v>
      </c>
      <c r="B2380" s="5">
        <v>44296.125</v>
      </c>
      <c r="C2380" s="6">
        <v>34194.95703125</v>
      </c>
      <c r="D2380" s="6">
        <v>15977.26953125</v>
      </c>
      <c r="E2380" s="6">
        <v>31571</v>
      </c>
      <c r="F2380" s="11">
        <v>46.724052077763204</v>
      </c>
      <c r="G2380" s="17">
        <v>50.606999999999999</v>
      </c>
      <c r="H2380" s="7">
        <v>-220.81899999999999</v>
      </c>
      <c r="I2380">
        <v>-1.363</v>
      </c>
      <c r="J2380" s="10">
        <v>44296.125</v>
      </c>
      <c r="K2380" s="36">
        <f t="shared" si="37"/>
        <v>0.46741372564507633</v>
      </c>
      <c r="N2380" s="4"/>
      <c r="O2380" s="17"/>
      <c r="P2380" s="17"/>
      <c r="Q2380" s="17"/>
      <c r="R2380" s="4"/>
    </row>
    <row r="2381" spans="1:18" x14ac:dyDescent="0.3">
      <c r="A2381" s="10">
        <v>44296.166666666664</v>
      </c>
      <c r="B2381" s="5">
        <v>44296.166666666664</v>
      </c>
      <c r="C2381" s="6">
        <v>33309.03125</v>
      </c>
      <c r="D2381" s="6">
        <v>14282.94140625</v>
      </c>
      <c r="E2381" s="6">
        <v>31571</v>
      </c>
      <c r="F2381" s="11">
        <v>42.880086481800639</v>
      </c>
      <c r="G2381" s="17">
        <v>45.24</v>
      </c>
      <c r="H2381" s="7">
        <v>-1694.328</v>
      </c>
      <c r="I2381">
        <v>-10.605</v>
      </c>
      <c r="J2381" s="10">
        <v>44296.166666666664</v>
      </c>
      <c r="K2381" s="36">
        <f t="shared" si="37"/>
        <v>0.41784332104616467</v>
      </c>
      <c r="N2381" s="4"/>
      <c r="O2381" s="17"/>
      <c r="P2381" s="17"/>
      <c r="Q2381" s="17"/>
      <c r="R2381" s="4"/>
    </row>
    <row r="2382" spans="1:18" x14ac:dyDescent="0.3">
      <c r="A2382" s="10">
        <v>44296.208333333336</v>
      </c>
      <c r="B2382" s="5">
        <v>44296.208333333336</v>
      </c>
      <c r="C2382" s="6">
        <v>32779.38671875</v>
      </c>
      <c r="D2382" s="6">
        <v>12356.0078125</v>
      </c>
      <c r="E2382" s="6">
        <v>31571</v>
      </c>
      <c r="F2382" s="11">
        <v>37.694444739053921</v>
      </c>
      <c r="G2382" s="17">
        <v>39.137</v>
      </c>
      <c r="H2382" s="7">
        <v>-1926.934</v>
      </c>
      <c r="I2382">
        <v>-13.491</v>
      </c>
      <c r="J2382" s="10">
        <v>44296.208333333336</v>
      </c>
      <c r="K2382" s="36">
        <f t="shared" si="37"/>
        <v>0.36147511175472469</v>
      </c>
      <c r="N2382" s="4"/>
      <c r="O2382" s="17"/>
      <c r="P2382" s="17"/>
      <c r="Q2382" s="17"/>
      <c r="R2382" s="4"/>
    </row>
    <row r="2383" spans="1:18" x14ac:dyDescent="0.3">
      <c r="A2383" s="10">
        <v>44296.25</v>
      </c>
      <c r="B2383" s="5">
        <v>44296.25</v>
      </c>
      <c r="C2383" s="6">
        <v>33034.23046875</v>
      </c>
      <c r="D2383" s="6">
        <v>10952.4072265625</v>
      </c>
      <c r="E2383" s="6">
        <v>31571</v>
      </c>
      <c r="F2383" s="11">
        <v>33.154721848064092</v>
      </c>
      <c r="G2383" s="17">
        <v>34.691000000000003</v>
      </c>
      <c r="H2383" s="7">
        <v>-1403.6010000000001</v>
      </c>
      <c r="I2383">
        <v>-11.36</v>
      </c>
      <c r="J2383" s="10">
        <v>44296.25</v>
      </c>
      <c r="K2383" s="36">
        <f t="shared" si="37"/>
        <v>0.32041119916915334</v>
      </c>
      <c r="N2383" s="4"/>
      <c r="O2383" s="17"/>
      <c r="P2383" s="17"/>
      <c r="Q2383" s="17"/>
      <c r="R2383" s="4"/>
    </row>
    <row r="2384" spans="1:18" x14ac:dyDescent="0.3">
      <c r="A2384" s="10">
        <v>44296.291666666664</v>
      </c>
      <c r="B2384" s="5">
        <v>44296.291666666664</v>
      </c>
      <c r="C2384" s="6">
        <v>33807.60546875</v>
      </c>
      <c r="D2384" s="6">
        <v>10120.3232421875</v>
      </c>
      <c r="E2384" s="6">
        <v>31571</v>
      </c>
      <c r="F2384" s="11">
        <v>29.935048939038889</v>
      </c>
      <c r="G2384" s="17">
        <v>32.055</v>
      </c>
      <c r="H2384" s="7">
        <v>-832.08399999999995</v>
      </c>
      <c r="I2384">
        <v>-7.5970000000000004</v>
      </c>
      <c r="J2384" s="10">
        <v>44296.291666666664</v>
      </c>
      <c r="K2384" s="36">
        <f t="shared" si="37"/>
        <v>0.29606471388450062</v>
      </c>
      <c r="N2384" s="4"/>
      <c r="O2384" s="17"/>
      <c r="P2384" s="17"/>
      <c r="Q2384" s="17"/>
      <c r="R2384" s="4"/>
    </row>
    <row r="2385" spans="1:18" x14ac:dyDescent="0.3">
      <c r="A2385" s="10">
        <v>44296.333333333336</v>
      </c>
      <c r="B2385" s="5">
        <v>44296.333333333336</v>
      </c>
      <c r="C2385" s="6">
        <v>34785.4765625</v>
      </c>
      <c r="D2385" s="6">
        <v>8341.5078125</v>
      </c>
      <c r="E2385" s="6">
        <v>31571</v>
      </c>
      <c r="F2385" s="11">
        <v>23.979857793561024</v>
      </c>
      <c r="G2385" s="17">
        <v>26.420999999999999</v>
      </c>
      <c r="H2385" s="7">
        <v>-1778.8150000000001</v>
      </c>
      <c r="I2385">
        <v>-17.577000000000002</v>
      </c>
      <c r="J2385" s="10">
        <v>44296.333333333336</v>
      </c>
      <c r="K2385" s="36">
        <f t="shared" si="37"/>
        <v>0.24402825785501139</v>
      </c>
      <c r="N2385" s="4"/>
      <c r="O2385" s="17"/>
      <c r="P2385" s="17"/>
      <c r="Q2385" s="17"/>
      <c r="R2385" s="4"/>
    </row>
    <row r="2386" spans="1:18" x14ac:dyDescent="0.3">
      <c r="A2386" s="10">
        <v>44296.375</v>
      </c>
      <c r="B2386" s="5">
        <v>44296.375</v>
      </c>
      <c r="C2386" s="6">
        <v>35989.98046875</v>
      </c>
      <c r="D2386" s="6">
        <v>6048.10791015625</v>
      </c>
      <c r="E2386" s="6">
        <v>31571</v>
      </c>
      <c r="F2386" s="11">
        <v>16.804976916861083</v>
      </c>
      <c r="G2386" s="17">
        <v>19.157</v>
      </c>
      <c r="H2386" s="7">
        <v>-2293.4</v>
      </c>
      <c r="I2386">
        <v>-27.494</v>
      </c>
      <c r="J2386" s="10">
        <v>44296.375</v>
      </c>
      <c r="K2386" s="36">
        <f t="shared" si="37"/>
        <v>0.17693688110701541</v>
      </c>
      <c r="N2386" s="4"/>
      <c r="O2386" s="17"/>
      <c r="P2386" s="17"/>
      <c r="Q2386" s="17"/>
      <c r="R2386" s="4"/>
    </row>
    <row r="2387" spans="1:18" x14ac:dyDescent="0.3">
      <c r="A2387" s="10">
        <v>44296.416666666664</v>
      </c>
      <c r="B2387" s="5">
        <v>44296.416666666664</v>
      </c>
      <c r="C2387" s="6">
        <v>37047.3828125</v>
      </c>
      <c r="D2387" s="6">
        <v>7195.955078125</v>
      </c>
      <c r="E2387" s="6">
        <v>31571</v>
      </c>
      <c r="F2387" s="11">
        <v>19.423652986620805</v>
      </c>
      <c r="G2387" s="17">
        <v>22.792000000000002</v>
      </c>
      <c r="H2387" s="7">
        <v>1147.847</v>
      </c>
      <c r="I2387">
        <v>18.978999999999999</v>
      </c>
      <c r="J2387" s="10">
        <v>44296.416666666664</v>
      </c>
      <c r="K2387" s="36">
        <f t="shared" si="37"/>
        <v>0.21051027792405361</v>
      </c>
      <c r="N2387" s="4"/>
      <c r="O2387" s="17"/>
      <c r="P2387" s="17"/>
      <c r="Q2387" s="17"/>
      <c r="R2387" s="4"/>
    </row>
    <row r="2388" spans="1:18" x14ac:dyDescent="0.3">
      <c r="A2388" s="10">
        <v>44296.458333333336</v>
      </c>
      <c r="B2388" s="5">
        <v>44296.458333333336</v>
      </c>
      <c r="C2388" s="6">
        <v>38019.3828125</v>
      </c>
      <c r="D2388" s="6">
        <v>6411.8134765625</v>
      </c>
      <c r="E2388" s="6">
        <v>31571</v>
      </c>
      <c r="F2388" s="11">
        <v>16.864591169676814</v>
      </c>
      <c r="G2388" s="17">
        <v>20.309000000000001</v>
      </c>
      <c r="H2388" s="7">
        <v>-784.14200000000005</v>
      </c>
      <c r="I2388">
        <v>-10.897</v>
      </c>
      <c r="J2388" s="10">
        <v>44296.458333333336</v>
      </c>
      <c r="K2388" s="36">
        <f t="shared" si="37"/>
        <v>0.18757692323445088</v>
      </c>
      <c r="N2388" s="4"/>
      <c r="O2388" s="17"/>
      <c r="P2388" s="17"/>
      <c r="Q2388" s="17"/>
      <c r="R2388" s="4"/>
    </row>
    <row r="2389" spans="1:18" x14ac:dyDescent="0.3">
      <c r="A2389" s="10">
        <v>44296.5</v>
      </c>
      <c r="B2389" s="5">
        <v>44296.5</v>
      </c>
      <c r="C2389" s="6">
        <v>38885.4609375</v>
      </c>
      <c r="D2389" s="6">
        <v>5498.00244140625</v>
      </c>
      <c r="E2389" s="6">
        <v>31571</v>
      </c>
      <c r="F2389" s="11">
        <v>14.13896687567393</v>
      </c>
      <c r="G2389" s="17">
        <v>17.414000000000001</v>
      </c>
      <c r="H2389" s="7">
        <v>-913.81100000000004</v>
      </c>
      <c r="I2389">
        <v>-14.252000000000001</v>
      </c>
      <c r="J2389" s="10">
        <v>44296.5</v>
      </c>
      <c r="K2389" s="36">
        <f t="shared" si="37"/>
        <v>0.1608382757006612</v>
      </c>
      <c r="N2389" s="4"/>
      <c r="O2389" s="17"/>
      <c r="P2389" s="17"/>
      <c r="Q2389" s="17"/>
      <c r="R2389" s="4"/>
    </row>
    <row r="2390" spans="1:18" x14ac:dyDescent="0.3">
      <c r="A2390" s="10">
        <v>44296.541666666664</v>
      </c>
      <c r="B2390" s="5">
        <v>44296.541666666664</v>
      </c>
      <c r="C2390" s="6">
        <v>39750.546875</v>
      </c>
      <c r="D2390" s="6">
        <v>5578.5595703125</v>
      </c>
      <c r="E2390" s="6">
        <v>31571</v>
      </c>
      <c r="F2390" s="11">
        <v>14.033919049855839</v>
      </c>
      <c r="G2390" s="17">
        <v>17.669</v>
      </c>
      <c r="H2390" s="7">
        <v>80.557000000000002</v>
      </c>
      <c r="I2390">
        <v>1.4650000000000001</v>
      </c>
      <c r="J2390" s="10">
        <v>44296.541666666664</v>
      </c>
      <c r="K2390" s="36">
        <f t="shared" si="37"/>
        <v>0.1631934933590779</v>
      </c>
      <c r="N2390" s="4"/>
      <c r="O2390" s="17"/>
      <c r="P2390" s="17"/>
      <c r="Q2390" s="17"/>
      <c r="R2390" s="4"/>
    </row>
    <row r="2391" spans="1:18" x14ac:dyDescent="0.3">
      <c r="A2391" s="10">
        <v>44296.583333333336</v>
      </c>
      <c r="B2391" s="5">
        <v>44296.583333333336</v>
      </c>
      <c r="C2391" s="6">
        <v>40739.6953125</v>
      </c>
      <c r="D2391" s="6">
        <v>5109.169921875</v>
      </c>
      <c r="E2391" s="6">
        <v>31571</v>
      </c>
      <c r="F2391" s="11">
        <v>12.541011617009746</v>
      </c>
      <c r="G2391" s="17">
        <v>16.183</v>
      </c>
      <c r="H2391" s="7">
        <v>-469.39</v>
      </c>
      <c r="I2391">
        <v>-8.4139999999999997</v>
      </c>
      <c r="J2391" s="10">
        <v>44296.583333333336</v>
      </c>
      <c r="K2391" s="36">
        <f t="shared" si="37"/>
        <v>0.1494685779065005</v>
      </c>
      <c r="N2391" s="4"/>
      <c r="O2391" s="17"/>
      <c r="P2391" s="17"/>
      <c r="Q2391" s="17"/>
      <c r="R2391" s="4"/>
    </row>
    <row r="2392" spans="1:18" x14ac:dyDescent="0.3">
      <c r="A2392" s="10">
        <v>44296.625</v>
      </c>
      <c r="B2392" s="5">
        <v>44296.625</v>
      </c>
      <c r="C2392" s="6">
        <v>41728.1875</v>
      </c>
      <c r="D2392" s="6">
        <v>4382.88232421875</v>
      </c>
      <c r="E2392" s="6">
        <v>31571</v>
      </c>
      <c r="F2392" s="11">
        <v>10.503409294301964</v>
      </c>
      <c r="G2392" s="17">
        <v>13.882</v>
      </c>
      <c r="H2392" s="7">
        <v>-726.28800000000001</v>
      </c>
      <c r="I2392">
        <v>-14.215</v>
      </c>
      <c r="J2392" s="10">
        <v>44296.625</v>
      </c>
      <c r="K2392" s="36">
        <f t="shared" si="37"/>
        <v>0.12821620209466969</v>
      </c>
      <c r="N2392" s="4"/>
      <c r="O2392" s="17"/>
      <c r="P2392" s="17"/>
      <c r="Q2392" s="17"/>
      <c r="R2392" s="4"/>
    </row>
    <row r="2393" spans="1:18" x14ac:dyDescent="0.3">
      <c r="A2393" s="10">
        <v>44296.666666666664</v>
      </c>
      <c r="B2393" s="5">
        <v>44296.666666666664</v>
      </c>
      <c r="C2393" s="6">
        <v>42642.921875</v>
      </c>
      <c r="D2393" s="6">
        <v>4043.47021484375</v>
      </c>
      <c r="E2393" s="6">
        <v>31571</v>
      </c>
      <c r="F2393" s="11">
        <v>9.4821603141934094</v>
      </c>
      <c r="G2393" s="17">
        <v>12.807</v>
      </c>
      <c r="H2393" s="7">
        <v>-339.41199999999998</v>
      </c>
      <c r="I2393">
        <v>-7.7439999999999998</v>
      </c>
      <c r="J2393" s="10">
        <v>44296.666666666664</v>
      </c>
      <c r="K2393" s="36">
        <f t="shared" si="37"/>
        <v>0.11828734333859928</v>
      </c>
      <c r="N2393" s="4"/>
      <c r="O2393" s="17"/>
      <c r="P2393" s="17"/>
      <c r="Q2393" s="17"/>
      <c r="R2393" s="4"/>
    </row>
    <row r="2394" spans="1:18" x14ac:dyDescent="0.3">
      <c r="A2394" s="10">
        <v>44296.708333333336</v>
      </c>
      <c r="B2394" s="5">
        <v>44296.708333333336</v>
      </c>
      <c r="C2394" s="6">
        <v>43360.32421875</v>
      </c>
      <c r="D2394" s="6">
        <v>3967.707763671875</v>
      </c>
      <c r="E2394" s="6">
        <v>31571</v>
      </c>
      <c r="F2394" s="11">
        <v>9.1505491141049795</v>
      </c>
      <c r="G2394" s="17">
        <v>12.567</v>
      </c>
      <c r="H2394" s="7">
        <v>-75.762</v>
      </c>
      <c r="I2394">
        <v>-1.8740000000000001</v>
      </c>
      <c r="J2394" s="10">
        <v>44296.708333333336</v>
      </c>
      <c r="K2394" s="36">
        <f t="shared" si="37"/>
        <v>0.11607066789538352</v>
      </c>
      <c r="N2394" s="4"/>
      <c r="O2394" s="17"/>
      <c r="P2394" s="17"/>
      <c r="Q2394" s="17"/>
      <c r="R2394" s="4"/>
    </row>
    <row r="2395" spans="1:18" x14ac:dyDescent="0.3">
      <c r="A2395" s="10">
        <v>44296.75</v>
      </c>
      <c r="B2395" s="5">
        <v>44296.75</v>
      </c>
      <c r="C2395" s="6">
        <v>43353.1796875</v>
      </c>
      <c r="D2395" s="6">
        <v>3879.75146484375</v>
      </c>
      <c r="E2395" s="6">
        <v>31571</v>
      </c>
      <c r="F2395" s="11">
        <v>8.9491739540442445</v>
      </c>
      <c r="G2395" s="17">
        <v>12.288</v>
      </c>
      <c r="H2395" s="7">
        <v>-87.956000000000003</v>
      </c>
      <c r="I2395">
        <v>-2.2170000000000001</v>
      </c>
      <c r="J2395" s="10">
        <v>44296.75</v>
      </c>
      <c r="K2395" s="36">
        <f t="shared" si="37"/>
        <v>0.11349378269264526</v>
      </c>
      <c r="N2395" s="4"/>
      <c r="O2395" s="17"/>
      <c r="P2395" s="17"/>
      <c r="Q2395" s="17"/>
      <c r="R2395" s="4"/>
    </row>
    <row r="2396" spans="1:18" x14ac:dyDescent="0.3">
      <c r="A2396" s="10">
        <v>44296.791666666664</v>
      </c>
      <c r="B2396" s="5">
        <v>44296.791666666664</v>
      </c>
      <c r="C2396" s="6">
        <v>42137.65625</v>
      </c>
      <c r="D2396" s="6">
        <v>3471.998291015625</v>
      </c>
      <c r="E2396" s="6">
        <v>31571</v>
      </c>
      <c r="F2396" s="11">
        <v>8.2396568770139531</v>
      </c>
      <c r="G2396" s="17">
        <v>10.997</v>
      </c>
      <c r="H2396" s="7">
        <v>-407.75299999999999</v>
      </c>
      <c r="I2396">
        <v>-10.51</v>
      </c>
      <c r="J2396" s="10">
        <v>44296.791666666664</v>
      </c>
      <c r="K2396" s="36">
        <f t="shared" si="37"/>
        <v>0.10156991603768065</v>
      </c>
      <c r="N2396" s="4"/>
      <c r="O2396" s="17"/>
      <c r="P2396" s="17"/>
      <c r="Q2396" s="17"/>
      <c r="R2396" s="4"/>
    </row>
    <row r="2397" spans="1:18" x14ac:dyDescent="0.3">
      <c r="A2397" s="10">
        <v>44296.833333333336</v>
      </c>
      <c r="B2397" s="5">
        <v>44296.833333333336</v>
      </c>
      <c r="C2397" s="6">
        <v>40819.99609375</v>
      </c>
      <c r="D2397" s="6">
        <v>3099.10498046875</v>
      </c>
      <c r="E2397" s="6">
        <v>31571</v>
      </c>
      <c r="F2397" s="11">
        <v>7.5921246375211133</v>
      </c>
      <c r="G2397" s="17">
        <v>9.8160000000000007</v>
      </c>
      <c r="H2397" s="7">
        <v>-372.89299999999997</v>
      </c>
      <c r="I2397">
        <v>-10.74</v>
      </c>
      <c r="J2397" s="10">
        <v>44296.833333333336</v>
      </c>
      <c r="K2397" s="36">
        <f t="shared" si="37"/>
        <v>9.0662025627523277E-2</v>
      </c>
      <c r="N2397" s="4"/>
      <c r="O2397" s="17"/>
      <c r="P2397" s="17"/>
      <c r="Q2397" s="17"/>
      <c r="R2397" s="4"/>
    </row>
    <row r="2398" spans="1:18" x14ac:dyDescent="0.3">
      <c r="A2398" s="10">
        <v>44296.875</v>
      </c>
      <c r="B2398" s="5">
        <v>44296.875</v>
      </c>
      <c r="C2398" s="6">
        <v>40245.72265625</v>
      </c>
      <c r="D2398" s="6">
        <v>4613.06787109375</v>
      </c>
      <c r="E2398" s="6">
        <v>31571</v>
      </c>
      <c r="F2398" s="11">
        <v>11.462256276263831</v>
      </c>
      <c r="G2398" s="17">
        <v>14.611000000000001</v>
      </c>
      <c r="H2398" s="7">
        <v>1513.963</v>
      </c>
      <c r="I2398">
        <v>48.851999999999997</v>
      </c>
      <c r="J2398" s="10">
        <v>44296.875</v>
      </c>
      <c r="K2398" s="36">
        <f t="shared" si="37"/>
        <v>0.1349493537534375</v>
      </c>
      <c r="N2398" s="4"/>
      <c r="O2398" s="17"/>
      <c r="P2398" s="17"/>
      <c r="Q2398" s="17"/>
      <c r="R2398" s="4"/>
    </row>
    <row r="2399" spans="1:18" x14ac:dyDescent="0.3">
      <c r="A2399" s="10">
        <v>44296.916666666664</v>
      </c>
      <c r="B2399" s="5">
        <v>44296.916666666664</v>
      </c>
      <c r="C2399" s="6">
        <v>38557.55859375</v>
      </c>
      <c r="D2399" s="6">
        <v>8768.20703125</v>
      </c>
      <c r="E2399" s="6">
        <v>31571</v>
      </c>
      <c r="F2399" s="11">
        <v>22.740565925435138</v>
      </c>
      <c r="G2399" s="17">
        <v>27.771999999999998</v>
      </c>
      <c r="H2399" s="7">
        <v>4155.1390000000001</v>
      </c>
      <c r="I2399">
        <v>90.072999999999993</v>
      </c>
      <c r="J2399" s="10">
        <v>44296.916666666664</v>
      </c>
      <c r="K2399" s="36">
        <f t="shared" si="37"/>
        <v>0.2565062933707799</v>
      </c>
      <c r="N2399" s="4"/>
      <c r="O2399" s="17"/>
      <c r="P2399" s="17"/>
      <c r="Q2399" s="17"/>
      <c r="R2399" s="4"/>
    </row>
    <row r="2400" spans="1:18" x14ac:dyDescent="0.3">
      <c r="A2400" s="10">
        <v>44296.958333333336</v>
      </c>
      <c r="B2400" s="5">
        <v>44296.958333333336</v>
      </c>
      <c r="C2400" s="6">
        <v>36566.29296875</v>
      </c>
      <c r="D2400" s="6">
        <v>12053.484375</v>
      </c>
      <c r="E2400" s="6">
        <v>31571</v>
      </c>
      <c r="F2400" s="11">
        <v>32.963375273783029</v>
      </c>
      <c r="G2400" s="17">
        <v>38.177999999999997</v>
      </c>
      <c r="H2400" s="7">
        <v>3285.277</v>
      </c>
      <c r="I2400">
        <v>37.468000000000004</v>
      </c>
      <c r="J2400" s="10">
        <v>44296.958333333336</v>
      </c>
      <c r="K2400" s="36">
        <f t="shared" si="37"/>
        <v>0.35261764612954183</v>
      </c>
      <c r="N2400" s="4"/>
      <c r="O2400" s="17"/>
      <c r="P2400" s="17"/>
      <c r="Q2400" s="17"/>
      <c r="R2400" s="4"/>
    </row>
    <row r="2401" spans="1:18" x14ac:dyDescent="0.3">
      <c r="A2401" s="10">
        <v>44297</v>
      </c>
      <c r="B2401" s="5">
        <v>44297</v>
      </c>
      <c r="C2401" s="6">
        <v>34461.79296875</v>
      </c>
      <c r="D2401" s="6">
        <v>14133.7294921875</v>
      </c>
      <c r="E2401" s="6">
        <v>31588</v>
      </c>
      <c r="F2401" s="11">
        <v>41.012751440425589</v>
      </c>
      <c r="G2401" s="17">
        <v>44.743000000000002</v>
      </c>
      <c r="H2401" s="7">
        <v>2080.2449999999999</v>
      </c>
      <c r="I2401">
        <v>17.257999999999999</v>
      </c>
      <c r="J2401" s="10">
        <v>44297</v>
      </c>
      <c r="K2401" s="36">
        <f t="shared" si="37"/>
        <v>0.41347547949213037</v>
      </c>
      <c r="N2401" s="4"/>
      <c r="O2401" s="17"/>
      <c r="P2401" s="17"/>
      <c r="Q2401" s="17"/>
      <c r="R2401" s="4"/>
    </row>
    <row r="2402" spans="1:18" x14ac:dyDescent="0.3">
      <c r="A2402" s="10">
        <v>44297.041666666664</v>
      </c>
      <c r="B2402" s="5">
        <v>44297.041666666664</v>
      </c>
      <c r="C2402" s="6">
        <v>33019.5703125</v>
      </c>
      <c r="D2402" s="6">
        <v>16035.3564453125</v>
      </c>
      <c r="E2402" s="6">
        <v>31588</v>
      </c>
      <c r="F2402" s="11">
        <v>48.563189325459213</v>
      </c>
      <c r="G2402" s="17">
        <v>50.764000000000003</v>
      </c>
      <c r="H2402" s="7">
        <v>1901.627</v>
      </c>
      <c r="I2402">
        <v>13.455</v>
      </c>
      <c r="J2402" s="10">
        <v>44297.041666666664</v>
      </c>
      <c r="K2402" s="36">
        <f t="shared" si="37"/>
        <v>0.46911626938154583</v>
      </c>
      <c r="N2402" s="4"/>
      <c r="O2402" s="17"/>
      <c r="P2402" s="17"/>
      <c r="Q2402" s="17"/>
      <c r="R2402" s="4"/>
    </row>
    <row r="2403" spans="1:18" x14ac:dyDescent="0.3">
      <c r="A2403" s="10">
        <v>44297.083333333336</v>
      </c>
      <c r="B2403" s="5">
        <v>44297.083333333336</v>
      </c>
      <c r="C2403" s="6">
        <v>31799.697265625</v>
      </c>
      <c r="D2403" s="6">
        <v>17203.576171875</v>
      </c>
      <c r="E2403" s="6">
        <v>31588</v>
      </c>
      <c r="F2403" s="11">
        <v>54.099811165409463</v>
      </c>
      <c r="G2403" s="17">
        <v>54.462000000000003</v>
      </c>
      <c r="H2403" s="7">
        <v>1168.22</v>
      </c>
      <c r="I2403">
        <v>7.2850000000000001</v>
      </c>
      <c r="J2403" s="10">
        <v>44297.083333333336</v>
      </c>
      <c r="K2403" s="36">
        <f t="shared" si="37"/>
        <v>0.50328993505353703</v>
      </c>
      <c r="N2403" s="4"/>
      <c r="O2403" s="17"/>
      <c r="P2403" s="17"/>
      <c r="Q2403" s="17"/>
      <c r="R2403" s="4"/>
    </row>
    <row r="2404" spans="1:18" x14ac:dyDescent="0.3">
      <c r="A2404" s="10">
        <v>44297.125</v>
      </c>
      <c r="B2404" s="5">
        <v>44297.125</v>
      </c>
      <c r="C2404" s="6">
        <v>31211.82421875</v>
      </c>
      <c r="D2404" s="6">
        <v>17220.373046875</v>
      </c>
      <c r="E2404" s="6">
        <v>31588</v>
      </c>
      <c r="F2404" s="11">
        <v>55.172593970108728</v>
      </c>
      <c r="G2404" s="17">
        <v>54.515000000000001</v>
      </c>
      <c r="H2404" s="7">
        <v>16.797000000000001</v>
      </c>
      <c r="I2404">
        <v>9.8000000000000004E-2</v>
      </c>
      <c r="J2404" s="10">
        <v>44297.125</v>
      </c>
      <c r="K2404" s="36">
        <f t="shared" si="37"/>
        <v>0.5037797144696039</v>
      </c>
      <c r="N2404" s="4"/>
      <c r="O2404" s="17"/>
      <c r="P2404" s="17"/>
      <c r="Q2404" s="17"/>
      <c r="R2404" s="4"/>
    </row>
    <row r="2405" spans="1:18" x14ac:dyDescent="0.3">
      <c r="A2405" s="10">
        <v>44297.166666666664</v>
      </c>
      <c r="B2405" s="5">
        <v>44297.166666666664</v>
      </c>
      <c r="C2405" s="6">
        <v>30936.57421875</v>
      </c>
      <c r="D2405" s="6">
        <v>17252.57421875</v>
      </c>
      <c r="E2405" s="6">
        <v>31588</v>
      </c>
      <c r="F2405" s="11">
        <v>55.767565266788921</v>
      </c>
      <c r="G2405" s="17">
        <v>54.616999999999997</v>
      </c>
      <c r="H2405" s="7">
        <v>32.201000000000001</v>
      </c>
      <c r="I2405">
        <v>0.187</v>
      </c>
      <c r="J2405" s="10">
        <v>44297.166666666664</v>
      </c>
      <c r="K2405" s="36">
        <f t="shared" si="37"/>
        <v>0.50472230881750624</v>
      </c>
      <c r="N2405" s="4"/>
      <c r="O2405" s="17"/>
      <c r="P2405" s="17"/>
      <c r="Q2405" s="17"/>
      <c r="R2405" s="4"/>
    </row>
    <row r="2406" spans="1:18" x14ac:dyDescent="0.3">
      <c r="A2406" s="10">
        <v>44297.208333333336</v>
      </c>
      <c r="B2406" s="5">
        <v>44297.208333333336</v>
      </c>
      <c r="C2406" s="6">
        <v>30766.94140625</v>
      </c>
      <c r="D2406" s="6">
        <v>16852.607421875</v>
      </c>
      <c r="E2406" s="6">
        <v>31588</v>
      </c>
      <c r="F2406" s="11">
        <v>54.77504962014703</v>
      </c>
      <c r="G2406" s="17">
        <v>53.350999999999999</v>
      </c>
      <c r="H2406" s="7">
        <v>-399.96699999999998</v>
      </c>
      <c r="I2406">
        <v>-2.3180000000000001</v>
      </c>
      <c r="J2406" s="10">
        <v>44297.208333333336</v>
      </c>
      <c r="K2406" s="36">
        <f t="shared" si="37"/>
        <v>0.49302304955824705</v>
      </c>
      <c r="N2406" s="4"/>
      <c r="O2406" s="17"/>
      <c r="P2406" s="17"/>
      <c r="Q2406" s="17"/>
      <c r="R2406" s="4"/>
    </row>
    <row r="2407" spans="1:18" x14ac:dyDescent="0.3">
      <c r="A2407" s="10">
        <v>44297.25</v>
      </c>
      <c r="B2407" s="5">
        <v>44297.25</v>
      </c>
      <c r="C2407" s="6">
        <v>31234.962890625</v>
      </c>
      <c r="D2407" s="6">
        <v>16765.81640625</v>
      </c>
      <c r="E2407" s="6">
        <v>31588</v>
      </c>
      <c r="F2407" s="11">
        <v>53.676440932421166</v>
      </c>
      <c r="G2407" s="17">
        <v>53.076000000000001</v>
      </c>
      <c r="H2407" s="7">
        <v>-86.790999999999997</v>
      </c>
      <c r="I2407">
        <v>-0.51500000000000001</v>
      </c>
      <c r="J2407" s="10">
        <v>44297.25</v>
      </c>
      <c r="K2407" s="36">
        <f t="shared" si="37"/>
        <v>0.49048174126733374</v>
      </c>
      <c r="N2407" s="4"/>
      <c r="O2407" s="17"/>
      <c r="P2407" s="17"/>
      <c r="Q2407" s="17"/>
      <c r="R2407" s="4"/>
    </row>
    <row r="2408" spans="1:18" x14ac:dyDescent="0.3">
      <c r="A2408" s="10">
        <v>44297.291666666664</v>
      </c>
      <c r="B2408" s="5">
        <v>44297.291666666664</v>
      </c>
      <c r="C2408" s="6">
        <v>31932.150390625</v>
      </c>
      <c r="D2408" s="6">
        <v>16816.701171875</v>
      </c>
      <c r="E2408" s="6">
        <v>31588</v>
      </c>
      <c r="F2408" s="11">
        <v>52.663854347912121</v>
      </c>
      <c r="G2408" s="17">
        <v>53.237000000000002</v>
      </c>
      <c r="H2408" s="7">
        <v>50.884999999999998</v>
      </c>
      <c r="I2408">
        <v>0.30399999999999999</v>
      </c>
      <c r="J2408" s="10">
        <v>44297.291666666664</v>
      </c>
      <c r="K2408" s="36">
        <f t="shared" si="37"/>
        <v>0.49196956175765022</v>
      </c>
      <c r="N2408" s="4"/>
      <c r="O2408" s="17"/>
      <c r="P2408" s="17"/>
      <c r="Q2408" s="17"/>
      <c r="R2408" s="4"/>
    </row>
    <row r="2409" spans="1:18" x14ac:dyDescent="0.3">
      <c r="A2409" s="10">
        <v>44297.333333333336</v>
      </c>
      <c r="B2409" s="5">
        <v>44297.333333333336</v>
      </c>
      <c r="C2409" s="6">
        <v>32906.48828125</v>
      </c>
      <c r="D2409" s="6">
        <v>16443.900390625</v>
      </c>
      <c r="E2409" s="6">
        <v>31588</v>
      </c>
      <c r="F2409" s="11">
        <v>49.971605143884879</v>
      </c>
      <c r="G2409" s="17">
        <v>52.057000000000002</v>
      </c>
      <c r="H2409" s="7">
        <v>-372.80099999999999</v>
      </c>
      <c r="I2409">
        <v>-2.2170000000000001</v>
      </c>
      <c r="J2409" s="10">
        <v>44297.333333333336</v>
      </c>
      <c r="K2409" s="36">
        <f t="shared" si="37"/>
        <v>0.48106503890936753</v>
      </c>
      <c r="N2409" s="4"/>
      <c r="O2409" s="17"/>
      <c r="P2409" s="17"/>
      <c r="Q2409" s="17"/>
      <c r="R2409" s="4"/>
    </row>
    <row r="2410" spans="1:18" x14ac:dyDescent="0.3">
      <c r="A2410" s="10">
        <v>44297.375</v>
      </c>
      <c r="B2410" s="5">
        <v>44297.375</v>
      </c>
      <c r="C2410" s="6">
        <v>34195.6640625</v>
      </c>
      <c r="D2410" s="6">
        <v>12890.3330078125</v>
      </c>
      <c r="E2410" s="6">
        <v>31588</v>
      </c>
      <c r="F2410" s="11">
        <v>37.695811329332919</v>
      </c>
      <c r="G2410" s="17">
        <v>40.807000000000002</v>
      </c>
      <c r="H2410" s="7">
        <v>-3553.567</v>
      </c>
      <c r="I2410">
        <v>-21.61</v>
      </c>
      <c r="J2410" s="10">
        <v>44297.375</v>
      </c>
      <c r="K2410" s="36">
        <f t="shared" si="37"/>
        <v>0.37710242700836699</v>
      </c>
      <c r="N2410" s="4"/>
      <c r="O2410" s="17"/>
      <c r="P2410" s="17"/>
      <c r="Q2410" s="17"/>
      <c r="R2410" s="4"/>
    </row>
    <row r="2411" spans="1:18" x14ac:dyDescent="0.3">
      <c r="A2411" s="10">
        <v>44297.416666666664</v>
      </c>
      <c r="B2411" s="5">
        <v>44297.416666666664</v>
      </c>
      <c r="C2411" s="6">
        <v>35533.41796875</v>
      </c>
      <c r="D2411" s="6">
        <v>13101.5224609375</v>
      </c>
      <c r="E2411" s="6">
        <v>31588</v>
      </c>
      <c r="F2411" s="11">
        <v>36.870988522578052</v>
      </c>
      <c r="G2411" s="17">
        <v>41.475999999999999</v>
      </c>
      <c r="H2411" s="7">
        <v>211.18899999999999</v>
      </c>
      <c r="I2411">
        <v>1.6379999999999999</v>
      </c>
      <c r="J2411" s="10">
        <v>44297.416666666664</v>
      </c>
      <c r="K2411" s="36">
        <f t="shared" si="37"/>
        <v>0.38328473699607984</v>
      </c>
      <c r="N2411" s="4"/>
      <c r="O2411" s="17"/>
      <c r="P2411" s="17"/>
      <c r="Q2411" s="17"/>
      <c r="R2411" s="4"/>
    </row>
    <row r="2412" spans="1:18" x14ac:dyDescent="0.3">
      <c r="A2412" s="10">
        <v>44297.458333333336</v>
      </c>
      <c r="B2412" s="5">
        <v>44297.458333333336</v>
      </c>
      <c r="C2412" s="6">
        <v>36607.18359375</v>
      </c>
      <c r="D2412" s="6">
        <v>13013.7060546875</v>
      </c>
      <c r="E2412" s="6">
        <v>31588</v>
      </c>
      <c r="F2412" s="11">
        <v>35.549596492064879</v>
      </c>
      <c r="G2412" s="17">
        <v>41.198</v>
      </c>
      <c r="H2412" s="7">
        <v>-87.816000000000003</v>
      </c>
      <c r="I2412">
        <v>-0.67</v>
      </c>
      <c r="J2412" s="10">
        <v>44297.458333333336</v>
      </c>
      <c r="K2412" s="36">
        <f t="shared" si="37"/>
        <v>0.38071570534199289</v>
      </c>
      <c r="N2412" s="4"/>
      <c r="O2412" s="17"/>
      <c r="P2412" s="17"/>
      <c r="Q2412" s="17"/>
      <c r="R2412" s="4"/>
    </row>
    <row r="2413" spans="1:18" x14ac:dyDescent="0.3">
      <c r="A2413" s="10">
        <v>44297.5</v>
      </c>
      <c r="B2413" s="5">
        <v>44297.5</v>
      </c>
      <c r="C2413" s="6">
        <v>37800.6015625</v>
      </c>
      <c r="D2413" s="6">
        <v>11075.1318359375</v>
      </c>
      <c r="E2413" s="6">
        <v>31588</v>
      </c>
      <c r="F2413" s="11">
        <v>29.298824299464481</v>
      </c>
      <c r="G2413" s="17">
        <v>35.061</v>
      </c>
      <c r="H2413" s="7">
        <v>-1938.5740000000001</v>
      </c>
      <c r="I2413">
        <v>-14.896000000000001</v>
      </c>
      <c r="J2413" s="10">
        <v>44297.5</v>
      </c>
      <c r="K2413" s="36">
        <f t="shared" si="37"/>
        <v>0.32400294540986485</v>
      </c>
      <c r="N2413" s="4"/>
      <c r="O2413" s="17"/>
      <c r="P2413" s="17"/>
      <c r="Q2413" s="17"/>
      <c r="R2413" s="4"/>
    </row>
    <row r="2414" spans="1:18" x14ac:dyDescent="0.3">
      <c r="A2414" s="10">
        <v>44297.541666666664</v>
      </c>
      <c r="B2414" s="5">
        <v>44297.541666666664</v>
      </c>
      <c r="C2414" s="6">
        <v>39179.875</v>
      </c>
      <c r="D2414" s="6">
        <v>8792.927734375</v>
      </c>
      <c r="E2414" s="6">
        <v>31588</v>
      </c>
      <c r="F2414" s="11">
        <v>22.442459896502985</v>
      </c>
      <c r="G2414" s="17">
        <v>27.835999999999999</v>
      </c>
      <c r="H2414" s="7">
        <v>-2282.2040000000002</v>
      </c>
      <c r="I2414">
        <v>-20.606999999999999</v>
      </c>
      <c r="J2414" s="10">
        <v>44297.541666666664</v>
      </c>
      <c r="K2414" s="36">
        <f t="shared" si="37"/>
        <v>0.25723584576677783</v>
      </c>
      <c r="N2414" s="4"/>
      <c r="O2414" s="17"/>
      <c r="P2414" s="17"/>
      <c r="Q2414" s="17"/>
      <c r="R2414" s="4"/>
    </row>
    <row r="2415" spans="1:18" x14ac:dyDescent="0.3">
      <c r="A2415" s="10">
        <v>44297.583333333336</v>
      </c>
      <c r="B2415" s="5">
        <v>44297.583333333336</v>
      </c>
      <c r="C2415" s="6">
        <v>40537.0546875</v>
      </c>
      <c r="D2415" s="6">
        <v>7237.05078125</v>
      </c>
      <c r="E2415" s="6">
        <v>31588</v>
      </c>
      <c r="F2415" s="11">
        <v>17.852926999853334</v>
      </c>
      <c r="G2415" s="17">
        <v>22.91</v>
      </c>
      <c r="H2415" s="7">
        <v>-1555.877</v>
      </c>
      <c r="I2415">
        <v>-17.695</v>
      </c>
      <c r="J2415" s="10">
        <v>44297.583333333336</v>
      </c>
      <c r="K2415" s="36">
        <f t="shared" si="37"/>
        <v>0.2117140834357264</v>
      </c>
      <c r="N2415" s="4"/>
      <c r="O2415" s="17"/>
      <c r="P2415" s="17"/>
      <c r="Q2415" s="17"/>
      <c r="R2415" s="4"/>
    </row>
    <row r="2416" spans="1:18" x14ac:dyDescent="0.3">
      <c r="A2416" s="10">
        <v>44297.625</v>
      </c>
      <c r="B2416" s="5">
        <v>44297.625</v>
      </c>
      <c r="C2416" s="6">
        <v>43048.828125</v>
      </c>
      <c r="D2416" s="6">
        <v>7794.07763671875</v>
      </c>
      <c r="E2416" s="6">
        <v>31588</v>
      </c>
      <c r="F2416" s="11">
        <v>18.105202803865524</v>
      </c>
      <c r="G2416" s="17">
        <v>24.673999999999999</v>
      </c>
      <c r="H2416" s="7">
        <v>557.02700000000004</v>
      </c>
      <c r="I2416">
        <v>7.6970000000000001</v>
      </c>
      <c r="J2416" s="10">
        <v>44297.625</v>
      </c>
      <c r="K2416" s="36">
        <f t="shared" si="37"/>
        <v>0.2280154209818033</v>
      </c>
      <c r="N2416" s="4"/>
      <c r="O2416" s="17"/>
      <c r="P2416" s="17"/>
      <c r="Q2416" s="17"/>
      <c r="R2416" s="4"/>
    </row>
    <row r="2417" spans="1:18" x14ac:dyDescent="0.3">
      <c r="A2417" s="10">
        <v>44297.666666666664</v>
      </c>
      <c r="B2417" s="5">
        <v>44297.666666666664</v>
      </c>
      <c r="C2417" s="6">
        <v>45050.640625</v>
      </c>
      <c r="D2417" s="6">
        <v>8292.2216796875</v>
      </c>
      <c r="E2417" s="6">
        <v>31588</v>
      </c>
      <c r="F2417" s="11">
        <v>18.406445645716055</v>
      </c>
      <c r="G2417" s="17">
        <v>26.251000000000001</v>
      </c>
      <c r="H2417" s="7">
        <v>498.14400000000001</v>
      </c>
      <c r="I2417">
        <v>6.391</v>
      </c>
      <c r="J2417" s="10">
        <v>44297.666666666664</v>
      </c>
      <c r="K2417" s="36">
        <f t="shared" si="37"/>
        <v>0.24258866889005909</v>
      </c>
      <c r="N2417" s="4"/>
      <c r="O2417" s="17"/>
      <c r="P2417" s="17"/>
      <c r="Q2417" s="17"/>
      <c r="R2417" s="4"/>
    </row>
    <row r="2418" spans="1:18" x14ac:dyDescent="0.3">
      <c r="A2418" s="10">
        <v>44297.708333333336</v>
      </c>
      <c r="B2418" s="5">
        <v>44297.708333333336</v>
      </c>
      <c r="C2418" s="6">
        <v>46795.89453125</v>
      </c>
      <c r="D2418" s="6">
        <v>8361.6220703125</v>
      </c>
      <c r="E2418" s="6">
        <v>31588</v>
      </c>
      <c r="F2418" s="11">
        <v>17.868281297045538</v>
      </c>
      <c r="G2418" s="17">
        <v>26.47</v>
      </c>
      <c r="H2418" s="7">
        <v>69.400000000000006</v>
      </c>
      <c r="I2418">
        <v>0.83699999999999997</v>
      </c>
      <c r="J2418" s="10">
        <v>44297.708333333336</v>
      </c>
      <c r="K2418" s="36">
        <f t="shared" si="37"/>
        <v>0.24461247440173189</v>
      </c>
      <c r="N2418" s="4"/>
      <c r="O2418" s="17"/>
      <c r="P2418" s="17"/>
      <c r="Q2418" s="17"/>
      <c r="R2418" s="4"/>
    </row>
    <row r="2419" spans="1:18" x14ac:dyDescent="0.3">
      <c r="A2419" s="10">
        <v>44297.75</v>
      </c>
      <c r="B2419" s="5">
        <v>44297.75</v>
      </c>
      <c r="C2419" s="6">
        <v>47461.31640625</v>
      </c>
      <c r="D2419" s="6">
        <v>7280.54296875</v>
      </c>
      <c r="E2419" s="6">
        <v>31588</v>
      </c>
      <c r="F2419" s="11">
        <v>15.339951606970709</v>
      </c>
      <c r="G2419" s="17">
        <v>23.047999999999998</v>
      </c>
      <c r="H2419" s="7">
        <v>-1081.079</v>
      </c>
      <c r="I2419">
        <v>-12.929</v>
      </c>
      <c r="J2419" s="10">
        <v>44297.75</v>
      </c>
      <c r="K2419" s="36">
        <f t="shared" si="37"/>
        <v>0.21298935814171199</v>
      </c>
      <c r="N2419" s="4"/>
      <c r="O2419" s="17"/>
      <c r="P2419" s="17"/>
      <c r="Q2419" s="17"/>
      <c r="R2419" s="4"/>
    </row>
    <row r="2420" spans="1:18" x14ac:dyDescent="0.3">
      <c r="A2420" s="10">
        <v>44297.791666666664</v>
      </c>
      <c r="B2420" s="5">
        <v>44297.791666666664</v>
      </c>
      <c r="C2420" s="6">
        <v>46102.8515625</v>
      </c>
      <c r="D2420" s="6">
        <v>5771.1962890625</v>
      </c>
      <c r="E2420" s="6">
        <v>31588</v>
      </c>
      <c r="F2420" s="11">
        <v>12.518089648399936</v>
      </c>
      <c r="G2420" s="17">
        <v>18.27</v>
      </c>
      <c r="H2420" s="7">
        <v>-1509.347</v>
      </c>
      <c r="I2420">
        <v>-20.731000000000002</v>
      </c>
      <c r="J2420" s="10">
        <v>44297.791666666664</v>
      </c>
      <c r="K2420" s="36">
        <f t="shared" si="37"/>
        <v>0.16883528172722484</v>
      </c>
      <c r="N2420" s="4"/>
      <c r="O2420" s="17"/>
      <c r="P2420" s="17"/>
      <c r="Q2420" s="17"/>
      <c r="R2420" s="4"/>
    </row>
    <row r="2421" spans="1:18" x14ac:dyDescent="0.3">
      <c r="A2421" s="10">
        <v>44297.833333333336</v>
      </c>
      <c r="B2421" s="5">
        <v>44297.833333333336</v>
      </c>
      <c r="C2421" s="6">
        <v>44758.1015625</v>
      </c>
      <c r="D2421" s="6">
        <v>4987.83837890625</v>
      </c>
      <c r="E2421" s="6">
        <v>31588</v>
      </c>
      <c r="F2421" s="11">
        <v>11.143990037069058</v>
      </c>
      <c r="G2421" s="17">
        <v>15.79</v>
      </c>
      <c r="H2421" s="7">
        <v>-783.35799999999995</v>
      </c>
      <c r="I2421">
        <v>-13.574</v>
      </c>
      <c r="J2421" s="10">
        <v>44297.833333333336</v>
      </c>
      <c r="K2421" s="36">
        <f t="shared" si="37"/>
        <v>0.1459173015037154</v>
      </c>
      <c r="N2421" s="4"/>
      <c r="O2421" s="17"/>
      <c r="P2421" s="17"/>
      <c r="Q2421" s="17"/>
      <c r="R2421" s="4"/>
    </row>
    <row r="2422" spans="1:18" x14ac:dyDescent="0.3">
      <c r="A2422" s="10">
        <v>44297.875</v>
      </c>
      <c r="B2422" s="5">
        <v>44297.875</v>
      </c>
      <c r="C2422" s="6">
        <v>44532.21484375</v>
      </c>
      <c r="D2422" s="6">
        <v>7878.59619140625</v>
      </c>
      <c r="E2422" s="6">
        <v>31588</v>
      </c>
      <c r="F2422" s="11">
        <v>17.691902859648568</v>
      </c>
      <c r="G2422" s="17">
        <v>24.940999999999999</v>
      </c>
      <c r="H2422" s="7">
        <v>2890.7579999999998</v>
      </c>
      <c r="I2422">
        <v>57.956000000000003</v>
      </c>
      <c r="J2422" s="10">
        <v>44297.875</v>
      </c>
      <c r="K2422" s="36">
        <f t="shared" si="37"/>
        <v>0.23048280030425367</v>
      </c>
      <c r="N2422" s="4"/>
      <c r="O2422" s="17"/>
      <c r="P2422" s="17"/>
      <c r="Q2422" s="17"/>
      <c r="R2422" s="4"/>
    </row>
    <row r="2423" spans="1:18" x14ac:dyDescent="0.3">
      <c r="A2423" s="10">
        <v>44297.916666666664</v>
      </c>
      <c r="B2423" s="5">
        <v>44297.916666666664</v>
      </c>
      <c r="C2423" s="6">
        <v>42423.2421875</v>
      </c>
      <c r="D2423" s="6">
        <v>10627.830078125</v>
      </c>
      <c r="E2423" s="6">
        <v>31588</v>
      </c>
      <c r="F2423" s="11">
        <v>25.051904404554183</v>
      </c>
      <c r="G2423" s="17">
        <v>33.645000000000003</v>
      </c>
      <c r="H2423" s="7">
        <v>2749.2339999999999</v>
      </c>
      <c r="I2423">
        <v>34.895000000000003</v>
      </c>
      <c r="J2423" s="10">
        <v>44297.916666666664</v>
      </c>
      <c r="K2423" s="36">
        <f t="shared" si="37"/>
        <v>0.31091751799192557</v>
      </c>
      <c r="N2423" s="4"/>
      <c r="O2423" s="17"/>
      <c r="P2423" s="17"/>
      <c r="Q2423" s="17"/>
      <c r="R2423" s="4"/>
    </row>
    <row r="2424" spans="1:18" x14ac:dyDescent="0.3">
      <c r="A2424" s="10">
        <v>44297.958333333336</v>
      </c>
      <c r="B2424" s="5">
        <v>44297.958333333336</v>
      </c>
      <c r="C2424" s="6">
        <v>39415.44140625</v>
      </c>
      <c r="D2424" s="6">
        <v>12208.3955078125</v>
      </c>
      <c r="E2424" s="6">
        <v>31588</v>
      </c>
      <c r="F2424" s="11">
        <v>30.973636403007905</v>
      </c>
      <c r="G2424" s="17">
        <v>38.648000000000003</v>
      </c>
      <c r="H2424" s="7">
        <v>1580.5650000000001</v>
      </c>
      <c r="I2424">
        <v>14.872</v>
      </c>
      <c r="J2424" s="10">
        <v>44297.958333333336</v>
      </c>
      <c r="K2424" s="36">
        <f t="shared" si="37"/>
        <v>0.35715084664443281</v>
      </c>
      <c r="N2424" s="4"/>
      <c r="O2424" s="17"/>
      <c r="P2424" s="17"/>
      <c r="Q2424" s="17"/>
      <c r="R2424" s="4"/>
    </row>
    <row r="2425" spans="1:18" x14ac:dyDescent="0.3">
      <c r="A2425" s="10">
        <v>44298</v>
      </c>
      <c r="B2425" s="5">
        <v>44298</v>
      </c>
      <c r="C2425" s="6">
        <v>36273.359375</v>
      </c>
      <c r="D2425" s="6">
        <v>13620.498046875</v>
      </c>
      <c r="E2425" s="6">
        <v>31571</v>
      </c>
      <c r="F2425" s="11">
        <v>37.549590888629957</v>
      </c>
      <c r="G2425" s="17">
        <v>43.142000000000003</v>
      </c>
      <c r="H2425" s="7">
        <v>1412.1030000000001</v>
      </c>
      <c r="I2425">
        <v>11.567</v>
      </c>
      <c r="J2425" s="10">
        <v>44298</v>
      </c>
      <c r="K2425" s="36">
        <f t="shared" si="37"/>
        <v>0.39846588321338722</v>
      </c>
      <c r="N2425" s="4"/>
      <c r="O2425" s="17"/>
      <c r="P2425" s="17"/>
      <c r="Q2425" s="17"/>
      <c r="R2425" s="4"/>
    </row>
    <row r="2426" spans="1:18" x14ac:dyDescent="0.3">
      <c r="A2426" s="10">
        <v>44298.041666666664</v>
      </c>
      <c r="B2426" s="5">
        <v>44298.041666666664</v>
      </c>
      <c r="C2426" s="6">
        <v>34155.90625</v>
      </c>
      <c r="D2426" s="6">
        <v>14704.138671875</v>
      </c>
      <c r="E2426" s="6">
        <v>31571</v>
      </c>
      <c r="F2426" s="11">
        <v>43.050061574270188</v>
      </c>
      <c r="G2426" s="17">
        <v>46.573999999999998</v>
      </c>
      <c r="H2426" s="7">
        <v>1083.6410000000001</v>
      </c>
      <c r="I2426">
        <v>7.9560000000000004</v>
      </c>
      <c r="J2426" s="10">
        <v>44298.041666666664</v>
      </c>
      <c r="K2426" s="36">
        <f t="shared" si="37"/>
        <v>0.43016434205137211</v>
      </c>
      <c r="N2426" s="4"/>
      <c r="O2426" s="17"/>
      <c r="P2426" s="17"/>
      <c r="Q2426" s="17"/>
      <c r="R2426" s="4"/>
    </row>
    <row r="2427" spans="1:18" x14ac:dyDescent="0.3">
      <c r="A2427" s="10">
        <v>44298.083333333336</v>
      </c>
      <c r="B2427" s="5">
        <v>44298.083333333336</v>
      </c>
      <c r="C2427" s="6">
        <v>32915.2578125</v>
      </c>
      <c r="D2427" s="6">
        <v>16223.8955078125</v>
      </c>
      <c r="E2427" s="6">
        <v>31571</v>
      </c>
      <c r="F2427" s="11">
        <v>49.289893459838744</v>
      </c>
      <c r="G2427" s="17">
        <v>51.387999999999998</v>
      </c>
      <c r="H2427" s="7">
        <v>1519.7570000000001</v>
      </c>
      <c r="I2427">
        <v>10.336</v>
      </c>
      <c r="J2427" s="10">
        <v>44298.083333333336</v>
      </c>
      <c r="K2427" s="36">
        <f t="shared" si="37"/>
        <v>0.47462715698320751</v>
      </c>
      <c r="N2427" s="4"/>
      <c r="O2427" s="17"/>
      <c r="P2427" s="17"/>
      <c r="Q2427" s="17"/>
      <c r="R2427" s="4"/>
    </row>
    <row r="2428" spans="1:18" x14ac:dyDescent="0.3">
      <c r="A2428" s="10">
        <v>44298.125</v>
      </c>
      <c r="B2428" s="5">
        <v>44298.125</v>
      </c>
      <c r="C2428" s="6">
        <v>32222.4921875</v>
      </c>
      <c r="D2428" s="6">
        <v>16095.7734375</v>
      </c>
      <c r="E2428" s="6">
        <v>31571</v>
      </c>
      <c r="F2428" s="11">
        <v>49.951981813945473</v>
      </c>
      <c r="G2428" s="17">
        <v>50.981999999999999</v>
      </c>
      <c r="H2428" s="7">
        <v>-128.12200000000001</v>
      </c>
      <c r="I2428">
        <v>-0.79</v>
      </c>
      <c r="J2428" s="10">
        <v>44298.125</v>
      </c>
      <c r="K2428" s="36">
        <f t="shared" si="37"/>
        <v>0.47087728102510096</v>
      </c>
      <c r="N2428" s="4"/>
      <c r="O2428" s="17"/>
      <c r="P2428" s="17"/>
      <c r="Q2428" s="17"/>
      <c r="R2428" s="4"/>
    </row>
    <row r="2429" spans="1:18" x14ac:dyDescent="0.3">
      <c r="A2429" s="10">
        <v>44298.166666666664</v>
      </c>
      <c r="B2429" s="5">
        <v>44298.166666666664</v>
      </c>
      <c r="C2429" s="6">
        <v>32104.05078125</v>
      </c>
      <c r="D2429" s="6">
        <v>16681.154296875</v>
      </c>
      <c r="E2429" s="6">
        <v>31571</v>
      </c>
      <c r="F2429" s="11">
        <v>51.959655840743423</v>
      </c>
      <c r="G2429" s="17">
        <v>52.835999999999999</v>
      </c>
      <c r="H2429" s="7">
        <v>585.38099999999997</v>
      </c>
      <c r="I2429">
        <v>3.637</v>
      </c>
      <c r="J2429" s="10">
        <v>44298.166666666664</v>
      </c>
      <c r="K2429" s="36">
        <f t="shared" si="37"/>
        <v>0.48800109882394238</v>
      </c>
      <c r="N2429" s="4"/>
      <c r="O2429" s="17"/>
      <c r="P2429" s="17"/>
      <c r="Q2429" s="17"/>
      <c r="R2429" s="4"/>
    </row>
    <row r="2430" spans="1:18" x14ac:dyDescent="0.3">
      <c r="A2430" s="10">
        <v>44298.208333333336</v>
      </c>
      <c r="B2430" s="5">
        <v>44298.208333333336</v>
      </c>
      <c r="C2430" s="6">
        <v>32947.8125</v>
      </c>
      <c r="D2430" s="6">
        <v>16881.69921875</v>
      </c>
      <c r="E2430" s="6">
        <v>31571</v>
      </c>
      <c r="F2430" s="11">
        <v>51.237693606366129</v>
      </c>
      <c r="G2430" s="17">
        <v>53.472000000000001</v>
      </c>
      <c r="H2430" s="7">
        <v>200.54499999999999</v>
      </c>
      <c r="I2430">
        <v>1.202</v>
      </c>
      <c r="J2430" s="10">
        <v>44298.208333333336</v>
      </c>
      <c r="K2430" s="36">
        <f t="shared" si="37"/>
        <v>0.49387528874846409</v>
      </c>
      <c r="N2430" s="4"/>
      <c r="O2430" s="17"/>
      <c r="P2430" s="17"/>
      <c r="Q2430" s="17"/>
      <c r="R2430" s="4"/>
    </row>
    <row r="2431" spans="1:18" x14ac:dyDescent="0.3">
      <c r="A2431" s="10">
        <v>44298.25</v>
      </c>
      <c r="B2431" s="5">
        <v>44298.25</v>
      </c>
      <c r="C2431" s="6">
        <v>34804.6953125</v>
      </c>
      <c r="D2431" s="6">
        <v>16020.5478515625</v>
      </c>
      <c r="E2431" s="6">
        <v>31571</v>
      </c>
      <c r="F2431" s="11">
        <v>46.029846570180347</v>
      </c>
      <c r="G2431" s="17">
        <v>50.744</v>
      </c>
      <c r="H2431" s="7">
        <v>-861.15099999999995</v>
      </c>
      <c r="I2431">
        <v>-5.101</v>
      </c>
      <c r="J2431" s="10">
        <v>44298.25</v>
      </c>
      <c r="K2431" s="36">
        <f t="shared" si="37"/>
        <v>0.46867907787724533</v>
      </c>
      <c r="N2431" s="4"/>
      <c r="O2431" s="17"/>
      <c r="P2431" s="17"/>
      <c r="Q2431" s="17"/>
      <c r="R2431" s="4"/>
    </row>
    <row r="2432" spans="1:18" x14ac:dyDescent="0.3">
      <c r="A2432" s="10">
        <v>44298.291666666664</v>
      </c>
      <c r="B2432" s="5">
        <v>44298.291666666664</v>
      </c>
      <c r="C2432" s="6">
        <v>37196.7890625</v>
      </c>
      <c r="D2432" s="6">
        <v>15394.7119140625</v>
      </c>
      <c r="E2432" s="6">
        <v>31571</v>
      </c>
      <c r="F2432" s="11">
        <v>41.387206536014425</v>
      </c>
      <c r="G2432" s="17">
        <v>48.762</v>
      </c>
      <c r="H2432" s="7">
        <v>-625.83600000000001</v>
      </c>
      <c r="I2432">
        <v>-3.9060000000000001</v>
      </c>
      <c r="J2432" s="10">
        <v>44298.291666666664</v>
      </c>
      <c r="K2432" s="36">
        <f t="shared" si="37"/>
        <v>0.45037303317535549</v>
      </c>
      <c r="N2432" s="4"/>
      <c r="O2432" s="17"/>
      <c r="P2432" s="17"/>
      <c r="Q2432" s="17"/>
      <c r="R2432" s="4"/>
    </row>
    <row r="2433" spans="1:18" x14ac:dyDescent="0.3">
      <c r="A2433" s="10">
        <v>44298.333333333336</v>
      </c>
      <c r="B2433" s="5">
        <v>44298.333333333336</v>
      </c>
      <c r="C2433" s="6">
        <v>38155.9140625</v>
      </c>
      <c r="D2433" s="6">
        <v>14773.1591796875</v>
      </c>
      <c r="E2433" s="6">
        <v>31571</v>
      </c>
      <c r="F2433" s="11">
        <v>38.717875177852711</v>
      </c>
      <c r="G2433" s="17">
        <v>46.792999999999999</v>
      </c>
      <c r="H2433" s="7">
        <v>-621.553</v>
      </c>
      <c r="I2433">
        <v>-4.0369999999999999</v>
      </c>
      <c r="J2433" s="10">
        <v>44298.333333333336</v>
      </c>
      <c r="K2433" s="36">
        <f t="shared" si="37"/>
        <v>0.43218705839330646</v>
      </c>
      <c r="N2433" s="4"/>
      <c r="O2433" s="17"/>
      <c r="P2433" s="17"/>
      <c r="Q2433" s="17"/>
      <c r="R2433" s="4"/>
    </row>
    <row r="2434" spans="1:18" x14ac:dyDescent="0.3">
      <c r="A2434" s="10">
        <v>44298.375</v>
      </c>
      <c r="B2434" s="5">
        <v>44298.375</v>
      </c>
      <c r="C2434" s="6">
        <v>39371.109375</v>
      </c>
      <c r="D2434" s="6">
        <v>14479.5380859375</v>
      </c>
      <c r="E2434" s="6">
        <v>31571</v>
      </c>
      <c r="F2434" s="11">
        <v>36.777063983703151</v>
      </c>
      <c r="G2434" s="17">
        <v>45.863</v>
      </c>
      <c r="H2434" s="7">
        <v>-293.62099999999998</v>
      </c>
      <c r="I2434">
        <v>-1.988</v>
      </c>
      <c r="J2434" s="10">
        <v>44298.375</v>
      </c>
      <c r="K2434" s="36">
        <f t="shared" si="37"/>
        <v>0.42359744105084551</v>
      </c>
      <c r="N2434" s="4"/>
      <c r="O2434" s="17"/>
      <c r="P2434" s="17"/>
      <c r="Q2434" s="17"/>
      <c r="R2434" s="4"/>
    </row>
    <row r="2435" spans="1:18" x14ac:dyDescent="0.3">
      <c r="A2435" s="10">
        <v>44298.416666666664</v>
      </c>
      <c r="B2435" s="5">
        <v>44298.416666666664</v>
      </c>
      <c r="C2435" s="6">
        <v>40672.69921875</v>
      </c>
      <c r="D2435" s="6">
        <v>14430.1181640625</v>
      </c>
      <c r="E2435" s="6">
        <v>31571</v>
      </c>
      <c r="F2435" s="11">
        <v>35.478634172895653</v>
      </c>
      <c r="G2435" s="17">
        <v>45.706000000000003</v>
      </c>
      <c r="H2435" s="7">
        <v>-49.42</v>
      </c>
      <c r="I2435">
        <v>-0.34100000000000003</v>
      </c>
      <c r="J2435" s="10">
        <v>44298.416666666664</v>
      </c>
      <c r="K2435" s="36">
        <f t="shared" ref="K2435:K2498" si="38">G2435*E2435/$O$1/100</f>
        <v>0.42214736586507517</v>
      </c>
      <c r="N2435" s="4"/>
      <c r="O2435" s="17"/>
      <c r="P2435" s="17"/>
      <c r="Q2435" s="17"/>
      <c r="R2435" s="4"/>
    </row>
    <row r="2436" spans="1:18" x14ac:dyDescent="0.3">
      <c r="A2436" s="10">
        <v>44298.458333333336</v>
      </c>
      <c r="B2436" s="5">
        <v>44298.458333333336</v>
      </c>
      <c r="C2436" s="6">
        <v>42135.76171875</v>
      </c>
      <c r="D2436" s="6">
        <v>13348.21484375</v>
      </c>
      <c r="E2436" s="6">
        <v>31571</v>
      </c>
      <c r="F2436" s="11">
        <v>31.679063814835878</v>
      </c>
      <c r="G2436" s="17">
        <v>42.279000000000003</v>
      </c>
      <c r="H2436" s="7">
        <v>-1081.903</v>
      </c>
      <c r="I2436">
        <v>-7.4980000000000002</v>
      </c>
      <c r="J2436" s="10">
        <v>44298.458333333336</v>
      </c>
      <c r="K2436" s="36">
        <f t="shared" si="38"/>
        <v>0.39049508776549069</v>
      </c>
      <c r="N2436" s="4"/>
      <c r="O2436" s="17"/>
      <c r="P2436" s="17"/>
      <c r="Q2436" s="17"/>
      <c r="R2436" s="4"/>
    </row>
    <row r="2437" spans="1:18" x14ac:dyDescent="0.3">
      <c r="A2437" s="10">
        <v>44298.5</v>
      </c>
      <c r="B2437" s="5">
        <v>44298.5</v>
      </c>
      <c r="C2437" s="6">
        <v>43728.5390625</v>
      </c>
      <c r="D2437" s="6">
        <v>11142.9638671875</v>
      </c>
      <c r="E2437" s="6">
        <v>31571</v>
      </c>
      <c r="F2437" s="11">
        <v>25.4821315920506</v>
      </c>
      <c r="G2437" s="17">
        <v>35.293999999999997</v>
      </c>
      <c r="H2437" s="7">
        <v>-2205.2510000000002</v>
      </c>
      <c r="I2437">
        <v>-16.521000000000001</v>
      </c>
      <c r="J2437" s="10">
        <v>44298.5</v>
      </c>
      <c r="K2437" s="36">
        <f t="shared" si="38"/>
        <v>0.32598059622023284</v>
      </c>
      <c r="N2437" s="4"/>
      <c r="O2437" s="17"/>
      <c r="P2437" s="17"/>
      <c r="Q2437" s="17"/>
      <c r="R2437" s="4"/>
    </row>
    <row r="2438" spans="1:18" x14ac:dyDescent="0.3">
      <c r="A2438" s="10">
        <v>44298.541666666664</v>
      </c>
      <c r="B2438" s="5">
        <v>44298.541666666664</v>
      </c>
      <c r="C2438" s="6">
        <v>45679.921875</v>
      </c>
      <c r="D2438" s="6">
        <v>10577.86328125</v>
      </c>
      <c r="E2438" s="6">
        <v>31571</v>
      </c>
      <c r="F2438" s="11">
        <v>23.15648286394973</v>
      </c>
      <c r="G2438" s="17">
        <v>33.503999999999998</v>
      </c>
      <c r="H2438" s="7">
        <v>-565.101</v>
      </c>
      <c r="I2438">
        <v>-5.0709999999999997</v>
      </c>
      <c r="J2438" s="10">
        <v>44298.541666666664</v>
      </c>
      <c r="K2438" s="36">
        <f t="shared" si="38"/>
        <v>0.30944789187291555</v>
      </c>
      <c r="N2438" s="4"/>
      <c r="O2438" s="17"/>
      <c r="P2438" s="17"/>
      <c r="Q2438" s="17"/>
      <c r="R2438" s="4"/>
    </row>
    <row r="2439" spans="1:18" x14ac:dyDescent="0.3">
      <c r="A2439" s="10">
        <v>44298.583333333336</v>
      </c>
      <c r="B2439" s="5">
        <v>44298.583333333336</v>
      </c>
      <c r="C2439" s="6">
        <v>47649.9921875</v>
      </c>
      <c r="D2439" s="6">
        <v>9806.0751953125</v>
      </c>
      <c r="E2439" s="6">
        <v>31571</v>
      </c>
      <c r="F2439" s="11">
        <v>20.579384686415381</v>
      </c>
      <c r="G2439" s="17">
        <v>31.06</v>
      </c>
      <c r="H2439" s="7">
        <v>-771.78800000000001</v>
      </c>
      <c r="I2439">
        <v>-7.2960000000000003</v>
      </c>
      <c r="J2439" s="10">
        <v>44298.583333333336</v>
      </c>
      <c r="K2439" s="36">
        <f t="shared" si="38"/>
        <v>0.28687474694283543</v>
      </c>
      <c r="N2439" s="4"/>
      <c r="O2439" s="17"/>
      <c r="P2439" s="17"/>
      <c r="Q2439" s="17"/>
      <c r="R2439" s="4"/>
    </row>
    <row r="2440" spans="1:18" x14ac:dyDescent="0.3">
      <c r="A2440" s="10">
        <v>44298.625</v>
      </c>
      <c r="B2440" s="5">
        <v>44298.625</v>
      </c>
      <c r="C2440" s="6">
        <v>49899.73046875</v>
      </c>
      <c r="D2440" s="6">
        <v>10037.25390625</v>
      </c>
      <c r="E2440" s="6">
        <v>31571</v>
      </c>
      <c r="F2440" s="11">
        <v>20.114845935963299</v>
      </c>
      <c r="G2440" s="17">
        <v>31.792000000000002</v>
      </c>
      <c r="H2440" s="7">
        <v>231.179</v>
      </c>
      <c r="I2440">
        <v>2.3580000000000001</v>
      </c>
      <c r="J2440" s="10">
        <v>44298.625</v>
      </c>
      <c r="K2440" s="36">
        <f t="shared" si="38"/>
        <v>0.29363560704464342</v>
      </c>
      <c r="N2440" s="4"/>
      <c r="O2440" s="17"/>
      <c r="P2440" s="17"/>
      <c r="Q2440" s="17"/>
      <c r="R2440" s="4"/>
    </row>
    <row r="2441" spans="1:18" x14ac:dyDescent="0.3">
      <c r="A2441" s="10">
        <v>44298.666666666664</v>
      </c>
      <c r="B2441" s="5">
        <v>44298.666666666664</v>
      </c>
      <c r="C2441" s="6">
        <v>51126.21875</v>
      </c>
      <c r="D2441" s="6">
        <v>10104.0205078125</v>
      </c>
      <c r="E2441" s="6">
        <v>31571</v>
      </c>
      <c r="F2441" s="11">
        <v>19.762894176116831</v>
      </c>
      <c r="G2441" s="17">
        <v>32.003999999999998</v>
      </c>
      <c r="H2441" s="7">
        <v>66.766999999999996</v>
      </c>
      <c r="I2441">
        <v>0.66500000000000004</v>
      </c>
      <c r="J2441" s="10">
        <v>44298.666666666664</v>
      </c>
      <c r="K2441" s="36">
        <f t="shared" si="38"/>
        <v>0.29559367035281725</v>
      </c>
      <c r="N2441" s="4"/>
      <c r="O2441" s="17"/>
      <c r="P2441" s="17"/>
      <c r="Q2441" s="17"/>
      <c r="R2441" s="4"/>
    </row>
    <row r="2442" spans="1:18" x14ac:dyDescent="0.3">
      <c r="A2442" s="10">
        <v>44298.708333333336</v>
      </c>
      <c r="B2442" s="5">
        <v>44298.708333333336</v>
      </c>
      <c r="C2442" s="6">
        <v>52069.3046875</v>
      </c>
      <c r="D2442" s="6">
        <v>10555.181640625</v>
      </c>
      <c r="E2442" s="6">
        <v>31571</v>
      </c>
      <c r="F2442" s="11">
        <v>20.271408853974819</v>
      </c>
      <c r="G2442" s="17">
        <v>33.433</v>
      </c>
      <c r="H2442" s="7">
        <v>451.161</v>
      </c>
      <c r="I2442">
        <v>4.4649999999999999</v>
      </c>
      <c r="J2442" s="10">
        <v>44298.708333333336</v>
      </c>
      <c r="K2442" s="36">
        <f t="shared" si="38"/>
        <v>0.3087921253876309</v>
      </c>
      <c r="N2442" s="4"/>
      <c r="O2442" s="17"/>
      <c r="P2442" s="17"/>
      <c r="Q2442" s="17"/>
      <c r="R2442" s="4"/>
    </row>
    <row r="2443" spans="1:18" x14ac:dyDescent="0.3">
      <c r="A2443" s="10">
        <v>44298.75</v>
      </c>
      <c r="B2443" s="5">
        <v>44298.75</v>
      </c>
      <c r="C2443" s="6">
        <v>52331.08984375</v>
      </c>
      <c r="D2443" s="6">
        <v>11914.974609375</v>
      </c>
      <c r="E2443" s="6">
        <v>31571</v>
      </c>
      <c r="F2443" s="11">
        <v>22.768443472036783</v>
      </c>
      <c r="G2443" s="17">
        <v>37.74</v>
      </c>
      <c r="H2443" s="7">
        <v>1359.7929999999999</v>
      </c>
      <c r="I2443">
        <v>12.882999999999999</v>
      </c>
      <c r="J2443" s="10">
        <v>44298.75</v>
      </c>
      <c r="K2443" s="36">
        <f t="shared" si="38"/>
        <v>0.34857221344567313</v>
      </c>
      <c r="N2443" s="4"/>
      <c r="O2443" s="17"/>
      <c r="P2443" s="17"/>
      <c r="Q2443" s="17"/>
      <c r="R2443" s="4"/>
    </row>
    <row r="2444" spans="1:18" x14ac:dyDescent="0.3">
      <c r="A2444" s="10">
        <v>44298.791666666664</v>
      </c>
      <c r="B2444" s="5">
        <v>44298.791666666664</v>
      </c>
      <c r="C2444" s="6">
        <v>50678.80859375</v>
      </c>
      <c r="D2444" s="6">
        <v>14276.873046875</v>
      </c>
      <c r="E2444" s="6">
        <v>31571</v>
      </c>
      <c r="F2444" s="11">
        <v>28.171287847985649</v>
      </c>
      <c r="G2444" s="17">
        <v>45.220999999999997</v>
      </c>
      <c r="H2444" s="7">
        <v>2361.8980000000001</v>
      </c>
      <c r="I2444">
        <v>19.823</v>
      </c>
      <c r="J2444" s="10">
        <v>44298.791666666664</v>
      </c>
      <c r="K2444" s="36">
        <f t="shared" si="38"/>
        <v>0.4176678342402434</v>
      </c>
      <c r="N2444" s="4"/>
      <c r="O2444" s="17"/>
      <c r="P2444" s="17"/>
      <c r="Q2444" s="17"/>
      <c r="R2444" s="4"/>
    </row>
    <row r="2445" spans="1:18" x14ac:dyDescent="0.3">
      <c r="A2445" s="10">
        <v>44298.833333333336</v>
      </c>
      <c r="B2445" s="5">
        <v>44298.833333333336</v>
      </c>
      <c r="C2445" s="6">
        <v>49512.3515625</v>
      </c>
      <c r="D2445" s="6">
        <v>15700.908203125</v>
      </c>
      <c r="E2445" s="6">
        <v>31571</v>
      </c>
      <c r="F2445" s="11">
        <v>31.711093712253934</v>
      </c>
      <c r="G2445" s="17">
        <v>49.731999999999999</v>
      </c>
      <c r="H2445" s="7">
        <v>1424.0350000000001</v>
      </c>
      <c r="I2445">
        <v>9.9740000000000002</v>
      </c>
      <c r="J2445" s="10">
        <v>44298.833333333336</v>
      </c>
      <c r="K2445" s="36">
        <f t="shared" si="38"/>
        <v>0.45933209642501899</v>
      </c>
      <c r="N2445" s="4"/>
      <c r="O2445" s="17"/>
      <c r="P2445" s="17"/>
      <c r="Q2445" s="17"/>
      <c r="R2445" s="4"/>
    </row>
    <row r="2446" spans="1:18" x14ac:dyDescent="0.3">
      <c r="A2446" s="10">
        <v>44298.875</v>
      </c>
      <c r="B2446" s="5">
        <v>44298.875</v>
      </c>
      <c r="C2446" s="6">
        <v>48565.15234375</v>
      </c>
      <c r="D2446" s="6">
        <v>16535.14453125</v>
      </c>
      <c r="E2446" s="6">
        <v>31571</v>
      </c>
      <c r="F2446" s="11">
        <v>34.047344100173419</v>
      </c>
      <c r="G2446" s="17">
        <v>52.374000000000002</v>
      </c>
      <c r="H2446" s="7">
        <v>834.23599999999999</v>
      </c>
      <c r="I2446">
        <v>5.3129999999999997</v>
      </c>
      <c r="J2446" s="10">
        <v>44298.875</v>
      </c>
      <c r="K2446" s="36">
        <f t="shared" si="38"/>
        <v>0.48373399859575217</v>
      </c>
      <c r="N2446" s="4"/>
      <c r="O2446" s="17"/>
      <c r="P2446" s="17"/>
      <c r="Q2446" s="17"/>
      <c r="R2446" s="4"/>
    </row>
    <row r="2447" spans="1:18" x14ac:dyDescent="0.3">
      <c r="A2447" s="10">
        <v>44298.916666666664</v>
      </c>
      <c r="B2447" s="5">
        <v>44298.916666666664</v>
      </c>
      <c r="C2447" s="6">
        <v>45890.27734375</v>
      </c>
      <c r="D2447" s="6">
        <v>17232.712890625</v>
      </c>
      <c r="E2447" s="6">
        <v>31571</v>
      </c>
      <c r="F2447" s="11">
        <v>37.551991158257835</v>
      </c>
      <c r="G2447" s="17">
        <v>54.582999999999998</v>
      </c>
      <c r="H2447" s="7">
        <v>697.56799999999998</v>
      </c>
      <c r="I2447">
        <v>4.2190000000000003</v>
      </c>
      <c r="J2447" s="10">
        <v>44298.916666666664</v>
      </c>
      <c r="K2447" s="36">
        <f t="shared" si="38"/>
        <v>0.50413664882101694</v>
      </c>
      <c r="N2447" s="4"/>
      <c r="O2447" s="17"/>
      <c r="P2447" s="17"/>
      <c r="Q2447" s="17"/>
      <c r="R2447" s="4"/>
    </row>
    <row r="2448" spans="1:18" x14ac:dyDescent="0.3">
      <c r="A2448" s="10">
        <v>44298.958333333336</v>
      </c>
      <c r="B2448" s="5">
        <v>44298.958333333336</v>
      </c>
      <c r="C2448" s="6">
        <v>42405.82421875</v>
      </c>
      <c r="D2448" s="6">
        <v>17988.146484375</v>
      </c>
      <c r="E2448" s="6">
        <v>31571</v>
      </c>
      <c r="F2448" s="11">
        <v>42.4190469487949</v>
      </c>
      <c r="G2448" s="17">
        <v>56.975999999999999</v>
      </c>
      <c r="H2448" s="7">
        <v>755.43399999999997</v>
      </c>
      <c r="I2448">
        <v>4.3840000000000003</v>
      </c>
      <c r="J2448" s="10">
        <v>44298.958333333336</v>
      </c>
      <c r="K2448" s="36">
        <f t="shared" si="38"/>
        <v>0.52623875021941369</v>
      </c>
      <c r="N2448" s="4"/>
      <c r="O2448" s="17"/>
      <c r="P2448" s="17"/>
      <c r="Q2448" s="17"/>
      <c r="R2448" s="4"/>
    </row>
    <row r="2449" spans="1:18" x14ac:dyDescent="0.3">
      <c r="A2449" s="10">
        <v>44299</v>
      </c>
      <c r="B2449" s="5">
        <v>44299</v>
      </c>
      <c r="C2449" s="6">
        <v>39180.984375</v>
      </c>
      <c r="D2449" s="6">
        <v>17129.861328125</v>
      </c>
      <c r="E2449" s="6">
        <v>31571</v>
      </c>
      <c r="F2449" s="11">
        <v>43.71983399951268</v>
      </c>
      <c r="G2449" s="17">
        <v>54.258000000000003</v>
      </c>
      <c r="H2449" s="7">
        <v>-858.28499999999997</v>
      </c>
      <c r="I2449">
        <v>-4.7709999999999999</v>
      </c>
      <c r="J2449" s="10">
        <v>44299</v>
      </c>
      <c r="K2449" s="36">
        <f t="shared" si="38"/>
        <v>0.50113490082499557</v>
      </c>
      <c r="N2449" s="4"/>
      <c r="O2449" s="17"/>
      <c r="P2449" s="17"/>
      <c r="Q2449" s="17"/>
      <c r="R2449" s="4"/>
    </row>
    <row r="2450" spans="1:18" x14ac:dyDescent="0.3">
      <c r="A2450" s="10">
        <v>44299.041666666664</v>
      </c>
      <c r="B2450" s="5">
        <v>44299.041666666664</v>
      </c>
      <c r="C2450" s="6">
        <v>37031.9453125</v>
      </c>
      <c r="D2450" s="6">
        <v>16382.412109375</v>
      </c>
      <c r="E2450" s="6">
        <v>31571</v>
      </c>
      <c r="F2450" s="11">
        <v>44.23859446520941</v>
      </c>
      <c r="G2450" s="17">
        <v>51.89</v>
      </c>
      <c r="H2450" s="7">
        <v>-747.44899999999996</v>
      </c>
      <c r="I2450">
        <v>-4.3630000000000004</v>
      </c>
      <c r="J2450" s="10">
        <v>44299.041666666664</v>
      </c>
      <c r="K2450" s="36">
        <f t="shared" si="38"/>
        <v>0.47926370311860039</v>
      </c>
      <c r="N2450" s="4"/>
      <c r="O2450" s="17"/>
      <c r="P2450" s="17"/>
      <c r="Q2450" s="17"/>
      <c r="R2450" s="4"/>
    </row>
    <row r="2451" spans="1:18" x14ac:dyDescent="0.3">
      <c r="A2451" s="10">
        <v>44299.083333333336</v>
      </c>
      <c r="B2451" s="5">
        <v>44299.083333333336</v>
      </c>
      <c r="C2451" s="6">
        <v>35606.3359375</v>
      </c>
      <c r="D2451" s="6">
        <v>15565.6220703125</v>
      </c>
      <c r="E2451" s="6">
        <v>31571</v>
      </c>
      <c r="F2451" s="11">
        <v>43.715877133875622</v>
      </c>
      <c r="G2451" s="17">
        <v>49.302999999999997</v>
      </c>
      <c r="H2451" s="7">
        <v>-816.79</v>
      </c>
      <c r="I2451">
        <v>-4.9859999999999998</v>
      </c>
      <c r="J2451" s="10">
        <v>44299.083333333336</v>
      </c>
      <c r="K2451" s="36">
        <f t="shared" si="38"/>
        <v>0.45536978907027081</v>
      </c>
      <c r="N2451" s="4"/>
      <c r="O2451" s="17"/>
      <c r="P2451" s="17"/>
      <c r="Q2451" s="17"/>
      <c r="R2451" s="4"/>
    </row>
    <row r="2452" spans="1:18" x14ac:dyDescent="0.3">
      <c r="A2452" s="10">
        <v>44299.125</v>
      </c>
      <c r="B2452" s="5">
        <v>44299.125</v>
      </c>
      <c r="C2452" s="6">
        <v>34695.83984375</v>
      </c>
      <c r="D2452" s="6">
        <v>15434.19921875</v>
      </c>
      <c r="E2452" s="6">
        <v>31571</v>
      </c>
      <c r="F2452" s="11">
        <v>44.484293472233873</v>
      </c>
      <c r="G2452" s="17">
        <v>48.887</v>
      </c>
      <c r="H2452" s="7">
        <v>-131.423</v>
      </c>
      <c r="I2452">
        <v>-0.84399999999999997</v>
      </c>
      <c r="J2452" s="10">
        <v>44299.125</v>
      </c>
      <c r="K2452" s="36">
        <f t="shared" si="38"/>
        <v>0.45152755163536362</v>
      </c>
      <c r="N2452" s="4"/>
      <c r="O2452" s="17"/>
      <c r="P2452" s="17"/>
      <c r="Q2452" s="17"/>
      <c r="R2452" s="4"/>
    </row>
    <row r="2453" spans="1:18" x14ac:dyDescent="0.3">
      <c r="A2453" s="10">
        <v>44299.166666666664</v>
      </c>
      <c r="B2453" s="5">
        <v>44299.166666666664</v>
      </c>
      <c r="C2453" s="6">
        <v>34449.90234375</v>
      </c>
      <c r="D2453" s="6">
        <v>14911.73828125</v>
      </c>
      <c r="E2453" s="6">
        <v>31571</v>
      </c>
      <c r="F2453" s="11">
        <v>43.28528462129394</v>
      </c>
      <c r="G2453" s="17">
        <v>47.231999999999999</v>
      </c>
      <c r="H2453" s="7">
        <v>-522.46100000000001</v>
      </c>
      <c r="I2453">
        <v>-3.3849999999999998</v>
      </c>
      <c r="J2453" s="10">
        <v>44299.166666666664</v>
      </c>
      <c r="K2453" s="36">
        <f t="shared" si="38"/>
        <v>0.43624172722485516</v>
      </c>
      <c r="N2453" s="4"/>
      <c r="O2453" s="17"/>
      <c r="P2453" s="17"/>
      <c r="Q2453" s="17"/>
      <c r="R2453" s="4"/>
    </row>
    <row r="2454" spans="1:18" x14ac:dyDescent="0.3">
      <c r="A2454" s="10">
        <v>44299.208333333336</v>
      </c>
      <c r="B2454" s="5">
        <v>44299.208333333336</v>
      </c>
      <c r="C2454" s="6">
        <v>35024.0625</v>
      </c>
      <c r="D2454" s="6">
        <v>14544.796875</v>
      </c>
      <c r="E2454" s="6">
        <v>31571</v>
      </c>
      <c r="F2454" s="11">
        <v>41.528011991755669</v>
      </c>
      <c r="G2454" s="17">
        <v>46.07</v>
      </c>
      <c r="H2454" s="7">
        <v>-366.94099999999997</v>
      </c>
      <c r="I2454">
        <v>-2.4609999999999999</v>
      </c>
      <c r="J2454" s="10">
        <v>44299.208333333336</v>
      </c>
      <c r="K2454" s="36">
        <f t="shared" si="38"/>
        <v>0.425509323620619</v>
      </c>
      <c r="N2454" s="4"/>
      <c r="O2454" s="17"/>
      <c r="P2454" s="17"/>
      <c r="Q2454" s="17"/>
      <c r="R2454" s="4"/>
    </row>
    <row r="2455" spans="1:18" x14ac:dyDescent="0.3">
      <c r="A2455" s="10">
        <v>44299.25</v>
      </c>
      <c r="B2455" s="5">
        <v>44299.25</v>
      </c>
      <c r="C2455" s="6">
        <v>36866.015625</v>
      </c>
      <c r="D2455" s="6">
        <v>14406.4384765625</v>
      </c>
      <c r="E2455" s="6">
        <v>31571</v>
      </c>
      <c r="F2455" s="11">
        <v>39.0778288142238</v>
      </c>
      <c r="G2455" s="17">
        <v>45.631</v>
      </c>
      <c r="H2455" s="7">
        <v>-138.358</v>
      </c>
      <c r="I2455">
        <v>-0.95099999999999996</v>
      </c>
      <c r="J2455" s="10">
        <v>44299.25</v>
      </c>
      <c r="K2455" s="36">
        <f t="shared" si="38"/>
        <v>0.42145465478907029</v>
      </c>
      <c r="N2455" s="4"/>
      <c r="O2455" s="17"/>
      <c r="P2455" s="17"/>
      <c r="Q2455" s="17"/>
      <c r="R2455" s="4"/>
    </row>
    <row r="2456" spans="1:18" x14ac:dyDescent="0.3">
      <c r="A2456" s="10">
        <v>44299.291666666664</v>
      </c>
      <c r="B2456" s="5">
        <v>44299.291666666664</v>
      </c>
      <c r="C2456" s="6">
        <v>39534.55078125</v>
      </c>
      <c r="D2456" s="6">
        <v>13032.4462890625</v>
      </c>
      <c r="E2456" s="6">
        <v>31571</v>
      </c>
      <c r="F2456" s="11">
        <v>32.964700575890646</v>
      </c>
      <c r="G2456" s="17">
        <v>41.279000000000003</v>
      </c>
      <c r="H2456" s="7">
        <v>-1373.992</v>
      </c>
      <c r="I2456">
        <v>-9.5370000000000008</v>
      </c>
      <c r="J2456" s="10">
        <v>44299.291666666664</v>
      </c>
      <c r="K2456" s="36">
        <f t="shared" si="38"/>
        <v>0.3812589400854251</v>
      </c>
      <c r="N2456" s="4"/>
      <c r="O2456" s="17"/>
      <c r="P2456" s="17"/>
      <c r="Q2456" s="17"/>
      <c r="R2456" s="4"/>
    </row>
    <row r="2457" spans="1:18" x14ac:dyDescent="0.3">
      <c r="A2457" s="10">
        <v>44299.333333333336</v>
      </c>
      <c r="B2457" s="5">
        <v>44299.333333333336</v>
      </c>
      <c r="C2457" s="6">
        <v>39924.15625</v>
      </c>
      <c r="D2457" s="6">
        <v>12516.4375</v>
      </c>
      <c r="E2457" s="6">
        <v>31571</v>
      </c>
      <c r="F2457" s="11">
        <v>31.350537307848551</v>
      </c>
      <c r="G2457" s="17">
        <v>39.645000000000003</v>
      </c>
      <c r="H2457" s="7">
        <v>-516.00900000000001</v>
      </c>
      <c r="I2457">
        <v>-3.9590000000000001</v>
      </c>
      <c r="J2457" s="10">
        <v>44299.333333333336</v>
      </c>
      <c r="K2457" s="36">
        <f t="shared" si="38"/>
        <v>0.36616707477619803</v>
      </c>
      <c r="N2457" s="4"/>
      <c r="O2457" s="17"/>
      <c r="P2457" s="17"/>
      <c r="Q2457" s="17"/>
      <c r="R2457" s="4"/>
    </row>
    <row r="2458" spans="1:18" x14ac:dyDescent="0.3">
      <c r="A2458" s="10">
        <v>44299.375</v>
      </c>
      <c r="B2458" s="5">
        <v>44299.375</v>
      </c>
      <c r="C2458" s="6">
        <v>40427.8359375</v>
      </c>
      <c r="D2458" s="6">
        <v>10928.5341796875</v>
      </c>
      <c r="E2458" s="6">
        <v>31571</v>
      </c>
      <c r="F2458" s="11">
        <v>27.032201764602554</v>
      </c>
      <c r="G2458" s="17">
        <v>34.615000000000002</v>
      </c>
      <c r="H2458" s="7">
        <v>-1587.903</v>
      </c>
      <c r="I2458">
        <v>-12.686999999999999</v>
      </c>
      <c r="J2458" s="10">
        <v>44299.375</v>
      </c>
      <c r="K2458" s="36">
        <f t="shared" si="38"/>
        <v>0.3197092519454684</v>
      </c>
      <c r="N2458" s="4"/>
      <c r="O2458" s="17"/>
      <c r="P2458" s="17"/>
      <c r="Q2458" s="17"/>
      <c r="R2458" s="4"/>
    </row>
    <row r="2459" spans="1:18" x14ac:dyDescent="0.3">
      <c r="A2459" s="10">
        <v>44299.416666666664</v>
      </c>
      <c r="B2459" s="5">
        <v>44299.416666666664</v>
      </c>
      <c r="C2459" s="6">
        <v>41460.78515625</v>
      </c>
      <c r="D2459" s="6">
        <v>10943.63671875</v>
      </c>
      <c r="E2459" s="6">
        <v>31571</v>
      </c>
      <c r="F2459" s="11">
        <v>26.395150688795631</v>
      </c>
      <c r="G2459" s="17">
        <v>34.662999999999997</v>
      </c>
      <c r="H2459" s="7">
        <v>15.103</v>
      </c>
      <c r="I2459">
        <v>0.13800000000000001</v>
      </c>
      <c r="J2459" s="10">
        <v>44299.416666666664</v>
      </c>
      <c r="K2459" s="36">
        <f t="shared" si="38"/>
        <v>0.32015258703411148</v>
      </c>
      <c r="N2459" s="4"/>
      <c r="O2459" s="17"/>
      <c r="P2459" s="17"/>
      <c r="Q2459" s="17"/>
      <c r="R2459" s="4"/>
    </row>
    <row r="2460" spans="1:18" x14ac:dyDescent="0.3">
      <c r="A2460" s="10">
        <v>44299.458333333336</v>
      </c>
      <c r="B2460" s="5">
        <v>44299.458333333336</v>
      </c>
      <c r="C2460" s="6">
        <v>42139.69921875</v>
      </c>
      <c r="D2460" s="6">
        <v>9070.04296875</v>
      </c>
      <c r="E2460" s="6">
        <v>31571</v>
      </c>
      <c r="F2460" s="11">
        <v>21.523748714168082</v>
      </c>
      <c r="G2460" s="17">
        <v>28.728999999999999</v>
      </c>
      <c r="H2460" s="7">
        <v>-1873.5940000000001</v>
      </c>
      <c r="I2460">
        <v>-17.12</v>
      </c>
      <c r="J2460" s="10">
        <v>44299.458333333336</v>
      </c>
      <c r="K2460" s="36">
        <f t="shared" si="38"/>
        <v>0.26534528670060264</v>
      </c>
      <c r="N2460" s="4"/>
      <c r="O2460" s="17"/>
      <c r="P2460" s="17"/>
      <c r="Q2460" s="17"/>
      <c r="R2460" s="4"/>
    </row>
    <row r="2461" spans="1:18" x14ac:dyDescent="0.3">
      <c r="A2461" s="10">
        <v>44299.5</v>
      </c>
      <c r="B2461" s="5">
        <v>44299.5</v>
      </c>
      <c r="C2461" s="6">
        <v>43194.3828125</v>
      </c>
      <c r="D2461" s="6">
        <v>7761.77197265625</v>
      </c>
      <c r="E2461" s="6">
        <v>31571</v>
      </c>
      <c r="F2461" s="11">
        <v>17.969401267634446</v>
      </c>
      <c r="G2461" s="17">
        <v>24.585000000000001</v>
      </c>
      <c r="H2461" s="7">
        <v>-1308.271</v>
      </c>
      <c r="I2461">
        <v>-14.423999999999999</v>
      </c>
      <c r="J2461" s="10">
        <v>44299.5</v>
      </c>
      <c r="K2461" s="36">
        <f t="shared" si="38"/>
        <v>0.22707069071441111</v>
      </c>
      <c r="N2461" s="4"/>
      <c r="O2461" s="17"/>
      <c r="P2461" s="17"/>
      <c r="Q2461" s="17"/>
      <c r="R2461" s="4"/>
    </row>
    <row r="2462" spans="1:18" x14ac:dyDescent="0.3">
      <c r="A2462" s="10">
        <v>44299.541666666664</v>
      </c>
      <c r="B2462" s="5">
        <v>44299.541666666664</v>
      </c>
      <c r="C2462" s="6">
        <v>44526.59765625</v>
      </c>
      <c r="D2462" s="6">
        <v>6547.3876953125</v>
      </c>
      <c r="E2462" s="6">
        <v>31571</v>
      </c>
      <c r="F2462" s="11">
        <v>14.704441928976966</v>
      </c>
      <c r="G2462" s="17">
        <v>20.738</v>
      </c>
      <c r="H2462" s="7">
        <v>-1214.384</v>
      </c>
      <c r="I2462">
        <v>-15.646000000000001</v>
      </c>
      <c r="J2462" s="10">
        <v>44299.541666666664</v>
      </c>
      <c r="K2462" s="36">
        <f t="shared" si="38"/>
        <v>0.19153923058919897</v>
      </c>
      <c r="N2462" s="4"/>
      <c r="O2462" s="17"/>
      <c r="P2462" s="17"/>
      <c r="Q2462" s="17"/>
      <c r="R2462" s="4"/>
    </row>
    <row r="2463" spans="1:18" x14ac:dyDescent="0.3">
      <c r="A2463" s="10">
        <v>44299.583333333336</v>
      </c>
      <c r="B2463" s="5">
        <v>44299.583333333336</v>
      </c>
      <c r="C2463" s="6">
        <v>46121.6953125</v>
      </c>
      <c r="D2463" s="6">
        <v>5910.42041015625</v>
      </c>
      <c r="E2463" s="6">
        <v>31571</v>
      </c>
      <c r="F2463" s="11">
        <v>12.814837724654051</v>
      </c>
      <c r="G2463" s="17">
        <v>18.721</v>
      </c>
      <c r="H2463" s="7">
        <v>-636.96699999999998</v>
      </c>
      <c r="I2463">
        <v>-9.7289999999999992</v>
      </c>
      <c r="J2463" s="10">
        <v>44299.583333333336</v>
      </c>
      <c r="K2463" s="36">
        <f t="shared" si="38"/>
        <v>0.1729099207185068</v>
      </c>
      <c r="N2463" s="4"/>
      <c r="O2463" s="17"/>
      <c r="P2463" s="17"/>
      <c r="Q2463" s="17"/>
      <c r="R2463" s="4"/>
    </row>
    <row r="2464" spans="1:18" x14ac:dyDescent="0.3">
      <c r="A2464" s="10">
        <v>44299.625</v>
      </c>
      <c r="B2464" s="5">
        <v>44299.625</v>
      </c>
      <c r="C2464" s="6">
        <v>47001.58203125</v>
      </c>
      <c r="D2464" s="6">
        <v>5987.70458984375</v>
      </c>
      <c r="E2464" s="6">
        <v>31571</v>
      </c>
      <c r="F2464" s="11">
        <v>12.739368189484978</v>
      </c>
      <c r="G2464" s="17">
        <v>18.965</v>
      </c>
      <c r="H2464" s="7">
        <v>77.284000000000006</v>
      </c>
      <c r="I2464">
        <v>1.3080000000000001</v>
      </c>
      <c r="J2464" s="10">
        <v>44299.625</v>
      </c>
      <c r="K2464" s="36">
        <f t="shared" si="38"/>
        <v>0.17516354075244281</v>
      </c>
      <c r="N2464" s="4"/>
      <c r="O2464" s="17"/>
      <c r="P2464" s="17"/>
      <c r="Q2464" s="17"/>
      <c r="R2464" s="4"/>
    </row>
    <row r="2465" spans="1:18" x14ac:dyDescent="0.3">
      <c r="A2465" s="10">
        <v>44299.666666666664</v>
      </c>
      <c r="B2465" s="5">
        <v>44299.666666666664</v>
      </c>
      <c r="C2465" s="6">
        <v>48334.58984375</v>
      </c>
      <c r="D2465" s="6">
        <v>5686.64697265625</v>
      </c>
      <c r="E2465" s="6">
        <v>31571</v>
      </c>
      <c r="F2465" s="11">
        <v>11.765170638748211</v>
      </c>
      <c r="G2465" s="17">
        <v>18.012</v>
      </c>
      <c r="H2465" s="7">
        <v>-301.05799999999999</v>
      </c>
      <c r="I2465">
        <v>-5.0279999999999996</v>
      </c>
      <c r="J2465" s="10">
        <v>44299.666666666664</v>
      </c>
      <c r="K2465" s="36">
        <f t="shared" si="38"/>
        <v>0.16636149201334038</v>
      </c>
      <c r="N2465" s="4"/>
      <c r="O2465" s="17"/>
      <c r="P2465" s="17"/>
      <c r="Q2465" s="17"/>
      <c r="R2465" s="4"/>
    </row>
    <row r="2466" spans="1:18" x14ac:dyDescent="0.3">
      <c r="A2466" s="10">
        <v>44299.708333333336</v>
      </c>
      <c r="B2466" s="5">
        <v>44299.708333333336</v>
      </c>
      <c r="C2466" s="6">
        <v>48912.4375</v>
      </c>
      <c r="D2466" s="6">
        <v>5209.2958984375</v>
      </c>
      <c r="E2466" s="6">
        <v>31571</v>
      </c>
      <c r="F2466" s="11">
        <v>10.650248003766935</v>
      </c>
      <c r="G2466" s="17">
        <v>16.5</v>
      </c>
      <c r="H2466" s="7">
        <v>-477.351</v>
      </c>
      <c r="I2466">
        <v>-8.3940000000000001</v>
      </c>
      <c r="J2466" s="10">
        <v>44299.708333333336</v>
      </c>
      <c r="K2466" s="36">
        <f t="shared" si="38"/>
        <v>0.15239643672108127</v>
      </c>
      <c r="N2466" s="4"/>
      <c r="O2466" s="17"/>
      <c r="P2466" s="17"/>
      <c r="Q2466" s="17"/>
      <c r="R2466" s="4"/>
    </row>
    <row r="2467" spans="1:18" x14ac:dyDescent="0.3">
      <c r="A2467" s="10">
        <v>44299.75</v>
      </c>
      <c r="B2467" s="5">
        <v>44299.75</v>
      </c>
      <c r="C2467" s="6">
        <v>48707.390625</v>
      </c>
      <c r="D2467" s="6">
        <v>5199.525390625</v>
      </c>
      <c r="E2467" s="6">
        <v>31571</v>
      </c>
      <c r="F2467" s="11">
        <v>10.675023490082518</v>
      </c>
      <c r="G2467" s="17">
        <v>16.469000000000001</v>
      </c>
      <c r="H2467" s="7">
        <v>-9.7710000000000008</v>
      </c>
      <c r="I2467">
        <v>-0.188</v>
      </c>
      <c r="J2467" s="10">
        <v>44299.75</v>
      </c>
      <c r="K2467" s="36">
        <f t="shared" si="38"/>
        <v>0.15211011614299927</v>
      </c>
      <c r="N2467" s="4"/>
      <c r="O2467" s="17"/>
      <c r="P2467" s="17"/>
      <c r="Q2467" s="17"/>
      <c r="R2467" s="4"/>
    </row>
    <row r="2468" spans="1:18" x14ac:dyDescent="0.3">
      <c r="A2468" s="10">
        <v>44299.791666666664</v>
      </c>
      <c r="B2468" s="5">
        <v>44299.791666666664</v>
      </c>
      <c r="C2468" s="6">
        <v>47540.15234375</v>
      </c>
      <c r="D2468" s="6">
        <v>5600.55126953125</v>
      </c>
      <c r="E2468" s="6">
        <v>31571</v>
      </c>
      <c r="F2468" s="11">
        <v>11.780675899048822</v>
      </c>
      <c r="G2468" s="17">
        <v>17.739000000000001</v>
      </c>
      <c r="H2468" s="7">
        <v>401.02600000000001</v>
      </c>
      <c r="I2468">
        <v>7.7130000000000001</v>
      </c>
      <c r="J2468" s="10">
        <v>44299.791666666664</v>
      </c>
      <c r="K2468" s="36">
        <f t="shared" si="38"/>
        <v>0.16384002369668249</v>
      </c>
      <c r="N2468" s="4"/>
      <c r="O2468" s="17"/>
      <c r="P2468" s="17"/>
      <c r="Q2468" s="17"/>
      <c r="R2468" s="4"/>
    </row>
    <row r="2469" spans="1:18" x14ac:dyDescent="0.3">
      <c r="A2469" s="10">
        <v>44299.833333333336</v>
      </c>
      <c r="B2469" s="5">
        <v>44299.833333333336</v>
      </c>
      <c r="C2469" s="6">
        <v>47280.7265625</v>
      </c>
      <c r="D2469" s="6">
        <v>6201.18212890625</v>
      </c>
      <c r="E2469" s="6">
        <v>31571</v>
      </c>
      <c r="F2469" s="11">
        <v>13.115665895508096</v>
      </c>
      <c r="G2469" s="17">
        <v>19.641999999999999</v>
      </c>
      <c r="H2469" s="7">
        <v>600.63099999999997</v>
      </c>
      <c r="I2469">
        <v>10.724</v>
      </c>
      <c r="J2469" s="10">
        <v>44299.833333333336</v>
      </c>
      <c r="K2469" s="36">
        <f t="shared" si="38"/>
        <v>0.18141641273184714</v>
      </c>
      <c r="N2469" s="4"/>
      <c r="O2469" s="17"/>
      <c r="P2469" s="17"/>
      <c r="Q2469" s="17"/>
      <c r="R2469" s="4"/>
    </row>
    <row r="2470" spans="1:18" x14ac:dyDescent="0.3">
      <c r="A2470" s="10">
        <v>44299.875</v>
      </c>
      <c r="B2470" s="5">
        <v>44299.875</v>
      </c>
      <c r="C2470" s="6">
        <v>47167.5</v>
      </c>
      <c r="D2470" s="6">
        <v>6695.19580078125</v>
      </c>
      <c r="E2470" s="6">
        <v>31571</v>
      </c>
      <c r="F2470" s="11">
        <v>14.194510628677055</v>
      </c>
      <c r="G2470" s="17">
        <v>21.206</v>
      </c>
      <c r="H2470" s="7">
        <v>494.01400000000001</v>
      </c>
      <c r="I2470">
        <v>7.9660000000000002</v>
      </c>
      <c r="J2470" s="10">
        <v>44299.875</v>
      </c>
      <c r="K2470" s="36">
        <f t="shared" si="38"/>
        <v>0.19586174770346965</v>
      </c>
      <c r="N2470" s="4"/>
      <c r="O2470" s="17"/>
      <c r="P2470" s="17"/>
      <c r="Q2470" s="17"/>
      <c r="R2470" s="4"/>
    </row>
    <row r="2471" spans="1:18" x14ac:dyDescent="0.3">
      <c r="A2471" s="10">
        <v>44299.916666666664</v>
      </c>
      <c r="B2471" s="5">
        <v>44299.916666666664</v>
      </c>
      <c r="C2471" s="6">
        <v>44641.2734375</v>
      </c>
      <c r="D2471" s="6">
        <v>7319.24169921875</v>
      </c>
      <c r="E2471" s="6">
        <v>31571</v>
      </c>
      <c r="F2471" s="11">
        <v>16.395683043105954</v>
      </c>
      <c r="G2471" s="17">
        <v>23.183</v>
      </c>
      <c r="H2471" s="7">
        <v>624.04600000000005</v>
      </c>
      <c r="I2471">
        <v>9.3209999999999997</v>
      </c>
      <c r="J2471" s="10">
        <v>44299.916666666664</v>
      </c>
      <c r="K2471" s="36">
        <f t="shared" si="38"/>
        <v>0.21412161166695923</v>
      </c>
      <c r="N2471" s="4"/>
      <c r="O2471" s="17"/>
      <c r="P2471" s="17"/>
      <c r="Q2471" s="17"/>
      <c r="R2471" s="4"/>
    </row>
    <row r="2472" spans="1:18" x14ac:dyDescent="0.3">
      <c r="A2472" s="10">
        <v>44299.958333333336</v>
      </c>
      <c r="B2472" s="5">
        <v>44299.958333333336</v>
      </c>
      <c r="C2472" s="6">
        <v>41701.80078125</v>
      </c>
      <c r="D2472" s="6">
        <v>8121.79052734375</v>
      </c>
      <c r="E2472" s="6">
        <v>31571</v>
      </c>
      <c r="F2472" s="11">
        <v>19.475874842784911</v>
      </c>
      <c r="G2472" s="17">
        <v>25.725000000000001</v>
      </c>
      <c r="H2472" s="7">
        <v>802.54899999999998</v>
      </c>
      <c r="I2472">
        <v>10.965</v>
      </c>
      <c r="J2472" s="10">
        <v>44299.958333333336</v>
      </c>
      <c r="K2472" s="36">
        <f t="shared" si="38"/>
        <v>0.23759989906968582</v>
      </c>
      <c r="N2472" s="4"/>
      <c r="O2472" s="17"/>
      <c r="P2472" s="17"/>
      <c r="Q2472" s="17"/>
      <c r="R2472" s="4"/>
    </row>
    <row r="2473" spans="1:18" x14ac:dyDescent="0.3">
      <c r="A2473" s="10">
        <v>44300</v>
      </c>
      <c r="B2473" s="5">
        <v>44300</v>
      </c>
      <c r="C2473" s="6">
        <v>38549.40625</v>
      </c>
      <c r="D2473" s="6">
        <v>9632.1728515625</v>
      </c>
      <c r="E2473" s="6">
        <v>31571</v>
      </c>
      <c r="F2473" s="11">
        <v>24.98656604227854</v>
      </c>
      <c r="G2473" s="17">
        <v>30.509</v>
      </c>
      <c r="H2473" s="7">
        <v>1510.3820000000001</v>
      </c>
      <c r="I2473">
        <v>18.597000000000001</v>
      </c>
      <c r="J2473" s="10">
        <v>44300</v>
      </c>
      <c r="K2473" s="36">
        <f t="shared" si="38"/>
        <v>0.2817856295711193</v>
      </c>
      <c r="N2473" s="4"/>
      <c r="O2473" s="17"/>
      <c r="P2473" s="17"/>
      <c r="Q2473" s="17"/>
      <c r="R2473" s="4"/>
    </row>
    <row r="2474" spans="1:18" x14ac:dyDescent="0.3">
      <c r="A2474" s="10">
        <v>44300.041666666664</v>
      </c>
      <c r="B2474" s="5">
        <v>44300.041666666664</v>
      </c>
      <c r="C2474" s="6">
        <v>36472.9140625</v>
      </c>
      <c r="D2474" s="6">
        <v>10490.8994140625</v>
      </c>
      <c r="E2474" s="6">
        <v>31571</v>
      </c>
      <c r="F2474" s="11">
        <v>28.763535033382009</v>
      </c>
      <c r="G2474" s="17">
        <v>33.228999999999999</v>
      </c>
      <c r="H2474" s="7">
        <v>858.72699999999998</v>
      </c>
      <c r="I2474">
        <v>8.9149999999999991</v>
      </c>
      <c r="J2474" s="10">
        <v>44300.041666666664</v>
      </c>
      <c r="K2474" s="36">
        <f t="shared" si="38"/>
        <v>0.30690795126089759</v>
      </c>
      <c r="N2474" s="4"/>
      <c r="O2474" s="17"/>
      <c r="P2474" s="17"/>
      <c r="Q2474" s="17"/>
      <c r="R2474" s="4"/>
    </row>
    <row r="2475" spans="1:18" x14ac:dyDescent="0.3">
      <c r="A2475" s="10">
        <v>44300.083333333336</v>
      </c>
      <c r="B2475" s="5">
        <v>44300.083333333336</v>
      </c>
      <c r="C2475" s="6">
        <v>35141.546875</v>
      </c>
      <c r="D2475" s="6">
        <v>10140.4501953125</v>
      </c>
      <c r="E2475" s="6">
        <v>31571</v>
      </c>
      <c r="F2475" s="11">
        <v>28.856015449127838</v>
      </c>
      <c r="G2475" s="17">
        <v>32.119</v>
      </c>
      <c r="H2475" s="7">
        <v>-350.44900000000001</v>
      </c>
      <c r="I2475">
        <v>-3.3410000000000002</v>
      </c>
      <c r="J2475" s="10">
        <v>44300.083333333336</v>
      </c>
      <c r="K2475" s="36">
        <f t="shared" si="38"/>
        <v>0.2966558273360248</v>
      </c>
      <c r="N2475" s="4"/>
      <c r="O2475" s="17"/>
      <c r="P2475" s="17"/>
      <c r="Q2475" s="17"/>
      <c r="R2475" s="4"/>
    </row>
    <row r="2476" spans="1:18" x14ac:dyDescent="0.3">
      <c r="A2476" s="10">
        <v>44300.125</v>
      </c>
      <c r="B2476" s="5">
        <v>44300.125</v>
      </c>
      <c r="C2476" s="6">
        <v>34299.6953125</v>
      </c>
      <c r="D2476" s="6">
        <v>9904.0849609375</v>
      </c>
      <c r="E2476" s="6">
        <v>31571</v>
      </c>
      <c r="F2476" s="11">
        <v>28.875139766411007</v>
      </c>
      <c r="G2476" s="17">
        <v>31.37</v>
      </c>
      <c r="H2476" s="7">
        <v>-236.36500000000001</v>
      </c>
      <c r="I2476">
        <v>-2.331</v>
      </c>
      <c r="J2476" s="10">
        <v>44300.125</v>
      </c>
      <c r="K2476" s="36">
        <f t="shared" si="38"/>
        <v>0.28973795272365577</v>
      </c>
      <c r="N2476" s="4"/>
      <c r="O2476" s="17"/>
      <c r="P2476" s="17"/>
      <c r="Q2476" s="17"/>
      <c r="R2476" s="4"/>
    </row>
    <row r="2477" spans="1:18" x14ac:dyDescent="0.3">
      <c r="A2477" s="10">
        <v>44300.166666666664</v>
      </c>
      <c r="B2477" s="5">
        <v>44300.166666666664</v>
      </c>
      <c r="C2477" s="6">
        <v>33917.3203125</v>
      </c>
      <c r="D2477" s="6">
        <v>10143.0302734375</v>
      </c>
      <c r="E2477" s="6">
        <v>31571</v>
      </c>
      <c r="F2477" s="11">
        <v>29.905164028242393</v>
      </c>
      <c r="G2477" s="17">
        <v>32.127000000000002</v>
      </c>
      <c r="H2477" s="7">
        <v>238.94499999999999</v>
      </c>
      <c r="I2477">
        <v>2.4129999999999998</v>
      </c>
      <c r="J2477" s="10">
        <v>44300.166666666664</v>
      </c>
      <c r="K2477" s="36">
        <f t="shared" si="38"/>
        <v>0.29672971651746538</v>
      </c>
      <c r="N2477" s="4"/>
      <c r="O2477" s="17"/>
      <c r="P2477" s="17"/>
      <c r="Q2477" s="17"/>
      <c r="R2477" s="4"/>
    </row>
    <row r="2478" spans="1:18" x14ac:dyDescent="0.3">
      <c r="A2478" s="10">
        <v>44300.208333333336</v>
      </c>
      <c r="B2478" s="5">
        <v>44300.208333333336</v>
      </c>
      <c r="C2478" s="6">
        <v>34579.078125</v>
      </c>
      <c r="D2478" s="6">
        <v>9750.6083984375</v>
      </c>
      <c r="E2478" s="6">
        <v>31571</v>
      </c>
      <c r="F2478" s="11">
        <v>28.197999851788992</v>
      </c>
      <c r="G2478" s="17">
        <v>30.884</v>
      </c>
      <c r="H2478" s="7">
        <v>-392.42200000000003</v>
      </c>
      <c r="I2478">
        <v>-3.8690000000000002</v>
      </c>
      <c r="J2478" s="10">
        <v>44300.208333333336</v>
      </c>
      <c r="K2478" s="36">
        <f t="shared" si="38"/>
        <v>0.28524918495114387</v>
      </c>
      <c r="N2478" s="4"/>
      <c r="O2478" s="17"/>
      <c r="P2478" s="17"/>
      <c r="Q2478" s="17"/>
      <c r="R2478" s="4"/>
    </row>
    <row r="2479" spans="1:18" x14ac:dyDescent="0.3">
      <c r="A2479" s="10">
        <v>44300.25</v>
      </c>
      <c r="B2479" s="5">
        <v>44300.25</v>
      </c>
      <c r="C2479" s="6">
        <v>36418.3203125</v>
      </c>
      <c r="D2479" s="6">
        <v>9439.5830078125</v>
      </c>
      <c r="E2479" s="6">
        <v>31571</v>
      </c>
      <c r="F2479" s="11">
        <v>25.919874741099786</v>
      </c>
      <c r="G2479" s="17">
        <v>29.899000000000001</v>
      </c>
      <c r="H2479" s="7">
        <v>-311.02499999999998</v>
      </c>
      <c r="I2479">
        <v>-3.19</v>
      </c>
      <c r="J2479" s="10">
        <v>44300.25</v>
      </c>
      <c r="K2479" s="36">
        <f t="shared" si="38"/>
        <v>0.27615157948627933</v>
      </c>
      <c r="N2479" s="4"/>
      <c r="O2479" s="17"/>
      <c r="P2479" s="17"/>
      <c r="Q2479" s="17"/>
      <c r="R2479" s="4"/>
    </row>
    <row r="2480" spans="1:18" x14ac:dyDescent="0.3">
      <c r="A2480" s="10">
        <v>44300.291666666664</v>
      </c>
      <c r="B2480" s="5">
        <v>44300.291666666664</v>
      </c>
      <c r="C2480" s="6">
        <v>39155.41796875</v>
      </c>
      <c r="D2480" s="6">
        <v>8240.5224609375</v>
      </c>
      <c r="E2480" s="6">
        <v>31571</v>
      </c>
      <c r="F2480" s="11">
        <v>21.045676150141656</v>
      </c>
      <c r="G2480" s="17">
        <v>26.100999999999999</v>
      </c>
      <c r="H2480" s="7">
        <v>-1199.0609999999999</v>
      </c>
      <c r="I2480">
        <v>-12.702</v>
      </c>
      <c r="J2480" s="10">
        <v>44300.291666666664</v>
      </c>
      <c r="K2480" s="36">
        <f t="shared" si="38"/>
        <v>0.24107269059739042</v>
      </c>
      <c r="N2480" s="4"/>
      <c r="O2480" s="17"/>
      <c r="P2480" s="17"/>
      <c r="Q2480" s="17"/>
      <c r="R2480" s="4"/>
    </row>
    <row r="2481" spans="1:18" x14ac:dyDescent="0.3">
      <c r="A2481" s="10">
        <v>44300.333333333336</v>
      </c>
      <c r="B2481" s="5">
        <v>44300.333333333336</v>
      </c>
      <c r="C2481" s="6">
        <v>39759.5625</v>
      </c>
      <c r="D2481" s="6">
        <v>7721.439453125</v>
      </c>
      <c r="E2481" s="6">
        <v>31571</v>
      </c>
      <c r="F2481" s="11">
        <v>19.42033304095084</v>
      </c>
      <c r="G2481" s="17">
        <v>24.457000000000001</v>
      </c>
      <c r="H2481" s="7">
        <v>-519.08299999999997</v>
      </c>
      <c r="I2481">
        <v>-6.2990000000000004</v>
      </c>
      <c r="J2481" s="10">
        <v>44300.333333333336</v>
      </c>
      <c r="K2481" s="36">
        <f t="shared" si="38"/>
        <v>0.22588846381136271</v>
      </c>
      <c r="N2481" s="4"/>
      <c r="O2481" s="17"/>
      <c r="P2481" s="17"/>
      <c r="Q2481" s="17"/>
      <c r="R2481" s="4"/>
    </row>
    <row r="2482" spans="1:18" x14ac:dyDescent="0.3">
      <c r="A2482" s="10">
        <v>44300.375</v>
      </c>
      <c r="B2482" s="5">
        <v>44300.375</v>
      </c>
      <c r="C2482" s="6">
        <v>40400.4375</v>
      </c>
      <c r="D2482" s="6">
        <v>7053.4150390625</v>
      </c>
      <c r="E2482" s="6">
        <v>31571</v>
      </c>
      <c r="F2482" s="11">
        <v>17.458759051959525</v>
      </c>
      <c r="G2482" s="17">
        <v>22.341000000000001</v>
      </c>
      <c r="H2482" s="7">
        <v>-668.024</v>
      </c>
      <c r="I2482">
        <v>-8.6519999999999992</v>
      </c>
      <c r="J2482" s="10">
        <v>44300.375</v>
      </c>
      <c r="K2482" s="36">
        <f t="shared" si="38"/>
        <v>0.20634477532034404</v>
      </c>
      <c r="N2482" s="4"/>
      <c r="O2482" s="17"/>
      <c r="P2482" s="17"/>
      <c r="Q2482" s="17"/>
      <c r="R2482" s="4"/>
    </row>
    <row r="2483" spans="1:18" x14ac:dyDescent="0.3">
      <c r="A2483" s="10">
        <v>44300.416666666664</v>
      </c>
      <c r="B2483" s="5">
        <v>44300.416666666664</v>
      </c>
      <c r="C2483" s="6">
        <v>41536.59375</v>
      </c>
      <c r="D2483" s="6">
        <v>6844.859375</v>
      </c>
      <c r="E2483" s="6">
        <v>31571</v>
      </c>
      <c r="F2483" s="11">
        <v>16.479106149622584</v>
      </c>
      <c r="G2483" s="17">
        <v>21.68</v>
      </c>
      <c r="H2483" s="7">
        <v>-208.55600000000001</v>
      </c>
      <c r="I2483">
        <v>-2.9569999999999999</v>
      </c>
      <c r="J2483" s="10">
        <v>44300.416666666664</v>
      </c>
      <c r="K2483" s="36">
        <f t="shared" si="38"/>
        <v>0.20023968170382073</v>
      </c>
      <c r="N2483" s="4"/>
      <c r="O2483" s="17"/>
      <c r="P2483" s="17"/>
      <c r="Q2483" s="17"/>
      <c r="R2483" s="4"/>
    </row>
    <row r="2484" spans="1:18" x14ac:dyDescent="0.3">
      <c r="A2484" s="10">
        <v>44300.458333333336</v>
      </c>
      <c r="B2484" s="5">
        <v>44300.458333333336</v>
      </c>
      <c r="C2484" s="6">
        <v>42229.1875</v>
      </c>
      <c r="D2484" s="6">
        <v>5315.29443359375</v>
      </c>
      <c r="E2484" s="6">
        <v>31571</v>
      </c>
      <c r="F2484" s="11">
        <v>12.586778832990216</v>
      </c>
      <c r="G2484" s="17">
        <v>16.835999999999999</v>
      </c>
      <c r="H2484" s="7">
        <v>-1529.5650000000001</v>
      </c>
      <c r="I2484">
        <v>-22.346</v>
      </c>
      <c r="J2484" s="10">
        <v>44300.458333333336</v>
      </c>
      <c r="K2484" s="36">
        <f t="shared" si="38"/>
        <v>0.15549978234158326</v>
      </c>
      <c r="N2484" s="4"/>
      <c r="O2484" s="17"/>
      <c r="P2484" s="17"/>
      <c r="Q2484" s="17"/>
      <c r="R2484" s="4"/>
    </row>
    <row r="2485" spans="1:18" x14ac:dyDescent="0.3">
      <c r="A2485" s="10">
        <v>44300.5</v>
      </c>
      <c r="B2485" s="5">
        <v>44300.5</v>
      </c>
      <c r="C2485" s="6">
        <v>43041.5703125</v>
      </c>
      <c r="D2485" s="6">
        <v>4058.13330078125</v>
      </c>
      <c r="E2485" s="6">
        <v>31571</v>
      </c>
      <c r="F2485" s="11">
        <v>9.4284043805035136</v>
      </c>
      <c r="G2485" s="17">
        <v>12.853</v>
      </c>
      <c r="H2485" s="7">
        <v>-1257.1610000000001</v>
      </c>
      <c r="I2485">
        <v>-23.652000000000001</v>
      </c>
      <c r="J2485" s="10">
        <v>44300.5</v>
      </c>
      <c r="K2485" s="36">
        <f t="shared" si="38"/>
        <v>0.11871220613188227</v>
      </c>
      <c r="N2485" s="4"/>
      <c r="O2485" s="17"/>
      <c r="P2485" s="17"/>
      <c r="Q2485" s="17"/>
      <c r="R2485" s="4"/>
    </row>
    <row r="2486" spans="1:18" x14ac:dyDescent="0.3">
      <c r="A2486" s="10">
        <v>44300.541666666664</v>
      </c>
      <c r="B2486" s="5">
        <v>44300.541666666664</v>
      </c>
      <c r="C2486" s="6">
        <v>44101.92578125</v>
      </c>
      <c r="D2486" s="6">
        <v>3457.2529296875</v>
      </c>
      <c r="E2486" s="6">
        <v>31571</v>
      </c>
      <c r="F2486" s="11">
        <v>7.8392334766418656</v>
      </c>
      <c r="G2486" s="17">
        <v>10.95</v>
      </c>
      <c r="H2486" s="7">
        <v>-600.88</v>
      </c>
      <c r="I2486">
        <v>-14.807</v>
      </c>
      <c r="J2486" s="10">
        <v>44300.541666666664</v>
      </c>
      <c r="K2486" s="36">
        <f t="shared" si="38"/>
        <v>0.10113581709671755</v>
      </c>
      <c r="N2486" s="4"/>
      <c r="O2486" s="17"/>
      <c r="P2486" s="17"/>
      <c r="Q2486" s="17"/>
      <c r="R2486" s="4"/>
    </row>
    <row r="2487" spans="1:18" x14ac:dyDescent="0.3">
      <c r="A2487" s="10">
        <v>44300.583333333336</v>
      </c>
      <c r="B2487" s="5">
        <v>44300.583333333336</v>
      </c>
      <c r="C2487" s="6">
        <v>45278.203125</v>
      </c>
      <c r="D2487" s="6">
        <v>3682.335693359375</v>
      </c>
      <c r="E2487" s="6">
        <v>31571</v>
      </c>
      <c r="F2487" s="11">
        <v>8.1326895486411264</v>
      </c>
      <c r="G2487" s="17">
        <v>11.663</v>
      </c>
      <c r="H2487" s="7">
        <v>225.083</v>
      </c>
      <c r="I2487">
        <v>6.51</v>
      </c>
      <c r="J2487" s="10">
        <v>44300.583333333336</v>
      </c>
      <c r="K2487" s="36">
        <f t="shared" si="38"/>
        <v>0.10772119039260429</v>
      </c>
      <c r="N2487" s="4"/>
      <c r="O2487" s="17"/>
      <c r="P2487" s="17"/>
      <c r="Q2487" s="17"/>
      <c r="R2487" s="4"/>
    </row>
    <row r="2488" spans="1:18" x14ac:dyDescent="0.3">
      <c r="A2488" s="10">
        <v>44300.625</v>
      </c>
      <c r="B2488" s="5">
        <v>44300.625</v>
      </c>
      <c r="C2488" s="6">
        <v>46279.4453125</v>
      </c>
      <c r="D2488" s="6">
        <v>4162.15673828125</v>
      </c>
      <c r="E2488" s="6">
        <v>31571</v>
      </c>
      <c r="F2488" s="11">
        <v>8.9935320317183187</v>
      </c>
      <c r="G2488" s="17">
        <v>13.183</v>
      </c>
      <c r="H2488" s="7">
        <v>479.82100000000003</v>
      </c>
      <c r="I2488">
        <v>13.03</v>
      </c>
      <c r="J2488" s="10">
        <v>44300.625</v>
      </c>
      <c r="K2488" s="36">
        <f t="shared" si="38"/>
        <v>0.12176013486630391</v>
      </c>
      <c r="N2488" s="4"/>
      <c r="O2488" s="17"/>
      <c r="P2488" s="17"/>
      <c r="Q2488" s="17"/>
      <c r="R2488" s="4"/>
    </row>
    <row r="2489" spans="1:18" x14ac:dyDescent="0.3">
      <c r="A2489" s="10">
        <v>44300.666666666664</v>
      </c>
      <c r="B2489" s="5">
        <v>44300.666666666664</v>
      </c>
      <c r="C2489" s="6">
        <v>46712.98046875</v>
      </c>
      <c r="D2489" s="6">
        <v>4209.89306640625</v>
      </c>
      <c r="E2489" s="6">
        <v>31571</v>
      </c>
      <c r="F2489" s="11">
        <v>9.0122553178180951</v>
      </c>
      <c r="G2489" s="17">
        <v>13.334</v>
      </c>
      <c r="H2489" s="7">
        <v>47.735999999999997</v>
      </c>
      <c r="I2489">
        <v>1.147</v>
      </c>
      <c r="J2489" s="10">
        <v>44300.666666666664</v>
      </c>
      <c r="K2489" s="36">
        <f t="shared" si="38"/>
        <v>0.1231547931659938</v>
      </c>
      <c r="N2489" s="4"/>
      <c r="O2489" s="17"/>
      <c r="P2489" s="17"/>
      <c r="Q2489" s="17"/>
      <c r="R2489" s="4"/>
    </row>
    <row r="2490" spans="1:18" x14ac:dyDescent="0.3">
      <c r="A2490" s="10">
        <v>44300.708333333336</v>
      </c>
      <c r="B2490" s="5">
        <v>44300.708333333336</v>
      </c>
      <c r="C2490" s="6">
        <v>46525.8203125</v>
      </c>
      <c r="D2490" s="6">
        <v>5140.39013671875</v>
      </c>
      <c r="E2490" s="6">
        <v>31571</v>
      </c>
      <c r="F2490" s="11">
        <v>11.048467500824895</v>
      </c>
      <c r="G2490" s="17">
        <v>16.280999999999999</v>
      </c>
      <c r="H2490" s="7">
        <v>930.49699999999996</v>
      </c>
      <c r="I2490">
        <v>22.103000000000002</v>
      </c>
      <c r="J2490" s="10">
        <v>44300.708333333336</v>
      </c>
      <c r="K2490" s="36">
        <f t="shared" si="38"/>
        <v>0.1503737203791469</v>
      </c>
      <c r="N2490" s="4"/>
      <c r="O2490" s="17"/>
      <c r="P2490" s="17"/>
      <c r="Q2490" s="17"/>
      <c r="R2490" s="4"/>
    </row>
    <row r="2491" spans="1:18" x14ac:dyDescent="0.3">
      <c r="A2491" s="10">
        <v>44300.75</v>
      </c>
      <c r="B2491" s="5">
        <v>44300.75</v>
      </c>
      <c r="C2491" s="6">
        <v>46032.12109375</v>
      </c>
      <c r="D2491" s="6">
        <v>6966.80908203125</v>
      </c>
      <c r="E2491" s="6">
        <v>31571</v>
      </c>
      <c r="F2491" s="11">
        <v>15.134668827974487</v>
      </c>
      <c r="G2491" s="17">
        <v>22.067</v>
      </c>
      <c r="H2491" s="7">
        <v>1826.4190000000001</v>
      </c>
      <c r="I2491">
        <v>35.530999999999999</v>
      </c>
      <c r="J2491" s="10">
        <v>44300.75</v>
      </c>
      <c r="K2491" s="36">
        <f t="shared" si="38"/>
        <v>0.20381407085600606</v>
      </c>
      <c r="N2491" s="4"/>
      <c r="O2491" s="17"/>
      <c r="P2491" s="17"/>
      <c r="Q2491" s="17"/>
      <c r="R2491" s="4"/>
    </row>
    <row r="2492" spans="1:18" x14ac:dyDescent="0.3">
      <c r="A2492" s="10">
        <v>44300.791666666664</v>
      </c>
      <c r="B2492" s="5">
        <v>44300.791666666664</v>
      </c>
      <c r="C2492" s="6">
        <v>45196.1171875</v>
      </c>
      <c r="D2492" s="6">
        <v>8324.1201171875</v>
      </c>
      <c r="E2492" s="6">
        <v>31571</v>
      </c>
      <c r="F2492" s="11">
        <v>18.417777090572113</v>
      </c>
      <c r="G2492" s="17">
        <v>26.366</v>
      </c>
      <c r="H2492" s="7">
        <v>1357.3109999999999</v>
      </c>
      <c r="I2492">
        <v>19.483000000000001</v>
      </c>
      <c r="J2492" s="10">
        <v>44300.791666666664</v>
      </c>
      <c r="K2492" s="36">
        <f t="shared" si="38"/>
        <v>0.24352026973260782</v>
      </c>
      <c r="N2492" s="4"/>
      <c r="O2492" s="17"/>
      <c r="P2492" s="17"/>
      <c r="Q2492" s="17"/>
      <c r="R2492" s="4"/>
    </row>
    <row r="2493" spans="1:18" x14ac:dyDescent="0.3">
      <c r="A2493" s="10">
        <v>44300.833333333336</v>
      </c>
      <c r="B2493" s="5">
        <v>44300.833333333336</v>
      </c>
      <c r="C2493" s="6">
        <v>45149.81640625</v>
      </c>
      <c r="D2493" s="6">
        <v>9308.1943359375</v>
      </c>
      <c r="E2493" s="6">
        <v>31571</v>
      </c>
      <c r="F2493" s="11">
        <v>20.616239614761721</v>
      </c>
      <c r="G2493" s="17">
        <v>29.483000000000001</v>
      </c>
      <c r="H2493" s="7">
        <v>984.07399999999996</v>
      </c>
      <c r="I2493">
        <v>11.821999999999999</v>
      </c>
      <c r="J2493" s="10">
        <v>44300.833333333336</v>
      </c>
      <c r="K2493" s="36">
        <f t="shared" si="38"/>
        <v>0.27230934205137208</v>
      </c>
      <c r="N2493" s="4"/>
      <c r="O2493" s="17"/>
      <c r="P2493" s="17"/>
      <c r="Q2493" s="17"/>
      <c r="R2493" s="4"/>
    </row>
    <row r="2494" spans="1:18" x14ac:dyDescent="0.3">
      <c r="A2494" s="10">
        <v>44300.875</v>
      </c>
      <c r="B2494" s="5">
        <v>44300.875</v>
      </c>
      <c r="C2494" s="6">
        <v>44759.98046875</v>
      </c>
      <c r="D2494" s="6">
        <v>10123.75390625</v>
      </c>
      <c r="E2494" s="6">
        <v>31571</v>
      </c>
      <c r="F2494" s="11">
        <v>22.617869356127365</v>
      </c>
      <c r="G2494" s="17">
        <v>32.066000000000003</v>
      </c>
      <c r="H2494" s="7">
        <v>815.56</v>
      </c>
      <c r="I2494">
        <v>8.7620000000000005</v>
      </c>
      <c r="J2494" s="10">
        <v>44300.875</v>
      </c>
      <c r="K2494" s="36">
        <f t="shared" si="38"/>
        <v>0.29616631150898137</v>
      </c>
      <c r="N2494" s="4"/>
      <c r="O2494" s="17"/>
      <c r="P2494" s="17"/>
      <c r="Q2494" s="17"/>
      <c r="R2494" s="4"/>
    </row>
    <row r="2495" spans="1:18" x14ac:dyDescent="0.3">
      <c r="A2495" s="10">
        <v>44300.916666666664</v>
      </c>
      <c r="B2495" s="5">
        <v>44300.916666666664</v>
      </c>
      <c r="C2495" s="6">
        <v>42723.28125</v>
      </c>
      <c r="D2495" s="6">
        <v>11130.052734375</v>
      </c>
      <c r="E2495" s="6">
        <v>31571</v>
      </c>
      <c r="F2495" s="11">
        <v>26.051493257847557</v>
      </c>
      <c r="G2495" s="17">
        <v>35.253999999999998</v>
      </c>
      <c r="H2495" s="7">
        <v>1006.299</v>
      </c>
      <c r="I2495">
        <v>9.94</v>
      </c>
      <c r="J2495" s="10">
        <v>44300.916666666664</v>
      </c>
      <c r="K2495" s="36">
        <f t="shared" si="38"/>
        <v>0.32561115031303023</v>
      </c>
      <c r="N2495" s="4"/>
      <c r="O2495" s="17"/>
      <c r="P2495" s="17"/>
      <c r="Q2495" s="17"/>
      <c r="R2495" s="4"/>
    </row>
    <row r="2496" spans="1:18" x14ac:dyDescent="0.3">
      <c r="A2496" s="10">
        <v>44300.958333333336</v>
      </c>
      <c r="B2496" s="5">
        <v>44300.958333333336</v>
      </c>
      <c r="C2496" s="6">
        <v>40000.9765625</v>
      </c>
      <c r="D2496" s="6">
        <v>11030.3818359375</v>
      </c>
      <c r="E2496" s="6">
        <v>31571</v>
      </c>
      <c r="F2496" s="11">
        <v>27.575281365201043</v>
      </c>
      <c r="G2496" s="17">
        <v>34.938000000000002</v>
      </c>
      <c r="H2496" s="7">
        <v>-99.671000000000006</v>
      </c>
      <c r="I2496">
        <v>-0.89600000000000002</v>
      </c>
      <c r="J2496" s="10">
        <v>44300.958333333336</v>
      </c>
      <c r="K2496" s="36">
        <f t="shared" si="38"/>
        <v>0.3226925276461296</v>
      </c>
      <c r="N2496" s="4"/>
      <c r="O2496" s="17"/>
      <c r="P2496" s="17"/>
      <c r="Q2496" s="17"/>
      <c r="R2496" s="4"/>
    </row>
    <row r="2497" spans="1:18" x14ac:dyDescent="0.3">
      <c r="A2497" s="10">
        <v>44301</v>
      </c>
      <c r="B2497" s="5">
        <v>44301</v>
      </c>
      <c r="C2497" s="6">
        <v>37387.1796875</v>
      </c>
      <c r="D2497" s="6">
        <v>9615.265625</v>
      </c>
      <c r="E2497" s="6">
        <v>31562</v>
      </c>
      <c r="F2497" s="11">
        <v>25.718082255385422</v>
      </c>
      <c r="G2497" s="17">
        <v>30.463999999999999</v>
      </c>
      <c r="H2497" s="7">
        <v>-1415.116</v>
      </c>
      <c r="I2497">
        <v>-12.829000000000001</v>
      </c>
      <c r="J2497" s="10">
        <v>44301</v>
      </c>
      <c r="K2497" s="36">
        <f t="shared" si="38"/>
        <v>0.28128979228833889</v>
      </c>
      <c r="N2497" s="4"/>
      <c r="O2497" s="17"/>
      <c r="P2497" s="17"/>
      <c r="Q2497" s="17"/>
      <c r="R2497" s="4"/>
    </row>
    <row r="2498" spans="1:18" x14ac:dyDescent="0.3">
      <c r="A2498" s="10">
        <v>44301.041666666664</v>
      </c>
      <c r="B2498" s="5">
        <v>44301.041666666664</v>
      </c>
      <c r="C2498" s="6">
        <v>35489.875</v>
      </c>
      <c r="D2498" s="6">
        <v>8586.3603515625</v>
      </c>
      <c r="E2498" s="6">
        <v>31562</v>
      </c>
      <c r="F2498" s="11">
        <v>24.193830920966896</v>
      </c>
      <c r="G2498" s="17">
        <v>27.204000000000001</v>
      </c>
      <c r="H2498" s="7">
        <v>-1028.905</v>
      </c>
      <c r="I2498">
        <v>-10.701000000000001</v>
      </c>
      <c r="J2498" s="10">
        <v>44301.041666666664</v>
      </c>
      <c r="K2498" s="36">
        <f t="shared" si="38"/>
        <v>0.25118853431630683</v>
      </c>
      <c r="N2498" s="4"/>
      <c r="O2498" s="17"/>
      <c r="P2498" s="17"/>
      <c r="Q2498" s="17"/>
      <c r="R2498" s="4"/>
    </row>
    <row r="2499" spans="1:18" x14ac:dyDescent="0.3">
      <c r="A2499" s="10">
        <v>44301.083333333336</v>
      </c>
      <c r="B2499" s="5">
        <v>44301.083333333336</v>
      </c>
      <c r="C2499" s="6">
        <v>34097.08984375</v>
      </c>
      <c r="D2499" s="6">
        <v>7017.08349609375</v>
      </c>
      <c r="E2499" s="6">
        <v>31562</v>
      </c>
      <c r="F2499" s="11">
        <v>20.579713776892845</v>
      </c>
      <c r="G2499" s="17">
        <v>22.231999999999999</v>
      </c>
      <c r="H2499" s="7">
        <v>-1569.277</v>
      </c>
      <c r="I2499">
        <v>-18.276</v>
      </c>
      <c r="J2499" s="10">
        <v>44301.083333333336</v>
      </c>
      <c r="K2499" s="36">
        <f t="shared" ref="K2499:K2562" si="39">G2499*E2499/$O$1/100</f>
        <v>0.20527949915160026</v>
      </c>
      <c r="N2499" s="4"/>
      <c r="O2499" s="17"/>
      <c r="P2499" s="17"/>
      <c r="Q2499" s="17"/>
      <c r="R2499" s="4"/>
    </row>
    <row r="2500" spans="1:18" x14ac:dyDescent="0.3">
      <c r="A2500" s="10">
        <v>44301.125</v>
      </c>
      <c r="B2500" s="5">
        <v>44301.125</v>
      </c>
      <c r="C2500" s="6">
        <v>33280.63671875</v>
      </c>
      <c r="D2500" s="6">
        <v>6463.517578125</v>
      </c>
      <c r="E2500" s="6">
        <v>31562</v>
      </c>
      <c r="F2500" s="11">
        <v>19.421255767271767</v>
      </c>
      <c r="G2500" s="17">
        <v>20.478000000000002</v>
      </c>
      <c r="H2500" s="7">
        <v>-553.56600000000003</v>
      </c>
      <c r="I2500">
        <v>-7.8890000000000002</v>
      </c>
      <c r="J2500" s="10">
        <v>44301.125</v>
      </c>
      <c r="K2500" s="36">
        <f t="shared" si="39"/>
        <v>0.18908391434088118</v>
      </c>
      <c r="N2500" s="4"/>
      <c r="O2500" s="17"/>
      <c r="P2500" s="17"/>
      <c r="Q2500" s="17"/>
      <c r="R2500" s="4"/>
    </row>
    <row r="2501" spans="1:18" x14ac:dyDescent="0.3">
      <c r="A2501" s="10">
        <v>44301.166666666664</v>
      </c>
      <c r="B2501" s="5">
        <v>44301.166666666664</v>
      </c>
      <c r="C2501" s="6">
        <v>33079.5234375</v>
      </c>
      <c r="D2501" s="6">
        <v>6380.27880859375</v>
      </c>
      <c r="E2501" s="6">
        <v>31562</v>
      </c>
      <c r="F2501" s="11">
        <v>19.287698689639715</v>
      </c>
      <c r="G2501" s="17">
        <v>20.215</v>
      </c>
      <c r="H2501" s="7">
        <v>-83.239000000000004</v>
      </c>
      <c r="I2501">
        <v>-1.288</v>
      </c>
      <c r="J2501" s="10">
        <v>44301.166666666664</v>
      </c>
      <c r="K2501" s="36">
        <f t="shared" si="39"/>
        <v>0.18665549997074482</v>
      </c>
      <c r="N2501" s="4"/>
      <c r="O2501" s="17"/>
      <c r="P2501" s="17"/>
      <c r="Q2501" s="17"/>
      <c r="R2501" s="4"/>
    </row>
    <row r="2502" spans="1:18" x14ac:dyDescent="0.3">
      <c r="A2502" s="10">
        <v>44301.208333333336</v>
      </c>
      <c r="B2502" s="5">
        <v>44301.208333333336</v>
      </c>
      <c r="C2502" s="6">
        <v>33691.125</v>
      </c>
      <c r="D2502" s="6">
        <v>6600.96875</v>
      </c>
      <c r="E2502" s="6">
        <v>31562</v>
      </c>
      <c r="F2502" s="11">
        <v>19.592604135362059</v>
      </c>
      <c r="G2502" s="17">
        <v>20.914000000000001</v>
      </c>
      <c r="H2502" s="7">
        <v>220.69</v>
      </c>
      <c r="I2502">
        <v>3.4590000000000001</v>
      </c>
      <c r="J2502" s="10">
        <v>44301.208333333336</v>
      </c>
      <c r="K2502" s="36">
        <f t="shared" si="39"/>
        <v>0.1931097267567726</v>
      </c>
      <c r="N2502" s="4"/>
      <c r="O2502" s="17"/>
      <c r="P2502" s="17"/>
      <c r="Q2502" s="17"/>
      <c r="R2502" s="4"/>
    </row>
    <row r="2503" spans="1:18" x14ac:dyDescent="0.3">
      <c r="A2503" s="10">
        <v>44301.25</v>
      </c>
      <c r="B2503" s="5">
        <v>44301.25</v>
      </c>
      <c r="C2503" s="6">
        <v>35649.390625</v>
      </c>
      <c r="D2503" s="6">
        <v>6948.60205078125</v>
      </c>
      <c r="E2503" s="6">
        <v>31562</v>
      </c>
      <c r="F2503" s="11">
        <v>19.491503021396316</v>
      </c>
      <c r="G2503" s="17">
        <v>22.015000000000001</v>
      </c>
      <c r="H2503" s="7">
        <v>347.63299999999998</v>
      </c>
      <c r="I2503">
        <v>5.266</v>
      </c>
      <c r="J2503" s="10">
        <v>44301.25</v>
      </c>
      <c r="K2503" s="36">
        <f t="shared" si="39"/>
        <v>0.20327582645836992</v>
      </c>
      <c r="N2503" s="4"/>
      <c r="O2503" s="17"/>
      <c r="P2503" s="17"/>
      <c r="Q2503" s="17"/>
      <c r="R2503" s="4"/>
    </row>
    <row r="2504" spans="1:18" x14ac:dyDescent="0.3">
      <c r="A2504" s="10">
        <v>44301.291666666664</v>
      </c>
      <c r="B2504" s="5">
        <v>44301.291666666664</v>
      </c>
      <c r="C2504" s="6">
        <v>38124.36328125</v>
      </c>
      <c r="D2504" s="6">
        <v>7322.12548828125</v>
      </c>
      <c r="E2504" s="6">
        <v>31562</v>
      </c>
      <c r="F2504" s="11">
        <v>19.205895805431997</v>
      </c>
      <c r="G2504" s="17">
        <v>23.199000000000002</v>
      </c>
      <c r="H2504" s="7">
        <v>373.52300000000002</v>
      </c>
      <c r="I2504">
        <v>5.3760000000000003</v>
      </c>
      <c r="J2504" s="10">
        <v>44301.291666666664</v>
      </c>
      <c r="K2504" s="36">
        <f t="shared" si="39"/>
        <v>0.21420830788134107</v>
      </c>
      <c r="N2504" s="4"/>
      <c r="O2504" s="17"/>
      <c r="P2504" s="17"/>
      <c r="Q2504" s="17"/>
      <c r="R2504" s="4"/>
    </row>
    <row r="2505" spans="1:18" x14ac:dyDescent="0.3">
      <c r="A2505" s="10">
        <v>44301.333333333336</v>
      </c>
      <c r="B2505" s="5">
        <v>44301.333333333336</v>
      </c>
      <c r="C2505" s="6">
        <v>38752.37890625</v>
      </c>
      <c r="D2505" s="6">
        <v>8096.04345703125</v>
      </c>
      <c r="E2505" s="6">
        <v>31562</v>
      </c>
      <c r="F2505" s="11">
        <v>20.891732805919474</v>
      </c>
      <c r="G2505" s="17">
        <v>25.651</v>
      </c>
      <c r="H2505" s="7">
        <v>773.91800000000001</v>
      </c>
      <c r="I2505">
        <v>10.57</v>
      </c>
      <c r="J2505" s="10">
        <v>44301.333333333336</v>
      </c>
      <c r="K2505" s="36">
        <f t="shared" si="39"/>
        <v>0.23684888596337253</v>
      </c>
      <c r="N2505" s="4"/>
      <c r="O2505" s="17"/>
      <c r="P2505" s="17"/>
      <c r="Q2505" s="17"/>
      <c r="R2505" s="4"/>
    </row>
    <row r="2506" spans="1:18" x14ac:dyDescent="0.3">
      <c r="A2506" s="10">
        <v>44301.375</v>
      </c>
      <c r="B2506" s="5">
        <v>44301.375</v>
      </c>
      <c r="C2506" s="6">
        <v>39072.88671875</v>
      </c>
      <c r="D2506" s="6">
        <v>8172.14404296875</v>
      </c>
      <c r="E2506" s="6">
        <v>31562</v>
      </c>
      <c r="F2506" s="11">
        <v>20.915127417619654</v>
      </c>
      <c r="G2506" s="17">
        <v>25.891999999999999</v>
      </c>
      <c r="H2506" s="7">
        <v>76.100999999999999</v>
      </c>
      <c r="I2506">
        <v>0.94</v>
      </c>
      <c r="J2506" s="10">
        <v>44301.375</v>
      </c>
      <c r="K2506" s="36">
        <f t="shared" si="39"/>
        <v>0.23907416300977122</v>
      </c>
      <c r="N2506" s="4"/>
      <c r="O2506" s="17"/>
      <c r="P2506" s="17"/>
      <c r="Q2506" s="17"/>
      <c r="R2506" s="4"/>
    </row>
    <row r="2507" spans="1:18" x14ac:dyDescent="0.3">
      <c r="A2507" s="10">
        <v>44301.416666666664</v>
      </c>
      <c r="B2507" s="5">
        <v>44301.416666666664</v>
      </c>
      <c r="C2507" s="6">
        <v>39686.609375</v>
      </c>
      <c r="D2507" s="6">
        <v>8126.6962890625</v>
      </c>
      <c r="E2507" s="6">
        <v>31562</v>
      </c>
      <c r="F2507" s="11">
        <v>20.477174586201343</v>
      </c>
      <c r="G2507" s="17">
        <v>25.748000000000001</v>
      </c>
      <c r="H2507" s="7">
        <v>-45.448</v>
      </c>
      <c r="I2507">
        <v>-0.55600000000000005</v>
      </c>
      <c r="J2507" s="10">
        <v>44301.416666666664</v>
      </c>
      <c r="K2507" s="36">
        <f t="shared" si="39"/>
        <v>0.23774453689076122</v>
      </c>
      <c r="N2507" s="4"/>
      <c r="O2507" s="17"/>
      <c r="P2507" s="17"/>
      <c r="Q2507" s="17"/>
      <c r="R2507" s="4"/>
    </row>
    <row r="2508" spans="1:18" x14ac:dyDescent="0.3">
      <c r="A2508" s="10">
        <v>44301.458333333336</v>
      </c>
      <c r="B2508" s="5">
        <v>44301.458333333336</v>
      </c>
      <c r="C2508" s="6">
        <v>40223.41796875</v>
      </c>
      <c r="D2508" s="6">
        <v>7679.53466796875</v>
      </c>
      <c r="E2508" s="6">
        <v>31562</v>
      </c>
      <c r="F2508" s="11">
        <v>19.092198166588084</v>
      </c>
      <c r="G2508" s="17">
        <v>24.331</v>
      </c>
      <c r="H2508" s="7">
        <v>-447.16199999999998</v>
      </c>
      <c r="I2508">
        <v>-5.5019999999999998</v>
      </c>
      <c r="J2508" s="10">
        <v>44301.458333333336</v>
      </c>
      <c r="K2508" s="36">
        <f t="shared" si="39"/>
        <v>0.22466064653911416</v>
      </c>
      <c r="N2508" s="4"/>
      <c r="O2508" s="17"/>
      <c r="P2508" s="17"/>
      <c r="Q2508" s="17"/>
      <c r="R2508" s="4"/>
    </row>
    <row r="2509" spans="1:18" x14ac:dyDescent="0.3">
      <c r="A2509" s="10">
        <v>44301.5</v>
      </c>
      <c r="B2509" s="5">
        <v>44301.5</v>
      </c>
      <c r="C2509" s="6">
        <v>40225.765625</v>
      </c>
      <c r="D2509" s="6">
        <v>6652.443359375</v>
      </c>
      <c r="E2509" s="6">
        <v>31562</v>
      </c>
      <c r="F2509" s="11">
        <v>16.537766916338214</v>
      </c>
      <c r="G2509" s="17">
        <v>21.077000000000002</v>
      </c>
      <c r="H2509" s="7">
        <v>-1027.0909999999999</v>
      </c>
      <c r="I2509">
        <v>-13.374000000000001</v>
      </c>
      <c r="J2509" s="10">
        <v>44301.5</v>
      </c>
      <c r="K2509" s="36">
        <f t="shared" si="39"/>
        <v>0.19461478965537421</v>
      </c>
      <c r="N2509" s="4"/>
      <c r="O2509" s="17"/>
      <c r="P2509" s="17"/>
      <c r="Q2509" s="17"/>
      <c r="R2509" s="4"/>
    </row>
    <row r="2510" spans="1:18" x14ac:dyDescent="0.3">
      <c r="A2510" s="10">
        <v>44301.541666666664</v>
      </c>
      <c r="B2510" s="5">
        <v>44301.541666666664</v>
      </c>
      <c r="C2510" s="6">
        <v>40467.37890625</v>
      </c>
      <c r="D2510" s="6">
        <v>5965.033203125</v>
      </c>
      <c r="E2510" s="6">
        <v>31562</v>
      </c>
      <c r="F2510" s="11">
        <v>14.7403497937044</v>
      </c>
      <c r="G2510" s="17">
        <v>18.899000000000001</v>
      </c>
      <c r="H2510" s="7">
        <v>-687.41</v>
      </c>
      <c r="I2510">
        <v>-10.333</v>
      </c>
      <c r="J2510" s="10">
        <v>44301.541666666664</v>
      </c>
      <c r="K2510" s="36">
        <f t="shared" si="39"/>
        <v>0.17450419460534786</v>
      </c>
      <c r="N2510" s="4"/>
      <c r="O2510" s="17"/>
      <c r="P2510" s="17"/>
      <c r="Q2510" s="17"/>
      <c r="R2510" s="4"/>
    </row>
    <row r="2511" spans="1:18" x14ac:dyDescent="0.3">
      <c r="A2511" s="10">
        <v>44301.583333333336</v>
      </c>
      <c r="B2511" s="5">
        <v>44301.583333333336</v>
      </c>
      <c r="C2511" s="6">
        <v>40708.796875</v>
      </c>
      <c r="D2511" s="6">
        <v>5382.45751953125</v>
      </c>
      <c r="E2511" s="6">
        <v>31562</v>
      </c>
      <c r="F2511" s="11">
        <v>13.221853586237312</v>
      </c>
      <c r="G2511" s="17">
        <v>17.053000000000001</v>
      </c>
      <c r="H2511" s="7">
        <v>-582.57600000000002</v>
      </c>
      <c r="I2511">
        <v>-9.7669999999999995</v>
      </c>
      <c r="J2511" s="10">
        <v>44301.583333333336</v>
      </c>
      <c r="K2511" s="36">
        <f t="shared" si="39"/>
        <v>0.15745912644081683</v>
      </c>
      <c r="N2511" s="4"/>
      <c r="O2511" s="17"/>
      <c r="P2511" s="17"/>
      <c r="Q2511" s="17"/>
      <c r="R2511" s="4"/>
    </row>
    <row r="2512" spans="1:18" x14ac:dyDescent="0.3">
      <c r="A2512" s="10">
        <v>44301.625</v>
      </c>
      <c r="B2512" s="5">
        <v>44301.625</v>
      </c>
      <c r="C2512" s="6">
        <v>41024.7265625</v>
      </c>
      <c r="D2512" s="6">
        <v>6087.3564453125</v>
      </c>
      <c r="E2512" s="6">
        <v>31562</v>
      </c>
      <c r="F2512" s="11">
        <v>14.838262080890621</v>
      </c>
      <c r="G2512" s="17">
        <v>19.286000000000001</v>
      </c>
      <c r="H2512" s="7">
        <v>704.899</v>
      </c>
      <c r="I2512">
        <v>13.096</v>
      </c>
      <c r="J2512" s="10">
        <v>44301.625</v>
      </c>
      <c r="K2512" s="36">
        <f t="shared" si="39"/>
        <v>0.17807756480018724</v>
      </c>
      <c r="N2512" s="4"/>
      <c r="O2512" s="17"/>
      <c r="P2512" s="17"/>
      <c r="Q2512" s="17"/>
      <c r="R2512" s="4"/>
    </row>
    <row r="2513" spans="1:18" x14ac:dyDescent="0.3">
      <c r="A2513" s="10">
        <v>44301.666666666664</v>
      </c>
      <c r="B2513" s="5">
        <v>44301.666666666664</v>
      </c>
      <c r="C2513" s="6">
        <v>40955.28515625</v>
      </c>
      <c r="D2513" s="6">
        <v>6285.650390625</v>
      </c>
      <c r="E2513" s="6">
        <v>31562</v>
      </c>
      <c r="F2513" s="11">
        <v>15.347592787217538</v>
      </c>
      <c r="G2513" s="17">
        <v>19.914999999999999</v>
      </c>
      <c r="H2513" s="7">
        <v>198.29400000000001</v>
      </c>
      <c r="I2513">
        <v>3.2570000000000001</v>
      </c>
      <c r="J2513" s="10">
        <v>44301.666666666664</v>
      </c>
      <c r="K2513" s="36">
        <f t="shared" si="39"/>
        <v>0.18388544555614064</v>
      </c>
      <c r="N2513" s="4"/>
      <c r="O2513" s="17"/>
      <c r="P2513" s="17"/>
      <c r="Q2513" s="17"/>
      <c r="R2513" s="4"/>
    </row>
    <row r="2514" spans="1:18" x14ac:dyDescent="0.3">
      <c r="A2514" s="10">
        <v>44301.708333333336</v>
      </c>
      <c r="B2514" s="5">
        <v>44301.708333333336</v>
      </c>
      <c r="C2514" s="6">
        <v>41137.1875</v>
      </c>
      <c r="D2514" s="6">
        <v>7102.42138671875</v>
      </c>
      <c r="E2514" s="6">
        <v>31562</v>
      </c>
      <c r="F2514" s="11">
        <v>17.265208971125578</v>
      </c>
      <c r="G2514" s="17">
        <v>22.503</v>
      </c>
      <c r="H2514" s="7">
        <v>816.77099999999996</v>
      </c>
      <c r="I2514">
        <v>12.994</v>
      </c>
      <c r="J2514" s="10">
        <v>44301.708333333336</v>
      </c>
      <c r="K2514" s="36">
        <f t="shared" si="39"/>
        <v>0.20778178163945935</v>
      </c>
      <c r="N2514" s="4"/>
      <c r="O2514" s="17"/>
      <c r="P2514" s="17"/>
      <c r="Q2514" s="17"/>
      <c r="R2514" s="4"/>
    </row>
    <row r="2515" spans="1:18" x14ac:dyDescent="0.3">
      <c r="A2515" s="10">
        <v>44301.75</v>
      </c>
      <c r="B2515" s="5">
        <v>44301.75</v>
      </c>
      <c r="C2515" s="6">
        <v>41300.19921875</v>
      </c>
      <c r="D2515" s="6">
        <v>7018.41748046875</v>
      </c>
      <c r="E2515" s="6">
        <v>31562</v>
      </c>
      <c r="F2515" s="11">
        <v>16.993664953757506</v>
      </c>
      <c r="G2515" s="17">
        <v>22.236000000000001</v>
      </c>
      <c r="H2515" s="7">
        <v>-84.004000000000005</v>
      </c>
      <c r="I2515">
        <v>-1.1830000000000001</v>
      </c>
      <c r="J2515" s="10">
        <v>44301.75</v>
      </c>
      <c r="K2515" s="36">
        <f t="shared" si="39"/>
        <v>0.20531643321046164</v>
      </c>
      <c r="N2515" s="4"/>
      <c r="O2515" s="17"/>
      <c r="P2515" s="17"/>
      <c r="Q2515" s="17"/>
      <c r="R2515" s="4"/>
    </row>
    <row r="2516" spans="1:18" x14ac:dyDescent="0.3">
      <c r="A2516" s="10">
        <v>44301.791666666664</v>
      </c>
      <c r="B2516" s="5">
        <v>44301.791666666664</v>
      </c>
      <c r="C2516" s="6">
        <v>40935.85546875</v>
      </c>
      <c r="D2516" s="6">
        <v>7350.4296875</v>
      </c>
      <c r="E2516" s="6">
        <v>31562</v>
      </c>
      <c r="F2516" s="11">
        <v>17.955969414420178</v>
      </c>
      <c r="G2516" s="17">
        <v>23.288</v>
      </c>
      <c r="H2516" s="7">
        <v>332.012</v>
      </c>
      <c r="I2516">
        <v>4.7309999999999999</v>
      </c>
      <c r="J2516" s="10">
        <v>44301.791666666664</v>
      </c>
      <c r="K2516" s="36">
        <f t="shared" si="39"/>
        <v>0.21503009069100695</v>
      </c>
      <c r="N2516" s="4"/>
      <c r="O2516" s="17"/>
      <c r="P2516" s="17"/>
      <c r="Q2516" s="17"/>
      <c r="R2516" s="4"/>
    </row>
    <row r="2517" spans="1:18" x14ac:dyDescent="0.3">
      <c r="A2517" s="10">
        <v>44301.833333333336</v>
      </c>
      <c r="B2517" s="5">
        <v>44301.833333333336</v>
      </c>
      <c r="C2517" s="6">
        <v>41357.4609375</v>
      </c>
      <c r="D2517" s="6">
        <v>8618.1513671875</v>
      </c>
      <c r="E2517" s="6">
        <v>31562</v>
      </c>
      <c r="F2517" s="11">
        <v>20.838202277967152</v>
      </c>
      <c r="G2517" s="17">
        <v>27.305</v>
      </c>
      <c r="H2517" s="7">
        <v>1267.722</v>
      </c>
      <c r="I2517">
        <v>17.247</v>
      </c>
      <c r="J2517" s="10">
        <v>44301.833333333336</v>
      </c>
      <c r="K2517" s="36">
        <f t="shared" si="39"/>
        <v>0.25212111930255693</v>
      </c>
      <c r="N2517" s="4"/>
      <c r="O2517" s="17"/>
      <c r="P2517" s="17"/>
      <c r="Q2517" s="17"/>
      <c r="R2517" s="4"/>
    </row>
    <row r="2518" spans="1:18" x14ac:dyDescent="0.3">
      <c r="A2518" s="10">
        <v>44301.875</v>
      </c>
      <c r="B2518" s="5">
        <v>44301.875</v>
      </c>
      <c r="C2518" s="6">
        <v>41058.55859375</v>
      </c>
      <c r="D2518" s="6">
        <v>8358.3525390625</v>
      </c>
      <c r="E2518" s="6">
        <v>31562</v>
      </c>
      <c r="F2518" s="11">
        <v>20.357150434245451</v>
      </c>
      <c r="G2518" s="17">
        <v>26.481999999999999</v>
      </c>
      <c r="H2518" s="7">
        <v>-259.79899999999998</v>
      </c>
      <c r="I2518">
        <v>-3.0150000000000001</v>
      </c>
      <c r="J2518" s="10">
        <v>44301.875</v>
      </c>
      <c r="K2518" s="36">
        <f t="shared" si="39"/>
        <v>0.24452193669182609</v>
      </c>
      <c r="N2518" s="4"/>
      <c r="O2518" s="17"/>
      <c r="P2518" s="17"/>
      <c r="Q2518" s="17"/>
      <c r="R2518" s="4"/>
    </row>
    <row r="2519" spans="1:18" x14ac:dyDescent="0.3">
      <c r="A2519" s="10">
        <v>44301.916666666664</v>
      </c>
      <c r="B2519" s="5">
        <v>44301.916666666664</v>
      </c>
      <c r="C2519" s="6">
        <v>39185.5234375</v>
      </c>
      <c r="D2519" s="6">
        <v>9060.2177734375</v>
      </c>
      <c r="E2519" s="6">
        <v>31562</v>
      </c>
      <c r="F2519" s="11">
        <v>23.12133915446692</v>
      </c>
      <c r="G2519" s="17">
        <v>28.706</v>
      </c>
      <c r="H2519" s="7">
        <v>701.86500000000001</v>
      </c>
      <c r="I2519">
        <v>8.3970000000000002</v>
      </c>
      <c r="J2519" s="10">
        <v>44301.916666666664</v>
      </c>
      <c r="K2519" s="36">
        <f t="shared" si="39"/>
        <v>0.2650572734187584</v>
      </c>
      <c r="N2519" s="4"/>
      <c r="O2519" s="17"/>
      <c r="P2519" s="17"/>
      <c r="Q2519" s="17"/>
      <c r="R2519" s="4"/>
    </row>
    <row r="2520" spans="1:18" x14ac:dyDescent="0.3">
      <c r="A2520" s="10">
        <v>44301.958333333336</v>
      </c>
      <c r="B2520" s="5">
        <v>44301.958333333336</v>
      </c>
      <c r="C2520" s="6">
        <v>37120.76953125</v>
      </c>
      <c r="D2520" s="6">
        <v>9402.8017578125</v>
      </c>
      <c r="E2520" s="6">
        <v>31562</v>
      </c>
      <c r="F2520" s="11">
        <v>25.33029858095151</v>
      </c>
      <c r="G2520" s="17">
        <v>29.791</v>
      </c>
      <c r="H2520" s="7">
        <v>342.584</v>
      </c>
      <c r="I2520">
        <v>3.7810000000000001</v>
      </c>
      <c r="J2520" s="10">
        <v>44301.958333333336</v>
      </c>
      <c r="K2520" s="36">
        <f t="shared" si="39"/>
        <v>0.27507563688491016</v>
      </c>
      <c r="N2520" s="4"/>
      <c r="O2520" s="17"/>
      <c r="P2520" s="17"/>
      <c r="Q2520" s="17"/>
      <c r="R2520" s="4"/>
    </row>
    <row r="2521" spans="1:18" x14ac:dyDescent="0.3">
      <c r="A2521" s="10">
        <v>44302</v>
      </c>
      <c r="B2521" s="5">
        <v>44302</v>
      </c>
      <c r="C2521" s="6">
        <v>34888.2421875</v>
      </c>
      <c r="D2521" s="6">
        <v>7809.68359375</v>
      </c>
      <c r="E2521" s="6">
        <v>31571</v>
      </c>
      <c r="F2521" s="11">
        <v>22.38485834791673</v>
      </c>
      <c r="G2521" s="17">
        <v>24.736000000000001</v>
      </c>
      <c r="H2521" s="7">
        <v>-1593.1179999999999</v>
      </c>
      <c r="I2521">
        <v>-16.943000000000001</v>
      </c>
      <c r="J2521" s="10">
        <v>44302</v>
      </c>
      <c r="K2521" s="36">
        <f t="shared" si="39"/>
        <v>0.22846534901410098</v>
      </c>
      <c r="N2521" s="4"/>
      <c r="O2521" s="17"/>
      <c r="P2521" s="17"/>
      <c r="Q2521" s="17"/>
      <c r="R2521" s="4"/>
    </row>
    <row r="2522" spans="1:18" x14ac:dyDescent="0.3">
      <c r="A2522" s="10">
        <v>44302.041666666664</v>
      </c>
      <c r="B2522" s="5">
        <v>44302.041666666664</v>
      </c>
      <c r="C2522" s="6">
        <v>33113.8828125</v>
      </c>
      <c r="D2522" s="6">
        <v>5129.74853515625</v>
      </c>
      <c r="E2522" s="6">
        <v>31571</v>
      </c>
      <c r="F2522" s="11">
        <v>15.491232375865769</v>
      </c>
      <c r="G2522" s="17">
        <v>16.248000000000001</v>
      </c>
      <c r="H2522" s="7">
        <v>-2679.9349999999999</v>
      </c>
      <c r="I2522">
        <v>-34.316000000000003</v>
      </c>
      <c r="J2522" s="10">
        <v>44302.041666666664</v>
      </c>
      <c r="K2522" s="36">
        <f t="shared" si="39"/>
        <v>0.15006892750570475</v>
      </c>
      <c r="N2522" s="4"/>
      <c r="O2522" s="17"/>
      <c r="P2522" s="17"/>
      <c r="Q2522" s="17"/>
      <c r="R2522" s="4"/>
    </row>
    <row r="2523" spans="1:18" x14ac:dyDescent="0.3">
      <c r="A2523" s="10">
        <v>44302.083333333336</v>
      </c>
      <c r="B2523" s="5">
        <v>44302.083333333336</v>
      </c>
      <c r="C2523" s="6">
        <v>32319.67578125</v>
      </c>
      <c r="D2523" s="6">
        <v>3022.5322265625</v>
      </c>
      <c r="E2523" s="6">
        <v>31571</v>
      </c>
      <c r="F2523" s="11">
        <v>9.3519880800165627</v>
      </c>
      <c r="G2523" s="17">
        <v>9.5730000000000004</v>
      </c>
      <c r="H2523" s="7">
        <v>-2107.2159999999999</v>
      </c>
      <c r="I2523">
        <v>-41.078000000000003</v>
      </c>
      <c r="J2523" s="10">
        <v>44302.083333333336</v>
      </c>
      <c r="K2523" s="36">
        <f t="shared" si="39"/>
        <v>8.8417641741267344E-2</v>
      </c>
      <c r="N2523" s="4"/>
      <c r="O2523" s="17"/>
      <c r="P2523" s="17"/>
      <c r="Q2523" s="17"/>
      <c r="R2523" s="4"/>
    </row>
    <row r="2524" spans="1:18" x14ac:dyDescent="0.3">
      <c r="A2524" s="10">
        <v>44302.125</v>
      </c>
      <c r="B2524" s="5">
        <v>44302.125</v>
      </c>
      <c r="C2524" s="6">
        <v>32032.8828125</v>
      </c>
      <c r="D2524" s="6">
        <v>2352.91357421875</v>
      </c>
      <c r="E2524" s="6">
        <v>31571</v>
      </c>
      <c r="F2524" s="11">
        <v>7.3453069709373349</v>
      </c>
      <c r="G2524" s="17">
        <v>7.452</v>
      </c>
      <c r="H2524" s="7">
        <v>-669.61900000000003</v>
      </c>
      <c r="I2524">
        <v>-22.154</v>
      </c>
      <c r="J2524" s="10">
        <v>44302.125</v>
      </c>
      <c r="K2524" s="36">
        <f t="shared" si="39"/>
        <v>6.8827772511848351E-2</v>
      </c>
      <c r="N2524" s="4"/>
      <c r="O2524" s="17"/>
      <c r="P2524" s="17"/>
      <c r="Q2524" s="17"/>
      <c r="R2524" s="4"/>
    </row>
    <row r="2525" spans="1:18" x14ac:dyDescent="0.3">
      <c r="A2525" s="10">
        <v>44302.166666666664</v>
      </c>
      <c r="B2525" s="5">
        <v>44302.166666666664</v>
      </c>
      <c r="C2525" s="6">
        <v>32186.421875</v>
      </c>
      <c r="D2525" s="6">
        <v>2965.6904296875</v>
      </c>
      <c r="E2525" s="6">
        <v>31571</v>
      </c>
      <c r="F2525" s="11">
        <v>9.2141041374686807</v>
      </c>
      <c r="G2525" s="17">
        <v>9.3930000000000007</v>
      </c>
      <c r="H2525" s="7">
        <v>612.77700000000004</v>
      </c>
      <c r="I2525">
        <v>26.042999999999999</v>
      </c>
      <c r="J2525" s="10">
        <v>44302.166666666664</v>
      </c>
      <c r="K2525" s="36">
        <f t="shared" si="39"/>
        <v>8.6755135158855551E-2</v>
      </c>
      <c r="N2525" s="4"/>
      <c r="O2525" s="17"/>
      <c r="P2525" s="17"/>
      <c r="Q2525" s="17"/>
      <c r="R2525" s="4"/>
    </row>
    <row r="2526" spans="1:18" x14ac:dyDescent="0.3">
      <c r="A2526" s="10">
        <v>44302.208333333336</v>
      </c>
      <c r="B2526" s="5">
        <v>44302.208333333336</v>
      </c>
      <c r="C2526" s="6">
        <v>32886.0703125</v>
      </c>
      <c r="D2526" s="6">
        <v>3446.72412109375</v>
      </c>
      <c r="E2526" s="6">
        <v>31571</v>
      </c>
      <c r="F2526" s="11">
        <v>10.480802626587007</v>
      </c>
      <c r="G2526" s="17">
        <v>10.917</v>
      </c>
      <c r="H2526" s="7">
        <v>481.03399999999999</v>
      </c>
      <c r="I2526">
        <v>16.22</v>
      </c>
      <c r="J2526" s="10">
        <v>44302.208333333336</v>
      </c>
      <c r="K2526" s="36">
        <f t="shared" si="39"/>
        <v>0.10083102422327542</v>
      </c>
      <c r="N2526" s="4"/>
      <c r="O2526" s="17"/>
      <c r="P2526" s="17"/>
      <c r="Q2526" s="17"/>
      <c r="R2526" s="4"/>
    </row>
    <row r="2527" spans="1:18" x14ac:dyDescent="0.3">
      <c r="A2527" s="10">
        <v>44302.25</v>
      </c>
      <c r="B2527" s="5">
        <v>44302.25</v>
      </c>
      <c r="C2527" s="6">
        <v>34846.39453125</v>
      </c>
      <c r="D2527" s="6">
        <v>4807.7275390625</v>
      </c>
      <c r="E2527" s="6">
        <v>31571</v>
      </c>
      <c r="F2527" s="11">
        <v>13.796915301383518</v>
      </c>
      <c r="G2527" s="17">
        <v>15.228</v>
      </c>
      <c r="H2527" s="7">
        <v>1361.0029999999999</v>
      </c>
      <c r="I2527">
        <v>39.487000000000002</v>
      </c>
      <c r="J2527" s="10">
        <v>44302.25</v>
      </c>
      <c r="K2527" s="36">
        <f t="shared" si="39"/>
        <v>0.14064805687203791</v>
      </c>
      <c r="N2527" s="4"/>
      <c r="O2527" s="17"/>
      <c r="P2527" s="17"/>
      <c r="Q2527" s="17"/>
      <c r="R2527" s="4"/>
    </row>
    <row r="2528" spans="1:18" x14ac:dyDescent="0.3">
      <c r="A2528" s="10">
        <v>44302.291666666664</v>
      </c>
      <c r="B2528" s="5">
        <v>44302.291666666664</v>
      </c>
      <c r="C2528" s="6">
        <v>37506.23828125</v>
      </c>
      <c r="D2528" s="6">
        <v>5177.1982421875</v>
      </c>
      <c r="E2528" s="6">
        <v>31571</v>
      </c>
      <c r="F2528" s="11">
        <v>13.803565698497863</v>
      </c>
      <c r="G2528" s="17">
        <v>16.398</v>
      </c>
      <c r="H2528" s="7">
        <v>369.471</v>
      </c>
      <c r="I2528">
        <v>7.6849999999999996</v>
      </c>
      <c r="J2528" s="10">
        <v>44302.291666666664</v>
      </c>
      <c r="K2528" s="36">
        <f t="shared" si="39"/>
        <v>0.15145434965771457</v>
      </c>
      <c r="N2528" s="4"/>
      <c r="O2528" s="17"/>
      <c r="P2528" s="17"/>
      <c r="Q2528" s="17"/>
      <c r="R2528" s="4"/>
    </row>
    <row r="2529" spans="1:18" x14ac:dyDescent="0.3">
      <c r="A2529" s="10">
        <v>44302.333333333336</v>
      </c>
      <c r="B2529" s="5">
        <v>44302.333333333336</v>
      </c>
      <c r="C2529" s="6">
        <v>38222.6875</v>
      </c>
      <c r="D2529" s="6">
        <v>5166.73583984375</v>
      </c>
      <c r="E2529" s="6">
        <v>31571</v>
      </c>
      <c r="F2529" s="11">
        <v>13.517458289252293</v>
      </c>
      <c r="G2529" s="17">
        <v>16.364999999999998</v>
      </c>
      <c r="H2529" s="7">
        <v>-10.462</v>
      </c>
      <c r="I2529">
        <v>-0.20200000000000001</v>
      </c>
      <c r="J2529" s="10">
        <v>44302.333333333336</v>
      </c>
      <c r="K2529" s="36">
        <f t="shared" si="39"/>
        <v>0.15114955678427242</v>
      </c>
      <c r="N2529" s="4"/>
      <c r="O2529" s="17"/>
      <c r="P2529" s="17"/>
      <c r="Q2529" s="17"/>
      <c r="R2529" s="4"/>
    </row>
    <row r="2530" spans="1:18" x14ac:dyDescent="0.3">
      <c r="A2530" s="10">
        <v>44302.375</v>
      </c>
      <c r="B2530" s="5">
        <v>44302.375</v>
      </c>
      <c r="C2530" s="6">
        <v>39288.83203125</v>
      </c>
      <c r="D2530" s="6">
        <v>4596.70361328125</v>
      </c>
      <c r="E2530" s="6">
        <v>31571</v>
      </c>
      <c r="F2530" s="11">
        <v>11.699771603353012</v>
      </c>
      <c r="G2530" s="17">
        <v>14.558999999999999</v>
      </c>
      <c r="H2530" s="7">
        <v>-570.03200000000004</v>
      </c>
      <c r="I2530">
        <v>-11.032999999999999</v>
      </c>
      <c r="J2530" s="10">
        <v>44302.375</v>
      </c>
      <c r="K2530" s="36">
        <f t="shared" si="39"/>
        <v>0.13446907407407407</v>
      </c>
      <c r="N2530" s="4"/>
      <c r="O2530" s="17"/>
      <c r="P2530" s="17"/>
      <c r="Q2530" s="17"/>
      <c r="R2530" s="4"/>
    </row>
    <row r="2531" spans="1:18" x14ac:dyDescent="0.3">
      <c r="A2531" s="10">
        <v>44302.416666666664</v>
      </c>
      <c r="B2531" s="5">
        <v>44302.416666666664</v>
      </c>
      <c r="C2531" s="6">
        <v>40110.203125</v>
      </c>
      <c r="D2531" s="6">
        <v>5353.08837890625</v>
      </c>
      <c r="E2531" s="6">
        <v>31571</v>
      </c>
      <c r="F2531" s="11">
        <v>13.345951807383798</v>
      </c>
      <c r="G2531" s="17">
        <v>16.954999999999998</v>
      </c>
      <c r="H2531" s="7">
        <v>756.38499999999999</v>
      </c>
      <c r="I2531">
        <v>16.454999999999998</v>
      </c>
      <c r="J2531" s="10">
        <v>44302.416666666664</v>
      </c>
      <c r="K2531" s="36">
        <f t="shared" si="39"/>
        <v>0.15659888391551108</v>
      </c>
      <c r="N2531" s="4"/>
      <c r="O2531" s="17"/>
      <c r="P2531" s="17"/>
      <c r="Q2531" s="17"/>
      <c r="R2531" s="4"/>
    </row>
    <row r="2532" spans="1:18" x14ac:dyDescent="0.3">
      <c r="A2532" s="10">
        <v>44302.458333333336</v>
      </c>
      <c r="B2532" s="5">
        <v>44302.458333333336</v>
      </c>
      <c r="C2532" s="6">
        <v>40708.33984375</v>
      </c>
      <c r="D2532" s="6">
        <v>6200.0859375</v>
      </c>
      <c r="E2532" s="6">
        <v>31571</v>
      </c>
      <c r="F2532" s="11">
        <v>15.230505496656619</v>
      </c>
      <c r="G2532" s="17">
        <v>19.638000000000002</v>
      </c>
      <c r="H2532" s="7">
        <v>846.99800000000005</v>
      </c>
      <c r="I2532">
        <v>15.823</v>
      </c>
      <c r="J2532" s="10">
        <v>44302.458333333336</v>
      </c>
      <c r="K2532" s="36">
        <f t="shared" si="39"/>
        <v>0.1813794681411269</v>
      </c>
      <c r="N2532" s="4"/>
      <c r="O2532" s="17"/>
      <c r="P2532" s="17"/>
      <c r="Q2532" s="17"/>
      <c r="R2532" s="4"/>
    </row>
    <row r="2533" spans="1:18" x14ac:dyDescent="0.3">
      <c r="A2533" s="10">
        <v>44302.5</v>
      </c>
      <c r="B2533" s="5">
        <v>44302.5</v>
      </c>
      <c r="C2533" s="6">
        <v>41035.0859375</v>
      </c>
      <c r="D2533" s="6">
        <v>7883.44873046875</v>
      </c>
      <c r="E2533" s="6">
        <v>31571</v>
      </c>
      <c r="F2533" s="11">
        <v>19.211483418058211</v>
      </c>
      <c r="G2533" s="17">
        <v>24.97</v>
      </c>
      <c r="H2533" s="7">
        <v>1683.3630000000001</v>
      </c>
      <c r="I2533">
        <v>27.151</v>
      </c>
      <c r="J2533" s="10">
        <v>44302.5</v>
      </c>
      <c r="K2533" s="36">
        <f t="shared" si="39"/>
        <v>0.23062660757123632</v>
      </c>
      <c r="N2533" s="4"/>
      <c r="O2533" s="17"/>
      <c r="P2533" s="17"/>
      <c r="Q2533" s="17"/>
      <c r="R2533" s="4"/>
    </row>
    <row r="2534" spans="1:18" x14ac:dyDescent="0.3">
      <c r="A2534" s="10">
        <v>44302.541666666664</v>
      </c>
      <c r="B2534" s="5">
        <v>44302.541666666664</v>
      </c>
      <c r="C2534" s="6">
        <v>41476.0703125</v>
      </c>
      <c r="D2534" s="6">
        <v>9868.2568359375</v>
      </c>
      <c r="E2534" s="6">
        <v>31571</v>
      </c>
      <c r="F2534" s="11">
        <v>23.792651429090231</v>
      </c>
      <c r="G2534" s="17">
        <v>31.257000000000001</v>
      </c>
      <c r="H2534" s="7">
        <v>1984.808</v>
      </c>
      <c r="I2534">
        <v>25.177</v>
      </c>
      <c r="J2534" s="10">
        <v>44302.541666666664</v>
      </c>
      <c r="K2534" s="36">
        <f t="shared" si="39"/>
        <v>0.28869426803580839</v>
      </c>
      <c r="N2534" s="4"/>
      <c r="O2534" s="17"/>
      <c r="P2534" s="17"/>
      <c r="Q2534" s="17"/>
      <c r="R2534" s="4"/>
    </row>
    <row r="2535" spans="1:18" x14ac:dyDescent="0.3">
      <c r="A2535" s="10">
        <v>44302.583333333336</v>
      </c>
      <c r="B2535" s="5">
        <v>44302.583333333336</v>
      </c>
      <c r="C2535" s="6">
        <v>41837.66015625</v>
      </c>
      <c r="D2535" s="6">
        <v>13092.7109375</v>
      </c>
      <c r="E2535" s="6">
        <v>31571</v>
      </c>
      <c r="F2535" s="11">
        <v>31.294080234417986</v>
      </c>
      <c r="G2535" s="17">
        <v>41.47</v>
      </c>
      <c r="H2535" s="7">
        <v>3224.4540000000002</v>
      </c>
      <c r="I2535">
        <v>32.674999999999997</v>
      </c>
      <c r="J2535" s="10">
        <v>44302.583333333336</v>
      </c>
      <c r="K2535" s="36">
        <f t="shared" si="39"/>
        <v>0.38302304429231754</v>
      </c>
      <c r="N2535" s="4"/>
      <c r="O2535" s="17"/>
      <c r="P2535" s="17"/>
      <c r="Q2535" s="17"/>
      <c r="R2535" s="4"/>
    </row>
    <row r="2536" spans="1:18" x14ac:dyDescent="0.3">
      <c r="A2536" s="10">
        <v>44302.625</v>
      </c>
      <c r="B2536" s="5">
        <v>44302.625</v>
      </c>
      <c r="C2536" s="6">
        <v>41970.32421875</v>
      </c>
      <c r="D2536" s="6">
        <v>15527.984375</v>
      </c>
      <c r="E2536" s="6">
        <v>31571</v>
      </c>
      <c r="F2536" s="11">
        <v>36.997532575797834</v>
      </c>
      <c r="G2536" s="17">
        <v>49.183999999999997</v>
      </c>
      <c r="H2536" s="7">
        <v>2435.2730000000001</v>
      </c>
      <c r="I2536">
        <v>18.600000000000001</v>
      </c>
      <c r="J2536" s="10">
        <v>44302.625</v>
      </c>
      <c r="K2536" s="36">
        <f t="shared" si="39"/>
        <v>0.45427068749634308</v>
      </c>
      <c r="N2536" s="4"/>
      <c r="O2536" s="17"/>
      <c r="P2536" s="17"/>
      <c r="Q2536" s="17"/>
      <c r="R2536" s="4"/>
    </row>
    <row r="2537" spans="1:18" x14ac:dyDescent="0.3">
      <c r="A2537" s="10">
        <v>44302.666666666664</v>
      </c>
      <c r="B2537" s="5">
        <v>44302.666666666664</v>
      </c>
      <c r="C2537" s="6">
        <v>41923.9765625</v>
      </c>
      <c r="D2537" s="6">
        <v>16013.18359375</v>
      </c>
      <c r="E2537" s="6">
        <v>31571</v>
      </c>
      <c r="F2537" s="11">
        <v>38.195765065075946</v>
      </c>
      <c r="G2537" s="17">
        <v>50.720999999999997</v>
      </c>
      <c r="H2537" s="7">
        <v>485.19900000000001</v>
      </c>
      <c r="I2537">
        <v>3.125</v>
      </c>
      <c r="J2537" s="10">
        <v>44302.666666666664</v>
      </c>
      <c r="K2537" s="36">
        <f t="shared" si="39"/>
        <v>0.46846664648060377</v>
      </c>
      <c r="N2537" s="4"/>
      <c r="O2537" s="17"/>
      <c r="P2537" s="17"/>
      <c r="Q2537" s="17"/>
      <c r="R2537" s="4"/>
    </row>
    <row r="2538" spans="1:18" x14ac:dyDescent="0.3">
      <c r="A2538" s="10">
        <v>44302.708333333336</v>
      </c>
      <c r="B2538" s="5">
        <v>44302.708333333336</v>
      </c>
      <c r="C2538" s="6">
        <v>42015.4921875</v>
      </c>
      <c r="D2538" s="6">
        <v>16420.978515625</v>
      </c>
      <c r="E2538" s="6">
        <v>31571</v>
      </c>
      <c r="F2538" s="11">
        <v>39.083151620226388</v>
      </c>
      <c r="G2538" s="17">
        <v>52.012</v>
      </c>
      <c r="H2538" s="7">
        <v>407.79500000000002</v>
      </c>
      <c r="I2538">
        <v>2.5470000000000002</v>
      </c>
      <c r="J2538" s="10">
        <v>44302.708333333336</v>
      </c>
      <c r="K2538" s="36">
        <f t="shared" si="39"/>
        <v>0.48039051313556841</v>
      </c>
      <c r="N2538" s="4"/>
      <c r="O2538" s="17"/>
      <c r="P2538" s="17"/>
      <c r="Q2538" s="17"/>
      <c r="R2538" s="4"/>
    </row>
    <row r="2539" spans="1:18" x14ac:dyDescent="0.3">
      <c r="A2539" s="10">
        <v>44302.75</v>
      </c>
      <c r="B2539" s="5">
        <v>44302.75</v>
      </c>
      <c r="C2539" s="6">
        <v>41952.5078125</v>
      </c>
      <c r="D2539" s="6">
        <v>17029.669921875</v>
      </c>
      <c r="E2539" s="6">
        <v>31571</v>
      </c>
      <c r="F2539" s="11">
        <v>40.592734045808122</v>
      </c>
      <c r="G2539" s="17">
        <v>53.94</v>
      </c>
      <c r="H2539" s="7">
        <v>608.69100000000003</v>
      </c>
      <c r="I2539">
        <v>3.7069999999999999</v>
      </c>
      <c r="J2539" s="10">
        <v>44302.75</v>
      </c>
      <c r="K2539" s="36">
        <f t="shared" si="39"/>
        <v>0.49819780586273477</v>
      </c>
      <c r="N2539" s="4"/>
      <c r="O2539" s="17"/>
      <c r="P2539" s="17"/>
      <c r="Q2539" s="17"/>
      <c r="R2539" s="4"/>
    </row>
    <row r="2540" spans="1:18" x14ac:dyDescent="0.3">
      <c r="A2540" s="10">
        <v>44302.791666666664</v>
      </c>
      <c r="B2540" s="5">
        <v>44302.791666666664</v>
      </c>
      <c r="C2540" s="6">
        <v>41263.73828125</v>
      </c>
      <c r="D2540" s="6">
        <v>17875.060546875</v>
      </c>
      <c r="E2540" s="6">
        <v>31571</v>
      </c>
      <c r="F2540" s="11">
        <v>43.319052735940119</v>
      </c>
      <c r="G2540" s="17">
        <v>56.618000000000002</v>
      </c>
      <c r="H2540" s="7">
        <v>845.39099999999996</v>
      </c>
      <c r="I2540">
        <v>4.9640000000000004</v>
      </c>
      <c r="J2540" s="10">
        <v>44302.791666666664</v>
      </c>
      <c r="K2540" s="36">
        <f t="shared" si="39"/>
        <v>0.52293220934995022</v>
      </c>
      <c r="N2540" s="4"/>
      <c r="O2540" s="17"/>
      <c r="P2540" s="17"/>
      <c r="Q2540" s="17"/>
      <c r="R2540" s="4"/>
    </row>
    <row r="2541" spans="1:18" x14ac:dyDescent="0.3">
      <c r="A2541" s="10">
        <v>44302.833333333336</v>
      </c>
      <c r="B2541" s="5">
        <v>44302.833333333336</v>
      </c>
      <c r="C2541" s="6">
        <v>41341.703125</v>
      </c>
      <c r="D2541" s="6">
        <v>18427.97265625</v>
      </c>
      <c r="E2541" s="6">
        <v>31571</v>
      </c>
      <c r="F2541" s="11">
        <v>44.574778645503613</v>
      </c>
      <c r="G2541" s="17">
        <v>58.369</v>
      </c>
      <c r="H2541" s="7">
        <v>552.91200000000003</v>
      </c>
      <c r="I2541">
        <v>3.093</v>
      </c>
      <c r="J2541" s="10">
        <v>44302.833333333336</v>
      </c>
      <c r="K2541" s="36">
        <f t="shared" si="39"/>
        <v>0.53910470393774501</v>
      </c>
      <c r="N2541" s="4"/>
      <c r="O2541" s="17"/>
      <c r="P2541" s="17"/>
      <c r="Q2541" s="17"/>
      <c r="R2541" s="4"/>
    </row>
    <row r="2542" spans="1:18" x14ac:dyDescent="0.3">
      <c r="A2542" s="10">
        <v>44302.875</v>
      </c>
      <c r="B2542" s="5">
        <v>44302.875</v>
      </c>
      <c r="C2542" s="6">
        <v>41045.31640625</v>
      </c>
      <c r="D2542" s="6">
        <v>18417.951171875</v>
      </c>
      <c r="E2542" s="6">
        <v>31571</v>
      </c>
      <c r="F2542" s="11">
        <v>44.872235822429879</v>
      </c>
      <c r="G2542" s="17">
        <v>58.338000000000001</v>
      </c>
      <c r="H2542" s="7">
        <v>-10.021000000000001</v>
      </c>
      <c r="I2542">
        <v>-5.3999999999999999E-2</v>
      </c>
      <c r="J2542" s="10">
        <v>44302.875</v>
      </c>
      <c r="K2542" s="36">
        <f t="shared" si="39"/>
        <v>0.53881838335966303</v>
      </c>
      <c r="N2542" s="4"/>
      <c r="O2542" s="17"/>
      <c r="P2542" s="17"/>
      <c r="Q2542" s="17"/>
      <c r="R2542" s="4"/>
    </row>
    <row r="2543" spans="1:18" x14ac:dyDescent="0.3">
      <c r="A2543" s="10">
        <v>44302.916666666664</v>
      </c>
      <c r="B2543" s="5">
        <v>44302.916666666664</v>
      </c>
      <c r="C2543" s="6">
        <v>39575.1484375</v>
      </c>
      <c r="D2543" s="6">
        <v>18727.9296875</v>
      </c>
      <c r="E2543" s="6">
        <v>31571</v>
      </c>
      <c r="F2543" s="11">
        <v>47.322449635473966</v>
      </c>
      <c r="G2543" s="17">
        <v>59.32</v>
      </c>
      <c r="H2543" s="7">
        <v>309.97899999999998</v>
      </c>
      <c r="I2543">
        <v>1.6830000000000001</v>
      </c>
      <c r="J2543" s="10">
        <v>44302.916666666664</v>
      </c>
      <c r="K2543" s="36">
        <f t="shared" si="39"/>
        <v>0.54788828038148729</v>
      </c>
      <c r="N2543" s="4"/>
      <c r="O2543" s="17"/>
      <c r="P2543" s="17"/>
      <c r="Q2543" s="17"/>
      <c r="R2543" s="4"/>
    </row>
    <row r="2544" spans="1:18" x14ac:dyDescent="0.3">
      <c r="A2544" s="10">
        <v>44302.958333333336</v>
      </c>
      <c r="B2544" s="5">
        <v>44302.958333333336</v>
      </c>
      <c r="C2544" s="6">
        <v>37649.8828125</v>
      </c>
      <c r="D2544" s="6">
        <v>19400.5234375</v>
      </c>
      <c r="E2544" s="6">
        <v>31571</v>
      </c>
      <c r="F2544" s="11">
        <v>51.528775093713975</v>
      </c>
      <c r="G2544" s="17">
        <v>61.45</v>
      </c>
      <c r="H2544" s="7">
        <v>672.59400000000005</v>
      </c>
      <c r="I2544">
        <v>3.5910000000000002</v>
      </c>
      <c r="J2544" s="10">
        <v>44302.958333333336</v>
      </c>
      <c r="K2544" s="36">
        <f t="shared" si="39"/>
        <v>0.56756127494002695</v>
      </c>
      <c r="N2544" s="4"/>
      <c r="O2544" s="17"/>
      <c r="P2544" s="17"/>
      <c r="Q2544" s="17"/>
      <c r="R2544" s="4"/>
    </row>
    <row r="2545" spans="1:18" x14ac:dyDescent="0.3">
      <c r="A2545" s="10">
        <v>44303</v>
      </c>
      <c r="B2545" s="5">
        <v>44303</v>
      </c>
      <c r="C2545" s="6">
        <v>35743.2109375</v>
      </c>
      <c r="D2545" s="6">
        <v>19203.220703125</v>
      </c>
      <c r="E2545" s="6">
        <v>31571</v>
      </c>
      <c r="F2545" s="11">
        <v>53.72550534618572</v>
      </c>
      <c r="G2545" s="17">
        <v>60.825000000000003</v>
      </c>
      <c r="H2545" s="7">
        <v>-197.303</v>
      </c>
      <c r="I2545">
        <v>-1.0169999999999999</v>
      </c>
      <c r="J2545" s="10">
        <v>44303</v>
      </c>
      <c r="K2545" s="36">
        <f t="shared" si="39"/>
        <v>0.56178868263998605</v>
      </c>
      <c r="N2545" s="4"/>
      <c r="O2545" s="17"/>
      <c r="P2545" s="17"/>
      <c r="Q2545" s="17"/>
      <c r="R2545" s="4"/>
    </row>
    <row r="2546" spans="1:18" x14ac:dyDescent="0.3">
      <c r="A2546" s="10">
        <v>44303.041666666664</v>
      </c>
      <c r="B2546" s="5">
        <v>44303.041666666664</v>
      </c>
      <c r="C2546" s="6">
        <v>34135.50390625</v>
      </c>
      <c r="D2546" s="6">
        <v>19182.5703125</v>
      </c>
      <c r="E2546" s="6">
        <v>31571</v>
      </c>
      <c r="F2546" s="11">
        <v>56.195362942885374</v>
      </c>
      <c r="G2546" s="17">
        <v>60.76</v>
      </c>
      <c r="H2546" s="7">
        <v>-20.65</v>
      </c>
      <c r="I2546">
        <v>-0.108</v>
      </c>
      <c r="J2546" s="10">
        <v>44303.041666666664</v>
      </c>
      <c r="K2546" s="36">
        <f t="shared" si="39"/>
        <v>0.56118833304078164</v>
      </c>
      <c r="N2546" s="4"/>
      <c r="O2546" s="17"/>
      <c r="P2546" s="17"/>
      <c r="Q2546" s="17"/>
      <c r="R2546" s="4"/>
    </row>
    <row r="2547" spans="1:18" x14ac:dyDescent="0.3">
      <c r="A2547" s="10">
        <v>44303.083333333336</v>
      </c>
      <c r="B2547" s="5">
        <v>44303.083333333336</v>
      </c>
      <c r="C2547" s="6">
        <v>33019.0234375</v>
      </c>
      <c r="D2547" s="6">
        <v>18275.80078125</v>
      </c>
      <c r="E2547" s="6">
        <v>31571</v>
      </c>
      <c r="F2547" s="11">
        <v>55.349307395003123</v>
      </c>
      <c r="G2547" s="17">
        <v>57.887</v>
      </c>
      <c r="H2547" s="7">
        <v>-906.77</v>
      </c>
      <c r="I2547">
        <v>-4.7270000000000003</v>
      </c>
      <c r="J2547" s="10">
        <v>44303.083333333336</v>
      </c>
      <c r="K2547" s="36">
        <f t="shared" si="39"/>
        <v>0.53465288075595341</v>
      </c>
      <c r="N2547" s="4"/>
      <c r="O2547" s="17"/>
      <c r="P2547" s="17"/>
      <c r="Q2547" s="17"/>
      <c r="R2547" s="4"/>
    </row>
    <row r="2548" spans="1:18" x14ac:dyDescent="0.3">
      <c r="A2548" s="10">
        <v>44303.125</v>
      </c>
      <c r="B2548" s="5">
        <v>44303.125</v>
      </c>
      <c r="C2548" s="6">
        <v>32311.224609375</v>
      </c>
      <c r="D2548" s="6">
        <v>17410.404296875</v>
      </c>
      <c r="E2548" s="6">
        <v>31571</v>
      </c>
      <c r="F2548" s="11">
        <v>53.883455385418678</v>
      </c>
      <c r="G2548" s="17">
        <v>55.146000000000001</v>
      </c>
      <c r="H2548" s="7">
        <v>-865.39599999999996</v>
      </c>
      <c r="I2548">
        <v>-4.7350000000000003</v>
      </c>
      <c r="J2548" s="10">
        <v>44303.125</v>
      </c>
      <c r="K2548" s="36">
        <f t="shared" si="39"/>
        <v>0.50933659996489378</v>
      </c>
      <c r="N2548" s="4"/>
      <c r="O2548" s="17"/>
      <c r="P2548" s="17"/>
      <c r="Q2548" s="17"/>
      <c r="R2548" s="4"/>
    </row>
    <row r="2549" spans="1:18" x14ac:dyDescent="0.3">
      <c r="A2549" s="10">
        <v>44303.166666666664</v>
      </c>
      <c r="B2549" s="5">
        <v>44303.166666666664</v>
      </c>
      <c r="C2549" s="6">
        <v>32013.193359375</v>
      </c>
      <c r="D2549" s="6">
        <v>16607.6875</v>
      </c>
      <c r="E2549" s="6">
        <v>31571</v>
      </c>
      <c r="F2549" s="11">
        <v>51.877634678817422</v>
      </c>
      <c r="G2549" s="17">
        <v>52.603999999999999</v>
      </c>
      <c r="H2549" s="7">
        <v>-802.71699999999998</v>
      </c>
      <c r="I2549">
        <v>-4.6109999999999998</v>
      </c>
      <c r="J2549" s="10">
        <v>44303.166666666664</v>
      </c>
      <c r="K2549" s="36">
        <f t="shared" si="39"/>
        <v>0.48585831256216722</v>
      </c>
      <c r="N2549" s="4"/>
      <c r="O2549" s="17"/>
      <c r="P2549" s="17"/>
      <c r="Q2549" s="17"/>
      <c r="R2549" s="4"/>
    </row>
    <row r="2550" spans="1:18" x14ac:dyDescent="0.3">
      <c r="A2550" s="10">
        <v>44303.208333333336</v>
      </c>
      <c r="B2550" s="5">
        <v>44303.208333333336</v>
      </c>
      <c r="C2550" s="6">
        <v>31841.671875</v>
      </c>
      <c r="D2550" s="6">
        <v>14561.9228515625</v>
      </c>
      <c r="E2550" s="6">
        <v>31571</v>
      </c>
      <c r="F2550" s="11">
        <v>45.732280983008216</v>
      </c>
      <c r="G2550" s="17">
        <v>46.124000000000002</v>
      </c>
      <c r="H2550" s="7">
        <v>-2045.7650000000001</v>
      </c>
      <c r="I2550">
        <v>-12.318</v>
      </c>
      <c r="J2550" s="10">
        <v>44303.208333333336</v>
      </c>
      <c r="K2550" s="36">
        <f t="shared" si="39"/>
        <v>0.42600807559534259</v>
      </c>
      <c r="N2550" s="4"/>
      <c r="O2550" s="17"/>
      <c r="P2550" s="17"/>
      <c r="Q2550" s="17"/>
      <c r="R2550" s="4"/>
    </row>
    <row r="2551" spans="1:18" x14ac:dyDescent="0.3">
      <c r="A2551" s="10">
        <v>44303.25</v>
      </c>
      <c r="B2551" s="5">
        <v>44303.25</v>
      </c>
      <c r="C2551" s="6">
        <v>32702.34765625</v>
      </c>
      <c r="D2551" s="6">
        <v>14387.673828125</v>
      </c>
      <c r="E2551" s="6">
        <v>31571</v>
      </c>
      <c r="F2551" s="11">
        <v>43.995843905033098</v>
      </c>
      <c r="G2551" s="17">
        <v>45.572000000000003</v>
      </c>
      <c r="H2551" s="7">
        <v>-174.249</v>
      </c>
      <c r="I2551">
        <v>-1.1970000000000001</v>
      </c>
      <c r="J2551" s="10">
        <v>44303.25</v>
      </c>
      <c r="K2551" s="36">
        <f t="shared" si="39"/>
        <v>0.42090972207594646</v>
      </c>
      <c r="N2551" s="4"/>
      <c r="O2551" s="17"/>
      <c r="P2551" s="17"/>
      <c r="Q2551" s="17"/>
      <c r="R2551" s="4"/>
    </row>
    <row r="2552" spans="1:18" x14ac:dyDescent="0.3">
      <c r="A2552" s="10">
        <v>44303.291666666664</v>
      </c>
      <c r="B2552" s="5">
        <v>44303.291666666664</v>
      </c>
      <c r="C2552" s="6">
        <v>34028.9765625</v>
      </c>
      <c r="D2552" s="6">
        <v>15461.244140625</v>
      </c>
      <c r="E2552" s="6">
        <v>31571</v>
      </c>
      <c r="F2552" s="11">
        <v>45.435524962755771</v>
      </c>
      <c r="G2552" s="17">
        <v>48.972000000000001</v>
      </c>
      <c r="H2552" s="7">
        <v>1073.57</v>
      </c>
      <c r="I2552">
        <v>7.4619999999999997</v>
      </c>
      <c r="J2552" s="10">
        <v>44303.291666666664</v>
      </c>
      <c r="K2552" s="36">
        <f t="shared" si="39"/>
        <v>0.45231262418816925</v>
      </c>
      <c r="N2552" s="4"/>
      <c r="O2552" s="17"/>
      <c r="P2552" s="17"/>
      <c r="Q2552" s="17"/>
      <c r="R2552" s="4"/>
    </row>
    <row r="2553" spans="1:18" x14ac:dyDescent="0.3">
      <c r="A2553" s="10">
        <v>44303.333333333336</v>
      </c>
      <c r="B2553" s="5">
        <v>44303.333333333336</v>
      </c>
      <c r="C2553" s="6">
        <v>34939.984375</v>
      </c>
      <c r="D2553" s="6">
        <v>14026.7890625</v>
      </c>
      <c r="E2553" s="6">
        <v>31571</v>
      </c>
      <c r="F2553" s="11">
        <v>40.145378749901056</v>
      </c>
      <c r="G2553" s="17">
        <v>44.429000000000002</v>
      </c>
      <c r="H2553" s="7">
        <v>-1434.4549999999999</v>
      </c>
      <c r="I2553">
        <v>-9.2780000000000005</v>
      </c>
      <c r="J2553" s="10">
        <v>44303.333333333336</v>
      </c>
      <c r="K2553" s="36">
        <f t="shared" si="39"/>
        <v>0.41035280527763152</v>
      </c>
      <c r="N2553" s="4"/>
      <c r="O2553" s="17"/>
      <c r="P2553" s="17"/>
      <c r="Q2553" s="17"/>
      <c r="R2553" s="4"/>
    </row>
    <row r="2554" spans="1:18" x14ac:dyDescent="0.3">
      <c r="A2554" s="10">
        <v>44303.375</v>
      </c>
      <c r="B2554" s="5">
        <v>44303.375</v>
      </c>
      <c r="C2554" s="6">
        <v>36861.6875</v>
      </c>
      <c r="D2554" s="6">
        <v>15814.6787109375</v>
      </c>
      <c r="E2554" s="6">
        <v>31571</v>
      </c>
      <c r="F2554" s="11">
        <v>42.902752921817537</v>
      </c>
      <c r="G2554" s="17">
        <v>50.091999999999999</v>
      </c>
      <c r="H2554" s="7">
        <v>1787.89</v>
      </c>
      <c r="I2554">
        <v>12.746</v>
      </c>
      <c r="J2554" s="10">
        <v>44303.375</v>
      </c>
      <c r="K2554" s="36">
        <f t="shared" si="39"/>
        <v>0.46265710958984257</v>
      </c>
      <c r="N2554" s="4"/>
      <c r="O2554" s="17"/>
      <c r="P2554" s="17"/>
      <c r="Q2554" s="17"/>
      <c r="R2554" s="4"/>
    </row>
    <row r="2555" spans="1:18" x14ac:dyDescent="0.3">
      <c r="A2555" s="10">
        <v>44303.416666666664</v>
      </c>
      <c r="B2555" s="5">
        <v>44303.416666666664</v>
      </c>
      <c r="C2555" s="6">
        <v>37935.6484375</v>
      </c>
      <c r="D2555" s="6">
        <v>17047.095703125</v>
      </c>
      <c r="E2555" s="6">
        <v>31571</v>
      </c>
      <c r="F2555" s="11">
        <v>44.936877067517507</v>
      </c>
      <c r="G2555" s="17">
        <v>53.996000000000002</v>
      </c>
      <c r="H2555" s="7">
        <v>1232.4169999999999</v>
      </c>
      <c r="I2555">
        <v>7.7930000000000001</v>
      </c>
      <c r="J2555" s="10">
        <v>44303.416666666664</v>
      </c>
      <c r="K2555" s="36">
        <f t="shared" si="39"/>
        <v>0.49871503013281848</v>
      </c>
      <c r="N2555" s="4"/>
      <c r="O2555" s="17"/>
      <c r="P2555" s="17"/>
      <c r="Q2555" s="17"/>
      <c r="R2555" s="4"/>
    </row>
    <row r="2556" spans="1:18" x14ac:dyDescent="0.3">
      <c r="A2556" s="10">
        <v>44303.458333333336</v>
      </c>
      <c r="B2556" s="5">
        <v>44303.458333333336</v>
      </c>
      <c r="C2556" s="6">
        <v>37977.3515625</v>
      </c>
      <c r="D2556" s="6">
        <v>15642.8984375</v>
      </c>
      <c r="E2556" s="6">
        <v>31571</v>
      </c>
      <c r="F2556" s="11">
        <v>41.190071961063964</v>
      </c>
      <c r="G2556" s="17">
        <v>49.548000000000002</v>
      </c>
      <c r="H2556" s="7">
        <v>-1404.1969999999999</v>
      </c>
      <c r="I2556">
        <v>-8.2370000000000001</v>
      </c>
      <c r="J2556" s="10">
        <v>44303.458333333336</v>
      </c>
      <c r="K2556" s="36">
        <f t="shared" si="39"/>
        <v>0.45763264525188696</v>
      </c>
      <c r="N2556" s="4"/>
      <c r="O2556" s="17"/>
      <c r="P2556" s="17"/>
      <c r="Q2556" s="17"/>
      <c r="R2556" s="4"/>
    </row>
    <row r="2557" spans="1:18" x14ac:dyDescent="0.3">
      <c r="A2557" s="10">
        <v>44303.5</v>
      </c>
      <c r="B2557" s="5">
        <v>44303.5</v>
      </c>
      <c r="C2557" s="6">
        <v>37448.29296875</v>
      </c>
      <c r="D2557" s="6">
        <v>13503.5537109375</v>
      </c>
      <c r="E2557" s="6">
        <v>31571</v>
      </c>
      <c r="F2557" s="11">
        <v>36.059196936442468</v>
      </c>
      <c r="G2557" s="17">
        <v>42.771999999999998</v>
      </c>
      <c r="H2557" s="7">
        <v>-2139.3449999999998</v>
      </c>
      <c r="I2557">
        <v>-13.676</v>
      </c>
      <c r="J2557" s="10">
        <v>44303.5</v>
      </c>
      <c r="K2557" s="36">
        <f t="shared" si="39"/>
        <v>0.39504850857176288</v>
      </c>
      <c r="N2557" s="4"/>
      <c r="O2557" s="17"/>
      <c r="P2557" s="17"/>
      <c r="Q2557" s="17"/>
      <c r="R2557" s="4"/>
    </row>
    <row r="2558" spans="1:18" x14ac:dyDescent="0.3">
      <c r="A2558" s="10">
        <v>44303.541666666664</v>
      </c>
      <c r="B2558" s="5">
        <v>44303.541666666664</v>
      </c>
      <c r="C2558" s="6">
        <v>36900.40234375</v>
      </c>
      <c r="D2558" s="6">
        <v>11632.919921875</v>
      </c>
      <c r="E2558" s="6">
        <v>31571</v>
      </c>
      <c r="F2558" s="11">
        <v>31.52518450478447</v>
      </c>
      <c r="G2558" s="17">
        <v>36.845999999999997</v>
      </c>
      <c r="H2558" s="7">
        <v>-1870.634</v>
      </c>
      <c r="I2558">
        <v>-13.853</v>
      </c>
      <c r="J2558" s="10">
        <v>44303.541666666664</v>
      </c>
      <c r="K2558" s="36">
        <f t="shared" si="39"/>
        <v>0.34031509741969451</v>
      </c>
      <c r="N2558" s="4"/>
      <c r="O2558" s="17"/>
      <c r="P2558" s="17"/>
      <c r="Q2558" s="17"/>
      <c r="R2558" s="4"/>
    </row>
    <row r="2559" spans="1:18" x14ac:dyDescent="0.3">
      <c r="A2559" s="10">
        <v>44303.583333333336</v>
      </c>
      <c r="B2559" s="5">
        <v>44303.583333333336</v>
      </c>
      <c r="C2559" s="6">
        <v>36261.80859375</v>
      </c>
      <c r="D2559" s="6">
        <v>10927.1865234375</v>
      </c>
      <c r="E2559" s="6">
        <v>31571</v>
      </c>
      <c r="F2559" s="11">
        <v>30.134146495166497</v>
      </c>
      <c r="G2559" s="17">
        <v>34.610999999999997</v>
      </c>
      <c r="H2559" s="7">
        <v>-705.73299999999995</v>
      </c>
      <c r="I2559">
        <v>-6.0670000000000002</v>
      </c>
      <c r="J2559" s="10">
        <v>44303.583333333336</v>
      </c>
      <c r="K2559" s="36">
        <f t="shared" si="39"/>
        <v>0.31967230735474805</v>
      </c>
      <c r="N2559" s="4"/>
      <c r="O2559" s="17"/>
      <c r="P2559" s="17"/>
      <c r="Q2559" s="17"/>
      <c r="R2559" s="4"/>
    </row>
    <row r="2560" spans="1:18" x14ac:dyDescent="0.3">
      <c r="A2560" s="10">
        <v>44303.625</v>
      </c>
      <c r="B2560" s="5">
        <v>44303.625</v>
      </c>
      <c r="C2560" s="6">
        <v>35860.5546875</v>
      </c>
      <c r="D2560" s="6">
        <v>10406.0849609375</v>
      </c>
      <c r="E2560" s="6">
        <v>31571</v>
      </c>
      <c r="F2560" s="11">
        <v>29.01819297447949</v>
      </c>
      <c r="G2560" s="17">
        <v>32.96</v>
      </c>
      <c r="H2560" s="7">
        <v>-521.10199999999998</v>
      </c>
      <c r="I2560">
        <v>-4.7690000000000001</v>
      </c>
      <c r="J2560" s="10">
        <v>44303.625</v>
      </c>
      <c r="K2560" s="36">
        <f t="shared" si="39"/>
        <v>0.30442342753495993</v>
      </c>
      <c r="N2560" s="4"/>
      <c r="O2560" s="17"/>
      <c r="P2560" s="17"/>
      <c r="Q2560" s="17"/>
      <c r="R2560" s="4"/>
    </row>
    <row r="2561" spans="1:18" x14ac:dyDescent="0.3">
      <c r="A2561" s="10">
        <v>44303.666666666664</v>
      </c>
      <c r="B2561" s="5">
        <v>44303.666666666664</v>
      </c>
      <c r="C2561" s="6">
        <v>35828.3828125</v>
      </c>
      <c r="D2561" s="6">
        <v>10174.328125</v>
      </c>
      <c r="E2561" s="6">
        <v>31571</v>
      </c>
      <c r="F2561" s="11">
        <v>28.397397053182999</v>
      </c>
      <c r="G2561" s="17">
        <v>32.225999999999999</v>
      </c>
      <c r="H2561" s="7">
        <v>-231.75700000000001</v>
      </c>
      <c r="I2561">
        <v>-2.2269999999999999</v>
      </c>
      <c r="J2561" s="10">
        <v>44303.666666666664</v>
      </c>
      <c r="K2561" s="36">
        <f t="shared" si="39"/>
        <v>0.29764409513779183</v>
      </c>
      <c r="N2561" s="4"/>
      <c r="O2561" s="17"/>
      <c r="P2561" s="17"/>
      <c r="Q2561" s="17"/>
      <c r="R2561" s="4"/>
    </row>
    <row r="2562" spans="1:18" x14ac:dyDescent="0.3">
      <c r="A2562" s="10">
        <v>44303.708333333336</v>
      </c>
      <c r="B2562" s="5">
        <v>44303.708333333336</v>
      </c>
      <c r="C2562" s="6">
        <v>35765.34765625</v>
      </c>
      <c r="D2562" s="6">
        <v>9045.8125</v>
      </c>
      <c r="E2562" s="6">
        <v>31571</v>
      </c>
      <c r="F2562" s="11">
        <v>25.292113995204634</v>
      </c>
      <c r="G2562" s="17">
        <v>28.652000000000001</v>
      </c>
      <c r="H2562" s="7">
        <v>-1128.5160000000001</v>
      </c>
      <c r="I2562">
        <v>-11.092000000000001</v>
      </c>
      <c r="J2562" s="10">
        <v>44303.708333333336</v>
      </c>
      <c r="K2562" s="36">
        <f t="shared" si="39"/>
        <v>0.26463410332923759</v>
      </c>
      <c r="N2562" s="4"/>
      <c r="O2562" s="17"/>
      <c r="P2562" s="17"/>
      <c r="Q2562" s="17"/>
      <c r="R2562" s="4"/>
    </row>
    <row r="2563" spans="1:18" x14ac:dyDescent="0.3">
      <c r="A2563" s="10">
        <v>44303.75</v>
      </c>
      <c r="B2563" s="5">
        <v>44303.75</v>
      </c>
      <c r="C2563" s="6">
        <v>35940.24609375</v>
      </c>
      <c r="D2563" s="6">
        <v>8465.1279296875</v>
      </c>
      <c r="E2563" s="6">
        <v>31571</v>
      </c>
      <c r="F2563" s="11">
        <v>23.553338804654384</v>
      </c>
      <c r="G2563" s="17">
        <v>26.812000000000001</v>
      </c>
      <c r="H2563" s="7">
        <v>-580.68499999999995</v>
      </c>
      <c r="I2563">
        <v>-6.4189999999999996</v>
      </c>
      <c r="J2563" s="10">
        <v>44303.75</v>
      </c>
      <c r="K2563" s="36">
        <f t="shared" ref="K2563:K2626" si="40">G2563*E2563/$O$1/100</f>
        <v>0.24763959159791704</v>
      </c>
      <c r="N2563" s="4"/>
      <c r="O2563" s="17"/>
      <c r="P2563" s="17"/>
      <c r="Q2563" s="17"/>
      <c r="R2563" s="4"/>
    </row>
    <row r="2564" spans="1:18" x14ac:dyDescent="0.3">
      <c r="A2564" s="10">
        <v>44303.791666666664</v>
      </c>
      <c r="B2564" s="5">
        <v>44303.791666666664</v>
      </c>
      <c r="C2564" s="6">
        <v>36036.8515625</v>
      </c>
      <c r="D2564" s="6">
        <v>7226.05810546875</v>
      </c>
      <c r="E2564" s="6">
        <v>31571</v>
      </c>
      <c r="F2564" s="11">
        <v>20.05185745190958</v>
      </c>
      <c r="G2564" s="17">
        <v>22.888000000000002</v>
      </c>
      <c r="H2564" s="7">
        <v>-1239.07</v>
      </c>
      <c r="I2564">
        <v>-14.637</v>
      </c>
      <c r="J2564" s="10">
        <v>44303.791666666664</v>
      </c>
      <c r="K2564" s="36">
        <f t="shared" si="40"/>
        <v>0.21139694810133991</v>
      </c>
      <c r="N2564" s="4"/>
      <c r="O2564" s="17"/>
      <c r="P2564" s="17"/>
      <c r="Q2564" s="17"/>
      <c r="R2564" s="4"/>
    </row>
    <row r="2565" spans="1:18" x14ac:dyDescent="0.3">
      <c r="A2565" s="10">
        <v>44303.833333333336</v>
      </c>
      <c r="B2565" s="5">
        <v>44303.833333333336</v>
      </c>
      <c r="C2565" s="6">
        <v>37039.9609375</v>
      </c>
      <c r="D2565" s="6">
        <v>5633.10888671875</v>
      </c>
      <c r="E2565" s="6">
        <v>31571</v>
      </c>
      <c r="F2565" s="11">
        <v>15.208193378561793</v>
      </c>
      <c r="G2565" s="17">
        <v>17.841999999999999</v>
      </c>
      <c r="H2565" s="7">
        <v>-1592.9490000000001</v>
      </c>
      <c r="I2565">
        <v>-22.045000000000002</v>
      </c>
      <c r="J2565" s="10">
        <v>44303.833333333336</v>
      </c>
      <c r="K2565" s="36">
        <f t="shared" si="40"/>
        <v>0.1647913469077292</v>
      </c>
      <c r="N2565" s="4"/>
      <c r="O2565" s="17"/>
      <c r="P2565" s="17"/>
      <c r="Q2565" s="17"/>
      <c r="R2565" s="4"/>
    </row>
    <row r="2566" spans="1:18" x14ac:dyDescent="0.3">
      <c r="A2566" s="10">
        <v>44303.875</v>
      </c>
      <c r="B2566" s="5">
        <v>44303.875</v>
      </c>
      <c r="C2566" s="6">
        <v>37222.3984375</v>
      </c>
      <c r="D2566" s="6">
        <v>4845.779296875</v>
      </c>
      <c r="E2566" s="6">
        <v>31571</v>
      </c>
      <c r="F2566" s="11">
        <v>13.018449912655496</v>
      </c>
      <c r="G2566" s="17">
        <v>15.348000000000001</v>
      </c>
      <c r="H2566" s="7">
        <v>-787.33</v>
      </c>
      <c r="I2566">
        <v>-13.977</v>
      </c>
      <c r="J2566" s="10">
        <v>44303.875</v>
      </c>
      <c r="K2566" s="36">
        <f t="shared" si="40"/>
        <v>0.14175639459364578</v>
      </c>
      <c r="N2566" s="4"/>
      <c r="O2566" s="17"/>
      <c r="P2566" s="17"/>
      <c r="Q2566" s="17"/>
      <c r="R2566" s="4"/>
    </row>
    <row r="2567" spans="1:18" x14ac:dyDescent="0.3">
      <c r="A2567" s="10">
        <v>44303.916666666664</v>
      </c>
      <c r="B2567" s="5">
        <v>44303.916666666664</v>
      </c>
      <c r="C2567" s="6">
        <v>36582.53515625</v>
      </c>
      <c r="D2567" s="6">
        <v>5558.24169921875</v>
      </c>
      <c r="E2567" s="6">
        <v>31571</v>
      </c>
      <c r="F2567" s="11">
        <v>15.19370288439166</v>
      </c>
      <c r="G2567" s="17">
        <v>17.605</v>
      </c>
      <c r="H2567" s="7">
        <v>712.46199999999999</v>
      </c>
      <c r="I2567">
        <v>14.702999999999999</v>
      </c>
      <c r="J2567" s="10">
        <v>44303.916666666664</v>
      </c>
      <c r="K2567" s="36">
        <f t="shared" si="40"/>
        <v>0.16260237990755366</v>
      </c>
      <c r="N2567" s="4"/>
      <c r="O2567" s="17"/>
      <c r="P2567" s="17"/>
      <c r="Q2567" s="17"/>
      <c r="R2567" s="4"/>
    </row>
    <row r="2568" spans="1:18" x14ac:dyDescent="0.3">
      <c r="A2568" s="10">
        <v>44303.958333333336</v>
      </c>
      <c r="B2568" s="5">
        <v>44303.958333333336</v>
      </c>
      <c r="C2568" s="6">
        <v>35147.6796875</v>
      </c>
      <c r="D2568" s="6">
        <v>6374.35986328125</v>
      </c>
      <c r="E2568" s="6">
        <v>31571</v>
      </c>
      <c r="F2568" s="11">
        <v>18.1359336376001</v>
      </c>
      <c r="G2568" s="17">
        <v>20.190000000000001</v>
      </c>
      <c r="H2568" s="7">
        <v>816.11800000000005</v>
      </c>
      <c r="I2568">
        <v>14.683</v>
      </c>
      <c r="J2568" s="10">
        <v>44303.958333333336</v>
      </c>
      <c r="K2568" s="36">
        <f t="shared" si="40"/>
        <v>0.1864778216605231</v>
      </c>
      <c r="N2568" s="4"/>
      <c r="O2568" s="17"/>
      <c r="P2568" s="17"/>
      <c r="Q2568" s="17"/>
      <c r="R2568" s="4"/>
    </row>
    <row r="2569" spans="1:18" x14ac:dyDescent="0.3">
      <c r="A2569" s="10">
        <v>44304</v>
      </c>
      <c r="B2569" s="5">
        <v>44304</v>
      </c>
      <c r="C2569" s="6">
        <v>33840.50390625</v>
      </c>
      <c r="D2569" s="6">
        <v>6773.11572265625</v>
      </c>
      <c r="E2569" s="6">
        <v>31571</v>
      </c>
      <c r="F2569" s="11">
        <v>20.014819346130729</v>
      </c>
      <c r="G2569" s="17">
        <v>21.452999999999999</v>
      </c>
      <c r="H2569" s="7">
        <v>398.75599999999997</v>
      </c>
      <c r="I2569">
        <v>6.2560000000000002</v>
      </c>
      <c r="J2569" s="10">
        <v>44304</v>
      </c>
      <c r="K2569" s="36">
        <f t="shared" si="40"/>
        <v>0.19814307618044583</v>
      </c>
      <c r="N2569" s="4"/>
      <c r="O2569" s="17"/>
      <c r="P2569" s="17"/>
      <c r="Q2569" s="17"/>
      <c r="R2569" s="4"/>
    </row>
    <row r="2570" spans="1:18" x14ac:dyDescent="0.3">
      <c r="A2570" s="10">
        <v>44304.041666666664</v>
      </c>
      <c r="B2570" s="5">
        <v>44304.041666666664</v>
      </c>
      <c r="C2570" s="6">
        <v>32777.67578125</v>
      </c>
      <c r="D2570" s="6">
        <v>6795.81201171875</v>
      </c>
      <c r="E2570" s="6">
        <v>31571</v>
      </c>
      <c r="F2570" s="11">
        <v>20.733050314709004</v>
      </c>
      <c r="G2570" s="17">
        <v>21.524999999999999</v>
      </c>
      <c r="H2570" s="7">
        <v>22.696000000000002</v>
      </c>
      <c r="I2570">
        <v>0.33500000000000002</v>
      </c>
      <c r="J2570" s="10">
        <v>44304.041666666664</v>
      </c>
      <c r="K2570" s="36">
        <f t="shared" si="40"/>
        <v>0.19880807881341053</v>
      </c>
      <c r="N2570" s="4"/>
      <c r="O2570" s="17"/>
      <c r="P2570" s="17"/>
      <c r="Q2570" s="17"/>
      <c r="R2570" s="4"/>
    </row>
    <row r="2571" spans="1:18" x14ac:dyDescent="0.3">
      <c r="A2571" s="10">
        <v>44304.083333333336</v>
      </c>
      <c r="B2571" s="5">
        <v>44304.083333333336</v>
      </c>
      <c r="C2571" s="6">
        <v>31939.833984375</v>
      </c>
      <c r="D2571" s="6">
        <v>5060.7421875</v>
      </c>
      <c r="E2571" s="6">
        <v>31571</v>
      </c>
      <c r="F2571" s="11">
        <v>15.844610181680094</v>
      </c>
      <c r="G2571" s="17">
        <v>16.029</v>
      </c>
      <c r="H2571" s="7">
        <v>-1735.07</v>
      </c>
      <c r="I2571">
        <v>-25.530999999999999</v>
      </c>
      <c r="J2571" s="10">
        <v>44304.083333333336</v>
      </c>
      <c r="K2571" s="36">
        <f t="shared" si="40"/>
        <v>0.1480462111637704</v>
      </c>
      <c r="N2571" s="4"/>
      <c r="O2571" s="17"/>
      <c r="P2571" s="17"/>
      <c r="Q2571" s="17"/>
      <c r="R2571" s="4"/>
    </row>
    <row r="2572" spans="1:18" x14ac:dyDescent="0.3">
      <c r="A2572" s="10">
        <v>44304.125</v>
      </c>
      <c r="B2572" s="5">
        <v>44304.125</v>
      </c>
      <c r="C2572" s="6">
        <v>31607.59375</v>
      </c>
      <c r="D2572" s="6">
        <v>4748.5634765625</v>
      </c>
      <c r="E2572" s="6">
        <v>31571</v>
      </c>
      <c r="F2572" s="11">
        <v>15.023489336522179</v>
      </c>
      <c r="G2572" s="17">
        <v>15.04</v>
      </c>
      <c r="H2572" s="7">
        <v>-312.17899999999997</v>
      </c>
      <c r="I2572">
        <v>-6.1689999999999996</v>
      </c>
      <c r="J2572" s="10">
        <v>44304.125</v>
      </c>
      <c r="K2572" s="36">
        <f t="shared" si="40"/>
        <v>0.13891166110818559</v>
      </c>
      <c r="N2572" s="4"/>
      <c r="O2572" s="17"/>
      <c r="P2572" s="17"/>
      <c r="Q2572" s="17"/>
      <c r="R2572" s="4"/>
    </row>
    <row r="2573" spans="1:18" x14ac:dyDescent="0.3">
      <c r="A2573" s="10">
        <v>44304.166666666664</v>
      </c>
      <c r="B2573" s="5">
        <v>44304.166666666664</v>
      </c>
      <c r="C2573" s="6">
        <v>31528.580078125</v>
      </c>
      <c r="D2573" s="6">
        <v>4550.15478515625</v>
      </c>
      <c r="E2573" s="6">
        <v>31571</v>
      </c>
      <c r="F2573" s="11">
        <v>14.431841757165637</v>
      </c>
      <c r="G2573" s="17">
        <v>14.412000000000001</v>
      </c>
      <c r="H2573" s="7">
        <v>-198.40899999999999</v>
      </c>
      <c r="I2573">
        <v>-4.1779999999999999</v>
      </c>
      <c r="J2573" s="10">
        <v>44304.166666666664</v>
      </c>
      <c r="K2573" s="36">
        <f t="shared" si="40"/>
        <v>0.13311136036510446</v>
      </c>
      <c r="N2573" s="4"/>
      <c r="O2573" s="17"/>
      <c r="P2573" s="17"/>
      <c r="Q2573" s="17"/>
      <c r="R2573" s="4"/>
    </row>
    <row r="2574" spans="1:18" x14ac:dyDescent="0.3">
      <c r="A2574" s="10">
        <v>44304.208333333336</v>
      </c>
      <c r="B2574" s="5">
        <v>44304.208333333336</v>
      </c>
      <c r="C2574" s="6">
        <v>31757.130859375</v>
      </c>
      <c r="D2574" s="6">
        <v>4768.59912109375</v>
      </c>
      <c r="E2574" s="6">
        <v>31571</v>
      </c>
      <c r="F2574" s="11">
        <v>15.015837363298882</v>
      </c>
      <c r="G2574" s="17">
        <v>15.103999999999999</v>
      </c>
      <c r="H2574" s="7">
        <v>218.44399999999999</v>
      </c>
      <c r="I2574">
        <v>4.8010000000000002</v>
      </c>
      <c r="J2574" s="10">
        <v>44304.208333333336</v>
      </c>
      <c r="K2574" s="36">
        <f t="shared" si="40"/>
        <v>0.13950277455970977</v>
      </c>
      <c r="N2574" s="4"/>
      <c r="O2574" s="17"/>
      <c r="P2574" s="17"/>
      <c r="Q2574" s="17"/>
      <c r="R2574" s="4"/>
    </row>
    <row r="2575" spans="1:18" x14ac:dyDescent="0.3">
      <c r="A2575" s="10">
        <v>44304.25</v>
      </c>
      <c r="B2575" s="5">
        <v>44304.25</v>
      </c>
      <c r="C2575" s="6">
        <v>32465.650390625</v>
      </c>
      <c r="D2575" s="6">
        <v>4578.892578125</v>
      </c>
      <c r="E2575" s="6">
        <v>31571</v>
      </c>
      <c r="F2575" s="11">
        <v>14.1038067096516</v>
      </c>
      <c r="G2575" s="17">
        <v>14.503</v>
      </c>
      <c r="H2575" s="7">
        <v>-189.70699999999999</v>
      </c>
      <c r="I2575">
        <v>-3.9780000000000002</v>
      </c>
      <c r="J2575" s="10">
        <v>44304.25</v>
      </c>
      <c r="K2575" s="36">
        <f t="shared" si="40"/>
        <v>0.13395184980399041</v>
      </c>
      <c r="N2575" s="4"/>
      <c r="O2575" s="17"/>
      <c r="P2575" s="17"/>
      <c r="Q2575" s="17"/>
      <c r="R2575" s="4"/>
    </row>
    <row r="2576" spans="1:18" x14ac:dyDescent="0.3">
      <c r="A2576" s="10">
        <v>44304.291666666664</v>
      </c>
      <c r="B2576" s="5">
        <v>44304.291666666664</v>
      </c>
      <c r="C2576" s="6">
        <v>33143.1171875</v>
      </c>
      <c r="D2576" s="6">
        <v>4859.0390625</v>
      </c>
      <c r="E2576" s="6">
        <v>31571</v>
      </c>
      <c r="F2576" s="11">
        <v>14.660778692031409</v>
      </c>
      <c r="G2576" s="17">
        <v>15.39</v>
      </c>
      <c r="H2576" s="7">
        <v>280.14600000000002</v>
      </c>
      <c r="I2576">
        <v>6.1180000000000003</v>
      </c>
      <c r="J2576" s="10">
        <v>44304.291666666664</v>
      </c>
      <c r="K2576" s="36">
        <f t="shared" si="40"/>
        <v>0.14214431279620854</v>
      </c>
      <c r="N2576" s="4"/>
      <c r="O2576" s="17"/>
      <c r="P2576" s="17"/>
      <c r="Q2576" s="17"/>
      <c r="R2576" s="4"/>
    </row>
    <row r="2577" spans="1:18" x14ac:dyDescent="0.3">
      <c r="A2577" s="10">
        <v>44304.333333333336</v>
      </c>
      <c r="B2577" s="5">
        <v>44304.333333333336</v>
      </c>
      <c r="C2577" s="6">
        <v>34247.05078125</v>
      </c>
      <c r="D2577" s="6">
        <v>4907.3740234375</v>
      </c>
      <c r="E2577" s="6">
        <v>31571</v>
      </c>
      <c r="F2577" s="11">
        <v>14.3293332169912</v>
      </c>
      <c r="G2577" s="17">
        <v>15.542999999999999</v>
      </c>
      <c r="H2577" s="7">
        <v>48.335000000000001</v>
      </c>
      <c r="I2577">
        <v>0.995</v>
      </c>
      <c r="J2577" s="10">
        <v>44304.333333333336</v>
      </c>
      <c r="K2577" s="36">
        <f t="shared" si="40"/>
        <v>0.14355744339125853</v>
      </c>
      <c r="N2577" s="4"/>
      <c r="O2577" s="17"/>
      <c r="P2577" s="17"/>
      <c r="Q2577" s="17"/>
      <c r="R2577" s="4"/>
    </row>
    <row r="2578" spans="1:18" x14ac:dyDescent="0.3">
      <c r="A2578" s="10">
        <v>44304.375</v>
      </c>
      <c r="B2578" s="5">
        <v>44304.375</v>
      </c>
      <c r="C2578" s="6">
        <v>35093.5390625</v>
      </c>
      <c r="D2578" s="6">
        <v>4112.00830078125</v>
      </c>
      <c r="E2578" s="6">
        <v>31571</v>
      </c>
      <c r="F2578" s="11">
        <v>11.717280190686811</v>
      </c>
      <c r="G2578" s="17">
        <v>13.023999999999999</v>
      </c>
      <c r="H2578" s="7">
        <v>-795.36599999999999</v>
      </c>
      <c r="I2578">
        <v>-16.207999999999998</v>
      </c>
      <c r="J2578" s="10">
        <v>44304.375</v>
      </c>
      <c r="K2578" s="36">
        <f t="shared" si="40"/>
        <v>0.12029158738517348</v>
      </c>
      <c r="N2578" s="4"/>
      <c r="O2578" s="17"/>
      <c r="P2578" s="17"/>
      <c r="Q2578" s="17"/>
      <c r="R2578" s="4"/>
    </row>
    <row r="2579" spans="1:18" x14ac:dyDescent="0.3">
      <c r="A2579" s="10">
        <v>44304.416666666664</v>
      </c>
      <c r="B2579" s="5">
        <v>44304.416666666664</v>
      </c>
      <c r="C2579" s="6">
        <v>35382.2421875</v>
      </c>
      <c r="D2579" s="6">
        <v>5409.46435546875</v>
      </c>
      <c r="E2579" s="6">
        <v>31571</v>
      </c>
      <c r="F2579" s="11">
        <v>15.288642044793392</v>
      </c>
      <c r="G2579" s="17">
        <v>17.134</v>
      </c>
      <c r="H2579" s="7">
        <v>1297.4559999999999</v>
      </c>
      <c r="I2579">
        <v>31.553000000000001</v>
      </c>
      <c r="J2579" s="10">
        <v>44304.416666666664</v>
      </c>
      <c r="K2579" s="36">
        <f t="shared" si="40"/>
        <v>0.15825215435024281</v>
      </c>
      <c r="N2579" s="4"/>
      <c r="O2579" s="17"/>
      <c r="P2579" s="17"/>
      <c r="Q2579" s="17"/>
      <c r="R2579" s="4"/>
    </row>
    <row r="2580" spans="1:18" x14ac:dyDescent="0.3">
      <c r="A2580" s="10">
        <v>44304.458333333336</v>
      </c>
      <c r="B2580" s="5">
        <v>44304.458333333336</v>
      </c>
      <c r="C2580" s="6">
        <v>35371.47265625</v>
      </c>
      <c r="D2580" s="6">
        <v>7374.62548828125</v>
      </c>
      <c r="E2580" s="6">
        <v>31571</v>
      </c>
      <c r="F2580" s="11">
        <v>20.849076768586798</v>
      </c>
      <c r="G2580" s="17">
        <v>23.358000000000001</v>
      </c>
      <c r="H2580" s="7">
        <v>1965.1610000000001</v>
      </c>
      <c r="I2580">
        <v>36.328000000000003</v>
      </c>
      <c r="J2580" s="10">
        <v>44304.458333333336</v>
      </c>
      <c r="K2580" s="36">
        <f t="shared" si="40"/>
        <v>0.2157379375109707</v>
      </c>
      <c r="N2580" s="4"/>
      <c r="O2580" s="17"/>
      <c r="P2580" s="17"/>
      <c r="Q2580" s="17"/>
      <c r="R2580" s="4"/>
    </row>
    <row r="2581" spans="1:18" x14ac:dyDescent="0.3">
      <c r="A2581" s="10">
        <v>44304.5</v>
      </c>
      <c r="B2581" s="5">
        <v>44304.5</v>
      </c>
      <c r="C2581" s="6">
        <v>35371.81640625</v>
      </c>
      <c r="D2581" s="6">
        <v>8024.7021484375</v>
      </c>
      <c r="E2581" s="6">
        <v>31571</v>
      </c>
      <c r="F2581" s="11">
        <v>22.686712088157226</v>
      </c>
      <c r="G2581" s="17">
        <v>25.417000000000002</v>
      </c>
      <c r="H2581" s="7">
        <v>650.077</v>
      </c>
      <c r="I2581">
        <v>8.8149999999999995</v>
      </c>
      <c r="J2581" s="10">
        <v>44304.5</v>
      </c>
      <c r="K2581" s="36">
        <f t="shared" si="40"/>
        <v>0.23475516558422563</v>
      </c>
      <c r="N2581" s="4"/>
      <c r="O2581" s="17"/>
      <c r="P2581" s="17"/>
      <c r="Q2581" s="17"/>
      <c r="R2581" s="4"/>
    </row>
    <row r="2582" spans="1:18" x14ac:dyDescent="0.3">
      <c r="A2582" s="10">
        <v>44304.541666666664</v>
      </c>
      <c r="B2582" s="5">
        <v>44304.541666666664</v>
      </c>
      <c r="C2582" s="6">
        <v>34987.01953125</v>
      </c>
      <c r="D2582" s="6">
        <v>6987.0400390625</v>
      </c>
      <c r="E2582" s="6">
        <v>31571</v>
      </c>
      <c r="F2582" s="11">
        <v>19.970377964952853</v>
      </c>
      <c r="G2582" s="17">
        <v>22.131</v>
      </c>
      <c r="H2582" s="7">
        <v>-1037.662</v>
      </c>
      <c r="I2582">
        <v>-12.930999999999999</v>
      </c>
      <c r="J2582" s="10">
        <v>44304.541666666664</v>
      </c>
      <c r="K2582" s="36">
        <f t="shared" si="40"/>
        <v>0.20440518430753027</v>
      </c>
      <c r="N2582" s="4"/>
      <c r="O2582" s="17"/>
      <c r="P2582" s="17"/>
      <c r="Q2582" s="17"/>
      <c r="R2582" s="4"/>
    </row>
    <row r="2583" spans="1:18" x14ac:dyDescent="0.3">
      <c r="A2583" s="10">
        <v>44304.583333333336</v>
      </c>
      <c r="B2583" s="5">
        <v>44304.583333333336</v>
      </c>
      <c r="C2583" s="6">
        <v>34742.7734375</v>
      </c>
      <c r="D2583" s="6">
        <v>5426.640625</v>
      </c>
      <c r="E2583" s="6">
        <v>31571</v>
      </c>
      <c r="F2583" s="11">
        <v>15.619480220144702</v>
      </c>
      <c r="G2583" s="17">
        <v>17.187999999999999</v>
      </c>
      <c r="H2583" s="7">
        <v>-1560.3989999999999</v>
      </c>
      <c r="I2583">
        <v>-22.332999999999998</v>
      </c>
      <c r="J2583" s="10">
        <v>44304.583333333336</v>
      </c>
      <c r="K2583" s="36">
        <f t="shared" si="40"/>
        <v>0.15875090632496636</v>
      </c>
      <c r="N2583" s="4"/>
      <c r="O2583" s="17"/>
      <c r="P2583" s="17"/>
      <c r="Q2583" s="17"/>
      <c r="R2583" s="4"/>
    </row>
    <row r="2584" spans="1:18" x14ac:dyDescent="0.3">
      <c r="A2584" s="10">
        <v>44304.625</v>
      </c>
      <c r="B2584" s="5">
        <v>44304.625</v>
      </c>
      <c r="C2584" s="6">
        <v>34597.82421875</v>
      </c>
      <c r="D2584" s="6">
        <v>4363.42236328125</v>
      </c>
      <c r="E2584" s="6">
        <v>31571</v>
      </c>
      <c r="F2584" s="11">
        <v>12.611840373813246</v>
      </c>
      <c r="G2584" s="17">
        <v>13.82</v>
      </c>
      <c r="H2584" s="7">
        <v>-1063.2180000000001</v>
      </c>
      <c r="I2584">
        <v>-19.593</v>
      </c>
      <c r="J2584" s="10">
        <v>44304.625</v>
      </c>
      <c r="K2584" s="36">
        <f t="shared" si="40"/>
        <v>0.12764356093850565</v>
      </c>
      <c r="N2584" s="4"/>
      <c r="O2584" s="17"/>
      <c r="P2584" s="17"/>
      <c r="Q2584" s="17"/>
      <c r="R2584" s="4"/>
    </row>
    <row r="2585" spans="1:18" x14ac:dyDescent="0.3">
      <c r="A2585" s="10">
        <v>44304.666666666664</v>
      </c>
      <c r="B2585" s="5">
        <v>44304.666666666664</v>
      </c>
      <c r="C2585" s="6">
        <v>34760.8203125</v>
      </c>
      <c r="D2585" s="6">
        <v>3480.414306640625</v>
      </c>
      <c r="E2585" s="6">
        <v>31571</v>
      </c>
      <c r="F2585" s="11">
        <v>10.012463098832761</v>
      </c>
      <c r="G2585" s="17">
        <v>11.023999999999999</v>
      </c>
      <c r="H2585" s="7">
        <v>-883.00800000000004</v>
      </c>
      <c r="I2585">
        <v>-20.236999999999998</v>
      </c>
      <c r="J2585" s="10">
        <v>44304.666666666664</v>
      </c>
      <c r="K2585" s="36">
        <f t="shared" si="40"/>
        <v>0.10181929202504242</v>
      </c>
      <c r="N2585" s="4"/>
      <c r="O2585" s="17"/>
      <c r="P2585" s="17"/>
      <c r="Q2585" s="17"/>
      <c r="R2585" s="4"/>
    </row>
    <row r="2586" spans="1:18" x14ac:dyDescent="0.3">
      <c r="A2586" s="10">
        <v>44304.708333333336</v>
      </c>
      <c r="B2586" s="5">
        <v>44304.708333333336</v>
      </c>
      <c r="C2586" s="6">
        <v>35201.02734375</v>
      </c>
      <c r="D2586" s="6">
        <v>2766.701416015625</v>
      </c>
      <c r="E2586" s="6">
        <v>31571</v>
      </c>
      <c r="F2586" s="11">
        <v>7.8597178116361359</v>
      </c>
      <c r="G2586" s="17">
        <v>8.7629999999999999</v>
      </c>
      <c r="H2586" s="7">
        <v>-713.71299999999997</v>
      </c>
      <c r="I2586">
        <v>-20.507000000000001</v>
      </c>
      <c r="J2586" s="10">
        <v>44304.708333333336</v>
      </c>
      <c r="K2586" s="36">
        <f t="shared" si="40"/>
        <v>8.093636212041426E-2</v>
      </c>
      <c r="N2586" s="4"/>
      <c r="O2586" s="17"/>
      <c r="P2586" s="17"/>
      <c r="Q2586" s="17"/>
      <c r="R2586" s="4"/>
    </row>
    <row r="2587" spans="1:18" x14ac:dyDescent="0.3">
      <c r="A2587" s="10">
        <v>44304.75</v>
      </c>
      <c r="B2587" s="5">
        <v>44304.75</v>
      </c>
      <c r="C2587" s="6">
        <v>35713.12890625</v>
      </c>
      <c r="D2587" s="6">
        <v>2141.29296875</v>
      </c>
      <c r="E2587" s="6">
        <v>31571</v>
      </c>
      <c r="F2587" s="11">
        <v>5.9958145206797093</v>
      </c>
      <c r="G2587" s="17">
        <v>6.782</v>
      </c>
      <c r="H2587" s="7">
        <v>-625.40800000000002</v>
      </c>
      <c r="I2587">
        <v>-22.605</v>
      </c>
      <c r="J2587" s="10">
        <v>44304.75</v>
      </c>
      <c r="K2587" s="36">
        <f t="shared" si="40"/>
        <v>6.2639553566204431E-2</v>
      </c>
      <c r="N2587" s="4"/>
      <c r="O2587" s="17"/>
      <c r="P2587" s="17"/>
      <c r="Q2587" s="17"/>
      <c r="R2587" s="4"/>
    </row>
    <row r="2588" spans="1:18" x14ac:dyDescent="0.3">
      <c r="A2588" s="10">
        <v>44304.791666666664</v>
      </c>
      <c r="B2588" s="5">
        <v>44304.791666666664</v>
      </c>
      <c r="C2588" s="6">
        <v>35936.8203125</v>
      </c>
      <c r="D2588" s="6">
        <v>1457.018310546875</v>
      </c>
      <c r="E2588" s="6">
        <v>31571</v>
      </c>
      <c r="F2588" s="11">
        <v>4.0543885014781802</v>
      </c>
      <c r="G2588" s="17">
        <v>4.6150000000000002</v>
      </c>
      <c r="H2588" s="7">
        <v>-684.27499999999998</v>
      </c>
      <c r="I2588">
        <v>-31.956</v>
      </c>
      <c r="J2588" s="10">
        <v>44304.791666666664</v>
      </c>
      <c r="K2588" s="36">
        <f t="shared" si="40"/>
        <v>4.2624821543502431E-2</v>
      </c>
      <c r="N2588" s="4"/>
      <c r="O2588" s="17"/>
      <c r="P2588" s="17"/>
      <c r="Q2588" s="17"/>
      <c r="R2588" s="4"/>
    </row>
    <row r="2589" spans="1:18" x14ac:dyDescent="0.3">
      <c r="A2589" s="10">
        <v>44304.833333333336</v>
      </c>
      <c r="B2589" s="5">
        <v>44304.833333333336</v>
      </c>
      <c r="C2589" s="6">
        <v>36889.69140625</v>
      </c>
      <c r="D2589" s="6">
        <v>951.489013671875</v>
      </c>
      <c r="E2589" s="6">
        <v>31571</v>
      </c>
      <c r="F2589" s="11">
        <v>2.5792815754231815</v>
      </c>
      <c r="G2589" s="17">
        <v>3.0129999999999999</v>
      </c>
      <c r="H2589" s="7">
        <v>-505.529</v>
      </c>
      <c r="I2589">
        <v>-34.695999999999998</v>
      </c>
      <c r="J2589" s="10">
        <v>44304.833333333336</v>
      </c>
      <c r="K2589" s="36">
        <f t="shared" si="40"/>
        <v>2.7828512960037445E-2</v>
      </c>
      <c r="N2589" s="4"/>
      <c r="O2589" s="17"/>
      <c r="P2589" s="17"/>
      <c r="Q2589" s="17"/>
      <c r="R2589" s="4"/>
    </row>
    <row r="2590" spans="1:18" x14ac:dyDescent="0.3">
      <c r="A2590" s="10">
        <v>44304.875</v>
      </c>
      <c r="B2590" s="5">
        <v>44304.875</v>
      </c>
      <c r="C2590" s="6">
        <v>37569.74609375</v>
      </c>
      <c r="D2590" s="6">
        <v>1002.9100341796875</v>
      </c>
      <c r="E2590" s="6">
        <v>31571</v>
      </c>
      <c r="F2590" s="11">
        <v>2.6694618368648726</v>
      </c>
      <c r="G2590" s="17">
        <v>3.1760000000000002</v>
      </c>
      <c r="H2590" s="7">
        <v>51.420999999999999</v>
      </c>
      <c r="I2590">
        <v>5.4039999999999999</v>
      </c>
      <c r="J2590" s="10">
        <v>44304.875</v>
      </c>
      <c r="K2590" s="36">
        <f t="shared" si="40"/>
        <v>2.9334005031888127E-2</v>
      </c>
      <c r="N2590" s="4"/>
      <c r="O2590" s="17"/>
      <c r="P2590" s="17"/>
      <c r="Q2590" s="17"/>
      <c r="R2590" s="4"/>
    </row>
    <row r="2591" spans="1:18" x14ac:dyDescent="0.3">
      <c r="A2591" s="10">
        <v>44304.916666666664</v>
      </c>
      <c r="B2591" s="5">
        <v>44304.916666666664</v>
      </c>
      <c r="C2591" s="6">
        <v>36345.87890625</v>
      </c>
      <c r="D2591" s="6">
        <v>1710.5159912109375</v>
      </c>
      <c r="E2591" s="6">
        <v>31571</v>
      </c>
      <c r="F2591" s="11">
        <v>4.7062171632250687</v>
      </c>
      <c r="G2591" s="17">
        <v>5.4169999999999998</v>
      </c>
      <c r="H2591" s="7">
        <v>707.60599999999999</v>
      </c>
      <c r="I2591">
        <v>70.555000000000007</v>
      </c>
      <c r="J2591" s="10">
        <v>44304.916666666664</v>
      </c>
      <c r="K2591" s="36">
        <f t="shared" si="40"/>
        <v>5.0032211982914979E-2</v>
      </c>
      <c r="N2591" s="4"/>
      <c r="O2591" s="17"/>
      <c r="P2591" s="17"/>
      <c r="Q2591" s="17"/>
      <c r="R2591" s="4"/>
    </row>
    <row r="2592" spans="1:18" x14ac:dyDescent="0.3">
      <c r="A2592" s="10">
        <v>44304.958333333336</v>
      </c>
      <c r="B2592" s="5">
        <v>44304.958333333336</v>
      </c>
      <c r="C2592" s="6">
        <v>34117.95703125</v>
      </c>
      <c r="D2592" s="6">
        <v>2699.61572265625</v>
      </c>
      <c r="E2592" s="6">
        <v>31571</v>
      </c>
      <c r="F2592" s="11">
        <v>7.9125948842234726</v>
      </c>
      <c r="G2592" s="17">
        <v>8.5500000000000007</v>
      </c>
      <c r="H2592" s="7">
        <v>989.1</v>
      </c>
      <c r="I2592">
        <v>57.825000000000003</v>
      </c>
      <c r="J2592" s="10">
        <v>44304.958333333336</v>
      </c>
      <c r="K2592" s="36">
        <f t="shared" si="40"/>
        <v>7.8969062664560316E-2</v>
      </c>
      <c r="N2592" s="4"/>
      <c r="O2592" s="17"/>
      <c r="P2592" s="17"/>
      <c r="Q2592" s="17"/>
      <c r="R2592" s="4"/>
    </row>
    <row r="2593" spans="1:18" x14ac:dyDescent="0.3">
      <c r="A2593" s="10">
        <v>44305</v>
      </c>
      <c r="B2593" s="5">
        <v>44305</v>
      </c>
      <c r="C2593" s="6">
        <v>32222.298828125</v>
      </c>
      <c r="D2593" s="6">
        <v>3562.583251953125</v>
      </c>
      <c r="E2593" s="6">
        <v>31571</v>
      </c>
      <c r="F2593" s="11">
        <v>11.056266565449235</v>
      </c>
      <c r="G2593" s="17">
        <v>11.284000000000001</v>
      </c>
      <c r="H2593" s="7">
        <v>862.96799999999996</v>
      </c>
      <c r="I2593">
        <v>31.966000000000001</v>
      </c>
      <c r="J2593" s="10">
        <v>44305</v>
      </c>
      <c r="K2593" s="36">
        <f t="shared" si="40"/>
        <v>0.10422069042185948</v>
      </c>
      <c r="N2593" s="4"/>
      <c r="O2593" s="17"/>
      <c r="P2593" s="17"/>
      <c r="Q2593" s="17"/>
      <c r="R2593" s="4"/>
    </row>
    <row r="2594" spans="1:18" x14ac:dyDescent="0.3">
      <c r="A2594" s="10">
        <v>44305.041666666664</v>
      </c>
      <c r="B2594" s="5">
        <v>44305.041666666664</v>
      </c>
      <c r="C2594" s="6">
        <v>31008.33984375</v>
      </c>
      <c r="D2594" s="6">
        <v>4469.7939453125</v>
      </c>
      <c r="E2594" s="6">
        <v>31571</v>
      </c>
      <c r="F2594" s="11">
        <v>14.414812169357161</v>
      </c>
      <c r="G2594" s="17">
        <v>14.157</v>
      </c>
      <c r="H2594" s="7">
        <v>907.21100000000001</v>
      </c>
      <c r="I2594">
        <v>25.465</v>
      </c>
      <c r="J2594" s="10">
        <v>44305.041666666664</v>
      </c>
      <c r="K2594" s="36">
        <f t="shared" si="40"/>
        <v>0.13075614270668773</v>
      </c>
      <c r="N2594" s="4"/>
      <c r="O2594" s="17"/>
      <c r="P2594" s="17"/>
      <c r="Q2594" s="17"/>
      <c r="R2594" s="4"/>
    </row>
    <row r="2595" spans="1:18" x14ac:dyDescent="0.3">
      <c r="A2595" s="10">
        <v>44305.083333333336</v>
      </c>
      <c r="B2595" s="5">
        <v>44305.083333333336</v>
      </c>
      <c r="C2595" s="6">
        <v>30405.814453125</v>
      </c>
      <c r="D2595" s="6">
        <v>4737.02685546875</v>
      </c>
      <c r="E2595" s="6">
        <v>31571</v>
      </c>
      <c r="F2595" s="11">
        <v>15.579345400438354</v>
      </c>
      <c r="G2595" s="17">
        <v>15.004</v>
      </c>
      <c r="H2595" s="7">
        <v>267.233</v>
      </c>
      <c r="I2595">
        <v>5.9790000000000001</v>
      </c>
      <c r="J2595" s="10">
        <v>44305.083333333336</v>
      </c>
      <c r="K2595" s="36">
        <f t="shared" si="40"/>
        <v>0.13857915979170324</v>
      </c>
      <c r="N2595" s="4"/>
      <c r="O2595" s="17"/>
      <c r="P2595" s="17"/>
      <c r="Q2595" s="17"/>
      <c r="R2595" s="4"/>
    </row>
    <row r="2596" spans="1:18" x14ac:dyDescent="0.3">
      <c r="A2596" s="10">
        <v>44305.125</v>
      </c>
      <c r="B2596" s="5">
        <v>44305.125</v>
      </c>
      <c r="C2596" s="6">
        <v>30418.044921875</v>
      </c>
      <c r="D2596" s="6">
        <v>4896.4189453125</v>
      </c>
      <c r="E2596" s="6">
        <v>31571</v>
      </c>
      <c r="F2596" s="11">
        <v>16.097086311392953</v>
      </c>
      <c r="G2596" s="17">
        <v>15.509</v>
      </c>
      <c r="H2596" s="7">
        <v>159.392</v>
      </c>
      <c r="I2596">
        <v>3.3650000000000002</v>
      </c>
      <c r="J2596" s="10">
        <v>44305.125</v>
      </c>
      <c r="K2596" s="36">
        <f t="shared" si="40"/>
        <v>0.14324341437013632</v>
      </c>
      <c r="N2596" s="4"/>
      <c r="O2596" s="17"/>
      <c r="P2596" s="17"/>
      <c r="Q2596" s="17"/>
      <c r="R2596" s="4"/>
    </row>
    <row r="2597" spans="1:18" x14ac:dyDescent="0.3">
      <c r="A2597" s="10">
        <v>44305.166666666664</v>
      </c>
      <c r="B2597" s="5">
        <v>44305.166666666664</v>
      </c>
      <c r="C2597" s="6">
        <v>30823.763671875</v>
      </c>
      <c r="D2597" s="6">
        <v>4993.3212890625</v>
      </c>
      <c r="E2597" s="6">
        <v>31571</v>
      </c>
      <c r="F2597" s="11">
        <v>16.199583354639564</v>
      </c>
      <c r="G2597" s="17">
        <v>15.816000000000001</v>
      </c>
      <c r="H2597" s="7">
        <v>96.902000000000001</v>
      </c>
      <c r="I2597">
        <v>1.9790000000000001</v>
      </c>
      <c r="J2597" s="10">
        <v>44305.166666666664</v>
      </c>
      <c r="K2597" s="36">
        <f t="shared" si="40"/>
        <v>0.14607891170791645</v>
      </c>
      <c r="N2597" s="4"/>
      <c r="O2597" s="17"/>
      <c r="P2597" s="17"/>
      <c r="Q2597" s="17"/>
      <c r="R2597" s="4"/>
    </row>
    <row r="2598" spans="1:18" x14ac:dyDescent="0.3">
      <c r="A2598" s="10">
        <v>44305.208333333336</v>
      </c>
      <c r="B2598" s="5">
        <v>44305.208333333336</v>
      </c>
      <c r="C2598" s="6">
        <v>31967.236328125</v>
      </c>
      <c r="D2598" s="6">
        <v>5923.0830078125</v>
      </c>
      <c r="E2598" s="6">
        <v>31571</v>
      </c>
      <c r="F2598" s="11">
        <v>18.52860518505733</v>
      </c>
      <c r="G2598" s="17">
        <v>18.760999999999999</v>
      </c>
      <c r="H2598" s="7">
        <v>929.76199999999994</v>
      </c>
      <c r="I2598">
        <v>18.62</v>
      </c>
      <c r="J2598" s="10">
        <v>44305.208333333336</v>
      </c>
      <c r="K2598" s="36">
        <f t="shared" si="40"/>
        <v>0.17327936662570942</v>
      </c>
      <c r="N2598" s="4"/>
      <c r="O2598" s="17"/>
      <c r="P2598" s="17"/>
      <c r="Q2598" s="17"/>
      <c r="R2598" s="4"/>
    </row>
    <row r="2599" spans="1:18" x14ac:dyDescent="0.3">
      <c r="A2599" s="10">
        <v>44305.25</v>
      </c>
      <c r="B2599" s="5">
        <v>44305.25</v>
      </c>
      <c r="C2599" s="6">
        <v>34754.75</v>
      </c>
      <c r="D2599" s="6">
        <v>6708.20849609375</v>
      </c>
      <c r="E2599" s="6">
        <v>31571</v>
      </c>
      <c r="F2599" s="11">
        <v>19.301558768495671</v>
      </c>
      <c r="G2599" s="17">
        <v>21.248000000000001</v>
      </c>
      <c r="H2599" s="7">
        <v>785.125</v>
      </c>
      <c r="I2599">
        <v>13.255000000000001</v>
      </c>
      <c r="J2599" s="10">
        <v>44305.25</v>
      </c>
      <c r="K2599" s="36">
        <f t="shared" si="40"/>
        <v>0.19624966590603243</v>
      </c>
      <c r="N2599" s="4"/>
      <c r="O2599" s="17"/>
      <c r="P2599" s="17"/>
      <c r="Q2599" s="17"/>
      <c r="R2599" s="4"/>
    </row>
    <row r="2600" spans="1:18" x14ac:dyDescent="0.3">
      <c r="A2600" s="10">
        <v>44305.291666666664</v>
      </c>
      <c r="B2600" s="5">
        <v>44305.291666666664</v>
      </c>
      <c r="C2600" s="6">
        <v>37725.59375</v>
      </c>
      <c r="D2600" s="6">
        <v>7241.52197265625</v>
      </c>
      <c r="E2600" s="6">
        <v>31571</v>
      </c>
      <c r="F2600" s="11">
        <v>19.195249836607939</v>
      </c>
      <c r="G2600" s="17">
        <v>22.937000000000001</v>
      </c>
      <c r="H2600" s="7">
        <v>533.31299999999999</v>
      </c>
      <c r="I2600">
        <v>7.95</v>
      </c>
      <c r="J2600" s="10">
        <v>44305.291666666664</v>
      </c>
      <c r="K2600" s="36">
        <f t="shared" si="40"/>
        <v>0.21184951933766311</v>
      </c>
      <c r="N2600" s="4"/>
      <c r="O2600" s="17"/>
      <c r="P2600" s="17"/>
      <c r="Q2600" s="17"/>
      <c r="R2600" s="4"/>
    </row>
    <row r="2601" spans="1:18" x14ac:dyDescent="0.3">
      <c r="A2601" s="10">
        <v>44305.333333333336</v>
      </c>
      <c r="B2601" s="5">
        <v>44305.333333333336</v>
      </c>
      <c r="C2601" s="6">
        <v>38280.84375</v>
      </c>
      <c r="D2601" s="6">
        <v>7149.73046875</v>
      </c>
      <c r="E2601" s="6">
        <v>31571</v>
      </c>
      <c r="F2601" s="11">
        <v>18.677045144152551</v>
      </c>
      <c r="G2601" s="17">
        <v>22.646000000000001</v>
      </c>
      <c r="H2601" s="7">
        <v>-91.792000000000002</v>
      </c>
      <c r="I2601">
        <v>-1.268</v>
      </c>
      <c r="J2601" s="10">
        <v>44305.333333333336</v>
      </c>
      <c r="K2601" s="36">
        <f t="shared" si="40"/>
        <v>0.20916180036276405</v>
      </c>
      <c r="N2601" s="4"/>
      <c r="O2601" s="17"/>
      <c r="P2601" s="17"/>
      <c r="Q2601" s="17"/>
      <c r="R2601" s="4"/>
    </row>
    <row r="2602" spans="1:18" x14ac:dyDescent="0.3">
      <c r="A2602" s="10">
        <v>44305.375</v>
      </c>
      <c r="B2602" s="5">
        <v>44305.375</v>
      </c>
      <c r="C2602" s="6">
        <v>38248.14453125</v>
      </c>
      <c r="D2602" s="6">
        <v>4452.49560546875</v>
      </c>
      <c r="E2602" s="6">
        <v>31571</v>
      </c>
      <c r="F2602" s="11">
        <v>11.641076083653976</v>
      </c>
      <c r="G2602" s="17">
        <v>14.103</v>
      </c>
      <c r="H2602" s="7">
        <v>-2697.2350000000001</v>
      </c>
      <c r="I2602">
        <v>-37.725000000000001</v>
      </c>
      <c r="J2602" s="10">
        <v>44305.375</v>
      </c>
      <c r="K2602" s="36">
        <f t="shared" si="40"/>
        <v>0.13025739073196418</v>
      </c>
      <c r="N2602" s="4"/>
      <c r="O2602" s="17"/>
      <c r="P2602" s="17"/>
      <c r="Q2602" s="17"/>
      <c r="R2602" s="4"/>
    </row>
    <row r="2603" spans="1:18" x14ac:dyDescent="0.3">
      <c r="A2603" s="10">
        <v>44305.416666666664</v>
      </c>
      <c r="B2603" s="5">
        <v>44305.416666666664</v>
      </c>
      <c r="C2603" s="6">
        <v>38024.171875</v>
      </c>
      <c r="D2603" s="6">
        <v>4108.994140625</v>
      </c>
      <c r="E2603" s="6">
        <v>31571</v>
      </c>
      <c r="F2603" s="11">
        <v>10.806268586552878</v>
      </c>
      <c r="G2603" s="17">
        <v>13.015000000000001</v>
      </c>
      <c r="H2603" s="7">
        <v>-343.50099999999998</v>
      </c>
      <c r="I2603">
        <v>-7.7149999999999999</v>
      </c>
      <c r="J2603" s="10">
        <v>44305.416666666664</v>
      </c>
      <c r="K2603" s="36">
        <f t="shared" si="40"/>
        <v>0.1202084620560529</v>
      </c>
      <c r="N2603" s="4"/>
      <c r="O2603" s="17"/>
      <c r="P2603" s="17"/>
      <c r="Q2603" s="17"/>
      <c r="R2603" s="4"/>
    </row>
    <row r="2604" spans="1:18" x14ac:dyDescent="0.3">
      <c r="A2604" s="10">
        <v>44305.458333333336</v>
      </c>
      <c r="B2604" s="5">
        <v>44305.458333333336</v>
      </c>
      <c r="C2604" s="6">
        <v>38003.18359375</v>
      </c>
      <c r="D2604" s="6">
        <v>5668.08154296875</v>
      </c>
      <c r="E2604" s="6">
        <v>31571</v>
      </c>
      <c r="F2604" s="11">
        <v>14.91475452046318</v>
      </c>
      <c r="G2604" s="17">
        <v>17.952999999999999</v>
      </c>
      <c r="H2604" s="7">
        <v>1559.087</v>
      </c>
      <c r="I2604">
        <v>37.942999999999998</v>
      </c>
      <c r="J2604" s="10">
        <v>44305.458333333336</v>
      </c>
      <c r="K2604" s="36">
        <f t="shared" si="40"/>
        <v>0.16581655930021647</v>
      </c>
      <c r="N2604" s="4"/>
      <c r="O2604" s="17"/>
      <c r="P2604" s="17"/>
      <c r="Q2604" s="17"/>
      <c r="R2604" s="4"/>
    </row>
    <row r="2605" spans="1:18" x14ac:dyDescent="0.3">
      <c r="A2605" s="10">
        <v>44305.5</v>
      </c>
      <c r="B2605" s="5">
        <v>44305.5</v>
      </c>
      <c r="C2605" s="6">
        <v>38179.3984375</v>
      </c>
      <c r="D2605" s="6">
        <v>4349.99462890625</v>
      </c>
      <c r="E2605" s="6">
        <v>31571</v>
      </c>
      <c r="F2605" s="11">
        <v>11.393565134419884</v>
      </c>
      <c r="G2605" s="17">
        <v>13.778</v>
      </c>
      <c r="H2605" s="7">
        <v>-1318.087</v>
      </c>
      <c r="I2605">
        <v>-23.254999999999999</v>
      </c>
      <c r="J2605" s="10">
        <v>44305.5</v>
      </c>
      <c r="K2605" s="36">
        <f t="shared" si="40"/>
        <v>0.12725564273594289</v>
      </c>
      <c r="N2605" s="4"/>
      <c r="O2605" s="17"/>
      <c r="P2605" s="17"/>
      <c r="Q2605" s="17"/>
      <c r="R2605" s="4"/>
    </row>
    <row r="2606" spans="1:18" x14ac:dyDescent="0.3">
      <c r="A2606" s="10">
        <v>44305.541666666664</v>
      </c>
      <c r="B2606" s="5">
        <v>44305.541666666664</v>
      </c>
      <c r="C2606" s="6">
        <v>38306.12109375</v>
      </c>
      <c r="D2606" s="6">
        <v>3673.087158203125</v>
      </c>
      <c r="E2606" s="6">
        <v>31571</v>
      </c>
      <c r="F2606" s="11">
        <v>9.5887734213904086</v>
      </c>
      <c r="G2606" s="17">
        <v>11.634</v>
      </c>
      <c r="H2606" s="7">
        <v>-676.90700000000004</v>
      </c>
      <c r="I2606">
        <v>-15.561</v>
      </c>
      <c r="J2606" s="10">
        <v>44305.541666666664</v>
      </c>
      <c r="K2606" s="36">
        <f t="shared" si="40"/>
        <v>0.1074533421098824</v>
      </c>
      <c r="N2606" s="4"/>
      <c r="O2606" s="17"/>
      <c r="P2606" s="17"/>
      <c r="Q2606" s="17"/>
      <c r="R2606" s="4"/>
    </row>
    <row r="2607" spans="1:18" x14ac:dyDescent="0.3">
      <c r="A2607" s="10">
        <v>44305.583333333336</v>
      </c>
      <c r="B2607" s="5">
        <v>44305.583333333336</v>
      </c>
      <c r="C2607" s="6">
        <v>38442.28125</v>
      </c>
      <c r="D2607" s="6">
        <v>4318.1201171875</v>
      </c>
      <c r="E2607" s="6">
        <v>31571</v>
      </c>
      <c r="F2607" s="11">
        <v>11.232736395391466</v>
      </c>
      <c r="G2607" s="17">
        <v>13.677</v>
      </c>
      <c r="H2607" s="7">
        <v>645.03300000000002</v>
      </c>
      <c r="I2607">
        <v>17.561</v>
      </c>
      <c r="J2607" s="10">
        <v>44305.583333333336</v>
      </c>
      <c r="K2607" s="36">
        <f t="shared" si="40"/>
        <v>0.12632279182025627</v>
      </c>
      <c r="N2607" s="4"/>
      <c r="O2607" s="17"/>
      <c r="P2607" s="17"/>
      <c r="Q2607" s="17"/>
      <c r="R2607" s="4"/>
    </row>
    <row r="2608" spans="1:18" x14ac:dyDescent="0.3">
      <c r="A2608" s="10">
        <v>44305.625</v>
      </c>
      <c r="B2608" s="5">
        <v>44305.625</v>
      </c>
      <c r="C2608" s="6">
        <v>38721.2734375</v>
      </c>
      <c r="D2608" s="6">
        <v>4625.1787109375</v>
      </c>
      <c r="E2608" s="6">
        <v>31571</v>
      </c>
      <c r="F2608" s="11">
        <v>11.944800106853409</v>
      </c>
      <c r="G2608" s="17">
        <v>14.65</v>
      </c>
      <c r="H2608" s="7">
        <v>307.05900000000003</v>
      </c>
      <c r="I2608">
        <v>7.1109999999999998</v>
      </c>
      <c r="J2608" s="10">
        <v>44305.625</v>
      </c>
      <c r="K2608" s="36">
        <f t="shared" si="40"/>
        <v>0.13530956351296003</v>
      </c>
      <c r="N2608" s="4"/>
      <c r="O2608" s="17"/>
      <c r="P2608" s="17"/>
      <c r="Q2608" s="17"/>
      <c r="R2608" s="4"/>
    </row>
    <row r="2609" spans="1:18" x14ac:dyDescent="0.3">
      <c r="A2609" s="10">
        <v>44305.666666666664</v>
      </c>
      <c r="B2609" s="5">
        <v>44305.666666666664</v>
      </c>
      <c r="C2609" s="6">
        <v>39446.41796875</v>
      </c>
      <c r="D2609" s="6">
        <v>4633.46337890625</v>
      </c>
      <c r="E2609" s="6">
        <v>31571</v>
      </c>
      <c r="F2609" s="11">
        <v>11.746220867448457</v>
      </c>
      <c r="G2609" s="17">
        <v>14.676</v>
      </c>
      <c r="H2609" s="7">
        <v>8.2850000000000001</v>
      </c>
      <c r="I2609">
        <v>0.17899999999999999</v>
      </c>
      <c r="J2609" s="10">
        <v>44305.666666666664</v>
      </c>
      <c r="K2609" s="36">
        <f t="shared" si="40"/>
        <v>0.13554970335264171</v>
      </c>
      <c r="N2609" s="4"/>
      <c r="O2609" s="17"/>
      <c r="P2609" s="17"/>
      <c r="Q2609" s="17"/>
      <c r="R2609" s="4"/>
    </row>
    <row r="2610" spans="1:18" x14ac:dyDescent="0.3">
      <c r="A2610" s="10">
        <v>44305.708333333336</v>
      </c>
      <c r="B2610" s="5">
        <v>44305.708333333336</v>
      </c>
      <c r="C2610" s="6">
        <v>39749.2265625</v>
      </c>
      <c r="D2610" s="6">
        <v>4511.9833984375</v>
      </c>
      <c r="E2610" s="6">
        <v>31571</v>
      </c>
      <c r="F2610" s="11">
        <v>11.35112249629071</v>
      </c>
      <c r="G2610" s="17">
        <v>14.291</v>
      </c>
      <c r="H2610" s="7">
        <v>-121.48</v>
      </c>
      <c r="I2610">
        <v>-2.6219999999999999</v>
      </c>
      <c r="J2610" s="10">
        <v>44305.708333333336</v>
      </c>
      <c r="K2610" s="36">
        <f t="shared" si="40"/>
        <v>0.13199378649581653</v>
      </c>
      <c r="N2610" s="4"/>
      <c r="O2610" s="17"/>
      <c r="P2610" s="17"/>
      <c r="Q2610" s="17"/>
      <c r="R2610" s="4"/>
    </row>
    <row r="2611" spans="1:18" x14ac:dyDescent="0.3">
      <c r="A2611" s="10">
        <v>44305.75</v>
      </c>
      <c r="B2611" s="5">
        <v>44305.75</v>
      </c>
      <c r="C2611" s="6">
        <v>39714.82421875</v>
      </c>
      <c r="D2611" s="6">
        <v>4738.1171875</v>
      </c>
      <c r="E2611" s="6">
        <v>31571</v>
      </c>
      <c r="F2611" s="11">
        <v>11.930349134626308</v>
      </c>
      <c r="G2611" s="17">
        <v>15.007</v>
      </c>
      <c r="H2611" s="7">
        <v>226.13399999999999</v>
      </c>
      <c r="I2611">
        <v>5.0119999999999996</v>
      </c>
      <c r="J2611" s="10">
        <v>44305.75</v>
      </c>
      <c r="K2611" s="36">
        <f t="shared" si="40"/>
        <v>0.13860686823474341</v>
      </c>
      <c r="N2611" s="4"/>
      <c r="O2611" s="17"/>
      <c r="P2611" s="17"/>
      <c r="Q2611" s="17"/>
      <c r="R2611" s="4"/>
    </row>
    <row r="2612" spans="1:18" x14ac:dyDescent="0.3">
      <c r="A2612" s="10">
        <v>44305.791666666664</v>
      </c>
      <c r="B2612" s="5">
        <v>44305.791666666664</v>
      </c>
      <c r="C2612" s="6">
        <v>39438.73046875</v>
      </c>
      <c r="D2612" s="6">
        <v>5654.28857421875</v>
      </c>
      <c r="E2612" s="6">
        <v>31571</v>
      </c>
      <c r="F2612" s="11">
        <v>14.336892965403713</v>
      </c>
      <c r="G2612" s="17">
        <v>17.908999999999999</v>
      </c>
      <c r="H2612" s="7">
        <v>916.17100000000005</v>
      </c>
      <c r="I2612">
        <v>19.335999999999999</v>
      </c>
      <c r="J2612" s="10">
        <v>44305.791666666664</v>
      </c>
      <c r="K2612" s="36">
        <f t="shared" si="40"/>
        <v>0.16541016880229362</v>
      </c>
      <c r="N2612" s="4"/>
      <c r="O2612" s="17"/>
      <c r="P2612" s="17"/>
      <c r="Q2612" s="17"/>
      <c r="R2612" s="4"/>
    </row>
    <row r="2613" spans="1:18" x14ac:dyDescent="0.3">
      <c r="A2613" s="10">
        <v>44305.833333333336</v>
      </c>
      <c r="B2613" s="5">
        <v>44305.833333333336</v>
      </c>
      <c r="C2613" s="6">
        <v>39653.48828125</v>
      </c>
      <c r="D2613" s="6">
        <v>7151.04833984375</v>
      </c>
      <c r="E2613" s="6">
        <v>31571</v>
      </c>
      <c r="F2613" s="11">
        <v>18.033844309291435</v>
      </c>
      <c r="G2613" s="17">
        <v>22.65</v>
      </c>
      <c r="H2613" s="7">
        <v>1496.76</v>
      </c>
      <c r="I2613">
        <v>26.471</v>
      </c>
      <c r="J2613" s="10">
        <v>44305.833333333336</v>
      </c>
      <c r="K2613" s="36">
        <f t="shared" si="40"/>
        <v>0.20919874495348428</v>
      </c>
      <c r="N2613" s="4"/>
      <c r="O2613" s="17"/>
      <c r="P2613" s="17"/>
      <c r="Q2613" s="17"/>
      <c r="R2613" s="4"/>
    </row>
    <row r="2614" spans="1:18" x14ac:dyDescent="0.3">
      <c r="A2614" s="10">
        <v>44305.875</v>
      </c>
      <c r="B2614" s="5">
        <v>44305.875</v>
      </c>
      <c r="C2614" s="6">
        <v>39657.0390625</v>
      </c>
      <c r="D2614" s="6">
        <v>12145.0859375</v>
      </c>
      <c r="E2614" s="6">
        <v>31571</v>
      </c>
      <c r="F2614" s="11">
        <v>30.62529685678043</v>
      </c>
      <c r="G2614" s="17">
        <v>38.469000000000001</v>
      </c>
      <c r="H2614" s="7">
        <v>4994.0379999999996</v>
      </c>
      <c r="I2614">
        <v>69.835999999999999</v>
      </c>
      <c r="J2614" s="10">
        <v>44305.875</v>
      </c>
      <c r="K2614" s="36">
        <f t="shared" si="40"/>
        <v>0.35530536510444094</v>
      </c>
      <c r="N2614" s="4"/>
      <c r="O2614" s="17"/>
      <c r="P2614" s="17"/>
      <c r="Q2614" s="17"/>
      <c r="R2614" s="4"/>
    </row>
    <row r="2615" spans="1:18" x14ac:dyDescent="0.3">
      <c r="A2615" s="10">
        <v>44305.916666666664</v>
      </c>
      <c r="B2615" s="5">
        <v>44305.916666666664</v>
      </c>
      <c r="C2615" s="6">
        <v>38148.17578125</v>
      </c>
      <c r="D2615" s="6">
        <v>15156.9453125</v>
      </c>
      <c r="E2615" s="6">
        <v>31571</v>
      </c>
      <c r="F2615" s="11">
        <v>39.73176961177186</v>
      </c>
      <c r="G2615" s="17">
        <v>48.009</v>
      </c>
      <c r="H2615" s="7">
        <v>3011.8589999999999</v>
      </c>
      <c r="I2615">
        <v>24.798999999999999</v>
      </c>
      <c r="J2615" s="10">
        <v>44305.916666666664</v>
      </c>
      <c r="K2615" s="36">
        <f t="shared" si="40"/>
        <v>0.44341821397226611</v>
      </c>
      <c r="N2615" s="4"/>
      <c r="O2615" s="17"/>
      <c r="P2615" s="17"/>
      <c r="Q2615" s="17"/>
      <c r="R2615" s="4"/>
    </row>
    <row r="2616" spans="1:18" x14ac:dyDescent="0.3">
      <c r="A2616" s="10">
        <v>44305.958333333336</v>
      </c>
      <c r="B2616" s="5">
        <v>44305.958333333336</v>
      </c>
      <c r="C2616" s="6">
        <v>35738.859375</v>
      </c>
      <c r="D2616" s="6">
        <v>15767.40625</v>
      </c>
      <c r="E2616" s="6">
        <v>31571</v>
      </c>
      <c r="F2616" s="11">
        <v>44.118381296269341</v>
      </c>
      <c r="G2616" s="17">
        <v>49.942</v>
      </c>
      <c r="H2616" s="7">
        <v>610.46100000000001</v>
      </c>
      <c r="I2616">
        <v>4.0279999999999996</v>
      </c>
      <c r="J2616" s="10">
        <v>44305.958333333336</v>
      </c>
      <c r="K2616" s="36">
        <f t="shared" si="40"/>
        <v>0.46127168743783281</v>
      </c>
      <c r="N2616" s="4"/>
      <c r="O2616" s="17"/>
      <c r="P2616" s="17"/>
      <c r="Q2616" s="17"/>
      <c r="R2616" s="4"/>
    </row>
    <row r="2617" spans="1:18" x14ac:dyDescent="0.3">
      <c r="A2617" s="10">
        <v>44306</v>
      </c>
      <c r="B2617" s="5">
        <v>44306</v>
      </c>
      <c r="C2617" s="6">
        <v>33318.30078125</v>
      </c>
      <c r="D2617" s="6">
        <v>15191.3583984375</v>
      </c>
      <c r="E2617" s="6">
        <v>31571</v>
      </c>
      <c r="F2617" s="11">
        <v>45.594637308114152</v>
      </c>
      <c r="G2617" s="17">
        <v>48.118000000000002</v>
      </c>
      <c r="H2617" s="7">
        <v>-576.048</v>
      </c>
      <c r="I2617">
        <v>-3.653</v>
      </c>
      <c r="J2617" s="10">
        <v>44306</v>
      </c>
      <c r="K2617" s="36">
        <f t="shared" si="40"/>
        <v>0.4444249540693932</v>
      </c>
      <c r="N2617" s="4"/>
      <c r="O2617" s="17"/>
      <c r="P2617" s="17"/>
      <c r="Q2617" s="17"/>
      <c r="R2617" s="4"/>
    </row>
    <row r="2618" spans="1:18" x14ac:dyDescent="0.3">
      <c r="A2618" s="10">
        <v>44306.041666666664</v>
      </c>
      <c r="B2618" s="5">
        <v>44306.041666666664</v>
      </c>
      <c r="C2618" s="6">
        <v>31757.400390625</v>
      </c>
      <c r="D2618" s="6">
        <v>15431.880859375</v>
      </c>
      <c r="E2618" s="6">
        <v>31571</v>
      </c>
      <c r="F2618" s="11">
        <v>48.593022947591756</v>
      </c>
      <c r="G2618" s="17">
        <v>48.878999999999998</v>
      </c>
      <c r="H2618" s="7">
        <v>240.52199999999999</v>
      </c>
      <c r="I2618">
        <v>1.583</v>
      </c>
      <c r="J2618" s="10">
        <v>44306.041666666664</v>
      </c>
      <c r="K2618" s="36">
        <f t="shared" si="40"/>
        <v>0.4514536624539231</v>
      </c>
      <c r="N2618" s="4"/>
      <c r="O2618" s="17"/>
      <c r="P2618" s="17"/>
      <c r="Q2618" s="17"/>
      <c r="R2618" s="4"/>
    </row>
    <row r="2619" spans="1:18" x14ac:dyDescent="0.3">
      <c r="A2619" s="10">
        <v>44306.083333333336</v>
      </c>
      <c r="B2619" s="5">
        <v>44306.083333333336</v>
      </c>
      <c r="C2619" s="6">
        <v>31044.544921875</v>
      </c>
      <c r="D2619" s="6">
        <v>14956.453125</v>
      </c>
      <c r="E2619" s="6">
        <v>31571</v>
      </c>
      <c r="F2619" s="11">
        <v>48.177395296463807</v>
      </c>
      <c r="G2619" s="17">
        <v>47.374000000000002</v>
      </c>
      <c r="H2619" s="7">
        <v>-475.428</v>
      </c>
      <c r="I2619">
        <v>-3.081</v>
      </c>
      <c r="J2619" s="10">
        <v>44306.083333333336</v>
      </c>
      <c r="K2619" s="36">
        <f t="shared" si="40"/>
        <v>0.43755326019542451</v>
      </c>
      <c r="N2619" s="4"/>
      <c r="O2619" s="17"/>
      <c r="P2619" s="17"/>
      <c r="Q2619" s="17"/>
      <c r="R2619" s="4"/>
    </row>
    <row r="2620" spans="1:18" x14ac:dyDescent="0.3">
      <c r="A2620" s="10">
        <v>44306.125</v>
      </c>
      <c r="B2620" s="5">
        <v>44306.125</v>
      </c>
      <c r="C2620" s="6">
        <v>30705</v>
      </c>
      <c r="D2620" s="6">
        <v>14493.3349609375</v>
      </c>
      <c r="E2620" s="6">
        <v>31571</v>
      </c>
      <c r="F2620" s="11">
        <v>47.201872531957335</v>
      </c>
      <c r="G2620" s="17">
        <v>45.906999999999996</v>
      </c>
      <c r="H2620" s="7">
        <v>-463.11799999999999</v>
      </c>
      <c r="I2620">
        <v>-3.0960000000000001</v>
      </c>
      <c r="J2620" s="10">
        <v>44306.125</v>
      </c>
      <c r="K2620" s="36">
        <f t="shared" si="40"/>
        <v>0.42400383154876836</v>
      </c>
      <c r="N2620" s="4"/>
      <c r="O2620" s="17"/>
      <c r="P2620" s="17"/>
      <c r="Q2620" s="17"/>
      <c r="R2620" s="4"/>
    </row>
    <row r="2621" spans="1:18" x14ac:dyDescent="0.3">
      <c r="A2621" s="10">
        <v>44306.166666666664</v>
      </c>
      <c r="B2621" s="5">
        <v>44306.166666666664</v>
      </c>
      <c r="C2621" s="6">
        <v>30699.650390625</v>
      </c>
      <c r="D2621" s="6">
        <v>14471.765625</v>
      </c>
      <c r="E2621" s="6">
        <v>31571</v>
      </c>
      <c r="F2621" s="11">
        <v>47.139838535162468</v>
      </c>
      <c r="G2621" s="17">
        <v>45.838000000000001</v>
      </c>
      <c r="H2621" s="7">
        <v>-21.568999999999999</v>
      </c>
      <c r="I2621">
        <v>-0.14899999999999999</v>
      </c>
      <c r="J2621" s="10">
        <v>44306.166666666664</v>
      </c>
      <c r="K2621" s="36">
        <f t="shared" si="40"/>
        <v>0.42336653735884389</v>
      </c>
      <c r="N2621" s="4"/>
      <c r="O2621" s="17"/>
      <c r="P2621" s="17"/>
      <c r="Q2621" s="17"/>
      <c r="R2621" s="4"/>
    </row>
    <row r="2622" spans="1:18" x14ac:dyDescent="0.3">
      <c r="A2622" s="10">
        <v>44306.208333333336</v>
      </c>
      <c r="B2622" s="5">
        <v>44306.208333333336</v>
      </c>
      <c r="C2622" s="6">
        <v>31606.75</v>
      </c>
      <c r="D2622" s="6">
        <v>13746.1708984375</v>
      </c>
      <c r="E2622" s="6">
        <v>31571</v>
      </c>
      <c r="F2622" s="11">
        <v>43.491250756365332</v>
      </c>
      <c r="G2622" s="17">
        <v>43.54</v>
      </c>
      <c r="H2622" s="7">
        <v>-725.59500000000003</v>
      </c>
      <c r="I2622">
        <v>-5.0140000000000002</v>
      </c>
      <c r="J2622" s="10">
        <v>44306.208333333336</v>
      </c>
      <c r="K2622" s="36">
        <f t="shared" si="40"/>
        <v>0.4021418699900533</v>
      </c>
      <c r="N2622" s="4"/>
      <c r="O2622" s="17"/>
      <c r="P2622" s="17"/>
      <c r="Q2622" s="17"/>
      <c r="R2622" s="4"/>
    </row>
    <row r="2623" spans="1:18" x14ac:dyDescent="0.3">
      <c r="A2623" s="10">
        <v>44306.25</v>
      </c>
      <c r="B2623" s="5">
        <v>44306.25</v>
      </c>
      <c r="C2623" s="6">
        <v>34211.484375</v>
      </c>
      <c r="D2623" s="6">
        <v>13781.810546875</v>
      </c>
      <c r="E2623" s="6">
        <v>31571</v>
      </c>
      <c r="F2623" s="11">
        <v>40.284164217516505</v>
      </c>
      <c r="G2623" s="17">
        <v>43.652999999999999</v>
      </c>
      <c r="H2623" s="7">
        <v>35.64</v>
      </c>
      <c r="I2623">
        <v>0.25900000000000001</v>
      </c>
      <c r="J2623" s="10">
        <v>44306.25</v>
      </c>
      <c r="K2623" s="36">
        <f t="shared" si="40"/>
        <v>0.40318555467790063</v>
      </c>
      <c r="N2623" s="4"/>
      <c r="O2623" s="17"/>
      <c r="P2623" s="17"/>
      <c r="Q2623" s="17"/>
      <c r="R2623" s="4"/>
    </row>
    <row r="2624" spans="1:18" x14ac:dyDescent="0.3">
      <c r="A2624" s="10">
        <v>44306.291666666664</v>
      </c>
      <c r="B2624" s="5">
        <v>44306.291666666664</v>
      </c>
      <c r="C2624" s="6">
        <v>36749.296875</v>
      </c>
      <c r="D2624" s="6">
        <v>14361.3349609375</v>
      </c>
      <c r="E2624" s="6">
        <v>31571</v>
      </c>
      <c r="F2624" s="11">
        <v>39.079210167711544</v>
      </c>
      <c r="G2624" s="17">
        <v>45.488999999999997</v>
      </c>
      <c r="H2624" s="7">
        <v>579.524</v>
      </c>
      <c r="I2624">
        <v>4.2050000000000001</v>
      </c>
      <c r="J2624" s="10">
        <v>44306.291666666664</v>
      </c>
      <c r="K2624" s="36">
        <f t="shared" si="40"/>
        <v>0.42014312181850094</v>
      </c>
      <c r="N2624" s="4"/>
      <c r="O2624" s="17"/>
      <c r="P2624" s="17"/>
      <c r="Q2624" s="17"/>
      <c r="R2624" s="4"/>
    </row>
    <row r="2625" spans="1:18" x14ac:dyDescent="0.3">
      <c r="A2625" s="10">
        <v>44306.333333333336</v>
      </c>
      <c r="B2625" s="5">
        <v>44306.333333333336</v>
      </c>
      <c r="C2625" s="6">
        <v>37480.0703125</v>
      </c>
      <c r="D2625" s="6">
        <v>14304.2998046875</v>
      </c>
      <c r="E2625" s="6">
        <v>31571</v>
      </c>
      <c r="F2625" s="11">
        <v>38.165082630372929</v>
      </c>
      <c r="G2625" s="17">
        <v>45.308</v>
      </c>
      <c r="H2625" s="7">
        <v>-57.034999999999997</v>
      </c>
      <c r="I2625">
        <v>-0.39700000000000002</v>
      </c>
      <c r="J2625" s="10">
        <v>44306.333333333336</v>
      </c>
      <c r="K2625" s="36">
        <f t="shared" si="40"/>
        <v>0.41847137908840915</v>
      </c>
      <c r="N2625" s="4"/>
      <c r="O2625" s="17"/>
      <c r="P2625" s="17"/>
      <c r="Q2625" s="17"/>
      <c r="R2625" s="4"/>
    </row>
    <row r="2626" spans="1:18" x14ac:dyDescent="0.3">
      <c r="A2626" s="10">
        <v>44306.375</v>
      </c>
      <c r="B2626" s="5">
        <v>44306.375</v>
      </c>
      <c r="C2626" s="6">
        <v>37934.63671875</v>
      </c>
      <c r="D2626" s="6">
        <v>14232.7373046875</v>
      </c>
      <c r="E2626" s="6">
        <v>31571</v>
      </c>
      <c r="F2626" s="11">
        <v>37.519107959857351</v>
      </c>
      <c r="G2626" s="17">
        <v>45.081000000000003</v>
      </c>
      <c r="H2626" s="7">
        <v>-71.563000000000002</v>
      </c>
      <c r="I2626">
        <v>-0.5</v>
      </c>
      <c r="J2626" s="10">
        <v>44306.375</v>
      </c>
      <c r="K2626" s="36">
        <f t="shared" si="40"/>
        <v>0.41637477356503427</v>
      </c>
      <c r="N2626" s="4"/>
      <c r="O2626" s="17"/>
      <c r="P2626" s="17"/>
      <c r="Q2626" s="17"/>
      <c r="R2626" s="4"/>
    </row>
    <row r="2627" spans="1:18" x14ac:dyDescent="0.3">
      <c r="A2627" s="10">
        <v>44306.416666666664</v>
      </c>
      <c r="B2627" s="5">
        <v>44306.416666666664</v>
      </c>
      <c r="C2627" s="6">
        <v>38435.74609375</v>
      </c>
      <c r="D2627" s="6">
        <v>13553.0185546875</v>
      </c>
      <c r="E2627" s="6">
        <v>31571</v>
      </c>
      <c r="F2627" s="11">
        <v>35.261494655599627</v>
      </c>
      <c r="G2627" s="17">
        <v>42.927999999999997</v>
      </c>
      <c r="H2627" s="7">
        <v>-679.71900000000005</v>
      </c>
      <c r="I2627">
        <v>-4.7759999999999998</v>
      </c>
      <c r="J2627" s="10">
        <v>44306.416666666664</v>
      </c>
      <c r="K2627" s="36">
        <f t="shared" ref="K2627:K2690" si="41">G2627*E2627/$O$1/100</f>
        <v>0.39648934760985305</v>
      </c>
      <c r="N2627" s="4"/>
      <c r="O2627" s="17"/>
      <c r="P2627" s="17"/>
      <c r="Q2627" s="17"/>
      <c r="R2627" s="4"/>
    </row>
    <row r="2628" spans="1:18" x14ac:dyDescent="0.3">
      <c r="A2628" s="10">
        <v>44306.458333333336</v>
      </c>
      <c r="B2628" s="5">
        <v>44306.458333333336</v>
      </c>
      <c r="C2628" s="6">
        <v>38723.71875</v>
      </c>
      <c r="D2628" s="6">
        <v>13974.1767578125</v>
      </c>
      <c r="E2628" s="6">
        <v>31571</v>
      </c>
      <c r="F2628" s="11">
        <v>36.086866677319051</v>
      </c>
      <c r="G2628" s="17">
        <v>44.262</v>
      </c>
      <c r="H2628" s="7">
        <v>421.15800000000002</v>
      </c>
      <c r="I2628">
        <v>3.1070000000000002</v>
      </c>
      <c r="J2628" s="10">
        <v>44306.458333333336</v>
      </c>
      <c r="K2628" s="36">
        <f t="shared" si="41"/>
        <v>0.40881036861506054</v>
      </c>
      <c r="N2628" s="4"/>
      <c r="O2628" s="17"/>
      <c r="P2628" s="17"/>
      <c r="Q2628" s="17"/>
      <c r="R2628" s="4"/>
    </row>
    <row r="2629" spans="1:18" x14ac:dyDescent="0.3">
      <c r="A2629" s="10">
        <v>44306.5</v>
      </c>
      <c r="B2629" s="5">
        <v>44306.5</v>
      </c>
      <c r="C2629" s="6">
        <v>39284.78515625</v>
      </c>
      <c r="D2629" s="6">
        <v>13784.7861328125</v>
      </c>
      <c r="E2629" s="6">
        <v>31571</v>
      </c>
      <c r="F2629" s="11">
        <v>35.089376403575457</v>
      </c>
      <c r="G2629" s="17">
        <v>43.661999999999999</v>
      </c>
      <c r="H2629" s="7">
        <v>-189.39099999999999</v>
      </c>
      <c r="I2629">
        <v>-1.355</v>
      </c>
      <c r="J2629" s="10">
        <v>44306.5</v>
      </c>
      <c r="K2629" s="36">
        <f t="shared" si="41"/>
        <v>0.40326868000702121</v>
      </c>
      <c r="N2629" s="4"/>
      <c r="O2629" s="17"/>
      <c r="P2629" s="17"/>
      <c r="Q2629" s="17"/>
      <c r="R2629" s="4"/>
    </row>
    <row r="2630" spans="1:18" x14ac:dyDescent="0.3">
      <c r="A2630" s="10">
        <v>44306.541666666664</v>
      </c>
      <c r="B2630" s="5">
        <v>44306.541666666664</v>
      </c>
      <c r="C2630" s="6">
        <v>40066.4765625</v>
      </c>
      <c r="D2630" s="6">
        <v>13778.36328125</v>
      </c>
      <c r="E2630" s="6">
        <v>31571</v>
      </c>
      <c r="F2630" s="11">
        <v>34.388757044201348</v>
      </c>
      <c r="G2630" s="17">
        <v>43.642000000000003</v>
      </c>
      <c r="H2630" s="7">
        <v>-6.423</v>
      </c>
      <c r="I2630">
        <v>-4.7E-2</v>
      </c>
      <c r="J2630" s="10">
        <v>44306.541666666664</v>
      </c>
      <c r="K2630" s="36">
        <f t="shared" si="41"/>
        <v>0.40308395705341998</v>
      </c>
      <c r="N2630" s="4"/>
      <c r="O2630" s="17"/>
      <c r="P2630" s="17"/>
      <c r="Q2630" s="17"/>
      <c r="R2630" s="4"/>
    </row>
    <row r="2631" spans="1:18" x14ac:dyDescent="0.3">
      <c r="A2631" s="10">
        <v>44306.583333333336</v>
      </c>
      <c r="B2631" s="5">
        <v>44306.583333333336</v>
      </c>
      <c r="C2631" s="6">
        <v>40769.0859375</v>
      </c>
      <c r="D2631" s="6">
        <v>13842.2958984375</v>
      </c>
      <c r="E2631" s="6">
        <v>31571</v>
      </c>
      <c r="F2631" s="11">
        <v>33.952921877272587</v>
      </c>
      <c r="G2631" s="17">
        <v>43.844000000000001</v>
      </c>
      <c r="H2631" s="7">
        <v>63.933</v>
      </c>
      <c r="I2631">
        <v>0.46400000000000002</v>
      </c>
      <c r="J2631" s="10">
        <v>44306.583333333336</v>
      </c>
      <c r="K2631" s="36">
        <f t="shared" si="41"/>
        <v>0.40494965888479323</v>
      </c>
      <c r="N2631" s="4"/>
      <c r="O2631" s="17"/>
      <c r="P2631" s="17"/>
      <c r="Q2631" s="17"/>
      <c r="R2631" s="4"/>
    </row>
    <row r="2632" spans="1:18" x14ac:dyDescent="0.3">
      <c r="A2632" s="10">
        <v>44306.625</v>
      </c>
      <c r="B2632" s="5">
        <v>44306.625</v>
      </c>
      <c r="C2632" s="6">
        <v>41801.734375</v>
      </c>
      <c r="D2632" s="6">
        <v>13560.9990234375</v>
      </c>
      <c r="E2632" s="6">
        <v>31571</v>
      </c>
      <c r="F2632" s="11">
        <v>32.441235336751504</v>
      </c>
      <c r="G2632" s="17">
        <v>42.953000000000003</v>
      </c>
      <c r="H2632" s="7">
        <v>-281.29700000000003</v>
      </c>
      <c r="I2632">
        <v>-2.032</v>
      </c>
      <c r="J2632" s="10">
        <v>44306.625</v>
      </c>
      <c r="K2632" s="36">
        <f t="shared" si="41"/>
        <v>0.39672025130185484</v>
      </c>
      <c r="N2632" s="4"/>
      <c r="O2632" s="17"/>
      <c r="P2632" s="17"/>
      <c r="Q2632" s="17"/>
      <c r="R2632" s="4"/>
    </row>
    <row r="2633" spans="1:18" x14ac:dyDescent="0.3">
      <c r="A2633" s="10">
        <v>44306.666666666664</v>
      </c>
      <c r="B2633" s="5">
        <v>44306.666666666664</v>
      </c>
      <c r="C2633" s="6">
        <v>42378.15625</v>
      </c>
      <c r="D2633" s="6">
        <v>12469.0859375</v>
      </c>
      <c r="E2633" s="6">
        <v>31571</v>
      </c>
      <c r="F2633" s="11">
        <v>29.423379969486046</v>
      </c>
      <c r="G2633" s="17">
        <v>39.494999999999997</v>
      </c>
      <c r="H2633" s="7">
        <v>-1091.913</v>
      </c>
      <c r="I2633">
        <v>-8.0519999999999996</v>
      </c>
      <c r="J2633" s="10">
        <v>44306.666666666664</v>
      </c>
      <c r="K2633" s="36">
        <f t="shared" si="41"/>
        <v>0.36478165262418821</v>
      </c>
      <c r="N2633" s="4"/>
      <c r="O2633" s="17"/>
      <c r="P2633" s="17"/>
      <c r="Q2633" s="17"/>
      <c r="R2633" s="4"/>
    </row>
    <row r="2634" spans="1:18" x14ac:dyDescent="0.3">
      <c r="A2634" s="10">
        <v>44306.708333333336</v>
      </c>
      <c r="B2634" s="5">
        <v>44306.708333333336</v>
      </c>
      <c r="C2634" s="6">
        <v>42954.078125</v>
      </c>
      <c r="D2634" s="6">
        <v>11195.5146484375</v>
      </c>
      <c r="E2634" s="6">
        <v>31571</v>
      </c>
      <c r="F2634" s="11">
        <v>26.063915551528321</v>
      </c>
      <c r="G2634" s="17">
        <v>35.460999999999999</v>
      </c>
      <c r="H2634" s="7">
        <v>-1273.5709999999999</v>
      </c>
      <c r="I2634">
        <v>-10.214</v>
      </c>
      <c r="J2634" s="10">
        <v>44306.708333333336</v>
      </c>
      <c r="K2634" s="36">
        <f t="shared" si="41"/>
        <v>0.32752303288280382</v>
      </c>
      <c r="N2634" s="4"/>
      <c r="O2634" s="17"/>
      <c r="P2634" s="17"/>
      <c r="Q2634" s="17"/>
      <c r="R2634" s="4"/>
    </row>
    <row r="2635" spans="1:18" x14ac:dyDescent="0.3">
      <c r="A2635" s="10">
        <v>44306.75</v>
      </c>
      <c r="B2635" s="5">
        <v>44306.75</v>
      </c>
      <c r="C2635" s="6">
        <v>42742.72265625</v>
      </c>
      <c r="D2635" s="6">
        <v>11375.3193359375</v>
      </c>
      <c r="E2635" s="6">
        <v>31571</v>
      </c>
      <c r="F2635" s="11">
        <v>26.613464536223592</v>
      </c>
      <c r="G2635" s="17">
        <v>36.03</v>
      </c>
      <c r="H2635" s="7">
        <v>179.80500000000001</v>
      </c>
      <c r="I2635">
        <v>1.6060000000000001</v>
      </c>
      <c r="J2635" s="10">
        <v>44306.75</v>
      </c>
      <c r="K2635" s="36">
        <f t="shared" si="41"/>
        <v>0.33277840091276112</v>
      </c>
      <c r="N2635" s="4"/>
      <c r="O2635" s="17"/>
      <c r="P2635" s="17"/>
      <c r="Q2635" s="17"/>
      <c r="R2635" s="4"/>
    </row>
    <row r="2636" spans="1:18" x14ac:dyDescent="0.3">
      <c r="A2636" s="10">
        <v>44306.791666666664</v>
      </c>
      <c r="B2636" s="5">
        <v>44306.791666666664</v>
      </c>
      <c r="C2636" s="6">
        <v>41820.9375</v>
      </c>
      <c r="D2636" s="6">
        <v>11037.0576171875</v>
      </c>
      <c r="E2636" s="6">
        <v>31571</v>
      </c>
      <c r="F2636" s="11">
        <v>26.391224771533402</v>
      </c>
      <c r="G2636" s="17">
        <v>34.959000000000003</v>
      </c>
      <c r="H2636" s="7">
        <v>-338.262</v>
      </c>
      <c r="I2636">
        <v>-2.9740000000000002</v>
      </c>
      <c r="J2636" s="10">
        <v>44306.791666666664</v>
      </c>
      <c r="K2636" s="36">
        <f t="shared" si="41"/>
        <v>0.32288648674741099</v>
      </c>
      <c r="N2636" s="4"/>
      <c r="O2636" s="17"/>
      <c r="P2636" s="17"/>
      <c r="Q2636" s="17"/>
      <c r="R2636" s="4"/>
    </row>
    <row r="2637" spans="1:18" x14ac:dyDescent="0.3">
      <c r="A2637" s="10">
        <v>44306.833333333336</v>
      </c>
      <c r="B2637" s="5">
        <v>44306.833333333336</v>
      </c>
      <c r="C2637" s="6">
        <v>41691.65234375</v>
      </c>
      <c r="D2637" s="6">
        <v>11286.689453125</v>
      </c>
      <c r="E2637" s="6">
        <v>31571</v>
      </c>
      <c r="F2637" s="11">
        <v>27.071820900897897</v>
      </c>
      <c r="G2637" s="17">
        <v>35.75</v>
      </c>
      <c r="H2637" s="7">
        <v>249.63200000000001</v>
      </c>
      <c r="I2637">
        <v>2.262</v>
      </c>
      <c r="J2637" s="10">
        <v>44306.833333333336</v>
      </c>
      <c r="K2637" s="36">
        <f t="shared" si="41"/>
        <v>0.33019227956234276</v>
      </c>
      <c r="N2637" s="4"/>
      <c r="O2637" s="17"/>
      <c r="P2637" s="17"/>
      <c r="Q2637" s="17"/>
      <c r="R2637" s="4"/>
    </row>
    <row r="2638" spans="1:18" x14ac:dyDescent="0.3">
      <c r="A2638" s="10">
        <v>44306.875</v>
      </c>
      <c r="B2638" s="5">
        <v>44306.875</v>
      </c>
      <c r="C2638" s="6">
        <v>41713.359375</v>
      </c>
      <c r="D2638" s="6">
        <v>11291.833984375</v>
      </c>
      <c r="E2638" s="6">
        <v>31571</v>
      </c>
      <c r="F2638" s="11">
        <v>27.070066169598693</v>
      </c>
      <c r="G2638" s="17">
        <v>35.765999999999998</v>
      </c>
      <c r="H2638" s="7">
        <v>5.1449999999999996</v>
      </c>
      <c r="I2638">
        <v>4.5999999999999999E-2</v>
      </c>
      <c r="J2638" s="10">
        <v>44306.875</v>
      </c>
      <c r="K2638" s="36">
        <f t="shared" si="41"/>
        <v>0.33034005792522381</v>
      </c>
      <c r="N2638" s="4"/>
      <c r="O2638" s="17"/>
      <c r="P2638" s="17"/>
      <c r="Q2638" s="17"/>
      <c r="R2638" s="4"/>
    </row>
    <row r="2639" spans="1:18" x14ac:dyDescent="0.3">
      <c r="A2639" s="10">
        <v>44306.916666666664</v>
      </c>
      <c r="B2639" s="5">
        <v>44306.916666666664</v>
      </c>
      <c r="C2639" s="6">
        <v>39938.61328125</v>
      </c>
      <c r="D2639" s="6">
        <v>11729.8798828125</v>
      </c>
      <c r="E2639" s="6">
        <v>31571</v>
      </c>
      <c r="F2639" s="11">
        <v>29.369772556222756</v>
      </c>
      <c r="G2639" s="17">
        <v>37.152999999999999</v>
      </c>
      <c r="H2639" s="7">
        <v>438.04599999999999</v>
      </c>
      <c r="I2639">
        <v>3.879</v>
      </c>
      <c r="J2639" s="10">
        <v>44306.916666666664</v>
      </c>
      <c r="K2639" s="36">
        <f t="shared" si="41"/>
        <v>0.34315059475747467</v>
      </c>
      <c r="N2639" s="4"/>
      <c r="O2639" s="17"/>
      <c r="P2639" s="17"/>
      <c r="Q2639" s="17"/>
      <c r="R2639" s="4"/>
    </row>
    <row r="2640" spans="1:18" x14ac:dyDescent="0.3">
      <c r="A2640" s="10">
        <v>44306.958333333336</v>
      </c>
      <c r="B2640" s="5">
        <v>44306.958333333336</v>
      </c>
      <c r="C2640" s="6">
        <v>37104.671875</v>
      </c>
      <c r="D2640" s="6">
        <v>10906.7900390625</v>
      </c>
      <c r="E2640" s="6">
        <v>31571</v>
      </c>
      <c r="F2640" s="11">
        <v>29.394654333033365</v>
      </c>
      <c r="G2640" s="17">
        <v>34.545999999999999</v>
      </c>
      <c r="H2640" s="7">
        <v>-823.09</v>
      </c>
      <c r="I2640">
        <v>-7.0170000000000003</v>
      </c>
      <c r="J2640" s="10">
        <v>44306.958333333336</v>
      </c>
      <c r="K2640" s="36">
        <f t="shared" si="41"/>
        <v>0.31907195775554387</v>
      </c>
      <c r="N2640" s="4"/>
      <c r="O2640" s="17"/>
      <c r="P2640" s="17"/>
      <c r="Q2640" s="17"/>
      <c r="R2640" s="4"/>
    </row>
    <row r="2641" spans="1:18" x14ac:dyDescent="0.3">
      <c r="A2641" s="10">
        <v>44307</v>
      </c>
      <c r="B2641" s="5">
        <v>44307</v>
      </c>
      <c r="C2641" s="6">
        <v>34933.3671875</v>
      </c>
      <c r="D2641" s="6">
        <v>10079.1435546875</v>
      </c>
      <c r="E2641" s="6">
        <v>31571</v>
      </c>
      <c r="F2641" s="11">
        <v>28.852482214465891</v>
      </c>
      <c r="G2641" s="17">
        <v>31.925000000000001</v>
      </c>
      <c r="H2641" s="7">
        <v>-827.64599999999996</v>
      </c>
      <c r="I2641">
        <v>-7.5880000000000001</v>
      </c>
      <c r="J2641" s="10">
        <v>44307</v>
      </c>
      <c r="K2641" s="36">
        <f t="shared" si="41"/>
        <v>0.29486401468609214</v>
      </c>
      <c r="N2641" s="4"/>
      <c r="O2641" s="17"/>
      <c r="P2641" s="17"/>
      <c r="Q2641" s="17"/>
      <c r="R2641" s="4"/>
    </row>
    <row r="2642" spans="1:18" x14ac:dyDescent="0.3">
      <c r="A2642" s="10">
        <v>44307.041666666664</v>
      </c>
      <c r="B2642" s="5">
        <v>44307.041666666664</v>
      </c>
      <c r="C2642" s="6">
        <v>33493.38671875</v>
      </c>
      <c r="D2642" s="6">
        <v>8619.421875</v>
      </c>
      <c r="E2642" s="6">
        <v>31571</v>
      </c>
      <c r="F2642" s="11">
        <v>25.734697859547133</v>
      </c>
      <c r="G2642" s="17">
        <v>27.300999999999998</v>
      </c>
      <c r="H2642" s="7">
        <v>-1459.722</v>
      </c>
      <c r="I2642">
        <v>-14.483000000000001</v>
      </c>
      <c r="J2642" s="10">
        <v>44307.041666666664</v>
      </c>
      <c r="K2642" s="36">
        <f t="shared" si="41"/>
        <v>0.25215606781346905</v>
      </c>
      <c r="N2642" s="4"/>
      <c r="O2642" s="17"/>
      <c r="P2642" s="17"/>
      <c r="Q2642" s="17"/>
      <c r="R2642" s="4"/>
    </row>
    <row r="2643" spans="1:18" x14ac:dyDescent="0.3">
      <c r="A2643" s="10">
        <v>44307.083333333336</v>
      </c>
      <c r="B2643" s="5">
        <v>44307.083333333336</v>
      </c>
      <c r="C2643" s="6">
        <v>32822.640625</v>
      </c>
      <c r="D2643" s="6">
        <v>7733.5</v>
      </c>
      <c r="E2643" s="6">
        <v>31571</v>
      </c>
      <c r="F2643" s="11">
        <v>23.561480285378472</v>
      </c>
      <c r="G2643" s="17">
        <v>24.495000000000001</v>
      </c>
      <c r="H2643" s="7">
        <v>-885.92200000000003</v>
      </c>
      <c r="I2643">
        <v>-10.278</v>
      </c>
      <c r="J2643" s="10">
        <v>44307.083333333336</v>
      </c>
      <c r="K2643" s="36">
        <f t="shared" si="41"/>
        <v>0.22623943742320521</v>
      </c>
      <c r="N2643" s="4"/>
      <c r="O2643" s="17"/>
      <c r="P2643" s="17"/>
      <c r="Q2643" s="17"/>
      <c r="R2643" s="4"/>
    </row>
    <row r="2644" spans="1:18" x14ac:dyDescent="0.3">
      <c r="A2644" s="10">
        <v>44307.125</v>
      </c>
      <c r="B2644" s="5">
        <v>44307.125</v>
      </c>
      <c r="C2644" s="6">
        <v>32400.119140625</v>
      </c>
      <c r="D2644" s="6">
        <v>7829.42919921875</v>
      </c>
      <c r="E2644" s="6">
        <v>31571</v>
      </c>
      <c r="F2644" s="11">
        <v>24.164816077487178</v>
      </c>
      <c r="G2644" s="17">
        <v>24.798999999999999</v>
      </c>
      <c r="H2644" s="7">
        <v>95.929000000000002</v>
      </c>
      <c r="I2644">
        <v>1.24</v>
      </c>
      <c r="J2644" s="10">
        <v>44307.125</v>
      </c>
      <c r="K2644" s="36">
        <f t="shared" si="41"/>
        <v>0.22904722631794511</v>
      </c>
      <c r="N2644" s="4"/>
      <c r="O2644" s="17"/>
      <c r="P2644" s="17"/>
      <c r="Q2644" s="17"/>
      <c r="R2644" s="4"/>
    </row>
    <row r="2645" spans="1:18" x14ac:dyDescent="0.3">
      <c r="A2645" s="10">
        <v>44307.166666666664</v>
      </c>
      <c r="B2645" s="5">
        <v>44307.166666666664</v>
      </c>
      <c r="C2645" s="6">
        <v>32765.716796875</v>
      </c>
      <c r="D2645" s="6">
        <v>6420.2177734375</v>
      </c>
      <c r="E2645" s="6">
        <v>31571</v>
      </c>
      <c r="F2645" s="11">
        <v>19.594315037386341</v>
      </c>
      <c r="G2645" s="17">
        <v>20.335000000000001</v>
      </c>
      <c r="H2645" s="7">
        <v>-1409.211</v>
      </c>
      <c r="I2645">
        <v>-17.998999999999999</v>
      </c>
      <c r="J2645" s="10">
        <v>44307.166666666664</v>
      </c>
      <c r="K2645" s="36">
        <f t="shared" si="41"/>
        <v>0.1878170630741326</v>
      </c>
      <c r="N2645" s="4"/>
      <c r="O2645" s="17"/>
      <c r="P2645" s="17"/>
      <c r="Q2645" s="17"/>
      <c r="R2645" s="4"/>
    </row>
    <row r="2646" spans="1:18" x14ac:dyDescent="0.3">
      <c r="A2646" s="10">
        <v>44307.208333333336</v>
      </c>
      <c r="B2646" s="5">
        <v>44307.208333333336</v>
      </c>
      <c r="C2646" s="6">
        <v>34239.12109375</v>
      </c>
      <c r="D2646" s="6">
        <v>6965.99072265625</v>
      </c>
      <c r="E2646" s="6">
        <v>31571</v>
      </c>
      <c r="F2646" s="11">
        <v>20.345121311913054</v>
      </c>
      <c r="G2646" s="17">
        <v>22.064</v>
      </c>
      <c r="H2646" s="7">
        <v>545.77300000000002</v>
      </c>
      <c r="I2646">
        <v>8.5009999999999994</v>
      </c>
      <c r="J2646" s="10">
        <v>44307.208333333336</v>
      </c>
      <c r="K2646" s="36">
        <f t="shared" si="41"/>
        <v>0.20378636241296591</v>
      </c>
      <c r="N2646" s="4"/>
      <c r="O2646" s="17"/>
      <c r="P2646" s="17"/>
      <c r="Q2646" s="17"/>
      <c r="R2646" s="4"/>
    </row>
    <row r="2647" spans="1:18" x14ac:dyDescent="0.3">
      <c r="A2647" s="10">
        <v>44307.25</v>
      </c>
      <c r="B2647" s="5">
        <v>44307.25</v>
      </c>
      <c r="C2647" s="6">
        <v>36986.9765625</v>
      </c>
      <c r="D2647" s="6">
        <v>7160.609375</v>
      </c>
      <c r="E2647" s="6">
        <v>31571</v>
      </c>
      <c r="F2647" s="11">
        <v>19.359812670549367</v>
      </c>
      <c r="G2647" s="17">
        <v>22.68</v>
      </c>
      <c r="H2647" s="7">
        <v>194.619</v>
      </c>
      <c r="I2647">
        <v>2.794</v>
      </c>
      <c r="J2647" s="10">
        <v>44307.25</v>
      </c>
      <c r="K2647" s="36">
        <f t="shared" si="41"/>
        <v>0.20947582938388629</v>
      </c>
      <c r="N2647" s="4"/>
      <c r="O2647" s="17"/>
      <c r="P2647" s="17"/>
      <c r="Q2647" s="17"/>
      <c r="R2647" s="4"/>
    </row>
    <row r="2648" spans="1:18" x14ac:dyDescent="0.3">
      <c r="A2648" s="10">
        <v>44307.291666666664</v>
      </c>
      <c r="B2648" s="5">
        <v>44307.291666666664</v>
      </c>
      <c r="C2648" s="6">
        <v>40187.91015625</v>
      </c>
      <c r="D2648" s="6">
        <v>7176.99072265625</v>
      </c>
      <c r="E2648" s="6">
        <v>31571</v>
      </c>
      <c r="F2648" s="11">
        <v>17.858581585238486</v>
      </c>
      <c r="G2648" s="17">
        <v>22.731999999999999</v>
      </c>
      <c r="H2648" s="7">
        <v>16.381</v>
      </c>
      <c r="I2648">
        <v>0.22900000000000001</v>
      </c>
      <c r="J2648" s="10">
        <v>44307.291666666664</v>
      </c>
      <c r="K2648" s="36">
        <f t="shared" si="41"/>
        <v>0.20995610906324966</v>
      </c>
      <c r="N2648" s="4"/>
      <c r="O2648" s="17"/>
      <c r="P2648" s="17"/>
      <c r="Q2648" s="17"/>
      <c r="R2648" s="4"/>
    </row>
    <row r="2649" spans="1:18" x14ac:dyDescent="0.3">
      <c r="A2649" s="10">
        <v>44307.333333333336</v>
      </c>
      <c r="B2649" s="5">
        <v>44307.333333333336</v>
      </c>
      <c r="C2649" s="6">
        <v>40744.046875</v>
      </c>
      <c r="D2649" s="6">
        <v>7208.36865234375</v>
      </c>
      <c r="E2649" s="6">
        <v>31571</v>
      </c>
      <c r="F2649" s="11">
        <v>17.691832808013746</v>
      </c>
      <c r="G2649" s="17">
        <v>22.832000000000001</v>
      </c>
      <c r="H2649" s="7">
        <v>31.378</v>
      </c>
      <c r="I2649">
        <v>0.437</v>
      </c>
      <c r="J2649" s="10">
        <v>44307.333333333336</v>
      </c>
      <c r="K2649" s="36">
        <f t="shared" si="41"/>
        <v>0.21087972383125625</v>
      </c>
      <c r="N2649" s="4"/>
      <c r="O2649" s="17"/>
      <c r="P2649" s="17"/>
      <c r="Q2649" s="17"/>
      <c r="R2649" s="4"/>
    </row>
    <row r="2650" spans="1:18" x14ac:dyDescent="0.3">
      <c r="A2650" s="10">
        <v>44307.375</v>
      </c>
      <c r="B2650" s="5">
        <v>44307.375</v>
      </c>
      <c r="C2650" s="6">
        <v>40501.296875</v>
      </c>
      <c r="D2650" s="6">
        <v>7954.82421875</v>
      </c>
      <c r="E2650" s="6">
        <v>31571</v>
      </c>
      <c r="F2650" s="11">
        <v>19.640912347328385</v>
      </c>
      <c r="G2650" s="17">
        <v>25.196000000000002</v>
      </c>
      <c r="H2650" s="7">
        <v>746.45600000000002</v>
      </c>
      <c r="I2650">
        <v>10.355</v>
      </c>
      <c r="J2650" s="10">
        <v>44307.375</v>
      </c>
      <c r="K2650" s="36">
        <f t="shared" si="41"/>
        <v>0.23271397694693119</v>
      </c>
      <c r="N2650" s="4"/>
      <c r="O2650" s="17"/>
      <c r="P2650" s="17"/>
      <c r="Q2650" s="17"/>
      <c r="R2650" s="4"/>
    </row>
    <row r="2651" spans="1:18" x14ac:dyDescent="0.3">
      <c r="A2651" s="10">
        <v>44307.416666666664</v>
      </c>
      <c r="B2651" s="5">
        <v>44307.416666666664</v>
      </c>
      <c r="C2651" s="6">
        <v>40394.53125</v>
      </c>
      <c r="D2651" s="6">
        <v>8643.396484375</v>
      </c>
      <c r="E2651" s="6">
        <v>31571</v>
      </c>
      <c r="F2651" s="11">
        <v>21.397442220288173</v>
      </c>
      <c r="G2651" s="17">
        <v>27.376999999999999</v>
      </c>
      <c r="H2651" s="7">
        <v>688.572</v>
      </c>
      <c r="I2651">
        <v>8.6560000000000006</v>
      </c>
      <c r="J2651" s="10">
        <v>44307.416666666664</v>
      </c>
      <c r="K2651" s="36">
        <f t="shared" si="41"/>
        <v>0.25285801503715405</v>
      </c>
      <c r="N2651" s="4"/>
      <c r="O2651" s="17"/>
      <c r="P2651" s="17"/>
      <c r="Q2651" s="17"/>
      <c r="R2651" s="4"/>
    </row>
    <row r="2652" spans="1:18" x14ac:dyDescent="0.3">
      <c r="A2652" s="10">
        <v>44307.458333333336</v>
      </c>
      <c r="B2652" s="5">
        <v>44307.458333333336</v>
      </c>
      <c r="C2652" s="6">
        <v>39855.22265625</v>
      </c>
      <c r="D2652" s="6">
        <v>9192.4248046875</v>
      </c>
      <c r="E2652" s="6">
        <v>31571</v>
      </c>
      <c r="F2652" s="11">
        <v>23.064542592000713</v>
      </c>
      <c r="G2652" s="17">
        <v>29.116</v>
      </c>
      <c r="H2652" s="7">
        <v>549.02800000000002</v>
      </c>
      <c r="I2652">
        <v>6.3520000000000003</v>
      </c>
      <c r="J2652" s="10">
        <v>44307.458333333336</v>
      </c>
      <c r="K2652" s="36">
        <f t="shared" si="41"/>
        <v>0.26891967585278803</v>
      </c>
      <c r="N2652" s="4"/>
      <c r="O2652" s="17"/>
      <c r="P2652" s="17"/>
      <c r="Q2652" s="17"/>
      <c r="R2652" s="4"/>
    </row>
    <row r="2653" spans="1:18" x14ac:dyDescent="0.3">
      <c r="A2653" s="10">
        <v>44307.5</v>
      </c>
      <c r="B2653" s="5">
        <v>44307.5</v>
      </c>
      <c r="C2653" s="6">
        <v>39171.93359375</v>
      </c>
      <c r="D2653" s="6">
        <v>9198.2861328125</v>
      </c>
      <c r="E2653" s="6">
        <v>31571</v>
      </c>
      <c r="F2653" s="11">
        <v>23.481828158414203</v>
      </c>
      <c r="G2653" s="17">
        <v>29.135000000000002</v>
      </c>
      <c r="H2653" s="7">
        <v>5.8609999999999998</v>
      </c>
      <c r="I2653">
        <v>6.4000000000000001E-2</v>
      </c>
      <c r="J2653" s="10">
        <v>44307.5</v>
      </c>
      <c r="K2653" s="36">
        <f t="shared" si="41"/>
        <v>0.26909516265870925</v>
      </c>
      <c r="N2653" s="4"/>
      <c r="O2653" s="17"/>
      <c r="P2653" s="17"/>
      <c r="Q2653" s="17"/>
      <c r="R2653" s="4"/>
    </row>
    <row r="2654" spans="1:18" x14ac:dyDescent="0.3">
      <c r="A2654" s="10">
        <v>44307.541666666664</v>
      </c>
      <c r="B2654" s="5">
        <v>44307.541666666664</v>
      </c>
      <c r="C2654" s="6">
        <v>38652.9921875</v>
      </c>
      <c r="D2654" s="6">
        <v>8854.45703125</v>
      </c>
      <c r="E2654" s="6">
        <v>31571</v>
      </c>
      <c r="F2654" s="11">
        <v>22.907559105122644</v>
      </c>
      <c r="G2654" s="17">
        <v>28.045999999999999</v>
      </c>
      <c r="H2654" s="7">
        <v>-343.82900000000001</v>
      </c>
      <c r="I2654">
        <v>-3.738</v>
      </c>
      <c r="J2654" s="10">
        <v>44307.541666666664</v>
      </c>
      <c r="K2654" s="36">
        <f t="shared" si="41"/>
        <v>0.25903699783511785</v>
      </c>
      <c r="N2654" s="4"/>
      <c r="O2654" s="17"/>
      <c r="P2654" s="17"/>
      <c r="Q2654" s="17"/>
      <c r="R2654" s="4"/>
    </row>
    <row r="2655" spans="1:18" x14ac:dyDescent="0.3">
      <c r="A2655" s="10">
        <v>44307.583333333336</v>
      </c>
      <c r="B2655" s="5">
        <v>44307.583333333336</v>
      </c>
      <c r="C2655" s="6">
        <v>38301.94921875</v>
      </c>
      <c r="D2655" s="6">
        <v>8288.86328125</v>
      </c>
      <c r="E2655" s="6">
        <v>31571</v>
      </c>
      <c r="F2655" s="11">
        <v>21.640839305359275</v>
      </c>
      <c r="G2655" s="17">
        <v>26.254000000000001</v>
      </c>
      <c r="H2655" s="7">
        <v>-565.59400000000005</v>
      </c>
      <c r="I2655">
        <v>-6.3879999999999999</v>
      </c>
      <c r="J2655" s="10">
        <v>44307.583333333336</v>
      </c>
      <c r="K2655" s="36">
        <f t="shared" si="41"/>
        <v>0.24248582119244044</v>
      </c>
      <c r="N2655" s="4"/>
      <c r="O2655" s="17"/>
      <c r="P2655" s="17"/>
      <c r="Q2655" s="17"/>
      <c r="R2655" s="4"/>
    </row>
    <row r="2656" spans="1:18" x14ac:dyDescent="0.3">
      <c r="A2656" s="10">
        <v>44307.625</v>
      </c>
      <c r="B2656" s="5">
        <v>44307.625</v>
      </c>
      <c r="C2656" s="6">
        <v>38069.1171875</v>
      </c>
      <c r="D2656" s="6">
        <v>7805.74609375</v>
      </c>
      <c r="E2656" s="6">
        <v>31571</v>
      </c>
      <c r="F2656" s="11">
        <v>20.50414265007705</v>
      </c>
      <c r="G2656" s="17">
        <v>24.724</v>
      </c>
      <c r="H2656" s="7">
        <v>-483.11700000000002</v>
      </c>
      <c r="I2656">
        <v>-5.8289999999999997</v>
      </c>
      <c r="J2656" s="10">
        <v>44307.625</v>
      </c>
      <c r="K2656" s="36">
        <f t="shared" si="41"/>
        <v>0.2283545152419402</v>
      </c>
      <c r="N2656" s="4"/>
      <c r="O2656" s="17"/>
      <c r="P2656" s="17"/>
      <c r="Q2656" s="17"/>
      <c r="R2656" s="4"/>
    </row>
    <row r="2657" spans="1:18" x14ac:dyDescent="0.3">
      <c r="A2657" s="10">
        <v>44307.666666666664</v>
      </c>
      <c r="B2657" s="5">
        <v>44307.666666666664</v>
      </c>
      <c r="C2657" s="6">
        <v>38213.03515625</v>
      </c>
      <c r="D2657" s="6">
        <v>8168.39013671875</v>
      </c>
      <c r="E2657" s="6">
        <v>31571</v>
      </c>
      <c r="F2657" s="11">
        <v>21.375926050675812</v>
      </c>
      <c r="G2657" s="17">
        <v>25.873000000000001</v>
      </c>
      <c r="H2657" s="7">
        <v>362.64400000000001</v>
      </c>
      <c r="I2657">
        <v>4.6459999999999999</v>
      </c>
      <c r="J2657" s="10">
        <v>44307.666666666664</v>
      </c>
      <c r="K2657" s="36">
        <f t="shared" si="41"/>
        <v>0.23896684892633552</v>
      </c>
      <c r="N2657" s="4"/>
      <c r="O2657" s="17"/>
      <c r="P2657" s="17"/>
      <c r="Q2657" s="17"/>
      <c r="R2657" s="4"/>
    </row>
    <row r="2658" spans="1:18" x14ac:dyDescent="0.3">
      <c r="A2658" s="10">
        <v>44307.708333333336</v>
      </c>
      <c r="B2658" s="5">
        <v>44307.708333333336</v>
      </c>
      <c r="C2658" s="6">
        <v>38545.94140625</v>
      </c>
      <c r="D2658" s="6">
        <v>9353.1982421875</v>
      </c>
      <c r="E2658" s="6">
        <v>31571</v>
      </c>
      <c r="F2658" s="11">
        <v>24.265066310381858</v>
      </c>
      <c r="G2658" s="17">
        <v>29.625</v>
      </c>
      <c r="H2658" s="7">
        <v>1184.808</v>
      </c>
      <c r="I2658">
        <v>14.505000000000001</v>
      </c>
      <c r="J2658" s="10">
        <v>44307.708333333336</v>
      </c>
      <c r="K2658" s="36">
        <f t="shared" si="41"/>
        <v>0.27362087502194138</v>
      </c>
      <c r="N2658" s="4"/>
      <c r="O2658" s="17"/>
      <c r="P2658" s="17"/>
      <c r="Q2658" s="17"/>
      <c r="R2658" s="4"/>
    </row>
    <row r="2659" spans="1:18" x14ac:dyDescent="0.3">
      <c r="A2659" s="10">
        <v>44307.75</v>
      </c>
      <c r="B2659" s="5">
        <v>44307.75</v>
      </c>
      <c r="C2659" s="6">
        <v>38856.60546875</v>
      </c>
      <c r="D2659" s="6">
        <v>10792.421875</v>
      </c>
      <c r="E2659" s="6">
        <v>31571</v>
      </c>
      <c r="F2659" s="11">
        <v>27.774999243512632</v>
      </c>
      <c r="G2659" s="17">
        <v>34.183999999999997</v>
      </c>
      <c r="H2659" s="7">
        <v>1439.2239999999999</v>
      </c>
      <c r="I2659">
        <v>15.388</v>
      </c>
      <c r="J2659" s="10">
        <v>44307.75</v>
      </c>
      <c r="K2659" s="36">
        <f t="shared" si="41"/>
        <v>0.31572847229536011</v>
      </c>
      <c r="N2659" s="4"/>
      <c r="O2659" s="17"/>
      <c r="P2659" s="17"/>
      <c r="Q2659" s="17"/>
      <c r="R2659" s="4"/>
    </row>
    <row r="2660" spans="1:18" x14ac:dyDescent="0.3">
      <c r="A2660" s="10">
        <v>44307.791666666664</v>
      </c>
      <c r="B2660" s="5">
        <v>44307.791666666664</v>
      </c>
      <c r="C2660" s="6">
        <v>38855.96484375</v>
      </c>
      <c r="D2660" s="6">
        <v>11352.4111328125</v>
      </c>
      <c r="E2660" s="6">
        <v>31571</v>
      </c>
      <c r="F2660" s="11">
        <v>29.216649691916068</v>
      </c>
      <c r="G2660" s="17">
        <v>35.957999999999998</v>
      </c>
      <c r="H2660" s="7">
        <v>559.98900000000003</v>
      </c>
      <c r="I2660">
        <v>5.1890000000000001</v>
      </c>
      <c r="J2660" s="10">
        <v>44307.791666666664</v>
      </c>
      <c r="K2660" s="36">
        <f t="shared" si="41"/>
        <v>0.33211339827979636</v>
      </c>
      <c r="N2660" s="4"/>
      <c r="O2660" s="17"/>
      <c r="P2660" s="17"/>
      <c r="Q2660" s="17"/>
      <c r="R2660" s="4"/>
    </row>
    <row r="2661" spans="1:18" x14ac:dyDescent="0.3">
      <c r="A2661" s="10">
        <v>44307.833333333336</v>
      </c>
      <c r="B2661" s="5">
        <v>44307.833333333336</v>
      </c>
      <c r="C2661" s="6">
        <v>39412.9140625</v>
      </c>
      <c r="D2661" s="6">
        <v>11086.599609375</v>
      </c>
      <c r="E2661" s="6">
        <v>31571</v>
      </c>
      <c r="F2661" s="11">
        <v>28.129357783071178</v>
      </c>
      <c r="G2661" s="17">
        <v>35.116</v>
      </c>
      <c r="H2661" s="7">
        <v>-265.81200000000001</v>
      </c>
      <c r="I2661">
        <v>-2.3410000000000002</v>
      </c>
      <c r="J2661" s="10">
        <v>44307.833333333336</v>
      </c>
      <c r="K2661" s="36">
        <f t="shared" si="41"/>
        <v>0.32433656193318122</v>
      </c>
      <c r="N2661" s="4"/>
      <c r="O2661" s="17"/>
      <c r="P2661" s="17"/>
      <c r="Q2661" s="17"/>
      <c r="R2661" s="4"/>
    </row>
    <row r="2662" spans="1:18" x14ac:dyDescent="0.3">
      <c r="A2662" s="10">
        <v>44307.875</v>
      </c>
      <c r="B2662" s="5">
        <v>44307.875</v>
      </c>
      <c r="C2662" s="6">
        <v>39750.0859375</v>
      </c>
      <c r="D2662" s="6">
        <v>10297.62109375</v>
      </c>
      <c r="E2662" s="6">
        <v>31571</v>
      </c>
      <c r="F2662" s="11">
        <v>25.905909008451438</v>
      </c>
      <c r="G2662" s="17">
        <v>32.616999999999997</v>
      </c>
      <c r="H2662" s="7">
        <v>-788.97900000000004</v>
      </c>
      <c r="I2662">
        <v>-7.117</v>
      </c>
      <c r="J2662" s="10">
        <v>44307.875</v>
      </c>
      <c r="K2662" s="36">
        <f t="shared" si="41"/>
        <v>0.3012554288806974</v>
      </c>
      <c r="N2662" s="4"/>
      <c r="O2662" s="17"/>
      <c r="P2662" s="17"/>
      <c r="Q2662" s="17"/>
      <c r="R2662" s="4"/>
    </row>
    <row r="2663" spans="1:18" x14ac:dyDescent="0.3">
      <c r="A2663" s="10">
        <v>44307.916666666664</v>
      </c>
      <c r="B2663" s="5">
        <v>44307.916666666664</v>
      </c>
      <c r="C2663" s="6">
        <v>38035.80859375</v>
      </c>
      <c r="D2663" s="6">
        <v>9745.087890625</v>
      </c>
      <c r="E2663" s="6">
        <v>31571</v>
      </c>
      <c r="F2663" s="11">
        <v>25.620824825126242</v>
      </c>
      <c r="G2663" s="17">
        <v>30.867000000000001</v>
      </c>
      <c r="H2663" s="7">
        <v>-552.53300000000002</v>
      </c>
      <c r="I2663">
        <v>-5.3659999999999997</v>
      </c>
      <c r="J2663" s="10">
        <v>44307.916666666664</v>
      </c>
      <c r="K2663" s="36">
        <f t="shared" si="41"/>
        <v>0.28509217044058277</v>
      </c>
      <c r="N2663" s="4"/>
      <c r="O2663" s="17"/>
      <c r="P2663" s="17"/>
      <c r="Q2663" s="17"/>
      <c r="R2663" s="4"/>
    </row>
    <row r="2664" spans="1:18" x14ac:dyDescent="0.3">
      <c r="A2664" s="10">
        <v>44307.958333333336</v>
      </c>
      <c r="B2664" s="5">
        <v>44307.958333333336</v>
      </c>
      <c r="C2664" s="6">
        <v>35632.8984375</v>
      </c>
      <c r="D2664" s="6">
        <v>9652.6630859375</v>
      </c>
      <c r="E2664" s="6">
        <v>31571</v>
      </c>
      <c r="F2664" s="11">
        <v>27.089188668915732</v>
      </c>
      <c r="G2664" s="17">
        <v>30.574000000000002</v>
      </c>
      <c r="H2664" s="7">
        <v>-92.424999999999997</v>
      </c>
      <c r="I2664">
        <v>-0.94799999999999995</v>
      </c>
      <c r="J2664" s="10">
        <v>44307.958333333336</v>
      </c>
      <c r="K2664" s="36">
        <f t="shared" si="41"/>
        <v>0.2823859791703236</v>
      </c>
      <c r="N2664" s="4"/>
      <c r="O2664" s="17"/>
      <c r="P2664" s="17"/>
      <c r="Q2664" s="17"/>
      <c r="R2664" s="4"/>
    </row>
    <row r="2665" spans="1:18" x14ac:dyDescent="0.3">
      <c r="A2665" s="10">
        <v>44308</v>
      </c>
      <c r="B2665" s="5">
        <v>44308</v>
      </c>
      <c r="C2665" s="6">
        <v>33551.203125</v>
      </c>
      <c r="D2665" s="6">
        <v>9841.8046875</v>
      </c>
      <c r="E2665" s="6">
        <v>31571</v>
      </c>
      <c r="F2665" s="11">
        <v>29.333686338558092</v>
      </c>
      <c r="G2665" s="17">
        <v>31.172999999999998</v>
      </c>
      <c r="H2665" s="7">
        <v>189.142</v>
      </c>
      <c r="I2665">
        <v>1.9590000000000001</v>
      </c>
      <c r="J2665" s="10">
        <v>44308</v>
      </c>
      <c r="K2665" s="36">
        <f t="shared" si="41"/>
        <v>0.28791843163068281</v>
      </c>
      <c r="N2665" s="4"/>
      <c r="O2665" s="17"/>
      <c r="P2665" s="17"/>
      <c r="Q2665" s="17"/>
      <c r="R2665" s="4"/>
    </row>
    <row r="2666" spans="1:18" x14ac:dyDescent="0.3">
      <c r="A2666" s="10">
        <v>44308.041666666664</v>
      </c>
      <c r="B2666" s="5">
        <v>44308.041666666664</v>
      </c>
      <c r="C2666" s="6">
        <v>32455.212890625</v>
      </c>
      <c r="D2666" s="6">
        <v>10013.7666015625</v>
      </c>
      <c r="E2666" s="6">
        <v>31571</v>
      </c>
      <c r="F2666" s="11">
        <v>30.854108507342659</v>
      </c>
      <c r="G2666" s="17">
        <v>31.718</v>
      </c>
      <c r="H2666" s="7">
        <v>171.96199999999999</v>
      </c>
      <c r="I2666">
        <v>1.7470000000000001</v>
      </c>
      <c r="J2666" s="10">
        <v>44308.041666666664</v>
      </c>
      <c r="K2666" s="36">
        <f t="shared" si="41"/>
        <v>0.29295213211631854</v>
      </c>
      <c r="N2666" s="4"/>
      <c r="O2666" s="17"/>
      <c r="P2666" s="17"/>
      <c r="Q2666" s="17"/>
      <c r="R2666" s="4"/>
    </row>
    <row r="2667" spans="1:18" x14ac:dyDescent="0.3">
      <c r="A2667" s="10">
        <v>44308.083333333336</v>
      </c>
      <c r="B2667" s="5">
        <v>44308.083333333336</v>
      </c>
      <c r="C2667" s="6">
        <v>31790.060546875</v>
      </c>
      <c r="D2667" s="6">
        <v>10202.037109375</v>
      </c>
      <c r="E2667" s="6">
        <v>31571</v>
      </c>
      <c r="F2667" s="11">
        <v>32.091908394864234</v>
      </c>
      <c r="G2667" s="17">
        <v>32.314</v>
      </c>
      <c r="H2667" s="7">
        <v>188.27099999999999</v>
      </c>
      <c r="I2667">
        <v>1.88</v>
      </c>
      <c r="J2667" s="10">
        <v>44308.083333333336</v>
      </c>
      <c r="K2667" s="36">
        <f t="shared" si="41"/>
        <v>0.29845687613363758</v>
      </c>
      <c r="N2667" s="4"/>
      <c r="O2667" s="17"/>
      <c r="P2667" s="17"/>
      <c r="Q2667" s="17"/>
      <c r="R2667" s="4"/>
    </row>
    <row r="2668" spans="1:18" x14ac:dyDescent="0.3">
      <c r="A2668" s="10">
        <v>44308.125</v>
      </c>
      <c r="B2668" s="5">
        <v>44308.125</v>
      </c>
      <c r="C2668" s="6">
        <v>31681.666015625</v>
      </c>
      <c r="D2668" s="6">
        <v>10245.77734375</v>
      </c>
      <c r="E2668" s="6">
        <v>31571</v>
      </c>
      <c r="F2668" s="11">
        <v>32.339768176007254</v>
      </c>
      <c r="G2668" s="17">
        <v>32.453000000000003</v>
      </c>
      <c r="H2668" s="7">
        <v>43.74</v>
      </c>
      <c r="I2668">
        <v>0.42899999999999999</v>
      </c>
      <c r="J2668" s="10">
        <v>44308.125</v>
      </c>
      <c r="K2668" s="36">
        <f t="shared" si="41"/>
        <v>0.2997407006611667</v>
      </c>
      <c r="N2668" s="4"/>
      <c r="O2668" s="17"/>
      <c r="P2668" s="17"/>
      <c r="Q2668" s="17"/>
      <c r="R2668" s="4"/>
    </row>
    <row r="2669" spans="1:18" x14ac:dyDescent="0.3">
      <c r="A2669" s="10">
        <v>44308.166666666664</v>
      </c>
      <c r="B2669" s="5">
        <v>44308.166666666664</v>
      </c>
      <c r="C2669" s="6">
        <v>31817.93359375</v>
      </c>
      <c r="D2669" s="6">
        <v>9889.0087890625</v>
      </c>
      <c r="E2669" s="6">
        <v>31571</v>
      </c>
      <c r="F2669" s="11">
        <v>31.079984373985237</v>
      </c>
      <c r="G2669" s="17">
        <v>31.323</v>
      </c>
      <c r="H2669" s="7">
        <v>-356.76900000000001</v>
      </c>
      <c r="I2669">
        <v>-3.4820000000000002</v>
      </c>
      <c r="J2669" s="10">
        <v>44308.166666666664</v>
      </c>
      <c r="K2669" s="36">
        <f t="shared" si="41"/>
        <v>0.28930385378269263</v>
      </c>
      <c r="N2669" s="4"/>
      <c r="O2669" s="17"/>
      <c r="P2669" s="17"/>
      <c r="Q2669" s="17"/>
      <c r="R2669" s="4"/>
    </row>
    <row r="2670" spans="1:18" x14ac:dyDescent="0.3">
      <c r="A2670" s="10">
        <v>44308.208333333336</v>
      </c>
      <c r="B2670" s="5">
        <v>44308.208333333336</v>
      </c>
      <c r="C2670" s="6">
        <v>32810.0625</v>
      </c>
      <c r="D2670" s="6">
        <v>9685.7001953125</v>
      </c>
      <c r="E2670" s="6">
        <v>31571</v>
      </c>
      <c r="F2670" s="11">
        <v>29.520517357479886</v>
      </c>
      <c r="G2670" s="17">
        <v>30.678999999999998</v>
      </c>
      <c r="H2670" s="7">
        <v>-203.309</v>
      </c>
      <c r="I2670">
        <v>-2.056</v>
      </c>
      <c r="J2670" s="10">
        <v>44308.208333333336</v>
      </c>
      <c r="K2670" s="36">
        <f t="shared" si="41"/>
        <v>0.2833557746767304</v>
      </c>
      <c r="N2670" s="4"/>
      <c r="O2670" s="17"/>
      <c r="P2670" s="17"/>
      <c r="Q2670" s="17"/>
      <c r="R2670" s="4"/>
    </row>
    <row r="2671" spans="1:18" x14ac:dyDescent="0.3">
      <c r="A2671" s="10">
        <v>44308.25</v>
      </c>
      <c r="B2671" s="5">
        <v>44308.25</v>
      </c>
      <c r="C2671" s="6">
        <v>35351.80859375</v>
      </c>
      <c r="D2671" s="6">
        <v>10666.1123046875</v>
      </c>
      <c r="E2671" s="6">
        <v>31571</v>
      </c>
      <c r="F2671" s="11">
        <v>30.171334166403042</v>
      </c>
      <c r="G2671" s="17">
        <v>33.783999999999999</v>
      </c>
      <c r="H2671" s="7">
        <v>980.41200000000003</v>
      </c>
      <c r="I2671">
        <v>10.122</v>
      </c>
      <c r="J2671" s="10">
        <v>44308.25</v>
      </c>
      <c r="K2671" s="36">
        <f t="shared" si="41"/>
        <v>0.31203401322333391</v>
      </c>
      <c r="N2671" s="4"/>
      <c r="O2671" s="17"/>
      <c r="P2671" s="17"/>
      <c r="Q2671" s="17"/>
      <c r="R2671" s="4"/>
    </row>
    <row r="2672" spans="1:18" x14ac:dyDescent="0.3">
      <c r="A2672" s="10">
        <v>44308.291666666664</v>
      </c>
      <c r="B2672" s="5">
        <v>44308.291666666664</v>
      </c>
      <c r="C2672" s="6">
        <v>38155.97265625</v>
      </c>
      <c r="D2672" s="6">
        <v>11271.7265625</v>
      </c>
      <c r="E2672" s="6">
        <v>31571</v>
      </c>
      <c r="F2672" s="11">
        <v>29.541185239982802</v>
      </c>
      <c r="G2672" s="17">
        <v>35.701999999999998</v>
      </c>
      <c r="H2672" s="7">
        <v>605.61400000000003</v>
      </c>
      <c r="I2672">
        <v>5.6779999999999999</v>
      </c>
      <c r="J2672" s="10">
        <v>44308.291666666664</v>
      </c>
      <c r="K2672" s="36">
        <f t="shared" si="41"/>
        <v>0.32974894447369962</v>
      </c>
      <c r="N2672" s="4"/>
      <c r="O2672" s="17"/>
      <c r="P2672" s="17"/>
      <c r="Q2672" s="17"/>
      <c r="R2672" s="4"/>
    </row>
    <row r="2673" spans="1:18" x14ac:dyDescent="0.3">
      <c r="A2673" s="10">
        <v>44308.333333333336</v>
      </c>
      <c r="B2673" s="5">
        <v>44308.333333333336</v>
      </c>
      <c r="C2673" s="6">
        <v>38670.94140625</v>
      </c>
      <c r="D2673" s="6">
        <v>10991.5810546875</v>
      </c>
      <c r="E2673" s="6">
        <v>31571</v>
      </c>
      <c r="F2673" s="11">
        <v>28.423360422539496</v>
      </c>
      <c r="G2673" s="17">
        <v>34.814999999999998</v>
      </c>
      <c r="H2673" s="7">
        <v>-280.14600000000002</v>
      </c>
      <c r="I2673">
        <v>-2.4849999999999999</v>
      </c>
      <c r="J2673" s="10">
        <v>44308.333333333336</v>
      </c>
      <c r="K2673" s="36">
        <f t="shared" si="41"/>
        <v>0.32155648148148147</v>
      </c>
      <c r="N2673" s="4"/>
      <c r="O2673" s="17"/>
      <c r="P2673" s="17"/>
      <c r="Q2673" s="17"/>
      <c r="R2673" s="4"/>
    </row>
    <row r="2674" spans="1:18" x14ac:dyDescent="0.3">
      <c r="A2674" s="10">
        <v>44308.375</v>
      </c>
      <c r="B2674" s="5">
        <v>44308.375</v>
      </c>
      <c r="C2674" s="6">
        <v>39126.28515625</v>
      </c>
      <c r="D2674" s="6">
        <v>11830.3701171875</v>
      </c>
      <c r="E2674" s="6">
        <v>31571</v>
      </c>
      <c r="F2674" s="11">
        <v>30.236374524039693</v>
      </c>
      <c r="G2674" s="17">
        <v>37.472000000000001</v>
      </c>
      <c r="H2674" s="7">
        <v>838.78899999999999</v>
      </c>
      <c r="I2674">
        <v>7.6310000000000002</v>
      </c>
      <c r="J2674" s="10">
        <v>44308.375</v>
      </c>
      <c r="K2674" s="36">
        <f t="shared" si="41"/>
        <v>0.34609692586741564</v>
      </c>
      <c r="N2674" s="4"/>
      <c r="O2674" s="17"/>
      <c r="P2674" s="17"/>
      <c r="Q2674" s="17"/>
      <c r="R2674" s="4"/>
    </row>
    <row r="2675" spans="1:18" x14ac:dyDescent="0.3">
      <c r="A2675" s="10">
        <v>44308.416666666664</v>
      </c>
      <c r="B2675" s="5">
        <v>44308.416666666664</v>
      </c>
      <c r="C2675" s="6">
        <v>39328.93359375</v>
      </c>
      <c r="D2675" s="6">
        <v>12757.640625</v>
      </c>
      <c r="E2675" s="6">
        <v>31571</v>
      </c>
      <c r="F2675" s="11">
        <v>32.438308032403384</v>
      </c>
      <c r="G2675" s="17">
        <v>40.408999999999999</v>
      </c>
      <c r="H2675" s="7">
        <v>927.27099999999996</v>
      </c>
      <c r="I2675">
        <v>7.8380000000000001</v>
      </c>
      <c r="J2675" s="10">
        <v>44308.416666666664</v>
      </c>
      <c r="K2675" s="36">
        <f t="shared" si="41"/>
        <v>0.373223491603768</v>
      </c>
      <c r="N2675" s="4"/>
      <c r="O2675" s="17"/>
      <c r="P2675" s="17"/>
      <c r="Q2675" s="17"/>
      <c r="R2675" s="4"/>
    </row>
    <row r="2676" spans="1:18" x14ac:dyDescent="0.3">
      <c r="A2676" s="10">
        <v>44308.458333333336</v>
      </c>
      <c r="B2676" s="5">
        <v>44308.458333333336</v>
      </c>
      <c r="C2676" s="6">
        <v>39701.99609375</v>
      </c>
      <c r="D2676" s="6">
        <v>13926.486328125</v>
      </c>
      <c r="E2676" s="6">
        <v>31571</v>
      </c>
      <c r="F2676" s="11">
        <v>35.077546970786557</v>
      </c>
      <c r="G2676" s="17">
        <v>44.110999999999997</v>
      </c>
      <c r="H2676" s="7">
        <v>1168.846</v>
      </c>
      <c r="I2676">
        <v>9.1620000000000008</v>
      </c>
      <c r="J2676" s="10">
        <v>44308.458333333336</v>
      </c>
      <c r="K2676" s="36">
        <f t="shared" si="41"/>
        <v>0.4074157103153706</v>
      </c>
      <c r="N2676" s="4"/>
      <c r="O2676" s="17"/>
      <c r="P2676" s="17"/>
      <c r="Q2676" s="17"/>
      <c r="R2676" s="4"/>
    </row>
    <row r="2677" spans="1:18" x14ac:dyDescent="0.3">
      <c r="A2677" s="10">
        <v>44308.5</v>
      </c>
      <c r="B2677" s="5">
        <v>44308.5</v>
      </c>
      <c r="C2677" s="6">
        <v>39465.5859375</v>
      </c>
      <c r="D2677" s="6">
        <v>14366.7265625</v>
      </c>
      <c r="E2677" s="6">
        <v>31571</v>
      </c>
      <c r="F2677" s="11">
        <v>36.403175630667143</v>
      </c>
      <c r="G2677" s="17">
        <v>45.506</v>
      </c>
      <c r="H2677" s="7">
        <v>440.24</v>
      </c>
      <c r="I2677">
        <v>3.161</v>
      </c>
      <c r="J2677" s="10">
        <v>44308.5</v>
      </c>
      <c r="K2677" s="36">
        <f t="shared" si="41"/>
        <v>0.42030013632906205</v>
      </c>
      <c r="N2677" s="4"/>
      <c r="O2677" s="17"/>
      <c r="P2677" s="17"/>
      <c r="Q2677" s="17"/>
      <c r="R2677" s="4"/>
    </row>
    <row r="2678" spans="1:18" x14ac:dyDescent="0.3">
      <c r="A2678" s="10">
        <v>44308.541666666664</v>
      </c>
      <c r="B2678" s="5">
        <v>44308.541666666664</v>
      </c>
      <c r="C2678" s="6">
        <v>39376.125</v>
      </c>
      <c r="D2678" s="6">
        <v>13857.396484375</v>
      </c>
      <c r="E2678" s="6">
        <v>31571</v>
      </c>
      <c r="F2678" s="11">
        <v>35.192382400185387</v>
      </c>
      <c r="G2678" s="17">
        <v>43.892000000000003</v>
      </c>
      <c r="H2678" s="7">
        <v>-509.33</v>
      </c>
      <c r="I2678">
        <v>-3.5449999999999999</v>
      </c>
      <c r="J2678" s="10">
        <v>44308.541666666664</v>
      </c>
      <c r="K2678" s="36">
        <f t="shared" si="41"/>
        <v>0.40539299397343631</v>
      </c>
      <c r="N2678" s="4"/>
      <c r="O2678" s="17"/>
      <c r="P2678" s="17"/>
      <c r="Q2678" s="17"/>
      <c r="R2678" s="4"/>
    </row>
    <row r="2679" spans="1:18" x14ac:dyDescent="0.3">
      <c r="A2679" s="10">
        <v>44308.583333333336</v>
      </c>
      <c r="B2679" s="5">
        <v>44308.583333333336</v>
      </c>
      <c r="C2679" s="6">
        <v>39182.19140625</v>
      </c>
      <c r="D2679" s="6">
        <v>12894.0791015625</v>
      </c>
      <c r="E2679" s="6">
        <v>31571</v>
      </c>
      <c r="F2679" s="11">
        <v>32.908009069410419</v>
      </c>
      <c r="G2679" s="17">
        <v>40.841000000000001</v>
      </c>
      <c r="H2679" s="7">
        <v>-963.31700000000001</v>
      </c>
      <c r="I2679">
        <v>-6.952</v>
      </c>
      <c r="J2679" s="10">
        <v>44308.583333333336</v>
      </c>
      <c r="K2679" s="36">
        <f t="shared" si="41"/>
        <v>0.3772135074015564</v>
      </c>
      <c r="N2679" s="4"/>
      <c r="O2679" s="17"/>
      <c r="P2679" s="17"/>
      <c r="Q2679" s="17"/>
      <c r="R2679" s="4"/>
    </row>
    <row r="2680" spans="1:18" x14ac:dyDescent="0.3">
      <c r="A2680" s="10">
        <v>44308.625</v>
      </c>
      <c r="B2680" s="5">
        <v>44308.625</v>
      </c>
      <c r="C2680" s="6">
        <v>39051.1328125</v>
      </c>
      <c r="D2680" s="6">
        <v>12865.1708984375</v>
      </c>
      <c r="E2680" s="6">
        <v>31571</v>
      </c>
      <c r="F2680" s="11">
        <v>32.944424327479297</v>
      </c>
      <c r="G2680" s="17">
        <v>40.749000000000002</v>
      </c>
      <c r="H2680" s="7">
        <v>-28.908000000000001</v>
      </c>
      <c r="I2680">
        <v>-0.224</v>
      </c>
      <c r="J2680" s="10">
        <v>44308.625</v>
      </c>
      <c r="K2680" s="36">
        <f t="shared" si="41"/>
        <v>0.37636378181499031</v>
      </c>
      <c r="N2680" s="4"/>
      <c r="O2680" s="17"/>
      <c r="P2680" s="17"/>
      <c r="Q2680" s="17"/>
      <c r="R2680" s="4"/>
    </row>
    <row r="2681" spans="1:18" x14ac:dyDescent="0.3">
      <c r="A2681" s="10">
        <v>44308.666666666664</v>
      </c>
      <c r="B2681" s="5">
        <v>44308.666666666664</v>
      </c>
      <c r="C2681" s="6">
        <v>39104.140625</v>
      </c>
      <c r="D2681" s="6">
        <v>12962.2998046875</v>
      </c>
      <c r="E2681" s="6">
        <v>31571</v>
      </c>
      <c r="F2681" s="11">
        <v>33.148151570425924</v>
      </c>
      <c r="G2681" s="17">
        <v>41.057000000000002</v>
      </c>
      <c r="H2681" s="7">
        <v>97.129000000000005</v>
      </c>
      <c r="I2681">
        <v>0.755</v>
      </c>
      <c r="J2681" s="10">
        <v>44308.666666666664</v>
      </c>
      <c r="K2681" s="36">
        <f t="shared" si="41"/>
        <v>0.37920851530045058</v>
      </c>
      <c r="N2681" s="4"/>
      <c r="O2681" s="17"/>
      <c r="P2681" s="17"/>
      <c r="Q2681" s="17"/>
      <c r="R2681" s="4"/>
    </row>
    <row r="2682" spans="1:18" x14ac:dyDescent="0.3">
      <c r="A2682" s="10">
        <v>44308.708333333336</v>
      </c>
      <c r="B2682" s="5">
        <v>44308.708333333336</v>
      </c>
      <c r="C2682" s="6">
        <v>39139.125</v>
      </c>
      <c r="D2682" s="6">
        <v>12970.1171875</v>
      </c>
      <c r="E2682" s="6">
        <v>31571</v>
      </c>
      <c r="F2682" s="11">
        <v>33.138495527173895</v>
      </c>
      <c r="G2682" s="17">
        <v>41.082000000000001</v>
      </c>
      <c r="H2682" s="7">
        <v>7.8170000000000002</v>
      </c>
      <c r="I2682">
        <v>0.06</v>
      </c>
      <c r="J2682" s="10">
        <v>44308.708333333336</v>
      </c>
      <c r="K2682" s="36">
        <f t="shared" si="41"/>
        <v>0.37943941899245215</v>
      </c>
      <c r="N2682" s="4"/>
      <c r="O2682" s="17"/>
      <c r="P2682" s="17"/>
      <c r="Q2682" s="17"/>
      <c r="R2682" s="4"/>
    </row>
    <row r="2683" spans="1:18" x14ac:dyDescent="0.3">
      <c r="A2683" s="10">
        <v>44308.75</v>
      </c>
      <c r="B2683" s="5">
        <v>44308.75</v>
      </c>
      <c r="C2683" s="6">
        <v>39171.99609375</v>
      </c>
      <c r="D2683" s="6">
        <v>13394.455078125</v>
      </c>
      <c r="E2683" s="6">
        <v>31571</v>
      </c>
      <c r="F2683" s="11">
        <v>34.193955922154608</v>
      </c>
      <c r="G2683" s="17">
        <v>42.426000000000002</v>
      </c>
      <c r="H2683" s="7">
        <v>424.33800000000002</v>
      </c>
      <c r="I2683">
        <v>3.2719999999999998</v>
      </c>
      <c r="J2683" s="10">
        <v>44308.75</v>
      </c>
      <c r="K2683" s="36">
        <f t="shared" si="41"/>
        <v>0.39185280147446022</v>
      </c>
      <c r="N2683" s="4"/>
      <c r="O2683" s="17"/>
      <c r="P2683" s="17"/>
      <c r="Q2683" s="17"/>
      <c r="R2683" s="4"/>
    </row>
    <row r="2684" spans="1:18" x14ac:dyDescent="0.3">
      <c r="A2684" s="10">
        <v>44308.791666666664</v>
      </c>
      <c r="B2684" s="5">
        <v>44308.791666666664</v>
      </c>
      <c r="C2684" s="6">
        <v>39087.96484375</v>
      </c>
      <c r="D2684" s="6">
        <v>13922.923828125</v>
      </c>
      <c r="E2684" s="6">
        <v>31571</v>
      </c>
      <c r="F2684" s="11">
        <v>35.619464670980989</v>
      </c>
      <c r="G2684" s="17">
        <v>44.1</v>
      </c>
      <c r="H2684" s="7">
        <v>528.46900000000005</v>
      </c>
      <c r="I2684">
        <v>3.9449999999999998</v>
      </c>
      <c r="J2684" s="10">
        <v>44308.791666666664</v>
      </c>
      <c r="K2684" s="36">
        <f t="shared" si="41"/>
        <v>0.40731411269088996</v>
      </c>
      <c r="N2684" s="4"/>
      <c r="O2684" s="17"/>
      <c r="P2684" s="17"/>
      <c r="Q2684" s="17"/>
      <c r="R2684" s="4"/>
    </row>
    <row r="2685" spans="1:18" x14ac:dyDescent="0.3">
      <c r="A2685" s="10">
        <v>44308.833333333336</v>
      </c>
      <c r="B2685" s="5">
        <v>44308.833333333336</v>
      </c>
      <c r="C2685" s="6">
        <v>39654.87109375</v>
      </c>
      <c r="D2685" s="6">
        <v>14682.8515625</v>
      </c>
      <c r="E2685" s="6">
        <v>31571</v>
      </c>
      <c r="F2685" s="11">
        <v>37.026602678363425</v>
      </c>
      <c r="G2685" s="17">
        <v>46.506999999999998</v>
      </c>
      <c r="H2685" s="7">
        <v>759.928</v>
      </c>
      <c r="I2685">
        <v>5.4580000000000002</v>
      </c>
      <c r="J2685" s="10">
        <v>44308.833333333336</v>
      </c>
      <c r="K2685" s="36">
        <f t="shared" si="41"/>
        <v>0.42954552015680769</v>
      </c>
      <c r="N2685" s="4"/>
      <c r="O2685" s="17"/>
      <c r="P2685" s="17"/>
      <c r="Q2685" s="17"/>
      <c r="R2685" s="4"/>
    </row>
    <row r="2686" spans="1:18" x14ac:dyDescent="0.3">
      <c r="A2686" s="10">
        <v>44308.875</v>
      </c>
      <c r="B2686" s="5">
        <v>44308.875</v>
      </c>
      <c r="C2686" s="6">
        <v>39635.9609375</v>
      </c>
      <c r="D2686" s="6">
        <v>14593.50390625</v>
      </c>
      <c r="E2686" s="6">
        <v>31571</v>
      </c>
      <c r="F2686" s="11">
        <v>36.818847231335653</v>
      </c>
      <c r="G2686" s="17">
        <v>46.223999999999997</v>
      </c>
      <c r="H2686" s="7">
        <v>-89.347999999999999</v>
      </c>
      <c r="I2686">
        <v>-0.60899999999999999</v>
      </c>
      <c r="J2686" s="10">
        <v>44308.875</v>
      </c>
      <c r="K2686" s="36">
        <f t="shared" si="41"/>
        <v>0.4269316903633491</v>
      </c>
      <c r="N2686" s="4"/>
      <c r="O2686" s="17"/>
      <c r="P2686" s="17"/>
      <c r="Q2686" s="17"/>
      <c r="R2686" s="4"/>
    </row>
    <row r="2687" spans="1:18" x14ac:dyDescent="0.3">
      <c r="A2687" s="10">
        <v>44308.916666666664</v>
      </c>
      <c r="B2687" s="5">
        <v>44308.916666666664</v>
      </c>
      <c r="C2687" s="6">
        <v>38268.73828125</v>
      </c>
      <c r="D2687" s="6">
        <v>15660.4619140625</v>
      </c>
      <c r="E2687" s="6">
        <v>31571</v>
      </c>
      <c r="F2687" s="11">
        <v>40.922336657583088</v>
      </c>
      <c r="G2687" s="17">
        <v>49.603000000000002</v>
      </c>
      <c r="H2687" s="7">
        <v>1066.9580000000001</v>
      </c>
      <c r="I2687">
        <v>7.3109999999999999</v>
      </c>
      <c r="J2687" s="10">
        <v>44308.916666666664</v>
      </c>
      <c r="K2687" s="36">
        <f t="shared" si="41"/>
        <v>0.45814063337429062</v>
      </c>
      <c r="N2687" s="4"/>
      <c r="O2687" s="17"/>
      <c r="P2687" s="17"/>
      <c r="Q2687" s="17"/>
      <c r="R2687" s="4"/>
    </row>
    <row r="2688" spans="1:18" x14ac:dyDescent="0.3">
      <c r="A2688" s="10">
        <v>44308.958333333336</v>
      </c>
      <c r="B2688" s="5">
        <v>44308.958333333336</v>
      </c>
      <c r="C2688" s="6">
        <v>36150.171875</v>
      </c>
      <c r="D2688" s="6">
        <v>16449.341796875</v>
      </c>
      <c r="E2688" s="6">
        <v>31571</v>
      </c>
      <c r="F2688" s="11">
        <v>45.502803842132494</v>
      </c>
      <c r="G2688" s="17">
        <v>52.101999999999997</v>
      </c>
      <c r="H2688" s="7">
        <v>788.88</v>
      </c>
      <c r="I2688">
        <v>5.0369999999999999</v>
      </c>
      <c r="J2688" s="10">
        <v>44308.958333333336</v>
      </c>
      <c r="K2688" s="36">
        <f t="shared" si="41"/>
        <v>0.48122176642677433</v>
      </c>
      <c r="N2688" s="4"/>
      <c r="O2688" s="17"/>
      <c r="P2688" s="17"/>
      <c r="Q2688" s="17"/>
      <c r="R2688" s="4"/>
    </row>
    <row r="2689" spans="1:18" x14ac:dyDescent="0.3">
      <c r="A2689" s="10">
        <v>44309</v>
      </c>
      <c r="B2689" s="5">
        <v>44309</v>
      </c>
      <c r="C2689" s="6">
        <v>34281.62109375</v>
      </c>
      <c r="D2689" s="6">
        <v>16493.74609375</v>
      </c>
      <c r="E2689" s="6">
        <v>31571</v>
      </c>
      <c r="F2689" s="11">
        <v>48.112503340039048</v>
      </c>
      <c r="G2689" s="17">
        <v>52.243000000000002</v>
      </c>
      <c r="H2689" s="7">
        <v>44.404000000000003</v>
      </c>
      <c r="I2689">
        <v>0.27</v>
      </c>
      <c r="J2689" s="10">
        <v>44309</v>
      </c>
      <c r="K2689" s="36">
        <f t="shared" si="41"/>
        <v>0.48252406324966357</v>
      </c>
      <c r="N2689" s="4"/>
      <c r="O2689" s="17"/>
      <c r="P2689" s="17"/>
      <c r="Q2689" s="17"/>
      <c r="R2689" s="4"/>
    </row>
    <row r="2690" spans="1:18" x14ac:dyDescent="0.3">
      <c r="A2690" s="10">
        <v>44309.041666666664</v>
      </c>
      <c r="B2690" s="5">
        <v>44309.041666666664</v>
      </c>
      <c r="C2690" s="6">
        <v>32648.220703125</v>
      </c>
      <c r="D2690" s="6">
        <v>16186.435546875</v>
      </c>
      <c r="E2690" s="6">
        <v>31571</v>
      </c>
      <c r="F2690" s="11">
        <v>49.578308398673862</v>
      </c>
      <c r="G2690" s="17">
        <v>51.268999999999998</v>
      </c>
      <c r="H2690" s="7">
        <v>-307.31099999999998</v>
      </c>
      <c r="I2690">
        <v>-1.863</v>
      </c>
      <c r="J2690" s="10">
        <v>44309.041666666664</v>
      </c>
      <c r="K2690" s="36">
        <f t="shared" si="41"/>
        <v>0.47352805540927972</v>
      </c>
      <c r="N2690" s="4"/>
      <c r="O2690" s="17"/>
      <c r="P2690" s="17"/>
      <c r="Q2690" s="17"/>
      <c r="R2690" s="4"/>
    </row>
    <row r="2691" spans="1:18" x14ac:dyDescent="0.3">
      <c r="A2691" s="10">
        <v>44309.083333333336</v>
      </c>
      <c r="B2691" s="5">
        <v>44309.083333333336</v>
      </c>
      <c r="C2691" s="6">
        <v>32100.4609375</v>
      </c>
      <c r="D2691" s="6">
        <v>16124.8759765625</v>
      </c>
      <c r="E2691" s="6">
        <v>31571</v>
      </c>
      <c r="F2691" s="11">
        <v>50.232537183680435</v>
      </c>
      <c r="G2691" s="17">
        <v>51.073999999999998</v>
      </c>
      <c r="H2691" s="7">
        <v>-61.56</v>
      </c>
      <c r="I2691">
        <v>-0.38</v>
      </c>
      <c r="J2691" s="10">
        <v>44309.083333333336</v>
      </c>
      <c r="K2691" s="36">
        <f t="shared" ref="K2691:K2754" si="42">G2691*E2691/$O$1/100</f>
        <v>0.47172700661166694</v>
      </c>
      <c r="N2691" s="4"/>
      <c r="O2691" s="17"/>
      <c r="P2691" s="17"/>
      <c r="Q2691" s="17"/>
      <c r="R2691" s="4"/>
    </row>
    <row r="2692" spans="1:18" x14ac:dyDescent="0.3">
      <c r="A2692" s="10">
        <v>44309.125</v>
      </c>
      <c r="B2692" s="5">
        <v>44309.125</v>
      </c>
      <c r="C2692" s="6">
        <v>31723.560546875</v>
      </c>
      <c r="D2692" s="6">
        <v>15785.8212890625</v>
      </c>
      <c r="E2692" s="6">
        <v>31571</v>
      </c>
      <c r="F2692" s="11">
        <v>49.76055971314203</v>
      </c>
      <c r="G2692" s="17">
        <v>50.000999999999998</v>
      </c>
      <c r="H2692" s="7">
        <v>-339.05500000000001</v>
      </c>
      <c r="I2692">
        <v>-2.1030000000000002</v>
      </c>
      <c r="J2692" s="10">
        <v>44309.125</v>
      </c>
      <c r="K2692" s="36">
        <f t="shared" si="42"/>
        <v>0.46181662015095659</v>
      </c>
      <c r="N2692" s="4"/>
      <c r="O2692" s="17"/>
      <c r="P2692" s="17"/>
      <c r="Q2692" s="17"/>
      <c r="R2692" s="4"/>
    </row>
    <row r="2693" spans="1:18" x14ac:dyDescent="0.3">
      <c r="A2693" s="10">
        <v>44309.166666666664</v>
      </c>
      <c r="B2693" s="5">
        <v>44309.166666666664</v>
      </c>
      <c r="C2693" s="6">
        <v>31767.896484375</v>
      </c>
      <c r="D2693" s="6">
        <v>15746.0205078125</v>
      </c>
      <c r="E2693" s="6">
        <v>31571</v>
      </c>
      <c r="F2693" s="11">
        <v>49.565826668936545</v>
      </c>
      <c r="G2693" s="17">
        <v>49.874000000000002</v>
      </c>
      <c r="H2693" s="7">
        <v>-39.801000000000002</v>
      </c>
      <c r="I2693">
        <v>-0.252</v>
      </c>
      <c r="J2693" s="10">
        <v>44309.166666666664</v>
      </c>
      <c r="K2693" s="36">
        <f t="shared" si="42"/>
        <v>0.46064362939558834</v>
      </c>
      <c r="N2693" s="4"/>
      <c r="O2693" s="17"/>
      <c r="P2693" s="17"/>
      <c r="Q2693" s="17"/>
      <c r="R2693" s="4"/>
    </row>
    <row r="2694" spans="1:18" x14ac:dyDescent="0.3">
      <c r="A2694" s="10">
        <v>44309.208333333336</v>
      </c>
      <c r="B2694" s="5">
        <v>44309.208333333336</v>
      </c>
      <c r="C2694" s="6">
        <v>32645.029296875</v>
      </c>
      <c r="D2694" s="6">
        <v>15777.412109375</v>
      </c>
      <c r="E2694" s="6">
        <v>31571</v>
      </c>
      <c r="F2694" s="11">
        <v>48.330212743553332</v>
      </c>
      <c r="G2694" s="17">
        <v>49.973999999999997</v>
      </c>
      <c r="H2694" s="7">
        <v>31.391999999999999</v>
      </c>
      <c r="I2694">
        <v>0.19900000000000001</v>
      </c>
      <c r="J2694" s="10">
        <v>44309.208333333336</v>
      </c>
      <c r="K2694" s="36">
        <f t="shared" si="42"/>
        <v>0.46156724416359479</v>
      </c>
      <c r="N2694" s="4"/>
      <c r="O2694" s="17"/>
      <c r="P2694" s="17"/>
      <c r="Q2694" s="17"/>
      <c r="R2694" s="4"/>
    </row>
    <row r="2695" spans="1:18" x14ac:dyDescent="0.3">
      <c r="A2695" s="10">
        <v>44309.25</v>
      </c>
      <c r="B2695" s="5">
        <v>44309.25</v>
      </c>
      <c r="C2695" s="6">
        <v>34625.26953125</v>
      </c>
      <c r="D2695" s="6">
        <v>15602.4384765625</v>
      </c>
      <c r="E2695" s="6">
        <v>31571</v>
      </c>
      <c r="F2695" s="11">
        <v>45.060843389192932</v>
      </c>
      <c r="G2695" s="17">
        <v>49.42</v>
      </c>
      <c r="H2695" s="7">
        <v>-174.97399999999999</v>
      </c>
      <c r="I2695">
        <v>-1.109</v>
      </c>
      <c r="J2695" s="10">
        <v>44309.25</v>
      </c>
      <c r="K2695" s="36">
        <f t="shared" si="42"/>
        <v>0.45645041834883854</v>
      </c>
      <c r="N2695" s="4"/>
      <c r="O2695" s="17"/>
      <c r="P2695" s="17"/>
      <c r="Q2695" s="17"/>
      <c r="R2695" s="4"/>
    </row>
    <row r="2696" spans="1:18" x14ac:dyDescent="0.3">
      <c r="A2696" s="10">
        <v>44309.291666666664</v>
      </c>
      <c r="B2696" s="5">
        <v>44309.291666666664</v>
      </c>
      <c r="C2696" s="6">
        <v>37509.375</v>
      </c>
      <c r="D2696" s="6">
        <v>15439.91015625</v>
      </c>
      <c r="E2696" s="6">
        <v>31571</v>
      </c>
      <c r="F2696" s="11">
        <v>41.162803049237688</v>
      </c>
      <c r="G2696" s="17">
        <v>48.905000000000001</v>
      </c>
      <c r="H2696" s="7">
        <v>-162.52799999999999</v>
      </c>
      <c r="I2696">
        <v>-1.042</v>
      </c>
      <c r="J2696" s="10">
        <v>44309.291666666664</v>
      </c>
      <c r="K2696" s="36">
        <f t="shared" si="42"/>
        <v>0.45169380229360484</v>
      </c>
      <c r="N2696" s="4"/>
      <c r="O2696" s="17"/>
      <c r="P2696" s="17"/>
      <c r="Q2696" s="17"/>
      <c r="R2696" s="4"/>
    </row>
    <row r="2697" spans="1:18" x14ac:dyDescent="0.3">
      <c r="A2697" s="10">
        <v>44309.333333333336</v>
      </c>
      <c r="B2697" s="5">
        <v>44309.333333333336</v>
      </c>
      <c r="C2697" s="6">
        <v>38358.546875</v>
      </c>
      <c r="D2697" s="6">
        <v>14264.455078125</v>
      </c>
      <c r="E2697" s="6">
        <v>31571</v>
      </c>
      <c r="F2697" s="11">
        <v>37.187162289043307</v>
      </c>
      <c r="G2697" s="17">
        <v>45.182000000000002</v>
      </c>
      <c r="H2697" s="7">
        <v>-1175.4549999999999</v>
      </c>
      <c r="I2697">
        <v>-7.6130000000000004</v>
      </c>
      <c r="J2697" s="10">
        <v>44309.333333333336</v>
      </c>
      <c r="K2697" s="36">
        <f t="shared" si="42"/>
        <v>0.41730762448072084</v>
      </c>
      <c r="N2697" s="4"/>
      <c r="O2697" s="17"/>
      <c r="P2697" s="17"/>
      <c r="Q2697" s="17"/>
      <c r="R2697" s="4"/>
    </row>
    <row r="2698" spans="1:18" x14ac:dyDescent="0.3">
      <c r="A2698" s="10">
        <v>44309.375</v>
      </c>
      <c r="B2698" s="5">
        <v>44309.375</v>
      </c>
      <c r="C2698" s="6">
        <v>39174.83203125</v>
      </c>
      <c r="D2698" s="6">
        <v>13912.72265625</v>
      </c>
      <c r="E2698" s="6">
        <v>31571</v>
      </c>
      <c r="F2698" s="11">
        <v>35.514441121666422</v>
      </c>
      <c r="G2698" s="17">
        <v>44.067999999999998</v>
      </c>
      <c r="H2698" s="7">
        <v>-351.73200000000003</v>
      </c>
      <c r="I2698">
        <v>-2.4660000000000002</v>
      </c>
      <c r="J2698" s="10">
        <v>44309.375</v>
      </c>
      <c r="K2698" s="36">
        <f t="shared" si="42"/>
        <v>0.40701855596512787</v>
      </c>
      <c r="N2698" s="4"/>
      <c r="O2698" s="17"/>
      <c r="P2698" s="17"/>
      <c r="Q2698" s="17"/>
      <c r="R2698" s="4"/>
    </row>
    <row r="2699" spans="1:18" x14ac:dyDescent="0.3">
      <c r="A2699" s="10">
        <v>44309.416666666664</v>
      </c>
      <c r="B2699" s="5">
        <v>44309.416666666664</v>
      </c>
      <c r="C2699" s="6">
        <v>40440.9609375</v>
      </c>
      <c r="D2699" s="6">
        <v>14642.9658203125</v>
      </c>
      <c r="E2699" s="6">
        <v>31571</v>
      </c>
      <c r="F2699" s="11">
        <v>36.208253911035051</v>
      </c>
      <c r="G2699" s="17">
        <v>46.381</v>
      </c>
      <c r="H2699" s="7">
        <v>730.24300000000005</v>
      </c>
      <c r="I2699">
        <v>5.2489999999999997</v>
      </c>
      <c r="J2699" s="10">
        <v>44309.416666666664</v>
      </c>
      <c r="K2699" s="36">
        <f t="shared" si="42"/>
        <v>0.42838176554911939</v>
      </c>
      <c r="N2699" s="4"/>
      <c r="O2699" s="17"/>
      <c r="P2699" s="17"/>
      <c r="Q2699" s="17"/>
      <c r="R2699" s="4"/>
    </row>
    <row r="2700" spans="1:18" x14ac:dyDescent="0.3">
      <c r="A2700" s="10">
        <v>44309.458333333336</v>
      </c>
      <c r="B2700" s="5">
        <v>44309.458333333336</v>
      </c>
      <c r="C2700" s="6">
        <v>41252.14453125</v>
      </c>
      <c r="D2700" s="6">
        <v>14025.578125</v>
      </c>
      <c r="E2700" s="6">
        <v>31571</v>
      </c>
      <c r="F2700" s="11">
        <v>33.999633920547126</v>
      </c>
      <c r="G2700" s="17">
        <v>44.424999999999997</v>
      </c>
      <c r="H2700" s="7">
        <v>-617.38800000000003</v>
      </c>
      <c r="I2700">
        <v>-4.2160000000000002</v>
      </c>
      <c r="J2700" s="10">
        <v>44309.458333333336</v>
      </c>
      <c r="K2700" s="36">
        <f t="shared" si="42"/>
        <v>0.41031586068691117</v>
      </c>
      <c r="N2700" s="4"/>
      <c r="O2700" s="17"/>
      <c r="P2700" s="17"/>
      <c r="Q2700" s="17"/>
      <c r="R2700" s="4"/>
    </row>
    <row r="2701" spans="1:18" x14ac:dyDescent="0.3">
      <c r="A2701" s="10">
        <v>44309.5</v>
      </c>
      <c r="B2701" s="5">
        <v>44309.5</v>
      </c>
      <c r="C2701" s="6">
        <v>41734.453125</v>
      </c>
      <c r="D2701" s="6">
        <v>13526.552734375</v>
      </c>
      <c r="E2701" s="6">
        <v>31571</v>
      </c>
      <c r="F2701" s="11">
        <v>32.410997920258481</v>
      </c>
      <c r="G2701" s="17">
        <v>42.844000000000001</v>
      </c>
      <c r="H2701" s="7">
        <v>-499.02499999999998</v>
      </c>
      <c r="I2701">
        <v>-3.5579999999999998</v>
      </c>
      <c r="J2701" s="10">
        <v>44309.5</v>
      </c>
      <c r="K2701" s="36">
        <f t="shared" si="42"/>
        <v>0.3957135112047277</v>
      </c>
      <c r="N2701" s="4"/>
      <c r="O2701" s="17"/>
      <c r="P2701" s="17"/>
      <c r="Q2701" s="17"/>
      <c r="R2701" s="4"/>
    </row>
    <row r="2702" spans="1:18" x14ac:dyDescent="0.3">
      <c r="A2702" s="10">
        <v>44309.541666666664</v>
      </c>
      <c r="B2702" s="5">
        <v>44309.541666666664</v>
      </c>
      <c r="C2702" s="6">
        <v>42213.5390625</v>
      </c>
      <c r="D2702" s="6">
        <v>12948.8994140625</v>
      </c>
      <c r="E2702" s="6">
        <v>31571</v>
      </c>
      <c r="F2702" s="11">
        <v>30.67475435994783</v>
      </c>
      <c r="G2702" s="17">
        <v>41.015000000000001</v>
      </c>
      <c r="H2702" s="7">
        <v>-577.65300000000002</v>
      </c>
      <c r="I2702">
        <v>-4.2709999999999999</v>
      </c>
      <c r="J2702" s="10">
        <v>44309.541666666664</v>
      </c>
      <c r="K2702" s="36">
        <f t="shared" si="42"/>
        <v>0.37882059709788779</v>
      </c>
      <c r="N2702" s="4"/>
      <c r="O2702" s="17"/>
      <c r="P2702" s="17"/>
      <c r="Q2702" s="17"/>
      <c r="R2702" s="4"/>
    </row>
    <row r="2703" spans="1:18" x14ac:dyDescent="0.3">
      <c r="A2703" s="10">
        <v>44309.583333333336</v>
      </c>
      <c r="B2703" s="5">
        <v>44309.583333333336</v>
      </c>
      <c r="C2703" s="6">
        <v>42380.13671875</v>
      </c>
      <c r="D2703" s="6">
        <v>11945.2607421875</v>
      </c>
      <c r="E2703" s="6">
        <v>31571</v>
      </c>
      <c r="F2703" s="11">
        <v>28.185989161527708</v>
      </c>
      <c r="G2703" s="17">
        <v>37.835999999999999</v>
      </c>
      <c r="H2703" s="7">
        <v>-1003.639</v>
      </c>
      <c r="I2703">
        <v>-7.7510000000000003</v>
      </c>
      <c r="J2703" s="10">
        <v>44309.583333333336</v>
      </c>
      <c r="K2703" s="36">
        <f t="shared" si="42"/>
        <v>0.34945888362295946</v>
      </c>
      <c r="N2703" s="4"/>
      <c r="O2703" s="17"/>
      <c r="P2703" s="17"/>
      <c r="Q2703" s="17"/>
      <c r="R2703" s="4"/>
    </row>
    <row r="2704" spans="1:18" x14ac:dyDescent="0.3">
      <c r="A2704" s="10">
        <v>44309.625</v>
      </c>
      <c r="B2704" s="5">
        <v>44309.625</v>
      </c>
      <c r="C2704" s="6">
        <v>42165.95703125</v>
      </c>
      <c r="D2704" s="6">
        <v>12631.1875</v>
      </c>
      <c r="E2704" s="6">
        <v>31571</v>
      </c>
      <c r="F2704" s="11">
        <v>29.955889512098079</v>
      </c>
      <c r="G2704" s="17">
        <v>40.008000000000003</v>
      </c>
      <c r="H2704" s="7">
        <v>685.92700000000002</v>
      </c>
      <c r="I2704">
        <v>5.742</v>
      </c>
      <c r="J2704" s="10">
        <v>44309.625</v>
      </c>
      <c r="K2704" s="36">
        <f t="shared" si="42"/>
        <v>0.36951979638406179</v>
      </c>
      <c r="N2704" s="4"/>
      <c r="O2704" s="17"/>
      <c r="P2704" s="17"/>
      <c r="Q2704" s="17"/>
      <c r="R2704" s="4"/>
    </row>
    <row r="2705" spans="1:18" x14ac:dyDescent="0.3">
      <c r="A2705" s="10">
        <v>44309.666666666664</v>
      </c>
      <c r="B2705" s="5">
        <v>44309.666666666664</v>
      </c>
      <c r="C2705" s="6">
        <v>42534.2734375</v>
      </c>
      <c r="D2705" s="6">
        <v>13952.3876953125</v>
      </c>
      <c r="E2705" s="6">
        <v>31571</v>
      </c>
      <c r="F2705" s="11">
        <v>32.802694316182887</v>
      </c>
      <c r="G2705" s="17">
        <v>44.192999999999998</v>
      </c>
      <c r="H2705" s="7">
        <v>1321.2</v>
      </c>
      <c r="I2705">
        <v>10.46</v>
      </c>
      <c r="J2705" s="10">
        <v>44309.666666666664</v>
      </c>
      <c r="K2705" s="36">
        <f t="shared" si="42"/>
        <v>0.40817307442513601</v>
      </c>
      <c r="N2705" s="4"/>
      <c r="O2705" s="17"/>
      <c r="P2705" s="17"/>
      <c r="Q2705" s="17"/>
      <c r="R2705" s="4"/>
    </row>
    <row r="2706" spans="1:18" x14ac:dyDescent="0.3">
      <c r="A2706" s="10">
        <v>44309.708333333336</v>
      </c>
      <c r="B2706" s="5">
        <v>44309.708333333336</v>
      </c>
      <c r="C2706" s="6">
        <v>42580.29296875</v>
      </c>
      <c r="D2706" s="6">
        <v>15646.154296875</v>
      </c>
      <c r="E2706" s="6">
        <v>31571</v>
      </c>
      <c r="F2706" s="11">
        <v>36.745060228584691</v>
      </c>
      <c r="G2706" s="17">
        <v>49.558</v>
      </c>
      <c r="H2706" s="7">
        <v>1693.7670000000001</v>
      </c>
      <c r="I2706">
        <v>12.14</v>
      </c>
      <c r="J2706" s="10">
        <v>44309.708333333336</v>
      </c>
      <c r="K2706" s="36">
        <f t="shared" si="42"/>
        <v>0.4577250067286876</v>
      </c>
      <c r="N2706" s="4"/>
      <c r="O2706" s="17"/>
      <c r="P2706" s="17"/>
      <c r="Q2706" s="17"/>
      <c r="R2706" s="4"/>
    </row>
    <row r="2707" spans="1:18" x14ac:dyDescent="0.3">
      <c r="A2707" s="10">
        <v>44309.75</v>
      </c>
      <c r="B2707" s="5">
        <v>44309.75</v>
      </c>
      <c r="C2707" s="6">
        <v>42686.08203125</v>
      </c>
      <c r="D2707" s="6">
        <v>17459.62890625</v>
      </c>
      <c r="E2707" s="6">
        <v>31571</v>
      </c>
      <c r="F2707" s="11">
        <v>40.902392713081518</v>
      </c>
      <c r="G2707" s="17">
        <v>55.302</v>
      </c>
      <c r="H2707" s="7">
        <v>1813.4749999999999</v>
      </c>
      <c r="I2707">
        <v>11.590999999999999</v>
      </c>
      <c r="J2707" s="10">
        <v>44309.75</v>
      </c>
      <c r="K2707" s="36">
        <f t="shared" si="42"/>
        <v>0.510777439002984</v>
      </c>
      <c r="N2707" s="4"/>
      <c r="O2707" s="17"/>
      <c r="P2707" s="17"/>
      <c r="Q2707" s="17"/>
      <c r="R2707" s="4"/>
    </row>
    <row r="2708" spans="1:18" x14ac:dyDescent="0.3">
      <c r="A2708" s="10">
        <v>44309.791666666664</v>
      </c>
      <c r="B2708" s="5">
        <v>44309.791666666664</v>
      </c>
      <c r="C2708" s="6">
        <v>42342.87109375</v>
      </c>
      <c r="D2708" s="6">
        <v>19112.056640625</v>
      </c>
      <c r="E2708" s="6">
        <v>31571</v>
      </c>
      <c r="F2708" s="11">
        <v>45.136421189554213</v>
      </c>
      <c r="G2708" s="17">
        <v>60.536000000000001</v>
      </c>
      <c r="H2708" s="7">
        <v>1652.4280000000001</v>
      </c>
      <c r="I2708">
        <v>9.4640000000000004</v>
      </c>
      <c r="J2708" s="10">
        <v>44309.791666666664</v>
      </c>
      <c r="K2708" s="36">
        <f t="shared" si="42"/>
        <v>0.55911943596044711</v>
      </c>
      <c r="N2708" s="4"/>
      <c r="O2708" s="17"/>
      <c r="P2708" s="17"/>
      <c r="Q2708" s="17"/>
      <c r="R2708" s="4"/>
    </row>
    <row r="2709" spans="1:18" x14ac:dyDescent="0.3">
      <c r="A2709" s="10">
        <v>44309.833333333336</v>
      </c>
      <c r="B2709" s="5">
        <v>44309.833333333336</v>
      </c>
      <c r="C2709" s="6">
        <v>42020.125</v>
      </c>
      <c r="D2709" s="6">
        <v>19629.1640625</v>
      </c>
      <c r="E2709" s="6">
        <v>31571</v>
      </c>
      <c r="F2709" s="11">
        <v>46.713721252614079</v>
      </c>
      <c r="G2709" s="17">
        <v>62.173999999999999</v>
      </c>
      <c r="H2709" s="7">
        <v>517.10699999999997</v>
      </c>
      <c r="I2709">
        <v>2.706</v>
      </c>
      <c r="J2709" s="10">
        <v>44309.833333333336</v>
      </c>
      <c r="K2709" s="36">
        <f t="shared" si="42"/>
        <v>0.57424824586039436</v>
      </c>
      <c r="N2709" s="4"/>
      <c r="O2709" s="17"/>
      <c r="P2709" s="17"/>
      <c r="Q2709" s="17"/>
      <c r="R2709" s="4"/>
    </row>
    <row r="2710" spans="1:18" x14ac:dyDescent="0.3">
      <c r="A2710" s="10">
        <v>44309.875</v>
      </c>
      <c r="B2710" s="5">
        <v>44309.875</v>
      </c>
      <c r="C2710" s="6">
        <v>41856.40234375</v>
      </c>
      <c r="D2710" s="6">
        <v>18507.380859375</v>
      </c>
      <c r="E2710" s="6">
        <v>31571</v>
      </c>
      <c r="F2710" s="11">
        <v>44.21636792235806</v>
      </c>
      <c r="G2710" s="17">
        <v>58.621000000000002</v>
      </c>
      <c r="H2710" s="7">
        <v>-1121.7829999999999</v>
      </c>
      <c r="I2710">
        <v>-5.7149999999999999</v>
      </c>
      <c r="J2710" s="10">
        <v>44309.875</v>
      </c>
      <c r="K2710" s="36">
        <f t="shared" si="42"/>
        <v>0.54143221315312151</v>
      </c>
      <c r="N2710" s="4"/>
      <c r="O2710" s="17"/>
      <c r="P2710" s="17"/>
      <c r="Q2710" s="17"/>
      <c r="R2710" s="4"/>
    </row>
    <row r="2711" spans="1:18" x14ac:dyDescent="0.3">
      <c r="A2711" s="10">
        <v>44309.916666666664</v>
      </c>
      <c r="B2711" s="5">
        <v>44309.916666666664</v>
      </c>
      <c r="C2711" s="6">
        <v>40651.19921875</v>
      </c>
      <c r="D2711" s="6">
        <v>18118.2734375</v>
      </c>
      <c r="E2711" s="6">
        <v>31571</v>
      </c>
      <c r="F2711" s="11">
        <v>44.570083504801275</v>
      </c>
      <c r="G2711" s="17">
        <v>57.387999999999998</v>
      </c>
      <c r="H2711" s="7">
        <v>-389.10700000000003</v>
      </c>
      <c r="I2711">
        <v>-2.1019999999999999</v>
      </c>
      <c r="J2711" s="10">
        <v>44309.916666666664</v>
      </c>
      <c r="K2711" s="36">
        <f t="shared" si="42"/>
        <v>0.53004404306360076</v>
      </c>
      <c r="N2711" s="4"/>
      <c r="O2711" s="17"/>
      <c r="P2711" s="17"/>
      <c r="Q2711" s="17"/>
      <c r="R2711" s="4"/>
    </row>
    <row r="2712" spans="1:18" x14ac:dyDescent="0.3">
      <c r="A2712" s="10">
        <v>44309.958333333336</v>
      </c>
      <c r="B2712" s="5">
        <v>44309.958333333336</v>
      </c>
      <c r="C2712" s="6">
        <v>38787.18359375</v>
      </c>
      <c r="D2712" s="6">
        <v>16762.353515625</v>
      </c>
      <c r="E2712" s="6">
        <v>31571</v>
      </c>
      <c r="F2712" s="11">
        <v>43.216217220592455</v>
      </c>
      <c r="G2712" s="17">
        <v>53.094000000000001</v>
      </c>
      <c r="H2712" s="7">
        <v>-1355.92</v>
      </c>
      <c r="I2712">
        <v>-7.484</v>
      </c>
      <c r="J2712" s="10">
        <v>44309.958333333336</v>
      </c>
      <c r="K2712" s="36">
        <f t="shared" si="42"/>
        <v>0.4903840249253994</v>
      </c>
      <c r="N2712" s="4"/>
      <c r="O2712" s="17"/>
      <c r="P2712" s="17"/>
      <c r="Q2712" s="17"/>
      <c r="R2712" s="4"/>
    </row>
    <row r="2713" spans="1:18" x14ac:dyDescent="0.3">
      <c r="A2713" s="10">
        <v>44310</v>
      </c>
      <c r="B2713" s="5">
        <v>44310</v>
      </c>
      <c r="C2713" s="6">
        <v>36344.62890625</v>
      </c>
      <c r="D2713" s="6">
        <v>13989.3212890625</v>
      </c>
      <c r="E2713" s="6">
        <v>31571</v>
      </c>
      <c r="F2713" s="11">
        <v>38.490752856901032</v>
      </c>
      <c r="G2713" s="17">
        <v>44.31</v>
      </c>
      <c r="H2713" s="7">
        <v>-2773.0320000000002</v>
      </c>
      <c r="I2713">
        <v>-16.542999999999999</v>
      </c>
      <c r="J2713" s="10">
        <v>44310</v>
      </c>
      <c r="K2713" s="36">
        <f t="shared" si="42"/>
        <v>0.40925370370370373</v>
      </c>
      <c r="N2713" s="4"/>
      <c r="O2713" s="17"/>
      <c r="P2713" s="17"/>
      <c r="Q2713" s="17"/>
      <c r="R2713" s="4"/>
    </row>
    <row r="2714" spans="1:18" x14ac:dyDescent="0.3">
      <c r="A2714" s="10">
        <v>44310.041666666664</v>
      </c>
      <c r="B2714" s="5">
        <v>44310.041666666664</v>
      </c>
      <c r="C2714" s="6">
        <v>34358.921875</v>
      </c>
      <c r="D2714" s="6">
        <v>12670.4912109375</v>
      </c>
      <c r="E2714" s="6">
        <v>31571</v>
      </c>
      <c r="F2714" s="11">
        <v>36.876859108191965</v>
      </c>
      <c r="G2714" s="17">
        <v>40.133000000000003</v>
      </c>
      <c r="H2714" s="7">
        <v>-1318.83</v>
      </c>
      <c r="I2714">
        <v>-9.4269999999999996</v>
      </c>
      <c r="J2714" s="10">
        <v>44310.041666666664</v>
      </c>
      <c r="K2714" s="36">
        <f t="shared" si="42"/>
        <v>0.37067431484406993</v>
      </c>
      <c r="N2714" s="4"/>
      <c r="O2714" s="17"/>
      <c r="P2714" s="17"/>
      <c r="Q2714" s="17"/>
      <c r="R2714" s="4"/>
    </row>
    <row r="2715" spans="1:18" x14ac:dyDescent="0.3">
      <c r="A2715" s="10">
        <v>44310.083333333336</v>
      </c>
      <c r="B2715" s="5">
        <v>44310.083333333336</v>
      </c>
      <c r="C2715" s="6">
        <v>32960.8984375</v>
      </c>
      <c r="D2715" s="6">
        <v>11403.103515625</v>
      </c>
      <c r="E2715" s="6">
        <v>31571</v>
      </c>
      <c r="F2715" s="11">
        <v>34.595851618691178</v>
      </c>
      <c r="G2715" s="17">
        <v>36.118000000000002</v>
      </c>
      <c r="H2715" s="7">
        <v>-1267.3879999999999</v>
      </c>
      <c r="I2715">
        <v>-10.003</v>
      </c>
      <c r="J2715" s="10">
        <v>44310.083333333336</v>
      </c>
      <c r="K2715" s="36">
        <f t="shared" si="42"/>
        <v>0.33359118190860682</v>
      </c>
      <c r="N2715" s="4"/>
      <c r="O2715" s="17"/>
      <c r="P2715" s="17"/>
      <c r="Q2715" s="17"/>
      <c r="R2715" s="4"/>
    </row>
    <row r="2716" spans="1:18" x14ac:dyDescent="0.3">
      <c r="A2716" s="10">
        <v>44310.125</v>
      </c>
      <c r="B2716" s="5">
        <v>44310.125</v>
      </c>
      <c r="C2716" s="6">
        <v>32122.0625</v>
      </c>
      <c r="D2716" s="6">
        <v>11817.06640625</v>
      </c>
      <c r="E2716" s="6">
        <v>31571</v>
      </c>
      <c r="F2716" s="11">
        <v>36.788006393580737</v>
      </c>
      <c r="G2716" s="17">
        <v>37.43</v>
      </c>
      <c r="H2716" s="7">
        <v>413.96300000000002</v>
      </c>
      <c r="I2716">
        <v>3.63</v>
      </c>
      <c r="J2716" s="10">
        <v>44310.125</v>
      </c>
      <c r="K2716" s="36">
        <f t="shared" si="42"/>
        <v>0.34570900766485285</v>
      </c>
      <c r="N2716" s="4"/>
      <c r="O2716" s="17"/>
      <c r="P2716" s="17"/>
      <c r="Q2716" s="17"/>
      <c r="R2716" s="4"/>
    </row>
    <row r="2717" spans="1:18" x14ac:dyDescent="0.3">
      <c r="A2717" s="10">
        <v>44310.166666666664</v>
      </c>
      <c r="B2717" s="5">
        <v>44310.166666666664</v>
      </c>
      <c r="C2717" s="6">
        <v>32223.125</v>
      </c>
      <c r="D2717" s="6">
        <v>12947.9482421875</v>
      </c>
      <c r="E2717" s="6">
        <v>31571</v>
      </c>
      <c r="F2717" s="11">
        <v>40.182161854840274</v>
      </c>
      <c r="G2717" s="17">
        <v>41.012</v>
      </c>
      <c r="H2717" s="7">
        <v>1130.8820000000001</v>
      </c>
      <c r="I2717">
        <v>9.57</v>
      </c>
      <c r="J2717" s="10">
        <v>44310.166666666664</v>
      </c>
      <c r="K2717" s="36">
        <f t="shared" si="42"/>
        <v>0.37879288865484761</v>
      </c>
      <c r="N2717" s="4"/>
      <c r="O2717" s="17"/>
      <c r="P2717" s="17"/>
      <c r="Q2717" s="17"/>
      <c r="R2717" s="4"/>
    </row>
    <row r="2718" spans="1:18" x14ac:dyDescent="0.3">
      <c r="A2718" s="10">
        <v>44310.208333333336</v>
      </c>
      <c r="B2718" s="5">
        <v>44310.208333333336</v>
      </c>
      <c r="C2718" s="6">
        <v>32295.45703125</v>
      </c>
      <c r="D2718" s="6">
        <v>13042.1337890625</v>
      </c>
      <c r="E2718" s="6">
        <v>31571</v>
      </c>
      <c r="F2718" s="11">
        <v>40.383803135043301</v>
      </c>
      <c r="G2718" s="17">
        <v>41.31</v>
      </c>
      <c r="H2718" s="7">
        <v>94.186000000000007</v>
      </c>
      <c r="I2718">
        <v>0.72699999999999998</v>
      </c>
      <c r="J2718" s="10">
        <v>44310.208333333336</v>
      </c>
      <c r="K2718" s="36">
        <f t="shared" si="42"/>
        <v>0.38154526066350714</v>
      </c>
      <c r="N2718" s="4"/>
      <c r="O2718" s="17"/>
      <c r="P2718" s="17"/>
      <c r="Q2718" s="17"/>
      <c r="R2718" s="4"/>
    </row>
    <row r="2719" spans="1:18" x14ac:dyDescent="0.3">
      <c r="A2719" s="10">
        <v>44310.25</v>
      </c>
      <c r="B2719" s="5">
        <v>44310.25</v>
      </c>
      <c r="C2719" s="6">
        <v>32937.4921875</v>
      </c>
      <c r="D2719" s="6">
        <v>12861.8798828125</v>
      </c>
      <c r="E2719" s="6">
        <v>31571</v>
      </c>
      <c r="F2719" s="11">
        <v>39.049359950037939</v>
      </c>
      <c r="G2719" s="17">
        <v>40.738999999999997</v>
      </c>
      <c r="H2719" s="7">
        <v>-180.25399999999999</v>
      </c>
      <c r="I2719">
        <v>-1.3819999999999999</v>
      </c>
      <c r="J2719" s="10">
        <v>44310.25</v>
      </c>
      <c r="K2719" s="36">
        <f t="shared" si="42"/>
        <v>0.37627142033818961</v>
      </c>
      <c r="N2719" s="4"/>
      <c r="O2719" s="17"/>
      <c r="P2719" s="17"/>
      <c r="Q2719" s="17"/>
      <c r="R2719" s="4"/>
    </row>
    <row r="2720" spans="1:18" x14ac:dyDescent="0.3">
      <c r="A2720" s="10">
        <v>44310.291666666664</v>
      </c>
      <c r="B2720" s="5">
        <v>44310.291666666664</v>
      </c>
      <c r="C2720" s="6">
        <v>33621.37109375</v>
      </c>
      <c r="D2720" s="6">
        <v>12166.65625</v>
      </c>
      <c r="E2720" s="6">
        <v>31571</v>
      </c>
      <c r="F2720" s="11">
        <v>36.187269746003025</v>
      </c>
      <c r="G2720" s="17">
        <v>38.536999999999999</v>
      </c>
      <c r="H2720" s="7">
        <v>-695.22400000000005</v>
      </c>
      <c r="I2720">
        <v>-5.4050000000000002</v>
      </c>
      <c r="J2720" s="10">
        <v>44310.291666666664</v>
      </c>
      <c r="K2720" s="36">
        <f t="shared" si="42"/>
        <v>0.3559334231466853</v>
      </c>
      <c r="N2720" s="4"/>
      <c r="O2720" s="17"/>
      <c r="P2720" s="17"/>
      <c r="Q2720" s="17"/>
      <c r="R2720" s="4"/>
    </row>
    <row r="2721" spans="1:18" x14ac:dyDescent="0.3">
      <c r="A2721" s="10">
        <v>44310.333333333336</v>
      </c>
      <c r="B2721" s="5">
        <v>44310.333333333336</v>
      </c>
      <c r="C2721" s="6">
        <v>34964.94921875</v>
      </c>
      <c r="D2721" s="6">
        <v>10145.5439453125</v>
      </c>
      <c r="E2721" s="6">
        <v>31571</v>
      </c>
      <c r="F2721" s="11">
        <v>29.016326841601526</v>
      </c>
      <c r="G2721" s="17">
        <v>32.134999999999998</v>
      </c>
      <c r="H2721" s="7">
        <v>-2021.1120000000001</v>
      </c>
      <c r="I2721">
        <v>-16.611999999999998</v>
      </c>
      <c r="J2721" s="10">
        <v>44310.333333333336</v>
      </c>
      <c r="K2721" s="36">
        <f t="shared" si="42"/>
        <v>0.29680360569890585</v>
      </c>
      <c r="N2721" s="4"/>
      <c r="O2721" s="17"/>
      <c r="P2721" s="17"/>
      <c r="Q2721" s="17"/>
      <c r="R2721" s="4"/>
    </row>
    <row r="2722" spans="1:18" x14ac:dyDescent="0.3">
      <c r="A2722" s="10">
        <v>44310.375</v>
      </c>
      <c r="B2722" s="5">
        <v>44310.375</v>
      </c>
      <c r="C2722" s="6">
        <v>37091.91796875</v>
      </c>
      <c r="D2722" s="6">
        <v>8861.8603515625</v>
      </c>
      <c r="E2722" s="6">
        <v>31571</v>
      </c>
      <c r="F2722" s="11">
        <v>23.891620700306284</v>
      </c>
      <c r="G2722" s="17">
        <v>28.068999999999999</v>
      </c>
      <c r="H2722" s="7">
        <v>-1283.684</v>
      </c>
      <c r="I2722">
        <v>-12.653</v>
      </c>
      <c r="J2722" s="10">
        <v>44310.375</v>
      </c>
      <c r="K2722" s="36">
        <f t="shared" si="42"/>
        <v>0.25924942923175942</v>
      </c>
      <c r="N2722" s="4"/>
      <c r="O2722" s="17"/>
      <c r="P2722" s="17"/>
      <c r="Q2722" s="17"/>
      <c r="R2722" s="4"/>
    </row>
    <row r="2723" spans="1:18" x14ac:dyDescent="0.3">
      <c r="A2723" s="10">
        <v>44310.416666666664</v>
      </c>
      <c r="B2723" s="5">
        <v>44310.416666666664</v>
      </c>
      <c r="C2723" s="6">
        <v>38700.21875</v>
      </c>
      <c r="D2723" s="6">
        <v>7361.09326171875</v>
      </c>
      <c r="E2723" s="6">
        <v>31571</v>
      </c>
      <c r="F2723" s="11">
        <v>19.020805306736797</v>
      </c>
      <c r="G2723" s="17">
        <v>23.315000000000001</v>
      </c>
      <c r="H2723" s="7">
        <v>-1500.7670000000001</v>
      </c>
      <c r="I2723">
        <v>-16.934999999999999</v>
      </c>
      <c r="J2723" s="10">
        <v>44310.416666666664</v>
      </c>
      <c r="K2723" s="36">
        <f t="shared" si="42"/>
        <v>0.21534078316072786</v>
      </c>
      <c r="N2723" s="4"/>
      <c r="O2723" s="17"/>
      <c r="P2723" s="17"/>
      <c r="Q2723" s="17"/>
      <c r="R2723" s="4"/>
    </row>
    <row r="2724" spans="1:18" x14ac:dyDescent="0.3">
      <c r="A2724" s="10">
        <v>44310.458333333336</v>
      </c>
      <c r="B2724" s="5">
        <v>44310.458333333336</v>
      </c>
      <c r="C2724" s="6">
        <v>39776.51953125</v>
      </c>
      <c r="D2724" s="6">
        <v>7116.22021484375</v>
      </c>
      <c r="E2724" s="6">
        <v>31571</v>
      </c>
      <c r="F2724" s="11">
        <v>17.890504998188611</v>
      </c>
      <c r="G2724" s="17">
        <v>22.54</v>
      </c>
      <c r="H2724" s="7">
        <v>-244.87299999999999</v>
      </c>
      <c r="I2724">
        <v>-3.327</v>
      </c>
      <c r="J2724" s="10">
        <v>44310.458333333336</v>
      </c>
      <c r="K2724" s="36">
        <f t="shared" si="42"/>
        <v>0.20818276870867705</v>
      </c>
      <c r="N2724" s="4"/>
      <c r="O2724" s="17"/>
      <c r="P2724" s="17"/>
      <c r="Q2724" s="17"/>
      <c r="R2724" s="4"/>
    </row>
    <row r="2725" spans="1:18" x14ac:dyDescent="0.3">
      <c r="A2725" s="10">
        <v>44310.5</v>
      </c>
      <c r="B2725" s="5">
        <v>44310.5</v>
      </c>
      <c r="C2725" s="6">
        <v>40996.578125</v>
      </c>
      <c r="D2725" s="6">
        <v>7146.7587890625</v>
      </c>
      <c r="E2725" s="6">
        <v>31571</v>
      </c>
      <c r="F2725" s="11">
        <v>17.432573926711108</v>
      </c>
      <c r="G2725" s="17">
        <v>22.637</v>
      </c>
      <c r="H2725" s="7">
        <v>30.539000000000001</v>
      </c>
      <c r="I2725">
        <v>0.42899999999999999</v>
      </c>
      <c r="J2725" s="10">
        <v>44310.5</v>
      </c>
      <c r="K2725" s="36">
        <f t="shared" si="42"/>
        <v>0.20907867503364347</v>
      </c>
      <c r="N2725" s="4"/>
      <c r="O2725" s="17"/>
      <c r="P2725" s="17"/>
      <c r="Q2725" s="17"/>
      <c r="R2725" s="4"/>
    </row>
    <row r="2726" spans="1:18" x14ac:dyDescent="0.3">
      <c r="A2726" s="10">
        <v>44310.541666666664</v>
      </c>
      <c r="B2726" s="5">
        <v>44310.541666666664</v>
      </c>
      <c r="C2726" s="6">
        <v>41987.91015625</v>
      </c>
      <c r="D2726" s="6">
        <v>6415.58935546875</v>
      </c>
      <c r="E2726" s="6">
        <v>31571</v>
      </c>
      <c r="F2726" s="11">
        <v>15.279611039450064</v>
      </c>
      <c r="G2726" s="17">
        <v>20.321000000000002</v>
      </c>
      <c r="H2726" s="7">
        <v>-731.16899999999998</v>
      </c>
      <c r="I2726">
        <v>-10.231</v>
      </c>
      <c r="J2726" s="10">
        <v>44310.541666666664</v>
      </c>
      <c r="K2726" s="36">
        <f t="shared" si="42"/>
        <v>0.18768775700661169</v>
      </c>
      <c r="N2726" s="4"/>
      <c r="O2726" s="17"/>
      <c r="P2726" s="17"/>
      <c r="Q2726" s="17"/>
      <c r="R2726" s="4"/>
    </row>
    <row r="2727" spans="1:18" x14ac:dyDescent="0.3">
      <c r="A2727" s="10">
        <v>44310.583333333336</v>
      </c>
      <c r="B2727" s="5">
        <v>44310.583333333336</v>
      </c>
      <c r="C2727" s="6">
        <v>43016.5</v>
      </c>
      <c r="D2727" s="6">
        <v>5296.6962890625</v>
      </c>
      <c r="E2727" s="6">
        <v>31571</v>
      </c>
      <c r="F2727" s="11">
        <v>12.313173524258133</v>
      </c>
      <c r="G2727" s="17">
        <v>16.777000000000001</v>
      </c>
      <c r="H2727" s="7">
        <v>-1118.893</v>
      </c>
      <c r="I2727">
        <v>-17.440000000000001</v>
      </c>
      <c r="J2727" s="10">
        <v>44310.583333333336</v>
      </c>
      <c r="K2727" s="36">
        <f t="shared" si="42"/>
        <v>0.15495484962845943</v>
      </c>
      <c r="N2727" s="4"/>
      <c r="O2727" s="17"/>
      <c r="P2727" s="17"/>
      <c r="Q2727" s="17"/>
      <c r="R2727" s="4"/>
    </row>
    <row r="2728" spans="1:18" x14ac:dyDescent="0.3">
      <c r="A2728" s="10">
        <v>44310.625</v>
      </c>
      <c r="B2728" s="5">
        <v>44310.625</v>
      </c>
      <c r="C2728" s="6">
        <v>43963.00390625</v>
      </c>
      <c r="D2728" s="6">
        <v>4580.90185546875</v>
      </c>
      <c r="E2728" s="6">
        <v>31571</v>
      </c>
      <c r="F2728" s="11">
        <v>10.419901845736948</v>
      </c>
      <c r="G2728" s="17">
        <v>14.509</v>
      </c>
      <c r="H2728" s="7">
        <v>-715.79399999999998</v>
      </c>
      <c r="I2728">
        <v>-13.513999999999999</v>
      </c>
      <c r="J2728" s="10">
        <v>44310.625</v>
      </c>
      <c r="K2728" s="36">
        <f t="shared" si="42"/>
        <v>0.13400726669007079</v>
      </c>
      <c r="N2728" s="4"/>
      <c r="O2728" s="17"/>
      <c r="P2728" s="17"/>
      <c r="Q2728" s="17"/>
      <c r="R2728" s="4"/>
    </row>
    <row r="2729" spans="1:18" x14ac:dyDescent="0.3">
      <c r="A2729" s="10">
        <v>44310.666666666664</v>
      </c>
      <c r="B2729" s="5">
        <v>44310.666666666664</v>
      </c>
      <c r="C2729" s="6">
        <v>44867.27734375</v>
      </c>
      <c r="D2729" s="6">
        <v>4205.1318359375</v>
      </c>
      <c r="E2729" s="6">
        <v>31571</v>
      </c>
      <c r="F2729" s="11">
        <v>9.372380239879373</v>
      </c>
      <c r="G2729" s="17">
        <v>13.319000000000001</v>
      </c>
      <c r="H2729" s="7">
        <v>-375.77</v>
      </c>
      <c r="I2729">
        <v>-8.2029999999999994</v>
      </c>
      <c r="J2729" s="10">
        <v>44310.666666666664</v>
      </c>
      <c r="K2729" s="36">
        <f t="shared" si="42"/>
        <v>0.12301625095079283</v>
      </c>
      <c r="N2729" s="4"/>
      <c r="O2729" s="17"/>
      <c r="P2729" s="17"/>
      <c r="Q2729" s="17"/>
      <c r="R2729" s="4"/>
    </row>
    <row r="2730" spans="1:18" x14ac:dyDescent="0.3">
      <c r="A2730" s="10">
        <v>44310.708333333336</v>
      </c>
      <c r="B2730" s="5">
        <v>44310.708333333336</v>
      </c>
      <c r="C2730" s="6">
        <v>45099.421875</v>
      </c>
      <c r="D2730" s="6">
        <v>3823.2509765625</v>
      </c>
      <c r="E2730" s="6">
        <v>31571</v>
      </c>
      <c r="F2730" s="11">
        <v>8.4773835619428315</v>
      </c>
      <c r="G2730" s="17">
        <v>12.11</v>
      </c>
      <c r="H2730" s="7">
        <v>-381.88099999999997</v>
      </c>
      <c r="I2730">
        <v>-9.0809999999999995</v>
      </c>
      <c r="J2730" s="10">
        <v>44310.708333333336</v>
      </c>
      <c r="K2730" s="36">
        <f t="shared" si="42"/>
        <v>0.1118497484055936</v>
      </c>
      <c r="N2730" s="4"/>
      <c r="O2730" s="17"/>
      <c r="P2730" s="17"/>
      <c r="Q2730" s="17"/>
      <c r="R2730" s="4"/>
    </row>
    <row r="2731" spans="1:18" x14ac:dyDescent="0.3">
      <c r="A2731" s="10">
        <v>44310.75</v>
      </c>
      <c r="B2731" s="5">
        <v>44310.75</v>
      </c>
      <c r="C2731" s="6">
        <v>44837.19140625</v>
      </c>
      <c r="D2731" s="6">
        <v>3558.016357421875</v>
      </c>
      <c r="E2731" s="6">
        <v>31571</v>
      </c>
      <c r="F2731" s="11">
        <v>7.9354130930821682</v>
      </c>
      <c r="G2731" s="17">
        <v>11.269</v>
      </c>
      <c r="H2731" s="7">
        <v>-265.23500000000001</v>
      </c>
      <c r="I2731">
        <v>-6.9370000000000003</v>
      </c>
      <c r="J2731" s="10">
        <v>44310.75</v>
      </c>
      <c r="K2731" s="36">
        <f t="shared" si="42"/>
        <v>0.10408214820665847</v>
      </c>
      <c r="N2731" s="4"/>
      <c r="O2731" s="17"/>
      <c r="P2731" s="17"/>
      <c r="Q2731" s="17"/>
      <c r="R2731" s="4"/>
    </row>
    <row r="2732" spans="1:18" x14ac:dyDescent="0.3">
      <c r="A2732" s="10">
        <v>44310.791666666664</v>
      </c>
      <c r="B2732" s="5">
        <v>44310.791666666664</v>
      </c>
      <c r="C2732" s="6">
        <v>43644.5078125</v>
      </c>
      <c r="D2732" s="6">
        <v>3656.42138671875</v>
      </c>
      <c r="E2732" s="6">
        <v>31571</v>
      </c>
      <c r="F2732" s="11">
        <v>8.3777354127282262</v>
      </c>
      <c r="G2732" s="17">
        <v>11.581</v>
      </c>
      <c r="H2732" s="7">
        <v>98.405000000000001</v>
      </c>
      <c r="I2732">
        <v>2.766</v>
      </c>
      <c r="J2732" s="10">
        <v>44310.791666666664</v>
      </c>
      <c r="K2732" s="36">
        <f t="shared" si="42"/>
        <v>0.10696382628283892</v>
      </c>
      <c r="N2732" s="4"/>
      <c r="O2732" s="17"/>
      <c r="P2732" s="17"/>
      <c r="Q2732" s="17"/>
      <c r="R2732" s="4"/>
    </row>
    <row r="2733" spans="1:18" x14ac:dyDescent="0.3">
      <c r="A2733" s="10">
        <v>44310.833333333336</v>
      </c>
      <c r="B2733" s="5">
        <v>44310.833333333336</v>
      </c>
      <c r="C2733" s="6">
        <v>42270.34375</v>
      </c>
      <c r="D2733" s="6">
        <v>4671.0478515625</v>
      </c>
      <c r="E2733" s="6">
        <v>31571</v>
      </c>
      <c r="F2733" s="11">
        <v>11.05041368764005</v>
      </c>
      <c r="G2733" s="17">
        <v>14.795</v>
      </c>
      <c r="H2733" s="7">
        <v>1014.626</v>
      </c>
      <c r="I2733">
        <v>27.748999999999999</v>
      </c>
      <c r="J2733" s="10">
        <v>44310.833333333336</v>
      </c>
      <c r="K2733" s="36">
        <f t="shared" si="42"/>
        <v>0.13664880492656953</v>
      </c>
      <c r="N2733" s="4"/>
      <c r="O2733" s="17"/>
      <c r="P2733" s="17"/>
      <c r="Q2733" s="17"/>
      <c r="R2733" s="4"/>
    </row>
    <row r="2734" spans="1:18" x14ac:dyDescent="0.3">
      <c r="A2734" s="10">
        <v>44310.875</v>
      </c>
      <c r="B2734" s="5">
        <v>44310.875</v>
      </c>
      <c r="C2734" s="6">
        <v>41659.23828125</v>
      </c>
      <c r="D2734" s="6">
        <v>8341.4638671875</v>
      </c>
      <c r="E2734" s="6">
        <v>31571</v>
      </c>
      <c r="F2734" s="11">
        <v>20.02308302151993</v>
      </c>
      <c r="G2734" s="17">
        <v>26.420999999999999</v>
      </c>
      <c r="H2734" s="7">
        <v>3670.4160000000002</v>
      </c>
      <c r="I2734">
        <v>78.578000000000003</v>
      </c>
      <c r="J2734" s="10">
        <v>44310.875</v>
      </c>
      <c r="K2734" s="36">
        <f t="shared" si="42"/>
        <v>0.24402825785501139</v>
      </c>
      <c r="N2734" s="4"/>
      <c r="O2734" s="17"/>
      <c r="P2734" s="17"/>
      <c r="Q2734" s="17"/>
      <c r="R2734" s="4"/>
    </row>
    <row r="2735" spans="1:18" x14ac:dyDescent="0.3">
      <c r="A2735" s="10">
        <v>44310.916666666664</v>
      </c>
      <c r="B2735" s="5">
        <v>44310.916666666664</v>
      </c>
      <c r="C2735" s="6">
        <v>39837.6484375</v>
      </c>
      <c r="D2735" s="6">
        <v>12825.7138671875</v>
      </c>
      <c r="E2735" s="6">
        <v>31571</v>
      </c>
      <c r="F2735" s="11">
        <v>32.194957208152857</v>
      </c>
      <c r="G2735" s="17">
        <v>40.624000000000002</v>
      </c>
      <c r="H2735" s="7">
        <v>4484.25</v>
      </c>
      <c r="I2735">
        <v>53.759</v>
      </c>
      <c r="J2735" s="10">
        <v>44310.916666666664</v>
      </c>
      <c r="K2735" s="36">
        <f t="shared" si="42"/>
        <v>0.37520926335498217</v>
      </c>
      <c r="N2735" s="4"/>
      <c r="O2735" s="17"/>
      <c r="P2735" s="17"/>
      <c r="Q2735" s="17"/>
      <c r="R2735" s="4"/>
    </row>
    <row r="2736" spans="1:18" x14ac:dyDescent="0.3">
      <c r="A2736" s="10">
        <v>44310.958333333336</v>
      </c>
      <c r="B2736" s="5">
        <v>44310.958333333336</v>
      </c>
      <c r="C2736" s="6">
        <v>37794.140625</v>
      </c>
      <c r="D2736" s="6">
        <v>15641.8857421875</v>
      </c>
      <c r="E2736" s="6">
        <v>31571</v>
      </c>
      <c r="F2736" s="11">
        <v>41.387065517348297</v>
      </c>
      <c r="G2736" s="17">
        <v>49.545000000000002</v>
      </c>
      <c r="H2736" s="7">
        <v>2816.172</v>
      </c>
      <c r="I2736">
        <v>21.957000000000001</v>
      </c>
      <c r="J2736" s="10">
        <v>44310.958333333336</v>
      </c>
      <c r="K2736" s="36">
        <f t="shared" si="42"/>
        <v>0.45760493680884679</v>
      </c>
      <c r="N2736" s="4"/>
      <c r="O2736" s="17"/>
      <c r="P2736" s="17"/>
      <c r="Q2736" s="17"/>
      <c r="R2736" s="4"/>
    </row>
    <row r="2737" spans="1:18" x14ac:dyDescent="0.3">
      <c r="A2737" s="10">
        <v>44311</v>
      </c>
      <c r="B2737" s="5">
        <v>44311</v>
      </c>
      <c r="C2737" s="6">
        <v>35508.56640625</v>
      </c>
      <c r="D2737" s="6">
        <v>16668.90234375</v>
      </c>
      <c r="E2737" s="6">
        <v>31571</v>
      </c>
      <c r="F2737" s="11">
        <v>46.943326725846198</v>
      </c>
      <c r="G2737" s="17">
        <v>52.798000000000002</v>
      </c>
      <c r="H2737" s="7">
        <v>1027.0170000000001</v>
      </c>
      <c r="I2737">
        <v>6.5659999999999998</v>
      </c>
      <c r="J2737" s="10">
        <v>44311</v>
      </c>
      <c r="K2737" s="36">
        <f t="shared" si="42"/>
        <v>0.48765012521209994</v>
      </c>
      <c r="N2737" s="4"/>
      <c r="O2737" s="17"/>
      <c r="P2737" s="17"/>
      <c r="Q2737" s="17"/>
      <c r="R2737" s="4"/>
    </row>
    <row r="2738" spans="1:18" x14ac:dyDescent="0.3">
      <c r="A2738" s="10">
        <v>44311.041666666664</v>
      </c>
      <c r="B2738" s="5">
        <v>44311.041666666664</v>
      </c>
      <c r="C2738" s="6">
        <v>33732.6640625</v>
      </c>
      <c r="D2738" s="6">
        <v>17335.2578125</v>
      </c>
      <c r="E2738" s="6">
        <v>31571</v>
      </c>
      <c r="F2738" s="11">
        <v>51.390123769593686</v>
      </c>
      <c r="G2738" s="17">
        <v>54.908000000000001</v>
      </c>
      <c r="H2738" s="7">
        <v>666.35500000000002</v>
      </c>
      <c r="I2738">
        <v>3.9980000000000002</v>
      </c>
      <c r="J2738" s="10">
        <v>44311.041666666664</v>
      </c>
      <c r="K2738" s="36">
        <f t="shared" si="42"/>
        <v>0.50713839681703821</v>
      </c>
      <c r="N2738" s="4"/>
      <c r="O2738" s="17"/>
      <c r="P2738" s="17"/>
      <c r="Q2738" s="17"/>
      <c r="R2738" s="4"/>
    </row>
    <row r="2739" spans="1:18" x14ac:dyDescent="0.3">
      <c r="A2739" s="10">
        <v>44311.083333333336</v>
      </c>
      <c r="B2739" s="5">
        <v>44311.083333333336</v>
      </c>
      <c r="C2739" s="6">
        <v>32533.94140625</v>
      </c>
      <c r="D2739" s="6">
        <v>16801.47265625</v>
      </c>
      <c r="E2739" s="6">
        <v>31571</v>
      </c>
      <c r="F2739" s="11">
        <v>51.642905624162459</v>
      </c>
      <c r="G2739" s="17">
        <v>53.218000000000004</v>
      </c>
      <c r="H2739" s="7">
        <v>-533.78499999999997</v>
      </c>
      <c r="I2739">
        <v>-3.0790000000000002</v>
      </c>
      <c r="J2739" s="10">
        <v>44311.083333333336</v>
      </c>
      <c r="K2739" s="36">
        <f t="shared" si="42"/>
        <v>0.49152930723772748</v>
      </c>
      <c r="N2739" s="4"/>
      <c r="O2739" s="17"/>
      <c r="P2739" s="17"/>
      <c r="Q2739" s="17"/>
      <c r="R2739" s="4"/>
    </row>
    <row r="2740" spans="1:18" x14ac:dyDescent="0.3">
      <c r="A2740" s="10">
        <v>44311.125</v>
      </c>
      <c r="B2740" s="5">
        <v>44311.125</v>
      </c>
      <c r="C2740" s="6">
        <v>31703.955078125</v>
      </c>
      <c r="D2740" s="6">
        <v>15798.39453125</v>
      </c>
      <c r="E2740" s="6">
        <v>31571</v>
      </c>
      <c r="F2740" s="11">
        <v>49.830989516353839</v>
      </c>
      <c r="G2740" s="17">
        <v>50.04</v>
      </c>
      <c r="H2740" s="7">
        <v>-1003.078</v>
      </c>
      <c r="I2740">
        <v>-5.97</v>
      </c>
      <c r="J2740" s="10">
        <v>44311.125</v>
      </c>
      <c r="K2740" s="36">
        <f t="shared" si="42"/>
        <v>0.4621768299104792</v>
      </c>
      <c r="N2740" s="4"/>
      <c r="O2740" s="17"/>
      <c r="P2740" s="17"/>
      <c r="Q2740" s="17"/>
      <c r="R2740" s="4"/>
    </row>
    <row r="2741" spans="1:18" x14ac:dyDescent="0.3">
      <c r="A2741" s="10">
        <v>44311.166666666664</v>
      </c>
      <c r="B2741" s="5">
        <v>44311.166666666664</v>
      </c>
      <c r="C2741" s="6">
        <v>31178.966796875</v>
      </c>
      <c r="D2741" s="6">
        <v>15448.3154296875</v>
      </c>
      <c r="E2741" s="6">
        <v>31571</v>
      </c>
      <c r="F2741" s="11">
        <v>49.547233333068149</v>
      </c>
      <c r="G2741" s="17">
        <v>48.930999999999997</v>
      </c>
      <c r="H2741" s="7">
        <v>-350.07900000000001</v>
      </c>
      <c r="I2741">
        <v>-2.2160000000000002</v>
      </c>
      <c r="J2741" s="10">
        <v>44311.166666666664</v>
      </c>
      <c r="K2741" s="36">
        <f t="shared" si="42"/>
        <v>0.45193394213328653</v>
      </c>
      <c r="N2741" s="4"/>
      <c r="O2741" s="17"/>
      <c r="P2741" s="17"/>
      <c r="Q2741" s="17"/>
      <c r="R2741" s="4"/>
    </row>
    <row r="2742" spans="1:18" x14ac:dyDescent="0.3">
      <c r="A2742" s="10">
        <v>44311.208333333336</v>
      </c>
      <c r="B2742" s="5">
        <v>44311.208333333336</v>
      </c>
      <c r="C2742" s="6">
        <v>31169.234375</v>
      </c>
      <c r="D2742" s="6">
        <v>15189.1513671875</v>
      </c>
      <c r="E2742" s="6">
        <v>31571</v>
      </c>
      <c r="F2742" s="11">
        <v>48.731230239554129</v>
      </c>
      <c r="G2742" s="17">
        <v>48.110999999999997</v>
      </c>
      <c r="H2742" s="7">
        <v>-259.16399999999999</v>
      </c>
      <c r="I2742">
        <v>-1.6779999999999999</v>
      </c>
      <c r="J2742" s="10">
        <v>44311.208333333336</v>
      </c>
      <c r="K2742" s="36">
        <f t="shared" si="42"/>
        <v>0.44436030103563273</v>
      </c>
      <c r="N2742" s="4"/>
      <c r="O2742" s="17"/>
      <c r="P2742" s="17"/>
      <c r="Q2742" s="17"/>
      <c r="R2742" s="4"/>
    </row>
    <row r="2743" spans="1:18" x14ac:dyDescent="0.3">
      <c r="A2743" s="10">
        <v>44311.25</v>
      </c>
      <c r="B2743" s="5">
        <v>44311.25</v>
      </c>
      <c r="C2743" s="6">
        <v>31505.455078125</v>
      </c>
      <c r="D2743" s="6">
        <v>15055.4931640625</v>
      </c>
      <c r="E2743" s="6">
        <v>31571</v>
      </c>
      <c r="F2743" s="11">
        <v>47.786940790821632</v>
      </c>
      <c r="G2743" s="17">
        <v>47.686999999999998</v>
      </c>
      <c r="H2743" s="7">
        <v>-133.65799999999999</v>
      </c>
      <c r="I2743">
        <v>-0.88</v>
      </c>
      <c r="J2743" s="10">
        <v>44311.25</v>
      </c>
      <c r="K2743" s="36">
        <f t="shared" si="42"/>
        <v>0.44044417441928502</v>
      </c>
      <c r="N2743" s="4"/>
      <c r="O2743" s="17"/>
      <c r="P2743" s="17"/>
      <c r="Q2743" s="17"/>
      <c r="R2743" s="4"/>
    </row>
    <row r="2744" spans="1:18" x14ac:dyDescent="0.3">
      <c r="A2744" s="10">
        <v>44311.291666666664</v>
      </c>
      <c r="B2744" s="5">
        <v>44311.291666666664</v>
      </c>
      <c r="C2744" s="6">
        <v>31539.833984375</v>
      </c>
      <c r="D2744" s="6">
        <v>15502.5830078125</v>
      </c>
      <c r="E2744" s="6">
        <v>31571</v>
      </c>
      <c r="F2744" s="11">
        <v>49.152392544274527</v>
      </c>
      <c r="G2744" s="17">
        <v>49.103000000000002</v>
      </c>
      <c r="H2744" s="7">
        <v>447.09</v>
      </c>
      <c r="I2744">
        <v>2.97</v>
      </c>
      <c r="J2744" s="10">
        <v>44311.291666666664</v>
      </c>
      <c r="K2744" s="36">
        <f t="shared" si="42"/>
        <v>0.4535225595342578</v>
      </c>
      <c r="N2744" s="4"/>
      <c r="O2744" s="17"/>
      <c r="P2744" s="17"/>
      <c r="Q2744" s="17"/>
      <c r="R2744" s="4"/>
    </row>
    <row r="2745" spans="1:18" x14ac:dyDescent="0.3">
      <c r="A2745" s="10">
        <v>44311.333333333336</v>
      </c>
      <c r="B2745" s="5">
        <v>44311.333333333336</v>
      </c>
      <c r="C2745" s="6">
        <v>32790.734375</v>
      </c>
      <c r="D2745" s="6">
        <v>16159.701171875</v>
      </c>
      <c r="E2745" s="6">
        <v>31571</v>
      </c>
      <c r="F2745" s="11">
        <v>49.281303026245503</v>
      </c>
      <c r="G2745" s="17">
        <v>51.185000000000002</v>
      </c>
      <c r="H2745" s="7">
        <v>657.11800000000005</v>
      </c>
      <c r="I2745">
        <v>4.2389999999999999</v>
      </c>
      <c r="J2745" s="10">
        <v>44311.333333333336</v>
      </c>
      <c r="K2745" s="36">
        <f t="shared" si="42"/>
        <v>0.47275221900415426</v>
      </c>
      <c r="N2745" s="4"/>
      <c r="O2745" s="17"/>
      <c r="P2745" s="17"/>
      <c r="Q2745" s="17"/>
      <c r="R2745" s="4"/>
    </row>
    <row r="2746" spans="1:18" x14ac:dyDescent="0.3">
      <c r="A2746" s="10">
        <v>44311.375</v>
      </c>
      <c r="B2746" s="5">
        <v>44311.375</v>
      </c>
      <c r="C2746" s="6">
        <v>34618.48046875</v>
      </c>
      <c r="D2746" s="6">
        <v>15635.998046875</v>
      </c>
      <c r="E2746" s="6">
        <v>31571</v>
      </c>
      <c r="F2746" s="11">
        <v>45.166621513008259</v>
      </c>
      <c r="G2746" s="17">
        <v>49.526000000000003</v>
      </c>
      <c r="H2746" s="7">
        <v>-523.70299999999997</v>
      </c>
      <c r="I2746">
        <v>-3.2410000000000001</v>
      </c>
      <c r="J2746" s="10">
        <v>44311.375</v>
      </c>
      <c r="K2746" s="36">
        <f t="shared" si="42"/>
        <v>0.45742945000292556</v>
      </c>
      <c r="N2746" s="4"/>
      <c r="O2746" s="17"/>
      <c r="P2746" s="17"/>
      <c r="Q2746" s="17"/>
      <c r="R2746" s="4"/>
    </row>
    <row r="2747" spans="1:18" x14ac:dyDescent="0.3">
      <c r="A2747" s="10">
        <v>44311.416666666664</v>
      </c>
      <c r="B2747" s="5">
        <v>44311.416666666664</v>
      </c>
      <c r="C2747" s="6">
        <v>36310.140625</v>
      </c>
      <c r="D2747" s="6">
        <v>17095.10546875</v>
      </c>
      <c r="E2747" s="6">
        <v>31571</v>
      </c>
      <c r="F2747" s="11">
        <v>47.080802151947047</v>
      </c>
      <c r="G2747" s="17">
        <v>54.148000000000003</v>
      </c>
      <c r="H2747" s="7">
        <v>1459.107</v>
      </c>
      <c r="I2747">
        <v>9.3320000000000007</v>
      </c>
      <c r="J2747" s="10">
        <v>44311.416666666664</v>
      </c>
      <c r="K2747" s="36">
        <f t="shared" si="42"/>
        <v>0.50011892458018847</v>
      </c>
      <c r="N2747" s="4"/>
      <c r="O2747" s="17"/>
      <c r="P2747" s="17"/>
      <c r="Q2747" s="17"/>
      <c r="R2747" s="4"/>
    </row>
    <row r="2748" spans="1:18" x14ac:dyDescent="0.3">
      <c r="A2748" s="10">
        <v>44311.458333333336</v>
      </c>
      <c r="B2748" s="5">
        <v>44311.458333333336</v>
      </c>
      <c r="C2748" s="6">
        <v>37763.4765625</v>
      </c>
      <c r="D2748" s="6">
        <v>16946.580078125</v>
      </c>
      <c r="E2748" s="6">
        <v>31571</v>
      </c>
      <c r="F2748" s="11">
        <v>44.875582495901192</v>
      </c>
      <c r="G2748" s="17">
        <v>53.677</v>
      </c>
      <c r="H2748" s="7">
        <v>-148.52500000000001</v>
      </c>
      <c r="I2748">
        <v>-0.86899999999999999</v>
      </c>
      <c r="J2748" s="10">
        <v>44311.458333333336</v>
      </c>
      <c r="K2748" s="36">
        <f t="shared" si="42"/>
        <v>0.49576869902287757</v>
      </c>
      <c r="N2748" s="4"/>
      <c r="O2748" s="17"/>
      <c r="P2748" s="17"/>
      <c r="Q2748" s="17"/>
      <c r="R2748" s="4"/>
    </row>
    <row r="2749" spans="1:18" x14ac:dyDescent="0.3">
      <c r="A2749" s="10">
        <v>44311.5</v>
      </c>
      <c r="B2749" s="5">
        <v>44311.5</v>
      </c>
      <c r="C2749" s="6">
        <v>39437.03515625</v>
      </c>
      <c r="D2749" s="6">
        <v>16892.826171875</v>
      </c>
      <c r="E2749" s="6">
        <v>31571</v>
      </c>
      <c r="F2749" s="11">
        <v>42.834929413292414</v>
      </c>
      <c r="G2749" s="17">
        <v>53.506999999999998</v>
      </c>
      <c r="H2749" s="7">
        <v>-53.753999999999998</v>
      </c>
      <c r="I2749">
        <v>-0.317</v>
      </c>
      <c r="J2749" s="10">
        <v>44311.5</v>
      </c>
      <c r="K2749" s="36">
        <f t="shared" si="42"/>
        <v>0.49419855391726641</v>
      </c>
      <c r="N2749" s="4"/>
      <c r="O2749" s="17"/>
      <c r="P2749" s="17"/>
      <c r="Q2749" s="17"/>
      <c r="R2749" s="4"/>
    </row>
    <row r="2750" spans="1:18" x14ac:dyDescent="0.3">
      <c r="A2750" s="10">
        <v>44311.541666666664</v>
      </c>
      <c r="B2750" s="5">
        <v>44311.541666666664</v>
      </c>
      <c r="C2750" s="6">
        <v>41036.43359375</v>
      </c>
      <c r="D2750" s="6">
        <v>16896.126953125</v>
      </c>
      <c r="E2750" s="6">
        <v>31571</v>
      </c>
      <c r="F2750" s="11">
        <v>41.173477988833667</v>
      </c>
      <c r="G2750" s="17">
        <v>53.517000000000003</v>
      </c>
      <c r="H2750" s="7">
        <v>3.3010000000000002</v>
      </c>
      <c r="I2750">
        <v>0.02</v>
      </c>
      <c r="J2750" s="10">
        <v>44311.541666666664</v>
      </c>
      <c r="K2750" s="36">
        <f t="shared" si="42"/>
        <v>0.49429091539406711</v>
      </c>
      <c r="N2750" s="4"/>
      <c r="O2750" s="17"/>
      <c r="P2750" s="17"/>
      <c r="Q2750" s="17"/>
      <c r="R2750" s="4"/>
    </row>
    <row r="2751" spans="1:18" x14ac:dyDescent="0.3">
      <c r="A2751" s="10">
        <v>44311.583333333336</v>
      </c>
      <c r="B2751" s="5">
        <v>44311.583333333336</v>
      </c>
      <c r="C2751" s="6">
        <v>42704.68359375</v>
      </c>
      <c r="D2751" s="6">
        <v>16981.71875</v>
      </c>
      <c r="E2751" s="6">
        <v>31571</v>
      </c>
      <c r="F2751" s="11">
        <v>39.76547142123151</v>
      </c>
      <c r="G2751" s="17">
        <v>53.787999999999997</v>
      </c>
      <c r="H2751" s="7">
        <v>85.591999999999999</v>
      </c>
      <c r="I2751">
        <v>0.50700000000000001</v>
      </c>
      <c r="J2751" s="10">
        <v>44311.583333333336</v>
      </c>
      <c r="K2751" s="36">
        <f t="shared" si="42"/>
        <v>0.49679391141536478</v>
      </c>
      <c r="N2751" s="4"/>
      <c r="O2751" s="17"/>
      <c r="P2751" s="17"/>
      <c r="Q2751" s="17"/>
      <c r="R2751" s="4"/>
    </row>
    <row r="2752" spans="1:18" x14ac:dyDescent="0.3">
      <c r="A2752" s="10">
        <v>44311.625</v>
      </c>
      <c r="B2752" s="5">
        <v>44311.625</v>
      </c>
      <c r="C2752" s="6">
        <v>44541.87890625</v>
      </c>
      <c r="D2752" s="6">
        <v>16965.607421875</v>
      </c>
      <c r="E2752" s="6">
        <v>31571</v>
      </c>
      <c r="F2752" s="11">
        <v>38.089114870038479</v>
      </c>
      <c r="G2752" s="17">
        <v>53.737000000000002</v>
      </c>
      <c r="H2752" s="7">
        <v>-16.111000000000001</v>
      </c>
      <c r="I2752">
        <v>-9.5000000000000001E-2</v>
      </c>
      <c r="J2752" s="10">
        <v>44311.625</v>
      </c>
      <c r="K2752" s="36">
        <f t="shared" si="42"/>
        <v>0.49632286788368146</v>
      </c>
      <c r="N2752" s="4"/>
      <c r="O2752" s="17"/>
      <c r="P2752" s="17"/>
      <c r="Q2752" s="17"/>
      <c r="R2752" s="4"/>
    </row>
    <row r="2753" spans="1:18" x14ac:dyDescent="0.3">
      <c r="A2753" s="10">
        <v>44311.666666666664</v>
      </c>
      <c r="B2753" s="5">
        <v>44311.666666666664</v>
      </c>
      <c r="C2753" s="6">
        <v>45960.5703125</v>
      </c>
      <c r="D2753" s="6">
        <v>17301.853515625</v>
      </c>
      <c r="E2753" s="6">
        <v>31571</v>
      </c>
      <c r="F2753" s="11">
        <v>37.644993084255475</v>
      </c>
      <c r="G2753" s="17">
        <v>54.802</v>
      </c>
      <c r="H2753" s="7">
        <v>336.24599999999998</v>
      </c>
      <c r="I2753">
        <v>1.982</v>
      </c>
      <c r="J2753" s="10">
        <v>44311.666666666664</v>
      </c>
      <c r="K2753" s="36">
        <f t="shared" si="42"/>
        <v>0.50615936516295124</v>
      </c>
      <c r="N2753" s="4"/>
      <c r="O2753" s="17"/>
      <c r="P2753" s="17"/>
      <c r="Q2753" s="17"/>
      <c r="R2753" s="4"/>
    </row>
    <row r="2754" spans="1:18" x14ac:dyDescent="0.3">
      <c r="A2754" s="10">
        <v>44311.708333333336</v>
      </c>
      <c r="B2754" s="5">
        <v>44311.708333333336</v>
      </c>
      <c r="C2754" s="6">
        <v>47491.9296875</v>
      </c>
      <c r="D2754" s="6">
        <v>18267.001953125</v>
      </c>
      <c r="E2754" s="6">
        <v>31571</v>
      </c>
      <c r="F2754" s="11">
        <v>38.463381196180208</v>
      </c>
      <c r="G2754" s="17">
        <v>57.86</v>
      </c>
      <c r="H2754" s="7">
        <v>965.14800000000002</v>
      </c>
      <c r="I2754">
        <v>5.5780000000000003</v>
      </c>
      <c r="J2754" s="10">
        <v>44311.708333333336</v>
      </c>
      <c r="K2754" s="36">
        <f t="shared" si="42"/>
        <v>0.53440350476859166</v>
      </c>
      <c r="N2754" s="4"/>
      <c r="O2754" s="17"/>
      <c r="P2754" s="17"/>
      <c r="Q2754" s="17"/>
      <c r="R2754" s="4"/>
    </row>
    <row r="2755" spans="1:18" x14ac:dyDescent="0.3">
      <c r="A2755" s="10">
        <v>44311.75</v>
      </c>
      <c r="B2755" s="5">
        <v>44311.75</v>
      </c>
      <c r="C2755" s="6">
        <v>47966.9453125</v>
      </c>
      <c r="D2755" s="6">
        <v>19861.6484375</v>
      </c>
      <c r="E2755" s="6">
        <v>31571</v>
      </c>
      <c r="F2755" s="11">
        <v>41.406948697907033</v>
      </c>
      <c r="G2755" s="17">
        <v>62.911000000000001</v>
      </c>
      <c r="H2755" s="7">
        <v>1594.646</v>
      </c>
      <c r="I2755">
        <v>8.73</v>
      </c>
      <c r="J2755" s="10">
        <v>44311.75</v>
      </c>
      <c r="K2755" s="36">
        <f t="shared" ref="K2755:K2818" si="43">G2755*E2755/$O$1/100</f>
        <v>0.58105528670060269</v>
      </c>
      <c r="N2755" s="4"/>
      <c r="O2755" s="17"/>
      <c r="P2755" s="17"/>
      <c r="Q2755" s="17"/>
      <c r="R2755" s="4"/>
    </row>
    <row r="2756" spans="1:18" x14ac:dyDescent="0.3">
      <c r="A2756" s="10">
        <v>44311.791666666664</v>
      </c>
      <c r="B2756" s="5">
        <v>44311.791666666664</v>
      </c>
      <c r="C2756" s="6">
        <v>47149.765625</v>
      </c>
      <c r="D2756" s="6">
        <v>20603.80859375</v>
      </c>
      <c r="E2756" s="6">
        <v>31571</v>
      </c>
      <c r="F2756" s="11">
        <v>43.698644777197657</v>
      </c>
      <c r="G2756" s="17">
        <v>65.260999999999996</v>
      </c>
      <c r="H2756" s="7">
        <v>742.16</v>
      </c>
      <c r="I2756">
        <v>3.7370000000000001</v>
      </c>
      <c r="J2756" s="10">
        <v>44311.791666666664</v>
      </c>
      <c r="K2756" s="36">
        <f t="shared" si="43"/>
        <v>0.60276023374875665</v>
      </c>
      <c r="N2756" s="4"/>
      <c r="O2756" s="17"/>
      <c r="P2756" s="17"/>
      <c r="Q2756" s="17"/>
      <c r="R2756" s="4"/>
    </row>
    <row r="2757" spans="1:18" x14ac:dyDescent="0.3">
      <c r="A2757" s="10">
        <v>44311.833333333336</v>
      </c>
      <c r="B2757" s="5">
        <v>44311.833333333336</v>
      </c>
      <c r="C2757" s="6">
        <v>45891.1875</v>
      </c>
      <c r="D2757" s="6">
        <v>20848.833984375</v>
      </c>
      <c r="E2757" s="6">
        <v>31571</v>
      </c>
      <c r="F2757" s="11">
        <v>45.431018720914558</v>
      </c>
      <c r="G2757" s="17">
        <v>66.037000000000006</v>
      </c>
      <c r="H2757" s="7">
        <v>245.02500000000001</v>
      </c>
      <c r="I2757">
        <v>1.1890000000000001</v>
      </c>
      <c r="J2757" s="10">
        <v>44311.833333333336</v>
      </c>
      <c r="K2757" s="36">
        <f t="shared" si="43"/>
        <v>0.60992748434848754</v>
      </c>
      <c r="N2757" s="4"/>
      <c r="O2757" s="17"/>
      <c r="P2757" s="17"/>
      <c r="Q2757" s="17"/>
      <c r="R2757" s="4"/>
    </row>
    <row r="2758" spans="1:18" x14ac:dyDescent="0.3">
      <c r="A2758" s="10">
        <v>44311.875</v>
      </c>
      <c r="B2758" s="5">
        <v>44311.875</v>
      </c>
      <c r="C2758" s="6">
        <v>45578.38671875</v>
      </c>
      <c r="D2758" s="6">
        <v>20602.525390625</v>
      </c>
      <c r="E2758" s="6">
        <v>31571</v>
      </c>
      <c r="F2758" s="11">
        <v>45.202401563172373</v>
      </c>
      <c r="G2758" s="17">
        <v>65.257000000000005</v>
      </c>
      <c r="H2758" s="7">
        <v>-246.309</v>
      </c>
      <c r="I2758">
        <v>-1.181</v>
      </c>
      <c r="J2758" s="10">
        <v>44311.875</v>
      </c>
      <c r="K2758" s="36">
        <f t="shared" si="43"/>
        <v>0.60272328915803652</v>
      </c>
      <c r="N2758" s="4"/>
      <c r="O2758" s="17"/>
      <c r="P2758" s="17"/>
      <c r="Q2758" s="17"/>
      <c r="R2758" s="4"/>
    </row>
    <row r="2759" spans="1:18" x14ac:dyDescent="0.3">
      <c r="A2759" s="10">
        <v>44311.916666666664</v>
      </c>
      <c r="B2759" s="5">
        <v>44311.916666666664</v>
      </c>
      <c r="C2759" s="6">
        <v>43284.1953125</v>
      </c>
      <c r="D2759" s="6">
        <v>20847.91015625</v>
      </c>
      <c r="E2759" s="6">
        <v>31571</v>
      </c>
      <c r="F2759" s="11">
        <v>48.165179012186357</v>
      </c>
      <c r="G2759" s="17">
        <v>66.034999999999997</v>
      </c>
      <c r="H2759" s="7">
        <v>245.38499999999999</v>
      </c>
      <c r="I2759">
        <v>1.1910000000000001</v>
      </c>
      <c r="J2759" s="10">
        <v>44311.916666666664</v>
      </c>
      <c r="K2759" s="36">
        <f t="shared" si="43"/>
        <v>0.60990901205312731</v>
      </c>
      <c r="N2759" s="4"/>
      <c r="O2759" s="17"/>
      <c r="P2759" s="17"/>
      <c r="Q2759" s="17"/>
      <c r="R2759" s="4"/>
    </row>
    <row r="2760" spans="1:18" x14ac:dyDescent="0.3">
      <c r="A2760" s="10">
        <v>44311.958333333336</v>
      </c>
      <c r="B2760" s="5">
        <v>44311.958333333336</v>
      </c>
      <c r="C2760" s="6">
        <v>40287.09765625</v>
      </c>
      <c r="D2760" s="6">
        <v>20499.17578125</v>
      </c>
      <c r="E2760" s="6">
        <v>31571</v>
      </c>
      <c r="F2760" s="11">
        <v>50.882731628273127</v>
      </c>
      <c r="G2760" s="17">
        <v>64.930000000000007</v>
      </c>
      <c r="H2760" s="7">
        <v>-348.73399999999998</v>
      </c>
      <c r="I2760">
        <v>-1.673</v>
      </c>
      <c r="J2760" s="10">
        <v>44311.958333333336</v>
      </c>
      <c r="K2760" s="36">
        <f t="shared" si="43"/>
        <v>0.59970306886665503</v>
      </c>
      <c r="N2760" s="4"/>
      <c r="O2760" s="17"/>
      <c r="P2760" s="17"/>
      <c r="Q2760" s="17"/>
      <c r="R2760" s="4"/>
    </row>
    <row r="2761" spans="1:18" x14ac:dyDescent="0.3">
      <c r="A2761" s="10">
        <v>44312</v>
      </c>
      <c r="B2761" s="5">
        <v>44312</v>
      </c>
      <c r="C2761" s="6">
        <v>37151.75390625</v>
      </c>
      <c r="D2761" s="6">
        <v>19825.82421875</v>
      </c>
      <c r="E2761" s="6">
        <v>31753</v>
      </c>
      <c r="F2761" s="11">
        <v>53.364436760587829</v>
      </c>
      <c r="G2761" s="17">
        <v>62.436999999999998</v>
      </c>
      <c r="H2761" s="7">
        <v>-673.35199999999998</v>
      </c>
      <c r="I2761">
        <v>-3.2850000000000001</v>
      </c>
      <c r="J2761" s="10">
        <v>44312</v>
      </c>
      <c r="K2761" s="36">
        <f t="shared" si="43"/>
        <v>0.58000177315546197</v>
      </c>
      <c r="N2761" s="4"/>
      <c r="O2761" s="17"/>
      <c r="P2761" s="17"/>
      <c r="Q2761" s="17"/>
      <c r="R2761" s="4"/>
    </row>
    <row r="2762" spans="1:18" x14ac:dyDescent="0.3">
      <c r="A2762" s="10">
        <v>44312.041666666664</v>
      </c>
      <c r="B2762" s="5">
        <v>44312.041666666664</v>
      </c>
      <c r="C2762" s="6">
        <v>35093.91796875</v>
      </c>
      <c r="D2762" s="6">
        <v>19217.447265625</v>
      </c>
      <c r="E2762" s="6">
        <v>31753</v>
      </c>
      <c r="F2762" s="11">
        <v>54.760050680968462</v>
      </c>
      <c r="G2762" s="17">
        <v>60.521000000000001</v>
      </c>
      <c r="H2762" s="7">
        <v>-608.37699999999995</v>
      </c>
      <c r="I2762">
        <v>-3.069</v>
      </c>
      <c r="J2762" s="10">
        <v>44312.041666666664</v>
      </c>
      <c r="K2762" s="36">
        <f t="shared" si="43"/>
        <v>0.56220329793458546</v>
      </c>
      <c r="N2762" s="4"/>
      <c r="O2762" s="17"/>
      <c r="P2762" s="17"/>
      <c r="Q2762" s="17"/>
      <c r="R2762" s="4"/>
    </row>
    <row r="2763" spans="1:18" x14ac:dyDescent="0.3">
      <c r="A2763" s="10">
        <v>44312.083333333336</v>
      </c>
      <c r="B2763" s="5">
        <v>44312.083333333336</v>
      </c>
      <c r="C2763" s="6">
        <v>33560.01953125</v>
      </c>
      <c r="D2763" s="6">
        <v>18741.685546875</v>
      </c>
      <c r="E2763" s="6">
        <v>31753</v>
      </c>
      <c r="F2763" s="11">
        <v>55.845276041700011</v>
      </c>
      <c r="G2763" s="17">
        <v>59.023000000000003</v>
      </c>
      <c r="H2763" s="7">
        <v>-475.762</v>
      </c>
      <c r="I2763">
        <v>-2.476</v>
      </c>
      <c r="J2763" s="10">
        <v>44312.083333333336</v>
      </c>
      <c r="K2763" s="36">
        <f t="shared" si="43"/>
        <v>0.5482877886021883</v>
      </c>
      <c r="N2763" s="4"/>
      <c r="O2763" s="17"/>
      <c r="P2763" s="17"/>
      <c r="Q2763" s="17"/>
      <c r="R2763" s="4"/>
    </row>
    <row r="2764" spans="1:18" x14ac:dyDescent="0.3">
      <c r="A2764" s="10">
        <v>44312.125</v>
      </c>
      <c r="B2764" s="5">
        <v>44312.125</v>
      </c>
      <c r="C2764" s="6">
        <v>32997.7265625</v>
      </c>
      <c r="D2764" s="6">
        <v>18463.814453125</v>
      </c>
      <c r="E2764" s="6">
        <v>31753</v>
      </c>
      <c r="F2764" s="11">
        <v>55.954807729415066</v>
      </c>
      <c r="G2764" s="17">
        <v>58.148000000000003</v>
      </c>
      <c r="H2764" s="7">
        <v>-277.87099999999998</v>
      </c>
      <c r="I2764">
        <v>-1.4830000000000001</v>
      </c>
      <c r="J2764" s="10">
        <v>44312.125</v>
      </c>
      <c r="K2764" s="36">
        <f t="shared" si="43"/>
        <v>0.54015957053419927</v>
      </c>
      <c r="N2764" s="4"/>
      <c r="O2764" s="17"/>
      <c r="P2764" s="17"/>
      <c r="Q2764" s="17"/>
      <c r="R2764" s="4"/>
    </row>
    <row r="2765" spans="1:18" x14ac:dyDescent="0.3">
      <c r="A2765" s="10">
        <v>44312.166666666664</v>
      </c>
      <c r="B2765" s="5">
        <v>44312.166666666664</v>
      </c>
      <c r="C2765" s="6">
        <v>32714.166015625</v>
      </c>
      <c r="D2765" s="6">
        <v>18086.6796875</v>
      </c>
      <c r="E2765" s="6">
        <v>31753</v>
      </c>
      <c r="F2765" s="11">
        <v>55.286996094784769</v>
      </c>
      <c r="G2765" s="17">
        <v>56.96</v>
      </c>
      <c r="H2765" s="7">
        <v>-377.13499999999999</v>
      </c>
      <c r="I2765">
        <v>-2.0430000000000001</v>
      </c>
      <c r="J2765" s="10">
        <v>44312.166666666664</v>
      </c>
      <c r="K2765" s="36">
        <f t="shared" si="43"/>
        <v>0.52912377274588973</v>
      </c>
      <c r="N2765" s="4"/>
      <c r="O2765" s="17"/>
      <c r="P2765" s="17"/>
      <c r="Q2765" s="17"/>
      <c r="R2765" s="4"/>
    </row>
    <row r="2766" spans="1:18" x14ac:dyDescent="0.3">
      <c r="A2766" s="10">
        <v>44312.208333333336</v>
      </c>
      <c r="B2766" s="5">
        <v>44312.208333333336</v>
      </c>
      <c r="C2766" s="6">
        <v>33306.9921875</v>
      </c>
      <c r="D2766" s="6">
        <v>17907.201171875</v>
      </c>
      <c r="E2766" s="6">
        <v>31753</v>
      </c>
      <c r="F2766" s="11">
        <v>53.764089747484043</v>
      </c>
      <c r="G2766" s="17">
        <v>56.395000000000003</v>
      </c>
      <c r="H2766" s="7">
        <v>-179.47900000000001</v>
      </c>
      <c r="I2766">
        <v>-0.99199999999999999</v>
      </c>
      <c r="J2766" s="10">
        <v>44312.208333333336</v>
      </c>
      <c r="K2766" s="36">
        <f t="shared" si="43"/>
        <v>0.52387526622198821</v>
      </c>
      <c r="N2766" s="4"/>
      <c r="O2766" s="17"/>
      <c r="P2766" s="17"/>
      <c r="Q2766" s="17"/>
      <c r="R2766" s="4"/>
    </row>
    <row r="2767" spans="1:18" x14ac:dyDescent="0.3">
      <c r="A2767" s="10">
        <v>44312.25</v>
      </c>
      <c r="B2767" s="5">
        <v>44312.25</v>
      </c>
      <c r="C2767" s="6">
        <v>35416.9453125</v>
      </c>
      <c r="D2767" s="6">
        <v>18416.962890625</v>
      </c>
      <c r="E2767" s="6">
        <v>31753</v>
      </c>
      <c r="F2767" s="11">
        <v>52.000427276050111</v>
      </c>
      <c r="G2767" s="17">
        <v>58</v>
      </c>
      <c r="H2767" s="7">
        <v>509.762</v>
      </c>
      <c r="I2767">
        <v>2.847</v>
      </c>
      <c r="J2767" s="10">
        <v>44312.25</v>
      </c>
      <c r="K2767" s="36">
        <f t="shared" si="43"/>
        <v>0.53878474050669944</v>
      </c>
      <c r="N2767" s="4"/>
      <c r="O2767" s="17"/>
      <c r="P2767" s="17"/>
      <c r="Q2767" s="17"/>
      <c r="R2767" s="4"/>
    </row>
    <row r="2768" spans="1:18" x14ac:dyDescent="0.3">
      <c r="A2768" s="10">
        <v>44312.291666666664</v>
      </c>
      <c r="B2768" s="5">
        <v>44312.291666666664</v>
      </c>
      <c r="C2768" s="6">
        <v>37749.4453125</v>
      </c>
      <c r="D2768" s="6">
        <v>19797.982421875</v>
      </c>
      <c r="E2768" s="6">
        <v>31753</v>
      </c>
      <c r="F2768" s="11">
        <v>52.445757170686903</v>
      </c>
      <c r="G2768" s="17">
        <v>62.348999999999997</v>
      </c>
      <c r="H2768" s="7">
        <v>1381.02</v>
      </c>
      <c r="I2768">
        <v>7.4989999999999997</v>
      </c>
      <c r="J2768" s="10">
        <v>44312.291666666664</v>
      </c>
      <c r="K2768" s="36">
        <f t="shared" si="43"/>
        <v>0.5791843066526241</v>
      </c>
      <c r="N2768" s="4"/>
      <c r="O2768" s="17"/>
      <c r="P2768" s="17"/>
      <c r="Q2768" s="17"/>
      <c r="R2768" s="4"/>
    </row>
    <row r="2769" spans="1:18" x14ac:dyDescent="0.3">
      <c r="A2769" s="10">
        <v>44312.333333333336</v>
      </c>
      <c r="B2769" s="5">
        <v>44312.333333333336</v>
      </c>
      <c r="C2769" s="6">
        <v>38730.5078125</v>
      </c>
      <c r="D2769" s="6">
        <v>20280</v>
      </c>
      <c r="E2769" s="6">
        <v>31753</v>
      </c>
      <c r="F2769" s="11">
        <v>52.361823134822863</v>
      </c>
      <c r="G2769" s="17">
        <v>63.866999999999997</v>
      </c>
      <c r="H2769" s="7">
        <v>482.01799999999997</v>
      </c>
      <c r="I2769">
        <v>2.4350000000000001</v>
      </c>
      <c r="J2769" s="10">
        <v>44312.333333333336</v>
      </c>
      <c r="K2769" s="36">
        <f t="shared" si="43"/>
        <v>0.59328560382657547</v>
      </c>
      <c r="N2769" s="4"/>
      <c r="O2769" s="17"/>
      <c r="P2769" s="17"/>
      <c r="Q2769" s="17"/>
      <c r="R2769" s="4"/>
    </row>
    <row r="2770" spans="1:18" x14ac:dyDescent="0.3">
      <c r="A2770" s="10">
        <v>44312.375</v>
      </c>
      <c r="B2770" s="5">
        <v>44312.375</v>
      </c>
      <c r="C2770" s="6">
        <v>39996.890625</v>
      </c>
      <c r="D2770" s="6">
        <v>19832.8359375</v>
      </c>
      <c r="E2770" s="6">
        <v>31753</v>
      </c>
      <c r="F2770" s="11">
        <v>49.585944376144866</v>
      </c>
      <c r="G2770" s="17">
        <v>62.459000000000003</v>
      </c>
      <c r="H2770" s="7">
        <v>-447.16399999999999</v>
      </c>
      <c r="I2770">
        <v>-2.2050000000000001</v>
      </c>
      <c r="J2770" s="10">
        <v>44312.375</v>
      </c>
      <c r="K2770" s="36">
        <f t="shared" si="43"/>
        <v>0.58020613978117141</v>
      </c>
      <c r="N2770" s="4"/>
      <c r="O2770" s="17"/>
      <c r="P2770" s="17"/>
      <c r="Q2770" s="17"/>
      <c r="R2770" s="4"/>
    </row>
    <row r="2771" spans="1:18" x14ac:dyDescent="0.3">
      <c r="A2771" s="10">
        <v>44312.416666666664</v>
      </c>
      <c r="B2771" s="5">
        <v>44312.416666666664</v>
      </c>
      <c r="C2771" s="6">
        <v>41276.84765625</v>
      </c>
      <c r="D2771" s="6">
        <v>20123.87109375</v>
      </c>
      <c r="E2771" s="6">
        <v>31753</v>
      </c>
      <c r="F2771" s="11">
        <v>48.75341077724697</v>
      </c>
      <c r="G2771" s="17">
        <v>63.375999999999998</v>
      </c>
      <c r="H2771" s="7">
        <v>291.03500000000003</v>
      </c>
      <c r="I2771">
        <v>1.4670000000000001</v>
      </c>
      <c r="J2771" s="10">
        <v>44312.416666666664</v>
      </c>
      <c r="K2771" s="36">
        <f t="shared" si="43"/>
        <v>0.58872451231642386</v>
      </c>
      <c r="N2771" s="4"/>
      <c r="O2771" s="17"/>
      <c r="P2771" s="17"/>
      <c r="Q2771" s="17"/>
      <c r="R2771" s="4"/>
    </row>
    <row r="2772" spans="1:18" x14ac:dyDescent="0.3">
      <c r="A2772" s="10">
        <v>44312.458333333336</v>
      </c>
      <c r="B2772" s="5">
        <v>44312.458333333336</v>
      </c>
      <c r="C2772" s="6">
        <v>42917.18359375</v>
      </c>
      <c r="D2772" s="6">
        <v>19857.455078125</v>
      </c>
      <c r="E2772" s="6">
        <v>31753</v>
      </c>
      <c r="F2772" s="11">
        <v>46.269240931776402</v>
      </c>
      <c r="G2772" s="17">
        <v>62.536999999999999</v>
      </c>
      <c r="H2772" s="7">
        <v>-266.416</v>
      </c>
      <c r="I2772">
        <v>-1.3240000000000001</v>
      </c>
      <c r="J2772" s="10">
        <v>44312.458333333336</v>
      </c>
      <c r="K2772" s="36">
        <f t="shared" si="43"/>
        <v>0.58093071236323213</v>
      </c>
      <c r="N2772" s="4"/>
      <c r="O2772" s="17"/>
      <c r="P2772" s="17"/>
      <c r="Q2772" s="17"/>
      <c r="R2772" s="4"/>
    </row>
    <row r="2773" spans="1:18" x14ac:dyDescent="0.3">
      <c r="A2773" s="10">
        <v>44312.5</v>
      </c>
      <c r="B2773" s="5">
        <v>44312.5</v>
      </c>
      <c r="C2773" s="6">
        <v>44663.28515625</v>
      </c>
      <c r="D2773" s="6">
        <v>19056.541015625</v>
      </c>
      <c r="E2773" s="6">
        <v>31753</v>
      </c>
      <c r="F2773" s="11">
        <v>42.667127930598056</v>
      </c>
      <c r="G2773" s="17">
        <v>60.014000000000003</v>
      </c>
      <c r="H2773" s="7">
        <v>-800.91399999999999</v>
      </c>
      <c r="I2773">
        <v>-4.0330000000000004</v>
      </c>
      <c r="J2773" s="10">
        <v>44312.5</v>
      </c>
      <c r="K2773" s="36">
        <f t="shared" si="43"/>
        <v>0.55749357615119077</v>
      </c>
      <c r="N2773" s="4"/>
      <c r="O2773" s="17"/>
      <c r="P2773" s="17"/>
      <c r="Q2773" s="17"/>
      <c r="R2773" s="4"/>
    </row>
    <row r="2774" spans="1:18" x14ac:dyDescent="0.3">
      <c r="A2774" s="10">
        <v>44312.541666666664</v>
      </c>
      <c r="B2774" s="5">
        <v>44312.541666666664</v>
      </c>
      <c r="C2774" s="6">
        <v>46286.19140625</v>
      </c>
      <c r="D2774" s="6">
        <v>17893.41015625</v>
      </c>
      <c r="E2774" s="6">
        <v>31753</v>
      </c>
      <c r="F2774" s="11">
        <v>38.658203694490759</v>
      </c>
      <c r="G2774" s="17">
        <v>56.350999999999999</v>
      </c>
      <c r="H2774" s="7">
        <v>-1163.1310000000001</v>
      </c>
      <c r="I2774">
        <v>-6.1040000000000001</v>
      </c>
      <c r="J2774" s="10">
        <v>44312.541666666664</v>
      </c>
      <c r="K2774" s="36">
        <f t="shared" si="43"/>
        <v>0.52346653297056933</v>
      </c>
      <c r="N2774" s="4"/>
      <c r="O2774" s="17"/>
      <c r="P2774" s="17"/>
      <c r="Q2774" s="17"/>
      <c r="R2774" s="4"/>
    </row>
    <row r="2775" spans="1:18" x14ac:dyDescent="0.3">
      <c r="A2775" s="10">
        <v>44312.583333333336</v>
      </c>
      <c r="B2775" s="5">
        <v>44312.583333333336</v>
      </c>
      <c r="C2775" s="6">
        <v>47923.57421875</v>
      </c>
      <c r="D2775" s="6">
        <v>17268.115234375</v>
      </c>
      <c r="E2775" s="6">
        <v>31753</v>
      </c>
      <c r="F2775" s="11">
        <v>36.032611331437138</v>
      </c>
      <c r="G2775" s="17">
        <v>54.381999999999998</v>
      </c>
      <c r="H2775" s="7">
        <v>-625.29499999999996</v>
      </c>
      <c r="I2775">
        <v>-3.4950000000000001</v>
      </c>
      <c r="J2775" s="10">
        <v>44312.583333333336</v>
      </c>
      <c r="K2775" s="36">
        <f t="shared" si="43"/>
        <v>0.50517571996957467</v>
      </c>
      <c r="N2775" s="4"/>
      <c r="O2775" s="17"/>
      <c r="P2775" s="17"/>
      <c r="Q2775" s="17"/>
      <c r="R2775" s="4"/>
    </row>
    <row r="2776" spans="1:18" x14ac:dyDescent="0.3">
      <c r="A2776" s="10">
        <v>44312.625</v>
      </c>
      <c r="B2776" s="5">
        <v>44312.625</v>
      </c>
      <c r="C2776" s="6">
        <v>49063.76953125</v>
      </c>
      <c r="D2776" s="6">
        <v>17372.453125</v>
      </c>
      <c r="E2776" s="6">
        <v>31753</v>
      </c>
      <c r="F2776" s="11">
        <v>35.407905448306472</v>
      </c>
      <c r="G2776" s="17">
        <v>54.710999999999999</v>
      </c>
      <c r="H2776" s="7">
        <v>104.33799999999999</v>
      </c>
      <c r="I2776">
        <v>0.60399999999999998</v>
      </c>
      <c r="J2776" s="10">
        <v>44312.625</v>
      </c>
      <c r="K2776" s="36">
        <f t="shared" si="43"/>
        <v>0.50823192996313848</v>
      </c>
      <c r="N2776" s="4"/>
      <c r="O2776" s="17"/>
      <c r="P2776" s="17"/>
      <c r="Q2776" s="17"/>
      <c r="R2776" s="4"/>
    </row>
    <row r="2777" spans="1:18" x14ac:dyDescent="0.3">
      <c r="A2777" s="10">
        <v>44312.666666666664</v>
      </c>
      <c r="B2777" s="5">
        <v>44312.666666666664</v>
      </c>
      <c r="C2777" s="6">
        <v>50248.3125</v>
      </c>
      <c r="D2777" s="6">
        <v>18042.068359375</v>
      </c>
      <c r="E2777" s="6">
        <v>31753</v>
      </c>
      <c r="F2777" s="11">
        <v>35.905819442941493</v>
      </c>
      <c r="G2777" s="17">
        <v>56.82</v>
      </c>
      <c r="H2777" s="7">
        <v>669.61500000000001</v>
      </c>
      <c r="I2777">
        <v>3.8540000000000001</v>
      </c>
      <c r="J2777" s="10">
        <v>44312.666666666664</v>
      </c>
      <c r="K2777" s="36">
        <f t="shared" si="43"/>
        <v>0.52782325785501139</v>
      </c>
      <c r="N2777" s="4"/>
      <c r="O2777" s="17"/>
      <c r="P2777" s="17"/>
      <c r="Q2777" s="17"/>
      <c r="R2777" s="4"/>
    </row>
    <row r="2778" spans="1:18" x14ac:dyDescent="0.3">
      <c r="A2778" s="10">
        <v>44312.708333333336</v>
      </c>
      <c r="B2778" s="5">
        <v>44312.708333333336</v>
      </c>
      <c r="C2778" s="6">
        <v>51003.5234375</v>
      </c>
      <c r="D2778" s="6">
        <v>19667.03125</v>
      </c>
      <c r="E2778" s="6">
        <v>31753</v>
      </c>
      <c r="F2778" s="11">
        <v>38.560142367615228</v>
      </c>
      <c r="G2778" s="17">
        <v>61.936999999999998</v>
      </c>
      <c r="H2778" s="7">
        <v>1624.963</v>
      </c>
      <c r="I2778">
        <v>9.0069999999999997</v>
      </c>
      <c r="J2778" s="10">
        <v>44312.708333333336</v>
      </c>
      <c r="K2778" s="36">
        <f t="shared" si="43"/>
        <v>0.5753570771166111</v>
      </c>
      <c r="N2778" s="4"/>
      <c r="O2778" s="17"/>
      <c r="P2778" s="17"/>
      <c r="Q2778" s="17"/>
      <c r="R2778" s="4"/>
    </row>
    <row r="2779" spans="1:18" x14ac:dyDescent="0.3">
      <c r="A2779" s="10">
        <v>44312.75</v>
      </c>
      <c r="B2779" s="5">
        <v>44312.75</v>
      </c>
      <c r="C2779" s="6">
        <v>50489.25390625</v>
      </c>
      <c r="D2779" s="6">
        <v>20949.97265625</v>
      </c>
      <c r="E2779" s="6">
        <v>31753</v>
      </c>
      <c r="F2779" s="11">
        <v>41.493924024210287</v>
      </c>
      <c r="G2779" s="17">
        <v>65.977000000000004</v>
      </c>
      <c r="H2779" s="7">
        <v>1282.941</v>
      </c>
      <c r="I2779">
        <v>6.5229999999999997</v>
      </c>
      <c r="J2779" s="10">
        <v>44312.75</v>
      </c>
      <c r="K2779" s="36">
        <f t="shared" si="43"/>
        <v>0.61288622111052604</v>
      </c>
      <c r="N2779" s="4"/>
      <c r="O2779" s="17"/>
      <c r="P2779" s="17"/>
      <c r="Q2779" s="17"/>
      <c r="R2779" s="4"/>
    </row>
    <row r="2780" spans="1:18" x14ac:dyDescent="0.3">
      <c r="A2780" s="10">
        <v>44312.791666666664</v>
      </c>
      <c r="B2780" s="5">
        <v>44312.791666666664</v>
      </c>
      <c r="C2780" s="6">
        <v>48924.5234375</v>
      </c>
      <c r="D2780" s="6">
        <v>21624.2421875</v>
      </c>
      <c r="E2780" s="6">
        <v>31753</v>
      </c>
      <c r="F2780" s="11">
        <v>44.199188194698493</v>
      </c>
      <c r="G2780" s="17">
        <v>68.100999999999999</v>
      </c>
      <c r="H2780" s="7">
        <v>674.27</v>
      </c>
      <c r="I2780">
        <v>3.218</v>
      </c>
      <c r="J2780" s="10">
        <v>44312.791666666664</v>
      </c>
      <c r="K2780" s="36">
        <f t="shared" si="43"/>
        <v>0.63261688988356435</v>
      </c>
      <c r="N2780" s="4"/>
      <c r="O2780" s="17"/>
      <c r="P2780" s="17"/>
      <c r="Q2780" s="17"/>
      <c r="R2780" s="4"/>
    </row>
    <row r="2781" spans="1:18" x14ac:dyDescent="0.3">
      <c r="A2781" s="10">
        <v>44312.833333333336</v>
      </c>
      <c r="B2781" s="5">
        <v>44312.833333333336</v>
      </c>
      <c r="C2781" s="6">
        <v>47967.53515625</v>
      </c>
      <c r="D2781" s="6">
        <v>20935.314453125</v>
      </c>
      <c r="E2781" s="6">
        <v>31753</v>
      </c>
      <c r="F2781" s="11">
        <v>43.644757615604107</v>
      </c>
      <c r="G2781" s="17">
        <v>65.930999999999997</v>
      </c>
      <c r="H2781" s="7">
        <v>-688.928</v>
      </c>
      <c r="I2781">
        <v>-3.1859999999999999</v>
      </c>
      <c r="J2781" s="10">
        <v>44312.833333333336</v>
      </c>
      <c r="K2781" s="36">
        <f t="shared" si="43"/>
        <v>0.61245890907495171</v>
      </c>
      <c r="N2781" s="4"/>
      <c r="O2781" s="17"/>
      <c r="P2781" s="17"/>
      <c r="Q2781" s="17"/>
      <c r="R2781" s="4"/>
    </row>
    <row r="2782" spans="1:18" x14ac:dyDescent="0.3">
      <c r="A2782" s="10">
        <v>44312.875</v>
      </c>
      <c r="B2782" s="5">
        <v>44312.875</v>
      </c>
      <c r="C2782" s="6">
        <v>47768.921875</v>
      </c>
      <c r="D2782" s="6">
        <v>20444.08984375</v>
      </c>
      <c r="E2782" s="6">
        <v>31753</v>
      </c>
      <c r="F2782" s="11">
        <v>42.797888336788006</v>
      </c>
      <c r="G2782" s="17">
        <v>64.384</v>
      </c>
      <c r="H2782" s="7">
        <v>-491.22500000000002</v>
      </c>
      <c r="I2782">
        <v>-2.3460000000000001</v>
      </c>
      <c r="J2782" s="10">
        <v>44312.875</v>
      </c>
      <c r="K2782" s="36">
        <f t="shared" si="43"/>
        <v>0.5980882195307472</v>
      </c>
      <c r="N2782" s="4"/>
      <c r="O2782" s="17"/>
      <c r="P2782" s="17"/>
      <c r="Q2782" s="17"/>
      <c r="R2782" s="4"/>
    </row>
    <row r="2783" spans="1:18" x14ac:dyDescent="0.3">
      <c r="A2783" s="10">
        <v>44312.916666666664</v>
      </c>
      <c r="B2783" s="5">
        <v>44312.916666666664</v>
      </c>
      <c r="C2783" s="6">
        <v>45483.49609375</v>
      </c>
      <c r="D2783" s="6">
        <v>20793.111328125</v>
      </c>
      <c r="E2783" s="6">
        <v>31753</v>
      </c>
      <c r="F2783" s="11">
        <v>45.715727931877765</v>
      </c>
      <c r="G2783" s="17">
        <v>65.483000000000004</v>
      </c>
      <c r="H2783" s="7">
        <v>349.02100000000002</v>
      </c>
      <c r="I2783">
        <v>1.7070000000000001</v>
      </c>
      <c r="J2783" s="10">
        <v>44312.916666666664</v>
      </c>
      <c r="K2783" s="36">
        <f t="shared" si="43"/>
        <v>0.60829726142414142</v>
      </c>
      <c r="N2783" s="4"/>
      <c r="O2783" s="17"/>
      <c r="P2783" s="17"/>
      <c r="Q2783" s="17"/>
      <c r="R2783" s="4"/>
    </row>
    <row r="2784" spans="1:18" x14ac:dyDescent="0.3">
      <c r="A2784" s="10">
        <v>44312.958333333336</v>
      </c>
      <c r="B2784" s="5">
        <v>44312.958333333336</v>
      </c>
      <c r="C2784" s="6">
        <v>42023.09765625</v>
      </c>
      <c r="D2784" s="6">
        <v>20670.984375</v>
      </c>
      <c r="E2784" s="6">
        <v>31753</v>
      </c>
      <c r="F2784" s="11">
        <v>49.189577941372086</v>
      </c>
      <c r="G2784" s="17">
        <v>65.099000000000004</v>
      </c>
      <c r="H2784" s="7">
        <v>-122.127</v>
      </c>
      <c r="I2784">
        <v>-0.58699999999999997</v>
      </c>
      <c r="J2784" s="10">
        <v>44312.958333333336</v>
      </c>
      <c r="K2784" s="36">
        <f t="shared" si="43"/>
        <v>0.60473013486630389</v>
      </c>
      <c r="N2784" s="4"/>
      <c r="O2784" s="17"/>
      <c r="P2784" s="17"/>
      <c r="Q2784" s="17"/>
      <c r="R2784" s="4"/>
    </row>
    <row r="2785" spans="1:18" x14ac:dyDescent="0.3">
      <c r="A2785" s="10">
        <v>44313</v>
      </c>
      <c r="B2785" s="5">
        <v>44313</v>
      </c>
      <c r="C2785" s="6">
        <v>39449.76171875</v>
      </c>
      <c r="D2785" s="6">
        <v>20199.97265625</v>
      </c>
      <c r="E2785" s="6">
        <v>31753</v>
      </c>
      <c r="F2785" s="11">
        <v>51.204295732537197</v>
      </c>
      <c r="G2785" s="17">
        <v>63.615000000000002</v>
      </c>
      <c r="H2785" s="7">
        <v>-471.012</v>
      </c>
      <c r="I2785">
        <v>-2.2789999999999999</v>
      </c>
      <c r="J2785" s="10">
        <v>44313</v>
      </c>
      <c r="K2785" s="36">
        <f t="shared" si="43"/>
        <v>0.59094467702299458</v>
      </c>
      <c r="N2785" s="4"/>
      <c r="O2785" s="17"/>
      <c r="P2785" s="17"/>
      <c r="Q2785" s="17"/>
      <c r="R2785" s="4"/>
    </row>
    <row r="2786" spans="1:18" x14ac:dyDescent="0.3">
      <c r="A2786" s="10">
        <v>44313.041666666664</v>
      </c>
      <c r="B2786" s="5">
        <v>44313.041666666664</v>
      </c>
      <c r="C2786" s="6">
        <v>37453.08984375</v>
      </c>
      <c r="D2786" s="6">
        <v>20633.974609375</v>
      </c>
      <c r="E2786" s="6">
        <v>31753</v>
      </c>
      <c r="F2786" s="11">
        <v>55.092850003718198</v>
      </c>
      <c r="G2786" s="17">
        <v>64.981999999999999</v>
      </c>
      <c r="H2786" s="7">
        <v>434.00200000000001</v>
      </c>
      <c r="I2786">
        <v>2.149</v>
      </c>
      <c r="J2786" s="10">
        <v>44313.041666666664</v>
      </c>
      <c r="K2786" s="36">
        <f t="shared" si="43"/>
        <v>0.60364327599321277</v>
      </c>
      <c r="N2786" s="4"/>
      <c r="O2786" s="17"/>
      <c r="P2786" s="17"/>
      <c r="Q2786" s="17"/>
      <c r="R2786" s="4"/>
    </row>
    <row r="2787" spans="1:18" x14ac:dyDescent="0.3">
      <c r="A2787" s="10">
        <v>44313.083333333336</v>
      </c>
      <c r="B2787" s="5">
        <v>44313.083333333336</v>
      </c>
      <c r="C2787" s="6">
        <v>36085.4453125</v>
      </c>
      <c r="D2787" s="6">
        <v>20683.408203125</v>
      </c>
      <c r="E2787" s="6">
        <v>31753</v>
      </c>
      <c r="F2787" s="11">
        <v>57.317868808342695</v>
      </c>
      <c r="G2787" s="17">
        <v>65.138000000000005</v>
      </c>
      <c r="H2787" s="7">
        <v>49.433999999999997</v>
      </c>
      <c r="I2787">
        <v>0.24</v>
      </c>
      <c r="J2787" s="10">
        <v>44313.083333333336</v>
      </c>
      <c r="K2787" s="36">
        <f t="shared" si="43"/>
        <v>0.6050924211573343</v>
      </c>
      <c r="N2787" s="4"/>
      <c r="O2787" s="17"/>
      <c r="P2787" s="17"/>
      <c r="Q2787" s="17"/>
      <c r="R2787" s="4"/>
    </row>
    <row r="2788" spans="1:18" x14ac:dyDescent="0.3">
      <c r="A2788" s="10">
        <v>44313.125</v>
      </c>
      <c r="B2788" s="5">
        <v>44313.125</v>
      </c>
      <c r="C2788" s="6">
        <v>35219.12890625</v>
      </c>
      <c r="D2788" s="6">
        <v>20271.486328125</v>
      </c>
      <c r="E2788" s="6">
        <v>31753</v>
      </c>
      <c r="F2788" s="11">
        <v>57.55817068072804</v>
      </c>
      <c r="G2788" s="17">
        <v>63.841000000000001</v>
      </c>
      <c r="H2788" s="7">
        <v>-411.92200000000003</v>
      </c>
      <c r="I2788">
        <v>-1.992</v>
      </c>
      <c r="J2788" s="10">
        <v>44313.125</v>
      </c>
      <c r="K2788" s="36">
        <f t="shared" si="43"/>
        <v>0.59304407963255512</v>
      </c>
      <c r="N2788" s="4"/>
      <c r="O2788" s="17"/>
      <c r="P2788" s="17"/>
      <c r="Q2788" s="17"/>
      <c r="R2788" s="4"/>
    </row>
    <row r="2789" spans="1:18" x14ac:dyDescent="0.3">
      <c r="A2789" s="10">
        <v>44313.166666666664</v>
      </c>
      <c r="B2789" s="5">
        <v>44313.166666666664</v>
      </c>
      <c r="C2789" s="6">
        <v>35158.33984375</v>
      </c>
      <c r="D2789" s="6">
        <v>19527.681640625</v>
      </c>
      <c r="E2789" s="6">
        <v>31753</v>
      </c>
      <c r="F2789" s="11">
        <v>55.542103886046782</v>
      </c>
      <c r="G2789" s="17">
        <v>61.497999999999998</v>
      </c>
      <c r="H2789" s="7">
        <v>-743.80499999999995</v>
      </c>
      <c r="I2789">
        <v>-3.669</v>
      </c>
      <c r="J2789" s="10">
        <v>44313.166666666664</v>
      </c>
      <c r="K2789" s="36">
        <f t="shared" si="43"/>
        <v>0.57127903399449997</v>
      </c>
      <c r="N2789" s="4"/>
      <c r="O2789" s="17"/>
      <c r="P2789" s="17"/>
      <c r="Q2789" s="17"/>
      <c r="R2789" s="4"/>
    </row>
    <row r="2790" spans="1:18" x14ac:dyDescent="0.3">
      <c r="A2790" s="10">
        <v>44313.208333333336</v>
      </c>
      <c r="B2790" s="5">
        <v>44313.208333333336</v>
      </c>
      <c r="C2790" s="6">
        <v>35873.33203125</v>
      </c>
      <c r="D2790" s="6">
        <v>19176.09765625</v>
      </c>
      <c r="E2790" s="6">
        <v>31753</v>
      </c>
      <c r="F2790" s="11">
        <v>53.455022353500105</v>
      </c>
      <c r="G2790" s="17">
        <v>60.390999999999998</v>
      </c>
      <c r="H2790" s="7">
        <v>-351.584</v>
      </c>
      <c r="I2790">
        <v>-1.8</v>
      </c>
      <c r="J2790" s="10">
        <v>44313.208333333336</v>
      </c>
      <c r="K2790" s="36">
        <f t="shared" si="43"/>
        <v>0.56099567696448427</v>
      </c>
      <c r="N2790" s="4"/>
      <c r="O2790" s="17"/>
      <c r="P2790" s="17"/>
      <c r="Q2790" s="17"/>
      <c r="R2790" s="4"/>
    </row>
    <row r="2791" spans="1:18" x14ac:dyDescent="0.3">
      <c r="A2791" s="10">
        <v>44313.25</v>
      </c>
      <c r="B2791" s="5">
        <v>44313.25</v>
      </c>
      <c r="C2791" s="6">
        <v>37896.28515625</v>
      </c>
      <c r="D2791" s="6">
        <v>18558.05078125</v>
      </c>
      <c r="E2791" s="6">
        <v>31753</v>
      </c>
      <c r="F2791" s="11">
        <v>48.970633149749069</v>
      </c>
      <c r="G2791" s="17">
        <v>58.445</v>
      </c>
      <c r="H2791" s="7">
        <v>-618.04700000000003</v>
      </c>
      <c r="I2791">
        <v>-3.2229999999999999</v>
      </c>
      <c r="J2791" s="10">
        <v>44313.25</v>
      </c>
      <c r="K2791" s="36">
        <f t="shared" si="43"/>
        <v>0.54291851998127671</v>
      </c>
      <c r="N2791" s="4"/>
      <c r="O2791" s="17"/>
      <c r="P2791" s="17"/>
      <c r="Q2791" s="17"/>
      <c r="R2791" s="4"/>
    </row>
    <row r="2792" spans="1:18" x14ac:dyDescent="0.3">
      <c r="A2792" s="10">
        <v>44313.291666666664</v>
      </c>
      <c r="B2792" s="5">
        <v>44313.291666666664</v>
      </c>
      <c r="C2792" s="6">
        <v>40295.1953125</v>
      </c>
      <c r="D2792" s="6">
        <v>17023.767578125</v>
      </c>
      <c r="E2792" s="6">
        <v>31753</v>
      </c>
      <c r="F2792" s="11">
        <v>42.247636340018055</v>
      </c>
      <c r="G2792" s="17">
        <v>53.613</v>
      </c>
      <c r="H2792" s="7">
        <v>-1534.2829999999999</v>
      </c>
      <c r="I2792">
        <v>-8.2669999999999995</v>
      </c>
      <c r="J2792" s="10">
        <v>44313.291666666664</v>
      </c>
      <c r="K2792" s="36">
        <f t="shared" si="43"/>
        <v>0.49803217746182199</v>
      </c>
      <c r="N2792" s="4"/>
      <c r="O2792" s="17"/>
      <c r="P2792" s="17"/>
      <c r="Q2792" s="17"/>
      <c r="R2792" s="4"/>
    </row>
    <row r="2793" spans="1:18" x14ac:dyDescent="0.3">
      <c r="A2793" s="10">
        <v>44313.333333333336</v>
      </c>
      <c r="B2793" s="5">
        <v>44313.333333333336</v>
      </c>
      <c r="C2793" s="6">
        <v>40821.11328125</v>
      </c>
      <c r="D2793" s="6">
        <v>15759.0869140625</v>
      </c>
      <c r="E2793" s="6">
        <v>31753</v>
      </c>
      <c r="F2793" s="11">
        <v>38.605235495380235</v>
      </c>
      <c r="G2793" s="17">
        <v>49.63</v>
      </c>
      <c r="H2793" s="7">
        <v>-1264.681</v>
      </c>
      <c r="I2793">
        <v>-7.4290000000000003</v>
      </c>
      <c r="J2793" s="10">
        <v>44313.333333333336</v>
      </c>
      <c r="K2793" s="36">
        <f t="shared" si="43"/>
        <v>0.46103252881633616</v>
      </c>
      <c r="N2793" s="4"/>
      <c r="O2793" s="17"/>
      <c r="P2793" s="17"/>
      <c r="Q2793" s="17"/>
      <c r="R2793" s="4"/>
    </row>
    <row r="2794" spans="1:18" x14ac:dyDescent="0.3">
      <c r="A2794" s="10">
        <v>44313.375</v>
      </c>
      <c r="B2794" s="5">
        <v>44313.375</v>
      </c>
      <c r="C2794" s="6">
        <v>42046.125</v>
      </c>
      <c r="D2794" s="6">
        <v>15578.37890625</v>
      </c>
      <c r="E2794" s="6">
        <v>31753</v>
      </c>
      <c r="F2794" s="11">
        <v>37.050688752530704</v>
      </c>
      <c r="G2794" s="17">
        <v>49.061</v>
      </c>
      <c r="H2794" s="7">
        <v>-180.708</v>
      </c>
      <c r="I2794">
        <v>-1.147</v>
      </c>
      <c r="J2794" s="10">
        <v>44313.375</v>
      </c>
      <c r="K2794" s="36">
        <f t="shared" si="43"/>
        <v>0.45574686472412379</v>
      </c>
      <c r="N2794" s="4"/>
      <c r="O2794" s="17"/>
      <c r="P2794" s="17"/>
      <c r="Q2794" s="17"/>
      <c r="R2794" s="4"/>
    </row>
    <row r="2795" spans="1:18" x14ac:dyDescent="0.3">
      <c r="A2795" s="10">
        <v>44313.416666666664</v>
      </c>
      <c r="B2795" s="5">
        <v>44313.416666666664</v>
      </c>
      <c r="C2795" s="6">
        <v>43372.7265625</v>
      </c>
      <c r="D2795" s="6">
        <v>16276.1953125</v>
      </c>
      <c r="E2795" s="6">
        <v>31753</v>
      </c>
      <c r="F2795" s="11">
        <v>37.526336484855385</v>
      </c>
      <c r="G2795" s="17">
        <v>51.258000000000003</v>
      </c>
      <c r="H2795" s="7">
        <v>697.81600000000003</v>
      </c>
      <c r="I2795">
        <v>4.4790000000000001</v>
      </c>
      <c r="J2795" s="10">
        <v>44313.416666666664</v>
      </c>
      <c r="K2795" s="36">
        <f t="shared" si="43"/>
        <v>0.47615565911883445</v>
      </c>
      <c r="N2795" s="4"/>
      <c r="O2795" s="17"/>
      <c r="P2795" s="17"/>
      <c r="Q2795" s="17"/>
      <c r="R2795" s="4"/>
    </row>
    <row r="2796" spans="1:18" x14ac:dyDescent="0.3">
      <c r="A2796" s="10">
        <v>44313.458333333336</v>
      </c>
      <c r="B2796" s="5">
        <v>44313.458333333336</v>
      </c>
      <c r="C2796" s="6">
        <v>44747.3984375</v>
      </c>
      <c r="D2796" s="6">
        <v>16215.408203125</v>
      </c>
      <c r="E2796" s="6">
        <v>31753</v>
      </c>
      <c r="F2796" s="11">
        <v>36.237655750587457</v>
      </c>
      <c r="G2796" s="17">
        <v>51.067</v>
      </c>
      <c r="H2796" s="7">
        <v>-60.786999999999999</v>
      </c>
      <c r="I2796">
        <v>-0.373</v>
      </c>
      <c r="J2796" s="10">
        <v>44313.458333333336</v>
      </c>
      <c r="K2796" s="36">
        <f t="shared" si="43"/>
        <v>0.47438138523199347</v>
      </c>
      <c r="N2796" s="4"/>
      <c r="O2796" s="17"/>
      <c r="P2796" s="17"/>
      <c r="Q2796" s="17"/>
      <c r="R2796" s="4"/>
    </row>
    <row r="2797" spans="1:18" x14ac:dyDescent="0.3">
      <c r="A2797" s="10">
        <v>44313.5</v>
      </c>
      <c r="B2797" s="5">
        <v>44313.5</v>
      </c>
      <c r="C2797" s="6">
        <v>45686.65625</v>
      </c>
      <c r="D2797" s="6">
        <v>16626.705078125</v>
      </c>
      <c r="E2797" s="6">
        <v>31753</v>
      </c>
      <c r="F2797" s="11">
        <v>36.392913036013667</v>
      </c>
      <c r="G2797" s="17">
        <v>52.362000000000002</v>
      </c>
      <c r="H2797" s="7">
        <v>411.29700000000003</v>
      </c>
      <c r="I2797">
        <v>2.536</v>
      </c>
      <c r="J2797" s="10">
        <v>44313.5</v>
      </c>
      <c r="K2797" s="36">
        <f t="shared" si="43"/>
        <v>0.4864111479726172</v>
      </c>
      <c r="N2797" s="4"/>
      <c r="O2797" s="17"/>
      <c r="P2797" s="17"/>
      <c r="Q2797" s="17"/>
      <c r="R2797" s="4"/>
    </row>
    <row r="2798" spans="1:18" x14ac:dyDescent="0.3">
      <c r="A2798" s="10">
        <v>44313.541666666664</v>
      </c>
      <c r="B2798" s="5">
        <v>44313.541666666664</v>
      </c>
      <c r="C2798" s="6">
        <v>46305.0390625</v>
      </c>
      <c r="D2798" s="6">
        <v>16141.482421875</v>
      </c>
      <c r="E2798" s="6">
        <v>31753</v>
      </c>
      <c r="F2798" s="11">
        <v>34.85901912335742</v>
      </c>
      <c r="G2798" s="17">
        <v>50.834000000000003</v>
      </c>
      <c r="H2798" s="7">
        <v>-485.22300000000001</v>
      </c>
      <c r="I2798">
        <v>-2.9180000000000001</v>
      </c>
      <c r="J2798" s="10">
        <v>44313.541666666664</v>
      </c>
      <c r="K2798" s="36">
        <f t="shared" si="43"/>
        <v>0.47221695687788895</v>
      </c>
      <c r="N2798" s="4"/>
      <c r="O2798" s="17"/>
      <c r="P2798" s="17"/>
      <c r="Q2798" s="17"/>
      <c r="R2798" s="4"/>
    </row>
    <row r="2799" spans="1:18" x14ac:dyDescent="0.3">
      <c r="A2799" s="10">
        <v>44313.583333333336</v>
      </c>
      <c r="B2799" s="5">
        <v>44313.583333333336</v>
      </c>
      <c r="C2799" s="6">
        <v>46677.66796875</v>
      </c>
      <c r="D2799" s="6">
        <v>15288.43359375</v>
      </c>
      <c r="E2799" s="6">
        <v>31753</v>
      </c>
      <c r="F2799" s="11">
        <v>32.753207816605958</v>
      </c>
      <c r="G2799" s="17">
        <v>48.146999999999998</v>
      </c>
      <c r="H2799" s="7">
        <v>-853.04899999999998</v>
      </c>
      <c r="I2799">
        <v>-5.2850000000000001</v>
      </c>
      <c r="J2799" s="10">
        <v>44313.583333333336</v>
      </c>
      <c r="K2799" s="36">
        <f t="shared" si="43"/>
        <v>0.44725636036510436</v>
      </c>
      <c r="N2799" s="4"/>
      <c r="O2799" s="17"/>
      <c r="P2799" s="17"/>
      <c r="Q2799" s="17"/>
      <c r="R2799" s="4"/>
    </row>
    <row r="2800" spans="1:18" x14ac:dyDescent="0.3">
      <c r="A2800" s="10">
        <v>44313.625</v>
      </c>
      <c r="B2800" s="5">
        <v>44313.625</v>
      </c>
      <c r="C2800" s="6">
        <v>46896.6328125</v>
      </c>
      <c r="D2800" s="6">
        <v>16575.990234375</v>
      </c>
      <c r="E2800" s="6">
        <v>31753</v>
      </c>
      <c r="F2800" s="11">
        <v>35.345800413109352</v>
      </c>
      <c r="G2800" s="17">
        <v>52.201999999999998</v>
      </c>
      <c r="H2800" s="7">
        <v>1287.557</v>
      </c>
      <c r="I2800">
        <v>8.4220000000000006</v>
      </c>
      <c r="J2800" s="10">
        <v>44313.625</v>
      </c>
      <c r="K2800" s="36">
        <f t="shared" si="43"/>
        <v>0.48492484524018487</v>
      </c>
      <c r="N2800" s="4"/>
      <c r="O2800" s="17"/>
      <c r="P2800" s="17"/>
      <c r="Q2800" s="17"/>
      <c r="R2800" s="4"/>
    </row>
    <row r="2801" spans="1:18" x14ac:dyDescent="0.3">
      <c r="A2801" s="10">
        <v>44313.666666666664</v>
      </c>
      <c r="B2801" s="5">
        <v>44313.666666666664</v>
      </c>
      <c r="C2801" s="6">
        <v>47461.76953125</v>
      </c>
      <c r="D2801" s="6">
        <v>19001.17578125</v>
      </c>
      <c r="E2801" s="6">
        <v>31753</v>
      </c>
      <c r="F2801" s="11">
        <v>40.034697334112579</v>
      </c>
      <c r="G2801" s="17">
        <v>59.84</v>
      </c>
      <c r="H2801" s="7">
        <v>2425.1860000000001</v>
      </c>
      <c r="I2801">
        <v>14.631</v>
      </c>
      <c r="J2801" s="10">
        <v>44313.666666666664</v>
      </c>
      <c r="K2801" s="36">
        <f t="shared" si="43"/>
        <v>0.5558772219296706</v>
      </c>
      <c r="N2801" s="4"/>
      <c r="O2801" s="17"/>
      <c r="P2801" s="17"/>
      <c r="Q2801" s="17"/>
      <c r="R2801" s="4"/>
    </row>
    <row r="2802" spans="1:18" x14ac:dyDescent="0.3">
      <c r="A2802" s="10">
        <v>44313.708333333336</v>
      </c>
      <c r="B2802" s="5">
        <v>44313.708333333336</v>
      </c>
      <c r="C2802" s="6">
        <v>47524.3828125</v>
      </c>
      <c r="D2802" s="6">
        <v>19424.255859375</v>
      </c>
      <c r="E2802" s="6">
        <v>31753</v>
      </c>
      <c r="F2802" s="11">
        <v>40.87218962108431</v>
      </c>
      <c r="G2802" s="17">
        <v>61.171999999999997</v>
      </c>
      <c r="H2802" s="7">
        <v>423.08</v>
      </c>
      <c r="I2802">
        <v>2.2269999999999999</v>
      </c>
      <c r="J2802" s="10">
        <v>44313.708333333336</v>
      </c>
      <c r="K2802" s="36">
        <f t="shared" si="43"/>
        <v>0.56825069217716928</v>
      </c>
      <c r="N2802" s="4"/>
      <c r="O2802" s="17"/>
      <c r="P2802" s="17"/>
      <c r="Q2802" s="17"/>
      <c r="R2802" s="4"/>
    </row>
    <row r="2803" spans="1:18" x14ac:dyDescent="0.3">
      <c r="A2803" s="10">
        <v>44313.75</v>
      </c>
      <c r="B2803" s="5">
        <v>44313.75</v>
      </c>
      <c r="C2803" s="6">
        <v>47488.16796875</v>
      </c>
      <c r="D2803" s="6">
        <v>19744.21484375</v>
      </c>
      <c r="E2803" s="6">
        <v>31753</v>
      </c>
      <c r="F2803" s="11">
        <v>41.57712476240998</v>
      </c>
      <c r="G2803" s="17">
        <v>62.18</v>
      </c>
      <c r="H2803" s="7">
        <v>319.959</v>
      </c>
      <c r="I2803">
        <v>1.647</v>
      </c>
      <c r="J2803" s="10">
        <v>44313.75</v>
      </c>
      <c r="K2803" s="36">
        <f t="shared" si="43"/>
        <v>0.57761439939149262</v>
      </c>
      <c r="N2803" s="4"/>
      <c r="O2803" s="17"/>
      <c r="P2803" s="17"/>
      <c r="Q2803" s="17"/>
      <c r="R2803" s="4"/>
    </row>
    <row r="2804" spans="1:18" x14ac:dyDescent="0.3">
      <c r="A2804" s="10">
        <v>44313.791666666664</v>
      </c>
      <c r="B2804" s="5">
        <v>44313.791666666664</v>
      </c>
      <c r="C2804" s="6">
        <v>47041.6640625</v>
      </c>
      <c r="D2804" s="6">
        <v>19983.423828125</v>
      </c>
      <c r="E2804" s="6">
        <v>31753</v>
      </c>
      <c r="F2804" s="11">
        <v>42.480265582388483</v>
      </c>
      <c r="G2804" s="17">
        <v>62.933</v>
      </c>
      <c r="H2804" s="7">
        <v>239.209</v>
      </c>
      <c r="I2804">
        <v>1.212</v>
      </c>
      <c r="J2804" s="10">
        <v>44313.791666666664</v>
      </c>
      <c r="K2804" s="36">
        <f t="shared" si="43"/>
        <v>0.58460931162600194</v>
      </c>
      <c r="N2804" s="4"/>
      <c r="O2804" s="17"/>
      <c r="P2804" s="17"/>
      <c r="Q2804" s="17"/>
      <c r="R2804" s="4"/>
    </row>
    <row r="2805" spans="1:18" x14ac:dyDescent="0.3">
      <c r="A2805" s="10">
        <v>44313.833333333336</v>
      </c>
      <c r="B2805" s="5">
        <v>44313.833333333336</v>
      </c>
      <c r="C2805" s="6">
        <v>47050.59375</v>
      </c>
      <c r="D2805" s="6">
        <v>18849.64453125</v>
      </c>
      <c r="E2805" s="6">
        <v>31753</v>
      </c>
      <c r="F2805" s="11">
        <v>40.062500871734478</v>
      </c>
      <c r="G2805" s="17">
        <v>59.363</v>
      </c>
      <c r="H2805" s="7">
        <v>-1133.779</v>
      </c>
      <c r="I2805">
        <v>-5.6740000000000004</v>
      </c>
      <c r="J2805" s="10">
        <v>44313.833333333336</v>
      </c>
      <c r="K2805" s="36">
        <f t="shared" si="43"/>
        <v>0.55144618190860684</v>
      </c>
      <c r="N2805" s="4"/>
      <c r="O2805" s="17"/>
      <c r="P2805" s="17"/>
      <c r="Q2805" s="17"/>
      <c r="R2805" s="4"/>
    </row>
    <row r="2806" spans="1:18" x14ac:dyDescent="0.3">
      <c r="A2806" s="10">
        <v>44313.875</v>
      </c>
      <c r="B2806" s="5">
        <v>44313.875</v>
      </c>
      <c r="C2806" s="6">
        <v>47294.9453125</v>
      </c>
      <c r="D2806" s="6">
        <v>18221.794921875</v>
      </c>
      <c r="E2806" s="6">
        <v>31753</v>
      </c>
      <c r="F2806" s="11">
        <v>38.527996599795202</v>
      </c>
      <c r="G2806" s="17">
        <v>57.386000000000003</v>
      </c>
      <c r="H2806" s="7">
        <v>-627.85</v>
      </c>
      <c r="I2806">
        <v>-3.331</v>
      </c>
      <c r="J2806" s="10">
        <v>44313.875</v>
      </c>
      <c r="K2806" s="36">
        <f t="shared" si="43"/>
        <v>0.53308105377099058</v>
      </c>
      <c r="N2806" s="4"/>
      <c r="O2806" s="17"/>
      <c r="P2806" s="17"/>
      <c r="Q2806" s="17"/>
      <c r="R2806" s="4"/>
    </row>
    <row r="2807" spans="1:18" x14ac:dyDescent="0.3">
      <c r="A2807" s="10">
        <v>44313.916666666664</v>
      </c>
      <c r="B2807" s="5">
        <v>44313.916666666664</v>
      </c>
      <c r="C2807" s="6">
        <v>45655.6171875</v>
      </c>
      <c r="D2807" s="6">
        <v>18791.759765625</v>
      </c>
      <c r="E2807" s="6">
        <v>31753</v>
      </c>
      <c r="F2807" s="11">
        <v>41.159797902743009</v>
      </c>
      <c r="G2807" s="17">
        <v>59.180999999999997</v>
      </c>
      <c r="H2807" s="7">
        <v>569.96500000000003</v>
      </c>
      <c r="I2807">
        <v>3.1280000000000001</v>
      </c>
      <c r="J2807" s="10">
        <v>44313.916666666664</v>
      </c>
      <c r="K2807" s="36">
        <f t="shared" si="43"/>
        <v>0.54975551255046506</v>
      </c>
      <c r="N2807" s="4"/>
      <c r="O2807" s="17"/>
      <c r="P2807" s="17"/>
      <c r="Q2807" s="17"/>
      <c r="R2807" s="4"/>
    </row>
    <row r="2808" spans="1:18" x14ac:dyDescent="0.3">
      <c r="A2808" s="10">
        <v>44313.958333333336</v>
      </c>
      <c r="B2808" s="5">
        <v>44313.958333333336</v>
      </c>
      <c r="C2808" s="6">
        <v>42728.01171875</v>
      </c>
      <c r="D2808" s="6">
        <v>15990.3369140625</v>
      </c>
      <c r="E2808" s="6">
        <v>31753</v>
      </c>
      <c r="F2808" s="11">
        <v>37.423545516969575</v>
      </c>
      <c r="G2808" s="17">
        <v>50.357999999999997</v>
      </c>
      <c r="H2808" s="7">
        <v>-2801.4229999999998</v>
      </c>
      <c r="I2808">
        <v>-14.907999999999999</v>
      </c>
      <c r="J2808" s="10">
        <v>44313.958333333336</v>
      </c>
      <c r="K2808" s="36">
        <f t="shared" si="43"/>
        <v>0.46779520624890286</v>
      </c>
      <c r="N2808" s="4"/>
      <c r="O2808" s="17"/>
      <c r="P2808" s="17"/>
      <c r="Q2808" s="17"/>
      <c r="R2808" s="4"/>
    </row>
    <row r="2809" spans="1:18" x14ac:dyDescent="0.3">
      <c r="A2809" s="10">
        <v>44314</v>
      </c>
      <c r="B2809" s="5">
        <v>44314</v>
      </c>
      <c r="C2809" s="6">
        <v>39944.3203125</v>
      </c>
      <c r="D2809" s="6">
        <v>13253.8515625</v>
      </c>
      <c r="E2809" s="6">
        <v>31753</v>
      </c>
      <c r="F2809" s="11">
        <v>33.18081634337485</v>
      </c>
      <c r="G2809" s="17">
        <v>41.74</v>
      </c>
      <c r="H2809" s="7">
        <v>-2736.4850000000001</v>
      </c>
      <c r="I2809">
        <v>-17.113</v>
      </c>
      <c r="J2809" s="10">
        <v>44314</v>
      </c>
      <c r="K2809" s="36">
        <f t="shared" si="43"/>
        <v>0.38773922532326954</v>
      </c>
      <c r="N2809" s="4"/>
      <c r="O2809" s="17"/>
      <c r="P2809" s="17"/>
      <c r="Q2809" s="17"/>
      <c r="R2809" s="4"/>
    </row>
    <row r="2810" spans="1:18" x14ac:dyDescent="0.3">
      <c r="A2810" s="10">
        <v>44314.041666666664</v>
      </c>
      <c r="B2810" s="5">
        <v>44314.041666666664</v>
      </c>
      <c r="C2810" s="6">
        <v>38114.34765625</v>
      </c>
      <c r="D2810" s="6">
        <v>12627.755859375</v>
      </c>
      <c r="E2810" s="6">
        <v>31753</v>
      </c>
      <c r="F2810" s="11">
        <v>33.131239640420027</v>
      </c>
      <c r="G2810" s="17">
        <v>39.768000000000001</v>
      </c>
      <c r="H2810" s="7">
        <v>-626.096</v>
      </c>
      <c r="I2810">
        <v>-4.7240000000000002</v>
      </c>
      <c r="J2810" s="10">
        <v>44314.041666666664</v>
      </c>
      <c r="K2810" s="36">
        <f t="shared" si="43"/>
        <v>0.36942054414604181</v>
      </c>
      <c r="N2810" s="4"/>
      <c r="O2810" s="17"/>
      <c r="P2810" s="17"/>
      <c r="Q2810" s="17"/>
      <c r="R2810" s="4"/>
    </row>
    <row r="2811" spans="1:18" x14ac:dyDescent="0.3">
      <c r="A2811" s="10">
        <v>44314.083333333336</v>
      </c>
      <c r="B2811" s="5">
        <v>44314.083333333336</v>
      </c>
      <c r="C2811" s="6">
        <v>36813.8984375</v>
      </c>
      <c r="D2811" s="6">
        <v>12025.19921875</v>
      </c>
      <c r="E2811" s="6">
        <v>31753</v>
      </c>
      <c r="F2811" s="11">
        <v>32.664835100703939</v>
      </c>
      <c r="G2811" s="17">
        <v>37.871000000000002</v>
      </c>
      <c r="H2811" s="7">
        <v>-602.55700000000002</v>
      </c>
      <c r="I2811">
        <v>-4.7720000000000002</v>
      </c>
      <c r="J2811" s="10">
        <v>44314.083333333336</v>
      </c>
      <c r="K2811" s="36">
        <f t="shared" si="43"/>
        <v>0.35179856737464166</v>
      </c>
      <c r="N2811" s="4"/>
      <c r="O2811" s="17"/>
      <c r="P2811" s="17"/>
      <c r="Q2811" s="17"/>
      <c r="R2811" s="4"/>
    </row>
    <row r="2812" spans="1:18" x14ac:dyDescent="0.3">
      <c r="A2812" s="10">
        <v>44314.125</v>
      </c>
      <c r="B2812" s="5">
        <v>44314.125</v>
      </c>
      <c r="C2812" s="6">
        <v>36325.81640625</v>
      </c>
      <c r="D2812" s="6">
        <v>11568.8251953125</v>
      </c>
      <c r="E2812" s="6">
        <v>31753</v>
      </c>
      <c r="F2812" s="11">
        <v>31.847392129972992</v>
      </c>
      <c r="G2812" s="17">
        <v>36.433</v>
      </c>
      <c r="H2812" s="7">
        <v>-456.37400000000002</v>
      </c>
      <c r="I2812">
        <v>-3.7949999999999999</v>
      </c>
      <c r="J2812" s="10">
        <v>44314.125</v>
      </c>
      <c r="K2812" s="36">
        <f t="shared" si="43"/>
        <v>0.33844042156690657</v>
      </c>
      <c r="N2812" s="4"/>
      <c r="O2812" s="17"/>
      <c r="P2812" s="17"/>
      <c r="Q2812" s="17"/>
      <c r="R2812" s="4"/>
    </row>
    <row r="2813" spans="1:18" x14ac:dyDescent="0.3">
      <c r="A2813" s="10">
        <v>44314.166666666664</v>
      </c>
      <c r="B2813" s="5">
        <v>44314.166666666664</v>
      </c>
      <c r="C2813" s="6">
        <v>36111.90234375</v>
      </c>
      <c r="D2813" s="6">
        <v>10249.7939453125</v>
      </c>
      <c r="E2813" s="6">
        <v>31753</v>
      </c>
      <c r="F2813" s="11">
        <v>28.383422860818808</v>
      </c>
      <c r="G2813" s="17">
        <v>32.279000000000003</v>
      </c>
      <c r="H2813" s="7">
        <v>-1319.0309999999999</v>
      </c>
      <c r="I2813">
        <v>-11.401999999999999</v>
      </c>
      <c r="J2813" s="10">
        <v>44314.166666666664</v>
      </c>
      <c r="K2813" s="36">
        <f t="shared" si="43"/>
        <v>0.29985228687613363</v>
      </c>
      <c r="N2813" s="4"/>
      <c r="O2813" s="17"/>
      <c r="P2813" s="17"/>
      <c r="Q2813" s="17"/>
      <c r="R2813" s="4"/>
    </row>
    <row r="2814" spans="1:18" x14ac:dyDescent="0.3">
      <c r="A2814" s="10">
        <v>44314.208333333336</v>
      </c>
      <c r="B2814" s="5">
        <v>44314.208333333336</v>
      </c>
      <c r="C2814" s="6">
        <v>36802.65625</v>
      </c>
      <c r="D2814" s="6">
        <v>10443.3447265625</v>
      </c>
      <c r="E2814" s="6">
        <v>31753</v>
      </c>
      <c r="F2814" s="11">
        <v>28.376605904804762</v>
      </c>
      <c r="G2814" s="17">
        <v>32.889000000000003</v>
      </c>
      <c r="H2814" s="7">
        <v>193.55099999999999</v>
      </c>
      <c r="I2814">
        <v>1.8879999999999999</v>
      </c>
      <c r="J2814" s="10">
        <v>44314.208333333336</v>
      </c>
      <c r="K2814" s="36">
        <f t="shared" si="43"/>
        <v>0.30551881604353176</v>
      </c>
      <c r="N2814" s="4"/>
      <c r="O2814" s="17"/>
      <c r="P2814" s="17"/>
      <c r="Q2814" s="17"/>
      <c r="R2814" s="4"/>
    </row>
    <row r="2815" spans="1:18" x14ac:dyDescent="0.3">
      <c r="A2815" s="10">
        <v>44314.25</v>
      </c>
      <c r="B2815" s="5">
        <v>44314.25</v>
      </c>
      <c r="C2815" s="6">
        <v>38734.6875</v>
      </c>
      <c r="D2815" s="6">
        <v>11396.8740234375</v>
      </c>
      <c r="E2815" s="6">
        <v>31753</v>
      </c>
      <c r="F2815" s="11">
        <v>29.422914599317473</v>
      </c>
      <c r="G2815" s="17">
        <v>35.892000000000003</v>
      </c>
      <c r="H2815" s="7">
        <v>953.529</v>
      </c>
      <c r="I2815">
        <v>9.1300000000000008</v>
      </c>
      <c r="J2815" s="10">
        <v>44314.25</v>
      </c>
      <c r="K2815" s="36">
        <f t="shared" si="43"/>
        <v>0.33341486045287</v>
      </c>
      <c r="N2815" s="4"/>
      <c r="O2815" s="17"/>
      <c r="P2815" s="17"/>
      <c r="Q2815" s="17"/>
      <c r="R2815" s="4"/>
    </row>
    <row r="2816" spans="1:18" x14ac:dyDescent="0.3">
      <c r="A2816" s="10">
        <v>44314.291666666664</v>
      </c>
      <c r="B2816" s="5">
        <v>44314.291666666664</v>
      </c>
      <c r="C2816" s="6">
        <v>40890.02734375</v>
      </c>
      <c r="D2816" s="6">
        <v>11738.123046875</v>
      </c>
      <c r="E2816" s="6">
        <v>31753</v>
      </c>
      <c r="F2816" s="11">
        <v>28.706566880467399</v>
      </c>
      <c r="G2816" s="17">
        <v>36.966000000000001</v>
      </c>
      <c r="H2816" s="7">
        <v>341.24900000000002</v>
      </c>
      <c r="I2816">
        <v>2.9940000000000002</v>
      </c>
      <c r="J2816" s="10">
        <v>44314.291666666664</v>
      </c>
      <c r="K2816" s="36">
        <f t="shared" si="43"/>
        <v>0.34339166754432154</v>
      </c>
      <c r="N2816" s="4"/>
      <c r="O2816" s="17"/>
      <c r="P2816" s="17"/>
      <c r="Q2816" s="17"/>
      <c r="R2816" s="4"/>
    </row>
    <row r="2817" spans="1:18" x14ac:dyDescent="0.3">
      <c r="A2817" s="10">
        <v>44314.333333333336</v>
      </c>
      <c r="B2817" s="5">
        <v>44314.333333333336</v>
      </c>
      <c r="C2817" s="6">
        <v>41739.67578125</v>
      </c>
      <c r="D2817" s="6">
        <v>11337.4599609375</v>
      </c>
      <c r="E2817" s="6">
        <v>31753</v>
      </c>
      <c r="F2817" s="11">
        <v>27.162309598078942</v>
      </c>
      <c r="G2817" s="17">
        <v>35.704999999999998</v>
      </c>
      <c r="H2817" s="7">
        <v>-400.66300000000001</v>
      </c>
      <c r="I2817">
        <v>-3.4129999999999998</v>
      </c>
      <c r="J2817" s="10">
        <v>44314.333333333336</v>
      </c>
      <c r="K2817" s="36">
        <f t="shared" si="43"/>
        <v>0.3316777441343397</v>
      </c>
      <c r="N2817" s="4"/>
      <c r="O2817" s="17"/>
      <c r="P2817" s="17"/>
      <c r="Q2817" s="17"/>
      <c r="R2817" s="4"/>
    </row>
    <row r="2818" spans="1:18" x14ac:dyDescent="0.3">
      <c r="A2818" s="10">
        <v>44314.375</v>
      </c>
      <c r="B2818" s="5">
        <v>44314.375</v>
      </c>
      <c r="C2818" s="6">
        <v>43299.05078125</v>
      </c>
      <c r="D2818" s="6">
        <v>10880.84765625</v>
      </c>
      <c r="E2818" s="6">
        <v>31753</v>
      </c>
      <c r="F2818" s="11">
        <v>25.129529308207804</v>
      </c>
      <c r="G2818" s="17">
        <v>34.267000000000003</v>
      </c>
      <c r="H2818" s="7">
        <v>-456.61200000000002</v>
      </c>
      <c r="I2818">
        <v>-4.0270000000000001</v>
      </c>
      <c r="J2818" s="10">
        <v>44314.375</v>
      </c>
      <c r="K2818" s="36">
        <f t="shared" si="43"/>
        <v>0.31831959832660472</v>
      </c>
      <c r="N2818" s="4"/>
      <c r="O2818" s="17"/>
      <c r="P2818" s="17"/>
      <c r="Q2818" s="17"/>
      <c r="R2818" s="4"/>
    </row>
    <row r="2819" spans="1:18" x14ac:dyDescent="0.3">
      <c r="A2819" s="10">
        <v>44314.416666666664</v>
      </c>
      <c r="B2819" s="5">
        <v>44314.416666666664</v>
      </c>
      <c r="C2819" s="6">
        <v>45249.7265625</v>
      </c>
      <c r="D2819" s="6">
        <v>11273.884765625</v>
      </c>
      <c r="E2819" s="6">
        <v>31753</v>
      </c>
      <c r="F2819" s="11">
        <v>24.914813021142219</v>
      </c>
      <c r="G2819" s="17">
        <v>35.503999999999998</v>
      </c>
      <c r="H2819" s="7">
        <v>393.03699999999998</v>
      </c>
      <c r="I2819">
        <v>3.6120000000000001</v>
      </c>
      <c r="J2819" s="10">
        <v>44314.416666666664</v>
      </c>
      <c r="K2819" s="36">
        <f t="shared" ref="K2819:K2882" si="44">G2819*E2819/$O$1/100</f>
        <v>0.32981057632672162</v>
      </c>
      <c r="N2819" s="4"/>
      <c r="O2819" s="17"/>
      <c r="P2819" s="17"/>
      <c r="Q2819" s="17"/>
      <c r="R2819" s="4"/>
    </row>
    <row r="2820" spans="1:18" x14ac:dyDescent="0.3">
      <c r="A2820" s="10">
        <v>44314.458333333336</v>
      </c>
      <c r="B2820" s="5">
        <v>44314.458333333336</v>
      </c>
      <c r="C2820" s="6">
        <v>47157.5</v>
      </c>
      <c r="D2820" s="6">
        <v>11907.640625</v>
      </c>
      <c r="E2820" s="6">
        <v>31753</v>
      </c>
      <c r="F2820" s="11">
        <v>25.250788580819595</v>
      </c>
      <c r="G2820" s="17">
        <v>37.5</v>
      </c>
      <c r="H2820" s="7">
        <v>633.75599999999997</v>
      </c>
      <c r="I2820">
        <v>5.6210000000000004</v>
      </c>
      <c r="J2820" s="10">
        <v>44314.458333333336</v>
      </c>
      <c r="K2820" s="36">
        <f t="shared" si="44"/>
        <v>0.34835220291381425</v>
      </c>
      <c r="N2820" s="4"/>
      <c r="O2820" s="17"/>
      <c r="P2820" s="17"/>
      <c r="Q2820" s="17"/>
      <c r="R2820" s="4"/>
    </row>
    <row r="2821" spans="1:18" x14ac:dyDescent="0.3">
      <c r="A2821" s="10">
        <v>44314.5</v>
      </c>
      <c r="B2821" s="5">
        <v>44314.5</v>
      </c>
      <c r="C2821" s="6">
        <v>48618.2890625</v>
      </c>
      <c r="D2821" s="6">
        <v>12163.6875</v>
      </c>
      <c r="E2821" s="6">
        <v>31753</v>
      </c>
      <c r="F2821" s="11">
        <v>25.018748570858349</v>
      </c>
      <c r="G2821" s="17">
        <v>38.307000000000002</v>
      </c>
      <c r="H2821" s="7">
        <v>256.04700000000003</v>
      </c>
      <c r="I2821">
        <v>2.15</v>
      </c>
      <c r="J2821" s="10">
        <v>44314.5</v>
      </c>
      <c r="K2821" s="36">
        <f t="shared" si="44"/>
        <v>0.35584874232051961</v>
      </c>
      <c r="N2821" s="4"/>
      <c r="O2821" s="17"/>
      <c r="P2821" s="17"/>
      <c r="Q2821" s="17"/>
      <c r="R2821" s="4"/>
    </row>
    <row r="2822" spans="1:18" x14ac:dyDescent="0.3">
      <c r="A2822" s="10">
        <v>44314.541666666664</v>
      </c>
      <c r="B2822" s="5">
        <v>44314.541666666664</v>
      </c>
      <c r="C2822" s="6">
        <v>50108.10546875</v>
      </c>
      <c r="D2822" s="6">
        <v>12640.623046875</v>
      </c>
      <c r="E2822" s="6">
        <v>31753</v>
      </c>
      <c r="F2822" s="11">
        <v>25.226703202256061</v>
      </c>
      <c r="G2822" s="17">
        <v>39.808999999999997</v>
      </c>
      <c r="H2822" s="7">
        <v>476.93599999999998</v>
      </c>
      <c r="I2822">
        <v>3.9209999999999998</v>
      </c>
      <c r="J2822" s="10">
        <v>44314.541666666664</v>
      </c>
      <c r="K2822" s="36">
        <f t="shared" si="44"/>
        <v>0.36980140922122751</v>
      </c>
      <c r="N2822" s="4"/>
      <c r="O2822" s="17"/>
      <c r="P2822" s="17"/>
      <c r="Q2822" s="17"/>
      <c r="R2822" s="4"/>
    </row>
    <row r="2823" spans="1:18" x14ac:dyDescent="0.3">
      <c r="A2823" s="10">
        <v>44314.583333333336</v>
      </c>
      <c r="B2823" s="5">
        <v>44314.583333333336</v>
      </c>
      <c r="C2823" s="6">
        <v>51211.37890625</v>
      </c>
      <c r="D2823" s="6">
        <v>12861.4306640625</v>
      </c>
      <c r="E2823" s="6">
        <v>31753</v>
      </c>
      <c r="F2823" s="11">
        <v>25.114400234383943</v>
      </c>
      <c r="G2823" s="17">
        <v>40.503999999999998</v>
      </c>
      <c r="H2823" s="7">
        <v>220.80799999999999</v>
      </c>
      <c r="I2823">
        <v>1.7470000000000001</v>
      </c>
      <c r="J2823" s="10">
        <v>44314.583333333336</v>
      </c>
      <c r="K2823" s="36">
        <f t="shared" si="44"/>
        <v>0.37625753671523021</v>
      </c>
      <c r="N2823" s="4"/>
      <c r="O2823" s="17"/>
      <c r="P2823" s="17"/>
      <c r="Q2823" s="17"/>
      <c r="R2823" s="4"/>
    </row>
    <row r="2824" spans="1:18" x14ac:dyDescent="0.3">
      <c r="A2824" s="10">
        <v>44314.625</v>
      </c>
      <c r="B2824" s="5">
        <v>44314.625</v>
      </c>
      <c r="C2824" s="6">
        <v>51893.0546875</v>
      </c>
      <c r="D2824" s="6">
        <v>11967.6416015625</v>
      </c>
      <c r="E2824" s="6">
        <v>31753</v>
      </c>
      <c r="F2824" s="11">
        <v>23.06212589262984</v>
      </c>
      <c r="G2824" s="17">
        <v>37.689</v>
      </c>
      <c r="H2824" s="7">
        <v>-893.78899999999999</v>
      </c>
      <c r="I2824">
        <v>-6.9489999999999998</v>
      </c>
      <c r="J2824" s="10">
        <v>44314.625</v>
      </c>
      <c r="K2824" s="36">
        <f t="shared" si="44"/>
        <v>0.35010789801649994</v>
      </c>
      <c r="N2824" s="4"/>
      <c r="O2824" s="17"/>
      <c r="P2824" s="17"/>
      <c r="Q2824" s="17"/>
      <c r="R2824" s="4"/>
    </row>
    <row r="2825" spans="1:18" x14ac:dyDescent="0.3">
      <c r="A2825" s="10">
        <v>44314.666666666664</v>
      </c>
      <c r="B2825" s="5">
        <v>44314.666666666664</v>
      </c>
      <c r="C2825" s="6">
        <v>52213.87109375</v>
      </c>
      <c r="D2825" s="6">
        <v>12488.1806640625</v>
      </c>
      <c r="E2825" s="6">
        <v>31753</v>
      </c>
      <c r="F2825" s="11">
        <v>23.917362192203626</v>
      </c>
      <c r="G2825" s="17">
        <v>39.329000000000001</v>
      </c>
      <c r="H2825" s="7">
        <v>520.53899999999999</v>
      </c>
      <c r="I2825">
        <v>4.3499999999999996</v>
      </c>
      <c r="J2825" s="10">
        <v>44314.666666666664</v>
      </c>
      <c r="K2825" s="36">
        <f t="shared" si="44"/>
        <v>0.36534250102393073</v>
      </c>
      <c r="N2825" s="4"/>
      <c r="O2825" s="17"/>
      <c r="P2825" s="17"/>
      <c r="Q2825" s="17"/>
      <c r="R2825" s="4"/>
    </row>
    <row r="2826" spans="1:18" x14ac:dyDescent="0.3">
      <c r="A2826" s="10">
        <v>44314.708333333336</v>
      </c>
      <c r="B2826" s="5">
        <v>44314.708333333336</v>
      </c>
      <c r="C2826" s="6">
        <v>52163.71484375</v>
      </c>
      <c r="D2826" s="6">
        <v>13296.44140625</v>
      </c>
      <c r="E2826" s="6">
        <v>31753</v>
      </c>
      <c r="F2826" s="11">
        <v>25.489828410568261</v>
      </c>
      <c r="G2826" s="17">
        <v>41.874000000000002</v>
      </c>
      <c r="H2826" s="7">
        <v>808.26099999999997</v>
      </c>
      <c r="I2826">
        <v>6.4720000000000004</v>
      </c>
      <c r="J2826" s="10">
        <v>44314.708333333336</v>
      </c>
      <c r="K2826" s="36">
        <f t="shared" si="44"/>
        <v>0.38898400386168158</v>
      </c>
      <c r="N2826" s="4"/>
      <c r="O2826" s="17"/>
      <c r="P2826" s="17"/>
      <c r="Q2826" s="17"/>
      <c r="R2826" s="4"/>
    </row>
    <row r="2827" spans="1:18" x14ac:dyDescent="0.3">
      <c r="A2827" s="10">
        <v>44314.75</v>
      </c>
      <c r="B2827" s="5">
        <v>44314.75</v>
      </c>
      <c r="C2827" s="6">
        <v>51961.91796875</v>
      </c>
      <c r="D2827" s="6">
        <v>13673.41015625</v>
      </c>
      <c r="E2827" s="6">
        <v>31753</v>
      </c>
      <c r="F2827" s="11">
        <v>26.314290716661414</v>
      </c>
      <c r="G2827" s="17">
        <v>43.061</v>
      </c>
      <c r="H2827" s="7">
        <v>376.96899999999999</v>
      </c>
      <c r="I2827">
        <v>2.835</v>
      </c>
      <c r="J2827" s="10">
        <v>44314.75</v>
      </c>
      <c r="K2827" s="36">
        <f t="shared" si="44"/>
        <v>0.40001051225791351</v>
      </c>
      <c r="N2827" s="4"/>
      <c r="O2827" s="17"/>
      <c r="P2827" s="17"/>
      <c r="Q2827" s="17"/>
      <c r="R2827" s="4"/>
    </row>
    <row r="2828" spans="1:18" x14ac:dyDescent="0.3">
      <c r="A2828" s="10">
        <v>44314.791666666664</v>
      </c>
      <c r="B2828" s="5">
        <v>44314.791666666664</v>
      </c>
      <c r="C2828" s="6">
        <v>50777.41796875</v>
      </c>
      <c r="D2828" s="6">
        <v>13636.900390625</v>
      </c>
      <c r="E2828" s="6">
        <v>31753</v>
      </c>
      <c r="F2828" s="11">
        <v>26.856230458621532</v>
      </c>
      <c r="G2828" s="17">
        <v>42.945999999999998</v>
      </c>
      <c r="H2828" s="7">
        <v>-36.51</v>
      </c>
      <c r="I2828">
        <v>-0.26700000000000002</v>
      </c>
      <c r="J2828" s="10">
        <v>44314.791666666664</v>
      </c>
      <c r="K2828" s="36">
        <f t="shared" si="44"/>
        <v>0.39894223216897784</v>
      </c>
      <c r="N2828" s="4"/>
      <c r="O2828" s="17"/>
      <c r="P2828" s="17"/>
      <c r="Q2828" s="17"/>
      <c r="R2828" s="4"/>
    </row>
    <row r="2829" spans="1:18" x14ac:dyDescent="0.3">
      <c r="A2829" s="10">
        <v>44314.833333333336</v>
      </c>
      <c r="B2829" s="5">
        <v>44314.833333333336</v>
      </c>
      <c r="C2829" s="6">
        <v>50595.66796875</v>
      </c>
      <c r="D2829" s="6">
        <v>16492.17578125</v>
      </c>
      <c r="E2829" s="6">
        <v>31753</v>
      </c>
      <c r="F2829" s="11">
        <v>32.596023421286304</v>
      </c>
      <c r="G2829" s="17">
        <v>51.938000000000002</v>
      </c>
      <c r="H2829" s="7">
        <v>2855.2750000000001</v>
      </c>
      <c r="I2829">
        <v>20.937999999999999</v>
      </c>
      <c r="J2829" s="10">
        <v>44314.833333333336</v>
      </c>
      <c r="K2829" s="36">
        <f t="shared" si="44"/>
        <v>0.48247244573167164</v>
      </c>
      <c r="N2829" s="4"/>
      <c r="O2829" s="17"/>
      <c r="P2829" s="17"/>
      <c r="Q2829" s="17"/>
      <c r="R2829" s="4"/>
    </row>
    <row r="2830" spans="1:18" x14ac:dyDescent="0.3">
      <c r="A2830" s="10">
        <v>44314.875</v>
      </c>
      <c r="B2830" s="5">
        <v>44314.875</v>
      </c>
      <c r="C2830" s="6">
        <v>49628.2109375</v>
      </c>
      <c r="D2830" s="6">
        <v>17422.724609375</v>
      </c>
      <c r="E2830" s="6">
        <v>31753</v>
      </c>
      <c r="F2830" s="11">
        <v>35.106493424307715</v>
      </c>
      <c r="G2830" s="17">
        <v>54.869</v>
      </c>
      <c r="H2830" s="7">
        <v>930.54899999999998</v>
      </c>
      <c r="I2830">
        <v>5.6420000000000003</v>
      </c>
      <c r="J2830" s="10">
        <v>44314.875</v>
      </c>
      <c r="K2830" s="36">
        <f t="shared" si="44"/>
        <v>0.50969965391141536</v>
      </c>
      <c r="N2830" s="4"/>
      <c r="O2830" s="17"/>
      <c r="P2830" s="17"/>
      <c r="Q2830" s="17"/>
      <c r="R2830" s="4"/>
    </row>
    <row r="2831" spans="1:18" x14ac:dyDescent="0.3">
      <c r="A2831" s="10">
        <v>44314.916666666664</v>
      </c>
      <c r="B2831" s="5">
        <v>44314.916666666664</v>
      </c>
      <c r="C2831" s="6">
        <v>47256.39453125</v>
      </c>
      <c r="D2831" s="6">
        <v>16271.275390625</v>
      </c>
      <c r="E2831" s="6">
        <v>31753</v>
      </c>
      <c r="F2831" s="11">
        <v>34.431901866455405</v>
      </c>
      <c r="G2831" s="17">
        <v>51.243000000000002</v>
      </c>
      <c r="H2831" s="7">
        <v>-1151.4490000000001</v>
      </c>
      <c r="I2831">
        <v>-6.609</v>
      </c>
      <c r="J2831" s="10">
        <v>44314.916666666664</v>
      </c>
      <c r="K2831" s="36">
        <f t="shared" si="44"/>
        <v>0.47601631823766893</v>
      </c>
      <c r="N2831" s="4"/>
      <c r="O2831" s="17"/>
      <c r="P2831" s="17"/>
      <c r="Q2831" s="17"/>
      <c r="R2831" s="4"/>
    </row>
    <row r="2832" spans="1:18" x14ac:dyDescent="0.3">
      <c r="A2832" s="10">
        <v>44314.958333333336</v>
      </c>
      <c r="B2832" s="5">
        <v>44314.958333333336</v>
      </c>
      <c r="C2832" s="6">
        <v>44018.6171875</v>
      </c>
      <c r="D2832" s="6">
        <v>17131.146484375</v>
      </c>
      <c r="E2832" s="6">
        <v>31753</v>
      </c>
      <c r="F2832" s="11">
        <v>38.917956943999016</v>
      </c>
      <c r="G2832" s="17">
        <v>53.951000000000001</v>
      </c>
      <c r="H2832" s="7">
        <v>859.87099999999998</v>
      </c>
      <c r="I2832">
        <v>5.2850000000000001</v>
      </c>
      <c r="J2832" s="10">
        <v>44314.958333333336</v>
      </c>
      <c r="K2832" s="36">
        <f t="shared" si="44"/>
        <v>0.50117199198408524</v>
      </c>
      <c r="N2832" s="4"/>
      <c r="O2832" s="17"/>
      <c r="P2832" s="17"/>
      <c r="Q2832" s="17"/>
      <c r="R2832" s="4"/>
    </row>
    <row r="2833" spans="1:18" x14ac:dyDescent="0.3">
      <c r="A2833" s="10">
        <v>44315</v>
      </c>
      <c r="B2833" s="5">
        <v>44315</v>
      </c>
      <c r="C2833" s="6">
        <v>41485.7265625</v>
      </c>
      <c r="D2833" s="6">
        <v>17670.384765625</v>
      </c>
      <c r="E2833" s="6">
        <v>31753</v>
      </c>
      <c r="F2833" s="11">
        <v>42.593890067235094</v>
      </c>
      <c r="G2833" s="17">
        <v>55.649000000000001</v>
      </c>
      <c r="H2833" s="7">
        <v>539.23800000000006</v>
      </c>
      <c r="I2833">
        <v>3.1480000000000001</v>
      </c>
      <c r="J2833" s="10">
        <v>44315</v>
      </c>
      <c r="K2833" s="36">
        <f t="shared" si="44"/>
        <v>0.5169453797320227</v>
      </c>
      <c r="N2833" s="4"/>
      <c r="O2833" s="17"/>
      <c r="P2833" s="17"/>
      <c r="Q2833" s="17"/>
      <c r="R2833" s="4"/>
    </row>
    <row r="2834" spans="1:18" x14ac:dyDescent="0.3">
      <c r="A2834" s="10">
        <v>44315.041666666664</v>
      </c>
      <c r="B2834" s="5">
        <v>44315.041666666664</v>
      </c>
      <c r="C2834" s="6">
        <v>39326.625</v>
      </c>
      <c r="D2834" s="6">
        <v>18872.896484375</v>
      </c>
      <c r="E2834" s="6">
        <v>31753</v>
      </c>
      <c r="F2834" s="11">
        <v>47.990124970996114</v>
      </c>
      <c r="G2834" s="17">
        <v>59.436</v>
      </c>
      <c r="H2834" s="7">
        <v>1202.5119999999999</v>
      </c>
      <c r="I2834">
        <v>6.8049999999999997</v>
      </c>
      <c r="J2834" s="10">
        <v>44315.041666666664</v>
      </c>
      <c r="K2834" s="36">
        <f t="shared" si="44"/>
        <v>0.55212430753027908</v>
      </c>
      <c r="N2834" s="4"/>
      <c r="O2834" s="17"/>
      <c r="P2834" s="17"/>
      <c r="Q2834" s="17"/>
      <c r="R2834" s="4"/>
    </row>
    <row r="2835" spans="1:18" x14ac:dyDescent="0.3">
      <c r="A2835" s="10">
        <v>44315.083333333336</v>
      </c>
      <c r="B2835" s="5">
        <v>44315.083333333336</v>
      </c>
      <c r="C2835" s="6">
        <v>37500.09375</v>
      </c>
      <c r="D2835" s="6">
        <v>19202.8046875</v>
      </c>
      <c r="E2835" s="6">
        <v>31753</v>
      </c>
      <c r="F2835" s="11">
        <v>51.207351148288794</v>
      </c>
      <c r="G2835" s="17">
        <v>60.475000000000001</v>
      </c>
      <c r="H2835" s="7">
        <v>329.90800000000002</v>
      </c>
      <c r="I2835">
        <v>1.748</v>
      </c>
      <c r="J2835" s="10">
        <v>44315.083333333336</v>
      </c>
      <c r="K2835" s="36">
        <f t="shared" si="44"/>
        <v>0.56177598589901112</v>
      </c>
      <c r="N2835" s="4"/>
      <c r="O2835" s="17"/>
      <c r="P2835" s="17"/>
      <c r="Q2835" s="17"/>
      <c r="R2835" s="4"/>
    </row>
    <row r="2836" spans="1:18" x14ac:dyDescent="0.3">
      <c r="A2836" s="10">
        <v>44315.125</v>
      </c>
      <c r="B2836" s="5">
        <v>44315.125</v>
      </c>
      <c r="C2836" s="6">
        <v>36378.84765625</v>
      </c>
      <c r="D2836" s="6">
        <v>18813.693359375</v>
      </c>
      <c r="E2836" s="6">
        <v>31753</v>
      </c>
      <c r="F2836" s="11">
        <v>51.716023380258861</v>
      </c>
      <c r="G2836" s="17">
        <v>59.25</v>
      </c>
      <c r="H2836" s="7">
        <v>-389.11099999999999</v>
      </c>
      <c r="I2836">
        <v>-2.0259999999999998</v>
      </c>
      <c r="J2836" s="10">
        <v>44315.125</v>
      </c>
      <c r="K2836" s="36">
        <f t="shared" si="44"/>
        <v>0.55039648060382662</v>
      </c>
      <c r="N2836" s="4"/>
      <c r="O2836" s="17"/>
      <c r="P2836" s="17"/>
      <c r="Q2836" s="17"/>
      <c r="R2836" s="4"/>
    </row>
    <row r="2837" spans="1:18" x14ac:dyDescent="0.3">
      <c r="A2837" s="10">
        <v>44315.166666666664</v>
      </c>
      <c r="B2837" s="5">
        <v>44315.166666666664</v>
      </c>
      <c r="C2837" s="6">
        <v>35871.94921875</v>
      </c>
      <c r="D2837" s="6">
        <v>17233.896484375</v>
      </c>
      <c r="E2837" s="6">
        <v>31753</v>
      </c>
      <c r="F2837" s="11">
        <v>48.042821367975655</v>
      </c>
      <c r="G2837" s="17">
        <v>54.274000000000001</v>
      </c>
      <c r="H2837" s="7">
        <v>-1579.797</v>
      </c>
      <c r="I2837">
        <v>-8.3970000000000002</v>
      </c>
      <c r="J2837" s="10">
        <v>44315.166666666664</v>
      </c>
      <c r="K2837" s="36">
        <f t="shared" si="44"/>
        <v>0.50417246562518281</v>
      </c>
      <c r="N2837" s="4"/>
      <c r="O2837" s="17"/>
      <c r="P2837" s="17"/>
      <c r="Q2837" s="17"/>
      <c r="R2837" s="4"/>
    </row>
    <row r="2838" spans="1:18" x14ac:dyDescent="0.3">
      <c r="A2838" s="10">
        <v>44315.208333333336</v>
      </c>
      <c r="B2838" s="5">
        <v>44315.208333333336</v>
      </c>
      <c r="C2838" s="6">
        <v>36427.515625</v>
      </c>
      <c r="D2838" s="6">
        <v>16775.1875</v>
      </c>
      <c r="E2838" s="6">
        <v>31753</v>
      </c>
      <c r="F2838" s="11">
        <v>46.05086899883802</v>
      </c>
      <c r="G2838" s="17">
        <v>52.83</v>
      </c>
      <c r="H2838" s="7">
        <v>-458.709</v>
      </c>
      <c r="I2838">
        <v>-2.6619999999999999</v>
      </c>
      <c r="J2838" s="10">
        <v>44315.208333333336</v>
      </c>
      <c r="K2838" s="36">
        <f t="shared" si="44"/>
        <v>0.49075858346498158</v>
      </c>
      <c r="N2838" s="4"/>
      <c r="O2838" s="17"/>
      <c r="P2838" s="17"/>
      <c r="Q2838" s="17"/>
      <c r="R2838" s="4"/>
    </row>
    <row r="2839" spans="1:18" x14ac:dyDescent="0.3">
      <c r="A2839" s="10">
        <v>44315.25</v>
      </c>
      <c r="B2839" s="5">
        <v>44315.25</v>
      </c>
      <c r="C2839" s="6">
        <v>38107.28125</v>
      </c>
      <c r="D2839" s="6">
        <v>15553.0048828125</v>
      </c>
      <c r="E2839" s="6">
        <v>31753</v>
      </c>
      <c r="F2839" s="11">
        <v>40.813735256467552</v>
      </c>
      <c r="G2839" s="17">
        <v>48.981000000000002</v>
      </c>
      <c r="H2839" s="7">
        <v>-1222.183</v>
      </c>
      <c r="I2839">
        <v>-7.2859999999999996</v>
      </c>
      <c r="J2839" s="10">
        <v>44315.25</v>
      </c>
      <c r="K2839" s="36">
        <f t="shared" si="44"/>
        <v>0.45500371335790768</v>
      </c>
      <c r="N2839" s="4"/>
      <c r="O2839" s="17"/>
      <c r="P2839" s="17"/>
      <c r="Q2839" s="17"/>
      <c r="R2839" s="4"/>
    </row>
    <row r="2840" spans="1:18" x14ac:dyDescent="0.3">
      <c r="A2840" s="10">
        <v>44315.291666666664</v>
      </c>
      <c r="B2840" s="5">
        <v>44315.291666666664</v>
      </c>
      <c r="C2840" s="6">
        <v>40485.04296875</v>
      </c>
      <c r="D2840" s="6">
        <v>15008.28515625</v>
      </c>
      <c r="E2840" s="6">
        <v>31753</v>
      </c>
      <c r="F2840" s="11">
        <v>37.07118495053777</v>
      </c>
      <c r="G2840" s="17">
        <v>47.265000000000001</v>
      </c>
      <c r="H2840" s="7">
        <v>-544.72</v>
      </c>
      <c r="I2840">
        <v>-3.5019999999999998</v>
      </c>
      <c r="J2840" s="10">
        <v>44315.291666666664</v>
      </c>
      <c r="K2840" s="36">
        <f t="shared" si="44"/>
        <v>0.43906311655257146</v>
      </c>
      <c r="N2840" s="4"/>
      <c r="O2840" s="17"/>
      <c r="P2840" s="17"/>
      <c r="Q2840" s="17"/>
      <c r="R2840" s="4"/>
    </row>
    <row r="2841" spans="1:18" x14ac:dyDescent="0.3">
      <c r="A2841" s="10">
        <v>44315.333333333336</v>
      </c>
      <c r="B2841" s="5">
        <v>44315.333333333336</v>
      </c>
      <c r="C2841" s="6">
        <v>41234.00390625</v>
      </c>
      <c r="D2841" s="6">
        <v>14792.513671875</v>
      </c>
      <c r="E2841" s="6">
        <v>31753</v>
      </c>
      <c r="F2841" s="11">
        <v>35.874550784608232</v>
      </c>
      <c r="G2841" s="17">
        <v>46.585999999999999</v>
      </c>
      <c r="H2841" s="7">
        <v>-215.77099999999999</v>
      </c>
      <c r="I2841">
        <v>-1.4379999999999999</v>
      </c>
      <c r="J2841" s="10">
        <v>44315.333333333336</v>
      </c>
      <c r="K2841" s="36">
        <f t="shared" si="44"/>
        <v>0.432755619331812</v>
      </c>
      <c r="N2841" s="4"/>
      <c r="O2841" s="17"/>
      <c r="P2841" s="17"/>
      <c r="Q2841" s="17"/>
      <c r="R2841" s="4"/>
    </row>
    <row r="2842" spans="1:18" x14ac:dyDescent="0.3">
      <c r="A2842" s="10">
        <v>44315.375</v>
      </c>
      <c r="B2842" s="5">
        <v>44315.375</v>
      </c>
      <c r="C2842" s="6">
        <v>42438.46875</v>
      </c>
      <c r="D2842" s="6">
        <v>15039.4287109375</v>
      </c>
      <c r="E2842" s="6">
        <v>31753</v>
      </c>
      <c r="F2842" s="11">
        <v>35.438198299596991</v>
      </c>
      <c r="G2842" s="17">
        <v>47.363</v>
      </c>
      <c r="H2842" s="7">
        <v>246.91499999999999</v>
      </c>
      <c r="I2842">
        <v>1.669</v>
      </c>
      <c r="J2842" s="10">
        <v>44315.375</v>
      </c>
      <c r="K2842" s="36">
        <f t="shared" si="44"/>
        <v>0.43997347697618627</v>
      </c>
      <c r="N2842" s="4"/>
      <c r="O2842" s="17"/>
      <c r="P2842" s="17"/>
      <c r="Q2842" s="17"/>
      <c r="R2842" s="4"/>
    </row>
    <row r="2843" spans="1:18" x14ac:dyDescent="0.3">
      <c r="A2843" s="10">
        <v>44315.416666666664</v>
      </c>
      <c r="B2843" s="5">
        <v>44315.416666666664</v>
      </c>
      <c r="C2843" s="6">
        <v>44126.9609375</v>
      </c>
      <c r="D2843" s="6">
        <v>16093.2216796875</v>
      </c>
      <c r="E2843" s="6">
        <v>31753</v>
      </c>
      <c r="F2843" s="11">
        <v>36.470269734825877</v>
      </c>
      <c r="G2843" s="17">
        <v>50.682000000000002</v>
      </c>
      <c r="H2843" s="7">
        <v>1053.7929999999999</v>
      </c>
      <c r="I2843">
        <v>7.0069999999999997</v>
      </c>
      <c r="J2843" s="10">
        <v>44315.416666666664</v>
      </c>
      <c r="K2843" s="36">
        <f t="shared" si="44"/>
        <v>0.47080496928207827</v>
      </c>
      <c r="N2843" s="4"/>
      <c r="O2843" s="17"/>
      <c r="P2843" s="17"/>
      <c r="Q2843" s="17"/>
      <c r="R2843" s="4"/>
    </row>
    <row r="2844" spans="1:18" x14ac:dyDescent="0.3">
      <c r="A2844" s="10">
        <v>44315.458333333336</v>
      </c>
      <c r="B2844" s="5">
        <v>44315.458333333336</v>
      </c>
      <c r="C2844" s="6">
        <v>45115.44140625</v>
      </c>
      <c r="D2844" s="6">
        <v>15101.505859375</v>
      </c>
      <c r="E2844" s="6">
        <v>31753</v>
      </c>
      <c r="F2844" s="11">
        <v>33.473031380521832</v>
      </c>
      <c r="G2844" s="17">
        <v>47.558999999999997</v>
      </c>
      <c r="H2844" s="7">
        <v>-991.71600000000001</v>
      </c>
      <c r="I2844">
        <v>-6.1619999999999999</v>
      </c>
      <c r="J2844" s="10">
        <v>44315.458333333336</v>
      </c>
      <c r="K2844" s="36">
        <f t="shared" si="44"/>
        <v>0.44179419782341584</v>
      </c>
      <c r="N2844" s="4"/>
      <c r="O2844" s="17"/>
      <c r="P2844" s="17"/>
      <c r="Q2844" s="17"/>
      <c r="R2844" s="4"/>
    </row>
    <row r="2845" spans="1:18" x14ac:dyDescent="0.3">
      <c r="A2845" s="10">
        <v>44315.5</v>
      </c>
      <c r="B2845" s="5">
        <v>44315.5</v>
      </c>
      <c r="C2845" s="6">
        <v>45797.72265625</v>
      </c>
      <c r="D2845" s="6">
        <v>15459.283203125</v>
      </c>
      <c r="E2845" s="6">
        <v>31753</v>
      </c>
      <c r="F2845" s="11">
        <v>33.755571907275346</v>
      </c>
      <c r="G2845" s="17">
        <v>48.686</v>
      </c>
      <c r="H2845" s="7">
        <v>357.77699999999999</v>
      </c>
      <c r="I2845">
        <v>2.3690000000000002</v>
      </c>
      <c r="J2845" s="10">
        <v>44315.5</v>
      </c>
      <c r="K2845" s="36">
        <f t="shared" si="44"/>
        <v>0.45226334269498564</v>
      </c>
      <c r="N2845" s="4"/>
      <c r="O2845" s="17"/>
      <c r="P2845" s="17"/>
      <c r="Q2845" s="17"/>
      <c r="R2845" s="4"/>
    </row>
    <row r="2846" spans="1:18" x14ac:dyDescent="0.3">
      <c r="A2846" s="10">
        <v>44315.541666666664</v>
      </c>
      <c r="B2846" s="5">
        <v>44315.541666666664</v>
      </c>
      <c r="C2846" s="6">
        <v>46101.0703125</v>
      </c>
      <c r="D2846" s="6">
        <v>14848.8427734375</v>
      </c>
      <c r="E2846" s="6">
        <v>31753</v>
      </c>
      <c r="F2846" s="11">
        <v>32.20932328204826</v>
      </c>
      <c r="G2846" s="17">
        <v>46.762999999999998</v>
      </c>
      <c r="H2846" s="7">
        <v>-610.44000000000005</v>
      </c>
      <c r="I2846">
        <v>-3.9489999999999998</v>
      </c>
      <c r="J2846" s="10">
        <v>44315.541666666664</v>
      </c>
      <c r="K2846" s="36">
        <f t="shared" si="44"/>
        <v>0.43439984172956519</v>
      </c>
      <c r="N2846" s="4"/>
      <c r="O2846" s="17"/>
      <c r="P2846" s="17"/>
      <c r="Q2846" s="17"/>
      <c r="R2846" s="4"/>
    </row>
    <row r="2847" spans="1:18" x14ac:dyDescent="0.3">
      <c r="A2847" s="10">
        <v>44315.583333333336</v>
      </c>
      <c r="B2847" s="5">
        <v>44315.583333333336</v>
      </c>
      <c r="C2847" s="6">
        <v>46636.08984375</v>
      </c>
      <c r="D2847" s="6">
        <v>12682.7626953125</v>
      </c>
      <c r="E2847" s="6">
        <v>31753</v>
      </c>
      <c r="F2847" s="11">
        <v>27.195167386041476</v>
      </c>
      <c r="G2847" s="17">
        <v>39.941000000000003</v>
      </c>
      <c r="H2847" s="7">
        <v>-2166.08</v>
      </c>
      <c r="I2847">
        <v>-14.587999999999999</v>
      </c>
      <c r="J2847" s="10">
        <v>44315.583333333336</v>
      </c>
      <c r="K2847" s="36">
        <f t="shared" si="44"/>
        <v>0.3710276089754842</v>
      </c>
      <c r="N2847" s="4"/>
      <c r="O2847" s="17"/>
      <c r="P2847" s="17"/>
      <c r="Q2847" s="17"/>
      <c r="R2847" s="4"/>
    </row>
    <row r="2848" spans="1:18" x14ac:dyDescent="0.3">
      <c r="A2848" s="10">
        <v>44315.625</v>
      </c>
      <c r="B2848" s="5">
        <v>44315.625</v>
      </c>
      <c r="C2848" s="6">
        <v>46793.484375</v>
      </c>
      <c r="D2848" s="6">
        <v>11676.1396484375</v>
      </c>
      <c r="E2848" s="6">
        <v>31753</v>
      </c>
      <c r="F2848" s="11">
        <v>24.952490297293661</v>
      </c>
      <c r="G2848" s="17">
        <v>36.771000000000001</v>
      </c>
      <c r="H2848" s="7">
        <v>-1006.623</v>
      </c>
      <c r="I2848">
        <v>-7.9370000000000003</v>
      </c>
      <c r="J2848" s="10">
        <v>44315.625</v>
      </c>
      <c r="K2848" s="36">
        <f t="shared" si="44"/>
        <v>0.34158023608916976</v>
      </c>
      <c r="N2848" s="4"/>
      <c r="O2848" s="17"/>
      <c r="P2848" s="17"/>
      <c r="Q2848" s="17"/>
      <c r="R2848" s="4"/>
    </row>
    <row r="2849" spans="1:18" x14ac:dyDescent="0.3">
      <c r="A2849" s="10">
        <v>44315.666666666664</v>
      </c>
      <c r="B2849" s="5">
        <v>44315.666666666664</v>
      </c>
      <c r="C2849" s="6">
        <v>46866.00390625</v>
      </c>
      <c r="D2849" s="6">
        <v>11897.30078125</v>
      </c>
      <c r="E2849" s="6">
        <v>31753</v>
      </c>
      <c r="F2849" s="11">
        <v>25.385780287666876</v>
      </c>
      <c r="G2849" s="17">
        <v>37.468000000000004</v>
      </c>
      <c r="H2849" s="7">
        <v>221.161</v>
      </c>
      <c r="I2849">
        <v>1.8939999999999999</v>
      </c>
      <c r="J2849" s="10">
        <v>44315.666666666664</v>
      </c>
      <c r="K2849" s="36">
        <f t="shared" si="44"/>
        <v>0.34805494236732781</v>
      </c>
      <c r="N2849" s="4"/>
      <c r="O2849" s="17"/>
      <c r="P2849" s="17"/>
      <c r="Q2849" s="17"/>
      <c r="R2849" s="4"/>
    </row>
    <row r="2850" spans="1:18" x14ac:dyDescent="0.3">
      <c r="A2850" s="10">
        <v>44315.708333333336</v>
      </c>
      <c r="B2850" s="5">
        <v>44315.708333333336</v>
      </c>
      <c r="C2850" s="6">
        <v>46651.07421875</v>
      </c>
      <c r="D2850" s="6">
        <v>12145.4208984375</v>
      </c>
      <c r="E2850" s="6">
        <v>31753</v>
      </c>
      <c r="F2850" s="11">
        <v>26.034600707128007</v>
      </c>
      <c r="G2850" s="17">
        <v>38.249000000000002</v>
      </c>
      <c r="H2850" s="7">
        <v>248.12</v>
      </c>
      <c r="I2850">
        <v>2.0859999999999999</v>
      </c>
      <c r="J2850" s="10">
        <v>44315.708333333336</v>
      </c>
      <c r="K2850" s="36">
        <f t="shared" si="44"/>
        <v>0.35530995758001288</v>
      </c>
      <c r="N2850" s="4"/>
      <c r="O2850" s="17"/>
      <c r="P2850" s="17"/>
      <c r="Q2850" s="17"/>
      <c r="R2850" s="4"/>
    </row>
    <row r="2851" spans="1:18" x14ac:dyDescent="0.3">
      <c r="A2851" s="10">
        <v>44315.75</v>
      </c>
      <c r="B2851" s="5">
        <v>44315.75</v>
      </c>
      <c r="C2851" s="6">
        <v>46316.8359375</v>
      </c>
      <c r="D2851" s="6">
        <v>11595.1884765625</v>
      </c>
      <c r="E2851" s="6">
        <v>31753</v>
      </c>
      <c r="F2851" s="11">
        <v>25.03450039680833</v>
      </c>
      <c r="G2851" s="17">
        <v>36.515999999999998</v>
      </c>
      <c r="H2851" s="7">
        <v>-550.23199999999997</v>
      </c>
      <c r="I2851">
        <v>-4.53</v>
      </c>
      <c r="J2851" s="10">
        <v>44315.75</v>
      </c>
      <c r="K2851" s="36">
        <f t="shared" si="44"/>
        <v>0.3392114411093558</v>
      </c>
      <c r="N2851" s="4"/>
      <c r="O2851" s="17"/>
      <c r="P2851" s="17"/>
      <c r="Q2851" s="17"/>
      <c r="R2851" s="4"/>
    </row>
    <row r="2852" spans="1:18" x14ac:dyDescent="0.3">
      <c r="A2852" s="10">
        <v>44315.791666666664</v>
      </c>
      <c r="B2852" s="5">
        <v>44315.791666666664</v>
      </c>
      <c r="C2852" s="6">
        <v>45380.9765625</v>
      </c>
      <c r="D2852" s="6">
        <v>11207.4736328125</v>
      </c>
      <c r="E2852" s="6">
        <v>31753</v>
      </c>
      <c r="F2852" s="11">
        <v>24.696413523356515</v>
      </c>
      <c r="G2852" s="17">
        <v>35.295000000000002</v>
      </c>
      <c r="H2852" s="7">
        <v>-387.71499999999997</v>
      </c>
      <c r="I2852">
        <v>-3.3439999999999999</v>
      </c>
      <c r="J2852" s="10">
        <v>44315.791666666664</v>
      </c>
      <c r="K2852" s="36">
        <f t="shared" si="44"/>
        <v>0.32786909338248199</v>
      </c>
      <c r="N2852" s="4"/>
      <c r="O2852" s="17"/>
      <c r="P2852" s="17"/>
      <c r="Q2852" s="17"/>
      <c r="R2852" s="4"/>
    </row>
    <row r="2853" spans="1:18" x14ac:dyDescent="0.3">
      <c r="A2853" s="10">
        <v>44315.833333333336</v>
      </c>
      <c r="B2853" s="5">
        <v>44315.833333333336</v>
      </c>
      <c r="C2853" s="6">
        <v>44970.8984375</v>
      </c>
      <c r="D2853" s="6">
        <v>9023.685546875</v>
      </c>
      <c r="E2853" s="6">
        <v>31753</v>
      </c>
      <c r="F2853" s="11">
        <v>20.065611007118321</v>
      </c>
      <c r="G2853" s="17">
        <v>28.417999999999999</v>
      </c>
      <c r="H2853" s="7">
        <v>-2183.788</v>
      </c>
      <c r="I2853">
        <v>-19.484999999999999</v>
      </c>
      <c r="J2853" s="10">
        <v>44315.833333333336</v>
      </c>
      <c r="K2853" s="36">
        <f t="shared" si="44"/>
        <v>0.26398594406412729</v>
      </c>
      <c r="N2853" s="4"/>
      <c r="O2853" s="17"/>
      <c r="P2853" s="17"/>
      <c r="Q2853" s="17"/>
      <c r="R2853" s="4"/>
    </row>
    <row r="2854" spans="1:18" x14ac:dyDescent="0.3">
      <c r="A2854" s="10">
        <v>44315.875</v>
      </c>
      <c r="B2854" s="5">
        <v>44315.875</v>
      </c>
      <c r="C2854" s="6">
        <v>44791.9921875</v>
      </c>
      <c r="D2854" s="6">
        <v>7955.1748046875</v>
      </c>
      <c r="E2854" s="6">
        <v>31753</v>
      </c>
      <c r="F2854" s="11">
        <v>17.760261189962282</v>
      </c>
      <c r="G2854" s="17">
        <v>25.053000000000001</v>
      </c>
      <c r="H2854" s="7">
        <v>-1068.511</v>
      </c>
      <c r="I2854">
        <v>-11.840999999999999</v>
      </c>
      <c r="J2854" s="10">
        <v>44315.875</v>
      </c>
      <c r="K2854" s="36">
        <f t="shared" si="44"/>
        <v>0.23272713972266104</v>
      </c>
      <c r="N2854" s="4"/>
      <c r="O2854" s="17"/>
      <c r="P2854" s="17"/>
      <c r="Q2854" s="17"/>
      <c r="R2854" s="4"/>
    </row>
    <row r="2855" spans="1:18" x14ac:dyDescent="0.3">
      <c r="A2855" s="10">
        <v>44315.916666666664</v>
      </c>
      <c r="B2855" s="5">
        <v>44315.916666666664</v>
      </c>
      <c r="C2855" s="6">
        <v>43169.4921875</v>
      </c>
      <c r="D2855" s="6">
        <v>7055.38427734375</v>
      </c>
      <c r="E2855" s="6">
        <v>31753</v>
      </c>
      <c r="F2855" s="11">
        <v>16.343449783239937</v>
      </c>
      <c r="G2855" s="17">
        <v>22.219000000000001</v>
      </c>
      <c r="H2855" s="7">
        <v>-899.79100000000005</v>
      </c>
      <c r="I2855">
        <v>-11.311</v>
      </c>
      <c r="J2855" s="10">
        <v>44315.916666666664</v>
      </c>
      <c r="K2855" s="36">
        <f t="shared" si="44"/>
        <v>0.2064010025744544</v>
      </c>
      <c r="N2855" s="4"/>
      <c r="O2855" s="17"/>
      <c r="P2855" s="17"/>
      <c r="Q2855" s="17"/>
      <c r="R2855" s="4"/>
    </row>
    <row r="2856" spans="1:18" x14ac:dyDescent="0.3">
      <c r="A2856" s="10">
        <v>44315.958333333336</v>
      </c>
      <c r="B2856" s="5">
        <v>44315.958333333336</v>
      </c>
      <c r="C2856" s="6">
        <v>40522.21484375</v>
      </c>
      <c r="D2856" s="6">
        <v>7873.67431640625</v>
      </c>
      <c r="E2856" s="6">
        <v>31753</v>
      </c>
      <c r="F2856" s="11">
        <v>19.430513230252657</v>
      </c>
      <c r="G2856" s="17">
        <v>24.795999999999999</v>
      </c>
      <c r="H2856" s="7">
        <v>818.29</v>
      </c>
      <c r="I2856">
        <v>11.598000000000001</v>
      </c>
      <c r="J2856" s="10">
        <v>44315.958333333336</v>
      </c>
      <c r="K2856" s="36">
        <f t="shared" si="44"/>
        <v>0.23033976595869174</v>
      </c>
      <c r="N2856" s="4"/>
      <c r="O2856" s="17"/>
      <c r="P2856" s="17"/>
      <c r="Q2856" s="17"/>
      <c r="R2856" s="4"/>
    </row>
    <row r="2857" spans="1:18" x14ac:dyDescent="0.3">
      <c r="A2857" s="10">
        <v>44316</v>
      </c>
      <c r="B2857" s="5">
        <v>44316</v>
      </c>
      <c r="C2857" s="6">
        <v>37982.05859375</v>
      </c>
      <c r="D2857" s="6">
        <v>8364.328125</v>
      </c>
      <c r="E2857" s="6">
        <v>31753</v>
      </c>
      <c r="F2857" s="11">
        <v>22.02178721923293</v>
      </c>
      <c r="G2857" s="17">
        <v>26.341000000000001</v>
      </c>
      <c r="H2857" s="7">
        <v>490.654</v>
      </c>
      <c r="I2857">
        <v>6.2320000000000002</v>
      </c>
      <c r="J2857" s="10">
        <v>44316</v>
      </c>
      <c r="K2857" s="36">
        <f t="shared" si="44"/>
        <v>0.24469187671874087</v>
      </c>
      <c r="N2857" s="4"/>
      <c r="O2857" s="17"/>
      <c r="P2857" s="17"/>
      <c r="Q2857" s="17"/>
      <c r="R2857" s="4"/>
    </row>
    <row r="2858" spans="1:18" x14ac:dyDescent="0.3">
      <c r="A2858" s="10">
        <v>44316.041666666664</v>
      </c>
      <c r="B2858" s="5">
        <v>44316.041666666664</v>
      </c>
      <c r="C2858" s="6">
        <v>36163.9921875</v>
      </c>
      <c r="D2858" s="6">
        <v>8676.560546875</v>
      </c>
      <c r="E2858" s="6">
        <v>31753</v>
      </c>
      <c r="F2858" s="11">
        <v>23.992264188891273</v>
      </c>
      <c r="G2858" s="17">
        <v>27.324999999999999</v>
      </c>
      <c r="H2858" s="7">
        <v>312.23200000000003</v>
      </c>
      <c r="I2858">
        <v>3.7330000000000001</v>
      </c>
      <c r="J2858" s="10">
        <v>44316.041666666664</v>
      </c>
      <c r="K2858" s="36">
        <f t="shared" si="44"/>
        <v>0.25383263852319937</v>
      </c>
      <c r="N2858" s="4"/>
      <c r="O2858" s="17"/>
      <c r="P2858" s="17"/>
      <c r="Q2858" s="17"/>
      <c r="R2858" s="4"/>
    </row>
    <row r="2859" spans="1:18" x14ac:dyDescent="0.3">
      <c r="A2859" s="10">
        <v>44316.083333333336</v>
      </c>
      <c r="B2859" s="5">
        <v>44316.083333333336</v>
      </c>
      <c r="C2859" s="6">
        <v>34855.60546875</v>
      </c>
      <c r="D2859" s="6">
        <v>8617.3046875</v>
      </c>
      <c r="E2859" s="6">
        <v>31753</v>
      </c>
      <c r="F2859" s="11">
        <v>24.722866154845295</v>
      </c>
      <c r="G2859" s="17">
        <v>27.138000000000002</v>
      </c>
      <c r="H2859" s="7">
        <v>-59.256</v>
      </c>
      <c r="I2859">
        <v>-0.68300000000000005</v>
      </c>
      <c r="J2859" s="10">
        <v>44316.083333333336</v>
      </c>
      <c r="K2859" s="36">
        <f t="shared" si="44"/>
        <v>0.25209552220466913</v>
      </c>
      <c r="N2859" s="4"/>
      <c r="O2859" s="17"/>
      <c r="P2859" s="17"/>
      <c r="Q2859" s="17"/>
      <c r="R2859" s="4"/>
    </row>
    <row r="2860" spans="1:18" x14ac:dyDescent="0.3">
      <c r="A2860" s="10">
        <v>44316.125</v>
      </c>
      <c r="B2860" s="5">
        <v>44316.125</v>
      </c>
      <c r="C2860" s="6">
        <v>34397.29296875</v>
      </c>
      <c r="D2860" s="6">
        <v>9807.44921875</v>
      </c>
      <c r="E2860" s="6">
        <v>31753</v>
      </c>
      <c r="F2860" s="11">
        <v>28.512270508205646</v>
      </c>
      <c r="G2860" s="17">
        <v>30.885999999999999</v>
      </c>
      <c r="H2860" s="7">
        <v>1190.145</v>
      </c>
      <c r="I2860">
        <v>13.811</v>
      </c>
      <c r="J2860" s="10">
        <v>44316.125</v>
      </c>
      <c r="K2860" s="36">
        <f t="shared" si="44"/>
        <v>0.2869121637118951</v>
      </c>
      <c r="N2860" s="4"/>
      <c r="O2860" s="17"/>
      <c r="P2860" s="17"/>
      <c r="Q2860" s="17"/>
      <c r="R2860" s="4"/>
    </row>
    <row r="2861" spans="1:18" x14ac:dyDescent="0.3">
      <c r="A2861" s="10">
        <v>44316.166666666664</v>
      </c>
      <c r="B2861" s="5">
        <v>44316.166666666664</v>
      </c>
      <c r="C2861" s="6">
        <v>34029.6484375</v>
      </c>
      <c r="D2861" s="6">
        <v>11050.830078125</v>
      </c>
      <c r="E2861" s="6">
        <v>31753</v>
      </c>
      <c r="F2861" s="11">
        <v>32.474123552646532</v>
      </c>
      <c r="G2861" s="17">
        <v>34.802</v>
      </c>
      <c r="H2861" s="7">
        <v>1243.3810000000001</v>
      </c>
      <c r="I2861">
        <v>12.678000000000001</v>
      </c>
      <c r="J2861" s="10">
        <v>44316.166666666664</v>
      </c>
      <c r="K2861" s="36">
        <f t="shared" si="44"/>
        <v>0.32328942308817504</v>
      </c>
      <c r="N2861" s="4"/>
      <c r="O2861" s="17"/>
      <c r="P2861" s="17"/>
      <c r="Q2861" s="17"/>
      <c r="R2861" s="4"/>
    </row>
    <row r="2862" spans="1:18" x14ac:dyDescent="0.3">
      <c r="A2862" s="10">
        <v>44316.208333333336</v>
      </c>
      <c r="B2862" s="5">
        <v>44316.208333333336</v>
      </c>
      <c r="C2862" s="6">
        <v>34645.18359375</v>
      </c>
      <c r="D2862" s="6">
        <v>12397.5625</v>
      </c>
      <c r="E2862" s="6">
        <v>31753</v>
      </c>
      <c r="F2862" s="11">
        <v>35.784375240651123</v>
      </c>
      <c r="G2862" s="17">
        <v>39.042999999999999</v>
      </c>
      <c r="H2862" s="7">
        <v>1346.732</v>
      </c>
      <c r="I2862">
        <v>12.186999999999999</v>
      </c>
      <c r="J2862" s="10">
        <v>44316.208333333336</v>
      </c>
      <c r="K2862" s="36">
        <f t="shared" si="44"/>
        <v>0.36268573488970801</v>
      </c>
      <c r="N2862" s="4"/>
      <c r="O2862" s="17"/>
      <c r="P2862" s="17"/>
      <c r="Q2862" s="17"/>
      <c r="R2862" s="4"/>
    </row>
    <row r="2863" spans="1:18" x14ac:dyDescent="0.3">
      <c r="A2863" s="10">
        <v>44316.25</v>
      </c>
      <c r="B2863" s="5">
        <v>44316.25</v>
      </c>
      <c r="C2863" s="6">
        <v>36191.0625</v>
      </c>
      <c r="D2863" s="6">
        <v>12051.580078125</v>
      </c>
      <c r="E2863" s="6">
        <v>31753</v>
      </c>
      <c r="F2863" s="11">
        <v>33.299879156974185</v>
      </c>
      <c r="G2863" s="17">
        <v>37.954000000000001</v>
      </c>
      <c r="H2863" s="7">
        <v>-345.98200000000003</v>
      </c>
      <c r="I2863">
        <v>-2.7909999999999999</v>
      </c>
      <c r="J2863" s="10">
        <v>44316.25</v>
      </c>
      <c r="K2863" s="36">
        <f t="shared" si="44"/>
        <v>0.35256958691709089</v>
      </c>
      <c r="N2863" s="4"/>
      <c r="O2863" s="17"/>
      <c r="P2863" s="17"/>
      <c r="Q2863" s="17"/>
      <c r="R2863" s="4"/>
    </row>
    <row r="2864" spans="1:18" x14ac:dyDescent="0.3">
      <c r="A2864" s="10">
        <v>44316.291666666664</v>
      </c>
      <c r="B2864" s="5">
        <v>44316.291666666664</v>
      </c>
      <c r="C2864" s="6">
        <v>38677.05078125</v>
      </c>
      <c r="D2864" s="6">
        <v>11085.0908203125</v>
      </c>
      <c r="E2864" s="6">
        <v>31753</v>
      </c>
      <c r="F2864" s="11">
        <v>28.660641378805362</v>
      </c>
      <c r="G2864" s="17">
        <v>34.909999999999997</v>
      </c>
      <c r="H2864" s="7">
        <v>-966.48900000000003</v>
      </c>
      <c r="I2864">
        <v>-8.02</v>
      </c>
      <c r="J2864" s="10">
        <v>44316.291666666664</v>
      </c>
      <c r="K2864" s="36">
        <f t="shared" si="44"/>
        <v>0.3242926774325669</v>
      </c>
      <c r="N2864" s="4"/>
      <c r="O2864" s="17"/>
      <c r="P2864" s="17"/>
      <c r="Q2864" s="17"/>
      <c r="R2864" s="4"/>
    </row>
    <row r="2865" spans="1:18" x14ac:dyDescent="0.3">
      <c r="A2865" s="10">
        <v>44316.333333333336</v>
      </c>
      <c r="B2865" s="5">
        <v>44316.333333333336</v>
      </c>
      <c r="C2865" s="6">
        <v>39428.20703125</v>
      </c>
      <c r="D2865" s="6">
        <v>9828.767578125</v>
      </c>
      <c r="E2865" s="6">
        <v>31753</v>
      </c>
      <c r="F2865" s="11">
        <v>24.928264098681733</v>
      </c>
      <c r="G2865" s="17">
        <v>30.952999999999999</v>
      </c>
      <c r="H2865" s="7">
        <v>-1256.3230000000001</v>
      </c>
      <c r="I2865">
        <v>-11.333</v>
      </c>
      <c r="J2865" s="10">
        <v>44316.333333333336</v>
      </c>
      <c r="K2865" s="36">
        <f t="shared" si="44"/>
        <v>0.28753455298110114</v>
      </c>
      <c r="N2865" s="4"/>
      <c r="O2865" s="17"/>
      <c r="P2865" s="17"/>
      <c r="Q2865" s="17"/>
      <c r="R2865" s="4"/>
    </row>
    <row r="2866" spans="1:18" x14ac:dyDescent="0.3">
      <c r="A2866" s="10">
        <v>44316.375</v>
      </c>
      <c r="B2866" s="5">
        <v>44316.375</v>
      </c>
      <c r="C2866" s="6">
        <v>39955.83984375</v>
      </c>
      <c r="D2866" s="6">
        <v>8779.333984375</v>
      </c>
      <c r="E2866" s="6">
        <v>31753</v>
      </c>
      <c r="F2866" s="11">
        <v>21.972592789207226</v>
      </c>
      <c r="G2866" s="17">
        <v>27.648</v>
      </c>
      <c r="H2866" s="7">
        <v>-1049.434</v>
      </c>
      <c r="I2866">
        <v>-10.677</v>
      </c>
      <c r="J2866" s="10">
        <v>44316.375</v>
      </c>
      <c r="K2866" s="36">
        <f t="shared" si="44"/>
        <v>0.25683311216429699</v>
      </c>
      <c r="N2866" s="4"/>
      <c r="O2866" s="17"/>
      <c r="P2866" s="17"/>
      <c r="Q2866" s="17"/>
      <c r="R2866" s="4"/>
    </row>
    <row r="2867" spans="1:18" x14ac:dyDescent="0.3">
      <c r="A2867" s="10">
        <v>44316.416666666664</v>
      </c>
      <c r="B2867" s="5">
        <v>44316.416666666664</v>
      </c>
      <c r="C2867" s="6">
        <v>40815.73828125</v>
      </c>
      <c r="D2867" s="6">
        <v>8693.701171875</v>
      </c>
      <c r="E2867" s="6">
        <v>31753</v>
      </c>
      <c r="F2867" s="11">
        <v>21.299874847219723</v>
      </c>
      <c r="G2867" s="17">
        <v>27.379000000000001</v>
      </c>
      <c r="H2867" s="7">
        <v>-85.632999999999996</v>
      </c>
      <c r="I2867">
        <v>-0.97499999999999998</v>
      </c>
      <c r="J2867" s="10">
        <v>44316.416666666664</v>
      </c>
      <c r="K2867" s="36">
        <f t="shared" si="44"/>
        <v>0.25433426569539525</v>
      </c>
      <c r="N2867" s="4"/>
      <c r="O2867" s="17"/>
      <c r="P2867" s="17"/>
      <c r="Q2867" s="17"/>
      <c r="R2867" s="4"/>
    </row>
    <row r="2868" spans="1:18" x14ac:dyDescent="0.3">
      <c r="A2868" s="10">
        <v>44316.458333333336</v>
      </c>
      <c r="B2868" s="5">
        <v>44316.458333333336</v>
      </c>
      <c r="C2868" s="6">
        <v>41313.359375</v>
      </c>
      <c r="D2868" s="6">
        <v>9100.271484375</v>
      </c>
      <c r="E2868" s="6">
        <v>31753</v>
      </c>
      <c r="F2868" s="11">
        <v>22.027430405192025</v>
      </c>
      <c r="G2868" s="17">
        <v>28.658999999999999</v>
      </c>
      <c r="H2868" s="7">
        <v>406.57</v>
      </c>
      <c r="I2868">
        <v>4.6769999999999996</v>
      </c>
      <c r="J2868" s="10">
        <v>44316.458333333336</v>
      </c>
      <c r="K2868" s="36">
        <f t="shared" si="44"/>
        <v>0.26622468755485346</v>
      </c>
      <c r="N2868" s="4"/>
      <c r="O2868" s="17"/>
      <c r="P2868" s="17"/>
      <c r="Q2868" s="17"/>
      <c r="R2868" s="4"/>
    </row>
    <row r="2869" spans="1:18" x14ac:dyDescent="0.3">
      <c r="A2869" s="10">
        <v>44316.5</v>
      </c>
      <c r="B2869" s="5">
        <v>44316.5</v>
      </c>
      <c r="C2869" s="6">
        <v>41451.515625</v>
      </c>
      <c r="D2869" s="6">
        <v>8223.4404296875</v>
      </c>
      <c r="E2869" s="6">
        <v>31753</v>
      </c>
      <c r="F2869" s="11">
        <v>19.838696621090076</v>
      </c>
      <c r="G2869" s="17">
        <v>25.898</v>
      </c>
      <c r="H2869" s="7">
        <v>-876.83100000000002</v>
      </c>
      <c r="I2869">
        <v>-9.6349999999999998</v>
      </c>
      <c r="J2869" s="10">
        <v>44316.5</v>
      </c>
      <c r="K2869" s="36">
        <f t="shared" si="44"/>
        <v>0.24057667602831903</v>
      </c>
      <c r="N2869" s="4"/>
      <c r="O2869" s="17"/>
      <c r="P2869" s="17"/>
      <c r="Q2869" s="17"/>
      <c r="R2869" s="4"/>
    </row>
    <row r="2870" spans="1:18" x14ac:dyDescent="0.3">
      <c r="A2870" s="10">
        <v>44316.541666666664</v>
      </c>
      <c r="B2870" s="5">
        <v>44316.541666666664</v>
      </c>
      <c r="C2870" s="6">
        <v>41352.625</v>
      </c>
      <c r="D2870" s="6">
        <v>7540.1953125</v>
      </c>
      <c r="E2870" s="6">
        <v>31753</v>
      </c>
      <c r="F2870" s="11">
        <v>18.233897636486198</v>
      </c>
      <c r="G2870" s="17">
        <v>23.745999999999999</v>
      </c>
      <c r="H2870" s="7">
        <v>-683.245</v>
      </c>
      <c r="I2870">
        <v>-8.3089999999999993</v>
      </c>
      <c r="J2870" s="10">
        <v>44316.541666666664</v>
      </c>
      <c r="K2870" s="36">
        <f t="shared" si="44"/>
        <v>0.22058590427710492</v>
      </c>
      <c r="N2870" s="4"/>
      <c r="O2870" s="17"/>
      <c r="P2870" s="17"/>
      <c r="Q2870" s="17"/>
      <c r="R2870" s="4"/>
    </row>
    <row r="2871" spans="1:18" x14ac:dyDescent="0.3">
      <c r="A2871" s="10">
        <v>44316.583333333336</v>
      </c>
      <c r="B2871" s="5">
        <v>44316.583333333336</v>
      </c>
      <c r="C2871" s="6">
        <v>41479.33984375</v>
      </c>
      <c r="D2871" s="6">
        <v>6472.7705078125</v>
      </c>
      <c r="E2871" s="6">
        <v>31753</v>
      </c>
      <c r="F2871" s="11">
        <v>15.604805988222111</v>
      </c>
      <c r="G2871" s="17">
        <v>20.384</v>
      </c>
      <c r="H2871" s="7">
        <v>-1067.425</v>
      </c>
      <c r="I2871">
        <v>-14.156000000000001</v>
      </c>
      <c r="J2871" s="10">
        <v>44316.583333333336</v>
      </c>
      <c r="K2871" s="36">
        <f t="shared" si="44"/>
        <v>0.18935496811187175</v>
      </c>
      <c r="N2871" s="4"/>
      <c r="O2871" s="17"/>
      <c r="P2871" s="17"/>
      <c r="Q2871" s="17"/>
      <c r="R2871" s="4"/>
    </row>
    <row r="2872" spans="1:18" x14ac:dyDescent="0.3">
      <c r="A2872" s="10">
        <v>44316.625</v>
      </c>
      <c r="B2872" s="5">
        <v>44316.625</v>
      </c>
      <c r="C2872" s="6">
        <v>41212.99609375</v>
      </c>
      <c r="D2872" s="6">
        <v>6040.12353515625</v>
      </c>
      <c r="E2872" s="6">
        <v>31753</v>
      </c>
      <c r="F2872" s="11">
        <v>14.655870981610681</v>
      </c>
      <c r="G2872" s="17">
        <v>19.021999999999998</v>
      </c>
      <c r="H2872" s="7">
        <v>-432.64699999999999</v>
      </c>
      <c r="I2872">
        <v>-6.6840000000000002</v>
      </c>
      <c r="J2872" s="10">
        <v>44316.625</v>
      </c>
      <c r="K2872" s="36">
        <f t="shared" si="44"/>
        <v>0.176702816102042</v>
      </c>
      <c r="N2872" s="4"/>
      <c r="O2872" s="17"/>
      <c r="P2872" s="17"/>
      <c r="Q2872" s="17"/>
      <c r="R2872" s="4"/>
    </row>
    <row r="2873" spans="1:18" x14ac:dyDescent="0.3">
      <c r="A2873" s="10">
        <v>44316.666666666664</v>
      </c>
      <c r="B2873" s="5">
        <v>44316.666666666664</v>
      </c>
      <c r="C2873" s="6">
        <v>41072.5625</v>
      </c>
      <c r="D2873" s="6">
        <v>5633.00927734375</v>
      </c>
      <c r="E2873" s="6">
        <v>31753</v>
      </c>
      <c r="F2873" s="11">
        <v>13.714774376066138</v>
      </c>
      <c r="G2873" s="17">
        <v>17.739999999999998</v>
      </c>
      <c r="H2873" s="7">
        <v>-407.11399999999998</v>
      </c>
      <c r="I2873">
        <v>-6.74</v>
      </c>
      <c r="J2873" s="10">
        <v>44316.666666666664</v>
      </c>
      <c r="K2873" s="36">
        <f t="shared" si="44"/>
        <v>0.16479381545842842</v>
      </c>
      <c r="N2873" s="4"/>
      <c r="O2873" s="17"/>
      <c r="P2873" s="17"/>
      <c r="Q2873" s="17"/>
      <c r="R2873" s="4"/>
    </row>
    <row r="2874" spans="1:18" x14ac:dyDescent="0.3">
      <c r="A2874" s="10">
        <v>44316.708333333336</v>
      </c>
      <c r="B2874" s="5">
        <v>44316.708333333336</v>
      </c>
      <c r="C2874" s="6">
        <v>40908.48828125</v>
      </c>
      <c r="D2874" s="6">
        <v>5783.3486328125</v>
      </c>
      <c r="E2874" s="6">
        <v>31753</v>
      </c>
      <c r="F2874" s="11">
        <v>14.137282690700747</v>
      </c>
      <c r="G2874" s="17">
        <v>18.213000000000001</v>
      </c>
      <c r="H2874" s="7">
        <v>150.339</v>
      </c>
      <c r="I2874">
        <v>2.669</v>
      </c>
      <c r="J2874" s="10">
        <v>44316.708333333336</v>
      </c>
      <c r="K2874" s="36">
        <f t="shared" si="44"/>
        <v>0.16918769791118135</v>
      </c>
      <c r="N2874" s="4"/>
      <c r="O2874" s="17"/>
      <c r="P2874" s="17"/>
      <c r="Q2874" s="17"/>
      <c r="R2874" s="4"/>
    </row>
    <row r="2875" spans="1:18" x14ac:dyDescent="0.3">
      <c r="A2875" s="10">
        <v>44316.75</v>
      </c>
      <c r="B2875" s="5">
        <v>44316.75</v>
      </c>
      <c r="C2875" s="6">
        <v>40546.8203125</v>
      </c>
      <c r="D2875" s="6">
        <v>4895.77001953125</v>
      </c>
      <c r="E2875" s="6">
        <v>31753</v>
      </c>
      <c r="F2875" s="11">
        <v>12.07436238353308</v>
      </c>
      <c r="G2875" s="17">
        <v>15.417999999999999</v>
      </c>
      <c r="H2875" s="7">
        <v>-887.57899999999995</v>
      </c>
      <c r="I2875">
        <v>-15.347</v>
      </c>
      <c r="J2875" s="10">
        <v>44316.75</v>
      </c>
      <c r="K2875" s="36">
        <f t="shared" si="44"/>
        <v>0.14322384705400501</v>
      </c>
      <c r="N2875" s="4"/>
      <c r="O2875" s="17"/>
      <c r="P2875" s="17"/>
      <c r="Q2875" s="17"/>
      <c r="R2875" s="4"/>
    </row>
    <row r="2876" spans="1:18" x14ac:dyDescent="0.3">
      <c r="A2876" s="10">
        <v>44316.791666666664</v>
      </c>
      <c r="B2876" s="5">
        <v>44316.791666666664</v>
      </c>
      <c r="C2876" s="6">
        <v>39969.16796875</v>
      </c>
      <c r="D2876" s="6">
        <v>4357.43115234375</v>
      </c>
      <c r="E2876" s="6">
        <v>31753</v>
      </c>
      <c r="F2876" s="11">
        <v>10.901981136436513</v>
      </c>
      <c r="G2876" s="17">
        <v>13.722</v>
      </c>
      <c r="H2876" s="7">
        <v>-538.33900000000006</v>
      </c>
      <c r="I2876">
        <v>-10.996</v>
      </c>
      <c r="J2876" s="10">
        <v>44316.791666666664</v>
      </c>
      <c r="K2876" s="36">
        <f t="shared" si="44"/>
        <v>0.12746903809022292</v>
      </c>
      <c r="N2876" s="4"/>
      <c r="O2876" s="17"/>
      <c r="P2876" s="17"/>
      <c r="Q2876" s="17"/>
      <c r="R2876" s="4"/>
    </row>
    <row r="2877" spans="1:18" x14ac:dyDescent="0.3">
      <c r="A2877" s="10">
        <v>44316.833333333336</v>
      </c>
      <c r="B2877" s="5">
        <v>44316.833333333336</v>
      </c>
      <c r="C2877" s="6">
        <v>40212.3828125</v>
      </c>
      <c r="D2877" s="6">
        <v>3972.97216796875</v>
      </c>
      <c r="E2877" s="6">
        <v>31753</v>
      </c>
      <c r="F2877" s="11">
        <v>9.8799720138289171</v>
      </c>
      <c r="G2877" s="17">
        <v>12.512</v>
      </c>
      <c r="H2877" s="7">
        <v>-384.459</v>
      </c>
      <c r="I2877">
        <v>-8.8230000000000004</v>
      </c>
      <c r="J2877" s="10">
        <v>44316.833333333336</v>
      </c>
      <c r="K2877" s="36">
        <f t="shared" si="44"/>
        <v>0.11622887367620387</v>
      </c>
      <c r="N2877" s="4"/>
      <c r="O2877" s="17"/>
      <c r="P2877" s="17"/>
      <c r="Q2877" s="17"/>
      <c r="R2877" s="4"/>
    </row>
    <row r="2878" spans="1:18" x14ac:dyDescent="0.3">
      <c r="A2878" s="10">
        <v>44316.875</v>
      </c>
      <c r="B2878" s="5">
        <v>44316.875</v>
      </c>
      <c r="C2878" s="6">
        <v>40166.33203125</v>
      </c>
      <c r="D2878" s="6">
        <v>4162.70947265625</v>
      </c>
      <c r="E2878" s="6">
        <v>31753</v>
      </c>
      <c r="F2878" s="11">
        <v>10.363678389696128</v>
      </c>
      <c r="G2878" s="17">
        <v>13.109</v>
      </c>
      <c r="H2878" s="7">
        <v>189.73699999999999</v>
      </c>
      <c r="I2878">
        <v>4.7759999999999998</v>
      </c>
      <c r="J2878" s="10">
        <v>44316.875</v>
      </c>
      <c r="K2878" s="36">
        <f t="shared" si="44"/>
        <v>0.12177464074659178</v>
      </c>
      <c r="N2878" s="4"/>
      <c r="O2878" s="17"/>
      <c r="P2878" s="17"/>
      <c r="Q2878" s="17"/>
      <c r="R2878" s="4"/>
    </row>
    <row r="2879" spans="1:18" x14ac:dyDescent="0.3">
      <c r="A2879" s="10">
        <v>44316.916666666664</v>
      </c>
      <c r="B2879" s="5">
        <v>44316.916666666664</v>
      </c>
      <c r="C2879" s="6">
        <v>39124.88671875</v>
      </c>
      <c r="D2879" s="6">
        <v>4520.548828125</v>
      </c>
      <c r="E2879" s="6">
        <v>31753</v>
      </c>
      <c r="F2879" s="11">
        <v>11.554151864057912</v>
      </c>
      <c r="G2879" s="17">
        <v>14.236000000000001</v>
      </c>
      <c r="H2879" s="7">
        <v>357.839</v>
      </c>
      <c r="I2879">
        <v>8.5960000000000001</v>
      </c>
      <c r="J2879" s="10">
        <v>44316.916666666664</v>
      </c>
      <c r="K2879" s="36">
        <f t="shared" si="44"/>
        <v>0.13224378561816161</v>
      </c>
      <c r="N2879" s="4"/>
      <c r="O2879" s="17"/>
      <c r="P2879" s="17"/>
      <c r="Q2879" s="17"/>
      <c r="R2879" s="4"/>
    </row>
    <row r="2880" spans="1:18" x14ac:dyDescent="0.3">
      <c r="A2880" s="10">
        <v>44316.958333333336</v>
      </c>
      <c r="B2880" s="5">
        <v>44316.958333333336</v>
      </c>
      <c r="C2880" s="6">
        <v>37535.76171875</v>
      </c>
      <c r="D2880" s="6">
        <v>4894.5859375</v>
      </c>
      <c r="E2880" s="6">
        <v>31753</v>
      </c>
      <c r="F2880" s="11">
        <v>13.039793821621151</v>
      </c>
      <c r="G2880" s="17">
        <v>15.414</v>
      </c>
      <c r="H2880" s="7">
        <v>374.03699999999998</v>
      </c>
      <c r="I2880">
        <v>8.2739999999999991</v>
      </c>
      <c r="J2880" s="10">
        <v>44316.958333333336</v>
      </c>
      <c r="K2880" s="36">
        <f t="shared" si="44"/>
        <v>0.14318668948569421</v>
      </c>
      <c r="N2880" s="4"/>
      <c r="O2880" s="17"/>
      <c r="P2880" s="17"/>
      <c r="Q2880" s="17"/>
      <c r="R2880" s="4"/>
    </row>
    <row r="2881" spans="1:18" x14ac:dyDescent="0.3">
      <c r="A2881" s="10">
        <v>44317</v>
      </c>
      <c r="B2881" s="5">
        <v>44317</v>
      </c>
      <c r="C2881" s="6">
        <v>35581.625</v>
      </c>
      <c r="D2881" s="6">
        <v>4280.15283203125</v>
      </c>
      <c r="E2881" s="6">
        <v>31753</v>
      </c>
      <c r="F2881" s="11">
        <v>12.029110059001662</v>
      </c>
      <c r="G2881" s="17">
        <v>13.478999999999999</v>
      </c>
      <c r="H2881" s="7">
        <v>-614.43299999999999</v>
      </c>
      <c r="I2881">
        <v>-12.553000000000001</v>
      </c>
      <c r="J2881" s="10">
        <v>44317</v>
      </c>
      <c r="K2881" s="36">
        <f t="shared" si="44"/>
        <v>0.12521171581534141</v>
      </c>
      <c r="N2881" s="4"/>
      <c r="O2881" s="17"/>
      <c r="P2881" s="17"/>
      <c r="Q2881" s="17"/>
      <c r="R2881" s="4"/>
    </row>
    <row r="2882" spans="1:18" x14ac:dyDescent="0.3">
      <c r="A2882" s="10">
        <v>44317.041666666664</v>
      </c>
      <c r="B2882" s="5">
        <v>44317.041666666664</v>
      </c>
      <c r="C2882" s="6">
        <v>33880.9375</v>
      </c>
      <c r="D2882" s="6">
        <v>4151.7421875</v>
      </c>
      <c r="E2882" s="6">
        <v>31753</v>
      </c>
      <c r="F2882" s="11">
        <v>12.253917671256884</v>
      </c>
      <c r="G2882" s="17">
        <v>13.074999999999999</v>
      </c>
      <c r="H2882" s="7">
        <v>-128.411</v>
      </c>
      <c r="I2882">
        <v>-3</v>
      </c>
      <c r="J2882" s="10">
        <v>44317.041666666664</v>
      </c>
      <c r="K2882" s="36">
        <f t="shared" si="44"/>
        <v>0.1214588014159499</v>
      </c>
      <c r="N2882" s="4"/>
      <c r="O2882" s="17"/>
      <c r="P2882" s="17"/>
      <c r="Q2882" s="17"/>
      <c r="R2882" s="4"/>
    </row>
    <row r="2883" spans="1:18" x14ac:dyDescent="0.3">
      <c r="A2883" s="10">
        <v>44317.083333333336</v>
      </c>
      <c r="B2883" s="5">
        <v>44317.083333333336</v>
      </c>
      <c r="C2883" s="6">
        <v>32802.73828125</v>
      </c>
      <c r="D2883" s="6">
        <v>4867.63623046875</v>
      </c>
      <c r="E2883" s="6">
        <v>31753</v>
      </c>
      <c r="F2883" s="11">
        <v>14.839115529727238</v>
      </c>
      <c r="G2883" s="17">
        <v>15.329000000000001</v>
      </c>
      <c r="H2883" s="7">
        <v>715.89400000000001</v>
      </c>
      <c r="I2883">
        <v>17.242999999999999</v>
      </c>
      <c r="J2883" s="10">
        <v>44317.083333333336</v>
      </c>
      <c r="K2883" s="36">
        <f t="shared" ref="K2883:K2946" si="45">G2883*E2883/$O$1/100</f>
        <v>0.14239709115908958</v>
      </c>
      <c r="N2883" s="4"/>
      <c r="O2883" s="17"/>
      <c r="P2883" s="17"/>
      <c r="Q2883" s="17"/>
      <c r="R2883" s="4"/>
    </row>
    <row r="2884" spans="1:18" x14ac:dyDescent="0.3">
      <c r="A2884" s="10">
        <v>44317.125</v>
      </c>
      <c r="B2884" s="5">
        <v>44317.125</v>
      </c>
      <c r="C2884" s="6">
        <v>32148.51171875</v>
      </c>
      <c r="D2884" s="6">
        <v>3926.353759765625</v>
      </c>
      <c r="E2884" s="6">
        <v>31753</v>
      </c>
      <c r="F2884" s="11">
        <v>12.213174264846776</v>
      </c>
      <c r="G2884" s="17">
        <v>12.365</v>
      </c>
      <c r="H2884" s="7">
        <v>-941.28200000000004</v>
      </c>
      <c r="I2884">
        <v>-19.338000000000001</v>
      </c>
      <c r="J2884" s="10">
        <v>44317.125</v>
      </c>
      <c r="K2884" s="36">
        <f t="shared" si="45"/>
        <v>0.11486333304078171</v>
      </c>
      <c r="N2884" s="4"/>
      <c r="O2884" s="17"/>
      <c r="P2884" s="17"/>
      <c r="Q2884" s="17"/>
      <c r="R2884" s="4"/>
    </row>
    <row r="2885" spans="1:18" x14ac:dyDescent="0.3">
      <c r="A2885" s="10">
        <v>44317.166666666664</v>
      </c>
      <c r="B2885" s="5">
        <v>44317.166666666664</v>
      </c>
      <c r="C2885" s="6">
        <v>31719.447265625</v>
      </c>
      <c r="D2885" s="6">
        <v>3645.059326171875</v>
      </c>
      <c r="E2885" s="6">
        <v>31753</v>
      </c>
      <c r="F2885" s="11">
        <v>11.491560037750402</v>
      </c>
      <c r="G2885" s="17">
        <v>11.478999999999999</v>
      </c>
      <c r="H2885" s="7">
        <v>-281.29399999999998</v>
      </c>
      <c r="I2885">
        <v>-7.1639999999999997</v>
      </c>
      <c r="J2885" s="10">
        <v>44317.166666666664</v>
      </c>
      <c r="K2885" s="36">
        <f t="shared" si="45"/>
        <v>0.10663293165993798</v>
      </c>
      <c r="N2885" s="4"/>
      <c r="O2885" s="17"/>
      <c r="P2885" s="17"/>
      <c r="Q2885" s="17"/>
      <c r="R2885" s="4"/>
    </row>
    <row r="2886" spans="1:18" x14ac:dyDescent="0.3">
      <c r="A2886" s="10">
        <v>44317.208333333336</v>
      </c>
      <c r="B2886" s="5">
        <v>44317.208333333336</v>
      </c>
      <c r="C2886" s="6">
        <v>31732.65625</v>
      </c>
      <c r="D2886" s="6">
        <v>3311.405517578125</v>
      </c>
      <c r="E2886" s="6">
        <v>31753</v>
      </c>
      <c r="F2886" s="11">
        <v>10.435324075897759</v>
      </c>
      <c r="G2886" s="17">
        <v>10.428000000000001</v>
      </c>
      <c r="H2886" s="7">
        <v>-333.654</v>
      </c>
      <c r="I2886">
        <v>-9.1539999999999999</v>
      </c>
      <c r="J2886" s="10">
        <v>44317.208333333336</v>
      </c>
      <c r="K2886" s="36">
        <f t="shared" si="45"/>
        <v>9.6869780586273477E-2</v>
      </c>
      <c r="N2886" s="4"/>
      <c r="O2886" s="17"/>
      <c r="P2886" s="17"/>
      <c r="Q2886" s="17"/>
      <c r="R2886" s="4"/>
    </row>
    <row r="2887" spans="1:18" x14ac:dyDescent="0.3">
      <c r="A2887" s="10">
        <v>44317.25</v>
      </c>
      <c r="B2887" s="5">
        <v>44317.25</v>
      </c>
      <c r="C2887" s="6">
        <v>32207.30078125</v>
      </c>
      <c r="D2887" s="6">
        <v>3264.308837890625</v>
      </c>
      <c r="E2887" s="6">
        <v>31753</v>
      </c>
      <c r="F2887" s="11">
        <v>10.135307084755748</v>
      </c>
      <c r="G2887" s="17">
        <v>10.28</v>
      </c>
      <c r="H2887" s="7">
        <v>-47.097000000000001</v>
      </c>
      <c r="I2887">
        <v>-1.4219999999999999</v>
      </c>
      <c r="J2887" s="10">
        <v>44317.25</v>
      </c>
      <c r="K2887" s="36">
        <f t="shared" si="45"/>
        <v>9.549495055877362E-2</v>
      </c>
      <c r="N2887" s="4"/>
      <c r="O2887" s="17"/>
      <c r="P2887" s="17"/>
      <c r="Q2887" s="17"/>
      <c r="R2887" s="4"/>
    </row>
    <row r="2888" spans="1:18" x14ac:dyDescent="0.3">
      <c r="A2888" s="10">
        <v>44317.291666666664</v>
      </c>
      <c r="B2888" s="5">
        <v>44317.291666666664</v>
      </c>
      <c r="C2888" s="6">
        <v>33123.89453125</v>
      </c>
      <c r="D2888" s="6">
        <v>2955.10888671875</v>
      </c>
      <c r="E2888" s="6">
        <v>31753</v>
      </c>
      <c r="F2888" s="11">
        <v>8.9213811616590508</v>
      </c>
      <c r="G2888" s="17">
        <v>9.3059999999999992</v>
      </c>
      <c r="H2888" s="7">
        <v>-309.2</v>
      </c>
      <c r="I2888">
        <v>-9.4719999999999995</v>
      </c>
      <c r="J2888" s="10">
        <v>44317.291666666664</v>
      </c>
      <c r="K2888" s="36">
        <f t="shared" si="45"/>
        <v>8.6447082675092143E-2</v>
      </c>
      <c r="N2888" s="4"/>
      <c r="O2888" s="17"/>
      <c r="P2888" s="17"/>
      <c r="Q2888" s="17"/>
      <c r="R2888" s="4"/>
    </row>
    <row r="2889" spans="1:18" x14ac:dyDescent="0.3">
      <c r="A2889" s="10">
        <v>44317.333333333336</v>
      </c>
      <c r="B2889" s="5">
        <v>44317.333333333336</v>
      </c>
      <c r="C2889" s="6">
        <v>34451.7890625</v>
      </c>
      <c r="D2889" s="6">
        <v>3267.634033203125</v>
      </c>
      <c r="E2889" s="6">
        <v>31753</v>
      </c>
      <c r="F2889" s="11">
        <v>9.4846570297850548</v>
      </c>
      <c r="G2889" s="17">
        <v>10.29</v>
      </c>
      <c r="H2889" s="7">
        <v>312.52499999999998</v>
      </c>
      <c r="I2889">
        <v>10.576000000000001</v>
      </c>
      <c r="J2889" s="10">
        <v>44317.333333333336</v>
      </c>
      <c r="K2889" s="36">
        <f t="shared" si="45"/>
        <v>9.558784447955064E-2</v>
      </c>
      <c r="N2889" s="4"/>
      <c r="O2889" s="17"/>
      <c r="P2889" s="17"/>
      <c r="Q2889" s="17"/>
      <c r="R2889" s="4"/>
    </row>
    <row r="2890" spans="1:18" x14ac:dyDescent="0.3">
      <c r="A2890" s="10">
        <v>44317.375</v>
      </c>
      <c r="B2890" s="5">
        <v>44317.375</v>
      </c>
      <c r="C2890" s="6">
        <v>35847.80859375</v>
      </c>
      <c r="D2890" s="6">
        <v>2872.755615234375</v>
      </c>
      <c r="E2890" s="6">
        <v>31753</v>
      </c>
      <c r="F2890" s="11">
        <v>8.0137551720113649</v>
      </c>
      <c r="G2890" s="17">
        <v>9.0470000000000006</v>
      </c>
      <c r="H2890" s="7">
        <v>-394.87799999999999</v>
      </c>
      <c r="I2890">
        <v>-12.085000000000001</v>
      </c>
      <c r="J2890" s="10">
        <v>44317.375</v>
      </c>
      <c r="K2890" s="36">
        <f t="shared" si="45"/>
        <v>8.40411301269674E-2</v>
      </c>
      <c r="N2890" s="4"/>
      <c r="O2890" s="17"/>
      <c r="P2890" s="17"/>
      <c r="Q2890" s="17"/>
      <c r="R2890" s="4"/>
    </row>
    <row r="2891" spans="1:18" x14ac:dyDescent="0.3">
      <c r="A2891" s="10">
        <v>44317.416666666664</v>
      </c>
      <c r="B2891" s="5">
        <v>44317.416666666664</v>
      </c>
      <c r="C2891" s="6">
        <v>37445.953125</v>
      </c>
      <c r="D2891" s="6">
        <v>2302.2978515625</v>
      </c>
      <c r="E2891" s="6">
        <v>31753</v>
      </c>
      <c r="F2891" s="11">
        <v>6.1483222068806667</v>
      </c>
      <c r="G2891" s="17">
        <v>7.25</v>
      </c>
      <c r="H2891" s="7">
        <v>-570.45799999999997</v>
      </c>
      <c r="I2891">
        <v>-19.858000000000001</v>
      </c>
      <c r="J2891" s="10">
        <v>44317.416666666664</v>
      </c>
      <c r="K2891" s="36">
        <f t="shared" si="45"/>
        <v>6.7348092563337431E-2</v>
      </c>
      <c r="N2891" s="4"/>
      <c r="O2891" s="17"/>
      <c r="P2891" s="17"/>
      <c r="Q2891" s="17"/>
      <c r="R2891" s="4"/>
    </row>
    <row r="2892" spans="1:18" x14ac:dyDescent="0.3">
      <c r="A2892" s="10">
        <v>44317.458333333336</v>
      </c>
      <c r="B2892" s="5">
        <v>44317.458333333336</v>
      </c>
      <c r="C2892" s="6">
        <v>38446.6484375</v>
      </c>
      <c r="D2892" s="6">
        <v>3008.44970703125</v>
      </c>
      <c r="E2892" s="6">
        <v>31753</v>
      </c>
      <c r="F2892" s="11">
        <v>7.8249986131349631</v>
      </c>
      <c r="G2892" s="17">
        <v>9.4740000000000002</v>
      </c>
      <c r="H2892" s="7">
        <v>706.15200000000004</v>
      </c>
      <c r="I2892">
        <v>30.672000000000001</v>
      </c>
      <c r="J2892" s="10">
        <v>44317.458333333336</v>
      </c>
      <c r="K2892" s="36">
        <f t="shared" si="45"/>
        <v>8.8007700544146042E-2</v>
      </c>
      <c r="N2892" s="4"/>
      <c r="O2892" s="17"/>
      <c r="P2892" s="17"/>
      <c r="Q2892" s="17"/>
      <c r="R2892" s="4"/>
    </row>
    <row r="2893" spans="1:18" x14ac:dyDescent="0.3">
      <c r="A2893" s="10">
        <v>44317.5</v>
      </c>
      <c r="B2893" s="5">
        <v>44317.5</v>
      </c>
      <c r="C2893" s="6">
        <v>38997.9765625</v>
      </c>
      <c r="D2893" s="6">
        <v>3338.839599609375</v>
      </c>
      <c r="E2893" s="6">
        <v>31753</v>
      </c>
      <c r="F2893" s="11">
        <v>8.5615713786031762</v>
      </c>
      <c r="G2893" s="17">
        <v>10.515000000000001</v>
      </c>
      <c r="H2893" s="7">
        <v>330.39</v>
      </c>
      <c r="I2893">
        <v>10.981999999999999</v>
      </c>
      <c r="J2893" s="10">
        <v>44317.5</v>
      </c>
      <c r="K2893" s="36">
        <f t="shared" si="45"/>
        <v>9.7677957697033524E-2</v>
      </c>
      <c r="N2893" s="4"/>
      <c r="O2893" s="17"/>
      <c r="P2893" s="17"/>
      <c r="Q2893" s="17"/>
      <c r="R2893" s="4"/>
    </row>
    <row r="2894" spans="1:18" x14ac:dyDescent="0.3">
      <c r="A2894" s="10">
        <v>44317.541666666664</v>
      </c>
      <c r="B2894" s="5">
        <v>44317.541666666664</v>
      </c>
      <c r="C2894" s="6">
        <v>40014.26171875</v>
      </c>
      <c r="D2894" s="6">
        <v>3875.765625</v>
      </c>
      <c r="E2894" s="6">
        <v>31753</v>
      </c>
      <c r="F2894" s="11">
        <v>9.6859606013519972</v>
      </c>
      <c r="G2894" s="17">
        <v>12.205</v>
      </c>
      <c r="H2894" s="7">
        <v>536.92600000000004</v>
      </c>
      <c r="I2894">
        <v>16.081</v>
      </c>
      <c r="J2894" s="10">
        <v>44317.541666666664</v>
      </c>
      <c r="K2894" s="36">
        <f t="shared" si="45"/>
        <v>0.11337703030834943</v>
      </c>
      <c r="N2894" s="4"/>
      <c r="O2894" s="17"/>
      <c r="P2894" s="17"/>
      <c r="Q2894" s="17"/>
      <c r="R2894" s="4"/>
    </row>
    <row r="2895" spans="1:18" x14ac:dyDescent="0.3">
      <c r="A2895" s="10">
        <v>44317.583333333336</v>
      </c>
      <c r="B2895" s="5">
        <v>44317.583333333336</v>
      </c>
      <c r="C2895" s="6">
        <v>40348.4921875</v>
      </c>
      <c r="D2895" s="6">
        <v>4313.3486328125</v>
      </c>
      <c r="E2895" s="6">
        <v>31753</v>
      </c>
      <c r="F2895" s="11">
        <v>10.690234997551604</v>
      </c>
      <c r="G2895" s="17">
        <v>13.584</v>
      </c>
      <c r="H2895" s="7">
        <v>437.58300000000003</v>
      </c>
      <c r="I2895">
        <v>11.29</v>
      </c>
      <c r="J2895" s="10">
        <v>44317.583333333336</v>
      </c>
      <c r="K2895" s="36">
        <f t="shared" si="45"/>
        <v>0.12618710198350008</v>
      </c>
      <c r="N2895" s="4"/>
      <c r="O2895" s="17"/>
      <c r="P2895" s="17"/>
      <c r="Q2895" s="17"/>
      <c r="R2895" s="4"/>
    </row>
    <row r="2896" spans="1:18" x14ac:dyDescent="0.3">
      <c r="A2896" s="10">
        <v>44317.625</v>
      </c>
      <c r="B2896" s="5">
        <v>44317.625</v>
      </c>
      <c r="C2896" s="6">
        <v>40235.9296875</v>
      </c>
      <c r="D2896" s="6">
        <v>4098.23876953125</v>
      </c>
      <c r="E2896" s="6">
        <v>31753</v>
      </c>
      <c r="F2896" s="11">
        <v>10.185520258537583</v>
      </c>
      <c r="G2896" s="17">
        <v>12.906000000000001</v>
      </c>
      <c r="H2896" s="7">
        <v>-215.11</v>
      </c>
      <c r="I2896">
        <v>-4.9870000000000001</v>
      </c>
      <c r="J2896" s="10">
        <v>44317.625</v>
      </c>
      <c r="K2896" s="36">
        <f t="shared" si="45"/>
        <v>0.11988889415481832</v>
      </c>
      <c r="N2896" s="4"/>
      <c r="O2896" s="17"/>
      <c r="P2896" s="17"/>
      <c r="Q2896" s="17"/>
      <c r="R2896" s="4"/>
    </row>
    <row r="2897" spans="1:18" x14ac:dyDescent="0.3">
      <c r="A2897" s="10">
        <v>44317.666666666664</v>
      </c>
      <c r="B2897" s="5">
        <v>44317.666666666664</v>
      </c>
      <c r="C2897" s="6">
        <v>40131.3984375</v>
      </c>
      <c r="D2897" s="6">
        <v>3581.660888671875</v>
      </c>
      <c r="E2897" s="6">
        <v>31753</v>
      </c>
      <c r="F2897" s="11">
        <v>8.9248344890096387</v>
      </c>
      <c r="G2897" s="17">
        <v>11.279</v>
      </c>
      <c r="H2897" s="7">
        <v>-516.57799999999997</v>
      </c>
      <c r="I2897">
        <v>-12.605</v>
      </c>
      <c r="J2897" s="10">
        <v>44317.666666666664</v>
      </c>
      <c r="K2897" s="36">
        <f t="shared" si="45"/>
        <v>0.10477505324439763</v>
      </c>
      <c r="N2897" s="4"/>
      <c r="O2897" s="17"/>
      <c r="P2897" s="17"/>
      <c r="Q2897" s="17"/>
      <c r="R2897" s="4"/>
    </row>
    <row r="2898" spans="1:18" x14ac:dyDescent="0.3">
      <c r="A2898" s="10">
        <v>44317.708333333336</v>
      </c>
      <c r="B2898" s="5">
        <v>44317.708333333336</v>
      </c>
      <c r="C2898" s="6">
        <v>40360.98046875</v>
      </c>
      <c r="D2898" s="6">
        <v>3583.781982421875</v>
      </c>
      <c r="E2898" s="6">
        <v>31753</v>
      </c>
      <c r="F2898" s="11">
        <v>8.8793233979949111</v>
      </c>
      <c r="G2898" s="17">
        <v>11.286</v>
      </c>
      <c r="H2898" s="7">
        <v>2.121</v>
      </c>
      <c r="I2898">
        <v>5.8999999999999997E-2</v>
      </c>
      <c r="J2898" s="10">
        <v>44317.708333333336</v>
      </c>
      <c r="K2898" s="36">
        <f t="shared" si="45"/>
        <v>0.10484007898894156</v>
      </c>
      <c r="N2898" s="4"/>
      <c r="O2898" s="17"/>
      <c r="P2898" s="17"/>
      <c r="Q2898" s="17"/>
      <c r="R2898" s="4"/>
    </row>
    <row r="2899" spans="1:18" x14ac:dyDescent="0.3">
      <c r="A2899" s="10">
        <v>44317.75</v>
      </c>
      <c r="B2899" s="5">
        <v>44317.75</v>
      </c>
      <c r="C2899" s="6">
        <v>40240.3046875</v>
      </c>
      <c r="D2899" s="6">
        <v>3846.0810546875</v>
      </c>
      <c r="E2899" s="6">
        <v>31753</v>
      </c>
      <c r="F2899" s="11">
        <v>9.5577831344856161</v>
      </c>
      <c r="G2899" s="17">
        <v>12.112</v>
      </c>
      <c r="H2899" s="7">
        <v>262.29899999999998</v>
      </c>
      <c r="I2899">
        <v>7.319</v>
      </c>
      <c r="J2899" s="10">
        <v>44317.75</v>
      </c>
      <c r="K2899" s="36">
        <f t="shared" si="45"/>
        <v>0.11251311684512316</v>
      </c>
      <c r="N2899" s="4"/>
      <c r="O2899" s="17"/>
      <c r="P2899" s="17"/>
      <c r="Q2899" s="17"/>
      <c r="R2899" s="4"/>
    </row>
    <row r="2900" spans="1:18" x14ac:dyDescent="0.3">
      <c r="A2900" s="10">
        <v>44317.791666666664</v>
      </c>
      <c r="B2900" s="5">
        <v>44317.791666666664</v>
      </c>
      <c r="C2900" s="6">
        <v>40005.35546875</v>
      </c>
      <c r="D2900" s="6">
        <v>3728.316162109375</v>
      </c>
      <c r="E2900" s="6">
        <v>31753</v>
      </c>
      <c r="F2900" s="11">
        <v>9.3195426422888108</v>
      </c>
      <c r="G2900" s="17">
        <v>11.741</v>
      </c>
      <c r="H2900" s="7">
        <v>-117.765</v>
      </c>
      <c r="I2900">
        <v>-3.0619999999999998</v>
      </c>
      <c r="J2900" s="10">
        <v>44317.791666666664</v>
      </c>
      <c r="K2900" s="36">
        <f t="shared" si="45"/>
        <v>0.10906675238429583</v>
      </c>
      <c r="N2900" s="4"/>
      <c r="O2900" s="17"/>
      <c r="P2900" s="17"/>
      <c r="Q2900" s="17"/>
      <c r="R2900" s="4"/>
    </row>
    <row r="2901" spans="1:18" x14ac:dyDescent="0.3">
      <c r="A2901" s="10">
        <v>44317.833333333336</v>
      </c>
      <c r="B2901" s="5">
        <v>44317.833333333336</v>
      </c>
      <c r="C2901" s="6">
        <v>40399.5234375</v>
      </c>
      <c r="D2901" s="6">
        <v>4118.63671875</v>
      </c>
      <c r="E2901" s="6">
        <v>31753</v>
      </c>
      <c r="F2901" s="11">
        <v>10.194765601930252</v>
      </c>
      <c r="G2901" s="17">
        <v>12.97</v>
      </c>
      <c r="H2901" s="7">
        <v>390.32100000000003</v>
      </c>
      <c r="I2901">
        <v>10.468999999999999</v>
      </c>
      <c r="J2901" s="10">
        <v>44317.833333333336</v>
      </c>
      <c r="K2901" s="36">
        <f t="shared" si="45"/>
        <v>0.12048341524779124</v>
      </c>
      <c r="N2901" s="4"/>
      <c r="O2901" s="17"/>
      <c r="P2901" s="17"/>
      <c r="Q2901" s="17"/>
      <c r="R2901" s="4"/>
    </row>
    <row r="2902" spans="1:18" x14ac:dyDescent="0.3">
      <c r="A2902" s="10">
        <v>44317.875</v>
      </c>
      <c r="B2902" s="5">
        <v>44317.875</v>
      </c>
      <c r="C2902" s="6">
        <v>40263.11328125</v>
      </c>
      <c r="D2902" s="6">
        <v>5311.56982421875</v>
      </c>
      <c r="E2902" s="6">
        <v>31753</v>
      </c>
      <c r="F2902" s="11">
        <v>13.192148821468006</v>
      </c>
      <c r="G2902" s="17">
        <v>16.727</v>
      </c>
      <c r="H2902" s="7">
        <v>1192.933</v>
      </c>
      <c r="I2902">
        <v>28.963999999999999</v>
      </c>
      <c r="J2902" s="10">
        <v>44317.875</v>
      </c>
      <c r="K2902" s="36">
        <f t="shared" si="45"/>
        <v>0.15538366128371656</v>
      </c>
      <c r="N2902" s="4"/>
      <c r="O2902" s="17"/>
      <c r="P2902" s="17"/>
      <c r="Q2902" s="17"/>
      <c r="R2902" s="4"/>
    </row>
    <row r="2903" spans="1:18" x14ac:dyDescent="0.3">
      <c r="A2903" s="10">
        <v>44317.916666666664</v>
      </c>
      <c r="B2903" s="5">
        <v>44317.916666666664</v>
      </c>
      <c r="C2903" s="6">
        <v>39137.01171875</v>
      </c>
      <c r="D2903" s="6">
        <v>6510.138671875</v>
      </c>
      <c r="E2903" s="6">
        <v>31753</v>
      </c>
      <c r="F2903" s="11">
        <v>16.634225215401621</v>
      </c>
      <c r="G2903" s="17">
        <v>20.501999999999999</v>
      </c>
      <c r="H2903" s="7">
        <v>1198.569</v>
      </c>
      <c r="I2903">
        <v>22.565000000000001</v>
      </c>
      <c r="J2903" s="10">
        <v>44317.916666666664</v>
      </c>
      <c r="K2903" s="36">
        <f t="shared" si="45"/>
        <v>0.19045111637704054</v>
      </c>
      <c r="N2903" s="4"/>
      <c r="O2903" s="17"/>
      <c r="P2903" s="17"/>
      <c r="Q2903" s="17"/>
      <c r="R2903" s="4"/>
    </row>
    <row r="2904" spans="1:18" x14ac:dyDescent="0.3">
      <c r="A2904" s="10">
        <v>44317.958333333336</v>
      </c>
      <c r="B2904" s="5">
        <v>44317.958333333336</v>
      </c>
      <c r="C2904" s="6">
        <v>37411.61328125</v>
      </c>
      <c r="D2904" s="6">
        <v>7158.43310546875</v>
      </c>
      <c r="E2904" s="6">
        <v>31753</v>
      </c>
      <c r="F2904" s="11">
        <v>19.134253985931217</v>
      </c>
      <c r="G2904" s="17">
        <v>22.544</v>
      </c>
      <c r="H2904" s="7">
        <v>648.29399999999998</v>
      </c>
      <c r="I2904">
        <v>9.9580000000000002</v>
      </c>
      <c r="J2904" s="10">
        <v>44317.958333333336</v>
      </c>
      <c r="K2904" s="36">
        <f t="shared" si="45"/>
        <v>0.20942005499970745</v>
      </c>
      <c r="N2904" s="4"/>
      <c r="O2904" s="17"/>
      <c r="P2904" s="17"/>
      <c r="Q2904" s="17"/>
      <c r="R2904" s="4"/>
    </row>
    <row r="2905" spans="1:18" x14ac:dyDescent="0.3">
      <c r="A2905" s="10">
        <v>44318</v>
      </c>
      <c r="B2905" s="5">
        <v>44318</v>
      </c>
      <c r="C2905" s="6">
        <v>35742.42578125</v>
      </c>
      <c r="D2905" s="6">
        <v>7410.3701171875</v>
      </c>
      <c r="E2905" s="6">
        <v>31753</v>
      </c>
      <c r="F2905" s="11">
        <v>20.732700579810341</v>
      </c>
      <c r="G2905" s="17">
        <v>23.337</v>
      </c>
      <c r="H2905" s="7">
        <v>251.93700000000001</v>
      </c>
      <c r="I2905">
        <v>3.5190000000000001</v>
      </c>
      <c r="J2905" s="10">
        <v>44318</v>
      </c>
      <c r="K2905" s="36">
        <f t="shared" si="45"/>
        <v>0.21678654291732488</v>
      </c>
      <c r="N2905" s="4"/>
      <c r="O2905" s="17"/>
      <c r="P2905" s="17"/>
      <c r="Q2905" s="17"/>
      <c r="R2905" s="4"/>
    </row>
    <row r="2906" spans="1:18" x14ac:dyDescent="0.3">
      <c r="A2906" s="10">
        <v>44318.041666666664</v>
      </c>
      <c r="B2906" s="5">
        <v>44318.041666666664</v>
      </c>
      <c r="C2906" s="6">
        <v>34100.73828125</v>
      </c>
      <c r="D2906" s="6">
        <v>7264.41015625</v>
      </c>
      <c r="E2906" s="6">
        <v>31753</v>
      </c>
      <c r="F2906" s="11">
        <v>21.302794374526119</v>
      </c>
      <c r="G2906" s="17">
        <v>22.876999999999999</v>
      </c>
      <c r="H2906" s="7">
        <v>-145.96</v>
      </c>
      <c r="I2906">
        <v>-1.97</v>
      </c>
      <c r="J2906" s="10">
        <v>44318.041666666664</v>
      </c>
      <c r="K2906" s="36">
        <f t="shared" si="45"/>
        <v>0.21251342256158209</v>
      </c>
      <c r="N2906" s="4"/>
      <c r="O2906" s="17"/>
      <c r="P2906" s="17"/>
      <c r="Q2906" s="17"/>
      <c r="R2906" s="4"/>
    </row>
    <row r="2907" spans="1:18" x14ac:dyDescent="0.3">
      <c r="A2907" s="10">
        <v>44318.083333333336</v>
      </c>
      <c r="B2907" s="5">
        <v>44318.083333333336</v>
      </c>
      <c r="C2907" s="6">
        <v>32788.91015625</v>
      </c>
      <c r="D2907" s="6">
        <v>7394.6640625</v>
      </c>
      <c r="E2907" s="6">
        <v>31753</v>
      </c>
      <c r="F2907" s="11">
        <v>22.552332563851561</v>
      </c>
      <c r="G2907" s="17">
        <v>23.288</v>
      </c>
      <c r="H2907" s="7">
        <v>130.25399999999999</v>
      </c>
      <c r="I2907">
        <v>1.7929999999999999</v>
      </c>
      <c r="J2907" s="10">
        <v>44318.083333333336</v>
      </c>
      <c r="K2907" s="36">
        <f t="shared" si="45"/>
        <v>0.21633136270551756</v>
      </c>
      <c r="N2907" s="4"/>
      <c r="O2907" s="17"/>
      <c r="P2907" s="17"/>
      <c r="Q2907" s="17"/>
      <c r="R2907" s="4"/>
    </row>
    <row r="2908" spans="1:18" x14ac:dyDescent="0.3">
      <c r="A2908" s="10">
        <v>44318.125</v>
      </c>
      <c r="B2908" s="5">
        <v>44318.125</v>
      </c>
      <c r="C2908" s="6">
        <v>32148.3828125</v>
      </c>
      <c r="D2908" s="6">
        <v>7716.2275390625</v>
      </c>
      <c r="E2908" s="6">
        <v>31753</v>
      </c>
      <c r="F2908" s="11">
        <v>24.001915070086387</v>
      </c>
      <c r="G2908" s="17">
        <v>24.3</v>
      </c>
      <c r="H2908" s="7">
        <v>321.56299999999999</v>
      </c>
      <c r="I2908">
        <v>4.3490000000000002</v>
      </c>
      <c r="J2908" s="10">
        <v>44318.125</v>
      </c>
      <c r="K2908" s="36">
        <f t="shared" si="45"/>
        <v>0.22573222748815167</v>
      </c>
      <c r="N2908" s="4"/>
      <c r="O2908" s="17"/>
      <c r="P2908" s="17"/>
      <c r="Q2908" s="17"/>
      <c r="R2908" s="4"/>
    </row>
    <row r="2909" spans="1:18" x14ac:dyDescent="0.3">
      <c r="A2909" s="10">
        <v>44318.166666666664</v>
      </c>
      <c r="B2909" s="5">
        <v>44318.166666666664</v>
      </c>
      <c r="C2909" s="6">
        <v>31823.541015625</v>
      </c>
      <c r="D2909" s="6">
        <v>8811.892578125</v>
      </c>
      <c r="E2909" s="6">
        <v>31753</v>
      </c>
      <c r="F2909" s="11">
        <v>27.689855675703907</v>
      </c>
      <c r="G2909" s="17">
        <v>27.751000000000001</v>
      </c>
      <c r="H2909" s="7">
        <v>1095.665</v>
      </c>
      <c r="I2909">
        <v>14.199</v>
      </c>
      <c r="J2909" s="10">
        <v>44318.166666666664</v>
      </c>
      <c r="K2909" s="36">
        <f t="shared" si="45"/>
        <v>0.25778991954830027</v>
      </c>
      <c r="N2909" s="4"/>
      <c r="O2909" s="17"/>
      <c r="P2909" s="17"/>
      <c r="Q2909" s="17"/>
      <c r="R2909" s="4"/>
    </row>
    <row r="2910" spans="1:18" x14ac:dyDescent="0.3">
      <c r="A2910" s="10">
        <v>44318.208333333336</v>
      </c>
      <c r="B2910" s="5">
        <v>44318.208333333336</v>
      </c>
      <c r="C2910" s="6">
        <v>31594.267578125</v>
      </c>
      <c r="D2910" s="6">
        <v>9392.7802734375</v>
      </c>
      <c r="E2910" s="6">
        <v>31753</v>
      </c>
      <c r="F2910" s="11">
        <v>29.729381287954915</v>
      </c>
      <c r="G2910" s="17">
        <v>29.58</v>
      </c>
      <c r="H2910" s="7">
        <v>580.88800000000003</v>
      </c>
      <c r="I2910">
        <v>6.5919999999999996</v>
      </c>
      <c r="J2910" s="10">
        <v>44318.208333333336</v>
      </c>
      <c r="K2910" s="36">
        <f t="shared" si="45"/>
        <v>0.2747802176584167</v>
      </c>
      <c r="N2910" s="4"/>
      <c r="O2910" s="17"/>
      <c r="P2910" s="17"/>
      <c r="Q2910" s="17"/>
      <c r="R2910" s="4"/>
    </row>
    <row r="2911" spans="1:18" x14ac:dyDescent="0.3">
      <c r="A2911" s="10">
        <v>44318.25</v>
      </c>
      <c r="B2911" s="5">
        <v>44318.25</v>
      </c>
      <c r="C2911" s="6">
        <v>31998.060546875</v>
      </c>
      <c r="D2911" s="6">
        <v>9817.2861328125</v>
      </c>
      <c r="E2911" s="6">
        <v>31753</v>
      </c>
      <c r="F2911" s="11">
        <v>30.680878668976945</v>
      </c>
      <c r="G2911" s="17">
        <v>30.917000000000002</v>
      </c>
      <c r="H2911" s="7">
        <v>424.50599999999997</v>
      </c>
      <c r="I2911">
        <v>4.5190000000000001</v>
      </c>
      <c r="J2911" s="10">
        <v>44318.25</v>
      </c>
      <c r="K2911" s="36">
        <f t="shared" si="45"/>
        <v>0.28720013486630391</v>
      </c>
      <c r="N2911" s="4"/>
      <c r="O2911" s="17"/>
      <c r="P2911" s="17"/>
      <c r="Q2911" s="17"/>
      <c r="R2911" s="4"/>
    </row>
    <row r="2912" spans="1:18" x14ac:dyDescent="0.3">
      <c r="A2912" s="10">
        <v>44318.291666666664</v>
      </c>
      <c r="B2912" s="5">
        <v>44318.291666666664</v>
      </c>
      <c r="C2912" s="6">
        <v>32154.890625</v>
      </c>
      <c r="D2912" s="6">
        <v>10202.1787109375</v>
      </c>
      <c r="E2912" s="6">
        <v>31753</v>
      </c>
      <c r="F2912" s="11">
        <v>31.728233287801764</v>
      </c>
      <c r="G2912" s="17">
        <v>32.128999999999998</v>
      </c>
      <c r="H2912" s="7">
        <v>384.89299999999997</v>
      </c>
      <c r="I2912">
        <v>3.9209999999999998</v>
      </c>
      <c r="J2912" s="10">
        <v>44318.291666666664</v>
      </c>
      <c r="K2912" s="36">
        <f t="shared" si="45"/>
        <v>0.29845887806447835</v>
      </c>
      <c r="N2912" s="4"/>
      <c r="O2912" s="17"/>
      <c r="P2912" s="17"/>
      <c r="Q2912" s="17"/>
      <c r="R2912" s="4"/>
    </row>
    <row r="2913" spans="1:18" x14ac:dyDescent="0.3">
      <c r="A2913" s="10">
        <v>44318.333333333336</v>
      </c>
      <c r="B2913" s="5">
        <v>44318.333333333336</v>
      </c>
      <c r="C2913" s="6">
        <v>33431.31640625</v>
      </c>
      <c r="D2913" s="6">
        <v>10506.2490234375</v>
      </c>
      <c r="E2913" s="6">
        <v>31753</v>
      </c>
      <c r="F2913" s="11">
        <v>31.426369502677893</v>
      </c>
      <c r="G2913" s="17">
        <v>33.087000000000003</v>
      </c>
      <c r="H2913" s="7">
        <v>304.07</v>
      </c>
      <c r="I2913">
        <v>2.98</v>
      </c>
      <c r="J2913" s="10">
        <v>44318.333333333336</v>
      </c>
      <c r="K2913" s="36">
        <f t="shared" si="45"/>
        <v>0.30735811567491667</v>
      </c>
      <c r="N2913" s="4"/>
      <c r="O2913" s="17"/>
      <c r="P2913" s="17"/>
      <c r="Q2913" s="17"/>
      <c r="R2913" s="4"/>
    </row>
    <row r="2914" spans="1:18" x14ac:dyDescent="0.3">
      <c r="A2914" s="10">
        <v>44318.375</v>
      </c>
      <c r="B2914" s="5">
        <v>44318.375</v>
      </c>
      <c r="C2914" s="6">
        <v>35844.21875</v>
      </c>
      <c r="D2914" s="6">
        <v>8946.5517578125</v>
      </c>
      <c r="E2914" s="6">
        <v>31753</v>
      </c>
      <c r="F2914" s="11">
        <v>24.959538999054068</v>
      </c>
      <c r="G2914" s="17">
        <v>28.175000000000001</v>
      </c>
      <c r="H2914" s="7">
        <v>-1559.6969999999999</v>
      </c>
      <c r="I2914">
        <v>-14.845000000000001</v>
      </c>
      <c r="J2914" s="10">
        <v>44318.375</v>
      </c>
      <c r="K2914" s="36">
        <f t="shared" si="45"/>
        <v>0.26172862178924583</v>
      </c>
      <c r="N2914" s="4"/>
      <c r="O2914" s="17"/>
      <c r="P2914" s="17"/>
      <c r="Q2914" s="17"/>
      <c r="R2914" s="4"/>
    </row>
    <row r="2915" spans="1:18" x14ac:dyDescent="0.3">
      <c r="A2915" s="10">
        <v>44318.416666666664</v>
      </c>
      <c r="B2915" s="5">
        <v>44318.416666666664</v>
      </c>
      <c r="C2915" s="6">
        <v>37978.44140625</v>
      </c>
      <c r="D2915" s="6">
        <v>8678.73828125</v>
      </c>
      <c r="E2915" s="6">
        <v>31753</v>
      </c>
      <c r="F2915" s="11">
        <v>22.851749466005643</v>
      </c>
      <c r="G2915" s="17">
        <v>27.332000000000001</v>
      </c>
      <c r="H2915" s="7">
        <v>-267.81299999999999</v>
      </c>
      <c r="I2915">
        <v>-2.9929999999999999</v>
      </c>
      <c r="J2915" s="10">
        <v>44318.416666666664</v>
      </c>
      <c r="K2915" s="36">
        <f t="shared" si="45"/>
        <v>0.25389766426774324</v>
      </c>
      <c r="N2915" s="4"/>
      <c r="O2915" s="17"/>
      <c r="P2915" s="17"/>
      <c r="Q2915" s="17"/>
      <c r="R2915" s="4"/>
    </row>
    <row r="2916" spans="1:18" x14ac:dyDescent="0.3">
      <c r="A2916" s="10">
        <v>44318.458333333336</v>
      </c>
      <c r="B2916" s="5">
        <v>44318.458333333336</v>
      </c>
      <c r="C2916" s="6">
        <v>40074.48046875</v>
      </c>
      <c r="D2916" s="6">
        <v>8761.9208984375</v>
      </c>
      <c r="E2916" s="6">
        <v>31753</v>
      </c>
      <c r="F2916" s="11">
        <v>21.864091052334487</v>
      </c>
      <c r="G2916" s="17">
        <v>27.593</v>
      </c>
      <c r="H2916" s="7">
        <v>83.183000000000007</v>
      </c>
      <c r="I2916">
        <v>0.95799999999999996</v>
      </c>
      <c r="J2916" s="10">
        <v>44318.458333333336</v>
      </c>
      <c r="K2916" s="36">
        <f t="shared" si="45"/>
        <v>0.25632219560002339</v>
      </c>
      <c r="N2916" s="4"/>
      <c r="O2916" s="17"/>
      <c r="P2916" s="17"/>
      <c r="Q2916" s="17"/>
      <c r="R2916" s="4"/>
    </row>
    <row r="2917" spans="1:18" x14ac:dyDescent="0.3">
      <c r="A2917" s="10">
        <v>44318.5</v>
      </c>
      <c r="B2917" s="5">
        <v>44318.5</v>
      </c>
      <c r="C2917" s="6">
        <v>42198.69140625</v>
      </c>
      <c r="D2917" s="6">
        <v>9766.7421875</v>
      </c>
      <c r="E2917" s="6">
        <v>31753</v>
      </c>
      <c r="F2917" s="11">
        <v>23.144656533243726</v>
      </c>
      <c r="G2917" s="17">
        <v>30.757999999999999</v>
      </c>
      <c r="H2917" s="7">
        <v>1004.821</v>
      </c>
      <c r="I2917">
        <v>11.468</v>
      </c>
      <c r="J2917" s="10">
        <v>44318.5</v>
      </c>
      <c r="K2917" s="36">
        <f t="shared" si="45"/>
        <v>0.28572312152594931</v>
      </c>
      <c r="N2917" s="4"/>
      <c r="O2917" s="17"/>
      <c r="P2917" s="17"/>
      <c r="Q2917" s="17"/>
      <c r="R2917" s="4"/>
    </row>
    <row r="2918" spans="1:18" x14ac:dyDescent="0.3">
      <c r="A2918" s="10">
        <v>44318.541666666664</v>
      </c>
      <c r="B2918" s="5">
        <v>44318.541666666664</v>
      </c>
      <c r="C2918" s="6">
        <v>44409.20703125</v>
      </c>
      <c r="D2918" s="6">
        <v>9836.8115234375</v>
      </c>
      <c r="E2918" s="6">
        <v>31753</v>
      </c>
      <c r="F2918" s="11">
        <v>22.150387680904782</v>
      </c>
      <c r="G2918" s="17">
        <v>30.978999999999999</v>
      </c>
      <c r="H2918" s="7">
        <v>70.069000000000003</v>
      </c>
      <c r="I2918">
        <v>0.71699999999999997</v>
      </c>
      <c r="J2918" s="10">
        <v>44318.541666666664</v>
      </c>
      <c r="K2918" s="36">
        <f t="shared" si="45"/>
        <v>0.28777607717512138</v>
      </c>
      <c r="N2918" s="4"/>
      <c r="O2918" s="17"/>
      <c r="P2918" s="17"/>
      <c r="Q2918" s="17"/>
      <c r="R2918" s="4"/>
    </row>
    <row r="2919" spans="1:18" x14ac:dyDescent="0.3">
      <c r="A2919" s="10">
        <v>44318.583333333336</v>
      </c>
      <c r="B2919" s="5">
        <v>44318.583333333336</v>
      </c>
      <c r="C2919" s="6">
        <v>46222.66796875</v>
      </c>
      <c r="D2919" s="6">
        <v>10149.2421875</v>
      </c>
      <c r="E2919" s="6">
        <v>31753</v>
      </c>
      <c r="F2919" s="11">
        <v>21.957283370924525</v>
      </c>
      <c r="G2919" s="17">
        <v>31.963000000000001</v>
      </c>
      <c r="H2919" s="7">
        <v>312.43099999999998</v>
      </c>
      <c r="I2919">
        <v>3.1760000000000002</v>
      </c>
      <c r="J2919" s="10">
        <v>44318.583333333336</v>
      </c>
      <c r="K2919" s="36">
        <f t="shared" si="45"/>
        <v>0.29691683897957993</v>
      </c>
      <c r="N2919" s="4"/>
      <c r="O2919" s="17"/>
      <c r="P2919" s="17"/>
      <c r="Q2919" s="17"/>
      <c r="R2919" s="4"/>
    </row>
    <row r="2920" spans="1:18" x14ac:dyDescent="0.3">
      <c r="A2920" s="10">
        <v>44318.625</v>
      </c>
      <c r="B2920" s="5">
        <v>44318.625</v>
      </c>
      <c r="C2920" s="6">
        <v>48046.625</v>
      </c>
      <c r="D2920" s="6">
        <v>10594.228515625</v>
      </c>
      <c r="E2920" s="6">
        <v>31753</v>
      </c>
      <c r="F2920" s="11">
        <v>22.04989115390519</v>
      </c>
      <c r="G2920" s="17">
        <v>33.363999999999997</v>
      </c>
      <c r="H2920" s="7">
        <v>444.98599999999999</v>
      </c>
      <c r="I2920">
        <v>4.3840000000000003</v>
      </c>
      <c r="J2920" s="10">
        <v>44318.625</v>
      </c>
      <c r="K2920" s="36">
        <f t="shared" si="45"/>
        <v>0.30993127728043995</v>
      </c>
      <c r="N2920" s="4"/>
      <c r="O2920" s="17"/>
      <c r="P2920" s="17"/>
      <c r="Q2920" s="17"/>
      <c r="R2920" s="4"/>
    </row>
    <row r="2921" spans="1:18" x14ac:dyDescent="0.3">
      <c r="A2921" s="10">
        <v>44318.666666666664</v>
      </c>
      <c r="B2921" s="5">
        <v>44318.666666666664</v>
      </c>
      <c r="C2921" s="6">
        <v>49971.90625</v>
      </c>
      <c r="D2921" s="6">
        <v>12069.046875</v>
      </c>
      <c r="E2921" s="6">
        <v>31753</v>
      </c>
      <c r="F2921" s="11">
        <v>24.151663966191002</v>
      </c>
      <c r="G2921" s="17">
        <v>38.009</v>
      </c>
      <c r="H2921" s="7">
        <v>1474.818</v>
      </c>
      <c r="I2921">
        <v>13.920999999999999</v>
      </c>
      <c r="J2921" s="10">
        <v>44318.666666666664</v>
      </c>
      <c r="K2921" s="36">
        <f t="shared" si="45"/>
        <v>0.35308050348136449</v>
      </c>
      <c r="N2921" s="4"/>
      <c r="O2921" s="17"/>
      <c r="P2921" s="17"/>
      <c r="Q2921" s="17"/>
      <c r="R2921" s="4"/>
    </row>
    <row r="2922" spans="1:18" x14ac:dyDescent="0.3">
      <c r="A2922" s="10">
        <v>44318.708333333336</v>
      </c>
      <c r="B2922" s="5">
        <v>44318.708333333336</v>
      </c>
      <c r="C2922" s="6">
        <v>51563.8046875</v>
      </c>
      <c r="D2922" s="6">
        <v>13885.68359375</v>
      </c>
      <c r="E2922" s="6">
        <v>31753</v>
      </c>
      <c r="F2922" s="11">
        <v>26.929129217487979</v>
      </c>
      <c r="G2922" s="17">
        <v>43.73</v>
      </c>
      <c r="H2922" s="7">
        <v>1816.6369999999999</v>
      </c>
      <c r="I2922">
        <v>15.052</v>
      </c>
      <c r="J2922" s="10">
        <v>44318.708333333336</v>
      </c>
      <c r="K2922" s="36">
        <f t="shared" si="45"/>
        <v>0.40622511555789592</v>
      </c>
      <c r="N2922" s="4"/>
      <c r="O2922" s="17"/>
      <c r="P2922" s="17"/>
      <c r="Q2922" s="17"/>
      <c r="R2922" s="4"/>
    </row>
    <row r="2923" spans="1:18" x14ac:dyDescent="0.3">
      <c r="A2923" s="10">
        <v>44318.75</v>
      </c>
      <c r="B2923" s="5">
        <v>44318.75</v>
      </c>
      <c r="C2923" s="6">
        <v>51840.40625</v>
      </c>
      <c r="D2923" s="6">
        <v>14780.7802734375</v>
      </c>
      <c r="E2923" s="6">
        <v>31753</v>
      </c>
      <c r="F2923" s="11">
        <v>28.512084188069998</v>
      </c>
      <c r="G2923" s="17">
        <v>46.548999999999999</v>
      </c>
      <c r="H2923" s="7">
        <v>895.09699999999998</v>
      </c>
      <c r="I2923">
        <v>6.4459999999999997</v>
      </c>
      <c r="J2923" s="10">
        <v>44318.75</v>
      </c>
      <c r="K2923" s="36">
        <f t="shared" si="45"/>
        <v>0.4324119118249371</v>
      </c>
      <c r="N2923" s="4"/>
      <c r="O2923" s="17"/>
      <c r="P2923" s="17"/>
      <c r="Q2923" s="17"/>
      <c r="R2923" s="4"/>
    </row>
    <row r="2924" spans="1:18" x14ac:dyDescent="0.3">
      <c r="A2924" s="10">
        <v>44318.791666666664</v>
      </c>
      <c r="B2924" s="5">
        <v>44318.791666666664</v>
      </c>
      <c r="C2924" s="6">
        <v>50965.40625</v>
      </c>
      <c r="D2924" s="6">
        <v>15133.3916015625</v>
      </c>
      <c r="E2924" s="6">
        <v>31753</v>
      </c>
      <c r="F2924" s="11">
        <v>29.69345820050733</v>
      </c>
      <c r="G2924" s="17">
        <v>47.658999999999999</v>
      </c>
      <c r="H2924" s="7">
        <v>352.61099999999999</v>
      </c>
      <c r="I2924">
        <v>2.3860000000000001</v>
      </c>
      <c r="J2924" s="10">
        <v>44318.791666666664</v>
      </c>
      <c r="K2924" s="36">
        <f t="shared" si="45"/>
        <v>0.44272313703118599</v>
      </c>
      <c r="N2924" s="4"/>
      <c r="O2924" s="17"/>
      <c r="P2924" s="17"/>
      <c r="Q2924" s="17"/>
      <c r="R2924" s="4"/>
    </row>
    <row r="2925" spans="1:18" x14ac:dyDescent="0.3">
      <c r="A2925" s="10">
        <v>44318.833333333336</v>
      </c>
      <c r="B2925" s="5">
        <v>44318.833333333336</v>
      </c>
      <c r="C2925" s="6">
        <v>49067.66796875</v>
      </c>
      <c r="D2925" s="6">
        <v>15480.544921875</v>
      </c>
      <c r="E2925" s="6">
        <v>31753</v>
      </c>
      <c r="F2925" s="11">
        <v>31.549379790647848</v>
      </c>
      <c r="G2925" s="17">
        <v>48.753</v>
      </c>
      <c r="H2925" s="7">
        <v>347.15300000000002</v>
      </c>
      <c r="I2925">
        <v>2.294</v>
      </c>
      <c r="J2925" s="10">
        <v>44318.833333333336</v>
      </c>
      <c r="K2925" s="36">
        <f t="shared" si="45"/>
        <v>0.45288573196419174</v>
      </c>
      <c r="N2925" s="4"/>
      <c r="O2925" s="17"/>
      <c r="P2925" s="17"/>
      <c r="Q2925" s="17"/>
      <c r="R2925" s="4"/>
    </row>
    <row r="2926" spans="1:18" x14ac:dyDescent="0.3">
      <c r="A2926" s="10">
        <v>44318.875</v>
      </c>
      <c r="B2926" s="5">
        <v>44318.875</v>
      </c>
      <c r="C2926" s="6">
        <v>48805.09375</v>
      </c>
      <c r="D2926" s="6">
        <v>18349.83984375</v>
      </c>
      <c r="E2926" s="6">
        <v>31753</v>
      </c>
      <c r="F2926" s="11">
        <v>37.598206321957939</v>
      </c>
      <c r="G2926" s="17">
        <v>57.789000000000001</v>
      </c>
      <c r="H2926" s="7">
        <v>2869.2950000000001</v>
      </c>
      <c r="I2926">
        <v>18.535</v>
      </c>
      <c r="J2926" s="10">
        <v>44318.875</v>
      </c>
      <c r="K2926" s="36">
        <f t="shared" si="45"/>
        <v>0.53682467877830442</v>
      </c>
      <c r="N2926" s="4"/>
      <c r="O2926" s="17"/>
      <c r="P2926" s="17"/>
      <c r="Q2926" s="17"/>
      <c r="R2926" s="4"/>
    </row>
    <row r="2927" spans="1:18" x14ac:dyDescent="0.3">
      <c r="A2927" s="10">
        <v>44318.916666666664</v>
      </c>
      <c r="B2927" s="5">
        <v>44318.916666666664</v>
      </c>
      <c r="C2927" s="6">
        <v>46505.73828125</v>
      </c>
      <c r="D2927" s="6">
        <v>18909.927734375</v>
      </c>
      <c r="E2927" s="6">
        <v>31753</v>
      </c>
      <c r="F2927" s="11">
        <v>40.661493469933859</v>
      </c>
      <c r="G2927" s="17">
        <v>59.552999999999997</v>
      </c>
      <c r="H2927" s="7">
        <v>560.08799999999997</v>
      </c>
      <c r="I2927">
        <v>3.052</v>
      </c>
      <c r="J2927" s="10">
        <v>44318.916666666664</v>
      </c>
      <c r="K2927" s="36">
        <f t="shared" si="45"/>
        <v>0.5532111664033702</v>
      </c>
      <c r="N2927" s="4"/>
      <c r="O2927" s="17"/>
      <c r="P2927" s="17"/>
      <c r="Q2927" s="17"/>
      <c r="R2927" s="4"/>
    </row>
    <row r="2928" spans="1:18" x14ac:dyDescent="0.3">
      <c r="A2928" s="10">
        <v>44318.958333333336</v>
      </c>
      <c r="B2928" s="5">
        <v>44318.958333333336</v>
      </c>
      <c r="C2928" s="6">
        <v>43503.5625</v>
      </c>
      <c r="D2928" s="6">
        <v>18829.841796875</v>
      </c>
      <c r="E2928" s="6">
        <v>31753</v>
      </c>
      <c r="F2928" s="11">
        <v>43.28344787136686</v>
      </c>
      <c r="G2928" s="17">
        <v>59.3</v>
      </c>
      <c r="H2928" s="7">
        <v>-80.085999999999999</v>
      </c>
      <c r="I2928">
        <v>-0.42399999999999999</v>
      </c>
      <c r="J2928" s="10">
        <v>44318.958333333336</v>
      </c>
      <c r="K2928" s="36">
        <f t="shared" si="45"/>
        <v>0.55086095020771164</v>
      </c>
      <c r="N2928" s="4"/>
      <c r="O2928" s="17"/>
      <c r="P2928" s="17"/>
      <c r="Q2928" s="17"/>
      <c r="R2928" s="4"/>
    </row>
    <row r="2929" spans="1:18" x14ac:dyDescent="0.3">
      <c r="A2929" s="10">
        <v>44319</v>
      </c>
      <c r="B2929" s="5">
        <v>44319</v>
      </c>
      <c r="C2929" s="6">
        <v>40597.25</v>
      </c>
      <c r="D2929" s="6">
        <v>19542.06640625</v>
      </c>
      <c r="E2929" s="6">
        <v>31753</v>
      </c>
      <c r="F2929" s="11">
        <v>48.136428960705466</v>
      </c>
      <c r="G2929" s="17">
        <v>61.543999999999997</v>
      </c>
      <c r="H2929" s="7">
        <v>712.22500000000002</v>
      </c>
      <c r="I2929">
        <v>3.782</v>
      </c>
      <c r="J2929" s="10">
        <v>44319</v>
      </c>
      <c r="K2929" s="36">
        <f t="shared" si="45"/>
        <v>0.57170634603007431</v>
      </c>
      <c r="N2929" s="4"/>
      <c r="O2929" s="17"/>
      <c r="P2929" s="17"/>
      <c r="Q2929" s="17"/>
      <c r="R2929" s="4"/>
    </row>
    <row r="2930" spans="1:18" x14ac:dyDescent="0.3">
      <c r="A2930" s="10">
        <v>44319.041666666664</v>
      </c>
      <c r="B2930" s="5">
        <v>44319.041666666664</v>
      </c>
      <c r="C2930" s="6">
        <v>38501.0703125</v>
      </c>
      <c r="D2930" s="6">
        <v>19631.826171875</v>
      </c>
      <c r="E2930" s="6">
        <v>31753</v>
      </c>
      <c r="F2930" s="11">
        <v>50.99033874261206</v>
      </c>
      <c r="G2930" s="17">
        <v>61.826000000000001</v>
      </c>
      <c r="H2930" s="7">
        <v>89.76</v>
      </c>
      <c r="I2930">
        <v>0.45900000000000002</v>
      </c>
      <c r="J2930" s="10">
        <v>44319.041666666664</v>
      </c>
      <c r="K2930" s="36">
        <f t="shared" si="45"/>
        <v>0.57432595459598623</v>
      </c>
      <c r="N2930" s="4"/>
      <c r="O2930" s="17"/>
      <c r="P2930" s="17"/>
      <c r="Q2930" s="17"/>
      <c r="R2930" s="4"/>
    </row>
    <row r="2931" spans="1:18" x14ac:dyDescent="0.3">
      <c r="A2931" s="10">
        <v>44319.083333333336</v>
      </c>
      <c r="B2931" s="5">
        <v>44319.083333333336</v>
      </c>
      <c r="C2931" s="6">
        <v>37233.45703125</v>
      </c>
      <c r="D2931" s="6">
        <v>19538.130859375</v>
      </c>
      <c r="E2931" s="6">
        <v>31753</v>
      </c>
      <c r="F2931" s="11">
        <v>52.474662352670251</v>
      </c>
      <c r="G2931" s="17">
        <v>61.530999999999999</v>
      </c>
      <c r="H2931" s="7">
        <v>-93.694999999999993</v>
      </c>
      <c r="I2931">
        <v>-0.47699999999999998</v>
      </c>
      <c r="J2931" s="10">
        <v>44319.083333333336</v>
      </c>
      <c r="K2931" s="36">
        <f t="shared" si="45"/>
        <v>0.57158558393306413</v>
      </c>
      <c r="N2931" s="4"/>
      <c r="O2931" s="17"/>
      <c r="P2931" s="17"/>
      <c r="Q2931" s="17"/>
      <c r="R2931" s="4"/>
    </row>
    <row r="2932" spans="1:18" x14ac:dyDescent="0.3">
      <c r="A2932" s="10">
        <v>44319.125</v>
      </c>
      <c r="B2932" s="5">
        <v>44319.125</v>
      </c>
      <c r="C2932" s="6">
        <v>36296.93359375</v>
      </c>
      <c r="D2932" s="6">
        <v>18978.82421875</v>
      </c>
      <c r="E2932" s="6">
        <v>31753</v>
      </c>
      <c r="F2932" s="11">
        <v>52.287679260095899</v>
      </c>
      <c r="G2932" s="17">
        <v>59.77</v>
      </c>
      <c r="H2932" s="7">
        <v>-559.30700000000002</v>
      </c>
      <c r="I2932">
        <v>-2.863</v>
      </c>
      <c r="J2932" s="10">
        <v>44319.125</v>
      </c>
      <c r="K2932" s="36">
        <f t="shared" si="45"/>
        <v>0.55522696448423148</v>
      </c>
      <c r="N2932" s="4"/>
      <c r="O2932" s="17"/>
      <c r="P2932" s="17"/>
      <c r="Q2932" s="17"/>
      <c r="R2932" s="4"/>
    </row>
    <row r="2933" spans="1:18" x14ac:dyDescent="0.3">
      <c r="A2933" s="10">
        <v>44319.166666666664</v>
      </c>
      <c r="B2933" s="5">
        <v>44319.166666666664</v>
      </c>
      <c r="C2933" s="6">
        <v>36055.4140625</v>
      </c>
      <c r="D2933" s="6">
        <v>18303.29296875</v>
      </c>
      <c r="E2933" s="6">
        <v>31753</v>
      </c>
      <c r="F2933" s="11">
        <v>50.764339960213157</v>
      </c>
      <c r="G2933" s="17">
        <v>57.642000000000003</v>
      </c>
      <c r="H2933" s="7">
        <v>-675.53099999999995</v>
      </c>
      <c r="I2933">
        <v>-3.5590000000000002</v>
      </c>
      <c r="J2933" s="10">
        <v>44319.166666666664</v>
      </c>
      <c r="K2933" s="36">
        <f t="shared" si="45"/>
        <v>0.53545913814288226</v>
      </c>
      <c r="N2933" s="4"/>
      <c r="O2933" s="17"/>
      <c r="P2933" s="17"/>
      <c r="Q2933" s="17"/>
      <c r="R2933" s="4"/>
    </row>
    <row r="2934" spans="1:18" x14ac:dyDescent="0.3">
      <c r="A2934" s="10">
        <v>44319.208333333336</v>
      </c>
      <c r="B2934" s="5">
        <v>44319.208333333336</v>
      </c>
      <c r="C2934" s="6">
        <v>36767.80859375</v>
      </c>
      <c r="D2934" s="6">
        <v>18291.650390625</v>
      </c>
      <c r="E2934" s="6">
        <v>31753</v>
      </c>
      <c r="F2934" s="11">
        <v>49.749090550189379</v>
      </c>
      <c r="G2934" s="17">
        <v>57.606000000000002</v>
      </c>
      <c r="H2934" s="7">
        <v>-11.643000000000001</v>
      </c>
      <c r="I2934">
        <v>-6.4000000000000001E-2</v>
      </c>
      <c r="J2934" s="10">
        <v>44319.208333333336</v>
      </c>
      <c r="K2934" s="36">
        <f t="shared" si="45"/>
        <v>0.53512472002808498</v>
      </c>
      <c r="N2934" s="4"/>
      <c r="O2934" s="17"/>
      <c r="P2934" s="17"/>
      <c r="Q2934" s="17"/>
      <c r="R2934" s="4"/>
    </row>
    <row r="2935" spans="1:18" x14ac:dyDescent="0.3">
      <c r="A2935" s="10">
        <v>44319.25</v>
      </c>
      <c r="B2935" s="5">
        <v>44319.25</v>
      </c>
      <c r="C2935" s="6">
        <v>38853.6484375</v>
      </c>
      <c r="D2935" s="6">
        <v>17807.802734375</v>
      </c>
      <c r="E2935" s="6">
        <v>31753</v>
      </c>
      <c r="F2935" s="11">
        <v>45.833025856041914</v>
      </c>
      <c r="G2935" s="17">
        <v>56.082000000000001</v>
      </c>
      <c r="H2935" s="7">
        <v>-483.84800000000001</v>
      </c>
      <c r="I2935">
        <v>-2.645</v>
      </c>
      <c r="J2935" s="10">
        <v>44319.25</v>
      </c>
      <c r="K2935" s="36">
        <f t="shared" si="45"/>
        <v>0.52096768650166758</v>
      </c>
      <c r="N2935" s="4"/>
      <c r="O2935" s="17"/>
      <c r="P2935" s="17"/>
      <c r="Q2935" s="17"/>
      <c r="R2935" s="4"/>
    </row>
    <row r="2936" spans="1:18" x14ac:dyDescent="0.3">
      <c r="A2936" s="10">
        <v>44319.291666666664</v>
      </c>
      <c r="B2936" s="5">
        <v>44319.291666666664</v>
      </c>
      <c r="C2936" s="6">
        <v>40917.25390625</v>
      </c>
      <c r="D2936" s="6">
        <v>16422.626953125</v>
      </c>
      <c r="E2936" s="6">
        <v>31753</v>
      </c>
      <c r="F2936" s="11">
        <v>40.136190446095618</v>
      </c>
      <c r="G2936" s="17">
        <v>51.719000000000001</v>
      </c>
      <c r="H2936" s="7">
        <v>-1385.1759999999999</v>
      </c>
      <c r="I2936">
        <v>-7.7779999999999996</v>
      </c>
      <c r="J2936" s="10">
        <v>44319.291666666664</v>
      </c>
      <c r="K2936" s="36">
        <f t="shared" si="45"/>
        <v>0.48043806886665502</v>
      </c>
      <c r="N2936" s="4"/>
      <c r="O2936" s="17"/>
      <c r="P2936" s="17"/>
      <c r="Q2936" s="17"/>
      <c r="R2936" s="4"/>
    </row>
    <row r="2937" spans="1:18" x14ac:dyDescent="0.3">
      <c r="A2937" s="10">
        <v>44319.333333333336</v>
      </c>
      <c r="B2937" s="5">
        <v>44319.333333333336</v>
      </c>
      <c r="C2937" s="6">
        <v>41952.25390625</v>
      </c>
      <c r="D2937" s="6">
        <v>13427.8271484375</v>
      </c>
      <c r="E2937" s="6">
        <v>31753</v>
      </c>
      <c r="F2937" s="11">
        <v>32.007403412566198</v>
      </c>
      <c r="G2937" s="17">
        <v>42.287999999999997</v>
      </c>
      <c r="H2937" s="7">
        <v>-2994.8</v>
      </c>
      <c r="I2937">
        <v>-18.236000000000001</v>
      </c>
      <c r="J2937" s="10">
        <v>44319.333333333336</v>
      </c>
      <c r="K2937" s="36">
        <f t="shared" si="45"/>
        <v>0.39282981218185009</v>
      </c>
      <c r="N2937" s="4"/>
      <c r="O2937" s="17"/>
      <c r="P2937" s="17"/>
      <c r="Q2937" s="17"/>
      <c r="R2937" s="4"/>
    </row>
    <row r="2938" spans="1:18" x14ac:dyDescent="0.3">
      <c r="A2938" s="10">
        <v>44319.375</v>
      </c>
      <c r="B2938" s="5">
        <v>44319.375</v>
      </c>
      <c r="C2938" s="6">
        <v>43915.14453125</v>
      </c>
      <c r="D2938" s="6">
        <v>11826.525390625</v>
      </c>
      <c r="E2938" s="6">
        <v>31753</v>
      </c>
      <c r="F2938" s="11">
        <v>26.930402977973234</v>
      </c>
      <c r="G2938" s="17">
        <v>37.244999999999997</v>
      </c>
      <c r="H2938" s="7">
        <v>-1601.3019999999999</v>
      </c>
      <c r="I2938">
        <v>-11.925000000000001</v>
      </c>
      <c r="J2938" s="10">
        <v>44319.375</v>
      </c>
      <c r="K2938" s="36">
        <f t="shared" si="45"/>
        <v>0.34598340793400034</v>
      </c>
      <c r="N2938" s="4"/>
      <c r="O2938" s="17"/>
      <c r="P2938" s="17"/>
      <c r="Q2938" s="17"/>
      <c r="R2938" s="4"/>
    </row>
    <row r="2939" spans="1:18" x14ac:dyDescent="0.3">
      <c r="A2939" s="10">
        <v>44319.416666666664</v>
      </c>
      <c r="B2939" s="5">
        <v>44319.416666666664</v>
      </c>
      <c r="C2939" s="6">
        <v>46247.21875</v>
      </c>
      <c r="D2939" s="6">
        <v>12075.6259765625</v>
      </c>
      <c r="E2939" s="6">
        <v>31753</v>
      </c>
      <c r="F2939" s="11">
        <v>26.111031761369436</v>
      </c>
      <c r="G2939" s="17">
        <v>38.029000000000003</v>
      </c>
      <c r="H2939" s="7">
        <v>249.101</v>
      </c>
      <c r="I2939">
        <v>2.1059999999999999</v>
      </c>
      <c r="J2939" s="10">
        <v>44319.416666666664</v>
      </c>
      <c r="K2939" s="36">
        <f t="shared" si="45"/>
        <v>0.35326629132291848</v>
      </c>
      <c r="N2939" s="4"/>
      <c r="O2939" s="17"/>
      <c r="P2939" s="17"/>
      <c r="Q2939" s="17"/>
      <c r="R2939" s="4"/>
    </row>
    <row r="2940" spans="1:18" x14ac:dyDescent="0.3">
      <c r="A2940" s="10">
        <v>44319.458333333336</v>
      </c>
      <c r="B2940" s="5">
        <v>44319.458333333336</v>
      </c>
      <c r="C2940" s="6">
        <v>49073.046875</v>
      </c>
      <c r="D2940" s="6">
        <v>12674.296875</v>
      </c>
      <c r="E2940" s="6">
        <v>31753</v>
      </c>
      <c r="F2940" s="11">
        <v>25.827409712880193</v>
      </c>
      <c r="G2940" s="17">
        <v>39.914999999999999</v>
      </c>
      <c r="H2940" s="7">
        <v>598.67100000000005</v>
      </c>
      <c r="I2940">
        <v>4.9580000000000002</v>
      </c>
      <c r="J2940" s="10">
        <v>44319.458333333336</v>
      </c>
      <c r="K2940" s="36">
        <f t="shared" si="45"/>
        <v>0.37078608478146391</v>
      </c>
      <c r="N2940" s="4"/>
      <c r="O2940" s="17"/>
      <c r="P2940" s="17"/>
      <c r="Q2940" s="17"/>
      <c r="R2940" s="4"/>
    </row>
    <row r="2941" spans="1:18" x14ac:dyDescent="0.3">
      <c r="A2941" s="10">
        <v>44319.5</v>
      </c>
      <c r="B2941" s="5">
        <v>44319.5</v>
      </c>
      <c r="C2941" s="6">
        <v>51917.38671875</v>
      </c>
      <c r="D2941" s="6">
        <v>13196.38671875</v>
      </c>
      <c r="E2941" s="6">
        <v>31753</v>
      </c>
      <c r="F2941" s="11">
        <v>25.418048851800386</v>
      </c>
      <c r="G2941" s="17">
        <v>41.558999999999997</v>
      </c>
      <c r="H2941" s="7">
        <v>522.09</v>
      </c>
      <c r="I2941">
        <v>4.1189999999999998</v>
      </c>
      <c r="J2941" s="10">
        <v>44319.5</v>
      </c>
      <c r="K2941" s="36">
        <f t="shared" si="45"/>
        <v>0.3860578453572055</v>
      </c>
      <c r="N2941" s="4"/>
      <c r="O2941" s="17"/>
      <c r="P2941" s="17"/>
      <c r="Q2941" s="17"/>
      <c r="R2941" s="4"/>
    </row>
    <row r="2942" spans="1:18" x14ac:dyDescent="0.3">
      <c r="A2942" s="10">
        <v>44319.541666666664</v>
      </c>
      <c r="B2942" s="5">
        <v>44319.541666666664</v>
      </c>
      <c r="C2942" s="6">
        <v>54964.51953125</v>
      </c>
      <c r="D2942" s="6">
        <v>13229.591796875</v>
      </c>
      <c r="E2942" s="6">
        <v>31753</v>
      </c>
      <c r="F2942" s="11">
        <v>24.069330378396803</v>
      </c>
      <c r="G2942" s="17">
        <v>41.664000000000001</v>
      </c>
      <c r="H2942" s="7">
        <v>33.204999999999998</v>
      </c>
      <c r="I2942">
        <v>0.252</v>
      </c>
      <c r="J2942" s="10">
        <v>44319.541666666664</v>
      </c>
      <c r="K2942" s="36">
        <f t="shared" si="45"/>
        <v>0.38703323152536429</v>
      </c>
      <c r="N2942" s="4"/>
      <c r="O2942" s="17"/>
      <c r="P2942" s="17"/>
      <c r="Q2942" s="17"/>
      <c r="R2942" s="4"/>
    </row>
    <row r="2943" spans="1:18" x14ac:dyDescent="0.3">
      <c r="A2943" s="10">
        <v>44319.583333333336</v>
      </c>
      <c r="B2943" s="5">
        <v>44319.583333333336</v>
      </c>
      <c r="C2943" s="6">
        <v>57603.81640625</v>
      </c>
      <c r="D2943" s="6">
        <v>12626.216796875</v>
      </c>
      <c r="E2943" s="6">
        <v>31753</v>
      </c>
      <c r="F2943" s="11">
        <v>21.919062979835932</v>
      </c>
      <c r="G2943" s="17">
        <v>39.762999999999998</v>
      </c>
      <c r="H2943" s="7">
        <v>-603.375</v>
      </c>
      <c r="I2943">
        <v>-4.5609999999999999</v>
      </c>
      <c r="J2943" s="10">
        <v>44319.583333333336</v>
      </c>
      <c r="K2943" s="36">
        <f t="shared" si="45"/>
        <v>0.36937409718565317</v>
      </c>
      <c r="N2943" s="4"/>
      <c r="O2943" s="17"/>
      <c r="P2943" s="17"/>
      <c r="Q2943" s="17"/>
      <c r="R2943" s="4"/>
    </row>
    <row r="2944" spans="1:18" x14ac:dyDescent="0.3">
      <c r="A2944" s="10">
        <v>44319.625</v>
      </c>
      <c r="B2944" s="5">
        <v>44319.625</v>
      </c>
      <c r="C2944" s="6">
        <v>59508.5390625</v>
      </c>
      <c r="D2944" s="6">
        <v>11559.2265625</v>
      </c>
      <c r="E2944" s="6">
        <v>31753</v>
      </c>
      <c r="F2944" s="11">
        <v>19.424483854929957</v>
      </c>
      <c r="G2944" s="17">
        <v>36.402999999999999</v>
      </c>
      <c r="H2944" s="7">
        <v>-1066.99</v>
      </c>
      <c r="I2944">
        <v>-8.4510000000000005</v>
      </c>
      <c r="J2944" s="10">
        <v>44319.625</v>
      </c>
      <c r="K2944" s="36">
        <f t="shared" si="45"/>
        <v>0.33816173980457548</v>
      </c>
      <c r="N2944" s="4"/>
      <c r="O2944" s="17"/>
      <c r="P2944" s="17"/>
      <c r="Q2944" s="17"/>
      <c r="R2944" s="4"/>
    </row>
    <row r="2945" spans="1:18" x14ac:dyDescent="0.3">
      <c r="A2945" s="10">
        <v>44319.666666666664</v>
      </c>
      <c r="B2945" s="5">
        <v>44319.666666666664</v>
      </c>
      <c r="C2945" s="6">
        <v>60994.1015625</v>
      </c>
      <c r="D2945" s="6">
        <v>11307.7587890625</v>
      </c>
      <c r="E2945" s="6">
        <v>31753</v>
      </c>
      <c r="F2945" s="11">
        <v>18.539102141664568</v>
      </c>
      <c r="G2945" s="17">
        <v>35.610999999999997</v>
      </c>
      <c r="H2945" s="7">
        <v>-251.46799999999999</v>
      </c>
      <c r="I2945">
        <v>-2.1749999999999998</v>
      </c>
      <c r="J2945" s="10">
        <v>44319.666666666664</v>
      </c>
      <c r="K2945" s="36">
        <f t="shared" si="45"/>
        <v>0.33080454127903569</v>
      </c>
      <c r="N2945" s="4"/>
      <c r="O2945" s="17"/>
      <c r="P2945" s="17"/>
      <c r="Q2945" s="17"/>
      <c r="R2945" s="4"/>
    </row>
    <row r="2946" spans="1:18" x14ac:dyDescent="0.3">
      <c r="A2946" s="10">
        <v>44319.708333333336</v>
      </c>
      <c r="B2946" s="5">
        <v>44319.708333333336</v>
      </c>
      <c r="C2946" s="6">
        <v>61101.453125</v>
      </c>
      <c r="D2946" s="6">
        <v>10767.125</v>
      </c>
      <c r="E2946" s="6">
        <v>31753</v>
      </c>
      <c r="F2946" s="11">
        <v>17.621716750292098</v>
      </c>
      <c r="G2946" s="17">
        <v>33.908999999999999</v>
      </c>
      <c r="H2946" s="7">
        <v>-540.63400000000001</v>
      </c>
      <c r="I2946">
        <v>-4.7809999999999997</v>
      </c>
      <c r="J2946" s="10">
        <v>44319.708333333336</v>
      </c>
      <c r="K2946" s="36">
        <f t="shared" si="45"/>
        <v>0.31499399596278743</v>
      </c>
      <c r="N2946" s="4"/>
      <c r="O2946" s="17"/>
      <c r="P2946" s="17"/>
      <c r="Q2946" s="17"/>
      <c r="R2946" s="4"/>
    </row>
    <row r="2947" spans="1:18" x14ac:dyDescent="0.3">
      <c r="A2947" s="10">
        <v>44319.75</v>
      </c>
      <c r="B2947" s="5">
        <v>44319.75</v>
      </c>
      <c r="C2947" s="6">
        <v>59904.79296875</v>
      </c>
      <c r="D2947" s="6">
        <v>11743.6416015625</v>
      </c>
      <c r="E2947" s="6">
        <v>31753</v>
      </c>
      <c r="F2947" s="11">
        <v>19.603843064258147</v>
      </c>
      <c r="G2947" s="17">
        <v>36.984000000000002</v>
      </c>
      <c r="H2947" s="7">
        <v>976.51700000000005</v>
      </c>
      <c r="I2947">
        <v>9.0690000000000008</v>
      </c>
      <c r="J2947" s="10">
        <v>44319.75</v>
      </c>
      <c r="K2947" s="36">
        <f t="shared" ref="K2947:K3010" si="46">G2947*E2947/$O$1/100</f>
        <v>0.34355887660172024</v>
      </c>
      <c r="N2947" s="4"/>
      <c r="O2947" s="17"/>
      <c r="P2947" s="17"/>
      <c r="Q2947" s="17"/>
      <c r="R2947" s="4"/>
    </row>
    <row r="2948" spans="1:18" x14ac:dyDescent="0.3">
      <c r="A2948" s="10">
        <v>44319.791666666664</v>
      </c>
      <c r="B2948" s="5">
        <v>44319.791666666664</v>
      </c>
      <c r="C2948" s="6">
        <v>57462.5234375</v>
      </c>
      <c r="D2948" s="6">
        <v>12530.0576171875</v>
      </c>
      <c r="E2948" s="6">
        <v>31753</v>
      </c>
      <c r="F2948" s="11">
        <v>21.805616717852654</v>
      </c>
      <c r="G2948" s="17">
        <v>39.460999999999999</v>
      </c>
      <c r="H2948" s="7">
        <v>786.41600000000005</v>
      </c>
      <c r="I2948">
        <v>6.6970000000000001</v>
      </c>
      <c r="J2948" s="10">
        <v>44319.791666666664</v>
      </c>
      <c r="K2948" s="36">
        <f t="shared" si="46"/>
        <v>0.36656870077818732</v>
      </c>
      <c r="N2948" s="4"/>
      <c r="O2948" s="17"/>
      <c r="P2948" s="17"/>
      <c r="Q2948" s="17"/>
      <c r="R2948" s="4"/>
    </row>
    <row r="2949" spans="1:18" x14ac:dyDescent="0.3">
      <c r="A2949" s="10">
        <v>44319.833333333336</v>
      </c>
      <c r="B2949" s="5">
        <v>44319.833333333336</v>
      </c>
      <c r="C2949" s="6">
        <v>54665.89453125</v>
      </c>
      <c r="D2949" s="6">
        <v>14349.1318359375</v>
      </c>
      <c r="E2949" s="6">
        <v>31753</v>
      </c>
      <c r="F2949" s="11">
        <v>26.248782644057449</v>
      </c>
      <c r="G2949" s="17">
        <v>45.189</v>
      </c>
      <c r="H2949" s="7">
        <v>1819.0740000000001</v>
      </c>
      <c r="I2949">
        <v>14.518000000000001</v>
      </c>
      <c r="J2949" s="10">
        <v>44319.833333333336</v>
      </c>
      <c r="K2949" s="36">
        <f t="shared" si="46"/>
        <v>0.41977833859926278</v>
      </c>
      <c r="N2949" s="4"/>
      <c r="O2949" s="17"/>
      <c r="P2949" s="17"/>
      <c r="Q2949" s="17"/>
      <c r="R2949" s="4"/>
    </row>
    <row r="2950" spans="1:18" x14ac:dyDescent="0.3">
      <c r="A2950" s="10">
        <v>44319.875</v>
      </c>
      <c r="B2950" s="5">
        <v>44319.875</v>
      </c>
      <c r="C2950" s="6">
        <v>52864.8046875</v>
      </c>
      <c r="D2950" s="6">
        <v>15812.0830078125</v>
      </c>
      <c r="E2950" s="6">
        <v>31753</v>
      </c>
      <c r="F2950" s="11">
        <v>29.910416015499443</v>
      </c>
      <c r="G2950" s="17">
        <v>49.796999999999997</v>
      </c>
      <c r="H2950" s="7">
        <v>1462.951</v>
      </c>
      <c r="I2950">
        <v>10.195</v>
      </c>
      <c r="J2950" s="10">
        <v>44319.875</v>
      </c>
      <c r="K2950" s="36">
        <f t="shared" si="46"/>
        <v>0.46258385729331225</v>
      </c>
      <c r="N2950" s="4"/>
      <c r="O2950" s="17"/>
      <c r="P2950" s="17"/>
      <c r="Q2950" s="17"/>
      <c r="R2950" s="4"/>
    </row>
    <row r="2951" spans="1:18" x14ac:dyDescent="0.3">
      <c r="A2951" s="10">
        <v>44319.916666666664</v>
      </c>
      <c r="B2951" s="5">
        <v>44319.916666666664</v>
      </c>
      <c r="C2951" s="6">
        <v>49946.703125</v>
      </c>
      <c r="D2951" s="6">
        <v>18440.904296875</v>
      </c>
      <c r="E2951" s="6">
        <v>31753</v>
      </c>
      <c r="F2951" s="11">
        <v>36.921164247264819</v>
      </c>
      <c r="G2951" s="17">
        <v>58.076000000000001</v>
      </c>
      <c r="H2951" s="7">
        <v>2628.8209999999999</v>
      </c>
      <c r="I2951">
        <v>16.625</v>
      </c>
      <c r="J2951" s="10">
        <v>44319.916666666664</v>
      </c>
      <c r="K2951" s="36">
        <f t="shared" si="46"/>
        <v>0.53949073430460481</v>
      </c>
      <c r="N2951" s="4"/>
      <c r="O2951" s="17"/>
      <c r="P2951" s="17"/>
      <c r="Q2951" s="17"/>
      <c r="R2951" s="4"/>
    </row>
    <row r="2952" spans="1:18" x14ac:dyDescent="0.3">
      <c r="A2952" s="10">
        <v>44319.958333333336</v>
      </c>
      <c r="B2952" s="5">
        <v>44319.958333333336</v>
      </c>
      <c r="C2952" s="6">
        <v>46176.8046875</v>
      </c>
      <c r="D2952" s="6">
        <v>19700.224609375</v>
      </c>
      <c r="E2952" s="6">
        <v>31753</v>
      </c>
      <c r="F2952" s="11">
        <v>42.662598121926408</v>
      </c>
      <c r="G2952" s="17">
        <v>62.042000000000002</v>
      </c>
      <c r="H2952" s="7">
        <v>1259.32</v>
      </c>
      <c r="I2952">
        <v>6.8289999999999997</v>
      </c>
      <c r="J2952" s="10">
        <v>44319.958333333336</v>
      </c>
      <c r="K2952" s="36">
        <f t="shared" si="46"/>
        <v>0.57633246328476984</v>
      </c>
      <c r="N2952" s="4"/>
      <c r="O2952" s="17"/>
      <c r="P2952" s="17"/>
      <c r="Q2952" s="17"/>
      <c r="R2952" s="4"/>
    </row>
    <row r="2953" spans="1:18" x14ac:dyDescent="0.3">
      <c r="A2953" s="10">
        <v>44320</v>
      </c>
      <c r="B2953" s="5">
        <v>44320</v>
      </c>
      <c r="C2953" s="6">
        <v>42720.5234375</v>
      </c>
      <c r="D2953" s="6">
        <v>18781.080078125</v>
      </c>
      <c r="E2953" s="6">
        <v>31753</v>
      </c>
      <c r="F2953" s="11">
        <v>43.962663766518837</v>
      </c>
      <c r="G2953" s="17">
        <v>59.146999999999998</v>
      </c>
      <c r="H2953" s="7">
        <v>-919.14499999999998</v>
      </c>
      <c r="I2953">
        <v>-4.6660000000000004</v>
      </c>
      <c r="J2953" s="10">
        <v>44320</v>
      </c>
      <c r="K2953" s="36">
        <f t="shared" si="46"/>
        <v>0.54943967321982323</v>
      </c>
      <c r="N2953" s="4"/>
      <c r="O2953" s="17"/>
      <c r="P2953" s="17"/>
      <c r="Q2953" s="17"/>
      <c r="R2953" s="4"/>
    </row>
    <row r="2954" spans="1:18" x14ac:dyDescent="0.3">
      <c r="A2954" s="10">
        <v>44320.041666666664</v>
      </c>
      <c r="B2954" s="5">
        <v>44320.041666666664</v>
      </c>
      <c r="C2954" s="6">
        <v>40244.40234375</v>
      </c>
      <c r="D2954" s="6">
        <v>19022.681640625</v>
      </c>
      <c r="E2954" s="6">
        <v>31753</v>
      </c>
      <c r="F2954" s="11">
        <v>47.267894496585171</v>
      </c>
      <c r="G2954" s="17">
        <v>59.908000000000001</v>
      </c>
      <c r="H2954" s="7">
        <v>241.602</v>
      </c>
      <c r="I2954">
        <v>1.286</v>
      </c>
      <c r="J2954" s="10">
        <v>44320.041666666664</v>
      </c>
      <c r="K2954" s="36">
        <f t="shared" si="46"/>
        <v>0.55650890059095426</v>
      </c>
      <c r="N2954" s="4"/>
      <c r="O2954" s="17"/>
      <c r="P2954" s="17"/>
      <c r="Q2954" s="17"/>
      <c r="R2954" s="4"/>
    </row>
    <row r="2955" spans="1:18" x14ac:dyDescent="0.3">
      <c r="A2955" s="10">
        <v>44320.083333333336</v>
      </c>
      <c r="B2955" s="5">
        <v>44320.083333333336</v>
      </c>
      <c r="C2955" s="6">
        <v>38447.95703125</v>
      </c>
      <c r="D2955" s="6">
        <v>18576.4765625</v>
      </c>
      <c r="E2955" s="6">
        <v>31753</v>
      </c>
      <c r="F2955" s="11">
        <v>48.315900237303325</v>
      </c>
      <c r="G2955" s="17">
        <v>58.503</v>
      </c>
      <c r="H2955" s="7">
        <v>-446.20499999999998</v>
      </c>
      <c r="I2955">
        <v>-2.3460000000000001</v>
      </c>
      <c r="J2955" s="10">
        <v>44320.083333333336</v>
      </c>
      <c r="K2955" s="36">
        <f t="shared" si="46"/>
        <v>0.54345730472178344</v>
      </c>
      <c r="N2955" s="4"/>
      <c r="O2955" s="17"/>
      <c r="P2955" s="17"/>
      <c r="Q2955" s="17"/>
      <c r="R2955" s="4"/>
    </row>
    <row r="2956" spans="1:18" x14ac:dyDescent="0.3">
      <c r="A2956" s="10">
        <v>44320.125</v>
      </c>
      <c r="B2956" s="5">
        <v>44320.125</v>
      </c>
      <c r="C2956" s="6">
        <v>37404.13671875</v>
      </c>
      <c r="D2956" s="6">
        <v>17889.236328125</v>
      </c>
      <c r="E2956" s="6">
        <v>31753</v>
      </c>
      <c r="F2956" s="11">
        <v>47.826892684726651</v>
      </c>
      <c r="G2956" s="17">
        <v>56.338000000000001</v>
      </c>
      <c r="H2956" s="7">
        <v>-687.24</v>
      </c>
      <c r="I2956">
        <v>-3.7</v>
      </c>
      <c r="J2956" s="10">
        <v>44320.125</v>
      </c>
      <c r="K2956" s="36">
        <f t="shared" si="46"/>
        <v>0.52334577087355916</v>
      </c>
      <c r="N2956" s="4"/>
      <c r="O2956" s="17"/>
      <c r="P2956" s="17"/>
      <c r="Q2956" s="17"/>
      <c r="R2956" s="4"/>
    </row>
    <row r="2957" spans="1:18" x14ac:dyDescent="0.3">
      <c r="A2957" s="10">
        <v>44320.166666666664</v>
      </c>
      <c r="B2957" s="5">
        <v>44320.166666666664</v>
      </c>
      <c r="C2957" s="6">
        <v>36814.0390625</v>
      </c>
      <c r="D2957" s="6">
        <v>17809.080078125</v>
      </c>
      <c r="E2957" s="6">
        <v>31753</v>
      </c>
      <c r="F2957" s="11">
        <v>48.375784161825152</v>
      </c>
      <c r="G2957" s="17">
        <v>56.085999999999999</v>
      </c>
      <c r="H2957" s="7">
        <v>-80.156000000000006</v>
      </c>
      <c r="I2957">
        <v>-0.44800000000000001</v>
      </c>
      <c r="J2957" s="10">
        <v>44320.166666666664</v>
      </c>
      <c r="K2957" s="36">
        <f t="shared" si="46"/>
        <v>0.52100484406997838</v>
      </c>
      <c r="N2957" s="4"/>
      <c r="O2957" s="17"/>
      <c r="P2957" s="17"/>
      <c r="Q2957" s="17"/>
      <c r="R2957" s="4"/>
    </row>
    <row r="2958" spans="1:18" x14ac:dyDescent="0.3">
      <c r="A2958" s="10">
        <v>44320.208333333336</v>
      </c>
      <c r="B2958" s="5">
        <v>44320.208333333336</v>
      </c>
      <c r="C2958" s="6">
        <v>37355.1171875</v>
      </c>
      <c r="D2958" s="6">
        <v>16159.8359375</v>
      </c>
      <c r="E2958" s="6">
        <v>31753</v>
      </c>
      <c r="F2958" s="11">
        <v>43.260032772451062</v>
      </c>
      <c r="G2958" s="17">
        <v>50.892000000000003</v>
      </c>
      <c r="H2958" s="7">
        <v>-1649.2439999999999</v>
      </c>
      <c r="I2958">
        <v>-9.2609999999999992</v>
      </c>
      <c r="J2958" s="10">
        <v>44320.208333333336</v>
      </c>
      <c r="K2958" s="36">
        <f t="shared" si="46"/>
        <v>0.47275574161839573</v>
      </c>
      <c r="N2958" s="4"/>
      <c r="O2958" s="17"/>
      <c r="P2958" s="17"/>
      <c r="Q2958" s="17"/>
      <c r="R2958" s="4"/>
    </row>
    <row r="2959" spans="1:18" x14ac:dyDescent="0.3">
      <c r="A2959" s="10">
        <v>44320.25</v>
      </c>
      <c r="B2959" s="5">
        <v>44320.25</v>
      </c>
      <c r="C2959" s="6">
        <v>38794.96484375</v>
      </c>
      <c r="D2959" s="6">
        <v>15175.982421875</v>
      </c>
      <c r="E2959" s="6">
        <v>31753</v>
      </c>
      <c r="F2959" s="11">
        <v>39.118433237399621</v>
      </c>
      <c r="G2959" s="17">
        <v>47.792999999999999</v>
      </c>
      <c r="H2959" s="7">
        <v>-983.85400000000004</v>
      </c>
      <c r="I2959">
        <v>-6.0880000000000001</v>
      </c>
      <c r="J2959" s="10">
        <v>44320.25</v>
      </c>
      <c r="K2959" s="36">
        <f t="shared" si="46"/>
        <v>0.44396791556959803</v>
      </c>
      <c r="N2959" s="4"/>
      <c r="O2959" s="17"/>
      <c r="P2959" s="17"/>
      <c r="Q2959" s="17"/>
      <c r="R2959" s="4"/>
    </row>
    <row r="2960" spans="1:18" x14ac:dyDescent="0.3">
      <c r="A2960" s="10">
        <v>44320.291666666664</v>
      </c>
      <c r="B2960" s="5">
        <v>44320.291666666664</v>
      </c>
      <c r="C2960" s="6">
        <v>40652.265625</v>
      </c>
      <c r="D2960" s="6">
        <v>14320.3046875</v>
      </c>
      <c r="E2960" s="6">
        <v>31753</v>
      </c>
      <c r="F2960" s="11">
        <v>35.226338476676233</v>
      </c>
      <c r="G2960" s="17">
        <v>45.098999999999997</v>
      </c>
      <c r="H2960" s="7">
        <v>-855.678</v>
      </c>
      <c r="I2960">
        <v>-5.6379999999999999</v>
      </c>
      <c r="J2960" s="10">
        <v>44320.291666666664</v>
      </c>
      <c r="K2960" s="36">
        <f t="shared" si="46"/>
        <v>0.41894229331226951</v>
      </c>
      <c r="N2960" s="4"/>
      <c r="O2960" s="17"/>
      <c r="P2960" s="17"/>
      <c r="Q2960" s="17"/>
      <c r="R2960" s="4"/>
    </row>
    <row r="2961" spans="1:18" x14ac:dyDescent="0.3">
      <c r="A2961" s="10">
        <v>44320.333333333336</v>
      </c>
      <c r="B2961" s="5">
        <v>44320.333333333336</v>
      </c>
      <c r="C2961" s="6">
        <v>41406.84765625</v>
      </c>
      <c r="D2961" s="6">
        <v>14042.6318359375</v>
      </c>
      <c r="E2961" s="6">
        <v>31753</v>
      </c>
      <c r="F2961" s="11">
        <v>33.913791149995667</v>
      </c>
      <c r="G2961" s="17">
        <v>44.223999999999997</v>
      </c>
      <c r="H2961" s="7">
        <v>-277.673</v>
      </c>
      <c r="I2961">
        <v>-1.9390000000000001</v>
      </c>
      <c r="J2961" s="10">
        <v>44320.333333333336</v>
      </c>
      <c r="K2961" s="36">
        <f t="shared" si="46"/>
        <v>0.4108140752442806</v>
      </c>
      <c r="N2961" s="4"/>
      <c r="O2961" s="17"/>
      <c r="P2961" s="17"/>
      <c r="Q2961" s="17"/>
      <c r="R2961" s="4"/>
    </row>
    <row r="2962" spans="1:18" x14ac:dyDescent="0.3">
      <c r="A2962" s="10">
        <v>44320.375</v>
      </c>
      <c r="B2962" s="5">
        <v>44320.375</v>
      </c>
      <c r="C2962" s="6">
        <v>42405.37109375</v>
      </c>
      <c r="D2962" s="6">
        <v>14538.48046875</v>
      </c>
      <c r="E2962" s="6">
        <v>31753</v>
      </c>
      <c r="F2962" s="11">
        <v>34.284525978108427</v>
      </c>
      <c r="G2962" s="17">
        <v>45.786000000000001</v>
      </c>
      <c r="H2962" s="7">
        <v>495.84899999999999</v>
      </c>
      <c r="I2962">
        <v>3.5310000000000001</v>
      </c>
      <c r="J2962" s="10">
        <v>44320.375</v>
      </c>
      <c r="K2962" s="36">
        <f t="shared" si="46"/>
        <v>0.42532410566965068</v>
      </c>
      <c r="N2962" s="4"/>
      <c r="O2962" s="17"/>
      <c r="P2962" s="17"/>
      <c r="Q2962" s="17"/>
      <c r="R2962" s="4"/>
    </row>
    <row r="2963" spans="1:18" x14ac:dyDescent="0.3">
      <c r="A2963" s="10">
        <v>44320.416666666664</v>
      </c>
      <c r="B2963" s="5">
        <v>44320.416666666664</v>
      </c>
      <c r="C2963" s="6">
        <v>43296.28515625</v>
      </c>
      <c r="D2963" s="6">
        <v>13461.4482421875</v>
      </c>
      <c r="E2963" s="6">
        <v>31753</v>
      </c>
      <c r="F2963" s="11">
        <v>31.091462451356023</v>
      </c>
      <c r="G2963" s="17">
        <v>42.393999999999998</v>
      </c>
      <c r="H2963" s="7">
        <v>-1077.0319999999999</v>
      </c>
      <c r="I2963">
        <v>-7.4080000000000004</v>
      </c>
      <c r="J2963" s="10">
        <v>44320.416666666664</v>
      </c>
      <c r="K2963" s="36">
        <f t="shared" si="46"/>
        <v>0.39381448774208649</v>
      </c>
      <c r="N2963" s="4"/>
      <c r="O2963" s="17"/>
      <c r="P2963" s="17"/>
      <c r="Q2963" s="17"/>
      <c r="R2963" s="4"/>
    </row>
    <row r="2964" spans="1:18" x14ac:dyDescent="0.3">
      <c r="A2964" s="10">
        <v>44320.458333333336</v>
      </c>
      <c r="B2964" s="5">
        <v>44320.458333333336</v>
      </c>
      <c r="C2964" s="6">
        <v>44914.5</v>
      </c>
      <c r="D2964" s="6">
        <v>12983.7978515625</v>
      </c>
      <c r="E2964" s="6">
        <v>31753</v>
      </c>
      <c r="F2964" s="11">
        <v>28.907808951591356</v>
      </c>
      <c r="G2964" s="17">
        <v>40.889000000000003</v>
      </c>
      <c r="H2964" s="7">
        <v>-477.65</v>
      </c>
      <c r="I2964">
        <v>-3.548</v>
      </c>
      <c r="J2964" s="10">
        <v>44320.458333333336</v>
      </c>
      <c r="K2964" s="36">
        <f t="shared" si="46"/>
        <v>0.37983395266514541</v>
      </c>
      <c r="N2964" s="4"/>
      <c r="O2964" s="17"/>
      <c r="P2964" s="17"/>
      <c r="Q2964" s="17"/>
      <c r="R2964" s="4"/>
    </row>
    <row r="2965" spans="1:18" x14ac:dyDescent="0.3">
      <c r="A2965" s="10">
        <v>44320.5</v>
      </c>
      <c r="B2965" s="5">
        <v>44320.5</v>
      </c>
      <c r="C2965" s="6">
        <v>45969.30859375</v>
      </c>
      <c r="D2965" s="6">
        <v>12407.0673828125</v>
      </c>
      <c r="E2965" s="6">
        <v>31753</v>
      </c>
      <c r="F2965" s="11">
        <v>26.989893392695858</v>
      </c>
      <c r="G2965" s="17">
        <v>39.073</v>
      </c>
      <c r="H2965" s="7">
        <v>-576.73</v>
      </c>
      <c r="I2965">
        <v>-4.4420000000000002</v>
      </c>
      <c r="J2965" s="10">
        <v>44320.5</v>
      </c>
      <c r="K2965" s="36">
        <f t="shared" si="46"/>
        <v>0.3629644166520391</v>
      </c>
      <c r="N2965" s="4"/>
      <c r="O2965" s="17"/>
      <c r="P2965" s="17"/>
      <c r="Q2965" s="17"/>
      <c r="R2965" s="4"/>
    </row>
    <row r="2966" spans="1:18" x14ac:dyDescent="0.3">
      <c r="A2966" s="10">
        <v>44320.541666666664</v>
      </c>
      <c r="B2966" s="5">
        <v>44320.541666666664</v>
      </c>
      <c r="C2966" s="6">
        <v>46953.45703125</v>
      </c>
      <c r="D2966" s="6">
        <v>12035.19140625</v>
      </c>
      <c r="E2966" s="6">
        <v>31753</v>
      </c>
      <c r="F2966" s="11">
        <v>25.632173150189868</v>
      </c>
      <c r="G2966" s="17">
        <v>37.902000000000001</v>
      </c>
      <c r="H2966" s="7">
        <v>-371.87599999999998</v>
      </c>
      <c r="I2966">
        <v>-2.9969999999999999</v>
      </c>
      <c r="J2966" s="10">
        <v>44320.541666666664</v>
      </c>
      <c r="K2966" s="36">
        <f t="shared" si="46"/>
        <v>0.35208653852905036</v>
      </c>
      <c r="N2966" s="4"/>
      <c r="O2966" s="17"/>
      <c r="P2966" s="17"/>
      <c r="Q2966" s="17"/>
      <c r="R2966" s="4"/>
    </row>
    <row r="2967" spans="1:18" x14ac:dyDescent="0.3">
      <c r="A2967" s="10">
        <v>44320.583333333336</v>
      </c>
      <c r="B2967" s="5">
        <v>44320.583333333336</v>
      </c>
      <c r="C2967" s="6">
        <v>48268.796875</v>
      </c>
      <c r="D2967" s="6">
        <v>10525.416015625</v>
      </c>
      <c r="E2967" s="6">
        <v>31753</v>
      </c>
      <c r="F2967" s="11">
        <v>21.805838755174069</v>
      </c>
      <c r="G2967" s="17">
        <v>33.146999999999998</v>
      </c>
      <c r="H2967" s="7">
        <v>-1509.7750000000001</v>
      </c>
      <c r="I2967">
        <v>-12.545</v>
      </c>
      <c r="J2967" s="10">
        <v>44320.583333333336</v>
      </c>
      <c r="K2967" s="36">
        <f t="shared" si="46"/>
        <v>0.30791547919957868</v>
      </c>
      <c r="N2967" s="4"/>
      <c r="O2967" s="17"/>
      <c r="P2967" s="17"/>
      <c r="Q2967" s="17"/>
      <c r="R2967" s="4"/>
    </row>
    <row r="2968" spans="1:18" x14ac:dyDescent="0.3">
      <c r="A2968" s="10">
        <v>44320.625</v>
      </c>
      <c r="B2968" s="5">
        <v>44320.625</v>
      </c>
      <c r="C2968" s="6">
        <v>49361.44921875</v>
      </c>
      <c r="D2968" s="6">
        <v>9422.3330078125</v>
      </c>
      <c r="E2968" s="6">
        <v>31753</v>
      </c>
      <c r="F2968" s="11">
        <v>19.088444842971541</v>
      </c>
      <c r="G2968" s="17">
        <v>29.672999999999998</v>
      </c>
      <c r="H2968" s="7">
        <v>-1103.0830000000001</v>
      </c>
      <c r="I2968">
        <v>-10.48</v>
      </c>
      <c r="J2968" s="10">
        <v>44320.625</v>
      </c>
      <c r="K2968" s="36">
        <f t="shared" si="46"/>
        <v>0.27564413112164293</v>
      </c>
      <c r="N2968" s="4"/>
      <c r="O2968" s="17"/>
      <c r="P2968" s="17"/>
      <c r="Q2968" s="17"/>
      <c r="R2968" s="4"/>
    </row>
    <row r="2969" spans="1:18" x14ac:dyDescent="0.3">
      <c r="A2969" s="10">
        <v>44320.666666666664</v>
      </c>
      <c r="B2969" s="5">
        <v>44320.666666666664</v>
      </c>
      <c r="C2969" s="6">
        <v>50028.81640625</v>
      </c>
      <c r="D2969" s="6">
        <v>8157.3203125</v>
      </c>
      <c r="E2969" s="6">
        <v>31753</v>
      </c>
      <c r="F2969" s="11">
        <v>16.305243454612135</v>
      </c>
      <c r="G2969" s="17">
        <v>25.689</v>
      </c>
      <c r="H2969" s="7">
        <v>-1265.0129999999999</v>
      </c>
      <c r="I2969">
        <v>-13.426</v>
      </c>
      <c r="J2969" s="10">
        <v>44320.666666666664</v>
      </c>
      <c r="K2969" s="36">
        <f t="shared" si="46"/>
        <v>0.23863519308407935</v>
      </c>
      <c r="N2969" s="4"/>
      <c r="O2969" s="17"/>
      <c r="P2969" s="17"/>
      <c r="Q2969" s="17"/>
      <c r="R2969" s="4"/>
    </row>
    <row r="2970" spans="1:18" x14ac:dyDescent="0.3">
      <c r="A2970" s="10">
        <v>44320.708333333336</v>
      </c>
      <c r="B2970" s="5">
        <v>44320.708333333336</v>
      </c>
      <c r="C2970" s="6">
        <v>49884.15234375</v>
      </c>
      <c r="D2970" s="6">
        <v>7265.03125</v>
      </c>
      <c r="E2970" s="6">
        <v>31753</v>
      </c>
      <c r="F2970" s="11">
        <v>14.563806156185469</v>
      </c>
      <c r="G2970" s="17">
        <v>22.879000000000001</v>
      </c>
      <c r="H2970" s="7">
        <v>-892.28899999999999</v>
      </c>
      <c r="I2970">
        <v>-10.939</v>
      </c>
      <c r="J2970" s="10">
        <v>44320.708333333336</v>
      </c>
      <c r="K2970" s="36">
        <f t="shared" si="46"/>
        <v>0.21253200134573752</v>
      </c>
      <c r="N2970" s="4"/>
      <c r="O2970" s="17"/>
      <c r="P2970" s="17"/>
      <c r="Q2970" s="17"/>
      <c r="R2970" s="4"/>
    </row>
    <row r="2971" spans="1:18" x14ac:dyDescent="0.3">
      <c r="A2971" s="10">
        <v>44320.75</v>
      </c>
      <c r="B2971" s="5">
        <v>44320.75</v>
      </c>
      <c r="C2971" s="6">
        <v>49222.3125</v>
      </c>
      <c r="D2971" s="6">
        <v>5678.90966796875</v>
      </c>
      <c r="E2971" s="6">
        <v>31753</v>
      </c>
      <c r="F2971" s="11">
        <v>11.537267104158811</v>
      </c>
      <c r="G2971" s="17">
        <v>17.884</v>
      </c>
      <c r="H2971" s="7">
        <v>-1586.1220000000001</v>
      </c>
      <c r="I2971">
        <v>-21.832000000000001</v>
      </c>
      <c r="J2971" s="10">
        <v>44320.75</v>
      </c>
      <c r="K2971" s="36">
        <f t="shared" si="46"/>
        <v>0.16613148791761745</v>
      </c>
      <c r="N2971" s="4"/>
      <c r="O2971" s="17"/>
      <c r="P2971" s="17"/>
      <c r="Q2971" s="17"/>
      <c r="R2971" s="4"/>
    </row>
    <row r="2972" spans="1:18" x14ac:dyDescent="0.3">
      <c r="A2972" s="10">
        <v>44320.791666666664</v>
      </c>
      <c r="B2972" s="5">
        <v>44320.791666666664</v>
      </c>
      <c r="C2972" s="6">
        <v>47814.4921875</v>
      </c>
      <c r="D2972" s="6">
        <v>4237.326171875</v>
      </c>
      <c r="E2972" s="6">
        <v>31753</v>
      </c>
      <c r="F2972" s="11">
        <v>8.862012285435819</v>
      </c>
      <c r="G2972" s="17">
        <v>13.343999999999999</v>
      </c>
      <c r="H2972" s="7">
        <v>-1441.5830000000001</v>
      </c>
      <c r="I2972">
        <v>-25.385000000000002</v>
      </c>
      <c r="J2972" s="10">
        <v>44320.791666666664</v>
      </c>
      <c r="K2972" s="36">
        <f t="shared" si="46"/>
        <v>0.12395764788485168</v>
      </c>
      <c r="N2972" s="4"/>
      <c r="O2972" s="17"/>
      <c r="P2972" s="17"/>
      <c r="Q2972" s="17"/>
      <c r="R2972" s="4"/>
    </row>
    <row r="2973" spans="1:18" x14ac:dyDescent="0.3">
      <c r="A2973" s="10">
        <v>44320.833333333336</v>
      </c>
      <c r="B2973" s="5">
        <v>44320.833333333336</v>
      </c>
      <c r="C2973" s="6">
        <v>46147.12890625</v>
      </c>
      <c r="D2973" s="6">
        <v>3240.3974609375</v>
      </c>
      <c r="E2973" s="6">
        <v>31753</v>
      </c>
      <c r="F2973" s="11">
        <v>7.021883132795792</v>
      </c>
      <c r="G2973" s="17">
        <v>10.205</v>
      </c>
      <c r="H2973" s="7">
        <v>-996.92899999999997</v>
      </c>
      <c r="I2973">
        <v>-23.527000000000001</v>
      </c>
      <c r="J2973" s="10">
        <v>44320.833333333336</v>
      </c>
      <c r="K2973" s="36">
        <f t="shared" si="46"/>
        <v>9.4798246152946006E-2</v>
      </c>
      <c r="N2973" s="4"/>
      <c r="O2973" s="17"/>
      <c r="P2973" s="17"/>
      <c r="Q2973" s="17"/>
      <c r="R2973" s="4"/>
    </row>
    <row r="2974" spans="1:18" x14ac:dyDescent="0.3">
      <c r="A2974" s="10">
        <v>44320.875</v>
      </c>
      <c r="B2974" s="5">
        <v>44320.875</v>
      </c>
      <c r="C2974" s="6">
        <v>45836.6796875</v>
      </c>
      <c r="D2974" s="6">
        <v>3107.27783203125</v>
      </c>
      <c r="E2974" s="6">
        <v>31753</v>
      </c>
      <c r="F2974" s="11">
        <v>6.7790203243683624</v>
      </c>
      <c r="G2974" s="17">
        <v>9.7850000000000001</v>
      </c>
      <c r="H2974" s="7">
        <v>-133.12</v>
      </c>
      <c r="I2974">
        <v>-4.1079999999999997</v>
      </c>
      <c r="J2974" s="10">
        <v>44320.875</v>
      </c>
      <c r="K2974" s="36">
        <f t="shared" si="46"/>
        <v>9.0896701480311273E-2</v>
      </c>
      <c r="N2974" s="4"/>
      <c r="O2974" s="17"/>
      <c r="P2974" s="17"/>
      <c r="Q2974" s="17"/>
      <c r="R2974" s="4"/>
    </row>
    <row r="2975" spans="1:18" x14ac:dyDescent="0.3">
      <c r="A2975" s="10">
        <v>44320.916666666664</v>
      </c>
      <c r="B2975" s="5">
        <v>44320.916666666664</v>
      </c>
      <c r="C2975" s="6">
        <v>43342.62109375</v>
      </c>
      <c r="D2975" s="6">
        <v>4585.17578125</v>
      </c>
      <c r="E2975" s="6">
        <v>31753</v>
      </c>
      <c r="F2975" s="11">
        <v>10.578907471544635</v>
      </c>
      <c r="G2975" s="17">
        <v>14.44</v>
      </c>
      <c r="H2975" s="7">
        <v>1477.8979999999999</v>
      </c>
      <c r="I2975">
        <v>47.561999999999998</v>
      </c>
      <c r="J2975" s="10">
        <v>44320.916666666664</v>
      </c>
      <c r="K2975" s="36">
        <f t="shared" si="46"/>
        <v>0.13413882160201276</v>
      </c>
      <c r="N2975" s="4"/>
      <c r="O2975" s="17"/>
      <c r="P2975" s="17"/>
      <c r="Q2975" s="17"/>
      <c r="R2975" s="4"/>
    </row>
    <row r="2976" spans="1:18" x14ac:dyDescent="0.3">
      <c r="A2976" s="10">
        <v>44320.958333333336</v>
      </c>
      <c r="B2976" s="5">
        <v>44320.958333333336</v>
      </c>
      <c r="C2976" s="6">
        <v>39978.41015625</v>
      </c>
      <c r="D2976" s="6">
        <v>6256.74609375</v>
      </c>
      <c r="E2976" s="6">
        <v>31753</v>
      </c>
      <c r="F2976" s="11">
        <v>15.650312429374722</v>
      </c>
      <c r="G2976" s="17">
        <v>19.704000000000001</v>
      </c>
      <c r="H2976" s="7">
        <v>1671.57</v>
      </c>
      <c r="I2976">
        <v>36.456000000000003</v>
      </c>
      <c r="J2976" s="10">
        <v>44320.958333333336</v>
      </c>
      <c r="K2976" s="36">
        <f t="shared" si="46"/>
        <v>0.18303818149903456</v>
      </c>
      <c r="N2976" s="4"/>
      <c r="O2976" s="17"/>
      <c r="P2976" s="17"/>
      <c r="Q2976" s="17"/>
      <c r="R2976" s="4"/>
    </row>
    <row r="2977" spans="1:18" x14ac:dyDescent="0.3">
      <c r="A2977" s="10">
        <v>44321</v>
      </c>
      <c r="B2977" s="5">
        <v>44321</v>
      </c>
      <c r="C2977" s="6">
        <v>36902.2109375</v>
      </c>
      <c r="D2977" s="6">
        <v>7970.70556640625</v>
      </c>
      <c r="E2977" s="6">
        <v>31753</v>
      </c>
      <c r="F2977" s="11">
        <v>21.599533913851282</v>
      </c>
      <c r="G2977" s="17">
        <v>25.102</v>
      </c>
      <c r="H2977" s="7">
        <v>1713.9590000000001</v>
      </c>
      <c r="I2977">
        <v>27.393999999999998</v>
      </c>
      <c r="J2977" s="10">
        <v>44321</v>
      </c>
      <c r="K2977" s="36">
        <f t="shared" si="46"/>
        <v>0.23318231993446845</v>
      </c>
      <c r="N2977" s="4"/>
      <c r="O2977" s="17"/>
      <c r="P2977" s="17"/>
      <c r="Q2977" s="17"/>
      <c r="R2977" s="4"/>
    </row>
    <row r="2978" spans="1:18" x14ac:dyDescent="0.3">
      <c r="A2978" s="10">
        <v>44321.041666666664</v>
      </c>
      <c r="B2978" s="5">
        <v>44321.041666666664</v>
      </c>
      <c r="C2978" s="6">
        <v>34760.47265625</v>
      </c>
      <c r="D2978" s="6">
        <v>8655.306640625</v>
      </c>
      <c r="E2978" s="6">
        <v>31753</v>
      </c>
      <c r="F2978" s="11">
        <v>24.899853135537729</v>
      </c>
      <c r="G2978" s="17">
        <v>27.257999999999999</v>
      </c>
      <c r="H2978" s="7">
        <v>684.601</v>
      </c>
      <c r="I2978">
        <v>8.5890000000000004</v>
      </c>
      <c r="J2978" s="10">
        <v>44321.041666666664</v>
      </c>
      <c r="K2978" s="36">
        <f t="shared" si="46"/>
        <v>0.25321024925399332</v>
      </c>
      <c r="N2978" s="4"/>
      <c r="O2978" s="17"/>
      <c r="P2978" s="17"/>
      <c r="Q2978" s="17"/>
      <c r="R2978" s="4"/>
    </row>
    <row r="2979" spans="1:18" x14ac:dyDescent="0.3">
      <c r="A2979" s="10">
        <v>44321.083333333336</v>
      </c>
      <c r="B2979" s="5">
        <v>44321.083333333336</v>
      </c>
      <c r="C2979" s="6">
        <v>33244.64453125</v>
      </c>
      <c r="D2979" s="6">
        <v>8878.857421875</v>
      </c>
      <c r="E2979" s="6">
        <v>31753</v>
      </c>
      <c r="F2979" s="11">
        <v>26.707632303088293</v>
      </c>
      <c r="G2979" s="17">
        <v>27.962</v>
      </c>
      <c r="H2979" s="7">
        <v>223.55099999999999</v>
      </c>
      <c r="I2979">
        <v>2.5830000000000002</v>
      </c>
      <c r="J2979" s="10">
        <v>44321.083333333336</v>
      </c>
      <c r="K2979" s="36">
        <f t="shared" si="46"/>
        <v>0.25974998127669535</v>
      </c>
      <c r="N2979" s="4"/>
      <c r="O2979" s="17"/>
      <c r="P2979" s="17"/>
      <c r="Q2979" s="17"/>
      <c r="R2979" s="4"/>
    </row>
    <row r="2980" spans="1:18" x14ac:dyDescent="0.3">
      <c r="A2980" s="10">
        <v>44321.125</v>
      </c>
      <c r="B2980" s="5">
        <v>44321.125</v>
      </c>
      <c r="C2980" s="6">
        <v>32398.884765625</v>
      </c>
      <c r="D2980" s="6">
        <v>9040.0068359375</v>
      </c>
      <c r="E2980" s="6">
        <v>31753</v>
      </c>
      <c r="F2980" s="11">
        <v>27.902216083464971</v>
      </c>
      <c r="G2980" s="17">
        <v>28.469000000000001</v>
      </c>
      <c r="H2980" s="7">
        <v>161.149</v>
      </c>
      <c r="I2980">
        <v>1.8149999999999999</v>
      </c>
      <c r="J2980" s="10">
        <v>44321.125</v>
      </c>
      <c r="K2980" s="36">
        <f t="shared" si="46"/>
        <v>0.26445970306009009</v>
      </c>
      <c r="N2980" s="4"/>
      <c r="O2980" s="17"/>
      <c r="P2980" s="17"/>
      <c r="Q2980" s="17"/>
      <c r="R2980" s="4"/>
    </row>
    <row r="2981" spans="1:18" x14ac:dyDescent="0.3">
      <c r="A2981" s="10">
        <v>44321.166666666664</v>
      </c>
      <c r="B2981" s="5">
        <v>44321.166666666664</v>
      </c>
      <c r="C2981" s="6">
        <v>31858.1875</v>
      </c>
      <c r="D2981" s="6">
        <v>9061.623046875</v>
      </c>
      <c r="E2981" s="6">
        <v>31753</v>
      </c>
      <c r="F2981" s="11">
        <v>28.443623940862928</v>
      </c>
      <c r="G2981" s="17">
        <v>28.536999999999999</v>
      </c>
      <c r="H2981" s="7">
        <v>21.616</v>
      </c>
      <c r="I2981">
        <v>0.23899999999999999</v>
      </c>
      <c r="J2981" s="10">
        <v>44321.166666666664</v>
      </c>
      <c r="K2981" s="36">
        <f t="shared" si="46"/>
        <v>0.26509138172137381</v>
      </c>
      <c r="N2981" s="4"/>
      <c r="O2981" s="17"/>
      <c r="P2981" s="17"/>
      <c r="Q2981" s="17"/>
      <c r="R2981" s="4"/>
    </row>
    <row r="2982" spans="1:18" x14ac:dyDescent="0.3">
      <c r="A2982" s="10">
        <v>44321.208333333336</v>
      </c>
      <c r="B2982" s="5">
        <v>44321.208333333336</v>
      </c>
      <c r="C2982" s="6">
        <v>32283.052734375</v>
      </c>
      <c r="D2982" s="6">
        <v>8742.3193359375</v>
      </c>
      <c r="E2982" s="6">
        <v>31753</v>
      </c>
      <c r="F2982" s="11">
        <v>27.080212667213711</v>
      </c>
      <c r="G2982" s="17">
        <v>27.532</v>
      </c>
      <c r="H2982" s="7">
        <v>-319.30399999999997</v>
      </c>
      <c r="I2982">
        <v>-3.524</v>
      </c>
      <c r="J2982" s="10">
        <v>44321.208333333336</v>
      </c>
      <c r="K2982" s="36">
        <f t="shared" si="46"/>
        <v>0.2557555426832836</v>
      </c>
      <c r="N2982" s="4"/>
      <c r="O2982" s="17"/>
      <c r="P2982" s="17"/>
      <c r="Q2982" s="17"/>
      <c r="R2982" s="4"/>
    </row>
    <row r="2983" spans="1:18" x14ac:dyDescent="0.3">
      <c r="A2983" s="10">
        <v>44321.25</v>
      </c>
      <c r="B2983" s="5">
        <v>44321.25</v>
      </c>
      <c r="C2983" s="6">
        <v>34129.8671875</v>
      </c>
      <c r="D2983" s="6">
        <v>8774.4033203125</v>
      </c>
      <c r="E2983" s="6">
        <v>31753</v>
      </c>
      <c r="F2983" s="11">
        <v>25.708870392341019</v>
      </c>
      <c r="G2983" s="17">
        <v>27.632999999999999</v>
      </c>
      <c r="H2983" s="7">
        <v>32.084000000000003</v>
      </c>
      <c r="I2983">
        <v>0.36699999999999999</v>
      </c>
      <c r="J2983" s="10">
        <v>44321.25</v>
      </c>
      <c r="K2983" s="36">
        <f t="shared" si="46"/>
        <v>0.25669377128313148</v>
      </c>
      <c r="N2983" s="4"/>
      <c r="O2983" s="17"/>
      <c r="P2983" s="17"/>
      <c r="Q2983" s="17"/>
      <c r="R2983" s="4"/>
    </row>
    <row r="2984" spans="1:18" x14ac:dyDescent="0.3">
      <c r="A2984" s="10">
        <v>44321.291666666664</v>
      </c>
      <c r="B2984" s="5">
        <v>44321.291666666664</v>
      </c>
      <c r="C2984" s="6">
        <v>36055.14453125</v>
      </c>
      <c r="D2984" s="6">
        <v>8709.5732421875</v>
      </c>
      <c r="E2984" s="6">
        <v>31753</v>
      </c>
      <c r="F2984" s="11">
        <v>24.156256632499893</v>
      </c>
      <c r="G2984" s="17">
        <v>27.428999999999998</v>
      </c>
      <c r="H2984" s="7">
        <v>-64.83</v>
      </c>
      <c r="I2984">
        <v>-0.73899999999999999</v>
      </c>
      <c r="J2984" s="10">
        <v>44321.291666666664</v>
      </c>
      <c r="K2984" s="36">
        <f t="shared" si="46"/>
        <v>0.25479873529928027</v>
      </c>
      <c r="N2984" s="4"/>
      <c r="O2984" s="17"/>
      <c r="P2984" s="17"/>
      <c r="Q2984" s="17"/>
      <c r="R2984" s="4"/>
    </row>
    <row r="2985" spans="1:18" x14ac:dyDescent="0.3">
      <c r="A2985" s="10">
        <v>44321.333333333336</v>
      </c>
      <c r="B2985" s="5">
        <v>44321.333333333336</v>
      </c>
      <c r="C2985" s="6">
        <v>36709.4921875</v>
      </c>
      <c r="D2985" s="6">
        <v>7842.97705078125</v>
      </c>
      <c r="E2985" s="6">
        <v>31753</v>
      </c>
      <c r="F2985" s="11">
        <v>21.364983777824833</v>
      </c>
      <c r="G2985" s="17">
        <v>24.699000000000002</v>
      </c>
      <c r="H2985" s="7">
        <v>-866.596</v>
      </c>
      <c r="I2985">
        <v>-9.9499999999999993</v>
      </c>
      <c r="J2985" s="10">
        <v>44321.333333333336</v>
      </c>
      <c r="K2985" s="36">
        <f t="shared" si="46"/>
        <v>0.22943869492715468</v>
      </c>
      <c r="N2985" s="4"/>
      <c r="O2985" s="17"/>
      <c r="P2985" s="17"/>
      <c r="Q2985" s="17"/>
      <c r="R2985" s="4"/>
    </row>
    <row r="2986" spans="1:18" x14ac:dyDescent="0.3">
      <c r="A2986" s="10">
        <v>44321.375</v>
      </c>
      <c r="B2986" s="5">
        <v>44321.375</v>
      </c>
      <c r="C2986" s="6">
        <v>37895.9140625</v>
      </c>
      <c r="D2986" s="6">
        <v>6742.83203125</v>
      </c>
      <c r="E2986" s="6">
        <v>31753</v>
      </c>
      <c r="F2986" s="11">
        <v>17.793031776801467</v>
      </c>
      <c r="G2986" s="17">
        <v>21.234999999999999</v>
      </c>
      <c r="H2986" s="7">
        <v>-1100.145</v>
      </c>
      <c r="I2986">
        <v>-14.026999999999999</v>
      </c>
      <c r="J2986" s="10">
        <v>44321.375</v>
      </c>
      <c r="K2986" s="36">
        <f t="shared" si="46"/>
        <v>0.1972602407699959</v>
      </c>
      <c r="N2986" s="4"/>
      <c r="O2986" s="17"/>
      <c r="P2986" s="17"/>
      <c r="Q2986" s="17"/>
      <c r="R2986" s="4"/>
    </row>
    <row r="2987" spans="1:18" x14ac:dyDescent="0.3">
      <c r="A2987" s="10">
        <v>44321.416666666664</v>
      </c>
      <c r="B2987" s="5">
        <v>44321.416666666664</v>
      </c>
      <c r="C2987" s="6">
        <v>38838.16015625</v>
      </c>
      <c r="D2987" s="6">
        <v>7167.32470703125</v>
      </c>
      <c r="E2987" s="6">
        <v>31753</v>
      </c>
      <c r="F2987" s="11">
        <v>18.454336349086439</v>
      </c>
      <c r="G2987" s="17">
        <v>22.571999999999999</v>
      </c>
      <c r="H2987" s="7">
        <v>424.49299999999999</v>
      </c>
      <c r="I2987">
        <v>6.2949999999999999</v>
      </c>
      <c r="J2987" s="10">
        <v>44321.416666666664</v>
      </c>
      <c r="K2987" s="36">
        <f t="shared" si="46"/>
        <v>0.20968015797788311</v>
      </c>
      <c r="N2987" s="4"/>
      <c r="O2987" s="17"/>
      <c r="P2987" s="17"/>
      <c r="Q2987" s="17"/>
      <c r="R2987" s="4"/>
    </row>
    <row r="2988" spans="1:18" x14ac:dyDescent="0.3">
      <c r="A2988" s="10">
        <v>44321.458333333336</v>
      </c>
      <c r="B2988" s="5">
        <v>44321.458333333336</v>
      </c>
      <c r="C2988" s="6">
        <v>40025.31640625</v>
      </c>
      <c r="D2988" s="6">
        <v>6683.87255859375</v>
      </c>
      <c r="E2988" s="6">
        <v>31753</v>
      </c>
      <c r="F2988" s="11">
        <v>16.69911235867221</v>
      </c>
      <c r="G2988" s="17">
        <v>21.048999999999999</v>
      </c>
      <c r="H2988" s="7">
        <v>-483.452</v>
      </c>
      <c r="I2988">
        <v>-6.7450000000000001</v>
      </c>
      <c r="J2988" s="10">
        <v>44321.458333333336</v>
      </c>
      <c r="K2988" s="36">
        <f t="shared" si="46"/>
        <v>0.19553241384354339</v>
      </c>
      <c r="N2988" s="4"/>
      <c r="O2988" s="17"/>
      <c r="P2988" s="17"/>
      <c r="Q2988" s="17"/>
      <c r="R2988" s="4"/>
    </row>
    <row r="2989" spans="1:18" x14ac:dyDescent="0.3">
      <c r="A2989" s="10">
        <v>44321.5</v>
      </c>
      <c r="B2989" s="5">
        <v>44321.5</v>
      </c>
      <c r="C2989" s="6">
        <v>41441.75390625</v>
      </c>
      <c r="D2989" s="6">
        <v>6199.22509765625</v>
      </c>
      <c r="E2989" s="6">
        <v>31753</v>
      </c>
      <c r="F2989" s="11">
        <v>14.958886903484361</v>
      </c>
      <c r="G2989" s="17">
        <v>19.523</v>
      </c>
      <c r="H2989" s="7">
        <v>-484.64699999999999</v>
      </c>
      <c r="I2989">
        <v>-7.2510000000000003</v>
      </c>
      <c r="J2989" s="10">
        <v>44321.5</v>
      </c>
      <c r="K2989" s="36">
        <f t="shared" si="46"/>
        <v>0.18135680153297057</v>
      </c>
      <c r="N2989" s="4"/>
      <c r="O2989" s="17"/>
      <c r="P2989" s="17"/>
      <c r="Q2989" s="17"/>
      <c r="R2989" s="4"/>
    </row>
    <row r="2990" spans="1:18" x14ac:dyDescent="0.3">
      <c r="A2990" s="10">
        <v>44321.541666666664</v>
      </c>
      <c r="B2990" s="5">
        <v>44321.541666666664</v>
      </c>
      <c r="C2990" s="6">
        <v>42755.25</v>
      </c>
      <c r="D2990" s="6">
        <v>5761.58056640625</v>
      </c>
      <c r="E2990" s="6">
        <v>31753</v>
      </c>
      <c r="F2990" s="11">
        <v>13.475726528101811</v>
      </c>
      <c r="G2990" s="17">
        <v>18.143999999999998</v>
      </c>
      <c r="H2990" s="7">
        <v>-437.64499999999998</v>
      </c>
      <c r="I2990">
        <v>-7.06</v>
      </c>
      <c r="J2990" s="10">
        <v>44321.541666666664</v>
      </c>
      <c r="K2990" s="36">
        <f t="shared" si="46"/>
        <v>0.16854672985781988</v>
      </c>
      <c r="N2990" s="4"/>
      <c r="O2990" s="17"/>
      <c r="P2990" s="17"/>
      <c r="Q2990" s="17"/>
      <c r="R2990" s="4"/>
    </row>
    <row r="2991" spans="1:18" x14ac:dyDescent="0.3">
      <c r="A2991" s="10">
        <v>44321.583333333336</v>
      </c>
      <c r="B2991" s="5">
        <v>44321.583333333336</v>
      </c>
      <c r="C2991" s="6">
        <v>44325.7734375</v>
      </c>
      <c r="D2991" s="6">
        <v>5668.5595703125</v>
      </c>
      <c r="E2991" s="6">
        <v>31753</v>
      </c>
      <c r="F2991" s="11">
        <v>12.788405324286678</v>
      </c>
      <c r="G2991" s="17">
        <v>17.852</v>
      </c>
      <c r="H2991" s="7">
        <v>-93.021000000000001</v>
      </c>
      <c r="I2991">
        <v>-1.615</v>
      </c>
      <c r="J2991" s="10">
        <v>44321.583333333336</v>
      </c>
      <c r="K2991" s="36">
        <f t="shared" si="46"/>
        <v>0.16583422737113099</v>
      </c>
      <c r="N2991" s="4"/>
      <c r="O2991" s="17"/>
      <c r="P2991" s="17"/>
      <c r="Q2991" s="17"/>
      <c r="R2991" s="4"/>
    </row>
    <row r="2992" spans="1:18" x14ac:dyDescent="0.3">
      <c r="A2992" s="10">
        <v>44321.625</v>
      </c>
      <c r="B2992" s="5">
        <v>44321.625</v>
      </c>
      <c r="C2992" s="6">
        <v>46076.171875</v>
      </c>
      <c r="D2992" s="6">
        <v>5826.30224609375</v>
      </c>
      <c r="E2992" s="6">
        <v>31753</v>
      </c>
      <c r="F2992" s="11">
        <v>12.644935568649061</v>
      </c>
      <c r="G2992" s="17">
        <v>18.347999999999999</v>
      </c>
      <c r="H2992" s="7">
        <v>157.74299999999999</v>
      </c>
      <c r="I2992">
        <v>2.7829999999999999</v>
      </c>
      <c r="J2992" s="10">
        <v>44321.625</v>
      </c>
      <c r="K2992" s="36">
        <f t="shared" si="46"/>
        <v>0.17044176584167103</v>
      </c>
      <c r="N2992" s="4"/>
      <c r="O2992" s="17"/>
      <c r="P2992" s="17"/>
      <c r="Q2992" s="17"/>
      <c r="R2992" s="4"/>
    </row>
    <row r="2993" spans="1:18" x14ac:dyDescent="0.3">
      <c r="A2993" s="10">
        <v>44321.666666666664</v>
      </c>
      <c r="B2993" s="5">
        <v>44321.666666666664</v>
      </c>
      <c r="C2993" s="6">
        <v>47703.5859375</v>
      </c>
      <c r="D2993" s="6">
        <v>5987.0126953125</v>
      </c>
      <c r="E2993" s="6">
        <v>31753</v>
      </c>
      <c r="F2993" s="11">
        <v>12.550445794906336</v>
      </c>
      <c r="G2993" s="17">
        <v>18.853999999999999</v>
      </c>
      <c r="H2993" s="7">
        <v>160.71</v>
      </c>
      <c r="I2993">
        <v>2.758</v>
      </c>
      <c r="J2993" s="10">
        <v>44321.666666666664</v>
      </c>
      <c r="K2993" s="36">
        <f t="shared" si="46"/>
        <v>0.1751421982329881</v>
      </c>
      <c r="N2993" s="4"/>
      <c r="O2993" s="17"/>
      <c r="P2993" s="17"/>
      <c r="Q2993" s="17"/>
      <c r="R2993" s="4"/>
    </row>
    <row r="2994" spans="1:18" x14ac:dyDescent="0.3">
      <c r="A2994" s="10">
        <v>44321.708333333336</v>
      </c>
      <c r="B2994" s="5">
        <v>44321.708333333336</v>
      </c>
      <c r="C2994" s="6">
        <v>48859.265625</v>
      </c>
      <c r="D2994" s="6">
        <v>5985.6005859375</v>
      </c>
      <c r="E2994" s="6">
        <v>31753</v>
      </c>
      <c r="F2994" s="11">
        <v>12.25069699548416</v>
      </c>
      <c r="G2994" s="17">
        <v>18.850000000000001</v>
      </c>
      <c r="H2994" s="7">
        <v>-1.4119999999999999</v>
      </c>
      <c r="I2994">
        <v>-2.4E-2</v>
      </c>
      <c r="J2994" s="10">
        <v>44321.708333333336</v>
      </c>
      <c r="K2994" s="36">
        <f t="shared" si="46"/>
        <v>0.17510504066467733</v>
      </c>
      <c r="N2994" s="4"/>
      <c r="O2994" s="17"/>
      <c r="P2994" s="17"/>
      <c r="Q2994" s="17"/>
      <c r="R2994" s="4"/>
    </row>
    <row r="2995" spans="1:18" x14ac:dyDescent="0.3">
      <c r="A2995" s="10">
        <v>44321.75</v>
      </c>
      <c r="B2995" s="5">
        <v>44321.75</v>
      </c>
      <c r="C2995" s="6">
        <v>48916.80859375</v>
      </c>
      <c r="D2995" s="6">
        <v>6521.2939453125</v>
      </c>
      <c r="E2995" s="6">
        <v>31753</v>
      </c>
      <c r="F2995" s="11">
        <v>13.331396983542609</v>
      </c>
      <c r="G2995" s="17">
        <v>20.536999999999999</v>
      </c>
      <c r="H2995" s="7">
        <v>535.69299999999998</v>
      </c>
      <c r="I2995">
        <v>8.9499999999999993</v>
      </c>
      <c r="J2995" s="10">
        <v>44321.75</v>
      </c>
      <c r="K2995" s="36">
        <f t="shared" si="46"/>
        <v>0.19077624509976007</v>
      </c>
      <c r="N2995" s="4"/>
      <c r="O2995" s="17"/>
      <c r="P2995" s="17"/>
      <c r="Q2995" s="17"/>
      <c r="R2995" s="4"/>
    </row>
    <row r="2996" spans="1:18" x14ac:dyDescent="0.3">
      <c r="A2996" s="10">
        <v>44321.791666666664</v>
      </c>
      <c r="B2996" s="5">
        <v>44321.791666666664</v>
      </c>
      <c r="C2996" s="6">
        <v>47607.4765625</v>
      </c>
      <c r="D2996" s="6">
        <v>7142.54443359375</v>
      </c>
      <c r="E2996" s="6">
        <v>31753</v>
      </c>
      <c r="F2996" s="11">
        <v>15.002988919643498</v>
      </c>
      <c r="G2996" s="17">
        <v>22.494</v>
      </c>
      <c r="H2996" s="7">
        <v>621.25</v>
      </c>
      <c r="I2996">
        <v>9.5259999999999998</v>
      </c>
      <c r="J2996" s="10">
        <v>44321.791666666664</v>
      </c>
      <c r="K2996" s="36">
        <f t="shared" si="46"/>
        <v>0.20895558539582237</v>
      </c>
      <c r="N2996" s="4"/>
      <c r="O2996" s="17"/>
      <c r="P2996" s="17"/>
      <c r="Q2996" s="17"/>
      <c r="R2996" s="4"/>
    </row>
    <row r="2997" spans="1:18" x14ac:dyDescent="0.3">
      <c r="A2997" s="10">
        <v>44321.833333333336</v>
      </c>
      <c r="B2997" s="5">
        <v>44321.833333333336</v>
      </c>
      <c r="C2997" s="6">
        <v>45740.01953125</v>
      </c>
      <c r="D2997" s="6">
        <v>8383.01171875</v>
      </c>
      <c r="E2997" s="6">
        <v>31753</v>
      </c>
      <c r="F2997" s="11">
        <v>18.327521073799826</v>
      </c>
      <c r="G2997" s="17">
        <v>26.4</v>
      </c>
      <c r="H2997" s="7">
        <v>1240.4670000000001</v>
      </c>
      <c r="I2997">
        <v>17.367000000000001</v>
      </c>
      <c r="J2997" s="10">
        <v>44321.833333333336</v>
      </c>
      <c r="K2997" s="36">
        <f t="shared" si="46"/>
        <v>0.24523995085132527</v>
      </c>
      <c r="N2997" s="4"/>
      <c r="O2997" s="17"/>
      <c r="P2997" s="17"/>
      <c r="Q2997" s="17"/>
      <c r="R2997" s="4"/>
    </row>
    <row r="2998" spans="1:18" x14ac:dyDescent="0.3">
      <c r="A2998" s="10">
        <v>44321.875</v>
      </c>
      <c r="B2998" s="5">
        <v>44321.875</v>
      </c>
      <c r="C2998" s="6">
        <v>45138.15625</v>
      </c>
      <c r="D2998" s="6">
        <v>11018.8349609375</v>
      </c>
      <c r="E2998" s="6">
        <v>31753</v>
      </c>
      <c r="F2998" s="11">
        <v>24.411353666971056</v>
      </c>
      <c r="G2998" s="17">
        <v>34.701000000000001</v>
      </c>
      <c r="H2998" s="7">
        <v>2635.8229999999999</v>
      </c>
      <c r="I2998">
        <v>31.442</v>
      </c>
      <c r="J2998" s="10">
        <v>44321.875</v>
      </c>
      <c r="K2998" s="36">
        <f t="shared" si="46"/>
        <v>0.32235119448832722</v>
      </c>
      <c r="N2998" s="4"/>
      <c r="O2998" s="17"/>
      <c r="P2998" s="17"/>
      <c r="Q2998" s="17"/>
      <c r="R2998" s="4"/>
    </row>
    <row r="2999" spans="1:18" x14ac:dyDescent="0.3">
      <c r="A2999" s="10">
        <v>44321.916666666664</v>
      </c>
      <c r="B2999" s="5">
        <v>44321.916666666664</v>
      </c>
      <c r="C2999" s="6">
        <v>42734.99609375</v>
      </c>
      <c r="D2999" s="6">
        <v>14354.1357421875</v>
      </c>
      <c r="E2999" s="6">
        <v>31753</v>
      </c>
      <c r="F2999" s="11">
        <v>33.588714295651464</v>
      </c>
      <c r="G2999" s="17">
        <v>45.204999999999998</v>
      </c>
      <c r="H2999" s="7">
        <v>3335.3009999999999</v>
      </c>
      <c r="I2999">
        <v>30.268999999999998</v>
      </c>
      <c r="J2999" s="10">
        <v>44321.916666666664</v>
      </c>
      <c r="K2999" s="36">
        <f t="shared" si="46"/>
        <v>0.41992696887250602</v>
      </c>
      <c r="N2999" s="4"/>
      <c r="O2999" s="17"/>
      <c r="P2999" s="17"/>
      <c r="Q2999" s="17"/>
      <c r="R2999" s="4"/>
    </row>
    <row r="3000" spans="1:18" x14ac:dyDescent="0.3">
      <c r="A3000" s="10">
        <v>44321.958333333336</v>
      </c>
      <c r="B3000" s="5">
        <v>44321.958333333336</v>
      </c>
      <c r="C3000" s="6">
        <v>39500.6875</v>
      </c>
      <c r="D3000" s="6">
        <v>16230.0625</v>
      </c>
      <c r="E3000" s="6">
        <v>31753</v>
      </c>
      <c r="F3000" s="11">
        <v>41.088050682662171</v>
      </c>
      <c r="G3000" s="17">
        <v>51.113</v>
      </c>
      <c r="H3000" s="7">
        <v>1875.9269999999999</v>
      </c>
      <c r="I3000">
        <v>13.069000000000001</v>
      </c>
      <c r="J3000" s="10">
        <v>44321.958333333336</v>
      </c>
      <c r="K3000" s="36">
        <f t="shared" si="46"/>
        <v>0.47480869726756775</v>
      </c>
      <c r="N3000" s="4"/>
      <c r="O3000" s="17"/>
      <c r="P3000" s="17"/>
      <c r="Q3000" s="17"/>
      <c r="R3000" s="4"/>
    </row>
    <row r="3001" spans="1:18" x14ac:dyDescent="0.3">
      <c r="A3001" s="10">
        <v>44322</v>
      </c>
      <c r="B3001" s="5">
        <v>44322</v>
      </c>
      <c r="C3001" s="6">
        <v>36683.3203125</v>
      </c>
      <c r="D3001" s="6">
        <v>16557.953125</v>
      </c>
      <c r="E3001" s="6">
        <v>31753</v>
      </c>
      <c r="F3001" s="11">
        <v>45.137552936716595</v>
      </c>
      <c r="G3001" s="17">
        <v>52.146000000000001</v>
      </c>
      <c r="H3001" s="7">
        <v>327.89100000000002</v>
      </c>
      <c r="I3001">
        <v>2.02</v>
      </c>
      <c r="J3001" s="10">
        <v>44322</v>
      </c>
      <c r="K3001" s="36">
        <f t="shared" si="46"/>
        <v>0.48440463928383359</v>
      </c>
      <c r="N3001" s="4"/>
      <c r="O3001" s="17"/>
      <c r="P3001" s="17"/>
      <c r="Q3001" s="17"/>
      <c r="R3001" s="4"/>
    </row>
    <row r="3002" spans="1:18" x14ac:dyDescent="0.3">
      <c r="A3002" s="10">
        <v>44322.041666666664</v>
      </c>
      <c r="B3002" s="5">
        <v>44322.041666666664</v>
      </c>
      <c r="C3002" s="6">
        <v>34446.58984375</v>
      </c>
      <c r="D3002" s="6">
        <v>16535.369140625</v>
      </c>
      <c r="E3002" s="6">
        <v>31753</v>
      </c>
      <c r="F3002" s="11">
        <v>48.002920508618018</v>
      </c>
      <c r="G3002" s="17">
        <v>52.073999999999998</v>
      </c>
      <c r="H3002" s="7">
        <v>-22.584</v>
      </c>
      <c r="I3002">
        <v>-0.13600000000000001</v>
      </c>
      <c r="J3002" s="10">
        <v>44322.041666666664</v>
      </c>
      <c r="K3002" s="36">
        <f t="shared" si="46"/>
        <v>0.48373580305423902</v>
      </c>
      <c r="N3002" s="4"/>
      <c r="O3002" s="17"/>
      <c r="P3002" s="17"/>
      <c r="Q3002" s="17"/>
      <c r="R3002" s="4"/>
    </row>
    <row r="3003" spans="1:18" x14ac:dyDescent="0.3">
      <c r="A3003" s="10">
        <v>44322.083333333336</v>
      </c>
      <c r="B3003" s="5">
        <v>44322.083333333336</v>
      </c>
      <c r="C3003" s="6">
        <v>32961.03125</v>
      </c>
      <c r="D3003" s="6">
        <v>15303.359375</v>
      </c>
      <c r="E3003" s="6">
        <v>31753</v>
      </c>
      <c r="F3003" s="11">
        <v>46.428642535266547</v>
      </c>
      <c r="G3003" s="17">
        <v>48.195</v>
      </c>
      <c r="H3003" s="7">
        <v>-1232.01</v>
      </c>
      <c r="I3003">
        <v>-7.4509999999999996</v>
      </c>
      <c r="J3003" s="10">
        <v>44322.083333333336</v>
      </c>
      <c r="K3003" s="36">
        <f t="shared" si="46"/>
        <v>0.44770225118483409</v>
      </c>
      <c r="N3003" s="4"/>
      <c r="O3003" s="17"/>
      <c r="P3003" s="17"/>
      <c r="Q3003" s="17"/>
      <c r="R3003" s="4"/>
    </row>
    <row r="3004" spans="1:18" x14ac:dyDescent="0.3">
      <c r="A3004" s="10">
        <v>44322.125</v>
      </c>
      <c r="B3004" s="5">
        <v>44322.125</v>
      </c>
      <c r="C3004" s="6">
        <v>31861.125</v>
      </c>
      <c r="D3004" s="6">
        <v>13276.8134765625</v>
      </c>
      <c r="E3004" s="6">
        <v>31753</v>
      </c>
      <c r="F3004" s="11">
        <v>41.670887253863448</v>
      </c>
      <c r="G3004" s="17">
        <v>41.811999999999998</v>
      </c>
      <c r="H3004" s="7">
        <v>-2026.546</v>
      </c>
      <c r="I3004">
        <v>-13.242000000000001</v>
      </c>
      <c r="J3004" s="10">
        <v>44322.125</v>
      </c>
      <c r="K3004" s="36">
        <f t="shared" si="46"/>
        <v>0.38840806155286406</v>
      </c>
      <c r="N3004" s="4"/>
      <c r="O3004" s="17"/>
      <c r="P3004" s="17"/>
      <c r="Q3004" s="17"/>
      <c r="R3004" s="4"/>
    </row>
    <row r="3005" spans="1:18" x14ac:dyDescent="0.3">
      <c r="A3005" s="10">
        <v>44322.166666666664</v>
      </c>
      <c r="B3005" s="5">
        <v>44322.166666666664</v>
      </c>
      <c r="C3005" s="6">
        <v>31433.806640625</v>
      </c>
      <c r="D3005" s="6">
        <v>12274.5830078125</v>
      </c>
      <c r="E3005" s="6">
        <v>31753</v>
      </c>
      <c r="F3005" s="11">
        <v>39.048986806290422</v>
      </c>
      <c r="G3005" s="17">
        <v>38.655999999999999</v>
      </c>
      <c r="H3005" s="7">
        <v>-1002.23</v>
      </c>
      <c r="I3005">
        <v>-7.5490000000000004</v>
      </c>
      <c r="J3005" s="10">
        <v>44322.166666666664</v>
      </c>
      <c r="K3005" s="36">
        <f t="shared" si="46"/>
        <v>0.35909074015563747</v>
      </c>
      <c r="N3005" s="4"/>
      <c r="O3005" s="17"/>
      <c r="P3005" s="17"/>
      <c r="Q3005" s="17"/>
      <c r="R3005" s="4"/>
    </row>
    <row r="3006" spans="1:18" x14ac:dyDescent="0.3">
      <c r="A3006" s="10">
        <v>44322.208333333336</v>
      </c>
      <c r="B3006" s="5">
        <v>44322.208333333336</v>
      </c>
      <c r="C3006" s="6">
        <v>31971.349609375</v>
      </c>
      <c r="D3006" s="6">
        <v>10983.197265625</v>
      </c>
      <c r="E3006" s="6">
        <v>31753</v>
      </c>
      <c r="F3006" s="11">
        <v>34.353248767466425</v>
      </c>
      <c r="G3006" s="17">
        <v>34.588999999999999</v>
      </c>
      <c r="H3006" s="7">
        <v>-1291.386</v>
      </c>
      <c r="I3006">
        <v>-10.521000000000001</v>
      </c>
      <c r="J3006" s="10">
        <v>44322.208333333336</v>
      </c>
      <c r="K3006" s="36">
        <f t="shared" si="46"/>
        <v>0.32131078257562457</v>
      </c>
      <c r="N3006" s="4"/>
      <c r="O3006" s="17"/>
      <c r="P3006" s="17"/>
      <c r="Q3006" s="17"/>
      <c r="R3006" s="4"/>
    </row>
    <row r="3007" spans="1:18" x14ac:dyDescent="0.3">
      <c r="A3007" s="10">
        <v>44322.25</v>
      </c>
      <c r="B3007" s="5">
        <v>44322.25</v>
      </c>
      <c r="C3007" s="6">
        <v>33924.22265625</v>
      </c>
      <c r="D3007" s="6">
        <v>11221.2373046875</v>
      </c>
      <c r="E3007" s="6">
        <v>31753</v>
      </c>
      <c r="F3007" s="11">
        <v>33.077360145848957</v>
      </c>
      <c r="G3007" s="17">
        <v>35.338999999999999</v>
      </c>
      <c r="H3007" s="7">
        <v>238.04</v>
      </c>
      <c r="I3007">
        <v>2.1669999999999998</v>
      </c>
      <c r="J3007" s="10">
        <v>44322.25</v>
      </c>
      <c r="K3007" s="36">
        <f t="shared" si="46"/>
        <v>0.32827782663390087</v>
      </c>
      <c r="N3007" s="4"/>
      <c r="O3007" s="17"/>
      <c r="P3007" s="17"/>
      <c r="Q3007" s="17"/>
      <c r="R3007" s="4"/>
    </row>
    <row r="3008" spans="1:18" x14ac:dyDescent="0.3">
      <c r="A3008" s="10">
        <v>44322.291666666664</v>
      </c>
      <c r="B3008" s="5">
        <v>44322.291666666664</v>
      </c>
      <c r="C3008" s="6">
        <v>36005.63671875</v>
      </c>
      <c r="D3008" s="6">
        <v>10256.0400390625</v>
      </c>
      <c r="E3008" s="6">
        <v>31753</v>
      </c>
      <c r="F3008" s="11">
        <v>28.484540126800894</v>
      </c>
      <c r="G3008" s="17">
        <v>32.298999999999999</v>
      </c>
      <c r="H3008" s="7">
        <v>-965.197</v>
      </c>
      <c r="I3008">
        <v>-8.6020000000000003</v>
      </c>
      <c r="J3008" s="10">
        <v>44322.291666666664</v>
      </c>
      <c r="K3008" s="36">
        <f t="shared" si="46"/>
        <v>0.30003807471768768</v>
      </c>
      <c r="N3008" s="4"/>
      <c r="O3008" s="17"/>
      <c r="P3008" s="17"/>
      <c r="Q3008" s="17"/>
      <c r="R3008" s="4"/>
    </row>
    <row r="3009" spans="1:18" x14ac:dyDescent="0.3">
      <c r="A3009" s="10">
        <v>44322.333333333336</v>
      </c>
      <c r="B3009" s="5">
        <v>44322.333333333336</v>
      </c>
      <c r="C3009" s="6">
        <v>37111.08203125</v>
      </c>
      <c r="D3009" s="6">
        <v>7772.421875</v>
      </c>
      <c r="E3009" s="6">
        <v>31753</v>
      </c>
      <c r="F3009" s="11">
        <v>20.943668170211538</v>
      </c>
      <c r="G3009" s="17">
        <v>24.477</v>
      </c>
      <c r="H3009" s="7">
        <v>-2483.6179999999999</v>
      </c>
      <c r="I3009">
        <v>-24.216000000000001</v>
      </c>
      <c r="J3009" s="10">
        <v>44322.333333333336</v>
      </c>
      <c r="K3009" s="36">
        <f t="shared" si="46"/>
        <v>0.22737644988590486</v>
      </c>
      <c r="N3009" s="4"/>
      <c r="O3009" s="17"/>
      <c r="P3009" s="17"/>
      <c r="Q3009" s="17"/>
      <c r="R3009" s="4"/>
    </row>
    <row r="3010" spans="1:18" x14ac:dyDescent="0.3">
      <c r="A3010" s="10">
        <v>44322.375</v>
      </c>
      <c r="B3010" s="5">
        <v>44322.375</v>
      </c>
      <c r="C3010" s="6">
        <v>38564.8515625</v>
      </c>
      <c r="D3010" s="6">
        <v>5376.30859375</v>
      </c>
      <c r="E3010" s="6">
        <v>31753</v>
      </c>
      <c r="F3010" s="11">
        <v>13.940954978231677</v>
      </c>
      <c r="G3010" s="17">
        <v>16.931000000000001</v>
      </c>
      <c r="H3010" s="7">
        <v>-2396.1129999999998</v>
      </c>
      <c r="I3010">
        <v>-30.827999999999999</v>
      </c>
      <c r="J3010" s="10">
        <v>44322.375</v>
      </c>
      <c r="K3010" s="36">
        <f t="shared" si="46"/>
        <v>0.15727869726756774</v>
      </c>
      <c r="N3010" s="4"/>
      <c r="O3010" s="17"/>
      <c r="P3010" s="17"/>
      <c r="Q3010" s="17"/>
      <c r="R3010" s="4"/>
    </row>
    <row r="3011" spans="1:18" x14ac:dyDescent="0.3">
      <c r="A3011" s="10">
        <v>44322.416666666664</v>
      </c>
      <c r="B3011" s="5">
        <v>44322.416666666664</v>
      </c>
      <c r="C3011" s="6">
        <v>40075.42578125</v>
      </c>
      <c r="D3011" s="6">
        <v>5363.55224609375</v>
      </c>
      <c r="E3011" s="6">
        <v>31753</v>
      </c>
      <c r="F3011" s="11">
        <v>13.383643820456134</v>
      </c>
      <c r="G3011" s="17">
        <v>16.890999999999998</v>
      </c>
      <c r="H3011" s="7">
        <v>-12.756</v>
      </c>
      <c r="I3011">
        <v>-0.23699999999999999</v>
      </c>
      <c r="J3011" s="10">
        <v>44322.416666666664</v>
      </c>
      <c r="K3011" s="36">
        <f t="shared" ref="K3011:K3074" si="47">G3011*E3011/$O$1/100</f>
        <v>0.15690712158445963</v>
      </c>
      <c r="N3011" s="4"/>
      <c r="O3011" s="17"/>
      <c r="P3011" s="17"/>
      <c r="Q3011" s="17"/>
      <c r="R3011" s="4"/>
    </row>
    <row r="3012" spans="1:18" x14ac:dyDescent="0.3">
      <c r="A3012" s="10">
        <v>44322.458333333336</v>
      </c>
      <c r="B3012" s="5">
        <v>44322.458333333336</v>
      </c>
      <c r="C3012" s="6">
        <v>41771.34375</v>
      </c>
      <c r="D3012" s="6">
        <v>5166.01123046875</v>
      </c>
      <c r="E3012" s="6">
        <v>31753</v>
      </c>
      <c r="F3012" s="11">
        <v>12.367357060350136</v>
      </c>
      <c r="G3012" s="17">
        <v>16.268999999999998</v>
      </c>
      <c r="H3012" s="7">
        <v>-197.541</v>
      </c>
      <c r="I3012">
        <v>-3.6829999999999998</v>
      </c>
      <c r="J3012" s="10">
        <v>44322.458333333336</v>
      </c>
      <c r="K3012" s="36">
        <f t="shared" si="47"/>
        <v>0.1511291197121292</v>
      </c>
      <c r="N3012" s="4"/>
      <c r="O3012" s="17"/>
      <c r="P3012" s="17"/>
      <c r="Q3012" s="17"/>
      <c r="R3012" s="4"/>
    </row>
    <row r="3013" spans="1:18" x14ac:dyDescent="0.3">
      <c r="A3013" s="10">
        <v>44322.5</v>
      </c>
      <c r="B3013" s="5">
        <v>44322.5</v>
      </c>
      <c r="C3013" s="6">
        <v>43258.94921875</v>
      </c>
      <c r="D3013" s="6">
        <v>5142.92138671875</v>
      </c>
      <c r="E3013" s="6">
        <v>31753</v>
      </c>
      <c r="F3013" s="11">
        <v>11.88868772727753</v>
      </c>
      <c r="G3013" s="17">
        <v>16.196000000000002</v>
      </c>
      <c r="H3013" s="7">
        <v>-23.09</v>
      </c>
      <c r="I3013">
        <v>-0.44700000000000001</v>
      </c>
      <c r="J3013" s="10">
        <v>44322.5</v>
      </c>
      <c r="K3013" s="36">
        <f t="shared" si="47"/>
        <v>0.15045099409045698</v>
      </c>
      <c r="N3013" s="4"/>
      <c r="O3013" s="17"/>
      <c r="P3013" s="17"/>
      <c r="Q3013" s="17"/>
      <c r="R3013" s="4"/>
    </row>
    <row r="3014" spans="1:18" x14ac:dyDescent="0.3">
      <c r="A3014" s="10">
        <v>44322.541666666664</v>
      </c>
      <c r="B3014" s="5">
        <v>44322.541666666664</v>
      </c>
      <c r="C3014" s="6">
        <v>45233.48046875</v>
      </c>
      <c r="D3014" s="6">
        <v>4520.89892578125</v>
      </c>
      <c r="E3014" s="6">
        <v>31753</v>
      </c>
      <c r="F3014" s="11">
        <v>9.9945856010451326</v>
      </c>
      <c r="G3014" s="17">
        <v>14.237</v>
      </c>
      <c r="H3014" s="7">
        <v>-622.02200000000005</v>
      </c>
      <c r="I3014">
        <v>-12.095000000000001</v>
      </c>
      <c r="J3014" s="10">
        <v>44322.541666666664</v>
      </c>
      <c r="K3014" s="36">
        <f t="shared" si="47"/>
        <v>0.13225307501023931</v>
      </c>
      <c r="N3014" s="4"/>
      <c r="O3014" s="17"/>
      <c r="P3014" s="17"/>
      <c r="Q3014" s="17"/>
      <c r="R3014" s="4"/>
    </row>
    <row r="3015" spans="1:18" x14ac:dyDescent="0.3">
      <c r="A3015" s="10">
        <v>44322.583333333336</v>
      </c>
      <c r="B3015" s="5">
        <v>44322.583333333336</v>
      </c>
      <c r="C3015" s="6">
        <v>47537.98046875</v>
      </c>
      <c r="D3015" s="6">
        <v>4048.3447265625</v>
      </c>
      <c r="E3015" s="6">
        <v>31753</v>
      </c>
      <c r="F3015" s="11">
        <v>8.516021687593053</v>
      </c>
      <c r="G3015" s="17">
        <v>12.749000000000001</v>
      </c>
      <c r="H3015" s="7">
        <v>-472.55399999999997</v>
      </c>
      <c r="I3015">
        <v>-10.452999999999999</v>
      </c>
      <c r="J3015" s="10">
        <v>44322.583333333336</v>
      </c>
      <c r="K3015" s="36">
        <f t="shared" si="47"/>
        <v>0.11843045959861916</v>
      </c>
      <c r="N3015" s="4"/>
      <c r="O3015" s="17"/>
      <c r="P3015" s="17"/>
      <c r="Q3015" s="17"/>
      <c r="R3015" s="4"/>
    </row>
    <row r="3016" spans="1:18" x14ac:dyDescent="0.3">
      <c r="A3016" s="10">
        <v>44322.625</v>
      </c>
      <c r="B3016" s="5">
        <v>44322.625</v>
      </c>
      <c r="C3016" s="6">
        <v>49447.73828125</v>
      </c>
      <c r="D3016" s="6">
        <v>4165.21630859375</v>
      </c>
      <c r="E3016" s="6">
        <v>31753</v>
      </c>
      <c r="F3016" s="11">
        <v>8.4234718378881865</v>
      </c>
      <c r="G3016" s="17">
        <v>13.117000000000001</v>
      </c>
      <c r="H3016" s="7">
        <v>116.872</v>
      </c>
      <c r="I3016">
        <v>2.887</v>
      </c>
      <c r="J3016" s="10">
        <v>44322.625</v>
      </c>
      <c r="K3016" s="36">
        <f t="shared" si="47"/>
        <v>0.12184895588321339</v>
      </c>
      <c r="N3016" s="4"/>
      <c r="O3016" s="17"/>
      <c r="P3016" s="17"/>
      <c r="Q3016" s="17"/>
      <c r="R3016" s="4"/>
    </row>
    <row r="3017" spans="1:18" x14ac:dyDescent="0.3">
      <c r="A3017" s="10">
        <v>44322.666666666664</v>
      </c>
      <c r="B3017" s="5">
        <v>44322.666666666664</v>
      </c>
      <c r="C3017" s="6">
        <v>51354.90234375</v>
      </c>
      <c r="D3017" s="6">
        <v>4754.9248046875</v>
      </c>
      <c r="E3017" s="6">
        <v>31753</v>
      </c>
      <c r="F3017" s="11">
        <v>9.2589501443501128</v>
      </c>
      <c r="G3017" s="17">
        <v>14.974</v>
      </c>
      <c r="H3017" s="7">
        <v>589.70799999999997</v>
      </c>
      <c r="I3017">
        <v>14.157999999999999</v>
      </c>
      <c r="J3017" s="10">
        <v>44322.666666666664</v>
      </c>
      <c r="K3017" s="36">
        <f t="shared" si="47"/>
        <v>0.13909935697150547</v>
      </c>
      <c r="N3017" s="4"/>
      <c r="O3017" s="17"/>
      <c r="P3017" s="17"/>
      <c r="Q3017" s="17"/>
      <c r="R3017" s="4"/>
    </row>
    <row r="3018" spans="1:18" x14ac:dyDescent="0.3">
      <c r="A3018" s="10">
        <v>44322.708333333336</v>
      </c>
      <c r="B3018" s="5">
        <v>44322.708333333336</v>
      </c>
      <c r="C3018" s="6">
        <v>52999.4765625</v>
      </c>
      <c r="D3018" s="6">
        <v>4815.4970703125</v>
      </c>
      <c r="E3018" s="6">
        <v>31753</v>
      </c>
      <c r="F3018" s="11">
        <v>9.0859332631970275</v>
      </c>
      <c r="G3018" s="17">
        <v>15.164999999999999</v>
      </c>
      <c r="H3018" s="7">
        <v>60.572000000000003</v>
      </c>
      <c r="I3018">
        <v>1.274</v>
      </c>
      <c r="J3018" s="10">
        <v>44322.708333333336</v>
      </c>
      <c r="K3018" s="36">
        <f t="shared" si="47"/>
        <v>0.1408736308583465</v>
      </c>
      <c r="N3018" s="4"/>
      <c r="O3018" s="17"/>
      <c r="P3018" s="17"/>
      <c r="Q3018" s="17"/>
      <c r="R3018" s="4"/>
    </row>
    <row r="3019" spans="1:18" x14ac:dyDescent="0.3">
      <c r="A3019" s="10">
        <v>44322.75</v>
      </c>
      <c r="B3019" s="5">
        <v>44322.75</v>
      </c>
      <c r="C3019" s="6">
        <v>52630.046875</v>
      </c>
      <c r="D3019" s="6">
        <v>5520.64306640625</v>
      </c>
      <c r="E3019" s="6">
        <v>31753</v>
      </c>
      <c r="F3019" s="11">
        <v>10.489527169751831</v>
      </c>
      <c r="G3019" s="17">
        <v>17.385999999999999</v>
      </c>
      <c r="H3019" s="7">
        <v>705.14599999999996</v>
      </c>
      <c r="I3019">
        <v>14.643000000000001</v>
      </c>
      <c r="J3019" s="10">
        <v>44322.75</v>
      </c>
      <c r="K3019" s="36">
        <f t="shared" si="47"/>
        <v>0.16150537066292198</v>
      </c>
      <c r="N3019" s="4"/>
      <c r="O3019" s="17"/>
      <c r="P3019" s="17"/>
      <c r="Q3019" s="17"/>
      <c r="R3019" s="4"/>
    </row>
    <row r="3020" spans="1:18" x14ac:dyDescent="0.3">
      <c r="A3020" s="10">
        <v>44322.791666666664</v>
      </c>
      <c r="B3020" s="5">
        <v>44322.791666666664</v>
      </c>
      <c r="C3020" s="6">
        <v>50842.58203125</v>
      </c>
      <c r="D3020" s="6">
        <v>6614.1357421875</v>
      </c>
      <c r="E3020" s="6">
        <v>31753</v>
      </c>
      <c r="F3020" s="11">
        <v>13.009047687865602</v>
      </c>
      <c r="G3020" s="17">
        <v>20.829000000000001</v>
      </c>
      <c r="H3020" s="7">
        <v>1093.4929999999999</v>
      </c>
      <c r="I3020">
        <v>19.806999999999999</v>
      </c>
      <c r="J3020" s="10">
        <v>44322.791666666664</v>
      </c>
      <c r="K3020" s="36">
        <f t="shared" si="47"/>
        <v>0.19348874758644899</v>
      </c>
      <c r="N3020" s="4"/>
      <c r="O3020" s="17"/>
      <c r="P3020" s="17"/>
      <c r="Q3020" s="17"/>
      <c r="R3020" s="4"/>
    </row>
    <row r="3021" spans="1:18" x14ac:dyDescent="0.3">
      <c r="A3021" s="10">
        <v>44322.833333333336</v>
      </c>
      <c r="B3021" s="5">
        <v>44322.833333333336</v>
      </c>
      <c r="C3021" s="6">
        <v>48794.515625</v>
      </c>
      <c r="D3021" s="6">
        <v>8097.6455078125</v>
      </c>
      <c r="E3021" s="6">
        <v>31753</v>
      </c>
      <c r="F3021" s="11">
        <v>16.595400946379414</v>
      </c>
      <c r="G3021" s="17">
        <v>25.501000000000001</v>
      </c>
      <c r="H3021" s="7">
        <v>1483.51</v>
      </c>
      <c r="I3021">
        <v>22.428999999999998</v>
      </c>
      <c r="J3021" s="10">
        <v>44322.833333333336</v>
      </c>
      <c r="K3021" s="36">
        <f t="shared" si="47"/>
        <v>0.23688878737347141</v>
      </c>
      <c r="N3021" s="4"/>
      <c r="O3021" s="17"/>
      <c r="P3021" s="17"/>
      <c r="Q3021" s="17"/>
      <c r="R3021" s="4"/>
    </row>
    <row r="3022" spans="1:18" x14ac:dyDescent="0.3">
      <c r="A3022" s="10">
        <v>44322.875</v>
      </c>
      <c r="B3022" s="5">
        <v>44322.875</v>
      </c>
      <c r="C3022" s="6">
        <v>47689.52734375</v>
      </c>
      <c r="D3022" s="6">
        <v>10846.87109375</v>
      </c>
      <c r="E3022" s="6">
        <v>31753</v>
      </c>
      <c r="F3022" s="11">
        <v>22.744765356059979</v>
      </c>
      <c r="G3022" s="17">
        <v>34.159999999999997</v>
      </c>
      <c r="H3022" s="7">
        <v>2749.2260000000001</v>
      </c>
      <c r="I3022">
        <v>33.951000000000001</v>
      </c>
      <c r="J3022" s="10">
        <v>44322.875</v>
      </c>
      <c r="K3022" s="36">
        <f t="shared" si="47"/>
        <v>0.31732563337429054</v>
      </c>
      <c r="N3022" s="4"/>
      <c r="O3022" s="17"/>
      <c r="P3022" s="17"/>
      <c r="Q3022" s="17"/>
      <c r="R3022" s="4"/>
    </row>
    <row r="3023" spans="1:18" x14ac:dyDescent="0.3">
      <c r="A3023" s="10">
        <v>44322.916666666664</v>
      </c>
      <c r="B3023" s="5">
        <v>44322.916666666664</v>
      </c>
      <c r="C3023" s="6">
        <v>44940.90625</v>
      </c>
      <c r="D3023" s="6">
        <v>13816.470703125</v>
      </c>
      <c r="E3023" s="6">
        <v>31753</v>
      </c>
      <c r="F3023" s="11">
        <v>30.743640607214058</v>
      </c>
      <c r="G3023" s="17">
        <v>43.512</v>
      </c>
      <c r="H3023" s="7">
        <v>2969.6</v>
      </c>
      <c r="I3023">
        <v>27.376999999999999</v>
      </c>
      <c r="J3023" s="10">
        <v>44322.916666666664</v>
      </c>
      <c r="K3023" s="36">
        <f t="shared" si="47"/>
        <v>0.40420002808495703</v>
      </c>
      <c r="N3023" s="4"/>
      <c r="O3023" s="17"/>
      <c r="P3023" s="17"/>
      <c r="Q3023" s="17"/>
      <c r="R3023" s="4"/>
    </row>
    <row r="3024" spans="1:18" x14ac:dyDescent="0.3">
      <c r="A3024" s="10">
        <v>44322.958333333336</v>
      </c>
      <c r="B3024" s="5">
        <v>44322.958333333336</v>
      </c>
      <c r="C3024" s="6">
        <v>41423.51953125</v>
      </c>
      <c r="D3024" s="6">
        <v>14851.109375</v>
      </c>
      <c r="E3024" s="6">
        <v>31753</v>
      </c>
      <c r="F3024" s="11">
        <v>35.851877250063914</v>
      </c>
      <c r="G3024" s="17">
        <v>46.77</v>
      </c>
      <c r="H3024" s="7">
        <v>1034.6389999999999</v>
      </c>
      <c r="I3024">
        <v>7.4880000000000004</v>
      </c>
      <c r="J3024" s="10">
        <v>44322.958333333336</v>
      </c>
      <c r="K3024" s="36">
        <f t="shared" si="47"/>
        <v>0.43446486747410923</v>
      </c>
      <c r="N3024" s="4"/>
      <c r="O3024" s="17"/>
      <c r="P3024" s="17"/>
      <c r="Q3024" s="17"/>
      <c r="R3024" s="4"/>
    </row>
    <row r="3025" spans="1:18" x14ac:dyDescent="0.3">
      <c r="A3025" s="10">
        <v>44323</v>
      </c>
      <c r="B3025" s="5">
        <v>44323</v>
      </c>
      <c r="C3025" s="6">
        <v>37924.29296875</v>
      </c>
      <c r="D3025" s="6">
        <v>15401.6064453125</v>
      </c>
      <c r="E3025" s="6">
        <v>31753</v>
      </c>
      <c r="F3025" s="11">
        <v>40.611453081020073</v>
      </c>
      <c r="G3025" s="17">
        <v>48.503999999999998</v>
      </c>
      <c r="H3025" s="7">
        <v>550.49699999999996</v>
      </c>
      <c r="I3025">
        <v>3.7069999999999999</v>
      </c>
      <c r="J3025" s="10">
        <v>44323</v>
      </c>
      <c r="K3025" s="36">
        <f t="shared" si="47"/>
        <v>0.45057267333684392</v>
      </c>
      <c r="N3025" s="4"/>
      <c r="O3025" s="17"/>
      <c r="P3025" s="17"/>
      <c r="Q3025" s="17"/>
      <c r="R3025" s="4"/>
    </row>
    <row r="3026" spans="1:18" x14ac:dyDescent="0.3">
      <c r="A3026" s="10">
        <v>44323.041666666664</v>
      </c>
      <c r="B3026" s="5">
        <v>44323.041666666664</v>
      </c>
      <c r="C3026" s="6">
        <v>35393.20703125</v>
      </c>
      <c r="D3026" s="6">
        <v>16114.552734375</v>
      </c>
      <c r="E3026" s="6">
        <v>31753</v>
      </c>
      <c r="F3026" s="11">
        <v>45.53007225411038</v>
      </c>
      <c r="G3026" s="17">
        <v>50.749000000000002</v>
      </c>
      <c r="H3026" s="7">
        <v>712.94600000000003</v>
      </c>
      <c r="I3026">
        <v>4.6289999999999996</v>
      </c>
      <c r="J3026" s="10">
        <v>44323.041666666664</v>
      </c>
      <c r="K3026" s="36">
        <f t="shared" si="47"/>
        <v>0.47142735855128426</v>
      </c>
      <c r="N3026" s="4"/>
      <c r="O3026" s="17"/>
      <c r="P3026" s="17"/>
      <c r="Q3026" s="17"/>
      <c r="R3026" s="4"/>
    </row>
    <row r="3027" spans="1:18" x14ac:dyDescent="0.3">
      <c r="A3027" s="10">
        <v>44323.083333333336</v>
      </c>
      <c r="B3027" s="5">
        <v>44323.083333333336</v>
      </c>
      <c r="C3027" s="6">
        <v>33940.55078125</v>
      </c>
      <c r="D3027" s="6">
        <v>16194.033203125</v>
      </c>
      <c r="E3027" s="6">
        <v>31753</v>
      </c>
      <c r="F3027" s="11">
        <v>47.712935796172097</v>
      </c>
      <c r="G3027" s="17">
        <v>51</v>
      </c>
      <c r="H3027" s="7">
        <v>79.48</v>
      </c>
      <c r="I3027">
        <v>0.49299999999999999</v>
      </c>
      <c r="J3027" s="10">
        <v>44323.083333333336</v>
      </c>
      <c r="K3027" s="36">
        <f t="shared" si="47"/>
        <v>0.47375899596278742</v>
      </c>
      <c r="N3027" s="4"/>
      <c r="O3027" s="17"/>
      <c r="P3027" s="17"/>
      <c r="Q3027" s="17"/>
      <c r="R3027" s="4"/>
    </row>
    <row r="3028" spans="1:18" x14ac:dyDescent="0.3">
      <c r="A3028" s="10">
        <v>44323.125</v>
      </c>
      <c r="B3028" s="5">
        <v>44323.125</v>
      </c>
      <c r="C3028" s="6">
        <v>32747.814453125</v>
      </c>
      <c r="D3028" s="6">
        <v>14500.6865234375</v>
      </c>
      <c r="E3028" s="6">
        <v>31753</v>
      </c>
      <c r="F3028" s="11">
        <v>44.279860398603653</v>
      </c>
      <c r="G3028" s="17">
        <v>45.667000000000002</v>
      </c>
      <c r="H3028" s="7">
        <v>-1693.347</v>
      </c>
      <c r="I3028">
        <v>-10.457000000000001</v>
      </c>
      <c r="J3028" s="10">
        <v>44323.125</v>
      </c>
      <c r="K3028" s="36">
        <f t="shared" si="47"/>
        <v>0.42421866801240427</v>
      </c>
      <c r="N3028" s="4"/>
      <c r="O3028" s="17"/>
      <c r="P3028" s="17"/>
      <c r="Q3028" s="17"/>
      <c r="R3028" s="4"/>
    </row>
    <row r="3029" spans="1:18" x14ac:dyDescent="0.3">
      <c r="A3029" s="10">
        <v>44323.166666666664</v>
      </c>
      <c r="B3029" s="5">
        <v>44323.166666666664</v>
      </c>
      <c r="C3029" s="6">
        <v>32438.13671875</v>
      </c>
      <c r="D3029" s="6">
        <v>14497.8857421875</v>
      </c>
      <c r="E3029" s="6">
        <v>31753</v>
      </c>
      <c r="F3029" s="11">
        <v>44.693953502598639</v>
      </c>
      <c r="G3029" s="17">
        <v>45.658000000000001</v>
      </c>
      <c r="H3029" s="7">
        <v>-2.8010000000000002</v>
      </c>
      <c r="I3029">
        <v>-1.9E-2</v>
      </c>
      <c r="J3029" s="10">
        <v>44323.166666666664</v>
      </c>
      <c r="K3029" s="36">
        <f t="shared" si="47"/>
        <v>0.42413506348370483</v>
      </c>
      <c r="N3029" s="4"/>
      <c r="O3029" s="17"/>
      <c r="P3029" s="17"/>
      <c r="Q3029" s="17"/>
      <c r="R3029" s="4"/>
    </row>
    <row r="3030" spans="1:18" x14ac:dyDescent="0.3">
      <c r="A3030" s="10">
        <v>44323.208333333336</v>
      </c>
      <c r="B3030" s="5">
        <v>44323.208333333336</v>
      </c>
      <c r="C3030" s="6">
        <v>32857.30859375</v>
      </c>
      <c r="D3030" s="6">
        <v>14344.056640625</v>
      </c>
      <c r="E3030" s="6">
        <v>31753</v>
      </c>
      <c r="F3030" s="11">
        <v>43.655604352675056</v>
      </c>
      <c r="G3030" s="17">
        <v>45.173000000000002</v>
      </c>
      <c r="H3030" s="7">
        <v>-153.82900000000001</v>
      </c>
      <c r="I3030">
        <v>-1.0609999999999999</v>
      </c>
      <c r="J3030" s="10">
        <v>44323.208333333336</v>
      </c>
      <c r="K3030" s="36">
        <f t="shared" si="47"/>
        <v>0.41962970832601953</v>
      </c>
      <c r="N3030" s="4"/>
      <c r="O3030" s="17"/>
      <c r="P3030" s="17"/>
      <c r="Q3030" s="17"/>
      <c r="R3030" s="4"/>
    </row>
    <row r="3031" spans="1:18" x14ac:dyDescent="0.3">
      <c r="A3031" s="10">
        <v>44323.25</v>
      </c>
      <c r="B3031" s="5">
        <v>44323.25</v>
      </c>
      <c r="C3031" s="6">
        <v>34479.06640625</v>
      </c>
      <c r="D3031" s="6">
        <v>14421.9658203125</v>
      </c>
      <c r="E3031" s="6">
        <v>31753</v>
      </c>
      <c r="F3031" s="11">
        <v>41.828179598558499</v>
      </c>
      <c r="G3031" s="17">
        <v>45.418999999999997</v>
      </c>
      <c r="H3031" s="7">
        <v>77.909000000000006</v>
      </c>
      <c r="I3031">
        <v>0.54300000000000004</v>
      </c>
      <c r="J3031" s="10">
        <v>44323.25</v>
      </c>
      <c r="K3031" s="36">
        <f t="shared" si="47"/>
        <v>0.42191489877713417</v>
      </c>
      <c r="N3031" s="4"/>
      <c r="O3031" s="17"/>
      <c r="P3031" s="17"/>
      <c r="Q3031" s="17"/>
      <c r="R3031" s="4"/>
    </row>
    <row r="3032" spans="1:18" x14ac:dyDescent="0.3">
      <c r="A3032" s="10">
        <v>44323.291666666664</v>
      </c>
      <c r="B3032" s="5">
        <v>44323.291666666664</v>
      </c>
      <c r="C3032" s="6">
        <v>36611.57421875</v>
      </c>
      <c r="D3032" s="6">
        <v>14446.962890625</v>
      </c>
      <c r="E3032" s="6">
        <v>31753</v>
      </c>
      <c r="F3032" s="11">
        <v>39.46009752081688</v>
      </c>
      <c r="G3032" s="17">
        <v>45.497</v>
      </c>
      <c r="H3032" s="7">
        <v>24.997</v>
      </c>
      <c r="I3032">
        <v>0.17299999999999999</v>
      </c>
      <c r="J3032" s="10">
        <v>44323.291666666664</v>
      </c>
      <c r="K3032" s="36">
        <f t="shared" si="47"/>
        <v>0.42263947135919488</v>
      </c>
      <c r="N3032" s="4"/>
      <c r="O3032" s="17"/>
      <c r="P3032" s="17"/>
      <c r="Q3032" s="17"/>
      <c r="R3032" s="4"/>
    </row>
    <row r="3033" spans="1:18" x14ac:dyDescent="0.3">
      <c r="A3033" s="10">
        <v>44323.333333333336</v>
      </c>
      <c r="B3033" s="5">
        <v>44323.333333333336</v>
      </c>
      <c r="C3033" s="6">
        <v>37955.73828125</v>
      </c>
      <c r="D3033" s="6">
        <v>13138.890625</v>
      </c>
      <c r="E3033" s="6">
        <v>31753</v>
      </c>
      <c r="F3033" s="11">
        <v>34.616348462626441</v>
      </c>
      <c r="G3033" s="17">
        <v>41.378</v>
      </c>
      <c r="H3033" s="7">
        <v>-1308.0719999999999</v>
      </c>
      <c r="I3033">
        <v>-9.0540000000000003</v>
      </c>
      <c r="J3033" s="10">
        <v>44323.333333333336</v>
      </c>
      <c r="K3033" s="36">
        <f t="shared" si="47"/>
        <v>0.38437646539114156</v>
      </c>
      <c r="N3033" s="4"/>
      <c r="O3033" s="17"/>
      <c r="P3033" s="17"/>
      <c r="Q3033" s="17"/>
      <c r="R3033" s="4"/>
    </row>
    <row r="3034" spans="1:18" x14ac:dyDescent="0.3">
      <c r="A3034" s="10">
        <v>44323.375</v>
      </c>
      <c r="B3034" s="5">
        <v>44323.375</v>
      </c>
      <c r="C3034" s="6">
        <v>39987.59765625</v>
      </c>
      <c r="D3034" s="6">
        <v>12272.6474609375</v>
      </c>
      <c r="E3034" s="6">
        <v>31753</v>
      </c>
      <c r="F3034" s="11">
        <v>30.691134702410171</v>
      </c>
      <c r="G3034" s="17">
        <v>38.65</v>
      </c>
      <c r="H3034" s="7">
        <v>-866.24300000000005</v>
      </c>
      <c r="I3034">
        <v>-6.593</v>
      </c>
      <c r="J3034" s="10">
        <v>44323.375</v>
      </c>
      <c r="K3034" s="36">
        <f t="shared" si="47"/>
        <v>0.35903500380317127</v>
      </c>
      <c r="N3034" s="4"/>
      <c r="O3034" s="17"/>
      <c r="P3034" s="17"/>
      <c r="Q3034" s="17"/>
      <c r="R3034" s="4"/>
    </row>
    <row r="3035" spans="1:18" x14ac:dyDescent="0.3">
      <c r="A3035" s="10">
        <v>44323.416666666664</v>
      </c>
      <c r="B3035" s="5">
        <v>44323.416666666664</v>
      </c>
      <c r="C3035" s="6">
        <v>42063.265625</v>
      </c>
      <c r="D3035" s="6">
        <v>14749.2109375</v>
      </c>
      <c r="E3035" s="6">
        <v>31753</v>
      </c>
      <c r="F3035" s="11">
        <v>35.064350611745922</v>
      </c>
      <c r="G3035" s="17">
        <v>46.448999999999998</v>
      </c>
      <c r="H3035" s="7">
        <v>2476.5630000000001</v>
      </c>
      <c r="I3035">
        <v>20.18</v>
      </c>
      <c r="J3035" s="10">
        <v>44323.416666666664</v>
      </c>
      <c r="K3035" s="36">
        <f t="shared" si="47"/>
        <v>0.43148297261716684</v>
      </c>
      <c r="N3035" s="4"/>
      <c r="O3035" s="17"/>
      <c r="P3035" s="17"/>
      <c r="Q3035" s="17"/>
      <c r="R3035" s="4"/>
    </row>
    <row r="3036" spans="1:18" x14ac:dyDescent="0.3">
      <c r="A3036" s="10">
        <v>44323.458333333336</v>
      </c>
      <c r="B3036" s="5">
        <v>44323.458333333336</v>
      </c>
      <c r="C3036" s="6">
        <v>44091.92578125</v>
      </c>
      <c r="D3036" s="6">
        <v>15021.1953125</v>
      </c>
      <c r="E3036" s="6">
        <v>31753</v>
      </c>
      <c r="F3036" s="11">
        <v>34.067904829159744</v>
      </c>
      <c r="G3036" s="17">
        <v>47.305999999999997</v>
      </c>
      <c r="H3036" s="7">
        <v>271.98399999999998</v>
      </c>
      <c r="I3036">
        <v>1.8440000000000001</v>
      </c>
      <c r="J3036" s="10">
        <v>44323.458333333336</v>
      </c>
      <c r="K3036" s="36">
        <f t="shared" si="47"/>
        <v>0.43944398162775727</v>
      </c>
      <c r="N3036" s="4"/>
      <c r="O3036" s="17"/>
      <c r="P3036" s="17"/>
      <c r="Q3036" s="17"/>
      <c r="R3036" s="4"/>
    </row>
    <row r="3037" spans="1:18" x14ac:dyDescent="0.3">
      <c r="A3037" s="10">
        <v>44323.5</v>
      </c>
      <c r="B3037" s="5">
        <v>44323.5</v>
      </c>
      <c r="C3037" s="6">
        <v>46150.25</v>
      </c>
      <c r="D3037" s="6">
        <v>14953.2021484375</v>
      </c>
      <c r="E3037" s="6">
        <v>31753</v>
      </c>
      <c r="F3037" s="11">
        <v>32.401129242934765</v>
      </c>
      <c r="G3037" s="17">
        <v>47.091999999999999</v>
      </c>
      <c r="H3037" s="7">
        <v>-67.992999999999995</v>
      </c>
      <c r="I3037">
        <v>-0.45300000000000001</v>
      </c>
      <c r="J3037" s="10">
        <v>44323.5</v>
      </c>
      <c r="K3037" s="36">
        <f t="shared" si="47"/>
        <v>0.43745605172312912</v>
      </c>
      <c r="N3037" s="4"/>
      <c r="O3037" s="17"/>
      <c r="P3037" s="17"/>
      <c r="Q3037" s="17"/>
      <c r="R3037" s="4"/>
    </row>
    <row r="3038" spans="1:18" x14ac:dyDescent="0.3">
      <c r="A3038" s="10">
        <v>44323.541666666664</v>
      </c>
      <c r="B3038" s="5">
        <v>44323.541666666664</v>
      </c>
      <c r="C3038" s="6">
        <v>48287.78125</v>
      </c>
      <c r="D3038" s="6">
        <v>15455.01171875</v>
      </c>
      <c r="E3038" s="6">
        <v>31753</v>
      </c>
      <c r="F3038" s="11">
        <v>32.006050637810162</v>
      </c>
      <c r="G3038" s="17">
        <v>48.671999999999997</v>
      </c>
      <c r="H3038" s="7">
        <v>501.81</v>
      </c>
      <c r="I3038">
        <v>3.3559999999999999</v>
      </c>
      <c r="J3038" s="10">
        <v>44323.541666666664</v>
      </c>
      <c r="K3038" s="36">
        <f t="shared" si="47"/>
        <v>0.45213329120589774</v>
      </c>
      <c r="N3038" s="4"/>
      <c r="O3038" s="17"/>
      <c r="P3038" s="17"/>
      <c r="Q3038" s="17"/>
      <c r="R3038" s="4"/>
    </row>
    <row r="3039" spans="1:18" x14ac:dyDescent="0.3">
      <c r="A3039" s="10">
        <v>44323.583333333336</v>
      </c>
      <c r="B3039" s="5">
        <v>44323.583333333336</v>
      </c>
      <c r="C3039" s="6">
        <v>50507.97265625</v>
      </c>
      <c r="D3039" s="6">
        <v>17178.794921875</v>
      </c>
      <c r="E3039" s="6">
        <v>31753</v>
      </c>
      <c r="F3039" s="11">
        <v>34.012046056157132</v>
      </c>
      <c r="G3039" s="17">
        <v>54.100999999999999</v>
      </c>
      <c r="H3039" s="7">
        <v>1723.7829999999999</v>
      </c>
      <c r="I3039">
        <v>11.154</v>
      </c>
      <c r="J3039" s="10">
        <v>44323.583333333336</v>
      </c>
      <c r="K3039" s="36">
        <f t="shared" si="47"/>
        <v>0.50256540079574041</v>
      </c>
      <c r="N3039" s="4"/>
      <c r="O3039" s="17"/>
      <c r="P3039" s="17"/>
      <c r="Q3039" s="17"/>
      <c r="R3039" s="4"/>
    </row>
    <row r="3040" spans="1:18" x14ac:dyDescent="0.3">
      <c r="A3040" s="10">
        <v>44323.625</v>
      </c>
      <c r="B3040" s="5">
        <v>44323.625</v>
      </c>
      <c r="C3040" s="6">
        <v>52313.97265625</v>
      </c>
      <c r="D3040" s="6">
        <v>17990.322265625</v>
      </c>
      <c r="E3040" s="6">
        <v>31753</v>
      </c>
      <c r="F3040" s="11">
        <v>34.389134206720733</v>
      </c>
      <c r="G3040" s="17">
        <v>56.656999999999996</v>
      </c>
      <c r="H3040" s="7">
        <v>811.52700000000004</v>
      </c>
      <c r="I3040">
        <v>4.7240000000000002</v>
      </c>
      <c r="J3040" s="10">
        <v>44323.625</v>
      </c>
      <c r="K3040" s="36">
        <f t="shared" si="47"/>
        <v>0.52630908694634604</v>
      </c>
      <c r="N3040" s="4"/>
      <c r="O3040" s="17"/>
      <c r="P3040" s="17"/>
      <c r="Q3040" s="17"/>
      <c r="R3040" s="4"/>
    </row>
    <row r="3041" spans="1:18" x14ac:dyDescent="0.3">
      <c r="A3041" s="10">
        <v>44323.666666666664</v>
      </c>
      <c r="B3041" s="5">
        <v>44323.666666666664</v>
      </c>
      <c r="C3041" s="6">
        <v>53580.34375</v>
      </c>
      <c r="D3041" s="6">
        <v>18435.98828125</v>
      </c>
      <c r="E3041" s="6">
        <v>31753</v>
      </c>
      <c r="F3041" s="11">
        <v>34.40811870724513</v>
      </c>
      <c r="G3041" s="17">
        <v>58.06</v>
      </c>
      <c r="H3041" s="7">
        <v>445.666</v>
      </c>
      <c r="I3041">
        <v>2.4769999999999999</v>
      </c>
      <c r="J3041" s="10">
        <v>44323.666666666664</v>
      </c>
      <c r="K3041" s="36">
        <f t="shared" si="47"/>
        <v>0.53934210403136151</v>
      </c>
      <c r="N3041" s="4"/>
      <c r="O3041" s="17"/>
      <c r="P3041" s="17"/>
      <c r="Q3041" s="17"/>
      <c r="R3041" s="4"/>
    </row>
    <row r="3042" spans="1:18" x14ac:dyDescent="0.3">
      <c r="A3042" s="10">
        <v>44323.708333333336</v>
      </c>
      <c r="B3042" s="5">
        <v>44323.708333333336</v>
      </c>
      <c r="C3042" s="6">
        <v>54103.31640625</v>
      </c>
      <c r="D3042" s="6">
        <v>19261.142578125</v>
      </c>
      <c r="E3042" s="6">
        <v>31753</v>
      </c>
      <c r="F3042" s="11">
        <v>35.600668974702558</v>
      </c>
      <c r="G3042" s="17">
        <v>60.658999999999999</v>
      </c>
      <c r="H3042" s="7">
        <v>825.154</v>
      </c>
      <c r="I3042">
        <v>4.476</v>
      </c>
      <c r="J3042" s="10">
        <v>44323.708333333336</v>
      </c>
      <c r="K3042" s="36">
        <f t="shared" si="47"/>
        <v>0.56348523404130835</v>
      </c>
      <c r="N3042" s="4"/>
      <c r="O3042" s="17"/>
      <c r="P3042" s="17"/>
      <c r="Q3042" s="17"/>
      <c r="R3042" s="4"/>
    </row>
    <row r="3043" spans="1:18" x14ac:dyDescent="0.3">
      <c r="A3043" s="10">
        <v>44323.75</v>
      </c>
      <c r="B3043" s="5">
        <v>44323.75</v>
      </c>
      <c r="C3043" s="6">
        <v>53150.55859375</v>
      </c>
      <c r="D3043" s="6">
        <v>19742.8515625</v>
      </c>
      <c r="E3043" s="6">
        <v>31753</v>
      </c>
      <c r="F3043" s="11">
        <v>37.145144067820901</v>
      </c>
      <c r="G3043" s="17">
        <v>62.176000000000002</v>
      </c>
      <c r="H3043" s="7">
        <v>481.709</v>
      </c>
      <c r="I3043">
        <v>2.5009999999999999</v>
      </c>
      <c r="J3043" s="10">
        <v>44323.75</v>
      </c>
      <c r="K3043" s="36">
        <f t="shared" si="47"/>
        <v>0.57757724182318182</v>
      </c>
      <c r="N3043" s="4"/>
      <c r="O3043" s="17"/>
      <c r="P3043" s="17"/>
      <c r="Q3043" s="17"/>
      <c r="R3043" s="4"/>
    </row>
    <row r="3044" spans="1:18" x14ac:dyDescent="0.3">
      <c r="A3044" s="10">
        <v>44323.791666666664</v>
      </c>
      <c r="B3044" s="5">
        <v>44323.791666666664</v>
      </c>
      <c r="C3044" s="6">
        <v>51241.00390625</v>
      </c>
      <c r="D3044" s="6">
        <v>20178.197265625</v>
      </c>
      <c r="E3044" s="6">
        <v>31753</v>
      </c>
      <c r="F3044" s="11">
        <v>39.379004561547653</v>
      </c>
      <c r="G3044" s="17">
        <v>63.546999999999997</v>
      </c>
      <c r="H3044" s="7">
        <v>435.346</v>
      </c>
      <c r="I3044">
        <v>2.2050000000000001</v>
      </c>
      <c r="J3044" s="10">
        <v>44323.791666666664</v>
      </c>
      <c r="K3044" s="36">
        <f t="shared" si="47"/>
        <v>0.59031299836171081</v>
      </c>
      <c r="N3044" s="4"/>
      <c r="O3044" s="17"/>
      <c r="P3044" s="17"/>
      <c r="Q3044" s="17"/>
      <c r="R3044" s="4"/>
    </row>
    <row r="3045" spans="1:18" x14ac:dyDescent="0.3">
      <c r="A3045" s="10">
        <v>44323.833333333336</v>
      </c>
      <c r="B3045" s="5">
        <v>44323.833333333336</v>
      </c>
      <c r="C3045" s="6">
        <v>48692.52734375</v>
      </c>
      <c r="D3045" s="6">
        <v>20396.6640625</v>
      </c>
      <c r="E3045" s="6">
        <v>31753</v>
      </c>
      <c r="F3045" s="11">
        <v>41.888694580397548</v>
      </c>
      <c r="G3045" s="17">
        <v>64.234999999999999</v>
      </c>
      <c r="H3045" s="7">
        <v>218.46700000000001</v>
      </c>
      <c r="I3045">
        <v>1.083</v>
      </c>
      <c r="J3045" s="10">
        <v>44323.833333333336</v>
      </c>
      <c r="K3045" s="36">
        <f t="shared" si="47"/>
        <v>0.59670410011116959</v>
      </c>
      <c r="N3045" s="4"/>
      <c r="O3045" s="17"/>
      <c r="P3045" s="17"/>
      <c r="Q3045" s="17"/>
      <c r="R3045" s="4"/>
    </row>
    <row r="3046" spans="1:18" x14ac:dyDescent="0.3">
      <c r="A3046" s="10">
        <v>44323.875</v>
      </c>
      <c r="B3046" s="5">
        <v>44323.875</v>
      </c>
      <c r="C3046" s="6">
        <v>47465.80859375</v>
      </c>
      <c r="D3046" s="6">
        <v>19977.953125</v>
      </c>
      <c r="E3046" s="6">
        <v>31753</v>
      </c>
      <c r="F3046" s="11">
        <v>42.089145253980931</v>
      </c>
      <c r="G3046" s="17">
        <v>62.915999999999997</v>
      </c>
      <c r="H3046" s="7">
        <v>-418.71100000000001</v>
      </c>
      <c r="I3046">
        <v>-2.0529999999999999</v>
      </c>
      <c r="J3046" s="10">
        <v>44323.875</v>
      </c>
      <c r="K3046" s="36">
        <f t="shared" si="47"/>
        <v>0.58445139196068108</v>
      </c>
      <c r="N3046" s="4"/>
      <c r="O3046" s="17"/>
      <c r="P3046" s="17"/>
      <c r="Q3046" s="17"/>
      <c r="R3046" s="4"/>
    </row>
    <row r="3047" spans="1:18" x14ac:dyDescent="0.3">
      <c r="A3047" s="10">
        <v>44323.916666666664</v>
      </c>
      <c r="B3047" s="5">
        <v>44323.916666666664</v>
      </c>
      <c r="C3047" s="6">
        <v>45286.9921875</v>
      </c>
      <c r="D3047" s="6">
        <v>20755.486328125</v>
      </c>
      <c r="E3047" s="6">
        <v>31753</v>
      </c>
      <c r="F3047" s="11">
        <v>45.831010905276848</v>
      </c>
      <c r="G3047" s="17">
        <v>65.364999999999995</v>
      </c>
      <c r="H3047" s="7">
        <v>777.53300000000002</v>
      </c>
      <c r="I3047">
        <v>3.8919999999999999</v>
      </c>
      <c r="J3047" s="10">
        <v>44323.916666666664</v>
      </c>
      <c r="K3047" s="36">
        <f t="shared" si="47"/>
        <v>0.60720111315897252</v>
      </c>
      <c r="N3047" s="4"/>
      <c r="O3047" s="17"/>
      <c r="P3047" s="17"/>
      <c r="Q3047" s="17"/>
      <c r="R3047" s="4"/>
    </row>
    <row r="3048" spans="1:18" x14ac:dyDescent="0.3">
      <c r="A3048" s="10">
        <v>44323.958333333336</v>
      </c>
      <c r="B3048" s="5">
        <v>44323.958333333336</v>
      </c>
      <c r="C3048" s="6">
        <v>42593.046875</v>
      </c>
      <c r="D3048" s="6">
        <v>19933.853515625</v>
      </c>
      <c r="E3048" s="6">
        <v>31753</v>
      </c>
      <c r="F3048" s="11">
        <v>46.800722132243564</v>
      </c>
      <c r="G3048" s="17">
        <v>62.777000000000001</v>
      </c>
      <c r="H3048" s="7">
        <v>-821.63300000000004</v>
      </c>
      <c r="I3048">
        <v>-3.9590000000000001</v>
      </c>
      <c r="J3048" s="10">
        <v>44323.958333333336</v>
      </c>
      <c r="K3048" s="36">
        <f t="shared" si="47"/>
        <v>0.58316016646188051</v>
      </c>
      <c r="N3048" s="4"/>
      <c r="O3048" s="17"/>
      <c r="P3048" s="17"/>
      <c r="Q3048" s="17"/>
      <c r="R3048" s="4"/>
    </row>
    <row r="3049" spans="1:18" x14ac:dyDescent="0.3">
      <c r="A3049" s="10">
        <v>44324</v>
      </c>
      <c r="B3049" s="5">
        <v>44324</v>
      </c>
      <c r="C3049" s="6">
        <v>39910.2890625</v>
      </c>
      <c r="D3049" s="6">
        <v>19636.279296875</v>
      </c>
      <c r="E3049" s="6">
        <v>31753</v>
      </c>
      <c r="F3049" s="11">
        <v>49.201045039098432</v>
      </c>
      <c r="G3049" s="17">
        <v>61.84</v>
      </c>
      <c r="H3049" s="7">
        <v>-297.57400000000001</v>
      </c>
      <c r="I3049">
        <v>-1.4930000000000001</v>
      </c>
      <c r="J3049" s="10">
        <v>44324</v>
      </c>
      <c r="K3049" s="36">
        <f t="shared" si="47"/>
        <v>0.57445600608507408</v>
      </c>
      <c r="N3049" s="4"/>
      <c r="O3049" s="17"/>
      <c r="P3049" s="17"/>
      <c r="Q3049" s="17"/>
      <c r="R3049" s="4"/>
    </row>
    <row r="3050" spans="1:18" x14ac:dyDescent="0.3">
      <c r="A3050" s="10">
        <v>44324.041666666664</v>
      </c>
      <c r="B3050" s="5">
        <v>44324.041666666664</v>
      </c>
      <c r="C3050" s="6">
        <v>37352.00390625</v>
      </c>
      <c r="D3050" s="6">
        <v>19258.716796875</v>
      </c>
      <c r="E3050" s="6">
        <v>31753</v>
      </c>
      <c r="F3050" s="11">
        <v>51.560063136672831</v>
      </c>
      <c r="G3050" s="17">
        <v>60.651000000000003</v>
      </c>
      <c r="H3050" s="7">
        <v>-377.56299999999999</v>
      </c>
      <c r="I3050">
        <v>-1.923</v>
      </c>
      <c r="J3050" s="10">
        <v>44324.041666666664</v>
      </c>
      <c r="K3050" s="36">
        <f t="shared" si="47"/>
        <v>0.56341091890468675</v>
      </c>
      <c r="N3050" s="4"/>
      <c r="O3050" s="17"/>
      <c r="P3050" s="17"/>
      <c r="Q3050" s="17"/>
      <c r="R3050" s="4"/>
    </row>
    <row r="3051" spans="1:18" x14ac:dyDescent="0.3">
      <c r="A3051" s="10">
        <v>44324.083333333336</v>
      </c>
      <c r="B3051" s="5">
        <v>44324.083333333336</v>
      </c>
      <c r="C3051" s="6">
        <v>35785.63671875</v>
      </c>
      <c r="D3051" s="6">
        <v>18887.484375</v>
      </c>
      <c r="E3051" s="6">
        <v>31753</v>
      </c>
      <c r="F3051" s="11">
        <v>52.779511856788744</v>
      </c>
      <c r="G3051" s="17">
        <v>59.481999999999999</v>
      </c>
      <c r="H3051" s="7">
        <v>-371.23200000000003</v>
      </c>
      <c r="I3051">
        <v>-1.9279999999999999</v>
      </c>
      <c r="J3051" s="10">
        <v>44324.083333333336</v>
      </c>
      <c r="K3051" s="36">
        <f t="shared" si="47"/>
        <v>0.55255161956585341</v>
      </c>
      <c r="N3051" s="4"/>
      <c r="O3051" s="17"/>
      <c r="P3051" s="17"/>
      <c r="Q3051" s="17"/>
      <c r="R3051" s="4"/>
    </row>
    <row r="3052" spans="1:18" x14ac:dyDescent="0.3">
      <c r="A3052" s="10">
        <v>44324.125</v>
      </c>
      <c r="B3052" s="5">
        <v>44324.125</v>
      </c>
      <c r="C3052" s="6">
        <v>34795.86328125</v>
      </c>
      <c r="D3052" s="6">
        <v>18545.03515625</v>
      </c>
      <c r="E3052" s="6">
        <v>31753</v>
      </c>
      <c r="F3052" s="11">
        <v>53.296666348965474</v>
      </c>
      <c r="G3052" s="17">
        <v>58.404000000000003</v>
      </c>
      <c r="H3052" s="7">
        <v>-342.44900000000001</v>
      </c>
      <c r="I3052">
        <v>-1.8129999999999999</v>
      </c>
      <c r="J3052" s="10">
        <v>44324.125</v>
      </c>
      <c r="K3052" s="36">
        <f t="shared" si="47"/>
        <v>0.54253765490609096</v>
      </c>
      <c r="N3052" s="4"/>
      <c r="O3052" s="17"/>
      <c r="P3052" s="17"/>
      <c r="Q3052" s="17"/>
      <c r="R3052" s="4"/>
    </row>
    <row r="3053" spans="1:18" x14ac:dyDescent="0.3">
      <c r="A3053" s="10">
        <v>44324.166666666664</v>
      </c>
      <c r="B3053" s="5">
        <v>44324.166666666664</v>
      </c>
      <c r="C3053" s="6">
        <v>34014.33984375</v>
      </c>
      <c r="D3053" s="6">
        <v>18053.62890625</v>
      </c>
      <c r="E3053" s="6">
        <v>31753</v>
      </c>
      <c r="F3053" s="11">
        <v>53.076522987604832</v>
      </c>
      <c r="G3053" s="17">
        <v>56.856000000000002</v>
      </c>
      <c r="H3053" s="7">
        <v>-491.40600000000001</v>
      </c>
      <c r="I3053">
        <v>-2.65</v>
      </c>
      <c r="J3053" s="10">
        <v>44324.166666666664</v>
      </c>
      <c r="K3053" s="36">
        <f t="shared" si="47"/>
        <v>0.52815767596980867</v>
      </c>
      <c r="N3053" s="4"/>
      <c r="O3053" s="17"/>
      <c r="P3053" s="17"/>
      <c r="Q3053" s="17"/>
      <c r="R3053" s="4"/>
    </row>
    <row r="3054" spans="1:18" x14ac:dyDescent="0.3">
      <c r="A3054" s="10">
        <v>44324.208333333336</v>
      </c>
      <c r="B3054" s="5">
        <v>44324.208333333336</v>
      </c>
      <c r="C3054" s="6">
        <v>33763.2421875</v>
      </c>
      <c r="D3054" s="6">
        <v>17989.291015625</v>
      </c>
      <c r="E3054" s="6">
        <v>31753</v>
      </c>
      <c r="F3054" s="11">
        <v>53.280697735494989</v>
      </c>
      <c r="G3054" s="17">
        <v>56.652999999999999</v>
      </c>
      <c r="H3054" s="7">
        <v>-64.337999999999994</v>
      </c>
      <c r="I3054">
        <v>-0.35599999999999998</v>
      </c>
      <c r="J3054" s="10">
        <v>44324.208333333336</v>
      </c>
      <c r="K3054" s="36">
        <f t="shared" si="47"/>
        <v>0.52627192937803524</v>
      </c>
      <c r="N3054" s="4"/>
      <c r="O3054" s="17"/>
      <c r="P3054" s="17"/>
      <c r="Q3054" s="17"/>
      <c r="R3054" s="4"/>
    </row>
    <row r="3055" spans="1:18" x14ac:dyDescent="0.3">
      <c r="A3055" s="10">
        <v>44324.25</v>
      </c>
      <c r="B3055" s="5">
        <v>44324.25</v>
      </c>
      <c r="C3055" s="6">
        <v>34546.7421875</v>
      </c>
      <c r="D3055" s="6">
        <v>18566.904296875</v>
      </c>
      <c r="E3055" s="6">
        <v>31753</v>
      </c>
      <c r="F3055" s="11">
        <v>53.744298655150871</v>
      </c>
      <c r="G3055" s="17">
        <v>58.472000000000001</v>
      </c>
      <c r="H3055" s="7">
        <v>577.61300000000006</v>
      </c>
      <c r="I3055">
        <v>3.2109999999999999</v>
      </c>
      <c r="J3055" s="10">
        <v>44324.25</v>
      </c>
      <c r="K3055" s="36">
        <f t="shared" si="47"/>
        <v>0.54316933356737462</v>
      </c>
      <c r="N3055" s="4"/>
      <c r="O3055" s="17"/>
      <c r="P3055" s="17"/>
      <c r="Q3055" s="17"/>
      <c r="R3055" s="4"/>
    </row>
    <row r="3056" spans="1:18" x14ac:dyDescent="0.3">
      <c r="A3056" s="10">
        <v>44324.291666666664</v>
      </c>
      <c r="B3056" s="5">
        <v>44324.291666666664</v>
      </c>
      <c r="C3056" s="6">
        <v>35019.5078125</v>
      </c>
      <c r="D3056" s="6">
        <v>19062.8984375</v>
      </c>
      <c r="E3056" s="6">
        <v>31753</v>
      </c>
      <c r="F3056" s="11">
        <v>54.435083838316011</v>
      </c>
      <c r="G3056" s="17">
        <v>60.033999999999999</v>
      </c>
      <c r="H3056" s="7">
        <v>495.99400000000003</v>
      </c>
      <c r="I3056">
        <v>2.6709999999999998</v>
      </c>
      <c r="J3056" s="10">
        <v>44324.291666666664</v>
      </c>
      <c r="K3056" s="36">
        <f t="shared" si="47"/>
        <v>0.55767936399274465</v>
      </c>
      <c r="N3056" s="4"/>
      <c r="O3056" s="17"/>
      <c r="P3056" s="17"/>
      <c r="Q3056" s="17"/>
      <c r="R3056" s="4"/>
    </row>
    <row r="3057" spans="1:18" x14ac:dyDescent="0.3">
      <c r="A3057" s="10">
        <v>44324.333333333336</v>
      </c>
      <c r="B3057" s="5">
        <v>44324.333333333336</v>
      </c>
      <c r="C3057" s="6">
        <v>36843.9921875</v>
      </c>
      <c r="D3057" s="6">
        <v>19125.158203125</v>
      </c>
      <c r="E3057" s="6">
        <v>31753</v>
      </c>
      <c r="F3057" s="11">
        <v>51.908485122341219</v>
      </c>
      <c r="G3057" s="17">
        <v>60.231000000000002</v>
      </c>
      <c r="H3057" s="7">
        <v>62.26</v>
      </c>
      <c r="I3057">
        <v>0.32700000000000001</v>
      </c>
      <c r="J3057" s="10">
        <v>44324.333333333336</v>
      </c>
      <c r="K3057" s="36">
        <f t="shared" si="47"/>
        <v>0.55950937423205194</v>
      </c>
      <c r="N3057" s="4"/>
      <c r="O3057" s="17"/>
      <c r="P3057" s="17"/>
      <c r="Q3057" s="17"/>
      <c r="R3057" s="4"/>
    </row>
    <row r="3058" spans="1:18" x14ac:dyDescent="0.3">
      <c r="A3058" s="10">
        <v>44324.375</v>
      </c>
      <c r="B3058" s="5">
        <v>44324.375</v>
      </c>
      <c r="C3058" s="6">
        <v>39672.59765625</v>
      </c>
      <c r="D3058" s="6">
        <v>20536.291015625</v>
      </c>
      <c r="E3058" s="6">
        <v>31753</v>
      </c>
      <c r="F3058" s="11">
        <v>51.764422369226239</v>
      </c>
      <c r="G3058" s="17">
        <v>64.674999999999997</v>
      </c>
      <c r="H3058" s="7">
        <v>1411.133</v>
      </c>
      <c r="I3058">
        <v>7.3780000000000001</v>
      </c>
      <c r="J3058" s="10">
        <v>44324.375</v>
      </c>
      <c r="K3058" s="36">
        <f t="shared" si="47"/>
        <v>0.60079143262535839</v>
      </c>
      <c r="N3058" s="4"/>
      <c r="O3058" s="17"/>
      <c r="P3058" s="17"/>
      <c r="Q3058" s="17"/>
      <c r="R3058" s="4"/>
    </row>
    <row r="3059" spans="1:18" x14ac:dyDescent="0.3">
      <c r="A3059" s="10">
        <v>44324.416666666664</v>
      </c>
      <c r="B3059" s="5">
        <v>44324.416666666664</v>
      </c>
      <c r="C3059" s="6">
        <v>42086.06640625</v>
      </c>
      <c r="D3059" s="6">
        <v>21454.095703125</v>
      </c>
      <c r="E3059" s="6">
        <v>31753</v>
      </c>
      <c r="F3059" s="11">
        <v>50.976718745895802</v>
      </c>
      <c r="G3059" s="17">
        <v>67.564999999999998</v>
      </c>
      <c r="H3059" s="7">
        <v>917.80499999999995</v>
      </c>
      <c r="I3059">
        <v>4.4690000000000003</v>
      </c>
      <c r="J3059" s="10">
        <v>44324.416666666664</v>
      </c>
      <c r="K3059" s="36">
        <f t="shared" si="47"/>
        <v>0.6276377757299163</v>
      </c>
      <c r="N3059" s="4"/>
      <c r="O3059" s="17"/>
      <c r="P3059" s="17"/>
      <c r="Q3059" s="17"/>
      <c r="R3059" s="4"/>
    </row>
    <row r="3060" spans="1:18" x14ac:dyDescent="0.3">
      <c r="A3060" s="10">
        <v>44324.458333333336</v>
      </c>
      <c r="B3060" s="5">
        <v>44324.458333333336</v>
      </c>
      <c r="C3060" s="6">
        <v>44597.1015625</v>
      </c>
      <c r="D3060" s="6">
        <v>21591.98046875</v>
      </c>
      <c r="E3060" s="6">
        <v>31753</v>
      </c>
      <c r="F3060" s="11">
        <v>48.415658668961285</v>
      </c>
      <c r="G3060" s="17">
        <v>67.998999999999995</v>
      </c>
      <c r="H3060" s="7">
        <v>137.88499999999999</v>
      </c>
      <c r="I3060">
        <v>0.64300000000000002</v>
      </c>
      <c r="J3060" s="10">
        <v>44324.458333333336</v>
      </c>
      <c r="K3060" s="36">
        <f t="shared" si="47"/>
        <v>0.63166937189163885</v>
      </c>
      <c r="N3060" s="4"/>
      <c r="O3060" s="17"/>
      <c r="P3060" s="17"/>
      <c r="Q3060" s="17"/>
      <c r="R3060" s="4"/>
    </row>
    <row r="3061" spans="1:18" x14ac:dyDescent="0.3">
      <c r="A3061" s="10">
        <v>44324.5</v>
      </c>
      <c r="B3061" s="5">
        <v>44324.5</v>
      </c>
      <c r="C3061" s="6">
        <v>46990.875</v>
      </c>
      <c r="D3061" s="6">
        <v>21695.6015625</v>
      </c>
      <c r="E3061" s="6">
        <v>31753</v>
      </c>
      <c r="F3061" s="11">
        <v>46.169818209386399</v>
      </c>
      <c r="G3061" s="17">
        <v>68.325999999999993</v>
      </c>
      <c r="H3061" s="7">
        <v>103.621</v>
      </c>
      <c r="I3061">
        <v>0.48</v>
      </c>
      <c r="J3061" s="10">
        <v>44324.5</v>
      </c>
      <c r="K3061" s="36">
        <f t="shared" si="47"/>
        <v>0.63470700310104722</v>
      </c>
      <c r="N3061" s="4"/>
      <c r="O3061" s="17"/>
      <c r="P3061" s="17"/>
      <c r="Q3061" s="17"/>
      <c r="R3061" s="4"/>
    </row>
    <row r="3062" spans="1:18" x14ac:dyDescent="0.3">
      <c r="A3062" s="10">
        <v>44324.541666666664</v>
      </c>
      <c r="B3062" s="5">
        <v>44324.541666666664</v>
      </c>
      <c r="C3062" s="6">
        <v>49084.8671875</v>
      </c>
      <c r="D3062" s="6">
        <v>21188.796875</v>
      </c>
      <c r="E3062" s="6">
        <v>31753</v>
      </c>
      <c r="F3062" s="11">
        <v>43.167676901438085</v>
      </c>
      <c r="G3062" s="17">
        <v>66.73</v>
      </c>
      <c r="H3062" s="7">
        <v>-506.80500000000001</v>
      </c>
      <c r="I3062">
        <v>-2.3359999999999999</v>
      </c>
      <c r="J3062" s="10">
        <v>44324.541666666664</v>
      </c>
      <c r="K3062" s="36">
        <f t="shared" si="47"/>
        <v>0.61988113334503536</v>
      </c>
      <c r="N3062" s="4"/>
      <c r="O3062" s="17"/>
      <c r="P3062" s="17"/>
      <c r="Q3062" s="17"/>
      <c r="R3062" s="4"/>
    </row>
    <row r="3063" spans="1:18" x14ac:dyDescent="0.3">
      <c r="A3063" s="10">
        <v>44324.583333333336</v>
      </c>
      <c r="B3063" s="5">
        <v>44324.583333333336</v>
      </c>
      <c r="C3063" s="6">
        <v>51239.15625</v>
      </c>
      <c r="D3063" s="6">
        <v>20983.189453125</v>
      </c>
      <c r="E3063" s="6">
        <v>31753</v>
      </c>
      <c r="F3063" s="11">
        <v>40.951473421510528</v>
      </c>
      <c r="G3063" s="17">
        <v>66.081999999999994</v>
      </c>
      <c r="H3063" s="7">
        <v>-205.607</v>
      </c>
      <c r="I3063">
        <v>-0.97</v>
      </c>
      <c r="J3063" s="10">
        <v>44324.583333333336</v>
      </c>
      <c r="K3063" s="36">
        <f t="shared" si="47"/>
        <v>0.61386160727868466</v>
      </c>
      <c r="N3063" s="4"/>
      <c r="O3063" s="17"/>
      <c r="P3063" s="17"/>
      <c r="Q3063" s="17"/>
      <c r="R3063" s="4"/>
    </row>
    <row r="3064" spans="1:18" x14ac:dyDescent="0.3">
      <c r="A3064" s="10">
        <v>44324.625</v>
      </c>
      <c r="B3064" s="5">
        <v>44324.625</v>
      </c>
      <c r="C3064" s="6">
        <v>52813.27734375</v>
      </c>
      <c r="D3064" s="6">
        <v>20994.69140625</v>
      </c>
      <c r="E3064" s="6">
        <v>31753</v>
      </c>
      <c r="F3064" s="11">
        <v>39.752676717258382</v>
      </c>
      <c r="G3064" s="17">
        <v>66.117999999999995</v>
      </c>
      <c r="H3064" s="7">
        <v>11.502000000000001</v>
      </c>
      <c r="I3064">
        <v>5.5E-2</v>
      </c>
      <c r="J3064" s="10">
        <v>44324.625</v>
      </c>
      <c r="K3064" s="36">
        <f t="shared" si="47"/>
        <v>0.61419602539348195</v>
      </c>
      <c r="N3064" s="4"/>
      <c r="O3064" s="17"/>
      <c r="P3064" s="17"/>
      <c r="Q3064" s="17"/>
      <c r="R3064" s="4"/>
    </row>
    <row r="3065" spans="1:18" x14ac:dyDescent="0.3">
      <c r="A3065" s="10">
        <v>44324.666666666664</v>
      </c>
      <c r="B3065" s="5">
        <v>44324.666666666664</v>
      </c>
      <c r="C3065" s="6">
        <v>54007.85546875</v>
      </c>
      <c r="D3065" s="6">
        <v>20612.4609375</v>
      </c>
      <c r="E3065" s="6">
        <v>31753</v>
      </c>
      <c r="F3065" s="11">
        <v>38.165671935310911</v>
      </c>
      <c r="G3065" s="17">
        <v>64.915000000000006</v>
      </c>
      <c r="H3065" s="7">
        <v>-382.23</v>
      </c>
      <c r="I3065">
        <v>-1.821</v>
      </c>
      <c r="J3065" s="10">
        <v>44324.666666666664</v>
      </c>
      <c r="K3065" s="36">
        <f t="shared" si="47"/>
        <v>0.60302088672400678</v>
      </c>
      <c r="N3065" s="4"/>
      <c r="O3065" s="17"/>
      <c r="P3065" s="17"/>
      <c r="Q3065" s="17"/>
      <c r="R3065" s="4"/>
    </row>
    <row r="3066" spans="1:18" x14ac:dyDescent="0.3">
      <c r="A3066" s="10">
        <v>44324.708333333336</v>
      </c>
      <c r="B3066" s="5">
        <v>44324.708333333336</v>
      </c>
      <c r="C3066" s="6">
        <v>54800.375</v>
      </c>
      <c r="D3066" s="6">
        <v>20796.84765625</v>
      </c>
      <c r="E3066" s="6">
        <v>31753</v>
      </c>
      <c r="F3066" s="11">
        <v>37.950192231804984</v>
      </c>
      <c r="G3066" s="17">
        <v>65.495000000000005</v>
      </c>
      <c r="H3066" s="7">
        <v>184.387</v>
      </c>
      <c r="I3066">
        <v>0.89500000000000002</v>
      </c>
      <c r="J3066" s="10">
        <v>44324.708333333336</v>
      </c>
      <c r="K3066" s="36">
        <f t="shared" si="47"/>
        <v>0.60840873412907381</v>
      </c>
      <c r="N3066" s="4"/>
      <c r="O3066" s="17"/>
      <c r="P3066" s="17"/>
      <c r="Q3066" s="17"/>
      <c r="R3066" s="4"/>
    </row>
    <row r="3067" spans="1:18" x14ac:dyDescent="0.3">
      <c r="A3067" s="10">
        <v>44324.75</v>
      </c>
      <c r="B3067" s="5">
        <v>44324.75</v>
      </c>
      <c r="C3067" s="6">
        <v>54272.49609375</v>
      </c>
      <c r="D3067" s="6">
        <v>21440.822265625</v>
      </c>
      <c r="E3067" s="6">
        <v>31753</v>
      </c>
      <c r="F3067" s="11">
        <v>39.505870945364748</v>
      </c>
      <c r="G3067" s="17">
        <v>67.522999999999996</v>
      </c>
      <c r="H3067" s="7">
        <v>643.97500000000002</v>
      </c>
      <c r="I3067">
        <v>3.097</v>
      </c>
      <c r="J3067" s="10">
        <v>44324.75</v>
      </c>
      <c r="K3067" s="36">
        <f t="shared" si="47"/>
        <v>0.62724762126265277</v>
      </c>
      <c r="N3067" s="4"/>
      <c r="O3067" s="17"/>
      <c r="P3067" s="17"/>
      <c r="Q3067" s="17"/>
      <c r="R3067" s="4"/>
    </row>
    <row r="3068" spans="1:18" x14ac:dyDescent="0.3">
      <c r="A3068" s="10">
        <v>44324.791666666664</v>
      </c>
      <c r="B3068" s="5">
        <v>44324.791666666664</v>
      </c>
      <c r="C3068" s="6">
        <v>52800.5390625</v>
      </c>
      <c r="D3068" s="6">
        <v>21621.16796875</v>
      </c>
      <c r="E3068" s="6">
        <v>31753</v>
      </c>
      <c r="F3068" s="11">
        <v>40.948763691895309</v>
      </c>
      <c r="G3068" s="17">
        <v>68.090999999999994</v>
      </c>
      <c r="H3068" s="7">
        <v>180.346</v>
      </c>
      <c r="I3068">
        <v>0.84099999999999997</v>
      </c>
      <c r="J3068" s="10">
        <v>44324.791666666664</v>
      </c>
      <c r="K3068" s="36">
        <f t="shared" si="47"/>
        <v>0.6325239959627873</v>
      </c>
      <c r="N3068" s="4"/>
      <c r="O3068" s="17"/>
      <c r="P3068" s="17"/>
      <c r="Q3068" s="17"/>
      <c r="R3068" s="4"/>
    </row>
    <row r="3069" spans="1:18" x14ac:dyDescent="0.3">
      <c r="A3069" s="10">
        <v>44324.833333333336</v>
      </c>
      <c r="B3069" s="5">
        <v>44324.833333333336</v>
      </c>
      <c r="C3069" s="6">
        <v>51196.84765625</v>
      </c>
      <c r="D3069" s="6">
        <v>22156.373046875</v>
      </c>
      <c r="E3069" s="6">
        <v>31753</v>
      </c>
      <c r="F3069" s="11">
        <v>43.276830627618139</v>
      </c>
      <c r="G3069" s="17">
        <v>69.777000000000001</v>
      </c>
      <c r="H3069" s="7">
        <v>535.20500000000004</v>
      </c>
      <c r="I3069">
        <v>2.4750000000000001</v>
      </c>
      <c r="J3069" s="10">
        <v>44324.833333333336</v>
      </c>
      <c r="K3069" s="36">
        <f t="shared" si="47"/>
        <v>0.64818591100579259</v>
      </c>
      <c r="N3069" s="4"/>
      <c r="O3069" s="17"/>
      <c r="P3069" s="17"/>
      <c r="Q3069" s="17"/>
      <c r="R3069" s="4"/>
    </row>
    <row r="3070" spans="1:18" x14ac:dyDescent="0.3">
      <c r="A3070" s="10">
        <v>44324.875</v>
      </c>
      <c r="B3070" s="5">
        <v>44324.875</v>
      </c>
      <c r="C3070" s="6">
        <v>50753.3203125</v>
      </c>
      <c r="D3070" s="6">
        <v>22444.91796875</v>
      </c>
      <c r="E3070" s="6">
        <v>31753</v>
      </c>
      <c r="F3070" s="11">
        <v>44.223546027238058</v>
      </c>
      <c r="G3070" s="17">
        <v>70.685000000000002</v>
      </c>
      <c r="H3070" s="7">
        <v>288.54500000000002</v>
      </c>
      <c r="I3070">
        <v>1.302</v>
      </c>
      <c r="J3070" s="10">
        <v>44324.875</v>
      </c>
      <c r="K3070" s="36">
        <f t="shared" si="47"/>
        <v>0.65662067901234578</v>
      </c>
      <c r="N3070" s="4"/>
      <c r="O3070" s="17"/>
      <c r="P3070" s="17"/>
      <c r="Q3070" s="17"/>
      <c r="R3070" s="4"/>
    </row>
    <row r="3071" spans="1:18" x14ac:dyDescent="0.3">
      <c r="A3071" s="10">
        <v>44324.916666666664</v>
      </c>
      <c r="B3071" s="5">
        <v>44324.916666666664</v>
      </c>
      <c r="C3071" s="6">
        <v>48992.89453125</v>
      </c>
      <c r="D3071" s="6">
        <v>22331.55859375</v>
      </c>
      <c r="E3071" s="6">
        <v>31753</v>
      </c>
      <c r="F3071" s="11">
        <v>45.581219087812556</v>
      </c>
      <c r="G3071" s="17">
        <v>70.328000000000003</v>
      </c>
      <c r="H3071" s="7">
        <v>-113.35899999999999</v>
      </c>
      <c r="I3071">
        <v>-0.505</v>
      </c>
      <c r="J3071" s="10">
        <v>44324.916666666664</v>
      </c>
      <c r="K3071" s="36">
        <f t="shared" si="47"/>
        <v>0.65330436604060627</v>
      </c>
      <c r="N3071" s="4"/>
      <c r="O3071" s="17"/>
      <c r="P3071" s="17"/>
      <c r="Q3071" s="17"/>
      <c r="R3071" s="4"/>
    </row>
    <row r="3072" spans="1:18" x14ac:dyDescent="0.3">
      <c r="A3072" s="10">
        <v>44324.958333333336</v>
      </c>
      <c r="B3072" s="5">
        <v>44324.958333333336</v>
      </c>
      <c r="C3072" s="6">
        <v>46436.16796875</v>
      </c>
      <c r="D3072" s="6">
        <v>21581.734375</v>
      </c>
      <c r="E3072" s="6">
        <v>31753</v>
      </c>
      <c r="F3072" s="11">
        <v>46.476131255110872</v>
      </c>
      <c r="G3072" s="17">
        <v>67.966999999999999</v>
      </c>
      <c r="H3072" s="7">
        <v>-749.82399999999996</v>
      </c>
      <c r="I3072">
        <v>-3.3580000000000001</v>
      </c>
      <c r="J3072" s="10">
        <v>44324.958333333336</v>
      </c>
      <c r="K3072" s="36">
        <f t="shared" si="47"/>
        <v>0.63137211134515236</v>
      </c>
      <c r="N3072" s="4"/>
      <c r="O3072" s="17"/>
      <c r="P3072" s="17"/>
      <c r="Q3072" s="17"/>
      <c r="R3072" s="4"/>
    </row>
    <row r="3073" spans="1:18" x14ac:dyDescent="0.3">
      <c r="A3073" s="10">
        <v>44325</v>
      </c>
      <c r="B3073" s="5">
        <v>44325</v>
      </c>
      <c r="C3073" s="6">
        <v>44163.38671875</v>
      </c>
      <c r="D3073" s="6">
        <v>21856.4140625</v>
      </c>
      <c r="E3073" s="6">
        <v>31744</v>
      </c>
      <c r="F3073" s="11">
        <v>49.489895785597994</v>
      </c>
      <c r="G3073" s="17">
        <v>68.852000000000004</v>
      </c>
      <c r="H3073" s="7">
        <v>274.68</v>
      </c>
      <c r="I3073">
        <v>1.2729999999999999</v>
      </c>
      <c r="J3073" s="10">
        <v>44325</v>
      </c>
      <c r="K3073" s="36">
        <f t="shared" si="47"/>
        <v>0.63941193844713606</v>
      </c>
      <c r="N3073" s="4"/>
      <c r="O3073" s="17"/>
      <c r="P3073" s="17"/>
      <c r="Q3073" s="17"/>
      <c r="R3073" s="4"/>
    </row>
    <row r="3074" spans="1:18" x14ac:dyDescent="0.3">
      <c r="A3074" s="10">
        <v>44325.041666666664</v>
      </c>
      <c r="B3074" s="5">
        <v>44325.041666666664</v>
      </c>
      <c r="C3074" s="6">
        <v>41977.6953125</v>
      </c>
      <c r="D3074" s="6">
        <v>21507.52734375</v>
      </c>
      <c r="E3074" s="6">
        <v>31744</v>
      </c>
      <c r="F3074" s="11">
        <v>51.235607823723349</v>
      </c>
      <c r="G3074" s="17">
        <v>67.753</v>
      </c>
      <c r="H3074" s="7">
        <v>-348.887</v>
      </c>
      <c r="I3074">
        <v>-1.5960000000000001</v>
      </c>
      <c r="J3074" s="10">
        <v>44325.041666666664</v>
      </c>
      <c r="K3074" s="36">
        <f t="shared" si="47"/>
        <v>0.6292057901819671</v>
      </c>
      <c r="N3074" s="4"/>
      <c r="O3074" s="17"/>
      <c r="P3074" s="17"/>
      <c r="Q3074" s="17"/>
      <c r="R3074" s="4"/>
    </row>
    <row r="3075" spans="1:18" x14ac:dyDescent="0.3">
      <c r="A3075" s="10">
        <v>44325.083333333336</v>
      </c>
      <c r="B3075" s="5">
        <v>44325.083333333336</v>
      </c>
      <c r="C3075" s="6">
        <v>40387.71875</v>
      </c>
      <c r="D3075" s="6">
        <v>20856.533203125</v>
      </c>
      <c r="E3075" s="6">
        <v>31744</v>
      </c>
      <c r="F3075" s="11">
        <v>51.640780535852869</v>
      </c>
      <c r="G3075" s="17">
        <v>65.701999999999998</v>
      </c>
      <c r="H3075" s="7">
        <v>-650.99400000000003</v>
      </c>
      <c r="I3075">
        <v>-3.0270000000000001</v>
      </c>
      <c r="J3075" s="10">
        <v>44325.083333333336</v>
      </c>
      <c r="K3075" s="36">
        <f t="shared" ref="K3075:K3138" si="48">G3075*E3075/$O$1/100</f>
        <v>0.61015864724123814</v>
      </c>
      <c r="N3075" s="4"/>
      <c r="O3075" s="17"/>
      <c r="P3075" s="17"/>
      <c r="Q3075" s="17"/>
      <c r="R3075" s="4"/>
    </row>
    <row r="3076" spans="1:18" x14ac:dyDescent="0.3">
      <c r="A3076" s="10">
        <v>44325.125</v>
      </c>
      <c r="B3076" s="5">
        <v>44325.125</v>
      </c>
      <c r="C3076" s="6">
        <v>39082.83984375</v>
      </c>
      <c r="D3076" s="6">
        <v>20023.75390625</v>
      </c>
      <c r="E3076" s="6">
        <v>31744</v>
      </c>
      <c r="F3076" s="11">
        <v>51.234132387265952</v>
      </c>
      <c r="G3076" s="17">
        <v>63.078000000000003</v>
      </c>
      <c r="H3076" s="7">
        <v>-832.779</v>
      </c>
      <c r="I3076">
        <v>-3.9929999999999999</v>
      </c>
      <c r="J3076" s="10">
        <v>44325.125</v>
      </c>
      <c r="K3076" s="36">
        <f t="shared" si="48"/>
        <v>0.58579019132876953</v>
      </c>
      <c r="N3076" s="4"/>
      <c r="O3076" s="17"/>
      <c r="P3076" s="17"/>
      <c r="Q3076" s="17"/>
      <c r="R3076" s="4"/>
    </row>
    <row r="3077" spans="1:18" x14ac:dyDescent="0.3">
      <c r="A3077" s="10">
        <v>44325.166666666664</v>
      </c>
      <c r="B3077" s="5">
        <v>44325.166666666664</v>
      </c>
      <c r="C3077" s="6">
        <v>38143.67578125</v>
      </c>
      <c r="D3077" s="6">
        <v>18857.818359375</v>
      </c>
      <c r="E3077" s="6">
        <v>31744</v>
      </c>
      <c r="F3077" s="11">
        <v>49.438912147645709</v>
      </c>
      <c r="G3077" s="17">
        <v>59.405000000000001</v>
      </c>
      <c r="H3077" s="7">
        <v>-1165.9359999999999</v>
      </c>
      <c r="I3077">
        <v>-5.8230000000000004</v>
      </c>
      <c r="J3077" s="10">
        <v>44325.166666666664</v>
      </c>
      <c r="K3077" s="36">
        <f t="shared" si="48"/>
        <v>0.55167992510678143</v>
      </c>
      <c r="N3077" s="4"/>
      <c r="O3077" s="17"/>
      <c r="P3077" s="17"/>
      <c r="Q3077" s="17"/>
      <c r="R3077" s="4"/>
    </row>
    <row r="3078" spans="1:18" x14ac:dyDescent="0.3">
      <c r="A3078" s="10">
        <v>44325.208333333336</v>
      </c>
      <c r="B3078" s="5">
        <v>44325.208333333336</v>
      </c>
      <c r="C3078" s="6">
        <v>37823.48828125</v>
      </c>
      <c r="D3078" s="6">
        <v>18595.72265625</v>
      </c>
      <c r="E3078" s="6">
        <v>31744</v>
      </c>
      <c r="F3078" s="11">
        <v>49.164483502882895</v>
      </c>
      <c r="G3078" s="17">
        <v>58.58</v>
      </c>
      <c r="H3078" s="7">
        <v>-262.096</v>
      </c>
      <c r="I3078">
        <v>-1.39</v>
      </c>
      <c r="J3078" s="10">
        <v>44325.208333333336</v>
      </c>
      <c r="K3078" s="36">
        <f t="shared" si="48"/>
        <v>0.54401834883857003</v>
      </c>
      <c r="N3078" s="4"/>
      <c r="O3078" s="17"/>
      <c r="P3078" s="17"/>
      <c r="Q3078" s="17"/>
      <c r="R3078" s="4"/>
    </row>
    <row r="3079" spans="1:18" x14ac:dyDescent="0.3">
      <c r="A3079" s="10">
        <v>44325.25</v>
      </c>
      <c r="B3079" s="5">
        <v>44325.25</v>
      </c>
      <c r="C3079" s="6">
        <v>37805.03515625</v>
      </c>
      <c r="D3079" s="6">
        <v>17744.1015625</v>
      </c>
      <c r="E3079" s="6">
        <v>31744</v>
      </c>
      <c r="F3079" s="11">
        <v>46.935815531351281</v>
      </c>
      <c r="G3079" s="17">
        <v>55.896999999999998</v>
      </c>
      <c r="H3079" s="7">
        <v>-851.62099999999998</v>
      </c>
      <c r="I3079">
        <v>-4.58</v>
      </c>
      <c r="J3079" s="10">
        <v>44325.25</v>
      </c>
      <c r="K3079" s="36">
        <f t="shared" si="48"/>
        <v>0.5191019741384354</v>
      </c>
      <c r="N3079" s="4"/>
      <c r="O3079" s="17"/>
      <c r="P3079" s="17"/>
      <c r="Q3079" s="17"/>
      <c r="R3079" s="4"/>
    </row>
    <row r="3080" spans="1:18" x14ac:dyDescent="0.3">
      <c r="A3080" s="10">
        <v>44325.291666666664</v>
      </c>
      <c r="B3080" s="5">
        <v>44325.291666666664</v>
      </c>
      <c r="C3080" s="6">
        <v>37905.33203125</v>
      </c>
      <c r="D3080" s="6">
        <v>17831.396484375</v>
      </c>
      <c r="E3080" s="6">
        <v>31744</v>
      </c>
      <c r="F3080" s="11">
        <v>47.041921357328832</v>
      </c>
      <c r="G3080" s="17">
        <v>56.171999999999997</v>
      </c>
      <c r="H3080" s="7">
        <v>87.295000000000002</v>
      </c>
      <c r="I3080">
        <v>0.49199999999999999</v>
      </c>
      <c r="J3080" s="10">
        <v>44325.291666666664</v>
      </c>
      <c r="K3080" s="36">
        <f t="shared" si="48"/>
        <v>0.5216558328945059</v>
      </c>
      <c r="N3080" s="4"/>
      <c r="O3080" s="17"/>
      <c r="P3080" s="17"/>
      <c r="Q3080" s="17"/>
      <c r="R3080" s="4"/>
    </row>
    <row r="3081" spans="1:18" x14ac:dyDescent="0.3">
      <c r="A3081" s="10">
        <v>44325.333333333336</v>
      </c>
      <c r="B3081" s="5">
        <v>44325.333333333336</v>
      </c>
      <c r="C3081" s="6">
        <v>39383.96484375</v>
      </c>
      <c r="D3081" s="6">
        <v>17119.8671875</v>
      </c>
      <c r="E3081" s="6">
        <v>31744</v>
      </c>
      <c r="F3081" s="11">
        <v>43.469130788178681</v>
      </c>
      <c r="G3081" s="17">
        <v>53.930999999999997</v>
      </c>
      <c r="H3081" s="7">
        <v>-711.529</v>
      </c>
      <c r="I3081">
        <v>-3.99</v>
      </c>
      <c r="J3081" s="10">
        <v>44325.333333333336</v>
      </c>
      <c r="K3081" s="36">
        <f t="shared" si="48"/>
        <v>0.50084420572230992</v>
      </c>
      <c r="N3081" s="4"/>
      <c r="O3081" s="17"/>
      <c r="P3081" s="17"/>
      <c r="Q3081" s="17"/>
      <c r="R3081" s="4"/>
    </row>
    <row r="3082" spans="1:18" x14ac:dyDescent="0.3">
      <c r="A3082" s="10">
        <v>44325.375</v>
      </c>
      <c r="B3082" s="5">
        <v>44325.375</v>
      </c>
      <c r="C3082" s="6">
        <v>41794.875</v>
      </c>
      <c r="D3082" s="6">
        <v>17602.703125</v>
      </c>
      <c r="E3082" s="6">
        <v>31744</v>
      </c>
      <c r="F3082" s="11">
        <v>42.116893817722868</v>
      </c>
      <c r="G3082" s="17">
        <v>55.451999999999998</v>
      </c>
      <c r="H3082" s="7">
        <v>482.83600000000001</v>
      </c>
      <c r="I3082">
        <v>2.82</v>
      </c>
      <c r="J3082" s="10">
        <v>44325.375</v>
      </c>
      <c r="K3082" s="36">
        <f t="shared" si="48"/>
        <v>0.51496936633315782</v>
      </c>
      <c r="N3082" s="4"/>
      <c r="O3082" s="17"/>
      <c r="P3082" s="17"/>
      <c r="Q3082" s="17"/>
      <c r="R3082" s="4"/>
    </row>
    <row r="3083" spans="1:18" x14ac:dyDescent="0.3">
      <c r="A3083" s="10">
        <v>44325.416666666664</v>
      </c>
      <c r="B3083" s="5">
        <v>44325.416666666664</v>
      </c>
      <c r="C3083" s="6">
        <v>44264.71484375</v>
      </c>
      <c r="D3083" s="6">
        <v>17649.2265625</v>
      </c>
      <c r="E3083" s="6">
        <v>31744</v>
      </c>
      <c r="F3083" s="11">
        <v>39.87199878006669</v>
      </c>
      <c r="G3083" s="17">
        <v>55.597999999999999</v>
      </c>
      <c r="H3083" s="7">
        <v>46.523000000000003</v>
      </c>
      <c r="I3083">
        <v>0.26400000000000001</v>
      </c>
      <c r="J3083" s="10">
        <v>44325.416666666664</v>
      </c>
      <c r="K3083" s="36">
        <f t="shared" si="48"/>
        <v>0.51632523316365342</v>
      </c>
      <c r="N3083" s="4"/>
      <c r="O3083" s="17"/>
      <c r="P3083" s="17"/>
      <c r="Q3083" s="17"/>
      <c r="R3083" s="4"/>
    </row>
    <row r="3084" spans="1:18" x14ac:dyDescent="0.3">
      <c r="A3084" s="10">
        <v>44325.458333333336</v>
      </c>
      <c r="B3084" s="5">
        <v>44325.458333333336</v>
      </c>
      <c r="C3084" s="6">
        <v>46520.21875</v>
      </c>
      <c r="D3084" s="6">
        <v>16606.005859375</v>
      </c>
      <c r="E3084" s="6">
        <v>31744</v>
      </c>
      <c r="F3084" s="11">
        <v>35.696319375916516</v>
      </c>
      <c r="G3084" s="17">
        <v>52.311999999999998</v>
      </c>
      <c r="H3084" s="7">
        <v>-1043.221</v>
      </c>
      <c r="I3084">
        <v>-5.9109999999999996</v>
      </c>
      <c r="J3084" s="10">
        <v>44325.458333333336</v>
      </c>
      <c r="K3084" s="36">
        <f t="shared" si="48"/>
        <v>0.48580894271838981</v>
      </c>
      <c r="N3084" s="4"/>
      <c r="O3084" s="17"/>
      <c r="P3084" s="17"/>
      <c r="Q3084" s="17"/>
      <c r="R3084" s="4"/>
    </row>
    <row r="3085" spans="1:18" x14ac:dyDescent="0.3">
      <c r="A3085" s="10">
        <v>44325.5</v>
      </c>
      <c r="B3085" s="5">
        <v>44325.5</v>
      </c>
      <c r="C3085" s="6">
        <v>48279.87890625</v>
      </c>
      <c r="D3085" s="6">
        <v>14634.4765625</v>
      </c>
      <c r="E3085" s="6">
        <v>31744</v>
      </c>
      <c r="F3085" s="11">
        <v>30.311750762501426</v>
      </c>
      <c r="G3085" s="17">
        <v>46.100999999999999</v>
      </c>
      <c r="H3085" s="7">
        <v>-1971.529</v>
      </c>
      <c r="I3085">
        <v>-11.872</v>
      </c>
      <c r="J3085" s="10">
        <v>44325.5</v>
      </c>
      <c r="K3085" s="36">
        <f t="shared" si="48"/>
        <v>0.42812888186764958</v>
      </c>
      <c r="N3085" s="4"/>
      <c r="O3085" s="17"/>
      <c r="P3085" s="17"/>
      <c r="Q3085" s="17"/>
      <c r="R3085" s="4"/>
    </row>
    <row r="3086" spans="1:18" x14ac:dyDescent="0.3">
      <c r="A3086" s="10">
        <v>44325.541666666664</v>
      </c>
      <c r="B3086" s="5">
        <v>44325.541666666664</v>
      </c>
      <c r="C3086" s="6">
        <v>50072.46484375</v>
      </c>
      <c r="D3086" s="6">
        <v>12754.748046875</v>
      </c>
      <c r="E3086" s="6">
        <v>31744</v>
      </c>
      <c r="F3086" s="11">
        <v>25.472578764947766</v>
      </c>
      <c r="G3086" s="17">
        <v>40.18</v>
      </c>
      <c r="H3086" s="7">
        <v>-1879.729</v>
      </c>
      <c r="I3086">
        <v>-12.845000000000001</v>
      </c>
      <c r="J3086" s="10">
        <v>44325.541666666664</v>
      </c>
      <c r="K3086" s="36">
        <f t="shared" si="48"/>
        <v>0.37314198115967462</v>
      </c>
      <c r="N3086" s="4"/>
      <c r="O3086" s="17"/>
      <c r="P3086" s="17"/>
      <c r="Q3086" s="17"/>
      <c r="R3086" s="4"/>
    </row>
    <row r="3087" spans="1:18" x14ac:dyDescent="0.3">
      <c r="A3087" s="10">
        <v>44325.583333333336</v>
      </c>
      <c r="B3087" s="5">
        <v>44325.583333333336</v>
      </c>
      <c r="C3087" s="6">
        <v>51662.13671875</v>
      </c>
      <c r="D3087" s="6">
        <v>10315.630859375</v>
      </c>
      <c r="E3087" s="6">
        <v>31744</v>
      </c>
      <c r="F3087" s="11">
        <v>19.967487824852387</v>
      </c>
      <c r="G3087" s="17">
        <v>32.496000000000002</v>
      </c>
      <c r="H3087" s="7">
        <v>-2439.1170000000002</v>
      </c>
      <c r="I3087">
        <v>-19.123000000000001</v>
      </c>
      <c r="J3087" s="10">
        <v>44325.583333333336</v>
      </c>
      <c r="K3087" s="36">
        <f t="shared" si="48"/>
        <v>0.30178252413550993</v>
      </c>
      <c r="N3087" s="4"/>
      <c r="O3087" s="17"/>
      <c r="P3087" s="17"/>
      <c r="Q3087" s="17"/>
      <c r="R3087" s="4"/>
    </row>
    <row r="3088" spans="1:18" x14ac:dyDescent="0.3">
      <c r="A3088" s="10">
        <v>44325.625</v>
      </c>
      <c r="B3088" s="5">
        <v>44325.625</v>
      </c>
      <c r="C3088" s="6">
        <v>52566.6484375</v>
      </c>
      <c r="D3088" s="6">
        <v>9264.4599609375</v>
      </c>
      <c r="E3088" s="6">
        <v>31744</v>
      </c>
      <c r="F3088" s="11">
        <v>17.624216563764065</v>
      </c>
      <c r="G3088" s="17">
        <v>29.184000000000001</v>
      </c>
      <c r="H3088" s="7">
        <v>-1051.171</v>
      </c>
      <c r="I3088">
        <v>-10.19</v>
      </c>
      <c r="J3088" s="10">
        <v>44325.625</v>
      </c>
      <c r="K3088" s="36">
        <f t="shared" si="48"/>
        <v>0.27102477795330876</v>
      </c>
      <c r="N3088" s="4"/>
      <c r="O3088" s="17"/>
      <c r="P3088" s="17"/>
      <c r="Q3088" s="17"/>
      <c r="R3088" s="4"/>
    </row>
    <row r="3089" spans="1:18" x14ac:dyDescent="0.3">
      <c r="A3089" s="10">
        <v>44325.666666666664</v>
      </c>
      <c r="B3089" s="5">
        <v>44325.666666666664</v>
      </c>
      <c r="C3089" s="6">
        <v>53571.1640625</v>
      </c>
      <c r="D3089" s="6">
        <v>9059.447265625</v>
      </c>
      <c r="E3089" s="6">
        <v>31744</v>
      </c>
      <c r="F3089" s="11">
        <v>16.911051727484573</v>
      </c>
      <c r="G3089" s="17">
        <v>28.539000000000001</v>
      </c>
      <c r="H3089" s="7">
        <v>-205.01300000000001</v>
      </c>
      <c r="I3089">
        <v>-2.2130000000000001</v>
      </c>
      <c r="J3089" s="10">
        <v>44325.666666666664</v>
      </c>
      <c r="K3089" s="36">
        <f t="shared" si="48"/>
        <v>0.26503481832543446</v>
      </c>
      <c r="N3089" s="4"/>
      <c r="O3089" s="17"/>
      <c r="P3089" s="17"/>
      <c r="Q3089" s="17"/>
      <c r="R3089" s="4"/>
    </row>
    <row r="3090" spans="1:18" x14ac:dyDescent="0.3">
      <c r="A3090" s="10">
        <v>44325.708333333336</v>
      </c>
      <c r="B3090" s="5">
        <v>44325.708333333336</v>
      </c>
      <c r="C3090" s="6">
        <v>53907.58984375</v>
      </c>
      <c r="D3090" s="6">
        <v>9081.900390625</v>
      </c>
      <c r="E3090" s="6">
        <v>31744</v>
      </c>
      <c r="F3090" s="11">
        <v>16.847164595836496</v>
      </c>
      <c r="G3090" s="17">
        <v>28.609000000000002</v>
      </c>
      <c r="H3090" s="7">
        <v>22.452999999999999</v>
      </c>
      <c r="I3090">
        <v>0.248</v>
      </c>
      <c r="J3090" s="10">
        <v>44325.708333333336</v>
      </c>
      <c r="K3090" s="36">
        <f t="shared" si="48"/>
        <v>0.26568489146334329</v>
      </c>
      <c r="N3090" s="4"/>
      <c r="O3090" s="17"/>
      <c r="P3090" s="17"/>
      <c r="Q3090" s="17"/>
      <c r="R3090" s="4"/>
    </row>
    <row r="3091" spans="1:18" x14ac:dyDescent="0.3">
      <c r="A3091" s="10">
        <v>44325.75</v>
      </c>
      <c r="B3091" s="5">
        <v>44325.75</v>
      </c>
      <c r="C3091" s="6">
        <v>53632.74609375</v>
      </c>
      <c r="D3091" s="6">
        <v>8945.255859375</v>
      </c>
      <c r="E3091" s="6">
        <v>31744</v>
      </c>
      <c r="F3091" s="11">
        <v>16.678720578168232</v>
      </c>
      <c r="G3091" s="17">
        <v>28.178999999999998</v>
      </c>
      <c r="H3091" s="7">
        <v>-136.64500000000001</v>
      </c>
      <c r="I3091">
        <v>-1.5049999999999999</v>
      </c>
      <c r="J3091" s="10">
        <v>44325.75</v>
      </c>
      <c r="K3091" s="36">
        <f t="shared" si="48"/>
        <v>0.26169158504476042</v>
      </c>
      <c r="N3091" s="4"/>
      <c r="O3091" s="17"/>
      <c r="P3091" s="17"/>
      <c r="Q3091" s="17"/>
      <c r="R3091" s="4"/>
    </row>
    <row r="3092" spans="1:18" x14ac:dyDescent="0.3">
      <c r="A3092" s="10">
        <v>44325.791666666664</v>
      </c>
      <c r="B3092" s="5">
        <v>44325.791666666664</v>
      </c>
      <c r="C3092" s="6">
        <v>52298.15234375</v>
      </c>
      <c r="D3092" s="6">
        <v>9552.7890625</v>
      </c>
      <c r="E3092" s="6">
        <v>31744</v>
      </c>
      <c r="F3092" s="11">
        <v>18.266016358877401</v>
      </c>
      <c r="G3092" s="17">
        <v>30.093</v>
      </c>
      <c r="H3092" s="7">
        <v>607.53300000000002</v>
      </c>
      <c r="I3092">
        <v>6.7919999999999998</v>
      </c>
      <c r="J3092" s="10">
        <v>44325.791666666664</v>
      </c>
      <c r="K3092" s="36">
        <f t="shared" si="48"/>
        <v>0.27946644198701071</v>
      </c>
      <c r="N3092" s="4"/>
      <c r="O3092" s="17"/>
      <c r="P3092" s="17"/>
      <c r="Q3092" s="17"/>
      <c r="R3092" s="4"/>
    </row>
    <row r="3093" spans="1:18" x14ac:dyDescent="0.3">
      <c r="A3093" s="10">
        <v>44325.833333333336</v>
      </c>
      <c r="B3093" s="5">
        <v>44325.833333333336</v>
      </c>
      <c r="C3093" s="6">
        <v>51024.7109375</v>
      </c>
      <c r="D3093" s="6">
        <v>11404.9580078125</v>
      </c>
      <c r="E3093" s="6">
        <v>31744</v>
      </c>
      <c r="F3093" s="11">
        <v>22.351832667474383</v>
      </c>
      <c r="G3093" s="17">
        <v>35.927</v>
      </c>
      <c r="H3093" s="7">
        <v>1852.1690000000001</v>
      </c>
      <c r="I3093">
        <v>19.388999999999999</v>
      </c>
      <c r="J3093" s="10">
        <v>44325.833333333336</v>
      </c>
      <c r="K3093" s="36">
        <f t="shared" si="48"/>
        <v>0.33364539465215615</v>
      </c>
      <c r="N3093" s="4"/>
      <c r="O3093" s="17"/>
      <c r="P3093" s="17"/>
      <c r="Q3093" s="17"/>
      <c r="R3093" s="4"/>
    </row>
    <row r="3094" spans="1:18" x14ac:dyDescent="0.3">
      <c r="A3094" s="10">
        <v>44325.875</v>
      </c>
      <c r="B3094" s="5">
        <v>44325.875</v>
      </c>
      <c r="C3094" s="6">
        <v>50516.64453125</v>
      </c>
      <c r="D3094" s="6">
        <v>14125.9794921875</v>
      </c>
      <c r="E3094" s="6">
        <v>31744</v>
      </c>
      <c r="F3094" s="11">
        <v>27.963020155562894</v>
      </c>
      <c r="G3094" s="17">
        <v>44.499000000000002</v>
      </c>
      <c r="H3094" s="7">
        <v>2721.0210000000002</v>
      </c>
      <c r="I3094">
        <v>23.858000000000001</v>
      </c>
      <c r="J3094" s="10">
        <v>44325.875</v>
      </c>
      <c r="K3094" s="36">
        <f t="shared" si="48"/>
        <v>0.41325149376865022</v>
      </c>
      <c r="N3094" s="4"/>
      <c r="O3094" s="17"/>
      <c r="P3094" s="17"/>
      <c r="Q3094" s="17"/>
      <c r="R3094" s="4"/>
    </row>
    <row r="3095" spans="1:18" x14ac:dyDescent="0.3">
      <c r="A3095" s="10">
        <v>44325.916666666664</v>
      </c>
      <c r="B3095" s="5">
        <v>44325.916666666664</v>
      </c>
      <c r="C3095" s="6">
        <v>48469.796875</v>
      </c>
      <c r="D3095" s="6">
        <v>17235.564453125</v>
      </c>
      <c r="E3095" s="6">
        <v>31744</v>
      </c>
      <c r="F3095" s="11">
        <v>35.559390722379625</v>
      </c>
      <c r="G3095" s="17">
        <v>54.295000000000002</v>
      </c>
      <c r="H3095" s="7">
        <v>3109.585</v>
      </c>
      <c r="I3095">
        <v>22.013000000000002</v>
      </c>
      <c r="J3095" s="10">
        <v>44325.916666666664</v>
      </c>
      <c r="K3095" s="36">
        <f t="shared" si="48"/>
        <v>0.50422458603943598</v>
      </c>
      <c r="N3095" s="4"/>
      <c r="O3095" s="17"/>
      <c r="P3095" s="17"/>
      <c r="Q3095" s="17"/>
      <c r="R3095" s="4"/>
    </row>
    <row r="3096" spans="1:18" x14ac:dyDescent="0.3">
      <c r="A3096" s="10">
        <v>44325.958333333336</v>
      </c>
      <c r="B3096" s="5">
        <v>44325.958333333336</v>
      </c>
      <c r="C3096" s="6">
        <v>45469.5546875</v>
      </c>
      <c r="D3096" s="6">
        <v>19091.48046875</v>
      </c>
      <c r="E3096" s="6">
        <v>31744</v>
      </c>
      <c r="F3096" s="11">
        <v>41.987392662982082</v>
      </c>
      <c r="G3096" s="17">
        <v>60.142000000000003</v>
      </c>
      <c r="H3096" s="7">
        <v>1855.9159999999999</v>
      </c>
      <c r="I3096">
        <v>10.768000000000001</v>
      </c>
      <c r="J3096" s="10">
        <v>44325.958333333336</v>
      </c>
      <c r="K3096" s="36">
        <f t="shared" si="48"/>
        <v>0.55852426657305021</v>
      </c>
      <c r="N3096" s="4"/>
      <c r="O3096" s="17"/>
      <c r="P3096" s="17"/>
      <c r="Q3096" s="17"/>
      <c r="R3096" s="4"/>
    </row>
    <row r="3097" spans="1:18" x14ac:dyDescent="0.3">
      <c r="A3097" s="10">
        <v>44326</v>
      </c>
      <c r="B3097" s="5">
        <v>44326</v>
      </c>
      <c r="C3097" s="6">
        <v>42215.52734375</v>
      </c>
      <c r="D3097" s="6">
        <v>19126.27734375</v>
      </c>
      <c r="E3097" s="6">
        <v>31744</v>
      </c>
      <c r="F3097" s="11">
        <v>45.306261812175705</v>
      </c>
      <c r="G3097" s="17">
        <v>60.250999999999998</v>
      </c>
      <c r="H3097" s="7">
        <v>34.796999999999997</v>
      </c>
      <c r="I3097">
        <v>0.182</v>
      </c>
      <c r="J3097" s="10">
        <v>44326</v>
      </c>
      <c r="K3097" s="36">
        <f t="shared" si="48"/>
        <v>0.55953652331636539</v>
      </c>
      <c r="N3097" s="4"/>
      <c r="O3097" s="17"/>
      <c r="P3097" s="17"/>
      <c r="Q3097" s="17"/>
      <c r="R3097" s="4"/>
    </row>
    <row r="3098" spans="1:18" x14ac:dyDescent="0.3">
      <c r="A3098" s="10">
        <v>44326.041666666664</v>
      </c>
      <c r="B3098" s="5">
        <v>44326.041666666664</v>
      </c>
      <c r="C3098" s="6">
        <v>39694.296875</v>
      </c>
      <c r="D3098" s="6">
        <v>18906.4375</v>
      </c>
      <c r="E3098" s="6">
        <v>31744</v>
      </c>
      <c r="F3098" s="11">
        <v>47.630110591296372</v>
      </c>
      <c r="G3098" s="17">
        <v>59.558999999999997</v>
      </c>
      <c r="H3098" s="7">
        <v>-219.84</v>
      </c>
      <c r="I3098">
        <v>-1.149</v>
      </c>
      <c r="J3098" s="10">
        <v>44326.041666666664</v>
      </c>
      <c r="K3098" s="36">
        <f t="shared" si="48"/>
        <v>0.55311008601018086</v>
      </c>
      <c r="N3098" s="4"/>
      <c r="O3098" s="17"/>
      <c r="P3098" s="17"/>
      <c r="Q3098" s="17"/>
      <c r="R3098" s="4"/>
    </row>
    <row r="3099" spans="1:18" x14ac:dyDescent="0.3">
      <c r="A3099" s="10">
        <v>44326.083333333336</v>
      </c>
      <c r="B3099" s="5">
        <v>44326.083333333336</v>
      </c>
      <c r="C3099" s="6">
        <v>38029.19921875</v>
      </c>
      <c r="D3099" s="6">
        <v>18069.421875</v>
      </c>
      <c r="E3099" s="6">
        <v>31744</v>
      </c>
      <c r="F3099" s="11">
        <v>47.514599955318047</v>
      </c>
      <c r="G3099" s="17">
        <v>56.921999999999997</v>
      </c>
      <c r="H3099" s="7">
        <v>-837.01599999999996</v>
      </c>
      <c r="I3099">
        <v>-4.4269999999999996</v>
      </c>
      <c r="J3099" s="10">
        <v>44326.083333333336</v>
      </c>
      <c r="K3099" s="36">
        <f t="shared" si="48"/>
        <v>0.52862090222924341</v>
      </c>
      <c r="N3099" s="4"/>
      <c r="O3099" s="17"/>
      <c r="P3099" s="17"/>
      <c r="Q3099" s="17"/>
      <c r="R3099" s="4"/>
    </row>
    <row r="3100" spans="1:18" x14ac:dyDescent="0.3">
      <c r="A3100" s="10">
        <v>44326.125</v>
      </c>
      <c r="B3100" s="5">
        <v>44326.125</v>
      </c>
      <c r="C3100" s="6">
        <v>37080.921875</v>
      </c>
      <c r="D3100" s="6">
        <v>16037.93359375</v>
      </c>
      <c r="E3100" s="6">
        <v>31744</v>
      </c>
      <c r="F3100" s="11">
        <v>43.251172793961182</v>
      </c>
      <c r="G3100" s="17">
        <v>50.521999999999998</v>
      </c>
      <c r="H3100" s="7">
        <v>-2031.4880000000001</v>
      </c>
      <c r="I3100">
        <v>-11.243</v>
      </c>
      <c r="J3100" s="10">
        <v>44326.125</v>
      </c>
      <c r="K3100" s="36">
        <f t="shared" si="48"/>
        <v>0.46918564390614947</v>
      </c>
      <c r="N3100" s="4"/>
      <c r="O3100" s="17"/>
      <c r="P3100" s="17"/>
      <c r="Q3100" s="17"/>
      <c r="R3100" s="4"/>
    </row>
    <row r="3101" spans="1:18" x14ac:dyDescent="0.3">
      <c r="A3101" s="10">
        <v>44326.166666666664</v>
      </c>
      <c r="B3101" s="5">
        <v>44326.166666666664</v>
      </c>
      <c r="C3101" s="6">
        <v>36622.46484375</v>
      </c>
      <c r="D3101" s="6">
        <v>14456.1865234375</v>
      </c>
      <c r="E3101" s="6">
        <v>31744</v>
      </c>
      <c r="F3101" s="11">
        <v>39.473548777000453</v>
      </c>
      <c r="G3101" s="17">
        <v>45.539000000000001</v>
      </c>
      <c r="H3101" s="7">
        <v>-1581.7470000000001</v>
      </c>
      <c r="I3101">
        <v>-9.8629999999999995</v>
      </c>
      <c r="J3101" s="10">
        <v>44326.166666666664</v>
      </c>
      <c r="K3101" s="36">
        <f t="shared" si="48"/>
        <v>0.42290972324615295</v>
      </c>
      <c r="N3101" s="4"/>
      <c r="O3101" s="17"/>
      <c r="P3101" s="17"/>
      <c r="Q3101" s="17"/>
      <c r="R3101" s="4"/>
    </row>
    <row r="3102" spans="1:18" x14ac:dyDescent="0.3">
      <c r="A3102" s="10">
        <v>44326.208333333336</v>
      </c>
      <c r="B3102" s="5">
        <v>44326.208333333336</v>
      </c>
      <c r="C3102" s="6">
        <v>37181.24609375</v>
      </c>
      <c r="D3102" s="6">
        <v>12943.2646484375</v>
      </c>
      <c r="E3102" s="6">
        <v>31744</v>
      </c>
      <c r="F3102" s="11">
        <v>34.811271832584453</v>
      </c>
      <c r="G3102" s="17">
        <v>40.773000000000003</v>
      </c>
      <c r="H3102" s="7">
        <v>-1512.922</v>
      </c>
      <c r="I3102">
        <v>-10.465999999999999</v>
      </c>
      <c r="J3102" s="10">
        <v>44326.208333333336</v>
      </c>
      <c r="K3102" s="36">
        <f t="shared" si="48"/>
        <v>0.37864902931367389</v>
      </c>
      <c r="N3102" s="4"/>
      <c r="O3102" s="17"/>
      <c r="P3102" s="17"/>
      <c r="Q3102" s="17"/>
      <c r="R3102" s="4"/>
    </row>
    <row r="3103" spans="1:18" x14ac:dyDescent="0.3">
      <c r="A3103" s="10">
        <v>44326.25</v>
      </c>
      <c r="B3103" s="5">
        <v>44326.25</v>
      </c>
      <c r="C3103" s="6">
        <v>38947.1640625</v>
      </c>
      <c r="D3103" s="6">
        <v>11598.1474609375</v>
      </c>
      <c r="E3103" s="6">
        <v>31744</v>
      </c>
      <c r="F3103" s="11">
        <v>29.779183517253045</v>
      </c>
      <c r="G3103" s="17">
        <v>36.536000000000001</v>
      </c>
      <c r="H3103" s="7">
        <v>-1345.117</v>
      </c>
      <c r="I3103">
        <v>-10.391999999999999</v>
      </c>
      <c r="J3103" s="10">
        <v>44326.25</v>
      </c>
      <c r="K3103" s="36">
        <f t="shared" si="48"/>
        <v>0.33930103095196301</v>
      </c>
      <c r="N3103" s="4"/>
      <c r="O3103" s="17"/>
      <c r="P3103" s="17"/>
      <c r="Q3103" s="17"/>
      <c r="R3103" s="4"/>
    </row>
    <row r="3104" spans="1:18" x14ac:dyDescent="0.3">
      <c r="A3104" s="10">
        <v>44326.291666666664</v>
      </c>
      <c r="B3104" s="5">
        <v>44326.291666666664</v>
      </c>
      <c r="C3104" s="6">
        <v>40776.94140625</v>
      </c>
      <c r="D3104" s="6">
        <v>9493.0703125</v>
      </c>
      <c r="E3104" s="6">
        <v>31744</v>
      </c>
      <c r="F3104" s="11">
        <v>23.280486434534222</v>
      </c>
      <c r="G3104" s="17">
        <v>29.905000000000001</v>
      </c>
      <c r="H3104" s="7">
        <v>-2105.0770000000002</v>
      </c>
      <c r="I3104">
        <v>-18.149999999999999</v>
      </c>
      <c r="J3104" s="10">
        <v>44326.291666666664</v>
      </c>
      <c r="K3104" s="36">
        <f t="shared" si="48"/>
        <v>0.27772053127376983</v>
      </c>
      <c r="N3104" s="4"/>
      <c r="O3104" s="17"/>
      <c r="P3104" s="17"/>
      <c r="Q3104" s="17"/>
      <c r="R3104" s="4"/>
    </row>
    <row r="3105" spans="1:18" x14ac:dyDescent="0.3">
      <c r="A3105" s="10">
        <v>44326.333333333336</v>
      </c>
      <c r="B3105" s="5">
        <v>44326.333333333336</v>
      </c>
      <c r="C3105" s="6">
        <v>41691.75390625</v>
      </c>
      <c r="D3105" s="6">
        <v>9912.037109375</v>
      </c>
      <c r="E3105" s="6">
        <v>31744</v>
      </c>
      <c r="F3105" s="11">
        <v>23.7745745397607</v>
      </c>
      <c r="G3105" s="17">
        <v>31.224</v>
      </c>
      <c r="H3105" s="7">
        <v>418.96699999999998</v>
      </c>
      <c r="I3105">
        <v>4.4130000000000003</v>
      </c>
      <c r="J3105" s="10">
        <v>44326.333333333336</v>
      </c>
      <c r="K3105" s="36">
        <f t="shared" si="48"/>
        <v>0.28996976654379497</v>
      </c>
      <c r="N3105" s="4"/>
      <c r="O3105" s="17"/>
      <c r="P3105" s="17"/>
      <c r="Q3105" s="17"/>
      <c r="R3105" s="4"/>
    </row>
    <row r="3106" spans="1:18" x14ac:dyDescent="0.3">
      <c r="A3106" s="10">
        <v>44326.375</v>
      </c>
      <c r="B3106" s="5">
        <v>44326.375</v>
      </c>
      <c r="C3106" s="6">
        <v>43215.23828125</v>
      </c>
      <c r="D3106" s="6">
        <v>10126.0107421875</v>
      </c>
      <c r="E3106" s="6">
        <v>31744</v>
      </c>
      <c r="F3106" s="11">
        <v>23.431574474462451</v>
      </c>
      <c r="G3106" s="17">
        <v>31.898</v>
      </c>
      <c r="H3106" s="7">
        <v>213.97399999999999</v>
      </c>
      <c r="I3106">
        <v>2.1589999999999998</v>
      </c>
      <c r="J3106" s="10">
        <v>44326.375</v>
      </c>
      <c r="K3106" s="36">
        <f t="shared" si="48"/>
        <v>0.29622904218594581</v>
      </c>
      <c r="N3106" s="4"/>
      <c r="O3106" s="17"/>
      <c r="P3106" s="17"/>
      <c r="Q3106" s="17"/>
      <c r="R3106" s="4"/>
    </row>
    <row r="3107" spans="1:18" x14ac:dyDescent="0.3">
      <c r="A3107" s="10">
        <v>44326.416666666664</v>
      </c>
      <c r="B3107" s="5">
        <v>44326.416666666664</v>
      </c>
      <c r="C3107" s="6">
        <v>45273.75</v>
      </c>
      <c r="D3107" s="6">
        <v>10023.83984375</v>
      </c>
      <c r="E3107" s="6">
        <v>31744</v>
      </c>
      <c r="F3107" s="11">
        <v>22.140511540903944</v>
      </c>
      <c r="G3107" s="17">
        <v>31.577000000000002</v>
      </c>
      <c r="H3107" s="7">
        <v>-102.17100000000001</v>
      </c>
      <c r="I3107">
        <v>-1.0089999999999999</v>
      </c>
      <c r="J3107" s="10">
        <v>44326.416666666664</v>
      </c>
      <c r="K3107" s="36">
        <f t="shared" si="48"/>
        <v>0.29324799251067818</v>
      </c>
      <c r="N3107" s="4"/>
      <c r="O3107" s="17"/>
      <c r="P3107" s="17"/>
      <c r="Q3107" s="17"/>
      <c r="R3107" s="4"/>
    </row>
    <row r="3108" spans="1:18" x14ac:dyDescent="0.3">
      <c r="A3108" s="10">
        <v>44326.458333333336</v>
      </c>
      <c r="B3108" s="5">
        <v>44326.458333333336</v>
      </c>
      <c r="C3108" s="6">
        <v>47001.6796875</v>
      </c>
      <c r="D3108" s="6">
        <v>9611.07421875</v>
      </c>
      <c r="E3108" s="6">
        <v>31744</v>
      </c>
      <c r="F3108" s="11">
        <v>20.448363298186649</v>
      </c>
      <c r="G3108" s="17">
        <v>30.276</v>
      </c>
      <c r="H3108" s="7">
        <v>-412.76600000000002</v>
      </c>
      <c r="I3108">
        <v>-4.1180000000000003</v>
      </c>
      <c r="J3108" s="10">
        <v>44326.458333333336</v>
      </c>
      <c r="K3108" s="36">
        <f t="shared" si="48"/>
        <v>0.28116591890468667</v>
      </c>
      <c r="N3108" s="4"/>
      <c r="O3108" s="17"/>
      <c r="P3108" s="17"/>
      <c r="Q3108" s="17"/>
      <c r="R3108" s="4"/>
    </row>
    <row r="3109" spans="1:18" x14ac:dyDescent="0.3">
      <c r="A3109" s="10">
        <v>44326.5</v>
      </c>
      <c r="B3109" s="5">
        <v>44326.5</v>
      </c>
      <c r="C3109" s="6">
        <v>48678.40625</v>
      </c>
      <c r="D3109" s="6">
        <v>9771.16015625</v>
      </c>
      <c r="E3109" s="6">
        <v>31744</v>
      </c>
      <c r="F3109" s="11">
        <v>20.072884280696844</v>
      </c>
      <c r="G3109" s="17">
        <v>30.780999999999999</v>
      </c>
      <c r="H3109" s="7">
        <v>160.08600000000001</v>
      </c>
      <c r="I3109">
        <v>1.6659999999999999</v>
      </c>
      <c r="J3109" s="10">
        <v>44326.5</v>
      </c>
      <c r="K3109" s="36">
        <f t="shared" si="48"/>
        <v>0.28585573225674332</v>
      </c>
      <c r="N3109" s="4"/>
      <c r="O3109" s="17"/>
      <c r="P3109" s="17"/>
      <c r="Q3109" s="17"/>
      <c r="R3109" s="4"/>
    </row>
    <row r="3110" spans="1:18" x14ac:dyDescent="0.3">
      <c r="A3110" s="10">
        <v>44326.541666666664</v>
      </c>
      <c r="B3110" s="5">
        <v>44326.541666666664</v>
      </c>
      <c r="C3110" s="6">
        <v>49836.5546875</v>
      </c>
      <c r="D3110" s="6">
        <v>9747.6689453125</v>
      </c>
      <c r="E3110" s="6">
        <v>31744</v>
      </c>
      <c r="F3110" s="11">
        <v>19.559275327990139</v>
      </c>
      <c r="G3110" s="17">
        <v>30.707000000000001</v>
      </c>
      <c r="H3110" s="7">
        <v>-23.491</v>
      </c>
      <c r="I3110">
        <v>-0.24</v>
      </c>
      <c r="J3110" s="10">
        <v>44326.541666666664</v>
      </c>
      <c r="K3110" s="36">
        <f t="shared" si="48"/>
        <v>0.28516851208238253</v>
      </c>
      <c r="N3110" s="4"/>
      <c r="O3110" s="17"/>
      <c r="P3110" s="17"/>
      <c r="Q3110" s="17"/>
      <c r="R3110" s="4"/>
    </row>
    <row r="3111" spans="1:18" x14ac:dyDescent="0.3">
      <c r="A3111" s="10">
        <v>44326.583333333336</v>
      </c>
      <c r="B3111" s="5">
        <v>44326.583333333336</v>
      </c>
      <c r="C3111" s="6">
        <v>50691.59765625</v>
      </c>
      <c r="D3111" s="6">
        <v>9336.830078125</v>
      </c>
      <c r="E3111" s="6">
        <v>31744</v>
      </c>
      <c r="F3111" s="11">
        <v>18.418890920424204</v>
      </c>
      <c r="G3111" s="17">
        <v>29.411999999999999</v>
      </c>
      <c r="H3111" s="7">
        <v>-410.839</v>
      </c>
      <c r="I3111">
        <v>-4.2149999999999999</v>
      </c>
      <c r="J3111" s="10">
        <v>44326.583333333336</v>
      </c>
      <c r="K3111" s="36">
        <f t="shared" si="48"/>
        <v>0.27314215903106898</v>
      </c>
      <c r="N3111" s="4"/>
      <c r="O3111" s="17"/>
      <c r="P3111" s="17"/>
      <c r="Q3111" s="17"/>
      <c r="R3111" s="4"/>
    </row>
    <row r="3112" spans="1:18" x14ac:dyDescent="0.3">
      <c r="A3112" s="10">
        <v>44326.625</v>
      </c>
      <c r="B3112" s="5">
        <v>44326.625</v>
      </c>
      <c r="C3112" s="6">
        <v>51144.94921875</v>
      </c>
      <c r="D3112" s="6">
        <v>8916.298828125</v>
      </c>
      <c r="E3112" s="6">
        <v>31744</v>
      </c>
      <c r="F3112" s="11">
        <v>17.433390714671468</v>
      </c>
      <c r="G3112" s="17">
        <v>28.088000000000001</v>
      </c>
      <c r="H3112" s="7">
        <v>-420.53100000000001</v>
      </c>
      <c r="I3112">
        <v>-4.5039999999999996</v>
      </c>
      <c r="J3112" s="10">
        <v>44326.625</v>
      </c>
      <c r="K3112" s="36">
        <f t="shared" si="48"/>
        <v>0.26084648996547893</v>
      </c>
      <c r="N3112" s="4"/>
      <c r="O3112" s="17"/>
      <c r="P3112" s="17"/>
      <c r="Q3112" s="17"/>
      <c r="R3112" s="4"/>
    </row>
    <row r="3113" spans="1:18" x14ac:dyDescent="0.3">
      <c r="A3113" s="10">
        <v>44326.666666666664</v>
      </c>
      <c r="B3113" s="5">
        <v>44326.666666666664</v>
      </c>
      <c r="C3113" s="6">
        <v>51708.74609375</v>
      </c>
      <c r="D3113" s="6">
        <v>8795.9921875</v>
      </c>
      <c r="E3113" s="6">
        <v>31744</v>
      </c>
      <c r="F3113" s="11">
        <v>17.010646847928818</v>
      </c>
      <c r="G3113" s="17">
        <v>27.709</v>
      </c>
      <c r="H3113" s="7">
        <v>-120.307</v>
      </c>
      <c r="I3113">
        <v>-1.349</v>
      </c>
      <c r="J3113" s="10">
        <v>44326.666666666664</v>
      </c>
      <c r="K3113" s="36">
        <f t="shared" si="48"/>
        <v>0.25732680826165821</v>
      </c>
      <c r="N3113" s="4"/>
      <c r="O3113" s="17"/>
      <c r="P3113" s="17"/>
      <c r="Q3113" s="17"/>
      <c r="R3113" s="4"/>
    </row>
    <row r="3114" spans="1:18" x14ac:dyDescent="0.3">
      <c r="A3114" s="10">
        <v>44326.708333333336</v>
      </c>
      <c r="B3114" s="5">
        <v>44326.708333333336</v>
      </c>
      <c r="C3114" s="6">
        <v>51593.1328125</v>
      </c>
      <c r="D3114" s="6">
        <v>9289.6025390625</v>
      </c>
      <c r="E3114" s="6">
        <v>31744</v>
      </c>
      <c r="F3114" s="11">
        <v>18.005501958609134</v>
      </c>
      <c r="G3114" s="17">
        <v>29.263999999999999</v>
      </c>
      <c r="H3114" s="7">
        <v>493.61</v>
      </c>
      <c r="I3114">
        <v>5.6120000000000001</v>
      </c>
      <c r="J3114" s="10">
        <v>44326.708333333336</v>
      </c>
      <c r="K3114" s="36">
        <f t="shared" si="48"/>
        <v>0.27176771868234739</v>
      </c>
      <c r="N3114" s="4"/>
      <c r="O3114" s="17"/>
      <c r="P3114" s="17"/>
      <c r="Q3114" s="17"/>
      <c r="R3114" s="4"/>
    </row>
    <row r="3115" spans="1:18" x14ac:dyDescent="0.3">
      <c r="A3115" s="10">
        <v>44326.75</v>
      </c>
      <c r="B3115" s="5">
        <v>44326.75</v>
      </c>
      <c r="C3115" s="6">
        <v>51025.30078125</v>
      </c>
      <c r="D3115" s="6">
        <v>9217.298828125</v>
      </c>
      <c r="E3115" s="6">
        <v>31744</v>
      </c>
      <c r="F3115" s="11">
        <v>18.064173433568534</v>
      </c>
      <c r="G3115" s="17">
        <v>29.036000000000001</v>
      </c>
      <c r="H3115" s="7">
        <v>-72.304000000000002</v>
      </c>
      <c r="I3115">
        <v>-0.77800000000000002</v>
      </c>
      <c r="J3115" s="10">
        <v>44326.75</v>
      </c>
      <c r="K3115" s="36">
        <f t="shared" si="48"/>
        <v>0.26965033760458718</v>
      </c>
      <c r="N3115" s="4"/>
      <c r="O3115" s="17"/>
      <c r="P3115" s="17"/>
      <c r="Q3115" s="17"/>
      <c r="R3115" s="4"/>
    </row>
    <row r="3116" spans="1:18" x14ac:dyDescent="0.3">
      <c r="A3116" s="10">
        <v>44326.791666666664</v>
      </c>
      <c r="B3116" s="5">
        <v>44326.791666666664</v>
      </c>
      <c r="C3116" s="6">
        <v>49235.47265625</v>
      </c>
      <c r="D3116" s="6">
        <v>9916.3017578125</v>
      </c>
      <c r="E3116" s="6">
        <v>31744</v>
      </c>
      <c r="F3116" s="11">
        <v>20.140563749729161</v>
      </c>
      <c r="G3116" s="17">
        <v>31.238</v>
      </c>
      <c r="H3116" s="7">
        <v>699.00300000000004</v>
      </c>
      <c r="I3116">
        <v>7.5839999999999996</v>
      </c>
      <c r="J3116" s="10">
        <v>44326.791666666664</v>
      </c>
      <c r="K3116" s="36">
        <f t="shared" si="48"/>
        <v>0.29009978117137675</v>
      </c>
      <c r="N3116" s="4"/>
      <c r="O3116" s="17"/>
      <c r="P3116" s="17"/>
      <c r="Q3116" s="17"/>
      <c r="R3116" s="4"/>
    </row>
    <row r="3117" spans="1:18" x14ac:dyDescent="0.3">
      <c r="A3117" s="10">
        <v>44326.833333333336</v>
      </c>
      <c r="B3117" s="5">
        <v>44326.833333333336</v>
      </c>
      <c r="C3117" s="6">
        <v>47953.33203125</v>
      </c>
      <c r="D3117" s="6">
        <v>11247.0068359375</v>
      </c>
      <c r="E3117" s="6">
        <v>31744</v>
      </c>
      <c r="F3117" s="11">
        <v>23.454067443338669</v>
      </c>
      <c r="G3117" s="17">
        <v>35.43</v>
      </c>
      <c r="H3117" s="7">
        <v>1330.7049999999999</v>
      </c>
      <c r="I3117">
        <v>13.419</v>
      </c>
      <c r="J3117" s="10">
        <v>44326.833333333336</v>
      </c>
      <c r="K3117" s="36">
        <f t="shared" si="48"/>
        <v>0.32902987537300332</v>
      </c>
      <c r="N3117" s="4"/>
      <c r="O3117" s="17"/>
      <c r="P3117" s="17"/>
      <c r="Q3117" s="17"/>
      <c r="R3117" s="4"/>
    </row>
    <row r="3118" spans="1:18" x14ac:dyDescent="0.3">
      <c r="A3118" s="10">
        <v>44326.875</v>
      </c>
      <c r="B3118" s="5">
        <v>44326.875</v>
      </c>
      <c r="C3118" s="6">
        <v>47509.125</v>
      </c>
      <c r="D3118" s="6">
        <v>11701.31640625</v>
      </c>
      <c r="E3118" s="6">
        <v>31744</v>
      </c>
      <c r="F3118" s="11">
        <v>24.629618849536801</v>
      </c>
      <c r="G3118" s="17">
        <v>36.860999999999997</v>
      </c>
      <c r="H3118" s="7">
        <v>454.31</v>
      </c>
      <c r="I3118">
        <v>4.0389999999999997</v>
      </c>
      <c r="J3118" s="10">
        <v>44326.875</v>
      </c>
      <c r="K3118" s="36">
        <f t="shared" si="48"/>
        <v>0.34231922766368256</v>
      </c>
      <c r="N3118" s="4"/>
      <c r="O3118" s="17"/>
      <c r="P3118" s="17"/>
      <c r="Q3118" s="17"/>
      <c r="R3118" s="4"/>
    </row>
    <row r="3119" spans="1:18" x14ac:dyDescent="0.3">
      <c r="A3119" s="10">
        <v>44326.916666666664</v>
      </c>
      <c r="B3119" s="5">
        <v>44326.916666666664</v>
      </c>
      <c r="C3119" s="6">
        <v>45036.79296875</v>
      </c>
      <c r="D3119" s="6">
        <v>11626.7412109375</v>
      </c>
      <c r="E3119" s="6">
        <v>31744</v>
      </c>
      <c r="F3119" s="11">
        <v>25.816094896022079</v>
      </c>
      <c r="G3119" s="17">
        <v>36.625999999999998</v>
      </c>
      <c r="H3119" s="7">
        <v>-74.575000000000003</v>
      </c>
      <c r="I3119">
        <v>-0.63700000000000001</v>
      </c>
      <c r="J3119" s="10">
        <v>44326.916666666664</v>
      </c>
      <c r="K3119" s="36">
        <f t="shared" si="48"/>
        <v>0.34013683927213151</v>
      </c>
      <c r="N3119" s="4"/>
      <c r="O3119" s="17"/>
      <c r="P3119" s="17"/>
      <c r="Q3119" s="17"/>
      <c r="R3119" s="4"/>
    </row>
    <row r="3120" spans="1:18" x14ac:dyDescent="0.3">
      <c r="A3120" s="10">
        <v>44326.958333333336</v>
      </c>
      <c r="B3120" s="5">
        <v>44326.958333333336</v>
      </c>
      <c r="C3120" s="6">
        <v>42039.76171875</v>
      </c>
      <c r="D3120" s="6">
        <v>10833.2109375</v>
      </c>
      <c r="E3120" s="6">
        <v>31744</v>
      </c>
      <c r="F3120" s="11">
        <v>25.768963701495768</v>
      </c>
      <c r="G3120" s="17">
        <v>34.125999999999998</v>
      </c>
      <c r="H3120" s="7">
        <v>-793.53</v>
      </c>
      <c r="I3120">
        <v>-6.8250000000000002</v>
      </c>
      <c r="J3120" s="10">
        <v>44326.958333333336</v>
      </c>
      <c r="K3120" s="36">
        <f t="shared" si="48"/>
        <v>0.31691994148967295</v>
      </c>
      <c r="N3120" s="4"/>
      <c r="O3120" s="17"/>
      <c r="P3120" s="17"/>
      <c r="Q3120" s="17"/>
      <c r="R3120" s="4"/>
    </row>
    <row r="3121" spans="1:18" x14ac:dyDescent="0.3">
      <c r="A3121" s="10">
        <v>44327</v>
      </c>
      <c r="B3121" s="5">
        <v>44327</v>
      </c>
      <c r="C3121" s="6">
        <v>39067.375</v>
      </c>
      <c r="D3121" s="6">
        <v>8801.1240234375</v>
      </c>
      <c r="E3121" s="6">
        <v>31744</v>
      </c>
      <c r="F3121" s="11">
        <v>22.528065997363527</v>
      </c>
      <c r="G3121" s="17">
        <v>27.725000000000001</v>
      </c>
      <c r="H3121" s="7">
        <v>-2032.087</v>
      </c>
      <c r="I3121">
        <v>-18.757999999999999</v>
      </c>
      <c r="J3121" s="10">
        <v>44327</v>
      </c>
      <c r="K3121" s="36">
        <f t="shared" si="48"/>
        <v>0.25747539640746592</v>
      </c>
      <c r="N3121" s="4"/>
      <c r="O3121" s="17"/>
      <c r="P3121" s="17"/>
      <c r="Q3121" s="17"/>
      <c r="R3121" s="4"/>
    </row>
    <row r="3122" spans="1:18" x14ac:dyDescent="0.3">
      <c r="A3122" s="10">
        <v>44327.041666666664</v>
      </c>
      <c r="B3122" s="5">
        <v>44327.041666666664</v>
      </c>
      <c r="C3122" s="6">
        <v>37114.4609375</v>
      </c>
      <c r="D3122" s="6">
        <v>6976.427734375</v>
      </c>
      <c r="E3122" s="6">
        <v>31744</v>
      </c>
      <c r="F3122" s="11">
        <v>18.797060655476479</v>
      </c>
      <c r="G3122" s="17">
        <v>21.977</v>
      </c>
      <c r="H3122" s="7">
        <v>-1824.6959999999999</v>
      </c>
      <c r="I3122">
        <v>-20.733000000000001</v>
      </c>
      <c r="J3122" s="10">
        <v>44327.041666666664</v>
      </c>
      <c r="K3122" s="36">
        <f t="shared" si="48"/>
        <v>0.20409510502603709</v>
      </c>
      <c r="N3122" s="4"/>
      <c r="O3122" s="17"/>
      <c r="P3122" s="17"/>
      <c r="Q3122" s="17"/>
      <c r="R3122" s="4"/>
    </row>
    <row r="3123" spans="1:18" x14ac:dyDescent="0.3">
      <c r="A3123" s="10">
        <v>44327.083333333336</v>
      </c>
      <c r="B3123" s="5">
        <v>44327.083333333336</v>
      </c>
      <c r="C3123" s="6">
        <v>35844.0546875</v>
      </c>
      <c r="D3123" s="6">
        <v>6387.556640625</v>
      </c>
      <c r="E3123" s="6">
        <v>31744</v>
      </c>
      <c r="F3123" s="11">
        <v>17.820407585898899</v>
      </c>
      <c r="G3123" s="17">
        <v>20.122</v>
      </c>
      <c r="H3123" s="7">
        <v>-588.87099999999998</v>
      </c>
      <c r="I3123">
        <v>-8.4410000000000007</v>
      </c>
      <c r="J3123" s="10">
        <v>44327.083333333336</v>
      </c>
      <c r="K3123" s="36">
        <f t="shared" si="48"/>
        <v>0.1868681668714528</v>
      </c>
      <c r="N3123" s="4"/>
      <c r="O3123" s="17"/>
      <c r="P3123" s="17"/>
      <c r="Q3123" s="17"/>
      <c r="R3123" s="4"/>
    </row>
    <row r="3124" spans="1:18" x14ac:dyDescent="0.3">
      <c r="A3124" s="10">
        <v>44327.125</v>
      </c>
      <c r="B3124" s="5">
        <v>44327.125</v>
      </c>
      <c r="C3124" s="6">
        <v>35071.87109375</v>
      </c>
      <c r="D3124" s="6">
        <v>6040.27392578125</v>
      </c>
      <c r="E3124" s="6">
        <v>31744</v>
      </c>
      <c r="F3124" s="11">
        <v>17.22255966793189</v>
      </c>
      <c r="G3124" s="17">
        <v>19.027999999999999</v>
      </c>
      <c r="H3124" s="7">
        <v>-347.28300000000002</v>
      </c>
      <c r="I3124">
        <v>-5.4370000000000003</v>
      </c>
      <c r="J3124" s="10">
        <v>44327.125</v>
      </c>
      <c r="K3124" s="36">
        <f t="shared" si="48"/>
        <v>0.17670845240184893</v>
      </c>
      <c r="N3124" s="4"/>
      <c r="O3124" s="17"/>
      <c r="P3124" s="17"/>
      <c r="Q3124" s="17"/>
      <c r="R3124" s="4"/>
    </row>
    <row r="3125" spans="1:18" x14ac:dyDescent="0.3">
      <c r="A3125" s="10">
        <v>44327.166666666664</v>
      </c>
      <c r="B3125" s="5">
        <v>44327.166666666664</v>
      </c>
      <c r="C3125" s="6">
        <v>35002.89453125</v>
      </c>
      <c r="D3125" s="6">
        <v>6600.384765625</v>
      </c>
      <c r="E3125" s="6">
        <v>31744</v>
      </c>
      <c r="F3125" s="11">
        <v>18.856682723002482</v>
      </c>
      <c r="G3125" s="17">
        <v>20.792000000000002</v>
      </c>
      <c r="H3125" s="7">
        <v>560.11099999999999</v>
      </c>
      <c r="I3125">
        <v>9.2729999999999997</v>
      </c>
      <c r="J3125" s="10">
        <v>44327.166666666664</v>
      </c>
      <c r="K3125" s="36">
        <f t="shared" si="48"/>
        <v>0.19309029547715173</v>
      </c>
      <c r="N3125" s="4"/>
      <c r="O3125" s="17"/>
      <c r="P3125" s="17"/>
      <c r="Q3125" s="17"/>
      <c r="R3125" s="4"/>
    </row>
    <row r="3126" spans="1:18" x14ac:dyDescent="0.3">
      <c r="A3126" s="10">
        <v>44327.208333333336</v>
      </c>
      <c r="B3126" s="5">
        <v>44327.208333333336</v>
      </c>
      <c r="C3126" s="6">
        <v>35647.23828125</v>
      </c>
      <c r="D3126" s="6">
        <v>7533.06689453125</v>
      </c>
      <c r="E3126" s="6">
        <v>31744</v>
      </c>
      <c r="F3126" s="11">
        <v>21.132259489772448</v>
      </c>
      <c r="G3126" s="17">
        <v>23.73</v>
      </c>
      <c r="H3126" s="7">
        <v>932.68200000000002</v>
      </c>
      <c r="I3126">
        <v>14.131</v>
      </c>
      <c r="J3126" s="10">
        <v>44327.208333333336</v>
      </c>
      <c r="K3126" s="36">
        <f t="shared" si="48"/>
        <v>0.22037479375109709</v>
      </c>
      <c r="N3126" s="4"/>
      <c r="O3126" s="17"/>
      <c r="P3126" s="17"/>
      <c r="Q3126" s="17"/>
      <c r="R3126" s="4"/>
    </row>
    <row r="3127" spans="1:18" x14ac:dyDescent="0.3">
      <c r="A3127" s="10">
        <v>44327.25</v>
      </c>
      <c r="B3127" s="5">
        <v>44327.25</v>
      </c>
      <c r="C3127" s="6">
        <v>37596.3203125</v>
      </c>
      <c r="D3127" s="6">
        <v>8417.4638671875</v>
      </c>
      <c r="E3127" s="6">
        <v>31744</v>
      </c>
      <c r="F3127" s="11">
        <v>22.389063071124191</v>
      </c>
      <c r="G3127" s="17">
        <v>26.515999999999998</v>
      </c>
      <c r="H3127" s="7">
        <v>884.39700000000005</v>
      </c>
      <c r="I3127">
        <v>11.74</v>
      </c>
      <c r="J3127" s="10">
        <v>44327.25</v>
      </c>
      <c r="K3127" s="36">
        <f t="shared" si="48"/>
        <v>0.24624770463986892</v>
      </c>
      <c r="N3127" s="4"/>
      <c r="O3127" s="17"/>
      <c r="P3127" s="17"/>
      <c r="Q3127" s="17"/>
      <c r="R3127" s="4"/>
    </row>
    <row r="3128" spans="1:18" x14ac:dyDescent="0.3">
      <c r="A3128" s="10">
        <v>44327.291666666664</v>
      </c>
      <c r="B3128" s="5">
        <v>44327.291666666664</v>
      </c>
      <c r="C3128" s="6">
        <v>40017.33984375</v>
      </c>
      <c r="D3128" s="6">
        <v>8190.96875</v>
      </c>
      <c r="E3128" s="6">
        <v>31744</v>
      </c>
      <c r="F3128" s="11">
        <v>20.468548839033549</v>
      </c>
      <c r="G3128" s="17">
        <v>25.803000000000001</v>
      </c>
      <c r="H3128" s="7">
        <v>-226.495</v>
      </c>
      <c r="I3128">
        <v>-2.6909999999999998</v>
      </c>
      <c r="J3128" s="10">
        <v>44327.291666666664</v>
      </c>
      <c r="K3128" s="36">
        <f t="shared" si="48"/>
        <v>0.23962624539231175</v>
      </c>
      <c r="N3128" s="4"/>
      <c r="O3128" s="17"/>
      <c r="P3128" s="17"/>
      <c r="Q3128" s="17"/>
      <c r="R3128" s="4"/>
    </row>
    <row r="3129" spans="1:18" x14ac:dyDescent="0.3">
      <c r="A3129" s="10">
        <v>44327.333333333336</v>
      </c>
      <c r="B3129" s="5">
        <v>44327.333333333336</v>
      </c>
      <c r="C3129" s="6">
        <v>40865.6875</v>
      </c>
      <c r="D3129" s="6">
        <v>9542.70703125</v>
      </c>
      <c r="E3129" s="6">
        <v>31744</v>
      </c>
      <c r="F3129" s="11">
        <v>23.351392366150698</v>
      </c>
      <c r="G3129" s="17">
        <v>30.061</v>
      </c>
      <c r="H3129" s="7">
        <v>1351.7380000000001</v>
      </c>
      <c r="I3129">
        <v>16.503</v>
      </c>
      <c r="J3129" s="10">
        <v>44327.333333333336</v>
      </c>
      <c r="K3129" s="36">
        <f t="shared" si="48"/>
        <v>0.27916926569539524</v>
      </c>
      <c r="N3129" s="4"/>
      <c r="O3129" s="17"/>
      <c r="P3129" s="17"/>
      <c r="Q3129" s="17"/>
      <c r="R3129" s="4"/>
    </row>
    <row r="3130" spans="1:18" x14ac:dyDescent="0.3">
      <c r="A3130" s="10">
        <v>44327.375</v>
      </c>
      <c r="B3130" s="5">
        <v>44327.375</v>
      </c>
      <c r="C3130" s="6">
        <v>42363.38671875</v>
      </c>
      <c r="D3130" s="6">
        <v>10876.15625</v>
      </c>
      <c r="E3130" s="6">
        <v>31744</v>
      </c>
      <c r="F3130" s="11">
        <v>25.673481495251231</v>
      </c>
      <c r="G3130" s="17">
        <v>34.262</v>
      </c>
      <c r="H3130" s="7">
        <v>1333.4490000000001</v>
      </c>
      <c r="I3130">
        <v>13.973000000000001</v>
      </c>
      <c r="J3130" s="10">
        <v>44327.375</v>
      </c>
      <c r="K3130" s="36">
        <f t="shared" si="48"/>
        <v>0.31818294072903869</v>
      </c>
      <c r="N3130" s="4"/>
      <c r="O3130" s="17"/>
      <c r="P3130" s="17"/>
      <c r="Q3130" s="17"/>
      <c r="R3130" s="4"/>
    </row>
    <row r="3131" spans="1:18" x14ac:dyDescent="0.3">
      <c r="A3131" s="10">
        <v>44327.416666666664</v>
      </c>
      <c r="B3131" s="5">
        <v>44327.416666666664</v>
      </c>
      <c r="C3131" s="6">
        <v>44394.1796875</v>
      </c>
      <c r="D3131" s="6">
        <v>13382.439453125</v>
      </c>
      <c r="E3131" s="6">
        <v>31744</v>
      </c>
      <c r="F3131" s="11">
        <v>30.144580995362041</v>
      </c>
      <c r="G3131" s="17">
        <v>42.156999999999996</v>
      </c>
      <c r="H3131" s="7">
        <v>2506.2829999999999</v>
      </c>
      <c r="I3131">
        <v>23.044</v>
      </c>
      <c r="J3131" s="10">
        <v>44327.416666666664</v>
      </c>
      <c r="K3131" s="36">
        <f t="shared" si="48"/>
        <v>0.39150190392604295</v>
      </c>
      <c r="N3131" s="4"/>
      <c r="O3131" s="17"/>
      <c r="P3131" s="17"/>
      <c r="Q3131" s="17"/>
      <c r="R3131" s="4"/>
    </row>
    <row r="3132" spans="1:18" x14ac:dyDescent="0.3">
      <c r="A3132" s="10">
        <v>44327.458333333336</v>
      </c>
      <c r="B3132" s="5">
        <v>44327.458333333336</v>
      </c>
      <c r="C3132" s="6">
        <v>46291.38671875</v>
      </c>
      <c r="D3132" s="6">
        <v>12994.7587890625</v>
      </c>
      <c r="E3132" s="6">
        <v>31744</v>
      </c>
      <c r="F3132" s="11">
        <v>28.071655895758816</v>
      </c>
      <c r="G3132" s="17">
        <v>40.936</v>
      </c>
      <c r="H3132" s="7">
        <v>-387.68099999999998</v>
      </c>
      <c r="I3132">
        <v>-2.8969999999999998</v>
      </c>
      <c r="J3132" s="10">
        <v>44327.458333333336</v>
      </c>
      <c r="K3132" s="36">
        <f t="shared" si="48"/>
        <v>0.38016277104909013</v>
      </c>
      <c r="N3132" s="4"/>
      <c r="O3132" s="17"/>
      <c r="P3132" s="17"/>
      <c r="Q3132" s="17"/>
      <c r="R3132" s="4"/>
    </row>
    <row r="3133" spans="1:18" x14ac:dyDescent="0.3">
      <c r="A3133" s="10">
        <v>44327.5</v>
      </c>
      <c r="B3133" s="5">
        <v>44327.5</v>
      </c>
      <c r="C3133" s="6">
        <v>47540.28515625</v>
      </c>
      <c r="D3133" s="6">
        <v>12277.3701171875</v>
      </c>
      <c r="E3133" s="6">
        <v>31744</v>
      </c>
      <c r="F3133" s="11">
        <v>25.825192416990429</v>
      </c>
      <c r="G3133" s="17">
        <v>38.676000000000002</v>
      </c>
      <c r="H3133" s="7">
        <v>-717.38900000000001</v>
      </c>
      <c r="I3133">
        <v>-5.5209999999999999</v>
      </c>
      <c r="J3133" s="10">
        <v>44327.5</v>
      </c>
      <c r="K3133" s="36">
        <f t="shared" si="48"/>
        <v>0.35917469545374764</v>
      </c>
      <c r="N3133" s="4"/>
      <c r="O3133" s="17"/>
      <c r="P3133" s="17"/>
      <c r="Q3133" s="17"/>
      <c r="R3133" s="4"/>
    </row>
    <row r="3134" spans="1:18" x14ac:dyDescent="0.3">
      <c r="A3134" s="10">
        <v>44327.541666666664</v>
      </c>
      <c r="B3134" s="5">
        <v>44327.541666666664</v>
      </c>
      <c r="C3134" s="6">
        <v>48604.55078125</v>
      </c>
      <c r="D3134" s="6">
        <v>10321.30859375</v>
      </c>
      <c r="E3134" s="6">
        <v>31744</v>
      </c>
      <c r="F3134" s="11">
        <v>21.235272063725386</v>
      </c>
      <c r="G3134" s="17">
        <v>32.514000000000003</v>
      </c>
      <c r="H3134" s="7">
        <v>-1956.0619999999999</v>
      </c>
      <c r="I3134">
        <v>-15.932</v>
      </c>
      <c r="J3134" s="10">
        <v>44327.541666666664</v>
      </c>
      <c r="K3134" s="36">
        <f t="shared" si="48"/>
        <v>0.30194968579954362</v>
      </c>
      <c r="N3134" s="4"/>
      <c r="O3134" s="17"/>
      <c r="P3134" s="17"/>
      <c r="Q3134" s="17"/>
      <c r="R3134" s="4"/>
    </row>
    <row r="3135" spans="1:18" x14ac:dyDescent="0.3">
      <c r="A3135" s="10">
        <v>44327.583333333336</v>
      </c>
      <c r="B3135" s="5">
        <v>44327.583333333336</v>
      </c>
      <c r="C3135" s="6">
        <v>49342.5078125</v>
      </c>
      <c r="D3135" s="6">
        <v>10727.4775390625</v>
      </c>
      <c r="E3135" s="6">
        <v>31744</v>
      </c>
      <c r="F3135" s="11">
        <v>21.740843776782853</v>
      </c>
      <c r="G3135" s="17">
        <v>33.792999999999999</v>
      </c>
      <c r="H3135" s="7">
        <v>406.16899999999998</v>
      </c>
      <c r="I3135">
        <v>3.9350000000000001</v>
      </c>
      <c r="J3135" s="10">
        <v>44327.583333333336</v>
      </c>
      <c r="K3135" s="36">
        <f t="shared" si="48"/>
        <v>0.31382745070504947</v>
      </c>
      <c r="N3135" s="4"/>
      <c r="O3135" s="17"/>
      <c r="P3135" s="17"/>
      <c r="Q3135" s="17"/>
      <c r="R3135" s="4"/>
    </row>
    <row r="3136" spans="1:18" x14ac:dyDescent="0.3">
      <c r="A3136" s="10">
        <v>44327.625</v>
      </c>
      <c r="B3136" s="5">
        <v>44327.625</v>
      </c>
      <c r="C3136" s="6">
        <v>50097.62890625</v>
      </c>
      <c r="D3136" s="6">
        <v>10296.064453125</v>
      </c>
      <c r="E3136" s="6">
        <v>31744</v>
      </c>
      <c r="F3136" s="11">
        <v>20.551999521559196</v>
      </c>
      <c r="G3136" s="17">
        <v>32.433999999999997</v>
      </c>
      <c r="H3136" s="7">
        <v>-431.41300000000001</v>
      </c>
      <c r="I3136">
        <v>-4.0220000000000002</v>
      </c>
      <c r="J3136" s="10">
        <v>44327.625</v>
      </c>
      <c r="K3136" s="36">
        <f t="shared" si="48"/>
        <v>0.30120674507050493</v>
      </c>
      <c r="N3136" s="4"/>
      <c r="O3136" s="17"/>
      <c r="P3136" s="17"/>
      <c r="Q3136" s="17"/>
      <c r="R3136" s="4"/>
    </row>
    <row r="3137" spans="1:18" x14ac:dyDescent="0.3">
      <c r="A3137" s="10">
        <v>44327.666666666664</v>
      </c>
      <c r="B3137" s="5">
        <v>44327.666666666664</v>
      </c>
      <c r="C3137" s="6">
        <v>50436.2265625</v>
      </c>
      <c r="D3137" s="6">
        <v>11504.875</v>
      </c>
      <c r="E3137" s="6">
        <v>31744</v>
      </c>
      <c r="F3137" s="11">
        <v>22.810737012102379</v>
      </c>
      <c r="G3137" s="17">
        <v>36.241999999999997</v>
      </c>
      <c r="H3137" s="7">
        <v>1208.8109999999999</v>
      </c>
      <c r="I3137">
        <v>11.741</v>
      </c>
      <c r="J3137" s="10">
        <v>44327.666666666664</v>
      </c>
      <c r="K3137" s="36">
        <f t="shared" si="48"/>
        <v>0.33657072377274588</v>
      </c>
      <c r="N3137" s="4"/>
      <c r="O3137" s="17"/>
      <c r="P3137" s="17"/>
      <c r="Q3137" s="17"/>
      <c r="R3137" s="4"/>
    </row>
    <row r="3138" spans="1:18" x14ac:dyDescent="0.3">
      <c r="A3138" s="10">
        <v>44327.708333333336</v>
      </c>
      <c r="B3138" s="5">
        <v>44327.708333333336</v>
      </c>
      <c r="C3138" s="6">
        <v>49567</v>
      </c>
      <c r="D3138" s="6">
        <v>12123.7607421875</v>
      </c>
      <c r="E3138" s="6">
        <v>31744</v>
      </c>
      <c r="F3138" s="11">
        <v>24.459339363260842</v>
      </c>
      <c r="G3138" s="17">
        <v>38.192</v>
      </c>
      <c r="H3138" s="7">
        <v>618.88599999999997</v>
      </c>
      <c r="I3138">
        <v>5.3789999999999996</v>
      </c>
      <c r="J3138" s="10">
        <v>44327.708333333336</v>
      </c>
      <c r="K3138" s="36">
        <f t="shared" si="48"/>
        <v>0.35467990404306365</v>
      </c>
      <c r="N3138" s="4"/>
      <c r="O3138" s="17"/>
      <c r="P3138" s="17"/>
      <c r="Q3138" s="17"/>
      <c r="R3138" s="4"/>
    </row>
    <row r="3139" spans="1:18" x14ac:dyDescent="0.3">
      <c r="A3139" s="10">
        <v>44327.75</v>
      </c>
      <c r="B3139" s="5">
        <v>44327.75</v>
      </c>
      <c r="C3139" s="6">
        <v>48212.40234375</v>
      </c>
      <c r="D3139" s="6">
        <v>13099.923828125</v>
      </c>
      <c r="E3139" s="6">
        <v>31744</v>
      </c>
      <c r="F3139" s="11">
        <v>27.17127376214059</v>
      </c>
      <c r="G3139" s="17">
        <v>41.267000000000003</v>
      </c>
      <c r="H3139" s="7">
        <v>976.16300000000001</v>
      </c>
      <c r="I3139">
        <v>8.0519999999999996</v>
      </c>
      <c r="J3139" s="10">
        <v>44327.75</v>
      </c>
      <c r="K3139" s="36">
        <f t="shared" ref="K3139:K3202" si="49">G3139*E3139/$O$1/100</f>
        <v>0.38323668831548774</v>
      </c>
      <c r="N3139" s="4"/>
      <c r="O3139" s="17"/>
      <c r="P3139" s="17"/>
      <c r="Q3139" s="17"/>
      <c r="R3139" s="4"/>
    </row>
    <row r="3140" spans="1:18" x14ac:dyDescent="0.3">
      <c r="A3140" s="10">
        <v>44327.791666666664</v>
      </c>
      <c r="B3140" s="5">
        <v>44327.791666666664</v>
      </c>
      <c r="C3140" s="6">
        <v>46047.03125</v>
      </c>
      <c r="D3140" s="6">
        <v>14192.9658203125</v>
      </c>
      <c r="E3140" s="6">
        <v>31744</v>
      </c>
      <c r="F3140" s="11">
        <v>30.8227597632855</v>
      </c>
      <c r="G3140" s="17">
        <v>44.71</v>
      </c>
      <c r="H3140" s="7">
        <v>1093.0419999999999</v>
      </c>
      <c r="I3140">
        <v>8.3439999999999994</v>
      </c>
      <c r="J3140" s="10">
        <v>44327.791666666664</v>
      </c>
      <c r="K3140" s="36">
        <f t="shared" si="49"/>
        <v>0.41521099994148969</v>
      </c>
      <c r="N3140" s="4"/>
      <c r="O3140" s="17"/>
      <c r="P3140" s="17"/>
      <c r="Q3140" s="17"/>
      <c r="R3140" s="4"/>
    </row>
    <row r="3141" spans="1:18" x14ac:dyDescent="0.3">
      <c r="A3141" s="10">
        <v>44327.833333333336</v>
      </c>
      <c r="B3141" s="5">
        <v>44327.833333333336</v>
      </c>
      <c r="C3141" s="6">
        <v>44832.48828125</v>
      </c>
      <c r="D3141" s="6">
        <v>15689.7958984375</v>
      </c>
      <c r="E3141" s="6">
        <v>31744</v>
      </c>
      <c r="F3141" s="11">
        <v>34.996486922630481</v>
      </c>
      <c r="G3141" s="17">
        <v>49.426000000000002</v>
      </c>
      <c r="H3141" s="7">
        <v>1496.83</v>
      </c>
      <c r="I3141">
        <v>10.545999999999999</v>
      </c>
      <c r="J3141" s="10">
        <v>44327.833333333336</v>
      </c>
      <c r="K3141" s="36">
        <f t="shared" si="49"/>
        <v>0.45900735591831959</v>
      </c>
      <c r="N3141" s="4"/>
      <c r="O3141" s="17"/>
      <c r="P3141" s="17"/>
      <c r="Q3141" s="17"/>
      <c r="R3141" s="4"/>
    </row>
    <row r="3142" spans="1:18" x14ac:dyDescent="0.3">
      <c r="A3142" s="10">
        <v>44327.875</v>
      </c>
      <c r="B3142" s="5">
        <v>44327.875</v>
      </c>
      <c r="C3142" s="6">
        <v>44129.46484375</v>
      </c>
      <c r="D3142" s="6">
        <v>17141.77734375</v>
      </c>
      <c r="E3142" s="6">
        <v>31744</v>
      </c>
      <c r="F3142" s="11">
        <v>38.84429010060331</v>
      </c>
      <c r="G3142" s="17">
        <v>54</v>
      </c>
      <c r="H3142" s="7">
        <v>1451.981</v>
      </c>
      <c r="I3142">
        <v>9.2539999999999996</v>
      </c>
      <c r="J3142" s="10">
        <v>44327.875</v>
      </c>
      <c r="K3142" s="36">
        <f t="shared" si="49"/>
        <v>0.50148499210110586</v>
      </c>
      <c r="N3142" s="4"/>
      <c r="O3142" s="17"/>
      <c r="P3142" s="17"/>
      <c r="Q3142" s="17"/>
      <c r="R3142" s="4"/>
    </row>
    <row r="3143" spans="1:18" x14ac:dyDescent="0.3">
      <c r="A3143" s="10">
        <v>44327.916666666664</v>
      </c>
      <c r="B3143" s="5">
        <v>44327.916666666664</v>
      </c>
      <c r="C3143" s="6">
        <v>42034.05859375</v>
      </c>
      <c r="D3143" s="6">
        <v>16961.64453125</v>
      </c>
      <c r="E3143" s="6">
        <v>31744</v>
      </c>
      <c r="F3143" s="11">
        <v>40.352145614061662</v>
      </c>
      <c r="G3143" s="17">
        <v>53.432000000000002</v>
      </c>
      <c r="H3143" s="7">
        <v>-180.13300000000001</v>
      </c>
      <c r="I3143">
        <v>-1.0509999999999999</v>
      </c>
      <c r="J3143" s="10">
        <v>44327.916666666664</v>
      </c>
      <c r="K3143" s="36">
        <f t="shared" si="49"/>
        <v>0.49621011292493128</v>
      </c>
      <c r="N3143" s="4"/>
      <c r="O3143" s="17"/>
      <c r="P3143" s="17"/>
      <c r="Q3143" s="17"/>
      <c r="R3143" s="4"/>
    </row>
    <row r="3144" spans="1:18" x14ac:dyDescent="0.3">
      <c r="A3144" s="10">
        <v>44327.958333333336</v>
      </c>
      <c r="B3144" s="5">
        <v>44327.958333333336</v>
      </c>
      <c r="C3144" s="6">
        <v>39264.2421875</v>
      </c>
      <c r="D3144" s="6">
        <v>15566.251953125</v>
      </c>
      <c r="E3144" s="6">
        <v>31744</v>
      </c>
      <c r="F3144" s="11">
        <v>39.644855180932552</v>
      </c>
      <c r="G3144" s="17">
        <v>49.036000000000001</v>
      </c>
      <c r="H3144" s="7">
        <v>-1395.393</v>
      </c>
      <c r="I3144">
        <v>-8.2270000000000003</v>
      </c>
      <c r="J3144" s="10">
        <v>44327.958333333336</v>
      </c>
      <c r="K3144" s="36">
        <f t="shared" si="49"/>
        <v>0.45538551986425602</v>
      </c>
      <c r="N3144" s="4"/>
      <c r="O3144" s="17"/>
      <c r="P3144" s="17"/>
      <c r="Q3144" s="17"/>
      <c r="R3144" s="4"/>
    </row>
    <row r="3145" spans="1:18" x14ac:dyDescent="0.3">
      <c r="A3145" s="10">
        <v>44328</v>
      </c>
      <c r="B3145" s="5">
        <v>44328</v>
      </c>
      <c r="C3145" s="6">
        <v>36808.35546875</v>
      </c>
      <c r="D3145" s="6">
        <v>15111.037109375</v>
      </c>
      <c r="E3145" s="6">
        <v>31744</v>
      </c>
      <c r="F3145" s="11">
        <v>41.053279661472928</v>
      </c>
      <c r="G3145" s="17">
        <v>47.601999999999997</v>
      </c>
      <c r="H3145" s="7">
        <v>-455.21499999999997</v>
      </c>
      <c r="I3145">
        <v>-2.9239999999999999</v>
      </c>
      <c r="J3145" s="10">
        <v>44328</v>
      </c>
      <c r="K3145" s="36">
        <f t="shared" si="49"/>
        <v>0.44206830729623775</v>
      </c>
      <c r="N3145" s="4"/>
      <c r="O3145" s="17"/>
      <c r="P3145" s="17"/>
      <c r="Q3145" s="17"/>
      <c r="R3145" s="4"/>
    </row>
    <row r="3146" spans="1:18" x14ac:dyDescent="0.3">
      <c r="A3146" s="10">
        <v>44328.041666666664</v>
      </c>
      <c r="B3146" s="5">
        <v>44328.041666666664</v>
      </c>
      <c r="C3146" s="6">
        <v>34797.109375</v>
      </c>
      <c r="D3146" s="6">
        <v>13605.3427734375</v>
      </c>
      <c r="E3146" s="6">
        <v>31744</v>
      </c>
      <c r="F3146" s="11">
        <v>39.099060289221221</v>
      </c>
      <c r="G3146" s="17">
        <v>42.859000000000002</v>
      </c>
      <c r="H3146" s="7">
        <v>-1505.694</v>
      </c>
      <c r="I3146">
        <v>-9.9640000000000004</v>
      </c>
      <c r="J3146" s="10">
        <v>44328.041666666664</v>
      </c>
      <c r="K3146" s="36">
        <f t="shared" si="49"/>
        <v>0.39802120882335734</v>
      </c>
      <c r="N3146" s="4"/>
      <c r="O3146" s="17"/>
      <c r="P3146" s="17"/>
      <c r="Q3146" s="17"/>
      <c r="R3146" s="4"/>
    </row>
    <row r="3147" spans="1:18" x14ac:dyDescent="0.3">
      <c r="A3147" s="10">
        <v>44328.083333333336</v>
      </c>
      <c r="B3147" s="5">
        <v>44328.083333333336</v>
      </c>
      <c r="C3147" s="6">
        <v>32975.6796875</v>
      </c>
      <c r="D3147" s="6">
        <v>12625.740234375</v>
      </c>
      <c r="E3147" s="6">
        <v>31744</v>
      </c>
      <c r="F3147" s="11">
        <v>38.288036377188014</v>
      </c>
      <c r="G3147" s="17">
        <v>39.773000000000003</v>
      </c>
      <c r="H3147" s="7">
        <v>-979.60299999999995</v>
      </c>
      <c r="I3147">
        <v>-7.2</v>
      </c>
      <c r="J3147" s="10">
        <v>44328.083333333336</v>
      </c>
      <c r="K3147" s="36">
        <f t="shared" si="49"/>
        <v>0.36936227020069046</v>
      </c>
      <c r="N3147" s="4"/>
      <c r="O3147" s="17"/>
      <c r="P3147" s="17"/>
      <c r="Q3147" s="17"/>
      <c r="R3147" s="4"/>
    </row>
    <row r="3148" spans="1:18" x14ac:dyDescent="0.3">
      <c r="A3148" s="10">
        <v>44328.125</v>
      </c>
      <c r="B3148" s="5">
        <v>44328.125</v>
      </c>
      <c r="C3148" s="6">
        <v>32131.83203125</v>
      </c>
      <c r="D3148" s="6">
        <v>12453.642578125</v>
      </c>
      <c r="E3148" s="6">
        <v>31744</v>
      </c>
      <c r="F3148" s="11">
        <v>38.757959913437666</v>
      </c>
      <c r="G3148" s="17">
        <v>39.231000000000002</v>
      </c>
      <c r="H3148" s="7">
        <v>-172.09800000000001</v>
      </c>
      <c r="I3148">
        <v>-1.363</v>
      </c>
      <c r="J3148" s="10">
        <v>44328.125</v>
      </c>
      <c r="K3148" s="36">
        <f t="shared" si="49"/>
        <v>0.36432884676145344</v>
      </c>
      <c r="N3148" s="4"/>
      <c r="O3148" s="17"/>
      <c r="P3148" s="17"/>
      <c r="Q3148" s="17"/>
      <c r="R3148" s="4"/>
    </row>
    <row r="3149" spans="1:18" x14ac:dyDescent="0.3">
      <c r="A3149" s="10">
        <v>44328.166666666664</v>
      </c>
      <c r="B3149" s="5">
        <v>44328.166666666664</v>
      </c>
      <c r="C3149" s="6">
        <v>31808.9453125</v>
      </c>
      <c r="D3149" s="6">
        <v>12918.767578125</v>
      </c>
      <c r="E3149" s="6">
        <v>31744</v>
      </c>
      <c r="F3149" s="11">
        <v>40.613630697929167</v>
      </c>
      <c r="G3149" s="17">
        <v>40.695999999999998</v>
      </c>
      <c r="H3149" s="7">
        <v>465.125</v>
      </c>
      <c r="I3149">
        <v>3.7349999999999999</v>
      </c>
      <c r="J3149" s="10">
        <v>44328.166666666664</v>
      </c>
      <c r="K3149" s="36">
        <f t="shared" si="49"/>
        <v>0.37793394886197412</v>
      </c>
      <c r="N3149" s="4"/>
      <c r="O3149" s="17"/>
      <c r="P3149" s="17"/>
      <c r="Q3149" s="17"/>
      <c r="R3149" s="4"/>
    </row>
    <row r="3150" spans="1:18" x14ac:dyDescent="0.3">
      <c r="A3150" s="10">
        <v>44328.208333333336</v>
      </c>
      <c r="B3150" s="5">
        <v>44328.208333333336</v>
      </c>
      <c r="C3150" s="6">
        <v>32427.890625</v>
      </c>
      <c r="D3150" s="6">
        <v>12734.3828125</v>
      </c>
      <c r="E3150" s="6">
        <v>31744</v>
      </c>
      <c r="F3150" s="11">
        <v>39.269846317671181</v>
      </c>
      <c r="G3150" s="17">
        <v>40.115000000000002</v>
      </c>
      <c r="H3150" s="7">
        <v>-184.38499999999999</v>
      </c>
      <c r="I3150">
        <v>-1.427</v>
      </c>
      <c r="J3150" s="10">
        <v>44328.208333333336</v>
      </c>
      <c r="K3150" s="36">
        <f t="shared" si="49"/>
        <v>0.37253834181733075</v>
      </c>
      <c r="N3150" s="4"/>
      <c r="O3150" s="17"/>
      <c r="P3150" s="17"/>
      <c r="Q3150" s="17"/>
      <c r="R3150" s="4"/>
    </row>
    <row r="3151" spans="1:18" x14ac:dyDescent="0.3">
      <c r="A3151" s="10">
        <v>44328.25</v>
      </c>
      <c r="B3151" s="5">
        <v>44328.25</v>
      </c>
      <c r="C3151" s="6">
        <v>34351.390625</v>
      </c>
      <c r="D3151" s="6">
        <v>12464.8896484375</v>
      </c>
      <c r="E3151" s="6">
        <v>31744</v>
      </c>
      <c r="F3151" s="11">
        <v>36.286419331640957</v>
      </c>
      <c r="G3151" s="17">
        <v>39.265999999999998</v>
      </c>
      <c r="H3151" s="7">
        <v>-269.49299999999999</v>
      </c>
      <c r="I3151">
        <v>-2.1160000000000001</v>
      </c>
      <c r="J3151" s="10">
        <v>44328.25</v>
      </c>
      <c r="K3151" s="36">
        <f t="shared" si="49"/>
        <v>0.36465388333040777</v>
      </c>
      <c r="N3151" s="4"/>
      <c r="O3151" s="17"/>
      <c r="P3151" s="17"/>
      <c r="Q3151" s="17"/>
      <c r="R3151" s="4"/>
    </row>
    <row r="3152" spans="1:18" x14ac:dyDescent="0.3">
      <c r="A3152" s="10">
        <v>44328.291666666664</v>
      </c>
      <c r="B3152" s="5">
        <v>44328.291666666664</v>
      </c>
      <c r="C3152" s="6">
        <v>36873.48828125</v>
      </c>
      <c r="D3152" s="6">
        <v>12178.734375</v>
      </c>
      <c r="E3152" s="6">
        <v>31744</v>
      </c>
      <c r="F3152" s="11">
        <v>33.028430296877637</v>
      </c>
      <c r="G3152" s="17">
        <v>38.365000000000002</v>
      </c>
      <c r="H3152" s="7">
        <v>-286.15499999999997</v>
      </c>
      <c r="I3152">
        <v>-2.2959999999999998</v>
      </c>
      <c r="J3152" s="10">
        <v>44328.291666666664</v>
      </c>
      <c r="K3152" s="36">
        <f t="shared" si="49"/>
        <v>0.35628651336960976</v>
      </c>
      <c r="N3152" s="4"/>
      <c r="O3152" s="17"/>
      <c r="P3152" s="17"/>
      <c r="Q3152" s="17"/>
      <c r="R3152" s="4"/>
    </row>
    <row r="3153" spans="1:18" x14ac:dyDescent="0.3">
      <c r="A3153" s="10">
        <v>44328.333333333336</v>
      </c>
      <c r="B3153" s="5">
        <v>44328.333333333336</v>
      </c>
      <c r="C3153" s="6">
        <v>37506.7578125</v>
      </c>
      <c r="D3153" s="6">
        <v>11401.369140625</v>
      </c>
      <c r="E3153" s="6">
        <v>31744</v>
      </c>
      <c r="F3153" s="11">
        <v>30.39817303756719</v>
      </c>
      <c r="G3153" s="17">
        <v>35.915999999999997</v>
      </c>
      <c r="H3153" s="7">
        <v>-777.36500000000001</v>
      </c>
      <c r="I3153">
        <v>-6.383</v>
      </c>
      <c r="J3153" s="10">
        <v>44328.333333333336</v>
      </c>
      <c r="K3153" s="36">
        <f t="shared" si="49"/>
        <v>0.33354324030191329</v>
      </c>
      <c r="N3153" s="4"/>
      <c r="O3153" s="17"/>
      <c r="P3153" s="17"/>
      <c r="Q3153" s="17"/>
      <c r="R3153" s="4"/>
    </row>
    <row r="3154" spans="1:18" x14ac:dyDescent="0.3">
      <c r="A3154" s="10">
        <v>44328.375</v>
      </c>
      <c r="B3154" s="5">
        <v>44328.375</v>
      </c>
      <c r="C3154" s="6">
        <v>38602.32421875</v>
      </c>
      <c r="D3154" s="6">
        <v>11006.1064453125</v>
      </c>
      <c r="E3154" s="6">
        <v>31744</v>
      </c>
      <c r="F3154" s="11">
        <v>28.511512371492366</v>
      </c>
      <c r="G3154" s="17">
        <v>34.670999999999999</v>
      </c>
      <c r="H3154" s="7">
        <v>-395.26299999999998</v>
      </c>
      <c r="I3154">
        <v>-3.4670000000000001</v>
      </c>
      <c r="J3154" s="10">
        <v>44328.375</v>
      </c>
      <c r="K3154" s="36">
        <f t="shared" si="49"/>
        <v>0.32198122520624883</v>
      </c>
      <c r="N3154" s="4"/>
      <c r="O3154" s="17"/>
      <c r="P3154" s="17"/>
      <c r="Q3154" s="17"/>
      <c r="R3154" s="4"/>
    </row>
    <row r="3155" spans="1:18" x14ac:dyDescent="0.3">
      <c r="A3155" s="10">
        <v>44328.416666666664</v>
      </c>
      <c r="B3155" s="5">
        <v>44328.416666666664</v>
      </c>
      <c r="C3155" s="6">
        <v>39322.3125</v>
      </c>
      <c r="D3155" s="6">
        <v>10227.29296875</v>
      </c>
      <c r="E3155" s="6">
        <v>31744</v>
      </c>
      <c r="F3155" s="11">
        <v>26.008879739079433</v>
      </c>
      <c r="G3155" s="17">
        <v>32.218000000000004</v>
      </c>
      <c r="H3155" s="7">
        <v>-778.81299999999999</v>
      </c>
      <c r="I3155">
        <v>-7.0759999999999996</v>
      </c>
      <c r="J3155" s="10">
        <v>44328.416666666664</v>
      </c>
      <c r="K3155" s="36">
        <f t="shared" si="49"/>
        <v>0.29920080510210056</v>
      </c>
      <c r="N3155" s="4"/>
      <c r="O3155" s="17"/>
      <c r="P3155" s="17"/>
      <c r="Q3155" s="17"/>
      <c r="R3155" s="4"/>
    </row>
    <row r="3156" spans="1:18" x14ac:dyDescent="0.3">
      <c r="A3156" s="10">
        <v>44328.458333333336</v>
      </c>
      <c r="B3156" s="5">
        <v>44328.458333333336</v>
      </c>
      <c r="C3156" s="6">
        <v>39841.61328125</v>
      </c>
      <c r="D3156" s="6">
        <v>9932.62890625</v>
      </c>
      <c r="E3156" s="6">
        <v>31744</v>
      </c>
      <c r="F3156" s="11">
        <v>24.930287928185955</v>
      </c>
      <c r="G3156" s="17">
        <v>31.289000000000001</v>
      </c>
      <c r="H3156" s="7">
        <v>-294.66399999999999</v>
      </c>
      <c r="I3156">
        <v>-2.8809999999999998</v>
      </c>
      <c r="J3156" s="10">
        <v>44328.458333333336</v>
      </c>
      <c r="K3156" s="36">
        <f t="shared" si="49"/>
        <v>0.29057340588613895</v>
      </c>
      <c r="N3156" s="4"/>
      <c r="O3156" s="17"/>
      <c r="P3156" s="17"/>
      <c r="Q3156" s="17"/>
      <c r="R3156" s="4"/>
    </row>
    <row r="3157" spans="1:18" x14ac:dyDescent="0.3">
      <c r="A3157" s="10">
        <v>44328.5</v>
      </c>
      <c r="B3157" s="5">
        <v>44328.5</v>
      </c>
      <c r="C3157" s="6">
        <v>40261.61328125</v>
      </c>
      <c r="D3157" s="6">
        <v>9547.728515625</v>
      </c>
      <c r="E3157" s="6">
        <v>31744</v>
      </c>
      <c r="F3157" s="11">
        <v>23.714222400699022</v>
      </c>
      <c r="G3157" s="17">
        <v>30.077000000000002</v>
      </c>
      <c r="H3157" s="7">
        <v>-384.9</v>
      </c>
      <c r="I3157">
        <v>-3.875</v>
      </c>
      <c r="J3157" s="10">
        <v>44328.5</v>
      </c>
      <c r="K3157" s="36">
        <f t="shared" si="49"/>
        <v>0.279317853841203</v>
      </c>
      <c r="N3157" s="4"/>
      <c r="O3157" s="17"/>
      <c r="P3157" s="17"/>
      <c r="Q3157" s="17"/>
      <c r="R3157" s="4"/>
    </row>
    <row r="3158" spans="1:18" x14ac:dyDescent="0.3">
      <c r="A3158" s="10">
        <v>44328.541666666664</v>
      </c>
      <c r="B3158" s="5">
        <v>44328.541666666664</v>
      </c>
      <c r="C3158" s="6">
        <v>40111.91015625</v>
      </c>
      <c r="D3158" s="6">
        <v>8352.5302734375</v>
      </c>
      <c r="E3158" s="6">
        <v>31744</v>
      </c>
      <c r="F3158" s="11">
        <v>20.823067864136753</v>
      </c>
      <c r="G3158" s="17">
        <v>26.312000000000001</v>
      </c>
      <c r="H3158" s="7">
        <v>-1195.1980000000001</v>
      </c>
      <c r="I3158">
        <v>-12.518000000000001</v>
      </c>
      <c r="J3158" s="10">
        <v>44328.541666666664</v>
      </c>
      <c r="K3158" s="36">
        <f t="shared" si="49"/>
        <v>0.24435320578082032</v>
      </c>
      <c r="N3158" s="4"/>
      <c r="O3158" s="17"/>
      <c r="P3158" s="17"/>
      <c r="Q3158" s="17"/>
      <c r="R3158" s="4"/>
    </row>
    <row r="3159" spans="1:18" x14ac:dyDescent="0.3">
      <c r="A3159" s="10">
        <v>44328.583333333336</v>
      </c>
      <c r="B3159" s="5">
        <v>44328.583333333336</v>
      </c>
      <c r="C3159" s="6">
        <v>40267.7421875</v>
      </c>
      <c r="D3159" s="6">
        <v>7283.41015625</v>
      </c>
      <c r="E3159" s="6">
        <v>31744</v>
      </c>
      <c r="F3159" s="11">
        <v>18.0874560146333</v>
      </c>
      <c r="G3159" s="17">
        <v>22.943999999999999</v>
      </c>
      <c r="H3159" s="7">
        <v>-1069.1199999999999</v>
      </c>
      <c r="I3159">
        <v>-12.8</v>
      </c>
      <c r="J3159" s="10">
        <v>44328.583333333336</v>
      </c>
      <c r="K3159" s="36">
        <f t="shared" si="49"/>
        <v>0.21307540108829209</v>
      </c>
      <c r="N3159" s="4"/>
      <c r="O3159" s="17"/>
      <c r="P3159" s="17"/>
      <c r="Q3159" s="17"/>
      <c r="R3159" s="4"/>
    </row>
    <row r="3160" spans="1:18" x14ac:dyDescent="0.3">
      <c r="A3160" s="10">
        <v>44328.625</v>
      </c>
      <c r="B3160" s="5">
        <v>44328.625</v>
      </c>
      <c r="C3160" s="6">
        <v>40186.52734375</v>
      </c>
      <c r="D3160" s="6">
        <v>5518.46875</v>
      </c>
      <c r="E3160" s="6">
        <v>31744</v>
      </c>
      <c r="F3160" s="11">
        <v>13.732136401823878</v>
      </c>
      <c r="G3160" s="17">
        <v>17.384</v>
      </c>
      <c r="H3160" s="7">
        <v>-1764.941</v>
      </c>
      <c r="I3160">
        <v>-24.231999999999999</v>
      </c>
      <c r="J3160" s="10">
        <v>44328.625</v>
      </c>
      <c r="K3160" s="36">
        <f t="shared" si="49"/>
        <v>0.16144102042010414</v>
      </c>
      <c r="N3160" s="4"/>
      <c r="O3160" s="17"/>
      <c r="P3160" s="17"/>
      <c r="Q3160" s="17"/>
      <c r="R3160" s="4"/>
    </row>
    <row r="3161" spans="1:18" x14ac:dyDescent="0.3">
      <c r="A3161" s="10">
        <v>44328.666666666664</v>
      </c>
      <c r="B3161" s="5">
        <v>44328.666666666664</v>
      </c>
      <c r="C3161" s="6">
        <v>41017.37890625</v>
      </c>
      <c r="D3161" s="6">
        <v>4903.2197265625</v>
      </c>
      <c r="E3161" s="6">
        <v>31744</v>
      </c>
      <c r="F3161" s="11">
        <v>11.954005490622354</v>
      </c>
      <c r="G3161" s="17">
        <v>15.446</v>
      </c>
      <c r="H3161" s="7">
        <v>-615.24900000000002</v>
      </c>
      <c r="I3161">
        <v>-11.148999999999999</v>
      </c>
      <c r="J3161" s="10">
        <v>44328.666666666664</v>
      </c>
      <c r="K3161" s="36">
        <f t="shared" si="49"/>
        <v>0.14344328125914221</v>
      </c>
      <c r="N3161" s="4"/>
      <c r="O3161" s="17"/>
      <c r="P3161" s="17"/>
      <c r="Q3161" s="17"/>
      <c r="R3161" s="4"/>
    </row>
    <row r="3162" spans="1:18" x14ac:dyDescent="0.3">
      <c r="A3162" s="10">
        <v>44328.708333333336</v>
      </c>
      <c r="B3162" s="5">
        <v>44328.708333333336</v>
      </c>
      <c r="C3162" s="6">
        <v>41465.0234375</v>
      </c>
      <c r="D3162" s="6">
        <v>4384.55517578125</v>
      </c>
      <c r="E3162" s="6">
        <v>31744</v>
      </c>
      <c r="F3162" s="11">
        <v>10.574105142832165</v>
      </c>
      <c r="G3162" s="17">
        <v>13.811999999999999</v>
      </c>
      <c r="H3162" s="7">
        <v>-518.66499999999996</v>
      </c>
      <c r="I3162">
        <v>-10.577999999999999</v>
      </c>
      <c r="J3162" s="10">
        <v>44328.708333333336</v>
      </c>
      <c r="K3162" s="36">
        <f t="shared" si="49"/>
        <v>0.12826871686852728</v>
      </c>
      <c r="N3162" s="4"/>
      <c r="O3162" s="17"/>
      <c r="P3162" s="17"/>
      <c r="Q3162" s="17"/>
      <c r="R3162" s="4"/>
    </row>
    <row r="3163" spans="1:18" x14ac:dyDescent="0.3">
      <c r="A3163" s="10">
        <v>44328.75</v>
      </c>
      <c r="B3163" s="5">
        <v>44328.75</v>
      </c>
      <c r="C3163" s="6">
        <v>41378.47265625</v>
      </c>
      <c r="D3163" s="6">
        <v>4610.38623046875</v>
      </c>
      <c r="E3163" s="6">
        <v>31744</v>
      </c>
      <c r="F3163" s="11">
        <v>11.141992283691446</v>
      </c>
      <c r="G3163" s="17">
        <v>14.523</v>
      </c>
      <c r="H3163" s="7">
        <v>225.83099999999999</v>
      </c>
      <c r="I3163">
        <v>5.1509999999999998</v>
      </c>
      <c r="J3163" s="10">
        <v>44328.75</v>
      </c>
      <c r="K3163" s="36">
        <f t="shared" si="49"/>
        <v>0.13487160259785852</v>
      </c>
      <c r="N3163" s="4"/>
      <c r="O3163" s="17"/>
      <c r="P3163" s="17"/>
      <c r="Q3163" s="17"/>
      <c r="R3163" s="4"/>
    </row>
    <row r="3164" spans="1:18" x14ac:dyDescent="0.3">
      <c r="A3164" s="10">
        <v>44328.791666666664</v>
      </c>
      <c r="B3164" s="5">
        <v>44328.791666666664</v>
      </c>
      <c r="C3164" s="6">
        <v>40954.53515625</v>
      </c>
      <c r="D3164" s="6">
        <v>4252.97607421875</v>
      </c>
      <c r="E3164" s="6">
        <v>31744</v>
      </c>
      <c r="F3164" s="11">
        <v>10.384627875747507</v>
      </c>
      <c r="G3164" s="17">
        <v>13.397</v>
      </c>
      <c r="H3164" s="7">
        <v>-357.41</v>
      </c>
      <c r="I3164">
        <v>-7.7519999999999998</v>
      </c>
      <c r="J3164" s="10">
        <v>44328.791666666664</v>
      </c>
      <c r="K3164" s="36">
        <f t="shared" si="49"/>
        <v>0.12441471183663917</v>
      </c>
      <c r="N3164" s="4"/>
      <c r="O3164" s="17"/>
      <c r="P3164" s="17"/>
      <c r="Q3164" s="17"/>
      <c r="R3164" s="4"/>
    </row>
    <row r="3165" spans="1:18" x14ac:dyDescent="0.3">
      <c r="A3165" s="10">
        <v>44328.833333333336</v>
      </c>
      <c r="B3165" s="5">
        <v>44328.833333333336</v>
      </c>
      <c r="C3165" s="6">
        <v>40827.3984375</v>
      </c>
      <c r="D3165" s="6">
        <v>4018.880615234375</v>
      </c>
      <c r="E3165" s="6">
        <v>31744</v>
      </c>
      <c r="F3165" s="11">
        <v>9.8435873189094263</v>
      </c>
      <c r="G3165" s="17">
        <v>12.66</v>
      </c>
      <c r="H3165" s="7">
        <v>-234.095</v>
      </c>
      <c r="I3165">
        <v>-5.5039999999999996</v>
      </c>
      <c r="J3165" s="10">
        <v>44328.833333333336</v>
      </c>
      <c r="K3165" s="36">
        <f t="shared" si="49"/>
        <v>0.11757037037037037</v>
      </c>
      <c r="N3165" s="4"/>
      <c r="O3165" s="17"/>
      <c r="P3165" s="17"/>
      <c r="Q3165" s="17"/>
      <c r="R3165" s="4"/>
    </row>
    <row r="3166" spans="1:18" x14ac:dyDescent="0.3">
      <c r="A3166" s="10">
        <v>44328.875</v>
      </c>
      <c r="B3166" s="5">
        <v>44328.875</v>
      </c>
      <c r="C3166" s="6">
        <v>41004.8203125</v>
      </c>
      <c r="D3166" s="6">
        <v>4247.83837890625</v>
      </c>
      <c r="E3166" s="6">
        <v>31744</v>
      </c>
      <c r="F3166" s="11">
        <v>10.35936347613095</v>
      </c>
      <c r="G3166" s="17">
        <v>13.381</v>
      </c>
      <c r="H3166" s="7">
        <v>228.958</v>
      </c>
      <c r="I3166">
        <v>5.6970000000000001</v>
      </c>
      <c r="J3166" s="10">
        <v>44328.875</v>
      </c>
      <c r="K3166" s="36">
        <f t="shared" si="49"/>
        <v>0.12426612369083145</v>
      </c>
      <c r="N3166" s="4"/>
      <c r="O3166" s="17"/>
      <c r="P3166" s="17"/>
      <c r="Q3166" s="17"/>
      <c r="R3166" s="4"/>
    </row>
    <row r="3167" spans="1:18" x14ac:dyDescent="0.3">
      <c r="A3167" s="10">
        <v>44328.916666666664</v>
      </c>
      <c r="B3167" s="5">
        <v>44328.916666666664</v>
      </c>
      <c r="C3167" s="6">
        <v>39192.84765625</v>
      </c>
      <c r="D3167" s="6">
        <v>4913.01318359375</v>
      </c>
      <c r="E3167" s="6">
        <v>31744</v>
      </c>
      <c r="F3167" s="11">
        <v>12.535484093129638</v>
      </c>
      <c r="G3167" s="17">
        <v>15.476000000000001</v>
      </c>
      <c r="H3167" s="7">
        <v>665.17499999999995</v>
      </c>
      <c r="I3167">
        <v>15.659000000000001</v>
      </c>
      <c r="J3167" s="10">
        <v>44328.916666666664</v>
      </c>
      <c r="K3167" s="36">
        <f t="shared" si="49"/>
        <v>0.14372188403253175</v>
      </c>
      <c r="N3167" s="4"/>
      <c r="O3167" s="17"/>
      <c r="P3167" s="17"/>
      <c r="Q3167" s="17"/>
      <c r="R3167" s="4"/>
    </row>
    <row r="3168" spans="1:18" x14ac:dyDescent="0.3">
      <c r="A3168" s="10">
        <v>44328.958333333336</v>
      </c>
      <c r="B3168" s="5">
        <v>44328.958333333336</v>
      </c>
      <c r="C3168" s="6">
        <v>36759.74609375</v>
      </c>
      <c r="D3168" s="6">
        <v>5997.6640625</v>
      </c>
      <c r="E3168" s="6">
        <v>31744</v>
      </c>
      <c r="F3168" s="11">
        <v>16.315847359782882</v>
      </c>
      <c r="G3168" s="17">
        <v>18.893000000000001</v>
      </c>
      <c r="H3168" s="7">
        <v>1084.6510000000001</v>
      </c>
      <c r="I3168">
        <v>22.077000000000002</v>
      </c>
      <c r="J3168" s="10">
        <v>44328.958333333336</v>
      </c>
      <c r="K3168" s="36">
        <f t="shared" si="49"/>
        <v>0.17545473992159613</v>
      </c>
      <c r="N3168" s="4"/>
      <c r="O3168" s="17"/>
      <c r="P3168" s="17"/>
      <c r="Q3168" s="17"/>
      <c r="R3168" s="4"/>
    </row>
    <row r="3169" spans="1:18" x14ac:dyDescent="0.3">
      <c r="A3169" s="10">
        <v>44329</v>
      </c>
      <c r="B3169" s="5">
        <v>44329</v>
      </c>
      <c r="C3169" s="6">
        <v>34469.69140625</v>
      </c>
      <c r="D3169" s="6">
        <v>6579.76318359375</v>
      </c>
      <c r="E3169" s="6">
        <v>31896</v>
      </c>
      <c r="F3169" s="11">
        <v>19.088546822327267</v>
      </c>
      <c r="G3169" s="17">
        <v>20.628</v>
      </c>
      <c r="H3169" s="7">
        <v>582.09900000000005</v>
      </c>
      <c r="I3169">
        <v>9.7050000000000001</v>
      </c>
      <c r="J3169" s="10">
        <v>44329</v>
      </c>
      <c r="K3169" s="36">
        <f t="shared" si="49"/>
        <v>0.19248454976303317</v>
      </c>
      <c r="N3169" s="4"/>
      <c r="O3169" s="17"/>
      <c r="P3169" s="17"/>
      <c r="Q3169" s="17"/>
      <c r="R3169" s="4"/>
    </row>
    <row r="3170" spans="1:18" x14ac:dyDescent="0.3">
      <c r="A3170" s="10">
        <v>44329.041666666664</v>
      </c>
      <c r="B3170" s="5">
        <v>44329.041666666664</v>
      </c>
      <c r="C3170" s="6">
        <v>32816.68359375</v>
      </c>
      <c r="D3170" s="6">
        <v>6295.115234375</v>
      </c>
      <c r="E3170" s="6">
        <v>31896</v>
      </c>
      <c r="F3170" s="11">
        <v>19.182667305156688</v>
      </c>
      <c r="G3170" s="17">
        <v>19.736000000000001</v>
      </c>
      <c r="H3170" s="7">
        <v>-284.64800000000002</v>
      </c>
      <c r="I3170">
        <v>-4.3259999999999996</v>
      </c>
      <c r="J3170" s="10">
        <v>44329.041666666664</v>
      </c>
      <c r="K3170" s="36">
        <f t="shared" si="49"/>
        <v>0.18416109531332281</v>
      </c>
      <c r="N3170" s="4"/>
      <c r="O3170" s="17"/>
      <c r="P3170" s="17"/>
      <c r="Q3170" s="17"/>
      <c r="R3170" s="4"/>
    </row>
    <row r="3171" spans="1:18" x14ac:dyDescent="0.3">
      <c r="A3171" s="10">
        <v>44329.083333333336</v>
      </c>
      <c r="B3171" s="5">
        <v>44329.083333333336</v>
      </c>
      <c r="C3171" s="6">
        <v>31866.955078125</v>
      </c>
      <c r="D3171" s="6">
        <v>6082.49365234375</v>
      </c>
      <c r="E3171" s="6">
        <v>31896</v>
      </c>
      <c r="F3171" s="11">
        <v>19.087150427243248</v>
      </c>
      <c r="G3171" s="17">
        <v>19.068999999999999</v>
      </c>
      <c r="H3171" s="7">
        <v>-212.62200000000001</v>
      </c>
      <c r="I3171">
        <v>-3.3780000000000001</v>
      </c>
      <c r="J3171" s="10">
        <v>44329.083333333336</v>
      </c>
      <c r="K3171" s="36">
        <f t="shared" si="49"/>
        <v>0.17793716692996317</v>
      </c>
      <c r="N3171" s="4"/>
      <c r="O3171" s="17"/>
      <c r="P3171" s="17"/>
      <c r="Q3171" s="17"/>
      <c r="R3171" s="4"/>
    </row>
    <row r="3172" spans="1:18" x14ac:dyDescent="0.3">
      <c r="A3172" s="10">
        <v>44329.125</v>
      </c>
      <c r="B3172" s="5">
        <v>44329.125</v>
      </c>
      <c r="C3172" s="6">
        <v>31412.546875</v>
      </c>
      <c r="D3172" s="6">
        <v>5788.373046875</v>
      </c>
      <c r="E3172" s="6">
        <v>31896</v>
      </c>
      <c r="F3172" s="11">
        <v>18.426945990430774</v>
      </c>
      <c r="G3172" s="17">
        <v>18.146999999999998</v>
      </c>
      <c r="H3172" s="7">
        <v>-294.12099999999998</v>
      </c>
      <c r="I3172">
        <v>-4.8360000000000003</v>
      </c>
      <c r="J3172" s="10">
        <v>44329.125</v>
      </c>
      <c r="K3172" s="36">
        <f t="shared" si="49"/>
        <v>0.16933377567140601</v>
      </c>
      <c r="N3172" s="4"/>
      <c r="O3172" s="17"/>
      <c r="P3172" s="17"/>
      <c r="Q3172" s="17"/>
      <c r="R3172" s="4"/>
    </row>
    <row r="3173" spans="1:18" x14ac:dyDescent="0.3">
      <c r="A3173" s="10">
        <v>44329.166666666664</v>
      </c>
      <c r="B3173" s="5">
        <v>44329.166666666664</v>
      </c>
      <c r="C3173" s="6">
        <v>31513.24609375</v>
      </c>
      <c r="D3173" s="6">
        <v>5769.7578125</v>
      </c>
      <c r="E3173" s="6">
        <v>31896</v>
      </c>
      <c r="F3173" s="11">
        <v>18.308992337175674</v>
      </c>
      <c r="G3173" s="17">
        <v>18.088999999999999</v>
      </c>
      <c r="H3173" s="7">
        <v>-18.614999999999998</v>
      </c>
      <c r="I3173">
        <v>-0.32200000000000001</v>
      </c>
      <c r="J3173" s="10">
        <v>44329.166666666664</v>
      </c>
      <c r="K3173" s="36">
        <f t="shared" si="49"/>
        <v>0.16879256450763561</v>
      </c>
      <c r="N3173" s="4"/>
      <c r="O3173" s="17"/>
      <c r="P3173" s="17"/>
      <c r="Q3173" s="17"/>
      <c r="R3173" s="4"/>
    </row>
    <row r="3174" spans="1:18" x14ac:dyDescent="0.3">
      <c r="A3174" s="10">
        <v>44329.208333333336</v>
      </c>
      <c r="B3174" s="5">
        <v>44329.208333333336</v>
      </c>
      <c r="C3174" s="6">
        <v>31967.8125</v>
      </c>
      <c r="D3174" s="6">
        <v>5392.44921875</v>
      </c>
      <c r="E3174" s="6">
        <v>31896</v>
      </c>
      <c r="F3174" s="11">
        <v>16.868371017722904</v>
      </c>
      <c r="G3174" s="17">
        <v>16.905999999999999</v>
      </c>
      <c r="H3174" s="7">
        <v>-377.30900000000003</v>
      </c>
      <c r="I3174">
        <v>-6.5389999999999997</v>
      </c>
      <c r="J3174" s="10">
        <v>44329.208333333336</v>
      </c>
      <c r="K3174" s="36">
        <f t="shared" si="49"/>
        <v>0.15775372301211163</v>
      </c>
      <c r="N3174" s="4"/>
      <c r="O3174" s="17"/>
      <c r="P3174" s="17"/>
      <c r="Q3174" s="17"/>
      <c r="R3174" s="4"/>
    </row>
    <row r="3175" spans="1:18" x14ac:dyDescent="0.3">
      <c r="A3175" s="10">
        <v>44329.25</v>
      </c>
      <c r="B3175" s="5">
        <v>44329.25</v>
      </c>
      <c r="C3175" s="6">
        <v>34023.42578125</v>
      </c>
      <c r="D3175" s="6">
        <v>4866.80908203125</v>
      </c>
      <c r="E3175" s="6">
        <v>31896</v>
      </c>
      <c r="F3175" s="11">
        <v>14.304288795966292</v>
      </c>
      <c r="G3175" s="17">
        <v>15.257999999999999</v>
      </c>
      <c r="H3175" s="7">
        <v>-525.64</v>
      </c>
      <c r="I3175">
        <v>-9.7479999999999993</v>
      </c>
      <c r="J3175" s="10">
        <v>44329.25</v>
      </c>
      <c r="K3175" s="36">
        <f t="shared" si="49"/>
        <v>0.14237586097946286</v>
      </c>
      <c r="N3175" s="4"/>
      <c r="O3175" s="17"/>
      <c r="P3175" s="17"/>
      <c r="Q3175" s="17"/>
      <c r="R3175" s="4"/>
    </row>
    <row r="3176" spans="1:18" x14ac:dyDescent="0.3">
      <c r="A3176" s="10">
        <v>44329.291666666664</v>
      </c>
      <c r="B3176" s="5">
        <v>44329.291666666664</v>
      </c>
      <c r="C3176" s="6">
        <v>36243.90234375</v>
      </c>
      <c r="D3176" s="6">
        <v>4677.4248046875</v>
      </c>
      <c r="E3176" s="6">
        <v>31896</v>
      </c>
      <c r="F3176" s="11">
        <v>12.905411675390654</v>
      </c>
      <c r="G3176" s="17">
        <v>14.664</v>
      </c>
      <c r="H3176" s="7">
        <v>-189.38399999999999</v>
      </c>
      <c r="I3176">
        <v>-3.891</v>
      </c>
      <c r="J3176" s="10">
        <v>44329.291666666664</v>
      </c>
      <c r="K3176" s="36">
        <f t="shared" si="49"/>
        <v>0.136833112164297</v>
      </c>
      <c r="N3176" s="4"/>
      <c r="O3176" s="17"/>
      <c r="P3176" s="17"/>
      <c r="Q3176" s="17"/>
      <c r="R3176" s="4"/>
    </row>
    <row r="3177" spans="1:18" x14ac:dyDescent="0.3">
      <c r="A3177" s="10">
        <v>44329.333333333336</v>
      </c>
      <c r="B3177" s="5">
        <v>44329.333333333336</v>
      </c>
      <c r="C3177" s="6">
        <v>36979.546875</v>
      </c>
      <c r="D3177" s="6">
        <v>4215.0029296875</v>
      </c>
      <c r="E3177" s="6">
        <v>31896</v>
      </c>
      <c r="F3177" s="11">
        <v>11.398200588923523</v>
      </c>
      <c r="G3177" s="17">
        <v>13.214</v>
      </c>
      <c r="H3177" s="7">
        <v>-462.42200000000003</v>
      </c>
      <c r="I3177">
        <v>-9.8859999999999992</v>
      </c>
      <c r="J3177" s="10">
        <v>44329.333333333336</v>
      </c>
      <c r="K3177" s="36">
        <f t="shared" si="49"/>
        <v>0.12330283307003687</v>
      </c>
      <c r="N3177" s="4"/>
      <c r="O3177" s="17"/>
      <c r="P3177" s="17"/>
      <c r="Q3177" s="17"/>
      <c r="R3177" s="4"/>
    </row>
    <row r="3178" spans="1:18" x14ac:dyDescent="0.3">
      <c r="A3178" s="10">
        <v>44329.375</v>
      </c>
      <c r="B3178" s="5">
        <v>44329.375</v>
      </c>
      <c r="C3178" s="6">
        <v>37965.16015625</v>
      </c>
      <c r="D3178" s="6">
        <v>4730.88818359375</v>
      </c>
      <c r="E3178" s="6">
        <v>31896</v>
      </c>
      <c r="F3178" s="11">
        <v>12.461130584259973</v>
      </c>
      <c r="G3178" s="17">
        <v>14.832000000000001</v>
      </c>
      <c r="H3178" s="7">
        <v>515.88499999999999</v>
      </c>
      <c r="I3178">
        <v>12.239000000000001</v>
      </c>
      <c r="J3178" s="10">
        <v>44329.375</v>
      </c>
      <c r="K3178" s="36">
        <f t="shared" si="49"/>
        <v>0.13840075829383885</v>
      </c>
      <c r="N3178" s="4"/>
      <c r="O3178" s="17"/>
      <c r="P3178" s="17"/>
      <c r="Q3178" s="17"/>
      <c r="R3178" s="4"/>
    </row>
    <row r="3179" spans="1:18" x14ac:dyDescent="0.3">
      <c r="A3179" s="10">
        <v>44329.416666666664</v>
      </c>
      <c r="B3179" s="5">
        <v>44329.416666666664</v>
      </c>
      <c r="C3179" s="6">
        <v>38769.39453125</v>
      </c>
      <c r="D3179" s="6">
        <v>4156.4384765625</v>
      </c>
      <c r="E3179" s="6">
        <v>31896</v>
      </c>
      <c r="F3179" s="11">
        <v>10.720926975561122</v>
      </c>
      <c r="G3179" s="17">
        <v>13.031000000000001</v>
      </c>
      <c r="H3179" s="7">
        <v>-574.45000000000005</v>
      </c>
      <c r="I3179">
        <v>-12.143000000000001</v>
      </c>
      <c r="J3179" s="10">
        <v>44329.416666666664</v>
      </c>
      <c r="K3179" s="36">
        <f t="shared" si="49"/>
        <v>0.12159521853607162</v>
      </c>
      <c r="N3179" s="4"/>
      <c r="O3179" s="17"/>
      <c r="P3179" s="17"/>
      <c r="Q3179" s="17"/>
      <c r="R3179" s="4"/>
    </row>
    <row r="3180" spans="1:18" x14ac:dyDescent="0.3">
      <c r="A3180" s="10">
        <v>44329.458333333336</v>
      </c>
      <c r="B3180" s="5">
        <v>44329.458333333336</v>
      </c>
      <c r="C3180" s="6">
        <v>39783.03515625</v>
      </c>
      <c r="D3180" s="6">
        <v>3323.806884765625</v>
      </c>
      <c r="E3180" s="6">
        <v>31896</v>
      </c>
      <c r="F3180" s="11">
        <v>8.3548348478470675</v>
      </c>
      <c r="G3180" s="17">
        <v>10.42</v>
      </c>
      <c r="H3180" s="7">
        <v>-832.63199999999995</v>
      </c>
      <c r="I3180">
        <v>-20.032</v>
      </c>
      <c r="J3180" s="10">
        <v>44329.458333333336</v>
      </c>
      <c r="K3180" s="36">
        <f t="shared" si="49"/>
        <v>9.723138493944182E-2</v>
      </c>
      <c r="N3180" s="4"/>
      <c r="O3180" s="17"/>
      <c r="P3180" s="17"/>
      <c r="Q3180" s="17"/>
      <c r="R3180" s="4"/>
    </row>
    <row r="3181" spans="1:18" x14ac:dyDescent="0.3">
      <c r="A3181" s="10">
        <v>44329.5</v>
      </c>
      <c r="B3181" s="5">
        <v>44329.5</v>
      </c>
      <c r="C3181" s="6">
        <v>40728.01953125</v>
      </c>
      <c r="D3181" s="6">
        <v>2590.90283203125</v>
      </c>
      <c r="E3181" s="6">
        <v>31896</v>
      </c>
      <c r="F3181" s="11">
        <v>6.3614751265852458</v>
      </c>
      <c r="G3181" s="17">
        <v>8.1219999999999999</v>
      </c>
      <c r="H3181" s="7">
        <v>-732.904</v>
      </c>
      <c r="I3181">
        <v>-22.05</v>
      </c>
      <c r="J3181" s="10">
        <v>44329.5</v>
      </c>
      <c r="K3181" s="36">
        <f t="shared" si="49"/>
        <v>7.5788225381779886E-2</v>
      </c>
      <c r="N3181" s="4"/>
      <c r="O3181" s="17"/>
      <c r="P3181" s="17"/>
      <c r="Q3181" s="17"/>
      <c r="R3181" s="4"/>
    </row>
    <row r="3182" spans="1:18" x14ac:dyDescent="0.3">
      <c r="A3182" s="10">
        <v>44329.541666666664</v>
      </c>
      <c r="B3182" s="5">
        <v>44329.541666666664</v>
      </c>
      <c r="C3182" s="6">
        <v>41597.734375</v>
      </c>
      <c r="D3182" s="6">
        <v>2497.392333984375</v>
      </c>
      <c r="E3182" s="6">
        <v>31896</v>
      </c>
      <c r="F3182" s="11">
        <v>6.0036739296198149</v>
      </c>
      <c r="G3182" s="17">
        <v>7.8289999999999997</v>
      </c>
      <c r="H3182" s="7">
        <v>-93.51</v>
      </c>
      <c r="I3182">
        <v>-3.609</v>
      </c>
      <c r="J3182" s="10">
        <v>44329.541666666664</v>
      </c>
      <c r="K3182" s="36">
        <f t="shared" si="49"/>
        <v>7.3054175882043174E-2</v>
      </c>
      <c r="N3182" s="4"/>
      <c r="O3182" s="17"/>
      <c r="P3182" s="17"/>
      <c r="Q3182" s="17"/>
      <c r="R3182" s="4"/>
    </row>
    <row r="3183" spans="1:18" x14ac:dyDescent="0.3">
      <c r="A3183" s="10">
        <v>44329.583333333336</v>
      </c>
      <c r="B3183" s="5">
        <v>44329.583333333336</v>
      </c>
      <c r="C3183" s="6">
        <v>42499.29296875</v>
      </c>
      <c r="D3183" s="6">
        <v>2236.28466796875</v>
      </c>
      <c r="E3183" s="6">
        <v>31896</v>
      </c>
      <c r="F3183" s="11">
        <v>5.2619338152592423</v>
      </c>
      <c r="G3183" s="17">
        <v>7.0110000000000001</v>
      </c>
      <c r="H3183" s="7">
        <v>-261.108</v>
      </c>
      <c r="I3183">
        <v>-10.455</v>
      </c>
      <c r="J3183" s="10">
        <v>44329.583333333336</v>
      </c>
      <c r="K3183" s="36">
        <f t="shared" si="49"/>
        <v>6.5421232227488149E-2</v>
      </c>
      <c r="N3183" s="4"/>
      <c r="O3183" s="17"/>
      <c r="P3183" s="17"/>
      <c r="Q3183" s="17"/>
      <c r="R3183" s="4"/>
    </row>
    <row r="3184" spans="1:18" x14ac:dyDescent="0.3">
      <c r="A3184" s="10">
        <v>44329.625</v>
      </c>
      <c r="B3184" s="5">
        <v>44329.625</v>
      </c>
      <c r="C3184" s="6">
        <v>43021.453125</v>
      </c>
      <c r="D3184" s="6">
        <v>2094.27197265625</v>
      </c>
      <c r="E3184" s="6">
        <v>31896</v>
      </c>
      <c r="F3184" s="11">
        <v>4.8679712574358796</v>
      </c>
      <c r="G3184" s="17">
        <v>6.5650000000000004</v>
      </c>
      <c r="H3184" s="7">
        <v>-142.01300000000001</v>
      </c>
      <c r="I3184">
        <v>-6.35</v>
      </c>
      <c r="J3184" s="10">
        <v>44329.625</v>
      </c>
      <c r="K3184" s="36">
        <f t="shared" si="49"/>
        <v>6.1259505002632969E-2</v>
      </c>
      <c r="N3184" s="4"/>
      <c r="O3184" s="17"/>
      <c r="P3184" s="17"/>
      <c r="Q3184" s="17"/>
      <c r="R3184" s="4"/>
    </row>
    <row r="3185" spans="1:18" x14ac:dyDescent="0.3">
      <c r="A3185" s="10">
        <v>44329.666666666664</v>
      </c>
      <c r="B3185" s="5">
        <v>44329.666666666664</v>
      </c>
      <c r="C3185" s="6">
        <v>43385.75390625</v>
      </c>
      <c r="D3185" s="6">
        <v>2326.66455078125</v>
      </c>
      <c r="E3185" s="6">
        <v>31896</v>
      </c>
      <c r="F3185" s="11">
        <v>5.3627385519422281</v>
      </c>
      <c r="G3185" s="17">
        <v>7.2939999999999996</v>
      </c>
      <c r="H3185" s="7">
        <v>232.393</v>
      </c>
      <c r="I3185">
        <v>11.097</v>
      </c>
      <c r="J3185" s="10">
        <v>44329.666666666664</v>
      </c>
      <c r="K3185" s="36">
        <f t="shared" si="49"/>
        <v>6.806196945760927E-2</v>
      </c>
      <c r="N3185" s="4"/>
      <c r="O3185" s="17"/>
      <c r="P3185" s="17"/>
      <c r="Q3185" s="17"/>
      <c r="R3185" s="4"/>
    </row>
    <row r="3186" spans="1:18" x14ac:dyDescent="0.3">
      <c r="A3186" s="10">
        <v>44329.708333333336</v>
      </c>
      <c r="B3186" s="5">
        <v>44329.708333333336</v>
      </c>
      <c r="C3186" s="6">
        <v>43957.21484375</v>
      </c>
      <c r="D3186" s="6">
        <v>2951.298095703125</v>
      </c>
      <c r="E3186" s="6">
        <v>31896</v>
      </c>
      <c r="F3186" s="11">
        <v>6.7140243215904105</v>
      </c>
      <c r="G3186" s="17">
        <v>9.2520000000000007</v>
      </c>
      <c r="H3186" s="7">
        <v>624.63400000000001</v>
      </c>
      <c r="I3186">
        <v>26.847000000000001</v>
      </c>
      <c r="J3186" s="10">
        <v>44329.708333333336</v>
      </c>
      <c r="K3186" s="36">
        <f t="shared" si="49"/>
        <v>8.6332511848341245E-2</v>
      </c>
      <c r="N3186" s="4"/>
      <c r="O3186" s="17"/>
      <c r="P3186" s="17"/>
      <c r="Q3186" s="17"/>
      <c r="R3186" s="4"/>
    </row>
    <row r="3187" spans="1:18" x14ac:dyDescent="0.3">
      <c r="A3187" s="10">
        <v>44329.75</v>
      </c>
      <c r="B3187" s="5">
        <v>44329.75</v>
      </c>
      <c r="C3187" s="6">
        <v>44056.9140625</v>
      </c>
      <c r="D3187" s="6">
        <v>4024.951416015625</v>
      </c>
      <c r="E3187" s="6">
        <v>31896</v>
      </c>
      <c r="F3187" s="11">
        <v>9.1357996847118024</v>
      </c>
      <c r="G3187" s="17">
        <v>12.618</v>
      </c>
      <c r="H3187" s="7">
        <v>1073.653</v>
      </c>
      <c r="I3187">
        <v>36.378999999999998</v>
      </c>
      <c r="J3187" s="10">
        <v>44329.75</v>
      </c>
      <c r="K3187" s="36">
        <f t="shared" si="49"/>
        <v>0.11774142180094786</v>
      </c>
      <c r="N3187" s="4"/>
      <c r="O3187" s="17"/>
      <c r="P3187" s="17"/>
      <c r="Q3187" s="17"/>
      <c r="R3187" s="4"/>
    </row>
    <row r="3188" spans="1:18" x14ac:dyDescent="0.3">
      <c r="A3188" s="10">
        <v>44329.791666666664</v>
      </c>
      <c r="B3188" s="5">
        <v>44329.791666666664</v>
      </c>
      <c r="C3188" s="6">
        <v>43308.0859375</v>
      </c>
      <c r="D3188" s="6">
        <v>5667.205078125</v>
      </c>
      <c r="E3188" s="6">
        <v>31896</v>
      </c>
      <c r="F3188" s="11">
        <v>13.085789767535832</v>
      </c>
      <c r="G3188" s="17">
        <v>17.766999999999999</v>
      </c>
      <c r="H3188" s="7">
        <v>1642.2539999999999</v>
      </c>
      <c r="I3188">
        <v>40.802</v>
      </c>
      <c r="J3188" s="10">
        <v>44329.791666666664</v>
      </c>
      <c r="K3188" s="36">
        <f t="shared" si="49"/>
        <v>0.16578790942601368</v>
      </c>
      <c r="N3188" s="4"/>
      <c r="O3188" s="17"/>
      <c r="P3188" s="17"/>
      <c r="Q3188" s="17"/>
      <c r="R3188" s="4"/>
    </row>
    <row r="3189" spans="1:18" x14ac:dyDescent="0.3">
      <c r="A3189" s="10">
        <v>44329.833333333336</v>
      </c>
      <c r="B3189" s="5">
        <v>44329.833333333336</v>
      </c>
      <c r="C3189" s="6">
        <v>42771.09375</v>
      </c>
      <c r="D3189" s="6">
        <v>7676.6923828125</v>
      </c>
      <c r="E3189" s="6">
        <v>31896</v>
      </c>
      <c r="F3189" s="11">
        <v>17.948319085977314</v>
      </c>
      <c r="G3189" s="17">
        <v>24.067</v>
      </c>
      <c r="H3189" s="7">
        <v>2009.4870000000001</v>
      </c>
      <c r="I3189">
        <v>35.457999999999998</v>
      </c>
      <c r="J3189" s="10">
        <v>44329.833333333336</v>
      </c>
      <c r="K3189" s="36">
        <f t="shared" si="49"/>
        <v>0.22457463928383359</v>
      </c>
      <c r="N3189" s="4"/>
      <c r="O3189" s="17"/>
      <c r="P3189" s="17"/>
      <c r="Q3189" s="17"/>
      <c r="R3189" s="4"/>
    </row>
    <row r="3190" spans="1:18" x14ac:dyDescent="0.3">
      <c r="A3190" s="10">
        <v>44329.875</v>
      </c>
      <c r="B3190" s="5">
        <v>44329.875</v>
      </c>
      <c r="C3190" s="6">
        <v>43160.09375</v>
      </c>
      <c r="D3190" s="6">
        <v>10205.6162109375</v>
      </c>
      <c r="E3190" s="6">
        <v>31896</v>
      </c>
      <c r="F3190" s="11">
        <v>23.645954686874376</v>
      </c>
      <c r="G3190" s="17">
        <v>31.995999999999999</v>
      </c>
      <c r="H3190" s="7">
        <v>2528.924</v>
      </c>
      <c r="I3190">
        <v>32.942999999999998</v>
      </c>
      <c r="J3190" s="10">
        <v>44329.875</v>
      </c>
      <c r="K3190" s="36">
        <f t="shared" si="49"/>
        <v>0.29856193786203261</v>
      </c>
      <c r="N3190" s="4"/>
      <c r="O3190" s="17"/>
      <c r="P3190" s="17"/>
      <c r="Q3190" s="17"/>
      <c r="R3190" s="4"/>
    </row>
    <row r="3191" spans="1:18" x14ac:dyDescent="0.3">
      <c r="A3191" s="10">
        <v>44329.916666666664</v>
      </c>
      <c r="B3191" s="5">
        <v>44329.916666666664</v>
      </c>
      <c r="C3191" s="6">
        <v>41488.9609375</v>
      </c>
      <c r="D3191" s="6">
        <v>11781.44140625</v>
      </c>
      <c r="E3191" s="6">
        <v>31896</v>
      </c>
      <c r="F3191" s="11">
        <v>28.396568966858087</v>
      </c>
      <c r="G3191" s="17">
        <v>36.936999999999998</v>
      </c>
      <c r="H3191" s="7">
        <v>1575.825</v>
      </c>
      <c r="I3191">
        <v>15.441000000000001</v>
      </c>
      <c r="J3191" s="10">
        <v>44329.916666666664</v>
      </c>
      <c r="K3191" s="36">
        <f t="shared" si="49"/>
        <v>0.34466753027909425</v>
      </c>
      <c r="N3191" s="4"/>
      <c r="O3191" s="17"/>
      <c r="P3191" s="17"/>
      <c r="Q3191" s="17"/>
      <c r="R3191" s="4"/>
    </row>
    <row r="3192" spans="1:18" x14ac:dyDescent="0.3">
      <c r="A3192" s="10">
        <v>44329.958333333336</v>
      </c>
      <c r="B3192" s="5">
        <v>44329.958333333336</v>
      </c>
      <c r="C3192" s="6">
        <v>38680.109375</v>
      </c>
      <c r="D3192" s="6">
        <v>13276.0107421875</v>
      </c>
      <c r="E3192" s="6">
        <v>31896</v>
      </c>
      <c r="F3192" s="11">
        <v>34.322578081353988</v>
      </c>
      <c r="G3192" s="17">
        <v>41.622</v>
      </c>
      <c r="H3192" s="7">
        <v>1494.569</v>
      </c>
      <c r="I3192">
        <v>12.686</v>
      </c>
      <c r="J3192" s="10">
        <v>44329.958333333336</v>
      </c>
      <c r="K3192" s="36">
        <f t="shared" si="49"/>
        <v>0.3883843285939968</v>
      </c>
      <c r="N3192" s="4"/>
      <c r="O3192" s="17"/>
      <c r="P3192" s="17"/>
      <c r="Q3192" s="17"/>
      <c r="R3192" s="4"/>
    </row>
    <row r="3193" spans="1:18" x14ac:dyDescent="0.3">
      <c r="A3193" s="10">
        <v>44330</v>
      </c>
      <c r="B3193" s="5">
        <v>44330</v>
      </c>
      <c r="C3193" s="6">
        <v>35898.36328125</v>
      </c>
      <c r="D3193" s="6">
        <v>14032.611328125</v>
      </c>
      <c r="E3193" s="6">
        <v>31896</v>
      </c>
      <c r="F3193" s="11">
        <v>39.089835985515094</v>
      </c>
      <c r="G3193" s="17">
        <v>43.994</v>
      </c>
      <c r="H3193" s="7">
        <v>756.601</v>
      </c>
      <c r="I3193">
        <v>5.6989999999999998</v>
      </c>
      <c r="J3193" s="10">
        <v>44330</v>
      </c>
      <c r="K3193" s="36">
        <f t="shared" si="49"/>
        <v>0.41051799894681418</v>
      </c>
      <c r="N3193" s="4"/>
      <c r="O3193" s="17"/>
      <c r="P3193" s="17"/>
      <c r="Q3193" s="17"/>
      <c r="R3193" s="4"/>
    </row>
    <row r="3194" spans="1:18" x14ac:dyDescent="0.3">
      <c r="A3194" s="10">
        <v>44330.041666666664</v>
      </c>
      <c r="B3194" s="5">
        <v>44330.041666666664</v>
      </c>
      <c r="C3194" s="6">
        <v>34120.5703125</v>
      </c>
      <c r="D3194" s="6">
        <v>14342.892578125</v>
      </c>
      <c r="E3194" s="6">
        <v>31896</v>
      </c>
      <c r="F3194" s="11">
        <v>42.035911025996278</v>
      </c>
      <c r="G3194" s="17">
        <v>44.966999999999999</v>
      </c>
      <c r="H3194" s="7">
        <v>310.28100000000001</v>
      </c>
      <c r="I3194">
        <v>2.2109999999999999</v>
      </c>
      <c r="J3194" s="10">
        <v>44330.041666666664</v>
      </c>
      <c r="K3194" s="36">
        <f t="shared" si="49"/>
        <v>0.41959728278041075</v>
      </c>
      <c r="N3194" s="4"/>
      <c r="O3194" s="17"/>
      <c r="P3194" s="17"/>
      <c r="Q3194" s="17"/>
      <c r="R3194" s="4"/>
    </row>
    <row r="3195" spans="1:18" x14ac:dyDescent="0.3">
      <c r="A3195" s="10">
        <v>44330.083333333336</v>
      </c>
      <c r="B3195" s="5">
        <v>44330.083333333336</v>
      </c>
      <c r="C3195" s="6">
        <v>33007.8125</v>
      </c>
      <c r="D3195" s="6">
        <v>14217.5576171875</v>
      </c>
      <c r="E3195" s="6">
        <v>31896</v>
      </c>
      <c r="F3195" s="11">
        <v>43.073310650887578</v>
      </c>
      <c r="G3195" s="17">
        <v>44.573999999999998</v>
      </c>
      <c r="H3195" s="7">
        <v>-125.33499999999999</v>
      </c>
      <c r="I3195">
        <v>-0.874</v>
      </c>
      <c r="J3195" s="10">
        <v>44330.083333333336</v>
      </c>
      <c r="K3195" s="36">
        <f t="shared" si="49"/>
        <v>0.41593011058451812</v>
      </c>
      <c r="N3195" s="4"/>
      <c r="O3195" s="17"/>
      <c r="P3195" s="17"/>
      <c r="Q3195" s="17"/>
      <c r="R3195" s="4"/>
    </row>
    <row r="3196" spans="1:18" x14ac:dyDescent="0.3">
      <c r="A3196" s="10">
        <v>44330.125</v>
      </c>
      <c r="B3196" s="5">
        <v>44330.125</v>
      </c>
      <c r="C3196" s="6">
        <v>32351.251953125</v>
      </c>
      <c r="D3196" s="6">
        <v>14168.8115234375</v>
      </c>
      <c r="E3196" s="6">
        <v>31896</v>
      </c>
      <c r="F3196" s="11">
        <v>43.796795079112385</v>
      </c>
      <c r="G3196" s="17">
        <v>44.420999999999999</v>
      </c>
      <c r="H3196" s="7">
        <v>-48.746000000000002</v>
      </c>
      <c r="I3196">
        <v>-0.34300000000000003</v>
      </c>
      <c r="J3196" s="10">
        <v>44330.125</v>
      </c>
      <c r="K3196" s="36">
        <f t="shared" si="49"/>
        <v>0.41450243285939969</v>
      </c>
      <c r="N3196" s="4"/>
      <c r="O3196" s="17"/>
      <c r="P3196" s="17"/>
      <c r="Q3196" s="17"/>
      <c r="R3196" s="4"/>
    </row>
    <row r="3197" spans="1:18" x14ac:dyDescent="0.3">
      <c r="A3197" s="10">
        <v>44330.166666666664</v>
      </c>
      <c r="B3197" s="5">
        <v>44330.166666666664</v>
      </c>
      <c r="C3197" s="6">
        <v>32083.818359375</v>
      </c>
      <c r="D3197" s="6">
        <v>13629.5517578125</v>
      </c>
      <c r="E3197" s="6">
        <v>31896</v>
      </c>
      <c r="F3197" s="11">
        <v>42.481077548645011</v>
      </c>
      <c r="G3197" s="17">
        <v>42.731000000000002</v>
      </c>
      <c r="H3197" s="7">
        <v>-539.26</v>
      </c>
      <c r="I3197">
        <v>-3.806</v>
      </c>
      <c r="J3197" s="10">
        <v>44330.166666666664</v>
      </c>
      <c r="K3197" s="36">
        <f t="shared" si="49"/>
        <v>0.39873265929436547</v>
      </c>
      <c r="N3197" s="4"/>
      <c r="O3197" s="17"/>
      <c r="P3197" s="17"/>
      <c r="Q3197" s="17"/>
      <c r="R3197" s="4"/>
    </row>
    <row r="3198" spans="1:18" x14ac:dyDescent="0.3">
      <c r="A3198" s="10">
        <v>44330.208333333336</v>
      </c>
      <c r="B3198" s="5">
        <v>44330.208333333336</v>
      </c>
      <c r="C3198" s="6">
        <v>32586.91796875</v>
      </c>
      <c r="D3198" s="6">
        <v>13192.875</v>
      </c>
      <c r="E3198" s="6">
        <v>31896</v>
      </c>
      <c r="F3198" s="11">
        <v>40.485187990627466</v>
      </c>
      <c r="G3198" s="17">
        <v>41.362000000000002</v>
      </c>
      <c r="H3198" s="7">
        <v>-436.67700000000002</v>
      </c>
      <c r="I3198">
        <v>-3.2040000000000002</v>
      </c>
      <c r="J3198" s="10">
        <v>44330.208333333336</v>
      </c>
      <c r="K3198" s="36">
        <f t="shared" si="49"/>
        <v>0.38595820958399157</v>
      </c>
      <c r="N3198" s="4"/>
      <c r="O3198" s="17"/>
      <c r="P3198" s="17"/>
      <c r="Q3198" s="17"/>
      <c r="R3198" s="4"/>
    </row>
    <row r="3199" spans="1:18" x14ac:dyDescent="0.3">
      <c r="A3199" s="10">
        <v>44330.25</v>
      </c>
      <c r="B3199" s="5">
        <v>44330.25</v>
      </c>
      <c r="C3199" s="6">
        <v>34531.2265625</v>
      </c>
      <c r="D3199" s="6">
        <v>12737.140625</v>
      </c>
      <c r="E3199" s="6">
        <v>31896</v>
      </c>
      <c r="F3199" s="11">
        <v>36.885862139725432</v>
      </c>
      <c r="G3199" s="17">
        <v>39.933</v>
      </c>
      <c r="H3199" s="7">
        <v>-455.73399999999998</v>
      </c>
      <c r="I3199">
        <v>-3.4540000000000002</v>
      </c>
      <c r="J3199" s="10">
        <v>44330.25</v>
      </c>
      <c r="K3199" s="36">
        <f t="shared" si="49"/>
        <v>0.37262388625592424</v>
      </c>
      <c r="N3199" s="4"/>
      <c r="O3199" s="17"/>
      <c r="P3199" s="17"/>
      <c r="Q3199" s="17"/>
      <c r="R3199" s="4"/>
    </row>
    <row r="3200" spans="1:18" x14ac:dyDescent="0.3">
      <c r="A3200" s="10">
        <v>44330.291666666664</v>
      </c>
      <c r="B3200" s="5">
        <v>44330.291666666664</v>
      </c>
      <c r="C3200" s="6">
        <v>36579.94921875</v>
      </c>
      <c r="D3200" s="6">
        <v>11590.7607421875</v>
      </c>
      <c r="E3200" s="6">
        <v>31896</v>
      </c>
      <c r="F3200" s="11">
        <v>31.686103971534095</v>
      </c>
      <c r="G3200" s="17">
        <v>36.338999999999999</v>
      </c>
      <c r="H3200" s="7">
        <v>-1146.3800000000001</v>
      </c>
      <c r="I3200">
        <v>-9</v>
      </c>
      <c r="J3200" s="10">
        <v>44330.291666666664</v>
      </c>
      <c r="K3200" s="36">
        <f t="shared" si="49"/>
        <v>0.33908745655608213</v>
      </c>
      <c r="N3200" s="4"/>
      <c r="O3200" s="17"/>
      <c r="P3200" s="17"/>
      <c r="Q3200" s="17"/>
      <c r="R3200" s="4"/>
    </row>
    <row r="3201" spans="1:18" x14ac:dyDescent="0.3">
      <c r="A3201" s="10">
        <v>44330.333333333336</v>
      </c>
      <c r="B3201" s="5">
        <v>44330.333333333336</v>
      </c>
      <c r="C3201" s="6">
        <v>37432.13671875</v>
      </c>
      <c r="D3201" s="6">
        <v>10674.6552734375</v>
      </c>
      <c r="E3201" s="6">
        <v>31896</v>
      </c>
      <c r="F3201" s="11">
        <v>28.517354896522633</v>
      </c>
      <c r="G3201" s="17">
        <v>33.466999999999999</v>
      </c>
      <c r="H3201" s="7">
        <v>-916.10500000000002</v>
      </c>
      <c r="I3201">
        <v>-7.9039999999999999</v>
      </c>
      <c r="J3201" s="10">
        <v>44330.333333333336</v>
      </c>
      <c r="K3201" s="36">
        <f t="shared" si="49"/>
        <v>0.31228817272248555</v>
      </c>
      <c r="N3201" s="4"/>
      <c r="O3201" s="17"/>
      <c r="P3201" s="17"/>
      <c r="Q3201" s="17"/>
      <c r="R3201" s="4"/>
    </row>
    <row r="3202" spans="1:18" x14ac:dyDescent="0.3">
      <c r="A3202" s="10">
        <v>44330.375</v>
      </c>
      <c r="B3202" s="5">
        <v>44330.375</v>
      </c>
      <c r="C3202" s="6">
        <v>38945.765625</v>
      </c>
      <c r="D3202" s="6">
        <v>11341.37109375</v>
      </c>
      <c r="E3202" s="6">
        <v>31896</v>
      </c>
      <c r="F3202" s="11">
        <v>29.120935002160458</v>
      </c>
      <c r="G3202" s="17">
        <v>35.557000000000002</v>
      </c>
      <c r="H3202" s="7">
        <v>666.71600000000001</v>
      </c>
      <c r="I3202">
        <v>6.2460000000000004</v>
      </c>
      <c r="J3202" s="10">
        <v>44330.375</v>
      </c>
      <c r="K3202" s="36">
        <f t="shared" si="49"/>
        <v>0.33179043707214328</v>
      </c>
      <c r="N3202" s="4"/>
      <c r="O3202" s="17"/>
      <c r="P3202" s="17"/>
      <c r="Q3202" s="17"/>
      <c r="R3202" s="4"/>
    </row>
    <row r="3203" spans="1:18" x14ac:dyDescent="0.3">
      <c r="A3203" s="10">
        <v>44330.416666666664</v>
      </c>
      <c r="B3203" s="5">
        <v>44330.416666666664</v>
      </c>
      <c r="C3203" s="6">
        <v>40301.7578125</v>
      </c>
      <c r="D3203" s="6">
        <v>13640.37109375</v>
      </c>
      <c r="E3203" s="6">
        <v>31896</v>
      </c>
      <c r="F3203" s="11">
        <v>33.84559839104412</v>
      </c>
      <c r="G3203" s="17">
        <v>42.765000000000001</v>
      </c>
      <c r="H3203" s="7">
        <v>2299</v>
      </c>
      <c r="I3203">
        <v>20.271000000000001</v>
      </c>
      <c r="J3203" s="10">
        <v>44330.416666666664</v>
      </c>
      <c r="K3203" s="36">
        <f t="shared" ref="K3203:K3266" si="50">G3203*E3203/$O$1/100</f>
        <v>0.39904992101105841</v>
      </c>
      <c r="N3203" s="4"/>
      <c r="O3203" s="17"/>
      <c r="P3203" s="17"/>
      <c r="Q3203" s="17"/>
      <c r="R3203" s="4"/>
    </row>
    <row r="3204" spans="1:18" x14ac:dyDescent="0.3">
      <c r="A3204" s="10">
        <v>44330.458333333336</v>
      </c>
      <c r="B3204" s="5">
        <v>44330.458333333336</v>
      </c>
      <c r="C3204" s="6">
        <v>41759.3515625</v>
      </c>
      <c r="D3204" s="6">
        <v>13918.701171875</v>
      </c>
      <c r="E3204" s="6">
        <v>31896</v>
      </c>
      <c r="F3204" s="11">
        <v>33.330740663066301</v>
      </c>
      <c r="G3204" s="17">
        <v>43.637</v>
      </c>
      <c r="H3204" s="7">
        <v>278.33</v>
      </c>
      <c r="I3204">
        <v>2.04</v>
      </c>
      <c r="J3204" s="10">
        <v>44330.458333333336</v>
      </c>
      <c r="K3204" s="36">
        <f t="shared" si="50"/>
        <v>0.40718675092153767</v>
      </c>
      <c r="N3204" s="4"/>
      <c r="O3204" s="17"/>
      <c r="P3204" s="17"/>
      <c r="Q3204" s="17"/>
      <c r="R3204" s="4"/>
    </row>
    <row r="3205" spans="1:18" x14ac:dyDescent="0.3">
      <c r="A3205" s="10">
        <v>44330.5</v>
      </c>
      <c r="B3205" s="5">
        <v>44330.5</v>
      </c>
      <c r="C3205" s="6">
        <v>43091.24609375</v>
      </c>
      <c r="D3205" s="6">
        <v>13247.041015625</v>
      </c>
      <c r="E3205" s="6">
        <v>31896</v>
      </c>
      <c r="F3205" s="11">
        <v>30.741837882349763</v>
      </c>
      <c r="G3205" s="17">
        <v>41.530999999999999</v>
      </c>
      <c r="H3205" s="7">
        <v>-671.66</v>
      </c>
      <c r="I3205">
        <v>-4.8259999999999996</v>
      </c>
      <c r="J3205" s="10">
        <v>44330.5</v>
      </c>
      <c r="K3205" s="36">
        <f t="shared" si="50"/>
        <v>0.38753518694049505</v>
      </c>
      <c r="N3205" s="4"/>
      <c r="O3205" s="17"/>
      <c r="P3205" s="17"/>
      <c r="Q3205" s="17"/>
      <c r="R3205" s="4"/>
    </row>
    <row r="3206" spans="1:18" x14ac:dyDescent="0.3">
      <c r="A3206" s="10">
        <v>44330.541666666664</v>
      </c>
      <c r="B3206" s="5">
        <v>44330.541666666664</v>
      </c>
      <c r="C3206" s="6">
        <v>44611.0859375</v>
      </c>
      <c r="D3206" s="6">
        <v>13228.6259765625</v>
      </c>
      <c r="E3206" s="6">
        <v>31896</v>
      </c>
      <c r="F3206" s="11">
        <v>29.653225646862229</v>
      </c>
      <c r="G3206" s="17">
        <v>41.473999999999997</v>
      </c>
      <c r="H3206" s="7">
        <v>-18.414999999999999</v>
      </c>
      <c r="I3206">
        <v>-0.13900000000000001</v>
      </c>
      <c r="J3206" s="10">
        <v>44330.541666666664</v>
      </c>
      <c r="K3206" s="36">
        <f t="shared" si="50"/>
        <v>0.38700330700368613</v>
      </c>
      <c r="N3206" s="4"/>
      <c r="O3206" s="17"/>
      <c r="P3206" s="17"/>
      <c r="Q3206" s="17"/>
      <c r="R3206" s="4"/>
    </row>
    <row r="3207" spans="1:18" x14ac:dyDescent="0.3">
      <c r="A3207" s="10">
        <v>44330.583333333336</v>
      </c>
      <c r="B3207" s="5">
        <v>44330.583333333336</v>
      </c>
      <c r="C3207" s="6">
        <v>46383.72265625</v>
      </c>
      <c r="D3207" s="6">
        <v>13268.5595703125</v>
      </c>
      <c r="E3207" s="6">
        <v>31896</v>
      </c>
      <c r="F3207" s="11">
        <v>28.606068703553316</v>
      </c>
      <c r="G3207" s="17">
        <v>41.598999999999997</v>
      </c>
      <c r="H3207" s="7">
        <v>39.933999999999997</v>
      </c>
      <c r="I3207">
        <v>0.30199999999999999</v>
      </c>
      <c r="J3207" s="10">
        <v>44330.583333333336</v>
      </c>
      <c r="K3207" s="36">
        <f t="shared" si="50"/>
        <v>0.38816971037388093</v>
      </c>
      <c r="N3207" s="4"/>
      <c r="O3207" s="17"/>
      <c r="P3207" s="17"/>
      <c r="Q3207" s="17"/>
      <c r="R3207" s="4"/>
    </row>
    <row r="3208" spans="1:18" x14ac:dyDescent="0.3">
      <c r="A3208" s="10">
        <v>44330.625</v>
      </c>
      <c r="B3208" s="5">
        <v>44330.625</v>
      </c>
      <c r="C3208" s="6">
        <v>47940.40625</v>
      </c>
      <c r="D3208" s="6">
        <v>14371.0341796875</v>
      </c>
      <c r="E3208" s="6">
        <v>31896</v>
      </c>
      <c r="F3208" s="11">
        <v>29.976871920411607</v>
      </c>
      <c r="G3208" s="17">
        <v>45.055</v>
      </c>
      <c r="H3208" s="7">
        <v>1102.4749999999999</v>
      </c>
      <c r="I3208">
        <v>8.3089999999999993</v>
      </c>
      <c r="J3208" s="10">
        <v>44330.625</v>
      </c>
      <c r="K3208" s="36">
        <f t="shared" si="50"/>
        <v>0.42041843075302793</v>
      </c>
      <c r="N3208" s="4"/>
      <c r="O3208" s="17"/>
      <c r="P3208" s="17"/>
      <c r="Q3208" s="17"/>
      <c r="R3208" s="4"/>
    </row>
    <row r="3209" spans="1:18" x14ac:dyDescent="0.3">
      <c r="A3209" s="10">
        <v>44330.666666666664</v>
      </c>
      <c r="B3209" s="5">
        <v>44330.666666666664</v>
      </c>
      <c r="C3209" s="6">
        <v>49070.68359375</v>
      </c>
      <c r="D3209" s="6">
        <v>15335.8740234375</v>
      </c>
      <c r="E3209" s="6">
        <v>31896</v>
      </c>
      <c r="F3209" s="11">
        <v>31.252619487434224</v>
      </c>
      <c r="G3209" s="17">
        <v>48.08</v>
      </c>
      <c r="H3209" s="7">
        <v>964.84</v>
      </c>
      <c r="I3209">
        <v>6.7140000000000004</v>
      </c>
      <c r="J3209" s="10">
        <v>44330.666666666664</v>
      </c>
      <c r="K3209" s="36">
        <f t="shared" si="50"/>
        <v>0.448645392311743</v>
      </c>
      <c r="N3209" s="4"/>
      <c r="O3209" s="17"/>
      <c r="P3209" s="17"/>
      <c r="Q3209" s="17"/>
      <c r="R3209" s="4"/>
    </row>
    <row r="3210" spans="1:18" x14ac:dyDescent="0.3">
      <c r="A3210" s="10">
        <v>44330.708333333336</v>
      </c>
      <c r="B3210" s="5">
        <v>44330.708333333336</v>
      </c>
      <c r="C3210" s="6">
        <v>49475.171875</v>
      </c>
      <c r="D3210" s="6">
        <v>16461.294921875</v>
      </c>
      <c r="E3210" s="6">
        <v>31896</v>
      </c>
      <c r="F3210" s="11">
        <v>33.271829683512344</v>
      </c>
      <c r="G3210" s="17">
        <v>51.609000000000002</v>
      </c>
      <c r="H3210" s="7">
        <v>1125.421</v>
      </c>
      <c r="I3210">
        <v>7.3380000000000001</v>
      </c>
      <c r="J3210" s="10">
        <v>44330.708333333336</v>
      </c>
      <c r="K3210" s="36">
        <f t="shared" si="50"/>
        <v>0.48157529225908374</v>
      </c>
      <c r="N3210" s="4"/>
      <c r="O3210" s="17"/>
      <c r="P3210" s="17"/>
      <c r="Q3210" s="17"/>
      <c r="R3210" s="4"/>
    </row>
    <row r="3211" spans="1:18" x14ac:dyDescent="0.3">
      <c r="A3211" s="10">
        <v>44330.75</v>
      </c>
      <c r="B3211" s="5">
        <v>44330.75</v>
      </c>
      <c r="C3211" s="6">
        <v>48880.65625</v>
      </c>
      <c r="D3211" s="6">
        <v>18928.927734375</v>
      </c>
      <c r="E3211" s="6">
        <v>31896</v>
      </c>
      <c r="F3211" s="11">
        <v>38.724782330177902</v>
      </c>
      <c r="G3211" s="17">
        <v>59.344999999999999</v>
      </c>
      <c r="H3211" s="7">
        <v>2467.6329999999998</v>
      </c>
      <c r="I3211">
        <v>14.991</v>
      </c>
      <c r="J3211" s="10">
        <v>44330.75</v>
      </c>
      <c r="K3211" s="36">
        <f t="shared" si="50"/>
        <v>0.55376166403370197</v>
      </c>
      <c r="N3211" s="4"/>
      <c r="O3211" s="17"/>
      <c r="P3211" s="17"/>
      <c r="Q3211" s="17"/>
      <c r="R3211" s="4"/>
    </row>
    <row r="3212" spans="1:18" x14ac:dyDescent="0.3">
      <c r="A3212" s="10">
        <v>44330.791666666664</v>
      </c>
      <c r="B3212" s="5">
        <v>44330.791666666664</v>
      </c>
      <c r="C3212" s="6">
        <v>47191.87890625</v>
      </c>
      <c r="D3212" s="6">
        <v>20704.32421875</v>
      </c>
      <c r="E3212" s="6">
        <v>31896</v>
      </c>
      <c r="F3212" s="11">
        <v>43.872642282119351</v>
      </c>
      <c r="G3212" s="17">
        <v>64.911000000000001</v>
      </c>
      <c r="H3212" s="7">
        <v>1775.396</v>
      </c>
      <c r="I3212">
        <v>9.3789999999999996</v>
      </c>
      <c r="J3212" s="10">
        <v>44330.791666666664</v>
      </c>
      <c r="K3212" s="36">
        <f t="shared" si="50"/>
        <v>0.60569927330173778</v>
      </c>
      <c r="N3212" s="4"/>
      <c r="O3212" s="17"/>
      <c r="P3212" s="17"/>
      <c r="Q3212" s="17"/>
      <c r="R3212" s="4"/>
    </row>
    <row r="3213" spans="1:18" x14ac:dyDescent="0.3">
      <c r="A3213" s="10">
        <v>44330.833333333336</v>
      </c>
      <c r="B3213" s="5">
        <v>44330.833333333336</v>
      </c>
      <c r="C3213" s="6">
        <v>45523.55078125</v>
      </c>
      <c r="D3213" s="6">
        <v>21357.87890625</v>
      </c>
      <c r="E3213" s="6">
        <v>31896</v>
      </c>
      <c r="F3213" s="11">
        <v>46.916109441636024</v>
      </c>
      <c r="G3213" s="17">
        <v>66.959999999999994</v>
      </c>
      <c r="H3213" s="7">
        <v>653.55499999999995</v>
      </c>
      <c r="I3213">
        <v>3.157</v>
      </c>
      <c r="J3213" s="10">
        <v>44330.833333333336</v>
      </c>
      <c r="K3213" s="36">
        <f t="shared" si="50"/>
        <v>0.62481895734597148</v>
      </c>
      <c r="N3213" s="4"/>
      <c r="O3213" s="17"/>
      <c r="P3213" s="17"/>
      <c r="Q3213" s="17"/>
      <c r="R3213" s="4"/>
    </row>
    <row r="3214" spans="1:18" x14ac:dyDescent="0.3">
      <c r="A3214" s="10">
        <v>44330.875</v>
      </c>
      <c r="B3214" s="5">
        <v>44330.875</v>
      </c>
      <c r="C3214" s="6">
        <v>45071.90625</v>
      </c>
      <c r="D3214" s="6">
        <v>20366.697265625</v>
      </c>
      <c r="E3214" s="6">
        <v>31896</v>
      </c>
      <c r="F3214" s="11">
        <v>45.187122001579425</v>
      </c>
      <c r="G3214" s="17">
        <v>63.853000000000002</v>
      </c>
      <c r="H3214" s="7">
        <v>-991.18200000000002</v>
      </c>
      <c r="I3214">
        <v>-4.641</v>
      </c>
      <c r="J3214" s="10">
        <v>44330.875</v>
      </c>
      <c r="K3214" s="36">
        <f t="shared" si="50"/>
        <v>0.59582683517640855</v>
      </c>
      <c r="N3214" s="4"/>
      <c r="O3214" s="17"/>
      <c r="P3214" s="17"/>
      <c r="Q3214" s="17"/>
      <c r="R3214" s="4"/>
    </row>
    <row r="3215" spans="1:18" x14ac:dyDescent="0.3">
      <c r="A3215" s="10">
        <v>44330.916666666664</v>
      </c>
      <c r="B3215" s="5">
        <v>44330.916666666664</v>
      </c>
      <c r="C3215" s="6">
        <v>43413.39453125</v>
      </c>
      <c r="D3215" s="6">
        <v>21906.626953125</v>
      </c>
      <c r="E3215" s="6">
        <v>31896</v>
      </c>
      <c r="F3215" s="11">
        <v>50.460525350893917</v>
      </c>
      <c r="G3215" s="17">
        <v>68.680999999999997</v>
      </c>
      <c r="H3215" s="7">
        <v>1539.93</v>
      </c>
      <c r="I3215">
        <v>7.5609999999999999</v>
      </c>
      <c r="J3215" s="10">
        <v>44330.916666666664</v>
      </c>
      <c r="K3215" s="36">
        <f t="shared" si="50"/>
        <v>0.64087799894681408</v>
      </c>
      <c r="N3215" s="4"/>
      <c r="O3215" s="17"/>
      <c r="P3215" s="17"/>
      <c r="Q3215" s="17"/>
      <c r="R3215" s="4"/>
    </row>
    <row r="3216" spans="1:18" x14ac:dyDescent="0.3">
      <c r="A3216" s="10">
        <v>44330.958333333336</v>
      </c>
      <c r="B3216" s="5">
        <v>44330.958333333336</v>
      </c>
      <c r="C3216" s="6">
        <v>41014.4609375</v>
      </c>
      <c r="D3216" s="6">
        <v>20553.576171875</v>
      </c>
      <c r="E3216" s="6">
        <v>31896</v>
      </c>
      <c r="F3216" s="11">
        <v>50.112998445098725</v>
      </c>
      <c r="G3216" s="17">
        <v>64.438999999999993</v>
      </c>
      <c r="H3216" s="7">
        <v>-1353.0509999999999</v>
      </c>
      <c r="I3216">
        <v>-6.1760000000000002</v>
      </c>
      <c r="J3216" s="10">
        <v>44330.958333333336</v>
      </c>
      <c r="K3216" s="36">
        <f t="shared" si="50"/>
        <v>0.60129493417588198</v>
      </c>
      <c r="N3216" s="4"/>
      <c r="O3216" s="17"/>
      <c r="P3216" s="17"/>
      <c r="Q3216" s="17"/>
      <c r="R3216" s="4"/>
    </row>
    <row r="3217" spans="1:18" x14ac:dyDescent="0.3">
      <c r="A3217" s="10">
        <v>44331</v>
      </c>
      <c r="B3217" s="5">
        <v>44331</v>
      </c>
      <c r="C3217" s="6">
        <v>38137.2421875</v>
      </c>
      <c r="D3217" s="6">
        <v>19030.826171875</v>
      </c>
      <c r="E3217" s="6">
        <v>31896</v>
      </c>
      <c r="F3217" s="11">
        <v>49.900897601118658</v>
      </c>
      <c r="G3217" s="17">
        <v>59.664999999999999</v>
      </c>
      <c r="H3217" s="7">
        <v>-1522.75</v>
      </c>
      <c r="I3217">
        <v>-7.4089999999999998</v>
      </c>
      <c r="J3217" s="10">
        <v>44331</v>
      </c>
      <c r="K3217" s="36">
        <f t="shared" si="50"/>
        <v>0.5567476566614008</v>
      </c>
      <c r="N3217" s="4"/>
      <c r="O3217" s="17"/>
      <c r="P3217" s="17"/>
      <c r="Q3217" s="17"/>
      <c r="R3217" s="4"/>
    </row>
    <row r="3218" spans="1:18" x14ac:dyDescent="0.3">
      <c r="A3218" s="10">
        <v>44331.041666666664</v>
      </c>
      <c r="B3218" s="5">
        <v>44331.041666666664</v>
      </c>
      <c r="C3218" s="6">
        <v>35998.32421875</v>
      </c>
      <c r="D3218" s="6">
        <v>19455.509765625</v>
      </c>
      <c r="E3218" s="6">
        <v>31896</v>
      </c>
      <c r="F3218" s="11">
        <v>54.045598476752012</v>
      </c>
      <c r="G3218" s="17">
        <v>60.996000000000002</v>
      </c>
      <c r="H3218" s="7">
        <v>424.68400000000003</v>
      </c>
      <c r="I3218">
        <v>2.2320000000000002</v>
      </c>
      <c r="J3218" s="10">
        <v>44331.041666666664</v>
      </c>
      <c r="K3218" s="36">
        <f t="shared" si="50"/>
        <v>0.56916751974723534</v>
      </c>
      <c r="N3218" s="4"/>
      <c r="O3218" s="17"/>
      <c r="P3218" s="17"/>
      <c r="Q3218" s="17"/>
      <c r="R3218" s="4"/>
    </row>
    <row r="3219" spans="1:18" x14ac:dyDescent="0.3">
      <c r="A3219" s="10">
        <v>44331.083333333336</v>
      </c>
      <c r="B3219" s="5">
        <v>44331.083333333336</v>
      </c>
      <c r="C3219" s="6">
        <v>34451.78515625</v>
      </c>
      <c r="D3219" s="6">
        <v>18606.939453125</v>
      </c>
      <c r="E3219" s="6">
        <v>31896</v>
      </c>
      <c r="F3219" s="11">
        <v>54.008636617047578</v>
      </c>
      <c r="G3219" s="17">
        <v>58.335999999999999</v>
      </c>
      <c r="H3219" s="7">
        <v>-848.57</v>
      </c>
      <c r="I3219">
        <v>-4.3620000000000001</v>
      </c>
      <c r="J3219" s="10">
        <v>44331.083333333336</v>
      </c>
      <c r="K3219" s="36">
        <f t="shared" si="50"/>
        <v>0.54434645602948917</v>
      </c>
      <c r="N3219" s="4"/>
      <c r="O3219" s="17"/>
      <c r="P3219" s="17"/>
      <c r="Q3219" s="17"/>
      <c r="R3219" s="4"/>
    </row>
    <row r="3220" spans="1:18" x14ac:dyDescent="0.3">
      <c r="A3220" s="10">
        <v>44331.125</v>
      </c>
      <c r="B3220" s="5">
        <v>44331.125</v>
      </c>
      <c r="C3220" s="6">
        <v>33195.30859375</v>
      </c>
      <c r="D3220" s="6">
        <v>17287.19921875</v>
      </c>
      <c r="E3220" s="6">
        <v>31896</v>
      </c>
      <c r="F3220" s="11">
        <v>52.077236064631215</v>
      </c>
      <c r="G3220" s="17">
        <v>54.198</v>
      </c>
      <c r="H3220" s="7">
        <v>-1319.74</v>
      </c>
      <c r="I3220">
        <v>-7.093</v>
      </c>
      <c r="J3220" s="10">
        <v>44331.125</v>
      </c>
      <c r="K3220" s="36">
        <f t="shared" si="50"/>
        <v>0.50573383886255929</v>
      </c>
      <c r="N3220" s="4"/>
      <c r="O3220" s="17"/>
      <c r="P3220" s="17"/>
      <c r="Q3220" s="17"/>
      <c r="R3220" s="4"/>
    </row>
    <row r="3221" spans="1:18" x14ac:dyDescent="0.3">
      <c r="A3221" s="10">
        <v>44331.166666666664</v>
      </c>
      <c r="B3221" s="5">
        <v>44331.166666666664</v>
      </c>
      <c r="C3221" s="6">
        <v>32590.4296875</v>
      </c>
      <c r="D3221" s="6">
        <v>15609.5078125</v>
      </c>
      <c r="E3221" s="6">
        <v>31896</v>
      </c>
      <c r="F3221" s="11">
        <v>47.895986527870171</v>
      </c>
      <c r="G3221" s="17">
        <v>48.938000000000002</v>
      </c>
      <c r="H3221" s="7">
        <v>-1677.691</v>
      </c>
      <c r="I3221">
        <v>-9.7050000000000001</v>
      </c>
      <c r="J3221" s="10">
        <v>44331.166666666664</v>
      </c>
      <c r="K3221" s="36">
        <f t="shared" si="50"/>
        <v>0.45665158504476039</v>
      </c>
      <c r="N3221" s="4"/>
      <c r="O3221" s="17"/>
      <c r="P3221" s="17"/>
      <c r="Q3221" s="17"/>
      <c r="R3221" s="4"/>
    </row>
    <row r="3222" spans="1:18" x14ac:dyDescent="0.3">
      <c r="A3222" s="10">
        <v>44331.208333333336</v>
      </c>
      <c r="B3222" s="5">
        <v>44331.208333333336</v>
      </c>
      <c r="C3222" s="6">
        <v>32539.01953125</v>
      </c>
      <c r="D3222" s="6">
        <v>15111.9658203125</v>
      </c>
      <c r="E3222" s="6">
        <v>31896</v>
      </c>
      <c r="F3222" s="11">
        <v>46.442597343165758</v>
      </c>
      <c r="G3222" s="17">
        <v>47.378</v>
      </c>
      <c r="H3222" s="7">
        <v>-497.54199999999997</v>
      </c>
      <c r="I3222">
        <v>-3.1869999999999998</v>
      </c>
      <c r="J3222" s="10">
        <v>44331.208333333336</v>
      </c>
      <c r="K3222" s="36">
        <f t="shared" si="50"/>
        <v>0.44209487098472883</v>
      </c>
      <c r="N3222" s="4"/>
      <c r="O3222" s="17"/>
      <c r="P3222" s="17"/>
      <c r="Q3222" s="17"/>
      <c r="R3222" s="4"/>
    </row>
    <row r="3223" spans="1:18" x14ac:dyDescent="0.3">
      <c r="A3223" s="10">
        <v>44331.25</v>
      </c>
      <c r="B3223" s="5">
        <v>44331.25</v>
      </c>
      <c r="C3223" s="6">
        <v>33195.69921875</v>
      </c>
      <c r="D3223" s="6">
        <v>15539.140625</v>
      </c>
      <c r="E3223" s="6">
        <v>31896</v>
      </c>
      <c r="F3223" s="11">
        <v>46.810704370471562</v>
      </c>
      <c r="G3223" s="17">
        <v>48.718000000000004</v>
      </c>
      <c r="H3223" s="7">
        <v>427.17500000000001</v>
      </c>
      <c r="I3223">
        <v>2.827</v>
      </c>
      <c r="J3223" s="10">
        <v>44331.25</v>
      </c>
      <c r="K3223" s="36">
        <f t="shared" si="50"/>
        <v>0.45459871511321759</v>
      </c>
      <c r="N3223" s="4"/>
      <c r="O3223" s="17"/>
      <c r="P3223" s="17"/>
      <c r="Q3223" s="17"/>
      <c r="R3223" s="4"/>
    </row>
    <row r="3224" spans="1:18" x14ac:dyDescent="0.3">
      <c r="A3224" s="10">
        <v>44331.291666666664</v>
      </c>
      <c r="B3224" s="5">
        <v>44331.291666666664</v>
      </c>
      <c r="C3224" s="6">
        <v>33590.5</v>
      </c>
      <c r="D3224" s="6">
        <v>16406.93359375</v>
      </c>
      <c r="E3224" s="6">
        <v>31896</v>
      </c>
      <c r="F3224" s="11">
        <v>48.843969556124499</v>
      </c>
      <c r="G3224" s="17">
        <v>51.438000000000002</v>
      </c>
      <c r="H3224" s="7">
        <v>867.79300000000001</v>
      </c>
      <c r="I3224">
        <v>5.585</v>
      </c>
      <c r="J3224" s="10">
        <v>44331.291666666664</v>
      </c>
      <c r="K3224" s="36">
        <f t="shared" si="50"/>
        <v>0.47997965244865726</v>
      </c>
      <c r="N3224" s="4"/>
      <c r="O3224" s="17"/>
      <c r="P3224" s="17"/>
      <c r="Q3224" s="17"/>
      <c r="R3224" s="4"/>
    </row>
    <row r="3225" spans="1:18" x14ac:dyDescent="0.3">
      <c r="A3225" s="10">
        <v>44331.333333333336</v>
      </c>
      <c r="B3225" s="5">
        <v>44331.333333333336</v>
      </c>
      <c r="C3225" s="6">
        <v>35444.703125</v>
      </c>
      <c r="D3225" s="6">
        <v>15622.5869140625</v>
      </c>
      <c r="E3225" s="6">
        <v>31896</v>
      </c>
      <c r="F3225" s="11">
        <v>44.075942345934095</v>
      </c>
      <c r="G3225" s="17">
        <v>48.978999999999999</v>
      </c>
      <c r="H3225" s="7">
        <v>-784.34699999999998</v>
      </c>
      <c r="I3225">
        <v>-4.7809999999999997</v>
      </c>
      <c r="J3225" s="10">
        <v>44331.333333333336</v>
      </c>
      <c r="K3225" s="36">
        <f t="shared" si="50"/>
        <v>0.45703416535018426</v>
      </c>
      <c r="N3225" s="4"/>
      <c r="O3225" s="17"/>
      <c r="P3225" s="17"/>
      <c r="Q3225" s="17"/>
      <c r="R3225" s="4"/>
    </row>
    <row r="3226" spans="1:18" x14ac:dyDescent="0.3">
      <c r="A3226" s="10">
        <v>44331.375</v>
      </c>
      <c r="B3226" s="5">
        <v>44331.375</v>
      </c>
      <c r="C3226" s="6">
        <v>37862.6171875</v>
      </c>
      <c r="D3226" s="6">
        <v>16471.548828125</v>
      </c>
      <c r="E3226" s="6">
        <v>31896</v>
      </c>
      <c r="F3226" s="11">
        <v>43.503460805564522</v>
      </c>
      <c r="G3226" s="17">
        <v>51.640999999999998</v>
      </c>
      <c r="H3226" s="7">
        <v>848.96199999999999</v>
      </c>
      <c r="I3226">
        <v>5.4340000000000002</v>
      </c>
      <c r="J3226" s="10">
        <v>44331.375</v>
      </c>
      <c r="K3226" s="36">
        <f t="shared" si="50"/>
        <v>0.48187389152185361</v>
      </c>
      <c r="N3226" s="4"/>
      <c r="O3226" s="17"/>
      <c r="P3226" s="17"/>
      <c r="Q3226" s="17"/>
      <c r="R3226" s="4"/>
    </row>
    <row r="3227" spans="1:18" x14ac:dyDescent="0.3">
      <c r="A3227" s="10">
        <v>44331.416666666664</v>
      </c>
      <c r="B3227" s="5">
        <v>44331.416666666664</v>
      </c>
      <c r="C3227" s="6">
        <v>40185.01171875</v>
      </c>
      <c r="D3227" s="6">
        <v>17343.357421875</v>
      </c>
      <c r="E3227" s="6">
        <v>31896</v>
      </c>
      <c r="F3227" s="11">
        <v>43.15877159190358</v>
      </c>
      <c r="G3227" s="17">
        <v>54.374000000000002</v>
      </c>
      <c r="H3227" s="7">
        <v>871.80899999999997</v>
      </c>
      <c r="I3227">
        <v>5.2930000000000001</v>
      </c>
      <c r="J3227" s="10">
        <v>44331.416666666664</v>
      </c>
      <c r="K3227" s="36">
        <f t="shared" si="50"/>
        <v>0.50737613480779364</v>
      </c>
      <c r="N3227" s="4"/>
      <c r="O3227" s="17"/>
      <c r="P3227" s="17"/>
      <c r="Q3227" s="17"/>
      <c r="R3227" s="4"/>
    </row>
    <row r="3228" spans="1:18" x14ac:dyDescent="0.3">
      <c r="A3228" s="10">
        <v>44331.458333333336</v>
      </c>
      <c r="B3228" s="5">
        <v>44331.458333333336</v>
      </c>
      <c r="C3228" s="6">
        <v>42304.16015625</v>
      </c>
      <c r="D3228" s="6">
        <v>17880.95703125</v>
      </c>
      <c r="E3228" s="6">
        <v>31896</v>
      </c>
      <c r="F3228" s="11">
        <v>42.26760906068543</v>
      </c>
      <c r="G3228" s="17">
        <v>56.06</v>
      </c>
      <c r="H3228" s="7">
        <v>537.6</v>
      </c>
      <c r="I3228">
        <v>3.1</v>
      </c>
      <c r="J3228" s="10">
        <v>44331.458333333336</v>
      </c>
      <c r="K3228" s="36">
        <f t="shared" si="50"/>
        <v>0.52310858346498157</v>
      </c>
      <c r="N3228" s="4"/>
      <c r="O3228" s="17"/>
      <c r="P3228" s="17"/>
      <c r="Q3228" s="17"/>
      <c r="R3228" s="4"/>
    </row>
    <row r="3229" spans="1:18" x14ac:dyDescent="0.3">
      <c r="A3229" s="10">
        <v>44331.5</v>
      </c>
      <c r="B3229" s="5">
        <v>44331.5</v>
      </c>
      <c r="C3229" s="6">
        <v>44018.9296875</v>
      </c>
      <c r="D3229" s="6">
        <v>17158.01171875</v>
      </c>
      <c r="E3229" s="6">
        <v>31896</v>
      </c>
      <c r="F3229" s="11">
        <v>38.978711750963676</v>
      </c>
      <c r="G3229" s="17">
        <v>53.792999999999999</v>
      </c>
      <c r="H3229" s="7">
        <v>-722.94500000000005</v>
      </c>
      <c r="I3229">
        <v>-4.0430000000000001</v>
      </c>
      <c r="J3229" s="10">
        <v>44331.5</v>
      </c>
      <c r="K3229" s="36">
        <f t="shared" si="50"/>
        <v>0.50195469194312792</v>
      </c>
      <c r="N3229" s="4"/>
      <c r="O3229" s="17"/>
      <c r="P3229" s="17"/>
      <c r="Q3229" s="17"/>
      <c r="R3229" s="4"/>
    </row>
    <row r="3230" spans="1:18" x14ac:dyDescent="0.3">
      <c r="A3230" s="10">
        <v>44331.541666666664</v>
      </c>
      <c r="B3230" s="5">
        <v>44331.541666666664</v>
      </c>
      <c r="C3230" s="6">
        <v>45040.28125</v>
      </c>
      <c r="D3230" s="6">
        <v>16871.623046875</v>
      </c>
      <c r="E3230" s="6">
        <v>31896</v>
      </c>
      <c r="F3230" s="11">
        <v>37.45896468369633</v>
      </c>
      <c r="G3230" s="17">
        <v>52.895000000000003</v>
      </c>
      <c r="H3230" s="7">
        <v>-286.38900000000001</v>
      </c>
      <c r="I3230">
        <v>-1.669</v>
      </c>
      <c r="J3230" s="10">
        <v>44331.541666666664</v>
      </c>
      <c r="K3230" s="36">
        <f t="shared" si="50"/>
        <v>0.49357525013164832</v>
      </c>
      <c r="N3230" s="4"/>
      <c r="O3230" s="17"/>
      <c r="P3230" s="17"/>
      <c r="Q3230" s="17"/>
      <c r="R3230" s="4"/>
    </row>
    <row r="3231" spans="1:18" x14ac:dyDescent="0.3">
      <c r="A3231" s="10">
        <v>44331.583333333336</v>
      </c>
      <c r="B3231" s="5">
        <v>44331.583333333336</v>
      </c>
      <c r="C3231" s="6">
        <v>45816.703125</v>
      </c>
      <c r="D3231" s="6">
        <v>15435.06640625</v>
      </c>
      <c r="E3231" s="6">
        <v>31896</v>
      </c>
      <c r="F3231" s="11">
        <v>33.688732172935019</v>
      </c>
      <c r="G3231" s="17">
        <v>48.390999999999998</v>
      </c>
      <c r="H3231" s="7">
        <v>-1436.557</v>
      </c>
      <c r="I3231">
        <v>-8.5150000000000006</v>
      </c>
      <c r="J3231" s="10">
        <v>44331.583333333336</v>
      </c>
      <c r="K3231" s="36">
        <f t="shared" si="50"/>
        <v>0.45154740389678777</v>
      </c>
      <c r="N3231" s="4"/>
      <c r="O3231" s="17"/>
      <c r="P3231" s="17"/>
      <c r="Q3231" s="17"/>
      <c r="R3231" s="4"/>
    </row>
    <row r="3232" spans="1:18" x14ac:dyDescent="0.3">
      <c r="A3232" s="10">
        <v>44331.625</v>
      </c>
      <c r="B3232" s="5">
        <v>44331.625</v>
      </c>
      <c r="C3232" s="6">
        <v>46374.5625</v>
      </c>
      <c r="D3232" s="6">
        <v>14916.041015625</v>
      </c>
      <c r="E3232" s="6">
        <v>31896</v>
      </c>
      <c r="F3232" s="11">
        <v>32.164273281553868</v>
      </c>
      <c r="G3232" s="17">
        <v>46.764000000000003</v>
      </c>
      <c r="H3232" s="7">
        <v>-519.02499999999998</v>
      </c>
      <c r="I3232">
        <v>-3.363</v>
      </c>
      <c r="J3232" s="10">
        <v>44331.625</v>
      </c>
      <c r="K3232" s="36">
        <f t="shared" si="50"/>
        <v>0.43636549763033172</v>
      </c>
      <c r="N3232" s="4"/>
      <c r="O3232" s="17"/>
      <c r="P3232" s="17"/>
      <c r="Q3232" s="17"/>
      <c r="R3232" s="4"/>
    </row>
    <row r="3233" spans="1:18" x14ac:dyDescent="0.3">
      <c r="A3233" s="10">
        <v>44331.666666666664</v>
      </c>
      <c r="B3233" s="5">
        <v>44331.666666666664</v>
      </c>
      <c r="C3233" s="6">
        <v>46454.50390625</v>
      </c>
      <c r="D3233" s="6">
        <v>17240.294921875</v>
      </c>
      <c r="E3233" s="6">
        <v>31896</v>
      </c>
      <c r="F3233" s="11">
        <v>37.112214042082336</v>
      </c>
      <c r="G3233" s="17">
        <v>54.051000000000002</v>
      </c>
      <c r="H3233" s="7">
        <v>2324.2539999999999</v>
      </c>
      <c r="I3233">
        <v>15.582000000000001</v>
      </c>
      <c r="J3233" s="10">
        <v>44331.666666666664</v>
      </c>
      <c r="K3233" s="36">
        <f t="shared" si="50"/>
        <v>0.50436214849921013</v>
      </c>
      <c r="N3233" s="4"/>
      <c r="O3233" s="17"/>
      <c r="P3233" s="17"/>
      <c r="Q3233" s="17"/>
      <c r="R3233" s="4"/>
    </row>
    <row r="3234" spans="1:18" x14ac:dyDescent="0.3">
      <c r="A3234" s="10">
        <v>44331.708333333336</v>
      </c>
      <c r="B3234" s="5">
        <v>44331.708333333336</v>
      </c>
      <c r="C3234" s="6">
        <v>46139.98046875</v>
      </c>
      <c r="D3234" s="6">
        <v>18995.076171875</v>
      </c>
      <c r="E3234" s="6">
        <v>31896</v>
      </c>
      <c r="F3234" s="11">
        <v>41.168366303796148</v>
      </c>
      <c r="G3234" s="17">
        <v>59.552999999999997</v>
      </c>
      <c r="H3234" s="7">
        <v>1754.7809999999999</v>
      </c>
      <c r="I3234">
        <v>10.178000000000001</v>
      </c>
      <c r="J3234" s="10">
        <v>44331.708333333336</v>
      </c>
      <c r="K3234" s="36">
        <f t="shared" si="50"/>
        <v>0.55570255924170608</v>
      </c>
      <c r="N3234" s="4"/>
      <c r="O3234" s="17"/>
      <c r="P3234" s="17"/>
      <c r="Q3234" s="17"/>
      <c r="R3234" s="4"/>
    </row>
    <row r="3235" spans="1:18" x14ac:dyDescent="0.3">
      <c r="A3235" s="10">
        <v>44331.75</v>
      </c>
      <c r="B3235" s="5">
        <v>44331.75</v>
      </c>
      <c r="C3235" s="6">
        <v>45637.671875</v>
      </c>
      <c r="D3235" s="6">
        <v>19794.787109375</v>
      </c>
      <c r="E3235" s="6">
        <v>31896</v>
      </c>
      <c r="F3235" s="11">
        <v>43.373788136240243</v>
      </c>
      <c r="G3235" s="17">
        <v>62.06</v>
      </c>
      <c r="H3235" s="7">
        <v>799.71100000000001</v>
      </c>
      <c r="I3235">
        <v>4.21</v>
      </c>
      <c r="J3235" s="10">
        <v>44331.75</v>
      </c>
      <c r="K3235" s="36">
        <f t="shared" si="50"/>
        <v>0.57909594523433383</v>
      </c>
      <c r="N3235" s="4"/>
      <c r="O3235" s="17"/>
      <c r="P3235" s="17"/>
      <c r="Q3235" s="17"/>
      <c r="R3235" s="4"/>
    </row>
    <row r="3236" spans="1:18" x14ac:dyDescent="0.3">
      <c r="A3236" s="10">
        <v>44331.791666666664</v>
      </c>
      <c r="B3236" s="5">
        <v>44331.791666666664</v>
      </c>
      <c r="C3236" s="6">
        <v>44748.88671875</v>
      </c>
      <c r="D3236" s="6">
        <v>20136.19140625</v>
      </c>
      <c r="E3236" s="6">
        <v>31896</v>
      </c>
      <c r="F3236" s="11">
        <v>44.998195223955904</v>
      </c>
      <c r="G3236" s="17">
        <v>63.13</v>
      </c>
      <c r="H3236" s="7">
        <v>341.404</v>
      </c>
      <c r="I3236">
        <v>1.7250000000000001</v>
      </c>
      <c r="J3236" s="10">
        <v>44331.791666666664</v>
      </c>
      <c r="K3236" s="36">
        <f t="shared" si="50"/>
        <v>0.58908035808320169</v>
      </c>
      <c r="N3236" s="4"/>
      <c r="O3236" s="17"/>
      <c r="P3236" s="17"/>
      <c r="Q3236" s="17"/>
      <c r="R3236" s="4"/>
    </row>
    <row r="3237" spans="1:18" x14ac:dyDescent="0.3">
      <c r="A3237" s="10">
        <v>44331.833333333336</v>
      </c>
      <c r="B3237" s="5">
        <v>44331.833333333336</v>
      </c>
      <c r="C3237" s="6">
        <v>43793.1875</v>
      </c>
      <c r="D3237" s="6">
        <v>20057.849609375</v>
      </c>
      <c r="E3237" s="6">
        <v>31896</v>
      </c>
      <c r="F3237" s="11">
        <v>45.801300965760944</v>
      </c>
      <c r="G3237" s="17">
        <v>62.884999999999998</v>
      </c>
      <c r="H3237" s="7">
        <v>-78.341999999999999</v>
      </c>
      <c r="I3237">
        <v>-0.38900000000000001</v>
      </c>
      <c r="J3237" s="10">
        <v>44331.833333333336</v>
      </c>
      <c r="K3237" s="36">
        <f t="shared" si="50"/>
        <v>0.58679420747761979</v>
      </c>
      <c r="N3237" s="4"/>
      <c r="O3237" s="17"/>
      <c r="P3237" s="17"/>
      <c r="Q3237" s="17"/>
      <c r="R3237" s="4"/>
    </row>
    <row r="3238" spans="1:18" x14ac:dyDescent="0.3">
      <c r="A3238" s="10">
        <v>44331.875</v>
      </c>
      <c r="B3238" s="5">
        <v>44331.875</v>
      </c>
      <c r="C3238" s="6">
        <v>43938.77734375</v>
      </c>
      <c r="D3238" s="6">
        <v>19573.392578125</v>
      </c>
      <c r="E3238" s="6">
        <v>31896</v>
      </c>
      <c r="F3238" s="11">
        <v>44.546966851159283</v>
      </c>
      <c r="G3238" s="17">
        <v>61.366</v>
      </c>
      <c r="H3238" s="7">
        <v>-484.45699999999999</v>
      </c>
      <c r="I3238">
        <v>-2.415</v>
      </c>
      <c r="J3238" s="10">
        <v>44331.875</v>
      </c>
      <c r="K3238" s="36">
        <f t="shared" si="50"/>
        <v>0.57262007372301216</v>
      </c>
      <c r="N3238" s="4"/>
      <c r="O3238" s="17"/>
      <c r="P3238" s="17"/>
      <c r="Q3238" s="17"/>
      <c r="R3238" s="4"/>
    </row>
    <row r="3239" spans="1:18" x14ac:dyDescent="0.3">
      <c r="A3239" s="10">
        <v>44331.916666666664</v>
      </c>
      <c r="B3239" s="5">
        <v>44331.916666666664</v>
      </c>
      <c r="C3239" s="6">
        <v>42623.9375</v>
      </c>
      <c r="D3239" s="6">
        <v>17717.603515625</v>
      </c>
      <c r="E3239" s="6">
        <v>31896</v>
      </c>
      <c r="F3239" s="11">
        <v>41.567261390679825</v>
      </c>
      <c r="G3239" s="17">
        <v>55.548000000000002</v>
      </c>
      <c r="H3239" s="7">
        <v>-1855.789</v>
      </c>
      <c r="I3239">
        <v>-9.4809999999999999</v>
      </c>
      <c r="J3239" s="10">
        <v>44331.916666666664</v>
      </c>
      <c r="K3239" s="36">
        <f t="shared" si="50"/>
        <v>0.51833099526066351</v>
      </c>
      <c r="N3239" s="4"/>
      <c r="O3239" s="17"/>
      <c r="P3239" s="17"/>
      <c r="Q3239" s="17"/>
      <c r="R3239" s="4"/>
    </row>
    <row r="3240" spans="1:18" x14ac:dyDescent="0.3">
      <c r="A3240" s="10">
        <v>44331.958333333336</v>
      </c>
      <c r="B3240" s="5">
        <v>44331.958333333336</v>
      </c>
      <c r="C3240" s="6">
        <v>40498.73046875</v>
      </c>
      <c r="D3240" s="6">
        <v>17415.974609375</v>
      </c>
      <c r="E3240" s="6">
        <v>31896</v>
      </c>
      <c r="F3240" s="11">
        <v>43.003754457966707</v>
      </c>
      <c r="G3240" s="17">
        <v>54.601999999999997</v>
      </c>
      <c r="H3240" s="7">
        <v>-301.62900000000002</v>
      </c>
      <c r="I3240">
        <v>-1.702</v>
      </c>
      <c r="J3240" s="10">
        <v>44331.958333333336</v>
      </c>
      <c r="K3240" s="36">
        <f t="shared" si="50"/>
        <v>0.509503654555029</v>
      </c>
      <c r="N3240" s="4"/>
      <c r="O3240" s="17"/>
      <c r="P3240" s="17"/>
      <c r="Q3240" s="17"/>
      <c r="R3240" s="4"/>
    </row>
    <row r="3241" spans="1:18" x14ac:dyDescent="0.3">
      <c r="A3241" s="10">
        <v>44332</v>
      </c>
      <c r="B3241" s="5">
        <v>44332</v>
      </c>
      <c r="C3241" s="6">
        <v>38113.44140625</v>
      </c>
      <c r="D3241" s="6">
        <v>15745.3642578125</v>
      </c>
      <c r="E3241" s="6">
        <v>31896</v>
      </c>
      <c r="F3241" s="11">
        <v>41.311840854209798</v>
      </c>
      <c r="G3241" s="17">
        <v>49.363999999999997</v>
      </c>
      <c r="H3241" s="7">
        <v>-1670.61</v>
      </c>
      <c r="I3241">
        <v>-9.5920000000000005</v>
      </c>
      <c r="J3241" s="10">
        <v>44332</v>
      </c>
      <c r="K3241" s="36">
        <f t="shared" si="50"/>
        <v>0.4606266877303844</v>
      </c>
      <c r="N3241" s="4"/>
      <c r="O3241" s="17"/>
      <c r="P3241" s="17"/>
      <c r="Q3241" s="17"/>
      <c r="R3241" s="4"/>
    </row>
    <row r="3242" spans="1:18" x14ac:dyDescent="0.3">
      <c r="A3242" s="10">
        <v>44332.041666666664</v>
      </c>
      <c r="B3242" s="5">
        <v>44332.041666666664</v>
      </c>
      <c r="C3242" s="6">
        <v>36232.28125</v>
      </c>
      <c r="D3242" s="6">
        <v>15102.48046875</v>
      </c>
      <c r="E3242" s="6">
        <v>31896</v>
      </c>
      <c r="F3242" s="11">
        <v>41.682389150558933</v>
      </c>
      <c r="G3242" s="17">
        <v>47.348999999999997</v>
      </c>
      <c r="H3242" s="7">
        <v>-642.88400000000001</v>
      </c>
      <c r="I3242">
        <v>-4.0830000000000002</v>
      </c>
      <c r="J3242" s="10">
        <v>44332.041666666664</v>
      </c>
      <c r="K3242" s="36">
        <f t="shared" si="50"/>
        <v>0.44182426540284359</v>
      </c>
      <c r="N3242" s="4"/>
      <c r="O3242" s="17"/>
      <c r="P3242" s="17"/>
      <c r="Q3242" s="17"/>
      <c r="R3242" s="4"/>
    </row>
    <row r="3243" spans="1:18" x14ac:dyDescent="0.3">
      <c r="A3243" s="10">
        <v>44332.083333333336</v>
      </c>
      <c r="B3243" s="5">
        <v>44332.083333333336</v>
      </c>
      <c r="C3243" s="6">
        <v>34830.99609375</v>
      </c>
      <c r="D3243" s="6">
        <v>13864.53125</v>
      </c>
      <c r="E3243" s="6">
        <v>31896</v>
      </c>
      <c r="F3243" s="11">
        <v>39.805152895089961</v>
      </c>
      <c r="G3243" s="17">
        <v>43.466999999999999</v>
      </c>
      <c r="H3243" s="7">
        <v>-1237.9490000000001</v>
      </c>
      <c r="I3243">
        <v>-8.1969999999999992</v>
      </c>
      <c r="J3243" s="10">
        <v>44332.083333333336</v>
      </c>
      <c r="K3243" s="36">
        <f t="shared" si="50"/>
        <v>0.40560044233807269</v>
      </c>
      <c r="N3243" s="4"/>
      <c r="O3243" s="17"/>
      <c r="P3243" s="17"/>
      <c r="Q3243" s="17"/>
      <c r="R3243" s="4"/>
    </row>
    <row r="3244" spans="1:18" x14ac:dyDescent="0.3">
      <c r="A3244" s="10">
        <v>44332.125</v>
      </c>
      <c r="B3244" s="5">
        <v>44332.125</v>
      </c>
      <c r="C3244" s="6">
        <v>33654.453125</v>
      </c>
      <c r="D3244" s="6">
        <v>12654.044921875</v>
      </c>
      <c r="E3244" s="6">
        <v>31896</v>
      </c>
      <c r="F3244" s="11">
        <v>37.599912483721276</v>
      </c>
      <c r="G3244" s="17">
        <v>39.671999999999997</v>
      </c>
      <c r="H3244" s="7">
        <v>-1210.4860000000001</v>
      </c>
      <c r="I3244">
        <v>-8.7309999999999999</v>
      </c>
      <c r="J3244" s="10">
        <v>44332.125</v>
      </c>
      <c r="K3244" s="36">
        <f t="shared" si="50"/>
        <v>0.37018843601895735</v>
      </c>
      <c r="N3244" s="4"/>
      <c r="O3244" s="17"/>
      <c r="P3244" s="17"/>
      <c r="Q3244" s="17"/>
      <c r="R3244" s="4"/>
    </row>
    <row r="3245" spans="1:18" x14ac:dyDescent="0.3">
      <c r="A3245" s="10">
        <v>44332.166666666664</v>
      </c>
      <c r="B3245" s="5">
        <v>44332.166666666664</v>
      </c>
      <c r="C3245" s="6">
        <v>33261.78515625</v>
      </c>
      <c r="D3245" s="6">
        <v>11001.0751953125</v>
      </c>
      <c r="E3245" s="6">
        <v>31896</v>
      </c>
      <c r="F3245" s="11">
        <v>33.074217585237939</v>
      </c>
      <c r="G3245" s="17">
        <v>34.49</v>
      </c>
      <c r="H3245" s="7">
        <v>-1652.97</v>
      </c>
      <c r="I3245">
        <v>-13.063000000000001</v>
      </c>
      <c r="J3245" s="10">
        <v>44332.166666666664</v>
      </c>
      <c r="K3245" s="36">
        <f t="shared" si="50"/>
        <v>0.32183401790416005</v>
      </c>
      <c r="N3245" s="4"/>
      <c r="O3245" s="17"/>
      <c r="P3245" s="17"/>
      <c r="Q3245" s="17"/>
      <c r="R3245" s="4"/>
    </row>
    <row r="3246" spans="1:18" x14ac:dyDescent="0.3">
      <c r="A3246" s="10">
        <v>44332.208333333336</v>
      </c>
      <c r="B3246" s="5">
        <v>44332.208333333336</v>
      </c>
      <c r="C3246" s="6">
        <v>33067.47265625</v>
      </c>
      <c r="D3246" s="6">
        <v>9250.8935546875</v>
      </c>
      <c r="E3246" s="6">
        <v>31896</v>
      </c>
      <c r="F3246" s="11">
        <v>27.975810703328762</v>
      </c>
      <c r="G3246" s="17">
        <v>29.003</v>
      </c>
      <c r="H3246" s="7">
        <v>-1750.182</v>
      </c>
      <c r="I3246">
        <v>-15.909000000000001</v>
      </c>
      <c r="J3246" s="10">
        <v>44332.208333333336</v>
      </c>
      <c r="K3246" s="36">
        <f t="shared" si="50"/>
        <v>0.27063357556608741</v>
      </c>
      <c r="N3246" s="4"/>
      <c r="O3246" s="17"/>
      <c r="P3246" s="17"/>
      <c r="Q3246" s="17"/>
      <c r="R3246" s="4"/>
    </row>
    <row r="3247" spans="1:18" x14ac:dyDescent="0.3">
      <c r="A3247" s="10">
        <v>44332.25</v>
      </c>
      <c r="B3247" s="5">
        <v>44332.25</v>
      </c>
      <c r="C3247" s="6">
        <v>33111.734375</v>
      </c>
      <c r="D3247" s="6">
        <v>8037.49853515625</v>
      </c>
      <c r="E3247" s="6">
        <v>31896</v>
      </c>
      <c r="F3247" s="11">
        <v>24.27386751817119</v>
      </c>
      <c r="G3247" s="17">
        <v>25.199000000000002</v>
      </c>
      <c r="H3247" s="7">
        <v>-1213.395</v>
      </c>
      <c r="I3247">
        <v>-13.117000000000001</v>
      </c>
      <c r="J3247" s="10">
        <v>44332.25</v>
      </c>
      <c r="K3247" s="36">
        <f t="shared" si="50"/>
        <v>0.23513758820431807</v>
      </c>
      <c r="N3247" s="4"/>
      <c r="O3247" s="17"/>
      <c r="P3247" s="17"/>
      <c r="Q3247" s="17"/>
      <c r="R3247" s="4"/>
    </row>
    <row r="3248" spans="1:18" x14ac:dyDescent="0.3">
      <c r="A3248" s="10">
        <v>44332.291666666664</v>
      </c>
      <c r="B3248" s="5">
        <v>44332.291666666664</v>
      </c>
      <c r="C3248" s="6">
        <v>33461.609375</v>
      </c>
      <c r="D3248" s="6">
        <v>6480.236328125</v>
      </c>
      <c r="E3248" s="6">
        <v>31896</v>
      </c>
      <c r="F3248" s="11">
        <v>19.366182467501236</v>
      </c>
      <c r="G3248" s="17">
        <v>20.315999999999999</v>
      </c>
      <c r="H3248" s="7">
        <v>-1557.2619999999999</v>
      </c>
      <c r="I3248">
        <v>-19.375</v>
      </c>
      <c r="J3248" s="10">
        <v>44332.291666666664</v>
      </c>
      <c r="K3248" s="36">
        <f t="shared" si="50"/>
        <v>0.18957320695102683</v>
      </c>
      <c r="N3248" s="4"/>
      <c r="O3248" s="17"/>
      <c r="P3248" s="17"/>
      <c r="Q3248" s="17"/>
      <c r="R3248" s="4"/>
    </row>
    <row r="3249" spans="1:18" x14ac:dyDescent="0.3">
      <c r="A3249" s="10">
        <v>44332.333333333336</v>
      </c>
      <c r="B3249" s="5">
        <v>44332.333333333336</v>
      </c>
      <c r="C3249" s="6">
        <v>34681.02734375</v>
      </c>
      <c r="D3249" s="6">
        <v>6218.69580078125</v>
      </c>
      <c r="E3249" s="6">
        <v>31896</v>
      </c>
      <c r="F3249" s="11">
        <v>17.931117608319479</v>
      </c>
      <c r="G3249" s="17">
        <v>19.495999999999999</v>
      </c>
      <c r="H3249" s="7">
        <v>-261.541</v>
      </c>
      <c r="I3249">
        <v>-4.0359999999999996</v>
      </c>
      <c r="J3249" s="10">
        <v>44332.333333333336</v>
      </c>
      <c r="K3249" s="36">
        <f t="shared" si="50"/>
        <v>0.18192160084254869</v>
      </c>
      <c r="N3249" s="4"/>
      <c r="O3249" s="17"/>
      <c r="P3249" s="17"/>
      <c r="Q3249" s="17"/>
      <c r="R3249" s="4"/>
    </row>
    <row r="3250" spans="1:18" x14ac:dyDescent="0.3">
      <c r="A3250" s="10">
        <v>44332.375</v>
      </c>
      <c r="B3250" s="5">
        <v>44332.375</v>
      </c>
      <c r="C3250" s="6">
        <v>37002.53125</v>
      </c>
      <c r="D3250" s="6">
        <v>6498.185546875</v>
      </c>
      <c r="E3250" s="6">
        <v>31896</v>
      </c>
      <c r="F3250" s="11">
        <v>17.561462222601325</v>
      </c>
      <c r="G3250" s="17">
        <v>20.373000000000001</v>
      </c>
      <c r="H3250" s="7">
        <v>279.49</v>
      </c>
      <c r="I3250">
        <v>4.4939999999999998</v>
      </c>
      <c r="J3250" s="10">
        <v>44332.375</v>
      </c>
      <c r="K3250" s="36">
        <f t="shared" si="50"/>
        <v>0.1901050868878357</v>
      </c>
      <c r="N3250" s="4"/>
      <c r="O3250" s="17"/>
      <c r="P3250" s="17"/>
      <c r="Q3250" s="17"/>
      <c r="R3250" s="4"/>
    </row>
    <row r="3251" spans="1:18" x14ac:dyDescent="0.3">
      <c r="A3251" s="10">
        <v>44332.416666666664</v>
      </c>
      <c r="B3251" s="5">
        <v>44332.416666666664</v>
      </c>
      <c r="C3251" s="6">
        <v>38773.8515625</v>
      </c>
      <c r="D3251" s="6">
        <v>6994.275390625</v>
      </c>
      <c r="E3251" s="6">
        <v>31896</v>
      </c>
      <c r="F3251" s="11">
        <v>18.03863972437933</v>
      </c>
      <c r="G3251" s="17">
        <v>21.928000000000001</v>
      </c>
      <c r="H3251" s="7">
        <v>496.09</v>
      </c>
      <c r="I3251">
        <v>7.6340000000000003</v>
      </c>
      <c r="J3251" s="10">
        <v>44332.416666666664</v>
      </c>
      <c r="K3251" s="36">
        <f t="shared" si="50"/>
        <v>0.20461514481305951</v>
      </c>
      <c r="N3251" s="4"/>
      <c r="O3251" s="17"/>
      <c r="P3251" s="17"/>
      <c r="Q3251" s="17"/>
      <c r="R3251" s="4"/>
    </row>
    <row r="3252" spans="1:18" x14ac:dyDescent="0.3">
      <c r="A3252" s="10">
        <v>44332.458333333336</v>
      </c>
      <c r="B3252" s="5">
        <v>44332.458333333336</v>
      </c>
      <c r="C3252" s="6">
        <v>40477.03125</v>
      </c>
      <c r="D3252" s="6">
        <v>8069.7763671875</v>
      </c>
      <c r="E3252" s="6">
        <v>31896</v>
      </c>
      <c r="F3252" s="11">
        <v>19.936680428329336</v>
      </c>
      <c r="G3252" s="17">
        <v>25.3</v>
      </c>
      <c r="H3252" s="7">
        <v>1075.501</v>
      </c>
      <c r="I3252">
        <v>15.377000000000001</v>
      </c>
      <c r="J3252" s="10">
        <v>44332.458333333336</v>
      </c>
      <c r="K3252" s="36">
        <f t="shared" si="50"/>
        <v>0.23608004212743552</v>
      </c>
      <c r="N3252" s="4"/>
      <c r="O3252" s="17"/>
      <c r="P3252" s="17"/>
      <c r="Q3252" s="17"/>
      <c r="R3252" s="4"/>
    </row>
    <row r="3253" spans="1:18" x14ac:dyDescent="0.3">
      <c r="A3253" s="10">
        <v>44332.5</v>
      </c>
      <c r="B3253" s="5">
        <v>44332.5</v>
      </c>
      <c r="C3253" s="6">
        <v>41516.44921875</v>
      </c>
      <c r="D3253" s="6">
        <v>7866.1943359375</v>
      </c>
      <c r="E3253" s="6">
        <v>31896</v>
      </c>
      <c r="F3253" s="11">
        <v>18.947175117242214</v>
      </c>
      <c r="G3253" s="17">
        <v>24.661999999999999</v>
      </c>
      <c r="H3253" s="7">
        <v>-203.58199999999999</v>
      </c>
      <c r="I3253">
        <v>-2.5230000000000001</v>
      </c>
      <c r="J3253" s="10">
        <v>44332.5</v>
      </c>
      <c r="K3253" s="36">
        <f t="shared" si="50"/>
        <v>0.23012671932596102</v>
      </c>
      <c r="N3253" s="4"/>
      <c r="O3253" s="17"/>
      <c r="P3253" s="17"/>
      <c r="Q3253" s="17"/>
      <c r="R3253" s="4"/>
    </row>
    <row r="3254" spans="1:18" x14ac:dyDescent="0.3">
      <c r="A3254" s="10">
        <v>44332.541666666664</v>
      </c>
      <c r="B3254" s="5">
        <v>44332.541666666664</v>
      </c>
      <c r="C3254" s="6">
        <v>41965.45703125</v>
      </c>
      <c r="D3254" s="6">
        <v>7928.44140625</v>
      </c>
      <c r="E3254" s="6">
        <v>31896</v>
      </c>
      <c r="F3254" s="11">
        <v>18.892779841158422</v>
      </c>
      <c r="G3254" s="17">
        <v>24.856999999999999</v>
      </c>
      <c r="H3254" s="7">
        <v>62.247</v>
      </c>
      <c r="I3254">
        <v>0.79100000000000004</v>
      </c>
      <c r="J3254" s="10">
        <v>44332.541666666664</v>
      </c>
      <c r="K3254" s="36">
        <f t="shared" si="50"/>
        <v>0.23194630858346496</v>
      </c>
      <c r="N3254" s="4"/>
      <c r="O3254" s="17"/>
      <c r="P3254" s="17"/>
      <c r="Q3254" s="17"/>
      <c r="R3254" s="4"/>
    </row>
    <row r="3255" spans="1:18" x14ac:dyDescent="0.3">
      <c r="A3255" s="10">
        <v>44332.583333333336</v>
      </c>
      <c r="B3255" s="5">
        <v>44332.583333333336</v>
      </c>
      <c r="C3255" s="6">
        <v>42653.53515625</v>
      </c>
      <c r="D3255" s="6">
        <v>7215.64892578125</v>
      </c>
      <c r="E3255" s="6">
        <v>31896</v>
      </c>
      <c r="F3255" s="11">
        <v>16.916883675288858</v>
      </c>
      <c r="G3255" s="17">
        <v>22.622</v>
      </c>
      <c r="H3255" s="7">
        <v>-712.79200000000003</v>
      </c>
      <c r="I3255">
        <v>-8.99</v>
      </c>
      <c r="J3255" s="10">
        <v>44332.583333333336</v>
      </c>
      <c r="K3255" s="36">
        <f t="shared" si="50"/>
        <v>0.21109101632438126</v>
      </c>
      <c r="N3255" s="4"/>
      <c r="O3255" s="17"/>
      <c r="P3255" s="17"/>
      <c r="Q3255" s="17"/>
      <c r="R3255" s="4"/>
    </row>
    <row r="3256" spans="1:18" x14ac:dyDescent="0.3">
      <c r="A3256" s="10">
        <v>44332.625</v>
      </c>
      <c r="B3256" s="5">
        <v>44332.625</v>
      </c>
      <c r="C3256" s="6">
        <v>42881.66796875</v>
      </c>
      <c r="D3256" s="6">
        <v>6868.86279296875</v>
      </c>
      <c r="E3256" s="6">
        <v>31896</v>
      </c>
      <c r="F3256" s="11">
        <v>16.018180071667061</v>
      </c>
      <c r="G3256" s="17">
        <v>21.535</v>
      </c>
      <c r="H3256" s="7">
        <v>-346.786</v>
      </c>
      <c r="I3256">
        <v>-4.806</v>
      </c>
      <c r="J3256" s="10">
        <v>44332.625</v>
      </c>
      <c r="K3256" s="36">
        <f t="shared" si="50"/>
        <v>0.20094797261716693</v>
      </c>
      <c r="N3256" s="4"/>
      <c r="O3256" s="17"/>
      <c r="P3256" s="17"/>
      <c r="Q3256" s="17"/>
      <c r="R3256" s="4"/>
    </row>
    <row r="3257" spans="1:18" x14ac:dyDescent="0.3">
      <c r="A3257" s="10">
        <v>44332.666666666664</v>
      </c>
      <c r="B3257" s="5">
        <v>44332.666666666664</v>
      </c>
      <c r="C3257" s="6">
        <v>43719.21484375</v>
      </c>
      <c r="D3257" s="6">
        <v>6981.76904296875</v>
      </c>
      <c r="E3257" s="6">
        <v>31896</v>
      </c>
      <c r="F3257" s="11">
        <v>15.969566397569576</v>
      </c>
      <c r="G3257" s="17">
        <v>21.888999999999999</v>
      </c>
      <c r="H3257" s="7">
        <v>112.90600000000001</v>
      </c>
      <c r="I3257">
        <v>1.6439999999999999</v>
      </c>
      <c r="J3257" s="10">
        <v>44332.666666666664</v>
      </c>
      <c r="K3257" s="36">
        <f t="shared" si="50"/>
        <v>0.2042512269615587</v>
      </c>
      <c r="N3257" s="4"/>
      <c r="O3257" s="17"/>
      <c r="P3257" s="17"/>
      <c r="Q3257" s="17"/>
      <c r="R3257" s="4"/>
    </row>
    <row r="3258" spans="1:18" x14ac:dyDescent="0.3">
      <c r="A3258" s="10">
        <v>44332.708333333336</v>
      </c>
      <c r="B3258" s="5">
        <v>44332.708333333336</v>
      </c>
      <c r="C3258" s="6">
        <v>44434.66015625</v>
      </c>
      <c r="D3258" s="6">
        <v>8830.17578125</v>
      </c>
      <c r="E3258" s="6">
        <v>31896</v>
      </c>
      <c r="F3258" s="11">
        <v>19.872270318259613</v>
      </c>
      <c r="G3258" s="17">
        <v>27.684000000000001</v>
      </c>
      <c r="H3258" s="7">
        <v>1848.4069999999999</v>
      </c>
      <c r="I3258">
        <v>26.475000000000001</v>
      </c>
      <c r="J3258" s="10">
        <v>44332.708333333336</v>
      </c>
      <c r="K3258" s="36">
        <f t="shared" si="50"/>
        <v>0.25832568720379151</v>
      </c>
      <c r="N3258" s="4"/>
      <c r="O3258" s="17"/>
      <c r="P3258" s="17"/>
      <c r="Q3258" s="17"/>
      <c r="R3258" s="4"/>
    </row>
    <row r="3259" spans="1:18" x14ac:dyDescent="0.3">
      <c r="A3259" s="10">
        <v>44332.75</v>
      </c>
      <c r="B3259" s="5">
        <v>44332.75</v>
      </c>
      <c r="C3259" s="6">
        <v>44985.1953125</v>
      </c>
      <c r="D3259" s="6">
        <v>11453.6376953125</v>
      </c>
      <c r="E3259" s="6">
        <v>31896</v>
      </c>
      <c r="F3259" s="11">
        <v>25.460904672631013</v>
      </c>
      <c r="G3259" s="17">
        <v>35.908999999999999</v>
      </c>
      <c r="H3259" s="7">
        <v>2623.462</v>
      </c>
      <c r="I3259">
        <v>29.71</v>
      </c>
      <c r="J3259" s="10">
        <v>44332.75</v>
      </c>
      <c r="K3259" s="36">
        <f t="shared" si="50"/>
        <v>0.33507502896261188</v>
      </c>
      <c r="N3259" s="4"/>
      <c r="O3259" s="17"/>
      <c r="P3259" s="17"/>
      <c r="Q3259" s="17"/>
      <c r="R3259" s="4"/>
    </row>
    <row r="3260" spans="1:18" x14ac:dyDescent="0.3">
      <c r="A3260" s="10">
        <v>44332.791666666664</v>
      </c>
      <c r="B3260" s="5">
        <v>44332.791666666664</v>
      </c>
      <c r="C3260" s="6">
        <v>44976.72265625</v>
      </c>
      <c r="D3260" s="6">
        <v>14275.6142578125</v>
      </c>
      <c r="E3260" s="6">
        <v>31896</v>
      </c>
      <c r="F3260" s="11">
        <v>31.740005528901627</v>
      </c>
      <c r="G3260" s="17">
        <v>44.756</v>
      </c>
      <c r="H3260" s="7">
        <v>2821.9769999999999</v>
      </c>
      <c r="I3260">
        <v>24.638000000000002</v>
      </c>
      <c r="J3260" s="10">
        <v>44332.791666666664</v>
      </c>
      <c r="K3260" s="36">
        <f t="shared" si="50"/>
        <v>0.41762839389152184</v>
      </c>
      <c r="N3260" s="4"/>
      <c r="O3260" s="17"/>
      <c r="P3260" s="17"/>
      <c r="Q3260" s="17"/>
      <c r="R3260" s="4"/>
    </row>
    <row r="3261" spans="1:18" x14ac:dyDescent="0.3">
      <c r="A3261" s="10">
        <v>44332.833333333336</v>
      </c>
      <c r="B3261" s="5">
        <v>44332.833333333336</v>
      </c>
      <c r="C3261" s="6">
        <v>44309.76171875</v>
      </c>
      <c r="D3261" s="6">
        <v>16156.8798828125</v>
      </c>
      <c r="E3261" s="6">
        <v>31896</v>
      </c>
      <c r="F3261" s="11">
        <v>36.463477247668422</v>
      </c>
      <c r="G3261" s="17">
        <v>50.654000000000003</v>
      </c>
      <c r="H3261" s="7">
        <v>1881.2660000000001</v>
      </c>
      <c r="I3261">
        <v>13.178000000000001</v>
      </c>
      <c r="J3261" s="10">
        <v>44332.833333333336</v>
      </c>
      <c r="K3261" s="36">
        <f t="shared" si="50"/>
        <v>0.47266397051079523</v>
      </c>
      <c r="N3261" s="4"/>
      <c r="O3261" s="17"/>
      <c r="P3261" s="17"/>
      <c r="Q3261" s="17"/>
      <c r="R3261" s="4"/>
    </row>
    <row r="3262" spans="1:18" x14ac:dyDescent="0.3">
      <c r="A3262" s="10">
        <v>44332.875</v>
      </c>
      <c r="B3262" s="5">
        <v>44332.875</v>
      </c>
      <c r="C3262" s="6">
        <v>44835.984375</v>
      </c>
      <c r="D3262" s="6">
        <v>17672.8359375</v>
      </c>
      <c r="E3262" s="6">
        <v>31896</v>
      </c>
      <c r="F3262" s="11">
        <v>39.416634169749955</v>
      </c>
      <c r="G3262" s="17">
        <v>55.406999999999996</v>
      </c>
      <c r="H3262" s="7">
        <v>1515.9559999999999</v>
      </c>
      <c r="I3262">
        <v>9.3829999999999991</v>
      </c>
      <c r="J3262" s="10">
        <v>44332.875</v>
      </c>
      <c r="K3262" s="36">
        <f t="shared" si="50"/>
        <v>0.51701529225908371</v>
      </c>
      <c r="N3262" s="4"/>
      <c r="O3262" s="17"/>
      <c r="P3262" s="17"/>
      <c r="Q3262" s="17"/>
      <c r="R3262" s="4"/>
    </row>
    <row r="3263" spans="1:18" x14ac:dyDescent="0.3">
      <c r="A3263" s="10">
        <v>44332.916666666664</v>
      </c>
      <c r="B3263" s="5">
        <v>44332.916666666664</v>
      </c>
      <c r="C3263" s="6">
        <v>43350.55078125</v>
      </c>
      <c r="D3263" s="6">
        <v>18710.974609375</v>
      </c>
      <c r="E3263" s="6">
        <v>31896</v>
      </c>
      <c r="F3263" s="11">
        <v>43.162022793647822</v>
      </c>
      <c r="G3263" s="17">
        <v>58.661999999999999</v>
      </c>
      <c r="H3263" s="7">
        <v>1038.1389999999999</v>
      </c>
      <c r="I3263">
        <v>5.8739999999999997</v>
      </c>
      <c r="J3263" s="10">
        <v>44332.916666666664</v>
      </c>
      <c r="K3263" s="36">
        <f t="shared" si="50"/>
        <v>0.54738843601895737</v>
      </c>
      <c r="N3263" s="4"/>
      <c r="O3263" s="17"/>
      <c r="P3263" s="17"/>
      <c r="Q3263" s="17"/>
      <c r="R3263" s="4"/>
    </row>
    <row r="3264" spans="1:18" x14ac:dyDescent="0.3">
      <c r="A3264" s="10">
        <v>44332.958333333336</v>
      </c>
      <c r="B3264" s="5">
        <v>44332.958333333336</v>
      </c>
      <c r="C3264" s="6">
        <v>40713.7109375</v>
      </c>
      <c r="D3264" s="6">
        <v>18977.625</v>
      </c>
      <c r="E3264" s="6">
        <v>31896</v>
      </c>
      <c r="F3264" s="11">
        <v>46.612368568251448</v>
      </c>
      <c r="G3264" s="17">
        <v>59.497999999999998</v>
      </c>
      <c r="H3264" s="7">
        <v>266.64999999999998</v>
      </c>
      <c r="I3264">
        <v>1.425</v>
      </c>
      <c r="J3264" s="10">
        <v>44332.958333333336</v>
      </c>
      <c r="K3264" s="36">
        <f t="shared" si="50"/>
        <v>0.5551893417588204</v>
      </c>
      <c r="N3264" s="4"/>
      <c r="O3264" s="17"/>
      <c r="P3264" s="17"/>
      <c r="Q3264" s="17"/>
      <c r="R3264" s="4"/>
    </row>
    <row r="3265" spans="1:18" x14ac:dyDescent="0.3">
      <c r="A3265" s="10">
        <v>44333</v>
      </c>
      <c r="B3265" s="5">
        <v>44333</v>
      </c>
      <c r="C3265" s="6">
        <v>38198.1875</v>
      </c>
      <c r="D3265" s="6">
        <v>19247.8515625</v>
      </c>
      <c r="E3265" s="6">
        <v>31896</v>
      </c>
      <c r="F3265" s="11">
        <v>50.389436835190146</v>
      </c>
      <c r="G3265" s="17">
        <v>60.344999999999999</v>
      </c>
      <c r="H3265" s="7">
        <v>270.22699999999998</v>
      </c>
      <c r="I3265">
        <v>1.4239999999999999</v>
      </c>
      <c r="J3265" s="10">
        <v>44333</v>
      </c>
      <c r="K3265" s="36">
        <f t="shared" si="50"/>
        <v>0.56309289099526061</v>
      </c>
      <c r="N3265" s="4"/>
      <c r="O3265" s="17"/>
      <c r="P3265" s="17"/>
      <c r="Q3265" s="17"/>
      <c r="R3265" s="4"/>
    </row>
    <row r="3266" spans="1:18" x14ac:dyDescent="0.3">
      <c r="A3266" s="10">
        <v>44333.041666666664</v>
      </c>
      <c r="B3266" s="5">
        <v>44333.041666666664</v>
      </c>
      <c r="C3266" s="6">
        <v>36232.109375</v>
      </c>
      <c r="D3266" s="6">
        <v>18122.599609375</v>
      </c>
      <c r="E3266" s="6">
        <v>31896</v>
      </c>
      <c r="F3266" s="11">
        <v>50.018063872040294</v>
      </c>
      <c r="G3266" s="17">
        <v>56.817</v>
      </c>
      <c r="H3266" s="7">
        <v>-1125.252</v>
      </c>
      <c r="I3266">
        <v>-5.8460000000000001</v>
      </c>
      <c r="J3266" s="10">
        <v>44333.041666666664</v>
      </c>
      <c r="K3266" s="36">
        <f t="shared" si="50"/>
        <v>0.53017232227488154</v>
      </c>
      <c r="N3266" s="4"/>
      <c r="O3266" s="17"/>
      <c r="P3266" s="17"/>
      <c r="Q3266" s="17"/>
      <c r="R3266" s="4"/>
    </row>
    <row r="3267" spans="1:18" x14ac:dyDescent="0.3">
      <c r="A3267" s="10">
        <v>44333.083333333336</v>
      </c>
      <c r="B3267" s="5">
        <v>44333.083333333336</v>
      </c>
      <c r="C3267" s="6">
        <v>35143.484375</v>
      </c>
      <c r="D3267" s="6">
        <v>16698.0546875</v>
      </c>
      <c r="E3267" s="6">
        <v>31896</v>
      </c>
      <c r="F3267" s="11">
        <v>47.513941729063397</v>
      </c>
      <c r="G3267" s="17">
        <v>52.350999999999999</v>
      </c>
      <c r="H3267" s="7">
        <v>-1424.5450000000001</v>
      </c>
      <c r="I3267">
        <v>-7.8609999999999998</v>
      </c>
      <c r="J3267" s="10">
        <v>44333.083333333336</v>
      </c>
      <c r="K3267" s="36">
        <f t="shared" ref="K3267:K3330" si="51">G3267*E3267/$O$1/100</f>
        <v>0.48849906266456034</v>
      </c>
      <c r="N3267" s="4"/>
      <c r="O3267" s="17"/>
      <c r="P3267" s="17"/>
      <c r="Q3267" s="17"/>
      <c r="R3267" s="4"/>
    </row>
    <row r="3268" spans="1:18" x14ac:dyDescent="0.3">
      <c r="A3268" s="10">
        <v>44333.125</v>
      </c>
      <c r="B3268" s="5">
        <v>44333.125</v>
      </c>
      <c r="C3268" s="6">
        <v>34388.51171875</v>
      </c>
      <c r="D3268" s="6">
        <v>14309.53515625</v>
      </c>
      <c r="E3268" s="6">
        <v>31896</v>
      </c>
      <c r="F3268" s="11">
        <v>41.611382525891244</v>
      </c>
      <c r="G3268" s="17">
        <v>44.863</v>
      </c>
      <c r="H3268" s="7">
        <v>-2388.52</v>
      </c>
      <c r="I3268">
        <v>-14.304</v>
      </c>
      <c r="J3268" s="10">
        <v>44333.125</v>
      </c>
      <c r="K3268" s="36">
        <f t="shared" si="51"/>
        <v>0.41862683517640858</v>
      </c>
      <c r="N3268" s="4"/>
      <c r="O3268" s="17"/>
      <c r="P3268" s="17"/>
      <c r="Q3268" s="17"/>
      <c r="R3268" s="4"/>
    </row>
    <row r="3269" spans="1:18" x14ac:dyDescent="0.3">
      <c r="A3269" s="10">
        <v>44333.166666666664</v>
      </c>
      <c r="B3269" s="5">
        <v>44333.166666666664</v>
      </c>
      <c r="C3269" s="6">
        <v>34370.16796875</v>
      </c>
      <c r="D3269" s="6">
        <v>13924.5625</v>
      </c>
      <c r="E3269" s="6">
        <v>31896</v>
      </c>
      <c r="F3269" s="11">
        <v>40.513513092692691</v>
      </c>
      <c r="G3269" s="17">
        <v>43.655999999999999</v>
      </c>
      <c r="H3269" s="7">
        <v>-384.97300000000001</v>
      </c>
      <c r="I3269">
        <v>-2.69</v>
      </c>
      <c r="J3269" s="10">
        <v>44333.166666666664</v>
      </c>
      <c r="K3269" s="36">
        <f t="shared" si="51"/>
        <v>0.40736404423380729</v>
      </c>
      <c r="N3269" s="4"/>
      <c r="O3269" s="17"/>
      <c r="P3269" s="17"/>
      <c r="Q3269" s="17"/>
      <c r="R3269" s="4"/>
    </row>
    <row r="3270" spans="1:18" x14ac:dyDescent="0.3">
      <c r="A3270" s="10">
        <v>44333.208333333336</v>
      </c>
      <c r="B3270" s="5">
        <v>44333.208333333336</v>
      </c>
      <c r="C3270" s="6">
        <v>34889.80078125</v>
      </c>
      <c r="D3270" s="6">
        <v>12589.1064453125</v>
      </c>
      <c r="E3270" s="6">
        <v>31896</v>
      </c>
      <c r="F3270" s="11">
        <v>36.082483027756254</v>
      </c>
      <c r="G3270" s="17">
        <v>39.469000000000001</v>
      </c>
      <c r="H3270" s="7">
        <v>-1335.4559999999999</v>
      </c>
      <c r="I3270">
        <v>-9.5909999999999993</v>
      </c>
      <c r="J3270" s="10">
        <v>44333.208333333336</v>
      </c>
      <c r="K3270" s="36">
        <f t="shared" si="51"/>
        <v>0.36829419694576088</v>
      </c>
      <c r="N3270" s="4"/>
      <c r="O3270" s="17"/>
      <c r="P3270" s="17"/>
      <c r="Q3270" s="17"/>
      <c r="R3270" s="4"/>
    </row>
    <row r="3271" spans="1:18" x14ac:dyDescent="0.3">
      <c r="A3271" s="10">
        <v>44333.25</v>
      </c>
      <c r="B3271" s="5">
        <v>44333.25</v>
      </c>
      <c r="C3271" s="6">
        <v>36830.6328125</v>
      </c>
      <c r="D3271" s="6">
        <v>11396.5771484375</v>
      </c>
      <c r="E3271" s="6">
        <v>31896</v>
      </c>
      <c r="F3271" s="11">
        <v>30.943202106941804</v>
      </c>
      <c r="G3271" s="17">
        <v>35.729999999999997</v>
      </c>
      <c r="H3271" s="7">
        <v>-1192.529</v>
      </c>
      <c r="I3271">
        <v>-9.4730000000000008</v>
      </c>
      <c r="J3271" s="10">
        <v>44333.25</v>
      </c>
      <c r="K3271" s="36">
        <f t="shared" si="51"/>
        <v>0.33340473933649284</v>
      </c>
      <c r="N3271" s="4"/>
      <c r="O3271" s="17"/>
      <c r="P3271" s="17"/>
      <c r="Q3271" s="17"/>
      <c r="R3271" s="4"/>
    </row>
    <row r="3272" spans="1:18" x14ac:dyDescent="0.3">
      <c r="A3272" s="10">
        <v>44333.291666666664</v>
      </c>
      <c r="B3272" s="5">
        <v>44333.291666666664</v>
      </c>
      <c r="C3272" s="6">
        <v>39244.671875</v>
      </c>
      <c r="D3272" s="6">
        <v>11259.48046875</v>
      </c>
      <c r="E3272" s="6">
        <v>31896</v>
      </c>
      <c r="F3272" s="11">
        <v>28.690469128173852</v>
      </c>
      <c r="G3272" s="17">
        <v>35.299999999999997</v>
      </c>
      <c r="H3272" s="7">
        <v>-137.09700000000001</v>
      </c>
      <c r="I3272">
        <v>-1.2030000000000001</v>
      </c>
      <c r="J3272" s="10">
        <v>44333.291666666664</v>
      </c>
      <c r="K3272" s="36">
        <f t="shared" si="51"/>
        <v>0.32939231174302258</v>
      </c>
      <c r="N3272" s="4"/>
      <c r="O3272" s="17"/>
      <c r="P3272" s="17"/>
      <c r="Q3272" s="17"/>
      <c r="R3272" s="4"/>
    </row>
    <row r="3273" spans="1:18" x14ac:dyDescent="0.3">
      <c r="A3273" s="10">
        <v>44333.333333333336</v>
      </c>
      <c r="B3273" s="5">
        <v>44333.333333333336</v>
      </c>
      <c r="C3273" s="6">
        <v>40667.234375</v>
      </c>
      <c r="D3273" s="6">
        <v>10806.4765625</v>
      </c>
      <c r="E3273" s="6">
        <v>31896</v>
      </c>
      <c r="F3273" s="11">
        <v>26.572932063320327</v>
      </c>
      <c r="G3273" s="17">
        <v>33.880000000000003</v>
      </c>
      <c r="H3273" s="7">
        <v>-453.00400000000002</v>
      </c>
      <c r="I3273">
        <v>-4.0229999999999997</v>
      </c>
      <c r="J3273" s="10">
        <v>44333.333333333336</v>
      </c>
      <c r="K3273" s="36">
        <f t="shared" si="51"/>
        <v>0.31614196945760925</v>
      </c>
      <c r="N3273" s="4"/>
      <c r="O3273" s="17"/>
      <c r="P3273" s="17"/>
      <c r="Q3273" s="17"/>
      <c r="R3273" s="4"/>
    </row>
    <row r="3274" spans="1:18" x14ac:dyDescent="0.3">
      <c r="A3274" s="10">
        <v>44333.375</v>
      </c>
      <c r="B3274" s="5">
        <v>44333.375</v>
      </c>
      <c r="C3274" s="6">
        <v>42370.046875</v>
      </c>
      <c r="D3274" s="6">
        <v>11915.83203125</v>
      </c>
      <c r="E3274" s="6">
        <v>31896</v>
      </c>
      <c r="F3274" s="11">
        <v>28.123244863061061</v>
      </c>
      <c r="G3274" s="17">
        <v>37.357999999999997</v>
      </c>
      <c r="H3274" s="7">
        <v>1109.355</v>
      </c>
      <c r="I3274">
        <v>10.266</v>
      </c>
      <c r="J3274" s="10">
        <v>44333.375</v>
      </c>
      <c r="K3274" s="36">
        <f t="shared" si="51"/>
        <v>0.34859597682991045</v>
      </c>
      <c r="N3274" s="4"/>
      <c r="O3274" s="17"/>
      <c r="P3274" s="17"/>
      <c r="Q3274" s="17"/>
      <c r="R3274" s="4"/>
    </row>
    <row r="3275" spans="1:18" x14ac:dyDescent="0.3">
      <c r="A3275" s="10">
        <v>44333.416666666664</v>
      </c>
      <c r="B3275" s="5">
        <v>44333.416666666664</v>
      </c>
      <c r="C3275" s="6">
        <v>44092.078125</v>
      </c>
      <c r="D3275" s="6">
        <v>11954.263671875</v>
      </c>
      <c r="E3275" s="6">
        <v>31896</v>
      </c>
      <c r="F3275" s="11">
        <v>27.112044113649951</v>
      </c>
      <c r="G3275" s="17">
        <v>37.478000000000002</v>
      </c>
      <c r="H3275" s="7">
        <v>38.432000000000002</v>
      </c>
      <c r="I3275">
        <v>0.32300000000000001</v>
      </c>
      <c r="J3275" s="10">
        <v>44333.416666666664</v>
      </c>
      <c r="K3275" s="36">
        <f t="shared" si="51"/>
        <v>0.3497157240652975</v>
      </c>
      <c r="N3275" s="4"/>
      <c r="O3275" s="17"/>
      <c r="P3275" s="17"/>
      <c r="Q3275" s="17"/>
      <c r="R3275" s="4"/>
    </row>
    <row r="3276" spans="1:18" x14ac:dyDescent="0.3">
      <c r="A3276" s="10">
        <v>44333.458333333336</v>
      </c>
      <c r="B3276" s="5">
        <v>44333.458333333336</v>
      </c>
      <c r="C3276" s="6">
        <v>45866.84765625</v>
      </c>
      <c r="D3276" s="6">
        <v>10958.681640625</v>
      </c>
      <c r="E3276" s="6">
        <v>31896</v>
      </c>
      <c r="F3276" s="11">
        <v>23.892380227991811</v>
      </c>
      <c r="G3276" s="17">
        <v>34.356999999999999</v>
      </c>
      <c r="H3276" s="7">
        <v>-995.58199999999999</v>
      </c>
      <c r="I3276">
        <v>-8.3279999999999994</v>
      </c>
      <c r="J3276" s="10">
        <v>44333.458333333336</v>
      </c>
      <c r="K3276" s="36">
        <f t="shared" si="51"/>
        <v>0.32059296471827275</v>
      </c>
      <c r="N3276" s="4"/>
      <c r="O3276" s="17"/>
      <c r="P3276" s="17"/>
      <c r="Q3276" s="17"/>
      <c r="R3276" s="4"/>
    </row>
    <row r="3277" spans="1:18" x14ac:dyDescent="0.3">
      <c r="A3277" s="10">
        <v>44333.5</v>
      </c>
      <c r="B3277" s="5">
        <v>44333.5</v>
      </c>
      <c r="C3277" s="6">
        <v>47687.91796875</v>
      </c>
      <c r="D3277" s="6">
        <v>10384.634765625</v>
      </c>
      <c r="E3277" s="6">
        <v>31896</v>
      </c>
      <c r="F3277" s="11">
        <v>21.776238527398228</v>
      </c>
      <c r="G3277" s="17">
        <v>32.557000000000002</v>
      </c>
      <c r="H3277" s="7">
        <v>-574.04700000000003</v>
      </c>
      <c r="I3277">
        <v>-5.2380000000000004</v>
      </c>
      <c r="J3277" s="10">
        <v>44333.5</v>
      </c>
      <c r="K3277" s="36">
        <f t="shared" si="51"/>
        <v>0.3037967561874671</v>
      </c>
      <c r="N3277" s="4"/>
      <c r="O3277" s="17"/>
      <c r="P3277" s="17"/>
      <c r="Q3277" s="17"/>
      <c r="R3277" s="4"/>
    </row>
    <row r="3278" spans="1:18" x14ac:dyDescent="0.3">
      <c r="A3278" s="10">
        <v>44333.541666666664</v>
      </c>
      <c r="B3278" s="5">
        <v>44333.541666666664</v>
      </c>
      <c r="C3278" s="6">
        <v>49495.75</v>
      </c>
      <c r="D3278" s="6">
        <v>10222.703125</v>
      </c>
      <c r="E3278" s="6">
        <v>31896</v>
      </c>
      <c r="F3278" s="11">
        <v>20.653698802422429</v>
      </c>
      <c r="G3278" s="17">
        <v>32.049999999999997</v>
      </c>
      <c r="H3278" s="7">
        <v>-161.93199999999999</v>
      </c>
      <c r="I3278">
        <v>-1.5589999999999999</v>
      </c>
      <c r="J3278" s="10">
        <v>44333.541666666664</v>
      </c>
      <c r="K3278" s="36">
        <f t="shared" si="51"/>
        <v>0.29906582411795679</v>
      </c>
      <c r="N3278" s="4"/>
      <c r="O3278" s="17"/>
      <c r="P3278" s="17"/>
      <c r="Q3278" s="17"/>
      <c r="R3278" s="4"/>
    </row>
    <row r="3279" spans="1:18" x14ac:dyDescent="0.3">
      <c r="A3279" s="10">
        <v>44333.583333333336</v>
      </c>
      <c r="B3279" s="5">
        <v>44333.583333333336</v>
      </c>
      <c r="C3279" s="6">
        <v>50914.39453125</v>
      </c>
      <c r="D3279" s="6">
        <v>9948.8916015625</v>
      </c>
      <c r="E3279" s="6">
        <v>31896</v>
      </c>
      <c r="F3279" s="11">
        <v>19.540429957300418</v>
      </c>
      <c r="G3279" s="17">
        <v>31.190999999999999</v>
      </c>
      <c r="H3279" s="7">
        <v>-273.81200000000001</v>
      </c>
      <c r="I3279">
        <v>-2.6779999999999999</v>
      </c>
      <c r="J3279" s="10">
        <v>44333.583333333336</v>
      </c>
      <c r="K3279" s="36">
        <f t="shared" si="51"/>
        <v>0.29105030015797789</v>
      </c>
      <c r="N3279" s="4"/>
      <c r="O3279" s="17"/>
      <c r="P3279" s="17"/>
      <c r="Q3279" s="17"/>
      <c r="R3279" s="4"/>
    </row>
    <row r="3280" spans="1:18" x14ac:dyDescent="0.3">
      <c r="A3280" s="10">
        <v>44333.625</v>
      </c>
      <c r="B3280" s="5">
        <v>44333.625</v>
      </c>
      <c r="C3280" s="6">
        <v>51486.3984375</v>
      </c>
      <c r="D3280" s="6">
        <v>10145.228515625</v>
      </c>
      <c r="E3280" s="6">
        <v>31896</v>
      </c>
      <c r="F3280" s="11">
        <v>19.704677008900561</v>
      </c>
      <c r="G3280" s="17">
        <v>31.806999999999999</v>
      </c>
      <c r="H3280" s="7">
        <v>196.33699999999999</v>
      </c>
      <c r="I3280">
        <v>1.9730000000000001</v>
      </c>
      <c r="J3280" s="10">
        <v>44333.625</v>
      </c>
      <c r="K3280" s="36">
        <f t="shared" si="51"/>
        <v>0.29679833596629801</v>
      </c>
      <c r="N3280" s="4"/>
      <c r="O3280" s="17"/>
      <c r="P3280" s="17"/>
      <c r="Q3280" s="17"/>
      <c r="R3280" s="4"/>
    </row>
    <row r="3281" spans="1:18" x14ac:dyDescent="0.3">
      <c r="A3281" s="10">
        <v>44333.666666666664</v>
      </c>
      <c r="B3281" s="5">
        <v>44333.666666666664</v>
      </c>
      <c r="C3281" s="6">
        <v>50935.71875</v>
      </c>
      <c r="D3281" s="6">
        <v>10287.451171875</v>
      </c>
      <c r="E3281" s="6">
        <v>31896</v>
      </c>
      <c r="F3281" s="11">
        <v>20.19692943250163</v>
      </c>
      <c r="G3281" s="17">
        <v>32.253</v>
      </c>
      <c r="H3281" s="7">
        <v>142.22300000000001</v>
      </c>
      <c r="I3281">
        <v>1.4019999999999999</v>
      </c>
      <c r="J3281" s="10">
        <v>44333.666666666664</v>
      </c>
      <c r="K3281" s="36">
        <f t="shared" si="51"/>
        <v>0.3009600631911532</v>
      </c>
      <c r="N3281" s="4"/>
      <c r="O3281" s="17"/>
      <c r="P3281" s="17"/>
      <c r="Q3281" s="17"/>
      <c r="R3281" s="4"/>
    </row>
    <row r="3282" spans="1:18" x14ac:dyDescent="0.3">
      <c r="A3282" s="10">
        <v>44333.708333333336</v>
      </c>
      <c r="B3282" s="5">
        <v>44333.708333333336</v>
      </c>
      <c r="C3282" s="6">
        <v>50212.98046875</v>
      </c>
      <c r="D3282" s="6">
        <v>11174.099609375</v>
      </c>
      <c r="E3282" s="6">
        <v>31896</v>
      </c>
      <c r="F3282" s="11">
        <v>22.253408391738848</v>
      </c>
      <c r="G3282" s="17">
        <v>35.031999999999996</v>
      </c>
      <c r="H3282" s="7">
        <v>886.64800000000002</v>
      </c>
      <c r="I3282">
        <v>8.6189999999999998</v>
      </c>
      <c r="J3282" s="10">
        <v>44333.708333333336</v>
      </c>
      <c r="K3282" s="36">
        <f t="shared" si="51"/>
        <v>0.32689154291732486</v>
      </c>
      <c r="N3282" s="4"/>
      <c r="O3282" s="17"/>
      <c r="P3282" s="17"/>
      <c r="Q3282" s="17"/>
      <c r="R3282" s="4"/>
    </row>
    <row r="3283" spans="1:18" x14ac:dyDescent="0.3">
      <c r="A3283" s="10">
        <v>44333.75</v>
      </c>
      <c r="B3283" s="5">
        <v>44333.75</v>
      </c>
      <c r="C3283" s="6">
        <v>50441.09375</v>
      </c>
      <c r="D3283" s="6">
        <v>13644.3154296875</v>
      </c>
      <c r="E3283" s="6">
        <v>31896</v>
      </c>
      <c r="F3283" s="11">
        <v>27.049999148140003</v>
      </c>
      <c r="G3283" s="17">
        <v>42.777000000000001</v>
      </c>
      <c r="H3283" s="7">
        <v>2470.2159999999999</v>
      </c>
      <c r="I3283">
        <v>22.106999999999999</v>
      </c>
      <c r="J3283" s="10">
        <v>44333.75</v>
      </c>
      <c r="K3283" s="36">
        <f t="shared" si="51"/>
        <v>0.39916189573459721</v>
      </c>
      <c r="N3283" s="4"/>
      <c r="O3283" s="17"/>
      <c r="P3283" s="17"/>
      <c r="Q3283" s="17"/>
      <c r="R3283" s="4"/>
    </row>
    <row r="3284" spans="1:18" x14ac:dyDescent="0.3">
      <c r="A3284" s="10">
        <v>44333.791666666664</v>
      </c>
      <c r="B3284" s="5">
        <v>44333.791666666664</v>
      </c>
      <c r="C3284" s="6">
        <v>48996.265625</v>
      </c>
      <c r="D3284" s="6">
        <v>15449.2919921875</v>
      </c>
      <c r="E3284" s="6">
        <v>31896</v>
      </c>
      <c r="F3284" s="11">
        <v>31.531570406673215</v>
      </c>
      <c r="G3284" s="17">
        <v>48.436</v>
      </c>
      <c r="H3284" s="7">
        <v>1804.9770000000001</v>
      </c>
      <c r="I3284">
        <v>13.228999999999999</v>
      </c>
      <c r="J3284" s="10">
        <v>44333.791666666664</v>
      </c>
      <c r="K3284" s="36">
        <f t="shared" si="51"/>
        <v>0.45196730911005795</v>
      </c>
      <c r="N3284" s="4"/>
      <c r="O3284" s="17"/>
      <c r="P3284" s="17"/>
      <c r="Q3284" s="17"/>
      <c r="R3284" s="4"/>
    </row>
    <row r="3285" spans="1:18" x14ac:dyDescent="0.3">
      <c r="A3285" s="10">
        <v>44333.833333333336</v>
      </c>
      <c r="B3285" s="5">
        <v>44333.833333333336</v>
      </c>
      <c r="C3285" s="6">
        <v>47390.48046875</v>
      </c>
      <c r="D3285" s="6">
        <v>16165.73828125</v>
      </c>
      <c r="E3285" s="6">
        <v>31896</v>
      </c>
      <c r="F3285" s="11">
        <v>34.111783888559501</v>
      </c>
      <c r="G3285" s="17">
        <v>50.682000000000002</v>
      </c>
      <c r="H3285" s="7">
        <v>716.44600000000003</v>
      </c>
      <c r="I3285">
        <v>4.6369999999999996</v>
      </c>
      <c r="J3285" s="10">
        <v>44333.833333333336</v>
      </c>
      <c r="K3285" s="36">
        <f t="shared" si="51"/>
        <v>0.47292524486571885</v>
      </c>
      <c r="N3285" s="4"/>
      <c r="O3285" s="17"/>
      <c r="P3285" s="17"/>
      <c r="Q3285" s="17"/>
      <c r="R3285" s="4"/>
    </row>
    <row r="3286" spans="1:18" x14ac:dyDescent="0.3">
      <c r="A3286" s="10">
        <v>44333.875</v>
      </c>
      <c r="B3286" s="5">
        <v>44333.875</v>
      </c>
      <c r="C3286" s="6">
        <v>47093.83203125</v>
      </c>
      <c r="D3286" s="6">
        <v>16074.4296875</v>
      </c>
      <c r="E3286" s="6">
        <v>31896</v>
      </c>
      <c r="F3286" s="11">
        <v>34.132770671185789</v>
      </c>
      <c r="G3286" s="17">
        <v>50.396000000000001</v>
      </c>
      <c r="H3286" s="7">
        <v>-91.308999999999997</v>
      </c>
      <c r="I3286">
        <v>-0.56499999999999995</v>
      </c>
      <c r="J3286" s="10">
        <v>44333.875</v>
      </c>
      <c r="K3286" s="36">
        <f t="shared" si="51"/>
        <v>0.47025651395471307</v>
      </c>
      <c r="N3286" s="4"/>
      <c r="O3286" s="17"/>
      <c r="P3286" s="17"/>
      <c r="Q3286" s="17"/>
      <c r="R3286" s="4"/>
    </row>
    <row r="3287" spans="1:18" x14ac:dyDescent="0.3">
      <c r="A3287" s="10">
        <v>44333.916666666664</v>
      </c>
      <c r="B3287" s="5">
        <v>44333.916666666664</v>
      </c>
      <c r="C3287" s="6">
        <v>44888.1953125</v>
      </c>
      <c r="D3287" s="6">
        <v>16825.880859375</v>
      </c>
      <c r="E3287" s="6">
        <v>31896</v>
      </c>
      <c r="F3287" s="11">
        <v>37.483977117452753</v>
      </c>
      <c r="G3287" s="17">
        <v>52.752000000000002</v>
      </c>
      <c r="H3287" s="7">
        <v>751.45100000000002</v>
      </c>
      <c r="I3287">
        <v>4.6749999999999998</v>
      </c>
      <c r="J3287" s="10">
        <v>44333.916666666664</v>
      </c>
      <c r="K3287" s="36">
        <f t="shared" si="51"/>
        <v>0.49224088467614535</v>
      </c>
      <c r="N3287" s="4"/>
      <c r="O3287" s="17"/>
      <c r="P3287" s="17"/>
      <c r="Q3287" s="17"/>
      <c r="R3287" s="4"/>
    </row>
    <row r="3288" spans="1:18" x14ac:dyDescent="0.3">
      <c r="A3288" s="10">
        <v>44333.958333333336</v>
      </c>
      <c r="B3288" s="5">
        <v>44333.958333333336</v>
      </c>
      <c r="C3288" s="6">
        <v>41371.30859375</v>
      </c>
      <c r="D3288" s="6">
        <v>17334.1171875</v>
      </c>
      <c r="E3288" s="6">
        <v>31896</v>
      </c>
      <c r="F3288" s="11">
        <v>41.898885427372441</v>
      </c>
      <c r="G3288" s="17">
        <v>54.344999999999999</v>
      </c>
      <c r="H3288" s="7">
        <v>508.23599999999999</v>
      </c>
      <c r="I3288">
        <v>3.0209999999999999</v>
      </c>
      <c r="J3288" s="10">
        <v>44333.958333333336</v>
      </c>
      <c r="K3288" s="36">
        <f t="shared" si="51"/>
        <v>0.50710552922590835</v>
      </c>
      <c r="N3288" s="4"/>
      <c r="O3288" s="17"/>
      <c r="P3288" s="17"/>
      <c r="Q3288" s="17"/>
      <c r="R3288" s="4"/>
    </row>
    <row r="3289" spans="1:18" x14ac:dyDescent="0.3">
      <c r="A3289" s="10">
        <v>44334</v>
      </c>
      <c r="B3289" s="5">
        <v>44334</v>
      </c>
      <c r="C3289" s="6">
        <v>38336.69921875</v>
      </c>
      <c r="D3289" s="6">
        <v>17027.7265625</v>
      </c>
      <c r="E3289" s="6">
        <v>31896</v>
      </c>
      <c r="F3289" s="11">
        <v>44.416256249238984</v>
      </c>
      <c r="G3289" s="17">
        <v>53.384999999999998</v>
      </c>
      <c r="H3289" s="7">
        <v>-306.39100000000002</v>
      </c>
      <c r="I3289">
        <v>-1.768</v>
      </c>
      <c r="J3289" s="10">
        <v>44334</v>
      </c>
      <c r="K3289" s="36">
        <f t="shared" si="51"/>
        <v>0.49814755134281197</v>
      </c>
      <c r="N3289" s="4"/>
      <c r="O3289" s="17"/>
      <c r="P3289" s="17"/>
      <c r="Q3289" s="17"/>
      <c r="R3289" s="4"/>
    </row>
    <row r="3290" spans="1:18" x14ac:dyDescent="0.3">
      <c r="A3290" s="10">
        <v>44334.041666666664</v>
      </c>
      <c r="B3290" s="5">
        <v>44334.041666666664</v>
      </c>
      <c r="C3290" s="6">
        <v>36229.59765625</v>
      </c>
      <c r="D3290" s="6">
        <v>15143.4599609375</v>
      </c>
      <c r="E3290" s="6">
        <v>31896</v>
      </c>
      <c r="F3290" s="11">
        <v>41.79858717896937</v>
      </c>
      <c r="G3290" s="17">
        <v>47.476999999999997</v>
      </c>
      <c r="H3290" s="7">
        <v>-1884.2670000000001</v>
      </c>
      <c r="I3290">
        <v>-11.066000000000001</v>
      </c>
      <c r="J3290" s="10">
        <v>44334.041666666664</v>
      </c>
      <c r="K3290" s="36">
        <f t="shared" si="51"/>
        <v>0.44301866245392313</v>
      </c>
      <c r="N3290" s="4"/>
      <c r="O3290" s="17"/>
      <c r="P3290" s="17"/>
      <c r="Q3290" s="17"/>
      <c r="R3290" s="4"/>
    </row>
    <row r="3291" spans="1:18" x14ac:dyDescent="0.3">
      <c r="A3291" s="10">
        <v>44334.083333333336</v>
      </c>
      <c r="B3291" s="5">
        <v>44334.083333333336</v>
      </c>
      <c r="C3291" s="6">
        <v>34697.69140625</v>
      </c>
      <c r="D3291" s="6">
        <v>13809.0849609375</v>
      </c>
      <c r="E3291" s="6">
        <v>31896</v>
      </c>
      <c r="F3291" s="11">
        <v>39.798281676025596</v>
      </c>
      <c r="G3291" s="17">
        <v>43.293999999999997</v>
      </c>
      <c r="H3291" s="7">
        <v>-1334.375</v>
      </c>
      <c r="I3291">
        <v>-8.8119999999999994</v>
      </c>
      <c r="J3291" s="10">
        <v>44334.083333333336</v>
      </c>
      <c r="K3291" s="36">
        <f t="shared" si="51"/>
        <v>0.40398614007372297</v>
      </c>
      <c r="N3291" s="4"/>
      <c r="O3291" s="17"/>
      <c r="P3291" s="17"/>
      <c r="Q3291" s="17"/>
      <c r="R3291" s="4"/>
    </row>
    <row r="3292" spans="1:18" x14ac:dyDescent="0.3">
      <c r="A3292" s="10">
        <v>44334.125</v>
      </c>
      <c r="B3292" s="5">
        <v>44334.125</v>
      </c>
      <c r="C3292" s="6">
        <v>33424.43359375</v>
      </c>
      <c r="D3292" s="6">
        <v>11384.4287109375</v>
      </c>
      <c r="E3292" s="6">
        <v>31896</v>
      </c>
      <c r="F3292" s="11">
        <v>34.060199341915734</v>
      </c>
      <c r="G3292" s="17">
        <v>35.692</v>
      </c>
      <c r="H3292" s="7">
        <v>-2424.6559999999999</v>
      </c>
      <c r="I3292">
        <v>-17.558</v>
      </c>
      <c r="J3292" s="10">
        <v>44334.125</v>
      </c>
      <c r="K3292" s="36">
        <f t="shared" si="51"/>
        <v>0.33305015271195365</v>
      </c>
      <c r="N3292" s="4"/>
      <c r="O3292" s="17"/>
      <c r="P3292" s="17"/>
      <c r="Q3292" s="17"/>
      <c r="R3292" s="4"/>
    </row>
    <row r="3293" spans="1:18" x14ac:dyDescent="0.3">
      <c r="A3293" s="10">
        <v>44334.166666666664</v>
      </c>
      <c r="B3293" s="5">
        <v>44334.166666666664</v>
      </c>
      <c r="C3293" s="6">
        <v>32798.296875</v>
      </c>
      <c r="D3293" s="6">
        <v>10181.5986328125</v>
      </c>
      <c r="E3293" s="6">
        <v>31896</v>
      </c>
      <c r="F3293" s="11">
        <v>31.043071143652178</v>
      </c>
      <c r="G3293" s="17">
        <v>31.920999999999999</v>
      </c>
      <c r="H3293" s="7">
        <v>-1202.83</v>
      </c>
      <c r="I3293">
        <v>-10.566000000000001</v>
      </c>
      <c r="J3293" s="10">
        <v>44334.166666666664</v>
      </c>
      <c r="K3293" s="36">
        <f t="shared" si="51"/>
        <v>0.29786209583991574</v>
      </c>
      <c r="N3293" s="4"/>
      <c r="O3293" s="17"/>
      <c r="P3293" s="17"/>
      <c r="Q3293" s="17"/>
      <c r="R3293" s="4"/>
    </row>
    <row r="3294" spans="1:18" x14ac:dyDescent="0.3">
      <c r="A3294" s="10">
        <v>44334.208333333336</v>
      </c>
      <c r="B3294" s="5">
        <v>44334.208333333336</v>
      </c>
      <c r="C3294" s="6">
        <v>32748.416015625</v>
      </c>
      <c r="D3294" s="6">
        <v>11717.12109375</v>
      </c>
      <c r="E3294" s="6">
        <v>31896</v>
      </c>
      <c r="F3294" s="11">
        <v>35.779199482990258</v>
      </c>
      <c r="G3294" s="17">
        <v>36.734999999999999</v>
      </c>
      <c r="H3294" s="7">
        <v>1535.5219999999999</v>
      </c>
      <c r="I3294">
        <v>15.081</v>
      </c>
      <c r="J3294" s="10">
        <v>44334.208333333336</v>
      </c>
      <c r="K3294" s="36">
        <f t="shared" si="51"/>
        <v>0.34278262243285945</v>
      </c>
      <c r="N3294" s="4"/>
      <c r="O3294" s="17"/>
      <c r="P3294" s="17"/>
      <c r="Q3294" s="17"/>
      <c r="R3294" s="4"/>
    </row>
    <row r="3295" spans="1:18" x14ac:dyDescent="0.3">
      <c r="A3295" s="10">
        <v>44334.25</v>
      </c>
      <c r="B3295" s="5">
        <v>44334.25</v>
      </c>
      <c r="C3295" s="6">
        <v>34986.62109375</v>
      </c>
      <c r="D3295" s="6">
        <v>11690.75</v>
      </c>
      <c r="E3295" s="6">
        <v>31896</v>
      </c>
      <c r="F3295" s="11">
        <v>33.414915857903274</v>
      </c>
      <c r="G3295" s="17">
        <v>36.652000000000001</v>
      </c>
      <c r="H3295" s="7">
        <v>-26.370999999999999</v>
      </c>
      <c r="I3295">
        <v>-0.22500000000000001</v>
      </c>
      <c r="J3295" s="10">
        <v>44334.25</v>
      </c>
      <c r="K3295" s="36">
        <f t="shared" si="51"/>
        <v>0.34200813059505003</v>
      </c>
      <c r="N3295" s="4"/>
      <c r="O3295" s="17"/>
      <c r="P3295" s="17"/>
      <c r="Q3295" s="17"/>
      <c r="R3295" s="4"/>
    </row>
    <row r="3296" spans="1:18" x14ac:dyDescent="0.3">
      <c r="A3296" s="10">
        <v>44334.291666666664</v>
      </c>
      <c r="B3296" s="5">
        <v>44334.291666666664</v>
      </c>
      <c r="C3296" s="6">
        <v>37204.80078125</v>
      </c>
      <c r="D3296" s="6">
        <v>12912.7802734375</v>
      </c>
      <c r="E3296" s="6">
        <v>31896</v>
      </c>
      <c r="F3296" s="11">
        <v>34.707295838942152</v>
      </c>
      <c r="G3296" s="17">
        <v>40.484000000000002</v>
      </c>
      <c r="H3296" s="7">
        <v>1222.03</v>
      </c>
      <c r="I3296">
        <v>10.452999999999999</v>
      </c>
      <c r="J3296" s="10">
        <v>44334.291666666664</v>
      </c>
      <c r="K3296" s="36">
        <f t="shared" si="51"/>
        <v>0.37776539231174305</v>
      </c>
      <c r="N3296" s="4"/>
      <c r="O3296" s="17"/>
      <c r="P3296" s="17"/>
      <c r="Q3296" s="17"/>
      <c r="R3296" s="4"/>
    </row>
    <row r="3297" spans="1:18" x14ac:dyDescent="0.3">
      <c r="A3297" s="10">
        <v>44334.333333333336</v>
      </c>
      <c r="B3297" s="5">
        <v>44334.333333333336</v>
      </c>
      <c r="C3297" s="6">
        <v>38365.48828125</v>
      </c>
      <c r="D3297" s="6">
        <v>14343.958984375</v>
      </c>
      <c r="E3297" s="6">
        <v>31896</v>
      </c>
      <c r="F3297" s="11">
        <v>37.387661742298704</v>
      </c>
      <c r="G3297" s="17">
        <v>44.970999999999997</v>
      </c>
      <c r="H3297" s="7">
        <v>1431.1790000000001</v>
      </c>
      <c r="I3297">
        <v>11.083</v>
      </c>
      <c r="J3297" s="10">
        <v>44334.333333333336</v>
      </c>
      <c r="K3297" s="36">
        <f t="shared" si="51"/>
        <v>0.41963460768825689</v>
      </c>
      <c r="N3297" s="4"/>
      <c r="O3297" s="17"/>
      <c r="P3297" s="17"/>
      <c r="Q3297" s="17"/>
      <c r="R3297" s="4"/>
    </row>
    <row r="3298" spans="1:18" x14ac:dyDescent="0.3">
      <c r="A3298" s="10">
        <v>44334.375</v>
      </c>
      <c r="B3298" s="5">
        <v>44334.375</v>
      </c>
      <c r="C3298" s="6">
        <v>39754.578125</v>
      </c>
      <c r="D3298" s="6">
        <v>13110.9970703125</v>
      </c>
      <c r="E3298" s="6">
        <v>31896</v>
      </c>
      <c r="F3298" s="11">
        <v>32.979842042563497</v>
      </c>
      <c r="G3298" s="17">
        <v>41.104999999999997</v>
      </c>
      <c r="H3298" s="7">
        <v>-1232.962</v>
      </c>
      <c r="I3298">
        <v>-8.5960000000000001</v>
      </c>
      <c r="J3298" s="10">
        <v>44334.375</v>
      </c>
      <c r="K3298" s="36">
        <f t="shared" si="51"/>
        <v>0.38356008425487098</v>
      </c>
      <c r="N3298" s="4"/>
      <c r="O3298" s="17"/>
      <c r="P3298" s="17"/>
      <c r="Q3298" s="17"/>
      <c r="R3298" s="4"/>
    </row>
    <row r="3299" spans="1:18" x14ac:dyDescent="0.3">
      <c r="A3299" s="10">
        <v>44334.416666666664</v>
      </c>
      <c r="B3299" s="5">
        <v>44334.416666666664</v>
      </c>
      <c r="C3299" s="6">
        <v>41845.79296875</v>
      </c>
      <c r="D3299" s="6">
        <v>13226.8125</v>
      </c>
      <c r="E3299" s="6">
        <v>31896</v>
      </c>
      <c r="F3299" s="11">
        <v>31.60846422453422</v>
      </c>
      <c r="G3299" s="17">
        <v>41.468000000000004</v>
      </c>
      <c r="H3299" s="7">
        <v>115.815</v>
      </c>
      <c r="I3299">
        <v>0.88300000000000001</v>
      </c>
      <c r="J3299" s="10">
        <v>44334.416666666664</v>
      </c>
      <c r="K3299" s="36">
        <f t="shared" si="51"/>
        <v>0.38694731964191686</v>
      </c>
      <c r="N3299" s="4"/>
      <c r="O3299" s="17"/>
      <c r="P3299" s="17"/>
      <c r="Q3299" s="17"/>
      <c r="R3299" s="4"/>
    </row>
    <row r="3300" spans="1:18" x14ac:dyDescent="0.3">
      <c r="A3300" s="10">
        <v>44334.458333333336</v>
      </c>
      <c r="B3300" s="5">
        <v>44334.458333333336</v>
      </c>
      <c r="C3300" s="6">
        <v>43604.59375</v>
      </c>
      <c r="D3300" s="6">
        <v>11776.560546875</v>
      </c>
      <c r="E3300" s="6">
        <v>31896</v>
      </c>
      <c r="F3300" s="11">
        <v>27.007614414192311</v>
      </c>
      <c r="G3300" s="17">
        <v>36.920999999999999</v>
      </c>
      <c r="H3300" s="7">
        <v>-1450.252</v>
      </c>
      <c r="I3300">
        <v>-10.964</v>
      </c>
      <c r="J3300" s="10">
        <v>44334.458333333336</v>
      </c>
      <c r="K3300" s="36">
        <f t="shared" si="51"/>
        <v>0.34451823064770937</v>
      </c>
      <c r="N3300" s="4"/>
      <c r="O3300" s="17"/>
      <c r="P3300" s="17"/>
      <c r="Q3300" s="17"/>
      <c r="R3300" s="4"/>
    </row>
    <row r="3301" spans="1:18" x14ac:dyDescent="0.3">
      <c r="A3301" s="10">
        <v>44334.5</v>
      </c>
      <c r="B3301" s="5">
        <v>44334.5</v>
      </c>
      <c r="C3301" s="6">
        <v>44702.05859375</v>
      </c>
      <c r="D3301" s="6">
        <v>10818.8974609375</v>
      </c>
      <c r="E3301" s="6">
        <v>31896</v>
      </c>
      <c r="F3301" s="11">
        <v>24.202235425574202</v>
      </c>
      <c r="G3301" s="17">
        <v>33.918999999999997</v>
      </c>
      <c r="H3301" s="7">
        <v>-957.66300000000001</v>
      </c>
      <c r="I3301">
        <v>-8.1319999999999997</v>
      </c>
      <c r="J3301" s="10">
        <v>44334.5</v>
      </c>
      <c r="K3301" s="36">
        <f t="shared" si="51"/>
        <v>0.31650588730911006</v>
      </c>
      <c r="N3301" s="4"/>
      <c r="O3301" s="17"/>
      <c r="P3301" s="17"/>
      <c r="Q3301" s="17"/>
      <c r="R3301" s="4"/>
    </row>
    <row r="3302" spans="1:18" x14ac:dyDescent="0.3">
      <c r="A3302" s="10">
        <v>44334.541666666664</v>
      </c>
      <c r="B3302" s="5">
        <v>44334.541666666664</v>
      </c>
      <c r="C3302" s="6">
        <v>45817.375</v>
      </c>
      <c r="D3302" s="6">
        <v>10859.873046875</v>
      </c>
      <c r="E3302" s="6">
        <v>31896</v>
      </c>
      <c r="F3302" s="11">
        <v>23.702521252854403</v>
      </c>
      <c r="G3302" s="17">
        <v>34.046999999999997</v>
      </c>
      <c r="H3302" s="7">
        <v>40.975999999999999</v>
      </c>
      <c r="I3302">
        <v>0.379</v>
      </c>
      <c r="J3302" s="10">
        <v>44334.541666666664</v>
      </c>
      <c r="K3302" s="36">
        <f t="shared" si="51"/>
        <v>0.3177002843601896</v>
      </c>
      <c r="N3302" s="4"/>
      <c r="O3302" s="17"/>
      <c r="P3302" s="17"/>
      <c r="Q3302" s="17"/>
      <c r="R3302" s="4"/>
    </row>
    <row r="3303" spans="1:18" x14ac:dyDescent="0.3">
      <c r="A3303" s="10">
        <v>44334.583333333336</v>
      </c>
      <c r="B3303" s="5">
        <v>44334.583333333336</v>
      </c>
      <c r="C3303" s="6">
        <v>46696.109375</v>
      </c>
      <c r="D3303" s="6">
        <v>10268.8271484375</v>
      </c>
      <c r="E3303" s="6">
        <v>31896</v>
      </c>
      <c r="F3303" s="11">
        <v>21.990755302486054</v>
      </c>
      <c r="G3303" s="17">
        <v>32.194000000000003</v>
      </c>
      <c r="H3303" s="7">
        <v>-591.04600000000005</v>
      </c>
      <c r="I3303">
        <v>-5.4420000000000002</v>
      </c>
      <c r="J3303" s="10">
        <v>44334.583333333336</v>
      </c>
      <c r="K3303" s="36">
        <f t="shared" si="51"/>
        <v>0.30040952080042133</v>
      </c>
      <c r="N3303" s="4"/>
      <c r="O3303" s="17"/>
      <c r="P3303" s="17"/>
      <c r="Q3303" s="17"/>
      <c r="R3303" s="4"/>
    </row>
    <row r="3304" spans="1:18" x14ac:dyDescent="0.3">
      <c r="A3304" s="10">
        <v>44334.625</v>
      </c>
      <c r="B3304" s="5">
        <v>44334.625</v>
      </c>
      <c r="C3304" s="6">
        <v>47025.9921875</v>
      </c>
      <c r="D3304" s="6">
        <v>9460.63671875</v>
      </c>
      <c r="E3304" s="6">
        <v>31896</v>
      </c>
      <c r="F3304" s="11">
        <v>20.117888594522277</v>
      </c>
      <c r="G3304" s="17">
        <v>29.66</v>
      </c>
      <c r="H3304" s="7">
        <v>-808.19</v>
      </c>
      <c r="I3304">
        <v>-7.87</v>
      </c>
      <c r="J3304" s="10">
        <v>44334.625</v>
      </c>
      <c r="K3304" s="36">
        <f t="shared" si="51"/>
        <v>0.27676419167983146</v>
      </c>
      <c r="N3304" s="4"/>
      <c r="O3304" s="17"/>
      <c r="P3304" s="17"/>
      <c r="Q3304" s="17"/>
      <c r="R3304" s="4"/>
    </row>
    <row r="3305" spans="1:18" x14ac:dyDescent="0.3">
      <c r="A3305" s="10">
        <v>44334.666666666664</v>
      </c>
      <c r="B3305" s="5">
        <v>44334.666666666664</v>
      </c>
      <c r="C3305" s="6">
        <v>46810.1640625</v>
      </c>
      <c r="D3305" s="6">
        <v>8020.04296875</v>
      </c>
      <c r="E3305" s="6">
        <v>31896</v>
      </c>
      <c r="F3305" s="11">
        <v>17.133122964580508</v>
      </c>
      <c r="G3305" s="17">
        <v>25.143999999999998</v>
      </c>
      <c r="H3305" s="7">
        <v>-1440.5940000000001</v>
      </c>
      <c r="I3305">
        <v>-15.227</v>
      </c>
      <c r="J3305" s="10">
        <v>44334.666666666664</v>
      </c>
      <c r="K3305" s="36">
        <f t="shared" si="51"/>
        <v>0.2346243707214323</v>
      </c>
      <c r="N3305" s="4"/>
      <c r="O3305" s="17"/>
      <c r="P3305" s="17"/>
      <c r="Q3305" s="17"/>
      <c r="R3305" s="4"/>
    </row>
    <row r="3306" spans="1:18" x14ac:dyDescent="0.3">
      <c r="A3306" s="10">
        <v>44334.708333333336</v>
      </c>
      <c r="B3306" s="5">
        <v>44334.708333333336</v>
      </c>
      <c r="C3306" s="6">
        <v>46691.7890625</v>
      </c>
      <c r="D3306" s="6">
        <v>7270.6513671875</v>
      </c>
      <c r="E3306" s="6">
        <v>31896</v>
      </c>
      <c r="F3306" s="11">
        <v>15.571584454507107</v>
      </c>
      <c r="G3306" s="17">
        <v>22.794</v>
      </c>
      <c r="H3306" s="7">
        <v>-749.39200000000005</v>
      </c>
      <c r="I3306">
        <v>-9.3439999999999994</v>
      </c>
      <c r="J3306" s="10">
        <v>44334.708333333336</v>
      </c>
      <c r="K3306" s="36">
        <f t="shared" si="51"/>
        <v>0.21269598736176934</v>
      </c>
      <c r="N3306" s="4"/>
      <c r="O3306" s="17"/>
      <c r="P3306" s="17"/>
      <c r="Q3306" s="17"/>
      <c r="R3306" s="4"/>
    </row>
    <row r="3307" spans="1:18" x14ac:dyDescent="0.3">
      <c r="A3307" s="10">
        <v>44334.75</v>
      </c>
      <c r="B3307" s="5">
        <v>44334.75</v>
      </c>
      <c r="C3307" s="6">
        <v>46609.265625</v>
      </c>
      <c r="D3307" s="6">
        <v>7966.6083984375</v>
      </c>
      <c r="E3307" s="6">
        <v>31896</v>
      </c>
      <c r="F3307" s="11">
        <v>17.092327655478908</v>
      </c>
      <c r="G3307" s="17">
        <v>24.975999999999999</v>
      </c>
      <c r="H3307" s="7">
        <v>695.95699999999999</v>
      </c>
      <c r="I3307">
        <v>9.5719999999999992</v>
      </c>
      <c r="J3307" s="10">
        <v>44334.75</v>
      </c>
      <c r="K3307" s="36">
        <f t="shared" si="51"/>
        <v>0.23305672459189045</v>
      </c>
      <c r="N3307" s="4"/>
      <c r="O3307" s="17"/>
      <c r="P3307" s="17"/>
      <c r="Q3307" s="17"/>
      <c r="R3307" s="4"/>
    </row>
    <row r="3308" spans="1:18" x14ac:dyDescent="0.3">
      <c r="A3308" s="10">
        <v>44334.791666666664</v>
      </c>
      <c r="B3308" s="5">
        <v>44334.791666666664</v>
      </c>
      <c r="C3308" s="6">
        <v>45645.7109375</v>
      </c>
      <c r="D3308" s="6">
        <v>8683.919921875</v>
      </c>
      <c r="E3308" s="6">
        <v>31896</v>
      </c>
      <c r="F3308" s="11">
        <v>19.024613142219174</v>
      </c>
      <c r="G3308" s="17">
        <v>27.225000000000001</v>
      </c>
      <c r="H3308" s="7">
        <v>717.31200000000001</v>
      </c>
      <c r="I3308">
        <v>9.0039999999999996</v>
      </c>
      <c r="J3308" s="10">
        <v>44334.791666666664</v>
      </c>
      <c r="K3308" s="36">
        <f t="shared" si="51"/>
        <v>0.25404265402843607</v>
      </c>
      <c r="N3308" s="4"/>
      <c r="O3308" s="17"/>
      <c r="P3308" s="17"/>
      <c r="Q3308" s="17"/>
      <c r="R3308" s="4"/>
    </row>
    <row r="3309" spans="1:18" x14ac:dyDescent="0.3">
      <c r="A3309" s="10">
        <v>44334.833333333336</v>
      </c>
      <c r="B3309" s="5">
        <v>44334.833333333336</v>
      </c>
      <c r="C3309" s="6">
        <v>44916.83203125</v>
      </c>
      <c r="D3309" s="6">
        <v>9908.34375</v>
      </c>
      <c r="E3309" s="6">
        <v>31896</v>
      </c>
      <c r="F3309" s="11">
        <v>22.05931118006378</v>
      </c>
      <c r="G3309" s="17">
        <v>31.064</v>
      </c>
      <c r="H3309" s="7">
        <v>1224.424</v>
      </c>
      <c r="I3309">
        <v>14.1</v>
      </c>
      <c r="J3309" s="10">
        <v>44334.833333333336</v>
      </c>
      <c r="K3309" s="36">
        <f t="shared" si="51"/>
        <v>0.28986523433385991</v>
      </c>
      <c r="N3309" s="4"/>
      <c r="O3309" s="17"/>
      <c r="P3309" s="17"/>
      <c r="Q3309" s="17"/>
      <c r="R3309" s="4"/>
    </row>
    <row r="3310" spans="1:18" x14ac:dyDescent="0.3">
      <c r="A3310" s="10">
        <v>44334.875</v>
      </c>
      <c r="B3310" s="5">
        <v>44334.875</v>
      </c>
      <c r="C3310" s="6">
        <v>44990.80078125</v>
      </c>
      <c r="D3310" s="6">
        <v>9572.8193359375</v>
      </c>
      <c r="E3310" s="6">
        <v>31896</v>
      </c>
      <c r="F3310" s="11">
        <v>21.277281510239291</v>
      </c>
      <c r="G3310" s="17">
        <v>30.012</v>
      </c>
      <c r="H3310" s="7">
        <v>-335.524</v>
      </c>
      <c r="I3310">
        <v>-3.3860000000000001</v>
      </c>
      <c r="J3310" s="10">
        <v>44334.875</v>
      </c>
      <c r="K3310" s="36">
        <f t="shared" si="51"/>
        <v>0.28004878357030016</v>
      </c>
      <c r="N3310" s="4"/>
      <c r="O3310" s="17"/>
      <c r="P3310" s="17"/>
      <c r="Q3310" s="17"/>
      <c r="R3310" s="4"/>
    </row>
    <row r="3311" spans="1:18" x14ac:dyDescent="0.3">
      <c r="A3311" s="10">
        <v>44334.916666666664</v>
      </c>
      <c r="B3311" s="5">
        <v>44334.916666666664</v>
      </c>
      <c r="C3311" s="6">
        <v>42808.7734375</v>
      </c>
      <c r="D3311" s="6">
        <v>9248.5</v>
      </c>
      <c r="E3311" s="6">
        <v>31896</v>
      </c>
      <c r="F3311" s="11">
        <v>21.604216279409723</v>
      </c>
      <c r="G3311" s="17">
        <v>28.995000000000001</v>
      </c>
      <c r="H3311" s="7">
        <v>-324.31900000000002</v>
      </c>
      <c r="I3311">
        <v>-3.3879999999999999</v>
      </c>
      <c r="J3311" s="10">
        <v>44334.916666666664</v>
      </c>
      <c r="K3311" s="36">
        <f t="shared" si="51"/>
        <v>0.27055892575039492</v>
      </c>
      <c r="N3311" s="4"/>
      <c r="O3311" s="17"/>
      <c r="P3311" s="17"/>
      <c r="Q3311" s="17"/>
      <c r="R3311" s="4"/>
    </row>
    <row r="3312" spans="1:18" x14ac:dyDescent="0.3">
      <c r="A3312" s="10">
        <v>44334.958333333336</v>
      </c>
      <c r="B3312" s="5">
        <v>44334.958333333336</v>
      </c>
      <c r="C3312" s="6">
        <v>39243.90625</v>
      </c>
      <c r="D3312" s="6">
        <v>8760.71484375</v>
      </c>
      <c r="E3312" s="6">
        <v>31896</v>
      </c>
      <c r="F3312" s="11">
        <v>22.323758465685355</v>
      </c>
      <c r="G3312" s="17">
        <v>27.466000000000001</v>
      </c>
      <c r="H3312" s="7">
        <v>-487.78500000000003</v>
      </c>
      <c r="I3312">
        <v>-5.274</v>
      </c>
      <c r="J3312" s="10">
        <v>44334.958333333336</v>
      </c>
      <c r="K3312" s="36">
        <f t="shared" si="51"/>
        <v>0.25629147972617167</v>
      </c>
      <c r="N3312" s="4"/>
      <c r="O3312" s="17"/>
      <c r="P3312" s="17"/>
      <c r="Q3312" s="17"/>
      <c r="R3312" s="4"/>
    </row>
    <row r="3313" spans="1:18" x14ac:dyDescent="0.3">
      <c r="A3313" s="10">
        <v>44335</v>
      </c>
      <c r="B3313" s="5">
        <v>44335</v>
      </c>
      <c r="C3313" s="6">
        <v>36587.1953125</v>
      </c>
      <c r="D3313" s="6">
        <v>8747.1669921875</v>
      </c>
      <c r="E3313" s="6">
        <v>31890</v>
      </c>
      <c r="F3313" s="11">
        <v>23.907727601079699</v>
      </c>
      <c r="G3313" s="17">
        <v>27.428999999999998</v>
      </c>
      <c r="H3313" s="7">
        <v>-13.548</v>
      </c>
      <c r="I3313">
        <v>-0.155</v>
      </c>
      <c r="J3313" s="10">
        <v>44335</v>
      </c>
      <c r="K3313" s="36">
        <f t="shared" si="51"/>
        <v>0.25589807793575564</v>
      </c>
      <c r="N3313" s="4"/>
      <c r="O3313" s="17"/>
      <c r="P3313" s="17"/>
      <c r="Q3313" s="17"/>
      <c r="R3313" s="4"/>
    </row>
    <row r="3314" spans="1:18" x14ac:dyDescent="0.3">
      <c r="A3314" s="10">
        <v>44335.041666666664</v>
      </c>
      <c r="B3314" s="5">
        <v>44335.041666666664</v>
      </c>
      <c r="C3314" s="6">
        <v>34511.265625</v>
      </c>
      <c r="D3314" s="6">
        <v>9215.0400390625</v>
      </c>
      <c r="E3314" s="6">
        <v>31890</v>
      </c>
      <c r="F3314" s="11">
        <v>26.701541865178989</v>
      </c>
      <c r="G3314" s="17">
        <v>28.896000000000001</v>
      </c>
      <c r="H3314" s="7">
        <v>467.87299999999999</v>
      </c>
      <c r="I3314">
        <v>5.3490000000000002</v>
      </c>
      <c r="J3314" s="10">
        <v>44335.041666666664</v>
      </c>
      <c r="K3314" s="36">
        <f t="shared" si="51"/>
        <v>0.26958441284886786</v>
      </c>
      <c r="N3314" s="4"/>
      <c r="O3314" s="17"/>
      <c r="P3314" s="17"/>
      <c r="Q3314" s="17"/>
      <c r="R3314" s="4"/>
    </row>
    <row r="3315" spans="1:18" x14ac:dyDescent="0.3">
      <c r="A3315" s="10">
        <v>44335.083333333336</v>
      </c>
      <c r="B3315" s="5">
        <v>44335.083333333336</v>
      </c>
      <c r="C3315" s="6">
        <v>33334.83984375</v>
      </c>
      <c r="D3315" s="6">
        <v>9343.9150390625</v>
      </c>
      <c r="E3315" s="6">
        <v>31890</v>
      </c>
      <c r="F3315" s="11">
        <v>28.030478270962515</v>
      </c>
      <c r="G3315" s="17">
        <v>29.3</v>
      </c>
      <c r="H3315" s="7">
        <v>128.875</v>
      </c>
      <c r="I3315">
        <v>1.399</v>
      </c>
      <c r="J3315" s="10">
        <v>44335.083333333336</v>
      </c>
      <c r="K3315" s="36">
        <f t="shared" si="51"/>
        <v>0.27335351939617342</v>
      </c>
      <c r="N3315" s="4"/>
      <c r="O3315" s="17"/>
      <c r="P3315" s="17"/>
      <c r="Q3315" s="17"/>
      <c r="R3315" s="4"/>
    </row>
    <row r="3316" spans="1:18" x14ac:dyDescent="0.3">
      <c r="A3316" s="10">
        <v>44335.125</v>
      </c>
      <c r="B3316" s="5">
        <v>44335.125</v>
      </c>
      <c r="C3316" s="6">
        <v>32303.134765625</v>
      </c>
      <c r="D3316" s="6">
        <v>8566.638671875</v>
      </c>
      <c r="E3316" s="6">
        <v>31890</v>
      </c>
      <c r="F3316" s="11">
        <v>26.519527389617579</v>
      </c>
      <c r="G3316" s="17">
        <v>26.863</v>
      </c>
      <c r="H3316" s="7">
        <v>-777.27599999999995</v>
      </c>
      <c r="I3316">
        <v>-8.3190000000000008</v>
      </c>
      <c r="J3316" s="10">
        <v>44335.125</v>
      </c>
      <c r="K3316" s="36">
        <f t="shared" si="51"/>
        <v>0.25061759698086711</v>
      </c>
      <c r="N3316" s="4"/>
      <c r="O3316" s="17"/>
      <c r="P3316" s="17"/>
      <c r="Q3316" s="17"/>
      <c r="R3316" s="4"/>
    </row>
    <row r="3317" spans="1:18" x14ac:dyDescent="0.3">
      <c r="A3317" s="10">
        <v>44335.166666666664</v>
      </c>
      <c r="B3317" s="5">
        <v>44335.166666666664</v>
      </c>
      <c r="C3317" s="6">
        <v>32099.859375</v>
      </c>
      <c r="D3317" s="6">
        <v>8520.1396484375</v>
      </c>
      <c r="E3317" s="6">
        <v>31890</v>
      </c>
      <c r="F3317" s="11">
        <v>26.542607395573675</v>
      </c>
      <c r="G3317" s="17">
        <v>26.716999999999999</v>
      </c>
      <c r="H3317" s="7">
        <v>-46.499000000000002</v>
      </c>
      <c r="I3317">
        <v>-0.54300000000000004</v>
      </c>
      <c r="J3317" s="10">
        <v>44335.166666666664</v>
      </c>
      <c r="K3317" s="36">
        <f t="shared" si="51"/>
        <v>0.24925549411971215</v>
      </c>
      <c r="N3317" s="4"/>
      <c r="O3317" s="17"/>
      <c r="P3317" s="17"/>
      <c r="Q3317" s="17"/>
      <c r="R3317" s="4"/>
    </row>
    <row r="3318" spans="1:18" x14ac:dyDescent="0.3">
      <c r="A3318" s="10">
        <v>44335.208333333336</v>
      </c>
      <c r="B3318" s="5">
        <v>44335.208333333336</v>
      </c>
      <c r="C3318" s="6">
        <v>32778.08984375</v>
      </c>
      <c r="D3318" s="6">
        <v>7063.427734375</v>
      </c>
      <c r="E3318" s="6">
        <v>31890</v>
      </c>
      <c r="F3318" s="11">
        <v>21.549235382676905</v>
      </c>
      <c r="G3318" s="17">
        <v>22.149000000000001</v>
      </c>
      <c r="H3318" s="7">
        <v>-1456.712</v>
      </c>
      <c r="I3318">
        <v>-17.097000000000001</v>
      </c>
      <c r="J3318" s="10">
        <v>44335.208333333336</v>
      </c>
      <c r="K3318" s="36">
        <f t="shared" si="51"/>
        <v>0.20663846761453397</v>
      </c>
      <c r="N3318" s="4"/>
      <c r="O3318" s="17"/>
      <c r="P3318" s="17"/>
      <c r="Q3318" s="17"/>
      <c r="R3318" s="4"/>
    </row>
    <row r="3319" spans="1:18" x14ac:dyDescent="0.3">
      <c r="A3319" s="10">
        <v>44335.25</v>
      </c>
      <c r="B3319" s="5">
        <v>44335.25</v>
      </c>
      <c r="C3319" s="6">
        <v>34680.31640625</v>
      </c>
      <c r="D3319" s="6">
        <v>7089.1962890625</v>
      </c>
      <c r="E3319" s="6">
        <v>31890</v>
      </c>
      <c r="F3319" s="11">
        <v>20.441555970881808</v>
      </c>
      <c r="G3319" s="17">
        <v>22.23</v>
      </c>
      <c r="H3319" s="7">
        <v>25.768999999999998</v>
      </c>
      <c r="I3319">
        <v>0.36499999999999999</v>
      </c>
      <c r="J3319" s="10">
        <v>44335.25</v>
      </c>
      <c r="K3319" s="36">
        <f t="shared" si="51"/>
        <v>0.20739415481832546</v>
      </c>
      <c r="N3319" s="4"/>
      <c r="O3319" s="17"/>
      <c r="P3319" s="17"/>
      <c r="Q3319" s="17"/>
      <c r="R3319" s="4"/>
    </row>
    <row r="3320" spans="1:18" x14ac:dyDescent="0.3">
      <c r="A3320" s="10">
        <v>44335.291666666664</v>
      </c>
      <c r="B3320" s="5">
        <v>44335.291666666664</v>
      </c>
      <c r="C3320" s="6">
        <v>36761.3984375</v>
      </c>
      <c r="D3320" s="6">
        <v>6552.14892578125</v>
      </c>
      <c r="E3320" s="6">
        <v>31890</v>
      </c>
      <c r="F3320" s="11">
        <v>17.823448520112489</v>
      </c>
      <c r="G3320" s="17">
        <v>20.545999999999999</v>
      </c>
      <c r="H3320" s="7">
        <v>-537.04700000000003</v>
      </c>
      <c r="I3320">
        <v>-7.5759999999999996</v>
      </c>
      <c r="J3320" s="10">
        <v>44335.291666666664</v>
      </c>
      <c r="K3320" s="36">
        <f t="shared" si="51"/>
        <v>0.19168332455678425</v>
      </c>
      <c r="N3320" s="4"/>
      <c r="O3320" s="17"/>
      <c r="P3320" s="17"/>
      <c r="Q3320" s="17"/>
      <c r="R3320" s="4"/>
    </row>
    <row r="3321" spans="1:18" x14ac:dyDescent="0.3">
      <c r="A3321" s="10">
        <v>44335.333333333336</v>
      </c>
      <c r="B3321" s="5">
        <v>44335.333333333336</v>
      </c>
      <c r="C3321" s="6">
        <v>37622.203125</v>
      </c>
      <c r="D3321" s="6">
        <v>6496.64697265625</v>
      </c>
      <c r="E3321" s="6">
        <v>31890</v>
      </c>
      <c r="F3321" s="11">
        <v>17.268119442848949</v>
      </c>
      <c r="G3321" s="17">
        <v>20.372</v>
      </c>
      <c r="H3321" s="7">
        <v>-55.502000000000002</v>
      </c>
      <c r="I3321">
        <v>-0.84699999999999998</v>
      </c>
      <c r="J3321" s="10">
        <v>44335.333333333336</v>
      </c>
      <c r="K3321" s="36">
        <f t="shared" si="51"/>
        <v>0.19005999648938038</v>
      </c>
      <c r="N3321" s="4"/>
      <c r="O3321" s="17"/>
      <c r="P3321" s="17"/>
      <c r="Q3321" s="17"/>
      <c r="R3321" s="4"/>
    </row>
    <row r="3322" spans="1:18" x14ac:dyDescent="0.3">
      <c r="A3322" s="10">
        <v>44335.375</v>
      </c>
      <c r="B3322" s="5">
        <v>44335.375</v>
      </c>
      <c r="C3322" s="6">
        <v>39177.01953125</v>
      </c>
      <c r="D3322" s="6">
        <v>7984.82080078125</v>
      </c>
      <c r="E3322" s="6">
        <v>31890</v>
      </c>
      <c r="F3322" s="11">
        <v>20.381389131483228</v>
      </c>
      <c r="G3322" s="17">
        <v>25.038</v>
      </c>
      <c r="H3322" s="7">
        <v>1488.174</v>
      </c>
      <c r="I3322">
        <v>22.907</v>
      </c>
      <c r="J3322" s="10">
        <v>44335.375</v>
      </c>
      <c r="K3322" s="36">
        <f t="shared" si="51"/>
        <v>0.2335913112164297</v>
      </c>
      <c r="N3322" s="4"/>
      <c r="O3322" s="17"/>
      <c r="P3322" s="17"/>
      <c r="Q3322" s="17"/>
      <c r="R3322" s="4"/>
    </row>
    <row r="3323" spans="1:18" x14ac:dyDescent="0.3">
      <c r="A3323" s="10">
        <v>44335.416666666664</v>
      </c>
      <c r="B3323" s="5">
        <v>44335.416666666664</v>
      </c>
      <c r="C3323" s="6">
        <v>40408.859375</v>
      </c>
      <c r="D3323" s="6">
        <v>7516.00048828125</v>
      </c>
      <c r="E3323" s="6">
        <v>31890</v>
      </c>
      <c r="F3323" s="11">
        <v>18.599882809192138</v>
      </c>
      <c r="G3323" s="17">
        <v>23.568000000000001</v>
      </c>
      <c r="H3323" s="7">
        <v>-468.82</v>
      </c>
      <c r="I3323">
        <v>-5.8710000000000004</v>
      </c>
      <c r="J3323" s="10">
        <v>44335.416666666664</v>
      </c>
      <c r="K3323" s="36">
        <f t="shared" si="51"/>
        <v>0.2198769878883623</v>
      </c>
      <c r="N3323" s="4"/>
      <c r="O3323" s="17"/>
      <c r="P3323" s="17"/>
      <c r="Q3323" s="17"/>
      <c r="R3323" s="4"/>
    </row>
    <row r="3324" spans="1:18" x14ac:dyDescent="0.3">
      <c r="A3324" s="10">
        <v>44335.458333333336</v>
      </c>
      <c r="B3324" s="5">
        <v>44335.458333333336</v>
      </c>
      <c r="C3324" s="6">
        <v>41175.21875</v>
      </c>
      <c r="D3324" s="6">
        <v>6992.63134765625</v>
      </c>
      <c r="E3324" s="6">
        <v>31890</v>
      </c>
      <c r="F3324" s="11">
        <v>16.982621003455506</v>
      </c>
      <c r="G3324" s="17">
        <v>21.927</v>
      </c>
      <c r="H3324" s="7">
        <v>-523.36900000000003</v>
      </c>
      <c r="I3324">
        <v>-6.9630000000000001</v>
      </c>
      <c r="J3324" s="10">
        <v>44335.458333333336</v>
      </c>
      <c r="K3324" s="36">
        <f t="shared" si="51"/>
        <v>0.20456732490784624</v>
      </c>
      <c r="N3324" s="4"/>
      <c r="O3324" s="17"/>
      <c r="P3324" s="17"/>
      <c r="Q3324" s="17"/>
      <c r="R3324" s="4"/>
    </row>
    <row r="3325" spans="1:18" x14ac:dyDescent="0.3">
      <c r="A3325" s="10">
        <v>44335.5</v>
      </c>
      <c r="B3325" s="5">
        <v>44335.5</v>
      </c>
      <c r="C3325" s="6">
        <v>41636.3828125</v>
      </c>
      <c r="D3325" s="6">
        <v>6326.93017578125</v>
      </c>
      <c r="E3325" s="6">
        <v>31890</v>
      </c>
      <c r="F3325" s="11">
        <v>15.195676829740817</v>
      </c>
      <c r="G3325" s="17">
        <v>19.838999999999999</v>
      </c>
      <c r="H3325" s="7">
        <v>-665.70100000000002</v>
      </c>
      <c r="I3325">
        <v>-9.52</v>
      </c>
      <c r="J3325" s="10">
        <v>44335.5</v>
      </c>
      <c r="K3325" s="36">
        <f t="shared" si="51"/>
        <v>0.18508738809899947</v>
      </c>
      <c r="N3325" s="4"/>
      <c r="O3325" s="17"/>
      <c r="P3325" s="17"/>
      <c r="Q3325" s="17"/>
      <c r="R3325" s="4"/>
    </row>
    <row r="3326" spans="1:18" x14ac:dyDescent="0.3">
      <c r="A3326" s="10">
        <v>44335.541666666664</v>
      </c>
      <c r="B3326" s="5">
        <v>44335.541666666664</v>
      </c>
      <c r="C3326" s="6">
        <v>42493.51171875</v>
      </c>
      <c r="D3326" s="6">
        <v>5295.8955078125</v>
      </c>
      <c r="E3326" s="6">
        <v>31890</v>
      </c>
      <c r="F3326" s="11">
        <v>12.462833250554151</v>
      </c>
      <c r="G3326" s="17">
        <v>16.606000000000002</v>
      </c>
      <c r="H3326" s="7">
        <v>-1031.0350000000001</v>
      </c>
      <c r="I3326">
        <v>-16.295999999999999</v>
      </c>
      <c r="J3326" s="10">
        <v>44335.541666666664</v>
      </c>
      <c r="K3326" s="36">
        <f t="shared" si="51"/>
        <v>0.15492520624890294</v>
      </c>
      <c r="N3326" s="4"/>
      <c r="O3326" s="17"/>
      <c r="P3326" s="17"/>
      <c r="Q3326" s="17"/>
      <c r="R3326" s="4"/>
    </row>
    <row r="3327" spans="1:18" x14ac:dyDescent="0.3">
      <c r="A3327" s="10">
        <v>44335.583333333336</v>
      </c>
      <c r="B3327" s="5">
        <v>44335.583333333336</v>
      </c>
      <c r="C3327" s="6">
        <v>43711.17578125</v>
      </c>
      <c r="D3327" s="6">
        <v>5475.654296875</v>
      </c>
      <c r="E3327" s="6">
        <v>31890</v>
      </c>
      <c r="F3327" s="11">
        <v>12.526897753283025</v>
      </c>
      <c r="G3327" s="17">
        <v>17.170000000000002</v>
      </c>
      <c r="H3327" s="7">
        <v>179.75899999999999</v>
      </c>
      <c r="I3327">
        <v>3.3940000000000001</v>
      </c>
      <c r="J3327" s="10">
        <v>44335.583333333336</v>
      </c>
      <c r="K3327" s="36">
        <f t="shared" si="51"/>
        <v>0.16018702826048797</v>
      </c>
      <c r="N3327" s="4"/>
      <c r="O3327" s="17"/>
      <c r="P3327" s="17"/>
      <c r="Q3327" s="17"/>
      <c r="R3327" s="4"/>
    </row>
    <row r="3328" spans="1:18" x14ac:dyDescent="0.3">
      <c r="A3328" s="10">
        <v>44335.625</v>
      </c>
      <c r="B3328" s="5">
        <v>44335.625</v>
      </c>
      <c r="C3328" s="6">
        <v>44144.98828125</v>
      </c>
      <c r="D3328" s="6">
        <v>6221.79541015625</v>
      </c>
      <c r="E3328" s="6">
        <v>31890</v>
      </c>
      <c r="F3328" s="11">
        <v>14.094001725670127</v>
      </c>
      <c r="G3328" s="17">
        <v>19.510000000000002</v>
      </c>
      <c r="H3328" s="7">
        <v>746.14099999999996</v>
      </c>
      <c r="I3328">
        <v>13.627000000000001</v>
      </c>
      <c r="J3328" s="10">
        <v>44335.625</v>
      </c>
      <c r="K3328" s="36">
        <f t="shared" si="51"/>
        <v>0.18201799192557488</v>
      </c>
      <c r="N3328" s="4"/>
      <c r="O3328" s="17"/>
      <c r="P3328" s="17"/>
      <c r="Q3328" s="17"/>
      <c r="R3328" s="4"/>
    </row>
    <row r="3329" spans="1:18" x14ac:dyDescent="0.3">
      <c r="A3329" s="10">
        <v>44335.666666666664</v>
      </c>
      <c r="B3329" s="5">
        <v>44335.666666666664</v>
      </c>
      <c r="C3329" s="6">
        <v>44760.828125</v>
      </c>
      <c r="D3329" s="6">
        <v>6406.02587890625</v>
      </c>
      <c r="E3329" s="6">
        <v>31890</v>
      </c>
      <c r="F3329" s="11">
        <v>14.311678642353648</v>
      </c>
      <c r="G3329" s="17">
        <v>20.087</v>
      </c>
      <c r="H3329" s="7">
        <v>184.23</v>
      </c>
      <c r="I3329">
        <v>2.9609999999999999</v>
      </c>
      <c r="J3329" s="10">
        <v>44335.666666666664</v>
      </c>
      <c r="K3329" s="36">
        <f t="shared" si="51"/>
        <v>0.18740109706863259</v>
      </c>
      <c r="N3329" s="4"/>
      <c r="O3329" s="17"/>
      <c r="P3329" s="17"/>
      <c r="Q3329" s="17"/>
      <c r="R3329" s="4"/>
    </row>
    <row r="3330" spans="1:18" x14ac:dyDescent="0.3">
      <c r="A3330" s="10">
        <v>44335.708333333336</v>
      </c>
      <c r="B3330" s="5">
        <v>44335.708333333336</v>
      </c>
      <c r="C3330" s="6">
        <v>44981.53125</v>
      </c>
      <c r="D3330" s="6">
        <v>5475.9267578125</v>
      </c>
      <c r="E3330" s="6">
        <v>31890</v>
      </c>
      <c r="F3330" s="11">
        <v>12.173722427051658</v>
      </c>
      <c r="G3330" s="17">
        <v>17.170999999999999</v>
      </c>
      <c r="H3330" s="7">
        <v>-930.09900000000005</v>
      </c>
      <c r="I3330">
        <v>-14.519</v>
      </c>
      <c r="J3330" s="10">
        <v>44335.708333333336</v>
      </c>
      <c r="K3330" s="36">
        <f t="shared" si="51"/>
        <v>0.16019635773213969</v>
      </c>
      <c r="N3330" s="4"/>
      <c r="O3330" s="17"/>
      <c r="P3330" s="17"/>
      <c r="Q3330" s="17"/>
      <c r="R3330" s="4"/>
    </row>
    <row r="3331" spans="1:18" x14ac:dyDescent="0.3">
      <c r="A3331" s="10">
        <v>44335.75</v>
      </c>
      <c r="B3331" s="5">
        <v>44335.75</v>
      </c>
      <c r="C3331" s="6">
        <v>44557.71875</v>
      </c>
      <c r="D3331" s="6">
        <v>7097.951171875</v>
      </c>
      <c r="E3331" s="6">
        <v>31890</v>
      </c>
      <c r="F3331" s="11">
        <v>15.929790328134786</v>
      </c>
      <c r="G3331" s="17">
        <v>22.257000000000001</v>
      </c>
      <c r="H3331" s="7">
        <v>1622.0239999999999</v>
      </c>
      <c r="I3331">
        <v>29.620999999999999</v>
      </c>
      <c r="J3331" s="10">
        <v>44335.75</v>
      </c>
      <c r="K3331" s="36">
        <f t="shared" ref="K3331:K3394" si="52">G3331*E3331/$O$1/100</f>
        <v>0.20764605055292262</v>
      </c>
      <c r="N3331" s="4"/>
      <c r="O3331" s="17"/>
      <c r="P3331" s="17"/>
      <c r="Q3331" s="17"/>
      <c r="R3331" s="4"/>
    </row>
    <row r="3332" spans="1:18" x14ac:dyDescent="0.3">
      <c r="A3332" s="10">
        <v>44335.791666666664</v>
      </c>
      <c r="B3332" s="5">
        <v>44335.791666666664</v>
      </c>
      <c r="C3332" s="6">
        <v>43652.5390625</v>
      </c>
      <c r="D3332" s="6">
        <v>7206.607421875</v>
      </c>
      <c r="E3332" s="6">
        <v>31890</v>
      </c>
      <c r="F3332" s="11">
        <v>16.509022330996281</v>
      </c>
      <c r="G3332" s="17">
        <v>22.597999999999999</v>
      </c>
      <c r="H3332" s="7">
        <v>108.65600000000001</v>
      </c>
      <c r="I3332">
        <v>1.5309999999999999</v>
      </c>
      <c r="J3332" s="10">
        <v>44335.791666666664</v>
      </c>
      <c r="K3332" s="36">
        <f t="shared" si="52"/>
        <v>0.21082740038616815</v>
      </c>
      <c r="N3332" s="4"/>
      <c r="O3332" s="17"/>
      <c r="P3332" s="17"/>
      <c r="Q3332" s="17"/>
      <c r="R3332" s="4"/>
    </row>
    <row r="3333" spans="1:18" x14ac:dyDescent="0.3">
      <c r="A3333" s="10">
        <v>44335.833333333336</v>
      </c>
      <c r="B3333" s="5">
        <v>44335.833333333336</v>
      </c>
      <c r="C3333" s="6">
        <v>43075.5703125</v>
      </c>
      <c r="D3333" s="6">
        <v>7985.34033203125</v>
      </c>
      <c r="E3333" s="6">
        <v>31890</v>
      </c>
      <c r="F3333" s="11">
        <v>18.537979356048137</v>
      </c>
      <c r="G3333" s="17">
        <v>25.04</v>
      </c>
      <c r="H3333" s="7">
        <v>778.73299999999995</v>
      </c>
      <c r="I3333">
        <v>10.805999999999999</v>
      </c>
      <c r="J3333" s="10">
        <v>44335.833333333336</v>
      </c>
      <c r="K3333" s="36">
        <f t="shared" si="52"/>
        <v>0.23360997015973317</v>
      </c>
      <c r="N3333" s="4"/>
      <c r="O3333" s="17"/>
      <c r="P3333" s="17"/>
      <c r="Q3333" s="17"/>
      <c r="R3333" s="4"/>
    </row>
    <row r="3334" spans="1:18" x14ac:dyDescent="0.3">
      <c r="A3334" s="10">
        <v>44335.875</v>
      </c>
      <c r="B3334" s="5">
        <v>44335.875</v>
      </c>
      <c r="C3334" s="6">
        <v>43184.3515625</v>
      </c>
      <c r="D3334" s="6">
        <v>8584.70703125</v>
      </c>
      <c r="E3334" s="6">
        <v>31890</v>
      </c>
      <c r="F3334" s="11">
        <v>19.879207908970209</v>
      </c>
      <c r="G3334" s="17">
        <v>26.919</v>
      </c>
      <c r="H3334" s="7">
        <v>599.36699999999996</v>
      </c>
      <c r="I3334">
        <v>7.5060000000000002</v>
      </c>
      <c r="J3334" s="10">
        <v>44335.875</v>
      </c>
      <c r="K3334" s="36">
        <f t="shared" si="52"/>
        <v>0.25114004739336493</v>
      </c>
      <c r="N3334" s="4"/>
      <c r="O3334" s="17"/>
      <c r="P3334" s="17"/>
      <c r="Q3334" s="17"/>
      <c r="R3334" s="4"/>
    </row>
    <row r="3335" spans="1:18" x14ac:dyDescent="0.3">
      <c r="A3335" s="10">
        <v>44335.916666666664</v>
      </c>
      <c r="B3335" s="5">
        <v>44335.916666666664</v>
      </c>
      <c r="C3335" s="6">
        <v>41349.0390625</v>
      </c>
      <c r="D3335" s="6">
        <v>8261.744140625</v>
      </c>
      <c r="E3335" s="6">
        <v>31890</v>
      </c>
      <c r="F3335" s="11">
        <v>19.980498526549042</v>
      </c>
      <c r="G3335" s="17">
        <v>25.907</v>
      </c>
      <c r="H3335" s="7">
        <v>-322.96300000000002</v>
      </c>
      <c r="I3335">
        <v>-3.762</v>
      </c>
      <c r="J3335" s="10">
        <v>44335.916666666664</v>
      </c>
      <c r="K3335" s="36">
        <f t="shared" si="52"/>
        <v>0.24169862208179743</v>
      </c>
      <c r="N3335" s="4"/>
      <c r="O3335" s="17"/>
      <c r="P3335" s="17"/>
      <c r="Q3335" s="17"/>
      <c r="R3335" s="4"/>
    </row>
    <row r="3336" spans="1:18" x14ac:dyDescent="0.3">
      <c r="A3336" s="10">
        <v>44335.958333333336</v>
      </c>
      <c r="B3336" s="5">
        <v>44335.958333333336</v>
      </c>
      <c r="C3336" s="6">
        <v>38548.046875</v>
      </c>
      <c r="D3336" s="6">
        <v>7602.82470703125</v>
      </c>
      <c r="E3336" s="6">
        <v>31890</v>
      </c>
      <c r="F3336" s="11">
        <v>19.722982935257338</v>
      </c>
      <c r="G3336" s="17">
        <v>23.84</v>
      </c>
      <c r="H3336" s="7">
        <v>-658.91899999999998</v>
      </c>
      <c r="I3336">
        <v>-7.976</v>
      </c>
      <c r="J3336" s="10">
        <v>44335.958333333336</v>
      </c>
      <c r="K3336" s="36">
        <f t="shared" si="52"/>
        <v>0.22241460417763734</v>
      </c>
      <c r="N3336" s="4"/>
      <c r="O3336" s="17"/>
      <c r="P3336" s="17"/>
      <c r="Q3336" s="17"/>
      <c r="R3336" s="4"/>
    </row>
    <row r="3337" spans="1:18" x14ac:dyDescent="0.3">
      <c r="A3337" s="10">
        <v>44336</v>
      </c>
      <c r="B3337" s="5">
        <v>44336</v>
      </c>
      <c r="C3337" s="6">
        <v>36038.34375</v>
      </c>
      <c r="D3337" s="6">
        <v>7472.8701171875</v>
      </c>
      <c r="E3337" s="6">
        <v>31890</v>
      </c>
      <c r="F3337" s="11">
        <v>20.735886668452956</v>
      </c>
      <c r="G3337" s="17">
        <v>23.433</v>
      </c>
      <c r="H3337" s="7">
        <v>-129.95500000000001</v>
      </c>
      <c r="I3337">
        <v>-1.7090000000000001</v>
      </c>
      <c r="J3337" s="10">
        <v>44336</v>
      </c>
      <c r="K3337" s="36">
        <f t="shared" si="52"/>
        <v>0.21861750921537651</v>
      </c>
      <c r="N3337" s="4"/>
      <c r="O3337" s="17"/>
      <c r="P3337" s="17"/>
      <c r="Q3337" s="17"/>
      <c r="R3337" s="4"/>
    </row>
    <row r="3338" spans="1:18" x14ac:dyDescent="0.3">
      <c r="A3338" s="10">
        <v>44336.041666666664</v>
      </c>
      <c r="B3338" s="5">
        <v>44336.041666666664</v>
      </c>
      <c r="C3338" s="6">
        <v>33992.97265625</v>
      </c>
      <c r="D3338" s="6">
        <v>6037.494140625</v>
      </c>
      <c r="E3338" s="6">
        <v>31890</v>
      </c>
      <c r="F3338" s="11">
        <v>17.76100666946213</v>
      </c>
      <c r="G3338" s="17">
        <v>18.931999999999999</v>
      </c>
      <c r="H3338" s="7">
        <v>-1435.376</v>
      </c>
      <c r="I3338">
        <v>-19.207999999999998</v>
      </c>
      <c r="J3338" s="10">
        <v>44336.041666666664</v>
      </c>
      <c r="K3338" s="36">
        <f t="shared" si="52"/>
        <v>0.17662555731086535</v>
      </c>
      <c r="N3338" s="4"/>
      <c r="O3338" s="17"/>
      <c r="P3338" s="17"/>
      <c r="Q3338" s="17"/>
      <c r="R3338" s="4"/>
    </row>
    <row r="3339" spans="1:18" x14ac:dyDescent="0.3">
      <c r="A3339" s="10">
        <v>44336.083333333336</v>
      </c>
      <c r="B3339" s="5">
        <v>44336.083333333336</v>
      </c>
      <c r="C3339" s="6">
        <v>32835.02734375</v>
      </c>
      <c r="D3339" s="6">
        <v>5463.72509765625</v>
      </c>
      <c r="E3339" s="6">
        <v>31890</v>
      </c>
      <c r="F3339" s="11">
        <v>16.639928575226985</v>
      </c>
      <c r="G3339" s="17">
        <v>17.132999999999999</v>
      </c>
      <c r="H3339" s="7">
        <v>-573.76900000000001</v>
      </c>
      <c r="I3339">
        <v>-9.5030000000000001</v>
      </c>
      <c r="J3339" s="10">
        <v>44336.083333333336</v>
      </c>
      <c r="K3339" s="36">
        <f t="shared" si="52"/>
        <v>0.15984183780937336</v>
      </c>
      <c r="N3339" s="4"/>
      <c r="O3339" s="17"/>
      <c r="P3339" s="17"/>
      <c r="Q3339" s="17"/>
      <c r="R3339" s="4"/>
    </row>
    <row r="3340" spans="1:18" x14ac:dyDescent="0.3">
      <c r="A3340" s="10">
        <v>44336.125</v>
      </c>
      <c r="B3340" s="5">
        <v>44336.125</v>
      </c>
      <c r="C3340" s="6">
        <v>32077.220703125</v>
      </c>
      <c r="D3340" s="6">
        <v>5609.86376953125</v>
      </c>
      <c r="E3340" s="6">
        <v>31890</v>
      </c>
      <c r="F3340" s="11">
        <v>17.488621665357467</v>
      </c>
      <c r="G3340" s="17">
        <v>17.591000000000001</v>
      </c>
      <c r="H3340" s="7">
        <v>146.13900000000001</v>
      </c>
      <c r="I3340">
        <v>2.6749999999999998</v>
      </c>
      <c r="J3340" s="10">
        <v>44336.125</v>
      </c>
      <c r="K3340" s="36">
        <f t="shared" si="52"/>
        <v>0.16411473582587327</v>
      </c>
      <c r="N3340" s="4"/>
      <c r="O3340" s="17"/>
      <c r="P3340" s="17"/>
      <c r="Q3340" s="17"/>
      <c r="R3340" s="4"/>
    </row>
    <row r="3341" spans="1:18" x14ac:dyDescent="0.3">
      <c r="A3341" s="10">
        <v>44336.166666666664</v>
      </c>
      <c r="B3341" s="5">
        <v>44336.166666666664</v>
      </c>
      <c r="C3341" s="6">
        <v>31839.916015625</v>
      </c>
      <c r="D3341" s="6">
        <v>5026.2802734375</v>
      </c>
      <c r="E3341" s="6">
        <v>31890</v>
      </c>
      <c r="F3341" s="11">
        <v>15.786097774161597</v>
      </c>
      <c r="G3341" s="17">
        <v>15.760999999999999</v>
      </c>
      <c r="H3341" s="7">
        <v>-583.58299999999997</v>
      </c>
      <c r="I3341">
        <v>-10.403</v>
      </c>
      <c r="J3341" s="10">
        <v>44336.166666666664</v>
      </c>
      <c r="K3341" s="36">
        <f t="shared" si="52"/>
        <v>0.1470418027031771</v>
      </c>
      <c r="N3341" s="4"/>
      <c r="O3341" s="17"/>
      <c r="P3341" s="17"/>
      <c r="Q3341" s="17"/>
      <c r="R3341" s="4"/>
    </row>
    <row r="3342" spans="1:18" x14ac:dyDescent="0.3">
      <c r="A3342" s="10">
        <v>44336.208333333336</v>
      </c>
      <c r="B3342" s="5">
        <v>44336.208333333336</v>
      </c>
      <c r="C3342" s="6">
        <v>32266.32421875</v>
      </c>
      <c r="D3342" s="6">
        <v>5211.78369140625</v>
      </c>
      <c r="E3342" s="6">
        <v>31890</v>
      </c>
      <c r="F3342" s="11">
        <v>16.152393610356384</v>
      </c>
      <c r="G3342" s="17">
        <v>16.343</v>
      </c>
      <c r="H3342" s="7">
        <v>185.50299999999999</v>
      </c>
      <c r="I3342">
        <v>3.6909999999999998</v>
      </c>
      <c r="J3342" s="10">
        <v>44336.208333333336</v>
      </c>
      <c r="K3342" s="36">
        <f t="shared" si="52"/>
        <v>0.1524715552044936</v>
      </c>
      <c r="N3342" s="4"/>
      <c r="O3342" s="17"/>
      <c r="P3342" s="17"/>
      <c r="Q3342" s="17"/>
      <c r="R3342" s="4"/>
    </row>
    <row r="3343" spans="1:18" x14ac:dyDescent="0.3">
      <c r="A3343" s="10">
        <v>44336.25</v>
      </c>
      <c r="B3343" s="5">
        <v>44336.25</v>
      </c>
      <c r="C3343" s="6">
        <v>34184.4609375</v>
      </c>
      <c r="D3343" s="6">
        <v>5423.783203125</v>
      </c>
      <c r="E3343" s="6">
        <v>31890</v>
      </c>
      <c r="F3343" s="11">
        <v>15.866224168464701</v>
      </c>
      <c r="G3343" s="17">
        <v>17.007000000000001</v>
      </c>
      <c r="H3343" s="7">
        <v>212</v>
      </c>
      <c r="I3343">
        <v>4.0679999999999996</v>
      </c>
      <c r="J3343" s="10">
        <v>44336.25</v>
      </c>
      <c r="K3343" s="36">
        <f t="shared" si="52"/>
        <v>0.15866632438125333</v>
      </c>
      <c r="N3343" s="4"/>
      <c r="O3343" s="17"/>
      <c r="P3343" s="17"/>
      <c r="Q3343" s="17"/>
      <c r="R3343" s="4"/>
    </row>
    <row r="3344" spans="1:18" x14ac:dyDescent="0.3">
      <c r="A3344" s="10">
        <v>44336.291666666664</v>
      </c>
      <c r="B3344" s="5">
        <v>44336.291666666664</v>
      </c>
      <c r="C3344" s="6">
        <v>36212.63671875</v>
      </c>
      <c r="D3344" s="6">
        <v>6213.87158203125</v>
      </c>
      <c r="E3344" s="6">
        <v>31890</v>
      </c>
      <c r="F3344" s="11">
        <v>17.159401096065071</v>
      </c>
      <c r="G3344" s="17">
        <v>19.484999999999999</v>
      </c>
      <c r="H3344" s="7">
        <v>790.08799999999997</v>
      </c>
      <c r="I3344">
        <v>14.567</v>
      </c>
      <c r="J3344" s="10">
        <v>44336.291666666664</v>
      </c>
      <c r="K3344" s="36">
        <f t="shared" si="52"/>
        <v>0.18178475513428122</v>
      </c>
      <c r="N3344" s="4"/>
      <c r="O3344" s="17"/>
      <c r="P3344" s="17"/>
      <c r="Q3344" s="17"/>
      <c r="R3344" s="4"/>
    </row>
    <row r="3345" spans="1:18" x14ac:dyDescent="0.3">
      <c r="A3345" s="10">
        <v>44336.333333333336</v>
      </c>
      <c r="B3345" s="5">
        <v>44336.333333333336</v>
      </c>
      <c r="C3345" s="6">
        <v>37547.46875</v>
      </c>
      <c r="D3345" s="6">
        <v>5551.38818359375</v>
      </c>
      <c r="E3345" s="6">
        <v>31890</v>
      </c>
      <c r="F3345" s="11">
        <v>14.784986494179449</v>
      </c>
      <c r="G3345" s="17">
        <v>17.407</v>
      </c>
      <c r="H3345" s="7">
        <v>-662.48299999999995</v>
      </c>
      <c r="I3345">
        <v>-10.661</v>
      </c>
      <c r="J3345" s="10">
        <v>44336.333333333336</v>
      </c>
      <c r="K3345" s="36">
        <f t="shared" si="52"/>
        <v>0.1623981130419519</v>
      </c>
      <c r="N3345" s="4"/>
      <c r="O3345" s="17"/>
      <c r="P3345" s="17"/>
      <c r="Q3345" s="17"/>
      <c r="R3345" s="4"/>
    </row>
    <row r="3346" spans="1:18" x14ac:dyDescent="0.3">
      <c r="A3346" s="10">
        <v>44336.375</v>
      </c>
      <c r="B3346" s="5">
        <v>44336.375</v>
      </c>
      <c r="C3346" s="6">
        <v>38983.94140625</v>
      </c>
      <c r="D3346" s="6">
        <v>3959.45458984375</v>
      </c>
      <c r="E3346" s="6">
        <v>31890</v>
      </c>
      <c r="F3346" s="11">
        <v>10.156629748086377</v>
      </c>
      <c r="G3346" s="17">
        <v>12.414999999999999</v>
      </c>
      <c r="H3346" s="7">
        <v>-1591.934</v>
      </c>
      <c r="I3346">
        <v>-28.675999999999998</v>
      </c>
      <c r="J3346" s="10">
        <v>44336.375</v>
      </c>
      <c r="K3346" s="36">
        <f t="shared" si="52"/>
        <v>0.11582539055643321</v>
      </c>
      <c r="N3346" s="4"/>
      <c r="O3346" s="17"/>
      <c r="P3346" s="17"/>
      <c r="Q3346" s="17"/>
      <c r="R3346" s="4"/>
    </row>
    <row r="3347" spans="1:18" x14ac:dyDescent="0.3">
      <c r="A3347" s="10">
        <v>44336.416666666664</v>
      </c>
      <c r="B3347" s="5">
        <v>44336.416666666664</v>
      </c>
      <c r="C3347" s="6">
        <v>40682.765625</v>
      </c>
      <c r="D3347" s="6">
        <v>4756.43359375</v>
      </c>
      <c r="E3347" s="6">
        <v>31890</v>
      </c>
      <c r="F3347" s="11">
        <v>11.691519788976981</v>
      </c>
      <c r="G3347" s="17">
        <v>14.914999999999999</v>
      </c>
      <c r="H3347" s="7">
        <v>796.97900000000004</v>
      </c>
      <c r="I3347">
        <v>20.129000000000001</v>
      </c>
      <c r="J3347" s="10">
        <v>44336.416666666664</v>
      </c>
      <c r="K3347" s="36">
        <f t="shared" si="52"/>
        <v>0.13914906968579954</v>
      </c>
      <c r="N3347" s="4"/>
      <c r="O3347" s="17"/>
      <c r="P3347" s="17"/>
      <c r="Q3347" s="17"/>
      <c r="R3347" s="4"/>
    </row>
    <row r="3348" spans="1:18" x14ac:dyDescent="0.3">
      <c r="A3348" s="10">
        <v>44336.458333333336</v>
      </c>
      <c r="B3348" s="5">
        <v>44336.458333333336</v>
      </c>
      <c r="C3348" s="6">
        <v>42192.375</v>
      </c>
      <c r="D3348" s="6">
        <v>5215.6494140625</v>
      </c>
      <c r="E3348" s="6">
        <v>31890</v>
      </c>
      <c r="F3348" s="11">
        <v>12.361592382658005</v>
      </c>
      <c r="G3348" s="17">
        <v>16.355</v>
      </c>
      <c r="H3348" s="7">
        <v>459.21600000000001</v>
      </c>
      <c r="I3348">
        <v>9.6549999999999994</v>
      </c>
      <c r="J3348" s="10">
        <v>44336.458333333336</v>
      </c>
      <c r="K3348" s="36">
        <f t="shared" si="52"/>
        <v>0.15258350886431457</v>
      </c>
      <c r="N3348" s="4"/>
      <c r="O3348" s="17"/>
      <c r="P3348" s="17"/>
      <c r="Q3348" s="17"/>
      <c r="R3348" s="4"/>
    </row>
    <row r="3349" spans="1:18" x14ac:dyDescent="0.3">
      <c r="A3349" s="10">
        <v>44336.5</v>
      </c>
      <c r="B3349" s="5">
        <v>44336.5</v>
      </c>
      <c r="C3349" s="6">
        <v>43773.390625</v>
      </c>
      <c r="D3349" s="6">
        <v>5004.3779296875</v>
      </c>
      <c r="E3349" s="6">
        <v>31890</v>
      </c>
      <c r="F3349" s="11">
        <v>11.432465838799756</v>
      </c>
      <c r="G3349" s="17">
        <v>15.692</v>
      </c>
      <c r="H3349" s="7">
        <v>-211.27099999999999</v>
      </c>
      <c r="I3349">
        <v>-4.0510000000000002</v>
      </c>
      <c r="J3349" s="10">
        <v>44336.5</v>
      </c>
      <c r="K3349" s="36">
        <f t="shared" si="52"/>
        <v>0.14639806915920661</v>
      </c>
      <c r="N3349" s="4"/>
      <c r="O3349" s="17"/>
      <c r="P3349" s="17"/>
      <c r="Q3349" s="17"/>
      <c r="R3349" s="4"/>
    </row>
    <row r="3350" spans="1:18" x14ac:dyDescent="0.3">
      <c r="A3350" s="10">
        <v>44336.541666666664</v>
      </c>
      <c r="B3350" s="5">
        <v>44336.541666666664</v>
      </c>
      <c r="C3350" s="6">
        <v>45504.36328125</v>
      </c>
      <c r="D3350" s="6">
        <v>5269.34423828125</v>
      </c>
      <c r="E3350" s="6">
        <v>31890</v>
      </c>
      <c r="F3350" s="11">
        <v>11.579865881680131</v>
      </c>
      <c r="G3350" s="17">
        <v>16.523</v>
      </c>
      <c r="H3350" s="7">
        <v>264.96600000000001</v>
      </c>
      <c r="I3350">
        <v>5.2949999999999999</v>
      </c>
      <c r="J3350" s="10">
        <v>44336.541666666664</v>
      </c>
      <c r="K3350" s="36">
        <f t="shared" si="52"/>
        <v>0.15415086010180795</v>
      </c>
      <c r="N3350" s="4"/>
      <c r="O3350" s="17"/>
      <c r="P3350" s="17"/>
      <c r="Q3350" s="17"/>
      <c r="R3350" s="4"/>
    </row>
    <row r="3351" spans="1:18" x14ac:dyDescent="0.3">
      <c r="A3351" s="10">
        <v>44336.583333333336</v>
      </c>
      <c r="B3351" s="5">
        <v>44336.583333333336</v>
      </c>
      <c r="C3351" s="6">
        <v>46898.37890625</v>
      </c>
      <c r="D3351" s="6">
        <v>6186.01611328125</v>
      </c>
      <c r="E3351" s="6">
        <v>31890</v>
      </c>
      <c r="F3351" s="11">
        <v>13.190255734952192</v>
      </c>
      <c r="G3351" s="17">
        <v>19.396999999999998</v>
      </c>
      <c r="H3351" s="7">
        <v>916.67200000000003</v>
      </c>
      <c r="I3351">
        <v>17.396000000000001</v>
      </c>
      <c r="J3351" s="10">
        <v>44336.583333333336</v>
      </c>
      <c r="K3351" s="36">
        <f t="shared" si="52"/>
        <v>0.18096376162892749</v>
      </c>
      <c r="N3351" s="4"/>
      <c r="O3351" s="17"/>
      <c r="P3351" s="17"/>
      <c r="Q3351" s="17"/>
      <c r="R3351" s="4"/>
    </row>
    <row r="3352" spans="1:18" x14ac:dyDescent="0.3">
      <c r="A3352" s="10">
        <v>44336.625</v>
      </c>
      <c r="B3352" s="5">
        <v>44336.625</v>
      </c>
      <c r="C3352" s="6">
        <v>48494.42578125</v>
      </c>
      <c r="D3352" s="6">
        <v>8190.62548828125</v>
      </c>
      <c r="E3352" s="6">
        <v>31890</v>
      </c>
      <c r="F3352" s="11">
        <v>16.889828792339454</v>
      </c>
      <c r="G3352" s="17">
        <v>25.683</v>
      </c>
      <c r="H3352" s="7">
        <v>2004.6089999999999</v>
      </c>
      <c r="I3352">
        <v>32.405000000000001</v>
      </c>
      <c r="J3352" s="10">
        <v>44336.625</v>
      </c>
      <c r="K3352" s="36">
        <f t="shared" si="52"/>
        <v>0.2396088204318062</v>
      </c>
      <c r="N3352" s="4"/>
      <c r="O3352" s="17"/>
      <c r="P3352" s="17"/>
      <c r="Q3352" s="17"/>
      <c r="R3352" s="4"/>
    </row>
    <row r="3353" spans="1:18" x14ac:dyDescent="0.3">
      <c r="A3353" s="10">
        <v>44336.666666666664</v>
      </c>
      <c r="B3353" s="5">
        <v>44336.666666666664</v>
      </c>
      <c r="C3353" s="6">
        <v>49922.2890625</v>
      </c>
      <c r="D3353" s="6">
        <v>10032.671875</v>
      </c>
      <c r="E3353" s="6">
        <v>31890</v>
      </c>
      <c r="F3353" s="11">
        <v>20.096578228693879</v>
      </c>
      <c r="G3353" s="17">
        <v>31.46</v>
      </c>
      <c r="H3353" s="7">
        <v>1842.046</v>
      </c>
      <c r="I3353">
        <v>22.49</v>
      </c>
      <c r="J3353" s="10">
        <v>44336.666666666664</v>
      </c>
      <c r="K3353" s="36">
        <f t="shared" si="52"/>
        <v>0.29350517816394595</v>
      </c>
      <c r="N3353" s="4"/>
      <c r="O3353" s="17"/>
      <c r="P3353" s="17"/>
      <c r="Q3353" s="17"/>
      <c r="R3353" s="4"/>
    </row>
    <row r="3354" spans="1:18" x14ac:dyDescent="0.3">
      <c r="A3354" s="10">
        <v>44336.708333333336</v>
      </c>
      <c r="B3354" s="5">
        <v>44336.708333333336</v>
      </c>
      <c r="C3354" s="6">
        <v>50955.8984375</v>
      </c>
      <c r="D3354" s="6">
        <v>11380.720703125</v>
      </c>
      <c r="E3354" s="6">
        <v>31890</v>
      </c>
      <c r="F3354" s="11">
        <v>22.33445204991142</v>
      </c>
      <c r="G3354" s="17">
        <v>35.686999999999998</v>
      </c>
      <c r="H3354" s="7">
        <v>1348.049</v>
      </c>
      <c r="I3354">
        <v>13.436999999999999</v>
      </c>
      <c r="J3354" s="10">
        <v>44336.708333333336</v>
      </c>
      <c r="K3354" s="36">
        <f t="shared" si="52"/>
        <v>0.33294085483587849</v>
      </c>
      <c r="N3354" s="4"/>
      <c r="O3354" s="17"/>
      <c r="P3354" s="17"/>
      <c r="Q3354" s="17"/>
      <c r="R3354" s="4"/>
    </row>
    <row r="3355" spans="1:18" x14ac:dyDescent="0.3">
      <c r="A3355" s="10">
        <v>44336.75</v>
      </c>
      <c r="B3355" s="5">
        <v>44336.75</v>
      </c>
      <c r="C3355" s="6">
        <v>51378.31640625</v>
      </c>
      <c r="D3355" s="6">
        <v>12502.626953125</v>
      </c>
      <c r="E3355" s="6">
        <v>31890</v>
      </c>
      <c r="F3355" s="11">
        <v>24.334442674739137</v>
      </c>
      <c r="G3355" s="17">
        <v>39.204999999999998</v>
      </c>
      <c r="H3355" s="7">
        <v>1121.9059999999999</v>
      </c>
      <c r="I3355">
        <v>9.8580000000000005</v>
      </c>
      <c r="J3355" s="10">
        <v>44336.75</v>
      </c>
      <c r="K3355" s="36">
        <f t="shared" si="52"/>
        <v>0.36576193610672286</v>
      </c>
      <c r="N3355" s="4"/>
      <c r="O3355" s="17"/>
      <c r="P3355" s="17"/>
      <c r="Q3355" s="17"/>
      <c r="R3355" s="4"/>
    </row>
    <row r="3356" spans="1:18" x14ac:dyDescent="0.3">
      <c r="A3356" s="10">
        <v>44336.791666666664</v>
      </c>
      <c r="B3356" s="5">
        <v>44336.791666666664</v>
      </c>
      <c r="C3356" s="6">
        <v>50086.20703125</v>
      </c>
      <c r="D3356" s="6">
        <v>13409.919921875</v>
      </c>
      <c r="E3356" s="6">
        <v>31890</v>
      </c>
      <c r="F3356" s="11">
        <v>26.773678257385765</v>
      </c>
      <c r="G3356" s="17">
        <v>42.05</v>
      </c>
      <c r="H3356" s="7">
        <v>907.29300000000001</v>
      </c>
      <c r="I3356">
        <v>7.2569999999999997</v>
      </c>
      <c r="J3356" s="10">
        <v>44336.791666666664</v>
      </c>
      <c r="K3356" s="36">
        <f t="shared" si="52"/>
        <v>0.39230428295594172</v>
      </c>
      <c r="N3356" s="4"/>
      <c r="O3356" s="17"/>
      <c r="P3356" s="17"/>
      <c r="Q3356" s="17"/>
      <c r="R3356" s="4"/>
    </row>
    <row r="3357" spans="1:18" x14ac:dyDescent="0.3">
      <c r="A3357" s="10">
        <v>44336.833333333336</v>
      </c>
      <c r="B3357" s="5">
        <v>44336.833333333336</v>
      </c>
      <c r="C3357" s="6">
        <v>48679.15625</v>
      </c>
      <c r="D3357" s="6">
        <v>13738.7939453125</v>
      </c>
      <c r="E3357" s="6">
        <v>31890</v>
      </c>
      <c r="F3357" s="11">
        <v>28.223155460531423</v>
      </c>
      <c r="G3357" s="17">
        <v>43.081000000000003</v>
      </c>
      <c r="H3357" s="7">
        <v>328.87400000000002</v>
      </c>
      <c r="I3357">
        <v>2.452</v>
      </c>
      <c r="J3357" s="10">
        <v>44336.833333333336</v>
      </c>
      <c r="K3357" s="36">
        <f t="shared" si="52"/>
        <v>0.4019229682288924</v>
      </c>
      <c r="N3357" s="4"/>
      <c r="O3357" s="17"/>
      <c r="P3357" s="17"/>
      <c r="Q3357" s="17"/>
      <c r="R3357" s="4"/>
    </row>
    <row r="3358" spans="1:18" x14ac:dyDescent="0.3">
      <c r="A3358" s="10">
        <v>44336.875</v>
      </c>
      <c r="B3358" s="5">
        <v>44336.875</v>
      </c>
      <c r="C3358" s="6">
        <v>48282.28125</v>
      </c>
      <c r="D3358" s="6">
        <v>15136.1748046875</v>
      </c>
      <c r="E3358" s="6">
        <v>31890</v>
      </c>
      <c r="F3358" s="11">
        <v>31.349336470483152</v>
      </c>
      <c r="G3358" s="17">
        <v>47.463000000000001</v>
      </c>
      <c r="H3358" s="7">
        <v>1397.3810000000001</v>
      </c>
      <c r="I3358">
        <v>10.170999999999999</v>
      </c>
      <c r="J3358" s="10">
        <v>44336.875</v>
      </c>
      <c r="K3358" s="36">
        <f t="shared" si="52"/>
        <v>0.44280471300684576</v>
      </c>
      <c r="N3358" s="4"/>
      <c r="O3358" s="17"/>
      <c r="P3358" s="17"/>
      <c r="Q3358" s="17"/>
      <c r="R3358" s="4"/>
    </row>
    <row r="3359" spans="1:18" x14ac:dyDescent="0.3">
      <c r="A3359" s="10">
        <v>44336.916666666664</v>
      </c>
      <c r="B3359" s="5">
        <v>44336.916666666664</v>
      </c>
      <c r="C3359" s="6">
        <v>46244.44140625</v>
      </c>
      <c r="D3359" s="6">
        <v>17577.611328125</v>
      </c>
      <c r="E3359" s="6">
        <v>31890</v>
      </c>
      <c r="F3359" s="11">
        <v>38.010214403302015</v>
      </c>
      <c r="G3359" s="17">
        <v>55.119</v>
      </c>
      <c r="H3359" s="7">
        <v>2441.4369999999999</v>
      </c>
      <c r="I3359">
        <v>16.13</v>
      </c>
      <c r="J3359" s="10">
        <v>44336.916666666664</v>
      </c>
      <c r="K3359" s="36">
        <f t="shared" si="52"/>
        <v>0.51423114797261715</v>
      </c>
      <c r="N3359" s="4"/>
      <c r="O3359" s="17"/>
      <c r="P3359" s="17"/>
      <c r="Q3359" s="17"/>
      <c r="R3359" s="4"/>
    </row>
    <row r="3360" spans="1:18" x14ac:dyDescent="0.3">
      <c r="A3360" s="10">
        <v>44336.958333333336</v>
      </c>
      <c r="B3360" s="5">
        <v>44336.958333333336</v>
      </c>
      <c r="C3360" s="6">
        <v>43143.4765625</v>
      </c>
      <c r="D3360" s="6">
        <v>18015.58984375</v>
      </c>
      <c r="E3360" s="6">
        <v>31890</v>
      </c>
      <c r="F3360" s="11">
        <v>41.757390176129249</v>
      </c>
      <c r="G3360" s="17">
        <v>56.491999999999997</v>
      </c>
      <c r="H3360" s="7">
        <v>437.97899999999998</v>
      </c>
      <c r="I3360">
        <v>2.492</v>
      </c>
      <c r="J3360" s="10">
        <v>44336.958333333336</v>
      </c>
      <c r="K3360" s="36">
        <f t="shared" si="52"/>
        <v>0.52704051255046513</v>
      </c>
      <c r="N3360" s="4"/>
      <c r="O3360" s="17"/>
      <c r="P3360" s="17"/>
      <c r="Q3360" s="17"/>
      <c r="R3360" s="4"/>
    </row>
    <row r="3361" spans="1:18" x14ac:dyDescent="0.3">
      <c r="A3361" s="10">
        <v>44337</v>
      </c>
      <c r="B3361" s="5">
        <v>44337</v>
      </c>
      <c r="C3361" s="6">
        <v>39971.171875</v>
      </c>
      <c r="D3361" s="6">
        <v>17899.53125</v>
      </c>
      <c r="E3361" s="6">
        <v>31890</v>
      </c>
      <c r="F3361" s="11">
        <v>44.781102005156058</v>
      </c>
      <c r="G3361" s="17">
        <v>56.128</v>
      </c>
      <c r="H3361" s="7">
        <v>-116.059</v>
      </c>
      <c r="I3361">
        <v>-0.64400000000000002</v>
      </c>
      <c r="J3361" s="10">
        <v>44337</v>
      </c>
      <c r="K3361" s="36">
        <f t="shared" si="52"/>
        <v>0.52364458486922938</v>
      </c>
      <c r="N3361" s="4"/>
      <c r="O3361" s="17"/>
      <c r="P3361" s="17"/>
      <c r="Q3361" s="17"/>
      <c r="R3361" s="4"/>
    </row>
    <row r="3362" spans="1:18" x14ac:dyDescent="0.3">
      <c r="A3362" s="10">
        <v>44337.041666666664</v>
      </c>
      <c r="B3362" s="5">
        <v>44337.041666666664</v>
      </c>
      <c r="C3362" s="6">
        <v>37498.3203125</v>
      </c>
      <c r="D3362" s="6">
        <v>17318.599609375</v>
      </c>
      <c r="E3362" s="6">
        <v>31890</v>
      </c>
      <c r="F3362" s="11">
        <v>46.18500099483623</v>
      </c>
      <c r="G3362" s="17">
        <v>54.307000000000002</v>
      </c>
      <c r="H3362" s="7">
        <v>-580.93200000000002</v>
      </c>
      <c r="I3362">
        <v>-3.246</v>
      </c>
      <c r="J3362" s="10">
        <v>44337.041666666664</v>
      </c>
      <c r="K3362" s="36">
        <f t="shared" si="52"/>
        <v>0.50665561699139905</v>
      </c>
      <c r="N3362" s="4"/>
      <c r="O3362" s="17"/>
      <c r="P3362" s="17"/>
      <c r="Q3362" s="17"/>
      <c r="R3362" s="4"/>
    </row>
    <row r="3363" spans="1:18" x14ac:dyDescent="0.3">
      <c r="A3363" s="10">
        <v>44337.083333333336</v>
      </c>
      <c r="B3363" s="5">
        <v>44337.083333333336</v>
      </c>
      <c r="C3363" s="6">
        <v>35860.296875</v>
      </c>
      <c r="D3363" s="6">
        <v>17266.95703125</v>
      </c>
      <c r="E3363" s="6">
        <v>31890</v>
      </c>
      <c r="F3363" s="11">
        <v>48.150624885896178</v>
      </c>
      <c r="G3363" s="17">
        <v>54.145000000000003</v>
      </c>
      <c r="H3363" s="7">
        <v>-51.643000000000001</v>
      </c>
      <c r="I3363">
        <v>-0.29799999999999999</v>
      </c>
      <c r="J3363" s="10">
        <v>44337.083333333336</v>
      </c>
      <c r="K3363" s="36">
        <f t="shared" si="52"/>
        <v>0.50514424258381607</v>
      </c>
      <c r="N3363" s="4"/>
      <c r="O3363" s="17"/>
      <c r="P3363" s="17"/>
      <c r="Q3363" s="17"/>
      <c r="R3363" s="4"/>
    </row>
    <row r="3364" spans="1:18" x14ac:dyDescent="0.3">
      <c r="A3364" s="10">
        <v>44337.125</v>
      </c>
      <c r="B3364" s="5">
        <v>44337.125</v>
      </c>
      <c r="C3364" s="6">
        <v>35055.78515625</v>
      </c>
      <c r="D3364" s="6">
        <v>16912.9296875</v>
      </c>
      <c r="E3364" s="6">
        <v>31890</v>
      </c>
      <c r="F3364" s="11">
        <v>48.245759186724818</v>
      </c>
      <c r="G3364" s="17">
        <v>53.034999999999997</v>
      </c>
      <c r="H3364" s="7">
        <v>-354.02699999999999</v>
      </c>
      <c r="I3364">
        <v>-2.0499999999999998</v>
      </c>
      <c r="J3364" s="10">
        <v>44337.125</v>
      </c>
      <c r="K3364" s="36">
        <f t="shared" si="52"/>
        <v>0.49478852905037735</v>
      </c>
      <c r="N3364" s="4"/>
      <c r="O3364" s="17"/>
      <c r="P3364" s="17"/>
      <c r="Q3364" s="17"/>
      <c r="R3364" s="4"/>
    </row>
    <row r="3365" spans="1:18" x14ac:dyDescent="0.3">
      <c r="A3365" s="10">
        <v>44337.166666666664</v>
      </c>
      <c r="B3365" s="5">
        <v>44337.166666666664</v>
      </c>
      <c r="C3365" s="6">
        <v>34652.3359375</v>
      </c>
      <c r="D3365" s="6">
        <v>16091.943359375</v>
      </c>
      <c r="E3365" s="6">
        <v>31890</v>
      </c>
      <c r="F3365" s="11">
        <v>46.438264330574761</v>
      </c>
      <c r="G3365" s="17">
        <v>50.46</v>
      </c>
      <c r="H3365" s="7">
        <v>-820.98599999999999</v>
      </c>
      <c r="I3365">
        <v>-4.8540000000000001</v>
      </c>
      <c r="J3365" s="10">
        <v>44337.166666666664</v>
      </c>
      <c r="K3365" s="36">
        <f t="shared" si="52"/>
        <v>0.47076513954713006</v>
      </c>
      <c r="N3365" s="4"/>
      <c r="O3365" s="17"/>
      <c r="P3365" s="17"/>
      <c r="Q3365" s="17"/>
      <c r="R3365" s="4"/>
    </row>
    <row r="3366" spans="1:18" x14ac:dyDescent="0.3">
      <c r="A3366" s="10">
        <v>44337.208333333336</v>
      </c>
      <c r="B3366" s="5">
        <v>44337.208333333336</v>
      </c>
      <c r="C3366" s="6">
        <v>35234.75390625</v>
      </c>
      <c r="D3366" s="6">
        <v>15718.314453125</v>
      </c>
      <c r="E3366" s="6">
        <v>31890</v>
      </c>
      <c r="F3366" s="11">
        <v>44.610257517186348</v>
      </c>
      <c r="G3366" s="17">
        <v>49.289000000000001</v>
      </c>
      <c r="H3366" s="7">
        <v>-373.62900000000002</v>
      </c>
      <c r="I3366">
        <v>-2.3220000000000001</v>
      </c>
      <c r="J3366" s="10">
        <v>44337.208333333336</v>
      </c>
      <c r="K3366" s="36">
        <f t="shared" si="52"/>
        <v>0.45984032824293486</v>
      </c>
      <c r="N3366" s="4"/>
      <c r="O3366" s="17"/>
      <c r="P3366" s="17"/>
      <c r="Q3366" s="17"/>
      <c r="R3366" s="4"/>
    </row>
    <row r="3367" spans="1:18" x14ac:dyDescent="0.3">
      <c r="A3367" s="10">
        <v>44337.25</v>
      </c>
      <c r="B3367" s="5">
        <v>44337.25</v>
      </c>
      <c r="C3367" s="6">
        <v>36813.59765625</v>
      </c>
      <c r="D3367" s="6">
        <v>15180.8759765625</v>
      </c>
      <c r="E3367" s="6">
        <v>31890</v>
      </c>
      <c r="F3367" s="11">
        <v>41.237143183655071</v>
      </c>
      <c r="G3367" s="17">
        <v>47.603000000000002</v>
      </c>
      <c r="H3367" s="7">
        <v>-537.43799999999999</v>
      </c>
      <c r="I3367">
        <v>-3.419</v>
      </c>
      <c r="J3367" s="10">
        <v>44337.25</v>
      </c>
      <c r="K3367" s="36">
        <f t="shared" si="52"/>
        <v>0.44411083903809029</v>
      </c>
      <c r="N3367" s="4"/>
      <c r="O3367" s="17"/>
      <c r="P3367" s="17"/>
      <c r="Q3367" s="17"/>
      <c r="R3367" s="4"/>
    </row>
    <row r="3368" spans="1:18" x14ac:dyDescent="0.3">
      <c r="A3368" s="10">
        <v>44337.291666666664</v>
      </c>
      <c r="B3368" s="5">
        <v>44337.291666666664</v>
      </c>
      <c r="C3368" s="6">
        <v>38844.0703125</v>
      </c>
      <c r="D3368" s="6">
        <v>15323.1884765625</v>
      </c>
      <c r="E3368" s="6">
        <v>31890</v>
      </c>
      <c r="F3368" s="11">
        <v>39.447947533015117</v>
      </c>
      <c r="G3368" s="17">
        <v>48.05</v>
      </c>
      <c r="H3368" s="7">
        <v>142.31299999999999</v>
      </c>
      <c r="I3368">
        <v>0.93700000000000006</v>
      </c>
      <c r="J3368" s="10">
        <v>44337.291666666664</v>
      </c>
      <c r="K3368" s="36">
        <f t="shared" si="52"/>
        <v>0.44828111286642092</v>
      </c>
      <c r="N3368" s="4"/>
      <c r="O3368" s="17"/>
      <c r="P3368" s="17"/>
      <c r="Q3368" s="17"/>
      <c r="R3368" s="4"/>
    </row>
    <row r="3369" spans="1:18" x14ac:dyDescent="0.3">
      <c r="A3369" s="10">
        <v>44337.333333333336</v>
      </c>
      <c r="B3369" s="5">
        <v>44337.333333333336</v>
      </c>
      <c r="C3369" s="6">
        <v>40208.8046875</v>
      </c>
      <c r="D3369" s="6">
        <v>13702.7568359375</v>
      </c>
      <c r="E3369" s="6">
        <v>31890</v>
      </c>
      <c r="F3369" s="11">
        <v>34.07899573845669</v>
      </c>
      <c r="G3369" s="17">
        <v>42.968000000000004</v>
      </c>
      <c r="H3369" s="7">
        <v>-1620.432</v>
      </c>
      <c r="I3369">
        <v>-10.574999999999999</v>
      </c>
      <c r="J3369" s="10">
        <v>44337.333333333336</v>
      </c>
      <c r="K3369" s="36">
        <f t="shared" si="52"/>
        <v>0.40086873793224503</v>
      </c>
      <c r="N3369" s="4"/>
      <c r="O3369" s="17"/>
      <c r="P3369" s="17"/>
      <c r="Q3369" s="17"/>
      <c r="R3369" s="4"/>
    </row>
    <row r="3370" spans="1:18" x14ac:dyDescent="0.3">
      <c r="A3370" s="10">
        <v>44337.375</v>
      </c>
      <c r="B3370" s="5">
        <v>44337.375</v>
      </c>
      <c r="C3370" s="6">
        <v>42099.74609375</v>
      </c>
      <c r="D3370" s="6">
        <v>14086.4375</v>
      </c>
      <c r="E3370" s="6">
        <v>31890</v>
      </c>
      <c r="F3370" s="11">
        <v>33.459673292640666</v>
      </c>
      <c r="G3370" s="17">
        <v>44.170999999999999</v>
      </c>
      <c r="H3370" s="7">
        <v>383.68099999999998</v>
      </c>
      <c r="I3370">
        <v>2.8</v>
      </c>
      <c r="J3370" s="10">
        <v>44337.375</v>
      </c>
      <c r="K3370" s="36">
        <f t="shared" si="52"/>
        <v>0.41209209232929611</v>
      </c>
      <c r="N3370" s="4"/>
      <c r="O3370" s="17"/>
      <c r="P3370" s="17"/>
      <c r="Q3370" s="17"/>
      <c r="R3370" s="4"/>
    </row>
    <row r="3371" spans="1:18" x14ac:dyDescent="0.3">
      <c r="A3371" s="10">
        <v>44337.416666666664</v>
      </c>
      <c r="B3371" s="5">
        <v>44337.416666666664</v>
      </c>
      <c r="C3371" s="6">
        <v>44077.765625</v>
      </c>
      <c r="D3371" s="6">
        <v>13693.318359375</v>
      </c>
      <c r="E3371" s="6">
        <v>31890</v>
      </c>
      <c r="F3371" s="11">
        <v>31.066271543511341</v>
      </c>
      <c r="G3371" s="17">
        <v>42.939</v>
      </c>
      <c r="H3371" s="7">
        <v>-393.11900000000003</v>
      </c>
      <c r="I3371">
        <v>-2.7909999999999999</v>
      </c>
      <c r="J3371" s="10">
        <v>44337.416666666664</v>
      </c>
      <c r="K3371" s="36">
        <f t="shared" si="52"/>
        <v>0.40059818325434438</v>
      </c>
      <c r="N3371" s="4"/>
      <c r="O3371" s="17"/>
      <c r="P3371" s="17"/>
      <c r="Q3371" s="17"/>
      <c r="R3371" s="4"/>
    </row>
    <row r="3372" spans="1:18" x14ac:dyDescent="0.3">
      <c r="A3372" s="10">
        <v>44337.458333333336</v>
      </c>
      <c r="B3372" s="5">
        <v>44337.458333333336</v>
      </c>
      <c r="C3372" s="6">
        <v>46209.8984375</v>
      </c>
      <c r="D3372" s="6">
        <v>12906.744140625</v>
      </c>
      <c r="E3372" s="6">
        <v>31890</v>
      </c>
      <c r="F3372" s="11">
        <v>27.930691425521488</v>
      </c>
      <c r="G3372" s="17">
        <v>40.472000000000001</v>
      </c>
      <c r="H3372" s="7">
        <v>-786.57399999999996</v>
      </c>
      <c r="I3372">
        <v>-5.7439999999999998</v>
      </c>
      <c r="J3372" s="10">
        <v>44337.458333333336</v>
      </c>
      <c r="K3372" s="36">
        <f t="shared" si="52"/>
        <v>0.37758237668948574</v>
      </c>
      <c r="N3372" s="4"/>
      <c r="O3372" s="17"/>
      <c r="P3372" s="17"/>
      <c r="Q3372" s="17"/>
      <c r="R3372" s="4"/>
    </row>
    <row r="3373" spans="1:18" x14ac:dyDescent="0.3">
      <c r="A3373" s="10">
        <v>44337.5</v>
      </c>
      <c r="B3373" s="5">
        <v>44337.5</v>
      </c>
      <c r="C3373" s="6">
        <v>48192.70703125</v>
      </c>
      <c r="D3373" s="6">
        <v>12331.115234375</v>
      </c>
      <c r="E3373" s="6">
        <v>31890</v>
      </c>
      <c r="F3373" s="11">
        <v>25.587098119180212</v>
      </c>
      <c r="G3373" s="17">
        <v>38.667000000000002</v>
      </c>
      <c r="H3373" s="7">
        <v>-575.62900000000002</v>
      </c>
      <c r="I3373">
        <v>-4.46</v>
      </c>
      <c r="J3373" s="10">
        <v>44337.5</v>
      </c>
      <c r="K3373" s="36">
        <f t="shared" si="52"/>
        <v>0.36074268035808321</v>
      </c>
      <c r="N3373" s="4"/>
      <c r="O3373" s="17"/>
      <c r="P3373" s="17"/>
      <c r="Q3373" s="17"/>
      <c r="R3373" s="4"/>
    </row>
    <row r="3374" spans="1:18" x14ac:dyDescent="0.3">
      <c r="A3374" s="10">
        <v>44337.541666666664</v>
      </c>
      <c r="B3374" s="5">
        <v>44337.541666666664</v>
      </c>
      <c r="C3374" s="6">
        <v>50110.140625</v>
      </c>
      <c r="D3374" s="6">
        <v>12628.3544921875</v>
      </c>
      <c r="E3374" s="6">
        <v>31890</v>
      </c>
      <c r="F3374" s="11">
        <v>25.201195475965598</v>
      </c>
      <c r="G3374" s="17">
        <v>39.598999999999997</v>
      </c>
      <c r="H3374" s="7">
        <v>297.23899999999998</v>
      </c>
      <c r="I3374">
        <v>2.41</v>
      </c>
      <c r="J3374" s="10">
        <v>44337.541666666664</v>
      </c>
      <c r="K3374" s="36">
        <f t="shared" si="52"/>
        <v>0.36943774793751094</v>
      </c>
      <c r="N3374" s="4"/>
      <c r="O3374" s="17"/>
      <c r="P3374" s="17"/>
      <c r="Q3374" s="17"/>
      <c r="R3374" s="4"/>
    </row>
    <row r="3375" spans="1:18" x14ac:dyDescent="0.3">
      <c r="A3375" s="10">
        <v>44337.583333333336</v>
      </c>
      <c r="B3375" s="5">
        <v>44337.583333333336</v>
      </c>
      <c r="C3375" s="6">
        <v>51430.94140625</v>
      </c>
      <c r="D3375" s="6">
        <v>12921.1796875</v>
      </c>
      <c r="E3375" s="6">
        <v>31890</v>
      </c>
      <c r="F3375" s="11">
        <v>25.123358301836934</v>
      </c>
      <c r="G3375" s="17">
        <v>40.517000000000003</v>
      </c>
      <c r="H3375" s="7">
        <v>292.82499999999999</v>
      </c>
      <c r="I3375">
        <v>2.319</v>
      </c>
      <c r="J3375" s="10">
        <v>44337.583333333336</v>
      </c>
      <c r="K3375" s="36">
        <f t="shared" si="52"/>
        <v>0.37800220291381437</v>
      </c>
      <c r="N3375" s="4"/>
      <c r="O3375" s="17"/>
      <c r="P3375" s="17"/>
      <c r="Q3375" s="17"/>
      <c r="R3375" s="4"/>
    </row>
    <row r="3376" spans="1:18" x14ac:dyDescent="0.3">
      <c r="A3376" s="10">
        <v>44337.625</v>
      </c>
      <c r="B3376" s="5">
        <v>44337.625</v>
      </c>
      <c r="C3376" s="6">
        <v>52250.921875</v>
      </c>
      <c r="D3376" s="6">
        <v>12566.9267578125</v>
      </c>
      <c r="E3376" s="6">
        <v>31890</v>
      </c>
      <c r="F3376" s="11">
        <v>24.051110117973398</v>
      </c>
      <c r="G3376" s="17">
        <v>39.406999999999996</v>
      </c>
      <c r="H3376" s="7">
        <v>-354.25299999999999</v>
      </c>
      <c r="I3376">
        <v>-2.742</v>
      </c>
      <c r="J3376" s="10">
        <v>44337.625</v>
      </c>
      <c r="K3376" s="36">
        <f t="shared" si="52"/>
        <v>0.36764648938037559</v>
      </c>
      <c r="N3376" s="4"/>
      <c r="O3376" s="17"/>
      <c r="P3376" s="17"/>
      <c r="Q3376" s="17"/>
      <c r="R3376" s="4"/>
    </row>
    <row r="3377" spans="1:18" x14ac:dyDescent="0.3">
      <c r="A3377" s="10">
        <v>44337.666666666664</v>
      </c>
      <c r="B3377" s="5">
        <v>44337.666666666664</v>
      </c>
      <c r="C3377" s="6">
        <v>53261.25390625</v>
      </c>
      <c r="D3377" s="6">
        <v>13282.505859375</v>
      </c>
      <c r="E3377" s="6">
        <v>31890</v>
      </c>
      <c r="F3377" s="11">
        <v>24.938402469372488</v>
      </c>
      <c r="G3377" s="17">
        <v>41.651000000000003</v>
      </c>
      <c r="H3377" s="7">
        <v>715.57899999999995</v>
      </c>
      <c r="I3377">
        <v>5.694</v>
      </c>
      <c r="J3377" s="10">
        <v>44337.666666666664</v>
      </c>
      <c r="K3377" s="36">
        <f t="shared" si="52"/>
        <v>0.38858182376689493</v>
      </c>
      <c r="N3377" s="4"/>
      <c r="O3377" s="17"/>
      <c r="P3377" s="17"/>
      <c r="Q3377" s="17"/>
      <c r="R3377" s="4"/>
    </row>
    <row r="3378" spans="1:18" x14ac:dyDescent="0.3">
      <c r="A3378" s="10">
        <v>44337.708333333336</v>
      </c>
      <c r="B3378" s="5">
        <v>44337.708333333336</v>
      </c>
      <c r="C3378" s="6">
        <v>53520.44140625</v>
      </c>
      <c r="D3378" s="6">
        <v>13838.57421875</v>
      </c>
      <c r="E3378" s="6">
        <v>31890</v>
      </c>
      <c r="F3378" s="11">
        <v>25.856614510533465</v>
      </c>
      <c r="G3378" s="17">
        <v>43.393999999999998</v>
      </c>
      <c r="H3378" s="7">
        <v>556.06799999999998</v>
      </c>
      <c r="I3378">
        <v>4.1859999999999999</v>
      </c>
      <c r="J3378" s="10">
        <v>44337.708333333336</v>
      </c>
      <c r="K3378" s="36">
        <f t="shared" si="52"/>
        <v>0.40484309285588904</v>
      </c>
      <c r="N3378" s="4"/>
      <c r="O3378" s="17"/>
      <c r="P3378" s="17"/>
      <c r="Q3378" s="17"/>
      <c r="R3378" s="4"/>
    </row>
    <row r="3379" spans="1:18" x14ac:dyDescent="0.3">
      <c r="A3379" s="10">
        <v>44337.75</v>
      </c>
      <c r="B3379" s="5">
        <v>44337.75</v>
      </c>
      <c r="C3379" s="6">
        <v>52643.06640625</v>
      </c>
      <c r="D3379" s="6">
        <v>15110.349609375</v>
      </c>
      <c r="E3379" s="6">
        <v>31890</v>
      </c>
      <c r="F3379" s="11">
        <v>28.7033994045245</v>
      </c>
      <c r="G3379" s="17">
        <v>47.381999999999998</v>
      </c>
      <c r="H3379" s="7">
        <v>1271.7750000000001</v>
      </c>
      <c r="I3379">
        <v>9.19</v>
      </c>
      <c r="J3379" s="10">
        <v>44337.75</v>
      </c>
      <c r="K3379" s="36">
        <f t="shared" si="52"/>
        <v>0.44204902580305422</v>
      </c>
      <c r="N3379" s="4"/>
      <c r="O3379" s="17"/>
      <c r="P3379" s="17"/>
      <c r="Q3379" s="17"/>
      <c r="R3379" s="4"/>
    </row>
    <row r="3380" spans="1:18" x14ac:dyDescent="0.3">
      <c r="A3380" s="10">
        <v>44337.791666666664</v>
      </c>
      <c r="B3380" s="5">
        <v>44337.791666666664</v>
      </c>
      <c r="C3380" s="6">
        <v>51314.7421875</v>
      </c>
      <c r="D3380" s="6">
        <v>17443.51953125</v>
      </c>
      <c r="E3380" s="6">
        <v>31890</v>
      </c>
      <c r="F3380" s="11">
        <v>33.993193354675277</v>
      </c>
      <c r="G3380" s="17">
        <v>54.698999999999998</v>
      </c>
      <c r="H3380" s="7">
        <v>2333.17</v>
      </c>
      <c r="I3380">
        <v>15.441000000000001</v>
      </c>
      <c r="J3380" s="10">
        <v>44337.791666666664</v>
      </c>
      <c r="K3380" s="36">
        <f t="shared" si="52"/>
        <v>0.51031276987888363</v>
      </c>
      <c r="N3380" s="4"/>
      <c r="O3380" s="17"/>
      <c r="P3380" s="17"/>
      <c r="Q3380" s="17"/>
      <c r="R3380" s="4"/>
    </row>
    <row r="3381" spans="1:18" x14ac:dyDescent="0.3">
      <c r="A3381" s="10">
        <v>44337.833333333336</v>
      </c>
      <c r="B3381" s="5">
        <v>44337.833333333336</v>
      </c>
      <c r="C3381" s="6">
        <v>49360.13671875</v>
      </c>
      <c r="D3381" s="6">
        <v>18581.8046875</v>
      </c>
      <c r="E3381" s="6">
        <v>31890</v>
      </c>
      <c r="F3381" s="11">
        <v>37.645367137813238</v>
      </c>
      <c r="G3381" s="17">
        <v>58.268000000000001</v>
      </c>
      <c r="H3381" s="7">
        <v>1138.2850000000001</v>
      </c>
      <c r="I3381">
        <v>6.5259999999999998</v>
      </c>
      <c r="J3381" s="10">
        <v>44337.833333333336</v>
      </c>
      <c r="K3381" s="36">
        <f t="shared" si="52"/>
        <v>0.54360965420396701</v>
      </c>
      <c r="N3381" s="4"/>
      <c r="O3381" s="17"/>
      <c r="P3381" s="17"/>
      <c r="Q3381" s="17"/>
      <c r="R3381" s="4"/>
    </row>
    <row r="3382" spans="1:18" x14ac:dyDescent="0.3">
      <c r="A3382" s="10">
        <v>44337.875</v>
      </c>
      <c r="B3382" s="5">
        <v>44337.875</v>
      </c>
      <c r="C3382" s="6">
        <v>49036.0234375</v>
      </c>
      <c r="D3382" s="6">
        <v>18751.5859375</v>
      </c>
      <c r="E3382" s="6">
        <v>31890</v>
      </c>
      <c r="F3382" s="11">
        <v>38.240429429193554</v>
      </c>
      <c r="G3382" s="17">
        <v>58.8</v>
      </c>
      <c r="H3382" s="7">
        <v>169.78100000000001</v>
      </c>
      <c r="I3382">
        <v>0.91400000000000003</v>
      </c>
      <c r="J3382" s="10">
        <v>44337.875</v>
      </c>
      <c r="K3382" s="36">
        <f t="shared" si="52"/>
        <v>0.54857293312269617</v>
      </c>
      <c r="N3382" s="4"/>
      <c r="O3382" s="17"/>
      <c r="P3382" s="17"/>
      <c r="Q3382" s="17"/>
      <c r="R3382" s="4"/>
    </row>
    <row r="3383" spans="1:18" x14ac:dyDescent="0.3">
      <c r="A3383" s="10">
        <v>44337.916666666664</v>
      </c>
      <c r="B3383" s="5">
        <v>44337.916666666664</v>
      </c>
      <c r="C3383" s="6">
        <v>47032.44921875</v>
      </c>
      <c r="D3383" s="6">
        <v>18641.162109375</v>
      </c>
      <c r="E3383" s="6">
        <v>31890</v>
      </c>
      <c r="F3383" s="11">
        <v>39.634682903019005</v>
      </c>
      <c r="G3383" s="17">
        <v>58.454000000000001</v>
      </c>
      <c r="H3383" s="7">
        <v>-110.42400000000001</v>
      </c>
      <c r="I3383">
        <v>-0.58899999999999997</v>
      </c>
      <c r="J3383" s="10">
        <v>44337.916666666664</v>
      </c>
      <c r="K3383" s="36">
        <f t="shared" si="52"/>
        <v>0.54534493593119182</v>
      </c>
      <c r="N3383" s="4"/>
      <c r="O3383" s="17"/>
      <c r="P3383" s="17"/>
      <c r="Q3383" s="17"/>
      <c r="R3383" s="4"/>
    </row>
    <row r="3384" spans="1:18" x14ac:dyDescent="0.3">
      <c r="A3384" s="10">
        <v>44337.958333333336</v>
      </c>
      <c r="B3384" s="5">
        <v>44337.958333333336</v>
      </c>
      <c r="C3384" s="6">
        <v>44803.546875</v>
      </c>
      <c r="D3384" s="6">
        <v>18440.05078125</v>
      </c>
      <c r="E3384" s="6">
        <v>31890</v>
      </c>
      <c r="F3384" s="11">
        <v>41.157569137767062</v>
      </c>
      <c r="G3384" s="17">
        <v>57.823</v>
      </c>
      <c r="H3384" s="7">
        <v>-201.11099999999999</v>
      </c>
      <c r="I3384">
        <v>-1.079</v>
      </c>
      <c r="J3384" s="10">
        <v>44337.958333333336</v>
      </c>
      <c r="K3384" s="36">
        <f t="shared" si="52"/>
        <v>0.53945803931893976</v>
      </c>
      <c r="N3384" s="4"/>
      <c r="O3384" s="17"/>
      <c r="P3384" s="17"/>
      <c r="Q3384" s="17"/>
      <c r="R3384" s="4"/>
    </row>
    <row r="3385" spans="1:18" x14ac:dyDescent="0.3">
      <c r="A3385" s="10">
        <v>44338</v>
      </c>
      <c r="B3385" s="5">
        <v>44338</v>
      </c>
      <c r="C3385" s="6">
        <v>41937.22265625</v>
      </c>
      <c r="D3385" s="6">
        <v>17782.255859375</v>
      </c>
      <c r="E3385" s="6">
        <v>31890</v>
      </c>
      <c r="F3385" s="11">
        <v>42.402082763401282</v>
      </c>
      <c r="G3385" s="17">
        <v>55.761000000000003</v>
      </c>
      <c r="H3385" s="7">
        <v>-657.79499999999996</v>
      </c>
      <c r="I3385">
        <v>-3.5670000000000002</v>
      </c>
      <c r="J3385" s="10">
        <v>44338</v>
      </c>
      <c r="K3385" s="36">
        <f t="shared" si="52"/>
        <v>0.52022066877303841</v>
      </c>
      <c r="N3385" s="4"/>
      <c r="O3385" s="17"/>
      <c r="P3385" s="17"/>
      <c r="Q3385" s="17"/>
      <c r="R3385" s="4"/>
    </row>
    <row r="3386" spans="1:18" x14ac:dyDescent="0.3">
      <c r="A3386" s="10">
        <v>44338.041666666664</v>
      </c>
      <c r="B3386" s="5">
        <v>44338.041666666664</v>
      </c>
      <c r="C3386" s="6">
        <v>39967.87890625</v>
      </c>
      <c r="D3386" s="6">
        <v>17471.447265625</v>
      </c>
      <c r="E3386" s="6">
        <v>31890</v>
      </c>
      <c r="F3386" s="11">
        <v>43.713721477706166</v>
      </c>
      <c r="G3386" s="17">
        <v>54.786000000000001</v>
      </c>
      <c r="H3386" s="7">
        <v>-310.80900000000003</v>
      </c>
      <c r="I3386">
        <v>-1.748</v>
      </c>
      <c r="J3386" s="10">
        <v>44338.041666666664</v>
      </c>
      <c r="K3386" s="36">
        <f t="shared" si="52"/>
        <v>0.51112443391258555</v>
      </c>
      <c r="N3386" s="4"/>
      <c r="O3386" s="17"/>
      <c r="P3386" s="17"/>
      <c r="Q3386" s="17"/>
      <c r="R3386" s="4"/>
    </row>
    <row r="3387" spans="1:18" x14ac:dyDescent="0.3">
      <c r="A3387" s="10">
        <v>44338.083333333336</v>
      </c>
      <c r="B3387" s="5">
        <v>44338.083333333336</v>
      </c>
      <c r="C3387" s="6">
        <v>38287.1796875</v>
      </c>
      <c r="D3387" s="6">
        <v>16778.46875</v>
      </c>
      <c r="E3387" s="6">
        <v>31890</v>
      </c>
      <c r="F3387" s="11">
        <v>43.822681343848984</v>
      </c>
      <c r="G3387" s="17">
        <v>52.613</v>
      </c>
      <c r="H3387" s="7">
        <v>-692.97900000000004</v>
      </c>
      <c r="I3387">
        <v>-3.9660000000000002</v>
      </c>
      <c r="J3387" s="10">
        <v>44338.083333333336</v>
      </c>
      <c r="K3387" s="36">
        <f t="shared" si="52"/>
        <v>0.49085149201334038</v>
      </c>
      <c r="N3387" s="4"/>
      <c r="O3387" s="17"/>
      <c r="P3387" s="17"/>
      <c r="Q3387" s="17"/>
      <c r="R3387" s="4"/>
    </row>
    <row r="3388" spans="1:18" x14ac:dyDescent="0.3">
      <c r="A3388" s="10">
        <v>44338.125</v>
      </c>
      <c r="B3388" s="5">
        <v>44338.125</v>
      </c>
      <c r="C3388" s="6">
        <v>36971.94140625</v>
      </c>
      <c r="D3388" s="6">
        <v>15722.466796875</v>
      </c>
      <c r="E3388" s="6">
        <v>31890</v>
      </c>
      <c r="F3388" s="11">
        <v>42.525402234401362</v>
      </c>
      <c r="G3388" s="17">
        <v>49.302</v>
      </c>
      <c r="H3388" s="7">
        <v>-1056.002</v>
      </c>
      <c r="I3388">
        <v>-6.2939999999999996</v>
      </c>
      <c r="J3388" s="10">
        <v>44338.125</v>
      </c>
      <c r="K3388" s="36">
        <f t="shared" si="52"/>
        <v>0.45996161137440761</v>
      </c>
      <c r="N3388" s="4"/>
      <c r="O3388" s="17"/>
      <c r="P3388" s="17"/>
      <c r="Q3388" s="17"/>
      <c r="R3388" s="4"/>
    </row>
    <row r="3389" spans="1:18" x14ac:dyDescent="0.3">
      <c r="A3389" s="10">
        <v>44338.166666666664</v>
      </c>
      <c r="B3389" s="5">
        <v>44338.166666666664</v>
      </c>
      <c r="C3389" s="6">
        <v>36417.35546875</v>
      </c>
      <c r="D3389" s="6">
        <v>15155.3134765625</v>
      </c>
      <c r="E3389" s="6">
        <v>31890</v>
      </c>
      <c r="F3389" s="11">
        <v>41.615634308118246</v>
      </c>
      <c r="G3389" s="17">
        <v>47.523000000000003</v>
      </c>
      <c r="H3389" s="7">
        <v>-567.15300000000002</v>
      </c>
      <c r="I3389">
        <v>-3.6070000000000002</v>
      </c>
      <c r="J3389" s="10">
        <v>44338.166666666664</v>
      </c>
      <c r="K3389" s="36">
        <f t="shared" si="52"/>
        <v>0.44336448130595058</v>
      </c>
      <c r="N3389" s="4"/>
      <c r="O3389" s="17"/>
      <c r="P3389" s="17"/>
      <c r="Q3389" s="17"/>
      <c r="R3389" s="4"/>
    </row>
    <row r="3390" spans="1:18" x14ac:dyDescent="0.3">
      <c r="A3390" s="10">
        <v>44338.208333333336</v>
      </c>
      <c r="B3390" s="5">
        <v>44338.208333333336</v>
      </c>
      <c r="C3390" s="6">
        <v>35919.41015625</v>
      </c>
      <c r="D3390" s="6">
        <v>13058.9853515625</v>
      </c>
      <c r="E3390" s="6">
        <v>31890</v>
      </c>
      <c r="F3390" s="11">
        <v>36.356346874171116</v>
      </c>
      <c r="G3390" s="17">
        <v>40.950000000000003</v>
      </c>
      <c r="H3390" s="7">
        <v>-2096.328</v>
      </c>
      <c r="I3390">
        <v>-13.832000000000001</v>
      </c>
      <c r="J3390" s="10">
        <v>44338.208333333336</v>
      </c>
      <c r="K3390" s="36">
        <f t="shared" si="52"/>
        <v>0.38204186413902053</v>
      </c>
      <c r="N3390" s="4"/>
      <c r="O3390" s="17"/>
      <c r="P3390" s="17"/>
      <c r="Q3390" s="17"/>
      <c r="R3390" s="4"/>
    </row>
    <row r="3391" spans="1:18" x14ac:dyDescent="0.3">
      <c r="A3391" s="10">
        <v>44338.25</v>
      </c>
      <c r="B3391" s="5">
        <v>44338.25</v>
      </c>
      <c r="C3391" s="6">
        <v>36195.3125</v>
      </c>
      <c r="D3391" s="6">
        <v>11527.7978515625</v>
      </c>
      <c r="E3391" s="6">
        <v>31890</v>
      </c>
      <c r="F3391" s="11">
        <v>31.848869522987265</v>
      </c>
      <c r="G3391" s="17">
        <v>36.148000000000003</v>
      </c>
      <c r="H3391" s="7">
        <v>-1531.1880000000001</v>
      </c>
      <c r="I3391">
        <v>-11.725</v>
      </c>
      <c r="J3391" s="10">
        <v>44338.25</v>
      </c>
      <c r="K3391" s="36">
        <f t="shared" si="52"/>
        <v>0.33724174126733375</v>
      </c>
      <c r="N3391" s="4"/>
      <c r="O3391" s="17"/>
      <c r="P3391" s="17"/>
      <c r="Q3391" s="17"/>
      <c r="R3391" s="4"/>
    </row>
    <row r="3392" spans="1:18" x14ac:dyDescent="0.3">
      <c r="A3392" s="10">
        <v>44338.291666666664</v>
      </c>
      <c r="B3392" s="5">
        <v>44338.291666666664</v>
      </c>
      <c r="C3392" s="6">
        <v>36731.296875</v>
      </c>
      <c r="D3392" s="6">
        <v>11006.7890625</v>
      </c>
      <c r="E3392" s="6">
        <v>31890</v>
      </c>
      <c r="F3392" s="11">
        <v>29.965696827849886</v>
      </c>
      <c r="G3392" s="17">
        <v>34.514000000000003</v>
      </c>
      <c r="H3392" s="7">
        <v>-521.00900000000001</v>
      </c>
      <c r="I3392">
        <v>-4.5199999999999996</v>
      </c>
      <c r="J3392" s="10">
        <v>44338.291666666664</v>
      </c>
      <c r="K3392" s="36">
        <f t="shared" si="52"/>
        <v>0.3219973845883799</v>
      </c>
      <c r="N3392" s="4"/>
      <c r="O3392" s="17"/>
      <c r="P3392" s="17"/>
      <c r="Q3392" s="17"/>
      <c r="R3392" s="4"/>
    </row>
    <row r="3393" spans="1:18" x14ac:dyDescent="0.3">
      <c r="A3393" s="10">
        <v>44338.333333333336</v>
      </c>
      <c r="B3393" s="5">
        <v>44338.333333333336</v>
      </c>
      <c r="C3393" s="6">
        <v>38023.2109375</v>
      </c>
      <c r="D3393" s="6">
        <v>9875.5810546875</v>
      </c>
      <c r="E3393" s="6">
        <v>31890</v>
      </c>
      <c r="F3393" s="11">
        <v>25.972506822004899</v>
      </c>
      <c r="G3393" s="17">
        <v>30.966999999999999</v>
      </c>
      <c r="H3393" s="7">
        <v>-1131.2080000000001</v>
      </c>
      <c r="I3393">
        <v>-10.276999999999999</v>
      </c>
      <c r="J3393" s="10">
        <v>44338.333333333336</v>
      </c>
      <c r="K3393" s="36">
        <f t="shared" si="52"/>
        <v>0.28890574863963492</v>
      </c>
      <c r="N3393" s="4"/>
      <c r="O3393" s="17"/>
      <c r="P3393" s="17"/>
      <c r="Q3393" s="17"/>
      <c r="R3393" s="4"/>
    </row>
    <row r="3394" spans="1:18" x14ac:dyDescent="0.3">
      <c r="A3394" s="10">
        <v>44338.375</v>
      </c>
      <c r="B3394" s="5">
        <v>44338.375</v>
      </c>
      <c r="C3394" s="6">
        <v>40287.5078125</v>
      </c>
      <c r="D3394" s="6">
        <v>10193.88671875</v>
      </c>
      <c r="E3394" s="6">
        <v>31890</v>
      </c>
      <c r="F3394" s="11">
        <v>25.30284763751791</v>
      </c>
      <c r="G3394" s="17">
        <v>31.965</v>
      </c>
      <c r="H3394" s="7">
        <v>318.30599999999998</v>
      </c>
      <c r="I3394">
        <v>3.2229999999999999</v>
      </c>
      <c r="J3394" s="10">
        <v>44338.375</v>
      </c>
      <c r="K3394" s="36">
        <f t="shared" si="52"/>
        <v>0.29821656134807795</v>
      </c>
      <c r="N3394" s="4"/>
      <c r="O3394" s="17"/>
      <c r="P3394" s="17"/>
      <c r="Q3394" s="17"/>
      <c r="R3394" s="4"/>
    </row>
    <row r="3395" spans="1:18" x14ac:dyDescent="0.3">
      <c r="A3395" s="10">
        <v>44338.416666666664</v>
      </c>
      <c r="B3395" s="5">
        <v>44338.416666666664</v>
      </c>
      <c r="C3395" s="6">
        <v>42413.24609375</v>
      </c>
      <c r="D3395" s="6">
        <v>11461.1005859375</v>
      </c>
      <c r="E3395" s="6">
        <v>31890</v>
      </c>
      <c r="F3395" s="11">
        <v>27.022455580513572</v>
      </c>
      <c r="G3395" s="17">
        <v>35.939</v>
      </c>
      <c r="H3395" s="7">
        <v>1267.2139999999999</v>
      </c>
      <c r="I3395">
        <v>12.430999999999999</v>
      </c>
      <c r="J3395" s="10">
        <v>44338.416666666664</v>
      </c>
      <c r="K3395" s="36">
        <f t="shared" ref="K3395:K3458" si="53">G3395*E3395/$O$1/100</f>
        <v>0.33529188169211865</v>
      </c>
      <c r="N3395" s="4"/>
      <c r="O3395" s="17"/>
      <c r="P3395" s="17"/>
      <c r="Q3395" s="17"/>
      <c r="R3395" s="4"/>
    </row>
    <row r="3396" spans="1:18" x14ac:dyDescent="0.3">
      <c r="A3396" s="10">
        <v>44338.458333333336</v>
      </c>
      <c r="B3396" s="5">
        <v>44338.458333333336</v>
      </c>
      <c r="C3396" s="6">
        <v>44148.29296875</v>
      </c>
      <c r="D3396" s="6">
        <v>11025.732421875</v>
      </c>
      <c r="E3396" s="6">
        <v>31890</v>
      </c>
      <c r="F3396" s="11">
        <v>24.9743119845641</v>
      </c>
      <c r="G3396" s="17">
        <v>34.573999999999998</v>
      </c>
      <c r="H3396" s="7">
        <v>-435.36799999999999</v>
      </c>
      <c r="I3396">
        <v>-3.7989999999999999</v>
      </c>
      <c r="J3396" s="10">
        <v>44338.458333333336</v>
      </c>
      <c r="K3396" s="36">
        <f t="shared" si="53"/>
        <v>0.3225571528874846</v>
      </c>
      <c r="N3396" s="4"/>
      <c r="O3396" s="17"/>
      <c r="P3396" s="17"/>
      <c r="Q3396" s="17"/>
      <c r="R3396" s="4"/>
    </row>
    <row r="3397" spans="1:18" x14ac:dyDescent="0.3">
      <c r="A3397" s="10">
        <v>44338.5</v>
      </c>
      <c r="B3397" s="5">
        <v>44338.5</v>
      </c>
      <c r="C3397" s="6">
        <v>45122.91015625</v>
      </c>
      <c r="D3397" s="6">
        <v>9372.0908203125</v>
      </c>
      <c r="E3397" s="6">
        <v>31890</v>
      </c>
      <c r="F3397" s="11">
        <v>20.770138246534099</v>
      </c>
      <c r="G3397" s="17">
        <v>29.388000000000002</v>
      </c>
      <c r="H3397" s="7">
        <v>-1653.6420000000001</v>
      </c>
      <c r="I3397">
        <v>-14.997999999999999</v>
      </c>
      <c r="J3397" s="10">
        <v>44338.5</v>
      </c>
      <c r="K3397" s="36">
        <f t="shared" si="53"/>
        <v>0.27417451290152711</v>
      </c>
      <c r="N3397" s="4"/>
      <c r="O3397" s="17"/>
      <c r="P3397" s="17"/>
      <c r="Q3397" s="17"/>
      <c r="R3397" s="4"/>
    </row>
    <row r="3398" spans="1:18" x14ac:dyDescent="0.3">
      <c r="A3398" s="10">
        <v>44338.541666666664</v>
      </c>
      <c r="B3398" s="5">
        <v>44338.541666666664</v>
      </c>
      <c r="C3398" s="6">
        <v>45613.625</v>
      </c>
      <c r="D3398" s="6">
        <v>8852.412109375</v>
      </c>
      <c r="E3398" s="6">
        <v>31890</v>
      </c>
      <c r="F3398" s="11">
        <v>19.407385642721884</v>
      </c>
      <c r="G3398" s="17">
        <v>27.759</v>
      </c>
      <c r="H3398" s="7">
        <v>-519.67899999999997</v>
      </c>
      <c r="I3398">
        <v>-5.5449999999999999</v>
      </c>
      <c r="J3398" s="10">
        <v>44338.541666666664</v>
      </c>
      <c r="K3398" s="36">
        <f t="shared" si="53"/>
        <v>0.25897680358083203</v>
      </c>
      <c r="N3398" s="4"/>
      <c r="O3398" s="17"/>
      <c r="P3398" s="17"/>
      <c r="Q3398" s="17"/>
      <c r="R3398" s="4"/>
    </row>
    <row r="3399" spans="1:18" x14ac:dyDescent="0.3">
      <c r="A3399" s="10">
        <v>44338.583333333336</v>
      </c>
      <c r="B3399" s="5">
        <v>44338.583333333336</v>
      </c>
      <c r="C3399" s="6">
        <v>46079.34765625</v>
      </c>
      <c r="D3399" s="6">
        <v>9159.611328125</v>
      </c>
      <c r="E3399" s="6">
        <v>31890</v>
      </c>
      <c r="F3399" s="11">
        <v>19.877910157182164</v>
      </c>
      <c r="G3399" s="17">
        <v>28.722000000000001</v>
      </c>
      <c r="H3399" s="7">
        <v>307.19900000000001</v>
      </c>
      <c r="I3399">
        <v>3.47</v>
      </c>
      <c r="J3399" s="10">
        <v>44338.583333333336</v>
      </c>
      <c r="K3399" s="36">
        <f t="shared" si="53"/>
        <v>0.26796108478146397</v>
      </c>
      <c r="N3399" s="4"/>
      <c r="O3399" s="17"/>
      <c r="P3399" s="17"/>
      <c r="Q3399" s="17"/>
      <c r="R3399" s="4"/>
    </row>
    <row r="3400" spans="1:18" x14ac:dyDescent="0.3">
      <c r="A3400" s="10">
        <v>44338.625</v>
      </c>
      <c r="B3400" s="5">
        <v>44338.625</v>
      </c>
      <c r="C3400" s="6">
        <v>46147.9375</v>
      </c>
      <c r="D3400" s="6">
        <v>9919.0888671875</v>
      </c>
      <c r="E3400" s="6">
        <v>31890</v>
      </c>
      <c r="F3400" s="11">
        <v>21.494110906229558</v>
      </c>
      <c r="G3400" s="17">
        <v>31.103999999999999</v>
      </c>
      <c r="H3400" s="7">
        <v>759.47799999999995</v>
      </c>
      <c r="I3400">
        <v>8.2919999999999998</v>
      </c>
      <c r="J3400" s="10">
        <v>44338.625</v>
      </c>
      <c r="K3400" s="36">
        <f t="shared" si="53"/>
        <v>0.29018388625592417</v>
      </c>
      <c r="N3400" s="4"/>
      <c r="O3400" s="17"/>
      <c r="P3400" s="17"/>
      <c r="Q3400" s="17"/>
      <c r="R3400" s="4"/>
    </row>
    <row r="3401" spans="1:18" x14ac:dyDescent="0.3">
      <c r="A3401" s="10">
        <v>44338.666666666664</v>
      </c>
      <c r="B3401" s="5">
        <v>44338.666666666664</v>
      </c>
      <c r="C3401" s="6">
        <v>46472.52734375</v>
      </c>
      <c r="D3401" s="6">
        <v>12010.041015625</v>
      </c>
      <c r="E3401" s="6">
        <v>31890</v>
      </c>
      <c r="F3401" s="11">
        <v>25.843313678183694</v>
      </c>
      <c r="G3401" s="17">
        <v>37.659999999999997</v>
      </c>
      <c r="H3401" s="7">
        <v>2090.9520000000002</v>
      </c>
      <c r="I3401">
        <v>21.08</v>
      </c>
      <c r="J3401" s="10">
        <v>44338.666666666664</v>
      </c>
      <c r="K3401" s="36">
        <f t="shared" si="53"/>
        <v>0.35134790240477443</v>
      </c>
      <c r="N3401" s="4"/>
      <c r="O3401" s="17"/>
      <c r="P3401" s="17"/>
      <c r="Q3401" s="17"/>
      <c r="R3401" s="4"/>
    </row>
    <row r="3402" spans="1:18" x14ac:dyDescent="0.3">
      <c r="A3402" s="10">
        <v>44338.708333333336</v>
      </c>
      <c r="B3402" s="5">
        <v>44338.708333333336</v>
      </c>
      <c r="C3402" s="6">
        <v>46711.19140625</v>
      </c>
      <c r="D3402" s="6">
        <v>15363.0947265625</v>
      </c>
      <c r="E3402" s="6">
        <v>31890</v>
      </c>
      <c r="F3402" s="11">
        <v>32.889537312265823</v>
      </c>
      <c r="G3402" s="17">
        <v>48.174999999999997</v>
      </c>
      <c r="H3402" s="7">
        <v>3353.0540000000001</v>
      </c>
      <c r="I3402">
        <v>27.919</v>
      </c>
      <c r="J3402" s="10">
        <v>44338.708333333336</v>
      </c>
      <c r="K3402" s="36">
        <f t="shared" si="53"/>
        <v>0.44944729682288925</v>
      </c>
      <c r="N3402" s="4"/>
      <c r="O3402" s="17"/>
      <c r="P3402" s="17"/>
      <c r="Q3402" s="17"/>
      <c r="R3402" s="4"/>
    </row>
    <row r="3403" spans="1:18" x14ac:dyDescent="0.3">
      <c r="A3403" s="10">
        <v>44338.75</v>
      </c>
      <c r="B3403" s="5">
        <v>44338.75</v>
      </c>
      <c r="C3403" s="6">
        <v>46177.01171875</v>
      </c>
      <c r="D3403" s="6">
        <v>17559.31640625</v>
      </c>
      <c r="E3403" s="6">
        <v>31890</v>
      </c>
      <c r="F3403" s="11">
        <v>38.026099465245615</v>
      </c>
      <c r="G3403" s="17">
        <v>55.061999999999998</v>
      </c>
      <c r="H3403" s="7">
        <v>2196.2220000000002</v>
      </c>
      <c r="I3403">
        <v>14.295</v>
      </c>
      <c r="J3403" s="10">
        <v>44338.75</v>
      </c>
      <c r="K3403" s="36">
        <f t="shared" si="53"/>
        <v>0.51369936808846761</v>
      </c>
      <c r="N3403" s="4"/>
      <c r="O3403" s="17"/>
      <c r="P3403" s="17"/>
      <c r="Q3403" s="17"/>
      <c r="R3403" s="4"/>
    </row>
    <row r="3404" spans="1:18" x14ac:dyDescent="0.3">
      <c r="A3404" s="10">
        <v>44338.791666666664</v>
      </c>
      <c r="B3404" s="5">
        <v>44338.791666666664</v>
      </c>
      <c r="C3404" s="6">
        <v>45099.26953125</v>
      </c>
      <c r="D3404" s="6">
        <v>18621.232421875</v>
      </c>
      <c r="E3404" s="6">
        <v>31890</v>
      </c>
      <c r="F3404" s="11">
        <v>41.289432435201753</v>
      </c>
      <c r="G3404" s="17">
        <v>58.392000000000003</v>
      </c>
      <c r="H3404" s="7">
        <v>1061.9159999999999</v>
      </c>
      <c r="I3404">
        <v>6.048</v>
      </c>
      <c r="J3404" s="10">
        <v>44338.791666666664</v>
      </c>
      <c r="K3404" s="36">
        <f t="shared" si="53"/>
        <v>0.54476650868878362</v>
      </c>
      <c r="N3404" s="4"/>
      <c r="O3404" s="17"/>
      <c r="P3404" s="17"/>
      <c r="Q3404" s="17"/>
      <c r="R3404" s="4"/>
    </row>
    <row r="3405" spans="1:18" x14ac:dyDescent="0.3">
      <c r="A3405" s="10">
        <v>44338.833333333336</v>
      </c>
      <c r="B3405" s="5">
        <v>44338.833333333336</v>
      </c>
      <c r="C3405" s="6">
        <v>44271.71875</v>
      </c>
      <c r="D3405" s="6">
        <v>19302.818359375</v>
      </c>
      <c r="E3405" s="6">
        <v>31890</v>
      </c>
      <c r="F3405" s="11">
        <v>43.600788278352084</v>
      </c>
      <c r="G3405" s="17">
        <v>60.529000000000003</v>
      </c>
      <c r="H3405" s="7">
        <v>681.58600000000001</v>
      </c>
      <c r="I3405">
        <v>3.66</v>
      </c>
      <c r="J3405" s="10">
        <v>44338.833333333336</v>
      </c>
      <c r="K3405" s="36">
        <f t="shared" si="53"/>
        <v>0.56470358960856593</v>
      </c>
      <c r="N3405" s="4"/>
      <c r="O3405" s="17"/>
      <c r="P3405" s="17"/>
      <c r="Q3405" s="17"/>
      <c r="R3405" s="4"/>
    </row>
    <row r="3406" spans="1:18" x14ac:dyDescent="0.3">
      <c r="A3406" s="10">
        <v>44338.875</v>
      </c>
      <c r="B3406" s="5">
        <v>44338.875</v>
      </c>
      <c r="C3406" s="6">
        <v>44286.8671875</v>
      </c>
      <c r="D3406" s="6">
        <v>18099.0703125</v>
      </c>
      <c r="E3406" s="6">
        <v>31890</v>
      </c>
      <c r="F3406" s="11">
        <v>40.867804525149332</v>
      </c>
      <c r="G3406" s="17">
        <v>56.753999999999998</v>
      </c>
      <c r="H3406" s="7">
        <v>-1203.748</v>
      </c>
      <c r="I3406">
        <v>-6.2359999999999998</v>
      </c>
      <c r="J3406" s="10">
        <v>44338.875</v>
      </c>
      <c r="K3406" s="36">
        <f t="shared" si="53"/>
        <v>0.52948483412322267</v>
      </c>
      <c r="N3406" s="4"/>
      <c r="O3406" s="17"/>
      <c r="P3406" s="17"/>
      <c r="Q3406" s="17"/>
      <c r="R3406" s="4"/>
    </row>
    <row r="3407" spans="1:18" x14ac:dyDescent="0.3">
      <c r="A3407" s="10">
        <v>44338.916666666664</v>
      </c>
      <c r="B3407" s="5">
        <v>44338.916666666664</v>
      </c>
      <c r="C3407" s="6">
        <v>43267.04296875</v>
      </c>
      <c r="D3407" s="6">
        <v>18176.443359375</v>
      </c>
      <c r="E3407" s="6">
        <v>31890</v>
      </c>
      <c r="F3407" s="11">
        <v>42.009904334121231</v>
      </c>
      <c r="G3407" s="17">
        <v>56.997</v>
      </c>
      <c r="H3407" s="7">
        <v>77.373000000000005</v>
      </c>
      <c r="I3407">
        <v>0.42699999999999999</v>
      </c>
      <c r="J3407" s="10">
        <v>44338.916666666664</v>
      </c>
      <c r="K3407" s="36">
        <f t="shared" si="53"/>
        <v>0.53175189573459714</v>
      </c>
      <c r="N3407" s="4"/>
      <c r="O3407" s="17"/>
      <c r="P3407" s="17"/>
      <c r="Q3407" s="17"/>
      <c r="R3407" s="4"/>
    </row>
    <row r="3408" spans="1:18" x14ac:dyDescent="0.3">
      <c r="A3408" s="10">
        <v>44338.958333333336</v>
      </c>
      <c r="B3408" s="5">
        <v>44338.958333333336</v>
      </c>
      <c r="C3408" s="6">
        <v>41461.70703125</v>
      </c>
      <c r="D3408" s="6">
        <v>16581.0859375</v>
      </c>
      <c r="E3408" s="6">
        <v>31890</v>
      </c>
      <c r="F3408" s="11">
        <v>39.991324826550709</v>
      </c>
      <c r="G3408" s="17">
        <v>51.994</v>
      </c>
      <c r="H3408" s="7">
        <v>-1595.357</v>
      </c>
      <c r="I3408">
        <v>-8.7769999999999992</v>
      </c>
      <c r="J3408" s="10">
        <v>44338.958333333336</v>
      </c>
      <c r="K3408" s="36">
        <f t="shared" si="53"/>
        <v>0.48507654906090919</v>
      </c>
      <c r="N3408" s="4"/>
      <c r="O3408" s="17"/>
      <c r="P3408" s="17"/>
      <c r="Q3408" s="17"/>
      <c r="R3408" s="4"/>
    </row>
    <row r="3409" spans="1:18" x14ac:dyDescent="0.3">
      <c r="A3409" s="10">
        <v>44339</v>
      </c>
      <c r="B3409" s="5">
        <v>44339</v>
      </c>
      <c r="C3409" s="6">
        <v>39236.26953125</v>
      </c>
      <c r="D3409" s="6">
        <v>14726.857421875</v>
      </c>
      <c r="E3409" s="6">
        <v>31890</v>
      </c>
      <c r="F3409" s="11">
        <v>37.533785953187248</v>
      </c>
      <c r="G3409" s="17">
        <v>46.18</v>
      </c>
      <c r="H3409" s="7">
        <v>-1854.229</v>
      </c>
      <c r="I3409">
        <v>-11.183</v>
      </c>
      <c r="J3409" s="10">
        <v>44339</v>
      </c>
      <c r="K3409" s="36">
        <f t="shared" si="53"/>
        <v>0.43083500087765486</v>
      </c>
      <c r="N3409" s="4"/>
      <c r="O3409" s="17"/>
      <c r="P3409" s="17"/>
      <c r="Q3409" s="17"/>
      <c r="R3409" s="4"/>
    </row>
    <row r="3410" spans="1:18" x14ac:dyDescent="0.3">
      <c r="A3410" s="10">
        <v>44339.041666666664</v>
      </c>
      <c r="B3410" s="5">
        <v>44339.041666666664</v>
      </c>
      <c r="C3410" s="6">
        <v>37361.296875</v>
      </c>
      <c r="D3410" s="6">
        <v>13612.8642578125</v>
      </c>
      <c r="E3410" s="6">
        <v>31890</v>
      </c>
      <c r="F3410" s="11">
        <v>36.435738040243017</v>
      </c>
      <c r="G3410" s="17">
        <v>42.686</v>
      </c>
      <c r="H3410" s="7">
        <v>-1113.9929999999999</v>
      </c>
      <c r="I3410">
        <v>-7.5640000000000001</v>
      </c>
      <c r="J3410" s="10">
        <v>44339.041666666664</v>
      </c>
      <c r="K3410" s="36">
        <f t="shared" si="53"/>
        <v>0.39823782692645254</v>
      </c>
      <c r="N3410" s="4"/>
      <c r="O3410" s="17"/>
      <c r="P3410" s="17"/>
      <c r="Q3410" s="17"/>
      <c r="R3410" s="4"/>
    </row>
    <row r="3411" spans="1:18" x14ac:dyDescent="0.3">
      <c r="A3411" s="10">
        <v>44339.083333333336</v>
      </c>
      <c r="B3411" s="5">
        <v>44339.083333333336</v>
      </c>
      <c r="C3411" s="6">
        <v>35845.27734375</v>
      </c>
      <c r="D3411" s="6">
        <v>15048.435546875</v>
      </c>
      <c r="E3411" s="6">
        <v>31890</v>
      </c>
      <c r="F3411" s="11">
        <v>41.981640712563362</v>
      </c>
      <c r="G3411" s="17">
        <v>47.188000000000002</v>
      </c>
      <c r="H3411" s="7">
        <v>1435.5709999999999</v>
      </c>
      <c r="I3411">
        <v>10.545999999999999</v>
      </c>
      <c r="J3411" s="10">
        <v>44339.083333333336</v>
      </c>
      <c r="K3411" s="36">
        <f t="shared" si="53"/>
        <v>0.44023910830261542</v>
      </c>
      <c r="N3411" s="4"/>
      <c r="O3411" s="17"/>
      <c r="P3411" s="17"/>
      <c r="Q3411" s="17"/>
      <c r="R3411" s="4"/>
    </row>
    <row r="3412" spans="1:18" x14ac:dyDescent="0.3">
      <c r="A3412" s="10">
        <v>44339.125</v>
      </c>
      <c r="B3412" s="5">
        <v>44339.125</v>
      </c>
      <c r="C3412" s="6">
        <v>34985.66796875</v>
      </c>
      <c r="D3412" s="6">
        <v>15352.0009765625</v>
      </c>
      <c r="E3412" s="6">
        <v>31890</v>
      </c>
      <c r="F3412" s="11">
        <v>43.880828544635072</v>
      </c>
      <c r="G3412" s="17">
        <v>48.14</v>
      </c>
      <c r="H3412" s="7">
        <v>303.565</v>
      </c>
      <c r="I3412">
        <v>2.0169999999999999</v>
      </c>
      <c r="J3412" s="10">
        <v>44339.125</v>
      </c>
      <c r="K3412" s="36">
        <f t="shared" si="53"/>
        <v>0.44912076531507816</v>
      </c>
      <c r="N3412" s="4"/>
      <c r="O3412" s="17"/>
      <c r="P3412" s="17"/>
      <c r="Q3412" s="17"/>
      <c r="R3412" s="4"/>
    </row>
    <row r="3413" spans="1:18" x14ac:dyDescent="0.3">
      <c r="A3413" s="10">
        <v>44339.166666666664</v>
      </c>
      <c r="B3413" s="5">
        <v>44339.166666666664</v>
      </c>
      <c r="C3413" s="6">
        <v>34400.12109375</v>
      </c>
      <c r="D3413" s="6">
        <v>15013.3603515625</v>
      </c>
      <c r="E3413" s="6">
        <v>31890</v>
      </c>
      <c r="F3413" s="11">
        <v>43.643335762240113</v>
      </c>
      <c r="G3413" s="17">
        <v>47.078000000000003</v>
      </c>
      <c r="H3413" s="7">
        <v>-338.64100000000002</v>
      </c>
      <c r="I3413">
        <v>-2.206</v>
      </c>
      <c r="J3413" s="10">
        <v>44339.166666666664</v>
      </c>
      <c r="K3413" s="36">
        <f t="shared" si="53"/>
        <v>0.43921286642092333</v>
      </c>
      <c r="N3413" s="4"/>
      <c r="O3413" s="17"/>
      <c r="P3413" s="17"/>
      <c r="Q3413" s="17"/>
      <c r="R3413" s="4"/>
    </row>
    <row r="3414" spans="1:18" x14ac:dyDescent="0.3">
      <c r="A3414" s="10">
        <v>44339.208333333336</v>
      </c>
      <c r="B3414" s="5">
        <v>44339.208333333336</v>
      </c>
      <c r="C3414" s="6">
        <v>34058.69921875</v>
      </c>
      <c r="D3414" s="6">
        <v>14676.478515625</v>
      </c>
      <c r="E3414" s="6">
        <v>31890</v>
      </c>
      <c r="F3414" s="11">
        <v>43.091717688223696</v>
      </c>
      <c r="G3414" s="17">
        <v>46.021999999999998</v>
      </c>
      <c r="H3414" s="7">
        <v>-336.88200000000001</v>
      </c>
      <c r="I3414">
        <v>-2.2440000000000002</v>
      </c>
      <c r="J3414" s="10">
        <v>44339.208333333336</v>
      </c>
      <c r="K3414" s="36">
        <f t="shared" si="53"/>
        <v>0.42936094435667888</v>
      </c>
      <c r="N3414" s="4"/>
      <c r="O3414" s="17"/>
      <c r="P3414" s="17"/>
      <c r="Q3414" s="17"/>
      <c r="R3414" s="4"/>
    </row>
    <row r="3415" spans="1:18" x14ac:dyDescent="0.3">
      <c r="A3415" s="10">
        <v>44339.25</v>
      </c>
      <c r="B3415" s="5">
        <v>44339.25</v>
      </c>
      <c r="C3415" s="6">
        <v>34082.01171875</v>
      </c>
      <c r="D3415" s="6">
        <v>13469.6982421875</v>
      </c>
      <c r="E3415" s="6">
        <v>31890</v>
      </c>
      <c r="F3415" s="11">
        <v>39.521429525174511</v>
      </c>
      <c r="G3415" s="17">
        <v>42.238</v>
      </c>
      <c r="H3415" s="7">
        <v>-1206.78</v>
      </c>
      <c r="I3415">
        <v>-8.2230000000000008</v>
      </c>
      <c r="J3415" s="10">
        <v>44339.25</v>
      </c>
      <c r="K3415" s="36">
        <f t="shared" si="53"/>
        <v>0.39405822362647008</v>
      </c>
      <c r="N3415" s="4"/>
      <c r="O3415" s="17"/>
      <c r="P3415" s="17"/>
      <c r="Q3415" s="17"/>
      <c r="R3415" s="4"/>
    </row>
    <row r="3416" spans="1:18" x14ac:dyDescent="0.3">
      <c r="A3416" s="10">
        <v>44339.291666666664</v>
      </c>
      <c r="B3416" s="5">
        <v>44339.291666666664</v>
      </c>
      <c r="C3416" s="6">
        <v>34101.01171875</v>
      </c>
      <c r="D3416" s="6">
        <v>12679.8828125</v>
      </c>
      <c r="E3416" s="6">
        <v>31890</v>
      </c>
      <c r="F3416" s="11">
        <v>37.183303876958377</v>
      </c>
      <c r="G3416" s="17">
        <v>39.761000000000003</v>
      </c>
      <c r="H3416" s="7">
        <v>-789.81500000000005</v>
      </c>
      <c r="I3416">
        <v>-5.8639999999999999</v>
      </c>
      <c r="J3416" s="10">
        <v>44339.291666666664</v>
      </c>
      <c r="K3416" s="36">
        <f t="shared" si="53"/>
        <v>0.37094912234509392</v>
      </c>
      <c r="N3416" s="4"/>
      <c r="O3416" s="17"/>
      <c r="P3416" s="17"/>
      <c r="Q3416" s="17"/>
      <c r="R3416" s="4"/>
    </row>
    <row r="3417" spans="1:18" x14ac:dyDescent="0.3">
      <c r="A3417" s="10">
        <v>44339.333333333336</v>
      </c>
      <c r="B3417" s="5">
        <v>44339.333333333336</v>
      </c>
      <c r="C3417" s="6">
        <v>35612.6171875</v>
      </c>
      <c r="D3417" s="6">
        <v>13269.0107421875</v>
      </c>
      <c r="E3417" s="6">
        <v>31890</v>
      </c>
      <c r="F3417" s="11">
        <v>37.259296816985724</v>
      </c>
      <c r="G3417" s="17">
        <v>41.607999999999997</v>
      </c>
      <c r="H3417" s="7">
        <v>589.12800000000004</v>
      </c>
      <c r="I3417">
        <v>4.6459999999999999</v>
      </c>
      <c r="J3417" s="10">
        <v>44339.333333333336</v>
      </c>
      <c r="K3417" s="36">
        <f t="shared" si="53"/>
        <v>0.38818065648586975</v>
      </c>
      <c r="N3417" s="4"/>
      <c r="O3417" s="17"/>
      <c r="P3417" s="17"/>
      <c r="Q3417" s="17"/>
      <c r="R3417" s="4"/>
    </row>
    <row r="3418" spans="1:18" x14ac:dyDescent="0.3">
      <c r="A3418" s="10">
        <v>44339.375</v>
      </c>
      <c r="B3418" s="5">
        <v>44339.375</v>
      </c>
      <c r="C3418" s="6">
        <v>37776.8125</v>
      </c>
      <c r="D3418" s="6">
        <v>14068.2646484375</v>
      </c>
      <c r="E3418" s="6">
        <v>31890</v>
      </c>
      <c r="F3418" s="11">
        <v>37.240475618310839</v>
      </c>
      <c r="G3418" s="17">
        <v>44.113999999999997</v>
      </c>
      <c r="H3418" s="7">
        <v>799.25400000000002</v>
      </c>
      <c r="I3418">
        <v>6.0229999999999997</v>
      </c>
      <c r="J3418" s="10">
        <v>44339.375</v>
      </c>
      <c r="K3418" s="36">
        <f t="shared" si="53"/>
        <v>0.41156031244514657</v>
      </c>
      <c r="N3418" s="4"/>
      <c r="O3418" s="17"/>
      <c r="P3418" s="17"/>
      <c r="Q3418" s="17"/>
      <c r="R3418" s="4"/>
    </row>
    <row r="3419" spans="1:18" x14ac:dyDescent="0.3">
      <c r="A3419" s="10">
        <v>44339.416666666664</v>
      </c>
      <c r="B3419" s="5">
        <v>44339.416666666664</v>
      </c>
      <c r="C3419" s="6">
        <v>39796.6953125</v>
      </c>
      <c r="D3419" s="6">
        <v>15184.3935546875</v>
      </c>
      <c r="E3419" s="6">
        <v>31890</v>
      </c>
      <c r="F3419" s="11">
        <v>38.154910691587339</v>
      </c>
      <c r="G3419" s="17">
        <v>47.613999999999997</v>
      </c>
      <c r="H3419" s="7">
        <v>1116.1289999999999</v>
      </c>
      <c r="I3419">
        <v>7.9340000000000002</v>
      </c>
      <c r="J3419" s="10">
        <v>44339.416666666664</v>
      </c>
      <c r="K3419" s="36">
        <f t="shared" si="53"/>
        <v>0.44421346322625943</v>
      </c>
      <c r="N3419" s="4"/>
      <c r="O3419" s="17"/>
      <c r="P3419" s="17"/>
      <c r="Q3419" s="17"/>
      <c r="R3419" s="4"/>
    </row>
    <row r="3420" spans="1:18" x14ac:dyDescent="0.3">
      <c r="A3420" s="10">
        <v>44339.458333333336</v>
      </c>
      <c r="B3420" s="5">
        <v>44339.458333333336</v>
      </c>
      <c r="C3420" s="6">
        <v>41682.35546875</v>
      </c>
      <c r="D3420" s="6">
        <v>14710.0556640625</v>
      </c>
      <c r="E3420" s="6">
        <v>31890</v>
      </c>
      <c r="F3420" s="11">
        <v>35.290845487585003</v>
      </c>
      <c r="G3420" s="17">
        <v>46.127000000000002</v>
      </c>
      <c r="H3420" s="7">
        <v>-474.33800000000002</v>
      </c>
      <c r="I3420">
        <v>-3.1240000000000001</v>
      </c>
      <c r="J3420" s="10">
        <v>44339.458333333336</v>
      </c>
      <c r="K3420" s="36">
        <f t="shared" si="53"/>
        <v>0.43034053888011237</v>
      </c>
      <c r="N3420" s="4"/>
      <c r="O3420" s="17"/>
      <c r="P3420" s="17"/>
      <c r="Q3420" s="17"/>
      <c r="R3420" s="4"/>
    </row>
    <row r="3421" spans="1:18" x14ac:dyDescent="0.3">
      <c r="A3421" s="10">
        <v>44339.5</v>
      </c>
      <c r="B3421" s="5">
        <v>44339.5</v>
      </c>
      <c r="C3421" s="6">
        <v>42977.2578125</v>
      </c>
      <c r="D3421" s="6">
        <v>13420.0087890625</v>
      </c>
      <c r="E3421" s="6">
        <v>31890</v>
      </c>
      <c r="F3421" s="11">
        <v>31.225837738673196</v>
      </c>
      <c r="G3421" s="17">
        <v>42.082000000000001</v>
      </c>
      <c r="H3421" s="7">
        <v>-1290.047</v>
      </c>
      <c r="I3421">
        <v>-8.77</v>
      </c>
      <c r="J3421" s="10">
        <v>44339.5</v>
      </c>
      <c r="K3421" s="36">
        <f t="shared" si="53"/>
        <v>0.39260282604879765</v>
      </c>
      <c r="N3421" s="4"/>
      <c r="O3421" s="17"/>
      <c r="P3421" s="17"/>
      <c r="Q3421" s="17"/>
      <c r="R3421" s="4"/>
    </row>
    <row r="3422" spans="1:18" x14ac:dyDescent="0.3">
      <c r="A3422" s="10">
        <v>44339.541666666664</v>
      </c>
      <c r="B3422" s="5">
        <v>44339.541666666664</v>
      </c>
      <c r="C3422" s="6">
        <v>43734.95703125</v>
      </c>
      <c r="D3422" s="6">
        <v>12742.8701171875</v>
      </c>
      <c r="E3422" s="6">
        <v>31890</v>
      </c>
      <c r="F3422" s="11">
        <v>29.136578568220202</v>
      </c>
      <c r="G3422" s="17">
        <v>39.957999999999998</v>
      </c>
      <c r="H3422" s="7">
        <v>-677.13900000000001</v>
      </c>
      <c r="I3422">
        <v>-5.0460000000000003</v>
      </c>
      <c r="J3422" s="10">
        <v>44339.541666666664</v>
      </c>
      <c r="K3422" s="36">
        <f t="shared" si="53"/>
        <v>0.37278702826048793</v>
      </c>
      <c r="N3422" s="4"/>
      <c r="O3422" s="17"/>
      <c r="P3422" s="17"/>
      <c r="Q3422" s="17"/>
      <c r="R3422" s="4"/>
    </row>
    <row r="3423" spans="1:18" x14ac:dyDescent="0.3">
      <c r="A3423" s="10">
        <v>44339.583333333336</v>
      </c>
      <c r="B3423" s="5">
        <v>44339.583333333336</v>
      </c>
      <c r="C3423" s="6">
        <v>44053.921875</v>
      </c>
      <c r="D3423" s="6">
        <v>13176.017578125</v>
      </c>
      <c r="E3423" s="6">
        <v>31890</v>
      </c>
      <c r="F3423" s="11">
        <v>29.908841295699055</v>
      </c>
      <c r="G3423" s="17">
        <v>41.317</v>
      </c>
      <c r="H3423" s="7">
        <v>433.14699999999999</v>
      </c>
      <c r="I3423">
        <v>3.399</v>
      </c>
      <c r="J3423" s="10">
        <v>44339.583333333336</v>
      </c>
      <c r="K3423" s="36">
        <f t="shared" si="53"/>
        <v>0.38546578023521155</v>
      </c>
      <c r="N3423" s="4"/>
      <c r="O3423" s="17"/>
      <c r="P3423" s="17"/>
      <c r="Q3423" s="17"/>
      <c r="R3423" s="4"/>
    </row>
    <row r="3424" spans="1:18" x14ac:dyDescent="0.3">
      <c r="A3424" s="10">
        <v>44339.625</v>
      </c>
      <c r="B3424" s="5">
        <v>44339.625</v>
      </c>
      <c r="C3424" s="6">
        <v>44401.24609375</v>
      </c>
      <c r="D3424" s="6">
        <v>13858.8974609375</v>
      </c>
      <c r="E3424" s="6">
        <v>31890</v>
      </c>
      <c r="F3424" s="11">
        <v>31.212857025848884</v>
      </c>
      <c r="G3424" s="17">
        <v>43.457999999999998</v>
      </c>
      <c r="H3424" s="7">
        <v>682.88</v>
      </c>
      <c r="I3424">
        <v>5.1829999999999998</v>
      </c>
      <c r="J3424" s="10">
        <v>44339.625</v>
      </c>
      <c r="K3424" s="36">
        <f t="shared" si="53"/>
        <v>0.40544017904160079</v>
      </c>
      <c r="N3424" s="4"/>
      <c r="O3424" s="17"/>
      <c r="P3424" s="17"/>
      <c r="Q3424" s="17"/>
      <c r="R3424" s="4"/>
    </row>
    <row r="3425" spans="1:18" x14ac:dyDescent="0.3">
      <c r="A3425" s="10">
        <v>44339.666666666664</v>
      </c>
      <c r="B3425" s="5">
        <v>44339.666666666664</v>
      </c>
      <c r="C3425" s="6">
        <v>44744.99609375</v>
      </c>
      <c r="D3425" s="6">
        <v>14908.2041015625</v>
      </c>
      <c r="E3425" s="6">
        <v>31890</v>
      </c>
      <c r="F3425" s="11">
        <v>33.318148179802577</v>
      </c>
      <c r="G3425" s="17">
        <v>46.747999999999998</v>
      </c>
      <c r="H3425" s="7">
        <v>1049.307</v>
      </c>
      <c r="I3425">
        <v>7.5709999999999997</v>
      </c>
      <c r="J3425" s="10">
        <v>44339.666666666664</v>
      </c>
      <c r="K3425" s="36">
        <f t="shared" si="53"/>
        <v>0.43613414077584695</v>
      </c>
      <c r="N3425" s="4"/>
      <c r="O3425" s="17"/>
      <c r="P3425" s="17"/>
      <c r="Q3425" s="17"/>
      <c r="R3425" s="4"/>
    </row>
    <row r="3426" spans="1:18" x14ac:dyDescent="0.3">
      <c r="A3426" s="10">
        <v>44339.708333333336</v>
      </c>
      <c r="B3426" s="5">
        <v>44339.708333333336</v>
      </c>
      <c r="C3426" s="6">
        <v>45026.77734375</v>
      </c>
      <c r="D3426" s="6">
        <v>16325.9521484375</v>
      </c>
      <c r="E3426" s="6">
        <v>31890</v>
      </c>
      <c r="F3426" s="11">
        <v>36.258318075485462</v>
      </c>
      <c r="G3426" s="17">
        <v>51.194000000000003</v>
      </c>
      <c r="H3426" s="7">
        <v>1417.748</v>
      </c>
      <c r="I3426">
        <v>9.51</v>
      </c>
      <c r="J3426" s="10">
        <v>44339.708333333336</v>
      </c>
      <c r="K3426" s="36">
        <f t="shared" si="53"/>
        <v>0.47761297173951206</v>
      </c>
      <c r="N3426" s="4"/>
      <c r="O3426" s="17"/>
      <c r="P3426" s="17"/>
      <c r="Q3426" s="17"/>
      <c r="R3426" s="4"/>
    </row>
    <row r="3427" spans="1:18" x14ac:dyDescent="0.3">
      <c r="A3427" s="10">
        <v>44339.75</v>
      </c>
      <c r="B3427" s="5">
        <v>44339.75</v>
      </c>
      <c r="C3427" s="6">
        <v>44959.87890625</v>
      </c>
      <c r="D3427" s="6">
        <v>18595.02734375</v>
      </c>
      <c r="E3427" s="6">
        <v>31890</v>
      </c>
      <c r="F3427" s="11">
        <v>41.359157978437203</v>
      </c>
      <c r="G3427" s="17">
        <v>58.308999999999997</v>
      </c>
      <c r="H3427" s="7">
        <v>2269.0749999999998</v>
      </c>
      <c r="I3427">
        <v>13.898999999999999</v>
      </c>
      <c r="J3427" s="10">
        <v>44339.75</v>
      </c>
      <c r="K3427" s="36">
        <f t="shared" si="53"/>
        <v>0.54399216254168858</v>
      </c>
      <c r="N3427" s="4"/>
      <c r="O3427" s="17"/>
      <c r="P3427" s="17"/>
      <c r="Q3427" s="17"/>
      <c r="R3427" s="4"/>
    </row>
    <row r="3428" spans="1:18" x14ac:dyDescent="0.3">
      <c r="A3428" s="10">
        <v>44339.791666666664</v>
      </c>
      <c r="B3428" s="5">
        <v>44339.791666666664</v>
      </c>
      <c r="C3428" s="6">
        <v>44627.2578125</v>
      </c>
      <c r="D3428" s="6">
        <v>19812.880859375</v>
      </c>
      <c r="E3428" s="6">
        <v>31890</v>
      </c>
      <c r="F3428" s="11">
        <v>44.396366325303219</v>
      </c>
      <c r="G3428" s="17">
        <v>62.128</v>
      </c>
      <c r="H3428" s="7">
        <v>1217.854</v>
      </c>
      <c r="I3428">
        <v>6.5490000000000004</v>
      </c>
      <c r="J3428" s="10">
        <v>44339.791666666664</v>
      </c>
      <c r="K3428" s="36">
        <f t="shared" si="53"/>
        <v>0.57962141477970863</v>
      </c>
      <c r="N3428" s="4"/>
      <c r="O3428" s="17"/>
      <c r="P3428" s="17"/>
      <c r="Q3428" s="17"/>
      <c r="R3428" s="4"/>
    </row>
    <row r="3429" spans="1:18" x14ac:dyDescent="0.3">
      <c r="A3429" s="10">
        <v>44339.833333333336</v>
      </c>
      <c r="B3429" s="5">
        <v>44339.833333333336</v>
      </c>
      <c r="C3429" s="6">
        <v>44200.46875</v>
      </c>
      <c r="D3429" s="6">
        <v>20253.337890625</v>
      </c>
      <c r="E3429" s="6">
        <v>31890</v>
      </c>
      <c r="F3429" s="11">
        <v>45.821545479933398</v>
      </c>
      <c r="G3429" s="17">
        <v>63.509</v>
      </c>
      <c r="H3429" s="7">
        <v>440.45699999999999</v>
      </c>
      <c r="I3429">
        <v>2.2229999999999999</v>
      </c>
      <c r="J3429" s="10">
        <v>44339.833333333336</v>
      </c>
      <c r="K3429" s="36">
        <f t="shared" si="53"/>
        <v>0.5925054151307706</v>
      </c>
      <c r="N3429" s="4"/>
      <c r="O3429" s="17"/>
      <c r="P3429" s="17"/>
      <c r="Q3429" s="17"/>
      <c r="R3429" s="4"/>
    </row>
    <row r="3430" spans="1:18" x14ac:dyDescent="0.3">
      <c r="A3430" s="10">
        <v>44339.875</v>
      </c>
      <c r="B3430" s="5">
        <v>44339.875</v>
      </c>
      <c r="C3430" s="6">
        <v>44573.37109375</v>
      </c>
      <c r="D3430" s="6">
        <v>19925.09375</v>
      </c>
      <c r="E3430" s="6">
        <v>31890</v>
      </c>
      <c r="F3430" s="11">
        <v>44.701787773897721</v>
      </c>
      <c r="G3430" s="17">
        <v>62.48</v>
      </c>
      <c r="H3430" s="7">
        <v>-328.24400000000003</v>
      </c>
      <c r="I3430">
        <v>-1.621</v>
      </c>
      <c r="J3430" s="10">
        <v>44339.875</v>
      </c>
      <c r="K3430" s="36">
        <f t="shared" si="53"/>
        <v>0.58290538880112341</v>
      </c>
      <c r="N3430" s="4"/>
      <c r="O3430" s="17"/>
      <c r="P3430" s="17"/>
      <c r="Q3430" s="17"/>
      <c r="R3430" s="4"/>
    </row>
    <row r="3431" spans="1:18" x14ac:dyDescent="0.3">
      <c r="A3431" s="10">
        <v>44339.916666666664</v>
      </c>
      <c r="B3431" s="5">
        <v>44339.916666666664</v>
      </c>
      <c r="C3431" s="6">
        <v>43169.46484375</v>
      </c>
      <c r="D3431" s="6">
        <v>19184.7890625</v>
      </c>
      <c r="E3431" s="6">
        <v>31890</v>
      </c>
      <c r="F3431" s="11">
        <v>44.440646025931777</v>
      </c>
      <c r="G3431" s="17">
        <v>60.158999999999999</v>
      </c>
      <c r="H3431" s="7">
        <v>-740.30499999999995</v>
      </c>
      <c r="I3431">
        <v>-3.7149999999999999</v>
      </c>
      <c r="J3431" s="10">
        <v>44339.916666666664</v>
      </c>
      <c r="K3431" s="36">
        <f t="shared" si="53"/>
        <v>0.56125168509741963</v>
      </c>
      <c r="N3431" s="4"/>
      <c r="O3431" s="17"/>
      <c r="P3431" s="17"/>
      <c r="Q3431" s="17"/>
      <c r="R3431" s="4"/>
    </row>
    <row r="3432" spans="1:18" x14ac:dyDescent="0.3">
      <c r="A3432" s="10">
        <v>44339.958333333336</v>
      </c>
      <c r="B3432" s="5">
        <v>44339.958333333336</v>
      </c>
      <c r="C3432" s="6">
        <v>40726.51171875</v>
      </c>
      <c r="D3432" s="6">
        <v>19271.255859375</v>
      </c>
      <c r="E3432" s="6">
        <v>31890</v>
      </c>
      <c r="F3432" s="11">
        <v>47.318699898628303</v>
      </c>
      <c r="G3432" s="17">
        <v>60.43</v>
      </c>
      <c r="H3432" s="7">
        <v>86.466999999999999</v>
      </c>
      <c r="I3432">
        <v>0.45100000000000001</v>
      </c>
      <c r="J3432" s="10">
        <v>44339.958333333336</v>
      </c>
      <c r="K3432" s="36">
        <f t="shared" si="53"/>
        <v>0.56377997191504303</v>
      </c>
      <c r="N3432" s="4"/>
      <c r="O3432" s="17"/>
      <c r="P3432" s="17"/>
      <c r="Q3432" s="17"/>
      <c r="R3432" s="4"/>
    </row>
    <row r="3433" spans="1:18" x14ac:dyDescent="0.3">
      <c r="A3433" s="10">
        <v>44340</v>
      </c>
      <c r="B3433" s="5">
        <v>44340</v>
      </c>
      <c r="C3433" s="6">
        <v>38063.7421875</v>
      </c>
      <c r="D3433" s="6">
        <v>18357.94921875</v>
      </c>
      <c r="E3433" s="6">
        <v>31890</v>
      </c>
      <c r="F3433" s="11">
        <v>48.229491278917621</v>
      </c>
      <c r="G3433" s="17">
        <v>57.566000000000003</v>
      </c>
      <c r="H3433" s="7">
        <v>-913.30700000000002</v>
      </c>
      <c r="I3433">
        <v>-4.7389999999999999</v>
      </c>
      <c r="J3433" s="10">
        <v>44340</v>
      </c>
      <c r="K3433" s="36">
        <f t="shared" si="53"/>
        <v>0.53706036510444088</v>
      </c>
      <c r="N3433" s="4"/>
      <c r="O3433" s="17"/>
      <c r="P3433" s="17"/>
      <c r="Q3433" s="17"/>
      <c r="R3433" s="4"/>
    </row>
    <row r="3434" spans="1:18" x14ac:dyDescent="0.3">
      <c r="A3434" s="10">
        <v>44340.041666666664</v>
      </c>
      <c r="B3434" s="5">
        <v>44340.041666666664</v>
      </c>
      <c r="C3434" s="6">
        <v>36229.78515625</v>
      </c>
      <c r="D3434" s="6">
        <v>17433.845703125</v>
      </c>
      <c r="E3434" s="6">
        <v>31890</v>
      </c>
      <c r="F3434" s="11">
        <v>48.120201728873589</v>
      </c>
      <c r="G3434" s="17">
        <v>54.667999999999999</v>
      </c>
      <c r="H3434" s="7">
        <v>-924.10400000000004</v>
      </c>
      <c r="I3434">
        <v>-5.0339999999999998</v>
      </c>
      <c r="J3434" s="10">
        <v>44340.041666666664</v>
      </c>
      <c r="K3434" s="36">
        <f t="shared" si="53"/>
        <v>0.51002355625767948</v>
      </c>
      <c r="N3434" s="4"/>
      <c r="O3434" s="17"/>
      <c r="P3434" s="17"/>
      <c r="Q3434" s="17"/>
      <c r="R3434" s="4"/>
    </row>
    <row r="3435" spans="1:18" x14ac:dyDescent="0.3">
      <c r="A3435" s="10">
        <v>44340.083333333336</v>
      </c>
      <c r="B3435" s="5">
        <v>44340.083333333336</v>
      </c>
      <c r="C3435" s="6">
        <v>34940.90625</v>
      </c>
      <c r="D3435" s="6">
        <v>16663.3671875</v>
      </c>
      <c r="E3435" s="6">
        <v>31890</v>
      </c>
      <c r="F3435" s="11">
        <v>47.690140227831094</v>
      </c>
      <c r="G3435" s="17">
        <v>52.252000000000002</v>
      </c>
      <c r="H3435" s="7">
        <v>-770.47900000000004</v>
      </c>
      <c r="I3435">
        <v>-4.4189999999999996</v>
      </c>
      <c r="J3435" s="10">
        <v>44340.083333333336</v>
      </c>
      <c r="K3435" s="36">
        <f t="shared" si="53"/>
        <v>0.48748355274705985</v>
      </c>
      <c r="N3435" s="4"/>
      <c r="O3435" s="17"/>
      <c r="P3435" s="17"/>
      <c r="Q3435" s="17"/>
      <c r="R3435" s="4"/>
    </row>
    <row r="3436" spans="1:18" x14ac:dyDescent="0.3">
      <c r="A3436" s="10">
        <v>44340.125</v>
      </c>
      <c r="B3436" s="5">
        <v>44340.125</v>
      </c>
      <c r="C3436" s="6">
        <v>34411.25390625</v>
      </c>
      <c r="D3436" s="6">
        <v>16068.6044921875</v>
      </c>
      <c r="E3436" s="6">
        <v>31890</v>
      </c>
      <c r="F3436" s="11">
        <v>46.695783117827666</v>
      </c>
      <c r="G3436" s="17">
        <v>50.387</v>
      </c>
      <c r="H3436" s="7">
        <v>-594.76300000000003</v>
      </c>
      <c r="I3436">
        <v>-3.569</v>
      </c>
      <c r="J3436" s="10">
        <v>44340.125</v>
      </c>
      <c r="K3436" s="36">
        <f t="shared" si="53"/>
        <v>0.47008408811655256</v>
      </c>
      <c r="N3436" s="4"/>
      <c r="O3436" s="17"/>
      <c r="P3436" s="17"/>
      <c r="Q3436" s="17"/>
      <c r="R3436" s="4"/>
    </row>
    <row r="3437" spans="1:18" x14ac:dyDescent="0.3">
      <c r="A3437" s="10">
        <v>44340.166666666664</v>
      </c>
      <c r="B3437" s="5">
        <v>44340.166666666664</v>
      </c>
      <c r="C3437" s="6">
        <v>34165.05859375</v>
      </c>
      <c r="D3437" s="6">
        <v>14652.5078125</v>
      </c>
      <c r="E3437" s="6">
        <v>31890</v>
      </c>
      <c r="F3437" s="11">
        <v>42.887407238869663</v>
      </c>
      <c r="G3437" s="17">
        <v>45.947000000000003</v>
      </c>
      <c r="H3437" s="7">
        <v>-1416.097</v>
      </c>
      <c r="I3437">
        <v>-8.8130000000000006</v>
      </c>
      <c r="J3437" s="10">
        <v>44340.166666666664</v>
      </c>
      <c r="K3437" s="36">
        <f t="shared" si="53"/>
        <v>0.42866123398279798</v>
      </c>
      <c r="N3437" s="4"/>
      <c r="O3437" s="17"/>
      <c r="P3437" s="17"/>
      <c r="Q3437" s="17"/>
      <c r="R3437" s="4"/>
    </row>
    <row r="3438" spans="1:18" x14ac:dyDescent="0.3">
      <c r="A3438" s="10">
        <v>44340.208333333336</v>
      </c>
      <c r="B3438" s="5">
        <v>44340.208333333336</v>
      </c>
      <c r="C3438" s="6">
        <v>34850.83984375</v>
      </c>
      <c r="D3438" s="6">
        <v>13567.2138671875</v>
      </c>
      <c r="E3438" s="6">
        <v>31890</v>
      </c>
      <c r="F3438" s="11">
        <v>38.929374236071922</v>
      </c>
      <c r="G3438" s="17">
        <v>42.542999999999999</v>
      </c>
      <c r="H3438" s="7">
        <v>-1085.2940000000001</v>
      </c>
      <c r="I3438">
        <v>-7.407</v>
      </c>
      <c r="J3438" s="10">
        <v>44340.208333333336</v>
      </c>
      <c r="K3438" s="36">
        <f t="shared" si="53"/>
        <v>0.3969037124802528</v>
      </c>
      <c r="N3438" s="4"/>
      <c r="O3438" s="17"/>
      <c r="P3438" s="17"/>
      <c r="Q3438" s="17"/>
      <c r="R3438" s="4"/>
    </row>
    <row r="3439" spans="1:18" x14ac:dyDescent="0.3">
      <c r="A3439" s="10">
        <v>44340.25</v>
      </c>
      <c r="B3439" s="5">
        <v>44340.25</v>
      </c>
      <c r="C3439" s="6">
        <v>36841.83203125</v>
      </c>
      <c r="D3439" s="6">
        <v>12332.291015625</v>
      </c>
      <c r="E3439" s="6">
        <v>31890</v>
      </c>
      <c r="F3439" s="11">
        <v>33.473609578276395</v>
      </c>
      <c r="G3439" s="17">
        <v>38.670999999999999</v>
      </c>
      <c r="H3439" s="7">
        <v>-1234.923</v>
      </c>
      <c r="I3439">
        <v>-9.1020000000000003</v>
      </c>
      <c r="J3439" s="10">
        <v>44340.25</v>
      </c>
      <c r="K3439" s="36">
        <f t="shared" si="53"/>
        <v>0.3607799982446902</v>
      </c>
      <c r="N3439" s="4"/>
      <c r="O3439" s="17"/>
      <c r="P3439" s="17"/>
      <c r="Q3439" s="17"/>
      <c r="R3439" s="4"/>
    </row>
    <row r="3440" spans="1:18" x14ac:dyDescent="0.3">
      <c r="A3440" s="10">
        <v>44340.291666666664</v>
      </c>
      <c r="B3440" s="5">
        <v>44340.291666666664</v>
      </c>
      <c r="C3440" s="6">
        <v>38981.63671875</v>
      </c>
      <c r="D3440" s="6">
        <v>11095.181640625</v>
      </c>
      <c r="E3440" s="6">
        <v>31890</v>
      </c>
      <c r="F3440" s="11">
        <v>28.46258539803247</v>
      </c>
      <c r="G3440" s="17">
        <v>34.792000000000002</v>
      </c>
      <c r="H3440" s="7">
        <v>-1237.1089999999999</v>
      </c>
      <c r="I3440">
        <v>-10.031000000000001</v>
      </c>
      <c r="J3440" s="10">
        <v>44340.291666666664</v>
      </c>
      <c r="K3440" s="36">
        <f t="shared" si="53"/>
        <v>0.32459097770756545</v>
      </c>
      <c r="N3440" s="4"/>
      <c r="O3440" s="17"/>
      <c r="P3440" s="17"/>
      <c r="Q3440" s="17"/>
      <c r="R3440" s="4"/>
    </row>
    <row r="3441" spans="1:18" x14ac:dyDescent="0.3">
      <c r="A3441" s="10">
        <v>44340.333333333336</v>
      </c>
      <c r="B3441" s="5">
        <v>44340.333333333336</v>
      </c>
      <c r="C3441" s="6">
        <v>40385.93359375</v>
      </c>
      <c r="D3441" s="6">
        <v>9286.0966796875</v>
      </c>
      <c r="E3441" s="6">
        <v>31890</v>
      </c>
      <c r="F3441" s="11">
        <v>22.993393623379273</v>
      </c>
      <c r="G3441" s="17">
        <v>29.119</v>
      </c>
      <c r="H3441" s="7">
        <v>-1809.085</v>
      </c>
      <c r="I3441">
        <v>-16.305</v>
      </c>
      <c r="J3441" s="10">
        <v>44340.333333333336</v>
      </c>
      <c r="K3441" s="36">
        <f t="shared" si="53"/>
        <v>0.27166488502720731</v>
      </c>
      <c r="N3441" s="4"/>
      <c r="O3441" s="17"/>
      <c r="P3441" s="17"/>
      <c r="Q3441" s="17"/>
      <c r="R3441" s="4"/>
    </row>
    <row r="3442" spans="1:18" x14ac:dyDescent="0.3">
      <c r="A3442" s="10">
        <v>44340.375</v>
      </c>
      <c r="B3442" s="5">
        <v>44340.375</v>
      </c>
      <c r="C3442" s="6">
        <v>41996.64453125</v>
      </c>
      <c r="D3442" s="6">
        <v>9322.33203125</v>
      </c>
      <c r="E3442" s="6">
        <v>31890</v>
      </c>
      <c r="F3442" s="11">
        <v>22.197802075147184</v>
      </c>
      <c r="G3442" s="17">
        <v>29.231999999999999</v>
      </c>
      <c r="H3442" s="7">
        <v>36.234999999999999</v>
      </c>
      <c r="I3442">
        <v>0.39</v>
      </c>
      <c r="J3442" s="10">
        <v>44340.375</v>
      </c>
      <c r="K3442" s="36">
        <f t="shared" si="53"/>
        <v>0.27271911532385468</v>
      </c>
      <c r="N3442" s="4"/>
      <c r="O3442" s="17"/>
      <c r="P3442" s="17"/>
      <c r="Q3442" s="17"/>
      <c r="R3442" s="4"/>
    </row>
    <row r="3443" spans="1:18" x14ac:dyDescent="0.3">
      <c r="A3443" s="10">
        <v>44340.416666666664</v>
      </c>
      <c r="B3443" s="5">
        <v>44340.416666666664</v>
      </c>
      <c r="C3443" s="6">
        <v>43479.56640625</v>
      </c>
      <c r="D3443" s="6">
        <v>10239.5185546875</v>
      </c>
      <c r="E3443" s="6">
        <v>31890</v>
      </c>
      <c r="F3443" s="11">
        <v>23.550185526265079</v>
      </c>
      <c r="G3443" s="17">
        <v>32.107999999999997</v>
      </c>
      <c r="H3443" s="7">
        <v>917.18700000000001</v>
      </c>
      <c r="I3443">
        <v>9.8390000000000004</v>
      </c>
      <c r="J3443" s="10">
        <v>44340.416666666664</v>
      </c>
      <c r="K3443" s="36">
        <f t="shared" si="53"/>
        <v>0.29955067579427763</v>
      </c>
      <c r="N3443" s="4"/>
      <c r="O3443" s="17"/>
      <c r="P3443" s="17"/>
      <c r="Q3443" s="17"/>
      <c r="R3443" s="4"/>
    </row>
    <row r="3444" spans="1:18" x14ac:dyDescent="0.3">
      <c r="A3444" s="10">
        <v>44340.458333333336</v>
      </c>
      <c r="B3444" s="5">
        <v>44340.458333333336</v>
      </c>
      <c r="C3444" s="6">
        <v>44749.78515625</v>
      </c>
      <c r="D3444" s="6">
        <v>11324.2939453125</v>
      </c>
      <c r="E3444" s="6">
        <v>31890</v>
      </c>
      <c r="F3444" s="11">
        <v>25.305806286604906</v>
      </c>
      <c r="G3444" s="17">
        <v>35.51</v>
      </c>
      <c r="H3444" s="7">
        <v>1084.7750000000001</v>
      </c>
      <c r="I3444">
        <v>10.593999999999999</v>
      </c>
      <c r="J3444" s="10">
        <v>44340.458333333336</v>
      </c>
      <c r="K3444" s="36">
        <f t="shared" si="53"/>
        <v>0.33128953835351937</v>
      </c>
      <c r="N3444" s="4"/>
      <c r="O3444" s="17"/>
      <c r="P3444" s="17"/>
      <c r="Q3444" s="17"/>
      <c r="R3444" s="4"/>
    </row>
    <row r="3445" spans="1:18" x14ac:dyDescent="0.3">
      <c r="A3445" s="10">
        <v>44340.5</v>
      </c>
      <c r="B3445" s="5">
        <v>44340.5</v>
      </c>
      <c r="C3445" s="6">
        <v>45813.875</v>
      </c>
      <c r="D3445" s="6">
        <v>10500.990234375</v>
      </c>
      <c r="E3445" s="6">
        <v>31890</v>
      </c>
      <c r="F3445" s="11">
        <v>22.920982419354399</v>
      </c>
      <c r="G3445" s="17">
        <v>32.927999999999997</v>
      </c>
      <c r="H3445" s="7">
        <v>-823.30399999999997</v>
      </c>
      <c r="I3445">
        <v>-7.27</v>
      </c>
      <c r="J3445" s="10">
        <v>44340.5</v>
      </c>
      <c r="K3445" s="36">
        <f t="shared" si="53"/>
        <v>0.30720084254870983</v>
      </c>
      <c r="N3445" s="4"/>
      <c r="O3445" s="17"/>
      <c r="P3445" s="17"/>
      <c r="Q3445" s="17"/>
      <c r="R3445" s="4"/>
    </row>
    <row r="3446" spans="1:18" x14ac:dyDescent="0.3">
      <c r="A3446" s="10">
        <v>44340.541666666664</v>
      </c>
      <c r="B3446" s="5">
        <v>44340.541666666664</v>
      </c>
      <c r="C3446" s="6">
        <v>46861.6015625</v>
      </c>
      <c r="D3446" s="6">
        <v>11032.9150390625</v>
      </c>
      <c r="E3446" s="6">
        <v>31890</v>
      </c>
      <c r="F3446" s="11">
        <v>23.54361496661129</v>
      </c>
      <c r="G3446" s="17">
        <v>34.595999999999997</v>
      </c>
      <c r="H3446" s="7">
        <v>531.92499999999995</v>
      </c>
      <c r="I3446">
        <v>5.0650000000000004</v>
      </c>
      <c r="J3446" s="10">
        <v>44340.541666666664</v>
      </c>
      <c r="K3446" s="36">
        <f t="shared" si="53"/>
        <v>0.32276240126382305</v>
      </c>
      <c r="N3446" s="4"/>
      <c r="O3446" s="17"/>
      <c r="P3446" s="17"/>
      <c r="Q3446" s="17"/>
      <c r="R3446" s="4"/>
    </row>
    <row r="3447" spans="1:18" x14ac:dyDescent="0.3">
      <c r="A3447" s="10">
        <v>44340.583333333336</v>
      </c>
      <c r="B3447" s="5">
        <v>44340.583333333336</v>
      </c>
      <c r="C3447" s="6">
        <v>47844.35546875</v>
      </c>
      <c r="D3447" s="6">
        <v>10884.4873046875</v>
      </c>
      <c r="E3447" s="6">
        <v>31890</v>
      </c>
      <c r="F3447" s="11">
        <v>22.749783538826868</v>
      </c>
      <c r="G3447" s="17">
        <v>34.131</v>
      </c>
      <c r="H3447" s="7">
        <v>-148.428</v>
      </c>
      <c r="I3447">
        <v>-1.345</v>
      </c>
      <c r="J3447" s="10">
        <v>44340.583333333336</v>
      </c>
      <c r="K3447" s="36">
        <f t="shared" si="53"/>
        <v>0.31842419694576096</v>
      </c>
      <c r="N3447" s="4"/>
      <c r="O3447" s="17"/>
      <c r="P3447" s="17"/>
      <c r="Q3447" s="17"/>
      <c r="R3447" s="4"/>
    </row>
    <row r="3448" spans="1:18" x14ac:dyDescent="0.3">
      <c r="A3448" s="10">
        <v>44340.625</v>
      </c>
      <c r="B3448" s="5">
        <v>44340.625</v>
      </c>
      <c r="C3448" s="6">
        <v>48774.8359375</v>
      </c>
      <c r="D3448" s="6">
        <v>11022.0732421875</v>
      </c>
      <c r="E3448" s="6">
        <v>31890</v>
      </c>
      <c r="F3448" s="11">
        <v>22.597868409667573</v>
      </c>
      <c r="G3448" s="17">
        <v>34.561999999999998</v>
      </c>
      <c r="H3448" s="7">
        <v>137.58600000000001</v>
      </c>
      <c r="I3448">
        <v>1.264</v>
      </c>
      <c r="J3448" s="10">
        <v>44340.625</v>
      </c>
      <c r="K3448" s="36">
        <f t="shared" si="53"/>
        <v>0.32244519922766363</v>
      </c>
      <c r="N3448" s="4"/>
      <c r="O3448" s="17"/>
      <c r="P3448" s="17"/>
      <c r="Q3448" s="17"/>
      <c r="R3448" s="4"/>
    </row>
    <row r="3449" spans="1:18" x14ac:dyDescent="0.3">
      <c r="A3449" s="10">
        <v>44340.666666666664</v>
      </c>
      <c r="B3449" s="5">
        <v>44340.666666666664</v>
      </c>
      <c r="C3449" s="6">
        <v>49672</v>
      </c>
      <c r="D3449" s="6">
        <v>12664.9267578125</v>
      </c>
      <c r="E3449" s="6">
        <v>31890</v>
      </c>
      <c r="F3449" s="11">
        <v>25.497114587317803</v>
      </c>
      <c r="G3449" s="17">
        <v>39.713999999999999</v>
      </c>
      <c r="H3449" s="7">
        <v>1642.854</v>
      </c>
      <c r="I3449">
        <v>14.904999999999999</v>
      </c>
      <c r="J3449" s="10">
        <v>44340.666666666664</v>
      </c>
      <c r="K3449" s="36">
        <f t="shared" si="53"/>
        <v>0.3705106371774618</v>
      </c>
      <c r="N3449" s="4"/>
      <c r="O3449" s="17"/>
      <c r="P3449" s="17"/>
      <c r="Q3449" s="17"/>
      <c r="R3449" s="4"/>
    </row>
    <row r="3450" spans="1:18" x14ac:dyDescent="0.3">
      <c r="A3450" s="10">
        <v>44340.708333333336</v>
      </c>
      <c r="B3450" s="5">
        <v>44340.708333333336</v>
      </c>
      <c r="C3450" s="6">
        <v>50442.3125</v>
      </c>
      <c r="D3450" s="6">
        <v>14641.6474609375</v>
      </c>
      <c r="E3450" s="6">
        <v>31890</v>
      </c>
      <c r="F3450" s="11">
        <v>29.026519077485791</v>
      </c>
      <c r="G3450" s="17">
        <v>45.911999999999999</v>
      </c>
      <c r="H3450" s="7">
        <v>1976.721</v>
      </c>
      <c r="I3450">
        <v>15.608000000000001</v>
      </c>
      <c r="J3450" s="10">
        <v>44340.708333333336</v>
      </c>
      <c r="K3450" s="36">
        <f t="shared" si="53"/>
        <v>0.42833470247498684</v>
      </c>
      <c r="N3450" s="4"/>
      <c r="O3450" s="17"/>
      <c r="P3450" s="17"/>
      <c r="Q3450" s="17"/>
      <c r="R3450" s="4"/>
    </row>
    <row r="3451" spans="1:18" x14ac:dyDescent="0.3">
      <c r="A3451" s="10">
        <v>44340.75</v>
      </c>
      <c r="B3451" s="5">
        <v>44340.75</v>
      </c>
      <c r="C3451" s="6">
        <v>49823.9296875</v>
      </c>
      <c r="D3451" s="6">
        <v>16991.60546875</v>
      </c>
      <c r="E3451" s="6">
        <v>31890</v>
      </c>
      <c r="F3451" s="11">
        <v>34.103302520140062</v>
      </c>
      <c r="G3451" s="17">
        <v>53.280999999999999</v>
      </c>
      <c r="H3451" s="7">
        <v>2349.9580000000001</v>
      </c>
      <c r="I3451">
        <v>16.05</v>
      </c>
      <c r="J3451" s="10">
        <v>44340.75</v>
      </c>
      <c r="K3451" s="36">
        <f t="shared" si="53"/>
        <v>0.49708357907670703</v>
      </c>
      <c r="N3451" s="4"/>
      <c r="O3451" s="17"/>
      <c r="P3451" s="17"/>
      <c r="Q3451" s="17"/>
      <c r="R3451" s="4"/>
    </row>
    <row r="3452" spans="1:18" x14ac:dyDescent="0.3">
      <c r="A3452" s="10">
        <v>44340.791666666664</v>
      </c>
      <c r="B3452" s="5">
        <v>44340.791666666664</v>
      </c>
      <c r="C3452" s="6">
        <v>48774.09765625</v>
      </c>
      <c r="D3452" s="6">
        <v>18813.220703125</v>
      </c>
      <c r="E3452" s="6">
        <v>31890</v>
      </c>
      <c r="F3452" s="11">
        <v>38.572155318416726</v>
      </c>
      <c r="G3452" s="17">
        <v>58.994</v>
      </c>
      <c r="H3452" s="7">
        <v>1821.615</v>
      </c>
      <c r="I3452">
        <v>10.721</v>
      </c>
      <c r="J3452" s="10">
        <v>44340.791666666664</v>
      </c>
      <c r="K3452" s="36">
        <f t="shared" si="53"/>
        <v>0.55038285062313497</v>
      </c>
      <c r="N3452" s="4"/>
      <c r="O3452" s="17"/>
      <c r="P3452" s="17"/>
      <c r="Q3452" s="17"/>
      <c r="R3452" s="4"/>
    </row>
    <row r="3453" spans="1:18" x14ac:dyDescent="0.3">
      <c r="A3453" s="10">
        <v>44340.833333333336</v>
      </c>
      <c r="B3453" s="5">
        <v>44340.833333333336</v>
      </c>
      <c r="C3453" s="6">
        <v>47643.046875</v>
      </c>
      <c r="D3453" s="6">
        <v>20135.8515625</v>
      </c>
      <c r="E3453" s="6">
        <v>31890</v>
      </c>
      <c r="F3453" s="11">
        <v>42.263987891727375</v>
      </c>
      <c r="G3453" s="17">
        <v>63.140999999999998</v>
      </c>
      <c r="H3453" s="7">
        <v>1322.6310000000001</v>
      </c>
      <c r="I3453">
        <v>7.03</v>
      </c>
      <c r="J3453" s="10">
        <v>44340.833333333336</v>
      </c>
      <c r="K3453" s="36">
        <f t="shared" si="53"/>
        <v>0.58907216956292785</v>
      </c>
      <c r="N3453" s="4"/>
      <c r="O3453" s="17"/>
      <c r="P3453" s="17"/>
      <c r="Q3453" s="17"/>
      <c r="R3453" s="4"/>
    </row>
    <row r="3454" spans="1:18" x14ac:dyDescent="0.3">
      <c r="A3454" s="10">
        <v>44340.875</v>
      </c>
      <c r="B3454" s="5">
        <v>44340.875</v>
      </c>
      <c r="C3454" s="6">
        <v>47530.078125</v>
      </c>
      <c r="D3454" s="6">
        <v>19521.501953125</v>
      </c>
      <c r="E3454" s="6">
        <v>31890</v>
      </c>
      <c r="F3454" s="11">
        <v>41.071891154449894</v>
      </c>
      <c r="G3454" s="17">
        <v>61.215000000000003</v>
      </c>
      <c r="H3454" s="7">
        <v>-614.35</v>
      </c>
      <c r="I3454">
        <v>-3.0510000000000002</v>
      </c>
      <c r="J3454" s="10">
        <v>44340.875</v>
      </c>
      <c r="K3454" s="36">
        <f t="shared" si="53"/>
        <v>0.57110360716166408</v>
      </c>
      <c r="N3454" s="4"/>
      <c r="O3454" s="17"/>
      <c r="P3454" s="17"/>
      <c r="Q3454" s="17"/>
      <c r="R3454" s="4"/>
    </row>
    <row r="3455" spans="1:18" x14ac:dyDescent="0.3">
      <c r="A3455" s="10">
        <v>44340.916666666664</v>
      </c>
      <c r="B3455" s="5">
        <v>44340.916666666664</v>
      </c>
      <c r="C3455" s="6">
        <v>45741.484375</v>
      </c>
      <c r="D3455" s="6">
        <v>19550.09375</v>
      </c>
      <c r="E3455" s="6">
        <v>31890</v>
      </c>
      <c r="F3455" s="11">
        <v>42.740400791814046</v>
      </c>
      <c r="G3455" s="17">
        <v>61.304000000000002</v>
      </c>
      <c r="H3455" s="7">
        <v>28.591999999999999</v>
      </c>
      <c r="I3455">
        <v>0.14599999999999999</v>
      </c>
      <c r="J3455" s="10">
        <v>44340.916666666664</v>
      </c>
      <c r="K3455" s="36">
        <f t="shared" si="53"/>
        <v>0.57193393013866956</v>
      </c>
      <c r="N3455" s="4"/>
      <c r="O3455" s="17"/>
      <c r="P3455" s="17"/>
      <c r="Q3455" s="17"/>
      <c r="R3455" s="4"/>
    </row>
    <row r="3456" spans="1:18" x14ac:dyDescent="0.3">
      <c r="A3456" s="10">
        <v>44340.958333333336</v>
      </c>
      <c r="B3456" s="5">
        <v>44340.958333333336</v>
      </c>
      <c r="C3456" s="6">
        <v>42643.22265625</v>
      </c>
      <c r="D3456" s="6">
        <v>18079.548828125</v>
      </c>
      <c r="E3456" s="6">
        <v>31890</v>
      </c>
      <c r="F3456" s="11">
        <v>42.397238533929546</v>
      </c>
      <c r="G3456" s="17">
        <v>56.692999999999998</v>
      </c>
      <c r="H3456" s="7">
        <v>-1470.5450000000001</v>
      </c>
      <c r="I3456">
        <v>-7.5220000000000002</v>
      </c>
      <c r="J3456" s="10">
        <v>44340.958333333336</v>
      </c>
      <c r="K3456" s="36">
        <f t="shared" si="53"/>
        <v>0.52891573635246625</v>
      </c>
      <c r="N3456" s="4"/>
      <c r="O3456" s="17"/>
      <c r="P3456" s="17"/>
      <c r="Q3456" s="17"/>
      <c r="R3456" s="4"/>
    </row>
    <row r="3457" spans="1:18" x14ac:dyDescent="0.3">
      <c r="A3457" s="10">
        <v>44341</v>
      </c>
      <c r="B3457" s="5">
        <v>44341</v>
      </c>
      <c r="C3457" s="6">
        <v>39684.5546875</v>
      </c>
      <c r="D3457" s="6">
        <v>15961.943359375</v>
      </c>
      <c r="E3457" s="6">
        <v>31890</v>
      </c>
      <c r="F3457" s="11">
        <v>40.222054865095302</v>
      </c>
      <c r="G3457" s="17">
        <v>50.052999999999997</v>
      </c>
      <c r="H3457" s="7">
        <v>-2117.605</v>
      </c>
      <c r="I3457">
        <v>-11.712999999999999</v>
      </c>
      <c r="J3457" s="10">
        <v>44341</v>
      </c>
      <c r="K3457" s="36">
        <f t="shared" si="53"/>
        <v>0.46696804458486924</v>
      </c>
      <c r="N3457" s="4"/>
      <c r="O3457" s="17"/>
      <c r="P3457" s="17"/>
      <c r="Q3457" s="17"/>
      <c r="R3457" s="4"/>
    </row>
    <row r="3458" spans="1:18" x14ac:dyDescent="0.3">
      <c r="A3458" s="10">
        <v>44341.041666666664</v>
      </c>
      <c r="B3458" s="5">
        <v>44341.041666666664</v>
      </c>
      <c r="C3458" s="6">
        <v>37815.18359375</v>
      </c>
      <c r="D3458" s="6">
        <v>15721.6494140625</v>
      </c>
      <c r="E3458" s="6">
        <v>31890</v>
      </c>
      <c r="F3458" s="11">
        <v>41.574965185838572</v>
      </c>
      <c r="G3458" s="17">
        <v>49.298999999999999</v>
      </c>
      <c r="H3458" s="7">
        <v>-240.29400000000001</v>
      </c>
      <c r="I3458">
        <v>-1.5049999999999999</v>
      </c>
      <c r="J3458" s="10">
        <v>44341.041666666664</v>
      </c>
      <c r="K3458" s="36">
        <f t="shared" si="53"/>
        <v>0.45993362295945234</v>
      </c>
      <c r="N3458" s="4"/>
      <c r="O3458" s="17"/>
      <c r="P3458" s="17"/>
      <c r="Q3458" s="17"/>
      <c r="R3458" s="4"/>
    </row>
    <row r="3459" spans="1:18" x14ac:dyDescent="0.3">
      <c r="A3459" s="10">
        <v>44341.083333333336</v>
      </c>
      <c r="B3459" s="5">
        <v>44341.083333333336</v>
      </c>
      <c r="C3459" s="6">
        <v>36524.02734375</v>
      </c>
      <c r="D3459" s="6">
        <v>14881.28125</v>
      </c>
      <c r="E3459" s="6">
        <v>31890</v>
      </c>
      <c r="F3459" s="11">
        <v>40.743812586556089</v>
      </c>
      <c r="G3459" s="17">
        <v>46.664000000000001</v>
      </c>
      <c r="H3459" s="7">
        <v>-840.36800000000005</v>
      </c>
      <c r="I3459">
        <v>-5.3449999999999998</v>
      </c>
      <c r="J3459" s="10">
        <v>44341.083333333336</v>
      </c>
      <c r="K3459" s="36">
        <f t="shared" ref="K3459:K3522" si="54">G3459*E3459/$O$1/100</f>
        <v>0.43535046515710024</v>
      </c>
      <c r="N3459" s="4"/>
      <c r="O3459" s="17"/>
      <c r="P3459" s="17"/>
      <c r="Q3459" s="17"/>
      <c r="R3459" s="4"/>
    </row>
    <row r="3460" spans="1:18" x14ac:dyDescent="0.3">
      <c r="A3460" s="10">
        <v>44341.125</v>
      </c>
      <c r="B3460" s="5">
        <v>44341.125</v>
      </c>
      <c r="C3460" s="6">
        <v>35592.34765625</v>
      </c>
      <c r="D3460" s="6">
        <v>14269.5087890625</v>
      </c>
      <c r="E3460" s="6">
        <v>31890</v>
      </c>
      <c r="F3460" s="11">
        <v>40.091507665852944</v>
      </c>
      <c r="G3460" s="17">
        <v>44.746000000000002</v>
      </c>
      <c r="H3460" s="7">
        <v>-611.77200000000005</v>
      </c>
      <c r="I3460">
        <v>-4.1109999999999998</v>
      </c>
      <c r="J3460" s="10">
        <v>44341.125</v>
      </c>
      <c r="K3460" s="36">
        <f t="shared" si="54"/>
        <v>0.41745653852905046</v>
      </c>
      <c r="N3460" s="4"/>
      <c r="O3460" s="17"/>
      <c r="P3460" s="17"/>
      <c r="Q3460" s="17"/>
      <c r="R3460" s="4"/>
    </row>
    <row r="3461" spans="1:18" x14ac:dyDescent="0.3">
      <c r="A3461" s="10">
        <v>44341.166666666664</v>
      </c>
      <c r="B3461" s="5">
        <v>44341.166666666664</v>
      </c>
      <c r="C3461" s="6">
        <v>35439.4453125</v>
      </c>
      <c r="D3461" s="6">
        <v>12093.5244140625</v>
      </c>
      <c r="E3461" s="6">
        <v>31890</v>
      </c>
      <c r="F3461" s="11">
        <v>34.124474317878054</v>
      </c>
      <c r="G3461" s="17">
        <v>37.921999999999997</v>
      </c>
      <c r="H3461" s="7">
        <v>-2175.9839999999999</v>
      </c>
      <c r="I3461">
        <v>-15.249000000000001</v>
      </c>
      <c r="J3461" s="10">
        <v>44341.166666666664</v>
      </c>
      <c r="K3461" s="36">
        <f t="shared" si="54"/>
        <v>0.35379222397753196</v>
      </c>
      <c r="N3461" s="4"/>
      <c r="O3461" s="17"/>
      <c r="P3461" s="17"/>
      <c r="Q3461" s="17"/>
      <c r="R3461" s="4"/>
    </row>
    <row r="3462" spans="1:18" x14ac:dyDescent="0.3">
      <c r="A3462" s="10">
        <v>44341.208333333336</v>
      </c>
      <c r="B3462" s="5">
        <v>44341.208333333336</v>
      </c>
      <c r="C3462" s="6">
        <v>36106.87890625</v>
      </c>
      <c r="D3462" s="6">
        <v>11674.6806640625</v>
      </c>
      <c r="E3462" s="6">
        <v>31890</v>
      </c>
      <c r="F3462" s="11">
        <v>32.333674406960846</v>
      </c>
      <c r="G3462" s="17">
        <v>36.609000000000002</v>
      </c>
      <c r="H3462" s="7">
        <v>-418.84399999999999</v>
      </c>
      <c r="I3462">
        <v>-3.4630000000000001</v>
      </c>
      <c r="J3462" s="10">
        <v>44341.208333333336</v>
      </c>
      <c r="K3462" s="36">
        <f t="shared" si="54"/>
        <v>0.34154262769878885</v>
      </c>
      <c r="N3462" s="4"/>
      <c r="O3462" s="17"/>
      <c r="P3462" s="17"/>
      <c r="Q3462" s="17"/>
      <c r="R3462" s="4"/>
    </row>
    <row r="3463" spans="1:18" x14ac:dyDescent="0.3">
      <c r="A3463" s="10">
        <v>44341.25</v>
      </c>
      <c r="B3463" s="5">
        <v>44341.25</v>
      </c>
      <c r="C3463" s="6">
        <v>37852.74609375</v>
      </c>
      <c r="D3463" s="6">
        <v>11051.421875</v>
      </c>
      <c r="E3463" s="6">
        <v>31890</v>
      </c>
      <c r="F3463" s="11">
        <v>29.195825971592427</v>
      </c>
      <c r="G3463" s="17">
        <v>34.654000000000003</v>
      </c>
      <c r="H3463" s="7">
        <v>-623.25900000000001</v>
      </c>
      <c r="I3463">
        <v>-5.3390000000000004</v>
      </c>
      <c r="J3463" s="10">
        <v>44341.25</v>
      </c>
      <c r="K3463" s="36">
        <f t="shared" si="54"/>
        <v>0.32330351061962437</v>
      </c>
      <c r="N3463" s="4"/>
      <c r="O3463" s="17"/>
      <c r="P3463" s="17"/>
      <c r="Q3463" s="17"/>
      <c r="R3463" s="4"/>
    </row>
    <row r="3464" spans="1:18" x14ac:dyDescent="0.3">
      <c r="A3464" s="10">
        <v>44341.291666666664</v>
      </c>
      <c r="B3464" s="5">
        <v>44341.291666666664</v>
      </c>
      <c r="C3464" s="6">
        <v>39805.21875</v>
      </c>
      <c r="D3464" s="6">
        <v>9195.10546875</v>
      </c>
      <c r="E3464" s="6">
        <v>31890</v>
      </c>
      <c r="F3464" s="11">
        <v>23.100251066325317</v>
      </c>
      <c r="G3464" s="17">
        <v>28.832999999999998</v>
      </c>
      <c r="H3464" s="7">
        <v>-1856.316</v>
      </c>
      <c r="I3464">
        <v>-16.797000000000001</v>
      </c>
      <c r="J3464" s="10">
        <v>44341.291666666664</v>
      </c>
      <c r="K3464" s="36">
        <f t="shared" si="54"/>
        <v>0.26899665613480778</v>
      </c>
      <c r="N3464" s="4"/>
      <c r="O3464" s="17"/>
      <c r="P3464" s="17"/>
      <c r="Q3464" s="17"/>
      <c r="R3464" s="4"/>
    </row>
    <row r="3465" spans="1:18" x14ac:dyDescent="0.3">
      <c r="A3465" s="10">
        <v>44341.333333333336</v>
      </c>
      <c r="B3465" s="5">
        <v>44341.333333333336</v>
      </c>
      <c r="C3465" s="6">
        <v>41279.23046875</v>
      </c>
      <c r="D3465" s="6">
        <v>9349.0673828125</v>
      </c>
      <c r="E3465" s="6">
        <v>31890</v>
      </c>
      <c r="F3465" s="11">
        <v>22.648356756287189</v>
      </c>
      <c r="G3465" s="17">
        <v>29.315999999999999</v>
      </c>
      <c r="H3465" s="7">
        <v>153.96199999999999</v>
      </c>
      <c r="I3465">
        <v>1.6739999999999999</v>
      </c>
      <c r="J3465" s="10">
        <v>44341.333333333336</v>
      </c>
      <c r="K3465" s="36">
        <f t="shared" si="54"/>
        <v>0.27350279094260138</v>
      </c>
      <c r="N3465" s="4"/>
      <c r="O3465" s="17"/>
      <c r="P3465" s="17"/>
      <c r="Q3465" s="17"/>
      <c r="R3465" s="4"/>
    </row>
    <row r="3466" spans="1:18" x14ac:dyDescent="0.3">
      <c r="A3466" s="10">
        <v>44341.375</v>
      </c>
      <c r="B3466" s="5">
        <v>44341.375</v>
      </c>
      <c r="C3466" s="6">
        <v>43089.12109375</v>
      </c>
      <c r="D3466" s="6">
        <v>8435.7001953125</v>
      </c>
      <c r="E3466" s="6">
        <v>31890</v>
      </c>
      <c r="F3466" s="11">
        <v>19.577331774669414</v>
      </c>
      <c r="G3466" s="17">
        <v>26.452000000000002</v>
      </c>
      <c r="H3466" s="7">
        <v>-913.36699999999996</v>
      </c>
      <c r="I3466">
        <v>-9.77</v>
      </c>
      <c r="J3466" s="10">
        <v>44341.375</v>
      </c>
      <c r="K3466" s="36">
        <f t="shared" si="54"/>
        <v>0.24678318413199932</v>
      </c>
      <c r="N3466" s="4"/>
      <c r="O3466" s="17"/>
      <c r="P3466" s="17"/>
      <c r="Q3466" s="17"/>
      <c r="R3466" s="4"/>
    </row>
    <row r="3467" spans="1:18" x14ac:dyDescent="0.3">
      <c r="A3467" s="10">
        <v>44341.416666666664</v>
      </c>
      <c r="B3467" s="5">
        <v>44341.416666666664</v>
      </c>
      <c r="C3467" s="6">
        <v>45334.51953125</v>
      </c>
      <c r="D3467" s="6">
        <v>10302.630859375</v>
      </c>
      <c r="E3467" s="6">
        <v>31890</v>
      </c>
      <c r="F3467" s="11">
        <v>22.725796955393314</v>
      </c>
      <c r="G3467" s="17">
        <v>32.305999999999997</v>
      </c>
      <c r="H3467" s="7">
        <v>1866.931</v>
      </c>
      <c r="I3467">
        <v>22.131</v>
      </c>
      <c r="J3467" s="10">
        <v>44341.416666666664</v>
      </c>
      <c r="K3467" s="36">
        <f t="shared" si="54"/>
        <v>0.30139791118132353</v>
      </c>
      <c r="N3467" s="4"/>
      <c r="O3467" s="17"/>
      <c r="P3467" s="17"/>
      <c r="Q3467" s="17"/>
      <c r="R3467" s="4"/>
    </row>
    <row r="3468" spans="1:18" x14ac:dyDescent="0.3">
      <c r="A3468" s="10">
        <v>44341.458333333336</v>
      </c>
      <c r="B3468" s="5">
        <v>44341.458333333336</v>
      </c>
      <c r="C3468" s="6">
        <v>47276.453125</v>
      </c>
      <c r="D3468" s="6">
        <v>11737.447265625</v>
      </c>
      <c r="E3468" s="6">
        <v>31890</v>
      </c>
      <c r="F3468" s="11">
        <v>24.827258581753007</v>
      </c>
      <c r="G3468" s="17">
        <v>36.805999999999997</v>
      </c>
      <c r="H3468" s="7">
        <v>1434.816</v>
      </c>
      <c r="I3468">
        <v>13.927</v>
      </c>
      <c r="J3468" s="10">
        <v>44341.458333333336</v>
      </c>
      <c r="K3468" s="36">
        <f t="shared" si="54"/>
        <v>0.34338053361418291</v>
      </c>
      <c r="N3468" s="4"/>
      <c r="O3468" s="17"/>
      <c r="P3468" s="17"/>
      <c r="Q3468" s="17"/>
      <c r="R3468" s="4"/>
    </row>
    <row r="3469" spans="1:18" x14ac:dyDescent="0.3">
      <c r="A3469" s="10">
        <v>44341.5</v>
      </c>
      <c r="B3469" s="5">
        <v>44341.5</v>
      </c>
      <c r="C3469" s="6">
        <v>48584.1796875</v>
      </c>
      <c r="D3469" s="6">
        <v>11914.359375</v>
      </c>
      <c r="E3469" s="6">
        <v>31890</v>
      </c>
      <c r="F3469" s="11">
        <v>24.52312553517373</v>
      </c>
      <c r="G3469" s="17">
        <v>37.36</v>
      </c>
      <c r="H3469" s="7">
        <v>176.91200000000001</v>
      </c>
      <c r="I3469">
        <v>1.5069999999999999</v>
      </c>
      <c r="J3469" s="10">
        <v>44341.5</v>
      </c>
      <c r="K3469" s="36">
        <f t="shared" si="54"/>
        <v>0.34854906090925047</v>
      </c>
      <c r="N3469" s="4"/>
      <c r="O3469" s="17"/>
      <c r="P3469" s="17"/>
      <c r="Q3469" s="17"/>
      <c r="R3469" s="4"/>
    </row>
    <row r="3470" spans="1:18" x14ac:dyDescent="0.3">
      <c r="A3470" s="10">
        <v>44341.541666666664</v>
      </c>
      <c r="B3470" s="5">
        <v>44341.541666666664</v>
      </c>
      <c r="C3470" s="6">
        <v>49859.2421875</v>
      </c>
      <c r="D3470" s="6">
        <v>11854.6298828125</v>
      </c>
      <c r="E3470" s="6">
        <v>31890</v>
      </c>
      <c r="F3470" s="11">
        <v>23.776193465259933</v>
      </c>
      <c r="G3470" s="17">
        <v>37.173000000000002</v>
      </c>
      <c r="H3470" s="7">
        <v>-59.728999999999999</v>
      </c>
      <c r="I3470">
        <v>-0.501</v>
      </c>
      <c r="J3470" s="10">
        <v>44341.541666666664</v>
      </c>
      <c r="K3470" s="36">
        <f t="shared" si="54"/>
        <v>0.34680444971037389</v>
      </c>
      <c r="N3470" s="4"/>
      <c r="O3470" s="17"/>
      <c r="P3470" s="17"/>
      <c r="Q3470" s="17"/>
      <c r="R3470" s="4"/>
    </row>
    <row r="3471" spans="1:18" x14ac:dyDescent="0.3">
      <c r="A3471" s="10">
        <v>44341.583333333336</v>
      </c>
      <c r="B3471" s="5">
        <v>44341.583333333336</v>
      </c>
      <c r="C3471" s="6">
        <v>51141.8515625</v>
      </c>
      <c r="D3471" s="6">
        <v>11914.416015625</v>
      </c>
      <c r="E3471" s="6">
        <v>31890</v>
      </c>
      <c r="F3471" s="11">
        <v>23.296802230682825</v>
      </c>
      <c r="G3471" s="17">
        <v>37.36</v>
      </c>
      <c r="H3471" s="7">
        <v>59.786000000000001</v>
      </c>
      <c r="I3471">
        <v>0.504</v>
      </c>
      <c r="J3471" s="10">
        <v>44341.583333333336</v>
      </c>
      <c r="K3471" s="36">
        <f t="shared" si="54"/>
        <v>0.34854906090925047</v>
      </c>
      <c r="N3471" s="4"/>
      <c r="O3471" s="17"/>
      <c r="P3471" s="17"/>
      <c r="Q3471" s="17"/>
      <c r="R3471" s="4"/>
    </row>
    <row r="3472" spans="1:18" x14ac:dyDescent="0.3">
      <c r="A3472" s="10">
        <v>44341.625</v>
      </c>
      <c r="B3472" s="5">
        <v>44341.625</v>
      </c>
      <c r="C3472" s="6">
        <v>51917.0078125</v>
      </c>
      <c r="D3472" s="6">
        <v>10358.32421875</v>
      </c>
      <c r="E3472" s="6">
        <v>31890</v>
      </c>
      <c r="F3472" s="11">
        <v>19.951697247575272</v>
      </c>
      <c r="G3472" s="17">
        <v>32.481000000000002</v>
      </c>
      <c r="H3472" s="7">
        <v>-1556.0920000000001</v>
      </c>
      <c r="I3472">
        <v>-13.061</v>
      </c>
      <c r="J3472" s="10">
        <v>44341.625</v>
      </c>
      <c r="K3472" s="36">
        <f t="shared" si="54"/>
        <v>0.30303056872037915</v>
      </c>
      <c r="N3472" s="4"/>
      <c r="O3472" s="17"/>
      <c r="P3472" s="17"/>
      <c r="Q3472" s="17"/>
      <c r="R3472" s="4"/>
    </row>
    <row r="3473" spans="1:18" x14ac:dyDescent="0.3">
      <c r="A3473" s="10">
        <v>44341.666666666664</v>
      </c>
      <c r="B3473" s="5">
        <v>44341.666666666664</v>
      </c>
      <c r="C3473" s="6">
        <v>52588.3046875</v>
      </c>
      <c r="D3473" s="6">
        <v>9437.263671875</v>
      </c>
      <c r="E3473" s="6">
        <v>31890</v>
      </c>
      <c r="F3473" s="11">
        <v>17.945556008992614</v>
      </c>
      <c r="G3473" s="17">
        <v>29.593</v>
      </c>
      <c r="H3473" s="7">
        <v>-921.06100000000004</v>
      </c>
      <c r="I3473">
        <v>-8.8919999999999995</v>
      </c>
      <c r="J3473" s="10">
        <v>44341.666666666664</v>
      </c>
      <c r="K3473" s="36">
        <f t="shared" si="54"/>
        <v>0.27608705459013516</v>
      </c>
      <c r="N3473" s="4"/>
      <c r="O3473" s="17"/>
      <c r="P3473" s="17"/>
      <c r="Q3473" s="17"/>
      <c r="R3473" s="4"/>
    </row>
    <row r="3474" spans="1:18" x14ac:dyDescent="0.3">
      <c r="A3474" s="10">
        <v>44341.708333333336</v>
      </c>
      <c r="B3474" s="5">
        <v>44341.708333333336</v>
      </c>
      <c r="C3474" s="6">
        <v>53262.203125</v>
      </c>
      <c r="D3474" s="6">
        <v>9126.3798828125</v>
      </c>
      <c r="E3474" s="6">
        <v>31890</v>
      </c>
      <c r="F3474" s="11">
        <v>17.134814835567319</v>
      </c>
      <c r="G3474" s="17">
        <v>28.617999999999999</v>
      </c>
      <c r="H3474" s="7">
        <v>-310.88400000000001</v>
      </c>
      <c r="I3474">
        <v>-3.294</v>
      </c>
      <c r="J3474" s="10">
        <v>44341.708333333336</v>
      </c>
      <c r="K3474" s="36">
        <f t="shared" si="54"/>
        <v>0.26699081972968225</v>
      </c>
      <c r="N3474" s="4"/>
      <c r="O3474" s="17"/>
      <c r="P3474" s="17"/>
      <c r="Q3474" s="17"/>
      <c r="R3474" s="4"/>
    </row>
    <row r="3475" spans="1:18" x14ac:dyDescent="0.3">
      <c r="A3475" s="10">
        <v>44341.75</v>
      </c>
      <c r="B3475" s="5">
        <v>44341.75</v>
      </c>
      <c r="C3475" s="6">
        <v>53838.2890625</v>
      </c>
      <c r="D3475" s="6">
        <v>10178.947265625</v>
      </c>
      <c r="E3475" s="6">
        <v>31890</v>
      </c>
      <c r="F3475" s="11">
        <v>18.906520699066839</v>
      </c>
      <c r="G3475" s="17">
        <v>31.917999999999999</v>
      </c>
      <c r="H3475" s="7">
        <v>1052.567</v>
      </c>
      <c r="I3475">
        <v>11.532999999999999</v>
      </c>
      <c r="J3475" s="10">
        <v>44341.75</v>
      </c>
      <c r="K3475" s="36">
        <f t="shared" si="54"/>
        <v>0.29777807618044583</v>
      </c>
      <c r="N3475" s="4"/>
      <c r="O3475" s="17"/>
      <c r="P3475" s="17"/>
      <c r="Q3475" s="17"/>
      <c r="R3475" s="4"/>
    </row>
    <row r="3476" spans="1:18" x14ac:dyDescent="0.3">
      <c r="A3476" s="10">
        <v>44341.791666666664</v>
      </c>
      <c r="B3476" s="5">
        <v>44341.791666666664</v>
      </c>
      <c r="C3476" s="6">
        <v>52698.2109375</v>
      </c>
      <c r="D3476" s="6">
        <v>12502.7060546875</v>
      </c>
      <c r="E3476" s="6">
        <v>31890</v>
      </c>
      <c r="F3476" s="11">
        <v>23.725105335199505</v>
      </c>
      <c r="G3476" s="17">
        <v>39.204999999999998</v>
      </c>
      <c r="H3476" s="7">
        <v>2323.759</v>
      </c>
      <c r="I3476">
        <v>22.829000000000001</v>
      </c>
      <c r="J3476" s="10">
        <v>44341.791666666664</v>
      </c>
      <c r="K3476" s="36">
        <f t="shared" si="54"/>
        <v>0.36576193610672286</v>
      </c>
      <c r="N3476" s="4"/>
      <c r="O3476" s="17"/>
      <c r="P3476" s="17"/>
      <c r="Q3476" s="17"/>
      <c r="R3476" s="4"/>
    </row>
    <row r="3477" spans="1:18" x14ac:dyDescent="0.3">
      <c r="A3477" s="10">
        <v>44341.833333333336</v>
      </c>
      <c r="B3477" s="5">
        <v>44341.833333333336</v>
      </c>
      <c r="C3477" s="6">
        <v>50830.72265625</v>
      </c>
      <c r="D3477" s="6">
        <v>14290.1552734375</v>
      </c>
      <c r="E3477" s="6">
        <v>31890</v>
      </c>
      <c r="F3477" s="11">
        <v>28.113224693020221</v>
      </c>
      <c r="G3477" s="17">
        <v>44.81</v>
      </c>
      <c r="H3477" s="7">
        <v>1787.4490000000001</v>
      </c>
      <c r="I3477">
        <v>14.295999999999999</v>
      </c>
      <c r="J3477" s="10">
        <v>44341.833333333336</v>
      </c>
      <c r="K3477" s="36">
        <f t="shared" si="54"/>
        <v>0.41805362471476221</v>
      </c>
      <c r="N3477" s="4"/>
      <c r="O3477" s="17"/>
      <c r="P3477" s="17"/>
      <c r="Q3477" s="17"/>
      <c r="R3477" s="4"/>
    </row>
    <row r="3478" spans="1:18" x14ac:dyDescent="0.3">
      <c r="A3478" s="10">
        <v>44341.875</v>
      </c>
      <c r="B3478" s="5">
        <v>44341.875</v>
      </c>
      <c r="C3478" s="6">
        <v>50000.12890625</v>
      </c>
      <c r="D3478" s="6">
        <v>15609.521484375</v>
      </c>
      <c r="E3478" s="6">
        <v>31890</v>
      </c>
      <c r="F3478" s="11">
        <v>31.21896248236235</v>
      </c>
      <c r="G3478" s="17">
        <v>48.948</v>
      </c>
      <c r="H3478" s="7">
        <v>1319.366</v>
      </c>
      <c r="I3478">
        <v>9.2330000000000005</v>
      </c>
      <c r="J3478" s="10">
        <v>44341.875</v>
      </c>
      <c r="K3478" s="36">
        <f t="shared" si="54"/>
        <v>0.45665897840968933</v>
      </c>
      <c r="N3478" s="4"/>
      <c r="O3478" s="17"/>
      <c r="P3478" s="17"/>
      <c r="Q3478" s="17"/>
      <c r="R3478" s="4"/>
    </row>
    <row r="3479" spans="1:18" x14ac:dyDescent="0.3">
      <c r="A3479" s="10">
        <v>44341.916666666664</v>
      </c>
      <c r="B3479" s="5">
        <v>44341.916666666664</v>
      </c>
      <c r="C3479" s="6">
        <v>48029.359375</v>
      </c>
      <c r="D3479" s="6">
        <v>16379.509765625</v>
      </c>
      <c r="E3479" s="6">
        <v>31890</v>
      </c>
      <c r="F3479" s="11">
        <v>34.10311938108169</v>
      </c>
      <c r="G3479" s="17">
        <v>51.362000000000002</v>
      </c>
      <c r="H3479" s="7">
        <v>769.98800000000006</v>
      </c>
      <c r="I3479">
        <v>4.9329999999999998</v>
      </c>
      <c r="J3479" s="10">
        <v>44341.916666666664</v>
      </c>
      <c r="K3479" s="36">
        <f t="shared" si="54"/>
        <v>0.47918032297700547</v>
      </c>
      <c r="N3479" s="4"/>
      <c r="O3479" s="17"/>
      <c r="P3479" s="17"/>
      <c r="Q3479" s="17"/>
      <c r="R3479" s="4"/>
    </row>
    <row r="3480" spans="1:18" x14ac:dyDescent="0.3">
      <c r="A3480" s="10">
        <v>44341.958333333336</v>
      </c>
      <c r="B3480" s="5">
        <v>44341.958333333336</v>
      </c>
      <c r="C3480" s="6">
        <v>44639.03515625</v>
      </c>
      <c r="D3480" s="6">
        <v>14753.2265625</v>
      </c>
      <c r="E3480" s="6">
        <v>31890</v>
      </c>
      <c r="F3480" s="11">
        <v>33.050056998004742</v>
      </c>
      <c r="G3480" s="17">
        <v>46.262</v>
      </c>
      <c r="H3480" s="7">
        <v>-1626.2829999999999</v>
      </c>
      <c r="I3480">
        <v>-9.9290000000000003</v>
      </c>
      <c r="J3480" s="10">
        <v>44341.958333333336</v>
      </c>
      <c r="K3480" s="36">
        <f t="shared" si="54"/>
        <v>0.43160001755309807</v>
      </c>
      <c r="N3480" s="4"/>
      <c r="O3480" s="17"/>
      <c r="P3480" s="17"/>
      <c r="Q3480" s="17"/>
      <c r="R3480" s="4"/>
    </row>
    <row r="3481" spans="1:18" x14ac:dyDescent="0.3">
      <c r="A3481" s="10">
        <v>44342</v>
      </c>
      <c r="B3481" s="5">
        <v>44342</v>
      </c>
      <c r="C3481" s="6">
        <v>41469.19921875</v>
      </c>
      <c r="D3481" s="6">
        <v>14405.8876953125</v>
      </c>
      <c r="E3481" s="6">
        <v>31890</v>
      </c>
      <c r="F3481" s="11">
        <v>34.738765075547882</v>
      </c>
      <c r="G3481" s="17">
        <v>45.173000000000002</v>
      </c>
      <c r="H3481" s="7">
        <v>-347.339</v>
      </c>
      <c r="I3481">
        <v>-2.3540000000000001</v>
      </c>
      <c r="J3481" s="10">
        <v>44342</v>
      </c>
      <c r="K3481" s="36">
        <f t="shared" si="54"/>
        <v>0.42144022292434613</v>
      </c>
      <c r="N3481" s="4"/>
      <c r="O3481" s="17"/>
      <c r="P3481" s="17"/>
      <c r="Q3481" s="17"/>
      <c r="R3481" s="4"/>
    </row>
    <row r="3482" spans="1:18" x14ac:dyDescent="0.3">
      <c r="A3482" s="10">
        <v>44342.041666666664</v>
      </c>
      <c r="B3482" s="5">
        <v>44342.041666666664</v>
      </c>
      <c r="C3482" s="6">
        <v>39388.19921875</v>
      </c>
      <c r="D3482" s="6">
        <v>16537.287109375</v>
      </c>
      <c r="E3482" s="6">
        <v>31890</v>
      </c>
      <c r="F3482" s="11">
        <v>41.985385057925519</v>
      </c>
      <c r="G3482" s="17">
        <v>51.856999999999999</v>
      </c>
      <c r="H3482" s="7">
        <v>2131.3989999999999</v>
      </c>
      <c r="I3482">
        <v>14.795</v>
      </c>
      <c r="J3482" s="10">
        <v>44342.041666666664</v>
      </c>
      <c r="K3482" s="36">
        <f t="shared" si="54"/>
        <v>0.48379841144461999</v>
      </c>
      <c r="N3482" s="4"/>
      <c r="O3482" s="17"/>
      <c r="P3482" s="17"/>
      <c r="Q3482" s="17"/>
      <c r="R3482" s="4"/>
    </row>
    <row r="3483" spans="1:18" x14ac:dyDescent="0.3">
      <c r="A3483" s="10">
        <v>44342.083333333336</v>
      </c>
      <c r="B3483" s="5">
        <v>44342.083333333336</v>
      </c>
      <c r="C3483" s="6">
        <v>38000.5625</v>
      </c>
      <c r="D3483" s="6">
        <v>16927.365234375</v>
      </c>
      <c r="E3483" s="6">
        <v>31890</v>
      </c>
      <c r="F3483" s="11">
        <v>44.545038601402283</v>
      </c>
      <c r="G3483" s="17">
        <v>53.08</v>
      </c>
      <c r="H3483" s="7">
        <v>390.07799999999997</v>
      </c>
      <c r="I3483">
        <v>2.359</v>
      </c>
      <c r="J3483" s="10">
        <v>44342.083333333336</v>
      </c>
      <c r="K3483" s="36">
        <f t="shared" si="54"/>
        <v>0.49520835527470597</v>
      </c>
      <c r="N3483" s="4"/>
      <c r="O3483" s="17"/>
      <c r="P3483" s="17"/>
      <c r="Q3483" s="17"/>
      <c r="R3483" s="4"/>
    </row>
    <row r="3484" spans="1:18" x14ac:dyDescent="0.3">
      <c r="A3484" s="10">
        <v>44342.125</v>
      </c>
      <c r="B3484" s="5">
        <v>44342.125</v>
      </c>
      <c r="C3484" s="6">
        <v>37002.47265625</v>
      </c>
      <c r="D3484" s="6">
        <v>16824.673828125</v>
      </c>
      <c r="E3484" s="6">
        <v>31890</v>
      </c>
      <c r="F3484" s="11">
        <v>45.469052796619479</v>
      </c>
      <c r="G3484" s="17">
        <v>52.758000000000003</v>
      </c>
      <c r="H3484" s="7">
        <v>-102.691</v>
      </c>
      <c r="I3484">
        <v>-0.60699999999999998</v>
      </c>
      <c r="J3484" s="10">
        <v>44342.125</v>
      </c>
      <c r="K3484" s="36">
        <f t="shared" si="54"/>
        <v>0.49220426540284362</v>
      </c>
      <c r="N3484" s="4"/>
      <c r="O3484" s="17"/>
      <c r="P3484" s="17"/>
      <c r="Q3484" s="17"/>
      <c r="R3484" s="4"/>
    </row>
    <row r="3485" spans="1:18" x14ac:dyDescent="0.3">
      <c r="A3485" s="10">
        <v>44342.166666666664</v>
      </c>
      <c r="B3485" s="5">
        <v>44342.166666666664</v>
      </c>
      <c r="C3485" s="6">
        <v>36773.22265625</v>
      </c>
      <c r="D3485" s="6">
        <v>16800.533203125</v>
      </c>
      <c r="E3485" s="6">
        <v>31890</v>
      </c>
      <c r="F3485" s="11">
        <v>45.6868666642943</v>
      </c>
      <c r="G3485" s="17">
        <v>52.682000000000002</v>
      </c>
      <c r="H3485" s="7">
        <v>-24.140999999999998</v>
      </c>
      <c r="I3485">
        <v>-0.14299999999999999</v>
      </c>
      <c r="J3485" s="10">
        <v>44342.166666666664</v>
      </c>
      <c r="K3485" s="36">
        <f t="shared" si="54"/>
        <v>0.4914952255573109</v>
      </c>
      <c r="N3485" s="4"/>
      <c r="O3485" s="17"/>
      <c r="P3485" s="17"/>
      <c r="Q3485" s="17"/>
      <c r="R3485" s="4"/>
    </row>
    <row r="3486" spans="1:18" x14ac:dyDescent="0.3">
      <c r="A3486" s="10">
        <v>44342.208333333336</v>
      </c>
      <c r="B3486" s="5">
        <v>44342.208333333336</v>
      </c>
      <c r="C3486" s="6">
        <v>36955.91796875</v>
      </c>
      <c r="D3486" s="6">
        <v>15380.607421875</v>
      </c>
      <c r="E3486" s="6">
        <v>31890</v>
      </c>
      <c r="F3486" s="11">
        <v>41.618794139766393</v>
      </c>
      <c r="G3486" s="17">
        <v>48.23</v>
      </c>
      <c r="H3486" s="7">
        <v>-1419.9259999999999</v>
      </c>
      <c r="I3486">
        <v>-8.452</v>
      </c>
      <c r="J3486" s="10">
        <v>44342.208333333336</v>
      </c>
      <c r="K3486" s="36">
        <f t="shared" si="54"/>
        <v>0.4499604177637353</v>
      </c>
      <c r="N3486" s="4"/>
      <c r="O3486" s="17"/>
      <c r="P3486" s="17"/>
      <c r="Q3486" s="17"/>
      <c r="R3486" s="4"/>
    </row>
    <row r="3487" spans="1:18" x14ac:dyDescent="0.3">
      <c r="A3487" s="10">
        <v>44342.25</v>
      </c>
      <c r="B3487" s="5">
        <v>44342.25</v>
      </c>
      <c r="C3487" s="6">
        <v>38777.8125</v>
      </c>
      <c r="D3487" s="6">
        <v>15009.0576171875</v>
      </c>
      <c r="E3487" s="6">
        <v>31890</v>
      </c>
      <c r="F3487" s="11">
        <v>38.705271518829228</v>
      </c>
      <c r="G3487" s="17">
        <v>47.064999999999998</v>
      </c>
      <c r="H3487" s="7">
        <v>-371.55</v>
      </c>
      <c r="I3487">
        <v>-2.4159999999999999</v>
      </c>
      <c r="J3487" s="10">
        <v>44342.25</v>
      </c>
      <c r="K3487" s="36">
        <f t="shared" si="54"/>
        <v>0.43909158328945053</v>
      </c>
      <c r="N3487" s="4"/>
      <c r="O3487" s="17"/>
      <c r="P3487" s="17"/>
      <c r="Q3487" s="17"/>
      <c r="R3487" s="4"/>
    </row>
    <row r="3488" spans="1:18" x14ac:dyDescent="0.3">
      <c r="A3488" s="10">
        <v>44342.291666666664</v>
      </c>
      <c r="B3488" s="5">
        <v>44342.291666666664</v>
      </c>
      <c r="C3488" s="6">
        <v>40763.55859375</v>
      </c>
      <c r="D3488" s="6">
        <v>14453.10546875</v>
      </c>
      <c r="E3488" s="6">
        <v>31890</v>
      </c>
      <c r="F3488" s="11">
        <v>35.455946358338785</v>
      </c>
      <c r="G3488" s="17">
        <v>45.320999999999998</v>
      </c>
      <c r="H3488" s="7">
        <v>-555.952</v>
      </c>
      <c r="I3488">
        <v>-3.7040000000000002</v>
      </c>
      <c r="J3488" s="10">
        <v>44342.291666666664</v>
      </c>
      <c r="K3488" s="36">
        <f t="shared" si="54"/>
        <v>0.42282098472880464</v>
      </c>
      <c r="N3488" s="4"/>
      <c r="O3488" s="17"/>
      <c r="P3488" s="17"/>
      <c r="Q3488" s="17"/>
      <c r="R3488" s="4"/>
    </row>
    <row r="3489" spans="1:18" x14ac:dyDescent="0.3">
      <c r="A3489" s="10">
        <v>44342.333333333336</v>
      </c>
      <c r="B3489" s="5">
        <v>44342.333333333336</v>
      </c>
      <c r="C3489" s="6">
        <v>42642.3671875</v>
      </c>
      <c r="D3489" s="6">
        <v>13363.1044921875</v>
      </c>
      <c r="E3489" s="6">
        <v>31890</v>
      </c>
      <c r="F3489" s="11">
        <v>31.337623526924425</v>
      </c>
      <c r="G3489" s="17">
        <v>41.902999999999999</v>
      </c>
      <c r="H3489" s="7">
        <v>-1090.001</v>
      </c>
      <c r="I3489">
        <v>-7.5419999999999998</v>
      </c>
      <c r="J3489" s="10">
        <v>44342.333333333336</v>
      </c>
      <c r="K3489" s="36">
        <f t="shared" si="54"/>
        <v>0.39093285062313499</v>
      </c>
      <c r="N3489" s="4"/>
      <c r="O3489" s="17"/>
      <c r="P3489" s="17"/>
      <c r="Q3489" s="17"/>
      <c r="R3489" s="4"/>
    </row>
    <row r="3490" spans="1:18" x14ac:dyDescent="0.3">
      <c r="A3490" s="10">
        <v>44342.375</v>
      </c>
      <c r="B3490" s="5">
        <v>44342.375</v>
      </c>
      <c r="C3490" s="6">
        <v>45155.3828125</v>
      </c>
      <c r="D3490" s="6">
        <v>14102.7763671875</v>
      </c>
      <c r="E3490" s="6">
        <v>31890</v>
      </c>
      <c r="F3490" s="11">
        <v>31.231661628795987</v>
      </c>
      <c r="G3490" s="17">
        <v>44.222999999999999</v>
      </c>
      <c r="H3490" s="7">
        <v>739.67200000000003</v>
      </c>
      <c r="I3490">
        <v>5.5350000000000001</v>
      </c>
      <c r="J3490" s="10">
        <v>44342.375</v>
      </c>
      <c r="K3490" s="36">
        <f t="shared" si="54"/>
        <v>0.41257722485518689</v>
      </c>
      <c r="N3490" s="4"/>
      <c r="O3490" s="17"/>
      <c r="P3490" s="17"/>
      <c r="Q3490" s="17"/>
      <c r="R3490" s="4"/>
    </row>
    <row r="3491" spans="1:18" x14ac:dyDescent="0.3">
      <c r="A3491" s="10">
        <v>44342.416666666664</v>
      </c>
      <c r="B3491" s="5">
        <v>44342.416666666664</v>
      </c>
      <c r="C3491" s="6">
        <v>47803.6328125</v>
      </c>
      <c r="D3491" s="6">
        <v>13957.458984375</v>
      </c>
      <c r="E3491" s="6">
        <v>31890</v>
      </c>
      <c r="F3491" s="11">
        <v>29.197485971663045</v>
      </c>
      <c r="G3491" s="17">
        <v>43.767000000000003</v>
      </c>
      <c r="H3491" s="7">
        <v>-145.31700000000001</v>
      </c>
      <c r="I3491">
        <v>-1.03</v>
      </c>
      <c r="J3491" s="10">
        <v>44342.416666666664</v>
      </c>
      <c r="K3491" s="36">
        <f t="shared" si="54"/>
        <v>0.40832298578199056</v>
      </c>
      <c r="N3491" s="4"/>
      <c r="O3491" s="17"/>
      <c r="P3491" s="17"/>
      <c r="Q3491" s="17"/>
      <c r="R3491" s="4"/>
    </row>
    <row r="3492" spans="1:18" x14ac:dyDescent="0.3">
      <c r="A3492" s="10">
        <v>44342.458333333336</v>
      </c>
      <c r="B3492" s="5">
        <v>44342.458333333336</v>
      </c>
      <c r="C3492" s="6">
        <v>50800.078125</v>
      </c>
      <c r="D3492" s="6">
        <v>13162.3544921875</v>
      </c>
      <c r="E3492" s="6">
        <v>31890</v>
      </c>
      <c r="F3492" s="11">
        <v>25.910106791174346</v>
      </c>
      <c r="G3492" s="17">
        <v>41.274000000000001</v>
      </c>
      <c r="H3492" s="7">
        <v>-795.10400000000004</v>
      </c>
      <c r="I3492">
        <v>-5.6970000000000001</v>
      </c>
      <c r="J3492" s="10">
        <v>44342.458333333336</v>
      </c>
      <c r="K3492" s="36">
        <f t="shared" si="54"/>
        <v>0.38506461295418648</v>
      </c>
      <c r="N3492" s="4"/>
      <c r="O3492" s="17"/>
      <c r="P3492" s="17"/>
      <c r="Q3492" s="17"/>
      <c r="R3492" s="4"/>
    </row>
    <row r="3493" spans="1:18" x14ac:dyDescent="0.3">
      <c r="A3493" s="10">
        <v>44342.5</v>
      </c>
      <c r="B3493" s="5">
        <v>44342.5</v>
      </c>
      <c r="C3493" s="6">
        <v>53642.28125</v>
      </c>
      <c r="D3493" s="6">
        <v>12263.7109375</v>
      </c>
      <c r="E3493" s="6">
        <v>31890</v>
      </c>
      <c r="F3493" s="11">
        <v>22.862023485438552</v>
      </c>
      <c r="G3493" s="17">
        <v>38.456000000000003</v>
      </c>
      <c r="H3493" s="7">
        <v>-898.64400000000001</v>
      </c>
      <c r="I3493">
        <v>-6.827</v>
      </c>
      <c r="J3493" s="10">
        <v>44342.5</v>
      </c>
      <c r="K3493" s="36">
        <f t="shared" si="54"/>
        <v>0.35877416183956468</v>
      </c>
      <c r="N3493" s="4"/>
      <c r="O3493" s="17"/>
      <c r="P3493" s="17"/>
      <c r="Q3493" s="17"/>
      <c r="R3493" s="4"/>
    </row>
    <row r="3494" spans="1:18" x14ac:dyDescent="0.3">
      <c r="A3494" s="10">
        <v>44342.541666666664</v>
      </c>
      <c r="B3494" s="5">
        <v>44342.541666666664</v>
      </c>
      <c r="C3494" s="6">
        <v>56391.74609375</v>
      </c>
      <c r="D3494" s="6">
        <v>12317.8505859375</v>
      </c>
      <c r="E3494" s="6">
        <v>31890</v>
      </c>
      <c r="F3494" s="11">
        <v>21.843357298175079</v>
      </c>
      <c r="G3494" s="17">
        <v>38.625999999999998</v>
      </c>
      <c r="H3494" s="7">
        <v>54.14</v>
      </c>
      <c r="I3494">
        <v>0.441</v>
      </c>
      <c r="J3494" s="10">
        <v>44342.541666666664</v>
      </c>
      <c r="K3494" s="36">
        <f t="shared" si="54"/>
        <v>0.36036017202036158</v>
      </c>
      <c r="N3494" s="4"/>
      <c r="O3494" s="17"/>
      <c r="P3494" s="17"/>
      <c r="Q3494" s="17"/>
      <c r="R3494" s="4"/>
    </row>
    <row r="3495" spans="1:18" x14ac:dyDescent="0.3">
      <c r="A3495" s="10">
        <v>44342.583333333336</v>
      </c>
      <c r="B3495" s="5">
        <v>44342.583333333336</v>
      </c>
      <c r="C3495" s="6">
        <v>58861.953125</v>
      </c>
      <c r="D3495" s="6">
        <v>13649.0068359375</v>
      </c>
      <c r="E3495" s="6">
        <v>31890</v>
      </c>
      <c r="F3495" s="11">
        <v>23.188165039227108</v>
      </c>
      <c r="G3495" s="17">
        <v>42.8</v>
      </c>
      <c r="H3495" s="7">
        <v>1331.1559999999999</v>
      </c>
      <c r="I3495">
        <v>10.807</v>
      </c>
      <c r="J3495" s="10">
        <v>44342.583333333336</v>
      </c>
      <c r="K3495" s="36">
        <f t="shared" si="54"/>
        <v>0.39930138669475163</v>
      </c>
      <c r="N3495" s="4"/>
      <c r="O3495" s="17"/>
      <c r="P3495" s="17"/>
      <c r="Q3495" s="17"/>
      <c r="R3495" s="4"/>
    </row>
    <row r="3496" spans="1:18" x14ac:dyDescent="0.3">
      <c r="A3496" s="10">
        <v>44342.625</v>
      </c>
      <c r="B3496" s="5">
        <v>44342.625</v>
      </c>
      <c r="C3496" s="6">
        <v>60725.8203125</v>
      </c>
      <c r="D3496" s="6">
        <v>14995.4541015625</v>
      </c>
      <c r="E3496" s="6">
        <v>31890</v>
      </c>
      <c r="F3496" s="11">
        <v>24.693703641045399</v>
      </c>
      <c r="G3496" s="17">
        <v>47.021999999999998</v>
      </c>
      <c r="H3496" s="7">
        <v>1346.4469999999999</v>
      </c>
      <c r="I3496">
        <v>9.8650000000000002</v>
      </c>
      <c r="J3496" s="10">
        <v>44342.625</v>
      </c>
      <c r="K3496" s="36">
        <f t="shared" si="54"/>
        <v>0.43869041600842545</v>
      </c>
      <c r="N3496" s="4"/>
      <c r="O3496" s="17"/>
      <c r="P3496" s="17"/>
      <c r="Q3496" s="17"/>
      <c r="R3496" s="4"/>
    </row>
    <row r="3497" spans="1:18" x14ac:dyDescent="0.3">
      <c r="A3497" s="10">
        <v>44342.666666666664</v>
      </c>
      <c r="B3497" s="5">
        <v>44342.666666666664</v>
      </c>
      <c r="C3497" s="6">
        <v>62493.22265625</v>
      </c>
      <c r="D3497" s="6">
        <v>16936.533203125</v>
      </c>
      <c r="E3497" s="6">
        <v>31890</v>
      </c>
      <c r="F3497" s="11">
        <v>27.101391932187646</v>
      </c>
      <c r="G3497" s="17">
        <v>53.109000000000002</v>
      </c>
      <c r="H3497" s="7">
        <v>1941.079</v>
      </c>
      <c r="I3497">
        <v>12.944000000000001</v>
      </c>
      <c r="J3497" s="10">
        <v>44342.666666666664</v>
      </c>
      <c r="K3497" s="36">
        <f t="shared" si="54"/>
        <v>0.49547890995260668</v>
      </c>
      <c r="N3497" s="4"/>
      <c r="O3497" s="17"/>
      <c r="P3497" s="17"/>
      <c r="Q3497" s="17"/>
      <c r="R3497" s="4"/>
    </row>
    <row r="3498" spans="1:18" x14ac:dyDescent="0.3">
      <c r="A3498" s="10">
        <v>44342.708333333336</v>
      </c>
      <c r="B3498" s="5">
        <v>44342.708333333336</v>
      </c>
      <c r="C3498" s="6">
        <v>62948.33203125</v>
      </c>
      <c r="D3498" s="6">
        <v>18237.96875</v>
      </c>
      <c r="E3498" s="6">
        <v>31890</v>
      </c>
      <c r="F3498" s="11">
        <v>28.972918203688007</v>
      </c>
      <c r="G3498" s="17">
        <v>57.19</v>
      </c>
      <c r="H3498" s="7">
        <v>1301.4359999999999</v>
      </c>
      <c r="I3498">
        <v>7.6840000000000002</v>
      </c>
      <c r="J3498" s="10">
        <v>44342.708333333336</v>
      </c>
      <c r="K3498" s="36">
        <f t="shared" si="54"/>
        <v>0.53355248376338427</v>
      </c>
      <c r="N3498" s="4"/>
      <c r="O3498" s="17"/>
      <c r="P3498" s="17"/>
      <c r="Q3498" s="17"/>
      <c r="R3498" s="4"/>
    </row>
    <row r="3499" spans="1:18" x14ac:dyDescent="0.3">
      <c r="A3499" s="10">
        <v>44342.75</v>
      </c>
      <c r="B3499" s="5">
        <v>44342.75</v>
      </c>
      <c r="C3499" s="6">
        <v>62289.5546875</v>
      </c>
      <c r="D3499" s="6">
        <v>19273.224609375</v>
      </c>
      <c r="E3499" s="6">
        <v>31890</v>
      </c>
      <c r="F3499" s="11">
        <v>30.941342743685833</v>
      </c>
      <c r="G3499" s="17">
        <v>60.436</v>
      </c>
      <c r="H3499" s="7">
        <v>1035.2560000000001</v>
      </c>
      <c r="I3499">
        <v>5.6760000000000002</v>
      </c>
      <c r="J3499" s="10">
        <v>44342.75</v>
      </c>
      <c r="K3499" s="36">
        <f t="shared" si="54"/>
        <v>0.56383594874495346</v>
      </c>
      <c r="N3499" s="4"/>
      <c r="O3499" s="17"/>
      <c r="P3499" s="17"/>
      <c r="Q3499" s="17"/>
      <c r="R3499" s="4"/>
    </row>
    <row r="3500" spans="1:18" x14ac:dyDescent="0.3">
      <c r="A3500" s="10">
        <v>44342.791666666664</v>
      </c>
      <c r="B3500" s="5">
        <v>44342.791666666664</v>
      </c>
      <c r="C3500" s="6">
        <v>60183.58984375</v>
      </c>
      <c r="D3500" s="6">
        <v>20687.26953125</v>
      </c>
      <c r="E3500" s="6">
        <v>31890</v>
      </c>
      <c r="F3500" s="11">
        <v>34.37360513880737</v>
      </c>
      <c r="G3500" s="17">
        <v>64.87</v>
      </c>
      <c r="H3500" s="7">
        <v>1414.0450000000001</v>
      </c>
      <c r="I3500">
        <v>7.3369999999999997</v>
      </c>
      <c r="J3500" s="10">
        <v>44342.791666666664</v>
      </c>
      <c r="K3500" s="36">
        <f t="shared" si="54"/>
        <v>0.6052028260487976</v>
      </c>
      <c r="N3500" s="4"/>
      <c r="O3500" s="17"/>
      <c r="P3500" s="17"/>
      <c r="Q3500" s="17"/>
      <c r="R3500" s="4"/>
    </row>
    <row r="3501" spans="1:18" x14ac:dyDescent="0.3">
      <c r="A3501" s="10">
        <v>44342.833333333336</v>
      </c>
      <c r="B3501" s="5">
        <v>44342.833333333336</v>
      </c>
      <c r="C3501" s="6">
        <v>57369.765625</v>
      </c>
      <c r="D3501" s="6">
        <v>20581.40234375</v>
      </c>
      <c r="E3501" s="6">
        <v>31890</v>
      </c>
      <c r="F3501" s="11">
        <v>35.874998127552487</v>
      </c>
      <c r="G3501" s="17">
        <v>64.537999999999997</v>
      </c>
      <c r="H3501" s="7">
        <v>-105.867</v>
      </c>
      <c r="I3501">
        <v>-0.51200000000000001</v>
      </c>
      <c r="J3501" s="10">
        <v>44342.833333333336</v>
      </c>
      <c r="K3501" s="36">
        <f t="shared" si="54"/>
        <v>0.60210544146041767</v>
      </c>
      <c r="N3501" s="4"/>
      <c r="O3501" s="17"/>
      <c r="P3501" s="17"/>
      <c r="Q3501" s="17"/>
      <c r="R3501" s="4"/>
    </row>
    <row r="3502" spans="1:18" x14ac:dyDescent="0.3">
      <c r="A3502" s="10">
        <v>44342.875</v>
      </c>
      <c r="B3502" s="5">
        <v>44342.875</v>
      </c>
      <c r="C3502" s="6">
        <v>55885.3046875</v>
      </c>
      <c r="D3502" s="6">
        <v>20969.107421875</v>
      </c>
      <c r="E3502" s="6">
        <v>31890</v>
      </c>
      <c r="F3502" s="11">
        <v>37.521683990326729</v>
      </c>
      <c r="G3502" s="17">
        <v>65.754000000000005</v>
      </c>
      <c r="H3502" s="7">
        <v>387.70499999999998</v>
      </c>
      <c r="I3502">
        <v>1.8839999999999999</v>
      </c>
      <c r="J3502" s="10">
        <v>44342.875</v>
      </c>
      <c r="K3502" s="36">
        <f t="shared" si="54"/>
        <v>0.61345007898894155</v>
      </c>
      <c r="N3502" s="4"/>
      <c r="O3502" s="17"/>
      <c r="P3502" s="17"/>
      <c r="Q3502" s="17"/>
      <c r="R3502" s="4"/>
    </row>
    <row r="3503" spans="1:18" x14ac:dyDescent="0.3">
      <c r="A3503" s="10">
        <v>44342.916666666664</v>
      </c>
      <c r="B3503" s="5">
        <v>44342.916666666664</v>
      </c>
      <c r="C3503" s="6">
        <v>53400.18359375</v>
      </c>
      <c r="D3503" s="6">
        <v>20832.2734375</v>
      </c>
      <c r="E3503" s="6">
        <v>31890</v>
      </c>
      <c r="F3503" s="11">
        <v>39.011613885047062</v>
      </c>
      <c r="G3503" s="17">
        <v>65.325000000000003</v>
      </c>
      <c r="H3503" s="7">
        <v>-136.834</v>
      </c>
      <c r="I3503">
        <v>-0.65300000000000002</v>
      </c>
      <c r="J3503" s="10">
        <v>44342.916666666664</v>
      </c>
      <c r="K3503" s="36">
        <f t="shared" si="54"/>
        <v>0.60944773565034227</v>
      </c>
      <c r="N3503" s="4"/>
      <c r="O3503" s="17"/>
      <c r="P3503" s="17"/>
      <c r="Q3503" s="17"/>
      <c r="R3503" s="4"/>
    </row>
    <row r="3504" spans="1:18" x14ac:dyDescent="0.3">
      <c r="A3504" s="10">
        <v>44342.958333333336</v>
      </c>
      <c r="B3504" s="5">
        <v>44342.958333333336</v>
      </c>
      <c r="C3504" s="6">
        <v>49380.83203125</v>
      </c>
      <c r="D3504" s="6">
        <v>20767.419921875</v>
      </c>
      <c r="E3504" s="6">
        <v>31890</v>
      </c>
      <c r="F3504" s="11">
        <v>42.055629821572502</v>
      </c>
      <c r="G3504" s="17">
        <v>65.122</v>
      </c>
      <c r="H3504" s="7">
        <v>-64.853999999999999</v>
      </c>
      <c r="I3504">
        <v>-0.311</v>
      </c>
      <c r="J3504" s="10">
        <v>44342.958333333336</v>
      </c>
      <c r="K3504" s="36">
        <f t="shared" si="54"/>
        <v>0.60755385290503772</v>
      </c>
      <c r="N3504" s="4"/>
      <c r="O3504" s="17"/>
      <c r="P3504" s="17"/>
      <c r="Q3504" s="17"/>
      <c r="R3504" s="4"/>
    </row>
    <row r="3505" spans="1:18" x14ac:dyDescent="0.3">
      <c r="A3505" s="10">
        <v>44343</v>
      </c>
      <c r="B3505" s="5">
        <v>44343</v>
      </c>
      <c r="C3505" s="6">
        <v>45602.04296875</v>
      </c>
      <c r="D3505" s="6">
        <v>19103.9765625</v>
      </c>
      <c r="E3505" s="6">
        <v>31890</v>
      </c>
      <c r="F3505" s="11">
        <v>41.892808564720454</v>
      </c>
      <c r="G3505" s="17">
        <v>59.905000000000001</v>
      </c>
      <c r="H3505" s="7">
        <v>-1663.443</v>
      </c>
      <c r="I3505">
        <v>-8.01</v>
      </c>
      <c r="J3505" s="10">
        <v>44343</v>
      </c>
      <c r="K3505" s="36">
        <f t="shared" si="54"/>
        <v>0.55888199929787608</v>
      </c>
      <c r="N3505" s="4"/>
      <c r="O3505" s="17"/>
      <c r="P3505" s="17"/>
      <c r="Q3505" s="17"/>
      <c r="R3505" s="4"/>
    </row>
    <row r="3506" spans="1:18" x14ac:dyDescent="0.3">
      <c r="A3506" s="10">
        <v>44343.041666666664</v>
      </c>
      <c r="B3506" s="5">
        <v>44343.041666666664</v>
      </c>
      <c r="C3506" s="6">
        <v>42716.05859375</v>
      </c>
      <c r="D3506" s="6">
        <v>18562.044921875</v>
      </c>
      <c r="E3506" s="6">
        <v>31890</v>
      </c>
      <c r="F3506" s="11">
        <v>43.454488857244208</v>
      </c>
      <c r="G3506" s="17">
        <v>58.206000000000003</v>
      </c>
      <c r="H3506" s="7">
        <v>-541.93200000000002</v>
      </c>
      <c r="I3506">
        <v>-2.8370000000000002</v>
      </c>
      <c r="J3506" s="10">
        <v>44343.041666666664</v>
      </c>
      <c r="K3506" s="36">
        <f t="shared" si="54"/>
        <v>0.5430312269615587</v>
      </c>
      <c r="N3506" s="4"/>
      <c r="O3506" s="17"/>
      <c r="P3506" s="17"/>
      <c r="Q3506" s="17"/>
      <c r="R3506" s="4"/>
    </row>
    <row r="3507" spans="1:18" x14ac:dyDescent="0.3">
      <c r="A3507" s="10">
        <v>44343.083333333336</v>
      </c>
      <c r="B3507" s="5">
        <v>44343.083333333336</v>
      </c>
      <c r="C3507" s="6">
        <v>40844.14453125</v>
      </c>
      <c r="D3507" s="6">
        <v>17312.126953125</v>
      </c>
      <c r="E3507" s="6">
        <v>31890</v>
      </c>
      <c r="F3507" s="11">
        <v>42.385823358056697</v>
      </c>
      <c r="G3507" s="17">
        <v>54.286999999999999</v>
      </c>
      <c r="H3507" s="7">
        <v>-1249.9179999999999</v>
      </c>
      <c r="I3507">
        <v>-6.734</v>
      </c>
      <c r="J3507" s="10">
        <v>44343.083333333336</v>
      </c>
      <c r="K3507" s="36">
        <f t="shared" si="54"/>
        <v>0.50646902755836398</v>
      </c>
      <c r="N3507" s="4"/>
      <c r="O3507" s="17"/>
      <c r="P3507" s="17"/>
      <c r="Q3507" s="17"/>
      <c r="R3507" s="4"/>
    </row>
    <row r="3508" spans="1:18" x14ac:dyDescent="0.3">
      <c r="A3508" s="10">
        <v>44343.125</v>
      </c>
      <c r="B3508" s="5">
        <v>44343.125</v>
      </c>
      <c r="C3508" s="6">
        <v>39404.91015625</v>
      </c>
      <c r="D3508" s="6">
        <v>16252.919921875</v>
      </c>
      <c r="E3508" s="6">
        <v>31890</v>
      </c>
      <c r="F3508" s="11">
        <v>41.245925590055258</v>
      </c>
      <c r="G3508" s="17">
        <v>50.965000000000003</v>
      </c>
      <c r="H3508" s="7">
        <v>-1059.2070000000001</v>
      </c>
      <c r="I3508">
        <v>-6.1180000000000003</v>
      </c>
      <c r="J3508" s="10">
        <v>44343.125</v>
      </c>
      <c r="K3508" s="36">
        <f t="shared" si="54"/>
        <v>0.47547652273126212</v>
      </c>
      <c r="N3508" s="4"/>
      <c r="O3508" s="17"/>
      <c r="P3508" s="17"/>
      <c r="Q3508" s="17"/>
      <c r="R3508" s="4"/>
    </row>
    <row r="3509" spans="1:18" x14ac:dyDescent="0.3">
      <c r="A3509" s="10">
        <v>44343.166666666664</v>
      </c>
      <c r="B3509" s="5">
        <v>44343.166666666664</v>
      </c>
      <c r="C3509" s="6">
        <v>38812.65234375</v>
      </c>
      <c r="D3509" s="6">
        <v>17695.01171875</v>
      </c>
      <c r="E3509" s="6">
        <v>31890</v>
      </c>
      <c r="F3509" s="11">
        <v>45.590833530343424</v>
      </c>
      <c r="G3509" s="17">
        <v>55.487000000000002</v>
      </c>
      <c r="H3509" s="7">
        <v>1442.0920000000001</v>
      </c>
      <c r="I3509">
        <v>8.8729999999999993</v>
      </c>
      <c r="J3509" s="10">
        <v>44343.166666666664</v>
      </c>
      <c r="K3509" s="36">
        <f t="shared" si="54"/>
        <v>0.5176643935404599</v>
      </c>
      <c r="N3509" s="4"/>
      <c r="O3509" s="17"/>
      <c r="P3509" s="17"/>
      <c r="Q3509" s="17"/>
      <c r="R3509" s="4"/>
    </row>
    <row r="3510" spans="1:18" x14ac:dyDescent="0.3">
      <c r="A3510" s="10">
        <v>44343.208333333336</v>
      </c>
      <c r="B3510" s="5">
        <v>44343.208333333336</v>
      </c>
      <c r="C3510" s="6">
        <v>38922.68359375</v>
      </c>
      <c r="D3510" s="6">
        <v>17013.494140625</v>
      </c>
      <c r="E3510" s="6">
        <v>31890</v>
      </c>
      <c r="F3510" s="11">
        <v>43.710999781517991</v>
      </c>
      <c r="G3510" s="17">
        <v>53.35</v>
      </c>
      <c r="H3510" s="7">
        <v>-681.51800000000003</v>
      </c>
      <c r="I3510">
        <v>-3.851</v>
      </c>
      <c r="J3510" s="10">
        <v>44343.208333333336</v>
      </c>
      <c r="K3510" s="36">
        <f t="shared" si="54"/>
        <v>0.4977273126206776</v>
      </c>
      <c r="N3510" s="4"/>
      <c r="O3510" s="17"/>
      <c r="P3510" s="17"/>
      <c r="Q3510" s="17"/>
      <c r="R3510" s="4"/>
    </row>
    <row r="3511" spans="1:18" x14ac:dyDescent="0.3">
      <c r="A3511" s="10">
        <v>44343.25</v>
      </c>
      <c r="B3511" s="5">
        <v>44343.25</v>
      </c>
      <c r="C3511" s="6">
        <v>40758.98046875</v>
      </c>
      <c r="D3511" s="6">
        <v>16078.4521484375</v>
      </c>
      <c r="E3511" s="6">
        <v>31890</v>
      </c>
      <c r="F3511" s="11">
        <v>39.447630837490856</v>
      </c>
      <c r="G3511" s="17">
        <v>50.417999999999999</v>
      </c>
      <c r="H3511" s="7">
        <v>-935.04200000000003</v>
      </c>
      <c r="I3511">
        <v>-5.4960000000000004</v>
      </c>
      <c r="J3511" s="10">
        <v>44343.25</v>
      </c>
      <c r="K3511" s="36">
        <f t="shared" si="54"/>
        <v>0.47037330173775671</v>
      </c>
      <c r="N3511" s="4"/>
      <c r="O3511" s="17"/>
      <c r="P3511" s="17"/>
      <c r="Q3511" s="17"/>
      <c r="R3511" s="4"/>
    </row>
    <row r="3512" spans="1:18" x14ac:dyDescent="0.3">
      <c r="A3512" s="10">
        <v>44343.291666666664</v>
      </c>
      <c r="B3512" s="5">
        <v>44343.291666666664</v>
      </c>
      <c r="C3512" s="6">
        <v>42397.99609375</v>
      </c>
      <c r="D3512" s="6">
        <v>14461.73046875</v>
      </c>
      <c r="E3512" s="6">
        <v>31890</v>
      </c>
      <c r="F3512" s="11">
        <v>34.109466958703365</v>
      </c>
      <c r="G3512" s="17">
        <v>45.347999999999999</v>
      </c>
      <c r="H3512" s="7">
        <v>-1616.722</v>
      </c>
      <c r="I3512">
        <v>-10.055</v>
      </c>
      <c r="J3512" s="10">
        <v>44343.291666666664</v>
      </c>
      <c r="K3512" s="36">
        <f t="shared" si="54"/>
        <v>0.42307288046340175</v>
      </c>
      <c r="N3512" s="4"/>
      <c r="O3512" s="17"/>
      <c r="P3512" s="17"/>
      <c r="Q3512" s="17"/>
      <c r="R3512" s="4"/>
    </row>
    <row r="3513" spans="1:18" x14ac:dyDescent="0.3">
      <c r="A3513" s="10">
        <v>44343.333333333336</v>
      </c>
      <c r="B3513" s="5">
        <v>44343.333333333336</v>
      </c>
      <c r="C3513" s="6">
        <v>43824.17578125</v>
      </c>
      <c r="D3513" s="6">
        <v>14666.3427734375</v>
      </c>
      <c r="E3513" s="6">
        <v>31890</v>
      </c>
      <c r="F3513" s="11">
        <v>33.46632882873849</v>
      </c>
      <c r="G3513" s="17">
        <v>45.99</v>
      </c>
      <c r="H3513" s="7">
        <v>204.61199999999999</v>
      </c>
      <c r="I3513">
        <v>1.415</v>
      </c>
      <c r="J3513" s="10">
        <v>44343.333333333336</v>
      </c>
      <c r="K3513" s="36">
        <f t="shared" si="54"/>
        <v>0.42906240126382306</v>
      </c>
      <c r="N3513" s="4"/>
      <c r="O3513" s="17"/>
      <c r="P3513" s="17"/>
      <c r="Q3513" s="17"/>
      <c r="R3513" s="4"/>
    </row>
    <row r="3514" spans="1:18" x14ac:dyDescent="0.3">
      <c r="A3514" s="10">
        <v>44343.375</v>
      </c>
      <c r="B3514" s="5">
        <v>44343.375</v>
      </c>
      <c r="C3514" s="6">
        <v>46537.23828125</v>
      </c>
      <c r="D3514" s="6">
        <v>17315.51171875</v>
      </c>
      <c r="E3514" s="6">
        <v>31890</v>
      </c>
      <c r="F3514" s="11">
        <v>37.207862688591206</v>
      </c>
      <c r="G3514" s="17">
        <v>54.296999999999997</v>
      </c>
      <c r="H3514" s="7">
        <v>2649.1689999999999</v>
      </c>
      <c r="I3514">
        <v>18.062999999999999</v>
      </c>
      <c r="J3514" s="10">
        <v>44343.375</v>
      </c>
      <c r="K3514" s="36">
        <f t="shared" si="54"/>
        <v>0.50656232227488152</v>
      </c>
      <c r="N3514" s="4"/>
      <c r="O3514" s="17"/>
      <c r="P3514" s="17"/>
      <c r="Q3514" s="17"/>
      <c r="R3514" s="4"/>
    </row>
    <row r="3515" spans="1:18" x14ac:dyDescent="0.3">
      <c r="A3515" s="10">
        <v>44343.416666666664</v>
      </c>
      <c r="B3515" s="5">
        <v>44343.416666666664</v>
      </c>
      <c r="C3515" s="6">
        <v>49102.89453125</v>
      </c>
      <c r="D3515" s="6">
        <v>18516.275390625</v>
      </c>
      <c r="E3515" s="6">
        <v>31890</v>
      </c>
      <c r="F3515" s="11">
        <v>37.709132154807897</v>
      </c>
      <c r="G3515" s="17">
        <v>58.061999999999998</v>
      </c>
      <c r="H3515" s="7">
        <v>1200.7639999999999</v>
      </c>
      <c r="I3515">
        <v>6.9349999999999996</v>
      </c>
      <c r="J3515" s="10">
        <v>44343.416666666664</v>
      </c>
      <c r="K3515" s="36">
        <f t="shared" si="54"/>
        <v>0.54168778304370724</v>
      </c>
      <c r="N3515" s="4"/>
      <c r="O3515" s="17"/>
      <c r="P3515" s="17"/>
      <c r="Q3515" s="17"/>
      <c r="R3515" s="4"/>
    </row>
    <row r="3516" spans="1:18" x14ac:dyDescent="0.3">
      <c r="A3516" s="10">
        <v>44343.458333333336</v>
      </c>
      <c r="B3516" s="5">
        <v>44343.458333333336</v>
      </c>
      <c r="C3516" s="6">
        <v>51751.8125</v>
      </c>
      <c r="D3516" s="6">
        <v>16917.525390625</v>
      </c>
      <c r="E3516" s="6">
        <v>31890</v>
      </c>
      <c r="F3516" s="11">
        <v>32.689725390052764</v>
      </c>
      <c r="G3516" s="17">
        <v>53.048999999999999</v>
      </c>
      <c r="H3516" s="7">
        <v>-1598.75</v>
      </c>
      <c r="I3516">
        <v>-8.6340000000000003</v>
      </c>
      <c r="J3516" s="10">
        <v>44343.458333333336</v>
      </c>
      <c r="K3516" s="36">
        <f t="shared" si="54"/>
        <v>0.49491914165350182</v>
      </c>
      <c r="N3516" s="4"/>
      <c r="O3516" s="17"/>
      <c r="P3516" s="17"/>
      <c r="Q3516" s="17"/>
      <c r="R3516" s="4"/>
    </row>
    <row r="3517" spans="1:18" x14ac:dyDescent="0.3">
      <c r="A3517" s="10">
        <v>44343.5</v>
      </c>
      <c r="B3517" s="5">
        <v>44343.5</v>
      </c>
      <c r="C3517" s="6">
        <v>54640.94921875</v>
      </c>
      <c r="D3517" s="6">
        <v>15524.099609375</v>
      </c>
      <c r="E3517" s="6">
        <v>31890</v>
      </c>
      <c r="F3517" s="11">
        <v>28.411108941804248</v>
      </c>
      <c r="G3517" s="17">
        <v>48.68</v>
      </c>
      <c r="H3517" s="7">
        <v>-1393.4259999999999</v>
      </c>
      <c r="I3517">
        <v>-8.2370000000000001</v>
      </c>
      <c r="J3517" s="10">
        <v>44343.5</v>
      </c>
      <c r="K3517" s="36">
        <f t="shared" si="54"/>
        <v>0.45415868000702125</v>
      </c>
      <c r="N3517" s="4"/>
      <c r="O3517" s="17"/>
      <c r="P3517" s="17"/>
      <c r="Q3517" s="17"/>
      <c r="R3517" s="4"/>
    </row>
    <row r="3518" spans="1:18" x14ac:dyDescent="0.3">
      <c r="A3518" s="10">
        <v>44343.541666666664</v>
      </c>
      <c r="B3518" s="5">
        <v>44343.541666666664</v>
      </c>
      <c r="C3518" s="6">
        <v>57098.23046875</v>
      </c>
      <c r="D3518" s="6">
        <v>12982.1064453125</v>
      </c>
      <c r="E3518" s="6">
        <v>31890</v>
      </c>
      <c r="F3518" s="11">
        <v>22.736442686113779</v>
      </c>
      <c r="G3518" s="17">
        <v>40.709000000000003</v>
      </c>
      <c r="H3518" s="7">
        <v>-2541.9929999999999</v>
      </c>
      <c r="I3518">
        <v>-16.373999999999999</v>
      </c>
      <c r="J3518" s="10">
        <v>44343.541666666664</v>
      </c>
      <c r="K3518" s="36">
        <f t="shared" si="54"/>
        <v>0.37979346147094967</v>
      </c>
      <c r="N3518" s="4"/>
      <c r="O3518" s="17"/>
      <c r="P3518" s="17"/>
      <c r="Q3518" s="17"/>
      <c r="R3518" s="4"/>
    </row>
    <row r="3519" spans="1:18" x14ac:dyDescent="0.3">
      <c r="A3519" s="10">
        <v>44343.583333333336</v>
      </c>
      <c r="B3519" s="5">
        <v>44343.583333333336</v>
      </c>
      <c r="C3519" s="6">
        <v>59269.2109375</v>
      </c>
      <c r="D3519" s="6">
        <v>10571.630859375</v>
      </c>
      <c r="E3519" s="6">
        <v>31890</v>
      </c>
      <c r="F3519" s="11">
        <v>17.836631688116945</v>
      </c>
      <c r="G3519" s="17">
        <v>33.15</v>
      </c>
      <c r="H3519" s="7">
        <v>-2410.4760000000001</v>
      </c>
      <c r="I3519">
        <v>-18.568000000000001</v>
      </c>
      <c r="J3519" s="10">
        <v>44343.583333333336</v>
      </c>
      <c r="K3519" s="36">
        <f t="shared" si="54"/>
        <v>0.30927198525539756</v>
      </c>
      <c r="N3519" s="4"/>
      <c r="O3519" s="17"/>
      <c r="P3519" s="17"/>
      <c r="Q3519" s="17"/>
      <c r="R3519" s="4"/>
    </row>
    <row r="3520" spans="1:18" x14ac:dyDescent="0.3">
      <c r="A3520" s="10">
        <v>44343.625</v>
      </c>
      <c r="B3520" s="5">
        <v>44343.625</v>
      </c>
      <c r="C3520" s="6">
        <v>60699.5625</v>
      </c>
      <c r="D3520" s="6">
        <v>9517.876953125</v>
      </c>
      <c r="E3520" s="6">
        <v>31890</v>
      </c>
      <c r="F3520" s="11">
        <v>15.680305691041843</v>
      </c>
      <c r="G3520" s="17">
        <v>29.844999999999999</v>
      </c>
      <c r="H3520" s="7">
        <v>-1053.7539999999999</v>
      </c>
      <c r="I3520">
        <v>-9.968</v>
      </c>
      <c r="J3520" s="10">
        <v>44343.625</v>
      </c>
      <c r="K3520" s="36">
        <f t="shared" si="54"/>
        <v>0.27843808144637527</v>
      </c>
      <c r="N3520" s="4"/>
      <c r="O3520" s="17"/>
      <c r="P3520" s="17"/>
      <c r="Q3520" s="17"/>
      <c r="R3520" s="4"/>
    </row>
    <row r="3521" spans="1:18" x14ac:dyDescent="0.3">
      <c r="A3521" s="10">
        <v>44343.666666666664</v>
      </c>
      <c r="B3521" s="5">
        <v>44343.666666666664</v>
      </c>
      <c r="C3521" s="6">
        <v>61989.890625</v>
      </c>
      <c r="D3521" s="6">
        <v>9385.708984375</v>
      </c>
      <c r="E3521" s="6">
        <v>31890</v>
      </c>
      <c r="F3521" s="11">
        <v>15.14070905714717</v>
      </c>
      <c r="G3521" s="17">
        <v>29.431000000000001</v>
      </c>
      <c r="H3521" s="7">
        <v>-132.16800000000001</v>
      </c>
      <c r="I3521">
        <v>-1.389</v>
      </c>
      <c r="J3521" s="10">
        <v>44343.666666666664</v>
      </c>
      <c r="K3521" s="36">
        <f t="shared" si="54"/>
        <v>0.27457568018255224</v>
      </c>
      <c r="N3521" s="4"/>
      <c r="O3521" s="17"/>
      <c r="P3521" s="17"/>
      <c r="Q3521" s="17"/>
      <c r="R3521" s="4"/>
    </row>
    <row r="3522" spans="1:18" x14ac:dyDescent="0.3">
      <c r="A3522" s="10">
        <v>44343.708333333336</v>
      </c>
      <c r="B3522" s="5">
        <v>44343.708333333336</v>
      </c>
      <c r="C3522" s="6">
        <v>61879.21875</v>
      </c>
      <c r="D3522" s="6">
        <v>9482.5361328125</v>
      </c>
      <c r="E3522" s="6">
        <v>31890</v>
      </c>
      <c r="F3522" s="11">
        <v>15.324266085393168</v>
      </c>
      <c r="G3522" s="17">
        <v>29.734999999999999</v>
      </c>
      <c r="H3522" s="7">
        <v>96.826999999999998</v>
      </c>
      <c r="I3522">
        <v>1.032</v>
      </c>
      <c r="J3522" s="10">
        <v>44343.708333333336</v>
      </c>
      <c r="K3522" s="36">
        <f t="shared" si="54"/>
        <v>0.27741183956468318</v>
      </c>
      <c r="N3522" s="4"/>
      <c r="O3522" s="17"/>
      <c r="P3522" s="17"/>
      <c r="Q3522" s="17"/>
      <c r="R3522" s="4"/>
    </row>
    <row r="3523" spans="1:18" x14ac:dyDescent="0.3">
      <c r="A3523" s="10">
        <v>44343.75</v>
      </c>
      <c r="B3523" s="5">
        <v>44343.75</v>
      </c>
      <c r="C3523" s="6">
        <v>60792.09765625</v>
      </c>
      <c r="D3523" s="6">
        <v>10266.9453125</v>
      </c>
      <c r="E3523" s="6">
        <v>31890</v>
      </c>
      <c r="F3523" s="11">
        <v>16.88861827166193</v>
      </c>
      <c r="G3523" s="17">
        <v>32.194000000000003</v>
      </c>
      <c r="H3523" s="7">
        <v>784.40899999999999</v>
      </c>
      <c r="I3523">
        <v>8.2720000000000002</v>
      </c>
      <c r="J3523" s="10">
        <v>44343.75</v>
      </c>
      <c r="K3523" s="36">
        <f t="shared" ref="K3523:K3586" si="55">G3523*E3523/$O$1/100</f>
        <v>0.30035301035632789</v>
      </c>
      <c r="N3523" s="4"/>
      <c r="O3523" s="17"/>
      <c r="P3523" s="17"/>
      <c r="Q3523" s="17"/>
      <c r="R3523" s="4"/>
    </row>
    <row r="3524" spans="1:18" x14ac:dyDescent="0.3">
      <c r="A3524" s="10">
        <v>44343.791666666664</v>
      </c>
      <c r="B3524" s="5">
        <v>44343.791666666664</v>
      </c>
      <c r="C3524" s="6">
        <v>58734.0859375</v>
      </c>
      <c r="D3524" s="6">
        <v>11360.009765625</v>
      </c>
      <c r="E3524" s="6">
        <v>31890</v>
      </c>
      <c r="F3524" s="11">
        <v>19.341425995312825</v>
      </c>
      <c r="G3524" s="17">
        <v>35.622</v>
      </c>
      <c r="H3524" s="7">
        <v>1093.0640000000001</v>
      </c>
      <c r="I3524">
        <v>10.646000000000001</v>
      </c>
      <c r="J3524" s="10">
        <v>44343.791666666664</v>
      </c>
      <c r="K3524" s="36">
        <f t="shared" si="55"/>
        <v>0.33233443917851502</v>
      </c>
      <c r="N3524" s="4"/>
      <c r="O3524" s="17"/>
      <c r="P3524" s="17"/>
      <c r="Q3524" s="17"/>
      <c r="R3524" s="4"/>
    </row>
    <row r="3525" spans="1:18" x14ac:dyDescent="0.3">
      <c r="A3525" s="10">
        <v>44343.833333333336</v>
      </c>
      <c r="B3525" s="5">
        <v>44343.833333333336</v>
      </c>
      <c r="C3525" s="6">
        <v>56175.3515625</v>
      </c>
      <c r="D3525" s="6">
        <v>12230.2939453125</v>
      </c>
      <c r="E3525" s="6">
        <v>31890</v>
      </c>
      <c r="F3525" s="11">
        <v>21.771637569023891</v>
      </c>
      <c r="G3525" s="17">
        <v>38.350999999999999</v>
      </c>
      <c r="H3525" s="7">
        <v>870.28399999999999</v>
      </c>
      <c r="I3525">
        <v>7.6609999999999996</v>
      </c>
      <c r="J3525" s="10">
        <v>44343.833333333336</v>
      </c>
      <c r="K3525" s="36">
        <f t="shared" si="55"/>
        <v>0.35779456731613124</v>
      </c>
      <c r="N3525" s="4"/>
      <c r="O3525" s="17"/>
      <c r="P3525" s="17"/>
      <c r="Q3525" s="17"/>
      <c r="R3525" s="4"/>
    </row>
    <row r="3526" spans="1:18" x14ac:dyDescent="0.3">
      <c r="A3526" s="10">
        <v>44343.875</v>
      </c>
      <c r="B3526" s="5">
        <v>44343.875</v>
      </c>
      <c r="C3526" s="6">
        <v>55777.46484375</v>
      </c>
      <c r="D3526" s="6">
        <v>14575.78515625</v>
      </c>
      <c r="E3526" s="6">
        <v>31890</v>
      </c>
      <c r="F3526" s="11">
        <v>26.132032348693691</v>
      </c>
      <c r="G3526" s="17">
        <v>45.706000000000003</v>
      </c>
      <c r="H3526" s="7">
        <v>2345.491</v>
      </c>
      <c r="I3526">
        <v>19.178000000000001</v>
      </c>
      <c r="J3526" s="10">
        <v>44343.875</v>
      </c>
      <c r="K3526" s="36">
        <f t="shared" si="55"/>
        <v>0.42641283131472707</v>
      </c>
      <c r="N3526" s="4"/>
      <c r="O3526" s="17"/>
      <c r="P3526" s="17"/>
      <c r="Q3526" s="17"/>
      <c r="R3526" s="4"/>
    </row>
    <row r="3527" spans="1:18" x14ac:dyDescent="0.3">
      <c r="A3527" s="10">
        <v>44343.916666666664</v>
      </c>
      <c r="B3527" s="5">
        <v>44343.916666666664</v>
      </c>
      <c r="C3527" s="6">
        <v>53063.6171875</v>
      </c>
      <c r="D3527" s="6">
        <v>15748.59765625</v>
      </c>
      <c r="E3527" s="6">
        <v>31890</v>
      </c>
      <c r="F3527" s="11">
        <v>29.678711122542623</v>
      </c>
      <c r="G3527" s="17">
        <v>49.384</v>
      </c>
      <c r="H3527" s="7">
        <v>1172.8130000000001</v>
      </c>
      <c r="I3527">
        <v>8.0459999999999994</v>
      </c>
      <c r="J3527" s="10">
        <v>44343.916666666664</v>
      </c>
      <c r="K3527" s="36">
        <f t="shared" si="55"/>
        <v>0.46072662804985076</v>
      </c>
      <c r="N3527" s="4"/>
      <c r="O3527" s="17"/>
      <c r="P3527" s="17"/>
      <c r="Q3527" s="17"/>
      <c r="R3527" s="4"/>
    </row>
    <row r="3528" spans="1:18" x14ac:dyDescent="0.3">
      <c r="A3528" s="10">
        <v>44343.958333333336</v>
      </c>
      <c r="B3528" s="5">
        <v>44343.958333333336</v>
      </c>
      <c r="C3528" s="6">
        <v>49624.234375</v>
      </c>
      <c r="D3528" s="6">
        <v>17409.134765625</v>
      </c>
      <c r="E3528" s="6">
        <v>31890</v>
      </c>
      <c r="F3528" s="11">
        <v>35.081921131654738</v>
      </c>
      <c r="G3528" s="17">
        <v>54.591000000000001</v>
      </c>
      <c r="H3528" s="7">
        <v>1660.537</v>
      </c>
      <c r="I3528">
        <v>10.544</v>
      </c>
      <c r="J3528" s="10">
        <v>44343.958333333336</v>
      </c>
      <c r="K3528" s="36">
        <f t="shared" si="55"/>
        <v>0.50930518694049498</v>
      </c>
      <c r="N3528" s="4"/>
      <c r="O3528" s="17"/>
      <c r="P3528" s="17"/>
      <c r="Q3528" s="17"/>
      <c r="R3528" s="4"/>
    </row>
    <row r="3529" spans="1:18" x14ac:dyDescent="0.3">
      <c r="A3529" s="10">
        <v>44344</v>
      </c>
      <c r="B3529" s="5">
        <v>44344</v>
      </c>
      <c r="C3529" s="6">
        <v>46333.73828125</v>
      </c>
      <c r="D3529" s="6">
        <v>16684.62890625</v>
      </c>
      <c r="E3529" s="6">
        <v>31890</v>
      </c>
      <c r="F3529" s="11">
        <v>36.009675724787812</v>
      </c>
      <c r="G3529" s="17">
        <v>52.319000000000003</v>
      </c>
      <c r="H3529" s="7">
        <v>-724.50599999999997</v>
      </c>
      <c r="I3529">
        <v>-4.1619999999999999</v>
      </c>
      <c r="J3529" s="10">
        <v>44344</v>
      </c>
      <c r="K3529" s="36">
        <f t="shared" si="55"/>
        <v>0.48810862734772692</v>
      </c>
      <c r="N3529" s="4"/>
      <c r="O3529" s="17"/>
      <c r="P3529" s="17"/>
      <c r="Q3529" s="17"/>
      <c r="R3529" s="4"/>
    </row>
    <row r="3530" spans="1:18" x14ac:dyDescent="0.3">
      <c r="A3530" s="10">
        <v>44344.041666666664</v>
      </c>
      <c r="B3530" s="5">
        <v>44344.041666666664</v>
      </c>
      <c r="C3530" s="6">
        <v>43213.87890625</v>
      </c>
      <c r="D3530" s="6">
        <v>12408.7958984375</v>
      </c>
      <c r="E3530" s="6">
        <v>31890</v>
      </c>
      <c r="F3530" s="11">
        <v>28.714839335199837</v>
      </c>
      <c r="G3530" s="17">
        <v>38.911000000000001</v>
      </c>
      <c r="H3530" s="7">
        <v>-4275.8329999999996</v>
      </c>
      <c r="I3530">
        <v>-25.626999999999999</v>
      </c>
      <c r="J3530" s="10">
        <v>44344.041666666664</v>
      </c>
      <c r="K3530" s="36">
        <f t="shared" si="55"/>
        <v>0.36301907144110934</v>
      </c>
      <c r="N3530" s="4"/>
      <c r="O3530" s="17"/>
      <c r="P3530" s="17"/>
      <c r="Q3530" s="17"/>
      <c r="R3530" s="4"/>
    </row>
    <row r="3531" spans="1:18" x14ac:dyDescent="0.3">
      <c r="A3531" s="10">
        <v>44344.083333333336</v>
      </c>
      <c r="B3531" s="5">
        <v>44344.083333333336</v>
      </c>
      <c r="C3531" s="6">
        <v>40758.609375</v>
      </c>
      <c r="D3531" s="6">
        <v>11569.0146484375</v>
      </c>
      <c r="E3531" s="6">
        <v>31890</v>
      </c>
      <c r="F3531" s="11">
        <v>28.384223176008444</v>
      </c>
      <c r="G3531" s="17">
        <v>36.277000000000001</v>
      </c>
      <c r="H3531" s="7">
        <v>-839.78099999999995</v>
      </c>
      <c r="I3531">
        <v>-6.7679999999999998</v>
      </c>
      <c r="J3531" s="10">
        <v>44344.083333333336</v>
      </c>
      <c r="K3531" s="36">
        <f t="shared" si="55"/>
        <v>0.33844524311040902</v>
      </c>
      <c r="N3531" s="4"/>
      <c r="O3531" s="17"/>
      <c r="P3531" s="17"/>
      <c r="Q3531" s="17"/>
      <c r="R3531" s="4"/>
    </row>
    <row r="3532" spans="1:18" x14ac:dyDescent="0.3">
      <c r="A3532" s="10">
        <v>44344.125</v>
      </c>
      <c r="B3532" s="5">
        <v>44344.125</v>
      </c>
      <c r="C3532" s="6">
        <v>39101.484375</v>
      </c>
      <c r="D3532" s="6">
        <v>11208.1376953125</v>
      </c>
      <c r="E3532" s="6">
        <v>31890</v>
      </c>
      <c r="F3532" s="11">
        <v>28.664225602848358</v>
      </c>
      <c r="G3532" s="17">
        <v>35.146000000000001</v>
      </c>
      <c r="H3532" s="7">
        <v>-360.87700000000001</v>
      </c>
      <c r="I3532">
        <v>-3.1190000000000002</v>
      </c>
      <c r="J3532" s="10">
        <v>44344.125</v>
      </c>
      <c r="K3532" s="36">
        <f t="shared" si="55"/>
        <v>0.32789361067228362</v>
      </c>
      <c r="N3532" s="4"/>
      <c r="O3532" s="17"/>
      <c r="P3532" s="17"/>
      <c r="Q3532" s="17"/>
      <c r="R3532" s="4"/>
    </row>
    <row r="3533" spans="1:18" x14ac:dyDescent="0.3">
      <c r="A3533" s="10">
        <v>44344.166666666664</v>
      </c>
      <c r="B3533" s="5">
        <v>44344.166666666664</v>
      </c>
      <c r="C3533" s="6">
        <v>38339.7578125</v>
      </c>
      <c r="D3533" s="6">
        <v>10761.9248046875</v>
      </c>
      <c r="E3533" s="6">
        <v>31890</v>
      </c>
      <c r="F3533" s="11">
        <v>28.069882072073927</v>
      </c>
      <c r="G3533" s="17">
        <v>33.747</v>
      </c>
      <c r="H3533" s="7">
        <v>-446.21300000000002</v>
      </c>
      <c r="I3533">
        <v>-3.9809999999999999</v>
      </c>
      <c r="J3533" s="10">
        <v>44344.166666666664</v>
      </c>
      <c r="K3533" s="36">
        <f t="shared" si="55"/>
        <v>0.31484167983149031</v>
      </c>
      <c r="N3533" s="4"/>
      <c r="O3533" s="17"/>
      <c r="P3533" s="17"/>
      <c r="Q3533" s="17"/>
      <c r="R3533" s="4"/>
    </row>
    <row r="3534" spans="1:18" x14ac:dyDescent="0.3">
      <c r="A3534" s="10">
        <v>44344.208333333336</v>
      </c>
      <c r="B3534" s="5">
        <v>44344.208333333336</v>
      </c>
      <c r="C3534" s="6">
        <v>38552.48046875</v>
      </c>
      <c r="D3534" s="6">
        <v>10488.5712890625</v>
      </c>
      <c r="E3534" s="6">
        <v>31890</v>
      </c>
      <c r="F3534" s="11">
        <v>27.205957078596697</v>
      </c>
      <c r="G3534" s="17">
        <v>32.889000000000003</v>
      </c>
      <c r="H3534" s="7">
        <v>-273.35399999999998</v>
      </c>
      <c r="I3534">
        <v>-2.54</v>
      </c>
      <c r="J3534" s="10">
        <v>44344.208333333336</v>
      </c>
      <c r="K3534" s="36">
        <f t="shared" si="55"/>
        <v>0.3068369931542918</v>
      </c>
      <c r="N3534" s="4"/>
      <c r="O3534" s="17"/>
      <c r="P3534" s="17"/>
      <c r="Q3534" s="17"/>
      <c r="R3534" s="4"/>
    </row>
    <row r="3535" spans="1:18" x14ac:dyDescent="0.3">
      <c r="A3535" s="10">
        <v>44344.25</v>
      </c>
      <c r="B3535" s="5">
        <v>44344.25</v>
      </c>
      <c r="C3535" s="6">
        <v>40017.06640625</v>
      </c>
      <c r="D3535" s="6">
        <v>10677.984375</v>
      </c>
      <c r="E3535" s="6">
        <v>31890</v>
      </c>
      <c r="F3535" s="11">
        <v>26.683576118743868</v>
      </c>
      <c r="G3535" s="17">
        <v>33.482999999999997</v>
      </c>
      <c r="H3535" s="7">
        <v>189.41300000000001</v>
      </c>
      <c r="I3535">
        <v>1.806</v>
      </c>
      <c r="J3535" s="10">
        <v>44344.25</v>
      </c>
      <c r="K3535" s="36">
        <f t="shared" si="55"/>
        <v>0.31237869931542916</v>
      </c>
      <c r="N3535" s="4"/>
      <c r="O3535" s="17"/>
      <c r="P3535" s="17"/>
      <c r="Q3535" s="17"/>
      <c r="R3535" s="4"/>
    </row>
    <row r="3536" spans="1:18" x14ac:dyDescent="0.3">
      <c r="A3536" s="10">
        <v>44344.291666666664</v>
      </c>
      <c r="B3536" s="5">
        <v>44344.291666666664</v>
      </c>
      <c r="C3536" s="6">
        <v>41472.6484375</v>
      </c>
      <c r="D3536" s="6">
        <v>10765.025390625</v>
      </c>
      <c r="E3536" s="6">
        <v>31890</v>
      </c>
      <c r="F3536" s="11">
        <v>25.95692774925643</v>
      </c>
      <c r="G3536" s="17">
        <v>33.756</v>
      </c>
      <c r="H3536" s="7">
        <v>87.040999999999997</v>
      </c>
      <c r="I3536">
        <v>0.81499999999999995</v>
      </c>
      <c r="J3536" s="10">
        <v>44344.291666666664</v>
      </c>
      <c r="K3536" s="36">
        <f t="shared" si="55"/>
        <v>0.31492564507635601</v>
      </c>
      <c r="N3536" s="4"/>
      <c r="O3536" s="17"/>
      <c r="P3536" s="17"/>
      <c r="Q3536" s="17"/>
      <c r="R3536" s="4"/>
    </row>
    <row r="3537" spans="1:18" x14ac:dyDescent="0.3">
      <c r="A3537" s="10">
        <v>44344.333333333336</v>
      </c>
      <c r="B3537" s="5">
        <v>44344.333333333336</v>
      </c>
      <c r="C3537" s="6">
        <v>43055.0859375</v>
      </c>
      <c r="D3537" s="6">
        <v>11828.11328125</v>
      </c>
      <c r="E3537" s="6">
        <v>31890</v>
      </c>
      <c r="F3537" s="11">
        <v>27.4720466205085</v>
      </c>
      <c r="G3537" s="17">
        <v>37.090000000000003</v>
      </c>
      <c r="H3537" s="7">
        <v>1063.088</v>
      </c>
      <c r="I3537">
        <v>9.875</v>
      </c>
      <c r="J3537" s="10">
        <v>44344.333333333336</v>
      </c>
      <c r="K3537" s="36">
        <f t="shared" si="55"/>
        <v>0.3460301035632789</v>
      </c>
      <c r="N3537" s="4"/>
      <c r="O3537" s="17"/>
      <c r="P3537" s="17"/>
      <c r="Q3537" s="17"/>
      <c r="R3537" s="4"/>
    </row>
    <row r="3538" spans="1:18" x14ac:dyDescent="0.3">
      <c r="A3538" s="10">
        <v>44344.375</v>
      </c>
      <c r="B3538" s="5">
        <v>44344.375</v>
      </c>
      <c r="C3538" s="6">
        <v>44833.15625</v>
      </c>
      <c r="D3538" s="6">
        <v>10475.505859375</v>
      </c>
      <c r="E3538" s="6">
        <v>31890</v>
      </c>
      <c r="F3538" s="11">
        <v>23.365532868043392</v>
      </c>
      <c r="G3538" s="17">
        <v>32.847999999999999</v>
      </c>
      <c r="H3538" s="7">
        <v>-1352.607</v>
      </c>
      <c r="I3538">
        <v>-11.436</v>
      </c>
      <c r="J3538" s="10">
        <v>44344.375</v>
      </c>
      <c r="K3538" s="36">
        <f t="shared" si="55"/>
        <v>0.30645448481657012</v>
      </c>
      <c r="N3538" s="4"/>
      <c r="O3538" s="17"/>
      <c r="P3538" s="17"/>
      <c r="Q3538" s="17"/>
      <c r="R3538" s="4"/>
    </row>
    <row r="3539" spans="1:18" x14ac:dyDescent="0.3">
      <c r="A3539" s="10">
        <v>44344.416666666664</v>
      </c>
      <c r="B3539" s="5">
        <v>44344.416666666664</v>
      </c>
      <c r="C3539" s="6">
        <v>46915.2578125</v>
      </c>
      <c r="D3539" s="6">
        <v>10338.0908203125</v>
      </c>
      <c r="E3539" s="6">
        <v>31890</v>
      </c>
      <c r="F3539" s="11">
        <v>22.035668783126759</v>
      </c>
      <c r="G3539" s="17">
        <v>32.417000000000002</v>
      </c>
      <c r="H3539" s="7">
        <v>-137.41499999999999</v>
      </c>
      <c r="I3539">
        <v>-1.3120000000000001</v>
      </c>
      <c r="J3539" s="10">
        <v>44344.416666666664</v>
      </c>
      <c r="K3539" s="36">
        <f t="shared" si="55"/>
        <v>0.3024334825346674</v>
      </c>
      <c r="N3539" s="4"/>
      <c r="O3539" s="17"/>
      <c r="P3539" s="17"/>
      <c r="Q3539" s="17"/>
      <c r="R3539" s="4"/>
    </row>
    <row r="3540" spans="1:18" x14ac:dyDescent="0.3">
      <c r="A3540" s="10">
        <v>44344.458333333336</v>
      </c>
      <c r="B3540" s="5">
        <v>44344.458333333336</v>
      </c>
      <c r="C3540" s="6">
        <v>48762.7734375</v>
      </c>
      <c r="D3540" s="6">
        <v>9598.8876953125</v>
      </c>
      <c r="E3540" s="6">
        <v>31890</v>
      </c>
      <c r="F3540" s="11">
        <v>19.684868227635867</v>
      </c>
      <c r="G3540" s="17">
        <v>30.099</v>
      </c>
      <c r="H3540" s="7">
        <v>-739.20299999999997</v>
      </c>
      <c r="I3540">
        <v>-7.15</v>
      </c>
      <c r="J3540" s="10">
        <v>44344.458333333336</v>
      </c>
      <c r="K3540" s="36">
        <f t="shared" si="55"/>
        <v>0.28080776724591888</v>
      </c>
      <c r="N3540" s="4"/>
      <c r="O3540" s="17"/>
      <c r="P3540" s="17"/>
      <c r="Q3540" s="17"/>
      <c r="R3540" s="4"/>
    </row>
    <row r="3541" spans="1:18" x14ac:dyDescent="0.3">
      <c r="A3541" s="10">
        <v>44344.5</v>
      </c>
      <c r="B3541" s="5">
        <v>44344.5</v>
      </c>
      <c r="C3541" s="6">
        <v>50041.3203125</v>
      </c>
      <c r="D3541" s="6">
        <v>9611.046875</v>
      </c>
      <c r="E3541" s="6">
        <v>31890</v>
      </c>
      <c r="F3541" s="11">
        <v>19.206221608423913</v>
      </c>
      <c r="G3541" s="17">
        <v>30.138000000000002</v>
      </c>
      <c r="H3541" s="7">
        <v>12.159000000000001</v>
      </c>
      <c r="I3541">
        <v>0.127</v>
      </c>
      <c r="J3541" s="10">
        <v>44344.5</v>
      </c>
      <c r="K3541" s="36">
        <f t="shared" si="55"/>
        <v>0.28117161664033702</v>
      </c>
      <c r="N3541" s="4"/>
      <c r="O3541" s="17"/>
      <c r="P3541" s="17"/>
      <c r="Q3541" s="17"/>
      <c r="R3541" s="4"/>
    </row>
    <row r="3542" spans="1:18" x14ac:dyDescent="0.3">
      <c r="A3542" s="10">
        <v>44344.541666666664</v>
      </c>
      <c r="B3542" s="5">
        <v>44344.541666666664</v>
      </c>
      <c r="C3542" s="6">
        <v>51714.72265625</v>
      </c>
      <c r="D3542" s="6">
        <v>10220.2265625</v>
      </c>
      <c r="E3542" s="6">
        <v>31890</v>
      </c>
      <c r="F3542" s="11">
        <v>19.762702065394972</v>
      </c>
      <c r="G3542" s="17">
        <v>32.048000000000002</v>
      </c>
      <c r="H3542" s="7">
        <v>609.17999999999995</v>
      </c>
      <c r="I3542">
        <v>6.3380000000000001</v>
      </c>
      <c r="J3542" s="10">
        <v>44344.541666666664</v>
      </c>
      <c r="K3542" s="36">
        <f t="shared" si="55"/>
        <v>0.29899090749517293</v>
      </c>
      <c r="N3542" s="4"/>
      <c r="O3542" s="17"/>
      <c r="P3542" s="17"/>
      <c r="Q3542" s="17"/>
      <c r="R3542" s="4"/>
    </row>
    <row r="3543" spans="1:18" x14ac:dyDescent="0.3">
      <c r="A3543" s="10">
        <v>44344.583333333336</v>
      </c>
      <c r="B3543" s="5">
        <v>44344.583333333336</v>
      </c>
      <c r="C3543" s="6">
        <v>53048.984375</v>
      </c>
      <c r="D3543" s="6">
        <v>11257.9033203125</v>
      </c>
      <c r="E3543" s="6">
        <v>31890</v>
      </c>
      <c r="F3543" s="11">
        <v>21.221713201389637</v>
      </c>
      <c r="G3543" s="17">
        <v>35.302</v>
      </c>
      <c r="H3543" s="7">
        <v>1037.6769999999999</v>
      </c>
      <c r="I3543">
        <v>10.153</v>
      </c>
      <c r="J3543" s="10">
        <v>44344.583333333336</v>
      </c>
      <c r="K3543" s="36">
        <f t="shared" si="55"/>
        <v>0.32934900824995617</v>
      </c>
      <c r="N3543" s="4"/>
      <c r="O3543" s="17"/>
      <c r="P3543" s="17"/>
      <c r="Q3543" s="17"/>
      <c r="R3543" s="4"/>
    </row>
    <row r="3544" spans="1:18" x14ac:dyDescent="0.3">
      <c r="A3544" s="10">
        <v>44344.625</v>
      </c>
      <c r="B3544" s="5">
        <v>44344.625</v>
      </c>
      <c r="C3544" s="6">
        <v>53877.328125</v>
      </c>
      <c r="D3544" s="6">
        <v>13483.982421875</v>
      </c>
      <c r="E3544" s="6">
        <v>31890</v>
      </c>
      <c r="F3544" s="11">
        <v>25.027192125398294</v>
      </c>
      <c r="G3544" s="17">
        <v>42.281999999999996</v>
      </c>
      <c r="H3544" s="7">
        <v>2226.0790000000002</v>
      </c>
      <c r="I3544">
        <v>19.773</v>
      </c>
      <c r="J3544" s="10">
        <v>44344.625</v>
      </c>
      <c r="K3544" s="36">
        <f t="shared" si="55"/>
        <v>0.39446872037914693</v>
      </c>
      <c r="N3544" s="4"/>
      <c r="O3544" s="17"/>
      <c r="P3544" s="17"/>
      <c r="Q3544" s="17"/>
      <c r="R3544" s="4"/>
    </row>
    <row r="3545" spans="1:18" x14ac:dyDescent="0.3">
      <c r="A3545" s="10">
        <v>44344.666666666664</v>
      </c>
      <c r="B3545" s="5">
        <v>44344.666666666664</v>
      </c>
      <c r="C3545" s="6">
        <v>54476.75390625</v>
      </c>
      <c r="D3545" s="6">
        <v>13581.23828125</v>
      </c>
      <c r="E3545" s="6">
        <v>31890</v>
      </c>
      <c r="F3545" s="11">
        <v>24.930336900436821</v>
      </c>
      <c r="G3545" s="17">
        <v>42.587000000000003</v>
      </c>
      <c r="H3545" s="7">
        <v>97.256</v>
      </c>
      <c r="I3545">
        <v>0.72099999999999997</v>
      </c>
      <c r="J3545" s="10">
        <v>44344.666666666664</v>
      </c>
      <c r="K3545" s="36">
        <f t="shared" si="55"/>
        <v>0.39731420923292965</v>
      </c>
      <c r="N3545" s="4"/>
      <c r="O3545" s="17"/>
      <c r="P3545" s="17"/>
      <c r="Q3545" s="17"/>
      <c r="R3545" s="4"/>
    </row>
    <row r="3546" spans="1:18" x14ac:dyDescent="0.3">
      <c r="A3546" s="10">
        <v>44344.708333333336</v>
      </c>
      <c r="B3546" s="5">
        <v>44344.708333333336</v>
      </c>
      <c r="C3546" s="6">
        <v>54406.515625</v>
      </c>
      <c r="D3546" s="6">
        <v>14673.1708984375</v>
      </c>
      <c r="E3546" s="6">
        <v>31890</v>
      </c>
      <c r="F3546" s="11">
        <v>26.969510415945702</v>
      </c>
      <c r="G3546" s="17">
        <v>46.011000000000003</v>
      </c>
      <c r="H3546" s="7">
        <v>1091.933</v>
      </c>
      <c r="I3546">
        <v>8.0399999999999991</v>
      </c>
      <c r="J3546" s="10">
        <v>44344.708333333336</v>
      </c>
      <c r="K3546" s="36">
        <f t="shared" si="55"/>
        <v>0.42925832016850973</v>
      </c>
      <c r="N3546" s="4"/>
      <c r="O3546" s="17"/>
      <c r="P3546" s="17"/>
      <c r="Q3546" s="17"/>
      <c r="R3546" s="4"/>
    </row>
    <row r="3547" spans="1:18" x14ac:dyDescent="0.3">
      <c r="A3547" s="10">
        <v>44344.75</v>
      </c>
      <c r="B3547" s="5">
        <v>44344.75</v>
      </c>
      <c r="C3547" s="6">
        <v>53052.5390625</v>
      </c>
      <c r="D3547" s="6">
        <v>15016.1513671875</v>
      </c>
      <c r="E3547" s="6">
        <v>31890</v>
      </c>
      <c r="F3547" s="11">
        <v>28.304302927890618</v>
      </c>
      <c r="G3547" s="17">
        <v>47.087000000000003</v>
      </c>
      <c r="H3547" s="7">
        <v>342.98</v>
      </c>
      <c r="I3547">
        <v>2.3370000000000002</v>
      </c>
      <c r="J3547" s="10">
        <v>44344.75</v>
      </c>
      <c r="K3547" s="36">
        <f t="shared" si="55"/>
        <v>0.43929683166578903</v>
      </c>
      <c r="N3547" s="4"/>
      <c r="O3547" s="17"/>
      <c r="P3547" s="17"/>
      <c r="Q3547" s="17"/>
      <c r="R3547" s="4"/>
    </row>
    <row r="3548" spans="1:18" x14ac:dyDescent="0.3">
      <c r="A3548" s="10">
        <v>44344.791666666664</v>
      </c>
      <c r="B3548" s="5">
        <v>44344.791666666664</v>
      </c>
      <c r="C3548" s="6">
        <v>50483.46875</v>
      </c>
      <c r="D3548" s="6">
        <v>15156.57421875</v>
      </c>
      <c r="E3548" s="6">
        <v>31890</v>
      </c>
      <c r="F3548" s="11">
        <v>30.022846278268073</v>
      </c>
      <c r="G3548" s="17">
        <v>47.527000000000001</v>
      </c>
      <c r="H3548" s="7">
        <v>140.423</v>
      </c>
      <c r="I3548">
        <v>0.93500000000000005</v>
      </c>
      <c r="J3548" s="10">
        <v>44344.791666666664</v>
      </c>
      <c r="K3548" s="36">
        <f t="shared" si="55"/>
        <v>0.44340179919255746</v>
      </c>
      <c r="N3548" s="4"/>
      <c r="O3548" s="17"/>
      <c r="P3548" s="17"/>
      <c r="Q3548" s="17"/>
      <c r="R3548" s="4"/>
    </row>
    <row r="3549" spans="1:18" x14ac:dyDescent="0.3">
      <c r="A3549" s="10">
        <v>44344.833333333336</v>
      </c>
      <c r="B3549" s="5">
        <v>44344.833333333336</v>
      </c>
      <c r="C3549" s="6">
        <v>48391.703125</v>
      </c>
      <c r="D3549" s="6">
        <v>13115.0390625</v>
      </c>
      <c r="E3549" s="6">
        <v>31890</v>
      </c>
      <c r="F3549" s="11">
        <v>27.101834024363036</v>
      </c>
      <c r="G3549" s="17">
        <v>41.125</v>
      </c>
      <c r="H3549" s="7">
        <v>-2041.5350000000001</v>
      </c>
      <c r="I3549">
        <v>-13.47</v>
      </c>
      <c r="J3549" s="10">
        <v>44344.833333333336</v>
      </c>
      <c r="K3549" s="36">
        <f t="shared" si="55"/>
        <v>0.3836745216780762</v>
      </c>
      <c r="N3549" s="4"/>
      <c r="O3549" s="17"/>
      <c r="P3549" s="17"/>
      <c r="Q3549" s="17"/>
      <c r="R3549" s="4"/>
    </row>
    <row r="3550" spans="1:18" x14ac:dyDescent="0.3">
      <c r="A3550" s="10">
        <v>44344.875</v>
      </c>
      <c r="B3550" s="5">
        <v>44344.875</v>
      </c>
      <c r="C3550" s="6">
        <v>47650.6328125</v>
      </c>
      <c r="D3550" s="6">
        <v>11424.67578125</v>
      </c>
      <c r="E3550" s="6">
        <v>31890</v>
      </c>
      <c r="F3550" s="11">
        <v>23.975916177660942</v>
      </c>
      <c r="G3550" s="17">
        <v>35.825000000000003</v>
      </c>
      <c r="H3550" s="7">
        <v>-1690.3630000000001</v>
      </c>
      <c r="I3550">
        <v>-12.888999999999999</v>
      </c>
      <c r="J3550" s="10">
        <v>44344.875</v>
      </c>
      <c r="K3550" s="36">
        <f t="shared" si="55"/>
        <v>0.33422832192381952</v>
      </c>
      <c r="N3550" s="4"/>
      <c r="O3550" s="17"/>
      <c r="P3550" s="17"/>
      <c r="Q3550" s="17"/>
      <c r="R3550" s="4"/>
    </row>
    <row r="3551" spans="1:18" x14ac:dyDescent="0.3">
      <c r="A3551" s="10">
        <v>44344.916666666664</v>
      </c>
      <c r="B3551" s="5">
        <v>44344.916666666664</v>
      </c>
      <c r="C3551" s="6">
        <v>45364.125</v>
      </c>
      <c r="D3551" s="6">
        <v>9878.861328125</v>
      </c>
      <c r="E3551" s="6">
        <v>31890</v>
      </c>
      <c r="F3551" s="11">
        <v>21.776814450019703</v>
      </c>
      <c r="G3551" s="17">
        <v>30.977</v>
      </c>
      <c r="H3551" s="7">
        <v>-1545.8140000000001</v>
      </c>
      <c r="I3551">
        <v>-13.53</v>
      </c>
      <c r="J3551" s="10">
        <v>44344.916666666664</v>
      </c>
      <c r="K3551" s="36">
        <f t="shared" si="55"/>
        <v>0.28899904335615234</v>
      </c>
      <c r="N3551" s="4"/>
      <c r="O3551" s="17"/>
      <c r="P3551" s="17"/>
      <c r="Q3551" s="17"/>
      <c r="R3551" s="4"/>
    </row>
    <row r="3552" spans="1:18" x14ac:dyDescent="0.3">
      <c r="A3552" s="10">
        <v>44344.958333333336</v>
      </c>
      <c r="B3552" s="5">
        <v>44344.958333333336</v>
      </c>
      <c r="C3552" s="6">
        <v>42382.58203125</v>
      </c>
      <c r="D3552" s="6">
        <v>10722.45703125</v>
      </c>
      <c r="E3552" s="6">
        <v>31890</v>
      </c>
      <c r="F3552" s="11">
        <v>25.29920669614701</v>
      </c>
      <c r="G3552" s="17">
        <v>33.622999999999998</v>
      </c>
      <c r="H3552" s="7">
        <v>843.596</v>
      </c>
      <c r="I3552">
        <v>8.5389999999999997</v>
      </c>
      <c r="J3552" s="10">
        <v>44344.958333333336</v>
      </c>
      <c r="K3552" s="36">
        <f t="shared" si="55"/>
        <v>0.31368482534667369</v>
      </c>
      <c r="N3552" s="4"/>
      <c r="O3552" s="17"/>
      <c r="P3552" s="17"/>
      <c r="Q3552" s="17"/>
      <c r="R3552" s="4"/>
    </row>
    <row r="3553" spans="1:18" x14ac:dyDescent="0.3">
      <c r="A3553" s="10">
        <v>44345</v>
      </c>
      <c r="B3553" s="5">
        <v>44345</v>
      </c>
      <c r="C3553" s="6">
        <v>39088.390625</v>
      </c>
      <c r="D3553" s="6">
        <v>10199.7265625</v>
      </c>
      <c r="E3553" s="6">
        <v>31890</v>
      </c>
      <c r="F3553" s="11">
        <v>26.094004893556548</v>
      </c>
      <c r="G3553" s="17">
        <v>31.984000000000002</v>
      </c>
      <c r="H3553" s="7">
        <v>-522.73</v>
      </c>
      <c r="I3553">
        <v>-4.875</v>
      </c>
      <c r="J3553" s="10">
        <v>44345</v>
      </c>
      <c r="K3553" s="36">
        <f t="shared" si="55"/>
        <v>0.29839382130946113</v>
      </c>
      <c r="N3553" s="4"/>
      <c r="O3553" s="17"/>
      <c r="P3553" s="17"/>
      <c r="Q3553" s="17"/>
      <c r="R3553" s="4"/>
    </row>
    <row r="3554" spans="1:18" x14ac:dyDescent="0.3">
      <c r="A3554" s="10">
        <v>44345.041666666664</v>
      </c>
      <c r="B3554" s="5">
        <v>44345.041666666664</v>
      </c>
      <c r="C3554" s="6">
        <v>36646.4921875</v>
      </c>
      <c r="D3554" s="6">
        <v>11065.0068359375</v>
      </c>
      <c r="E3554" s="6">
        <v>31890</v>
      </c>
      <c r="F3554" s="11">
        <v>30.193904451547311</v>
      </c>
      <c r="G3554" s="17">
        <v>34.697000000000003</v>
      </c>
      <c r="H3554" s="7">
        <v>865.28</v>
      </c>
      <c r="I3554">
        <v>8.4830000000000005</v>
      </c>
      <c r="J3554" s="10">
        <v>44345.041666666664</v>
      </c>
      <c r="K3554" s="36">
        <f t="shared" si="55"/>
        <v>0.3237046779006495</v>
      </c>
      <c r="N3554" s="4"/>
      <c r="O3554" s="17"/>
      <c r="P3554" s="17"/>
      <c r="Q3554" s="17"/>
      <c r="R3554" s="4"/>
    </row>
    <row r="3555" spans="1:18" x14ac:dyDescent="0.3">
      <c r="A3555" s="10">
        <v>44345.083333333336</v>
      </c>
      <c r="B3555" s="5">
        <v>44345.083333333336</v>
      </c>
      <c r="C3555" s="6">
        <v>34933.484375</v>
      </c>
      <c r="D3555" s="6">
        <v>11310.09375</v>
      </c>
      <c r="E3555" s="6">
        <v>31890</v>
      </c>
      <c r="F3555" s="11">
        <v>32.376082581942555</v>
      </c>
      <c r="G3555" s="17">
        <v>35.465000000000003</v>
      </c>
      <c r="H3555" s="7">
        <v>245.08699999999999</v>
      </c>
      <c r="I3555">
        <v>2.2149999999999999</v>
      </c>
      <c r="J3555" s="10">
        <v>44345.083333333336</v>
      </c>
      <c r="K3555" s="36">
        <f t="shared" si="55"/>
        <v>0.33086971212919081</v>
      </c>
      <c r="N3555" s="4"/>
      <c r="O3555" s="17"/>
      <c r="P3555" s="17"/>
      <c r="Q3555" s="17"/>
      <c r="R3555" s="4"/>
    </row>
    <row r="3556" spans="1:18" x14ac:dyDescent="0.3">
      <c r="A3556" s="10">
        <v>44345.125</v>
      </c>
      <c r="B3556" s="5">
        <v>44345.125</v>
      </c>
      <c r="C3556" s="6">
        <v>33879.390625</v>
      </c>
      <c r="D3556" s="6">
        <v>11003.91015625</v>
      </c>
      <c r="E3556" s="6">
        <v>31890</v>
      </c>
      <c r="F3556" s="11">
        <v>32.479657848775133</v>
      </c>
      <c r="G3556" s="17">
        <v>34.505000000000003</v>
      </c>
      <c r="H3556" s="7">
        <v>-306.18400000000003</v>
      </c>
      <c r="I3556">
        <v>-2.7069999999999999</v>
      </c>
      <c r="J3556" s="10">
        <v>44345.125</v>
      </c>
      <c r="K3556" s="36">
        <f t="shared" si="55"/>
        <v>0.3219134193435142</v>
      </c>
      <c r="N3556" s="4"/>
      <c r="O3556" s="17"/>
      <c r="P3556" s="17"/>
      <c r="Q3556" s="17"/>
      <c r="R3556" s="4"/>
    </row>
    <row r="3557" spans="1:18" x14ac:dyDescent="0.3">
      <c r="A3557" s="10">
        <v>44345.166666666664</v>
      </c>
      <c r="B3557" s="5">
        <v>44345.166666666664</v>
      </c>
      <c r="C3557" s="6">
        <v>33337.2890625</v>
      </c>
      <c r="D3557" s="6">
        <v>9768.880859375</v>
      </c>
      <c r="E3557" s="6">
        <v>31890</v>
      </c>
      <c r="F3557" s="11">
        <v>29.30316511657718</v>
      </c>
      <c r="G3557" s="17">
        <v>30.632999999999999</v>
      </c>
      <c r="H3557" s="7">
        <v>-1235.029</v>
      </c>
      <c r="I3557">
        <v>-11.224</v>
      </c>
      <c r="J3557" s="10">
        <v>44345.166666666664</v>
      </c>
      <c r="K3557" s="36">
        <f t="shared" si="55"/>
        <v>0.28578970510795154</v>
      </c>
      <c r="N3557" s="4"/>
      <c r="O3557" s="17"/>
      <c r="P3557" s="17"/>
      <c r="Q3557" s="17"/>
      <c r="R3557" s="4"/>
    </row>
    <row r="3558" spans="1:18" x14ac:dyDescent="0.3">
      <c r="A3558" s="10">
        <v>44345.208333333336</v>
      </c>
      <c r="B3558" s="5">
        <v>44345.208333333336</v>
      </c>
      <c r="C3558" s="6">
        <v>33246.29296875</v>
      </c>
      <c r="D3558" s="6">
        <v>6696.18798828125</v>
      </c>
      <c r="E3558" s="6">
        <v>31890</v>
      </c>
      <c r="F3558" s="11">
        <v>20.141156773705152</v>
      </c>
      <c r="G3558" s="17">
        <v>20.997</v>
      </c>
      <c r="H3558" s="7">
        <v>-3072.6930000000002</v>
      </c>
      <c r="I3558">
        <v>-31.454000000000001</v>
      </c>
      <c r="J3558" s="10">
        <v>44345.208333333336</v>
      </c>
      <c r="K3558" s="36">
        <f t="shared" si="55"/>
        <v>0.19589091627172195</v>
      </c>
      <c r="N3558" s="4"/>
      <c r="O3558" s="17"/>
      <c r="P3558" s="17"/>
      <c r="Q3558" s="17"/>
      <c r="R3558" s="4"/>
    </row>
    <row r="3559" spans="1:18" x14ac:dyDescent="0.3">
      <c r="A3559" s="10">
        <v>44345.25</v>
      </c>
      <c r="B3559" s="5">
        <v>44345.25</v>
      </c>
      <c r="C3559" s="6">
        <v>33473.64453125</v>
      </c>
      <c r="D3559" s="6">
        <v>5468.974609375</v>
      </c>
      <c r="E3559" s="6">
        <v>31890</v>
      </c>
      <c r="F3559" s="11">
        <v>16.338151061708647</v>
      </c>
      <c r="G3559" s="17">
        <v>17.149000000000001</v>
      </c>
      <c r="H3559" s="7">
        <v>-1227.213</v>
      </c>
      <c r="I3559">
        <v>-18.327000000000002</v>
      </c>
      <c r="J3559" s="10">
        <v>44345.25</v>
      </c>
      <c r="K3559" s="36">
        <f t="shared" si="55"/>
        <v>0.1599911093558013</v>
      </c>
      <c r="N3559" s="4"/>
      <c r="O3559" s="17"/>
      <c r="P3559" s="17"/>
      <c r="Q3559" s="17"/>
      <c r="R3559" s="4"/>
    </row>
    <row r="3560" spans="1:18" x14ac:dyDescent="0.3">
      <c r="A3560" s="10">
        <v>44345.291666666664</v>
      </c>
      <c r="B3560" s="5">
        <v>44345.291666666664</v>
      </c>
      <c r="C3560" s="6">
        <v>33648.08984375</v>
      </c>
      <c r="D3560" s="6">
        <v>4971.2421875</v>
      </c>
      <c r="E3560" s="6">
        <v>31890</v>
      </c>
      <c r="F3560" s="11">
        <v>14.774218122290792</v>
      </c>
      <c r="G3560" s="17">
        <v>15.587999999999999</v>
      </c>
      <c r="H3560" s="7">
        <v>-497.73200000000003</v>
      </c>
      <c r="I3560">
        <v>-9.1010000000000009</v>
      </c>
      <c r="J3560" s="10">
        <v>44345.291666666664</v>
      </c>
      <c r="K3560" s="36">
        <f t="shared" si="55"/>
        <v>0.14542780410742495</v>
      </c>
      <c r="N3560" s="4"/>
      <c r="O3560" s="17"/>
      <c r="P3560" s="17"/>
      <c r="Q3560" s="17"/>
      <c r="R3560" s="4"/>
    </row>
    <row r="3561" spans="1:18" x14ac:dyDescent="0.3">
      <c r="A3561" s="10">
        <v>44345.333333333336</v>
      </c>
      <c r="B3561" s="5">
        <v>44345.333333333336</v>
      </c>
      <c r="C3561" s="6">
        <v>35288.765625</v>
      </c>
      <c r="D3561" s="6">
        <v>4102.5869140625</v>
      </c>
      <c r="E3561" s="6">
        <v>31890</v>
      </c>
      <c r="F3561" s="11">
        <v>11.625759193900679</v>
      </c>
      <c r="G3561" s="17">
        <v>12.864000000000001</v>
      </c>
      <c r="H3561" s="7">
        <v>-868.65499999999997</v>
      </c>
      <c r="I3561">
        <v>-17.474</v>
      </c>
      <c r="J3561" s="10">
        <v>44345.333333333336</v>
      </c>
      <c r="K3561" s="36">
        <f t="shared" si="55"/>
        <v>0.12001432332806741</v>
      </c>
      <c r="N3561" s="4"/>
      <c r="O3561" s="17"/>
      <c r="P3561" s="17"/>
      <c r="Q3561" s="17"/>
      <c r="R3561" s="4"/>
    </row>
    <row r="3562" spans="1:18" x14ac:dyDescent="0.3">
      <c r="A3562" s="10">
        <v>44345.375</v>
      </c>
      <c r="B3562" s="5">
        <v>44345.375</v>
      </c>
      <c r="C3562" s="6">
        <v>37343.48828125</v>
      </c>
      <c r="D3562" s="6">
        <v>4608.09130859375</v>
      </c>
      <c r="E3562" s="6">
        <v>31890</v>
      </c>
      <c r="F3562" s="11">
        <v>12.339745215787602</v>
      </c>
      <c r="G3562" s="17">
        <v>14.449</v>
      </c>
      <c r="H3562" s="7">
        <v>505.50400000000002</v>
      </c>
      <c r="I3562">
        <v>12.321999999999999</v>
      </c>
      <c r="J3562" s="10">
        <v>44345.375</v>
      </c>
      <c r="K3562" s="36">
        <f t="shared" si="55"/>
        <v>0.13480153589608565</v>
      </c>
      <c r="N3562" s="4"/>
      <c r="O3562" s="17"/>
      <c r="P3562" s="17"/>
      <c r="Q3562" s="17"/>
      <c r="R3562" s="4"/>
    </row>
    <row r="3563" spans="1:18" x14ac:dyDescent="0.3">
      <c r="A3563" s="10">
        <v>44345.416666666664</v>
      </c>
      <c r="B3563" s="5">
        <v>44345.416666666664</v>
      </c>
      <c r="C3563" s="6">
        <v>39809.08984375</v>
      </c>
      <c r="D3563" s="6">
        <v>3596.319580078125</v>
      </c>
      <c r="E3563" s="6">
        <v>31890</v>
      </c>
      <c r="F3563" s="11">
        <v>9.0339156061935064</v>
      </c>
      <c r="G3563" s="17">
        <v>11.276999999999999</v>
      </c>
      <c r="H3563" s="7">
        <v>-1011.772</v>
      </c>
      <c r="I3563">
        <v>-21.956</v>
      </c>
      <c r="J3563" s="10">
        <v>44345.416666666664</v>
      </c>
      <c r="K3563" s="36">
        <f t="shared" si="55"/>
        <v>0.10520845181674565</v>
      </c>
      <c r="N3563" s="4"/>
      <c r="O3563" s="17"/>
      <c r="P3563" s="17"/>
      <c r="Q3563" s="17"/>
      <c r="R3563" s="4"/>
    </row>
    <row r="3564" spans="1:18" x14ac:dyDescent="0.3">
      <c r="A3564" s="10">
        <v>44345.458333333336</v>
      </c>
      <c r="B3564" s="5">
        <v>44345.458333333336</v>
      </c>
      <c r="C3564" s="6">
        <v>42160.9609375</v>
      </c>
      <c r="D3564" s="6">
        <v>3735.716796875</v>
      </c>
      <c r="E3564" s="6">
        <v>31890</v>
      </c>
      <c r="F3564" s="11">
        <v>8.8606063851648909</v>
      </c>
      <c r="G3564" s="17">
        <v>11.714</v>
      </c>
      <c r="H3564" s="7">
        <v>139.39699999999999</v>
      </c>
      <c r="I3564">
        <v>3.8759999999999999</v>
      </c>
      <c r="J3564" s="10">
        <v>44345.458333333336</v>
      </c>
      <c r="K3564" s="36">
        <f t="shared" si="55"/>
        <v>0.1092854309285589</v>
      </c>
      <c r="N3564" s="4"/>
      <c r="O3564" s="17"/>
      <c r="P3564" s="17"/>
      <c r="Q3564" s="17"/>
      <c r="R3564" s="4"/>
    </row>
    <row r="3565" spans="1:18" x14ac:dyDescent="0.3">
      <c r="A3565" s="10">
        <v>44345.5</v>
      </c>
      <c r="B3565" s="5">
        <v>44345.5</v>
      </c>
      <c r="C3565" s="6">
        <v>44344.09375</v>
      </c>
      <c r="D3565" s="6">
        <v>5229.49365234375</v>
      </c>
      <c r="E3565" s="6">
        <v>31890</v>
      </c>
      <c r="F3565" s="11">
        <v>11.792987994807651</v>
      </c>
      <c r="G3565" s="17">
        <v>16.398</v>
      </c>
      <c r="H3565" s="7">
        <v>1493.777</v>
      </c>
      <c r="I3565">
        <v>39.985999999999997</v>
      </c>
      <c r="J3565" s="10">
        <v>44345.5</v>
      </c>
      <c r="K3565" s="36">
        <f t="shared" si="55"/>
        <v>0.15298467614533964</v>
      </c>
      <c r="N3565" s="4"/>
      <c r="O3565" s="17"/>
      <c r="P3565" s="17"/>
      <c r="Q3565" s="17"/>
      <c r="R3565" s="4"/>
    </row>
    <row r="3566" spans="1:18" x14ac:dyDescent="0.3">
      <c r="A3566" s="10">
        <v>44345.541666666664</v>
      </c>
      <c r="B3566" s="5">
        <v>44345.541666666664</v>
      </c>
      <c r="C3566" s="6">
        <v>46571.30859375</v>
      </c>
      <c r="D3566" s="6">
        <v>4407.298828125</v>
      </c>
      <c r="E3566" s="6">
        <v>31890</v>
      </c>
      <c r="F3566" s="11">
        <v>9.4635494711361225</v>
      </c>
      <c r="G3566" s="17">
        <v>13.82</v>
      </c>
      <c r="H3566" s="7">
        <v>-822.19500000000005</v>
      </c>
      <c r="I3566">
        <v>-15.722</v>
      </c>
      <c r="J3566" s="10">
        <v>44345.541666666664</v>
      </c>
      <c r="K3566" s="36">
        <f t="shared" si="55"/>
        <v>0.12893329822713709</v>
      </c>
      <c r="N3566" s="4"/>
      <c r="O3566" s="17"/>
      <c r="P3566" s="17"/>
      <c r="Q3566" s="17"/>
      <c r="R3566" s="4"/>
    </row>
    <row r="3567" spans="1:18" x14ac:dyDescent="0.3">
      <c r="A3567" s="10">
        <v>44345.583333333336</v>
      </c>
      <c r="B3567" s="5">
        <v>44345.583333333336</v>
      </c>
      <c r="C3567" s="6">
        <v>49002.95703125</v>
      </c>
      <c r="D3567" s="6">
        <v>3728.346435546875</v>
      </c>
      <c r="E3567" s="6">
        <v>31890</v>
      </c>
      <c r="F3567" s="11">
        <v>7.6084111274534845</v>
      </c>
      <c r="G3567" s="17">
        <v>11.691000000000001</v>
      </c>
      <c r="H3567" s="7">
        <v>-678.952</v>
      </c>
      <c r="I3567">
        <v>-15.404999999999999</v>
      </c>
      <c r="J3567" s="10">
        <v>44345.583333333336</v>
      </c>
      <c r="K3567" s="36">
        <f t="shared" si="55"/>
        <v>0.10907085308056873</v>
      </c>
      <c r="N3567" s="4"/>
      <c r="O3567" s="17"/>
      <c r="P3567" s="17"/>
      <c r="Q3567" s="17"/>
      <c r="R3567" s="4"/>
    </row>
    <row r="3568" spans="1:18" x14ac:dyDescent="0.3">
      <c r="A3568" s="10">
        <v>44345.625</v>
      </c>
      <c r="B3568" s="5">
        <v>44345.625</v>
      </c>
      <c r="C3568" s="6">
        <v>50985.68359375</v>
      </c>
      <c r="D3568" s="6">
        <v>4194.4013671875</v>
      </c>
      <c r="E3568" s="6">
        <v>31890</v>
      </c>
      <c r="F3568" s="11">
        <v>8.2266257340161744</v>
      </c>
      <c r="G3568" s="17">
        <v>13.151999999999999</v>
      </c>
      <c r="H3568" s="7">
        <v>466.05500000000001</v>
      </c>
      <c r="I3568">
        <v>12.5</v>
      </c>
      <c r="J3568" s="10">
        <v>44345.625</v>
      </c>
      <c r="K3568" s="36">
        <f t="shared" si="55"/>
        <v>0.12270121116377039</v>
      </c>
      <c r="N3568" s="4"/>
      <c r="O3568" s="17"/>
      <c r="P3568" s="17"/>
      <c r="Q3568" s="17"/>
      <c r="R3568" s="4"/>
    </row>
    <row r="3569" spans="1:18" x14ac:dyDescent="0.3">
      <c r="A3569" s="10">
        <v>44345.666666666664</v>
      </c>
      <c r="B3569" s="5">
        <v>44345.666666666664</v>
      </c>
      <c r="C3569" s="6">
        <v>52868.7734375</v>
      </c>
      <c r="D3569" s="6">
        <v>5774.083984375</v>
      </c>
      <c r="E3569" s="6">
        <v>31890</v>
      </c>
      <c r="F3569" s="11">
        <v>10.921539519355337</v>
      </c>
      <c r="G3569" s="17">
        <v>18.106000000000002</v>
      </c>
      <c r="H3569" s="7">
        <v>1579.683</v>
      </c>
      <c r="I3569">
        <v>37.661999999999999</v>
      </c>
      <c r="J3569" s="10">
        <v>44345.666666666664</v>
      </c>
      <c r="K3569" s="36">
        <f t="shared" si="55"/>
        <v>0.16891941372652275</v>
      </c>
      <c r="N3569" s="4"/>
      <c r="O3569" s="17"/>
      <c r="P3569" s="17"/>
      <c r="Q3569" s="17"/>
      <c r="R3569" s="4"/>
    </row>
    <row r="3570" spans="1:18" x14ac:dyDescent="0.3">
      <c r="A3570" s="10">
        <v>44345.708333333336</v>
      </c>
      <c r="B3570" s="5">
        <v>44345.708333333336</v>
      </c>
      <c r="C3570" s="6">
        <v>53868.15625</v>
      </c>
      <c r="D3570" s="6">
        <v>7335.2412109375</v>
      </c>
      <c r="E3570" s="6">
        <v>31890</v>
      </c>
      <c r="F3570" s="11">
        <v>13.617026684364198</v>
      </c>
      <c r="G3570" s="17">
        <v>23.001000000000001</v>
      </c>
      <c r="H3570" s="7">
        <v>1561.1569999999999</v>
      </c>
      <c r="I3570">
        <v>27.036999999999999</v>
      </c>
      <c r="J3570" s="10">
        <v>44345.708333333336</v>
      </c>
      <c r="K3570" s="36">
        <f t="shared" si="55"/>
        <v>0.21458717746182202</v>
      </c>
      <c r="N3570" s="4"/>
      <c r="O3570" s="17"/>
      <c r="P3570" s="17"/>
      <c r="Q3570" s="17"/>
      <c r="R3570" s="4"/>
    </row>
    <row r="3571" spans="1:18" x14ac:dyDescent="0.3">
      <c r="A3571" s="10">
        <v>44345.75</v>
      </c>
      <c r="B3571" s="5">
        <v>44345.75</v>
      </c>
      <c r="C3571" s="6">
        <v>53902.97265625</v>
      </c>
      <c r="D3571" s="6">
        <v>9651.0166015625</v>
      </c>
      <c r="E3571" s="6">
        <v>31890</v>
      </c>
      <c r="F3571" s="11">
        <v>17.904423681990522</v>
      </c>
      <c r="G3571" s="17">
        <v>30.263000000000002</v>
      </c>
      <c r="H3571" s="7">
        <v>2315.7750000000001</v>
      </c>
      <c r="I3571">
        <v>31.571000000000002</v>
      </c>
      <c r="J3571" s="10">
        <v>44345.75</v>
      </c>
      <c r="K3571" s="36">
        <f t="shared" si="55"/>
        <v>0.28233780059680536</v>
      </c>
      <c r="N3571" s="4"/>
      <c r="O3571" s="17"/>
      <c r="P3571" s="17"/>
      <c r="Q3571" s="17"/>
      <c r="R3571" s="4"/>
    </row>
    <row r="3572" spans="1:18" x14ac:dyDescent="0.3">
      <c r="A3572" s="10">
        <v>44345.791666666664</v>
      </c>
      <c r="B3572" s="5">
        <v>44345.791666666664</v>
      </c>
      <c r="C3572" s="6">
        <v>52436.92578125</v>
      </c>
      <c r="D3572" s="6">
        <v>11221.3564453125</v>
      </c>
      <c r="E3572" s="6">
        <v>31890</v>
      </c>
      <c r="F3572" s="11">
        <v>21.39972219600438</v>
      </c>
      <c r="G3572" s="17">
        <v>35.186999999999998</v>
      </c>
      <c r="H3572" s="7">
        <v>1570.34</v>
      </c>
      <c r="I3572">
        <v>16.271000000000001</v>
      </c>
      <c r="J3572" s="10">
        <v>44345.791666666664</v>
      </c>
      <c r="K3572" s="36">
        <f t="shared" si="55"/>
        <v>0.32827611901000525</v>
      </c>
      <c r="N3572" s="4"/>
      <c r="O3572" s="17"/>
      <c r="P3572" s="17"/>
      <c r="Q3572" s="17"/>
      <c r="R3572" s="4"/>
    </row>
    <row r="3573" spans="1:18" x14ac:dyDescent="0.3">
      <c r="A3573" s="10">
        <v>44345.833333333336</v>
      </c>
      <c r="B3573" s="5">
        <v>44345.833333333336</v>
      </c>
      <c r="C3573" s="6">
        <v>49980.640625</v>
      </c>
      <c r="D3573" s="6">
        <v>10558.625</v>
      </c>
      <c r="E3573" s="6">
        <v>31890</v>
      </c>
      <c r="F3573" s="11">
        <v>21.125429502235395</v>
      </c>
      <c r="G3573" s="17">
        <v>33.109000000000002</v>
      </c>
      <c r="H3573" s="7">
        <v>-662.73099999999999</v>
      </c>
      <c r="I3573">
        <v>-5.9059999999999997</v>
      </c>
      <c r="J3573" s="10">
        <v>44345.833333333336</v>
      </c>
      <c r="K3573" s="36">
        <f t="shared" si="55"/>
        <v>0.30888947691767599</v>
      </c>
      <c r="N3573" s="4"/>
      <c r="O3573" s="17"/>
      <c r="P3573" s="17"/>
      <c r="Q3573" s="17"/>
      <c r="R3573" s="4"/>
    </row>
    <row r="3574" spans="1:18" x14ac:dyDescent="0.3">
      <c r="A3574" s="10">
        <v>44345.875</v>
      </c>
      <c r="B3574" s="5">
        <v>44345.875</v>
      </c>
      <c r="C3574" s="6">
        <v>48792.46875</v>
      </c>
      <c r="D3574" s="6">
        <v>10178.8974609375</v>
      </c>
      <c r="E3574" s="6">
        <v>31890</v>
      </c>
      <c r="F3574" s="11">
        <v>20.861615986457952</v>
      </c>
      <c r="G3574" s="17">
        <v>31.917999999999999</v>
      </c>
      <c r="H3574" s="7">
        <v>-379.72800000000001</v>
      </c>
      <c r="I3574">
        <v>-3.5960000000000001</v>
      </c>
      <c r="J3574" s="10">
        <v>44345.875</v>
      </c>
      <c r="K3574" s="36">
        <f t="shared" si="55"/>
        <v>0.29777807618044583</v>
      </c>
      <c r="N3574" s="4"/>
      <c r="O3574" s="17"/>
      <c r="P3574" s="17"/>
      <c r="Q3574" s="17"/>
      <c r="R3574" s="4"/>
    </row>
    <row r="3575" spans="1:18" x14ac:dyDescent="0.3">
      <c r="A3575" s="10">
        <v>44345.916666666664</v>
      </c>
      <c r="B3575" s="5">
        <v>44345.916666666664</v>
      </c>
      <c r="C3575" s="6">
        <v>46897.1015625</v>
      </c>
      <c r="D3575" s="6">
        <v>11581.9951171875</v>
      </c>
      <c r="E3575" s="6">
        <v>31890</v>
      </c>
      <c r="F3575" s="11">
        <v>24.696611797537461</v>
      </c>
      <c r="G3575" s="17">
        <v>36.317999999999998</v>
      </c>
      <c r="H3575" s="7">
        <v>1403.098</v>
      </c>
      <c r="I3575">
        <v>13.784000000000001</v>
      </c>
      <c r="J3575" s="10">
        <v>44345.916666666664</v>
      </c>
      <c r="K3575" s="36">
        <f t="shared" si="55"/>
        <v>0.3388277514481306</v>
      </c>
      <c r="N3575" s="4"/>
      <c r="O3575" s="17"/>
      <c r="P3575" s="17"/>
      <c r="Q3575" s="17"/>
      <c r="R3575" s="4"/>
    </row>
    <row r="3576" spans="1:18" x14ac:dyDescent="0.3">
      <c r="A3576" s="10">
        <v>44345.958333333336</v>
      </c>
      <c r="B3576" s="5">
        <v>44345.958333333336</v>
      </c>
      <c r="C3576" s="6">
        <v>44109.42578125</v>
      </c>
      <c r="D3576" s="6">
        <v>13284.9140625</v>
      </c>
      <c r="E3576" s="6">
        <v>31890</v>
      </c>
      <c r="F3576" s="11">
        <v>30.118084348645365</v>
      </c>
      <c r="G3576" s="17">
        <v>41.658000000000001</v>
      </c>
      <c r="H3576" s="7">
        <v>1702.9190000000001</v>
      </c>
      <c r="I3576">
        <v>14.702999999999999</v>
      </c>
      <c r="J3576" s="10">
        <v>44345.958333333336</v>
      </c>
      <c r="K3576" s="36">
        <f t="shared" si="55"/>
        <v>0.38864713006845714</v>
      </c>
      <c r="N3576" s="4"/>
      <c r="O3576" s="17"/>
      <c r="P3576" s="17"/>
      <c r="Q3576" s="17"/>
      <c r="R3576" s="4"/>
    </row>
    <row r="3577" spans="1:18" x14ac:dyDescent="0.3">
      <c r="A3577" s="10">
        <v>44346</v>
      </c>
      <c r="B3577" s="5">
        <v>44346</v>
      </c>
      <c r="C3577" s="6">
        <v>41356.90234375</v>
      </c>
      <c r="D3577" s="6">
        <v>13825.8056640625</v>
      </c>
      <c r="E3577" s="6">
        <v>31890</v>
      </c>
      <c r="F3577" s="11">
        <v>33.430467178477898</v>
      </c>
      <c r="G3577" s="17">
        <v>43.353999999999999</v>
      </c>
      <c r="H3577" s="7">
        <v>540.89200000000005</v>
      </c>
      <c r="I3577">
        <v>4.0709999999999997</v>
      </c>
      <c r="J3577" s="10">
        <v>44346</v>
      </c>
      <c r="K3577" s="36">
        <f t="shared" si="55"/>
        <v>0.40446991398981924</v>
      </c>
      <c r="N3577" s="4"/>
      <c r="O3577" s="17"/>
      <c r="P3577" s="17"/>
      <c r="Q3577" s="17"/>
      <c r="R3577" s="4"/>
    </row>
    <row r="3578" spans="1:18" x14ac:dyDescent="0.3">
      <c r="A3578" s="10">
        <v>44346.041666666664</v>
      </c>
      <c r="B3578" s="5">
        <v>44346.041666666664</v>
      </c>
      <c r="C3578" s="6">
        <v>38915.80859375</v>
      </c>
      <c r="D3578" s="6">
        <v>13433.529296875</v>
      </c>
      <c r="E3578" s="6">
        <v>31890</v>
      </c>
      <c r="F3578" s="11">
        <v>34.519465950483848</v>
      </c>
      <c r="G3578" s="17">
        <v>42.124000000000002</v>
      </c>
      <c r="H3578" s="7">
        <v>-392.27600000000001</v>
      </c>
      <c r="I3578">
        <v>-2.8370000000000002</v>
      </c>
      <c r="J3578" s="10">
        <v>44346.041666666664</v>
      </c>
      <c r="K3578" s="36">
        <f t="shared" si="55"/>
        <v>0.392994663858171</v>
      </c>
      <c r="N3578" s="4"/>
      <c r="O3578" s="17"/>
      <c r="P3578" s="17"/>
      <c r="Q3578" s="17"/>
      <c r="R3578" s="4"/>
    </row>
    <row r="3579" spans="1:18" x14ac:dyDescent="0.3">
      <c r="A3579" s="10">
        <v>44346.083333333336</v>
      </c>
      <c r="B3579" s="5">
        <v>44346.083333333336</v>
      </c>
      <c r="C3579" s="6">
        <v>37233.03515625</v>
      </c>
      <c r="D3579" s="6">
        <v>12807.3662109375</v>
      </c>
      <c r="E3579" s="6">
        <v>31890</v>
      </c>
      <c r="F3579" s="11">
        <v>34.397857056753089</v>
      </c>
      <c r="G3579" s="17">
        <v>40.161000000000001</v>
      </c>
      <c r="H3579" s="7">
        <v>-626.16300000000001</v>
      </c>
      <c r="I3579">
        <v>-4.6609999999999996</v>
      </c>
      <c r="J3579" s="10">
        <v>44346.083333333336</v>
      </c>
      <c r="K3579" s="36">
        <f t="shared" si="55"/>
        <v>0.37468091100579248</v>
      </c>
      <c r="N3579" s="4"/>
      <c r="O3579" s="17"/>
      <c r="P3579" s="17"/>
      <c r="Q3579" s="17"/>
      <c r="R3579" s="4"/>
    </row>
    <row r="3580" spans="1:18" x14ac:dyDescent="0.3">
      <c r="A3580" s="10">
        <v>44346.125</v>
      </c>
      <c r="B3580" s="5">
        <v>44346.125</v>
      </c>
      <c r="C3580" s="6">
        <v>35822.375</v>
      </c>
      <c r="D3580" s="6">
        <v>12035.705078125</v>
      </c>
      <c r="E3580" s="6">
        <v>31890</v>
      </c>
      <c r="F3580" s="11">
        <v>33.598288997100276</v>
      </c>
      <c r="G3580" s="17">
        <v>37.741</v>
      </c>
      <c r="H3580" s="7">
        <v>-771.66099999999994</v>
      </c>
      <c r="I3580">
        <v>-6.0250000000000004</v>
      </c>
      <c r="J3580" s="10">
        <v>44346.125</v>
      </c>
      <c r="K3580" s="36">
        <f t="shared" si="55"/>
        <v>0.35210358960856586</v>
      </c>
      <c r="N3580" s="4"/>
      <c r="O3580" s="17"/>
      <c r="P3580" s="17"/>
      <c r="Q3580" s="17"/>
      <c r="R3580" s="4"/>
    </row>
    <row r="3581" spans="1:18" x14ac:dyDescent="0.3">
      <c r="A3581" s="10">
        <v>44346.166666666664</v>
      </c>
      <c r="B3581" s="5">
        <v>44346.166666666664</v>
      </c>
      <c r="C3581" s="6">
        <v>35034.65625</v>
      </c>
      <c r="D3581" s="6">
        <v>10098.5234375</v>
      </c>
      <c r="E3581" s="6">
        <v>31890</v>
      </c>
      <c r="F3581" s="11">
        <v>28.824382820938908</v>
      </c>
      <c r="G3581" s="17">
        <v>31.666</v>
      </c>
      <c r="H3581" s="7">
        <v>-1937.182</v>
      </c>
      <c r="I3581">
        <v>-16.094999999999999</v>
      </c>
      <c r="J3581" s="10">
        <v>44346.166666666664</v>
      </c>
      <c r="K3581" s="36">
        <f t="shared" si="55"/>
        <v>0.29542704932420571</v>
      </c>
      <c r="N3581" s="4"/>
      <c r="O3581" s="17"/>
      <c r="P3581" s="17"/>
      <c r="Q3581" s="17"/>
      <c r="R3581" s="4"/>
    </row>
    <row r="3582" spans="1:18" x14ac:dyDescent="0.3">
      <c r="A3582" s="10">
        <v>44346.208333333336</v>
      </c>
      <c r="B3582" s="5">
        <v>44346.208333333336</v>
      </c>
      <c r="C3582" s="6">
        <v>34578.76171875</v>
      </c>
      <c r="D3582" s="6">
        <v>9511.6435546875</v>
      </c>
      <c r="E3582" s="6">
        <v>31890</v>
      </c>
      <c r="F3582" s="11">
        <v>27.507183837441762</v>
      </c>
      <c r="G3582" s="17">
        <v>29.826000000000001</v>
      </c>
      <c r="H3582" s="7">
        <v>-586.88</v>
      </c>
      <c r="I3582">
        <v>-5.8120000000000003</v>
      </c>
      <c r="J3582" s="10">
        <v>44346.208333333336</v>
      </c>
      <c r="K3582" s="36">
        <f t="shared" si="55"/>
        <v>0.27826082148499209</v>
      </c>
      <c r="N3582" s="4"/>
      <c r="O3582" s="17"/>
      <c r="P3582" s="17"/>
      <c r="Q3582" s="17"/>
      <c r="R3582" s="4"/>
    </row>
    <row r="3583" spans="1:18" x14ac:dyDescent="0.3">
      <c r="A3583" s="10">
        <v>44346.25</v>
      </c>
      <c r="B3583" s="5">
        <v>44346.25</v>
      </c>
      <c r="C3583" s="6">
        <v>34400.8671875</v>
      </c>
      <c r="D3583" s="6">
        <v>8323.60546875</v>
      </c>
      <c r="E3583" s="6">
        <v>31890</v>
      </c>
      <c r="F3583" s="11">
        <v>24.195917572027049</v>
      </c>
      <c r="G3583" s="17">
        <v>26.1</v>
      </c>
      <c r="H3583" s="7">
        <v>-1188.038</v>
      </c>
      <c r="I3583">
        <v>-12.49</v>
      </c>
      <c r="J3583" s="10">
        <v>44346.25</v>
      </c>
      <c r="K3583" s="36">
        <f t="shared" si="55"/>
        <v>0.24349921011058451</v>
      </c>
      <c r="N3583" s="4"/>
      <c r="O3583" s="17"/>
      <c r="P3583" s="17"/>
      <c r="Q3583" s="17"/>
      <c r="R3583" s="4"/>
    </row>
    <row r="3584" spans="1:18" x14ac:dyDescent="0.3">
      <c r="A3584" s="10">
        <v>44346.291666666664</v>
      </c>
      <c r="B3584" s="5">
        <v>44346.291666666664</v>
      </c>
      <c r="C3584" s="6">
        <v>34244.953125</v>
      </c>
      <c r="D3584" s="6">
        <v>7367.36083984375</v>
      </c>
      <c r="E3584" s="6">
        <v>31890</v>
      </c>
      <c r="F3584" s="11">
        <v>21.513712730023631</v>
      </c>
      <c r="G3584" s="17">
        <v>23.102</v>
      </c>
      <c r="H3584" s="7">
        <v>-956.245</v>
      </c>
      <c r="I3584">
        <v>-11.488</v>
      </c>
      <c r="J3584" s="10">
        <v>44346.291666666664</v>
      </c>
      <c r="K3584" s="36">
        <f t="shared" si="55"/>
        <v>0.21552945409864843</v>
      </c>
      <c r="N3584" s="4"/>
      <c r="O3584" s="17"/>
      <c r="P3584" s="17"/>
      <c r="Q3584" s="17"/>
      <c r="R3584" s="4"/>
    </row>
    <row r="3585" spans="1:18" x14ac:dyDescent="0.3">
      <c r="A3585" s="10">
        <v>44346.333333333336</v>
      </c>
      <c r="B3585" s="5">
        <v>44346.333333333336</v>
      </c>
      <c r="C3585" s="6">
        <v>35562.22265625</v>
      </c>
      <c r="D3585" s="6">
        <v>5481.689453125</v>
      </c>
      <c r="E3585" s="6">
        <v>31890</v>
      </c>
      <c r="F3585" s="11">
        <v>15.414361206024344</v>
      </c>
      <c r="G3585" s="17">
        <v>17.189</v>
      </c>
      <c r="H3585" s="7">
        <v>-1885.671</v>
      </c>
      <c r="I3585">
        <v>-25.594999999999999</v>
      </c>
      <c r="J3585" s="10">
        <v>44346.333333333336</v>
      </c>
      <c r="K3585" s="36">
        <f t="shared" si="55"/>
        <v>0.16036428822187115</v>
      </c>
      <c r="N3585" s="4"/>
      <c r="O3585" s="17"/>
      <c r="P3585" s="17"/>
      <c r="Q3585" s="17"/>
      <c r="R3585" s="4"/>
    </row>
    <row r="3586" spans="1:18" x14ac:dyDescent="0.3">
      <c r="A3586" s="10">
        <v>44346.375</v>
      </c>
      <c r="B3586" s="5">
        <v>44346.375</v>
      </c>
      <c r="C3586" s="6">
        <v>37412.77734375</v>
      </c>
      <c r="D3586" s="6">
        <v>5224.85693359375</v>
      </c>
      <c r="E3586" s="6">
        <v>31890</v>
      </c>
      <c r="F3586" s="11">
        <v>13.965434550842264</v>
      </c>
      <c r="G3586" s="17">
        <v>16.382999999999999</v>
      </c>
      <c r="H3586" s="7">
        <v>-256.83300000000003</v>
      </c>
      <c r="I3586">
        <v>-4.6849999999999996</v>
      </c>
      <c r="J3586" s="10">
        <v>44346.375</v>
      </c>
      <c r="K3586" s="36">
        <f t="shared" si="55"/>
        <v>0.15284473407056345</v>
      </c>
      <c r="N3586" s="4"/>
      <c r="O3586" s="17"/>
      <c r="P3586" s="17"/>
      <c r="Q3586" s="17"/>
      <c r="R3586" s="4"/>
    </row>
    <row r="3587" spans="1:18" x14ac:dyDescent="0.3">
      <c r="A3587" s="10">
        <v>44346.416666666664</v>
      </c>
      <c r="B3587" s="5">
        <v>44346.416666666664</v>
      </c>
      <c r="C3587" s="6">
        <v>39497.734375</v>
      </c>
      <c r="D3587" s="6">
        <v>5962.017578125</v>
      </c>
      <c r="E3587" s="6">
        <v>31890</v>
      </c>
      <c r="F3587" s="11">
        <v>15.094581176531092</v>
      </c>
      <c r="G3587" s="17">
        <v>18.695</v>
      </c>
      <c r="H3587" s="7">
        <v>737.16099999999994</v>
      </c>
      <c r="I3587">
        <v>14.109</v>
      </c>
      <c r="J3587" s="10">
        <v>44346.416666666664</v>
      </c>
      <c r="K3587" s="36">
        <f t="shared" ref="K3587:K3650" si="56">G3587*E3587/$O$1/100</f>
        <v>0.17441447252940143</v>
      </c>
      <c r="N3587" s="4"/>
      <c r="O3587" s="17"/>
      <c r="P3587" s="17"/>
      <c r="Q3587" s="17"/>
      <c r="R3587" s="4"/>
    </row>
    <row r="3588" spans="1:18" x14ac:dyDescent="0.3">
      <c r="A3588" s="10">
        <v>44346.458333333336</v>
      </c>
      <c r="B3588" s="5">
        <v>44346.458333333336</v>
      </c>
      <c r="C3588" s="6">
        <v>41420.26171875</v>
      </c>
      <c r="D3588" s="6">
        <v>7901.91650390625</v>
      </c>
      <c r="E3588" s="6">
        <v>31890</v>
      </c>
      <c r="F3588" s="11">
        <v>19.077418094461809</v>
      </c>
      <c r="G3588" s="17">
        <v>24.777999999999999</v>
      </c>
      <c r="H3588" s="7">
        <v>1939.8989999999999</v>
      </c>
      <c r="I3588">
        <v>32.537999999999997</v>
      </c>
      <c r="J3588" s="10">
        <v>44346.458333333336</v>
      </c>
      <c r="K3588" s="36">
        <f t="shared" si="56"/>
        <v>0.23116564858697558</v>
      </c>
      <c r="N3588" s="4"/>
      <c r="O3588" s="17"/>
      <c r="P3588" s="17"/>
      <c r="Q3588" s="17"/>
      <c r="R3588" s="4"/>
    </row>
    <row r="3589" spans="1:18" x14ac:dyDescent="0.3">
      <c r="A3589" s="10">
        <v>44346.5</v>
      </c>
      <c r="B3589" s="5">
        <v>44346.5</v>
      </c>
      <c r="C3589" s="6">
        <v>43530.92578125</v>
      </c>
      <c r="D3589" s="6">
        <v>10188.4677734375</v>
      </c>
      <c r="E3589" s="6">
        <v>31890</v>
      </c>
      <c r="F3589" s="11">
        <v>23.405125415058279</v>
      </c>
      <c r="G3589" s="17">
        <v>31.948</v>
      </c>
      <c r="H3589" s="7">
        <v>2286.5509999999999</v>
      </c>
      <c r="I3589">
        <v>28.937000000000001</v>
      </c>
      <c r="J3589" s="10">
        <v>44346.5</v>
      </c>
      <c r="K3589" s="36">
        <f t="shared" si="56"/>
        <v>0.29805796032999821</v>
      </c>
      <c r="N3589" s="4"/>
      <c r="O3589" s="17"/>
      <c r="P3589" s="17"/>
      <c r="Q3589" s="17"/>
      <c r="R3589" s="4"/>
    </row>
    <row r="3590" spans="1:18" x14ac:dyDescent="0.3">
      <c r="A3590" s="10">
        <v>44346.541666666664</v>
      </c>
      <c r="B3590" s="5">
        <v>44346.541666666664</v>
      </c>
      <c r="C3590" s="6">
        <v>45682.62109375</v>
      </c>
      <c r="D3590" s="6">
        <v>12305.4814453125</v>
      </c>
      <c r="E3590" s="6">
        <v>31890</v>
      </c>
      <c r="F3590" s="11">
        <v>26.936898870270941</v>
      </c>
      <c r="G3590" s="17">
        <v>38.587000000000003</v>
      </c>
      <c r="H3590" s="7">
        <v>2117.0140000000001</v>
      </c>
      <c r="I3590">
        <v>20.779</v>
      </c>
      <c r="J3590" s="10">
        <v>44346.541666666664</v>
      </c>
      <c r="K3590" s="36">
        <f t="shared" si="56"/>
        <v>0.35999632262594355</v>
      </c>
      <c r="N3590" s="4"/>
      <c r="O3590" s="17"/>
      <c r="P3590" s="17"/>
      <c r="Q3590" s="17"/>
      <c r="R3590" s="4"/>
    </row>
    <row r="3591" spans="1:18" x14ac:dyDescent="0.3">
      <c r="A3591" s="10">
        <v>44346.583333333336</v>
      </c>
      <c r="B3591" s="5">
        <v>44346.583333333336</v>
      </c>
      <c r="C3591" s="6">
        <v>47458.93359375</v>
      </c>
      <c r="D3591" s="6">
        <v>14604.998046875</v>
      </c>
      <c r="E3591" s="6">
        <v>31890</v>
      </c>
      <c r="F3591" s="11">
        <v>30.773970127298377</v>
      </c>
      <c r="G3591" s="17">
        <v>45.798000000000002</v>
      </c>
      <c r="H3591" s="7">
        <v>2299.5169999999998</v>
      </c>
      <c r="I3591">
        <v>18.687000000000001</v>
      </c>
      <c r="J3591" s="10">
        <v>44346.583333333336</v>
      </c>
      <c r="K3591" s="36">
        <f t="shared" si="56"/>
        <v>0.4272711427066877</v>
      </c>
      <c r="N3591" s="4"/>
      <c r="O3591" s="17"/>
      <c r="P3591" s="17"/>
      <c r="Q3591" s="17"/>
      <c r="R3591" s="4"/>
    </row>
    <row r="3592" spans="1:18" x14ac:dyDescent="0.3">
      <c r="A3592" s="10">
        <v>44346.625</v>
      </c>
      <c r="B3592" s="5">
        <v>44346.625</v>
      </c>
      <c r="C3592" s="6">
        <v>48660.27734375</v>
      </c>
      <c r="D3592" s="6">
        <v>16019.6845703125</v>
      </c>
      <c r="E3592" s="6">
        <v>31890</v>
      </c>
      <c r="F3592" s="11">
        <v>32.921482253676658</v>
      </c>
      <c r="G3592" s="17">
        <v>50.234000000000002</v>
      </c>
      <c r="H3592" s="7">
        <v>1414.6869999999999</v>
      </c>
      <c r="I3592">
        <v>9.6859999999999999</v>
      </c>
      <c r="J3592" s="10">
        <v>44346.625</v>
      </c>
      <c r="K3592" s="36">
        <f t="shared" si="56"/>
        <v>0.46865667895383539</v>
      </c>
      <c r="N3592" s="4"/>
      <c r="O3592" s="17"/>
      <c r="P3592" s="17"/>
      <c r="Q3592" s="17"/>
      <c r="R3592" s="4"/>
    </row>
    <row r="3593" spans="1:18" x14ac:dyDescent="0.3">
      <c r="A3593" s="10">
        <v>44346.666666666664</v>
      </c>
      <c r="B3593" s="5">
        <v>44346.666666666664</v>
      </c>
      <c r="C3593" s="6">
        <v>49381.46484375</v>
      </c>
      <c r="D3593" s="6">
        <v>17340.4375</v>
      </c>
      <c r="E3593" s="6">
        <v>31890</v>
      </c>
      <c r="F3593" s="11">
        <v>35.115275650221427</v>
      </c>
      <c r="G3593" s="17">
        <v>54.375</v>
      </c>
      <c r="H3593" s="7">
        <v>1320.7529999999999</v>
      </c>
      <c r="I3593">
        <v>8.2449999999999992</v>
      </c>
      <c r="J3593" s="10">
        <v>44346.666666666664</v>
      </c>
      <c r="K3593" s="36">
        <f t="shared" si="56"/>
        <v>0.50729002106371768</v>
      </c>
      <c r="N3593" s="4"/>
      <c r="O3593" s="17"/>
      <c r="P3593" s="17"/>
      <c r="Q3593" s="17"/>
      <c r="R3593" s="4"/>
    </row>
    <row r="3594" spans="1:18" x14ac:dyDescent="0.3">
      <c r="A3594" s="10">
        <v>44346.708333333336</v>
      </c>
      <c r="B3594" s="5">
        <v>44346.708333333336</v>
      </c>
      <c r="C3594" s="6">
        <v>49621.21484375</v>
      </c>
      <c r="D3594" s="6">
        <v>17917.42578125</v>
      </c>
      <c r="E3594" s="6">
        <v>31890</v>
      </c>
      <c r="F3594" s="11">
        <v>36.108398066571674</v>
      </c>
      <c r="G3594" s="17">
        <v>56.185000000000002</v>
      </c>
      <c r="H3594" s="7">
        <v>576.98800000000006</v>
      </c>
      <c r="I3594">
        <v>3.327</v>
      </c>
      <c r="J3594" s="10">
        <v>44346.708333333336</v>
      </c>
      <c r="K3594" s="36">
        <f t="shared" si="56"/>
        <v>0.52417636475337903</v>
      </c>
      <c r="N3594" s="4"/>
      <c r="O3594" s="17"/>
      <c r="P3594" s="17"/>
      <c r="Q3594" s="17"/>
      <c r="R3594" s="4"/>
    </row>
    <row r="3595" spans="1:18" x14ac:dyDescent="0.3">
      <c r="A3595" s="10">
        <v>44346.75</v>
      </c>
      <c r="B3595" s="5">
        <v>44346.75</v>
      </c>
      <c r="C3595" s="6">
        <v>49136.984375</v>
      </c>
      <c r="D3595" s="6">
        <v>19216.78515625</v>
      </c>
      <c r="E3595" s="6">
        <v>31890</v>
      </c>
      <c r="F3595" s="11">
        <v>39.108596916719108</v>
      </c>
      <c r="G3595" s="17">
        <v>60.259</v>
      </c>
      <c r="H3595" s="7">
        <v>1299.3589999999999</v>
      </c>
      <c r="I3595">
        <v>7.2519999999999998</v>
      </c>
      <c r="J3595" s="10">
        <v>44346.75</v>
      </c>
      <c r="K3595" s="36">
        <f t="shared" si="56"/>
        <v>0.56218463226259441</v>
      </c>
      <c r="N3595" s="4"/>
      <c r="O3595" s="17"/>
      <c r="P3595" s="17"/>
      <c r="Q3595" s="17"/>
      <c r="R3595" s="4"/>
    </row>
    <row r="3596" spans="1:18" x14ac:dyDescent="0.3">
      <c r="A3596" s="10">
        <v>44346.791666666664</v>
      </c>
      <c r="B3596" s="5">
        <v>44346.791666666664</v>
      </c>
      <c r="C3596" s="6">
        <v>47765.27734375</v>
      </c>
      <c r="D3596" s="6">
        <v>19157.072265625</v>
      </c>
      <c r="E3596" s="6">
        <v>31890</v>
      </c>
      <c r="F3596" s="11">
        <v>40.106691159266703</v>
      </c>
      <c r="G3596" s="17">
        <v>60.072000000000003</v>
      </c>
      <c r="H3596" s="7">
        <v>-59.713000000000001</v>
      </c>
      <c r="I3596">
        <v>-0.311</v>
      </c>
      <c r="J3596" s="10">
        <v>44346.791666666664</v>
      </c>
      <c r="K3596" s="36">
        <f t="shared" si="56"/>
        <v>0.56044002106371782</v>
      </c>
      <c r="N3596" s="4"/>
      <c r="O3596" s="17"/>
      <c r="P3596" s="17"/>
      <c r="Q3596" s="17"/>
      <c r="R3596" s="4"/>
    </row>
    <row r="3597" spans="1:18" x14ac:dyDescent="0.3">
      <c r="A3597" s="10">
        <v>44346.833333333336</v>
      </c>
      <c r="B3597" s="5">
        <v>44346.833333333336</v>
      </c>
      <c r="C3597" s="6">
        <v>46446.76171875</v>
      </c>
      <c r="D3597" s="6">
        <v>18693.955078125</v>
      </c>
      <c r="E3597" s="6">
        <v>31890</v>
      </c>
      <c r="F3597" s="11">
        <v>40.24813439378805</v>
      </c>
      <c r="G3597" s="17">
        <v>58.62</v>
      </c>
      <c r="H3597" s="7">
        <v>-463.11700000000002</v>
      </c>
      <c r="I3597">
        <v>-2.4169999999999998</v>
      </c>
      <c r="J3597" s="10">
        <v>44346.833333333336</v>
      </c>
      <c r="K3597" s="36">
        <f t="shared" si="56"/>
        <v>0.54689362822538168</v>
      </c>
      <c r="N3597" s="4"/>
      <c r="O3597" s="17"/>
      <c r="P3597" s="17"/>
      <c r="Q3597" s="17"/>
      <c r="R3597" s="4"/>
    </row>
    <row r="3598" spans="1:18" x14ac:dyDescent="0.3">
      <c r="A3598" s="10">
        <v>44346.875</v>
      </c>
      <c r="B3598" s="5">
        <v>44346.875</v>
      </c>
      <c r="C3598" s="6">
        <v>46204.04296875</v>
      </c>
      <c r="D3598" s="6">
        <v>17864.255859375</v>
      </c>
      <c r="E3598" s="6">
        <v>31890</v>
      </c>
      <c r="F3598" s="11">
        <v>38.663836996813131</v>
      </c>
      <c r="G3598" s="17">
        <v>56.018000000000001</v>
      </c>
      <c r="H3598" s="7">
        <v>-829.69899999999996</v>
      </c>
      <c r="I3598">
        <v>-4.4379999999999997</v>
      </c>
      <c r="J3598" s="10">
        <v>44346.875</v>
      </c>
      <c r="K3598" s="36">
        <f t="shared" si="56"/>
        <v>0.52261834298753729</v>
      </c>
      <c r="N3598" s="4"/>
      <c r="O3598" s="17"/>
      <c r="P3598" s="17"/>
      <c r="Q3598" s="17"/>
      <c r="R3598" s="4"/>
    </row>
    <row r="3599" spans="1:18" x14ac:dyDescent="0.3">
      <c r="A3599" s="10">
        <v>44346.916666666664</v>
      </c>
      <c r="B3599" s="5">
        <v>44346.916666666664</v>
      </c>
      <c r="C3599" s="6">
        <v>44676.328125</v>
      </c>
      <c r="D3599" s="6">
        <v>18616.84375</v>
      </c>
      <c r="E3599" s="6">
        <v>31890</v>
      </c>
      <c r="F3599" s="11">
        <v>41.670487551957919</v>
      </c>
      <c r="G3599" s="17">
        <v>58.378</v>
      </c>
      <c r="H3599" s="7">
        <v>752.58799999999997</v>
      </c>
      <c r="I3599">
        <v>4.2130000000000001</v>
      </c>
      <c r="J3599" s="10">
        <v>44346.916666666664</v>
      </c>
      <c r="K3599" s="36">
        <f t="shared" si="56"/>
        <v>0.5446358960856591</v>
      </c>
      <c r="N3599" s="4"/>
      <c r="O3599" s="17"/>
      <c r="P3599" s="17"/>
      <c r="Q3599" s="17"/>
      <c r="R3599" s="4"/>
    </row>
    <row r="3600" spans="1:18" x14ac:dyDescent="0.3">
      <c r="A3600" s="10">
        <v>44346.958333333336</v>
      </c>
      <c r="B3600" s="5">
        <v>44346.958333333336</v>
      </c>
      <c r="C3600" s="6">
        <v>42377.05859375</v>
      </c>
      <c r="D3600" s="6">
        <v>17434.353515625</v>
      </c>
      <c r="E3600" s="6">
        <v>31890</v>
      </c>
      <c r="F3600" s="11">
        <v>41.1410184995622</v>
      </c>
      <c r="G3600" s="17">
        <v>54.67</v>
      </c>
      <c r="H3600" s="7">
        <v>-1182.49</v>
      </c>
      <c r="I3600">
        <v>-6.3520000000000003</v>
      </c>
      <c r="J3600" s="10">
        <v>44346.958333333336</v>
      </c>
      <c r="K3600" s="36">
        <f t="shared" si="56"/>
        <v>0.51004221520098303</v>
      </c>
      <c r="N3600" s="4"/>
      <c r="O3600" s="17"/>
      <c r="P3600" s="17"/>
      <c r="Q3600" s="17"/>
      <c r="R3600" s="4"/>
    </row>
    <row r="3601" spans="1:18" x14ac:dyDescent="0.3">
      <c r="A3601" s="10">
        <v>44347</v>
      </c>
      <c r="B3601" s="5">
        <v>44347</v>
      </c>
      <c r="C3601" s="6">
        <v>40018.01953125</v>
      </c>
      <c r="D3601" s="6">
        <v>17667.138671875</v>
      </c>
      <c r="E3601" s="6">
        <v>31890</v>
      </c>
      <c r="F3601" s="11">
        <v>44.147958541723341</v>
      </c>
      <c r="G3601" s="17">
        <v>55.4</v>
      </c>
      <c r="H3601" s="7">
        <v>232.785</v>
      </c>
      <c r="I3601">
        <v>1.335</v>
      </c>
      <c r="J3601" s="10">
        <v>44347</v>
      </c>
      <c r="K3601" s="36">
        <f t="shared" si="56"/>
        <v>0.51685272950675798</v>
      </c>
      <c r="N3601" s="4"/>
      <c r="O3601" s="17"/>
      <c r="P3601" s="17"/>
      <c r="Q3601" s="17"/>
      <c r="R3601" s="4"/>
    </row>
    <row r="3602" spans="1:18" x14ac:dyDescent="0.3">
      <c r="A3602" s="10">
        <v>44347.041666666664</v>
      </c>
      <c r="B3602" s="5">
        <v>44347.041666666664</v>
      </c>
      <c r="C3602" s="6">
        <v>37757.00390625</v>
      </c>
      <c r="D3602" s="6">
        <v>17763.3359375</v>
      </c>
      <c r="E3602" s="6">
        <v>31890</v>
      </c>
      <c r="F3602" s="11">
        <v>47.046465820238446</v>
      </c>
      <c r="G3602" s="17">
        <v>55.701000000000001</v>
      </c>
      <c r="H3602" s="7">
        <v>96.197000000000003</v>
      </c>
      <c r="I3602">
        <v>0.54400000000000004</v>
      </c>
      <c r="J3602" s="10">
        <v>44347.041666666664</v>
      </c>
      <c r="K3602" s="36">
        <f t="shared" si="56"/>
        <v>0.51966090047393376</v>
      </c>
      <c r="N3602" s="4"/>
      <c r="O3602" s="17"/>
      <c r="P3602" s="17"/>
      <c r="Q3602" s="17"/>
      <c r="R3602" s="4"/>
    </row>
    <row r="3603" spans="1:18" x14ac:dyDescent="0.3">
      <c r="A3603" s="10">
        <v>44347.083333333336</v>
      </c>
      <c r="B3603" s="5">
        <v>44347.083333333336</v>
      </c>
      <c r="C3603" s="6">
        <v>36473.921875</v>
      </c>
      <c r="D3603" s="6">
        <v>17303.67578125</v>
      </c>
      <c r="E3603" s="6">
        <v>31890</v>
      </c>
      <c r="F3603" s="11">
        <v>47.441226201425593</v>
      </c>
      <c r="G3603" s="17">
        <v>54.26</v>
      </c>
      <c r="H3603" s="7">
        <v>-459.66</v>
      </c>
      <c r="I3603">
        <v>-2.5880000000000001</v>
      </c>
      <c r="J3603" s="10">
        <v>44347.083333333336</v>
      </c>
      <c r="K3603" s="36">
        <f t="shared" si="56"/>
        <v>0.50621713182376693</v>
      </c>
      <c r="N3603" s="4"/>
      <c r="O3603" s="17"/>
      <c r="P3603" s="17"/>
      <c r="Q3603" s="17"/>
      <c r="R3603" s="4"/>
    </row>
    <row r="3604" spans="1:18" x14ac:dyDescent="0.3">
      <c r="A3604" s="10">
        <v>44347.125</v>
      </c>
      <c r="B3604" s="5">
        <v>44347.125</v>
      </c>
      <c r="C3604" s="6">
        <v>35445.90234375</v>
      </c>
      <c r="D3604" s="6">
        <v>15017.1220703125</v>
      </c>
      <c r="E3604" s="6">
        <v>31890</v>
      </c>
      <c r="F3604" s="11">
        <v>42.366313388437113</v>
      </c>
      <c r="G3604" s="17">
        <v>47.09</v>
      </c>
      <c r="H3604" s="7">
        <v>-2286.5540000000001</v>
      </c>
      <c r="I3604">
        <v>-13.214</v>
      </c>
      <c r="J3604" s="10">
        <v>44347.125</v>
      </c>
      <c r="K3604" s="36">
        <f t="shared" si="56"/>
        <v>0.4393248200807443</v>
      </c>
      <c r="N3604" s="4"/>
      <c r="O3604" s="17"/>
      <c r="P3604" s="17"/>
      <c r="Q3604" s="17"/>
      <c r="R3604" s="4"/>
    </row>
    <row r="3605" spans="1:18" x14ac:dyDescent="0.3">
      <c r="A3605" s="10">
        <v>44347.166666666664</v>
      </c>
      <c r="B3605" s="5">
        <v>44347.166666666664</v>
      </c>
      <c r="C3605" s="6">
        <v>34814.22265625</v>
      </c>
      <c r="D3605" s="6">
        <v>13228.6064453125</v>
      </c>
      <c r="E3605" s="6">
        <v>31890</v>
      </c>
      <c r="F3605" s="11">
        <v>37.997707362102034</v>
      </c>
      <c r="G3605" s="17">
        <v>41.481000000000002</v>
      </c>
      <c r="H3605" s="7">
        <v>-1788.5160000000001</v>
      </c>
      <c r="I3605">
        <v>-11.91</v>
      </c>
      <c r="J3605" s="10">
        <v>44347.166666666664</v>
      </c>
      <c r="K3605" s="36">
        <f t="shared" si="56"/>
        <v>0.38699581358609797</v>
      </c>
      <c r="N3605" s="4"/>
      <c r="O3605" s="17"/>
      <c r="P3605" s="17"/>
      <c r="Q3605" s="17"/>
      <c r="R3605" s="4"/>
    </row>
    <row r="3606" spans="1:18" x14ac:dyDescent="0.3">
      <c r="A3606" s="10">
        <v>44347.208333333336</v>
      </c>
      <c r="B3606" s="5">
        <v>44347.208333333336</v>
      </c>
      <c r="C3606" s="6">
        <v>34953.015625</v>
      </c>
      <c r="D3606" s="6">
        <v>11324.3232421875</v>
      </c>
      <c r="E3606" s="6">
        <v>31890</v>
      </c>
      <c r="F3606" s="11">
        <v>32.398701627586675</v>
      </c>
      <c r="G3606" s="17">
        <v>35.51</v>
      </c>
      <c r="H3606" s="7">
        <v>-1904.2829999999999</v>
      </c>
      <c r="I3606">
        <v>-14.395</v>
      </c>
      <c r="J3606" s="10">
        <v>44347.208333333336</v>
      </c>
      <c r="K3606" s="36">
        <f t="shared" si="56"/>
        <v>0.33128953835351937</v>
      </c>
      <c r="N3606" s="4"/>
      <c r="O3606" s="17"/>
      <c r="P3606" s="17"/>
      <c r="Q3606" s="17"/>
      <c r="R3606" s="4"/>
    </row>
    <row r="3607" spans="1:18" x14ac:dyDescent="0.3">
      <c r="A3607" s="10">
        <v>44347.25</v>
      </c>
      <c r="B3607" s="5">
        <v>44347.25</v>
      </c>
      <c r="C3607" s="6">
        <v>35105.3359375</v>
      </c>
      <c r="D3607" s="6">
        <v>10364.90234375</v>
      </c>
      <c r="E3607" s="6">
        <v>31890</v>
      </c>
      <c r="F3607" s="11">
        <v>29.525147864140134</v>
      </c>
      <c r="G3607" s="17">
        <v>32.502000000000002</v>
      </c>
      <c r="H3607" s="7">
        <v>-959.42100000000005</v>
      </c>
      <c r="I3607">
        <v>-8.4719999999999995</v>
      </c>
      <c r="J3607" s="10">
        <v>44347.25</v>
      </c>
      <c r="K3607" s="36">
        <f t="shared" si="56"/>
        <v>0.30322648762506582</v>
      </c>
      <c r="N3607" s="4"/>
      <c r="O3607" s="17"/>
      <c r="P3607" s="17"/>
      <c r="Q3607" s="17"/>
      <c r="R3607" s="4"/>
    </row>
    <row r="3608" spans="1:18" x14ac:dyDescent="0.3">
      <c r="A3608" s="10">
        <v>44347.291666666664</v>
      </c>
      <c r="B3608" s="5">
        <v>44347.291666666664</v>
      </c>
      <c r="C3608" s="6">
        <v>35136.95703125</v>
      </c>
      <c r="D3608" s="6">
        <v>9587.2861328125</v>
      </c>
      <c r="E3608" s="6">
        <v>31890</v>
      </c>
      <c r="F3608" s="11">
        <v>27.285476440904628</v>
      </c>
      <c r="G3608" s="17">
        <v>30.062999999999999</v>
      </c>
      <c r="H3608" s="7">
        <v>-777.61599999999999</v>
      </c>
      <c r="I3608">
        <v>-7.5019999999999998</v>
      </c>
      <c r="J3608" s="10">
        <v>44347.291666666664</v>
      </c>
      <c r="K3608" s="36">
        <f t="shared" si="56"/>
        <v>0.28047190626645602</v>
      </c>
      <c r="N3608" s="4"/>
      <c r="O3608" s="17"/>
      <c r="P3608" s="17"/>
      <c r="Q3608" s="17"/>
      <c r="R3608" s="4"/>
    </row>
    <row r="3609" spans="1:18" x14ac:dyDescent="0.3">
      <c r="A3609" s="10">
        <v>44347.333333333336</v>
      </c>
      <c r="B3609" s="5">
        <v>44347.333333333336</v>
      </c>
      <c r="C3609" s="6">
        <v>36387.953125</v>
      </c>
      <c r="D3609" s="6">
        <v>10573.720703125</v>
      </c>
      <c r="E3609" s="6">
        <v>31890</v>
      </c>
      <c r="F3609" s="11">
        <v>29.058300330337694</v>
      </c>
      <c r="G3609" s="17">
        <v>33.155999999999999</v>
      </c>
      <c r="H3609" s="7">
        <v>986.43499999999995</v>
      </c>
      <c r="I3609">
        <v>10.289</v>
      </c>
      <c r="J3609" s="10">
        <v>44347.333333333336</v>
      </c>
      <c r="K3609" s="36">
        <f t="shared" si="56"/>
        <v>0.30932796208530805</v>
      </c>
      <c r="N3609" s="4"/>
      <c r="O3609" s="17"/>
      <c r="P3609" s="17"/>
      <c r="Q3609" s="17"/>
      <c r="R3609" s="4"/>
    </row>
    <row r="3610" spans="1:18" x14ac:dyDescent="0.3">
      <c r="A3610" s="10">
        <v>44347.375</v>
      </c>
      <c r="B3610" s="5">
        <v>44347.375</v>
      </c>
      <c r="C3610" s="6">
        <v>38978.01171875</v>
      </c>
      <c r="D3610" s="6">
        <v>12501.7841796875</v>
      </c>
      <c r="E3610" s="6">
        <v>31890</v>
      </c>
      <c r="F3610" s="11">
        <v>32.073940225313329</v>
      </c>
      <c r="G3610" s="17">
        <v>39.201999999999998</v>
      </c>
      <c r="H3610" s="7">
        <v>1928.0630000000001</v>
      </c>
      <c r="I3610">
        <v>18.234000000000002</v>
      </c>
      <c r="J3610" s="10">
        <v>44347.375</v>
      </c>
      <c r="K3610" s="36">
        <f t="shared" si="56"/>
        <v>0.36573394769176759</v>
      </c>
      <c r="N3610" s="4"/>
      <c r="O3610" s="17"/>
      <c r="P3610" s="17"/>
      <c r="Q3610" s="17"/>
      <c r="R3610" s="4"/>
    </row>
    <row r="3611" spans="1:18" x14ac:dyDescent="0.3">
      <c r="A3611" s="10">
        <v>44347.416666666664</v>
      </c>
      <c r="B3611" s="5">
        <v>44347.416666666664</v>
      </c>
      <c r="C3611" s="6">
        <v>41230.94921875</v>
      </c>
      <c r="D3611" s="6">
        <v>12811.4755859375</v>
      </c>
      <c r="E3611" s="6">
        <v>31890</v>
      </c>
      <c r="F3611" s="11">
        <v>31.072473054079996</v>
      </c>
      <c r="G3611" s="17">
        <v>40.173000000000002</v>
      </c>
      <c r="H3611" s="7">
        <v>309.69099999999997</v>
      </c>
      <c r="I3611">
        <v>2.4769999999999999</v>
      </c>
      <c r="J3611" s="10">
        <v>44347.416666666664</v>
      </c>
      <c r="K3611" s="36">
        <f t="shared" si="56"/>
        <v>0.37479286466561346</v>
      </c>
      <c r="N3611" s="4"/>
      <c r="O3611" s="17"/>
      <c r="P3611" s="17"/>
      <c r="Q3611" s="17"/>
      <c r="R3611" s="4"/>
    </row>
    <row r="3612" spans="1:18" x14ac:dyDescent="0.3">
      <c r="A3612" s="10">
        <v>44347.458333333336</v>
      </c>
      <c r="B3612" s="5">
        <v>44347.458333333336</v>
      </c>
      <c r="C3612" s="6">
        <v>43771.125</v>
      </c>
      <c r="D3612" s="6">
        <v>11246.7509765625</v>
      </c>
      <c r="E3612" s="6">
        <v>31890</v>
      </c>
      <c r="F3612" s="11">
        <v>25.694452625018204</v>
      </c>
      <c r="G3612" s="17">
        <v>35.267000000000003</v>
      </c>
      <c r="H3612" s="7">
        <v>-1564.7249999999999</v>
      </c>
      <c r="I3612">
        <v>-12.212999999999999</v>
      </c>
      <c r="J3612" s="10">
        <v>44347.458333333336</v>
      </c>
      <c r="K3612" s="36">
        <f t="shared" si="56"/>
        <v>0.32902247674214502</v>
      </c>
      <c r="N3612" s="4"/>
      <c r="O3612" s="17"/>
      <c r="P3612" s="17"/>
      <c r="Q3612" s="17"/>
      <c r="R3612" s="4"/>
    </row>
    <row r="3613" spans="1:18" x14ac:dyDescent="0.3">
      <c r="A3613" s="10">
        <v>44347.5</v>
      </c>
      <c r="B3613" s="5">
        <v>44347.5</v>
      </c>
      <c r="C3613" s="6">
        <v>45623.25</v>
      </c>
      <c r="D3613" s="6">
        <v>11658.404296875</v>
      </c>
      <c r="E3613" s="6">
        <v>31890</v>
      </c>
      <c r="F3613" s="11">
        <v>25.553647091943255</v>
      </c>
      <c r="G3613" s="17">
        <v>36.558</v>
      </c>
      <c r="H3613" s="7">
        <v>411.65300000000002</v>
      </c>
      <c r="I3613">
        <v>3.66</v>
      </c>
      <c r="J3613" s="10">
        <v>44347.5</v>
      </c>
      <c r="K3613" s="36">
        <f t="shared" si="56"/>
        <v>0.34106682464454968</v>
      </c>
      <c r="N3613" s="4"/>
      <c r="O3613" s="17"/>
      <c r="P3613" s="17"/>
      <c r="Q3613" s="17"/>
      <c r="R3613" s="4"/>
    </row>
    <row r="3614" spans="1:18" x14ac:dyDescent="0.3">
      <c r="A3614" s="10">
        <v>44347.541666666664</v>
      </c>
      <c r="B3614" s="5">
        <v>44347.541666666664</v>
      </c>
      <c r="C3614" s="6">
        <v>47201.703125</v>
      </c>
      <c r="D3614" s="6">
        <v>12664.216796875</v>
      </c>
      <c r="E3614" s="6">
        <v>31890</v>
      </c>
      <c r="F3614" s="11">
        <v>26.829999678904592</v>
      </c>
      <c r="G3614" s="17">
        <v>39.712000000000003</v>
      </c>
      <c r="H3614" s="7">
        <v>1005.813</v>
      </c>
      <c r="I3614">
        <v>8.6270000000000007</v>
      </c>
      <c r="J3614" s="10">
        <v>44347.541666666664</v>
      </c>
      <c r="K3614" s="36">
        <f t="shared" si="56"/>
        <v>0.37049197823415836</v>
      </c>
      <c r="N3614" s="4"/>
      <c r="O3614" s="17"/>
      <c r="P3614" s="17"/>
      <c r="Q3614" s="17"/>
      <c r="R3614" s="4"/>
    </row>
    <row r="3615" spans="1:18" x14ac:dyDescent="0.3">
      <c r="A3615" s="10">
        <v>44347.583333333336</v>
      </c>
      <c r="B3615" s="5">
        <v>44347.583333333336</v>
      </c>
      <c r="C3615" s="6">
        <v>48432.19921875</v>
      </c>
      <c r="D3615" s="6">
        <v>10848.060546875</v>
      </c>
      <c r="E3615" s="6">
        <v>31890</v>
      </c>
      <c r="F3615" s="11">
        <v>22.398447152644042</v>
      </c>
      <c r="G3615" s="17">
        <v>34.017000000000003</v>
      </c>
      <c r="H3615" s="7">
        <v>-1816.1559999999999</v>
      </c>
      <c r="I3615">
        <v>-14.340999999999999</v>
      </c>
      <c r="J3615" s="10">
        <v>44347.583333333336</v>
      </c>
      <c r="K3615" s="36">
        <f t="shared" si="56"/>
        <v>0.31736063717746188</v>
      </c>
      <c r="N3615" s="4"/>
      <c r="O3615" s="17"/>
      <c r="P3615" s="17"/>
      <c r="Q3615" s="17"/>
      <c r="R3615" s="4"/>
    </row>
    <row r="3616" spans="1:18" x14ac:dyDescent="0.3">
      <c r="A3616" s="10">
        <v>44347.625</v>
      </c>
      <c r="B3616" s="5">
        <v>44347.625</v>
      </c>
      <c r="C3616" s="6">
        <v>49095.3203125</v>
      </c>
      <c r="D3616" s="6">
        <v>10493.869140625</v>
      </c>
      <c r="E3616" s="6">
        <v>31890</v>
      </c>
      <c r="F3616" s="11">
        <v>21.374479428649721</v>
      </c>
      <c r="G3616" s="17">
        <v>32.905999999999999</v>
      </c>
      <c r="H3616" s="7">
        <v>-354.19099999999997</v>
      </c>
      <c r="I3616">
        <v>-3.2650000000000001</v>
      </c>
      <c r="J3616" s="10">
        <v>44347.625</v>
      </c>
      <c r="K3616" s="36">
        <f t="shared" si="56"/>
        <v>0.30699559417237138</v>
      </c>
      <c r="N3616" s="4"/>
      <c r="O3616" s="17"/>
      <c r="P3616" s="17"/>
      <c r="Q3616" s="17"/>
      <c r="R3616" s="4"/>
    </row>
    <row r="3617" spans="1:18" x14ac:dyDescent="0.3">
      <c r="A3617" s="10">
        <v>44347.666666666664</v>
      </c>
      <c r="B3617" s="5">
        <v>44347.666666666664</v>
      </c>
      <c r="C3617" s="6">
        <v>49856.01171875</v>
      </c>
      <c r="D3617" s="6">
        <v>12638.740234375</v>
      </c>
      <c r="E3617" s="6">
        <v>31890</v>
      </c>
      <c r="F3617" s="11">
        <v>25.350483920922589</v>
      </c>
      <c r="G3617" s="17">
        <v>39.631999999999998</v>
      </c>
      <c r="H3617" s="7">
        <v>2144.8710000000001</v>
      </c>
      <c r="I3617">
        <v>20.439</v>
      </c>
      <c r="J3617" s="10">
        <v>44347.666666666664</v>
      </c>
      <c r="K3617" s="36">
        <f t="shared" si="56"/>
        <v>0.36974562050201859</v>
      </c>
      <c r="N3617" s="4"/>
      <c r="O3617" s="17"/>
      <c r="P3617" s="17"/>
      <c r="Q3617" s="17"/>
      <c r="R3617" s="4"/>
    </row>
    <row r="3618" spans="1:18" x14ac:dyDescent="0.3">
      <c r="A3618" s="10">
        <v>44347.708333333336</v>
      </c>
      <c r="B3618" s="5">
        <v>44347.708333333336</v>
      </c>
      <c r="C3618" s="6">
        <v>50075.99609375</v>
      </c>
      <c r="D3618" s="6">
        <v>11601.6162109375</v>
      </c>
      <c r="E3618" s="6">
        <v>31890</v>
      </c>
      <c r="F3618" s="11">
        <v>23.168018843234755</v>
      </c>
      <c r="G3618" s="17">
        <v>36.380000000000003</v>
      </c>
      <c r="H3618" s="7">
        <v>-1037.124</v>
      </c>
      <c r="I3618">
        <v>-8.2059999999999995</v>
      </c>
      <c r="J3618" s="10">
        <v>44347.708333333336</v>
      </c>
      <c r="K3618" s="36">
        <f t="shared" si="56"/>
        <v>0.33940617869053896</v>
      </c>
      <c r="N3618" s="4"/>
      <c r="O3618" s="17"/>
      <c r="P3618" s="17"/>
      <c r="Q3618" s="17"/>
      <c r="R3618" s="4"/>
    </row>
    <row r="3619" spans="1:18" x14ac:dyDescent="0.3">
      <c r="A3619" s="10">
        <v>44347.75</v>
      </c>
      <c r="B3619" s="5">
        <v>44347.75</v>
      </c>
      <c r="C3619" s="6">
        <v>49356.34765625</v>
      </c>
      <c r="D3619" s="6">
        <v>10111.40625</v>
      </c>
      <c r="E3619" s="6">
        <v>31890</v>
      </c>
      <c r="F3619" s="11">
        <v>20.486536646557539</v>
      </c>
      <c r="G3619" s="17">
        <v>31.707000000000001</v>
      </c>
      <c r="H3619" s="7">
        <v>-1490.21</v>
      </c>
      <c r="I3619">
        <v>-12.845000000000001</v>
      </c>
      <c r="J3619" s="10">
        <v>44347.75</v>
      </c>
      <c r="K3619" s="36">
        <f t="shared" si="56"/>
        <v>0.29580955766192735</v>
      </c>
      <c r="N3619" s="4"/>
      <c r="O3619" s="17"/>
      <c r="P3619" s="17"/>
      <c r="Q3619" s="17"/>
      <c r="R3619" s="4"/>
    </row>
    <row r="3620" spans="1:18" x14ac:dyDescent="0.3">
      <c r="A3620" s="10">
        <v>44347.791666666664</v>
      </c>
      <c r="B3620" s="5">
        <v>44347.791666666664</v>
      </c>
      <c r="C3620" s="6">
        <v>47913.875</v>
      </c>
      <c r="D3620" s="6">
        <v>8539.3330078125</v>
      </c>
      <c r="E3620" s="6">
        <v>31890</v>
      </c>
      <c r="F3620" s="11">
        <v>17.822255052033466</v>
      </c>
      <c r="G3620" s="17">
        <v>26.777000000000001</v>
      </c>
      <c r="H3620" s="7">
        <v>-1572.0730000000001</v>
      </c>
      <c r="I3620">
        <v>-15.548</v>
      </c>
      <c r="J3620" s="10">
        <v>44347.791666666664</v>
      </c>
      <c r="K3620" s="36">
        <f t="shared" si="56"/>
        <v>0.24981526241881691</v>
      </c>
      <c r="N3620" s="4"/>
      <c r="O3620" s="17"/>
      <c r="P3620" s="17"/>
      <c r="Q3620" s="17"/>
      <c r="R3620" s="4"/>
    </row>
    <row r="3621" spans="1:18" x14ac:dyDescent="0.3">
      <c r="A3621" s="10">
        <v>44347.833333333336</v>
      </c>
      <c r="B3621" s="5">
        <v>44347.833333333336</v>
      </c>
      <c r="C3621" s="6">
        <v>46916.79296875</v>
      </c>
      <c r="D3621" s="6">
        <v>7829.1474609375</v>
      </c>
      <c r="E3621" s="6">
        <v>31890</v>
      </c>
      <c r="F3621" s="11">
        <v>16.687303128652211</v>
      </c>
      <c r="G3621" s="17">
        <v>24.55</v>
      </c>
      <c r="H3621" s="7">
        <v>-710.18600000000004</v>
      </c>
      <c r="I3621">
        <v>-8.3170000000000002</v>
      </c>
      <c r="J3621" s="10">
        <v>44347.833333333336</v>
      </c>
      <c r="K3621" s="36">
        <f t="shared" si="56"/>
        <v>0.22903852905037739</v>
      </c>
      <c r="N3621" s="4"/>
      <c r="O3621" s="17"/>
      <c r="P3621" s="17"/>
      <c r="Q3621" s="17"/>
      <c r="R3621" s="4"/>
    </row>
    <row r="3622" spans="1:18" x14ac:dyDescent="0.3">
      <c r="A3622" s="10">
        <v>44347.875</v>
      </c>
      <c r="B3622" s="5">
        <v>44347.875</v>
      </c>
      <c r="C3622" s="6">
        <v>46469.8125</v>
      </c>
      <c r="D3622" s="6">
        <v>6655.48046875</v>
      </c>
      <c r="E3622" s="6">
        <v>31890</v>
      </c>
      <c r="F3622" s="11">
        <v>14.322159076389646</v>
      </c>
      <c r="G3622" s="17">
        <v>20.87</v>
      </c>
      <c r="H3622" s="7">
        <v>-1173.6669999999999</v>
      </c>
      <c r="I3622">
        <v>-14.991</v>
      </c>
      <c r="J3622" s="10">
        <v>44347.875</v>
      </c>
      <c r="K3622" s="36">
        <f t="shared" si="56"/>
        <v>0.19470607337195017</v>
      </c>
      <c r="N3622" s="4"/>
      <c r="O3622" s="17"/>
      <c r="P3622" s="17"/>
      <c r="Q3622" s="17"/>
      <c r="R3622" s="4"/>
    </row>
    <row r="3623" spans="1:18" x14ac:dyDescent="0.3">
      <c r="A3623" s="10">
        <v>44347.916666666664</v>
      </c>
      <c r="B3623" s="5">
        <v>44347.916666666664</v>
      </c>
      <c r="C3623" s="6">
        <v>44755.2734375</v>
      </c>
      <c r="D3623" s="6">
        <v>5998.99462890625</v>
      </c>
      <c r="E3623" s="6">
        <v>31890</v>
      </c>
      <c r="F3623" s="11">
        <v>13.403995033755626</v>
      </c>
      <c r="G3623" s="17">
        <v>18.811</v>
      </c>
      <c r="H3623" s="7">
        <v>-656.48599999999999</v>
      </c>
      <c r="I3623">
        <v>-9.8640000000000008</v>
      </c>
      <c r="J3623" s="10">
        <v>44347.916666666664</v>
      </c>
      <c r="K3623" s="36">
        <f t="shared" si="56"/>
        <v>0.17549669124100403</v>
      </c>
      <c r="N3623" s="4"/>
      <c r="O3623" s="17"/>
      <c r="P3623" s="17"/>
      <c r="Q3623" s="17"/>
      <c r="R3623" s="4"/>
    </row>
    <row r="3624" spans="1:18" x14ac:dyDescent="0.3">
      <c r="A3624" s="10">
        <v>44347.958333333336</v>
      </c>
      <c r="B3624" s="5">
        <v>44347.958333333336</v>
      </c>
      <c r="C3624" s="6">
        <v>42058.390625</v>
      </c>
      <c r="D3624" s="6">
        <v>6775.140625</v>
      </c>
      <c r="E3624" s="6">
        <v>31890</v>
      </c>
      <c r="F3624" s="11">
        <v>16.108891767657834</v>
      </c>
      <c r="G3624" s="17">
        <v>21.245000000000001</v>
      </c>
      <c r="H3624" s="7">
        <v>776.14599999999996</v>
      </c>
      <c r="I3624">
        <v>12.938000000000001</v>
      </c>
      <c r="J3624" s="10">
        <v>44347.958333333336</v>
      </c>
      <c r="K3624" s="36">
        <f t="shared" si="56"/>
        <v>0.1982046252413551</v>
      </c>
      <c r="N3624" s="4"/>
      <c r="O3624" s="17"/>
      <c r="P3624" s="17"/>
      <c r="Q3624" s="17"/>
      <c r="R3624" s="4"/>
    </row>
    <row r="3625" spans="1:18" x14ac:dyDescent="0.3">
      <c r="A3625" s="10">
        <v>44348</v>
      </c>
      <c r="B3625" s="5">
        <v>44348</v>
      </c>
      <c r="C3625" s="6">
        <v>39415.91796875</v>
      </c>
      <c r="D3625" s="6">
        <v>5880.2275390625</v>
      </c>
      <c r="E3625" s="6">
        <v>31890</v>
      </c>
      <c r="F3625" s="11">
        <v>14.918408201794268</v>
      </c>
      <c r="G3625" s="17">
        <v>18.439</v>
      </c>
      <c r="H3625" s="7">
        <v>-894.91300000000001</v>
      </c>
      <c r="I3625">
        <v>-13.209</v>
      </c>
      <c r="J3625" s="10">
        <v>44348</v>
      </c>
      <c r="K3625" s="36">
        <f t="shared" si="56"/>
        <v>0.17202612778655432</v>
      </c>
      <c r="N3625" s="4"/>
      <c r="O3625" s="17"/>
      <c r="P3625" s="17"/>
      <c r="Q3625" s="17"/>
      <c r="R3625" s="4"/>
    </row>
    <row r="3626" spans="1:18" x14ac:dyDescent="0.3">
      <c r="A3626" s="10">
        <v>44348.041666666664</v>
      </c>
      <c r="B3626" s="5">
        <v>44348.041666666664</v>
      </c>
      <c r="C3626" s="6">
        <v>37415.96484375</v>
      </c>
      <c r="D3626" s="6">
        <v>4745.77783203125</v>
      </c>
      <c r="E3626" s="6">
        <v>31890</v>
      </c>
      <c r="F3626" s="11">
        <v>12.683831225119373</v>
      </c>
      <c r="G3626" s="17">
        <v>14.881</v>
      </c>
      <c r="H3626" s="7">
        <v>-1134.45</v>
      </c>
      <c r="I3626">
        <v>-19.292999999999999</v>
      </c>
      <c r="J3626" s="10">
        <v>44348.041666666664</v>
      </c>
      <c r="K3626" s="36">
        <f t="shared" si="56"/>
        <v>0.13883186764964017</v>
      </c>
      <c r="N3626" s="4"/>
      <c r="O3626" s="17"/>
      <c r="P3626" s="17"/>
      <c r="Q3626" s="17"/>
      <c r="R3626" s="4"/>
    </row>
    <row r="3627" spans="1:18" x14ac:dyDescent="0.3">
      <c r="A3627" s="10">
        <v>44348.083333333336</v>
      </c>
      <c r="B3627" s="5">
        <v>44348.083333333336</v>
      </c>
      <c r="C3627" s="6">
        <v>36026.3203125</v>
      </c>
      <c r="D3627" s="6">
        <v>4884.43212890625</v>
      </c>
      <c r="E3627" s="6">
        <v>31890</v>
      </c>
      <c r="F3627" s="11">
        <v>13.55795453584391</v>
      </c>
      <c r="G3627" s="17">
        <v>15.316000000000001</v>
      </c>
      <c r="H3627" s="7">
        <v>138.654</v>
      </c>
      <c r="I3627">
        <v>2.9220000000000002</v>
      </c>
      <c r="J3627" s="10">
        <v>44348.083333333336</v>
      </c>
      <c r="K3627" s="36">
        <f t="shared" si="56"/>
        <v>0.14289018781814991</v>
      </c>
      <c r="N3627" s="4"/>
      <c r="O3627" s="17"/>
      <c r="P3627" s="17"/>
      <c r="Q3627" s="17"/>
      <c r="R3627" s="4"/>
    </row>
    <row r="3628" spans="1:18" x14ac:dyDescent="0.3">
      <c r="A3628" s="10">
        <v>44348.125</v>
      </c>
      <c r="B3628" s="5">
        <v>44348.125</v>
      </c>
      <c r="C3628" s="6">
        <v>35219.0546875</v>
      </c>
      <c r="D3628" s="6">
        <v>4502.74267578125</v>
      </c>
      <c r="E3628" s="6">
        <v>31890</v>
      </c>
      <c r="F3628" s="11">
        <v>12.78496176497142</v>
      </c>
      <c r="G3628" s="17">
        <v>14.119</v>
      </c>
      <c r="H3628" s="7">
        <v>-381.68900000000002</v>
      </c>
      <c r="I3628">
        <v>-7.8140000000000001</v>
      </c>
      <c r="J3628" s="10">
        <v>44348.125</v>
      </c>
      <c r="K3628" s="36">
        <f t="shared" si="56"/>
        <v>0.13172281025100929</v>
      </c>
      <c r="N3628" s="4"/>
      <c r="O3628" s="17"/>
      <c r="P3628" s="17"/>
      <c r="Q3628" s="17"/>
      <c r="R3628" s="4"/>
    </row>
    <row r="3629" spans="1:18" x14ac:dyDescent="0.3">
      <c r="A3629" s="10">
        <v>44348.166666666664</v>
      </c>
      <c r="B3629" s="5">
        <v>44348.166666666664</v>
      </c>
      <c r="C3629" s="6">
        <v>34804.19921875</v>
      </c>
      <c r="D3629" s="6">
        <v>3906.804931640625</v>
      </c>
      <c r="E3629" s="6">
        <v>31890</v>
      </c>
      <c r="F3629" s="11">
        <v>11.225096451970426</v>
      </c>
      <c r="G3629" s="17">
        <v>12.25</v>
      </c>
      <c r="H3629" s="7">
        <v>-595.93799999999999</v>
      </c>
      <c r="I3629">
        <v>-13.234999999999999</v>
      </c>
      <c r="J3629" s="10">
        <v>44348.166666666664</v>
      </c>
      <c r="K3629" s="36">
        <f t="shared" si="56"/>
        <v>0.11428602773389503</v>
      </c>
      <c r="N3629" s="4"/>
      <c r="O3629" s="17"/>
      <c r="P3629" s="17"/>
      <c r="Q3629" s="17"/>
      <c r="R3629" s="4"/>
    </row>
    <row r="3630" spans="1:18" x14ac:dyDescent="0.3">
      <c r="A3630" s="10">
        <v>44348.208333333336</v>
      </c>
      <c r="B3630" s="5">
        <v>44348.208333333336</v>
      </c>
      <c r="C3630" s="6">
        <v>35306.84375</v>
      </c>
      <c r="D3630" s="6">
        <v>4411.9921875</v>
      </c>
      <c r="E3630" s="6">
        <v>31890</v>
      </c>
      <c r="F3630" s="11">
        <v>12.496138762049497</v>
      </c>
      <c r="G3630" s="17">
        <v>13.835000000000001</v>
      </c>
      <c r="H3630" s="7">
        <v>505.18700000000001</v>
      </c>
      <c r="I3630">
        <v>12.930999999999999</v>
      </c>
      <c r="J3630" s="10">
        <v>44348.208333333336</v>
      </c>
      <c r="K3630" s="36">
        <f t="shared" si="56"/>
        <v>0.12907324030191331</v>
      </c>
      <c r="N3630" s="4"/>
      <c r="O3630" s="17"/>
      <c r="P3630" s="17"/>
      <c r="Q3630" s="17"/>
      <c r="R3630" s="4"/>
    </row>
    <row r="3631" spans="1:18" x14ac:dyDescent="0.3">
      <c r="A3631" s="10">
        <v>44348.25</v>
      </c>
      <c r="B3631" s="5">
        <v>44348.25</v>
      </c>
      <c r="C3631" s="6">
        <v>36914.53515625</v>
      </c>
      <c r="D3631" s="6">
        <v>4956.1181640625</v>
      </c>
      <c r="E3631" s="6">
        <v>31890</v>
      </c>
      <c r="F3631" s="11">
        <v>13.425925974916089</v>
      </c>
      <c r="G3631" s="17">
        <v>15.541</v>
      </c>
      <c r="H3631" s="7">
        <v>544.12599999999998</v>
      </c>
      <c r="I3631">
        <v>12.333</v>
      </c>
      <c r="J3631" s="10">
        <v>44348.25</v>
      </c>
      <c r="K3631" s="36">
        <f t="shared" si="56"/>
        <v>0.14498931893979289</v>
      </c>
      <c r="N3631" s="4"/>
      <c r="O3631" s="17"/>
      <c r="P3631" s="17"/>
      <c r="Q3631" s="17"/>
      <c r="R3631" s="4"/>
    </row>
    <row r="3632" spans="1:18" x14ac:dyDescent="0.3">
      <c r="A3632" s="10">
        <v>44348.291666666664</v>
      </c>
      <c r="B3632" s="5">
        <v>44348.291666666664</v>
      </c>
      <c r="C3632" s="6">
        <v>38604.2578125</v>
      </c>
      <c r="D3632" s="6">
        <v>5495.13427734375</v>
      </c>
      <c r="E3632" s="6">
        <v>31890</v>
      </c>
      <c r="F3632" s="11">
        <v>14.234529009814128</v>
      </c>
      <c r="G3632" s="17">
        <v>17.231000000000002</v>
      </c>
      <c r="H3632" s="7">
        <v>539.01599999999996</v>
      </c>
      <c r="I3632">
        <v>10.875999999999999</v>
      </c>
      <c r="J3632" s="10">
        <v>44348.291666666664</v>
      </c>
      <c r="K3632" s="36">
        <f t="shared" si="56"/>
        <v>0.16075612603124456</v>
      </c>
      <c r="N3632" s="4"/>
      <c r="O3632" s="17"/>
      <c r="P3632" s="17"/>
      <c r="Q3632" s="17"/>
      <c r="R3632" s="4"/>
    </row>
    <row r="3633" spans="1:18" x14ac:dyDescent="0.3">
      <c r="A3633" s="10">
        <v>44348.333333333336</v>
      </c>
      <c r="B3633" s="5">
        <v>44348.333333333336</v>
      </c>
      <c r="C3633" s="6">
        <v>39890.17578125</v>
      </c>
      <c r="D3633" s="6">
        <v>4666.73876953125</v>
      </c>
      <c r="E3633" s="6">
        <v>31890</v>
      </c>
      <c r="F3633" s="11">
        <v>11.698967673451081</v>
      </c>
      <c r="G3633" s="17">
        <v>14.632999999999999</v>
      </c>
      <c r="H3633" s="7">
        <v>-828.39599999999996</v>
      </c>
      <c r="I3633">
        <v>-15.074999999999999</v>
      </c>
      <c r="J3633" s="10">
        <v>44348.333333333336</v>
      </c>
      <c r="K3633" s="36">
        <f t="shared" si="56"/>
        <v>0.13651815868000702</v>
      </c>
      <c r="N3633" s="4"/>
      <c r="O3633" s="17"/>
      <c r="P3633" s="17"/>
      <c r="Q3633" s="17"/>
      <c r="R3633" s="4"/>
    </row>
    <row r="3634" spans="1:18" x14ac:dyDescent="0.3">
      <c r="A3634" s="10">
        <v>44348.375</v>
      </c>
      <c r="B3634" s="5">
        <v>44348.375</v>
      </c>
      <c r="C3634" s="6">
        <v>41290.71875</v>
      </c>
      <c r="D3634" s="6">
        <v>4317.6826171875</v>
      </c>
      <c r="E3634" s="6">
        <v>31890</v>
      </c>
      <c r="F3634" s="11">
        <v>10.456787258486509</v>
      </c>
      <c r="G3634" s="17">
        <v>13.539</v>
      </c>
      <c r="H3634" s="7">
        <v>-349.05599999999998</v>
      </c>
      <c r="I3634">
        <v>-7.48</v>
      </c>
      <c r="J3634" s="10">
        <v>44348.375</v>
      </c>
      <c r="K3634" s="36">
        <f t="shared" si="56"/>
        <v>0.12631171669299632</v>
      </c>
      <c r="N3634" s="4"/>
      <c r="O3634" s="17"/>
      <c r="P3634" s="17"/>
      <c r="Q3634" s="17"/>
      <c r="R3634" s="4"/>
    </row>
    <row r="3635" spans="1:18" x14ac:dyDescent="0.3">
      <c r="A3635" s="10">
        <v>44348.416666666664</v>
      </c>
      <c r="B3635" s="5">
        <v>44348.416666666664</v>
      </c>
      <c r="C3635" s="6">
        <v>42857.51171875</v>
      </c>
      <c r="D3635" s="6">
        <v>3148.95263671875</v>
      </c>
      <c r="E3635" s="6">
        <v>31890</v>
      </c>
      <c r="F3635" s="11">
        <v>7.3474929141560379</v>
      </c>
      <c r="G3635" s="17">
        <v>9.8740000000000006</v>
      </c>
      <c r="H3635" s="7">
        <v>-1168.73</v>
      </c>
      <c r="I3635">
        <v>-27.068000000000001</v>
      </c>
      <c r="J3635" s="10">
        <v>44348.416666666664</v>
      </c>
      <c r="K3635" s="36">
        <f t="shared" si="56"/>
        <v>9.2119203089345292E-2</v>
      </c>
      <c r="N3635" s="4"/>
      <c r="O3635" s="17"/>
      <c r="P3635" s="17"/>
      <c r="Q3635" s="17"/>
      <c r="R3635" s="4"/>
    </row>
    <row r="3636" spans="1:18" x14ac:dyDescent="0.3">
      <c r="A3636" s="10">
        <v>44348.458333333336</v>
      </c>
      <c r="B3636" s="5">
        <v>44348.458333333336</v>
      </c>
      <c r="C3636" s="6">
        <v>44195.9765625</v>
      </c>
      <c r="D3636" s="6">
        <v>2317.743896484375</v>
      </c>
      <c r="E3636" s="6">
        <v>31890</v>
      </c>
      <c r="F3636" s="11">
        <v>5.2442418445188643</v>
      </c>
      <c r="G3636" s="17">
        <v>7.2670000000000003</v>
      </c>
      <c r="H3636" s="7">
        <v>-831.20899999999995</v>
      </c>
      <c r="I3636">
        <v>-26.396000000000001</v>
      </c>
      <c r="J3636" s="10">
        <v>44348.458333333336</v>
      </c>
      <c r="K3636" s="36">
        <f t="shared" si="56"/>
        <v>6.7797270493242051E-2</v>
      </c>
      <c r="N3636" s="4"/>
      <c r="O3636" s="17"/>
      <c r="P3636" s="17"/>
      <c r="Q3636" s="17"/>
      <c r="R3636" s="4"/>
    </row>
    <row r="3637" spans="1:18" x14ac:dyDescent="0.3">
      <c r="A3637" s="10">
        <v>44348.5</v>
      </c>
      <c r="B3637" s="5">
        <v>44348.5</v>
      </c>
      <c r="C3637" s="6">
        <v>45076.36328125</v>
      </c>
      <c r="D3637" s="6">
        <v>2312.218505859375</v>
      </c>
      <c r="E3637" s="6">
        <v>31890</v>
      </c>
      <c r="F3637" s="11">
        <v>5.1295586811928269</v>
      </c>
      <c r="G3637" s="17">
        <v>7.25</v>
      </c>
      <c r="H3637" s="7">
        <v>-5.5250000000000004</v>
      </c>
      <c r="I3637">
        <v>-0.23799999999999999</v>
      </c>
      <c r="J3637" s="10">
        <v>44348.5</v>
      </c>
      <c r="K3637" s="36">
        <f t="shared" si="56"/>
        <v>6.7638669475162366E-2</v>
      </c>
      <c r="N3637" s="4"/>
      <c r="O3637" s="17"/>
      <c r="P3637" s="17"/>
      <c r="Q3637" s="17"/>
      <c r="R3637" s="4"/>
    </row>
    <row r="3638" spans="1:18" x14ac:dyDescent="0.3">
      <c r="A3638" s="10">
        <v>44348.541666666664</v>
      </c>
      <c r="B3638" s="5">
        <v>44348.541666666664</v>
      </c>
      <c r="C3638" s="6">
        <v>46218.31640625</v>
      </c>
      <c r="D3638" s="6">
        <v>1955.73828125</v>
      </c>
      <c r="E3638" s="6">
        <v>31890</v>
      </c>
      <c r="F3638" s="11">
        <v>4.2315221178968123</v>
      </c>
      <c r="G3638" s="17">
        <v>6.1319999999999997</v>
      </c>
      <c r="H3638" s="7">
        <v>-356.48</v>
      </c>
      <c r="I3638">
        <v>-15.417</v>
      </c>
      <c r="J3638" s="10">
        <v>44348.541666666664</v>
      </c>
      <c r="K3638" s="36">
        <f t="shared" si="56"/>
        <v>5.7208320168509734E-2</v>
      </c>
      <c r="N3638" s="4"/>
      <c r="O3638" s="17"/>
      <c r="P3638" s="17"/>
      <c r="Q3638" s="17"/>
      <c r="R3638" s="4"/>
    </row>
    <row r="3639" spans="1:18" x14ac:dyDescent="0.3">
      <c r="A3639" s="10">
        <v>44348.583333333336</v>
      </c>
      <c r="B3639" s="5">
        <v>44348.583333333336</v>
      </c>
      <c r="C3639" s="6">
        <v>47365.6796875</v>
      </c>
      <c r="D3639" s="6">
        <v>1481.2384033203125</v>
      </c>
      <c r="E3639" s="6">
        <v>31890</v>
      </c>
      <c r="F3639" s="11">
        <v>3.1272398350302093</v>
      </c>
      <c r="G3639" s="17">
        <v>4.6440000000000001</v>
      </c>
      <c r="H3639" s="7">
        <v>-474.5</v>
      </c>
      <c r="I3639">
        <v>-24.262</v>
      </c>
      <c r="J3639" s="10">
        <v>44348.583333333336</v>
      </c>
      <c r="K3639" s="36">
        <f t="shared" si="56"/>
        <v>4.3326066350710901E-2</v>
      </c>
      <c r="N3639" s="4"/>
      <c r="O3639" s="17"/>
      <c r="P3639" s="17"/>
      <c r="Q3639" s="17"/>
      <c r="R3639" s="4"/>
    </row>
    <row r="3640" spans="1:18" x14ac:dyDescent="0.3">
      <c r="A3640" s="10">
        <v>44348.625</v>
      </c>
      <c r="B3640" s="5">
        <v>44348.625</v>
      </c>
      <c r="C3640" s="6">
        <v>48393.8828125</v>
      </c>
      <c r="D3640" s="6">
        <v>1437.0150146484375</v>
      </c>
      <c r="E3640" s="6">
        <v>31890</v>
      </c>
      <c r="F3640" s="11">
        <v>2.9694145853435443</v>
      </c>
      <c r="G3640" s="17">
        <v>4.5060000000000002</v>
      </c>
      <c r="H3640" s="7">
        <v>-44.222999999999999</v>
      </c>
      <c r="I3640">
        <v>-2.9860000000000002</v>
      </c>
      <c r="J3640" s="10">
        <v>44348.625</v>
      </c>
      <c r="K3640" s="36">
        <f t="shared" si="56"/>
        <v>4.2038599262769878E-2</v>
      </c>
      <c r="N3640" s="4"/>
      <c r="O3640" s="17"/>
      <c r="P3640" s="17"/>
      <c r="Q3640" s="17"/>
      <c r="R3640" s="4"/>
    </row>
    <row r="3641" spans="1:18" x14ac:dyDescent="0.3">
      <c r="A3641" s="10">
        <v>44348.666666666664</v>
      </c>
      <c r="B3641" s="5">
        <v>44348.666666666664</v>
      </c>
      <c r="C3641" s="6">
        <v>49270.64453125</v>
      </c>
      <c r="D3641" s="6">
        <v>655.72833251953125</v>
      </c>
      <c r="E3641" s="6">
        <v>31890</v>
      </c>
      <c r="F3641" s="11">
        <v>1.3308702144207476</v>
      </c>
      <c r="G3641" s="17">
        <v>2.056</v>
      </c>
      <c r="H3641" s="7">
        <v>-781.28700000000003</v>
      </c>
      <c r="I3641">
        <v>-54.369</v>
      </c>
      <c r="J3641" s="10">
        <v>44348.666666666664</v>
      </c>
      <c r="K3641" s="36">
        <f t="shared" si="56"/>
        <v>1.9181393715990872E-2</v>
      </c>
      <c r="N3641" s="4"/>
      <c r="O3641" s="17"/>
      <c r="P3641" s="17"/>
      <c r="Q3641" s="17"/>
      <c r="R3641" s="4"/>
    </row>
    <row r="3642" spans="1:18" x14ac:dyDescent="0.3">
      <c r="A3642" s="10">
        <v>44348.708333333336</v>
      </c>
      <c r="B3642" s="5">
        <v>44348.708333333336</v>
      </c>
      <c r="C3642" s="6">
        <v>49993.87109375</v>
      </c>
      <c r="D3642" s="6">
        <v>1003.46533203125</v>
      </c>
      <c r="E3642" s="6">
        <v>31890</v>
      </c>
      <c r="F3642" s="11">
        <v>2.007176700018932</v>
      </c>
      <c r="G3642" s="17">
        <v>3.1459999999999999</v>
      </c>
      <c r="H3642" s="7">
        <v>347.73700000000002</v>
      </c>
      <c r="I3642">
        <v>53.030999999999999</v>
      </c>
      <c r="J3642" s="10">
        <v>44348.708333333336</v>
      </c>
      <c r="K3642" s="36">
        <f t="shared" si="56"/>
        <v>2.9350517816394594E-2</v>
      </c>
      <c r="N3642" s="4"/>
      <c r="O3642" s="17"/>
      <c r="P3642" s="17"/>
      <c r="Q3642" s="17"/>
      <c r="R3642" s="4"/>
    </row>
    <row r="3643" spans="1:18" x14ac:dyDescent="0.3">
      <c r="A3643" s="10">
        <v>44348.75</v>
      </c>
      <c r="B3643" s="5">
        <v>44348.75</v>
      </c>
      <c r="C3643" s="6">
        <v>49974.5234375</v>
      </c>
      <c r="D3643" s="6">
        <v>716.7947998046875</v>
      </c>
      <c r="E3643" s="6">
        <v>31890</v>
      </c>
      <c r="F3643" s="11">
        <v>1.4343204306913258</v>
      </c>
      <c r="G3643" s="17">
        <v>2.2469999999999999</v>
      </c>
      <c r="H3643" s="7">
        <v>-286.67099999999999</v>
      </c>
      <c r="I3643">
        <v>-28.568000000000001</v>
      </c>
      <c r="J3643" s="10">
        <v>44348.75</v>
      </c>
      <c r="K3643" s="36">
        <f t="shared" si="56"/>
        <v>2.0963322801474459E-2</v>
      </c>
      <c r="N3643" s="4"/>
      <c r="O3643" s="17"/>
      <c r="P3643" s="17"/>
      <c r="Q3643" s="17"/>
      <c r="R3643" s="4"/>
    </row>
    <row r="3644" spans="1:18" x14ac:dyDescent="0.3">
      <c r="A3644" s="10">
        <v>44348.791666666664</v>
      </c>
      <c r="B3644" s="5">
        <v>44348.791666666664</v>
      </c>
      <c r="C3644" s="6">
        <v>49119.63671875</v>
      </c>
      <c r="D3644" s="6">
        <v>581.27850341796875</v>
      </c>
      <c r="E3644" s="6">
        <v>31890</v>
      </c>
      <c r="F3644" s="11">
        <v>1.1833933274919406</v>
      </c>
      <c r="G3644" s="17">
        <v>1.8220000000000001</v>
      </c>
      <c r="H3644" s="7">
        <v>-135.51599999999999</v>
      </c>
      <c r="I3644">
        <v>-18.905999999999999</v>
      </c>
      <c r="J3644" s="10">
        <v>44348.791666666664</v>
      </c>
      <c r="K3644" s="36">
        <f t="shared" si="56"/>
        <v>1.6998297349482182E-2</v>
      </c>
      <c r="N3644" s="4"/>
      <c r="O3644" s="17"/>
      <c r="P3644" s="17"/>
      <c r="Q3644" s="17"/>
      <c r="R3644" s="4"/>
    </row>
    <row r="3645" spans="1:18" x14ac:dyDescent="0.3">
      <c r="A3645" s="10">
        <v>44348.833333333336</v>
      </c>
      <c r="B3645" s="5">
        <v>44348.833333333336</v>
      </c>
      <c r="C3645" s="6">
        <v>47876.43359375</v>
      </c>
      <c r="D3645" s="6">
        <v>802.0552978515625</v>
      </c>
      <c r="E3645" s="6">
        <v>31890</v>
      </c>
      <c r="F3645" s="11">
        <v>1.6752611622187881</v>
      </c>
      <c r="G3645" s="17">
        <v>2.5150000000000001</v>
      </c>
      <c r="H3645" s="7">
        <v>220.77699999999999</v>
      </c>
      <c r="I3645">
        <v>37.981000000000002</v>
      </c>
      <c r="J3645" s="10">
        <v>44348.833333333336</v>
      </c>
      <c r="K3645" s="36">
        <f t="shared" si="56"/>
        <v>2.3463621204142533E-2</v>
      </c>
      <c r="N3645" s="4"/>
      <c r="O3645" s="17"/>
      <c r="P3645" s="17"/>
      <c r="Q3645" s="17"/>
      <c r="R3645" s="4"/>
    </row>
    <row r="3646" spans="1:18" x14ac:dyDescent="0.3">
      <c r="A3646" s="10">
        <v>44348.875</v>
      </c>
      <c r="B3646" s="5">
        <v>44348.875</v>
      </c>
      <c r="C3646" s="6">
        <v>47413.8203125</v>
      </c>
      <c r="D3646" s="6">
        <v>1832.5677490234375</v>
      </c>
      <c r="E3646" s="6">
        <v>31890</v>
      </c>
      <c r="F3646" s="11">
        <v>3.8650497617470116</v>
      </c>
      <c r="G3646" s="17">
        <v>5.7460000000000004</v>
      </c>
      <c r="H3646" s="7">
        <v>1030.5119999999999</v>
      </c>
      <c r="I3646">
        <v>128.48400000000001</v>
      </c>
      <c r="J3646" s="10">
        <v>44348.875</v>
      </c>
      <c r="K3646" s="36">
        <f t="shared" si="56"/>
        <v>5.3607144110935583E-2</v>
      </c>
      <c r="N3646" s="4"/>
      <c r="O3646" s="17"/>
      <c r="P3646" s="17"/>
      <c r="Q3646" s="17"/>
      <c r="R3646" s="4"/>
    </row>
    <row r="3647" spans="1:18" x14ac:dyDescent="0.3">
      <c r="A3647" s="10">
        <v>44348.916666666664</v>
      </c>
      <c r="B3647" s="5">
        <v>44348.916666666664</v>
      </c>
      <c r="C3647" s="6">
        <v>45545.6171875</v>
      </c>
      <c r="D3647" s="6">
        <v>2673.3525390625</v>
      </c>
      <c r="E3647" s="6">
        <v>31890</v>
      </c>
      <c r="F3647" s="11">
        <v>5.8696153530140371</v>
      </c>
      <c r="G3647" s="17">
        <v>8.3829999999999991</v>
      </c>
      <c r="H3647" s="7">
        <v>840.78499999999997</v>
      </c>
      <c r="I3647">
        <v>45.88</v>
      </c>
      <c r="J3647" s="10">
        <v>44348.916666666664</v>
      </c>
      <c r="K3647" s="36">
        <f t="shared" si="56"/>
        <v>7.8208960856591181E-2</v>
      </c>
      <c r="N3647" s="4"/>
      <c r="O3647" s="17"/>
      <c r="P3647" s="17"/>
      <c r="Q3647" s="17"/>
      <c r="R3647" s="4"/>
    </row>
    <row r="3648" spans="1:18" x14ac:dyDescent="0.3">
      <c r="A3648" s="10">
        <v>44348.958333333336</v>
      </c>
      <c r="B3648" s="5">
        <v>44348.958333333336</v>
      </c>
      <c r="C3648" s="6">
        <v>42473.50390625</v>
      </c>
      <c r="D3648" s="6">
        <v>2917.11474609375</v>
      </c>
      <c r="E3648" s="6">
        <v>31890</v>
      </c>
      <c r="F3648" s="11">
        <v>6.8680812219603453</v>
      </c>
      <c r="G3648" s="17">
        <v>9.1470000000000002</v>
      </c>
      <c r="H3648" s="7">
        <v>243.762</v>
      </c>
      <c r="I3648">
        <v>9.1180000000000003</v>
      </c>
      <c r="J3648" s="10">
        <v>44348.958333333336</v>
      </c>
      <c r="K3648" s="36">
        <f t="shared" si="56"/>
        <v>8.5336677198525543E-2</v>
      </c>
      <c r="N3648" s="4"/>
      <c r="O3648" s="17"/>
      <c r="P3648" s="17"/>
      <c r="Q3648" s="17"/>
      <c r="R3648" s="4"/>
    </row>
    <row r="3649" spans="1:18" x14ac:dyDescent="0.3">
      <c r="A3649" s="10">
        <v>44349</v>
      </c>
      <c r="B3649" s="5">
        <v>44349</v>
      </c>
      <c r="C3649" s="6">
        <v>39162.84765625</v>
      </c>
      <c r="D3649" s="6">
        <v>3519.637451171875</v>
      </c>
      <c r="E3649" s="6">
        <v>31890</v>
      </c>
      <c r="F3649" s="11">
        <v>8.9871846962338449</v>
      </c>
      <c r="G3649" s="17">
        <v>11.036</v>
      </c>
      <c r="H3649" s="7">
        <v>602.52300000000002</v>
      </c>
      <c r="I3649">
        <v>20.655000000000001</v>
      </c>
      <c r="J3649" s="10">
        <v>44349</v>
      </c>
      <c r="K3649" s="36">
        <f t="shared" si="56"/>
        <v>0.10296004914867474</v>
      </c>
      <c r="N3649" s="4"/>
      <c r="O3649" s="17"/>
      <c r="P3649" s="17"/>
      <c r="Q3649" s="17"/>
      <c r="R3649" s="4"/>
    </row>
    <row r="3650" spans="1:18" x14ac:dyDescent="0.3">
      <c r="A3650" s="10">
        <v>44349.041666666664</v>
      </c>
      <c r="B3650" s="5">
        <v>44349.041666666664</v>
      </c>
      <c r="C3650" s="6">
        <v>36624.2265625</v>
      </c>
      <c r="D3650" s="6">
        <v>4356.58642578125</v>
      </c>
      <c r="E3650" s="6">
        <v>31890</v>
      </c>
      <c r="F3650" s="11">
        <v>11.895367724275747</v>
      </c>
      <c r="G3650" s="17">
        <v>13.661</v>
      </c>
      <c r="H3650" s="7">
        <v>836.94899999999996</v>
      </c>
      <c r="I3650">
        <v>23.779</v>
      </c>
      <c r="J3650" s="10">
        <v>44349.041666666664</v>
      </c>
      <c r="K3650" s="36">
        <f t="shared" si="56"/>
        <v>0.12744991223450938</v>
      </c>
      <c r="N3650" s="4"/>
      <c r="O3650" s="17"/>
      <c r="P3650" s="17"/>
      <c r="Q3650" s="17"/>
      <c r="R3650" s="4"/>
    </row>
    <row r="3651" spans="1:18" x14ac:dyDescent="0.3">
      <c r="A3651" s="10">
        <v>44349.083333333336</v>
      </c>
      <c r="B3651" s="5">
        <v>44349.083333333336</v>
      </c>
      <c r="C3651" s="6">
        <v>34935.1171875</v>
      </c>
      <c r="D3651" s="6">
        <v>5155.44189453125</v>
      </c>
      <c r="E3651" s="6">
        <v>31890</v>
      </c>
      <c r="F3651" s="11">
        <v>14.75719078559696</v>
      </c>
      <c r="G3651" s="17">
        <v>16.166</v>
      </c>
      <c r="H3651" s="7">
        <v>798.85500000000002</v>
      </c>
      <c r="I3651">
        <v>18.337</v>
      </c>
      <c r="J3651" s="10">
        <v>44349.083333333336</v>
      </c>
      <c r="K3651" s="36">
        <f t="shared" ref="K3651:K3714" si="57">G3651*E3651/$O$1/100</f>
        <v>0.15082023872213446</v>
      </c>
      <c r="N3651" s="4"/>
      <c r="O3651" s="17"/>
      <c r="P3651" s="17"/>
      <c r="Q3651" s="17"/>
      <c r="R3651" s="4"/>
    </row>
    <row r="3652" spans="1:18" x14ac:dyDescent="0.3">
      <c r="A3652" s="10">
        <v>44349.125</v>
      </c>
      <c r="B3652" s="5">
        <v>44349.125</v>
      </c>
      <c r="C3652" s="6">
        <v>33892.45703125</v>
      </c>
      <c r="D3652" s="6">
        <v>4981.83203125</v>
      </c>
      <c r="E3652" s="6">
        <v>31890</v>
      </c>
      <c r="F3652" s="11">
        <v>14.698940317772127</v>
      </c>
      <c r="G3652" s="17">
        <v>15.621</v>
      </c>
      <c r="H3652" s="7">
        <v>-173.61</v>
      </c>
      <c r="I3652">
        <v>-3.3679999999999999</v>
      </c>
      <c r="J3652" s="10">
        <v>44349.125</v>
      </c>
      <c r="K3652" s="36">
        <f t="shared" si="57"/>
        <v>0.1457356766719326</v>
      </c>
      <c r="N3652" s="4"/>
      <c r="O3652" s="17"/>
      <c r="P3652" s="17"/>
      <c r="Q3652" s="17"/>
      <c r="R3652" s="4"/>
    </row>
    <row r="3653" spans="1:18" x14ac:dyDescent="0.3">
      <c r="A3653" s="10">
        <v>44349.166666666664</v>
      </c>
      <c r="B3653" s="5">
        <v>44349.166666666664</v>
      </c>
      <c r="C3653" s="6">
        <v>33485.9453125</v>
      </c>
      <c r="D3653" s="6">
        <v>5109.59912109375</v>
      </c>
      <c r="E3653" s="6">
        <v>31890</v>
      </c>
      <c r="F3653" s="11">
        <v>15.2589364684484</v>
      </c>
      <c r="G3653" s="17">
        <v>16.021999999999998</v>
      </c>
      <c r="H3653" s="7">
        <v>127.767</v>
      </c>
      <c r="I3653">
        <v>2.5649999999999999</v>
      </c>
      <c r="J3653" s="10">
        <v>44349.166666666664</v>
      </c>
      <c r="K3653" s="36">
        <f t="shared" si="57"/>
        <v>0.14947679480428294</v>
      </c>
      <c r="N3653" s="4"/>
      <c r="O3653" s="17"/>
      <c r="P3653" s="17"/>
      <c r="Q3653" s="17"/>
      <c r="R3653" s="4"/>
    </row>
    <row r="3654" spans="1:18" x14ac:dyDescent="0.3">
      <c r="A3654" s="10">
        <v>44349.208333333336</v>
      </c>
      <c r="B3654" s="5">
        <v>44349.208333333336</v>
      </c>
      <c r="C3654" s="6">
        <v>33812.796875</v>
      </c>
      <c r="D3654" s="6">
        <v>4640.8388671875</v>
      </c>
      <c r="E3654" s="6">
        <v>31890</v>
      </c>
      <c r="F3654" s="11">
        <v>13.725096105902951</v>
      </c>
      <c r="G3654" s="17">
        <v>14.552</v>
      </c>
      <c r="H3654" s="7">
        <v>-468.76</v>
      </c>
      <c r="I3654">
        <v>-9.1739999999999995</v>
      </c>
      <c r="J3654" s="10">
        <v>44349.208333333336</v>
      </c>
      <c r="K3654" s="36">
        <f t="shared" si="57"/>
        <v>0.13576247147621553</v>
      </c>
      <c r="N3654" s="4"/>
      <c r="O3654" s="17"/>
      <c r="P3654" s="17"/>
      <c r="Q3654" s="17"/>
      <c r="R3654" s="4"/>
    </row>
    <row r="3655" spans="1:18" x14ac:dyDescent="0.3">
      <c r="A3655" s="10">
        <v>44349.25</v>
      </c>
      <c r="B3655" s="5">
        <v>44349.25</v>
      </c>
      <c r="C3655" s="6">
        <v>35381.4296875</v>
      </c>
      <c r="D3655" s="6">
        <v>3292.662841796875</v>
      </c>
      <c r="E3655" s="6">
        <v>31890</v>
      </c>
      <c r="F3655" s="11">
        <v>9.3061893509638161</v>
      </c>
      <c r="G3655" s="17">
        <v>10.324999999999999</v>
      </c>
      <c r="H3655" s="7">
        <v>-1348.1759999999999</v>
      </c>
      <c r="I3655">
        <v>-29.05</v>
      </c>
      <c r="J3655" s="10">
        <v>44349.25</v>
      </c>
      <c r="K3655" s="36">
        <f t="shared" si="57"/>
        <v>9.6326794804282953E-2</v>
      </c>
      <c r="N3655" s="4"/>
      <c r="O3655" s="17"/>
      <c r="P3655" s="17"/>
      <c r="Q3655" s="17"/>
      <c r="R3655" s="4"/>
    </row>
    <row r="3656" spans="1:18" x14ac:dyDescent="0.3">
      <c r="A3656" s="10">
        <v>44349.291666666664</v>
      </c>
      <c r="B3656" s="5">
        <v>44349.291666666664</v>
      </c>
      <c r="C3656" s="6">
        <v>36973.42578125</v>
      </c>
      <c r="D3656" s="6">
        <v>3026.438232421875</v>
      </c>
      <c r="E3656" s="6">
        <v>31890</v>
      </c>
      <c r="F3656" s="11">
        <v>8.1854417557289096</v>
      </c>
      <c r="G3656" s="17">
        <v>9.49</v>
      </c>
      <c r="H3656" s="7">
        <v>-266.22500000000002</v>
      </c>
      <c r="I3656">
        <v>-8.0850000000000009</v>
      </c>
      <c r="J3656" s="10">
        <v>44349.291666666664</v>
      </c>
      <c r="K3656" s="36">
        <f t="shared" si="57"/>
        <v>8.8536685975074608E-2</v>
      </c>
      <c r="N3656" s="4"/>
      <c r="O3656" s="17"/>
      <c r="P3656" s="17"/>
      <c r="Q3656" s="17"/>
      <c r="R3656" s="4"/>
    </row>
    <row r="3657" spans="1:18" x14ac:dyDescent="0.3">
      <c r="A3657" s="10">
        <v>44349.333333333336</v>
      </c>
      <c r="B3657" s="5">
        <v>44349.333333333336</v>
      </c>
      <c r="C3657" s="6">
        <v>39051.01953125</v>
      </c>
      <c r="D3657" s="6">
        <v>2650.5810546875</v>
      </c>
      <c r="E3657" s="6">
        <v>31890</v>
      </c>
      <c r="F3657" s="11">
        <v>6.7874823410600378</v>
      </c>
      <c r="G3657" s="17">
        <v>8.3109999999999999</v>
      </c>
      <c r="H3657" s="7">
        <v>-375.85700000000003</v>
      </c>
      <c r="I3657">
        <v>-12.419</v>
      </c>
      <c r="J3657" s="10">
        <v>44349.333333333336</v>
      </c>
      <c r="K3657" s="36">
        <f t="shared" si="57"/>
        <v>7.7537238897665436E-2</v>
      </c>
      <c r="N3657" s="4"/>
      <c r="O3657" s="17"/>
      <c r="P3657" s="17"/>
      <c r="Q3657" s="17"/>
      <c r="R3657" s="4"/>
    </row>
    <row r="3658" spans="1:18" x14ac:dyDescent="0.3">
      <c r="A3658" s="10">
        <v>44349.375</v>
      </c>
      <c r="B3658" s="5">
        <v>44349.375</v>
      </c>
      <c r="C3658" s="6">
        <v>41278.78125</v>
      </c>
      <c r="D3658" s="6">
        <v>1602.7677001953125</v>
      </c>
      <c r="E3658" s="6">
        <v>31890</v>
      </c>
      <c r="F3658" s="11">
        <v>3.8827883277084703</v>
      </c>
      <c r="G3658" s="17">
        <v>5.0250000000000004</v>
      </c>
      <c r="H3658" s="7">
        <v>-1047.8130000000001</v>
      </c>
      <c r="I3658">
        <v>-39.530999999999999</v>
      </c>
      <c r="J3658" s="10">
        <v>44349.375</v>
      </c>
      <c r="K3658" s="36">
        <f t="shared" si="57"/>
        <v>4.6880595050026327E-2</v>
      </c>
      <c r="N3658" s="4"/>
      <c r="O3658" s="17"/>
      <c r="P3658" s="17"/>
      <c r="Q3658" s="17"/>
      <c r="R3658" s="4"/>
    </row>
    <row r="3659" spans="1:18" x14ac:dyDescent="0.3">
      <c r="A3659" s="10">
        <v>44349.416666666664</v>
      </c>
      <c r="B3659" s="5">
        <v>44349.416666666664</v>
      </c>
      <c r="C3659" s="6">
        <v>44027.6875</v>
      </c>
      <c r="D3659" s="6">
        <v>984.4183349609375</v>
      </c>
      <c r="E3659" s="6">
        <v>31890</v>
      </c>
      <c r="F3659" s="11">
        <v>2.2359074274817123</v>
      </c>
      <c r="G3659" s="17">
        <v>3.0859999999999999</v>
      </c>
      <c r="H3659" s="7">
        <v>-618.34900000000005</v>
      </c>
      <c r="I3659">
        <v>-38.58</v>
      </c>
      <c r="J3659" s="10">
        <v>44349.416666666664</v>
      </c>
      <c r="K3659" s="36">
        <f t="shared" si="57"/>
        <v>2.8790749517289799E-2</v>
      </c>
      <c r="N3659" s="4"/>
      <c r="O3659" s="17"/>
      <c r="P3659" s="17"/>
      <c r="Q3659" s="17"/>
      <c r="R3659" s="4"/>
    </row>
    <row r="3660" spans="1:18" x14ac:dyDescent="0.3">
      <c r="A3660" s="10">
        <v>44349.458333333336</v>
      </c>
      <c r="B3660" s="5">
        <v>44349.458333333336</v>
      </c>
      <c r="C3660" s="6">
        <v>46778.51953125</v>
      </c>
      <c r="D3660" s="6">
        <v>1236.83251953125</v>
      </c>
      <c r="E3660" s="6">
        <v>31890</v>
      </c>
      <c r="F3660" s="11">
        <v>2.6440180919043286</v>
      </c>
      <c r="G3660" s="17">
        <v>3.8780000000000001</v>
      </c>
      <c r="H3660" s="7">
        <v>252.41399999999999</v>
      </c>
      <c r="I3660">
        <v>25.640999999999998</v>
      </c>
      <c r="J3660" s="10">
        <v>44349.458333333336</v>
      </c>
      <c r="K3660" s="36">
        <f t="shared" si="57"/>
        <v>3.6179691065473057E-2</v>
      </c>
      <c r="N3660" s="4"/>
      <c r="O3660" s="17"/>
      <c r="P3660" s="17"/>
      <c r="Q3660" s="17"/>
      <c r="R3660" s="4"/>
    </row>
    <row r="3661" spans="1:18" x14ac:dyDescent="0.3">
      <c r="A3661" s="10">
        <v>44349.5</v>
      </c>
      <c r="B3661" s="5">
        <v>44349.5</v>
      </c>
      <c r="C3661" s="6">
        <v>49052.76953125</v>
      </c>
      <c r="D3661" s="6">
        <v>1298.7216796875</v>
      </c>
      <c r="E3661" s="6">
        <v>31890</v>
      </c>
      <c r="F3661" s="11">
        <v>2.6476011285359222</v>
      </c>
      <c r="G3661" s="17">
        <v>4.0720000000000001</v>
      </c>
      <c r="H3661" s="7">
        <v>61.889000000000003</v>
      </c>
      <c r="I3661">
        <v>5.0039999999999996</v>
      </c>
      <c r="J3661" s="10">
        <v>44349.5</v>
      </c>
      <c r="K3661" s="36">
        <f t="shared" si="57"/>
        <v>3.7989608565911881E-2</v>
      </c>
      <c r="N3661" s="4"/>
      <c r="O3661" s="17"/>
      <c r="P3661" s="17"/>
      <c r="Q3661" s="17"/>
      <c r="R3661" s="4"/>
    </row>
    <row r="3662" spans="1:18" x14ac:dyDescent="0.3">
      <c r="A3662" s="10">
        <v>44349.541666666664</v>
      </c>
      <c r="B3662" s="5">
        <v>44349.541666666664</v>
      </c>
      <c r="C3662" s="6">
        <v>51414.16015625</v>
      </c>
      <c r="D3662" s="6">
        <v>878.16741943359375</v>
      </c>
      <c r="E3662" s="6">
        <v>31890</v>
      </c>
      <c r="F3662" s="11">
        <v>1.7080263817687629</v>
      </c>
      <c r="G3662" s="17">
        <v>2.7530000000000001</v>
      </c>
      <c r="H3662" s="7">
        <v>-420.55399999999997</v>
      </c>
      <c r="I3662">
        <v>-32.381999999999998</v>
      </c>
      <c r="J3662" s="10">
        <v>44349.541666666664</v>
      </c>
      <c r="K3662" s="36">
        <f t="shared" si="57"/>
        <v>2.5684035457258204E-2</v>
      </c>
      <c r="N3662" s="4"/>
      <c r="O3662" s="17"/>
      <c r="P3662" s="17"/>
      <c r="Q3662" s="17"/>
      <c r="R3662" s="4"/>
    </row>
    <row r="3663" spans="1:18" x14ac:dyDescent="0.3">
      <c r="A3663" s="10">
        <v>44349.583333333336</v>
      </c>
      <c r="B3663" s="5">
        <v>44349.583333333336</v>
      </c>
      <c r="C3663" s="6">
        <v>53531.82421875</v>
      </c>
      <c r="D3663" s="6">
        <v>1031.011474609375</v>
      </c>
      <c r="E3663" s="6">
        <v>31890</v>
      </c>
      <c r="F3663" s="11">
        <v>1.9259785924654778</v>
      </c>
      <c r="G3663" s="17">
        <v>3.2330000000000001</v>
      </c>
      <c r="H3663" s="7">
        <v>152.84399999999999</v>
      </c>
      <c r="I3663">
        <v>17.405000000000001</v>
      </c>
      <c r="J3663" s="10">
        <v>44349.583333333336</v>
      </c>
      <c r="K3663" s="36">
        <f t="shared" si="57"/>
        <v>3.0162181850096545E-2</v>
      </c>
      <c r="N3663" s="4"/>
      <c r="O3663" s="17"/>
      <c r="P3663" s="17"/>
      <c r="Q3663" s="17"/>
      <c r="R3663" s="4"/>
    </row>
    <row r="3664" spans="1:18" x14ac:dyDescent="0.3">
      <c r="A3664" s="10">
        <v>44349.625</v>
      </c>
      <c r="B3664" s="5">
        <v>44349.625</v>
      </c>
      <c r="C3664" s="6">
        <v>54603.8984375</v>
      </c>
      <c r="D3664" s="6">
        <v>1858.092041015625</v>
      </c>
      <c r="E3664" s="6">
        <v>31890</v>
      </c>
      <c r="F3664" s="11">
        <v>3.402856012455612</v>
      </c>
      <c r="G3664" s="17">
        <v>5.8259999999999996</v>
      </c>
      <c r="H3664" s="7">
        <v>827.08100000000002</v>
      </c>
      <c r="I3664">
        <v>80.22</v>
      </c>
      <c r="J3664" s="10">
        <v>44349.625</v>
      </c>
      <c r="K3664" s="36">
        <f t="shared" si="57"/>
        <v>5.4353501843075296E-2</v>
      </c>
      <c r="N3664" s="4"/>
      <c r="O3664" s="17"/>
      <c r="P3664" s="17"/>
      <c r="Q3664" s="17"/>
      <c r="R3664" s="4"/>
    </row>
    <row r="3665" spans="1:18" x14ac:dyDescent="0.3">
      <c r="A3665" s="10">
        <v>44349.666666666664</v>
      </c>
      <c r="B3665" s="5">
        <v>44349.666666666664</v>
      </c>
      <c r="C3665" s="6">
        <v>55216.08984375</v>
      </c>
      <c r="D3665" s="6">
        <v>1627.3828125</v>
      </c>
      <c r="E3665" s="6">
        <v>31890</v>
      </c>
      <c r="F3665" s="11">
        <v>2.94729818265863</v>
      </c>
      <c r="G3665" s="17">
        <v>5.1029999999999998</v>
      </c>
      <c r="H3665" s="7">
        <v>-230.709</v>
      </c>
      <c r="I3665">
        <v>-12.416</v>
      </c>
      <c r="J3665" s="10">
        <v>44349.666666666664</v>
      </c>
      <c r="K3665" s="36">
        <f t="shared" si="57"/>
        <v>4.7608293838862552E-2</v>
      </c>
      <c r="N3665" s="4"/>
      <c r="O3665" s="17"/>
      <c r="P3665" s="17"/>
      <c r="Q3665" s="17"/>
      <c r="R3665" s="4"/>
    </row>
    <row r="3666" spans="1:18" x14ac:dyDescent="0.3">
      <c r="A3666" s="10">
        <v>44349.708333333336</v>
      </c>
      <c r="B3666" s="5">
        <v>44349.708333333336</v>
      </c>
      <c r="C3666" s="6">
        <v>55236.90234375</v>
      </c>
      <c r="D3666" s="6">
        <v>3125.990478515625</v>
      </c>
      <c r="E3666" s="6">
        <v>31890</v>
      </c>
      <c r="F3666" s="11">
        <v>5.6592429080508131</v>
      </c>
      <c r="G3666" s="17">
        <v>9.8019999999999996</v>
      </c>
      <c r="H3666" s="7">
        <v>1498.6079999999999</v>
      </c>
      <c r="I3666">
        <v>92.087000000000003</v>
      </c>
      <c r="J3666" s="10">
        <v>44349.708333333336</v>
      </c>
      <c r="K3666" s="36">
        <f t="shared" si="57"/>
        <v>9.1447481130419506E-2</v>
      </c>
      <c r="N3666" s="4"/>
      <c r="O3666" s="17"/>
      <c r="P3666" s="17"/>
      <c r="Q3666" s="17"/>
      <c r="R3666" s="4"/>
    </row>
    <row r="3667" spans="1:18" x14ac:dyDescent="0.3">
      <c r="A3667" s="10">
        <v>44349.75</v>
      </c>
      <c r="B3667" s="5">
        <v>44349.75</v>
      </c>
      <c r="C3667" s="6">
        <v>54749.703125</v>
      </c>
      <c r="D3667" s="6">
        <v>3571.755615234375</v>
      </c>
      <c r="E3667" s="6">
        <v>31890</v>
      </c>
      <c r="F3667" s="11">
        <v>6.523789922804947</v>
      </c>
      <c r="G3667" s="17">
        <v>11.2</v>
      </c>
      <c r="H3667" s="7">
        <v>445.76499999999999</v>
      </c>
      <c r="I3667">
        <v>14.26</v>
      </c>
      <c r="J3667" s="10">
        <v>44349.75</v>
      </c>
      <c r="K3667" s="36">
        <f t="shared" si="57"/>
        <v>0.10449008249956117</v>
      </c>
      <c r="N3667" s="4"/>
      <c r="O3667" s="17"/>
      <c r="P3667" s="17"/>
      <c r="Q3667" s="17"/>
      <c r="R3667" s="4"/>
    </row>
    <row r="3668" spans="1:18" x14ac:dyDescent="0.3">
      <c r="A3668" s="10">
        <v>44349.791666666664</v>
      </c>
      <c r="B3668" s="5">
        <v>44349.791666666664</v>
      </c>
      <c r="C3668" s="6">
        <v>53156.01953125</v>
      </c>
      <c r="D3668" s="6">
        <v>4240.51220703125</v>
      </c>
      <c r="E3668" s="6">
        <v>31890</v>
      </c>
      <c r="F3668" s="11">
        <v>7.9774825963751601</v>
      </c>
      <c r="G3668" s="17">
        <v>13.297000000000001</v>
      </c>
      <c r="H3668" s="7">
        <v>668.75699999999995</v>
      </c>
      <c r="I3668">
        <v>18.722999999999999</v>
      </c>
      <c r="J3668" s="10">
        <v>44349.791666666664</v>
      </c>
      <c r="K3668" s="36">
        <f t="shared" si="57"/>
        <v>0.12405398455327366</v>
      </c>
      <c r="N3668" s="4"/>
      <c r="O3668" s="17"/>
      <c r="P3668" s="17"/>
      <c r="Q3668" s="17"/>
      <c r="R3668" s="4"/>
    </row>
    <row r="3669" spans="1:18" x14ac:dyDescent="0.3">
      <c r="A3669" s="10">
        <v>44349.833333333336</v>
      </c>
      <c r="B3669" s="5">
        <v>44349.833333333336</v>
      </c>
      <c r="C3669" s="6">
        <v>50969.578125</v>
      </c>
      <c r="D3669" s="6">
        <v>5107.64599609375</v>
      </c>
      <c r="E3669" s="6">
        <v>31890</v>
      </c>
      <c r="F3669" s="11">
        <v>10.020969731331771</v>
      </c>
      <c r="G3669" s="17">
        <v>16.015999999999998</v>
      </c>
      <c r="H3669" s="7">
        <v>867.13400000000001</v>
      </c>
      <c r="I3669">
        <v>20.449000000000002</v>
      </c>
      <c r="J3669" s="10">
        <v>44349.833333333336</v>
      </c>
      <c r="K3669" s="36">
        <f t="shared" si="57"/>
        <v>0.14942081797437246</v>
      </c>
      <c r="N3669" s="4"/>
      <c r="O3669" s="17"/>
      <c r="P3669" s="17"/>
      <c r="Q3669" s="17"/>
      <c r="R3669" s="4"/>
    </row>
    <row r="3670" spans="1:18" x14ac:dyDescent="0.3">
      <c r="A3670" s="10">
        <v>44349.875</v>
      </c>
      <c r="B3670" s="5">
        <v>44349.875</v>
      </c>
      <c r="C3670" s="6">
        <v>49770.71484375</v>
      </c>
      <c r="D3670" s="6">
        <v>5794.96044921875</v>
      </c>
      <c r="E3670" s="6">
        <v>31890</v>
      </c>
      <c r="F3670" s="11">
        <v>11.6433136783577</v>
      </c>
      <c r="G3670" s="17">
        <v>18.170999999999999</v>
      </c>
      <c r="H3670" s="7">
        <v>687.31399999999996</v>
      </c>
      <c r="I3670">
        <v>13.457000000000001</v>
      </c>
      <c r="J3670" s="10">
        <v>44349.875</v>
      </c>
      <c r="K3670" s="36">
        <f t="shared" si="57"/>
        <v>0.16952582938388625</v>
      </c>
      <c r="N3670" s="4"/>
      <c r="O3670" s="17"/>
      <c r="P3670" s="17"/>
      <c r="Q3670" s="17"/>
      <c r="R3670" s="4"/>
    </row>
    <row r="3671" spans="1:18" x14ac:dyDescent="0.3">
      <c r="A3671" s="10">
        <v>44349.916666666664</v>
      </c>
      <c r="B3671" s="5">
        <v>44349.916666666664</v>
      </c>
      <c r="C3671" s="6">
        <v>46939.9375</v>
      </c>
      <c r="D3671" s="6">
        <v>5360.42919921875</v>
      </c>
      <c r="E3671" s="6">
        <v>31890</v>
      </c>
      <c r="F3671" s="11">
        <v>11.419762114550643</v>
      </c>
      <c r="G3671" s="17">
        <v>16.809000000000001</v>
      </c>
      <c r="H3671" s="7">
        <v>-434.53100000000001</v>
      </c>
      <c r="I3671">
        <v>-7.4980000000000002</v>
      </c>
      <c r="J3671" s="10">
        <v>44349.916666666664</v>
      </c>
      <c r="K3671" s="36">
        <f t="shared" si="57"/>
        <v>0.15681908899420749</v>
      </c>
      <c r="N3671" s="4"/>
      <c r="O3671" s="17"/>
      <c r="P3671" s="17"/>
      <c r="Q3671" s="17"/>
      <c r="R3671" s="4"/>
    </row>
    <row r="3672" spans="1:18" x14ac:dyDescent="0.3">
      <c r="A3672" s="10">
        <v>44349.958333333336</v>
      </c>
      <c r="B3672" s="5">
        <v>44349.958333333336</v>
      </c>
      <c r="C3672" s="6">
        <v>43270.86328125</v>
      </c>
      <c r="D3672" s="6">
        <v>5944.43505859375</v>
      </c>
      <c r="E3672" s="6">
        <v>31890</v>
      </c>
      <c r="F3672" s="11">
        <v>13.737731600029285</v>
      </c>
      <c r="G3672" s="17">
        <v>18.64</v>
      </c>
      <c r="H3672" s="7">
        <v>584.00599999999997</v>
      </c>
      <c r="I3672">
        <v>10.895</v>
      </c>
      <c r="J3672" s="10">
        <v>44349.958333333336</v>
      </c>
      <c r="K3672" s="36">
        <f t="shared" si="57"/>
        <v>0.17390135158855535</v>
      </c>
      <c r="N3672" s="4"/>
      <c r="O3672" s="17"/>
      <c r="P3672" s="17"/>
      <c r="Q3672" s="17"/>
      <c r="R3672" s="4"/>
    </row>
    <row r="3673" spans="1:18" x14ac:dyDescent="0.3">
      <c r="A3673" s="10">
        <v>44350</v>
      </c>
      <c r="B3673" s="5">
        <v>44350</v>
      </c>
      <c r="C3673" s="6">
        <v>39785.31640625</v>
      </c>
      <c r="D3673" s="6">
        <v>6551.13720703125</v>
      </c>
      <c r="E3673" s="6">
        <v>31890</v>
      </c>
      <c r="F3673" s="11">
        <v>16.466218692688621</v>
      </c>
      <c r="G3673" s="17">
        <v>20.542000000000002</v>
      </c>
      <c r="H3673" s="7">
        <v>606.702</v>
      </c>
      <c r="I3673">
        <v>10.206</v>
      </c>
      <c r="J3673" s="10">
        <v>44350</v>
      </c>
      <c r="K3673" s="36">
        <f t="shared" si="57"/>
        <v>0.19164600667017731</v>
      </c>
      <c r="N3673" s="4"/>
      <c r="O3673" s="17"/>
      <c r="P3673" s="17"/>
      <c r="Q3673" s="17"/>
      <c r="R3673" s="4"/>
    </row>
    <row r="3674" spans="1:18" x14ac:dyDescent="0.3">
      <c r="A3674" s="10">
        <v>44350.041666666664</v>
      </c>
      <c r="B3674" s="5">
        <v>44350.041666666664</v>
      </c>
      <c r="C3674" s="6">
        <v>37113.62109375</v>
      </c>
      <c r="D3674" s="6">
        <v>7240.9951171875</v>
      </c>
      <c r="E3674" s="6">
        <v>31890</v>
      </c>
      <c r="F3674" s="11">
        <v>19.510343921700748</v>
      </c>
      <c r="G3674" s="17">
        <v>22.706</v>
      </c>
      <c r="H3674" s="7">
        <v>689.85799999999995</v>
      </c>
      <c r="I3674">
        <v>10.53</v>
      </c>
      <c r="J3674" s="10">
        <v>44350.041666666664</v>
      </c>
      <c r="K3674" s="36">
        <f t="shared" si="57"/>
        <v>0.21183498332455677</v>
      </c>
      <c r="N3674" s="4"/>
      <c r="O3674" s="17"/>
      <c r="P3674" s="17"/>
      <c r="Q3674" s="17"/>
      <c r="R3674" s="4"/>
    </row>
    <row r="3675" spans="1:18" x14ac:dyDescent="0.3">
      <c r="A3675" s="10">
        <v>44350.083333333336</v>
      </c>
      <c r="B3675" s="5">
        <v>44350.083333333336</v>
      </c>
      <c r="C3675" s="6">
        <v>35546.48046875</v>
      </c>
      <c r="D3675" s="6">
        <v>6733.6962890625</v>
      </c>
      <c r="E3675" s="6">
        <v>31890</v>
      </c>
      <c r="F3675" s="11">
        <v>18.94335585482872</v>
      </c>
      <c r="G3675" s="17">
        <v>21.114999999999998</v>
      </c>
      <c r="H3675" s="7">
        <v>-507.29899999999998</v>
      </c>
      <c r="I3675">
        <v>-7.0060000000000002</v>
      </c>
      <c r="J3675" s="10">
        <v>44350.083333333336</v>
      </c>
      <c r="K3675" s="36">
        <f t="shared" si="57"/>
        <v>0.19699179392662802</v>
      </c>
      <c r="N3675" s="4"/>
      <c r="O3675" s="17"/>
      <c r="P3675" s="17"/>
      <c r="Q3675" s="17"/>
      <c r="R3675" s="4"/>
    </row>
    <row r="3676" spans="1:18" x14ac:dyDescent="0.3">
      <c r="A3676" s="10">
        <v>44350.125</v>
      </c>
      <c r="B3676" s="5">
        <v>44350.125</v>
      </c>
      <c r="C3676" s="6">
        <v>34152.82421875</v>
      </c>
      <c r="D3676" s="6">
        <v>7997.20166015625</v>
      </c>
      <c r="E3676" s="6">
        <v>31890</v>
      </c>
      <c r="F3676" s="11">
        <v>23.415930726354873</v>
      </c>
      <c r="G3676" s="17">
        <v>25.077000000000002</v>
      </c>
      <c r="H3676" s="7">
        <v>1263.5050000000001</v>
      </c>
      <c r="I3676">
        <v>18.763999999999999</v>
      </c>
      <c r="J3676" s="10">
        <v>44350.125</v>
      </c>
      <c r="K3676" s="36">
        <f t="shared" si="57"/>
        <v>0.23395516061084781</v>
      </c>
      <c r="N3676" s="4"/>
      <c r="O3676" s="17"/>
      <c r="P3676" s="17"/>
      <c r="Q3676" s="17"/>
      <c r="R3676" s="4"/>
    </row>
    <row r="3677" spans="1:18" x14ac:dyDescent="0.3">
      <c r="A3677" s="10">
        <v>44350.166666666664</v>
      </c>
      <c r="B3677" s="5">
        <v>44350.166666666664</v>
      </c>
      <c r="C3677" s="6">
        <v>33968.203125</v>
      </c>
      <c r="D3677" s="6">
        <v>7248.7119140625</v>
      </c>
      <c r="E3677" s="6">
        <v>31890</v>
      </c>
      <c r="F3677" s="11">
        <v>21.339697856221239</v>
      </c>
      <c r="G3677" s="17">
        <v>22.73</v>
      </c>
      <c r="H3677" s="7">
        <v>-748.49</v>
      </c>
      <c r="I3677">
        <v>-9.359</v>
      </c>
      <c r="J3677" s="10">
        <v>44350.166666666664</v>
      </c>
      <c r="K3677" s="36">
        <f t="shared" si="57"/>
        <v>0.21205889064419872</v>
      </c>
      <c r="N3677" s="4"/>
      <c r="O3677" s="17"/>
      <c r="P3677" s="17"/>
      <c r="Q3677" s="17"/>
      <c r="R3677" s="4"/>
    </row>
    <row r="3678" spans="1:18" x14ac:dyDescent="0.3">
      <c r="A3678" s="10">
        <v>44350.208333333336</v>
      </c>
      <c r="B3678" s="5">
        <v>44350.208333333336</v>
      </c>
      <c r="C3678" s="6">
        <v>34367.0078125</v>
      </c>
      <c r="D3678" s="6">
        <v>5391.84912109375</v>
      </c>
      <c r="E3678" s="6">
        <v>31890</v>
      </c>
      <c r="F3678" s="11">
        <v>15.689026960131866</v>
      </c>
      <c r="G3678" s="17">
        <v>16.907</v>
      </c>
      <c r="H3678" s="7">
        <v>-1856.8630000000001</v>
      </c>
      <c r="I3678">
        <v>-25.616</v>
      </c>
      <c r="J3678" s="10">
        <v>44350.208333333336</v>
      </c>
      <c r="K3678" s="36">
        <f t="shared" si="57"/>
        <v>0.15773337721607864</v>
      </c>
      <c r="N3678" s="4"/>
      <c r="O3678" s="17"/>
      <c r="P3678" s="17"/>
      <c r="Q3678" s="17"/>
      <c r="R3678" s="4"/>
    </row>
    <row r="3679" spans="1:18" x14ac:dyDescent="0.3">
      <c r="A3679" s="10">
        <v>44350.25</v>
      </c>
      <c r="B3679" s="5">
        <v>44350.25</v>
      </c>
      <c r="C3679" s="6">
        <v>35957.70703125</v>
      </c>
      <c r="D3679" s="6">
        <v>4576.6533203125</v>
      </c>
      <c r="E3679" s="6">
        <v>31890</v>
      </c>
      <c r="F3679" s="11">
        <v>12.727878661270136</v>
      </c>
      <c r="G3679" s="17">
        <v>14.351000000000001</v>
      </c>
      <c r="H3679" s="7">
        <v>-815.19600000000003</v>
      </c>
      <c r="I3679">
        <v>-15.119</v>
      </c>
      <c r="J3679" s="10">
        <v>44350.25</v>
      </c>
      <c r="K3679" s="36">
        <f t="shared" si="57"/>
        <v>0.1338872476742145</v>
      </c>
      <c r="N3679" s="4"/>
      <c r="O3679" s="17"/>
      <c r="P3679" s="17"/>
      <c r="Q3679" s="17"/>
      <c r="R3679" s="4"/>
    </row>
    <row r="3680" spans="1:18" x14ac:dyDescent="0.3">
      <c r="A3680" s="10">
        <v>44350.291666666664</v>
      </c>
      <c r="B3680" s="5">
        <v>44350.291666666664</v>
      </c>
      <c r="C3680" s="6">
        <v>37539.9609375</v>
      </c>
      <c r="D3680" s="6">
        <v>3478.47607421875</v>
      </c>
      <c r="E3680" s="6">
        <v>31890</v>
      </c>
      <c r="F3680" s="11">
        <v>9.2660620505440559</v>
      </c>
      <c r="G3680" s="17">
        <v>10.907</v>
      </c>
      <c r="H3680" s="7">
        <v>-1098.1769999999999</v>
      </c>
      <c r="I3680">
        <v>-23.995000000000001</v>
      </c>
      <c r="J3680" s="10">
        <v>44350.291666666664</v>
      </c>
      <c r="K3680" s="36">
        <f t="shared" si="57"/>
        <v>0.10175654730559942</v>
      </c>
      <c r="N3680" s="4"/>
      <c r="O3680" s="17"/>
      <c r="P3680" s="17"/>
      <c r="Q3680" s="17"/>
      <c r="R3680" s="4"/>
    </row>
    <row r="3681" spans="1:18" x14ac:dyDescent="0.3">
      <c r="A3681" s="10">
        <v>44350.333333333336</v>
      </c>
      <c r="B3681" s="5">
        <v>44350.333333333336</v>
      </c>
      <c r="C3681" s="6">
        <v>39197.58203125</v>
      </c>
      <c r="D3681" s="6">
        <v>2486.8701171875</v>
      </c>
      <c r="E3681" s="6">
        <v>31890</v>
      </c>
      <c r="F3681" s="11">
        <v>6.3444477651832196</v>
      </c>
      <c r="G3681" s="17">
        <v>7.798</v>
      </c>
      <c r="H3681" s="7">
        <v>-991.60599999999999</v>
      </c>
      <c r="I3681">
        <v>-28.507000000000001</v>
      </c>
      <c r="J3681" s="10">
        <v>44350.333333333336</v>
      </c>
      <c r="K3681" s="36">
        <f t="shared" si="57"/>
        <v>7.2751219940319467E-2</v>
      </c>
      <c r="N3681" s="4"/>
      <c r="O3681" s="17"/>
      <c r="P3681" s="17"/>
      <c r="Q3681" s="17"/>
      <c r="R3681" s="4"/>
    </row>
    <row r="3682" spans="1:18" x14ac:dyDescent="0.3">
      <c r="A3682" s="10">
        <v>44350.375</v>
      </c>
      <c r="B3682" s="5">
        <v>44350.375</v>
      </c>
      <c r="C3682" s="6">
        <v>41399.32421875</v>
      </c>
      <c r="D3682" s="6">
        <v>1789.5712890625</v>
      </c>
      <c r="E3682" s="6">
        <v>31890</v>
      </c>
      <c r="F3682" s="11">
        <v>4.3227065244026193</v>
      </c>
      <c r="G3682" s="17">
        <v>5.6109999999999998</v>
      </c>
      <c r="H3682" s="7">
        <v>-697.29899999999998</v>
      </c>
      <c r="I3682">
        <v>-28.039000000000001</v>
      </c>
      <c r="J3682" s="10">
        <v>44350.375</v>
      </c>
      <c r="K3682" s="36">
        <f t="shared" si="57"/>
        <v>5.2347665437949796E-2</v>
      </c>
      <c r="N3682" s="4"/>
      <c r="O3682" s="17"/>
      <c r="P3682" s="17"/>
      <c r="Q3682" s="17"/>
      <c r="R3682" s="4"/>
    </row>
    <row r="3683" spans="1:18" x14ac:dyDescent="0.3">
      <c r="A3683" s="10">
        <v>44350.416666666664</v>
      </c>
      <c r="B3683" s="5">
        <v>44350.416666666664</v>
      </c>
      <c r="C3683" s="6">
        <v>44134.55078125</v>
      </c>
      <c r="D3683" s="6">
        <v>2177.007568359375</v>
      </c>
      <c r="E3683" s="6">
        <v>31890</v>
      </c>
      <c r="F3683" s="11">
        <v>4.9326605342593606</v>
      </c>
      <c r="G3683" s="17">
        <v>6.8259999999999996</v>
      </c>
      <c r="H3683" s="7">
        <v>387.43599999999998</v>
      </c>
      <c r="I3683">
        <v>21.65</v>
      </c>
      <c r="J3683" s="10">
        <v>44350.416666666664</v>
      </c>
      <c r="K3683" s="36">
        <f t="shared" si="57"/>
        <v>6.3682973494821826E-2</v>
      </c>
      <c r="N3683" s="4"/>
      <c r="O3683" s="17"/>
      <c r="P3683" s="17"/>
      <c r="Q3683" s="17"/>
      <c r="R3683" s="4"/>
    </row>
    <row r="3684" spans="1:18" x14ac:dyDescent="0.3">
      <c r="A3684" s="10">
        <v>44350.458333333336</v>
      </c>
      <c r="B3684" s="5">
        <v>44350.458333333336</v>
      </c>
      <c r="C3684" s="6">
        <v>46317.53515625</v>
      </c>
      <c r="D3684" s="6">
        <v>1679.9447021484375</v>
      </c>
      <c r="E3684" s="6">
        <v>31890</v>
      </c>
      <c r="F3684" s="11">
        <v>3.6270166287589007</v>
      </c>
      <c r="G3684" s="17">
        <v>5.2670000000000003</v>
      </c>
      <c r="H3684" s="7">
        <v>-497.06299999999999</v>
      </c>
      <c r="I3684">
        <v>-22.832000000000001</v>
      </c>
      <c r="J3684" s="10">
        <v>44350.458333333336</v>
      </c>
      <c r="K3684" s="36">
        <f t="shared" si="57"/>
        <v>4.9138327189748997E-2</v>
      </c>
      <c r="N3684" s="4"/>
      <c r="O3684" s="17"/>
      <c r="P3684" s="17"/>
      <c r="Q3684" s="17"/>
      <c r="R3684" s="4"/>
    </row>
    <row r="3685" spans="1:18" x14ac:dyDescent="0.3">
      <c r="A3685" s="10">
        <v>44350.5</v>
      </c>
      <c r="B3685" s="5">
        <v>44350.5</v>
      </c>
      <c r="C3685" s="6">
        <v>48005.5625</v>
      </c>
      <c r="D3685" s="6">
        <v>2352.80078125</v>
      </c>
      <c r="E3685" s="6">
        <v>31890</v>
      </c>
      <c r="F3685" s="11">
        <v>4.901100328217173</v>
      </c>
      <c r="G3685" s="17">
        <v>7.3769999999999998</v>
      </c>
      <c r="H3685" s="7">
        <v>672.85599999999999</v>
      </c>
      <c r="I3685">
        <v>40.052</v>
      </c>
      <c r="J3685" s="10">
        <v>44350.5</v>
      </c>
      <c r="K3685" s="36">
        <f t="shared" si="57"/>
        <v>6.882351237493417E-2</v>
      </c>
      <c r="N3685" s="4"/>
      <c r="O3685" s="17"/>
      <c r="P3685" s="17"/>
      <c r="Q3685" s="17"/>
      <c r="R3685" s="4"/>
    </row>
    <row r="3686" spans="1:18" x14ac:dyDescent="0.3">
      <c r="A3686" s="10">
        <v>44350.541666666664</v>
      </c>
      <c r="B3686" s="5">
        <v>44350.541666666664</v>
      </c>
      <c r="C3686" s="6">
        <v>49529.38671875</v>
      </c>
      <c r="D3686" s="6">
        <v>2413.884033203125</v>
      </c>
      <c r="E3686" s="6">
        <v>31890</v>
      </c>
      <c r="F3686" s="11">
        <v>4.8736400612231234</v>
      </c>
      <c r="G3686" s="17">
        <v>7.569</v>
      </c>
      <c r="H3686" s="7">
        <v>61.082999999999998</v>
      </c>
      <c r="I3686">
        <v>2.5960000000000001</v>
      </c>
      <c r="J3686" s="10">
        <v>44350.541666666664</v>
      </c>
      <c r="K3686" s="36">
        <f t="shared" si="57"/>
        <v>7.0614770932069512E-2</v>
      </c>
      <c r="N3686" s="4"/>
      <c r="O3686" s="17"/>
      <c r="P3686" s="17"/>
      <c r="Q3686" s="17"/>
      <c r="R3686" s="4"/>
    </row>
    <row r="3687" spans="1:18" x14ac:dyDescent="0.3">
      <c r="A3687" s="10">
        <v>44350.583333333336</v>
      </c>
      <c r="B3687" s="5">
        <v>44350.583333333336</v>
      </c>
      <c r="C3687" s="6">
        <v>49846.9765625</v>
      </c>
      <c r="D3687" s="6">
        <v>3382.955322265625</v>
      </c>
      <c r="E3687" s="6">
        <v>31890</v>
      </c>
      <c r="F3687" s="11">
        <v>6.7866810698617792</v>
      </c>
      <c r="G3687" s="17">
        <v>10.608000000000001</v>
      </c>
      <c r="H3687" s="7">
        <v>969.07100000000003</v>
      </c>
      <c r="I3687">
        <v>40.146000000000001</v>
      </c>
      <c r="J3687" s="10">
        <v>44350.583333333336</v>
      </c>
      <c r="K3687" s="36">
        <f t="shared" si="57"/>
        <v>9.896703528172722E-2</v>
      </c>
      <c r="N3687" s="4"/>
      <c r="O3687" s="17"/>
      <c r="P3687" s="17"/>
      <c r="Q3687" s="17"/>
      <c r="R3687" s="4"/>
    </row>
    <row r="3688" spans="1:18" x14ac:dyDescent="0.3">
      <c r="A3688" s="10">
        <v>44350.625</v>
      </c>
      <c r="B3688" s="5">
        <v>44350.625</v>
      </c>
      <c r="C3688" s="6">
        <v>49200.82421875</v>
      </c>
      <c r="D3688" s="6">
        <v>3223.970947265625</v>
      </c>
      <c r="E3688" s="6">
        <v>31890</v>
      </c>
      <c r="F3688" s="11">
        <v>6.552676705031697</v>
      </c>
      <c r="G3688" s="17">
        <v>10.109</v>
      </c>
      <c r="H3688" s="7">
        <v>-158.98400000000001</v>
      </c>
      <c r="I3688">
        <v>-4.7</v>
      </c>
      <c r="J3688" s="10">
        <v>44350.625</v>
      </c>
      <c r="K3688" s="36">
        <f t="shared" si="57"/>
        <v>9.4311628927505706E-2</v>
      </c>
      <c r="N3688" s="4"/>
      <c r="O3688" s="17"/>
      <c r="P3688" s="17"/>
      <c r="Q3688" s="17"/>
      <c r="R3688" s="4"/>
    </row>
    <row r="3689" spans="1:18" x14ac:dyDescent="0.3">
      <c r="A3689" s="10">
        <v>44350.666666666664</v>
      </c>
      <c r="B3689" s="5">
        <v>44350.666666666664</v>
      </c>
      <c r="C3689" s="6">
        <v>49108.60546875</v>
      </c>
      <c r="D3689" s="6">
        <v>3512.10009765625</v>
      </c>
      <c r="E3689" s="6">
        <v>31890</v>
      </c>
      <c r="F3689" s="11">
        <v>7.1516999192558135</v>
      </c>
      <c r="G3689" s="17">
        <v>11.013</v>
      </c>
      <c r="H3689" s="7">
        <v>288.12900000000002</v>
      </c>
      <c r="I3689">
        <v>8.9369999999999994</v>
      </c>
      <c r="J3689" s="10">
        <v>44350.666666666664</v>
      </c>
      <c r="K3689" s="36">
        <f t="shared" si="57"/>
        <v>0.10274547130068458</v>
      </c>
      <c r="N3689" s="4"/>
      <c r="O3689" s="17"/>
      <c r="P3689" s="17"/>
      <c r="Q3689" s="17"/>
      <c r="R3689" s="4"/>
    </row>
    <row r="3690" spans="1:18" x14ac:dyDescent="0.3">
      <c r="A3690" s="10">
        <v>44350.708333333336</v>
      </c>
      <c r="B3690" s="5">
        <v>44350.708333333336</v>
      </c>
      <c r="C3690" s="6">
        <v>48391.48046875</v>
      </c>
      <c r="D3690" s="6">
        <v>4439.169921875</v>
      </c>
      <c r="E3690" s="6">
        <v>31890</v>
      </c>
      <c r="F3690" s="11">
        <v>9.1734534237730223</v>
      </c>
      <c r="G3690" s="17">
        <v>13.92</v>
      </c>
      <c r="H3690" s="7">
        <v>927.07</v>
      </c>
      <c r="I3690">
        <v>26.396000000000001</v>
      </c>
      <c r="J3690" s="10">
        <v>44350.708333333336</v>
      </c>
      <c r="K3690" s="36">
        <f t="shared" si="57"/>
        <v>0.12986624539231173</v>
      </c>
      <c r="N3690" s="4"/>
      <c r="O3690" s="17"/>
      <c r="P3690" s="17"/>
      <c r="Q3690" s="17"/>
      <c r="R3690" s="4"/>
    </row>
    <row r="3691" spans="1:18" x14ac:dyDescent="0.3">
      <c r="A3691" s="10">
        <v>44350.75</v>
      </c>
      <c r="B3691" s="5">
        <v>44350.75</v>
      </c>
      <c r="C3691" s="6">
        <v>47523.21484375</v>
      </c>
      <c r="D3691" s="6">
        <v>5323.08056640625</v>
      </c>
      <c r="E3691" s="6">
        <v>31890</v>
      </c>
      <c r="F3691" s="11">
        <v>11.201011093015971</v>
      </c>
      <c r="G3691" s="17">
        <v>16.692</v>
      </c>
      <c r="H3691" s="7">
        <v>883.91099999999994</v>
      </c>
      <c r="I3691">
        <v>19.911999999999999</v>
      </c>
      <c r="J3691" s="10">
        <v>44350.75</v>
      </c>
      <c r="K3691" s="36">
        <f t="shared" si="57"/>
        <v>0.15572754081095314</v>
      </c>
      <c r="N3691" s="4"/>
      <c r="O3691" s="17"/>
      <c r="P3691" s="17"/>
      <c r="Q3691" s="17"/>
      <c r="R3691" s="4"/>
    </row>
    <row r="3692" spans="1:18" x14ac:dyDescent="0.3">
      <c r="A3692" s="10">
        <v>44350.791666666664</v>
      </c>
      <c r="B3692" s="5">
        <v>44350.791666666664</v>
      </c>
      <c r="C3692" s="6">
        <v>46269.984375</v>
      </c>
      <c r="D3692" s="6">
        <v>5152.880859375</v>
      </c>
      <c r="E3692" s="6">
        <v>31890</v>
      </c>
      <c r="F3692" s="11">
        <v>11.136551976358863</v>
      </c>
      <c r="G3692" s="17">
        <v>16.158000000000001</v>
      </c>
      <c r="H3692" s="7">
        <v>-170.2</v>
      </c>
      <c r="I3692">
        <v>-3.1970000000000001</v>
      </c>
      <c r="J3692" s="10">
        <v>44350.791666666664</v>
      </c>
      <c r="K3692" s="36">
        <f t="shared" si="57"/>
        <v>0.1507456029489205</v>
      </c>
      <c r="N3692" s="4"/>
      <c r="O3692" s="17"/>
      <c r="P3692" s="17"/>
      <c r="Q3692" s="17"/>
      <c r="R3692" s="4"/>
    </row>
    <row r="3693" spans="1:18" x14ac:dyDescent="0.3">
      <c r="A3693" s="10">
        <v>44350.833333333336</v>
      </c>
      <c r="B3693" s="5">
        <v>44350.833333333336</v>
      </c>
      <c r="C3693" s="6">
        <v>45510.97265625</v>
      </c>
      <c r="D3693" s="6">
        <v>5711.24072265625</v>
      </c>
      <c r="E3693" s="6">
        <v>31890</v>
      </c>
      <c r="F3693" s="11">
        <v>12.549151093284594</v>
      </c>
      <c r="G3693" s="17">
        <v>17.908999999999999</v>
      </c>
      <c r="H3693" s="7">
        <v>558.36</v>
      </c>
      <c r="I3693">
        <v>10.836</v>
      </c>
      <c r="J3693" s="10">
        <v>44350.833333333336</v>
      </c>
      <c r="K3693" s="36">
        <f t="shared" si="57"/>
        <v>0.16708150781112865</v>
      </c>
      <c r="N3693" s="4"/>
      <c r="O3693" s="17"/>
      <c r="P3693" s="17"/>
      <c r="Q3693" s="17"/>
      <c r="R3693" s="4"/>
    </row>
    <row r="3694" spans="1:18" x14ac:dyDescent="0.3">
      <c r="A3694" s="10">
        <v>44350.875</v>
      </c>
      <c r="B3694" s="5">
        <v>44350.875</v>
      </c>
      <c r="C3694" s="6">
        <v>45304.4609375</v>
      </c>
      <c r="D3694" s="6">
        <v>6981.86181640625</v>
      </c>
      <c r="E3694" s="6">
        <v>31890</v>
      </c>
      <c r="F3694" s="11">
        <v>15.41098088781613</v>
      </c>
      <c r="G3694" s="17">
        <v>21.893000000000001</v>
      </c>
      <c r="H3694" s="7">
        <v>1270.6210000000001</v>
      </c>
      <c r="I3694">
        <v>22.248000000000001</v>
      </c>
      <c r="J3694" s="10">
        <v>44350.875</v>
      </c>
      <c r="K3694" s="36">
        <f t="shared" si="57"/>
        <v>0.20425012287168684</v>
      </c>
      <c r="N3694" s="4"/>
      <c r="O3694" s="17"/>
      <c r="P3694" s="17"/>
      <c r="Q3694" s="17"/>
      <c r="R3694" s="4"/>
    </row>
    <row r="3695" spans="1:18" x14ac:dyDescent="0.3">
      <c r="A3695" s="10">
        <v>44350.916666666664</v>
      </c>
      <c r="B3695" s="5">
        <v>44350.916666666664</v>
      </c>
      <c r="C3695" s="6">
        <v>43537.78125</v>
      </c>
      <c r="D3695" s="6">
        <v>7990.29345703125</v>
      </c>
      <c r="E3695" s="6">
        <v>31890</v>
      </c>
      <c r="F3695" s="11">
        <v>18.352550882530906</v>
      </c>
      <c r="G3695" s="17">
        <v>25.055</v>
      </c>
      <c r="H3695" s="7">
        <v>1008.432</v>
      </c>
      <c r="I3695">
        <v>14.444000000000001</v>
      </c>
      <c r="J3695" s="10">
        <v>44350.916666666664</v>
      </c>
      <c r="K3695" s="36">
        <f t="shared" si="57"/>
        <v>0.23374991223450936</v>
      </c>
      <c r="N3695" s="4"/>
      <c r="O3695" s="17"/>
      <c r="P3695" s="17"/>
      <c r="Q3695" s="17"/>
      <c r="R3695" s="4"/>
    </row>
    <row r="3696" spans="1:18" x14ac:dyDescent="0.3">
      <c r="A3696" s="10">
        <v>44350.958333333336</v>
      </c>
      <c r="B3696" s="5">
        <v>44350.958333333336</v>
      </c>
      <c r="C3696" s="6">
        <v>40954.52734375</v>
      </c>
      <c r="D3696" s="6">
        <v>8310.0908203125</v>
      </c>
      <c r="E3696" s="6">
        <v>31890</v>
      </c>
      <c r="F3696" s="11">
        <v>20.291018745161242</v>
      </c>
      <c r="G3696" s="17">
        <v>26.058</v>
      </c>
      <c r="H3696" s="7">
        <v>319.79700000000003</v>
      </c>
      <c r="I3696">
        <v>4.0019999999999998</v>
      </c>
      <c r="J3696" s="10">
        <v>44350.958333333336</v>
      </c>
      <c r="K3696" s="36">
        <f t="shared" si="57"/>
        <v>0.24310737230121116</v>
      </c>
      <c r="N3696" s="4"/>
      <c r="O3696" s="17"/>
      <c r="P3696" s="17"/>
      <c r="Q3696" s="17"/>
      <c r="R3696" s="4"/>
    </row>
    <row r="3697" spans="1:18" x14ac:dyDescent="0.3">
      <c r="A3697" s="10">
        <v>44351</v>
      </c>
      <c r="B3697" s="5">
        <v>44351</v>
      </c>
      <c r="C3697" s="6">
        <v>38310.40625</v>
      </c>
      <c r="D3697" s="6">
        <v>6931.87939453125</v>
      </c>
      <c r="E3697" s="6">
        <v>31890</v>
      </c>
      <c r="F3697" s="11">
        <v>18.093985611367017</v>
      </c>
      <c r="G3697" s="17">
        <v>21.736000000000001</v>
      </c>
      <c r="H3697" s="7">
        <v>-1378.211</v>
      </c>
      <c r="I3697">
        <v>-16.585000000000001</v>
      </c>
      <c r="J3697" s="10">
        <v>44351</v>
      </c>
      <c r="K3697" s="36">
        <f t="shared" si="57"/>
        <v>0.20278539582236266</v>
      </c>
      <c r="N3697" s="4"/>
      <c r="O3697" s="17"/>
      <c r="P3697" s="17"/>
      <c r="Q3697" s="17"/>
      <c r="R3697" s="4"/>
    </row>
    <row r="3698" spans="1:18" x14ac:dyDescent="0.3">
      <c r="A3698" s="10">
        <v>44351.041666666664</v>
      </c>
      <c r="B3698" s="5">
        <v>44351.041666666664</v>
      </c>
      <c r="C3698" s="6">
        <v>36107.9921875</v>
      </c>
      <c r="D3698" s="6">
        <v>6877.23974609375</v>
      </c>
      <c r="E3698" s="6">
        <v>31890</v>
      </c>
      <c r="F3698" s="11">
        <v>19.046308945626002</v>
      </c>
      <c r="G3698" s="17">
        <v>21.565000000000001</v>
      </c>
      <c r="H3698" s="7">
        <v>-54.64</v>
      </c>
      <c r="I3698">
        <v>-0.78800000000000003</v>
      </c>
      <c r="J3698" s="10">
        <v>44351.041666666664</v>
      </c>
      <c r="K3698" s="36">
        <f t="shared" si="57"/>
        <v>0.20119005616991401</v>
      </c>
      <c r="N3698" s="4"/>
      <c r="O3698" s="17"/>
      <c r="P3698" s="17"/>
      <c r="Q3698" s="17"/>
      <c r="R3698" s="4"/>
    </row>
    <row r="3699" spans="1:18" x14ac:dyDescent="0.3">
      <c r="A3699" s="10">
        <v>44351.083333333336</v>
      </c>
      <c r="B3699" s="5">
        <v>44351.083333333336</v>
      </c>
      <c r="C3699" s="6">
        <v>34697.29296875</v>
      </c>
      <c r="D3699" s="6">
        <v>6401.03955078125</v>
      </c>
      <c r="E3699" s="6">
        <v>31890</v>
      </c>
      <c r="F3699" s="11">
        <v>18.448239050078993</v>
      </c>
      <c r="G3699" s="17">
        <v>20.071999999999999</v>
      </c>
      <c r="H3699" s="7">
        <v>-476.2</v>
      </c>
      <c r="I3699">
        <v>-6.9240000000000004</v>
      </c>
      <c r="J3699" s="10">
        <v>44351.083333333336</v>
      </c>
      <c r="K3699" s="36">
        <f t="shared" si="57"/>
        <v>0.1872611549938564</v>
      </c>
      <c r="N3699" s="4"/>
      <c r="O3699" s="17"/>
      <c r="P3699" s="17"/>
      <c r="Q3699" s="17"/>
      <c r="R3699" s="4"/>
    </row>
    <row r="3700" spans="1:18" x14ac:dyDescent="0.3">
      <c r="A3700" s="10">
        <v>44351.125</v>
      </c>
      <c r="B3700" s="5">
        <v>44351.125</v>
      </c>
      <c r="C3700" s="6">
        <v>33877.60546875</v>
      </c>
      <c r="D3700" s="6">
        <v>4938.2412109375</v>
      </c>
      <c r="E3700" s="6">
        <v>31890</v>
      </c>
      <c r="F3700" s="11">
        <v>14.576712676734848</v>
      </c>
      <c r="G3700" s="17">
        <v>15.484999999999999</v>
      </c>
      <c r="H3700" s="7">
        <v>-1462.798</v>
      </c>
      <c r="I3700">
        <v>-22.853000000000002</v>
      </c>
      <c r="J3700" s="10">
        <v>44351.125</v>
      </c>
      <c r="K3700" s="36">
        <f t="shared" si="57"/>
        <v>0.14446686852729507</v>
      </c>
      <c r="N3700" s="4"/>
      <c r="O3700" s="17"/>
      <c r="P3700" s="17"/>
      <c r="Q3700" s="17"/>
      <c r="R3700" s="4"/>
    </row>
    <row r="3701" spans="1:18" x14ac:dyDescent="0.3">
      <c r="A3701" s="10">
        <v>44351.166666666664</v>
      </c>
      <c r="B3701" s="5">
        <v>44351.166666666664</v>
      </c>
      <c r="C3701" s="6">
        <v>33527.859375</v>
      </c>
      <c r="D3701" s="6">
        <v>3871.71484375</v>
      </c>
      <c r="E3701" s="6">
        <v>31890</v>
      </c>
      <c r="F3701" s="11">
        <v>11.547754362859617</v>
      </c>
      <c r="G3701" s="17">
        <v>12.14</v>
      </c>
      <c r="H3701" s="7">
        <v>-1066.5260000000001</v>
      </c>
      <c r="I3701">
        <v>-21.597000000000001</v>
      </c>
      <c r="J3701" s="10">
        <v>44351.166666666664</v>
      </c>
      <c r="K3701" s="36">
        <f t="shared" si="57"/>
        <v>0.11325978585220292</v>
      </c>
      <c r="N3701" s="4"/>
      <c r="O3701" s="17"/>
      <c r="P3701" s="17"/>
      <c r="Q3701" s="17"/>
      <c r="R3701" s="4"/>
    </row>
    <row r="3702" spans="1:18" x14ac:dyDescent="0.3">
      <c r="A3702" s="10">
        <v>44351.208333333336</v>
      </c>
      <c r="B3702" s="5">
        <v>44351.208333333336</v>
      </c>
      <c r="C3702" s="6">
        <v>33940.25390625</v>
      </c>
      <c r="D3702" s="6">
        <v>3125.980712890625</v>
      </c>
      <c r="E3702" s="6">
        <v>31890</v>
      </c>
      <c r="F3702" s="11">
        <v>9.21024551414739</v>
      </c>
      <c r="G3702" s="17">
        <v>9.8019999999999996</v>
      </c>
      <c r="H3702" s="7">
        <v>-745.73400000000004</v>
      </c>
      <c r="I3702">
        <v>-19.260999999999999</v>
      </c>
      <c r="J3702" s="10">
        <v>44351.208333333336</v>
      </c>
      <c r="K3702" s="36">
        <f t="shared" si="57"/>
        <v>9.1447481130419506E-2</v>
      </c>
      <c r="N3702" s="4"/>
      <c r="O3702" s="17"/>
      <c r="P3702" s="17"/>
      <c r="Q3702" s="17"/>
      <c r="R3702" s="4"/>
    </row>
    <row r="3703" spans="1:18" x14ac:dyDescent="0.3">
      <c r="A3703" s="10">
        <v>44351.25</v>
      </c>
      <c r="B3703" s="5">
        <v>44351.25</v>
      </c>
      <c r="C3703" s="6">
        <v>35484.3828125</v>
      </c>
      <c r="D3703" s="6">
        <v>2554.17626953125</v>
      </c>
      <c r="E3703" s="6">
        <v>31890</v>
      </c>
      <c r="F3703" s="11">
        <v>7.1980292936967647</v>
      </c>
      <c r="G3703" s="17">
        <v>8.0090000000000003</v>
      </c>
      <c r="H3703" s="7">
        <v>-571.80399999999997</v>
      </c>
      <c r="I3703">
        <v>-18.292000000000002</v>
      </c>
      <c r="J3703" s="10">
        <v>44351.25</v>
      </c>
      <c r="K3703" s="36">
        <f t="shared" si="57"/>
        <v>7.4719738458837989E-2</v>
      </c>
      <c r="N3703" s="4"/>
      <c r="O3703" s="17"/>
      <c r="P3703" s="17"/>
      <c r="Q3703" s="17"/>
      <c r="R3703" s="4"/>
    </row>
    <row r="3704" spans="1:18" x14ac:dyDescent="0.3">
      <c r="A3704" s="10">
        <v>44351.291666666664</v>
      </c>
      <c r="B3704" s="5">
        <v>44351.291666666664</v>
      </c>
      <c r="C3704" s="6">
        <v>37191.7265625</v>
      </c>
      <c r="D3704" s="6">
        <v>2046.840576171875</v>
      </c>
      <c r="E3704" s="6">
        <v>31890</v>
      </c>
      <c r="F3704" s="11">
        <v>5.5034836114214754</v>
      </c>
      <c r="G3704" s="17">
        <v>6.4180000000000001</v>
      </c>
      <c r="H3704" s="7">
        <v>-507.33600000000001</v>
      </c>
      <c r="I3704">
        <v>-19.863</v>
      </c>
      <c r="J3704" s="10">
        <v>44351.291666666664</v>
      </c>
      <c r="K3704" s="36">
        <f t="shared" si="57"/>
        <v>5.9876549060909258E-2</v>
      </c>
      <c r="N3704" s="4"/>
      <c r="O3704" s="17"/>
      <c r="P3704" s="17"/>
      <c r="Q3704" s="17"/>
      <c r="R3704" s="4"/>
    </row>
    <row r="3705" spans="1:18" x14ac:dyDescent="0.3">
      <c r="A3705" s="10">
        <v>44351.333333333336</v>
      </c>
      <c r="B3705" s="5">
        <v>44351.333333333336</v>
      </c>
      <c r="C3705" s="6">
        <v>38846.421875</v>
      </c>
      <c r="D3705" s="6">
        <v>1126.4881591796875</v>
      </c>
      <c r="E3705" s="6">
        <v>31890</v>
      </c>
      <c r="F3705" s="11">
        <v>2.8998505005287245</v>
      </c>
      <c r="G3705" s="17">
        <v>3.532</v>
      </c>
      <c r="H3705" s="7">
        <v>-920.35199999999998</v>
      </c>
      <c r="I3705">
        <v>-44.965000000000003</v>
      </c>
      <c r="J3705" s="10">
        <v>44351.333333333336</v>
      </c>
      <c r="K3705" s="36">
        <f t="shared" si="57"/>
        <v>3.2951693873968756E-2</v>
      </c>
      <c r="N3705" s="4"/>
      <c r="O3705" s="17"/>
      <c r="P3705" s="17"/>
      <c r="Q3705" s="17"/>
      <c r="R3705" s="4"/>
    </row>
    <row r="3706" spans="1:18" x14ac:dyDescent="0.3">
      <c r="A3706" s="10">
        <v>44351.375</v>
      </c>
      <c r="B3706" s="5">
        <v>44351.375</v>
      </c>
      <c r="C3706" s="6">
        <v>40847.01171875</v>
      </c>
      <c r="D3706" s="6">
        <v>782.34588623046875</v>
      </c>
      <c r="E3706" s="6">
        <v>31890</v>
      </c>
      <c r="F3706" s="11">
        <v>1.9153075177623058</v>
      </c>
      <c r="G3706" s="17">
        <v>2.4529999999999998</v>
      </c>
      <c r="H3706" s="7">
        <v>-344.142</v>
      </c>
      <c r="I3706">
        <v>-30.55</v>
      </c>
      <c r="J3706" s="10">
        <v>44351.375</v>
      </c>
      <c r="K3706" s="36">
        <f t="shared" si="57"/>
        <v>2.2885193961734246E-2</v>
      </c>
      <c r="N3706" s="4"/>
      <c r="O3706" s="17"/>
      <c r="P3706" s="17"/>
      <c r="Q3706" s="17"/>
      <c r="R3706" s="4"/>
    </row>
    <row r="3707" spans="1:18" x14ac:dyDescent="0.3">
      <c r="A3707" s="10">
        <v>44351.416666666664</v>
      </c>
      <c r="B3707" s="5">
        <v>44351.416666666664</v>
      </c>
      <c r="C3707" s="6">
        <v>42616.26953125</v>
      </c>
      <c r="D3707" s="6">
        <v>767.52197265625</v>
      </c>
      <c r="E3707" s="6">
        <v>31890</v>
      </c>
      <c r="F3707" s="11">
        <v>1.8010069419460457</v>
      </c>
      <c r="G3707" s="17">
        <v>2.4060000000000001</v>
      </c>
      <c r="H3707" s="7">
        <v>-14.824</v>
      </c>
      <c r="I3707">
        <v>-1.895</v>
      </c>
      <c r="J3707" s="10">
        <v>44351.416666666664</v>
      </c>
      <c r="K3707" s="36">
        <f t="shared" si="57"/>
        <v>2.2446708794102165E-2</v>
      </c>
      <c r="N3707" s="4"/>
      <c r="O3707" s="17"/>
      <c r="P3707" s="17"/>
      <c r="Q3707" s="17"/>
      <c r="R3707" s="4"/>
    </row>
    <row r="3708" spans="1:18" x14ac:dyDescent="0.3">
      <c r="A3708" s="10">
        <v>44351.458333333336</v>
      </c>
      <c r="B3708" s="5">
        <v>44351.458333333336</v>
      </c>
      <c r="C3708" s="6">
        <v>44221.65234375</v>
      </c>
      <c r="D3708" s="6">
        <v>862.20556640625</v>
      </c>
      <c r="E3708" s="6">
        <v>31890</v>
      </c>
      <c r="F3708" s="11">
        <v>1.9497362054769727</v>
      </c>
      <c r="G3708" s="17">
        <v>2.7029999999999998</v>
      </c>
      <c r="H3708" s="7">
        <v>94.683999999999997</v>
      </c>
      <c r="I3708">
        <v>12.336</v>
      </c>
      <c r="J3708" s="10">
        <v>44351.458333333336</v>
      </c>
      <c r="K3708" s="36">
        <f t="shared" si="57"/>
        <v>2.521756187467088E-2</v>
      </c>
      <c r="N3708" s="4"/>
      <c r="O3708" s="17"/>
      <c r="P3708" s="17"/>
      <c r="Q3708" s="17"/>
      <c r="R3708" s="4"/>
    </row>
    <row r="3709" spans="1:18" x14ac:dyDescent="0.3">
      <c r="A3709" s="10">
        <v>44351.5</v>
      </c>
      <c r="B3709" s="5">
        <v>44351.5</v>
      </c>
      <c r="C3709" s="6">
        <v>45887.828125</v>
      </c>
      <c r="D3709" s="6">
        <v>1081.9964599609375</v>
      </c>
      <c r="E3709" s="6">
        <v>31890</v>
      </c>
      <c r="F3709" s="11">
        <v>2.3579160404226203</v>
      </c>
      <c r="G3709" s="17">
        <v>3.3919999999999999</v>
      </c>
      <c r="H3709" s="7">
        <v>219.791</v>
      </c>
      <c r="I3709">
        <v>25.492000000000001</v>
      </c>
      <c r="J3709" s="10">
        <v>44351.5</v>
      </c>
      <c r="K3709" s="36">
        <f t="shared" si="57"/>
        <v>3.1645567842724237E-2</v>
      </c>
      <c r="N3709" s="4"/>
      <c r="O3709" s="17"/>
      <c r="P3709" s="17"/>
      <c r="Q3709" s="17"/>
      <c r="R3709" s="4"/>
    </row>
    <row r="3710" spans="1:18" x14ac:dyDescent="0.3">
      <c r="A3710" s="10">
        <v>44351.541666666664</v>
      </c>
      <c r="B3710" s="5">
        <v>44351.541666666664</v>
      </c>
      <c r="C3710" s="6">
        <v>46969.21875</v>
      </c>
      <c r="D3710" s="6">
        <v>1577.0966796875</v>
      </c>
      <c r="E3710" s="6">
        <v>31890</v>
      </c>
      <c r="F3710" s="11">
        <v>3.3577238916444609</v>
      </c>
      <c r="G3710" s="17">
        <v>4.9450000000000003</v>
      </c>
      <c r="H3710" s="7">
        <v>495.1</v>
      </c>
      <c r="I3710">
        <v>45.758000000000003</v>
      </c>
      <c r="J3710" s="10">
        <v>44351.541666666664</v>
      </c>
      <c r="K3710" s="36">
        <f t="shared" si="57"/>
        <v>4.6134237317886607E-2</v>
      </c>
      <c r="N3710" s="4"/>
      <c r="O3710" s="17"/>
      <c r="P3710" s="17"/>
      <c r="Q3710" s="17"/>
      <c r="R3710" s="4"/>
    </row>
    <row r="3711" spans="1:18" x14ac:dyDescent="0.3">
      <c r="A3711" s="10">
        <v>44351.583333333336</v>
      </c>
      <c r="B3711" s="5">
        <v>44351.583333333336</v>
      </c>
      <c r="C3711" s="6">
        <v>48775.1171875</v>
      </c>
      <c r="D3711" s="6">
        <v>1966.725830078125</v>
      </c>
      <c r="E3711" s="6">
        <v>31890</v>
      </c>
      <c r="F3711" s="11">
        <v>4.032231890940805</v>
      </c>
      <c r="G3711" s="17">
        <v>6.1669999999999998</v>
      </c>
      <c r="H3711" s="7">
        <v>389.62900000000002</v>
      </c>
      <c r="I3711">
        <v>24.704999999999998</v>
      </c>
      <c r="J3711" s="10">
        <v>44351.583333333336</v>
      </c>
      <c r="K3711" s="36">
        <f t="shared" si="57"/>
        <v>5.7534851676320872E-2</v>
      </c>
      <c r="N3711" s="4"/>
      <c r="O3711" s="17"/>
      <c r="P3711" s="17"/>
      <c r="Q3711" s="17"/>
      <c r="R3711" s="4"/>
    </row>
    <row r="3712" spans="1:18" x14ac:dyDescent="0.3">
      <c r="A3712" s="10">
        <v>44351.625</v>
      </c>
      <c r="B3712" s="5">
        <v>44351.625</v>
      </c>
      <c r="C3712" s="6">
        <v>49625.9453125</v>
      </c>
      <c r="D3712" s="6">
        <v>2159.867431640625</v>
      </c>
      <c r="E3712" s="6">
        <v>31890</v>
      </c>
      <c r="F3712" s="11">
        <v>4.3522947886225714</v>
      </c>
      <c r="G3712" s="17">
        <v>6.7720000000000002</v>
      </c>
      <c r="H3712" s="7">
        <v>193.142</v>
      </c>
      <c r="I3712">
        <v>9.82</v>
      </c>
      <c r="J3712" s="10">
        <v>44351.625</v>
      </c>
      <c r="K3712" s="36">
        <f t="shared" si="57"/>
        <v>6.3179182025627528E-2</v>
      </c>
      <c r="N3712" s="4"/>
      <c r="O3712" s="17"/>
      <c r="P3712" s="17"/>
      <c r="Q3712" s="17"/>
      <c r="R3712" s="4"/>
    </row>
    <row r="3713" spans="1:18" x14ac:dyDescent="0.3">
      <c r="A3713" s="10">
        <v>44351.666666666664</v>
      </c>
      <c r="B3713" s="5">
        <v>44351.666666666664</v>
      </c>
      <c r="C3713" s="6">
        <v>50502.7109375</v>
      </c>
      <c r="D3713" s="6">
        <v>2520.2841796875</v>
      </c>
      <c r="E3713" s="6">
        <v>31890</v>
      </c>
      <c r="F3713" s="11">
        <v>4.9903938479787673</v>
      </c>
      <c r="G3713" s="17">
        <v>7.9029999999999996</v>
      </c>
      <c r="H3713" s="7">
        <v>360.41699999999997</v>
      </c>
      <c r="I3713">
        <v>16.687000000000001</v>
      </c>
      <c r="J3713" s="10">
        <v>44351.666666666664</v>
      </c>
      <c r="K3713" s="36">
        <f t="shared" si="57"/>
        <v>7.3730814463752847E-2</v>
      </c>
      <c r="N3713" s="4"/>
      <c r="O3713" s="17"/>
      <c r="P3713" s="17"/>
      <c r="Q3713" s="17"/>
      <c r="R3713" s="4"/>
    </row>
    <row r="3714" spans="1:18" x14ac:dyDescent="0.3">
      <c r="A3714" s="10">
        <v>44351.708333333336</v>
      </c>
      <c r="B3714" s="5">
        <v>44351.708333333336</v>
      </c>
      <c r="C3714" s="6">
        <v>50270.12890625</v>
      </c>
      <c r="D3714" s="6">
        <v>2953.829345703125</v>
      </c>
      <c r="E3714" s="6">
        <v>31890</v>
      </c>
      <c r="F3714" s="11">
        <v>5.8759136090774584</v>
      </c>
      <c r="G3714" s="17">
        <v>9.2620000000000005</v>
      </c>
      <c r="H3714" s="7">
        <v>433.54500000000002</v>
      </c>
      <c r="I3714">
        <v>17.202000000000002</v>
      </c>
      <c r="J3714" s="10">
        <v>44351.708333333336</v>
      </c>
      <c r="K3714" s="36">
        <f t="shared" si="57"/>
        <v>8.6409566438476387E-2</v>
      </c>
      <c r="N3714" s="4"/>
      <c r="O3714" s="17"/>
      <c r="P3714" s="17"/>
      <c r="Q3714" s="17"/>
      <c r="R3714" s="4"/>
    </row>
    <row r="3715" spans="1:18" x14ac:dyDescent="0.3">
      <c r="A3715" s="10">
        <v>44351.75</v>
      </c>
      <c r="B3715" s="5">
        <v>44351.75</v>
      </c>
      <c r="C3715" s="6">
        <v>49632.03515625</v>
      </c>
      <c r="D3715" s="6">
        <v>3636.382080078125</v>
      </c>
      <c r="E3715" s="6">
        <v>31890</v>
      </c>
      <c r="F3715" s="11">
        <v>7.3266833983941666</v>
      </c>
      <c r="G3715" s="17">
        <v>11.401999999999999</v>
      </c>
      <c r="H3715" s="7">
        <v>682.553</v>
      </c>
      <c r="I3715">
        <v>23.106999999999999</v>
      </c>
      <c r="J3715" s="10">
        <v>44351.75</v>
      </c>
      <c r="K3715" s="36">
        <f t="shared" ref="K3715:K3778" si="58">G3715*E3715/$O$1/100</f>
        <v>0.10637463577321396</v>
      </c>
      <c r="N3715" s="4"/>
      <c r="O3715" s="17"/>
      <c r="P3715" s="17"/>
      <c r="Q3715" s="17"/>
      <c r="R3715" s="4"/>
    </row>
    <row r="3716" spans="1:18" x14ac:dyDescent="0.3">
      <c r="A3716" s="10">
        <v>44351.791666666664</v>
      </c>
      <c r="B3716" s="5">
        <v>44351.791666666664</v>
      </c>
      <c r="C3716" s="6">
        <v>48254.56640625</v>
      </c>
      <c r="D3716" s="6">
        <v>4433.62353515625</v>
      </c>
      <c r="E3716" s="6">
        <v>31890</v>
      </c>
      <c r="F3716" s="11">
        <v>9.187987511544609</v>
      </c>
      <c r="G3716" s="17">
        <v>13.901999999999999</v>
      </c>
      <c r="H3716" s="7">
        <v>797.24099999999999</v>
      </c>
      <c r="I3716">
        <v>21.923999999999999</v>
      </c>
      <c r="J3716" s="10">
        <v>44351.791666666664</v>
      </c>
      <c r="K3716" s="36">
        <f t="shared" si="58"/>
        <v>0.1296983149025803</v>
      </c>
      <c r="N3716" s="4"/>
      <c r="O3716" s="17"/>
      <c r="P3716" s="17"/>
      <c r="Q3716" s="17"/>
      <c r="R3716" s="4"/>
    </row>
    <row r="3717" spans="1:18" x14ac:dyDescent="0.3">
      <c r="A3717" s="10">
        <v>44351.833333333336</v>
      </c>
      <c r="B3717" s="5">
        <v>44351.833333333336</v>
      </c>
      <c r="C3717" s="6">
        <v>46858.6796875</v>
      </c>
      <c r="D3717" s="6">
        <v>4915.0390625</v>
      </c>
      <c r="E3717" s="6">
        <v>31890</v>
      </c>
      <c r="F3717" s="11">
        <v>10.489068610721301</v>
      </c>
      <c r="G3717" s="17">
        <v>15.412000000000001</v>
      </c>
      <c r="H3717" s="7">
        <v>481.416</v>
      </c>
      <c r="I3717">
        <v>10.858000000000001</v>
      </c>
      <c r="J3717" s="10">
        <v>44351.833333333336</v>
      </c>
      <c r="K3717" s="36">
        <f t="shared" si="58"/>
        <v>0.14378581709671759</v>
      </c>
      <c r="N3717" s="4"/>
      <c r="O3717" s="17"/>
      <c r="P3717" s="17"/>
      <c r="Q3717" s="17"/>
      <c r="R3717" s="4"/>
    </row>
    <row r="3718" spans="1:18" x14ac:dyDescent="0.3">
      <c r="A3718" s="10">
        <v>44351.875</v>
      </c>
      <c r="B3718" s="5">
        <v>44351.875</v>
      </c>
      <c r="C3718" s="6">
        <v>46405.87890625</v>
      </c>
      <c r="D3718" s="6">
        <v>6155.3046875</v>
      </c>
      <c r="E3718" s="6">
        <v>31890</v>
      </c>
      <c r="F3718" s="11">
        <v>13.26406229679446</v>
      </c>
      <c r="G3718" s="17">
        <v>19.300999999999998</v>
      </c>
      <c r="H3718" s="7">
        <v>1240.2660000000001</v>
      </c>
      <c r="I3718">
        <v>25.234000000000002</v>
      </c>
      <c r="J3718" s="10">
        <v>44351.875</v>
      </c>
      <c r="K3718" s="36">
        <f t="shared" si="58"/>
        <v>0.18006813235035982</v>
      </c>
      <c r="N3718" s="4"/>
      <c r="O3718" s="17"/>
      <c r="P3718" s="17"/>
      <c r="Q3718" s="17"/>
      <c r="R3718" s="4"/>
    </row>
    <row r="3719" spans="1:18" x14ac:dyDescent="0.3">
      <c r="A3719" s="10">
        <v>44351.916666666664</v>
      </c>
      <c r="B3719" s="5">
        <v>44351.916666666664</v>
      </c>
      <c r="C3719" s="6">
        <v>44977.51953125</v>
      </c>
      <c r="D3719" s="6">
        <v>6843.0380859375</v>
      </c>
      <c r="E3719" s="6">
        <v>31890</v>
      </c>
      <c r="F3719" s="11">
        <v>15.214351874569285</v>
      </c>
      <c r="G3719" s="17">
        <v>21.457999999999998</v>
      </c>
      <c r="H3719" s="7">
        <v>687.73299999999995</v>
      </c>
      <c r="I3719">
        <v>11.173</v>
      </c>
      <c r="J3719" s="10">
        <v>44351.916666666664</v>
      </c>
      <c r="K3719" s="36">
        <f t="shared" si="58"/>
        <v>0.20019180270317713</v>
      </c>
      <c r="N3719" s="4"/>
      <c r="O3719" s="17"/>
      <c r="P3719" s="17"/>
      <c r="Q3719" s="17"/>
      <c r="R3719" s="4"/>
    </row>
    <row r="3720" spans="1:18" x14ac:dyDescent="0.3">
      <c r="A3720" s="10">
        <v>44351.958333333336</v>
      </c>
      <c r="B3720" s="5">
        <v>44351.958333333336</v>
      </c>
      <c r="C3720" s="6">
        <v>42903.171875</v>
      </c>
      <c r="D3720" s="6">
        <v>7154.8974609375</v>
      </c>
      <c r="E3720" s="6">
        <v>31890</v>
      </c>
      <c r="F3720" s="11">
        <v>16.676849631965585</v>
      </c>
      <c r="G3720" s="17">
        <v>22.436</v>
      </c>
      <c r="H3720" s="7">
        <v>311.85899999999998</v>
      </c>
      <c r="I3720">
        <v>4.5570000000000004</v>
      </c>
      <c r="J3720" s="10">
        <v>44351.958333333336</v>
      </c>
      <c r="K3720" s="36">
        <f t="shared" si="58"/>
        <v>0.20931602597858523</v>
      </c>
      <c r="N3720" s="4"/>
      <c r="O3720" s="17"/>
      <c r="P3720" s="17"/>
      <c r="Q3720" s="17"/>
      <c r="R3720" s="4"/>
    </row>
    <row r="3721" spans="1:18" x14ac:dyDescent="0.3">
      <c r="A3721" s="10">
        <v>44352</v>
      </c>
      <c r="B3721" s="5">
        <v>44352</v>
      </c>
      <c r="C3721" s="6">
        <v>40179.91796875</v>
      </c>
      <c r="D3721" s="6">
        <v>7066.87939453125</v>
      </c>
      <c r="E3721" s="6">
        <v>31890</v>
      </c>
      <c r="F3721" s="11">
        <v>17.58808815893434</v>
      </c>
      <c r="G3721" s="17">
        <v>22.16</v>
      </c>
      <c r="H3721" s="7">
        <v>-88.018000000000001</v>
      </c>
      <c r="I3721">
        <v>-1.23</v>
      </c>
      <c r="J3721" s="10">
        <v>44352</v>
      </c>
      <c r="K3721" s="36">
        <f t="shared" si="58"/>
        <v>0.20674109180270317</v>
      </c>
      <c r="N3721" s="4"/>
      <c r="O3721" s="17"/>
      <c r="P3721" s="17"/>
      <c r="Q3721" s="17"/>
      <c r="R3721" s="4"/>
    </row>
    <row r="3722" spans="1:18" x14ac:dyDescent="0.3">
      <c r="A3722" s="10">
        <v>44352.041666666664</v>
      </c>
      <c r="B3722" s="5">
        <v>44352.041666666664</v>
      </c>
      <c r="C3722" s="6">
        <v>37834.02734375</v>
      </c>
      <c r="D3722" s="6">
        <v>6887.0517578125</v>
      </c>
      <c r="E3722" s="6">
        <v>31890</v>
      </c>
      <c r="F3722" s="11">
        <v>18.203327114077926</v>
      </c>
      <c r="G3722" s="17">
        <v>21.596</v>
      </c>
      <c r="H3722" s="7">
        <v>-179.828</v>
      </c>
      <c r="I3722">
        <v>-2.5449999999999999</v>
      </c>
      <c r="J3722" s="10">
        <v>44352.041666666664</v>
      </c>
      <c r="K3722" s="36">
        <f t="shared" si="58"/>
        <v>0.20147926979111816</v>
      </c>
      <c r="N3722" s="4"/>
      <c r="O3722" s="17"/>
      <c r="P3722" s="17"/>
      <c r="Q3722" s="17"/>
      <c r="R3722" s="4"/>
    </row>
    <row r="3723" spans="1:18" x14ac:dyDescent="0.3">
      <c r="A3723" s="10">
        <v>44352.083333333336</v>
      </c>
      <c r="B3723" s="5">
        <v>44352.083333333336</v>
      </c>
      <c r="C3723" s="6">
        <v>36089.953125</v>
      </c>
      <c r="D3723" s="6">
        <v>6265.4365234375</v>
      </c>
      <c r="E3723" s="6">
        <v>31890</v>
      </c>
      <c r="F3723" s="11">
        <v>17.36061141929649</v>
      </c>
      <c r="G3723" s="17">
        <v>19.646999999999998</v>
      </c>
      <c r="H3723" s="7">
        <v>-621.61500000000001</v>
      </c>
      <c r="I3723">
        <v>-9.0259999999999998</v>
      </c>
      <c r="J3723" s="10">
        <v>44352.083333333336</v>
      </c>
      <c r="K3723" s="36">
        <f t="shared" si="58"/>
        <v>0.18329612954186414</v>
      </c>
      <c r="N3723" s="4"/>
      <c r="O3723" s="17"/>
      <c r="P3723" s="17"/>
      <c r="Q3723" s="17"/>
      <c r="R3723" s="4"/>
    </row>
    <row r="3724" spans="1:18" x14ac:dyDescent="0.3">
      <c r="A3724" s="10">
        <v>44352.125</v>
      </c>
      <c r="B3724" s="5">
        <v>44352.125</v>
      </c>
      <c r="C3724" s="6">
        <v>35122.88671875</v>
      </c>
      <c r="D3724" s="6">
        <v>5973.18994140625</v>
      </c>
      <c r="E3724" s="6">
        <v>31890</v>
      </c>
      <c r="F3724" s="11">
        <v>17.006546156747198</v>
      </c>
      <c r="G3724" s="17">
        <v>18.73</v>
      </c>
      <c r="H3724" s="7">
        <v>-292.24700000000001</v>
      </c>
      <c r="I3724">
        <v>-4.6639999999999997</v>
      </c>
      <c r="J3724" s="10">
        <v>44352.125</v>
      </c>
      <c r="K3724" s="36">
        <f t="shared" si="58"/>
        <v>0.1747410040372126</v>
      </c>
      <c r="N3724" s="4"/>
      <c r="O3724" s="17"/>
      <c r="P3724" s="17"/>
      <c r="Q3724" s="17"/>
      <c r="R3724" s="4"/>
    </row>
    <row r="3725" spans="1:18" x14ac:dyDescent="0.3">
      <c r="A3725" s="10">
        <v>44352.166666666664</v>
      </c>
      <c r="B3725" s="5">
        <v>44352.166666666664</v>
      </c>
      <c r="C3725" s="6">
        <v>34479.75390625</v>
      </c>
      <c r="D3725" s="6">
        <v>5385.12939453125</v>
      </c>
      <c r="E3725" s="6">
        <v>31890</v>
      </c>
      <c r="F3725" s="11">
        <v>15.618236165992791</v>
      </c>
      <c r="G3725" s="17">
        <v>16.885999999999999</v>
      </c>
      <c r="H3725" s="7">
        <v>-588.06100000000004</v>
      </c>
      <c r="I3725">
        <v>-9.8450000000000006</v>
      </c>
      <c r="J3725" s="10">
        <v>44352.166666666664</v>
      </c>
      <c r="K3725" s="36">
        <f t="shared" si="58"/>
        <v>0.15753745831139193</v>
      </c>
      <c r="N3725" s="4"/>
      <c r="O3725" s="17"/>
      <c r="P3725" s="17"/>
      <c r="Q3725" s="17"/>
      <c r="R3725" s="4"/>
    </row>
    <row r="3726" spans="1:18" x14ac:dyDescent="0.3">
      <c r="A3726" s="10">
        <v>44352.208333333336</v>
      </c>
      <c r="B3726" s="5">
        <v>44352.208333333336</v>
      </c>
      <c r="C3726" s="6">
        <v>34362.14453125</v>
      </c>
      <c r="D3726" s="6">
        <v>4452.45849609375</v>
      </c>
      <c r="E3726" s="6">
        <v>31890</v>
      </c>
      <c r="F3726" s="11">
        <v>12.95745232677357</v>
      </c>
      <c r="G3726" s="17">
        <v>13.961</v>
      </c>
      <c r="H3726" s="7">
        <v>-932.67100000000005</v>
      </c>
      <c r="I3726">
        <v>-17.318999999999999</v>
      </c>
      <c r="J3726" s="10">
        <v>44352.208333333336</v>
      </c>
      <c r="K3726" s="36">
        <f t="shared" si="58"/>
        <v>0.13024875373003336</v>
      </c>
      <c r="N3726" s="4"/>
      <c r="O3726" s="17"/>
      <c r="P3726" s="17"/>
      <c r="Q3726" s="17"/>
      <c r="R3726" s="4"/>
    </row>
    <row r="3727" spans="1:18" x14ac:dyDescent="0.3">
      <c r="A3727" s="10">
        <v>44352.25</v>
      </c>
      <c r="B3727" s="5">
        <v>44352.25</v>
      </c>
      <c r="C3727" s="6">
        <v>34689.05859375</v>
      </c>
      <c r="D3727" s="6">
        <v>4200.849609375</v>
      </c>
      <c r="E3727" s="6">
        <v>31890</v>
      </c>
      <c r="F3727" s="11">
        <v>12.110013300078071</v>
      </c>
      <c r="G3727" s="17">
        <v>13.172000000000001</v>
      </c>
      <c r="H3727" s="7">
        <v>-251.60900000000001</v>
      </c>
      <c r="I3727">
        <v>-5.6509999999999998</v>
      </c>
      <c r="J3727" s="10">
        <v>44352.25</v>
      </c>
      <c r="K3727" s="36">
        <f t="shared" si="58"/>
        <v>0.12288780059680533</v>
      </c>
      <c r="N3727" s="4"/>
      <c r="O3727" s="17"/>
      <c r="P3727" s="17"/>
      <c r="Q3727" s="17"/>
      <c r="R3727" s="4"/>
    </row>
    <row r="3728" spans="1:18" x14ac:dyDescent="0.3">
      <c r="A3728" s="10">
        <v>44352.291666666664</v>
      </c>
      <c r="B3728" s="5">
        <v>44352.291666666664</v>
      </c>
      <c r="C3728" s="6">
        <v>35020.90625</v>
      </c>
      <c r="D3728" s="6">
        <v>4159.4326171875</v>
      </c>
      <c r="E3728" s="6">
        <v>31890</v>
      </c>
      <c r="F3728" s="11">
        <v>11.876998806070302</v>
      </c>
      <c r="G3728" s="17">
        <v>13.042999999999999</v>
      </c>
      <c r="H3728" s="7">
        <v>-41.417000000000002</v>
      </c>
      <c r="I3728">
        <v>-0.98599999999999999</v>
      </c>
      <c r="J3728" s="10">
        <v>44352.291666666664</v>
      </c>
      <c r="K3728" s="36">
        <f t="shared" si="58"/>
        <v>0.12168429875373002</v>
      </c>
      <c r="N3728" s="4"/>
      <c r="O3728" s="17"/>
      <c r="P3728" s="17"/>
      <c r="Q3728" s="17"/>
      <c r="R3728" s="4"/>
    </row>
    <row r="3729" spans="1:18" x14ac:dyDescent="0.3">
      <c r="A3729" s="10">
        <v>44352.333333333336</v>
      </c>
      <c r="B3729" s="5">
        <v>44352.333333333336</v>
      </c>
      <c r="C3729" s="6">
        <v>36741.55078125</v>
      </c>
      <c r="D3729" s="6">
        <v>3188.819580078125</v>
      </c>
      <c r="E3729" s="6">
        <v>31890</v>
      </c>
      <c r="F3729" s="11">
        <v>8.6790554896921979</v>
      </c>
      <c r="G3729" s="17">
        <v>9.9990000000000006</v>
      </c>
      <c r="H3729" s="7">
        <v>-970.61300000000006</v>
      </c>
      <c r="I3729">
        <v>-23.335000000000001</v>
      </c>
      <c r="J3729" s="10">
        <v>44352.333333333336</v>
      </c>
      <c r="K3729" s="36">
        <f t="shared" si="58"/>
        <v>9.32853870458136E-2</v>
      </c>
      <c r="N3729" s="4"/>
      <c r="O3729" s="17"/>
      <c r="P3729" s="17"/>
      <c r="Q3729" s="17"/>
      <c r="R3729" s="4"/>
    </row>
    <row r="3730" spans="1:18" x14ac:dyDescent="0.3">
      <c r="A3730" s="10">
        <v>44352.375</v>
      </c>
      <c r="B3730" s="5">
        <v>44352.375</v>
      </c>
      <c r="C3730" s="6">
        <v>39721.3984375</v>
      </c>
      <c r="D3730" s="6">
        <v>2514.6025390625</v>
      </c>
      <c r="E3730" s="6">
        <v>31890</v>
      </c>
      <c r="F3730" s="11">
        <v>6.3305992185021491</v>
      </c>
      <c r="G3730" s="17">
        <v>7.8849999999999998</v>
      </c>
      <c r="H3730" s="7">
        <v>-674.21699999999998</v>
      </c>
      <c r="I3730">
        <v>-21.143000000000001</v>
      </c>
      <c r="J3730" s="10">
        <v>44352.375</v>
      </c>
      <c r="K3730" s="36">
        <f t="shared" si="58"/>
        <v>7.3562883974021415E-2</v>
      </c>
      <c r="N3730" s="4"/>
      <c r="O3730" s="17"/>
      <c r="P3730" s="17"/>
      <c r="Q3730" s="17"/>
      <c r="R3730" s="4"/>
    </row>
    <row r="3731" spans="1:18" x14ac:dyDescent="0.3">
      <c r="A3731" s="10">
        <v>44352.416666666664</v>
      </c>
      <c r="B3731" s="5">
        <v>44352.416666666664</v>
      </c>
      <c r="C3731" s="6">
        <v>42669.83203125</v>
      </c>
      <c r="D3731" s="6">
        <v>3021.606201171875</v>
      </c>
      <c r="E3731" s="6">
        <v>31890</v>
      </c>
      <c r="F3731" s="11">
        <v>7.0813641801049254</v>
      </c>
      <c r="G3731" s="17">
        <v>9.4749999999999996</v>
      </c>
      <c r="H3731" s="7">
        <v>507.00400000000002</v>
      </c>
      <c r="I3731">
        <v>20.161999999999999</v>
      </c>
      <c r="J3731" s="10">
        <v>44352.416666666664</v>
      </c>
      <c r="K3731" s="36">
        <f t="shared" si="58"/>
        <v>8.8396743900298405E-2</v>
      </c>
      <c r="N3731" s="4"/>
      <c r="O3731" s="17"/>
      <c r="P3731" s="17"/>
      <c r="Q3731" s="17"/>
      <c r="R3731" s="4"/>
    </row>
    <row r="3732" spans="1:18" x14ac:dyDescent="0.3">
      <c r="A3732" s="10">
        <v>44352.458333333336</v>
      </c>
      <c r="B3732" s="5">
        <v>44352.458333333336</v>
      </c>
      <c r="C3732" s="6">
        <v>45557.94921875</v>
      </c>
      <c r="D3732" s="6">
        <v>3024.597900390625</v>
      </c>
      <c r="E3732" s="6">
        <v>31890</v>
      </c>
      <c r="F3732" s="11">
        <v>6.6390124056457971</v>
      </c>
      <c r="G3732" s="17">
        <v>9.484</v>
      </c>
      <c r="H3732" s="7">
        <v>2.992</v>
      </c>
      <c r="I3732">
        <v>9.9000000000000005E-2</v>
      </c>
      <c r="J3732" s="10">
        <v>44352.458333333336</v>
      </c>
      <c r="K3732" s="36">
        <f t="shared" si="58"/>
        <v>8.8480709145164121E-2</v>
      </c>
      <c r="N3732" s="4"/>
      <c r="O3732" s="17"/>
      <c r="P3732" s="17"/>
      <c r="Q3732" s="17"/>
      <c r="R3732" s="4"/>
    </row>
    <row r="3733" spans="1:18" x14ac:dyDescent="0.3">
      <c r="A3733" s="10">
        <v>44352.5</v>
      </c>
      <c r="B3733" s="5">
        <v>44352.5</v>
      </c>
      <c r="C3733" s="6">
        <v>48530.5859375</v>
      </c>
      <c r="D3733" s="6">
        <v>3283.338623046875</v>
      </c>
      <c r="E3733" s="6">
        <v>31890</v>
      </c>
      <c r="F3733" s="11">
        <v>6.7655037737960031</v>
      </c>
      <c r="G3733" s="17">
        <v>10.295</v>
      </c>
      <c r="H3733" s="7">
        <v>258.74099999999999</v>
      </c>
      <c r="I3733">
        <v>8.5549999999999997</v>
      </c>
      <c r="J3733" s="10">
        <v>44352.5</v>
      </c>
      <c r="K3733" s="36">
        <f t="shared" si="58"/>
        <v>9.6046910654730547E-2</v>
      </c>
      <c r="N3733" s="4"/>
      <c r="O3733" s="17"/>
      <c r="P3733" s="17"/>
      <c r="Q3733" s="17"/>
      <c r="R3733" s="4"/>
    </row>
    <row r="3734" spans="1:18" x14ac:dyDescent="0.3">
      <c r="A3734" s="10">
        <v>44352.541666666664</v>
      </c>
      <c r="B3734" s="5">
        <v>44352.541666666664</v>
      </c>
      <c r="C3734" s="6">
        <v>50671.3984375</v>
      </c>
      <c r="D3734" s="6">
        <v>3749.96142578125</v>
      </c>
      <c r="E3734" s="6">
        <v>31890</v>
      </c>
      <c r="F3734" s="11">
        <v>7.4005485173388159</v>
      </c>
      <c r="G3734" s="17">
        <v>11.759</v>
      </c>
      <c r="H3734" s="7">
        <v>466.62299999999999</v>
      </c>
      <c r="I3734">
        <v>14.212</v>
      </c>
      <c r="J3734" s="10">
        <v>44352.541666666664</v>
      </c>
      <c r="K3734" s="36">
        <f t="shared" si="58"/>
        <v>0.10970525715288749</v>
      </c>
      <c r="N3734" s="4"/>
      <c r="O3734" s="17"/>
      <c r="P3734" s="17"/>
      <c r="Q3734" s="17"/>
      <c r="R3734" s="4"/>
    </row>
    <row r="3735" spans="1:18" x14ac:dyDescent="0.3">
      <c r="A3735" s="10">
        <v>44352.583333333336</v>
      </c>
      <c r="B3735" s="5">
        <v>44352.583333333336</v>
      </c>
      <c r="C3735" s="6">
        <v>52086.52734375</v>
      </c>
      <c r="D3735" s="6">
        <v>3940.586669921875</v>
      </c>
      <c r="E3735" s="6">
        <v>31890</v>
      </c>
      <c r="F3735" s="11">
        <v>7.5654624542649929</v>
      </c>
      <c r="G3735" s="17">
        <v>12.356</v>
      </c>
      <c r="H3735" s="7">
        <v>190.625</v>
      </c>
      <c r="I3735">
        <v>5.0830000000000002</v>
      </c>
      <c r="J3735" s="10">
        <v>44352.583333333336</v>
      </c>
      <c r="K3735" s="36">
        <f t="shared" si="58"/>
        <v>0.11527495172898015</v>
      </c>
      <c r="N3735" s="4"/>
      <c r="O3735" s="17"/>
      <c r="P3735" s="17"/>
      <c r="Q3735" s="17"/>
      <c r="R3735" s="4"/>
    </row>
    <row r="3736" spans="1:18" x14ac:dyDescent="0.3">
      <c r="A3736" s="10">
        <v>44352.625</v>
      </c>
      <c r="B3736" s="5">
        <v>44352.625</v>
      </c>
      <c r="C3736" s="6">
        <v>52822.0703125</v>
      </c>
      <c r="D3736" s="6">
        <v>4311.25048828125</v>
      </c>
      <c r="E3736" s="6">
        <v>31890</v>
      </c>
      <c r="F3736" s="11">
        <v>8.1618355031817451</v>
      </c>
      <c r="G3736" s="17">
        <v>13.519</v>
      </c>
      <c r="H3736" s="7">
        <v>370.66399999999999</v>
      </c>
      <c r="I3736">
        <v>9.4060000000000006</v>
      </c>
      <c r="J3736" s="10">
        <v>44352.625</v>
      </c>
      <c r="K3736" s="36">
        <f t="shared" si="58"/>
        <v>0.12612512725996139</v>
      </c>
      <c r="N3736" s="4"/>
      <c r="O3736" s="17"/>
      <c r="P3736" s="17"/>
      <c r="Q3736" s="17"/>
      <c r="R3736" s="4"/>
    </row>
    <row r="3737" spans="1:18" x14ac:dyDescent="0.3">
      <c r="A3737" s="10">
        <v>44352.666666666664</v>
      </c>
      <c r="B3737" s="5">
        <v>44352.666666666664</v>
      </c>
      <c r="C3737" s="6">
        <v>52486.39453125</v>
      </c>
      <c r="D3737" s="6">
        <v>4487.720703125</v>
      </c>
      <c r="E3737" s="6">
        <v>31890</v>
      </c>
      <c r="F3737" s="11">
        <v>8.5502552484397558</v>
      </c>
      <c r="G3737" s="17">
        <v>14.071999999999999</v>
      </c>
      <c r="H3737" s="7">
        <v>176.47</v>
      </c>
      <c r="I3737">
        <v>4.093</v>
      </c>
      <c r="J3737" s="10">
        <v>44352.666666666664</v>
      </c>
      <c r="K3737" s="36">
        <f t="shared" si="58"/>
        <v>0.1312843250833772</v>
      </c>
      <c r="N3737" s="4"/>
      <c r="O3737" s="17"/>
      <c r="P3737" s="17"/>
      <c r="Q3737" s="17"/>
      <c r="R3737" s="4"/>
    </row>
    <row r="3738" spans="1:18" x14ac:dyDescent="0.3">
      <c r="A3738" s="10">
        <v>44352.708333333336</v>
      </c>
      <c r="B3738" s="5">
        <v>44352.708333333336</v>
      </c>
      <c r="C3738" s="6">
        <v>52613.640625</v>
      </c>
      <c r="D3738" s="6">
        <v>4818.2314453125</v>
      </c>
      <c r="E3738" s="6">
        <v>31890</v>
      </c>
      <c r="F3738" s="11">
        <v>9.1577609685938732</v>
      </c>
      <c r="G3738" s="17">
        <v>15.108000000000001</v>
      </c>
      <c r="H3738" s="7">
        <v>330.51100000000002</v>
      </c>
      <c r="I3738">
        <v>7.3650000000000002</v>
      </c>
      <c r="J3738" s="10">
        <v>44352.708333333336</v>
      </c>
      <c r="K3738" s="36">
        <f t="shared" si="58"/>
        <v>0.14094965771458662</v>
      </c>
      <c r="N3738" s="4"/>
      <c r="O3738" s="17"/>
      <c r="P3738" s="17"/>
      <c r="Q3738" s="17"/>
      <c r="R3738" s="4"/>
    </row>
    <row r="3739" spans="1:18" x14ac:dyDescent="0.3">
      <c r="A3739" s="10">
        <v>44352.75</v>
      </c>
      <c r="B3739" s="5">
        <v>44352.75</v>
      </c>
      <c r="C3739" s="6">
        <v>52275.64453125</v>
      </c>
      <c r="D3739" s="6">
        <v>5479.15283203125</v>
      </c>
      <c r="E3739" s="6">
        <v>31890</v>
      </c>
      <c r="F3739" s="11">
        <v>10.481272648404847</v>
      </c>
      <c r="G3739" s="17">
        <v>17.181000000000001</v>
      </c>
      <c r="H3739" s="7">
        <v>660.92100000000005</v>
      </c>
      <c r="I3739">
        <v>13.717000000000001</v>
      </c>
      <c r="J3739" s="10">
        <v>44352.75</v>
      </c>
      <c r="K3739" s="36">
        <f t="shared" si="58"/>
        <v>0.1602896524486572</v>
      </c>
      <c r="N3739" s="4"/>
      <c r="O3739" s="17"/>
      <c r="P3739" s="17"/>
      <c r="Q3739" s="17"/>
      <c r="R3739" s="4"/>
    </row>
    <row r="3740" spans="1:18" x14ac:dyDescent="0.3">
      <c r="A3740" s="10">
        <v>44352.791666666664</v>
      </c>
      <c r="B3740" s="5">
        <v>44352.791666666664</v>
      </c>
      <c r="C3740" s="6">
        <v>50613.22265625</v>
      </c>
      <c r="D3740" s="6">
        <v>6773.24853515625</v>
      </c>
      <c r="E3740" s="6">
        <v>31890</v>
      </c>
      <c r="F3740" s="11">
        <v>13.382369625341081</v>
      </c>
      <c r="G3740" s="17">
        <v>21.239000000000001</v>
      </c>
      <c r="H3740" s="7">
        <v>1294.096</v>
      </c>
      <c r="I3740">
        <v>23.619</v>
      </c>
      <c r="J3740" s="10">
        <v>44352.791666666664</v>
      </c>
      <c r="K3740" s="36">
        <f t="shared" si="58"/>
        <v>0.19814864841144464</v>
      </c>
      <c r="N3740" s="4"/>
      <c r="O3740" s="17"/>
      <c r="P3740" s="17"/>
      <c r="Q3740" s="17"/>
      <c r="R3740" s="4"/>
    </row>
    <row r="3741" spans="1:18" x14ac:dyDescent="0.3">
      <c r="A3741" s="10">
        <v>44352.833333333336</v>
      </c>
      <c r="B3741" s="5">
        <v>44352.833333333336</v>
      </c>
      <c r="C3741" s="6">
        <v>48148.2578125</v>
      </c>
      <c r="D3741" s="6">
        <v>8349.5263671875</v>
      </c>
      <c r="E3741" s="6">
        <v>31890</v>
      </c>
      <c r="F3741" s="11">
        <v>17.341284496112834</v>
      </c>
      <c r="G3741" s="17">
        <v>26.181999999999999</v>
      </c>
      <c r="H3741" s="7">
        <v>1576.278</v>
      </c>
      <c r="I3741">
        <v>23.271999999999998</v>
      </c>
      <c r="J3741" s="10">
        <v>44352.833333333336</v>
      </c>
      <c r="K3741" s="36">
        <f t="shared" si="58"/>
        <v>0.24426422678602772</v>
      </c>
      <c r="N3741" s="4"/>
      <c r="O3741" s="17"/>
      <c r="P3741" s="17"/>
      <c r="Q3741" s="17"/>
      <c r="R3741" s="4"/>
    </row>
    <row r="3742" spans="1:18" x14ac:dyDescent="0.3">
      <c r="A3742" s="10">
        <v>44352.875</v>
      </c>
      <c r="B3742" s="5">
        <v>44352.875</v>
      </c>
      <c r="C3742" s="6">
        <v>46999.3984375</v>
      </c>
      <c r="D3742" s="6">
        <v>11085.7861328125</v>
      </c>
      <c r="E3742" s="6">
        <v>31890</v>
      </c>
      <c r="F3742" s="11">
        <v>23.587080901800107</v>
      </c>
      <c r="G3742" s="17">
        <v>34.762</v>
      </c>
      <c r="H3742" s="7">
        <v>2736.26</v>
      </c>
      <c r="I3742">
        <v>32.771000000000001</v>
      </c>
      <c r="J3742" s="10">
        <v>44352.875</v>
      </c>
      <c r="K3742" s="36">
        <f t="shared" si="58"/>
        <v>0.32431109355801296</v>
      </c>
      <c r="N3742" s="4"/>
      <c r="O3742" s="17"/>
      <c r="P3742" s="17"/>
      <c r="Q3742" s="17"/>
      <c r="R3742" s="4"/>
    </row>
    <row r="3743" spans="1:18" x14ac:dyDescent="0.3">
      <c r="A3743" s="10">
        <v>44352.916666666664</v>
      </c>
      <c r="B3743" s="5">
        <v>44352.916666666664</v>
      </c>
      <c r="C3743" s="6">
        <v>45554.203125</v>
      </c>
      <c r="D3743" s="6">
        <v>15312.51953125</v>
      </c>
      <c r="E3743" s="6">
        <v>31890</v>
      </c>
      <c r="F3743" s="11">
        <v>33.613845662567499</v>
      </c>
      <c r="G3743" s="17">
        <v>48.015999999999998</v>
      </c>
      <c r="H3743" s="7">
        <v>4226.7330000000002</v>
      </c>
      <c r="I3743">
        <v>38.127000000000002</v>
      </c>
      <c r="J3743" s="10">
        <v>44352.916666666664</v>
      </c>
      <c r="K3743" s="36">
        <f t="shared" si="58"/>
        <v>0.44796391083026149</v>
      </c>
      <c r="N3743" s="4"/>
      <c r="O3743" s="17"/>
      <c r="P3743" s="17"/>
      <c r="Q3743" s="17"/>
      <c r="R3743" s="4"/>
    </row>
    <row r="3744" spans="1:18" x14ac:dyDescent="0.3">
      <c r="A3744" s="10">
        <v>44352.958333333336</v>
      </c>
      <c r="B3744" s="5">
        <v>44352.958333333336</v>
      </c>
      <c r="C3744" s="6">
        <v>43336.92578125</v>
      </c>
      <c r="D3744" s="6">
        <v>17064.255859375</v>
      </c>
      <c r="E3744" s="6">
        <v>31890</v>
      </c>
      <c r="F3744" s="11">
        <v>39.375787626260191</v>
      </c>
      <c r="G3744" s="17">
        <v>53.509</v>
      </c>
      <c r="H3744" s="7">
        <v>1751.7360000000001</v>
      </c>
      <c r="I3744">
        <v>11.44</v>
      </c>
      <c r="J3744" s="10">
        <v>44352.958333333336</v>
      </c>
      <c r="K3744" s="36">
        <f t="shared" si="58"/>
        <v>0.49921069861330525</v>
      </c>
      <c r="N3744" s="4"/>
      <c r="O3744" s="17"/>
      <c r="P3744" s="17"/>
      <c r="Q3744" s="17"/>
      <c r="R3744" s="4"/>
    </row>
    <row r="3745" spans="1:18" x14ac:dyDescent="0.3">
      <c r="A3745" s="10">
        <v>44353</v>
      </c>
      <c r="B3745" s="5">
        <v>44353</v>
      </c>
      <c r="C3745" s="6">
        <v>40573.76171875</v>
      </c>
      <c r="D3745" s="6">
        <v>17528.927734375</v>
      </c>
      <c r="E3745" s="6">
        <v>31890</v>
      </c>
      <c r="F3745" s="11">
        <v>43.202619111046111</v>
      </c>
      <c r="G3745" s="17">
        <v>54.966000000000001</v>
      </c>
      <c r="H3745" s="7">
        <v>464.67200000000003</v>
      </c>
      <c r="I3745">
        <v>2.7229999999999999</v>
      </c>
      <c r="J3745" s="10">
        <v>44353</v>
      </c>
      <c r="K3745" s="36">
        <f t="shared" si="58"/>
        <v>0.51280373880989993</v>
      </c>
      <c r="N3745" s="4"/>
      <c r="O3745" s="17"/>
      <c r="P3745" s="17"/>
      <c r="Q3745" s="17"/>
      <c r="R3745" s="4"/>
    </row>
    <row r="3746" spans="1:18" x14ac:dyDescent="0.3">
      <c r="A3746" s="10">
        <v>44353.041666666664</v>
      </c>
      <c r="B3746" s="5">
        <v>44353.041666666664</v>
      </c>
      <c r="C3746" s="6">
        <v>38192.76171875</v>
      </c>
      <c r="D3746" s="6">
        <v>16629.5390625</v>
      </c>
      <c r="E3746" s="6">
        <v>31890</v>
      </c>
      <c r="F3746" s="11">
        <v>43.541075099410911</v>
      </c>
      <c r="G3746" s="17">
        <v>52.146000000000001</v>
      </c>
      <c r="H3746" s="7">
        <v>-899.38900000000001</v>
      </c>
      <c r="I3746">
        <v>-5.1310000000000002</v>
      </c>
      <c r="J3746" s="10">
        <v>44353.041666666664</v>
      </c>
      <c r="K3746" s="36">
        <f t="shared" si="58"/>
        <v>0.48649462875197469</v>
      </c>
      <c r="N3746" s="4"/>
      <c r="O3746" s="17"/>
      <c r="P3746" s="17"/>
      <c r="Q3746" s="17"/>
      <c r="R3746" s="4"/>
    </row>
    <row r="3747" spans="1:18" x14ac:dyDescent="0.3">
      <c r="A3747" s="10">
        <v>44353.083333333336</v>
      </c>
      <c r="B3747" s="5">
        <v>44353.083333333336</v>
      </c>
      <c r="C3747" s="6">
        <v>36394.44921875</v>
      </c>
      <c r="D3747" s="6">
        <v>15731.185546875</v>
      </c>
      <c r="E3747" s="6">
        <v>31890</v>
      </c>
      <c r="F3747" s="11">
        <v>43.224134131889748</v>
      </c>
      <c r="G3747" s="17">
        <v>49.329000000000001</v>
      </c>
      <c r="H3747" s="7">
        <v>-898.35400000000004</v>
      </c>
      <c r="I3747">
        <v>-5.4020000000000001</v>
      </c>
      <c r="J3747" s="10">
        <v>44353.083333333336</v>
      </c>
      <c r="K3747" s="36">
        <f t="shared" si="58"/>
        <v>0.46021350710900477</v>
      </c>
      <c r="N3747" s="4"/>
      <c r="O3747" s="17"/>
      <c r="P3747" s="17"/>
      <c r="Q3747" s="17"/>
      <c r="R3747" s="4"/>
    </row>
    <row r="3748" spans="1:18" x14ac:dyDescent="0.3">
      <c r="A3748" s="10">
        <v>44353.125</v>
      </c>
      <c r="B3748" s="5">
        <v>44353.125</v>
      </c>
      <c r="C3748" s="6">
        <v>35084.98046875</v>
      </c>
      <c r="D3748" s="6">
        <v>14426.6904296875</v>
      </c>
      <c r="E3748" s="6">
        <v>31890</v>
      </c>
      <c r="F3748" s="11">
        <v>41.119277357264814</v>
      </c>
      <c r="G3748" s="17">
        <v>45.238</v>
      </c>
      <c r="H3748" s="7">
        <v>-1304.4949999999999</v>
      </c>
      <c r="I3748">
        <v>-8.2919999999999998</v>
      </c>
      <c r="J3748" s="10">
        <v>44353.125</v>
      </c>
      <c r="K3748" s="36">
        <f t="shared" si="58"/>
        <v>0.42204663858170965</v>
      </c>
      <c r="N3748" s="4"/>
      <c r="O3748" s="17"/>
      <c r="P3748" s="17"/>
      <c r="Q3748" s="17"/>
      <c r="R3748" s="4"/>
    </row>
    <row r="3749" spans="1:18" x14ac:dyDescent="0.3">
      <c r="A3749" s="10">
        <v>44353.166666666664</v>
      </c>
      <c r="B3749" s="5">
        <v>44353.166666666664</v>
      </c>
      <c r="C3749" s="6">
        <v>34150.67578125</v>
      </c>
      <c r="D3749" s="6">
        <v>13761.6865234375</v>
      </c>
      <c r="E3749" s="6">
        <v>31890</v>
      </c>
      <c r="F3749" s="11">
        <v>40.296966922666819</v>
      </c>
      <c r="G3749" s="17">
        <v>43.152999999999999</v>
      </c>
      <c r="H3749" s="7">
        <v>-665.00400000000002</v>
      </c>
      <c r="I3749">
        <v>-4.6100000000000003</v>
      </c>
      <c r="J3749" s="10">
        <v>44353.166666666664</v>
      </c>
      <c r="K3749" s="36">
        <f t="shared" si="58"/>
        <v>0.40259469018781813</v>
      </c>
      <c r="N3749" s="4"/>
      <c r="O3749" s="17"/>
      <c r="P3749" s="17"/>
      <c r="Q3749" s="17"/>
      <c r="R3749" s="4"/>
    </row>
    <row r="3750" spans="1:18" x14ac:dyDescent="0.3">
      <c r="A3750" s="10">
        <v>44353.208333333336</v>
      </c>
      <c r="B3750" s="5">
        <v>44353.208333333336</v>
      </c>
      <c r="C3750" s="6">
        <v>33762.75390625</v>
      </c>
      <c r="D3750" s="6">
        <v>13849.4921875</v>
      </c>
      <c r="E3750" s="6">
        <v>31890</v>
      </c>
      <c r="F3750" s="11">
        <v>41.020031203486184</v>
      </c>
      <c r="G3750" s="17">
        <v>43.427999999999997</v>
      </c>
      <c r="H3750" s="7">
        <v>87.805999999999997</v>
      </c>
      <c r="I3750">
        <v>0.63800000000000001</v>
      </c>
      <c r="J3750" s="10">
        <v>44353.208333333336</v>
      </c>
      <c r="K3750" s="36">
        <f t="shared" si="58"/>
        <v>0.40516029489204841</v>
      </c>
      <c r="N3750" s="4"/>
      <c r="O3750" s="17"/>
      <c r="P3750" s="17"/>
      <c r="Q3750" s="17"/>
      <c r="R3750" s="4"/>
    </row>
    <row r="3751" spans="1:18" x14ac:dyDescent="0.3">
      <c r="A3751" s="10">
        <v>44353.25</v>
      </c>
      <c r="B3751" s="5">
        <v>44353.25</v>
      </c>
      <c r="C3751" s="6">
        <v>34191.875</v>
      </c>
      <c r="D3751" s="6">
        <v>14363.4423828125</v>
      </c>
      <c r="E3751" s="6">
        <v>31890</v>
      </c>
      <c r="F3751" s="11">
        <v>42.008349594201839</v>
      </c>
      <c r="G3751" s="17">
        <v>45.04</v>
      </c>
      <c r="H3751" s="7">
        <v>513.95000000000005</v>
      </c>
      <c r="I3751">
        <v>3.7109999999999999</v>
      </c>
      <c r="J3751" s="10">
        <v>44353.25</v>
      </c>
      <c r="K3751" s="36">
        <f t="shared" si="58"/>
        <v>0.42019940319466381</v>
      </c>
      <c r="N3751" s="4"/>
      <c r="O3751" s="17"/>
      <c r="P3751" s="17"/>
      <c r="Q3751" s="17"/>
      <c r="R3751" s="4"/>
    </row>
    <row r="3752" spans="1:18" x14ac:dyDescent="0.3">
      <c r="A3752" s="10">
        <v>44353.291666666664</v>
      </c>
      <c r="B3752" s="5">
        <v>44353.291666666664</v>
      </c>
      <c r="C3752" s="6">
        <v>34333.34375</v>
      </c>
      <c r="D3752" s="6">
        <v>14634.2890625</v>
      </c>
      <c r="E3752" s="6">
        <v>31890</v>
      </c>
      <c r="F3752" s="11">
        <v>42.624129968407168</v>
      </c>
      <c r="G3752" s="17">
        <v>45.889000000000003</v>
      </c>
      <c r="H3752" s="7">
        <v>270.84699999999998</v>
      </c>
      <c r="I3752">
        <v>1.8859999999999999</v>
      </c>
      <c r="J3752" s="10">
        <v>44353.291666666664</v>
      </c>
      <c r="K3752" s="36">
        <f t="shared" si="58"/>
        <v>0.42812012462699672</v>
      </c>
      <c r="N3752" s="4"/>
      <c r="O3752" s="17"/>
      <c r="P3752" s="17"/>
      <c r="Q3752" s="17"/>
      <c r="R3752" s="4"/>
    </row>
    <row r="3753" spans="1:18" x14ac:dyDescent="0.3">
      <c r="A3753" s="10">
        <v>44353.333333333336</v>
      </c>
      <c r="B3753" s="5">
        <v>44353.333333333336</v>
      </c>
      <c r="C3753" s="6">
        <v>36243.91796875</v>
      </c>
      <c r="D3753" s="6">
        <v>12554.59765625</v>
      </c>
      <c r="E3753" s="6">
        <v>31890</v>
      </c>
      <c r="F3753" s="11">
        <v>34.63918461319426</v>
      </c>
      <c r="G3753" s="17">
        <v>39.368000000000002</v>
      </c>
      <c r="H3753" s="7">
        <v>-2079.6909999999998</v>
      </c>
      <c r="I3753">
        <v>-14.211</v>
      </c>
      <c r="J3753" s="10">
        <v>44353.333333333336</v>
      </c>
      <c r="K3753" s="36">
        <f t="shared" si="58"/>
        <v>0.3672826399859575</v>
      </c>
      <c r="N3753" s="4"/>
      <c r="O3753" s="17"/>
      <c r="P3753" s="17"/>
      <c r="Q3753" s="17"/>
      <c r="R3753" s="4"/>
    </row>
    <row r="3754" spans="1:18" x14ac:dyDescent="0.3">
      <c r="A3754" s="10">
        <v>44353.375</v>
      </c>
      <c r="B3754" s="5">
        <v>44353.375</v>
      </c>
      <c r="C3754" s="6">
        <v>39535.77734375</v>
      </c>
      <c r="D3754" s="6">
        <v>13459.51953125</v>
      </c>
      <c r="E3754" s="6">
        <v>31890</v>
      </c>
      <c r="F3754" s="11">
        <v>34.043897541773624</v>
      </c>
      <c r="G3754" s="17">
        <v>42.206000000000003</v>
      </c>
      <c r="H3754" s="7">
        <v>904.92200000000003</v>
      </c>
      <c r="I3754">
        <v>7.2080000000000002</v>
      </c>
      <c r="J3754" s="10">
        <v>44353.375</v>
      </c>
      <c r="K3754" s="36">
        <f t="shared" si="58"/>
        <v>0.39375968053361421</v>
      </c>
      <c r="N3754" s="4"/>
      <c r="O3754" s="17"/>
      <c r="P3754" s="17"/>
      <c r="Q3754" s="17"/>
      <c r="R3754" s="4"/>
    </row>
    <row r="3755" spans="1:18" x14ac:dyDescent="0.3">
      <c r="A3755" s="10">
        <v>44353.416666666664</v>
      </c>
      <c r="B3755" s="5">
        <v>44353.416666666664</v>
      </c>
      <c r="C3755" s="6">
        <v>42533.8984375</v>
      </c>
      <c r="D3755" s="6">
        <v>14394.4462890625</v>
      </c>
      <c r="E3755" s="6">
        <v>31890</v>
      </c>
      <c r="F3755" s="11">
        <v>33.842292425214524</v>
      </c>
      <c r="G3755" s="17">
        <v>45.137</v>
      </c>
      <c r="H3755" s="7">
        <v>934.92700000000002</v>
      </c>
      <c r="I3755">
        <v>6.9459999999999997</v>
      </c>
      <c r="J3755" s="10">
        <v>44353.416666666664</v>
      </c>
      <c r="K3755" s="36">
        <f t="shared" si="58"/>
        <v>0.42110436194488321</v>
      </c>
      <c r="N3755" s="4"/>
      <c r="O3755" s="17"/>
      <c r="P3755" s="17"/>
      <c r="Q3755" s="17"/>
      <c r="R3755" s="4"/>
    </row>
    <row r="3756" spans="1:18" x14ac:dyDescent="0.3">
      <c r="A3756" s="10">
        <v>44353.458333333336</v>
      </c>
      <c r="B3756" s="5">
        <v>44353.458333333336</v>
      </c>
      <c r="C3756" s="6">
        <v>45717.31640625</v>
      </c>
      <c r="D3756" s="6">
        <v>12914.44921875</v>
      </c>
      <c r="E3756" s="6">
        <v>31890</v>
      </c>
      <c r="F3756" s="11">
        <v>28.248484893536908</v>
      </c>
      <c r="G3756" s="17">
        <v>40.496000000000002</v>
      </c>
      <c r="H3756" s="7">
        <v>-1479.9970000000001</v>
      </c>
      <c r="I3756">
        <v>-10.282</v>
      </c>
      <c r="J3756" s="10">
        <v>44353.458333333336</v>
      </c>
      <c r="K3756" s="36">
        <f t="shared" si="58"/>
        <v>0.37780628400912769</v>
      </c>
      <c r="N3756" s="4"/>
      <c r="O3756" s="17"/>
      <c r="P3756" s="17"/>
      <c r="Q3756" s="17"/>
      <c r="R3756" s="4"/>
    </row>
    <row r="3757" spans="1:18" x14ac:dyDescent="0.3">
      <c r="A3757" s="10">
        <v>44353.5</v>
      </c>
      <c r="B3757" s="5">
        <v>44353.5</v>
      </c>
      <c r="C3757" s="6">
        <v>48908.38671875</v>
      </c>
      <c r="D3757" s="6">
        <v>11676.060546875</v>
      </c>
      <c r="E3757" s="6">
        <v>31890</v>
      </c>
      <c r="F3757" s="11">
        <v>23.873329975120097</v>
      </c>
      <c r="G3757" s="17">
        <v>36.613</v>
      </c>
      <c r="H3757" s="7">
        <v>-1238.3889999999999</v>
      </c>
      <c r="I3757">
        <v>-9.5890000000000004</v>
      </c>
      <c r="J3757" s="10">
        <v>44353.5</v>
      </c>
      <c r="K3757" s="36">
        <f t="shared" si="58"/>
        <v>0.34157994558539584</v>
      </c>
      <c r="N3757" s="4"/>
      <c r="O3757" s="17"/>
      <c r="P3757" s="17"/>
      <c r="Q3757" s="17"/>
      <c r="R3757" s="4"/>
    </row>
    <row r="3758" spans="1:18" x14ac:dyDescent="0.3">
      <c r="A3758" s="10">
        <v>44353.541666666664</v>
      </c>
      <c r="B3758" s="5">
        <v>44353.541666666664</v>
      </c>
      <c r="C3758" s="6">
        <v>51741.3671875</v>
      </c>
      <c r="D3758" s="6">
        <v>11133.3642578125</v>
      </c>
      <c r="E3758" s="6">
        <v>31890</v>
      </c>
      <c r="F3758" s="11">
        <v>21.51733682928689</v>
      </c>
      <c r="G3758" s="17">
        <v>34.911000000000001</v>
      </c>
      <c r="H3758" s="7">
        <v>-542.69600000000003</v>
      </c>
      <c r="I3758">
        <v>-4.6479999999999997</v>
      </c>
      <c r="J3758" s="10">
        <v>44353.541666666664</v>
      </c>
      <c r="K3758" s="36">
        <f t="shared" si="58"/>
        <v>0.32570118483412325</v>
      </c>
      <c r="N3758" s="4"/>
      <c r="O3758" s="17"/>
      <c r="P3758" s="17"/>
      <c r="Q3758" s="17"/>
      <c r="R3758" s="4"/>
    </row>
    <row r="3759" spans="1:18" x14ac:dyDescent="0.3">
      <c r="A3759" s="10">
        <v>44353.583333333336</v>
      </c>
      <c r="B3759" s="5">
        <v>44353.583333333336</v>
      </c>
      <c r="C3759" s="6">
        <v>54473.87890625</v>
      </c>
      <c r="D3759" s="6">
        <v>10560.6494140625</v>
      </c>
      <c r="E3759" s="6">
        <v>31890</v>
      </c>
      <c r="F3759" s="11">
        <v>19.386630117230069</v>
      </c>
      <c r="G3759" s="17">
        <v>33.115000000000002</v>
      </c>
      <c r="H3759" s="7">
        <v>-572.71500000000003</v>
      </c>
      <c r="I3759">
        <v>-5.1440000000000001</v>
      </c>
      <c r="J3759" s="10">
        <v>44353.583333333336</v>
      </c>
      <c r="K3759" s="36">
        <f t="shared" si="58"/>
        <v>0.30894545374758647</v>
      </c>
      <c r="N3759" s="4"/>
      <c r="O3759" s="17"/>
      <c r="P3759" s="17"/>
      <c r="Q3759" s="17"/>
      <c r="R3759" s="4"/>
    </row>
    <row r="3760" spans="1:18" x14ac:dyDescent="0.3">
      <c r="A3760" s="10">
        <v>44353.625</v>
      </c>
      <c r="B3760" s="5">
        <v>44353.625</v>
      </c>
      <c r="C3760" s="6">
        <v>56514.48046875</v>
      </c>
      <c r="D3760" s="6">
        <v>10511.77734375</v>
      </c>
      <c r="E3760" s="6">
        <v>31890</v>
      </c>
      <c r="F3760" s="11">
        <v>18.600148593000952</v>
      </c>
      <c r="G3760" s="17">
        <v>32.962000000000003</v>
      </c>
      <c r="H3760" s="7">
        <v>-48.872</v>
      </c>
      <c r="I3760">
        <v>-0.46300000000000002</v>
      </c>
      <c r="J3760" s="10">
        <v>44353.625</v>
      </c>
      <c r="K3760" s="36">
        <f t="shared" si="58"/>
        <v>0.30751804458486925</v>
      </c>
      <c r="N3760" s="4"/>
      <c r="O3760" s="17"/>
      <c r="P3760" s="17"/>
      <c r="Q3760" s="17"/>
      <c r="R3760" s="4"/>
    </row>
    <row r="3761" spans="1:18" x14ac:dyDescent="0.3">
      <c r="A3761" s="10">
        <v>44353.666666666664</v>
      </c>
      <c r="B3761" s="5">
        <v>44353.666666666664</v>
      </c>
      <c r="C3761" s="6">
        <v>57963.30859375</v>
      </c>
      <c r="D3761" s="6">
        <v>10936.841796875</v>
      </c>
      <c r="E3761" s="6">
        <v>31890</v>
      </c>
      <c r="F3761" s="11">
        <v>18.868560236146156</v>
      </c>
      <c r="G3761" s="17">
        <v>34.295000000000002</v>
      </c>
      <c r="H3761" s="7">
        <v>425.06400000000002</v>
      </c>
      <c r="I3761">
        <v>4.0439999999999996</v>
      </c>
      <c r="J3761" s="10">
        <v>44353.666666666664</v>
      </c>
      <c r="K3761" s="36">
        <f t="shared" si="58"/>
        <v>0.31995423029664738</v>
      </c>
      <c r="N3761" s="4"/>
      <c r="O3761" s="17"/>
      <c r="P3761" s="17"/>
      <c r="Q3761" s="17"/>
      <c r="R3761" s="4"/>
    </row>
    <row r="3762" spans="1:18" x14ac:dyDescent="0.3">
      <c r="A3762" s="10">
        <v>44353.708333333336</v>
      </c>
      <c r="B3762" s="5">
        <v>44353.708333333336</v>
      </c>
      <c r="C3762" s="6">
        <v>58885.078125</v>
      </c>
      <c r="D3762" s="6">
        <v>11278.23046875</v>
      </c>
      <c r="E3762" s="6">
        <v>31890</v>
      </c>
      <c r="F3762" s="11">
        <v>19.15295152501761</v>
      </c>
      <c r="G3762" s="17">
        <v>35.366</v>
      </c>
      <c r="H3762" s="7">
        <v>341.38900000000001</v>
      </c>
      <c r="I3762">
        <v>3.121</v>
      </c>
      <c r="J3762" s="10">
        <v>44353.708333333336</v>
      </c>
      <c r="K3762" s="36">
        <f t="shared" si="58"/>
        <v>0.32994609443566786</v>
      </c>
      <c r="N3762" s="4"/>
      <c r="O3762" s="17"/>
      <c r="P3762" s="17"/>
      <c r="Q3762" s="17"/>
      <c r="R3762" s="4"/>
    </row>
    <row r="3763" spans="1:18" x14ac:dyDescent="0.3">
      <c r="A3763" s="10">
        <v>44353.75</v>
      </c>
      <c r="B3763" s="5">
        <v>44353.75</v>
      </c>
      <c r="C3763" s="6">
        <v>59065.8203125</v>
      </c>
      <c r="D3763" s="6">
        <v>11394.6796875</v>
      </c>
      <c r="E3763" s="6">
        <v>31890</v>
      </c>
      <c r="F3763" s="11">
        <v>19.291494856439947</v>
      </c>
      <c r="G3763" s="17">
        <v>35.731000000000002</v>
      </c>
      <c r="H3763" s="7">
        <v>116.449</v>
      </c>
      <c r="I3763">
        <v>1.0329999999999999</v>
      </c>
      <c r="J3763" s="10">
        <v>44353.75</v>
      </c>
      <c r="K3763" s="36">
        <f t="shared" si="58"/>
        <v>0.33335135158855544</v>
      </c>
      <c r="N3763" s="4"/>
      <c r="O3763" s="17"/>
      <c r="P3763" s="17"/>
      <c r="Q3763" s="17"/>
      <c r="R3763" s="4"/>
    </row>
    <row r="3764" spans="1:18" x14ac:dyDescent="0.3">
      <c r="A3764" s="10">
        <v>44353.791666666664</v>
      </c>
      <c r="B3764" s="5">
        <v>44353.791666666664</v>
      </c>
      <c r="C3764" s="6">
        <v>57871.65625</v>
      </c>
      <c r="D3764" s="6">
        <v>13087.537109375</v>
      </c>
      <c r="E3764" s="6">
        <v>31890</v>
      </c>
      <c r="F3764" s="11">
        <v>22.614761624996692</v>
      </c>
      <c r="G3764" s="17">
        <v>41.039000000000001</v>
      </c>
      <c r="H3764" s="7">
        <v>1692.857</v>
      </c>
      <c r="I3764">
        <v>14.856999999999999</v>
      </c>
      <c r="J3764" s="10">
        <v>44353.791666666664</v>
      </c>
      <c r="K3764" s="36">
        <f t="shared" si="58"/>
        <v>0.382872187116026</v>
      </c>
      <c r="N3764" s="4"/>
      <c r="O3764" s="17"/>
      <c r="P3764" s="17"/>
      <c r="Q3764" s="17"/>
      <c r="R3764" s="4"/>
    </row>
    <row r="3765" spans="1:18" x14ac:dyDescent="0.3">
      <c r="A3765" s="10">
        <v>44353.833333333336</v>
      </c>
      <c r="B3765" s="5">
        <v>44353.833333333336</v>
      </c>
      <c r="C3765" s="6">
        <v>55798.0703125</v>
      </c>
      <c r="D3765" s="6">
        <v>13907.482421875</v>
      </c>
      <c r="E3765" s="6">
        <v>31890</v>
      </c>
      <c r="F3765" s="11">
        <v>24.924665573532241</v>
      </c>
      <c r="G3765" s="17">
        <v>43.61</v>
      </c>
      <c r="H3765" s="7">
        <v>819.94500000000005</v>
      </c>
      <c r="I3765">
        <v>6.2649999999999997</v>
      </c>
      <c r="J3765" s="10">
        <v>44353.833333333336</v>
      </c>
      <c r="K3765" s="36">
        <f t="shared" si="58"/>
        <v>0.40685825873266629</v>
      </c>
      <c r="N3765" s="4"/>
      <c r="O3765" s="17"/>
      <c r="P3765" s="17"/>
      <c r="Q3765" s="17"/>
      <c r="R3765" s="4"/>
    </row>
    <row r="3766" spans="1:18" x14ac:dyDescent="0.3">
      <c r="A3766" s="10">
        <v>44353.875</v>
      </c>
      <c r="B3766" s="5">
        <v>44353.875</v>
      </c>
      <c r="C3766" s="6">
        <v>54547.4765625</v>
      </c>
      <c r="D3766" s="6">
        <v>15961.2255859375</v>
      </c>
      <c r="E3766" s="6">
        <v>31890</v>
      </c>
      <c r="F3766" s="11">
        <v>29.261162187125695</v>
      </c>
      <c r="G3766" s="17">
        <v>50.05</v>
      </c>
      <c r="H3766" s="7">
        <v>2053.7429999999999</v>
      </c>
      <c r="I3766">
        <v>14.766999999999999</v>
      </c>
      <c r="J3766" s="10">
        <v>44353.875</v>
      </c>
      <c r="K3766" s="36">
        <f t="shared" si="58"/>
        <v>0.46694005616991396</v>
      </c>
      <c r="N3766" s="4"/>
      <c r="O3766" s="17"/>
      <c r="P3766" s="17"/>
      <c r="Q3766" s="17"/>
      <c r="R3766" s="4"/>
    </row>
    <row r="3767" spans="1:18" x14ac:dyDescent="0.3">
      <c r="A3767" s="10">
        <v>44353.916666666664</v>
      </c>
      <c r="B3767" s="5">
        <v>44353.916666666664</v>
      </c>
      <c r="C3767" s="6">
        <v>52604.91015625</v>
      </c>
      <c r="D3767" s="6">
        <v>18236.93359375</v>
      </c>
      <c r="E3767" s="6">
        <v>31890</v>
      </c>
      <c r="F3767" s="11">
        <v>34.667740215849918</v>
      </c>
      <c r="G3767" s="17">
        <v>57.186</v>
      </c>
      <c r="H3767" s="7">
        <v>2275.7080000000001</v>
      </c>
      <c r="I3767">
        <v>14.257999999999999</v>
      </c>
      <c r="J3767" s="10">
        <v>44353.916666666664</v>
      </c>
      <c r="K3767" s="36">
        <f t="shared" si="58"/>
        <v>0.53351516587677728</v>
      </c>
      <c r="N3767" s="4"/>
      <c r="O3767" s="17"/>
      <c r="P3767" s="17"/>
      <c r="Q3767" s="17"/>
      <c r="R3767" s="4"/>
    </row>
    <row r="3768" spans="1:18" x14ac:dyDescent="0.3">
      <c r="A3768" s="10">
        <v>44353.958333333336</v>
      </c>
      <c r="B3768" s="5">
        <v>44353.958333333336</v>
      </c>
      <c r="C3768" s="6">
        <v>49357.8984375</v>
      </c>
      <c r="D3768" s="6">
        <v>20209.03515625</v>
      </c>
      <c r="E3768" s="6">
        <v>31890</v>
      </c>
      <c r="F3768" s="11">
        <v>40.943872806578099</v>
      </c>
      <c r="G3768" s="17">
        <v>63.371000000000002</v>
      </c>
      <c r="H3768" s="7">
        <v>1972.1020000000001</v>
      </c>
      <c r="I3768">
        <v>10.814</v>
      </c>
      <c r="J3768" s="10">
        <v>44353.958333333336</v>
      </c>
      <c r="K3768" s="36">
        <f t="shared" si="58"/>
        <v>0.59121794804282968</v>
      </c>
      <c r="N3768" s="4"/>
      <c r="O3768" s="17"/>
      <c r="P3768" s="17"/>
      <c r="Q3768" s="17"/>
      <c r="R3768" s="4"/>
    </row>
    <row r="3769" spans="1:18" x14ac:dyDescent="0.3">
      <c r="A3769" s="10">
        <v>44354</v>
      </c>
      <c r="B3769" s="5">
        <v>44354</v>
      </c>
      <c r="C3769" s="6">
        <v>46009.84765625</v>
      </c>
      <c r="D3769" s="6">
        <v>19194.06640625</v>
      </c>
      <c r="E3769" s="6">
        <v>31890</v>
      </c>
      <c r="F3769" s="11">
        <v>41.71730049978261</v>
      </c>
      <c r="G3769" s="17">
        <v>60.188000000000002</v>
      </c>
      <c r="H3769" s="7">
        <v>-1014.9690000000001</v>
      </c>
      <c r="I3769">
        <v>-5.0220000000000002</v>
      </c>
      <c r="J3769" s="10">
        <v>44354</v>
      </c>
      <c r="K3769" s="36">
        <f t="shared" si="58"/>
        <v>0.56152223977532034</v>
      </c>
      <c r="N3769" s="4"/>
      <c r="O3769" s="17"/>
      <c r="P3769" s="17"/>
      <c r="Q3769" s="17"/>
      <c r="R3769" s="4"/>
    </row>
    <row r="3770" spans="1:18" x14ac:dyDescent="0.3">
      <c r="A3770" s="10">
        <v>44354.041666666664</v>
      </c>
      <c r="B3770" s="5">
        <v>44354.041666666664</v>
      </c>
      <c r="C3770" s="6">
        <v>43421.36328125</v>
      </c>
      <c r="D3770" s="6">
        <v>19083.62890625</v>
      </c>
      <c r="E3770" s="6">
        <v>31890</v>
      </c>
      <c r="F3770" s="11">
        <v>43.949861229922732</v>
      </c>
      <c r="G3770" s="17">
        <v>59.841999999999999</v>
      </c>
      <c r="H3770" s="7">
        <v>-110.438</v>
      </c>
      <c r="I3770">
        <v>-0.57499999999999996</v>
      </c>
      <c r="J3770" s="10">
        <v>44354.041666666664</v>
      </c>
      <c r="K3770" s="36">
        <f t="shared" si="58"/>
        <v>0.55829424258381599</v>
      </c>
      <c r="N3770" s="4"/>
      <c r="O3770" s="17"/>
      <c r="P3770" s="17"/>
      <c r="Q3770" s="17"/>
      <c r="R3770" s="4"/>
    </row>
    <row r="3771" spans="1:18" x14ac:dyDescent="0.3">
      <c r="A3771" s="10">
        <v>44354.083333333336</v>
      </c>
      <c r="B3771" s="5">
        <v>44354.083333333336</v>
      </c>
      <c r="C3771" s="6">
        <v>41739.32421875</v>
      </c>
      <c r="D3771" s="6">
        <v>17039.2421875</v>
      </c>
      <c r="E3771" s="6">
        <v>31890</v>
      </c>
      <c r="F3771" s="11">
        <v>40.8229948769647</v>
      </c>
      <c r="G3771" s="17">
        <v>53.430999999999997</v>
      </c>
      <c r="H3771" s="7">
        <v>-2044.3869999999999</v>
      </c>
      <c r="I3771">
        <v>-10.712999999999999</v>
      </c>
      <c r="J3771" s="10">
        <v>44354.083333333336</v>
      </c>
      <c r="K3771" s="36">
        <f t="shared" si="58"/>
        <v>0.49848299982446898</v>
      </c>
      <c r="N3771" s="4"/>
      <c r="O3771" s="17"/>
      <c r="P3771" s="17"/>
      <c r="Q3771" s="17"/>
      <c r="R3771" s="4"/>
    </row>
    <row r="3772" spans="1:18" x14ac:dyDescent="0.3">
      <c r="A3772" s="10">
        <v>44354.125</v>
      </c>
      <c r="B3772" s="5">
        <v>44354.125</v>
      </c>
      <c r="C3772" s="6">
        <v>40467.87109375</v>
      </c>
      <c r="D3772" s="6">
        <v>15231.3779296875</v>
      </c>
      <c r="E3772" s="6">
        <v>31890</v>
      </c>
      <c r="F3772" s="11">
        <v>37.638199188688944</v>
      </c>
      <c r="G3772" s="17">
        <v>47.762</v>
      </c>
      <c r="H3772" s="7">
        <v>-1807.864</v>
      </c>
      <c r="I3772">
        <v>-10.61</v>
      </c>
      <c r="J3772" s="10">
        <v>44354.125</v>
      </c>
      <c r="K3772" s="36">
        <f t="shared" si="58"/>
        <v>0.44559422503071794</v>
      </c>
      <c r="N3772" s="4"/>
      <c r="O3772" s="17"/>
      <c r="P3772" s="17"/>
      <c r="Q3772" s="17"/>
      <c r="R3772" s="4"/>
    </row>
    <row r="3773" spans="1:18" x14ac:dyDescent="0.3">
      <c r="A3773" s="10">
        <v>44354.166666666664</v>
      </c>
      <c r="B3773" s="5">
        <v>44354.166666666664</v>
      </c>
      <c r="C3773" s="6">
        <v>39969.140625</v>
      </c>
      <c r="D3773" s="6">
        <v>13734.66796875</v>
      </c>
      <c r="E3773" s="6">
        <v>31890</v>
      </c>
      <c r="F3773" s="11">
        <v>34.363180578766823</v>
      </c>
      <c r="G3773" s="17">
        <v>43.067999999999998</v>
      </c>
      <c r="H3773" s="7">
        <v>-1496.71</v>
      </c>
      <c r="I3773">
        <v>-9.8260000000000005</v>
      </c>
      <c r="J3773" s="10">
        <v>44354.166666666664</v>
      </c>
      <c r="K3773" s="36">
        <f t="shared" si="58"/>
        <v>0.4018016850974197</v>
      </c>
      <c r="N3773" s="4"/>
      <c r="O3773" s="17"/>
      <c r="P3773" s="17"/>
      <c r="Q3773" s="17"/>
      <c r="R3773" s="4"/>
    </row>
    <row r="3774" spans="1:18" x14ac:dyDescent="0.3">
      <c r="A3774" s="10">
        <v>44354.208333333336</v>
      </c>
      <c r="B3774" s="5">
        <v>44354.208333333336</v>
      </c>
      <c r="C3774" s="6">
        <v>40526.3046875</v>
      </c>
      <c r="D3774" s="6">
        <v>14526.0888671875</v>
      </c>
      <c r="E3774" s="6">
        <v>31890</v>
      </c>
      <c r="F3774" s="11">
        <v>35.843605725216662</v>
      </c>
      <c r="G3774" s="17">
        <v>45.55</v>
      </c>
      <c r="H3774" s="7">
        <v>791.42100000000005</v>
      </c>
      <c r="I3774">
        <v>5.7619999999999996</v>
      </c>
      <c r="J3774" s="10">
        <v>44354.208333333336</v>
      </c>
      <c r="K3774" s="36">
        <f t="shared" si="58"/>
        <v>0.42495743373705458</v>
      </c>
      <c r="N3774" s="4"/>
      <c r="O3774" s="17"/>
      <c r="P3774" s="17"/>
      <c r="Q3774" s="17"/>
      <c r="R3774" s="4"/>
    </row>
    <row r="3775" spans="1:18" x14ac:dyDescent="0.3">
      <c r="A3775" s="10">
        <v>44354.25</v>
      </c>
      <c r="B3775" s="5">
        <v>44354.25</v>
      </c>
      <c r="C3775" s="6">
        <v>42388.2109375</v>
      </c>
      <c r="D3775" s="6">
        <v>12668.373046875</v>
      </c>
      <c r="E3775" s="6">
        <v>31890</v>
      </c>
      <c r="F3775" s="11">
        <v>29.886548091293808</v>
      </c>
      <c r="G3775" s="17">
        <v>39.725000000000001</v>
      </c>
      <c r="H3775" s="7">
        <v>-1857.7159999999999</v>
      </c>
      <c r="I3775">
        <v>-12.789</v>
      </c>
      <c r="J3775" s="10">
        <v>44354.25</v>
      </c>
      <c r="K3775" s="36">
        <f t="shared" si="58"/>
        <v>0.37061326136563105</v>
      </c>
      <c r="N3775" s="4"/>
      <c r="O3775" s="17"/>
      <c r="P3775" s="17"/>
      <c r="Q3775" s="17"/>
      <c r="R3775" s="4"/>
    </row>
    <row r="3776" spans="1:18" x14ac:dyDescent="0.3">
      <c r="A3776" s="10">
        <v>44354.291666666664</v>
      </c>
      <c r="B3776" s="5">
        <v>44354.291666666664</v>
      </c>
      <c r="C3776" s="6">
        <v>44016.828125</v>
      </c>
      <c r="D3776" s="6">
        <v>10781.9345703125</v>
      </c>
      <c r="E3776" s="6">
        <v>31890</v>
      </c>
      <c r="F3776" s="11">
        <v>24.49502844615181</v>
      </c>
      <c r="G3776" s="17">
        <v>33.808999999999997</v>
      </c>
      <c r="H3776" s="7">
        <v>-1886.4380000000001</v>
      </c>
      <c r="I3776">
        <v>-14.891</v>
      </c>
      <c r="J3776" s="10">
        <v>44354.291666666664</v>
      </c>
      <c r="K3776" s="36">
        <f t="shared" si="58"/>
        <v>0.31542010707389856</v>
      </c>
      <c r="N3776" s="4"/>
      <c r="O3776" s="17"/>
      <c r="P3776" s="17"/>
      <c r="Q3776" s="17"/>
      <c r="R3776" s="4"/>
    </row>
    <row r="3777" spans="1:18" x14ac:dyDescent="0.3">
      <c r="A3777" s="10">
        <v>44354.333333333336</v>
      </c>
      <c r="B3777" s="5">
        <v>44354.333333333336</v>
      </c>
      <c r="C3777" s="6">
        <v>45631.60546875</v>
      </c>
      <c r="D3777" s="6">
        <v>9452.8056640625</v>
      </c>
      <c r="E3777" s="6">
        <v>31890</v>
      </c>
      <c r="F3777" s="11">
        <v>20.715479034670579</v>
      </c>
      <c r="G3777" s="17">
        <v>29.640999999999998</v>
      </c>
      <c r="H3777" s="7">
        <v>-1329.1289999999999</v>
      </c>
      <c r="I3777">
        <v>-12.327</v>
      </c>
      <c r="J3777" s="10">
        <v>44354.333333333336</v>
      </c>
      <c r="K3777" s="36">
        <f t="shared" si="58"/>
        <v>0.276534869229419</v>
      </c>
      <c r="N3777" s="4"/>
      <c r="O3777" s="17"/>
      <c r="P3777" s="17"/>
      <c r="Q3777" s="17"/>
      <c r="R3777" s="4"/>
    </row>
    <row r="3778" spans="1:18" x14ac:dyDescent="0.3">
      <c r="A3778" s="10">
        <v>44354.375</v>
      </c>
      <c r="B3778" s="5">
        <v>44354.375</v>
      </c>
      <c r="C3778" s="6">
        <v>47270.1015625</v>
      </c>
      <c r="D3778" s="6">
        <v>8362.744140625</v>
      </c>
      <c r="E3778" s="6">
        <v>31890</v>
      </c>
      <c r="F3778" s="11">
        <v>17.691402946464741</v>
      </c>
      <c r="G3778" s="17">
        <v>26.222999999999999</v>
      </c>
      <c r="H3778" s="7">
        <v>-1090.0619999999999</v>
      </c>
      <c r="I3778">
        <v>-11.532</v>
      </c>
      <c r="J3778" s="10">
        <v>44354.375</v>
      </c>
      <c r="K3778" s="36">
        <f t="shared" si="58"/>
        <v>0.24464673512374932</v>
      </c>
      <c r="N3778" s="4"/>
      <c r="O3778" s="17"/>
      <c r="P3778" s="17"/>
      <c r="Q3778" s="17"/>
      <c r="R3778" s="4"/>
    </row>
    <row r="3779" spans="1:18" x14ac:dyDescent="0.3">
      <c r="A3779" s="10">
        <v>44354.416666666664</v>
      </c>
      <c r="B3779" s="5">
        <v>44354.416666666664</v>
      </c>
      <c r="C3779" s="6">
        <v>49343.44140625</v>
      </c>
      <c r="D3779" s="6">
        <v>7157.5771484375</v>
      </c>
      <c r="E3779" s="6">
        <v>31890</v>
      </c>
      <c r="F3779" s="11">
        <v>14.505630220454988</v>
      </c>
      <c r="G3779" s="17">
        <v>22.443999999999999</v>
      </c>
      <c r="H3779" s="7">
        <v>-1205.1669999999999</v>
      </c>
      <c r="I3779">
        <v>-14.411</v>
      </c>
      <c r="J3779" s="10">
        <v>44354.416666666664</v>
      </c>
      <c r="K3779" s="36">
        <f t="shared" ref="K3779:K3842" si="59">G3779*E3779/$O$1/100</f>
        <v>0.20939066175179918</v>
      </c>
      <c r="N3779" s="4"/>
      <c r="O3779" s="17"/>
      <c r="P3779" s="17"/>
      <c r="Q3779" s="17"/>
      <c r="R3779" s="4"/>
    </row>
    <row r="3780" spans="1:18" x14ac:dyDescent="0.3">
      <c r="A3780" s="10">
        <v>44354.458333333336</v>
      </c>
      <c r="B3780" s="5">
        <v>44354.458333333336</v>
      </c>
      <c r="C3780" s="6">
        <v>51167.29296875</v>
      </c>
      <c r="D3780" s="6">
        <v>6059.99169921875</v>
      </c>
      <c r="E3780" s="6">
        <v>31890</v>
      </c>
      <c r="F3780" s="11">
        <v>11.843487016051132</v>
      </c>
      <c r="G3780" s="17">
        <v>19.001999999999999</v>
      </c>
      <c r="H3780" s="7">
        <v>-1097.585</v>
      </c>
      <c r="I3780">
        <v>-15.335000000000001</v>
      </c>
      <c r="J3780" s="10">
        <v>44354.458333333336</v>
      </c>
      <c r="K3780" s="36">
        <f t="shared" si="59"/>
        <v>0.17727862032648758</v>
      </c>
      <c r="N3780" s="4"/>
      <c r="O3780" s="17"/>
      <c r="P3780" s="17"/>
      <c r="Q3780" s="17"/>
      <c r="R3780" s="4"/>
    </row>
    <row r="3781" spans="1:18" x14ac:dyDescent="0.3">
      <c r="A3781" s="10">
        <v>44354.5</v>
      </c>
      <c r="B3781" s="5">
        <v>44354.5</v>
      </c>
      <c r="C3781" s="6">
        <v>52764.11328125</v>
      </c>
      <c r="D3781" s="6">
        <v>5977.90283203125</v>
      </c>
      <c r="E3781" s="6">
        <v>31890</v>
      </c>
      <c r="F3781" s="11">
        <v>11.329486009112047</v>
      </c>
      <c r="G3781" s="17">
        <v>18.745000000000001</v>
      </c>
      <c r="H3781" s="7">
        <v>-82.088999999999999</v>
      </c>
      <c r="I3781">
        <v>-1.355</v>
      </c>
      <c r="J3781" s="10">
        <v>44354.5</v>
      </c>
      <c r="K3781" s="36">
        <f t="shared" si="59"/>
        <v>0.17488094611198879</v>
      </c>
      <c r="N3781" s="4"/>
      <c r="O3781" s="17"/>
      <c r="P3781" s="17"/>
      <c r="Q3781" s="17"/>
      <c r="R3781" s="4"/>
    </row>
    <row r="3782" spans="1:18" x14ac:dyDescent="0.3">
      <c r="A3782" s="10">
        <v>44354.541666666664</v>
      </c>
      <c r="B3782" s="5">
        <v>44354.541666666664</v>
      </c>
      <c r="C3782" s="6">
        <v>53899.68359375</v>
      </c>
      <c r="D3782" s="6">
        <v>5608.65625</v>
      </c>
      <c r="E3782" s="6">
        <v>31890</v>
      </c>
      <c r="F3782" s="11">
        <v>10.405731306835275</v>
      </c>
      <c r="G3782" s="17">
        <v>17.587</v>
      </c>
      <c r="H3782" s="7">
        <v>-369.24700000000001</v>
      </c>
      <c r="I3782">
        <v>-6.1769999999999996</v>
      </c>
      <c r="J3782" s="10">
        <v>44354.541666666664</v>
      </c>
      <c r="K3782" s="36">
        <f t="shared" si="59"/>
        <v>0.16407741793926625</v>
      </c>
      <c r="N3782" s="4"/>
      <c r="O3782" s="17"/>
      <c r="P3782" s="17"/>
      <c r="Q3782" s="17"/>
      <c r="R3782" s="4"/>
    </row>
    <row r="3783" spans="1:18" x14ac:dyDescent="0.3">
      <c r="A3783" s="10">
        <v>44354.583333333336</v>
      </c>
      <c r="B3783" s="5">
        <v>44354.583333333336</v>
      </c>
      <c r="C3783" s="6">
        <v>54912.8828125</v>
      </c>
      <c r="D3783" s="6">
        <v>5556.9072265625</v>
      </c>
      <c r="E3783" s="6">
        <v>31890</v>
      </c>
      <c r="F3783" s="11">
        <v>10.119496449560945</v>
      </c>
      <c r="G3783" s="17">
        <v>17.425000000000001</v>
      </c>
      <c r="H3783" s="7">
        <v>-51.749000000000002</v>
      </c>
      <c r="I3783">
        <v>-0.92300000000000004</v>
      </c>
      <c r="J3783" s="10">
        <v>44354.583333333336</v>
      </c>
      <c r="K3783" s="36">
        <f t="shared" si="59"/>
        <v>0.16256604353168336</v>
      </c>
      <c r="N3783" s="4"/>
      <c r="O3783" s="17"/>
      <c r="P3783" s="17"/>
      <c r="Q3783" s="17"/>
      <c r="R3783" s="4"/>
    </row>
    <row r="3784" spans="1:18" x14ac:dyDescent="0.3">
      <c r="A3784" s="10">
        <v>44354.625</v>
      </c>
      <c r="B3784" s="5">
        <v>44354.625</v>
      </c>
      <c r="C3784" s="6">
        <v>55989.8984375</v>
      </c>
      <c r="D3784" s="6">
        <v>5534.90478515625</v>
      </c>
      <c r="E3784" s="6">
        <v>31890</v>
      </c>
      <c r="F3784" s="11">
        <v>9.8855417488115531</v>
      </c>
      <c r="G3784" s="17">
        <v>17.356000000000002</v>
      </c>
      <c r="H3784" s="7">
        <v>-22.001999999999999</v>
      </c>
      <c r="I3784">
        <v>-0.39600000000000002</v>
      </c>
      <c r="J3784" s="10">
        <v>44354.625</v>
      </c>
      <c r="K3784" s="36">
        <f t="shared" si="59"/>
        <v>0.16192230998771287</v>
      </c>
      <c r="N3784" s="4"/>
      <c r="O3784" s="17"/>
      <c r="P3784" s="17"/>
      <c r="Q3784" s="17"/>
      <c r="R3784" s="4"/>
    </row>
    <row r="3785" spans="1:18" x14ac:dyDescent="0.3">
      <c r="A3785" s="10">
        <v>44354.666666666664</v>
      </c>
      <c r="B3785" s="5">
        <v>44354.666666666664</v>
      </c>
      <c r="C3785" s="6">
        <v>56873.6640625</v>
      </c>
      <c r="D3785" s="6">
        <v>5690.21533203125</v>
      </c>
      <c r="E3785" s="6">
        <v>31890</v>
      </c>
      <c r="F3785" s="11">
        <v>10.005009217936301</v>
      </c>
      <c r="G3785" s="17">
        <v>17.843</v>
      </c>
      <c r="H3785" s="7">
        <v>155.31100000000001</v>
      </c>
      <c r="I3785">
        <v>2.806</v>
      </c>
      <c r="J3785" s="10">
        <v>44354.666666666664</v>
      </c>
      <c r="K3785" s="36">
        <f t="shared" si="59"/>
        <v>0.16646576268211341</v>
      </c>
      <c r="N3785" s="4"/>
      <c r="O3785" s="17"/>
      <c r="P3785" s="17"/>
      <c r="Q3785" s="17"/>
      <c r="R3785" s="4"/>
    </row>
    <row r="3786" spans="1:18" x14ac:dyDescent="0.3">
      <c r="A3786" s="10">
        <v>44354.708333333336</v>
      </c>
      <c r="B3786" s="5">
        <v>44354.708333333336</v>
      </c>
      <c r="C3786" s="6">
        <v>57451.16015625</v>
      </c>
      <c r="D3786" s="6">
        <v>6059.58740234375</v>
      </c>
      <c r="E3786" s="6">
        <v>31890</v>
      </c>
      <c r="F3786" s="11">
        <v>10.547371690777839</v>
      </c>
      <c r="G3786" s="17">
        <v>19.001000000000001</v>
      </c>
      <c r="H3786" s="7">
        <v>369.37200000000001</v>
      </c>
      <c r="I3786">
        <v>6.4909999999999997</v>
      </c>
      <c r="J3786" s="10">
        <v>44354.708333333336</v>
      </c>
      <c r="K3786" s="36">
        <f t="shared" si="59"/>
        <v>0.17726929085483586</v>
      </c>
      <c r="N3786" s="4"/>
      <c r="O3786" s="17"/>
      <c r="P3786" s="17"/>
      <c r="Q3786" s="17"/>
      <c r="R3786" s="4"/>
    </row>
    <row r="3787" spans="1:18" x14ac:dyDescent="0.3">
      <c r="A3787" s="10">
        <v>44354.75</v>
      </c>
      <c r="B3787" s="5">
        <v>44354.75</v>
      </c>
      <c r="C3787" s="6">
        <v>57665.56640625</v>
      </c>
      <c r="D3787" s="6">
        <v>7057.97900390625</v>
      </c>
      <c r="E3787" s="6">
        <v>31890</v>
      </c>
      <c r="F3787" s="11">
        <v>12.239503474540191</v>
      </c>
      <c r="G3787" s="17">
        <v>22.132000000000001</v>
      </c>
      <c r="H3787" s="7">
        <v>998.39200000000005</v>
      </c>
      <c r="I3787">
        <v>16.475999999999999</v>
      </c>
      <c r="J3787" s="10">
        <v>44354.75</v>
      </c>
      <c r="K3787" s="36">
        <f t="shared" si="59"/>
        <v>0.20647986659645429</v>
      </c>
      <c r="N3787" s="4"/>
      <c r="O3787" s="17"/>
      <c r="P3787" s="17"/>
      <c r="Q3787" s="17"/>
      <c r="R3787" s="4"/>
    </row>
    <row r="3788" spans="1:18" x14ac:dyDescent="0.3">
      <c r="A3788" s="10">
        <v>44354.791666666664</v>
      </c>
      <c r="B3788" s="5">
        <v>44354.791666666664</v>
      </c>
      <c r="C3788" s="6">
        <v>56883.87109375</v>
      </c>
      <c r="D3788" s="6">
        <v>9155.8583984375</v>
      </c>
      <c r="E3788" s="6">
        <v>31890</v>
      </c>
      <c r="F3788" s="11">
        <v>16.095702037134181</v>
      </c>
      <c r="G3788" s="17">
        <v>28.71</v>
      </c>
      <c r="H3788" s="7">
        <v>2097.8789999999999</v>
      </c>
      <c r="I3788">
        <v>29.724</v>
      </c>
      <c r="J3788" s="10">
        <v>44354.791666666664</v>
      </c>
      <c r="K3788" s="36">
        <f t="shared" si="59"/>
        <v>0.26784913112164299</v>
      </c>
      <c r="N3788" s="4"/>
      <c r="O3788" s="17"/>
      <c r="P3788" s="17"/>
      <c r="Q3788" s="17"/>
      <c r="R3788" s="4"/>
    </row>
    <row r="3789" spans="1:18" x14ac:dyDescent="0.3">
      <c r="A3789" s="10">
        <v>44354.833333333336</v>
      </c>
      <c r="B3789" s="5">
        <v>44354.833333333336</v>
      </c>
      <c r="C3789" s="6">
        <v>55259.703125</v>
      </c>
      <c r="D3789" s="6">
        <v>11681.9189453125</v>
      </c>
      <c r="E3789" s="6">
        <v>31890</v>
      </c>
      <c r="F3789" s="11">
        <v>21.140032039056489</v>
      </c>
      <c r="G3789" s="17">
        <v>36.631</v>
      </c>
      <c r="H3789" s="7">
        <v>2526.0610000000001</v>
      </c>
      <c r="I3789">
        <v>27.59</v>
      </c>
      <c r="J3789" s="10">
        <v>44354.833333333336</v>
      </c>
      <c r="K3789" s="36">
        <f t="shared" si="59"/>
        <v>0.34174787607512724</v>
      </c>
      <c r="N3789" s="4"/>
      <c r="O3789" s="17"/>
      <c r="P3789" s="17"/>
      <c r="Q3789" s="17"/>
      <c r="R3789" s="4"/>
    </row>
    <row r="3790" spans="1:18" x14ac:dyDescent="0.3">
      <c r="A3790" s="10">
        <v>44354.875</v>
      </c>
      <c r="B3790" s="5">
        <v>44354.875</v>
      </c>
      <c r="C3790" s="6">
        <v>54867.6171875</v>
      </c>
      <c r="D3790" s="6">
        <v>15388.751953125</v>
      </c>
      <c r="E3790" s="6">
        <v>31890</v>
      </c>
      <c r="F3790" s="11">
        <v>28.04705715675016</v>
      </c>
      <c r="G3790" s="17">
        <v>48.255000000000003</v>
      </c>
      <c r="H3790" s="7">
        <v>3706.8330000000001</v>
      </c>
      <c r="I3790">
        <v>31.731000000000002</v>
      </c>
      <c r="J3790" s="10">
        <v>44354.875</v>
      </c>
      <c r="K3790" s="36">
        <f t="shared" si="59"/>
        <v>0.45019365455502902</v>
      </c>
      <c r="N3790" s="4"/>
      <c r="O3790" s="17"/>
      <c r="P3790" s="17"/>
      <c r="Q3790" s="17"/>
      <c r="R3790" s="4"/>
    </row>
    <row r="3791" spans="1:18" x14ac:dyDescent="0.3">
      <c r="A3791" s="10">
        <v>44354.916666666664</v>
      </c>
      <c r="B3791" s="5">
        <v>44354.916666666664</v>
      </c>
      <c r="C3791" s="6">
        <v>52622.73046875</v>
      </c>
      <c r="D3791" s="6">
        <v>17933.748046875</v>
      </c>
      <c r="E3791" s="6">
        <v>31890</v>
      </c>
      <c r="F3791" s="11">
        <v>34.079850830859023</v>
      </c>
      <c r="G3791" s="17">
        <v>56.235999999999997</v>
      </c>
      <c r="H3791" s="7">
        <v>2544.9960000000001</v>
      </c>
      <c r="I3791">
        <v>16.538</v>
      </c>
      <c r="J3791" s="10">
        <v>44354.916666666664</v>
      </c>
      <c r="K3791" s="36">
        <f t="shared" si="59"/>
        <v>0.52465216780761803</v>
      </c>
      <c r="N3791" s="4"/>
      <c r="O3791" s="17"/>
      <c r="P3791" s="17"/>
      <c r="Q3791" s="17"/>
      <c r="R3791" s="4"/>
    </row>
    <row r="3792" spans="1:18" x14ac:dyDescent="0.3">
      <c r="A3792" s="10">
        <v>44354.958333333336</v>
      </c>
      <c r="B3792" s="5">
        <v>44354.958333333336</v>
      </c>
      <c r="C3792" s="6">
        <v>49680.7890625</v>
      </c>
      <c r="D3792" s="6">
        <v>18874.201171875</v>
      </c>
      <c r="E3792" s="6">
        <v>31890</v>
      </c>
      <c r="F3792" s="11">
        <v>37.990944846167118</v>
      </c>
      <c r="G3792" s="17">
        <v>59.185000000000002</v>
      </c>
      <c r="H3792" s="7">
        <v>940.45299999999997</v>
      </c>
      <c r="I3792">
        <v>5.2439999999999998</v>
      </c>
      <c r="J3792" s="10">
        <v>44354.958333333336</v>
      </c>
      <c r="K3792" s="36">
        <f t="shared" si="59"/>
        <v>0.55216477970861855</v>
      </c>
      <c r="N3792" s="4"/>
      <c r="O3792" s="17"/>
      <c r="P3792" s="17"/>
      <c r="Q3792" s="17"/>
      <c r="R3792" s="4"/>
    </row>
    <row r="3793" spans="1:18" x14ac:dyDescent="0.3">
      <c r="A3793" s="10">
        <v>44355</v>
      </c>
      <c r="B3793" s="5">
        <v>44355</v>
      </c>
      <c r="C3793" s="6">
        <v>46747.86328125</v>
      </c>
      <c r="D3793" s="6">
        <v>19600.05078125</v>
      </c>
      <c r="E3793" s="6">
        <v>31890</v>
      </c>
      <c r="F3793" s="11">
        <v>41.92715860258653</v>
      </c>
      <c r="G3793" s="17">
        <v>61.460999999999999</v>
      </c>
      <c r="H3793" s="7">
        <v>725.85</v>
      </c>
      <c r="I3793">
        <v>3.8460000000000001</v>
      </c>
      <c r="J3793" s="10">
        <v>44355</v>
      </c>
      <c r="K3793" s="36">
        <f t="shared" si="59"/>
        <v>0.57339865718799365</v>
      </c>
      <c r="N3793" s="4"/>
      <c r="O3793" s="17"/>
      <c r="P3793" s="17"/>
      <c r="Q3793" s="17"/>
      <c r="R3793" s="4"/>
    </row>
    <row r="3794" spans="1:18" x14ac:dyDescent="0.3">
      <c r="A3794" s="10">
        <v>44355.041666666664</v>
      </c>
      <c r="B3794" s="5">
        <v>44355.041666666664</v>
      </c>
      <c r="C3794" s="6">
        <v>44041.95703125</v>
      </c>
      <c r="D3794" s="6">
        <v>18529.83984375</v>
      </c>
      <c r="E3794" s="6">
        <v>31890</v>
      </c>
      <c r="F3794" s="11">
        <v>42.073152722532612</v>
      </c>
      <c r="G3794" s="17">
        <v>58.104999999999997</v>
      </c>
      <c r="H3794" s="7">
        <v>-1070.211</v>
      </c>
      <c r="I3794">
        <v>-5.46</v>
      </c>
      <c r="J3794" s="10">
        <v>44355.041666666664</v>
      </c>
      <c r="K3794" s="36">
        <f t="shared" si="59"/>
        <v>0.54208895032473225</v>
      </c>
      <c r="N3794" s="4"/>
      <c r="O3794" s="17"/>
      <c r="P3794" s="17"/>
      <c r="Q3794" s="17"/>
      <c r="R3794" s="4"/>
    </row>
    <row r="3795" spans="1:18" x14ac:dyDescent="0.3">
      <c r="A3795" s="10">
        <v>44355.083333333336</v>
      </c>
      <c r="B3795" s="5">
        <v>44355.083333333336</v>
      </c>
      <c r="C3795" s="6">
        <v>42422.94921875</v>
      </c>
      <c r="D3795" s="6">
        <v>17976.916015625</v>
      </c>
      <c r="E3795" s="6">
        <v>31890</v>
      </c>
      <c r="F3795" s="11">
        <v>42.375450897882423</v>
      </c>
      <c r="G3795" s="17">
        <v>56.371000000000002</v>
      </c>
      <c r="H3795" s="7">
        <v>-552.92399999999998</v>
      </c>
      <c r="I3795">
        <v>-2.984</v>
      </c>
      <c r="J3795" s="10">
        <v>44355.083333333336</v>
      </c>
      <c r="K3795" s="36">
        <f t="shared" si="59"/>
        <v>0.52591164648060384</v>
      </c>
      <c r="N3795" s="4"/>
      <c r="O3795" s="17"/>
      <c r="P3795" s="17"/>
      <c r="Q3795" s="17"/>
      <c r="R3795" s="4"/>
    </row>
    <row r="3796" spans="1:18" x14ac:dyDescent="0.3">
      <c r="A3796" s="10">
        <v>44355.125</v>
      </c>
      <c r="B3796" s="5">
        <v>44355.125</v>
      </c>
      <c r="C3796" s="6">
        <v>41301.34375</v>
      </c>
      <c r="D3796" s="6">
        <v>17043.287109375</v>
      </c>
      <c r="E3796" s="6">
        <v>31890</v>
      </c>
      <c r="F3796" s="11">
        <v>41.265696371864415</v>
      </c>
      <c r="G3796" s="17">
        <v>53.442999999999998</v>
      </c>
      <c r="H3796" s="7">
        <v>-933.62900000000002</v>
      </c>
      <c r="I3796">
        <v>-5.1929999999999996</v>
      </c>
      <c r="J3796" s="10">
        <v>44355.125</v>
      </c>
      <c r="K3796" s="36">
        <f t="shared" si="59"/>
        <v>0.49859495348429</v>
      </c>
      <c r="N3796" s="4"/>
      <c r="O3796" s="17"/>
      <c r="P3796" s="17"/>
      <c r="Q3796" s="17"/>
      <c r="R3796" s="4"/>
    </row>
    <row r="3797" spans="1:18" x14ac:dyDescent="0.3">
      <c r="A3797" s="10">
        <v>44355.166666666664</v>
      </c>
      <c r="B3797" s="5">
        <v>44355.166666666664</v>
      </c>
      <c r="C3797" s="6">
        <v>40817.90625</v>
      </c>
      <c r="D3797" s="6">
        <v>15854.1318359375</v>
      </c>
      <c r="E3797" s="6">
        <v>31890</v>
      </c>
      <c r="F3797" s="11">
        <v>38.841119725335005</v>
      </c>
      <c r="G3797" s="17">
        <v>49.715000000000003</v>
      </c>
      <c r="H3797" s="7">
        <v>-1189.155</v>
      </c>
      <c r="I3797">
        <v>-6.9770000000000003</v>
      </c>
      <c r="J3797" s="10">
        <v>44355.166666666664</v>
      </c>
      <c r="K3797" s="36">
        <f t="shared" si="59"/>
        <v>0.46381468316657892</v>
      </c>
      <c r="N3797" s="4"/>
      <c r="O3797" s="17"/>
      <c r="P3797" s="17"/>
      <c r="Q3797" s="17"/>
      <c r="R3797" s="4"/>
    </row>
    <row r="3798" spans="1:18" x14ac:dyDescent="0.3">
      <c r="A3798" s="10">
        <v>44355.208333333336</v>
      </c>
      <c r="B3798" s="5">
        <v>44355.208333333336</v>
      </c>
      <c r="C3798" s="6">
        <v>41210.640625</v>
      </c>
      <c r="D3798" s="6">
        <v>13639.509765625</v>
      </c>
      <c r="E3798" s="6">
        <v>31890</v>
      </c>
      <c r="F3798" s="11">
        <v>33.097058329519719</v>
      </c>
      <c r="G3798" s="17">
        <v>42.77</v>
      </c>
      <c r="H3798" s="7">
        <v>-2214.6219999999998</v>
      </c>
      <c r="I3798">
        <v>-13.968999999999999</v>
      </c>
      <c r="J3798" s="10">
        <v>44355.208333333336</v>
      </c>
      <c r="K3798" s="36">
        <f t="shared" si="59"/>
        <v>0.39902150254519925</v>
      </c>
      <c r="N3798" s="4"/>
      <c r="O3798" s="17"/>
      <c r="P3798" s="17"/>
      <c r="Q3798" s="17"/>
      <c r="R3798" s="4"/>
    </row>
    <row r="3799" spans="1:18" x14ac:dyDescent="0.3">
      <c r="A3799" s="10">
        <v>44355.25</v>
      </c>
      <c r="B3799" s="5">
        <v>44355.25</v>
      </c>
      <c r="C3799" s="6">
        <v>42794.6875</v>
      </c>
      <c r="D3799" s="6">
        <v>13497.9443359375</v>
      </c>
      <c r="E3799" s="6">
        <v>31890</v>
      </c>
      <c r="F3799" s="11">
        <v>31.541168131996521</v>
      </c>
      <c r="G3799" s="17">
        <v>42.326000000000001</v>
      </c>
      <c r="H3799" s="7">
        <v>-141.565</v>
      </c>
      <c r="I3799">
        <v>-1.038</v>
      </c>
      <c r="J3799" s="10">
        <v>44355.25</v>
      </c>
      <c r="K3799" s="36">
        <f t="shared" si="59"/>
        <v>0.39487921713182383</v>
      </c>
      <c r="N3799" s="4"/>
      <c r="O3799" s="17"/>
      <c r="P3799" s="17"/>
      <c r="Q3799" s="17"/>
      <c r="R3799" s="4"/>
    </row>
    <row r="3800" spans="1:18" x14ac:dyDescent="0.3">
      <c r="A3800" s="10">
        <v>44355.291666666664</v>
      </c>
      <c r="B3800" s="5">
        <v>44355.291666666664</v>
      </c>
      <c r="C3800" s="6">
        <v>44418.3984375</v>
      </c>
      <c r="D3800" s="6">
        <v>14861.099609375</v>
      </c>
      <c r="E3800" s="6">
        <v>31890</v>
      </c>
      <c r="F3800" s="11">
        <v>33.457081146871325</v>
      </c>
      <c r="G3800" s="17">
        <v>46.600999999999999</v>
      </c>
      <c r="H3800" s="7">
        <v>1363.155</v>
      </c>
      <c r="I3800">
        <v>10.099</v>
      </c>
      <c r="J3800" s="10">
        <v>44355.291666666664</v>
      </c>
      <c r="K3800" s="36">
        <f t="shared" si="59"/>
        <v>0.43476270844304016</v>
      </c>
      <c r="N3800" s="4"/>
      <c r="O3800" s="17"/>
      <c r="P3800" s="17"/>
      <c r="Q3800" s="17"/>
      <c r="R3800" s="4"/>
    </row>
    <row r="3801" spans="1:18" x14ac:dyDescent="0.3">
      <c r="A3801" s="10">
        <v>44355.333333333336</v>
      </c>
      <c r="B3801" s="5">
        <v>44355.333333333336</v>
      </c>
      <c r="C3801" s="6">
        <v>45667.7265625</v>
      </c>
      <c r="D3801" s="6">
        <v>14153.5068359375</v>
      </c>
      <c r="E3801" s="6">
        <v>31890</v>
      </c>
      <c r="F3801" s="11">
        <v>30.992361348593246</v>
      </c>
      <c r="G3801" s="17">
        <v>44.381999999999998</v>
      </c>
      <c r="H3801" s="7">
        <v>-707.59299999999996</v>
      </c>
      <c r="I3801">
        <v>-4.7610000000000001</v>
      </c>
      <c r="J3801" s="10">
        <v>44355.333333333336</v>
      </c>
      <c r="K3801" s="36">
        <f t="shared" si="59"/>
        <v>0.41406061084781465</v>
      </c>
      <c r="N3801" s="4"/>
      <c r="O3801" s="17"/>
      <c r="P3801" s="17"/>
      <c r="Q3801" s="17"/>
      <c r="R3801" s="4"/>
    </row>
    <row r="3802" spans="1:18" x14ac:dyDescent="0.3">
      <c r="A3802" s="10">
        <v>44355.375</v>
      </c>
      <c r="B3802" s="5">
        <v>44355.375</v>
      </c>
      <c r="C3802" s="6">
        <v>47537.62109375</v>
      </c>
      <c r="D3802" s="6">
        <v>12437.43359375</v>
      </c>
      <c r="E3802" s="6">
        <v>31890</v>
      </c>
      <c r="F3802" s="11">
        <v>26.163348749029446</v>
      </c>
      <c r="G3802" s="17">
        <v>39.000999999999998</v>
      </c>
      <c r="H3802" s="7">
        <v>-1716.0730000000001</v>
      </c>
      <c r="I3802">
        <v>-12.125</v>
      </c>
      <c r="J3802" s="10">
        <v>44355.375</v>
      </c>
      <c r="K3802" s="36">
        <f t="shared" si="59"/>
        <v>0.36385872388976653</v>
      </c>
      <c r="N3802" s="4"/>
      <c r="O3802" s="17"/>
      <c r="P3802" s="17"/>
      <c r="Q3802" s="17"/>
      <c r="R3802" s="4"/>
    </row>
    <row r="3803" spans="1:18" x14ac:dyDescent="0.3">
      <c r="A3803" s="10">
        <v>44355.416666666664</v>
      </c>
      <c r="B3803" s="5">
        <v>44355.416666666664</v>
      </c>
      <c r="C3803" s="6">
        <v>49932.4140625</v>
      </c>
      <c r="D3803" s="6">
        <v>12910.669921875</v>
      </c>
      <c r="E3803" s="6">
        <v>31890</v>
      </c>
      <c r="F3803" s="11">
        <v>25.856290276121673</v>
      </c>
      <c r="G3803" s="17">
        <v>40.484999999999999</v>
      </c>
      <c r="H3803" s="7">
        <v>473.23599999999999</v>
      </c>
      <c r="I3803">
        <v>3.8050000000000002</v>
      </c>
      <c r="J3803" s="10">
        <v>44355.416666666664</v>
      </c>
      <c r="K3803" s="36">
        <f t="shared" si="59"/>
        <v>0.37770365982095838</v>
      </c>
      <c r="N3803" s="4"/>
      <c r="O3803" s="17"/>
      <c r="P3803" s="17"/>
      <c r="Q3803" s="17"/>
      <c r="R3803" s="4"/>
    </row>
    <row r="3804" spans="1:18" x14ac:dyDescent="0.3">
      <c r="A3804" s="10">
        <v>44355.458333333336</v>
      </c>
      <c r="B3804" s="5">
        <v>44355.458333333336</v>
      </c>
      <c r="C3804" s="6">
        <v>52873.5234375</v>
      </c>
      <c r="D3804" s="6">
        <v>14432.255859375</v>
      </c>
      <c r="E3804" s="6">
        <v>31890</v>
      </c>
      <c r="F3804" s="11">
        <v>27.295808792532771</v>
      </c>
      <c r="G3804" s="17">
        <v>45.256</v>
      </c>
      <c r="H3804" s="7">
        <v>1521.586</v>
      </c>
      <c r="I3804">
        <v>11.785</v>
      </c>
      <c r="J3804" s="10">
        <v>44355.458333333336</v>
      </c>
      <c r="K3804" s="36">
        <f t="shared" si="59"/>
        <v>0.42221456907144117</v>
      </c>
      <c r="N3804" s="4"/>
      <c r="O3804" s="17"/>
      <c r="P3804" s="17"/>
      <c r="Q3804" s="17"/>
      <c r="R3804" s="4"/>
    </row>
    <row r="3805" spans="1:18" x14ac:dyDescent="0.3">
      <c r="A3805" s="10">
        <v>44355.5</v>
      </c>
      <c r="B3805" s="5">
        <v>44355.5</v>
      </c>
      <c r="C3805" s="6">
        <v>55562.859375</v>
      </c>
      <c r="D3805" s="6">
        <v>15372.0634765625</v>
      </c>
      <c r="E3805" s="6">
        <v>31890</v>
      </c>
      <c r="F3805" s="11">
        <v>27.666077033247532</v>
      </c>
      <c r="G3805" s="17">
        <v>48.203000000000003</v>
      </c>
      <c r="H3805" s="7">
        <v>939.80799999999999</v>
      </c>
      <c r="I3805">
        <v>6.5119999999999996</v>
      </c>
      <c r="J3805" s="10">
        <v>44355.5</v>
      </c>
      <c r="K3805" s="36">
        <f t="shared" si="59"/>
        <v>0.44970852202913819</v>
      </c>
      <c r="N3805" s="4"/>
      <c r="O3805" s="17"/>
      <c r="P3805" s="17"/>
      <c r="Q3805" s="17"/>
      <c r="R3805" s="4"/>
    </row>
    <row r="3806" spans="1:18" x14ac:dyDescent="0.3">
      <c r="A3806" s="10">
        <v>44355.541666666664</v>
      </c>
      <c r="B3806" s="5">
        <v>44355.541666666664</v>
      </c>
      <c r="C3806" s="6">
        <v>58265.37890625</v>
      </c>
      <c r="D3806" s="6">
        <v>13980.2509765625</v>
      </c>
      <c r="E3806" s="6">
        <v>31890</v>
      </c>
      <c r="F3806" s="11">
        <v>23.99409604639655</v>
      </c>
      <c r="G3806" s="17">
        <v>43.838000000000001</v>
      </c>
      <c r="H3806" s="7">
        <v>-1391.8130000000001</v>
      </c>
      <c r="I3806">
        <v>-9.0540000000000003</v>
      </c>
      <c r="J3806" s="10">
        <v>44355.541666666664</v>
      </c>
      <c r="K3806" s="36">
        <f t="shared" si="59"/>
        <v>0.40898537826926457</v>
      </c>
      <c r="N3806" s="4"/>
      <c r="O3806" s="17"/>
      <c r="P3806" s="17"/>
      <c r="Q3806" s="17"/>
      <c r="R3806" s="4"/>
    </row>
    <row r="3807" spans="1:18" x14ac:dyDescent="0.3">
      <c r="A3807" s="10">
        <v>44355.583333333336</v>
      </c>
      <c r="B3807" s="5">
        <v>44355.583333333336</v>
      </c>
      <c r="C3807" s="6">
        <v>60882.88671875</v>
      </c>
      <c r="D3807" s="6">
        <v>12675.013671875</v>
      </c>
      <c r="E3807" s="6">
        <v>31890</v>
      </c>
      <c r="F3807" s="11">
        <v>20.818680511040057</v>
      </c>
      <c r="G3807" s="17">
        <v>39.746000000000002</v>
      </c>
      <c r="H3807" s="7">
        <v>-1305.2370000000001</v>
      </c>
      <c r="I3807">
        <v>-9.3360000000000003</v>
      </c>
      <c r="J3807" s="10">
        <v>44355.583333333336</v>
      </c>
      <c r="K3807" s="36">
        <f t="shared" si="59"/>
        <v>0.37080918027031778</v>
      </c>
      <c r="N3807" s="4"/>
      <c r="O3807" s="17"/>
      <c r="P3807" s="17"/>
      <c r="Q3807" s="17"/>
      <c r="R3807" s="4"/>
    </row>
    <row r="3808" spans="1:18" x14ac:dyDescent="0.3">
      <c r="A3808" s="10">
        <v>44355.625</v>
      </c>
      <c r="B3808" s="5">
        <v>44355.625</v>
      </c>
      <c r="C3808" s="6">
        <v>62311.42578125</v>
      </c>
      <c r="D3808" s="6">
        <v>10534.1650390625</v>
      </c>
      <c r="E3808" s="6">
        <v>31890</v>
      </c>
      <c r="F3808" s="11">
        <v>16.905671643662362</v>
      </c>
      <c r="G3808" s="17">
        <v>33.031999999999996</v>
      </c>
      <c r="H3808" s="7">
        <v>-2140.8490000000002</v>
      </c>
      <c r="I3808">
        <v>-16.89</v>
      </c>
      <c r="J3808" s="10">
        <v>44355.625</v>
      </c>
      <c r="K3808" s="36">
        <f t="shared" si="59"/>
        <v>0.30817110760049149</v>
      </c>
      <c r="N3808" s="4"/>
      <c r="O3808" s="17"/>
      <c r="P3808" s="17"/>
      <c r="Q3808" s="17"/>
      <c r="R3808" s="4"/>
    </row>
    <row r="3809" spans="1:18" x14ac:dyDescent="0.3">
      <c r="A3809" s="10">
        <v>44355.666666666664</v>
      </c>
      <c r="B3809" s="5">
        <v>44355.666666666664</v>
      </c>
      <c r="C3809" s="6">
        <v>63264.2734375</v>
      </c>
      <c r="D3809" s="6">
        <v>10342.2353515625</v>
      </c>
      <c r="E3809" s="6">
        <v>31890</v>
      </c>
      <c r="F3809" s="11">
        <v>16.347671109792788</v>
      </c>
      <c r="G3809" s="17">
        <v>32.43</v>
      </c>
      <c r="H3809" s="7">
        <v>-191.93</v>
      </c>
      <c r="I3809">
        <v>-1.8220000000000001</v>
      </c>
      <c r="J3809" s="10">
        <v>44355.666666666664</v>
      </c>
      <c r="K3809" s="36">
        <f t="shared" si="59"/>
        <v>0.30255476566614009</v>
      </c>
      <c r="N3809" s="4"/>
      <c r="O3809" s="17"/>
      <c r="P3809" s="17"/>
      <c r="Q3809" s="17"/>
      <c r="R3809" s="4"/>
    </row>
    <row r="3810" spans="1:18" x14ac:dyDescent="0.3">
      <c r="A3810" s="10">
        <v>44355.708333333336</v>
      </c>
      <c r="B3810" s="5">
        <v>44355.708333333336</v>
      </c>
      <c r="C3810" s="6">
        <v>63991.2890625</v>
      </c>
      <c r="D3810" s="6">
        <v>10377.3447265625</v>
      </c>
      <c r="E3810" s="6">
        <v>31890</v>
      </c>
      <c r="F3810" s="11">
        <v>16.216808379070148</v>
      </c>
      <c r="G3810" s="17">
        <v>32.540999999999997</v>
      </c>
      <c r="H3810" s="7">
        <v>35.109000000000002</v>
      </c>
      <c r="I3810">
        <v>0.33900000000000002</v>
      </c>
      <c r="J3810" s="10">
        <v>44355.708333333336</v>
      </c>
      <c r="K3810" s="36">
        <f t="shared" si="59"/>
        <v>0.3035903370194839</v>
      </c>
      <c r="N3810" s="4"/>
      <c r="O3810" s="17"/>
      <c r="P3810" s="17"/>
      <c r="Q3810" s="17"/>
      <c r="R3810" s="4"/>
    </row>
    <row r="3811" spans="1:18" x14ac:dyDescent="0.3">
      <c r="A3811" s="10">
        <v>44355.75</v>
      </c>
      <c r="B3811" s="5">
        <v>44355.75</v>
      </c>
      <c r="C3811" s="6">
        <v>63399.85546875</v>
      </c>
      <c r="D3811" s="6">
        <v>11089.4560546875</v>
      </c>
      <c r="E3811" s="6">
        <v>31890</v>
      </c>
      <c r="F3811" s="11">
        <v>17.491295481191642</v>
      </c>
      <c r="G3811" s="17">
        <v>34.774000000000001</v>
      </c>
      <c r="H3811" s="7">
        <v>712.11099999999999</v>
      </c>
      <c r="I3811">
        <v>6.8620000000000001</v>
      </c>
      <c r="J3811" s="10">
        <v>44355.75</v>
      </c>
      <c r="K3811" s="36">
        <f t="shared" si="59"/>
        <v>0.32442304721783399</v>
      </c>
      <c r="N3811" s="4"/>
      <c r="O3811" s="17"/>
      <c r="P3811" s="17"/>
      <c r="Q3811" s="17"/>
      <c r="R3811" s="4"/>
    </row>
    <row r="3812" spans="1:18" x14ac:dyDescent="0.3">
      <c r="A3812" s="10">
        <v>44355.791666666664</v>
      </c>
      <c r="B3812" s="5">
        <v>44355.791666666664</v>
      </c>
      <c r="C3812" s="6">
        <v>62110.1484375</v>
      </c>
      <c r="D3812" s="6">
        <v>12047.55078125</v>
      </c>
      <c r="E3812" s="6">
        <v>31890</v>
      </c>
      <c r="F3812" s="11">
        <v>19.397072916953611</v>
      </c>
      <c r="G3812" s="17">
        <v>37.777999999999999</v>
      </c>
      <c r="H3812" s="7">
        <v>958.09500000000003</v>
      </c>
      <c r="I3812">
        <v>8.64</v>
      </c>
      <c r="J3812" s="10">
        <v>44355.791666666664</v>
      </c>
      <c r="K3812" s="36">
        <f t="shared" si="59"/>
        <v>0.35244878005968056</v>
      </c>
      <c r="N3812" s="4"/>
      <c r="O3812" s="17"/>
      <c r="P3812" s="17"/>
      <c r="Q3812" s="17"/>
      <c r="R3812" s="4"/>
    </row>
    <row r="3813" spans="1:18" x14ac:dyDescent="0.3">
      <c r="A3813" s="10">
        <v>44355.833333333336</v>
      </c>
      <c r="B3813" s="5">
        <v>44355.833333333336</v>
      </c>
      <c r="C3813" s="6">
        <v>59962.421875</v>
      </c>
      <c r="D3813" s="6">
        <v>12516.4609375</v>
      </c>
      <c r="E3813" s="6">
        <v>31890</v>
      </c>
      <c r="F3813" s="11">
        <v>20.873841559622626</v>
      </c>
      <c r="G3813" s="17">
        <v>39.247999999999998</v>
      </c>
      <c r="H3813" s="7">
        <v>468.91</v>
      </c>
      <c r="I3813">
        <v>3.8919999999999999</v>
      </c>
      <c r="J3813" s="10">
        <v>44355.833333333336</v>
      </c>
      <c r="K3813" s="36">
        <f t="shared" si="59"/>
        <v>0.36616310338774793</v>
      </c>
      <c r="N3813" s="4"/>
      <c r="O3813" s="17"/>
      <c r="P3813" s="17"/>
      <c r="Q3813" s="17"/>
      <c r="R3813" s="4"/>
    </row>
    <row r="3814" spans="1:18" x14ac:dyDescent="0.3">
      <c r="A3814" s="10">
        <v>44355.875</v>
      </c>
      <c r="B3814" s="5">
        <v>44355.875</v>
      </c>
      <c r="C3814" s="6">
        <v>58767.53125</v>
      </c>
      <c r="D3814" s="6">
        <v>14493.8408203125</v>
      </c>
      <c r="E3814" s="6">
        <v>31890</v>
      </c>
      <c r="F3814" s="11">
        <v>24.663007807244753</v>
      </c>
      <c r="G3814" s="17">
        <v>45.448999999999998</v>
      </c>
      <c r="H3814" s="7">
        <v>1977.38</v>
      </c>
      <c r="I3814">
        <v>15.798</v>
      </c>
      <c r="J3814" s="10">
        <v>44355.875</v>
      </c>
      <c r="K3814" s="36">
        <f t="shared" si="59"/>
        <v>0.42401515710022813</v>
      </c>
      <c r="N3814" s="4"/>
      <c r="O3814" s="17"/>
      <c r="P3814" s="17"/>
      <c r="Q3814" s="17"/>
      <c r="R3814" s="4"/>
    </row>
    <row r="3815" spans="1:18" x14ac:dyDescent="0.3">
      <c r="A3815" s="10">
        <v>44355.916666666664</v>
      </c>
      <c r="B3815" s="5">
        <v>44355.916666666664</v>
      </c>
      <c r="C3815" s="6">
        <v>56643.01171875</v>
      </c>
      <c r="D3815" s="6">
        <v>18066.5</v>
      </c>
      <c r="E3815" s="6">
        <v>31890</v>
      </c>
      <c r="F3815" s="11">
        <v>31.895373236341555</v>
      </c>
      <c r="G3815" s="17">
        <v>56.652000000000001</v>
      </c>
      <c r="H3815" s="7">
        <v>3572.6590000000001</v>
      </c>
      <c r="I3815">
        <v>24.649000000000001</v>
      </c>
      <c r="J3815" s="10">
        <v>44355.916666666664</v>
      </c>
      <c r="K3815" s="36">
        <f t="shared" si="59"/>
        <v>0.52853322801474467</v>
      </c>
      <c r="N3815" s="4"/>
      <c r="O3815" s="17"/>
      <c r="P3815" s="17"/>
      <c r="Q3815" s="17"/>
      <c r="R3815" s="4"/>
    </row>
    <row r="3816" spans="1:18" x14ac:dyDescent="0.3">
      <c r="A3816" s="10">
        <v>44355.958333333336</v>
      </c>
      <c r="B3816" s="5">
        <v>44355.958333333336</v>
      </c>
      <c r="C3816" s="6">
        <v>53163.6640625</v>
      </c>
      <c r="D3816" s="6">
        <v>19527.54296875</v>
      </c>
      <c r="E3816" s="6">
        <v>31890</v>
      </c>
      <c r="F3816" s="11">
        <v>36.730995338833544</v>
      </c>
      <c r="G3816" s="17">
        <v>61.234000000000002</v>
      </c>
      <c r="H3816" s="7">
        <v>1461.0429999999999</v>
      </c>
      <c r="I3816">
        <v>8.0869999999999997</v>
      </c>
      <c r="J3816" s="10">
        <v>44355.958333333336</v>
      </c>
      <c r="K3816" s="36">
        <f t="shared" si="59"/>
        <v>0.57128086712304726</v>
      </c>
      <c r="N3816" s="4"/>
      <c r="O3816" s="17"/>
      <c r="P3816" s="17"/>
      <c r="Q3816" s="17"/>
      <c r="R3816" s="4"/>
    </row>
    <row r="3817" spans="1:18" x14ac:dyDescent="0.3">
      <c r="A3817" s="10">
        <v>44356</v>
      </c>
      <c r="B3817" s="5">
        <v>44356</v>
      </c>
      <c r="C3817" s="6">
        <v>49406.61328125</v>
      </c>
      <c r="D3817" s="6">
        <v>19818.400390625</v>
      </c>
      <c r="E3817" s="6">
        <v>31890</v>
      </c>
      <c r="F3817" s="11">
        <v>40.112849423229257</v>
      </c>
      <c r="G3817" s="17">
        <v>62.146000000000001</v>
      </c>
      <c r="H3817" s="7">
        <v>290.85700000000003</v>
      </c>
      <c r="I3817">
        <v>1.4890000000000001</v>
      </c>
      <c r="J3817" s="10">
        <v>44356</v>
      </c>
      <c r="K3817" s="36">
        <f t="shared" si="59"/>
        <v>0.57978934526944004</v>
      </c>
      <c r="N3817" s="4"/>
      <c r="O3817" s="17"/>
      <c r="P3817" s="17"/>
      <c r="Q3817" s="17"/>
      <c r="R3817" s="4"/>
    </row>
    <row r="3818" spans="1:18" x14ac:dyDescent="0.3">
      <c r="A3818" s="10">
        <v>44356.041666666664</v>
      </c>
      <c r="B3818" s="5">
        <v>44356.041666666664</v>
      </c>
      <c r="C3818" s="6">
        <v>46493.14453125</v>
      </c>
      <c r="D3818" s="6">
        <v>19713.169921875</v>
      </c>
      <c r="E3818" s="6">
        <v>31890</v>
      </c>
      <c r="F3818" s="11">
        <v>42.400164842851076</v>
      </c>
      <c r="G3818" s="17">
        <v>61.816000000000003</v>
      </c>
      <c r="H3818" s="7">
        <v>-105.23</v>
      </c>
      <c r="I3818">
        <v>-0.53100000000000003</v>
      </c>
      <c r="J3818" s="10">
        <v>44356.041666666664</v>
      </c>
      <c r="K3818" s="36">
        <f t="shared" si="59"/>
        <v>0.57671061962436365</v>
      </c>
      <c r="N3818" s="4"/>
      <c r="O3818" s="17"/>
      <c r="P3818" s="17"/>
      <c r="Q3818" s="17"/>
      <c r="R3818" s="4"/>
    </row>
    <row r="3819" spans="1:18" x14ac:dyDescent="0.3">
      <c r="A3819" s="10">
        <v>44356.083333333336</v>
      </c>
      <c r="B3819" s="5">
        <v>44356.083333333336</v>
      </c>
      <c r="C3819" s="6">
        <v>44756.2421875</v>
      </c>
      <c r="D3819" s="6">
        <v>20112.525390625</v>
      </c>
      <c r="E3819" s="6">
        <v>31890</v>
      </c>
      <c r="F3819" s="11">
        <v>44.937922416199278</v>
      </c>
      <c r="G3819" s="17">
        <v>63.067999999999998</v>
      </c>
      <c r="H3819" s="7">
        <v>399.35500000000002</v>
      </c>
      <c r="I3819">
        <v>2.0259999999999998</v>
      </c>
      <c r="J3819" s="10">
        <v>44356.083333333336</v>
      </c>
      <c r="K3819" s="36">
        <f t="shared" si="59"/>
        <v>0.58839111813235034</v>
      </c>
      <c r="N3819" s="4"/>
      <c r="O3819" s="17"/>
      <c r="P3819" s="17"/>
      <c r="Q3819" s="17"/>
      <c r="R3819" s="4"/>
    </row>
    <row r="3820" spans="1:18" x14ac:dyDescent="0.3">
      <c r="A3820" s="10">
        <v>44356.125</v>
      </c>
      <c r="B3820" s="5">
        <v>44356.125</v>
      </c>
      <c r="C3820" s="6">
        <v>43400.3828125</v>
      </c>
      <c r="D3820" s="6">
        <v>19602.55859375</v>
      </c>
      <c r="E3820" s="6">
        <v>31890</v>
      </c>
      <c r="F3820" s="11">
        <v>45.166787303323396</v>
      </c>
      <c r="G3820" s="17">
        <v>61.469000000000001</v>
      </c>
      <c r="H3820" s="7">
        <v>-509.96699999999998</v>
      </c>
      <c r="I3820">
        <v>-2.536</v>
      </c>
      <c r="J3820" s="10">
        <v>44356.125</v>
      </c>
      <c r="K3820" s="36">
        <f t="shared" si="59"/>
        <v>0.57347329296120764</v>
      </c>
      <c r="N3820" s="4"/>
      <c r="O3820" s="17"/>
      <c r="P3820" s="17"/>
      <c r="Q3820" s="17"/>
      <c r="R3820" s="4"/>
    </row>
    <row r="3821" spans="1:18" x14ac:dyDescent="0.3">
      <c r="A3821" s="10">
        <v>44356.166666666664</v>
      </c>
      <c r="B3821" s="5">
        <v>44356.166666666664</v>
      </c>
      <c r="C3821" s="6">
        <v>42697.09375</v>
      </c>
      <c r="D3821" s="6">
        <v>18198.765625</v>
      </c>
      <c r="E3821" s="6">
        <v>31890</v>
      </c>
      <c r="F3821" s="11">
        <v>42.622961018277735</v>
      </c>
      <c r="G3821" s="17">
        <v>57.067</v>
      </c>
      <c r="H3821" s="7">
        <v>-1403.7929999999999</v>
      </c>
      <c r="I3821">
        <v>-7.1609999999999996</v>
      </c>
      <c r="J3821" s="10">
        <v>44356.166666666664</v>
      </c>
      <c r="K3821" s="36">
        <f t="shared" si="59"/>
        <v>0.53240495875021943</v>
      </c>
      <c r="N3821" s="4"/>
      <c r="O3821" s="17"/>
      <c r="P3821" s="17"/>
      <c r="Q3821" s="17"/>
      <c r="R3821" s="4"/>
    </row>
    <row r="3822" spans="1:18" x14ac:dyDescent="0.3">
      <c r="A3822" s="10">
        <v>44356.208333333336</v>
      </c>
      <c r="B3822" s="5">
        <v>44356.208333333336</v>
      </c>
      <c r="C3822" s="6">
        <v>42978.27734375</v>
      </c>
      <c r="D3822" s="6">
        <v>16167.9375</v>
      </c>
      <c r="E3822" s="6">
        <v>31890</v>
      </c>
      <c r="F3822" s="11">
        <v>37.618858873018972</v>
      </c>
      <c r="G3822" s="17">
        <v>50.698999999999998</v>
      </c>
      <c r="H3822" s="7">
        <v>-2030.828</v>
      </c>
      <c r="I3822">
        <v>-11.159000000000001</v>
      </c>
      <c r="J3822" s="10">
        <v>44356.208333333336</v>
      </c>
      <c r="K3822" s="36">
        <f t="shared" si="59"/>
        <v>0.47299488327189743</v>
      </c>
      <c r="N3822" s="4"/>
      <c r="O3822" s="17"/>
      <c r="P3822" s="17"/>
      <c r="Q3822" s="17"/>
      <c r="R3822" s="4"/>
    </row>
    <row r="3823" spans="1:18" x14ac:dyDescent="0.3">
      <c r="A3823" s="10">
        <v>44356.25</v>
      </c>
      <c r="B3823" s="5">
        <v>44356.25</v>
      </c>
      <c r="C3823" s="6">
        <v>44262.65234375</v>
      </c>
      <c r="D3823" s="6">
        <v>14983.572265625</v>
      </c>
      <c r="E3823" s="6">
        <v>31890</v>
      </c>
      <c r="F3823" s="11">
        <v>33.851501146520697</v>
      </c>
      <c r="G3823" s="17">
        <v>46.984999999999999</v>
      </c>
      <c r="H3823" s="7">
        <v>-1184.365</v>
      </c>
      <c r="I3823">
        <v>-7.3250000000000002</v>
      </c>
      <c r="J3823" s="10">
        <v>44356.25</v>
      </c>
      <c r="K3823" s="36">
        <f t="shared" si="59"/>
        <v>0.43834522555731081</v>
      </c>
      <c r="N3823" s="4"/>
      <c r="O3823" s="17"/>
      <c r="P3823" s="17"/>
      <c r="Q3823" s="17"/>
      <c r="R3823" s="4"/>
    </row>
    <row r="3824" spans="1:18" x14ac:dyDescent="0.3">
      <c r="A3824" s="10">
        <v>44356.291666666664</v>
      </c>
      <c r="B3824" s="5">
        <v>44356.291666666664</v>
      </c>
      <c r="C3824" s="6">
        <v>45636.359375</v>
      </c>
      <c r="D3824" s="6">
        <v>13228.0849609375</v>
      </c>
      <c r="E3824" s="6">
        <v>31890</v>
      </c>
      <c r="F3824" s="11">
        <v>28.985846246499587</v>
      </c>
      <c r="G3824" s="17">
        <v>41.48</v>
      </c>
      <c r="H3824" s="7">
        <v>-1755.4870000000001</v>
      </c>
      <c r="I3824">
        <v>-11.715999999999999</v>
      </c>
      <c r="J3824" s="10">
        <v>44356.291666666664</v>
      </c>
      <c r="K3824" s="36">
        <f t="shared" si="59"/>
        <v>0.38698648411444614</v>
      </c>
      <c r="N3824" s="4"/>
      <c r="O3824" s="17"/>
      <c r="P3824" s="17"/>
      <c r="Q3824" s="17"/>
      <c r="R3824" s="4"/>
    </row>
    <row r="3825" spans="1:18" x14ac:dyDescent="0.3">
      <c r="A3825" s="10">
        <v>44356.333333333336</v>
      </c>
      <c r="B3825" s="5">
        <v>44356.333333333336</v>
      </c>
      <c r="C3825" s="6">
        <v>47384.58203125</v>
      </c>
      <c r="D3825" s="6">
        <v>11108.65625</v>
      </c>
      <c r="E3825" s="6">
        <v>31890</v>
      </c>
      <c r="F3825" s="11">
        <v>23.44360923701695</v>
      </c>
      <c r="G3825" s="17">
        <v>34.834000000000003</v>
      </c>
      <c r="H3825" s="7">
        <v>-2119.4290000000001</v>
      </c>
      <c r="I3825">
        <v>-16.021999999999998</v>
      </c>
      <c r="J3825" s="10">
        <v>44356.333333333336</v>
      </c>
      <c r="K3825" s="36">
        <f t="shared" si="59"/>
        <v>0.32498281551693869</v>
      </c>
      <c r="N3825" s="4"/>
      <c r="O3825" s="17"/>
      <c r="P3825" s="17"/>
      <c r="Q3825" s="17"/>
      <c r="R3825" s="4"/>
    </row>
    <row r="3826" spans="1:18" x14ac:dyDescent="0.3">
      <c r="A3826" s="10">
        <v>44356.375</v>
      </c>
      <c r="B3826" s="5">
        <v>44356.375</v>
      </c>
      <c r="C3826" s="6">
        <v>49760.71875</v>
      </c>
      <c r="D3826" s="6">
        <v>11511.7705078125</v>
      </c>
      <c r="E3826" s="6">
        <v>31890</v>
      </c>
      <c r="F3826" s="11">
        <v>23.134252874537708</v>
      </c>
      <c r="G3826" s="17">
        <v>36.097999999999999</v>
      </c>
      <c r="H3826" s="7">
        <v>403.11399999999998</v>
      </c>
      <c r="I3826">
        <v>3.629</v>
      </c>
      <c r="J3826" s="10">
        <v>44356.375</v>
      </c>
      <c r="K3826" s="36">
        <f t="shared" si="59"/>
        <v>0.33677526768474636</v>
      </c>
      <c r="N3826" s="4"/>
      <c r="O3826" s="17"/>
      <c r="P3826" s="17"/>
      <c r="Q3826" s="17"/>
      <c r="R3826" s="4"/>
    </row>
    <row r="3827" spans="1:18" x14ac:dyDescent="0.3">
      <c r="A3827" s="10">
        <v>44356.416666666664</v>
      </c>
      <c r="B3827" s="5">
        <v>44356.416666666664</v>
      </c>
      <c r="C3827" s="6">
        <v>52602.02734375</v>
      </c>
      <c r="D3827" s="6">
        <v>11302.0927734375</v>
      </c>
      <c r="E3827" s="6">
        <v>31890</v>
      </c>
      <c r="F3827" s="11">
        <v>21.486040261488853</v>
      </c>
      <c r="G3827" s="17">
        <v>35.44</v>
      </c>
      <c r="H3827" s="7">
        <v>-209.678</v>
      </c>
      <c r="I3827">
        <v>-1.821</v>
      </c>
      <c r="J3827" s="10">
        <v>44356.416666666664</v>
      </c>
      <c r="K3827" s="36">
        <f t="shared" si="59"/>
        <v>0.33063647533789714</v>
      </c>
      <c r="N3827" s="4"/>
      <c r="O3827" s="17"/>
      <c r="P3827" s="17"/>
      <c r="Q3827" s="17"/>
      <c r="R3827" s="4"/>
    </row>
    <row r="3828" spans="1:18" x14ac:dyDescent="0.3">
      <c r="A3828" s="10">
        <v>44356.458333333336</v>
      </c>
      <c r="B3828" s="5">
        <v>44356.458333333336</v>
      </c>
      <c r="C3828" s="6">
        <v>55712.01171875</v>
      </c>
      <c r="D3828" s="6">
        <v>10083.5673828125</v>
      </c>
      <c r="E3828" s="6">
        <v>31890</v>
      </c>
      <c r="F3828" s="11">
        <v>18.099449421638553</v>
      </c>
      <c r="G3828" s="17">
        <v>31.619</v>
      </c>
      <c r="H3828" s="7">
        <v>-1218.5250000000001</v>
      </c>
      <c r="I3828">
        <v>-10.781000000000001</v>
      </c>
      <c r="J3828" s="10">
        <v>44356.458333333336</v>
      </c>
      <c r="K3828" s="36">
        <f t="shared" si="59"/>
        <v>0.29498856415657365</v>
      </c>
      <c r="N3828" s="4"/>
      <c r="O3828" s="17"/>
      <c r="P3828" s="17"/>
      <c r="Q3828" s="17"/>
      <c r="R3828" s="4"/>
    </row>
    <row r="3829" spans="1:18" x14ac:dyDescent="0.3">
      <c r="A3829" s="10">
        <v>44356.5</v>
      </c>
      <c r="B3829" s="5">
        <v>44356.5</v>
      </c>
      <c r="C3829" s="6">
        <v>58572.84375</v>
      </c>
      <c r="D3829" s="6">
        <v>9434.1015625</v>
      </c>
      <c r="E3829" s="6">
        <v>31890</v>
      </c>
      <c r="F3829" s="11">
        <v>16.10661350636574</v>
      </c>
      <c r="G3829" s="17">
        <v>29.582999999999998</v>
      </c>
      <c r="H3829" s="7">
        <v>-649.46600000000001</v>
      </c>
      <c r="I3829">
        <v>-6.4409999999999998</v>
      </c>
      <c r="J3829" s="10">
        <v>44356.5</v>
      </c>
      <c r="K3829" s="36">
        <f t="shared" si="59"/>
        <v>0.27599375987361768</v>
      </c>
      <c r="N3829" s="4"/>
      <c r="O3829" s="17"/>
      <c r="P3829" s="17"/>
      <c r="Q3829" s="17"/>
      <c r="R3829" s="4"/>
    </row>
    <row r="3830" spans="1:18" x14ac:dyDescent="0.3">
      <c r="A3830" s="10">
        <v>44356.541666666664</v>
      </c>
      <c r="B3830" s="5">
        <v>44356.541666666664</v>
      </c>
      <c r="C3830" s="6">
        <v>61326.95703125</v>
      </c>
      <c r="D3830" s="6">
        <v>8746.2197265625</v>
      </c>
      <c r="E3830" s="6">
        <v>31890</v>
      </c>
      <c r="F3830" s="11">
        <v>14.261623517543423</v>
      </c>
      <c r="G3830" s="17">
        <v>27.425999999999998</v>
      </c>
      <c r="H3830" s="7">
        <v>-687.88199999999995</v>
      </c>
      <c r="I3830">
        <v>-7.2910000000000004</v>
      </c>
      <c r="J3830" s="10">
        <v>44356.541666666664</v>
      </c>
      <c r="K3830" s="36">
        <f t="shared" si="59"/>
        <v>0.25587008952080043</v>
      </c>
      <c r="N3830" s="4"/>
      <c r="O3830" s="17"/>
      <c r="P3830" s="17"/>
      <c r="Q3830" s="17"/>
      <c r="R3830" s="4"/>
    </row>
    <row r="3831" spans="1:18" x14ac:dyDescent="0.3">
      <c r="A3831" s="10">
        <v>44356.583333333336</v>
      </c>
      <c r="B3831" s="5">
        <v>44356.583333333336</v>
      </c>
      <c r="C3831" s="6">
        <v>63383.4453125</v>
      </c>
      <c r="D3831" s="6">
        <v>8326.9775390625</v>
      </c>
      <c r="E3831" s="6">
        <v>31890</v>
      </c>
      <c r="F3831" s="11">
        <v>13.137464361566217</v>
      </c>
      <c r="G3831" s="17">
        <v>26.111000000000001</v>
      </c>
      <c r="H3831" s="7">
        <v>-419.24200000000002</v>
      </c>
      <c r="I3831">
        <v>-4.7930000000000001</v>
      </c>
      <c r="J3831" s="10">
        <v>44356.583333333336</v>
      </c>
      <c r="K3831" s="36">
        <f t="shared" si="59"/>
        <v>0.24360183429875373</v>
      </c>
      <c r="N3831" s="4"/>
      <c r="O3831" s="17"/>
      <c r="P3831" s="17"/>
      <c r="Q3831" s="17"/>
      <c r="R3831" s="4"/>
    </row>
    <row r="3832" spans="1:18" x14ac:dyDescent="0.3">
      <c r="A3832" s="10">
        <v>44356.625</v>
      </c>
      <c r="B3832" s="5">
        <v>44356.625</v>
      </c>
      <c r="C3832" s="6">
        <v>64257.61328125</v>
      </c>
      <c r="D3832" s="6">
        <v>8619.7333984375</v>
      </c>
      <c r="E3832" s="6">
        <v>31890</v>
      </c>
      <c r="F3832" s="11">
        <v>13.414337941108512</v>
      </c>
      <c r="G3832" s="17">
        <v>27.029</v>
      </c>
      <c r="H3832" s="7">
        <v>292.75599999999997</v>
      </c>
      <c r="I3832">
        <v>3.516</v>
      </c>
      <c r="J3832" s="10">
        <v>44356.625</v>
      </c>
      <c r="K3832" s="36">
        <f t="shared" si="59"/>
        <v>0.25216628927505702</v>
      </c>
      <c r="N3832" s="4"/>
      <c r="O3832" s="17"/>
      <c r="P3832" s="17"/>
      <c r="Q3832" s="17"/>
      <c r="R3832" s="4"/>
    </row>
    <row r="3833" spans="1:18" x14ac:dyDescent="0.3">
      <c r="A3833" s="10">
        <v>44356.666666666664</v>
      </c>
      <c r="B3833" s="5">
        <v>44356.666666666664</v>
      </c>
      <c r="C3833" s="6">
        <v>65040.5078125</v>
      </c>
      <c r="D3833" s="6">
        <v>9828.0458984375</v>
      </c>
      <c r="E3833" s="6">
        <v>31890</v>
      </c>
      <c r="F3833" s="11">
        <v>15.110653697185109</v>
      </c>
      <c r="G3833" s="17">
        <v>30.818000000000001</v>
      </c>
      <c r="H3833" s="7">
        <v>1208.3130000000001</v>
      </c>
      <c r="I3833">
        <v>14.018000000000001</v>
      </c>
      <c r="J3833" s="10">
        <v>44356.666666666664</v>
      </c>
      <c r="K3833" s="36">
        <f t="shared" si="59"/>
        <v>0.28751565736352469</v>
      </c>
      <c r="N3833" s="4"/>
      <c r="O3833" s="17"/>
      <c r="P3833" s="17"/>
      <c r="Q3833" s="17"/>
      <c r="R3833" s="4"/>
    </row>
    <row r="3834" spans="1:18" x14ac:dyDescent="0.3">
      <c r="A3834" s="10">
        <v>44356.708333333336</v>
      </c>
      <c r="B3834" s="5">
        <v>44356.708333333336</v>
      </c>
      <c r="C3834" s="6">
        <v>65555.765625</v>
      </c>
      <c r="D3834" s="6">
        <v>11377.0625</v>
      </c>
      <c r="E3834" s="6">
        <v>31890</v>
      </c>
      <c r="F3834" s="11">
        <v>17.354785489167263</v>
      </c>
      <c r="G3834" s="17">
        <v>35.674999999999997</v>
      </c>
      <c r="H3834" s="7">
        <v>1549.0170000000001</v>
      </c>
      <c r="I3834">
        <v>15.760999999999999</v>
      </c>
      <c r="J3834" s="10">
        <v>44356.708333333336</v>
      </c>
      <c r="K3834" s="36">
        <f t="shared" si="59"/>
        <v>0.33282890117605762</v>
      </c>
      <c r="N3834" s="4"/>
      <c r="O3834" s="17"/>
      <c r="P3834" s="17"/>
      <c r="Q3834" s="17"/>
      <c r="R3834" s="4"/>
    </row>
    <row r="3835" spans="1:18" x14ac:dyDescent="0.3">
      <c r="A3835" s="10">
        <v>44356.75</v>
      </c>
      <c r="B3835" s="5">
        <v>44356.75</v>
      </c>
      <c r="C3835" s="6">
        <v>65359.3671875</v>
      </c>
      <c r="D3835" s="6">
        <v>13041.0263671875</v>
      </c>
      <c r="E3835" s="6">
        <v>31890</v>
      </c>
      <c r="F3835" s="11">
        <v>19.952803903036564</v>
      </c>
      <c r="G3835" s="17">
        <v>40.893000000000001</v>
      </c>
      <c r="H3835" s="7">
        <v>1663.9639999999999</v>
      </c>
      <c r="I3835">
        <v>14.625999999999999</v>
      </c>
      <c r="J3835" s="10">
        <v>44356.75</v>
      </c>
      <c r="K3835" s="36">
        <f t="shared" si="59"/>
        <v>0.38151008425487098</v>
      </c>
      <c r="N3835" s="4"/>
      <c r="O3835" s="17"/>
      <c r="P3835" s="17"/>
      <c r="Q3835" s="17"/>
      <c r="R3835" s="4"/>
    </row>
    <row r="3836" spans="1:18" x14ac:dyDescent="0.3">
      <c r="A3836" s="10">
        <v>44356.791666666664</v>
      </c>
      <c r="B3836" s="5">
        <v>44356.791666666664</v>
      </c>
      <c r="C3836" s="6">
        <v>64206.0546875</v>
      </c>
      <c r="D3836" s="6">
        <v>14540.017578125</v>
      </c>
      <c r="E3836" s="6">
        <v>31890</v>
      </c>
      <c r="F3836" s="11">
        <v>22.645866731561895</v>
      </c>
      <c r="G3836" s="17">
        <v>45.594000000000001</v>
      </c>
      <c r="H3836" s="7">
        <v>1498.991</v>
      </c>
      <c r="I3836">
        <v>11.494</v>
      </c>
      <c r="J3836" s="10">
        <v>44356.791666666664</v>
      </c>
      <c r="K3836" s="36">
        <f t="shared" si="59"/>
        <v>0.42536793048973143</v>
      </c>
      <c r="N3836" s="4"/>
      <c r="O3836" s="17"/>
      <c r="P3836" s="17"/>
      <c r="Q3836" s="17"/>
      <c r="R3836" s="4"/>
    </row>
    <row r="3837" spans="1:18" x14ac:dyDescent="0.3">
      <c r="A3837" s="10">
        <v>44356.833333333336</v>
      </c>
      <c r="B3837" s="5">
        <v>44356.833333333336</v>
      </c>
      <c r="C3837" s="6">
        <v>61668.62890625</v>
      </c>
      <c r="D3837" s="6">
        <v>14422.060546875</v>
      </c>
      <c r="E3837" s="6">
        <v>31890</v>
      </c>
      <c r="F3837" s="11">
        <v>23.386381054133267</v>
      </c>
      <c r="G3837" s="17">
        <v>45.223999999999997</v>
      </c>
      <c r="H3837" s="7">
        <v>-117.95699999999999</v>
      </c>
      <c r="I3837">
        <v>-0.81100000000000005</v>
      </c>
      <c r="J3837" s="10">
        <v>44356.833333333336</v>
      </c>
      <c r="K3837" s="36">
        <f t="shared" si="59"/>
        <v>0.42191602597858519</v>
      </c>
      <c r="N3837" s="4"/>
      <c r="O3837" s="17"/>
      <c r="P3837" s="17"/>
      <c r="Q3837" s="17"/>
      <c r="R3837" s="4"/>
    </row>
    <row r="3838" spans="1:18" x14ac:dyDescent="0.3">
      <c r="A3838" s="10">
        <v>44356.875</v>
      </c>
      <c r="B3838" s="5">
        <v>44356.875</v>
      </c>
      <c r="C3838" s="6">
        <v>60112.1171875</v>
      </c>
      <c r="D3838" s="6">
        <v>15300.7451171875</v>
      </c>
      <c r="E3838" s="6">
        <v>31890</v>
      </c>
      <c r="F3838" s="11">
        <v>25.453678614349673</v>
      </c>
      <c r="G3838" s="17">
        <v>47.978999999999999</v>
      </c>
      <c r="H3838" s="7">
        <v>878.68499999999995</v>
      </c>
      <c r="I3838">
        <v>6.093</v>
      </c>
      <c r="J3838" s="10">
        <v>44356.875</v>
      </c>
      <c r="K3838" s="36">
        <f t="shared" si="59"/>
        <v>0.44761872037914691</v>
      </c>
      <c r="N3838" s="4"/>
      <c r="O3838" s="17"/>
      <c r="P3838" s="17"/>
      <c r="Q3838" s="17"/>
      <c r="R3838" s="4"/>
    </row>
    <row r="3839" spans="1:18" x14ac:dyDescent="0.3">
      <c r="A3839" s="10">
        <v>44356.916666666664</v>
      </c>
      <c r="B3839" s="5">
        <v>44356.916666666664</v>
      </c>
      <c r="C3839" s="6">
        <v>57332.42578125</v>
      </c>
      <c r="D3839" s="6">
        <v>16773.40234375</v>
      </c>
      <c r="E3839" s="6">
        <v>31890</v>
      </c>
      <c r="F3839" s="11">
        <v>29.256397431618137</v>
      </c>
      <c r="G3839" s="17">
        <v>52.597000000000001</v>
      </c>
      <c r="H3839" s="7">
        <v>1472.6569999999999</v>
      </c>
      <c r="I3839">
        <v>9.625</v>
      </c>
      <c r="J3839" s="10">
        <v>44356.916666666664</v>
      </c>
      <c r="K3839" s="36">
        <f t="shared" si="59"/>
        <v>0.49070222046691242</v>
      </c>
      <c r="N3839" s="4"/>
      <c r="O3839" s="17"/>
      <c r="P3839" s="17"/>
      <c r="Q3839" s="17"/>
      <c r="R3839" s="4"/>
    </row>
    <row r="3840" spans="1:18" x14ac:dyDescent="0.3">
      <c r="A3840" s="10">
        <v>44356.958333333336</v>
      </c>
      <c r="B3840" s="5">
        <v>44356.958333333336</v>
      </c>
      <c r="C3840" s="6">
        <v>53432.8984375</v>
      </c>
      <c r="D3840" s="6">
        <v>17078.423828125</v>
      </c>
      <c r="E3840" s="6">
        <v>31890</v>
      </c>
      <c r="F3840" s="11">
        <v>31.962375853710213</v>
      </c>
      <c r="G3840" s="17">
        <v>53.554000000000002</v>
      </c>
      <c r="H3840" s="7">
        <v>305.02100000000002</v>
      </c>
      <c r="I3840">
        <v>1.8180000000000001</v>
      </c>
      <c r="J3840" s="10">
        <v>44356.958333333336</v>
      </c>
      <c r="K3840" s="36">
        <f t="shared" si="59"/>
        <v>0.49963052483763382</v>
      </c>
      <c r="N3840" s="4"/>
      <c r="O3840" s="17"/>
      <c r="P3840" s="17"/>
      <c r="Q3840" s="17"/>
      <c r="R3840" s="4"/>
    </row>
    <row r="3841" spans="1:18" x14ac:dyDescent="0.3">
      <c r="A3841" s="10">
        <v>44357</v>
      </c>
      <c r="B3841" s="5">
        <v>44357</v>
      </c>
      <c r="C3841" s="6">
        <v>49423.6953125</v>
      </c>
      <c r="D3841" s="6">
        <v>17666.583984375</v>
      </c>
      <c r="E3841" s="6">
        <v>31890</v>
      </c>
      <c r="F3841" s="11">
        <v>35.745170151020361</v>
      </c>
      <c r="G3841" s="17">
        <v>55.398000000000003</v>
      </c>
      <c r="H3841" s="7">
        <v>588.16</v>
      </c>
      <c r="I3841">
        <v>3.444</v>
      </c>
      <c r="J3841" s="10">
        <v>44357</v>
      </c>
      <c r="K3841" s="36">
        <f t="shared" si="59"/>
        <v>0.51683407056345454</v>
      </c>
      <c r="N3841" s="4"/>
      <c r="O3841" s="17"/>
      <c r="P3841" s="17"/>
      <c r="Q3841" s="17"/>
      <c r="R3841" s="4"/>
    </row>
    <row r="3842" spans="1:18" x14ac:dyDescent="0.3">
      <c r="A3842" s="10">
        <v>44357.041666666664</v>
      </c>
      <c r="B3842" s="5">
        <v>44357.041666666664</v>
      </c>
      <c r="C3842" s="6">
        <v>46622.59375</v>
      </c>
      <c r="D3842" s="6">
        <v>18210.3046875</v>
      </c>
      <c r="E3842" s="6">
        <v>31890</v>
      </c>
      <c r="F3842" s="11">
        <v>39.058969531269376</v>
      </c>
      <c r="G3842" s="17">
        <v>57.103000000000002</v>
      </c>
      <c r="H3842" s="7">
        <v>543.721</v>
      </c>
      <c r="I3842">
        <v>3.0779999999999998</v>
      </c>
      <c r="J3842" s="10">
        <v>44357.041666666664</v>
      </c>
      <c r="K3842" s="36">
        <f t="shared" si="59"/>
        <v>0.53274081972968235</v>
      </c>
      <c r="N3842" s="4"/>
      <c r="O3842" s="17"/>
      <c r="P3842" s="17"/>
      <c r="Q3842" s="17"/>
      <c r="R3842" s="4"/>
    </row>
    <row r="3843" spans="1:18" x14ac:dyDescent="0.3">
      <c r="A3843" s="10">
        <v>44357.083333333336</v>
      </c>
      <c r="B3843" s="5">
        <v>44357.083333333336</v>
      </c>
      <c r="C3843" s="6">
        <v>44594.57421875</v>
      </c>
      <c r="D3843" s="6">
        <v>17499.642578125</v>
      </c>
      <c r="E3843" s="6">
        <v>31890</v>
      </c>
      <c r="F3843" s="11">
        <v>39.241640680957985</v>
      </c>
      <c r="G3843" s="17">
        <v>54.875</v>
      </c>
      <c r="H3843" s="7">
        <v>-710.66200000000003</v>
      </c>
      <c r="I3843">
        <v>-3.903</v>
      </c>
      <c r="J3843" s="10">
        <v>44357.083333333336</v>
      </c>
      <c r="K3843" s="36">
        <f t="shared" ref="K3843:K3906" si="60">G3843*E3843/$O$1/100</f>
        <v>0.51195475688959102</v>
      </c>
      <c r="N3843" s="4"/>
      <c r="O3843" s="17"/>
      <c r="P3843" s="17"/>
      <c r="Q3843" s="17"/>
      <c r="R3843" s="4"/>
    </row>
    <row r="3844" spans="1:18" x14ac:dyDescent="0.3">
      <c r="A3844" s="10">
        <v>44357.125</v>
      </c>
      <c r="B3844" s="5">
        <v>44357.125</v>
      </c>
      <c r="C3844" s="6">
        <v>43142.640625</v>
      </c>
      <c r="D3844" s="6">
        <v>16870.697265625</v>
      </c>
      <c r="E3844" s="6">
        <v>31890</v>
      </c>
      <c r="F3844" s="11">
        <v>39.10446143588365</v>
      </c>
      <c r="G3844" s="17">
        <v>52.902000000000001</v>
      </c>
      <c r="H3844" s="7">
        <v>-628.94500000000005</v>
      </c>
      <c r="I3844">
        <v>-3.5939999999999999</v>
      </c>
      <c r="J3844" s="10">
        <v>44357.125</v>
      </c>
      <c r="K3844" s="36">
        <f t="shared" si="60"/>
        <v>0.49354770932069514</v>
      </c>
      <c r="N3844" s="4"/>
      <c r="O3844" s="17"/>
      <c r="P3844" s="17"/>
      <c r="Q3844" s="17"/>
      <c r="R3844" s="4"/>
    </row>
    <row r="3845" spans="1:18" x14ac:dyDescent="0.3">
      <c r="A3845" s="10">
        <v>44357.166666666664</v>
      </c>
      <c r="B3845" s="5">
        <v>44357.166666666664</v>
      </c>
      <c r="C3845" s="6">
        <v>42079.3125</v>
      </c>
      <c r="D3845" s="6">
        <v>15567.087890625</v>
      </c>
      <c r="E3845" s="6">
        <v>31890</v>
      </c>
      <c r="F3845" s="11">
        <v>36.994634573996429</v>
      </c>
      <c r="G3845" s="17">
        <v>48.814</v>
      </c>
      <c r="H3845" s="7">
        <v>-1303.6089999999999</v>
      </c>
      <c r="I3845">
        <v>-7.7270000000000003</v>
      </c>
      <c r="J3845" s="10">
        <v>44357.166666666664</v>
      </c>
      <c r="K3845" s="36">
        <f t="shared" si="60"/>
        <v>0.45540882920835529</v>
      </c>
      <c r="N3845" s="4"/>
      <c r="O3845" s="17"/>
      <c r="P3845" s="17"/>
      <c r="Q3845" s="17"/>
      <c r="R3845" s="4"/>
    </row>
    <row r="3846" spans="1:18" x14ac:dyDescent="0.3">
      <c r="A3846" s="10">
        <v>44357.208333333336</v>
      </c>
      <c r="B3846" s="5">
        <v>44357.208333333336</v>
      </c>
      <c r="C3846" s="6">
        <v>42159.4921875</v>
      </c>
      <c r="D3846" s="6">
        <v>14054.748046875</v>
      </c>
      <c r="E3846" s="6">
        <v>31890</v>
      </c>
      <c r="F3846" s="11">
        <v>33.337090457275806</v>
      </c>
      <c r="G3846" s="17">
        <v>44.072000000000003</v>
      </c>
      <c r="H3846" s="7">
        <v>-1512.34</v>
      </c>
      <c r="I3846">
        <v>-9.7149999999999999</v>
      </c>
      <c r="J3846" s="10">
        <v>44357.208333333336</v>
      </c>
      <c r="K3846" s="36">
        <f t="shared" si="60"/>
        <v>0.41116847463577322</v>
      </c>
      <c r="N3846" s="4"/>
      <c r="O3846" s="17"/>
      <c r="P3846" s="17"/>
      <c r="Q3846" s="17"/>
      <c r="R3846" s="4"/>
    </row>
    <row r="3847" spans="1:18" x14ac:dyDescent="0.3">
      <c r="A3847" s="10">
        <v>44357.25</v>
      </c>
      <c r="B3847" s="5">
        <v>44357.25</v>
      </c>
      <c r="C3847" s="6">
        <v>43410.109375</v>
      </c>
      <c r="D3847" s="6">
        <v>13052.5546875</v>
      </c>
      <c r="E3847" s="6">
        <v>31890</v>
      </c>
      <c r="F3847" s="11">
        <v>30.068006912272377</v>
      </c>
      <c r="G3847" s="17">
        <v>40.929000000000002</v>
      </c>
      <c r="H3847" s="7">
        <v>-1002.193</v>
      </c>
      <c r="I3847">
        <v>-7.1310000000000002</v>
      </c>
      <c r="J3847" s="10">
        <v>44357.25</v>
      </c>
      <c r="K3847" s="36">
        <f t="shared" si="60"/>
        <v>0.38184594523433391</v>
      </c>
      <c r="N3847" s="4"/>
      <c r="O3847" s="17"/>
      <c r="P3847" s="17"/>
      <c r="Q3847" s="17"/>
      <c r="R3847" s="4"/>
    </row>
    <row r="3848" spans="1:18" x14ac:dyDescent="0.3">
      <c r="A3848" s="10">
        <v>44357.291666666664</v>
      </c>
      <c r="B3848" s="5">
        <v>44357.291666666664</v>
      </c>
      <c r="C3848" s="6">
        <v>44688.21875</v>
      </c>
      <c r="D3848" s="6">
        <v>12464.7294921875</v>
      </c>
      <c r="E3848" s="6">
        <v>31890</v>
      </c>
      <c r="F3848" s="11">
        <v>27.892652338458891</v>
      </c>
      <c r="G3848" s="17">
        <v>39.085999999999999</v>
      </c>
      <c r="H3848" s="7">
        <v>-587.82500000000005</v>
      </c>
      <c r="I3848">
        <v>-4.5039999999999996</v>
      </c>
      <c r="J3848" s="10">
        <v>44357.291666666664</v>
      </c>
      <c r="K3848" s="36">
        <f t="shared" si="60"/>
        <v>0.36465172898016496</v>
      </c>
      <c r="N3848" s="4"/>
      <c r="O3848" s="17"/>
      <c r="P3848" s="17"/>
      <c r="Q3848" s="17"/>
      <c r="R3848" s="4"/>
    </row>
    <row r="3849" spans="1:18" x14ac:dyDescent="0.3">
      <c r="A3849" s="10">
        <v>44357.333333333336</v>
      </c>
      <c r="B3849" s="5">
        <v>44357.333333333336</v>
      </c>
      <c r="C3849" s="6">
        <v>46455.703125</v>
      </c>
      <c r="D3849" s="6">
        <v>10682.4033203125</v>
      </c>
      <c r="E3849" s="6">
        <v>31890</v>
      </c>
      <c r="F3849" s="11">
        <v>22.994815709858013</v>
      </c>
      <c r="G3849" s="17">
        <v>33.497</v>
      </c>
      <c r="H3849" s="7">
        <v>-1782.326</v>
      </c>
      <c r="I3849">
        <v>-14.298999999999999</v>
      </c>
      <c r="J3849" s="10">
        <v>44357.333333333336</v>
      </c>
      <c r="K3849" s="36">
        <f t="shared" si="60"/>
        <v>0.31250931191855363</v>
      </c>
      <c r="N3849" s="4"/>
      <c r="O3849" s="17"/>
      <c r="P3849" s="17"/>
      <c r="Q3849" s="17"/>
      <c r="R3849" s="4"/>
    </row>
    <row r="3850" spans="1:18" x14ac:dyDescent="0.3">
      <c r="A3850" s="10">
        <v>44357.375</v>
      </c>
      <c r="B3850" s="5">
        <v>44357.375</v>
      </c>
      <c r="C3850" s="6">
        <v>49378.72265625</v>
      </c>
      <c r="D3850" s="6">
        <v>11160.107421875</v>
      </c>
      <c r="E3850" s="6">
        <v>31890</v>
      </c>
      <c r="F3850" s="11">
        <v>22.601045190184632</v>
      </c>
      <c r="G3850" s="17">
        <v>34.994999999999997</v>
      </c>
      <c r="H3850" s="7">
        <v>477.70400000000001</v>
      </c>
      <c r="I3850">
        <v>4.4720000000000004</v>
      </c>
      <c r="J3850" s="10">
        <v>44357.375</v>
      </c>
      <c r="K3850" s="36">
        <f t="shared" si="60"/>
        <v>0.32648486045286984</v>
      </c>
      <c r="N3850" s="4"/>
      <c r="O3850" s="17"/>
      <c r="P3850" s="17"/>
      <c r="Q3850" s="17"/>
      <c r="R3850" s="4"/>
    </row>
    <row r="3851" spans="1:18" x14ac:dyDescent="0.3">
      <c r="A3851" s="10">
        <v>44357.416666666664</v>
      </c>
      <c r="B3851" s="5">
        <v>44357.416666666664</v>
      </c>
      <c r="C3851" s="6">
        <v>52709.65234375</v>
      </c>
      <c r="D3851" s="6">
        <v>10735.388671875</v>
      </c>
      <c r="E3851" s="6">
        <v>31890</v>
      </c>
      <c r="F3851" s="11">
        <v>20.367026141366569</v>
      </c>
      <c r="G3851" s="17">
        <v>33.662999999999997</v>
      </c>
      <c r="H3851" s="7">
        <v>-424.71899999999999</v>
      </c>
      <c r="I3851">
        <v>-3.806</v>
      </c>
      <c r="J3851" s="10">
        <v>44357.416666666664</v>
      </c>
      <c r="K3851" s="36">
        <f t="shared" si="60"/>
        <v>0.31405800421274349</v>
      </c>
      <c r="N3851" s="4"/>
      <c r="O3851" s="17"/>
      <c r="P3851" s="17"/>
      <c r="Q3851" s="17"/>
      <c r="R3851" s="4"/>
    </row>
    <row r="3852" spans="1:18" x14ac:dyDescent="0.3">
      <c r="A3852" s="10">
        <v>44357.458333333336</v>
      </c>
      <c r="B3852" s="5">
        <v>44357.458333333336</v>
      </c>
      <c r="C3852" s="6">
        <v>56028.796875</v>
      </c>
      <c r="D3852" s="6">
        <v>8954.3828125</v>
      </c>
      <c r="E3852" s="6">
        <v>31890</v>
      </c>
      <c r="F3852" s="11">
        <v>15.981751013638911</v>
      </c>
      <c r="G3852" s="17">
        <v>28.077999999999999</v>
      </c>
      <c r="H3852" s="7">
        <v>-1781.0060000000001</v>
      </c>
      <c r="I3852">
        <v>-16.59</v>
      </c>
      <c r="J3852" s="10">
        <v>44357.458333333336</v>
      </c>
      <c r="K3852" s="36">
        <f t="shared" si="60"/>
        <v>0.26195290503773916</v>
      </c>
      <c r="N3852" s="4"/>
      <c r="O3852" s="17"/>
      <c r="P3852" s="17"/>
      <c r="Q3852" s="17"/>
      <c r="R3852" s="4"/>
    </row>
    <row r="3853" spans="1:18" x14ac:dyDescent="0.3">
      <c r="A3853" s="10">
        <v>44357.5</v>
      </c>
      <c r="B3853" s="5">
        <v>44357.5</v>
      </c>
      <c r="C3853" s="6">
        <v>59261.16796875</v>
      </c>
      <c r="D3853" s="6">
        <v>8297.1826171875</v>
      </c>
      <c r="E3853" s="6">
        <v>31890</v>
      </c>
      <c r="F3853" s="11">
        <v>14.001044700237475</v>
      </c>
      <c r="G3853" s="17">
        <v>26.018000000000001</v>
      </c>
      <c r="H3853" s="7">
        <v>-657.2</v>
      </c>
      <c r="I3853">
        <v>-7.3390000000000004</v>
      </c>
      <c r="J3853" s="10">
        <v>44357.5</v>
      </c>
      <c r="K3853" s="36">
        <f t="shared" si="60"/>
        <v>0.24273419343514133</v>
      </c>
      <c r="N3853" s="4"/>
      <c r="O3853" s="17"/>
      <c r="P3853" s="17"/>
      <c r="Q3853" s="17"/>
      <c r="R3853" s="4"/>
    </row>
    <row r="3854" spans="1:18" x14ac:dyDescent="0.3">
      <c r="A3854" s="10">
        <v>44357.541666666664</v>
      </c>
      <c r="B3854" s="5">
        <v>44357.541666666664</v>
      </c>
      <c r="C3854" s="6">
        <v>62249.15625</v>
      </c>
      <c r="D3854" s="6">
        <v>8610.431640625</v>
      </c>
      <c r="E3854" s="6">
        <v>31890</v>
      </c>
      <c r="F3854" s="11">
        <v>13.832206184521578</v>
      </c>
      <c r="G3854" s="17">
        <v>27</v>
      </c>
      <c r="H3854" s="7">
        <v>313.24900000000002</v>
      </c>
      <c r="I3854">
        <v>3.7749999999999999</v>
      </c>
      <c r="J3854" s="10">
        <v>44357.541666666664</v>
      </c>
      <c r="K3854" s="36">
        <f t="shared" si="60"/>
        <v>0.25189573459715642</v>
      </c>
      <c r="N3854" s="4"/>
      <c r="O3854" s="17"/>
      <c r="P3854" s="17"/>
      <c r="Q3854" s="17"/>
      <c r="R3854" s="4"/>
    </row>
    <row r="3855" spans="1:18" x14ac:dyDescent="0.3">
      <c r="A3855" s="10">
        <v>44357.583333333336</v>
      </c>
      <c r="B3855" s="5">
        <v>44357.583333333336</v>
      </c>
      <c r="C3855" s="6">
        <v>64541.03125</v>
      </c>
      <c r="D3855" s="6">
        <v>9806.0693359375</v>
      </c>
      <c r="E3855" s="6">
        <v>31890</v>
      </c>
      <c r="F3855" s="11">
        <v>15.193543000504039</v>
      </c>
      <c r="G3855" s="17">
        <v>30.748999999999999</v>
      </c>
      <c r="H3855" s="7">
        <v>1195.6379999999999</v>
      </c>
      <c r="I3855">
        <v>13.885999999999999</v>
      </c>
      <c r="J3855" s="10">
        <v>44357.583333333336</v>
      </c>
      <c r="K3855" s="36">
        <f t="shared" si="60"/>
        <v>0.28687192381955418</v>
      </c>
      <c r="N3855" s="4"/>
      <c r="O3855" s="17"/>
      <c r="P3855" s="17"/>
      <c r="Q3855" s="17"/>
      <c r="R3855" s="4"/>
    </row>
    <row r="3856" spans="1:18" x14ac:dyDescent="0.3">
      <c r="A3856" s="10">
        <v>44357.625</v>
      </c>
      <c r="B3856" s="5">
        <v>44357.625</v>
      </c>
      <c r="C3856" s="6">
        <v>66120.5</v>
      </c>
      <c r="D3856" s="6">
        <v>11467.4267578125</v>
      </c>
      <c r="E3856" s="6">
        <v>31890</v>
      </c>
      <c r="F3856" s="11">
        <v>17.343224503463372</v>
      </c>
      <c r="G3856" s="17">
        <v>35.959000000000003</v>
      </c>
      <c r="H3856" s="7">
        <v>1661.357</v>
      </c>
      <c r="I3856">
        <v>16.942</v>
      </c>
      <c r="J3856" s="10">
        <v>44357.625</v>
      </c>
      <c r="K3856" s="36">
        <f t="shared" si="60"/>
        <v>0.33547847112515355</v>
      </c>
      <c r="N3856" s="4"/>
      <c r="O3856" s="17"/>
      <c r="P3856" s="17"/>
      <c r="Q3856" s="17"/>
      <c r="R3856" s="4"/>
    </row>
    <row r="3857" spans="1:18" x14ac:dyDescent="0.3">
      <c r="A3857" s="10">
        <v>44357.666666666664</v>
      </c>
      <c r="B3857" s="5">
        <v>44357.666666666664</v>
      </c>
      <c r="C3857" s="6">
        <v>66956.421875</v>
      </c>
      <c r="D3857" s="6">
        <v>12639.8115234375</v>
      </c>
      <c r="E3857" s="6">
        <v>31890</v>
      </c>
      <c r="F3857" s="11">
        <v>18.877668742566005</v>
      </c>
      <c r="G3857" s="17">
        <v>39.634999999999998</v>
      </c>
      <c r="H3857" s="7">
        <v>1172.385</v>
      </c>
      <c r="I3857">
        <v>10.224</v>
      </c>
      <c r="J3857" s="10">
        <v>44357.666666666664</v>
      </c>
      <c r="K3857" s="36">
        <f t="shared" si="60"/>
        <v>0.36977360891697381</v>
      </c>
      <c r="N3857" s="4"/>
      <c r="O3857" s="17"/>
      <c r="P3857" s="17"/>
      <c r="Q3857" s="17"/>
      <c r="R3857" s="4"/>
    </row>
    <row r="3858" spans="1:18" x14ac:dyDescent="0.3">
      <c r="A3858" s="10">
        <v>44357.708333333336</v>
      </c>
      <c r="B3858" s="5">
        <v>44357.708333333336</v>
      </c>
      <c r="C3858" s="6">
        <v>67136.3515625</v>
      </c>
      <c r="D3858" s="6">
        <v>14557.08984375</v>
      </c>
      <c r="E3858" s="6">
        <v>31890</v>
      </c>
      <c r="F3858" s="11">
        <v>21.682872996454392</v>
      </c>
      <c r="G3858" s="17">
        <v>45.646999999999998</v>
      </c>
      <c r="H3858" s="7">
        <v>1917.278</v>
      </c>
      <c r="I3858">
        <v>15.169</v>
      </c>
      <c r="J3858" s="10">
        <v>44357.708333333336</v>
      </c>
      <c r="K3858" s="36">
        <f t="shared" si="60"/>
        <v>0.42586239248727398</v>
      </c>
      <c r="N3858" s="4"/>
      <c r="O3858" s="17"/>
      <c r="P3858" s="17"/>
      <c r="Q3858" s="17"/>
      <c r="R3858" s="4"/>
    </row>
    <row r="3859" spans="1:18" x14ac:dyDescent="0.3">
      <c r="A3859" s="10">
        <v>44357.75</v>
      </c>
      <c r="B3859" s="5">
        <v>44357.75</v>
      </c>
      <c r="C3859" s="6">
        <v>66631.453125</v>
      </c>
      <c r="D3859" s="6">
        <v>16042.8671875</v>
      </c>
      <c r="E3859" s="6">
        <v>31890</v>
      </c>
      <c r="F3859" s="11">
        <v>24.07701833757659</v>
      </c>
      <c r="G3859" s="17">
        <v>50.305999999999997</v>
      </c>
      <c r="H3859" s="7">
        <v>1485.777</v>
      </c>
      <c r="I3859">
        <v>10.207000000000001</v>
      </c>
      <c r="J3859" s="10">
        <v>44357.75</v>
      </c>
      <c r="K3859" s="36">
        <f t="shared" si="60"/>
        <v>0.46932840091276107</v>
      </c>
      <c r="N3859" s="4"/>
      <c r="O3859" s="17"/>
      <c r="P3859" s="17"/>
      <c r="Q3859" s="17"/>
      <c r="R3859" s="4"/>
    </row>
    <row r="3860" spans="1:18" x14ac:dyDescent="0.3">
      <c r="A3860" s="10">
        <v>44357.791666666664</v>
      </c>
      <c r="B3860" s="5">
        <v>44357.791666666664</v>
      </c>
      <c r="C3860" s="6">
        <v>65795.2421875</v>
      </c>
      <c r="D3860" s="6">
        <v>17315.2421875</v>
      </c>
      <c r="E3860" s="6">
        <v>31890</v>
      </c>
      <c r="F3860" s="11">
        <v>26.316860629763905</v>
      </c>
      <c r="G3860" s="17">
        <v>54.295999999999999</v>
      </c>
      <c r="H3860" s="7">
        <v>1272.375</v>
      </c>
      <c r="I3860">
        <v>7.931</v>
      </c>
      <c r="J3860" s="10">
        <v>44357.791666666664</v>
      </c>
      <c r="K3860" s="36">
        <f t="shared" si="60"/>
        <v>0.50655299280322974</v>
      </c>
      <c r="N3860" s="4"/>
      <c r="O3860" s="17"/>
      <c r="P3860" s="17"/>
      <c r="Q3860" s="17"/>
      <c r="R3860" s="4"/>
    </row>
    <row r="3861" spans="1:18" x14ac:dyDescent="0.3">
      <c r="A3861" s="10">
        <v>44357.833333333336</v>
      </c>
      <c r="B3861" s="5">
        <v>44357.833333333336</v>
      </c>
      <c r="C3861" s="6">
        <v>63017.4296875</v>
      </c>
      <c r="D3861" s="6">
        <v>17812.453125</v>
      </c>
      <c r="E3861" s="6">
        <v>31890</v>
      </c>
      <c r="F3861" s="11">
        <v>28.265915022765896</v>
      </c>
      <c r="G3861" s="17">
        <v>55.854999999999997</v>
      </c>
      <c r="H3861" s="7">
        <v>497.21100000000001</v>
      </c>
      <c r="I3861">
        <v>2.8719999999999999</v>
      </c>
      <c r="J3861" s="10">
        <v>44357.833333333336</v>
      </c>
      <c r="K3861" s="36">
        <f t="shared" si="60"/>
        <v>0.52109763910830265</v>
      </c>
      <c r="N3861" s="4"/>
      <c r="O3861" s="17"/>
      <c r="P3861" s="17"/>
      <c r="Q3861" s="17"/>
      <c r="R3861" s="4"/>
    </row>
    <row r="3862" spans="1:18" x14ac:dyDescent="0.3">
      <c r="A3862" s="10">
        <v>44357.875</v>
      </c>
      <c r="B3862" s="5">
        <v>44357.875</v>
      </c>
      <c r="C3862" s="6">
        <v>61365.81640625</v>
      </c>
      <c r="D3862" s="6">
        <v>19285.73828125</v>
      </c>
      <c r="E3862" s="6">
        <v>31890</v>
      </c>
      <c r="F3862" s="11">
        <v>31.427494019758171</v>
      </c>
      <c r="G3862" s="17">
        <v>60.475000000000001</v>
      </c>
      <c r="H3862" s="7">
        <v>1473.2850000000001</v>
      </c>
      <c r="I3862">
        <v>8.2710000000000008</v>
      </c>
      <c r="J3862" s="10">
        <v>44357.875</v>
      </c>
      <c r="K3862" s="36">
        <f t="shared" si="60"/>
        <v>0.5641997981393716</v>
      </c>
      <c r="N3862" s="4"/>
      <c r="O3862" s="17"/>
      <c r="P3862" s="17"/>
      <c r="Q3862" s="17"/>
      <c r="R3862" s="4"/>
    </row>
    <row r="3863" spans="1:18" x14ac:dyDescent="0.3">
      <c r="A3863" s="10">
        <v>44357.916666666664</v>
      </c>
      <c r="B3863" s="5">
        <v>44357.916666666664</v>
      </c>
      <c r="C3863" s="6">
        <v>58475.0546875</v>
      </c>
      <c r="D3863" s="6">
        <v>20723.9609375</v>
      </c>
      <c r="E3863" s="6">
        <v>31890</v>
      </c>
      <c r="F3863" s="11">
        <v>35.440686713765636</v>
      </c>
      <c r="G3863" s="17">
        <v>64.984999999999999</v>
      </c>
      <c r="H3863" s="7">
        <v>1438.223</v>
      </c>
      <c r="I3863">
        <v>7.4569999999999999</v>
      </c>
      <c r="J3863" s="10">
        <v>44357.916666666664</v>
      </c>
      <c r="K3863" s="36">
        <f t="shared" si="60"/>
        <v>0.60627571528874846</v>
      </c>
      <c r="N3863" s="4"/>
      <c r="O3863" s="17"/>
      <c r="P3863" s="17"/>
      <c r="Q3863" s="17"/>
      <c r="R3863" s="4"/>
    </row>
    <row r="3864" spans="1:18" x14ac:dyDescent="0.3">
      <c r="A3864" s="10">
        <v>44357.958333333336</v>
      </c>
      <c r="B3864" s="5">
        <v>44357.958333333336</v>
      </c>
      <c r="C3864" s="6">
        <v>54574.68359375</v>
      </c>
      <c r="D3864" s="6">
        <v>19952.60546875</v>
      </c>
      <c r="E3864" s="6">
        <v>31890</v>
      </c>
      <c r="F3864" s="11">
        <v>36.560185336621927</v>
      </c>
      <c r="G3864" s="17">
        <v>62.566000000000003</v>
      </c>
      <c r="H3864" s="7">
        <v>-771.35500000000002</v>
      </c>
      <c r="I3864">
        <v>-3.722</v>
      </c>
      <c r="J3864" s="10">
        <v>44357.958333333336</v>
      </c>
      <c r="K3864" s="36">
        <f t="shared" si="60"/>
        <v>0.58370772336317356</v>
      </c>
      <c r="N3864" s="4"/>
      <c r="O3864" s="17"/>
      <c r="P3864" s="17"/>
      <c r="Q3864" s="17"/>
      <c r="R3864" s="4"/>
    </row>
    <row r="3865" spans="1:18" x14ac:dyDescent="0.3">
      <c r="A3865" s="10">
        <v>44358</v>
      </c>
      <c r="B3865" s="5">
        <v>44358</v>
      </c>
      <c r="C3865" s="6">
        <v>50643.1484375</v>
      </c>
      <c r="D3865" s="6">
        <v>20262.02734375</v>
      </c>
      <c r="E3865" s="6">
        <v>31890</v>
      </c>
      <c r="F3865" s="11">
        <v>40.00941483477451</v>
      </c>
      <c r="G3865" s="17">
        <v>63.536999999999999</v>
      </c>
      <c r="H3865" s="7">
        <v>309.42200000000003</v>
      </c>
      <c r="I3865">
        <v>1.5509999999999999</v>
      </c>
      <c r="J3865" s="10">
        <v>44358</v>
      </c>
      <c r="K3865" s="36">
        <f t="shared" si="60"/>
        <v>0.59276664033701953</v>
      </c>
      <c r="N3865" s="4"/>
      <c r="O3865" s="17"/>
      <c r="P3865" s="17"/>
      <c r="Q3865" s="17"/>
      <c r="R3865" s="4"/>
    </row>
    <row r="3866" spans="1:18" x14ac:dyDescent="0.3">
      <c r="A3866" s="10">
        <v>44358.041666666664</v>
      </c>
      <c r="B3866" s="5">
        <v>44358.041666666664</v>
      </c>
      <c r="C3866" s="6">
        <v>47408.48046875</v>
      </c>
      <c r="D3866" s="6">
        <v>20273.033203125</v>
      </c>
      <c r="E3866" s="6">
        <v>31890</v>
      </c>
      <c r="F3866" s="11">
        <v>42.762461489328416</v>
      </c>
      <c r="G3866" s="17">
        <v>63.570999999999998</v>
      </c>
      <c r="H3866" s="7">
        <v>11.006</v>
      </c>
      <c r="I3866">
        <v>5.3999999999999999E-2</v>
      </c>
      <c r="J3866" s="10">
        <v>44358.041666666664</v>
      </c>
      <c r="K3866" s="36">
        <f t="shared" si="60"/>
        <v>0.5930838423731789</v>
      </c>
      <c r="N3866" s="4"/>
      <c r="O3866" s="17"/>
      <c r="P3866" s="17"/>
      <c r="Q3866" s="17"/>
      <c r="R3866" s="4"/>
    </row>
    <row r="3867" spans="1:18" x14ac:dyDescent="0.3">
      <c r="A3867" s="10">
        <v>44358.083333333336</v>
      </c>
      <c r="B3867" s="5">
        <v>44358.083333333336</v>
      </c>
      <c r="C3867" s="6">
        <v>45257.7734375</v>
      </c>
      <c r="D3867" s="6">
        <v>20371.0546875</v>
      </c>
      <c r="E3867" s="6">
        <v>31890</v>
      </c>
      <c r="F3867" s="11">
        <v>45.011172977017935</v>
      </c>
      <c r="G3867" s="17">
        <v>63.878999999999998</v>
      </c>
      <c r="H3867" s="7">
        <v>98.021000000000001</v>
      </c>
      <c r="I3867">
        <v>0.48399999999999999</v>
      </c>
      <c r="J3867" s="10">
        <v>44358.083333333336</v>
      </c>
      <c r="K3867" s="36">
        <f t="shared" si="60"/>
        <v>0.59595731964191667</v>
      </c>
      <c r="N3867" s="4"/>
      <c r="O3867" s="17"/>
      <c r="P3867" s="17"/>
      <c r="Q3867" s="17"/>
      <c r="R3867" s="4"/>
    </row>
    <row r="3868" spans="1:18" x14ac:dyDescent="0.3">
      <c r="A3868" s="10">
        <v>44358.125</v>
      </c>
      <c r="B3868" s="5">
        <v>44358.125</v>
      </c>
      <c r="C3868" s="6">
        <v>44020.23828125</v>
      </c>
      <c r="D3868" s="6">
        <v>20550.431640625</v>
      </c>
      <c r="E3868" s="6">
        <v>31890</v>
      </c>
      <c r="F3868" s="11">
        <v>46.6840536148989</v>
      </c>
      <c r="G3868" s="17">
        <v>64.441000000000003</v>
      </c>
      <c r="H3868" s="7">
        <v>179.37700000000001</v>
      </c>
      <c r="I3868">
        <v>0.88100000000000001</v>
      </c>
      <c r="J3868" s="10">
        <v>44358.125</v>
      </c>
      <c r="K3868" s="36">
        <f t="shared" si="60"/>
        <v>0.60120048271019833</v>
      </c>
      <c r="N3868" s="4"/>
      <c r="O3868" s="17"/>
      <c r="P3868" s="17"/>
      <c r="Q3868" s="17"/>
      <c r="R3868" s="4"/>
    </row>
    <row r="3869" spans="1:18" x14ac:dyDescent="0.3">
      <c r="A3869" s="10">
        <v>44358.166666666664</v>
      </c>
      <c r="B3869" s="5">
        <v>44358.166666666664</v>
      </c>
      <c r="C3869" s="6">
        <v>43056.69140625</v>
      </c>
      <c r="D3869" s="6">
        <v>20000.25</v>
      </c>
      <c r="E3869" s="6">
        <v>31890</v>
      </c>
      <c r="F3869" s="11">
        <v>46.450968123149408</v>
      </c>
      <c r="G3869" s="17">
        <v>62.716000000000001</v>
      </c>
      <c r="H3869" s="7">
        <v>-550.18200000000002</v>
      </c>
      <c r="I3869">
        <v>-2.677</v>
      </c>
      <c r="J3869" s="10">
        <v>44358.166666666664</v>
      </c>
      <c r="K3869" s="36">
        <f t="shared" si="60"/>
        <v>0.58510714411093556</v>
      </c>
      <c r="N3869" s="4"/>
      <c r="O3869" s="17"/>
      <c r="P3869" s="17"/>
      <c r="Q3869" s="17"/>
      <c r="R3869" s="4"/>
    </row>
    <row r="3870" spans="1:18" x14ac:dyDescent="0.3">
      <c r="A3870" s="10">
        <v>44358.208333333336</v>
      </c>
      <c r="B3870" s="5">
        <v>44358.208333333336</v>
      </c>
      <c r="C3870" s="6">
        <v>42973.2578125</v>
      </c>
      <c r="D3870" s="6">
        <v>19519.380859375</v>
      </c>
      <c r="E3870" s="6">
        <v>31890</v>
      </c>
      <c r="F3870" s="11">
        <v>45.422157530019128</v>
      </c>
      <c r="G3870" s="17">
        <v>61.207999999999998</v>
      </c>
      <c r="H3870" s="7">
        <v>-480.86900000000003</v>
      </c>
      <c r="I3870">
        <v>-2.4039999999999999</v>
      </c>
      <c r="J3870" s="10">
        <v>44358.208333333336</v>
      </c>
      <c r="K3870" s="36">
        <f t="shared" si="60"/>
        <v>0.57103830086010177</v>
      </c>
      <c r="N3870" s="4"/>
      <c r="O3870" s="17"/>
      <c r="P3870" s="17"/>
      <c r="Q3870" s="17"/>
      <c r="R3870" s="4"/>
    </row>
    <row r="3871" spans="1:18" x14ac:dyDescent="0.3">
      <c r="A3871" s="10">
        <v>44358.25</v>
      </c>
      <c r="B3871" s="5">
        <v>44358.25</v>
      </c>
      <c r="C3871" s="6">
        <v>44075.46875</v>
      </c>
      <c r="D3871" s="6">
        <v>18735.3125</v>
      </c>
      <c r="E3871" s="6">
        <v>31890</v>
      </c>
      <c r="F3871" s="11">
        <v>42.507347128327474</v>
      </c>
      <c r="G3871" s="17">
        <v>58.749000000000002</v>
      </c>
      <c r="H3871" s="7">
        <v>-784.06799999999998</v>
      </c>
      <c r="I3871">
        <v>-4.0170000000000003</v>
      </c>
      <c r="J3871" s="10">
        <v>44358.25</v>
      </c>
      <c r="K3871" s="36">
        <f t="shared" si="60"/>
        <v>0.54809713006845717</v>
      </c>
      <c r="N3871" s="4"/>
      <c r="O3871" s="17"/>
      <c r="P3871" s="17"/>
      <c r="Q3871" s="17"/>
      <c r="R3871" s="4"/>
    </row>
    <row r="3872" spans="1:18" x14ac:dyDescent="0.3">
      <c r="A3872" s="10">
        <v>44358.291666666664</v>
      </c>
      <c r="B3872" s="5">
        <v>44358.291666666664</v>
      </c>
      <c r="C3872" s="6">
        <v>44970.3515625</v>
      </c>
      <c r="D3872" s="6">
        <v>18307.46484375</v>
      </c>
      <c r="E3872" s="6">
        <v>31890</v>
      </c>
      <c r="F3872" s="11">
        <v>40.710077212329999</v>
      </c>
      <c r="G3872" s="17">
        <v>57.408000000000001</v>
      </c>
      <c r="H3872" s="7">
        <v>-427.84800000000001</v>
      </c>
      <c r="I3872">
        <v>-2.2839999999999998</v>
      </c>
      <c r="J3872" s="10">
        <v>44358.291666666664</v>
      </c>
      <c r="K3872" s="36">
        <f t="shared" si="60"/>
        <v>0.53558630858346501</v>
      </c>
      <c r="N3872" s="4"/>
      <c r="O3872" s="17"/>
      <c r="P3872" s="17"/>
      <c r="Q3872" s="17"/>
      <c r="R3872" s="4"/>
    </row>
    <row r="3873" spans="1:18" x14ac:dyDescent="0.3">
      <c r="A3873" s="10">
        <v>44358.333333333336</v>
      </c>
      <c r="B3873" s="5">
        <v>44358.333333333336</v>
      </c>
      <c r="C3873" s="6">
        <v>47088.91015625</v>
      </c>
      <c r="D3873" s="6">
        <v>15982.48046875</v>
      </c>
      <c r="E3873" s="6">
        <v>31890</v>
      </c>
      <c r="F3873" s="11">
        <v>33.941071083864706</v>
      </c>
      <c r="G3873" s="17">
        <v>50.116999999999997</v>
      </c>
      <c r="H3873" s="7">
        <v>-2324.9839999999999</v>
      </c>
      <c r="I3873">
        <v>-12.7</v>
      </c>
      <c r="J3873" s="10">
        <v>44358.333333333336</v>
      </c>
      <c r="K3873" s="36">
        <f t="shared" si="60"/>
        <v>0.46756513077058093</v>
      </c>
      <c r="N3873" s="4"/>
      <c r="O3873" s="17"/>
      <c r="P3873" s="17"/>
      <c r="Q3873" s="17"/>
      <c r="R3873" s="4"/>
    </row>
    <row r="3874" spans="1:18" x14ac:dyDescent="0.3">
      <c r="A3874" s="10">
        <v>44358.375</v>
      </c>
      <c r="B3874" s="5">
        <v>44358.375</v>
      </c>
      <c r="C3874" s="6">
        <v>49860.6328125</v>
      </c>
      <c r="D3874" s="6">
        <v>16112.615234375</v>
      </c>
      <c r="E3874" s="6">
        <v>31890</v>
      </c>
      <c r="F3874" s="11">
        <v>32.315304330304421</v>
      </c>
      <c r="G3874" s="17">
        <v>50.524999999999999</v>
      </c>
      <c r="H3874" s="7">
        <v>130.13499999999999</v>
      </c>
      <c r="I3874">
        <v>0.81399999999999995</v>
      </c>
      <c r="J3874" s="10">
        <v>44358.375</v>
      </c>
      <c r="K3874" s="36">
        <f t="shared" si="60"/>
        <v>0.47137155520449364</v>
      </c>
      <c r="N3874" s="4"/>
      <c r="O3874" s="17"/>
      <c r="P3874" s="17"/>
      <c r="Q3874" s="17"/>
      <c r="R3874" s="4"/>
    </row>
    <row r="3875" spans="1:18" x14ac:dyDescent="0.3">
      <c r="A3875" s="10">
        <v>44358.416666666664</v>
      </c>
      <c r="B3875" s="5">
        <v>44358.416666666664</v>
      </c>
      <c r="C3875" s="6">
        <v>53053.37109375</v>
      </c>
      <c r="D3875" s="6">
        <v>15550.466796875</v>
      </c>
      <c r="E3875" s="6">
        <v>31890</v>
      </c>
      <c r="F3875" s="11">
        <v>29.310987174398306</v>
      </c>
      <c r="G3875" s="17">
        <v>48.762</v>
      </c>
      <c r="H3875" s="7">
        <v>-562.14800000000002</v>
      </c>
      <c r="I3875">
        <v>-3.4889999999999999</v>
      </c>
      <c r="J3875" s="10">
        <v>44358.416666666664</v>
      </c>
      <c r="K3875" s="36">
        <f t="shared" si="60"/>
        <v>0.45492369668246446</v>
      </c>
      <c r="N3875" s="4"/>
      <c r="O3875" s="17"/>
      <c r="P3875" s="17"/>
      <c r="Q3875" s="17"/>
      <c r="R3875" s="4"/>
    </row>
    <row r="3876" spans="1:18" x14ac:dyDescent="0.3">
      <c r="A3876" s="10">
        <v>44358.458333333336</v>
      </c>
      <c r="B3876" s="5">
        <v>44358.458333333336</v>
      </c>
      <c r="C3876" s="6">
        <v>56278.6171875</v>
      </c>
      <c r="D3876" s="6">
        <v>15303.0185546875</v>
      </c>
      <c r="E3876" s="6">
        <v>31890</v>
      </c>
      <c r="F3876" s="11">
        <v>27.191532627220344</v>
      </c>
      <c r="G3876" s="17">
        <v>47.985999999999997</v>
      </c>
      <c r="H3876" s="7">
        <v>-247.44800000000001</v>
      </c>
      <c r="I3876">
        <v>-1.591</v>
      </c>
      <c r="J3876" s="10">
        <v>44358.458333333336</v>
      </c>
      <c r="K3876" s="36">
        <f t="shared" si="60"/>
        <v>0.44768402668070906</v>
      </c>
      <c r="N3876" s="4"/>
      <c r="O3876" s="17"/>
      <c r="P3876" s="17"/>
      <c r="Q3876" s="17"/>
      <c r="R3876" s="4"/>
    </row>
    <row r="3877" spans="1:18" x14ac:dyDescent="0.3">
      <c r="A3877" s="10">
        <v>44358.5</v>
      </c>
      <c r="B3877" s="5">
        <v>44358.5</v>
      </c>
      <c r="C3877" s="6">
        <v>59559.5078125</v>
      </c>
      <c r="D3877" s="6">
        <v>14716.4775390625</v>
      </c>
      <c r="E3877" s="6">
        <v>31890</v>
      </c>
      <c r="F3877" s="11">
        <v>24.708863587979302</v>
      </c>
      <c r="G3877" s="17">
        <v>46.146999999999998</v>
      </c>
      <c r="H3877" s="7">
        <v>-586.54100000000005</v>
      </c>
      <c r="I3877">
        <v>-3.8330000000000002</v>
      </c>
      <c r="J3877" s="10">
        <v>44358.5</v>
      </c>
      <c r="K3877" s="36">
        <f t="shared" si="60"/>
        <v>0.43052712831314721</v>
      </c>
      <c r="N3877" s="4"/>
      <c r="O3877" s="17"/>
      <c r="P3877" s="17"/>
      <c r="Q3877" s="17"/>
      <c r="R3877" s="4"/>
    </row>
    <row r="3878" spans="1:18" x14ac:dyDescent="0.3">
      <c r="A3878" s="10">
        <v>44358.541666666664</v>
      </c>
      <c r="B3878" s="5">
        <v>44358.541666666664</v>
      </c>
      <c r="C3878" s="6">
        <v>62512.54296875</v>
      </c>
      <c r="D3878" s="6">
        <v>14064.35546875</v>
      </c>
      <c r="E3878" s="6">
        <v>31890</v>
      </c>
      <c r="F3878" s="11">
        <v>22.498453591594835</v>
      </c>
      <c r="G3878" s="17">
        <v>44.101999999999997</v>
      </c>
      <c r="H3878" s="7">
        <v>-652.12199999999996</v>
      </c>
      <c r="I3878">
        <v>-4.431</v>
      </c>
      <c r="J3878" s="10">
        <v>44358.541666666664</v>
      </c>
      <c r="K3878" s="36">
        <f t="shared" si="60"/>
        <v>0.41144835878532554</v>
      </c>
      <c r="N3878" s="4"/>
      <c r="O3878" s="17"/>
      <c r="P3878" s="17"/>
      <c r="Q3878" s="17"/>
      <c r="R3878" s="4"/>
    </row>
    <row r="3879" spans="1:18" x14ac:dyDescent="0.3">
      <c r="A3879" s="10">
        <v>44358.583333333336</v>
      </c>
      <c r="B3879" s="5">
        <v>44358.583333333336</v>
      </c>
      <c r="C3879" s="6">
        <v>65012.59375</v>
      </c>
      <c r="D3879" s="6">
        <v>13119.337890625</v>
      </c>
      <c r="E3879" s="6">
        <v>31890</v>
      </c>
      <c r="F3879" s="11">
        <v>20.179686940462975</v>
      </c>
      <c r="G3879" s="17">
        <v>41.139000000000003</v>
      </c>
      <c r="H3879" s="7">
        <v>-945.01800000000003</v>
      </c>
      <c r="I3879">
        <v>-6.7190000000000003</v>
      </c>
      <c r="J3879" s="10">
        <v>44358.583333333336</v>
      </c>
      <c r="K3879" s="36">
        <f t="shared" si="60"/>
        <v>0.38380513428120067</v>
      </c>
      <c r="N3879" s="4"/>
      <c r="O3879" s="17"/>
      <c r="P3879" s="17"/>
      <c r="Q3879" s="17"/>
      <c r="R3879" s="4"/>
    </row>
    <row r="3880" spans="1:18" x14ac:dyDescent="0.3">
      <c r="A3880" s="10">
        <v>44358.625</v>
      </c>
      <c r="B3880" s="5">
        <v>44358.625</v>
      </c>
      <c r="C3880" s="6">
        <v>66833.796875</v>
      </c>
      <c r="D3880" s="6">
        <v>13209.990234375</v>
      </c>
      <c r="E3880" s="6">
        <v>31890</v>
      </c>
      <c r="F3880" s="11">
        <v>19.765434334191418</v>
      </c>
      <c r="G3880" s="17">
        <v>41.423000000000002</v>
      </c>
      <c r="H3880" s="7">
        <v>90.652000000000001</v>
      </c>
      <c r="I3880">
        <v>0.69099999999999995</v>
      </c>
      <c r="J3880" s="10">
        <v>44358.625</v>
      </c>
      <c r="K3880" s="36">
        <f t="shared" si="60"/>
        <v>0.38645470423029665</v>
      </c>
      <c r="N3880" s="4"/>
      <c r="O3880" s="17"/>
      <c r="P3880" s="17"/>
      <c r="Q3880" s="17"/>
      <c r="R3880" s="4"/>
    </row>
    <row r="3881" spans="1:18" x14ac:dyDescent="0.3">
      <c r="A3881" s="10">
        <v>44358.666666666664</v>
      </c>
      <c r="B3881" s="5">
        <v>44358.666666666664</v>
      </c>
      <c r="C3881" s="6">
        <v>67536.6953125</v>
      </c>
      <c r="D3881" s="6">
        <v>13395.1376953125</v>
      </c>
      <c r="E3881" s="6">
        <v>31890</v>
      </c>
      <c r="F3881" s="11">
        <v>19.833866068411652</v>
      </c>
      <c r="G3881" s="17">
        <v>42.003999999999998</v>
      </c>
      <c r="H3881" s="7">
        <v>185.14699999999999</v>
      </c>
      <c r="I3881">
        <v>1.4019999999999999</v>
      </c>
      <c r="J3881" s="10">
        <v>44358.666666666664</v>
      </c>
      <c r="K3881" s="36">
        <f t="shared" si="60"/>
        <v>0.39187512725996138</v>
      </c>
      <c r="N3881" s="4"/>
      <c r="O3881" s="17"/>
      <c r="P3881" s="17"/>
      <c r="Q3881" s="17"/>
      <c r="R3881" s="4"/>
    </row>
    <row r="3882" spans="1:18" x14ac:dyDescent="0.3">
      <c r="A3882" s="10">
        <v>44358.708333333336</v>
      </c>
      <c r="B3882" s="5">
        <v>44358.708333333336</v>
      </c>
      <c r="C3882" s="6">
        <v>67808.8046875</v>
      </c>
      <c r="D3882" s="6">
        <v>14060.330078125</v>
      </c>
      <c r="E3882" s="6">
        <v>31890</v>
      </c>
      <c r="F3882" s="11">
        <v>20.735257232335357</v>
      </c>
      <c r="G3882" s="17">
        <v>44.09</v>
      </c>
      <c r="H3882" s="7">
        <v>665.19200000000001</v>
      </c>
      <c r="I3882">
        <v>4.9660000000000002</v>
      </c>
      <c r="J3882" s="10">
        <v>44358.708333333336</v>
      </c>
      <c r="K3882" s="36">
        <f t="shared" si="60"/>
        <v>0.41133640512550473</v>
      </c>
      <c r="N3882" s="4"/>
      <c r="O3882" s="17"/>
      <c r="P3882" s="17"/>
      <c r="Q3882" s="17"/>
      <c r="R3882" s="4"/>
    </row>
    <row r="3883" spans="1:18" x14ac:dyDescent="0.3">
      <c r="A3883" s="10">
        <v>44358.75</v>
      </c>
      <c r="B3883" s="5">
        <v>44358.75</v>
      </c>
      <c r="C3883" s="6">
        <v>67200.484375</v>
      </c>
      <c r="D3883" s="6">
        <v>14475.1171875</v>
      </c>
      <c r="E3883" s="6">
        <v>31890</v>
      </c>
      <c r="F3883" s="11">
        <v>21.540197696677687</v>
      </c>
      <c r="G3883" s="17">
        <v>45.39</v>
      </c>
      <c r="H3883" s="7">
        <v>414.78699999999998</v>
      </c>
      <c r="I3883">
        <v>2.95</v>
      </c>
      <c r="J3883" s="10">
        <v>44358.75</v>
      </c>
      <c r="K3883" s="36">
        <f t="shared" si="60"/>
        <v>0.42346471827277521</v>
      </c>
      <c r="N3883" s="4"/>
      <c r="O3883" s="17"/>
      <c r="P3883" s="17"/>
      <c r="Q3883" s="17"/>
      <c r="R3883" s="4"/>
    </row>
    <row r="3884" spans="1:18" x14ac:dyDescent="0.3">
      <c r="A3884" s="10">
        <v>44358.791666666664</v>
      </c>
      <c r="B3884" s="5">
        <v>44358.791666666664</v>
      </c>
      <c r="C3884" s="6">
        <v>65522.73046875</v>
      </c>
      <c r="D3884" s="6">
        <v>15429.3955078125</v>
      </c>
      <c r="E3884" s="6">
        <v>31890</v>
      </c>
      <c r="F3884" s="11">
        <v>23.548157101254045</v>
      </c>
      <c r="G3884" s="17">
        <v>48.383000000000003</v>
      </c>
      <c r="H3884" s="7">
        <v>954.27800000000002</v>
      </c>
      <c r="I3884">
        <v>6.593</v>
      </c>
      <c r="J3884" s="10">
        <v>44358.791666666664</v>
      </c>
      <c r="K3884" s="36">
        <f t="shared" si="60"/>
        <v>0.45138782692645257</v>
      </c>
      <c r="N3884" s="4"/>
      <c r="O3884" s="17"/>
      <c r="P3884" s="17"/>
      <c r="Q3884" s="17"/>
      <c r="R3884" s="4"/>
    </row>
    <row r="3885" spans="1:18" x14ac:dyDescent="0.3">
      <c r="A3885" s="10">
        <v>44358.833333333336</v>
      </c>
      <c r="B3885" s="5">
        <v>44358.833333333336</v>
      </c>
      <c r="C3885" s="6">
        <v>62719.69921875</v>
      </c>
      <c r="D3885" s="6">
        <v>16325.5595703125</v>
      </c>
      <c r="E3885" s="6">
        <v>31890</v>
      </c>
      <c r="F3885" s="11">
        <v>26.029397101177405</v>
      </c>
      <c r="G3885" s="17">
        <v>51.192999999999998</v>
      </c>
      <c r="H3885" s="7">
        <v>896.16399999999999</v>
      </c>
      <c r="I3885">
        <v>5.8079999999999998</v>
      </c>
      <c r="J3885" s="10">
        <v>44358.833333333336</v>
      </c>
      <c r="K3885" s="36">
        <f t="shared" si="60"/>
        <v>0.47760364226786028</v>
      </c>
      <c r="N3885" s="4"/>
      <c r="O3885" s="17"/>
      <c r="P3885" s="17"/>
      <c r="Q3885" s="17"/>
      <c r="R3885" s="4"/>
    </row>
    <row r="3886" spans="1:18" x14ac:dyDescent="0.3">
      <c r="A3886" s="10">
        <v>44358.875</v>
      </c>
      <c r="B3886" s="5">
        <v>44358.875</v>
      </c>
      <c r="C3886" s="6">
        <v>60702.60546875</v>
      </c>
      <c r="D3886" s="6">
        <v>17509.91015625</v>
      </c>
      <c r="E3886" s="6">
        <v>31890</v>
      </c>
      <c r="F3886" s="11">
        <v>28.84540131521074</v>
      </c>
      <c r="G3886" s="17">
        <v>54.906999999999996</v>
      </c>
      <c r="H3886" s="7">
        <v>1184.3510000000001</v>
      </c>
      <c r="I3886">
        <v>7.2549999999999999</v>
      </c>
      <c r="J3886" s="10">
        <v>44358.875</v>
      </c>
      <c r="K3886" s="36">
        <f t="shared" si="60"/>
        <v>0.51225329998244684</v>
      </c>
      <c r="N3886" s="4"/>
      <c r="O3886" s="17"/>
      <c r="P3886" s="17"/>
      <c r="Q3886" s="17"/>
      <c r="R3886" s="4"/>
    </row>
    <row r="3887" spans="1:18" x14ac:dyDescent="0.3">
      <c r="A3887" s="10">
        <v>44358.916666666664</v>
      </c>
      <c r="B3887" s="5">
        <v>44358.916666666664</v>
      </c>
      <c r="C3887" s="6">
        <v>57889.8359375</v>
      </c>
      <c r="D3887" s="6">
        <v>18687.9453125</v>
      </c>
      <c r="E3887" s="6">
        <v>31890</v>
      </c>
      <c r="F3887" s="11">
        <v>32.281910995008161</v>
      </c>
      <c r="G3887" s="17">
        <v>58.600999999999999</v>
      </c>
      <c r="H3887" s="7">
        <v>1178.0350000000001</v>
      </c>
      <c r="I3887">
        <v>6.7279999999999998</v>
      </c>
      <c r="J3887" s="10">
        <v>44358.916666666664</v>
      </c>
      <c r="K3887" s="36">
        <f t="shared" si="60"/>
        <v>0.5467163682639985</v>
      </c>
      <c r="N3887" s="4"/>
      <c r="O3887" s="17"/>
      <c r="P3887" s="17"/>
      <c r="Q3887" s="17"/>
      <c r="R3887" s="4"/>
    </row>
    <row r="3888" spans="1:18" x14ac:dyDescent="0.3">
      <c r="A3888" s="10">
        <v>44358.958333333336</v>
      </c>
      <c r="B3888" s="5">
        <v>44358.958333333336</v>
      </c>
      <c r="C3888" s="6">
        <v>54149.23828125</v>
      </c>
      <c r="D3888" s="6">
        <v>18967.697265625</v>
      </c>
      <c r="E3888" s="6">
        <v>31890</v>
      </c>
      <c r="F3888" s="11">
        <v>35.028557866515463</v>
      </c>
      <c r="G3888" s="17">
        <v>59.478000000000002</v>
      </c>
      <c r="H3888" s="7">
        <v>279.75200000000001</v>
      </c>
      <c r="I3888">
        <v>1.4970000000000001</v>
      </c>
      <c r="J3888" s="10">
        <v>44358.958333333336</v>
      </c>
      <c r="K3888" s="36">
        <f t="shared" si="60"/>
        <v>0.55489831490258035</v>
      </c>
      <c r="N3888" s="4"/>
      <c r="O3888" s="17"/>
      <c r="P3888" s="17"/>
      <c r="Q3888" s="17"/>
      <c r="R3888" s="4"/>
    </row>
    <row r="3889" spans="1:18" x14ac:dyDescent="0.3">
      <c r="A3889" s="10">
        <v>44359</v>
      </c>
      <c r="B3889" s="5">
        <v>44359</v>
      </c>
      <c r="C3889" s="6">
        <v>50502.6640625</v>
      </c>
      <c r="D3889" s="6">
        <v>18314.244140625</v>
      </c>
      <c r="E3889" s="6">
        <v>31890</v>
      </c>
      <c r="F3889" s="11">
        <v>36.263916925174584</v>
      </c>
      <c r="G3889" s="17">
        <v>57.429000000000002</v>
      </c>
      <c r="H3889" s="7">
        <v>-653.45299999999997</v>
      </c>
      <c r="I3889">
        <v>-3.4449999999999998</v>
      </c>
      <c r="J3889" s="10">
        <v>44359</v>
      </c>
      <c r="K3889" s="36">
        <f t="shared" si="60"/>
        <v>0.53578222748815163</v>
      </c>
      <c r="N3889" s="4"/>
      <c r="O3889" s="17"/>
      <c r="P3889" s="17"/>
      <c r="Q3889" s="17"/>
      <c r="R3889" s="4"/>
    </row>
    <row r="3890" spans="1:18" x14ac:dyDescent="0.3">
      <c r="A3890" s="10">
        <v>44359.041666666664</v>
      </c>
      <c r="B3890" s="5">
        <v>44359.041666666664</v>
      </c>
      <c r="C3890" s="6">
        <v>47354.0234375</v>
      </c>
      <c r="D3890" s="6">
        <v>16979.83203125</v>
      </c>
      <c r="E3890" s="6">
        <v>31890</v>
      </c>
      <c r="F3890" s="11">
        <v>35.857210852760495</v>
      </c>
      <c r="G3890" s="17">
        <v>53.244999999999997</v>
      </c>
      <c r="H3890" s="7">
        <v>-1334.412</v>
      </c>
      <c r="I3890">
        <v>-7.2859999999999996</v>
      </c>
      <c r="J3890" s="10">
        <v>44359.041666666664</v>
      </c>
      <c r="K3890" s="36">
        <f t="shared" si="60"/>
        <v>0.49674771809724411</v>
      </c>
      <c r="N3890" s="4"/>
      <c r="O3890" s="17"/>
      <c r="P3890" s="17"/>
      <c r="Q3890" s="17"/>
      <c r="R3890" s="4"/>
    </row>
    <row r="3891" spans="1:18" x14ac:dyDescent="0.3">
      <c r="A3891" s="10">
        <v>44359.083333333336</v>
      </c>
      <c r="B3891" s="5">
        <v>44359.083333333336</v>
      </c>
      <c r="C3891" s="6">
        <v>44783.23828125</v>
      </c>
      <c r="D3891" s="6">
        <v>15620.0322265625</v>
      </c>
      <c r="E3891" s="6">
        <v>31890</v>
      </c>
      <c r="F3891" s="11">
        <v>34.879193256335704</v>
      </c>
      <c r="G3891" s="17">
        <v>48.98</v>
      </c>
      <c r="H3891" s="7">
        <v>-1359.8</v>
      </c>
      <c r="I3891">
        <v>-8.0079999999999991</v>
      </c>
      <c r="J3891" s="10">
        <v>44359.083333333336</v>
      </c>
      <c r="K3891" s="36">
        <f t="shared" si="60"/>
        <v>0.45695752150254521</v>
      </c>
      <c r="N3891" s="4"/>
      <c r="O3891" s="17"/>
      <c r="P3891" s="17"/>
      <c r="Q3891" s="17"/>
      <c r="R3891" s="4"/>
    </row>
    <row r="3892" spans="1:18" x14ac:dyDescent="0.3">
      <c r="A3892" s="10">
        <v>44359.125</v>
      </c>
      <c r="B3892" s="5">
        <v>44359.125</v>
      </c>
      <c r="C3892" s="6">
        <v>42912.1484375</v>
      </c>
      <c r="D3892" s="6">
        <v>14989.8837890625</v>
      </c>
      <c r="E3892" s="6">
        <v>31890</v>
      </c>
      <c r="F3892" s="11">
        <v>34.931562121376245</v>
      </c>
      <c r="G3892" s="17">
        <v>47.003999999999998</v>
      </c>
      <c r="H3892" s="7">
        <v>-630.14800000000002</v>
      </c>
      <c r="I3892">
        <v>-4.0339999999999998</v>
      </c>
      <c r="J3892" s="10">
        <v>44359.125</v>
      </c>
      <c r="K3892" s="36">
        <f t="shared" si="60"/>
        <v>0.43852248551869399</v>
      </c>
      <c r="N3892" s="4"/>
      <c r="O3892" s="17"/>
      <c r="P3892" s="17"/>
      <c r="Q3892" s="17"/>
      <c r="R3892" s="4"/>
    </row>
    <row r="3893" spans="1:18" x14ac:dyDescent="0.3">
      <c r="A3893" s="10">
        <v>44359.166666666664</v>
      </c>
      <c r="B3893" s="5">
        <v>44359.166666666664</v>
      </c>
      <c r="C3893" s="6">
        <v>42001.6484375</v>
      </c>
      <c r="D3893" s="6">
        <v>14142.806640625</v>
      </c>
      <c r="E3893" s="6">
        <v>31890</v>
      </c>
      <c r="F3893" s="11">
        <v>33.672027567370407</v>
      </c>
      <c r="G3893" s="17">
        <v>44.347999999999999</v>
      </c>
      <c r="H3893" s="7">
        <v>-847.077</v>
      </c>
      <c r="I3893">
        <v>-5.6509999999999998</v>
      </c>
      <c r="J3893" s="10">
        <v>44359.166666666664</v>
      </c>
      <c r="K3893" s="36">
        <f t="shared" si="60"/>
        <v>0.41374340881165522</v>
      </c>
      <c r="N3893" s="4"/>
      <c r="O3893" s="17"/>
      <c r="P3893" s="17"/>
      <c r="Q3893" s="17"/>
      <c r="R3893" s="4"/>
    </row>
    <row r="3894" spans="1:18" x14ac:dyDescent="0.3">
      <c r="A3894" s="10">
        <v>44359.208333333336</v>
      </c>
      <c r="B3894" s="5">
        <v>44359.208333333336</v>
      </c>
      <c r="C3894" s="6">
        <v>41192.19921875</v>
      </c>
      <c r="D3894" s="6">
        <v>13631.974609375</v>
      </c>
      <c r="E3894" s="6">
        <v>31890</v>
      </c>
      <c r="F3894" s="11">
        <v>33.093582930551456</v>
      </c>
      <c r="G3894" s="17">
        <v>42.746000000000002</v>
      </c>
      <c r="H3894" s="7">
        <v>-510.83199999999999</v>
      </c>
      <c r="I3894">
        <v>-3.6120000000000001</v>
      </c>
      <c r="J3894" s="10">
        <v>44359.208333333336</v>
      </c>
      <c r="K3894" s="36">
        <f t="shared" si="60"/>
        <v>0.39879759522555736</v>
      </c>
      <c r="N3894" s="4"/>
      <c r="O3894" s="17"/>
      <c r="P3894" s="17"/>
      <c r="Q3894" s="17"/>
      <c r="R3894" s="4"/>
    </row>
    <row r="3895" spans="1:18" x14ac:dyDescent="0.3">
      <c r="A3895" s="10">
        <v>44359.25</v>
      </c>
      <c r="B3895" s="5">
        <v>44359.25</v>
      </c>
      <c r="C3895" s="6">
        <v>41127.6640625</v>
      </c>
      <c r="D3895" s="6">
        <v>11853.658203125</v>
      </c>
      <c r="E3895" s="6">
        <v>31890</v>
      </c>
      <c r="F3895" s="11">
        <v>28.821617938503604</v>
      </c>
      <c r="G3895" s="17">
        <v>37.17</v>
      </c>
      <c r="H3895" s="7">
        <v>-1778.316</v>
      </c>
      <c r="I3895">
        <v>-13.045</v>
      </c>
      <c r="J3895" s="10">
        <v>44359.25</v>
      </c>
      <c r="K3895" s="36">
        <f t="shared" si="60"/>
        <v>0.34677646129541861</v>
      </c>
      <c r="N3895" s="4"/>
      <c r="O3895" s="17"/>
      <c r="P3895" s="17"/>
      <c r="Q3895" s="17"/>
      <c r="R3895" s="4"/>
    </row>
    <row r="3896" spans="1:18" x14ac:dyDescent="0.3">
      <c r="A3896" s="10">
        <v>44359.291666666664</v>
      </c>
      <c r="B3896" s="5">
        <v>44359.291666666664</v>
      </c>
      <c r="C3896" s="6">
        <v>40961.82421875</v>
      </c>
      <c r="D3896" s="6">
        <v>8158.583984375</v>
      </c>
      <c r="E3896" s="6">
        <v>31890</v>
      </c>
      <c r="F3896" s="11">
        <v>19.917530871685308</v>
      </c>
      <c r="G3896" s="17">
        <v>25.582999999999998</v>
      </c>
      <c r="H3896" s="7">
        <v>-3695.0740000000001</v>
      </c>
      <c r="I3896">
        <v>-31.172000000000001</v>
      </c>
      <c r="J3896" s="10">
        <v>44359.291666666664</v>
      </c>
      <c r="K3896" s="36">
        <f t="shared" si="60"/>
        <v>0.23867587326663156</v>
      </c>
      <c r="N3896" s="4"/>
      <c r="O3896" s="17"/>
      <c r="P3896" s="17"/>
      <c r="Q3896" s="17"/>
      <c r="R3896" s="4"/>
    </row>
    <row r="3897" spans="1:18" x14ac:dyDescent="0.3">
      <c r="A3897" s="10">
        <v>44359.333333333336</v>
      </c>
      <c r="B3897" s="5">
        <v>44359.333333333336</v>
      </c>
      <c r="C3897" s="6">
        <v>42638.62890625</v>
      </c>
      <c r="D3897" s="6">
        <v>5348.43603515625</v>
      </c>
      <c r="E3897" s="6">
        <v>31890</v>
      </c>
      <c r="F3897" s="11">
        <v>12.543639822274569</v>
      </c>
      <c r="G3897" s="17">
        <v>16.771000000000001</v>
      </c>
      <c r="H3897" s="7">
        <v>-2810.1480000000001</v>
      </c>
      <c r="I3897">
        <v>-34.444000000000003</v>
      </c>
      <c r="J3897" s="10">
        <v>44359.333333333336</v>
      </c>
      <c r="K3897" s="36">
        <f t="shared" si="60"/>
        <v>0.15646456907144113</v>
      </c>
      <c r="N3897" s="4"/>
      <c r="O3897" s="17"/>
      <c r="P3897" s="17"/>
      <c r="Q3897" s="17"/>
      <c r="R3897" s="4"/>
    </row>
    <row r="3898" spans="1:18" x14ac:dyDescent="0.3">
      <c r="A3898" s="10">
        <v>44359.375</v>
      </c>
      <c r="B3898" s="5">
        <v>44359.375</v>
      </c>
      <c r="C3898" s="6">
        <v>45421.5234375</v>
      </c>
      <c r="D3898" s="6">
        <v>6519.37060546875</v>
      </c>
      <c r="E3898" s="6">
        <v>31890</v>
      </c>
      <c r="F3898" s="11">
        <v>14.353042593208926</v>
      </c>
      <c r="G3898" s="17">
        <v>20.443000000000001</v>
      </c>
      <c r="H3898" s="7">
        <v>1170.9349999999999</v>
      </c>
      <c r="I3898">
        <v>21.893000000000001</v>
      </c>
      <c r="J3898" s="10">
        <v>44359.375</v>
      </c>
      <c r="K3898" s="36">
        <f t="shared" si="60"/>
        <v>0.19072238897665439</v>
      </c>
      <c r="N3898" s="4"/>
      <c r="O3898" s="17"/>
      <c r="P3898" s="17"/>
      <c r="Q3898" s="17"/>
      <c r="R3898" s="4"/>
    </row>
    <row r="3899" spans="1:18" x14ac:dyDescent="0.3">
      <c r="A3899" s="10">
        <v>44359.416666666664</v>
      </c>
      <c r="B3899" s="5">
        <v>44359.416666666664</v>
      </c>
      <c r="C3899" s="6">
        <v>49221.51171875</v>
      </c>
      <c r="D3899" s="6">
        <v>5427.95751953125</v>
      </c>
      <c r="E3899" s="6">
        <v>31890</v>
      </c>
      <c r="F3899" s="11">
        <v>11.027612379210151</v>
      </c>
      <c r="G3899" s="17">
        <v>17.02</v>
      </c>
      <c r="H3899" s="7">
        <v>-1091.413</v>
      </c>
      <c r="I3899">
        <v>-16.741</v>
      </c>
      <c r="J3899" s="10">
        <v>44359.416666666664</v>
      </c>
      <c r="K3899" s="36">
        <f t="shared" si="60"/>
        <v>0.15878760751272597</v>
      </c>
      <c r="N3899" s="4"/>
      <c r="O3899" s="17"/>
      <c r="P3899" s="17"/>
      <c r="Q3899" s="17"/>
      <c r="R3899" s="4"/>
    </row>
    <row r="3900" spans="1:18" x14ac:dyDescent="0.3">
      <c r="A3900" s="10">
        <v>44359.458333333336</v>
      </c>
      <c r="B3900" s="5">
        <v>44359.458333333336</v>
      </c>
      <c r="C3900" s="6">
        <v>52940.1484375</v>
      </c>
      <c r="D3900" s="6">
        <v>4092.083984375</v>
      </c>
      <c r="E3900" s="6">
        <v>31890</v>
      </c>
      <c r="F3900" s="11">
        <v>7.7296420677891113</v>
      </c>
      <c r="G3900" s="17">
        <v>12.831</v>
      </c>
      <c r="H3900" s="7">
        <v>-1335.874</v>
      </c>
      <c r="I3900">
        <v>-24.611000000000001</v>
      </c>
      <c r="J3900" s="10">
        <v>44359.458333333336</v>
      </c>
      <c r="K3900" s="36">
        <f t="shared" si="60"/>
        <v>0.11970645076355975</v>
      </c>
      <c r="N3900" s="4"/>
      <c r="O3900" s="17"/>
      <c r="P3900" s="17"/>
      <c r="Q3900" s="17"/>
      <c r="R3900" s="4"/>
    </row>
    <row r="3901" spans="1:18" x14ac:dyDescent="0.3">
      <c r="A3901" s="10">
        <v>44359.5</v>
      </c>
      <c r="B3901" s="5">
        <v>44359.5</v>
      </c>
      <c r="C3901" s="6">
        <v>56646.08203125</v>
      </c>
      <c r="D3901" s="6">
        <v>3665.400390625</v>
      </c>
      <c r="E3901" s="6">
        <v>31890</v>
      </c>
      <c r="F3901" s="11">
        <v>6.4707041673295347</v>
      </c>
      <c r="G3901" s="17">
        <v>11.493</v>
      </c>
      <c r="H3901" s="7">
        <v>-426.68400000000003</v>
      </c>
      <c r="I3901">
        <v>-10.427</v>
      </c>
      <c r="J3901" s="10">
        <v>44359.5</v>
      </c>
      <c r="K3901" s="36">
        <f t="shared" si="60"/>
        <v>0.10722361769352291</v>
      </c>
      <c r="N3901" s="4"/>
      <c r="O3901" s="17"/>
      <c r="P3901" s="17"/>
      <c r="Q3901" s="17"/>
      <c r="R3901" s="4"/>
    </row>
    <row r="3902" spans="1:18" x14ac:dyDescent="0.3">
      <c r="A3902" s="10">
        <v>44359.541666666664</v>
      </c>
      <c r="B3902" s="5">
        <v>44359.541666666664</v>
      </c>
      <c r="C3902" s="6">
        <v>59550.80078125</v>
      </c>
      <c r="D3902" s="6">
        <v>4034.566650390625</v>
      </c>
      <c r="E3902" s="6">
        <v>31890</v>
      </c>
      <c r="F3902" s="11">
        <v>6.7749998278124544</v>
      </c>
      <c r="G3902" s="17">
        <v>12.651</v>
      </c>
      <c r="H3902" s="7">
        <v>369.166</v>
      </c>
      <c r="I3902">
        <v>10.071999999999999</v>
      </c>
      <c r="J3902" s="10">
        <v>44359.541666666664</v>
      </c>
      <c r="K3902" s="36">
        <f t="shared" si="60"/>
        <v>0.11802714586624539</v>
      </c>
      <c r="N3902" s="4"/>
      <c r="O3902" s="17"/>
      <c r="P3902" s="17"/>
      <c r="Q3902" s="17"/>
      <c r="R3902" s="4"/>
    </row>
    <row r="3903" spans="1:18" x14ac:dyDescent="0.3">
      <c r="A3903" s="10">
        <v>44359.583333333336</v>
      </c>
      <c r="B3903" s="5">
        <v>44359.583333333336</v>
      </c>
      <c r="C3903" s="6">
        <v>61617.58203125</v>
      </c>
      <c r="D3903" s="6">
        <v>4599.23193359375</v>
      </c>
      <c r="E3903" s="6">
        <v>31890</v>
      </c>
      <c r="F3903" s="11">
        <v>7.4641551680187668</v>
      </c>
      <c r="G3903" s="17">
        <v>14.422000000000001</v>
      </c>
      <c r="H3903" s="7">
        <v>564.66499999999996</v>
      </c>
      <c r="I3903">
        <v>13.996</v>
      </c>
      <c r="J3903" s="10">
        <v>44359.583333333336</v>
      </c>
      <c r="K3903" s="36">
        <f t="shared" si="60"/>
        <v>0.13454964016148852</v>
      </c>
      <c r="N3903" s="4"/>
      <c r="O3903" s="17"/>
      <c r="P3903" s="17"/>
      <c r="Q3903" s="17"/>
      <c r="R3903" s="4"/>
    </row>
    <row r="3904" spans="1:18" x14ac:dyDescent="0.3">
      <c r="A3904" s="10">
        <v>44359.625</v>
      </c>
      <c r="B3904" s="5">
        <v>44359.625</v>
      </c>
      <c r="C3904" s="6">
        <v>63127.6796875</v>
      </c>
      <c r="D3904" s="6">
        <v>5591.0947265625</v>
      </c>
      <c r="E3904" s="6">
        <v>31890</v>
      </c>
      <c r="F3904" s="11">
        <v>8.8568037891460794</v>
      </c>
      <c r="G3904" s="17">
        <v>17.532</v>
      </c>
      <c r="H3904" s="7">
        <v>991.86300000000006</v>
      </c>
      <c r="I3904">
        <v>21.565999999999999</v>
      </c>
      <c r="J3904" s="10">
        <v>44359.625</v>
      </c>
      <c r="K3904" s="36">
        <f t="shared" si="60"/>
        <v>0.16356429699842021</v>
      </c>
      <c r="N3904" s="4"/>
      <c r="O3904" s="17"/>
      <c r="P3904" s="17"/>
      <c r="Q3904" s="17"/>
      <c r="R3904" s="4"/>
    </row>
    <row r="3905" spans="1:18" x14ac:dyDescent="0.3">
      <c r="A3905" s="10">
        <v>44359.666666666664</v>
      </c>
      <c r="B3905" s="5">
        <v>44359.666666666664</v>
      </c>
      <c r="C3905" s="6">
        <v>64436.48828125</v>
      </c>
      <c r="D3905" s="6">
        <v>6376.00439453125</v>
      </c>
      <c r="E3905" s="6">
        <v>31890</v>
      </c>
      <c r="F3905" s="11">
        <v>9.8950215391960867</v>
      </c>
      <c r="G3905" s="17">
        <v>19.992999999999999</v>
      </c>
      <c r="H3905" s="7">
        <v>784.91</v>
      </c>
      <c r="I3905">
        <v>14.039</v>
      </c>
      <c r="J3905" s="10">
        <v>44359.666666666664</v>
      </c>
      <c r="K3905" s="36">
        <f t="shared" si="60"/>
        <v>0.18652412673336841</v>
      </c>
      <c r="N3905" s="4"/>
      <c r="O3905" s="17"/>
      <c r="P3905" s="17"/>
      <c r="Q3905" s="17"/>
      <c r="R3905" s="4"/>
    </row>
    <row r="3906" spans="1:18" x14ac:dyDescent="0.3">
      <c r="A3906" s="10">
        <v>44359.708333333336</v>
      </c>
      <c r="B3906" s="5">
        <v>44359.708333333336</v>
      </c>
      <c r="C3906" s="6">
        <v>65454.25</v>
      </c>
      <c r="D3906" s="6">
        <v>7038.79296875</v>
      </c>
      <c r="E3906" s="6">
        <v>31890</v>
      </c>
      <c r="F3906" s="11">
        <v>10.753760021312596</v>
      </c>
      <c r="G3906" s="17">
        <v>22.071999999999999</v>
      </c>
      <c r="H3906" s="7">
        <v>662.78899999999999</v>
      </c>
      <c r="I3906">
        <v>10.395</v>
      </c>
      <c r="J3906" s="10">
        <v>44359.708333333336</v>
      </c>
      <c r="K3906" s="36">
        <f t="shared" si="60"/>
        <v>0.20592009829734947</v>
      </c>
      <c r="N3906" s="4"/>
      <c r="O3906" s="17"/>
      <c r="P3906" s="17"/>
      <c r="Q3906" s="17"/>
      <c r="R3906" s="4"/>
    </row>
    <row r="3907" spans="1:18" x14ac:dyDescent="0.3">
      <c r="A3907" s="10">
        <v>44359.75</v>
      </c>
      <c r="B3907" s="5">
        <v>44359.75</v>
      </c>
      <c r="C3907" s="6">
        <v>65233.875</v>
      </c>
      <c r="D3907" s="6">
        <v>8054.31982421875</v>
      </c>
      <c r="E3907" s="6">
        <v>31890</v>
      </c>
      <c r="F3907" s="11">
        <v>12.346836400901754</v>
      </c>
      <c r="G3907" s="17">
        <v>25.256</v>
      </c>
      <c r="H3907" s="7">
        <v>1015.527</v>
      </c>
      <c r="I3907">
        <v>14.428000000000001</v>
      </c>
      <c r="J3907" s="10">
        <v>44359.75</v>
      </c>
      <c r="K3907" s="36">
        <f t="shared" ref="K3907:K3970" si="61">G3907*E3907/$O$1/100</f>
        <v>0.23562513603651045</v>
      </c>
      <c r="N3907" s="4"/>
      <c r="O3907" s="17"/>
      <c r="P3907" s="17"/>
      <c r="Q3907" s="17"/>
      <c r="R3907" s="4"/>
    </row>
    <row r="3908" spans="1:18" x14ac:dyDescent="0.3">
      <c r="A3908" s="10">
        <v>44359.791666666664</v>
      </c>
      <c r="B3908" s="5">
        <v>44359.791666666664</v>
      </c>
      <c r="C3908" s="6">
        <v>63973.8828125</v>
      </c>
      <c r="D3908" s="6">
        <v>8308.96484375</v>
      </c>
      <c r="E3908" s="6">
        <v>31890</v>
      </c>
      <c r="F3908" s="11">
        <v>12.988057748663792</v>
      </c>
      <c r="G3908" s="17">
        <v>26.055</v>
      </c>
      <c r="H3908" s="7">
        <v>254.64500000000001</v>
      </c>
      <c r="I3908">
        <v>3.1619999999999999</v>
      </c>
      <c r="J3908" s="10">
        <v>44359.791666666664</v>
      </c>
      <c r="K3908" s="36">
        <f t="shared" si="61"/>
        <v>0.24307938388625591</v>
      </c>
      <c r="N3908" s="4"/>
      <c r="O3908" s="17"/>
      <c r="P3908" s="17"/>
      <c r="Q3908" s="17"/>
      <c r="R3908" s="4"/>
    </row>
    <row r="3909" spans="1:18" x14ac:dyDescent="0.3">
      <c r="A3909" s="10">
        <v>44359.833333333336</v>
      </c>
      <c r="B3909" s="5">
        <v>44359.833333333336</v>
      </c>
      <c r="C3909" s="6">
        <v>61552.89453125</v>
      </c>
      <c r="D3909" s="6">
        <v>10013.8447265625</v>
      </c>
      <c r="E3909" s="6">
        <v>31890</v>
      </c>
      <c r="F3909" s="11">
        <v>16.268682086881451</v>
      </c>
      <c r="G3909" s="17">
        <v>31.401</v>
      </c>
      <c r="H3909" s="7">
        <v>1704.88</v>
      </c>
      <c r="I3909">
        <v>20.518999999999998</v>
      </c>
      <c r="J3909" s="10">
        <v>44359.833333333336</v>
      </c>
      <c r="K3909" s="36">
        <f t="shared" si="61"/>
        <v>0.29295473933649291</v>
      </c>
      <c r="N3909" s="4"/>
      <c r="O3909" s="17"/>
      <c r="P3909" s="17"/>
      <c r="Q3909" s="17"/>
      <c r="R3909" s="4"/>
    </row>
    <row r="3910" spans="1:18" x14ac:dyDescent="0.3">
      <c r="A3910" s="10">
        <v>44359.875</v>
      </c>
      <c r="B3910" s="5">
        <v>44359.875</v>
      </c>
      <c r="C3910" s="6">
        <v>59559.8515625</v>
      </c>
      <c r="D3910" s="6">
        <v>11403.2939453125</v>
      </c>
      <c r="E3910" s="6">
        <v>31890</v>
      </c>
      <c r="F3910" s="11">
        <v>19.145940841283473</v>
      </c>
      <c r="G3910" s="17">
        <v>35.758000000000003</v>
      </c>
      <c r="H3910" s="7">
        <v>1389.4490000000001</v>
      </c>
      <c r="I3910">
        <v>13.875</v>
      </c>
      <c r="J3910" s="10">
        <v>44359.875</v>
      </c>
      <c r="K3910" s="36">
        <f t="shared" si="61"/>
        <v>0.33360324732315255</v>
      </c>
      <c r="N3910" s="4"/>
      <c r="O3910" s="17"/>
      <c r="P3910" s="17"/>
      <c r="Q3910" s="17"/>
      <c r="R3910" s="4"/>
    </row>
    <row r="3911" spans="1:18" x14ac:dyDescent="0.3">
      <c r="A3911" s="10">
        <v>44359.916666666664</v>
      </c>
      <c r="B3911" s="5">
        <v>44359.916666666664</v>
      </c>
      <c r="C3911" s="6">
        <v>56899.125</v>
      </c>
      <c r="D3911" s="6">
        <v>13159.9677734375</v>
      </c>
      <c r="E3911" s="6">
        <v>31890</v>
      </c>
      <c r="F3911" s="11">
        <v>23.128594285830406</v>
      </c>
      <c r="G3911" s="17">
        <v>41.265999999999998</v>
      </c>
      <c r="H3911" s="7">
        <v>1756.674</v>
      </c>
      <c r="I3911">
        <v>15.404999999999999</v>
      </c>
      <c r="J3911" s="10">
        <v>44359.916666666664</v>
      </c>
      <c r="K3911" s="36">
        <f t="shared" si="61"/>
        <v>0.38498997718097244</v>
      </c>
      <c r="N3911" s="4"/>
      <c r="O3911" s="17"/>
      <c r="P3911" s="17"/>
      <c r="Q3911" s="17"/>
      <c r="R3911" s="4"/>
    </row>
    <row r="3912" spans="1:18" x14ac:dyDescent="0.3">
      <c r="A3912" s="10">
        <v>44359.958333333336</v>
      </c>
      <c r="B3912" s="5">
        <v>44359.958333333336</v>
      </c>
      <c r="C3912" s="6">
        <v>53251.09765625</v>
      </c>
      <c r="D3912" s="6">
        <v>13847.5126953125</v>
      </c>
      <c r="E3912" s="6">
        <v>31890</v>
      </c>
      <c r="F3912" s="11">
        <v>26.004182645589541</v>
      </c>
      <c r="G3912" s="17">
        <v>43.421999999999997</v>
      </c>
      <c r="H3912" s="7">
        <v>687.54499999999996</v>
      </c>
      <c r="I3912">
        <v>5.2249999999999996</v>
      </c>
      <c r="J3912" s="10">
        <v>44359.958333333336</v>
      </c>
      <c r="K3912" s="36">
        <f t="shared" si="61"/>
        <v>0.40510431806213792</v>
      </c>
      <c r="N3912" s="4"/>
      <c r="O3912" s="17"/>
      <c r="P3912" s="17"/>
      <c r="Q3912" s="17"/>
      <c r="R3912" s="4"/>
    </row>
    <row r="3913" spans="1:18" x14ac:dyDescent="0.3">
      <c r="A3913" s="10">
        <v>44360</v>
      </c>
      <c r="B3913" s="5">
        <v>44360</v>
      </c>
      <c r="C3913" s="6">
        <v>49735.3203125</v>
      </c>
      <c r="D3913" s="6">
        <v>13781.4462890625</v>
      </c>
      <c r="E3913" s="6">
        <v>31890</v>
      </c>
      <c r="F3913" s="11">
        <v>27.70957581547696</v>
      </c>
      <c r="G3913" s="17">
        <v>43.215000000000003</v>
      </c>
      <c r="H3913" s="7">
        <v>-66.066000000000003</v>
      </c>
      <c r="I3913">
        <v>-0.47699999999999998</v>
      </c>
      <c r="J3913" s="10">
        <v>44360</v>
      </c>
      <c r="K3913" s="36">
        <f t="shared" si="61"/>
        <v>0.40317311743022649</v>
      </c>
      <c r="N3913" s="4"/>
      <c r="O3913" s="17"/>
      <c r="P3913" s="17"/>
      <c r="Q3913" s="17"/>
      <c r="R3913" s="4"/>
    </row>
    <row r="3914" spans="1:18" x14ac:dyDescent="0.3">
      <c r="A3914" s="10">
        <v>44360.041666666664</v>
      </c>
      <c r="B3914" s="5">
        <v>44360.041666666664</v>
      </c>
      <c r="C3914" s="6">
        <v>46597.07421875</v>
      </c>
      <c r="D3914" s="6">
        <v>12822.271484375</v>
      </c>
      <c r="E3914" s="6">
        <v>31890</v>
      </c>
      <c r="F3914" s="11">
        <v>27.517331719542813</v>
      </c>
      <c r="G3914" s="17">
        <v>40.207000000000001</v>
      </c>
      <c r="H3914" s="7">
        <v>-959.17499999999995</v>
      </c>
      <c r="I3914">
        <v>-6.96</v>
      </c>
      <c r="J3914" s="10">
        <v>44360.041666666664</v>
      </c>
      <c r="K3914" s="36">
        <f t="shared" si="61"/>
        <v>0.37511006670177288</v>
      </c>
      <c r="N3914" s="4"/>
      <c r="O3914" s="17"/>
      <c r="P3914" s="17"/>
      <c r="Q3914" s="17"/>
      <c r="R3914" s="4"/>
    </row>
    <row r="3915" spans="1:18" x14ac:dyDescent="0.3">
      <c r="A3915" s="10">
        <v>44360.083333333336</v>
      </c>
      <c r="B3915" s="5">
        <v>44360.083333333336</v>
      </c>
      <c r="C3915" s="6">
        <v>44189.6328125</v>
      </c>
      <c r="D3915" s="6">
        <v>11708.24609375</v>
      </c>
      <c r="E3915" s="6">
        <v>31890</v>
      </c>
      <c r="F3915" s="11">
        <v>26.495459112387255</v>
      </c>
      <c r="G3915" s="17">
        <v>36.713999999999999</v>
      </c>
      <c r="H3915" s="7">
        <v>-1114.0250000000001</v>
      </c>
      <c r="I3915">
        <v>-8.6880000000000006</v>
      </c>
      <c r="J3915" s="10">
        <v>44360.083333333336</v>
      </c>
      <c r="K3915" s="36">
        <f t="shared" si="61"/>
        <v>0.34252222222222223</v>
      </c>
      <c r="N3915" s="4"/>
      <c r="O3915" s="17"/>
      <c r="P3915" s="17"/>
      <c r="Q3915" s="17"/>
      <c r="R3915" s="4"/>
    </row>
    <row r="3916" spans="1:18" x14ac:dyDescent="0.3">
      <c r="A3916" s="10">
        <v>44360.125</v>
      </c>
      <c r="B3916" s="5">
        <v>44360.125</v>
      </c>
      <c r="C3916" s="6">
        <v>42504.765625</v>
      </c>
      <c r="D3916" s="6">
        <v>9540.416015625</v>
      </c>
      <c r="E3916" s="6">
        <v>31890</v>
      </c>
      <c r="F3916" s="11">
        <v>22.445520814761579</v>
      </c>
      <c r="G3916" s="17">
        <v>29.916</v>
      </c>
      <c r="H3916" s="7">
        <v>-2167.83</v>
      </c>
      <c r="I3916">
        <v>-18.515000000000001</v>
      </c>
      <c r="J3916" s="10">
        <v>44360.125</v>
      </c>
      <c r="K3916" s="36">
        <f t="shared" si="61"/>
        <v>0.27910047393364928</v>
      </c>
      <c r="N3916" s="4"/>
      <c r="O3916" s="17"/>
      <c r="P3916" s="17"/>
      <c r="Q3916" s="17"/>
      <c r="R3916" s="4"/>
    </row>
    <row r="3917" spans="1:18" x14ac:dyDescent="0.3">
      <c r="A3917" s="10">
        <v>44360.166666666664</v>
      </c>
      <c r="B3917" s="5">
        <v>44360.166666666664</v>
      </c>
      <c r="C3917" s="6">
        <v>41155.19140625</v>
      </c>
      <c r="D3917" s="6">
        <v>7551.84619140625</v>
      </c>
      <c r="E3917" s="6">
        <v>31890</v>
      </c>
      <c r="F3917" s="11">
        <v>18.349680643835846</v>
      </c>
      <c r="G3917" s="17">
        <v>23.68</v>
      </c>
      <c r="H3917" s="7">
        <v>-1988.57</v>
      </c>
      <c r="I3917">
        <v>-20.844000000000001</v>
      </c>
      <c r="J3917" s="10">
        <v>44360.166666666664</v>
      </c>
      <c r="K3917" s="36">
        <f t="shared" si="61"/>
        <v>0.22092188871335788</v>
      </c>
      <c r="N3917" s="4"/>
      <c r="O3917" s="17"/>
      <c r="P3917" s="17"/>
      <c r="Q3917" s="17"/>
      <c r="R3917" s="4"/>
    </row>
    <row r="3918" spans="1:18" x14ac:dyDescent="0.3">
      <c r="A3918" s="10">
        <v>44360.208333333336</v>
      </c>
      <c r="B3918" s="5">
        <v>44360.208333333336</v>
      </c>
      <c r="C3918" s="6">
        <v>40291.71875</v>
      </c>
      <c r="D3918" s="6">
        <v>7151.05908203125</v>
      </c>
      <c r="E3918" s="6">
        <v>31890</v>
      </c>
      <c r="F3918" s="11">
        <v>17.748210560094932</v>
      </c>
      <c r="G3918" s="17">
        <v>22.423999999999999</v>
      </c>
      <c r="H3918" s="7">
        <v>-400.78699999999998</v>
      </c>
      <c r="I3918">
        <v>-5.3070000000000004</v>
      </c>
      <c r="J3918" s="10">
        <v>44360.208333333336</v>
      </c>
      <c r="K3918" s="36">
        <f t="shared" si="61"/>
        <v>0.20920407231876426</v>
      </c>
      <c r="N3918" s="4"/>
      <c r="O3918" s="17"/>
      <c r="P3918" s="17"/>
      <c r="Q3918" s="17"/>
      <c r="R3918" s="4"/>
    </row>
    <row r="3919" spans="1:18" x14ac:dyDescent="0.3">
      <c r="A3919" s="10">
        <v>44360.25</v>
      </c>
      <c r="B3919" s="5">
        <v>44360.25</v>
      </c>
      <c r="C3919" s="6">
        <v>40044.60546875</v>
      </c>
      <c r="D3919" s="6">
        <v>5413.5537109375</v>
      </c>
      <c r="E3919" s="6">
        <v>31890</v>
      </c>
      <c r="F3919" s="11">
        <v>13.518808957081941</v>
      </c>
      <c r="G3919" s="17">
        <v>16.975000000000001</v>
      </c>
      <c r="H3919" s="7">
        <v>-1737.5050000000001</v>
      </c>
      <c r="I3919">
        <v>-24.297000000000001</v>
      </c>
      <c r="J3919" s="10">
        <v>44360.25</v>
      </c>
      <c r="K3919" s="36">
        <f t="shared" si="61"/>
        <v>0.1583677812883974</v>
      </c>
      <c r="N3919" s="4"/>
      <c r="O3919" s="17"/>
      <c r="P3919" s="17"/>
      <c r="Q3919" s="17"/>
      <c r="R3919" s="4"/>
    </row>
    <row r="3920" spans="1:18" x14ac:dyDescent="0.3">
      <c r="A3920" s="10">
        <v>44360.291666666664</v>
      </c>
      <c r="B3920" s="5">
        <v>44360.291666666664</v>
      </c>
      <c r="C3920" s="6">
        <v>39778.578125</v>
      </c>
      <c r="D3920" s="6">
        <v>4255.869140625</v>
      </c>
      <c r="E3920" s="6">
        <v>31890</v>
      </c>
      <c r="F3920" s="11">
        <v>10.698897097959053</v>
      </c>
      <c r="G3920" s="17">
        <v>13.345000000000001</v>
      </c>
      <c r="H3920" s="7">
        <v>-1157.6849999999999</v>
      </c>
      <c r="I3920">
        <v>-21.385000000000002</v>
      </c>
      <c r="J3920" s="10">
        <v>44360.291666666664</v>
      </c>
      <c r="K3920" s="36">
        <f t="shared" si="61"/>
        <v>0.12450179919255749</v>
      </c>
      <c r="N3920" s="4"/>
      <c r="O3920" s="17"/>
      <c r="P3920" s="17"/>
      <c r="Q3920" s="17"/>
      <c r="R3920" s="4"/>
    </row>
    <row r="3921" spans="1:18" x14ac:dyDescent="0.3">
      <c r="A3921" s="10">
        <v>44360.333333333336</v>
      </c>
      <c r="B3921" s="5">
        <v>44360.333333333336</v>
      </c>
      <c r="C3921" s="6">
        <v>42124.86328125</v>
      </c>
      <c r="D3921" s="6">
        <v>3862.27685546875</v>
      </c>
      <c r="E3921" s="6">
        <v>31890</v>
      </c>
      <c r="F3921" s="11">
        <v>9.1686395031882988</v>
      </c>
      <c r="G3921" s="17">
        <v>12.111000000000001</v>
      </c>
      <c r="H3921" s="7">
        <v>-393.59199999999998</v>
      </c>
      <c r="I3921">
        <v>-9.2479999999999993</v>
      </c>
      <c r="J3921" s="10">
        <v>44360.333333333336</v>
      </c>
      <c r="K3921" s="36">
        <f t="shared" si="61"/>
        <v>0.11298923117430228</v>
      </c>
      <c r="N3921" s="4"/>
      <c r="O3921" s="17"/>
      <c r="P3921" s="17"/>
      <c r="Q3921" s="17"/>
      <c r="R3921" s="4"/>
    </row>
    <row r="3922" spans="1:18" x14ac:dyDescent="0.3">
      <c r="A3922" s="10">
        <v>44360.375</v>
      </c>
      <c r="B3922" s="5">
        <v>44360.375</v>
      </c>
      <c r="C3922" s="6">
        <v>46017.6640625</v>
      </c>
      <c r="D3922" s="6">
        <v>2311.75244140625</v>
      </c>
      <c r="E3922" s="6">
        <v>31890</v>
      </c>
      <c r="F3922" s="11">
        <v>5.0236197088719843</v>
      </c>
      <c r="G3922" s="17">
        <v>7.2489999999999997</v>
      </c>
      <c r="H3922" s="7">
        <v>-1550.5239999999999</v>
      </c>
      <c r="I3922">
        <v>-40.145000000000003</v>
      </c>
      <c r="J3922" s="10">
        <v>44360.375</v>
      </c>
      <c r="K3922" s="36">
        <f t="shared" si="61"/>
        <v>6.7629340003510618E-2</v>
      </c>
      <c r="N3922" s="4"/>
      <c r="O3922" s="17"/>
      <c r="P3922" s="17"/>
      <c r="Q3922" s="17"/>
      <c r="R3922" s="4"/>
    </row>
    <row r="3923" spans="1:18" x14ac:dyDescent="0.3">
      <c r="A3923" s="10">
        <v>44360.416666666664</v>
      </c>
      <c r="B3923" s="5">
        <v>44360.416666666664</v>
      </c>
      <c r="C3923" s="6">
        <v>50245.17578125</v>
      </c>
      <c r="D3923" s="6">
        <v>1610.5262451171875</v>
      </c>
      <c r="E3923" s="6">
        <v>31890</v>
      </c>
      <c r="F3923" s="11">
        <v>3.2053350795882536</v>
      </c>
      <c r="G3923" s="17">
        <v>5.05</v>
      </c>
      <c r="H3923" s="7">
        <v>-701.226</v>
      </c>
      <c r="I3923">
        <v>-30.332999999999998</v>
      </c>
      <c r="J3923" s="10">
        <v>44360.416666666664</v>
      </c>
      <c r="K3923" s="36">
        <f t="shared" si="61"/>
        <v>4.7113831841319988E-2</v>
      </c>
      <c r="N3923" s="4"/>
      <c r="O3923" s="17"/>
      <c r="P3923" s="17"/>
      <c r="Q3923" s="17"/>
      <c r="R3923" s="4"/>
    </row>
    <row r="3924" spans="1:18" x14ac:dyDescent="0.3">
      <c r="A3924" s="10">
        <v>44360.458333333336</v>
      </c>
      <c r="B3924" s="5">
        <v>44360.458333333336</v>
      </c>
      <c r="C3924" s="6">
        <v>55014.73046875</v>
      </c>
      <c r="D3924" s="6">
        <v>1903.6611328125</v>
      </c>
      <c r="E3924" s="6">
        <v>31890</v>
      </c>
      <c r="F3924" s="11">
        <v>3.4602753055271913</v>
      </c>
      <c r="G3924" s="17">
        <v>5.9690000000000003</v>
      </c>
      <c r="H3924" s="7">
        <v>293.13499999999999</v>
      </c>
      <c r="I3924">
        <v>18.201000000000001</v>
      </c>
      <c r="J3924" s="10">
        <v>44360.458333333336</v>
      </c>
      <c r="K3924" s="36">
        <f t="shared" si="61"/>
        <v>5.5687616289275058E-2</v>
      </c>
      <c r="N3924" s="4"/>
      <c r="O3924" s="17"/>
      <c r="P3924" s="17"/>
      <c r="Q3924" s="17"/>
      <c r="R3924" s="4"/>
    </row>
    <row r="3925" spans="1:18" x14ac:dyDescent="0.3">
      <c r="A3925" s="10">
        <v>44360.5</v>
      </c>
      <c r="B3925" s="5">
        <v>44360.5</v>
      </c>
      <c r="C3925" s="6">
        <v>59578.109375</v>
      </c>
      <c r="D3925" s="6">
        <v>2215.315185546875</v>
      </c>
      <c r="E3925" s="6">
        <v>31890</v>
      </c>
      <c r="F3925" s="11">
        <v>3.7183375048092064</v>
      </c>
      <c r="G3925" s="17">
        <v>6.9459999999999997</v>
      </c>
      <c r="H3925" s="7">
        <v>311.654</v>
      </c>
      <c r="I3925">
        <v>16.370999999999999</v>
      </c>
      <c r="J3925" s="10">
        <v>44360.5</v>
      </c>
      <c r="K3925" s="36">
        <f t="shared" si="61"/>
        <v>6.4802510093031424E-2</v>
      </c>
      <c r="N3925" s="4"/>
      <c r="O3925" s="17"/>
      <c r="P3925" s="17"/>
      <c r="Q3925" s="17"/>
      <c r="R3925" s="4"/>
    </row>
    <row r="3926" spans="1:18" x14ac:dyDescent="0.3">
      <c r="A3926" s="10">
        <v>44360.541666666664</v>
      </c>
      <c r="B3926" s="5">
        <v>44360.541666666664</v>
      </c>
      <c r="C3926" s="6">
        <v>62991.1328125</v>
      </c>
      <c r="D3926" s="6">
        <v>2340.307373046875</v>
      </c>
      <c r="E3926" s="6">
        <v>31890</v>
      </c>
      <c r="F3926" s="11">
        <v>3.7152965323120255</v>
      </c>
      <c r="G3926" s="17">
        <v>7.3380000000000001</v>
      </c>
      <c r="H3926" s="7">
        <v>124.992</v>
      </c>
      <c r="I3926">
        <v>5.6420000000000003</v>
      </c>
      <c r="J3926" s="10">
        <v>44360.541666666664</v>
      </c>
      <c r="K3926" s="36">
        <f t="shared" si="61"/>
        <v>6.8459662980516062E-2</v>
      </c>
      <c r="N3926" s="4"/>
      <c r="O3926" s="17"/>
      <c r="P3926" s="17"/>
      <c r="Q3926" s="17"/>
      <c r="R3926" s="4"/>
    </row>
    <row r="3927" spans="1:18" x14ac:dyDescent="0.3">
      <c r="A3927" s="10">
        <v>44360.583333333336</v>
      </c>
      <c r="B3927" s="5">
        <v>44360.583333333336</v>
      </c>
      <c r="C3927" s="6">
        <v>65528.0859375</v>
      </c>
      <c r="D3927" s="6">
        <v>2198.013427734375</v>
      </c>
      <c r="E3927" s="6">
        <v>31890</v>
      </c>
      <c r="F3927" s="11">
        <v>3.3543073878745937</v>
      </c>
      <c r="G3927" s="17">
        <v>6.8920000000000003</v>
      </c>
      <c r="H3927" s="7">
        <v>-142.29400000000001</v>
      </c>
      <c r="I3927">
        <v>-6.08</v>
      </c>
      <c r="J3927" s="10">
        <v>44360.583333333336</v>
      </c>
      <c r="K3927" s="36">
        <f t="shared" si="61"/>
        <v>6.4298718623837112E-2</v>
      </c>
      <c r="N3927" s="4"/>
      <c r="O3927" s="17"/>
      <c r="P3927" s="17"/>
      <c r="Q3927" s="17"/>
      <c r="R3927" s="4"/>
    </row>
    <row r="3928" spans="1:18" x14ac:dyDescent="0.3">
      <c r="A3928" s="10">
        <v>44360.625</v>
      </c>
      <c r="B3928" s="5">
        <v>44360.625</v>
      </c>
      <c r="C3928" s="6">
        <v>66760.703125</v>
      </c>
      <c r="D3928" s="6">
        <v>1884.814208984375</v>
      </c>
      <c r="E3928" s="6">
        <v>31890</v>
      </c>
      <c r="F3928" s="11">
        <v>2.8232390025241738</v>
      </c>
      <c r="G3928" s="17">
        <v>5.91</v>
      </c>
      <c r="H3928" s="7">
        <v>-313.19900000000001</v>
      </c>
      <c r="I3928">
        <v>-14.249000000000001</v>
      </c>
      <c r="J3928" s="10">
        <v>44360.625</v>
      </c>
      <c r="K3928" s="36">
        <f t="shared" si="61"/>
        <v>5.5137177461822014E-2</v>
      </c>
      <c r="N3928" s="4"/>
      <c r="O3928" s="17"/>
      <c r="P3928" s="17"/>
      <c r="Q3928" s="17"/>
      <c r="R3928" s="4"/>
    </row>
    <row r="3929" spans="1:18" x14ac:dyDescent="0.3">
      <c r="A3929" s="10">
        <v>44360.666666666664</v>
      </c>
      <c r="B3929" s="5">
        <v>44360.666666666664</v>
      </c>
      <c r="C3929" s="6">
        <v>67777.3125</v>
      </c>
      <c r="D3929" s="6">
        <v>2025.92578125</v>
      </c>
      <c r="E3929" s="6">
        <v>31890</v>
      </c>
      <c r="F3929" s="11">
        <v>2.9890913441721372</v>
      </c>
      <c r="G3929" s="17">
        <v>6.3520000000000003</v>
      </c>
      <c r="H3929" s="7">
        <v>141.11199999999999</v>
      </c>
      <c r="I3929">
        <v>7.4870000000000001</v>
      </c>
      <c r="J3929" s="10">
        <v>44360.666666666664</v>
      </c>
      <c r="K3929" s="36">
        <f t="shared" si="61"/>
        <v>5.9260803931893979E-2</v>
      </c>
      <c r="N3929" s="4"/>
      <c r="O3929" s="17"/>
      <c r="P3929" s="17"/>
      <c r="Q3929" s="17"/>
      <c r="R3929" s="4"/>
    </row>
    <row r="3930" spans="1:18" x14ac:dyDescent="0.3">
      <c r="A3930" s="10">
        <v>44360.708333333336</v>
      </c>
      <c r="B3930" s="5">
        <v>44360.708333333336</v>
      </c>
      <c r="C3930" s="6">
        <v>68485.9921875</v>
      </c>
      <c r="D3930" s="6">
        <v>2216.080078125</v>
      </c>
      <c r="E3930" s="6">
        <v>31890</v>
      </c>
      <c r="F3930" s="11">
        <v>3.2358151022443349</v>
      </c>
      <c r="G3930" s="17">
        <v>6.9489999999999998</v>
      </c>
      <c r="H3930" s="7">
        <v>190.154</v>
      </c>
      <c r="I3930">
        <v>9.3859999999999992</v>
      </c>
      <c r="J3930" s="10">
        <v>44360.708333333336</v>
      </c>
      <c r="K3930" s="36">
        <f t="shared" si="61"/>
        <v>6.4830498507986653E-2</v>
      </c>
      <c r="N3930" s="4"/>
      <c r="O3930" s="17"/>
      <c r="P3930" s="17"/>
      <c r="Q3930" s="17"/>
      <c r="R3930" s="4"/>
    </row>
    <row r="3931" spans="1:18" x14ac:dyDescent="0.3">
      <c r="A3931" s="10">
        <v>44360.75</v>
      </c>
      <c r="B3931" s="5">
        <v>44360.75</v>
      </c>
      <c r="C3931" s="6">
        <v>68334.7734375</v>
      </c>
      <c r="D3931" s="6">
        <v>3201.98583984375</v>
      </c>
      <c r="E3931" s="6">
        <v>31890</v>
      </c>
      <c r="F3931" s="11">
        <v>4.6857341859373163</v>
      </c>
      <c r="G3931" s="17">
        <v>10.039999999999999</v>
      </c>
      <c r="H3931" s="7">
        <v>985.90599999999995</v>
      </c>
      <c r="I3931">
        <v>44.488999999999997</v>
      </c>
      <c r="J3931" s="10">
        <v>44360.75</v>
      </c>
      <c r="K3931" s="36">
        <f t="shared" si="61"/>
        <v>9.3667895383535191E-2</v>
      </c>
      <c r="N3931" s="4"/>
      <c r="O3931" s="17"/>
      <c r="P3931" s="17"/>
      <c r="Q3931" s="17"/>
      <c r="R3931" s="4"/>
    </row>
    <row r="3932" spans="1:18" x14ac:dyDescent="0.3">
      <c r="A3932" s="10">
        <v>44360.791666666664</v>
      </c>
      <c r="B3932" s="5">
        <v>44360.791666666664</v>
      </c>
      <c r="C3932" s="6">
        <v>67727.296875</v>
      </c>
      <c r="D3932" s="6">
        <v>3911.639404296875</v>
      </c>
      <c r="E3932" s="6">
        <v>31890</v>
      </c>
      <c r="F3932" s="11">
        <v>5.77557290012082</v>
      </c>
      <c r="G3932" s="17">
        <v>12.266</v>
      </c>
      <c r="H3932" s="7">
        <v>709.654</v>
      </c>
      <c r="I3932">
        <v>22.163</v>
      </c>
      <c r="J3932" s="10">
        <v>44360.791666666664</v>
      </c>
      <c r="K3932" s="36">
        <f t="shared" si="61"/>
        <v>0.11443529928032298</v>
      </c>
      <c r="N3932" s="4"/>
      <c r="O3932" s="17"/>
      <c r="P3932" s="17"/>
      <c r="Q3932" s="17"/>
      <c r="R3932" s="4"/>
    </row>
    <row r="3933" spans="1:18" x14ac:dyDescent="0.3">
      <c r="A3933" s="10">
        <v>44360.833333333336</v>
      </c>
      <c r="B3933" s="5">
        <v>44360.833333333336</v>
      </c>
      <c r="C3933" s="6">
        <v>65390.4765625</v>
      </c>
      <c r="D3933" s="6">
        <v>5839.36181640625</v>
      </c>
      <c r="E3933" s="6">
        <v>31890</v>
      </c>
      <c r="F3933" s="11">
        <v>8.9299881624581943</v>
      </c>
      <c r="G3933" s="17">
        <v>18.309999999999999</v>
      </c>
      <c r="H3933" s="7">
        <v>1927.722</v>
      </c>
      <c r="I3933">
        <v>49.281999999999996</v>
      </c>
      <c r="J3933" s="10">
        <v>44360.833333333336</v>
      </c>
      <c r="K3933" s="36">
        <f t="shared" si="61"/>
        <v>0.170822625943479</v>
      </c>
      <c r="N3933" s="4"/>
      <c r="O3933" s="17"/>
      <c r="P3933" s="17"/>
      <c r="Q3933" s="17"/>
      <c r="R3933" s="4"/>
    </row>
    <row r="3934" spans="1:18" x14ac:dyDescent="0.3">
      <c r="A3934" s="10">
        <v>44360.875</v>
      </c>
      <c r="B3934" s="5">
        <v>44360.875</v>
      </c>
      <c r="C3934" s="6">
        <v>63662.5625</v>
      </c>
      <c r="D3934" s="6">
        <v>7722.66357421875</v>
      </c>
      <c r="E3934" s="6">
        <v>31890</v>
      </c>
      <c r="F3934" s="11">
        <v>12.130620055104991</v>
      </c>
      <c r="G3934" s="17">
        <v>24.216000000000001</v>
      </c>
      <c r="H3934" s="7">
        <v>1883.3019999999999</v>
      </c>
      <c r="I3934">
        <v>32.252000000000002</v>
      </c>
      <c r="J3934" s="10">
        <v>44360.875</v>
      </c>
      <c r="K3934" s="36">
        <f t="shared" si="61"/>
        <v>0.22592248551869404</v>
      </c>
      <c r="N3934" s="4"/>
      <c r="O3934" s="17"/>
      <c r="P3934" s="17"/>
      <c r="Q3934" s="17"/>
      <c r="R3934" s="4"/>
    </row>
    <row r="3935" spans="1:18" x14ac:dyDescent="0.3">
      <c r="A3935" s="10">
        <v>44360.916666666664</v>
      </c>
      <c r="B3935" s="5">
        <v>44360.916666666664</v>
      </c>
      <c r="C3935" s="6">
        <v>60535.2109375</v>
      </c>
      <c r="D3935" s="6">
        <v>9339.576171875</v>
      </c>
      <c r="E3935" s="6">
        <v>31890</v>
      </c>
      <c r="F3935" s="11">
        <v>15.428336710543075</v>
      </c>
      <c r="G3935" s="17">
        <v>29.286000000000001</v>
      </c>
      <c r="H3935" s="7">
        <v>1616.913</v>
      </c>
      <c r="I3935">
        <v>20.937000000000001</v>
      </c>
      <c r="J3935" s="10">
        <v>44360.916666666664</v>
      </c>
      <c r="K3935" s="36">
        <f t="shared" si="61"/>
        <v>0.273222906793049</v>
      </c>
      <c r="N3935" s="4"/>
      <c r="O3935" s="17"/>
      <c r="P3935" s="17"/>
      <c r="Q3935" s="17"/>
      <c r="R3935" s="4"/>
    </row>
    <row r="3936" spans="1:18" x14ac:dyDescent="0.3">
      <c r="A3936" s="10">
        <v>44360.958333333336</v>
      </c>
      <c r="B3936" s="5">
        <v>44360.958333333336</v>
      </c>
      <c r="C3936" s="6">
        <v>56562.8203125</v>
      </c>
      <c r="D3936" s="6">
        <v>10849.5595703125</v>
      </c>
      <c r="E3936" s="6">
        <v>31890</v>
      </c>
      <c r="F3936" s="11">
        <v>19.181433157629911</v>
      </c>
      <c r="G3936" s="17">
        <v>34.021000000000001</v>
      </c>
      <c r="H3936" s="7">
        <v>1509.9829999999999</v>
      </c>
      <c r="I3936">
        <v>16.167999999999999</v>
      </c>
      <c r="J3936" s="10">
        <v>44360.958333333336</v>
      </c>
      <c r="K3936" s="36">
        <f t="shared" si="61"/>
        <v>0.31739795506406876</v>
      </c>
      <c r="N3936" s="4"/>
      <c r="O3936" s="17"/>
      <c r="P3936" s="17"/>
      <c r="Q3936" s="17"/>
      <c r="R3936" s="4"/>
    </row>
    <row r="3937" spans="1:18" x14ac:dyDescent="0.3">
      <c r="A3937" s="10">
        <v>44361</v>
      </c>
      <c r="B3937" s="5">
        <v>44361</v>
      </c>
      <c r="C3937" s="6">
        <v>52085.97265625</v>
      </c>
      <c r="D3937" s="6">
        <v>10059.7451171875</v>
      </c>
      <c r="E3937" s="6">
        <v>31933</v>
      </c>
      <c r="F3937" s="11">
        <v>19.313731901635883</v>
      </c>
      <c r="G3937" s="17">
        <v>31.501999999999999</v>
      </c>
      <c r="H3937" s="7">
        <v>-789.81399999999996</v>
      </c>
      <c r="I3937">
        <v>-7.28</v>
      </c>
      <c r="J3937" s="10">
        <v>44361</v>
      </c>
      <c r="K3937" s="36">
        <f t="shared" si="61"/>
        <v>0.29429330232285994</v>
      </c>
      <c r="N3937" s="4"/>
      <c r="O3937" s="17"/>
      <c r="P3937" s="17"/>
      <c r="Q3937" s="17"/>
      <c r="R3937" s="4"/>
    </row>
    <row r="3938" spans="1:18" x14ac:dyDescent="0.3">
      <c r="A3938" s="10">
        <v>44361.041666666664</v>
      </c>
      <c r="B3938" s="5">
        <v>44361.041666666664</v>
      </c>
      <c r="C3938" s="6">
        <v>48754.8828125</v>
      </c>
      <c r="D3938" s="6">
        <v>8630.537109375</v>
      </c>
      <c r="E3938" s="6">
        <v>31933</v>
      </c>
      <c r="F3938" s="11">
        <v>17.701892839258885</v>
      </c>
      <c r="G3938" s="17">
        <v>27.027000000000001</v>
      </c>
      <c r="H3938" s="7">
        <v>-1429.2080000000001</v>
      </c>
      <c r="I3938">
        <v>-14.207000000000001</v>
      </c>
      <c r="J3938" s="10">
        <v>44361.041666666664</v>
      </c>
      <c r="K3938" s="36">
        <f t="shared" si="61"/>
        <v>0.25248762243285938</v>
      </c>
      <c r="N3938" s="4"/>
      <c r="O3938" s="17"/>
      <c r="P3938" s="17"/>
      <c r="Q3938" s="17"/>
      <c r="R3938" s="4"/>
    </row>
    <row r="3939" spans="1:18" x14ac:dyDescent="0.3">
      <c r="A3939" s="10">
        <v>44361.083333333336</v>
      </c>
      <c r="B3939" s="5">
        <v>44361.083333333336</v>
      </c>
      <c r="C3939" s="6">
        <v>46374.5</v>
      </c>
      <c r="D3939" s="6">
        <v>8095.318359375</v>
      </c>
      <c r="E3939" s="6">
        <v>31933</v>
      </c>
      <c r="F3939" s="11">
        <v>17.456400304855038</v>
      </c>
      <c r="G3939" s="17">
        <v>25.35</v>
      </c>
      <c r="H3939" s="7">
        <v>-535.21900000000005</v>
      </c>
      <c r="I3939">
        <v>-6.2009999999999996</v>
      </c>
      <c r="J3939" s="10">
        <v>44361.083333333336</v>
      </c>
      <c r="K3939" s="36">
        <f t="shared" si="61"/>
        <v>0.23682100228190275</v>
      </c>
      <c r="N3939" s="4"/>
      <c r="O3939" s="17"/>
      <c r="P3939" s="17"/>
      <c r="Q3939" s="17"/>
      <c r="R3939" s="4"/>
    </row>
    <row r="3940" spans="1:18" x14ac:dyDescent="0.3">
      <c r="A3940" s="10">
        <v>44361.125</v>
      </c>
      <c r="B3940" s="5">
        <v>44361.125</v>
      </c>
      <c r="C3940" s="6">
        <v>44520.99609375</v>
      </c>
      <c r="D3940" s="6">
        <v>6823.3564453125</v>
      </c>
      <c r="E3940" s="6">
        <v>31933</v>
      </c>
      <c r="F3940" s="11">
        <v>15.32615404862962</v>
      </c>
      <c r="G3940" s="17">
        <v>21.367000000000001</v>
      </c>
      <c r="H3940" s="7">
        <v>-1271.962</v>
      </c>
      <c r="I3940">
        <v>-15.712</v>
      </c>
      <c r="J3940" s="10">
        <v>44361.125</v>
      </c>
      <c r="K3940" s="36">
        <f t="shared" si="61"/>
        <v>0.19961161166695923</v>
      </c>
      <c r="N3940" s="4"/>
      <c r="O3940" s="17"/>
      <c r="P3940" s="17"/>
      <c r="Q3940" s="17"/>
      <c r="R3940" s="4"/>
    </row>
    <row r="3941" spans="1:18" x14ac:dyDescent="0.3">
      <c r="A3941" s="10">
        <v>44361.166666666664</v>
      </c>
      <c r="B3941" s="5">
        <v>44361.166666666664</v>
      </c>
      <c r="C3941" s="6">
        <v>43502.69140625</v>
      </c>
      <c r="D3941" s="6">
        <v>5603.60595703125</v>
      </c>
      <c r="E3941" s="6">
        <v>31933</v>
      </c>
      <c r="F3941" s="11">
        <v>12.881055805724664</v>
      </c>
      <c r="G3941" s="17">
        <v>17.547999999999998</v>
      </c>
      <c r="H3941" s="7">
        <v>-1219.75</v>
      </c>
      <c r="I3941">
        <v>-17.876000000000001</v>
      </c>
      <c r="J3941" s="10">
        <v>44361.166666666664</v>
      </c>
      <c r="K3941" s="36">
        <f t="shared" si="61"/>
        <v>0.16393431747703471</v>
      </c>
      <c r="N3941" s="4"/>
      <c r="O3941" s="17"/>
      <c r="P3941" s="17"/>
      <c r="Q3941" s="17"/>
      <c r="R3941" s="4"/>
    </row>
    <row r="3942" spans="1:18" x14ac:dyDescent="0.3">
      <c r="A3942" s="10">
        <v>44361.208333333336</v>
      </c>
      <c r="B3942" s="5">
        <v>44361.208333333336</v>
      </c>
      <c r="C3942" s="6">
        <v>43555.71875</v>
      </c>
      <c r="D3942" s="6">
        <v>5550.072265625</v>
      </c>
      <c r="E3942" s="6">
        <v>31933</v>
      </c>
      <c r="F3942" s="11">
        <v>12.742465111139969</v>
      </c>
      <c r="G3942" s="17">
        <v>17.38</v>
      </c>
      <c r="H3942" s="7">
        <v>-53.533999999999999</v>
      </c>
      <c r="I3942">
        <v>-0.95499999999999996</v>
      </c>
      <c r="J3942" s="10">
        <v>44361.208333333336</v>
      </c>
      <c r="K3942" s="36">
        <f t="shared" si="61"/>
        <v>0.16236485284652741</v>
      </c>
      <c r="N3942" s="4"/>
      <c r="O3942" s="17"/>
      <c r="P3942" s="17"/>
      <c r="Q3942" s="17"/>
      <c r="R3942" s="4"/>
    </row>
    <row r="3943" spans="1:18" x14ac:dyDescent="0.3">
      <c r="A3943" s="10">
        <v>44361.25</v>
      </c>
      <c r="B3943" s="5">
        <v>44361.25</v>
      </c>
      <c r="C3943" s="6">
        <v>44724.765625</v>
      </c>
      <c r="D3943" s="6">
        <v>5837.74560546875</v>
      </c>
      <c r="E3943" s="6">
        <v>31933</v>
      </c>
      <c r="F3943" s="11">
        <v>13.05260189492329</v>
      </c>
      <c r="G3943" s="17">
        <v>18.280999999999999</v>
      </c>
      <c r="H3943" s="7">
        <v>287.673</v>
      </c>
      <c r="I3943">
        <v>5.1829999999999998</v>
      </c>
      <c r="J3943" s="10">
        <v>44361.25</v>
      </c>
      <c r="K3943" s="36">
        <f t="shared" si="61"/>
        <v>0.17078204113275991</v>
      </c>
      <c r="N3943" s="4"/>
      <c r="O3943" s="17"/>
      <c r="P3943" s="17"/>
      <c r="Q3943" s="17"/>
      <c r="R3943" s="4"/>
    </row>
    <row r="3944" spans="1:18" x14ac:dyDescent="0.3">
      <c r="A3944" s="10">
        <v>44361.291666666664</v>
      </c>
      <c r="B3944" s="5">
        <v>44361.291666666664</v>
      </c>
      <c r="C3944" s="6">
        <v>45600.59765625</v>
      </c>
      <c r="D3944" s="6">
        <v>4855.5732421875</v>
      </c>
      <c r="E3944" s="6">
        <v>31933</v>
      </c>
      <c r="F3944" s="11">
        <v>10.648047376023802</v>
      </c>
      <c r="G3944" s="17">
        <v>15.205</v>
      </c>
      <c r="H3944" s="7">
        <v>-982.17200000000003</v>
      </c>
      <c r="I3944">
        <v>-16.824999999999999</v>
      </c>
      <c r="J3944" s="10">
        <v>44361.291666666664</v>
      </c>
      <c r="K3944" s="36">
        <f t="shared" si="61"/>
        <v>0.14204589111228133</v>
      </c>
      <c r="N3944" s="4"/>
      <c r="O3944" s="17"/>
      <c r="P3944" s="17"/>
      <c r="Q3944" s="17"/>
      <c r="R3944" s="4"/>
    </row>
    <row r="3945" spans="1:18" x14ac:dyDescent="0.3">
      <c r="A3945" s="10">
        <v>44361.333333333336</v>
      </c>
      <c r="B3945" s="5">
        <v>44361.333333333336</v>
      </c>
      <c r="C3945" s="6">
        <v>48132.28515625</v>
      </c>
      <c r="D3945" s="6">
        <v>4633.798828125</v>
      </c>
      <c r="E3945" s="6">
        <v>31933</v>
      </c>
      <c r="F3945" s="11">
        <v>9.6272155229748098</v>
      </c>
      <c r="G3945" s="17">
        <v>14.510999999999999</v>
      </c>
      <c r="H3945" s="7">
        <v>-221.774</v>
      </c>
      <c r="I3945">
        <v>-4.5670000000000002</v>
      </c>
      <c r="J3945" s="10">
        <v>44361.333333333336</v>
      </c>
      <c r="K3945" s="36">
        <f t="shared" si="61"/>
        <v>0.13556250746006671</v>
      </c>
      <c r="N3945" s="4"/>
      <c r="O3945" s="17"/>
      <c r="P3945" s="17"/>
      <c r="Q3945" s="17"/>
      <c r="R3945" s="4"/>
    </row>
    <row r="3946" spans="1:18" x14ac:dyDescent="0.3">
      <c r="A3946" s="10">
        <v>44361.375</v>
      </c>
      <c r="B3946" s="5">
        <v>44361.375</v>
      </c>
      <c r="C3946" s="6">
        <v>51864.01171875</v>
      </c>
      <c r="D3946" s="6">
        <v>4017.760986328125</v>
      </c>
      <c r="E3946" s="6">
        <v>31933</v>
      </c>
      <c r="F3946" s="11">
        <v>7.7467223478889018</v>
      </c>
      <c r="G3946" s="17">
        <v>12.581</v>
      </c>
      <c r="H3946" s="7">
        <v>-616.03800000000001</v>
      </c>
      <c r="I3946">
        <v>-13.294</v>
      </c>
      <c r="J3946" s="10">
        <v>44361.375</v>
      </c>
      <c r="K3946" s="36">
        <f t="shared" si="61"/>
        <v>0.11753234831197705</v>
      </c>
      <c r="N3946" s="4"/>
      <c r="O3946" s="17"/>
      <c r="P3946" s="17"/>
      <c r="Q3946" s="17"/>
      <c r="R3946" s="4"/>
    </row>
    <row r="3947" spans="1:18" x14ac:dyDescent="0.3">
      <c r="A3947" s="10">
        <v>44361.416666666664</v>
      </c>
      <c r="B3947" s="5">
        <v>44361.416666666664</v>
      </c>
      <c r="C3947" s="6">
        <v>55923.62109375</v>
      </c>
      <c r="D3947" s="6">
        <v>3631.2607421875</v>
      </c>
      <c r="E3947" s="6">
        <v>31933</v>
      </c>
      <c r="F3947" s="11">
        <v>6.4932503853784391</v>
      </c>
      <c r="G3947" s="17">
        <v>11.371</v>
      </c>
      <c r="H3947" s="7">
        <v>-386.5</v>
      </c>
      <c r="I3947">
        <v>-9.6199999999999992</v>
      </c>
      <c r="J3947" s="10">
        <v>44361.416666666664</v>
      </c>
      <c r="K3947" s="36">
        <f t="shared" si="61"/>
        <v>0.10622846615177581</v>
      </c>
      <c r="N3947" s="4"/>
      <c r="O3947" s="17"/>
      <c r="P3947" s="17"/>
      <c r="Q3947" s="17"/>
      <c r="R3947" s="4"/>
    </row>
    <row r="3948" spans="1:18" x14ac:dyDescent="0.3">
      <c r="A3948" s="10">
        <v>44361.458333333336</v>
      </c>
      <c r="B3948" s="5">
        <v>44361.458333333336</v>
      </c>
      <c r="C3948" s="6">
        <v>60808.30859375</v>
      </c>
      <c r="D3948" s="6">
        <v>4447.00048828125</v>
      </c>
      <c r="E3948" s="6">
        <v>31933</v>
      </c>
      <c r="F3948" s="11">
        <v>7.3131461655855396</v>
      </c>
      <c r="G3948" s="17">
        <v>13.926</v>
      </c>
      <c r="H3948" s="7">
        <v>815.74</v>
      </c>
      <c r="I3948">
        <v>22.463999999999999</v>
      </c>
      <c r="J3948" s="10">
        <v>44361.458333333336</v>
      </c>
      <c r="K3948" s="36">
        <f t="shared" si="61"/>
        <v>0.13009740740740741</v>
      </c>
      <c r="N3948" s="4"/>
      <c r="O3948" s="17"/>
      <c r="P3948" s="17"/>
      <c r="Q3948" s="17"/>
      <c r="R3948" s="4"/>
    </row>
    <row r="3949" spans="1:18" x14ac:dyDescent="0.3">
      <c r="A3949" s="10">
        <v>44361.5</v>
      </c>
      <c r="B3949" s="5">
        <v>44361.5</v>
      </c>
      <c r="C3949" s="6">
        <v>64794.41015625</v>
      </c>
      <c r="D3949" s="6">
        <v>3378.108154296875</v>
      </c>
      <c r="E3949" s="6">
        <v>31933</v>
      </c>
      <c r="F3949" s="11">
        <v>5.2135796068683344</v>
      </c>
      <c r="G3949" s="17">
        <v>10.577999999999999</v>
      </c>
      <c r="H3949" s="7">
        <v>-1068.8920000000001</v>
      </c>
      <c r="I3949">
        <v>-24.036000000000001</v>
      </c>
      <c r="J3949" s="10">
        <v>44361.5</v>
      </c>
      <c r="K3949" s="36">
        <f t="shared" si="61"/>
        <v>9.8820219413726512E-2</v>
      </c>
      <c r="N3949" s="4"/>
      <c r="O3949" s="17"/>
      <c r="P3949" s="17"/>
      <c r="Q3949" s="17"/>
      <c r="R3949" s="4"/>
    </row>
    <row r="3950" spans="1:18" x14ac:dyDescent="0.3">
      <c r="A3950" s="10">
        <v>44361.541666666664</v>
      </c>
      <c r="B3950" s="5">
        <v>44361.541666666664</v>
      </c>
      <c r="C3950" s="6">
        <v>67501.9296875</v>
      </c>
      <c r="D3950" s="6">
        <v>3060.9111328125</v>
      </c>
      <c r="E3950" s="6">
        <v>31933</v>
      </c>
      <c r="F3950" s="11">
        <v>4.5345535260739656</v>
      </c>
      <c r="G3950" s="17">
        <v>9.5850000000000009</v>
      </c>
      <c r="H3950" s="7">
        <v>-317.197</v>
      </c>
      <c r="I3950">
        <v>-9.39</v>
      </c>
      <c r="J3950" s="10">
        <v>44361.541666666664</v>
      </c>
      <c r="K3950" s="36">
        <f t="shared" si="61"/>
        <v>8.9543562401263835E-2</v>
      </c>
      <c r="N3950" s="4"/>
      <c r="O3950" s="17"/>
      <c r="P3950" s="17"/>
      <c r="Q3950" s="17"/>
      <c r="R3950" s="4"/>
    </row>
    <row r="3951" spans="1:18" x14ac:dyDescent="0.3">
      <c r="A3951" s="10">
        <v>44361.583333333336</v>
      </c>
      <c r="B3951" s="5">
        <v>44361.583333333336</v>
      </c>
      <c r="C3951" s="6">
        <v>69505.296875</v>
      </c>
      <c r="D3951" s="6">
        <v>3019.9296875</v>
      </c>
      <c r="E3951" s="6">
        <v>31933</v>
      </c>
      <c r="F3951" s="11">
        <v>4.3448914302619466</v>
      </c>
      <c r="G3951" s="17">
        <v>9.4570000000000007</v>
      </c>
      <c r="H3951" s="7">
        <v>-40.981000000000002</v>
      </c>
      <c r="I3951">
        <v>-1.339</v>
      </c>
      <c r="J3951" s="10">
        <v>44361.583333333336</v>
      </c>
      <c r="K3951" s="36">
        <f t="shared" si="61"/>
        <v>8.8347779825639239E-2</v>
      </c>
      <c r="N3951" s="4"/>
      <c r="O3951" s="17"/>
      <c r="P3951" s="17"/>
      <c r="Q3951" s="17"/>
      <c r="R3951" s="4"/>
    </row>
    <row r="3952" spans="1:18" x14ac:dyDescent="0.3">
      <c r="A3952" s="10">
        <v>44361.625</v>
      </c>
      <c r="B3952" s="5">
        <v>44361.625</v>
      </c>
      <c r="C3952" s="6">
        <v>70025.4453125</v>
      </c>
      <c r="D3952" s="6">
        <v>3693.08837890625</v>
      </c>
      <c r="E3952" s="6">
        <v>31933</v>
      </c>
      <c r="F3952" s="11">
        <v>5.2739234465775109</v>
      </c>
      <c r="G3952" s="17">
        <v>11.565</v>
      </c>
      <c r="H3952" s="7">
        <v>673.15899999999999</v>
      </c>
      <c r="I3952">
        <v>22.291</v>
      </c>
      <c r="J3952" s="10">
        <v>44361.625</v>
      </c>
      <c r="K3952" s="36">
        <f t="shared" si="61"/>
        <v>0.10804082411795682</v>
      </c>
      <c r="N3952" s="4"/>
      <c r="O3952" s="17"/>
      <c r="P3952" s="17"/>
      <c r="Q3952" s="17"/>
      <c r="R3952" s="4"/>
    </row>
    <row r="3953" spans="1:18" x14ac:dyDescent="0.3">
      <c r="A3953" s="10">
        <v>44361.666666666664</v>
      </c>
      <c r="B3953" s="5">
        <v>44361.666666666664</v>
      </c>
      <c r="C3953" s="6">
        <v>69692.3359375</v>
      </c>
      <c r="D3953" s="6">
        <v>3557.796875</v>
      </c>
      <c r="E3953" s="6">
        <v>31933</v>
      </c>
      <c r="F3953" s="11">
        <v>5.105004484554267</v>
      </c>
      <c r="G3953" s="17">
        <v>11.141</v>
      </c>
      <c r="H3953" s="7">
        <v>-135.292</v>
      </c>
      <c r="I3953">
        <v>-3.6629999999999998</v>
      </c>
      <c r="J3953" s="10">
        <v>44361.666666666664</v>
      </c>
      <c r="K3953" s="36">
        <f t="shared" si="61"/>
        <v>0.10407979433620035</v>
      </c>
      <c r="N3953" s="4"/>
      <c r="O3953" s="17"/>
      <c r="P3953" s="17"/>
      <c r="Q3953" s="17"/>
      <c r="R3953" s="4"/>
    </row>
    <row r="3954" spans="1:18" x14ac:dyDescent="0.3">
      <c r="A3954" s="10">
        <v>44361.708333333336</v>
      </c>
      <c r="B3954" s="5">
        <v>44361.708333333336</v>
      </c>
      <c r="C3954" s="6">
        <v>68846.1640625</v>
      </c>
      <c r="D3954" s="6">
        <v>3425.781982421875</v>
      </c>
      <c r="E3954" s="6">
        <v>31933</v>
      </c>
      <c r="F3954" s="11">
        <v>4.9759954371777022</v>
      </c>
      <c r="G3954" s="17">
        <v>10.728</v>
      </c>
      <c r="H3954" s="7">
        <v>-132.01499999999999</v>
      </c>
      <c r="I3954">
        <v>-3.7109999999999999</v>
      </c>
      <c r="J3954" s="10">
        <v>44361.708333333336</v>
      </c>
      <c r="K3954" s="36">
        <f t="shared" si="61"/>
        <v>0.10022152711953659</v>
      </c>
      <c r="N3954" s="4"/>
      <c r="O3954" s="17"/>
      <c r="P3954" s="17"/>
      <c r="Q3954" s="17"/>
      <c r="R3954" s="4"/>
    </row>
    <row r="3955" spans="1:18" x14ac:dyDescent="0.3">
      <c r="A3955" s="10">
        <v>44361.75</v>
      </c>
      <c r="B3955" s="5">
        <v>44361.75</v>
      </c>
      <c r="C3955" s="6">
        <v>67994.6796875</v>
      </c>
      <c r="D3955" s="6">
        <v>3953.799560546875</v>
      </c>
      <c r="E3955" s="6">
        <v>31933</v>
      </c>
      <c r="F3955" s="11">
        <v>5.8148660729314878</v>
      </c>
      <c r="G3955" s="17">
        <v>12.381</v>
      </c>
      <c r="H3955" s="7">
        <v>528.01800000000003</v>
      </c>
      <c r="I3955">
        <v>15.413</v>
      </c>
      <c r="J3955" s="10">
        <v>44361.75</v>
      </c>
      <c r="K3955" s="36">
        <f t="shared" si="61"/>
        <v>0.11566393803756363</v>
      </c>
      <c r="N3955" s="4"/>
      <c r="O3955" s="17"/>
      <c r="P3955" s="17"/>
      <c r="Q3955" s="17"/>
      <c r="R3955" s="4"/>
    </row>
    <row r="3956" spans="1:18" x14ac:dyDescent="0.3">
      <c r="A3956" s="10">
        <v>44361.791666666664</v>
      </c>
      <c r="B3956" s="5">
        <v>44361.791666666664</v>
      </c>
      <c r="C3956" s="6">
        <v>66074.8359375</v>
      </c>
      <c r="D3956" s="6">
        <v>4818.53759765625</v>
      </c>
      <c r="E3956" s="6">
        <v>31933</v>
      </c>
      <c r="F3956" s="11">
        <v>7.2925456859462976</v>
      </c>
      <c r="G3956" s="17">
        <v>15.089</v>
      </c>
      <c r="H3956" s="7">
        <v>864.73800000000006</v>
      </c>
      <c r="I3956">
        <v>21.870999999999999</v>
      </c>
      <c r="J3956" s="10">
        <v>44361.791666666664</v>
      </c>
      <c r="K3956" s="36">
        <f t="shared" si="61"/>
        <v>0.14096221315312152</v>
      </c>
      <c r="N3956" s="4"/>
      <c r="O3956" s="17"/>
      <c r="P3956" s="17"/>
      <c r="Q3956" s="17"/>
      <c r="R3956" s="4"/>
    </row>
    <row r="3957" spans="1:18" x14ac:dyDescent="0.3">
      <c r="A3957" s="10">
        <v>44361.833333333336</v>
      </c>
      <c r="B3957" s="5">
        <v>44361.833333333336</v>
      </c>
      <c r="C3957" s="6">
        <v>63245.90625</v>
      </c>
      <c r="D3957" s="6">
        <v>4880.58203125</v>
      </c>
      <c r="E3957" s="6">
        <v>31933</v>
      </c>
      <c r="F3957" s="11">
        <v>7.7168346864347441</v>
      </c>
      <c r="G3957" s="17">
        <v>15.282999999999999</v>
      </c>
      <c r="H3957" s="7">
        <v>62.043999999999997</v>
      </c>
      <c r="I3957">
        <v>1.288</v>
      </c>
      <c r="J3957" s="10">
        <v>44361.833333333336</v>
      </c>
      <c r="K3957" s="36">
        <f t="shared" si="61"/>
        <v>0.14277457111930256</v>
      </c>
      <c r="N3957" s="4"/>
      <c r="O3957" s="17"/>
      <c r="P3957" s="17"/>
      <c r="Q3957" s="17"/>
      <c r="R3957" s="4"/>
    </row>
    <row r="3958" spans="1:18" x14ac:dyDescent="0.3">
      <c r="A3958" s="10">
        <v>44361.875</v>
      </c>
      <c r="B3958" s="5">
        <v>44361.875</v>
      </c>
      <c r="C3958" s="6">
        <v>61459.48046875</v>
      </c>
      <c r="D3958" s="6">
        <v>4746.3427734375</v>
      </c>
      <c r="E3958" s="6">
        <v>31933</v>
      </c>
      <c r="F3958" s="11">
        <v>7.7227186712892077</v>
      </c>
      <c r="G3958" s="17">
        <v>14.863</v>
      </c>
      <c r="H3958" s="7">
        <v>-134.239</v>
      </c>
      <c r="I3958">
        <v>-2.75</v>
      </c>
      <c r="J3958" s="10">
        <v>44361.875</v>
      </c>
      <c r="K3958" s="36">
        <f t="shared" si="61"/>
        <v>0.13885090954303433</v>
      </c>
      <c r="N3958" s="4"/>
      <c r="O3958" s="17"/>
      <c r="P3958" s="17"/>
      <c r="Q3958" s="17"/>
      <c r="R3958" s="4"/>
    </row>
    <row r="3959" spans="1:18" x14ac:dyDescent="0.3">
      <c r="A3959" s="10">
        <v>44361.916666666664</v>
      </c>
      <c r="B3959" s="5">
        <v>44361.916666666664</v>
      </c>
      <c r="C3959" s="6">
        <v>58160.4453125</v>
      </c>
      <c r="D3959" s="6">
        <v>5371.1650390625</v>
      </c>
      <c r="E3959" s="6">
        <v>31933</v>
      </c>
      <c r="F3959" s="11">
        <v>9.2350823832294751</v>
      </c>
      <c r="G3959" s="17">
        <v>16.82</v>
      </c>
      <c r="H3959" s="7">
        <v>624.822</v>
      </c>
      <c r="I3959">
        <v>13.164</v>
      </c>
      <c r="J3959" s="10">
        <v>44361.916666666664</v>
      </c>
      <c r="K3959" s="36">
        <f t="shared" si="61"/>
        <v>0.15713330407816981</v>
      </c>
      <c r="N3959" s="4"/>
      <c r="O3959" s="17"/>
      <c r="P3959" s="17"/>
      <c r="Q3959" s="17"/>
      <c r="R3959" s="4"/>
    </row>
    <row r="3960" spans="1:18" x14ac:dyDescent="0.3">
      <c r="A3960" s="10">
        <v>44361.958333333336</v>
      </c>
      <c r="B3960" s="5">
        <v>44361.958333333336</v>
      </c>
      <c r="C3960" s="6">
        <v>53799.70703125</v>
      </c>
      <c r="D3960" s="6">
        <v>4414.44482421875</v>
      </c>
      <c r="E3960" s="6">
        <v>31933</v>
      </c>
      <c r="F3960" s="11">
        <v>8.2053324596258186</v>
      </c>
      <c r="G3960" s="17">
        <v>13.824</v>
      </c>
      <c r="H3960" s="7">
        <v>-956.72</v>
      </c>
      <c r="I3960">
        <v>-17.812000000000001</v>
      </c>
      <c r="J3960" s="10">
        <v>44361.958333333336</v>
      </c>
      <c r="K3960" s="36">
        <f t="shared" si="61"/>
        <v>0.12914451816745656</v>
      </c>
      <c r="N3960" s="4"/>
      <c r="O3960" s="17"/>
      <c r="P3960" s="17"/>
      <c r="Q3960" s="17"/>
      <c r="R3960" s="4"/>
    </row>
    <row r="3961" spans="1:18" x14ac:dyDescent="0.3">
      <c r="A3961" s="10">
        <v>44362</v>
      </c>
      <c r="B3961" s="5">
        <v>44362</v>
      </c>
      <c r="C3961" s="6">
        <v>49551.046875</v>
      </c>
      <c r="D3961" s="6">
        <v>4326.76025390625</v>
      </c>
      <c r="E3961" s="6">
        <v>31933</v>
      </c>
      <c r="F3961" s="11">
        <v>8.731925008206499</v>
      </c>
      <c r="G3961" s="17">
        <v>13.548999999999999</v>
      </c>
      <c r="H3961" s="7">
        <v>-87.685000000000002</v>
      </c>
      <c r="I3961">
        <v>-1.986</v>
      </c>
      <c r="J3961" s="10">
        <v>44362</v>
      </c>
      <c r="K3961" s="36">
        <f t="shared" si="61"/>
        <v>0.12657545404013809</v>
      </c>
      <c r="N3961" s="4"/>
      <c r="O3961" s="17"/>
      <c r="P3961" s="17"/>
      <c r="Q3961" s="17"/>
      <c r="R3961" s="4"/>
    </row>
    <row r="3962" spans="1:18" x14ac:dyDescent="0.3">
      <c r="A3962" s="10">
        <v>44362.041666666664</v>
      </c>
      <c r="B3962" s="5">
        <v>44362.041666666664</v>
      </c>
      <c r="C3962" s="6">
        <v>46247.3125</v>
      </c>
      <c r="D3962" s="6">
        <v>3910.80419921875</v>
      </c>
      <c r="E3962" s="6">
        <v>31933</v>
      </c>
      <c r="F3962" s="11">
        <v>8.4562842418545952</v>
      </c>
      <c r="G3962" s="17">
        <v>12.246</v>
      </c>
      <c r="H3962" s="7">
        <v>-415.95600000000002</v>
      </c>
      <c r="I3962">
        <v>-9.6140000000000008</v>
      </c>
      <c r="J3962" s="10">
        <v>44362.041666666664</v>
      </c>
      <c r="K3962" s="36">
        <f t="shared" si="61"/>
        <v>0.11440276110233456</v>
      </c>
      <c r="N3962" s="4"/>
      <c r="O3962" s="17"/>
      <c r="P3962" s="17"/>
      <c r="Q3962" s="17"/>
      <c r="R3962" s="4"/>
    </row>
    <row r="3963" spans="1:18" x14ac:dyDescent="0.3">
      <c r="A3963" s="10">
        <v>44362.083333333336</v>
      </c>
      <c r="B3963" s="5">
        <v>44362.083333333336</v>
      </c>
      <c r="C3963" s="6">
        <v>43737.359375</v>
      </c>
      <c r="D3963" s="6">
        <v>3231.4384765625</v>
      </c>
      <c r="E3963" s="6">
        <v>31933</v>
      </c>
      <c r="F3963" s="11">
        <v>7.3882797744062483</v>
      </c>
      <c r="G3963" s="17">
        <v>10.119</v>
      </c>
      <c r="H3963" s="7">
        <v>-679.36599999999999</v>
      </c>
      <c r="I3963">
        <v>-17.372</v>
      </c>
      <c r="J3963" s="10">
        <v>44362.083333333336</v>
      </c>
      <c r="K3963" s="36">
        <f t="shared" si="61"/>
        <v>9.453221783394769E-2</v>
      </c>
      <c r="N3963" s="4"/>
      <c r="O3963" s="17"/>
      <c r="P3963" s="17"/>
      <c r="Q3963" s="17"/>
      <c r="R3963" s="4"/>
    </row>
    <row r="3964" spans="1:18" x14ac:dyDescent="0.3">
      <c r="A3964" s="10">
        <v>44362.125</v>
      </c>
      <c r="B3964" s="5">
        <v>44362.125</v>
      </c>
      <c r="C3964" s="6">
        <v>42027.75390625</v>
      </c>
      <c r="D3964" s="6">
        <v>2587.87060546875</v>
      </c>
      <c r="E3964" s="6">
        <v>31933</v>
      </c>
      <c r="F3964" s="11">
        <v>6.157527740457966</v>
      </c>
      <c r="G3964" s="17">
        <v>8.1039999999999992</v>
      </c>
      <c r="H3964" s="7">
        <v>-643.56799999999998</v>
      </c>
      <c r="I3964">
        <v>-19.916</v>
      </c>
      <c r="J3964" s="10">
        <v>44362.125</v>
      </c>
      <c r="K3964" s="36">
        <f t="shared" si="61"/>
        <v>7.5707984319232341E-2</v>
      </c>
      <c r="N3964" s="4"/>
      <c r="O3964" s="17"/>
      <c r="P3964" s="17"/>
      <c r="Q3964" s="17"/>
      <c r="R3964" s="4"/>
    </row>
    <row r="3965" spans="1:18" x14ac:dyDescent="0.3">
      <c r="A3965" s="10">
        <v>44362.166666666664</v>
      </c>
      <c r="B3965" s="5">
        <v>44362.166666666664</v>
      </c>
      <c r="C3965" s="6">
        <v>41224.1953125</v>
      </c>
      <c r="D3965" s="6">
        <v>2212.318603515625</v>
      </c>
      <c r="E3965" s="6">
        <v>31933</v>
      </c>
      <c r="F3965" s="11">
        <v>5.3665537598615192</v>
      </c>
      <c r="G3965" s="17">
        <v>6.9279999999999999</v>
      </c>
      <c r="H3965" s="7">
        <v>-375.55200000000002</v>
      </c>
      <c r="I3965">
        <v>-14.512</v>
      </c>
      <c r="J3965" s="10">
        <v>44362.166666666664</v>
      </c>
      <c r="K3965" s="36">
        <f t="shared" si="61"/>
        <v>6.4721731905681354E-2</v>
      </c>
      <c r="N3965" s="4"/>
      <c r="O3965" s="17"/>
      <c r="P3965" s="17"/>
      <c r="Q3965" s="17"/>
      <c r="R3965" s="4"/>
    </row>
    <row r="3966" spans="1:18" x14ac:dyDescent="0.3">
      <c r="A3966" s="10">
        <v>44362.208333333336</v>
      </c>
      <c r="B3966" s="5">
        <v>44362.208333333336</v>
      </c>
      <c r="C3966" s="6">
        <v>41043.5390625</v>
      </c>
      <c r="D3966" s="6">
        <v>1716.7181396484375</v>
      </c>
      <c r="E3966" s="6">
        <v>31933</v>
      </c>
      <c r="F3966" s="11">
        <v>4.1826757118441105</v>
      </c>
      <c r="G3966" s="17">
        <v>5.3760000000000003</v>
      </c>
      <c r="H3966" s="7">
        <v>-495.6</v>
      </c>
      <c r="I3966">
        <v>-22.402000000000001</v>
      </c>
      <c r="J3966" s="10">
        <v>44362.208333333336</v>
      </c>
      <c r="K3966" s="36">
        <f t="shared" si="61"/>
        <v>5.0222868176233108E-2</v>
      </c>
      <c r="N3966" s="4"/>
      <c r="O3966" s="17"/>
      <c r="P3966" s="17"/>
      <c r="Q3966" s="17"/>
      <c r="R3966" s="4"/>
    </row>
    <row r="3967" spans="1:18" x14ac:dyDescent="0.3">
      <c r="A3967" s="10">
        <v>44362.25</v>
      </c>
      <c r="B3967" s="5">
        <v>44362.25</v>
      </c>
      <c r="C3967" s="6">
        <v>42145.8671875</v>
      </c>
      <c r="D3967" s="6">
        <v>1272.1319580078125</v>
      </c>
      <c r="E3967" s="6">
        <v>31933</v>
      </c>
      <c r="F3967" s="11">
        <v>3.0184026166748632</v>
      </c>
      <c r="G3967" s="17">
        <v>3.9830000000000001</v>
      </c>
      <c r="H3967" s="7">
        <v>-444.58600000000001</v>
      </c>
      <c r="I3967">
        <v>-25.896999999999998</v>
      </c>
      <c r="J3967" s="10">
        <v>44362.25</v>
      </c>
      <c r="K3967" s="36">
        <f t="shared" si="61"/>
        <v>3.7209390614943542E-2</v>
      </c>
      <c r="N3967" s="4"/>
      <c r="O3967" s="17"/>
      <c r="P3967" s="17"/>
      <c r="Q3967" s="17"/>
      <c r="R3967" s="4"/>
    </row>
    <row r="3968" spans="1:18" x14ac:dyDescent="0.3">
      <c r="A3968" s="10">
        <v>44362.291666666664</v>
      </c>
      <c r="B3968" s="5">
        <v>44362.291666666664</v>
      </c>
      <c r="C3968" s="6">
        <v>43363.9921875</v>
      </c>
      <c r="D3968" s="6">
        <v>914.07623291015625</v>
      </c>
      <c r="E3968" s="6">
        <v>31933</v>
      </c>
      <c r="F3968" s="11">
        <v>2.1079153159096031</v>
      </c>
      <c r="G3968" s="17">
        <v>2.8620000000000001</v>
      </c>
      <c r="H3968" s="7">
        <v>-358.05599999999998</v>
      </c>
      <c r="I3968">
        <v>-28.146000000000001</v>
      </c>
      <c r="J3968" s="10">
        <v>44362.291666666664</v>
      </c>
      <c r="K3968" s="36">
        <f t="shared" si="61"/>
        <v>2.6736951026856238E-2</v>
      </c>
      <c r="N3968" s="4"/>
      <c r="O3968" s="17"/>
      <c r="P3968" s="17"/>
      <c r="Q3968" s="17"/>
      <c r="R3968" s="4"/>
    </row>
    <row r="3969" spans="1:18" x14ac:dyDescent="0.3">
      <c r="A3969" s="10">
        <v>44362.333333333336</v>
      </c>
      <c r="B3969" s="5">
        <v>44362.333333333336</v>
      </c>
      <c r="C3969" s="6">
        <v>46208.12109375</v>
      </c>
      <c r="D3969" s="6">
        <v>472.25491333007813</v>
      </c>
      <c r="E3969" s="6">
        <v>31933</v>
      </c>
      <c r="F3969" s="11">
        <v>1.0220171306509889</v>
      </c>
      <c r="G3969" s="17">
        <v>1.478</v>
      </c>
      <c r="H3969" s="7">
        <v>-441.82100000000003</v>
      </c>
      <c r="I3969">
        <v>-48.335000000000001</v>
      </c>
      <c r="J3969" s="10">
        <v>44362.333333333336</v>
      </c>
      <c r="K3969" s="36">
        <f t="shared" si="61"/>
        <v>1.3807551927915279E-2</v>
      </c>
      <c r="N3969" s="4"/>
      <c r="O3969" s="17"/>
      <c r="P3969" s="17"/>
      <c r="Q3969" s="17"/>
      <c r="R3969" s="4"/>
    </row>
    <row r="3970" spans="1:18" x14ac:dyDescent="0.3">
      <c r="A3970" s="10">
        <v>44362.375</v>
      </c>
      <c r="B3970" s="5">
        <v>44362.375</v>
      </c>
      <c r="C3970" s="6">
        <v>49949.03125</v>
      </c>
      <c r="D3970" s="6">
        <v>134.30050659179688</v>
      </c>
      <c r="E3970" s="6">
        <v>31933</v>
      </c>
      <c r="F3970" s="11">
        <v>0.26887509773634877</v>
      </c>
      <c r="G3970" s="17">
        <v>0.42</v>
      </c>
      <c r="H3970" s="7">
        <v>-337.95400000000001</v>
      </c>
      <c r="I3970">
        <v>-71.561999999999998</v>
      </c>
      <c r="J3970" s="10">
        <v>44362.375</v>
      </c>
      <c r="K3970" s="36">
        <f t="shared" si="61"/>
        <v>3.9236615762682113E-3</v>
      </c>
      <c r="N3970" s="4"/>
      <c r="O3970" s="17"/>
      <c r="P3970" s="17"/>
      <c r="Q3970" s="17"/>
      <c r="R3970" s="4"/>
    </row>
    <row r="3971" spans="1:18" x14ac:dyDescent="0.3">
      <c r="A3971" s="10">
        <v>44362.416666666664</v>
      </c>
      <c r="B3971" s="5">
        <v>44362.416666666664</v>
      </c>
      <c r="C3971" s="6">
        <v>54456.9921875</v>
      </c>
      <c r="D3971" s="6">
        <v>256.5174560546875</v>
      </c>
      <c r="E3971" s="6">
        <v>31933</v>
      </c>
      <c r="F3971" s="11">
        <v>0.47104594974962327</v>
      </c>
      <c r="G3971" s="17">
        <v>0.80300000000000005</v>
      </c>
      <c r="H3971" s="7">
        <v>122.217</v>
      </c>
      <c r="I3971">
        <v>91.003</v>
      </c>
      <c r="J3971" s="10">
        <v>44362.416666666664</v>
      </c>
      <c r="K3971" s="36">
        <f t="shared" ref="K3971:K4034" si="62">G3971*E3971/$O$1/100</f>
        <v>7.5016672517699383E-3</v>
      </c>
      <c r="N3971" s="4"/>
      <c r="O3971" s="17"/>
      <c r="P3971" s="17"/>
      <c r="Q3971" s="17"/>
      <c r="R3971" s="4"/>
    </row>
    <row r="3972" spans="1:18" x14ac:dyDescent="0.3">
      <c r="A3972" s="10">
        <v>44362.458333333336</v>
      </c>
      <c r="B3972" s="5">
        <v>44362.458333333336</v>
      </c>
      <c r="C3972" s="6">
        <v>59122.4140625</v>
      </c>
      <c r="D3972" s="6">
        <v>325.20199584960938</v>
      </c>
      <c r="E3972" s="6">
        <v>31933</v>
      </c>
      <c r="F3972" s="11">
        <v>0.55004857465026546</v>
      </c>
      <c r="G3972" s="17">
        <v>1.018</v>
      </c>
      <c r="H3972" s="7">
        <v>68.685000000000002</v>
      </c>
      <c r="I3972">
        <v>26.776</v>
      </c>
      <c r="J3972" s="10">
        <v>44362.458333333336</v>
      </c>
      <c r="K3972" s="36">
        <f t="shared" si="62"/>
        <v>9.5102082967643796E-3</v>
      </c>
      <c r="N3972" s="4"/>
      <c r="O3972" s="17"/>
      <c r="P3972" s="17"/>
      <c r="Q3972" s="17"/>
      <c r="R3972" s="4"/>
    </row>
    <row r="3973" spans="1:18" x14ac:dyDescent="0.3">
      <c r="A3973" s="10">
        <v>44362.5</v>
      </c>
      <c r="B3973" s="5">
        <v>44362.5</v>
      </c>
      <c r="C3973" s="6">
        <v>62856.6328125</v>
      </c>
      <c r="D3973" s="6">
        <v>226.69276428222656</v>
      </c>
      <c r="E3973" s="6">
        <v>31933</v>
      </c>
      <c r="F3973" s="11">
        <v>0.3606505059831096</v>
      </c>
      <c r="G3973" s="17">
        <v>0.70899999999999996</v>
      </c>
      <c r="H3973" s="7">
        <v>-98.509</v>
      </c>
      <c r="I3973">
        <v>-30.292000000000002</v>
      </c>
      <c r="J3973" s="10">
        <v>44362.5</v>
      </c>
      <c r="K3973" s="36">
        <f t="shared" si="62"/>
        <v>6.6235144227956236E-3</v>
      </c>
      <c r="N3973" s="4"/>
      <c r="O3973" s="17"/>
      <c r="P3973" s="17"/>
      <c r="Q3973" s="17"/>
      <c r="R3973" s="4"/>
    </row>
    <row r="3974" spans="1:18" x14ac:dyDescent="0.3">
      <c r="A3974" s="10">
        <v>44362.541666666664</v>
      </c>
      <c r="B3974" s="5">
        <v>44362.541666666664</v>
      </c>
      <c r="C3974" s="6">
        <v>66256.0234375</v>
      </c>
      <c r="D3974" s="6">
        <v>605.32354736328125</v>
      </c>
      <c r="E3974" s="6">
        <v>31933</v>
      </c>
      <c r="F3974" s="11">
        <v>0.91361285503994871</v>
      </c>
      <c r="G3974" s="17">
        <v>1.895</v>
      </c>
      <c r="H3974" s="7">
        <v>378.63099999999997</v>
      </c>
      <c r="I3974">
        <v>167.024</v>
      </c>
      <c r="J3974" s="10">
        <v>44362.541666666664</v>
      </c>
      <c r="K3974" s="36">
        <f t="shared" si="62"/>
        <v>1.770318735006729E-2</v>
      </c>
      <c r="N3974" s="4"/>
      <c r="O3974" s="17"/>
      <c r="P3974" s="17"/>
      <c r="Q3974" s="17"/>
      <c r="R3974" s="4"/>
    </row>
    <row r="3975" spans="1:18" x14ac:dyDescent="0.3">
      <c r="A3975" s="10">
        <v>44362.583333333336</v>
      </c>
      <c r="B3975" s="5">
        <v>44362.583333333336</v>
      </c>
      <c r="C3975" s="6">
        <v>68461.3359375</v>
      </c>
      <c r="D3975" s="6">
        <v>1074.5843505859375</v>
      </c>
      <c r="E3975" s="6">
        <v>31933</v>
      </c>
      <c r="F3975" s="11">
        <v>1.5696222340255694</v>
      </c>
      <c r="G3975" s="17">
        <v>3.3650000000000002</v>
      </c>
      <c r="H3975" s="7">
        <v>469.26100000000002</v>
      </c>
      <c r="I3975">
        <v>77.522000000000006</v>
      </c>
      <c r="J3975" s="10">
        <v>44362.583333333336</v>
      </c>
      <c r="K3975" s="36">
        <f t="shared" si="62"/>
        <v>3.1436002867006027E-2</v>
      </c>
      <c r="N3975" s="4"/>
      <c r="O3975" s="17"/>
      <c r="P3975" s="17"/>
      <c r="Q3975" s="17"/>
      <c r="R3975" s="4"/>
    </row>
    <row r="3976" spans="1:18" x14ac:dyDescent="0.3">
      <c r="A3976" s="10">
        <v>44362.625</v>
      </c>
      <c r="B3976" s="5">
        <v>44362.625</v>
      </c>
      <c r="C3976" s="6">
        <v>69063.078125</v>
      </c>
      <c r="D3976" s="6">
        <v>1440.017578125</v>
      </c>
      <c r="E3976" s="6">
        <v>31933</v>
      </c>
      <c r="F3976" s="11">
        <v>2.0850758715368221</v>
      </c>
      <c r="G3976" s="17">
        <v>4.5090000000000003</v>
      </c>
      <c r="H3976" s="7">
        <v>365.43299999999999</v>
      </c>
      <c r="I3976">
        <v>34.006999999999998</v>
      </c>
      <c r="J3976" s="10">
        <v>44362.625</v>
      </c>
      <c r="K3976" s="36">
        <f t="shared" si="62"/>
        <v>4.2123309636650869E-2</v>
      </c>
      <c r="N3976" s="4"/>
      <c r="O3976" s="17"/>
      <c r="P3976" s="17"/>
      <c r="Q3976" s="17"/>
      <c r="R3976" s="4"/>
    </row>
    <row r="3977" spans="1:18" x14ac:dyDescent="0.3">
      <c r="A3977" s="10">
        <v>44362.666666666664</v>
      </c>
      <c r="B3977" s="5">
        <v>44362.666666666664</v>
      </c>
      <c r="C3977" s="6">
        <v>69568.96875</v>
      </c>
      <c r="D3977" s="6">
        <v>1647.98779296875</v>
      </c>
      <c r="E3977" s="6">
        <v>31933</v>
      </c>
      <c r="F3977" s="11">
        <v>2.3688547100516706</v>
      </c>
      <c r="G3977" s="17">
        <v>5.16</v>
      </c>
      <c r="H3977" s="7">
        <v>207.97</v>
      </c>
      <c r="I3977">
        <v>14.442</v>
      </c>
      <c r="J3977" s="10">
        <v>44362.666666666664</v>
      </c>
      <c r="K3977" s="36">
        <f t="shared" si="62"/>
        <v>4.8204985079866598E-2</v>
      </c>
      <c r="N3977" s="4"/>
      <c r="O3977" s="17"/>
      <c r="P3977" s="17"/>
      <c r="Q3977" s="17"/>
      <c r="R3977" s="4"/>
    </row>
    <row r="3978" spans="1:18" x14ac:dyDescent="0.3">
      <c r="A3978" s="10">
        <v>44362.708333333336</v>
      </c>
      <c r="B3978" s="5">
        <v>44362.708333333336</v>
      </c>
      <c r="C3978" s="6">
        <v>69189.0546875</v>
      </c>
      <c r="D3978" s="6">
        <v>2045.6529541015625</v>
      </c>
      <c r="E3978" s="6">
        <v>31933</v>
      </c>
      <c r="F3978" s="11">
        <v>2.9566135327921157</v>
      </c>
      <c r="G3978" s="17">
        <v>6.4059999999999997</v>
      </c>
      <c r="H3978" s="7">
        <v>397.66500000000002</v>
      </c>
      <c r="I3978">
        <v>24.13</v>
      </c>
      <c r="J3978" s="10">
        <v>44362.708333333336</v>
      </c>
      <c r="K3978" s="36">
        <f t="shared" si="62"/>
        <v>5.9845181089462282E-2</v>
      </c>
      <c r="N3978" s="4"/>
      <c r="O3978" s="17"/>
      <c r="P3978" s="17"/>
      <c r="Q3978" s="17"/>
      <c r="R3978" s="4"/>
    </row>
    <row r="3979" spans="1:18" x14ac:dyDescent="0.3">
      <c r="A3979" s="10">
        <v>44362.75</v>
      </c>
      <c r="B3979" s="5">
        <v>44362.75</v>
      </c>
      <c r="C3979" s="6">
        <v>68099.359375</v>
      </c>
      <c r="D3979" s="6">
        <v>2337.303466796875</v>
      </c>
      <c r="E3979" s="6">
        <v>31933</v>
      </c>
      <c r="F3979" s="11">
        <v>3.4321959681384668</v>
      </c>
      <c r="G3979" s="17">
        <v>7.319</v>
      </c>
      <c r="H3979" s="7">
        <v>291.65100000000001</v>
      </c>
      <c r="I3979">
        <v>14.257</v>
      </c>
      <c r="J3979" s="10">
        <v>44362.75</v>
      </c>
      <c r="K3979" s="36">
        <f t="shared" si="62"/>
        <v>6.8374473992159623E-2</v>
      </c>
      <c r="N3979" s="4"/>
      <c r="O3979" s="17"/>
      <c r="P3979" s="17"/>
      <c r="Q3979" s="17"/>
      <c r="R3979" s="4"/>
    </row>
    <row r="3980" spans="1:18" x14ac:dyDescent="0.3">
      <c r="A3980" s="10">
        <v>44362.791666666664</v>
      </c>
      <c r="B3980" s="5">
        <v>44362.791666666664</v>
      </c>
      <c r="C3980" s="6">
        <v>65522.6953125</v>
      </c>
      <c r="D3980" s="6">
        <v>2556.94873046875</v>
      </c>
      <c r="E3980" s="6">
        <v>31933</v>
      </c>
      <c r="F3980" s="11">
        <v>3.902386368988322</v>
      </c>
      <c r="G3980" s="17">
        <v>8.0069999999999997</v>
      </c>
      <c r="H3980" s="7">
        <v>219.64500000000001</v>
      </c>
      <c r="I3980">
        <v>9.3970000000000002</v>
      </c>
      <c r="J3980" s="10">
        <v>44362.791666666664</v>
      </c>
      <c r="K3980" s="36">
        <f t="shared" si="62"/>
        <v>7.4801805336141836E-2</v>
      </c>
      <c r="N3980" s="4"/>
      <c r="O3980" s="17"/>
      <c r="P3980" s="17"/>
      <c r="Q3980" s="17"/>
      <c r="R3980" s="4"/>
    </row>
    <row r="3981" spans="1:18" x14ac:dyDescent="0.3">
      <c r="A3981" s="10">
        <v>44362.833333333336</v>
      </c>
      <c r="B3981" s="5">
        <v>44362.833333333336</v>
      </c>
      <c r="C3981" s="6">
        <v>62151.84765625</v>
      </c>
      <c r="D3981" s="6">
        <v>2884.724609375</v>
      </c>
      <c r="E3981" s="6">
        <v>31933</v>
      </c>
      <c r="F3981" s="11">
        <v>4.6414140820557117</v>
      </c>
      <c r="G3981" s="17">
        <v>9.0329999999999995</v>
      </c>
      <c r="H3981" s="7">
        <v>327.77600000000001</v>
      </c>
      <c r="I3981">
        <v>12.819000000000001</v>
      </c>
      <c r="J3981" s="10">
        <v>44362.833333333336</v>
      </c>
      <c r="K3981" s="36">
        <f t="shared" si="62"/>
        <v>8.4386750043882741E-2</v>
      </c>
      <c r="N3981" s="4"/>
      <c r="O3981" s="17"/>
      <c r="P3981" s="17"/>
      <c r="Q3981" s="17"/>
      <c r="R3981" s="4"/>
    </row>
    <row r="3982" spans="1:18" x14ac:dyDescent="0.3">
      <c r="A3982" s="10">
        <v>44362.875</v>
      </c>
      <c r="B3982" s="5">
        <v>44362.875</v>
      </c>
      <c r="C3982" s="6">
        <v>59577.5390625</v>
      </c>
      <c r="D3982" s="6">
        <v>4316.6171875</v>
      </c>
      <c r="E3982" s="6">
        <v>31933</v>
      </c>
      <c r="F3982" s="11">
        <v>7.2453767903565796</v>
      </c>
      <c r="G3982" s="17">
        <v>13.516999999999999</v>
      </c>
      <c r="H3982" s="7">
        <v>1431.893</v>
      </c>
      <c r="I3982">
        <v>49.637</v>
      </c>
      <c r="J3982" s="10">
        <v>44362.875</v>
      </c>
      <c r="K3982" s="36">
        <f t="shared" si="62"/>
        <v>0.12627650839623195</v>
      </c>
      <c r="N3982" s="4"/>
      <c r="O3982" s="17"/>
      <c r="P3982" s="17"/>
      <c r="Q3982" s="17"/>
      <c r="R3982" s="4"/>
    </row>
    <row r="3983" spans="1:18" x14ac:dyDescent="0.3">
      <c r="A3983" s="10">
        <v>44362.916666666664</v>
      </c>
      <c r="B3983" s="5">
        <v>44362.916666666664</v>
      </c>
      <c r="C3983" s="6">
        <v>56364.953125</v>
      </c>
      <c r="D3983" s="6">
        <v>6333.5595703125</v>
      </c>
      <c r="E3983" s="6">
        <v>31933</v>
      </c>
      <c r="F3983" s="11">
        <v>11.236698017412747</v>
      </c>
      <c r="G3983" s="17">
        <v>19.832999999999998</v>
      </c>
      <c r="H3983" s="7">
        <v>2016.942</v>
      </c>
      <c r="I3983">
        <v>46.725000000000001</v>
      </c>
      <c r="J3983" s="10">
        <v>44362.916666666664</v>
      </c>
      <c r="K3983" s="36">
        <f t="shared" si="62"/>
        <v>0.18528090486220816</v>
      </c>
      <c r="N3983" s="4"/>
      <c r="O3983" s="17"/>
      <c r="P3983" s="17"/>
      <c r="Q3983" s="17"/>
      <c r="R3983" s="4"/>
    </row>
    <row r="3984" spans="1:18" x14ac:dyDescent="0.3">
      <c r="A3984" s="10">
        <v>44362.958333333336</v>
      </c>
      <c r="B3984" s="5">
        <v>44362.958333333336</v>
      </c>
      <c r="C3984" s="6">
        <v>52119.0859375</v>
      </c>
      <c r="D3984" s="6">
        <v>8692.7236328125</v>
      </c>
      <c r="E3984" s="6">
        <v>31933</v>
      </c>
      <c r="F3984" s="11">
        <v>16.678580363509468</v>
      </c>
      <c r="G3984" s="17">
        <v>27.221</v>
      </c>
      <c r="H3984" s="7">
        <v>2359.1640000000002</v>
      </c>
      <c r="I3984">
        <v>37.249000000000002</v>
      </c>
      <c r="J3984" s="10">
        <v>44362.958333333336</v>
      </c>
      <c r="K3984" s="36">
        <f t="shared" si="62"/>
        <v>0.25429998039904045</v>
      </c>
      <c r="N3984" s="4"/>
      <c r="O3984" s="17"/>
      <c r="P3984" s="17"/>
      <c r="Q3984" s="17"/>
      <c r="R3984" s="4"/>
    </row>
    <row r="3985" spans="1:18" x14ac:dyDescent="0.3">
      <c r="A3985" s="10">
        <v>44363</v>
      </c>
      <c r="B3985" s="5">
        <v>44363</v>
      </c>
      <c r="C3985" s="6">
        <v>48083.1796875</v>
      </c>
      <c r="D3985" s="6">
        <v>10592.044921875</v>
      </c>
      <c r="E3985" s="6">
        <v>31933</v>
      </c>
      <c r="F3985" s="11">
        <v>22.028586692299331</v>
      </c>
      <c r="G3985" s="17">
        <v>33.168999999999997</v>
      </c>
      <c r="H3985" s="7">
        <v>1899.3209999999999</v>
      </c>
      <c r="I3985">
        <v>21.85</v>
      </c>
      <c r="J3985" s="10">
        <v>44363</v>
      </c>
      <c r="K3985" s="36">
        <f t="shared" si="62"/>
        <v>0.30986650196009591</v>
      </c>
      <c r="N3985" s="4"/>
      <c r="O3985" s="17"/>
      <c r="P3985" s="17"/>
      <c r="Q3985" s="17"/>
      <c r="R3985" s="4"/>
    </row>
    <row r="3986" spans="1:18" x14ac:dyDescent="0.3">
      <c r="A3986" s="10">
        <v>44363.041666666664</v>
      </c>
      <c r="B3986" s="5">
        <v>44363.041666666664</v>
      </c>
      <c r="C3986" s="6">
        <v>44583.39453125</v>
      </c>
      <c r="D3986" s="6">
        <v>12690.62890625</v>
      </c>
      <c r="E3986" s="6">
        <v>31933</v>
      </c>
      <c r="F3986" s="11">
        <v>28.464922959948041</v>
      </c>
      <c r="G3986" s="17">
        <v>39.741</v>
      </c>
      <c r="H3986" s="7">
        <v>2098.5839999999998</v>
      </c>
      <c r="I3986">
        <v>19.812999999999999</v>
      </c>
      <c r="J3986" s="10">
        <v>44363.041666666664</v>
      </c>
      <c r="K3986" s="36">
        <f t="shared" si="62"/>
        <v>0.37126246357732134</v>
      </c>
      <c r="N3986" s="4"/>
      <c r="O3986" s="17"/>
      <c r="P3986" s="17"/>
      <c r="Q3986" s="17"/>
      <c r="R3986" s="4"/>
    </row>
    <row r="3987" spans="1:18" x14ac:dyDescent="0.3">
      <c r="A3987" s="10">
        <v>44363.083333333336</v>
      </c>
      <c r="B3987" s="5">
        <v>44363.083333333336</v>
      </c>
      <c r="C3987" s="6">
        <v>42139.6015625</v>
      </c>
      <c r="D3987" s="6">
        <v>12326.935546875</v>
      </c>
      <c r="E3987" s="6">
        <v>31933</v>
      </c>
      <c r="F3987" s="11">
        <v>29.252615330479848</v>
      </c>
      <c r="G3987" s="17">
        <v>38.601999999999997</v>
      </c>
      <c r="H3987" s="7">
        <v>-363.69299999999998</v>
      </c>
      <c r="I3987">
        <v>-2.8660000000000001</v>
      </c>
      <c r="J3987" s="10">
        <v>44363.083333333336</v>
      </c>
      <c r="K3987" s="36">
        <f t="shared" si="62"/>
        <v>0.36062186706453686</v>
      </c>
      <c r="N3987" s="4"/>
      <c r="O3987" s="17"/>
      <c r="P3987" s="17"/>
      <c r="Q3987" s="17"/>
      <c r="R3987" s="4"/>
    </row>
    <row r="3988" spans="1:18" x14ac:dyDescent="0.3">
      <c r="A3988" s="10">
        <v>44363.125</v>
      </c>
      <c r="B3988" s="5">
        <v>44363.125</v>
      </c>
      <c r="C3988" s="6">
        <v>40462.890625</v>
      </c>
      <c r="D3988" s="6">
        <v>11438.8369140625</v>
      </c>
      <c r="E3988" s="6">
        <v>31933</v>
      </c>
      <c r="F3988" s="11">
        <v>28.269944972727711</v>
      </c>
      <c r="G3988" s="17">
        <v>35.820999999999998</v>
      </c>
      <c r="H3988" s="7">
        <v>-888.09900000000005</v>
      </c>
      <c r="I3988">
        <v>-7.2050000000000001</v>
      </c>
      <c r="J3988" s="10">
        <v>44363.125</v>
      </c>
      <c r="K3988" s="36">
        <f t="shared" si="62"/>
        <v>0.33464162219881805</v>
      </c>
      <c r="N3988" s="4"/>
      <c r="O3988" s="17"/>
      <c r="P3988" s="17"/>
      <c r="Q3988" s="17"/>
      <c r="R3988" s="4"/>
    </row>
    <row r="3989" spans="1:18" x14ac:dyDescent="0.3">
      <c r="A3989" s="10">
        <v>44363.166666666664</v>
      </c>
      <c r="B3989" s="5">
        <v>44363.166666666664</v>
      </c>
      <c r="C3989" s="6">
        <v>39496.25</v>
      </c>
      <c r="D3989" s="6">
        <v>9644.802734375</v>
      </c>
      <c r="E3989" s="6">
        <v>31933</v>
      </c>
      <c r="F3989" s="11">
        <v>24.419540423141438</v>
      </c>
      <c r="G3989" s="17">
        <v>30.202999999999999</v>
      </c>
      <c r="H3989" s="7">
        <v>-1794.0340000000001</v>
      </c>
      <c r="I3989">
        <v>-15.683999999999999</v>
      </c>
      <c r="J3989" s="10">
        <v>44363.166666666664</v>
      </c>
      <c r="K3989" s="36">
        <f t="shared" si="62"/>
        <v>0.28215797759054473</v>
      </c>
      <c r="N3989" s="4"/>
      <c r="O3989" s="17"/>
      <c r="P3989" s="17"/>
      <c r="Q3989" s="17"/>
      <c r="R3989" s="4"/>
    </row>
    <row r="3990" spans="1:18" x14ac:dyDescent="0.3">
      <c r="A3990" s="10">
        <v>44363.208333333336</v>
      </c>
      <c r="B3990" s="5">
        <v>44363.208333333336</v>
      </c>
      <c r="C3990" s="6">
        <v>39428.8125</v>
      </c>
      <c r="D3990" s="6">
        <v>8079.28125</v>
      </c>
      <c r="E3990" s="6">
        <v>31933</v>
      </c>
      <c r="F3990" s="11">
        <v>20.490805423064668</v>
      </c>
      <c r="G3990" s="17">
        <v>25.3</v>
      </c>
      <c r="H3990" s="7">
        <v>-1565.521</v>
      </c>
      <c r="I3990">
        <v>-16.231999999999999</v>
      </c>
      <c r="J3990" s="10">
        <v>44363.208333333336</v>
      </c>
      <c r="K3990" s="36">
        <f t="shared" si="62"/>
        <v>0.2363538997132994</v>
      </c>
      <c r="N3990" s="4"/>
      <c r="O3990" s="17"/>
      <c r="P3990" s="17"/>
      <c r="Q3990" s="17"/>
      <c r="R3990" s="4"/>
    </row>
    <row r="3991" spans="1:18" x14ac:dyDescent="0.3">
      <c r="A3991" s="10">
        <v>44363.25</v>
      </c>
      <c r="B3991" s="5">
        <v>44363.25</v>
      </c>
      <c r="C3991" s="6">
        <v>40485.3359375</v>
      </c>
      <c r="D3991" s="6">
        <v>6843.43359375</v>
      </c>
      <c r="E3991" s="6">
        <v>31933</v>
      </c>
      <c r="F3991" s="11">
        <v>16.90348723872436</v>
      </c>
      <c r="G3991" s="17">
        <v>21.43</v>
      </c>
      <c r="H3991" s="7">
        <v>-1235.848</v>
      </c>
      <c r="I3991">
        <v>-15.297000000000001</v>
      </c>
      <c r="J3991" s="10">
        <v>44363.25</v>
      </c>
      <c r="K3991" s="36">
        <f t="shared" si="62"/>
        <v>0.20020016090339943</v>
      </c>
      <c r="N3991" s="4"/>
      <c r="O3991" s="17"/>
      <c r="P3991" s="17"/>
      <c r="Q3991" s="17"/>
      <c r="R3991" s="4"/>
    </row>
    <row r="3992" spans="1:18" x14ac:dyDescent="0.3">
      <c r="A3992" s="10">
        <v>44363.291666666664</v>
      </c>
      <c r="B3992" s="5">
        <v>44363.291666666664</v>
      </c>
      <c r="C3992" s="6">
        <v>41680.375</v>
      </c>
      <c r="D3992" s="6">
        <v>5611.98779296875</v>
      </c>
      <c r="E3992" s="6">
        <v>31933</v>
      </c>
      <c r="F3992" s="11">
        <v>13.4643409349574</v>
      </c>
      <c r="G3992" s="17">
        <v>17.574000000000002</v>
      </c>
      <c r="H3992" s="7">
        <v>-1231.4459999999999</v>
      </c>
      <c r="I3992">
        <v>-17.995000000000001</v>
      </c>
      <c r="J3992" s="10">
        <v>44363.291666666664</v>
      </c>
      <c r="K3992" s="36">
        <f t="shared" si="62"/>
        <v>0.16417721081270845</v>
      </c>
      <c r="N3992" s="4"/>
      <c r="O3992" s="17"/>
      <c r="P3992" s="17"/>
      <c r="Q3992" s="17"/>
      <c r="R3992" s="4"/>
    </row>
    <row r="3993" spans="1:18" x14ac:dyDescent="0.3">
      <c r="A3993" s="10">
        <v>44363.333333333336</v>
      </c>
      <c r="B3993" s="5">
        <v>44363.333333333336</v>
      </c>
      <c r="C3993" s="6">
        <v>44410.3046875</v>
      </c>
      <c r="D3993" s="6">
        <v>4161.20263671875</v>
      </c>
      <c r="E3993" s="6">
        <v>31933</v>
      </c>
      <c r="F3993" s="11">
        <v>9.3699033726512315</v>
      </c>
      <c r="G3993" s="17">
        <v>13.031000000000001</v>
      </c>
      <c r="H3993" s="7">
        <v>-1450.7850000000001</v>
      </c>
      <c r="I3993">
        <v>-25.852</v>
      </c>
      <c r="J3993" s="10">
        <v>44363.333333333336</v>
      </c>
      <c r="K3993" s="36">
        <f t="shared" si="62"/>
        <v>0.12173627142940729</v>
      </c>
      <c r="N3993" s="4"/>
      <c r="O3993" s="17"/>
      <c r="P3993" s="17"/>
      <c r="Q3993" s="17"/>
      <c r="R3993" s="4"/>
    </row>
    <row r="3994" spans="1:18" x14ac:dyDescent="0.3">
      <c r="A3994" s="10">
        <v>44363.375</v>
      </c>
      <c r="B3994" s="5">
        <v>44363.375</v>
      </c>
      <c r="C3994" s="6">
        <v>48213.79296875</v>
      </c>
      <c r="D3994" s="6">
        <v>2940.628173828125</v>
      </c>
      <c r="E3994" s="6">
        <v>31933</v>
      </c>
      <c r="F3994" s="11">
        <v>6.0991429895053209</v>
      </c>
      <c r="G3994" s="17">
        <v>9.2080000000000002</v>
      </c>
      <c r="H3994" s="7">
        <v>-1220.5740000000001</v>
      </c>
      <c r="I3994">
        <v>-29.332000000000001</v>
      </c>
      <c r="J3994" s="10">
        <v>44363.375</v>
      </c>
      <c r="K3994" s="36">
        <f t="shared" si="62"/>
        <v>8.6021609033994514E-2</v>
      </c>
      <c r="N3994" s="4"/>
      <c r="O3994" s="17"/>
      <c r="P3994" s="17"/>
      <c r="Q3994" s="17"/>
      <c r="R3994" s="4"/>
    </row>
    <row r="3995" spans="1:18" x14ac:dyDescent="0.3">
      <c r="A3995" s="10">
        <v>44363.416666666664</v>
      </c>
      <c r="B3995" s="5">
        <v>44363.416666666664</v>
      </c>
      <c r="C3995" s="6">
        <v>51986.359375</v>
      </c>
      <c r="D3995" s="6">
        <v>2778.73828125</v>
      </c>
      <c r="E3995" s="6">
        <v>31933</v>
      </c>
      <c r="F3995" s="11">
        <v>5.3451295967962746</v>
      </c>
      <c r="G3995" s="17">
        <v>8.7010000000000005</v>
      </c>
      <c r="H3995" s="7">
        <v>-161.88999999999999</v>
      </c>
      <c r="I3995">
        <v>-5.5049999999999999</v>
      </c>
      <c r="J3995" s="10">
        <v>44363.416666666664</v>
      </c>
      <c r="K3995" s="36">
        <f t="shared" si="62"/>
        <v>8.1285188988356433E-2</v>
      </c>
      <c r="N3995" s="4"/>
      <c r="O3995" s="17"/>
      <c r="P3995" s="17"/>
      <c r="Q3995" s="17"/>
      <c r="R3995" s="4"/>
    </row>
    <row r="3996" spans="1:18" x14ac:dyDescent="0.3">
      <c r="A3996" s="10">
        <v>44363.458333333336</v>
      </c>
      <c r="B3996" s="5">
        <v>44363.458333333336</v>
      </c>
      <c r="C3996" s="6">
        <v>56492.95703125</v>
      </c>
      <c r="D3996" s="6">
        <v>2054.712890625</v>
      </c>
      <c r="E3996" s="6">
        <v>31933</v>
      </c>
      <c r="F3996" s="11">
        <v>3.6371133652791481</v>
      </c>
      <c r="G3996" s="17">
        <v>6.4340000000000002</v>
      </c>
      <c r="H3996" s="7">
        <v>-724.02499999999998</v>
      </c>
      <c r="I3996">
        <v>-26.056000000000001</v>
      </c>
      <c r="J3996" s="10">
        <v>44363.458333333336</v>
      </c>
      <c r="K3996" s="36">
        <f t="shared" si="62"/>
        <v>6.0106758527880173E-2</v>
      </c>
      <c r="N3996" s="4"/>
      <c r="O3996" s="17"/>
      <c r="P3996" s="17"/>
      <c r="Q3996" s="17"/>
      <c r="R3996" s="4"/>
    </row>
    <row r="3997" spans="1:18" x14ac:dyDescent="0.3">
      <c r="A3997" s="10">
        <v>44363.5</v>
      </c>
      <c r="B3997" s="5">
        <v>44363.5</v>
      </c>
      <c r="C3997" s="6">
        <v>60239.8515625</v>
      </c>
      <c r="D3997" s="6">
        <v>1930.8128662109375</v>
      </c>
      <c r="E3997" s="6">
        <v>31933</v>
      </c>
      <c r="F3997" s="11">
        <v>3.2052085390809477</v>
      </c>
      <c r="G3997" s="17">
        <v>6.0460000000000003</v>
      </c>
      <c r="H3997" s="7">
        <v>-123.9</v>
      </c>
      <c r="I3997">
        <v>-6.03</v>
      </c>
      <c r="J3997" s="10">
        <v>44363.5</v>
      </c>
      <c r="K3997" s="36">
        <f t="shared" si="62"/>
        <v>5.648204259551811E-2</v>
      </c>
      <c r="N3997" s="4"/>
      <c r="O3997" s="17"/>
      <c r="P3997" s="17"/>
      <c r="Q3997" s="17"/>
      <c r="R3997" s="4"/>
    </row>
    <row r="3998" spans="1:18" x14ac:dyDescent="0.3">
      <c r="A3998" s="10">
        <v>44363.541666666664</v>
      </c>
      <c r="B3998" s="5">
        <v>44363.541666666664</v>
      </c>
      <c r="C3998" s="6">
        <v>63947.796875</v>
      </c>
      <c r="D3998" s="6">
        <v>2095.71923828125</v>
      </c>
      <c r="E3998" s="6">
        <v>31933</v>
      </c>
      <c r="F3998" s="11">
        <v>3.2772344641955269</v>
      </c>
      <c r="G3998" s="17">
        <v>6.5620000000000003</v>
      </c>
      <c r="H3998" s="7">
        <v>164.90600000000001</v>
      </c>
      <c r="I3998">
        <v>8.5410000000000004</v>
      </c>
      <c r="J3998" s="10">
        <v>44363.541666666664</v>
      </c>
      <c r="K3998" s="36">
        <f t="shared" si="62"/>
        <v>6.1302541103504769E-2</v>
      </c>
      <c r="N3998" s="4"/>
      <c r="O3998" s="17"/>
      <c r="P3998" s="17"/>
      <c r="Q3998" s="17"/>
      <c r="R3998" s="4"/>
    </row>
    <row r="3999" spans="1:18" x14ac:dyDescent="0.3">
      <c r="A3999" s="10">
        <v>44363.583333333336</v>
      </c>
      <c r="B3999" s="5">
        <v>44363.583333333336</v>
      </c>
      <c r="C3999" s="6">
        <v>66832.65625</v>
      </c>
      <c r="D3999" s="6">
        <v>2556.1123046875</v>
      </c>
      <c r="E3999" s="6">
        <v>31933</v>
      </c>
      <c r="F3999" s="11">
        <v>3.8246456868718277</v>
      </c>
      <c r="G3999" s="17">
        <v>8.0039999999999996</v>
      </c>
      <c r="H3999" s="7">
        <v>460.39299999999997</v>
      </c>
      <c r="I3999">
        <v>21.968</v>
      </c>
      <c r="J3999" s="10">
        <v>44363.583333333336</v>
      </c>
      <c r="K3999" s="36">
        <f t="shared" si="62"/>
        <v>7.4773779182025629E-2</v>
      </c>
      <c r="N3999" s="4"/>
      <c r="O3999" s="17"/>
      <c r="P3999" s="17"/>
      <c r="Q3999" s="17"/>
      <c r="R3999" s="4"/>
    </row>
    <row r="4000" spans="1:18" x14ac:dyDescent="0.3">
      <c r="A4000" s="10">
        <v>44363.625</v>
      </c>
      <c r="B4000" s="5">
        <v>44363.625</v>
      </c>
      <c r="C4000" s="6">
        <v>68473.78125</v>
      </c>
      <c r="D4000" s="6">
        <v>3608.813232421875</v>
      </c>
      <c r="E4000" s="6">
        <v>31933</v>
      </c>
      <c r="F4000" s="11">
        <v>5.2703577435660822</v>
      </c>
      <c r="G4000" s="17">
        <v>11.301</v>
      </c>
      <c r="H4000" s="7">
        <v>1052.701</v>
      </c>
      <c r="I4000">
        <v>41.183999999999997</v>
      </c>
      <c r="J4000" s="10">
        <v>44363.625</v>
      </c>
      <c r="K4000" s="36">
        <f t="shared" si="62"/>
        <v>0.10557452255573109</v>
      </c>
      <c r="N4000" s="4"/>
      <c r="O4000" s="17"/>
      <c r="P4000" s="17"/>
      <c r="Q4000" s="17"/>
      <c r="R4000" s="4"/>
    </row>
    <row r="4001" spans="1:18" x14ac:dyDescent="0.3">
      <c r="A4001" s="10">
        <v>44363.666666666664</v>
      </c>
      <c r="B4001" s="5">
        <v>44363.666666666664</v>
      </c>
      <c r="C4001" s="6">
        <v>69644.6796875</v>
      </c>
      <c r="D4001" s="6">
        <v>4567.119140625</v>
      </c>
      <c r="E4001" s="6">
        <v>31933</v>
      </c>
      <c r="F4001" s="11">
        <v>6.5577430481667047</v>
      </c>
      <c r="G4001" s="17">
        <v>14.302</v>
      </c>
      <c r="H4001" s="7">
        <v>958.30600000000004</v>
      </c>
      <c r="I4001">
        <v>26.555</v>
      </c>
      <c r="J4001" s="10">
        <v>44363.666666666664</v>
      </c>
      <c r="K4001" s="36">
        <f t="shared" si="62"/>
        <v>0.13361001872330466</v>
      </c>
      <c r="N4001" s="4"/>
      <c r="O4001" s="17"/>
      <c r="P4001" s="17"/>
      <c r="Q4001" s="17"/>
      <c r="R4001" s="4"/>
    </row>
    <row r="4002" spans="1:18" x14ac:dyDescent="0.3">
      <c r="A4002" s="10">
        <v>44363.708333333336</v>
      </c>
      <c r="B4002" s="5">
        <v>44363.708333333336</v>
      </c>
      <c r="C4002" s="6">
        <v>69782.6015625</v>
      </c>
      <c r="D4002" s="6">
        <v>5432.72802734375</v>
      </c>
      <c r="E4002" s="6">
        <v>31933</v>
      </c>
      <c r="F4002" s="11">
        <v>7.7852185296903675</v>
      </c>
      <c r="G4002" s="17">
        <v>17.012</v>
      </c>
      <c r="H4002" s="7">
        <v>865.60900000000004</v>
      </c>
      <c r="I4002">
        <v>18.952999999999999</v>
      </c>
      <c r="J4002" s="10">
        <v>44363.708333333336</v>
      </c>
      <c r="K4002" s="36">
        <f t="shared" si="62"/>
        <v>0.15892697794160671</v>
      </c>
      <c r="N4002" s="4"/>
      <c r="O4002" s="17"/>
      <c r="P4002" s="17"/>
      <c r="Q4002" s="17"/>
      <c r="R4002" s="4"/>
    </row>
    <row r="4003" spans="1:18" x14ac:dyDescent="0.3">
      <c r="A4003" s="10">
        <v>44363.75</v>
      </c>
      <c r="B4003" s="5">
        <v>44363.75</v>
      </c>
      <c r="C4003" s="6">
        <v>69398.1953125</v>
      </c>
      <c r="D4003" s="6">
        <v>6092.171875</v>
      </c>
      <c r="E4003" s="6">
        <v>31933</v>
      </c>
      <c r="F4003" s="11">
        <v>8.7785739204988786</v>
      </c>
      <c r="G4003" s="17">
        <v>19.077000000000002</v>
      </c>
      <c r="H4003" s="7">
        <v>659.44399999999996</v>
      </c>
      <c r="I4003">
        <v>12.138</v>
      </c>
      <c r="J4003" s="10">
        <v>44363.75</v>
      </c>
      <c r="K4003" s="36">
        <f t="shared" si="62"/>
        <v>0.17821831402492541</v>
      </c>
      <c r="N4003" s="4"/>
      <c r="O4003" s="17"/>
      <c r="P4003" s="17"/>
      <c r="Q4003" s="17"/>
      <c r="R4003" s="4"/>
    </row>
    <row r="4004" spans="1:18" x14ac:dyDescent="0.3">
      <c r="A4004" s="10">
        <v>44363.791666666664</v>
      </c>
      <c r="B4004" s="5">
        <v>44363.791666666664</v>
      </c>
      <c r="C4004" s="6">
        <v>67743.3125</v>
      </c>
      <c r="D4004" s="6">
        <v>7002.03857421875</v>
      </c>
      <c r="E4004" s="6">
        <v>31933</v>
      </c>
      <c r="F4004" s="11">
        <v>10.336132550676128</v>
      </c>
      <c r="G4004" s="17">
        <v>21.927</v>
      </c>
      <c r="H4004" s="7">
        <v>909.86699999999996</v>
      </c>
      <c r="I4004">
        <v>14.935</v>
      </c>
      <c r="J4004" s="10">
        <v>44363.791666666664</v>
      </c>
      <c r="K4004" s="36">
        <f t="shared" si="62"/>
        <v>0.20484316043531681</v>
      </c>
      <c r="N4004" s="4"/>
      <c r="O4004" s="17"/>
      <c r="P4004" s="17"/>
      <c r="Q4004" s="17"/>
      <c r="R4004" s="4"/>
    </row>
    <row r="4005" spans="1:18" x14ac:dyDescent="0.3">
      <c r="A4005" s="10">
        <v>44363.833333333336</v>
      </c>
      <c r="B4005" s="5">
        <v>44363.833333333336</v>
      </c>
      <c r="C4005" s="6">
        <v>64498.328125</v>
      </c>
      <c r="D4005" s="6">
        <v>7965.95166015625</v>
      </c>
      <c r="E4005" s="6">
        <v>31933</v>
      </c>
      <c r="F4005" s="11">
        <v>12.350632786508758</v>
      </c>
      <c r="G4005" s="17">
        <v>24.945</v>
      </c>
      <c r="H4005" s="7">
        <v>963.91300000000001</v>
      </c>
      <c r="I4005">
        <v>13.766</v>
      </c>
      <c r="J4005" s="10">
        <v>44363.833333333336</v>
      </c>
      <c r="K4005" s="36">
        <f t="shared" si="62"/>
        <v>0.23303747147621556</v>
      </c>
      <c r="N4005" s="4"/>
      <c r="O4005" s="17"/>
      <c r="P4005" s="17"/>
      <c r="Q4005" s="17"/>
      <c r="R4005" s="4"/>
    </row>
    <row r="4006" spans="1:18" x14ac:dyDescent="0.3">
      <c r="A4006" s="10">
        <v>44363.875</v>
      </c>
      <c r="B4006" s="5">
        <v>44363.875</v>
      </c>
      <c r="C4006" s="6">
        <v>62212.90234375</v>
      </c>
      <c r="D4006" s="6">
        <v>9576.0849609375</v>
      </c>
      <c r="E4006" s="6">
        <v>31933</v>
      </c>
      <c r="F4006" s="11">
        <v>15.392442082232364</v>
      </c>
      <c r="G4006" s="17">
        <v>29.988</v>
      </c>
      <c r="H4006" s="7">
        <v>1610.133</v>
      </c>
      <c r="I4006">
        <v>20.213000000000001</v>
      </c>
      <c r="J4006" s="10">
        <v>44363.875</v>
      </c>
      <c r="K4006" s="36">
        <f t="shared" si="62"/>
        <v>0.2801494365455503</v>
      </c>
      <c r="N4006" s="4"/>
      <c r="O4006" s="17"/>
      <c r="P4006" s="17"/>
      <c r="Q4006" s="17"/>
      <c r="R4006" s="4"/>
    </row>
    <row r="4007" spans="1:18" x14ac:dyDescent="0.3">
      <c r="A4007" s="10">
        <v>44363.916666666664</v>
      </c>
      <c r="B4007" s="5">
        <v>44363.916666666664</v>
      </c>
      <c r="C4007" s="6">
        <v>59097.96875</v>
      </c>
      <c r="D4007" s="6">
        <v>11663.30078125</v>
      </c>
      <c r="E4007" s="6">
        <v>31933</v>
      </c>
      <c r="F4007" s="11">
        <v>19.735535802573587</v>
      </c>
      <c r="G4007" s="17">
        <v>36.524000000000001</v>
      </c>
      <c r="H4007" s="7">
        <v>2087.2159999999999</v>
      </c>
      <c r="I4007">
        <v>21.795999999999999</v>
      </c>
      <c r="J4007" s="10">
        <v>44363.916666666664</v>
      </c>
      <c r="K4007" s="36">
        <f t="shared" si="62"/>
        <v>0.34120908431338132</v>
      </c>
      <c r="N4007" s="4"/>
      <c r="O4007" s="17"/>
      <c r="P4007" s="17"/>
      <c r="Q4007" s="17"/>
      <c r="R4007" s="4"/>
    </row>
    <row r="4008" spans="1:18" x14ac:dyDescent="0.3">
      <c r="A4008" s="10">
        <v>44363.958333333336</v>
      </c>
      <c r="B4008" s="5">
        <v>44363.958333333336</v>
      </c>
      <c r="C4008" s="6">
        <v>54675.09765625</v>
      </c>
      <c r="D4008" s="6">
        <v>12666.6591796875</v>
      </c>
      <c r="E4008" s="6">
        <v>31933</v>
      </c>
      <c r="F4008" s="11">
        <v>23.167145048966461</v>
      </c>
      <c r="G4008" s="17">
        <v>39.665999999999997</v>
      </c>
      <c r="H4008" s="7">
        <v>1003.3579999999999</v>
      </c>
      <c r="I4008">
        <v>8.6029999999999998</v>
      </c>
      <c r="J4008" s="10">
        <v>44363.958333333336</v>
      </c>
      <c r="K4008" s="36">
        <f t="shared" si="62"/>
        <v>0.37056180972441632</v>
      </c>
      <c r="N4008" s="4"/>
      <c r="O4008" s="17"/>
      <c r="P4008" s="17"/>
      <c r="Q4008" s="17"/>
      <c r="R4008" s="4"/>
    </row>
    <row r="4009" spans="1:18" x14ac:dyDescent="0.3">
      <c r="A4009" s="10">
        <v>44364</v>
      </c>
      <c r="B4009" s="5">
        <v>44364</v>
      </c>
      <c r="C4009" s="6">
        <v>50290.625</v>
      </c>
      <c r="D4009" s="6">
        <v>12868.548828125</v>
      </c>
      <c r="E4009" s="6">
        <v>32300</v>
      </c>
      <c r="F4009" s="11">
        <v>25.588365283042318</v>
      </c>
      <c r="G4009" s="17">
        <v>39.840000000000003</v>
      </c>
      <c r="H4009" s="7">
        <v>201.89</v>
      </c>
      <c r="I4009">
        <v>1.5940000000000001</v>
      </c>
      <c r="J4009" s="10">
        <v>44364</v>
      </c>
      <c r="K4009" s="36">
        <f t="shared" si="62"/>
        <v>0.37646480603826576</v>
      </c>
      <c r="N4009" s="4"/>
      <c r="O4009" s="17"/>
      <c r="P4009" s="17"/>
      <c r="Q4009" s="17"/>
      <c r="R4009" s="4"/>
    </row>
    <row r="4010" spans="1:18" x14ac:dyDescent="0.3">
      <c r="A4010" s="10">
        <v>44364.041666666664</v>
      </c>
      <c r="B4010" s="5">
        <v>44364.041666666664</v>
      </c>
      <c r="C4010" s="6">
        <v>46913.3125</v>
      </c>
      <c r="D4010" s="6">
        <v>13148.4326171875</v>
      </c>
      <c r="E4010" s="6">
        <v>32300</v>
      </c>
      <c r="F4010" s="11">
        <v>28.027082114884767</v>
      </c>
      <c r="G4010" s="17">
        <v>40.707000000000001</v>
      </c>
      <c r="H4010" s="7">
        <v>279.88400000000001</v>
      </c>
      <c r="I4010">
        <v>2.1749999999999998</v>
      </c>
      <c r="J4010" s="10">
        <v>44364.041666666664</v>
      </c>
      <c r="K4010" s="36">
        <f t="shared" si="62"/>
        <v>0.38465745129015277</v>
      </c>
      <c r="N4010" s="4"/>
      <c r="O4010" s="17"/>
      <c r="P4010" s="17"/>
      <c r="Q4010" s="17"/>
      <c r="R4010" s="4"/>
    </row>
    <row r="4011" spans="1:18" x14ac:dyDescent="0.3">
      <c r="A4011" s="10">
        <v>44364.083333333336</v>
      </c>
      <c r="B4011" s="5">
        <v>44364.083333333336</v>
      </c>
      <c r="C4011" s="6">
        <v>44389.6640625</v>
      </c>
      <c r="D4011" s="6">
        <v>12631.45703125</v>
      </c>
      <c r="E4011" s="6">
        <v>32300</v>
      </c>
      <c r="F4011" s="11">
        <v>28.455851825021906</v>
      </c>
      <c r="G4011" s="17">
        <v>39.106000000000002</v>
      </c>
      <c r="H4011" s="7">
        <v>-516.976</v>
      </c>
      <c r="I4011">
        <v>-3.9319999999999999</v>
      </c>
      <c r="J4011" s="10">
        <v>44364.083333333336</v>
      </c>
      <c r="K4011" s="36">
        <f t="shared" si="62"/>
        <v>0.36952893335673748</v>
      </c>
      <c r="N4011" s="4"/>
      <c r="O4011" s="17"/>
      <c r="P4011" s="17"/>
      <c r="Q4011" s="17"/>
      <c r="R4011" s="4"/>
    </row>
    <row r="4012" spans="1:18" x14ac:dyDescent="0.3">
      <c r="A4012" s="10">
        <v>44364.125</v>
      </c>
      <c r="B4012" s="5">
        <v>44364.125</v>
      </c>
      <c r="C4012" s="6">
        <v>42404.1015625</v>
      </c>
      <c r="D4012" s="6">
        <v>12075.5654296875</v>
      </c>
      <c r="E4012" s="6">
        <v>32300</v>
      </c>
      <c r="F4012" s="11">
        <v>28.477352389813408</v>
      </c>
      <c r="G4012" s="17">
        <v>37.384999999999998</v>
      </c>
      <c r="H4012" s="7">
        <v>-555.89200000000005</v>
      </c>
      <c r="I4012">
        <v>-4.4009999999999998</v>
      </c>
      <c r="J4012" s="10">
        <v>44364.125</v>
      </c>
      <c r="K4012" s="36">
        <f t="shared" si="62"/>
        <v>0.35326648528465276</v>
      </c>
      <c r="N4012" s="4"/>
      <c r="O4012" s="17"/>
      <c r="P4012" s="17"/>
      <c r="Q4012" s="17"/>
      <c r="R4012" s="4"/>
    </row>
    <row r="4013" spans="1:18" x14ac:dyDescent="0.3">
      <c r="A4013" s="10">
        <v>44364.166666666664</v>
      </c>
      <c r="B4013" s="5">
        <v>44364.166666666664</v>
      </c>
      <c r="C4013" s="6">
        <v>41354.359375</v>
      </c>
      <c r="D4013" s="6">
        <v>10986.2529296875</v>
      </c>
      <c r="E4013" s="6">
        <v>32300</v>
      </c>
      <c r="F4013" s="11">
        <v>26.56613013894016</v>
      </c>
      <c r="G4013" s="17">
        <v>34.012999999999998</v>
      </c>
      <c r="H4013" s="7">
        <v>-1089.3130000000001</v>
      </c>
      <c r="I4013">
        <v>-9.0210000000000008</v>
      </c>
      <c r="J4013" s="10">
        <v>44364.166666666664</v>
      </c>
      <c r="K4013" s="36">
        <f t="shared" si="62"/>
        <v>0.32140304838804051</v>
      </c>
      <c r="N4013" s="4"/>
      <c r="O4013" s="17"/>
      <c r="P4013" s="17"/>
      <c r="Q4013" s="17"/>
      <c r="R4013" s="4"/>
    </row>
    <row r="4014" spans="1:18" x14ac:dyDescent="0.3">
      <c r="A4014" s="10">
        <v>44364.208333333336</v>
      </c>
      <c r="B4014" s="5">
        <v>44364.208333333336</v>
      </c>
      <c r="C4014" s="6">
        <v>41279.73828125</v>
      </c>
      <c r="D4014" s="6">
        <v>9863.919921875</v>
      </c>
      <c r="E4014" s="6">
        <v>32300</v>
      </c>
      <c r="F4014" s="11">
        <v>23.895306347800588</v>
      </c>
      <c r="G4014" s="17">
        <v>30.538</v>
      </c>
      <c r="H4014" s="7">
        <v>-1122.3330000000001</v>
      </c>
      <c r="I4014">
        <v>-10.215999999999999</v>
      </c>
      <c r="J4014" s="10">
        <v>44364.208333333336</v>
      </c>
      <c r="K4014" s="36">
        <f t="shared" si="62"/>
        <v>0.28856632145573696</v>
      </c>
      <c r="N4014" s="4"/>
      <c r="O4014" s="17"/>
      <c r="P4014" s="17"/>
      <c r="Q4014" s="17"/>
      <c r="R4014" s="4"/>
    </row>
    <row r="4015" spans="1:18" x14ac:dyDescent="0.3">
      <c r="A4015" s="10">
        <v>44364.25</v>
      </c>
      <c r="B4015" s="5">
        <v>44364.25</v>
      </c>
      <c r="C4015" s="6">
        <v>42369.30078125</v>
      </c>
      <c r="D4015" s="6">
        <v>8995.8193359375</v>
      </c>
      <c r="E4015" s="6">
        <v>32300</v>
      </c>
      <c r="F4015" s="11">
        <v>21.231927763883434</v>
      </c>
      <c r="G4015" s="17">
        <v>27.85</v>
      </c>
      <c r="H4015" s="7">
        <v>-868.101</v>
      </c>
      <c r="I4015">
        <v>-8.8010000000000002</v>
      </c>
      <c r="J4015" s="10">
        <v>44364.25</v>
      </c>
      <c r="K4015" s="36">
        <f t="shared" si="62"/>
        <v>0.2631662863495407</v>
      </c>
      <c r="N4015" s="4"/>
      <c r="O4015" s="17"/>
      <c r="P4015" s="17"/>
      <c r="Q4015" s="17"/>
      <c r="R4015" s="4"/>
    </row>
    <row r="4016" spans="1:18" x14ac:dyDescent="0.3">
      <c r="A4016" s="10">
        <v>44364.291666666664</v>
      </c>
      <c r="B4016" s="5">
        <v>44364.291666666664</v>
      </c>
      <c r="C4016" s="6">
        <v>43281.5078125</v>
      </c>
      <c r="D4016" s="6">
        <v>8525.501953125</v>
      </c>
      <c r="E4016" s="6">
        <v>32300</v>
      </c>
      <c r="F4016" s="11">
        <v>19.697793316393604</v>
      </c>
      <c r="G4016" s="17">
        <v>26.393999999999998</v>
      </c>
      <c r="H4016" s="7">
        <v>-470.31700000000001</v>
      </c>
      <c r="I4016">
        <v>-5.2279999999999998</v>
      </c>
      <c r="J4016" s="10">
        <v>44364.291666666664</v>
      </c>
      <c r="K4016" s="36">
        <f t="shared" si="62"/>
        <v>0.24940793400035105</v>
      </c>
      <c r="N4016" s="4"/>
      <c r="O4016" s="17"/>
      <c r="P4016" s="17"/>
      <c r="Q4016" s="17"/>
      <c r="R4016" s="4"/>
    </row>
    <row r="4017" spans="1:18" x14ac:dyDescent="0.3">
      <c r="A4017" s="10">
        <v>44364.333333333336</v>
      </c>
      <c r="B4017" s="5">
        <v>44364.333333333336</v>
      </c>
      <c r="C4017" s="6">
        <v>46002.65625</v>
      </c>
      <c r="D4017" s="6">
        <v>6272.6689453125</v>
      </c>
      <c r="E4017" s="6">
        <v>32300</v>
      </c>
      <c r="F4017" s="11">
        <v>13.635449464534997</v>
      </c>
      <c r="G4017" s="17">
        <v>19.420000000000002</v>
      </c>
      <c r="H4017" s="7">
        <v>-2252.8330000000001</v>
      </c>
      <c r="I4017">
        <v>-26.425000000000001</v>
      </c>
      <c r="J4017" s="10">
        <v>44364.333333333336</v>
      </c>
      <c r="K4017" s="36">
        <f t="shared" si="62"/>
        <v>0.18350769410801007</v>
      </c>
      <c r="N4017" s="4"/>
      <c r="O4017" s="17"/>
      <c r="P4017" s="17"/>
      <c r="Q4017" s="17"/>
      <c r="R4017" s="4"/>
    </row>
    <row r="4018" spans="1:18" x14ac:dyDescent="0.3">
      <c r="A4018" s="10">
        <v>44364.375</v>
      </c>
      <c r="B4018" s="5">
        <v>44364.375</v>
      </c>
      <c r="C4018" s="6">
        <v>50080.52734375</v>
      </c>
      <c r="D4018" s="6">
        <v>4376.779296875</v>
      </c>
      <c r="E4018" s="6">
        <v>32300</v>
      </c>
      <c r="F4018" s="11">
        <v>8.7394832463185281</v>
      </c>
      <c r="G4018" s="17">
        <v>13.55</v>
      </c>
      <c r="H4018" s="7">
        <v>-1895.89</v>
      </c>
      <c r="I4018">
        <v>-30.225000000000001</v>
      </c>
      <c r="J4018" s="10">
        <v>44364.375</v>
      </c>
      <c r="K4018" s="36">
        <f t="shared" si="62"/>
        <v>0.12803961149142823</v>
      </c>
      <c r="N4018" s="4"/>
      <c r="O4018" s="17"/>
      <c r="P4018" s="17"/>
      <c r="Q4018" s="17"/>
      <c r="R4018" s="4"/>
    </row>
    <row r="4019" spans="1:18" x14ac:dyDescent="0.3">
      <c r="A4019" s="10">
        <v>44364.416666666664</v>
      </c>
      <c r="B4019" s="5">
        <v>44364.416666666664</v>
      </c>
      <c r="C4019" s="6">
        <v>54433.2265625</v>
      </c>
      <c r="D4019" s="6">
        <v>5103.01806640625</v>
      </c>
      <c r="E4019" s="6">
        <v>32300</v>
      </c>
      <c r="F4019" s="11">
        <v>9.3748219399542414</v>
      </c>
      <c r="G4019" s="17">
        <v>15.798</v>
      </c>
      <c r="H4019" s="7">
        <v>726.23900000000003</v>
      </c>
      <c r="I4019">
        <v>16.593</v>
      </c>
      <c r="J4019" s="10">
        <v>44364.416666666664</v>
      </c>
      <c r="K4019" s="36">
        <f t="shared" si="62"/>
        <v>0.14928190275583642</v>
      </c>
      <c r="N4019" s="4"/>
      <c r="O4019" s="17"/>
      <c r="P4019" s="17"/>
      <c r="Q4019" s="17"/>
      <c r="R4019" s="4"/>
    </row>
    <row r="4020" spans="1:18" x14ac:dyDescent="0.3">
      <c r="A4020" s="10">
        <v>44364.458333333336</v>
      </c>
      <c r="B4020" s="5">
        <v>44364.458333333336</v>
      </c>
      <c r="C4020" s="6">
        <v>58638.875</v>
      </c>
      <c r="D4020" s="6">
        <v>4402.69677734375</v>
      </c>
      <c r="E4020" s="6">
        <v>32300</v>
      </c>
      <c r="F4020" s="11">
        <v>7.5081535540096054</v>
      </c>
      <c r="G4020" s="17">
        <v>13.63</v>
      </c>
      <c r="H4020" s="7">
        <v>-700.32100000000003</v>
      </c>
      <c r="I4020">
        <v>-13.724</v>
      </c>
      <c r="J4020" s="10">
        <v>44364.458333333336</v>
      </c>
      <c r="K4020" s="36">
        <f t="shared" si="62"/>
        <v>0.12879556491720789</v>
      </c>
      <c r="N4020" s="4"/>
      <c r="O4020" s="17"/>
      <c r="P4020" s="17"/>
      <c r="Q4020" s="17"/>
      <c r="R4020" s="4"/>
    </row>
    <row r="4021" spans="1:18" x14ac:dyDescent="0.3">
      <c r="A4021" s="10">
        <v>44364.5</v>
      </c>
      <c r="B4021" s="5">
        <v>44364.5</v>
      </c>
      <c r="C4021" s="6">
        <v>62410.71484375</v>
      </c>
      <c r="D4021" s="6">
        <v>3337.345458984375</v>
      </c>
      <c r="E4021" s="6">
        <v>32300</v>
      </c>
      <c r="F4021" s="11">
        <v>5.3473918177987141</v>
      </c>
      <c r="G4021" s="17">
        <v>10.332000000000001</v>
      </c>
      <c r="H4021" s="7">
        <v>-1065.3510000000001</v>
      </c>
      <c r="I4021">
        <v>-24.198</v>
      </c>
      <c r="J4021" s="10">
        <v>44364.5</v>
      </c>
      <c r="K4021" s="36">
        <f t="shared" si="62"/>
        <v>9.7631384939441831E-2</v>
      </c>
      <c r="N4021" s="4"/>
      <c r="O4021" s="17"/>
      <c r="P4021" s="17"/>
      <c r="Q4021" s="17"/>
      <c r="R4021" s="4"/>
    </row>
    <row r="4022" spans="1:18" x14ac:dyDescent="0.3">
      <c r="A4022" s="10">
        <v>44364.541666666664</v>
      </c>
      <c r="B4022" s="5">
        <v>44364.541666666664</v>
      </c>
      <c r="C4022" s="6">
        <v>65621.59375</v>
      </c>
      <c r="D4022" s="6">
        <v>3867.194580078125</v>
      </c>
      <c r="E4022" s="6">
        <v>32300</v>
      </c>
      <c r="F4022" s="11">
        <v>5.8931738153313669</v>
      </c>
      <c r="G4022" s="17">
        <v>11.972</v>
      </c>
      <c r="H4022" s="7">
        <v>529.84900000000005</v>
      </c>
      <c r="I4022">
        <v>15.875999999999999</v>
      </c>
      <c r="J4022" s="10">
        <v>44364.541666666664</v>
      </c>
      <c r="K4022" s="36">
        <f t="shared" si="62"/>
        <v>0.11312843016792463</v>
      </c>
      <c r="N4022" s="4"/>
      <c r="O4022" s="17"/>
      <c r="P4022" s="17"/>
      <c r="Q4022" s="17"/>
      <c r="R4022" s="4"/>
    </row>
    <row r="4023" spans="1:18" x14ac:dyDescent="0.3">
      <c r="A4023" s="10">
        <v>44364.583333333336</v>
      </c>
      <c r="B4023" s="5">
        <v>44364.583333333336</v>
      </c>
      <c r="C4023" s="6">
        <v>68035.7578125</v>
      </c>
      <c r="D4023" s="6">
        <v>3920.487548828125</v>
      </c>
      <c r="E4023" s="6">
        <v>32300</v>
      </c>
      <c r="F4023" s="11">
        <v>5.7623927106575508</v>
      </c>
      <c r="G4023" s="17">
        <v>12.137</v>
      </c>
      <c r="H4023" s="7">
        <v>53.292999999999999</v>
      </c>
      <c r="I4023">
        <v>1.3779999999999999</v>
      </c>
      <c r="J4023" s="10">
        <v>44364.583333333336</v>
      </c>
      <c r="K4023" s="36">
        <f t="shared" si="62"/>
        <v>0.11468758410859518</v>
      </c>
      <c r="N4023" s="4"/>
      <c r="O4023" s="17"/>
      <c r="P4023" s="17"/>
      <c r="Q4023" s="17"/>
      <c r="R4023" s="4"/>
    </row>
    <row r="4024" spans="1:18" x14ac:dyDescent="0.3">
      <c r="A4024" s="10">
        <v>44364.625</v>
      </c>
      <c r="B4024" s="5">
        <v>44364.625</v>
      </c>
      <c r="C4024" s="6">
        <v>68913.1328125</v>
      </c>
      <c r="D4024" s="6">
        <v>4194.71142578125</v>
      </c>
      <c r="E4024" s="6">
        <v>32300</v>
      </c>
      <c r="F4024" s="11">
        <v>6.086955061518232</v>
      </c>
      <c r="G4024" s="17">
        <v>12.986000000000001</v>
      </c>
      <c r="H4024" s="7">
        <v>274.22399999999999</v>
      </c>
      <c r="I4024">
        <v>6.9950000000000001</v>
      </c>
      <c r="J4024" s="10">
        <v>44364.625</v>
      </c>
      <c r="K4024" s="36">
        <f t="shared" si="62"/>
        <v>0.12271013983968171</v>
      </c>
      <c r="N4024" s="4"/>
      <c r="O4024" s="17"/>
      <c r="P4024" s="17"/>
      <c r="Q4024" s="17"/>
      <c r="R4024" s="4"/>
    </row>
    <row r="4025" spans="1:18" x14ac:dyDescent="0.3">
      <c r="A4025" s="10">
        <v>44364.666666666664</v>
      </c>
      <c r="B4025" s="5">
        <v>44364.666666666664</v>
      </c>
      <c r="C4025" s="6">
        <v>69393.359375</v>
      </c>
      <c r="D4025" s="6">
        <v>4309.91357421875</v>
      </c>
      <c r="E4025" s="6">
        <v>32300</v>
      </c>
      <c r="F4025" s="11">
        <v>6.2108443992862252</v>
      </c>
      <c r="G4025" s="17">
        <v>13.343</v>
      </c>
      <c r="H4025" s="7">
        <v>115.202</v>
      </c>
      <c r="I4025">
        <v>2.746</v>
      </c>
      <c r="J4025" s="10">
        <v>44364.666666666664</v>
      </c>
      <c r="K4025" s="36">
        <f t="shared" si="62"/>
        <v>0.12608358200222339</v>
      </c>
      <c r="N4025" s="4"/>
      <c r="O4025" s="17"/>
      <c r="P4025" s="17"/>
      <c r="Q4025" s="17"/>
      <c r="R4025" s="4"/>
    </row>
    <row r="4026" spans="1:18" x14ac:dyDescent="0.3">
      <c r="A4026" s="10">
        <v>44364.708333333336</v>
      </c>
      <c r="B4026" s="5">
        <v>44364.708333333336</v>
      </c>
      <c r="C4026" s="6">
        <v>69528.5</v>
      </c>
      <c r="D4026" s="6">
        <v>4421.8720703125</v>
      </c>
      <c r="E4026" s="6">
        <v>32300</v>
      </c>
      <c r="F4026" s="11">
        <v>6.3597978818937557</v>
      </c>
      <c r="G4026" s="17">
        <v>13.69</v>
      </c>
      <c r="H4026" s="7">
        <v>111.958</v>
      </c>
      <c r="I4026">
        <v>2.5979999999999999</v>
      </c>
      <c r="J4026" s="10">
        <v>44364.708333333336</v>
      </c>
      <c r="K4026" s="36">
        <f t="shared" si="62"/>
        <v>0.12936252998654263</v>
      </c>
      <c r="N4026" s="4"/>
      <c r="O4026" s="17"/>
      <c r="P4026" s="17"/>
      <c r="Q4026" s="17"/>
      <c r="R4026" s="4"/>
    </row>
    <row r="4027" spans="1:18" x14ac:dyDescent="0.3">
      <c r="A4027" s="10">
        <v>44364.75</v>
      </c>
      <c r="B4027" s="5">
        <v>44364.75</v>
      </c>
      <c r="C4027" s="6">
        <v>68923.9140625</v>
      </c>
      <c r="D4027" s="6">
        <v>4879.232421875</v>
      </c>
      <c r="E4027" s="6">
        <v>32300</v>
      </c>
      <c r="F4027" s="11">
        <v>7.0791574858191115</v>
      </c>
      <c r="G4027" s="17">
        <v>15.105</v>
      </c>
      <c r="H4027" s="7">
        <v>457.36</v>
      </c>
      <c r="I4027">
        <v>10.343</v>
      </c>
      <c r="J4027" s="10">
        <v>44364.75</v>
      </c>
      <c r="K4027" s="36">
        <f t="shared" si="62"/>
        <v>0.14273345620502018</v>
      </c>
      <c r="N4027" s="4"/>
      <c r="O4027" s="17"/>
      <c r="P4027" s="17"/>
      <c r="Q4027" s="17"/>
      <c r="R4027" s="4"/>
    </row>
    <row r="4028" spans="1:18" x14ac:dyDescent="0.3">
      <c r="A4028" s="10">
        <v>44364.791666666664</v>
      </c>
      <c r="B4028" s="5">
        <v>44364.791666666664</v>
      </c>
      <c r="C4028" s="6">
        <v>67310.890625</v>
      </c>
      <c r="D4028" s="6">
        <v>5520.4443359375</v>
      </c>
      <c r="E4028" s="6">
        <v>32300</v>
      </c>
      <c r="F4028" s="11">
        <v>8.2014132998073066</v>
      </c>
      <c r="G4028" s="17">
        <v>17.091000000000001</v>
      </c>
      <c r="H4028" s="7">
        <v>641.21199999999999</v>
      </c>
      <c r="I4028">
        <v>13.141999999999999</v>
      </c>
      <c r="J4028" s="10">
        <v>44364.791666666664</v>
      </c>
      <c r="K4028" s="36">
        <f t="shared" si="62"/>
        <v>0.16150000000000003</v>
      </c>
      <c r="N4028" s="4"/>
      <c r="O4028" s="17"/>
      <c r="P4028" s="17"/>
      <c r="Q4028" s="17"/>
      <c r="R4028" s="4"/>
    </row>
    <row r="4029" spans="1:18" x14ac:dyDescent="0.3">
      <c r="A4029" s="10">
        <v>44364.833333333336</v>
      </c>
      <c r="B4029" s="5">
        <v>44364.833333333336</v>
      </c>
      <c r="C4029" s="6">
        <v>64403.80078125</v>
      </c>
      <c r="D4029" s="6">
        <v>6179.876953125</v>
      </c>
      <c r="E4029" s="6">
        <v>32300</v>
      </c>
      <c r="F4029" s="11">
        <v>9.5955159139057518</v>
      </c>
      <c r="G4029" s="17">
        <v>19.132000000000001</v>
      </c>
      <c r="H4029" s="7">
        <v>659.43299999999999</v>
      </c>
      <c r="I4029">
        <v>11.945</v>
      </c>
      <c r="J4029" s="10">
        <v>44364.833333333336</v>
      </c>
      <c r="K4029" s="36">
        <f t="shared" si="62"/>
        <v>0.18078626177520335</v>
      </c>
      <c r="N4029" s="4"/>
      <c r="O4029" s="17"/>
      <c r="P4029" s="17"/>
      <c r="Q4029" s="17"/>
      <c r="R4029" s="4"/>
    </row>
    <row r="4030" spans="1:18" x14ac:dyDescent="0.3">
      <c r="A4030" s="10">
        <v>44364.875</v>
      </c>
      <c r="B4030" s="5">
        <v>44364.875</v>
      </c>
      <c r="C4030" s="6">
        <v>62575.35546875</v>
      </c>
      <c r="D4030" s="6">
        <v>7640.67431640625</v>
      </c>
      <c r="E4030" s="6">
        <v>32300</v>
      </c>
      <c r="F4030" s="11">
        <v>12.210357031406696</v>
      </c>
      <c r="G4030" s="17">
        <v>23.655000000000001</v>
      </c>
      <c r="H4030" s="7">
        <v>1460.797</v>
      </c>
      <c r="I4030">
        <v>23.638000000000002</v>
      </c>
      <c r="J4030" s="10">
        <v>44364.875</v>
      </c>
      <c r="K4030" s="36">
        <f t="shared" si="62"/>
        <v>0.22352597858522028</v>
      </c>
      <c r="N4030" s="4"/>
      <c r="O4030" s="17"/>
      <c r="P4030" s="17"/>
      <c r="Q4030" s="17"/>
      <c r="R4030" s="4"/>
    </row>
    <row r="4031" spans="1:18" x14ac:dyDescent="0.3">
      <c r="A4031" s="10">
        <v>44364.916666666664</v>
      </c>
      <c r="B4031" s="5">
        <v>44364.916666666664</v>
      </c>
      <c r="C4031" s="6">
        <v>59385.23828125</v>
      </c>
      <c r="D4031" s="6">
        <v>10820.7392578125</v>
      </c>
      <c r="E4031" s="6">
        <v>32300</v>
      </c>
      <c r="F4031" s="11">
        <v>18.221260991772407</v>
      </c>
      <c r="G4031" s="17">
        <v>33.5</v>
      </c>
      <c r="H4031" s="7">
        <v>3180.0650000000001</v>
      </c>
      <c r="I4031">
        <v>41.62</v>
      </c>
      <c r="J4031" s="10">
        <v>44364.916666666664</v>
      </c>
      <c r="K4031" s="36">
        <f t="shared" si="62"/>
        <v>0.31655549704522845</v>
      </c>
      <c r="N4031" s="4"/>
      <c r="O4031" s="17"/>
      <c r="P4031" s="17"/>
      <c r="Q4031" s="17"/>
      <c r="R4031" s="4"/>
    </row>
    <row r="4032" spans="1:18" x14ac:dyDescent="0.3">
      <c r="A4032" s="10">
        <v>44364.958333333336</v>
      </c>
      <c r="B4032" s="5">
        <v>44364.958333333336</v>
      </c>
      <c r="C4032" s="6">
        <v>54852.625</v>
      </c>
      <c r="D4032" s="6">
        <v>12748.083984375</v>
      </c>
      <c r="E4032" s="6">
        <v>32300</v>
      </c>
      <c r="F4032" s="11">
        <v>23.240608784675302</v>
      </c>
      <c r="G4032" s="17">
        <v>39.466999999999999</v>
      </c>
      <c r="H4032" s="7">
        <v>1927.345</v>
      </c>
      <c r="I4032">
        <v>17.812000000000001</v>
      </c>
      <c r="J4032" s="10">
        <v>44364.958333333336</v>
      </c>
      <c r="K4032" s="36">
        <f t="shared" si="62"/>
        <v>0.37294017319056805</v>
      </c>
      <c r="N4032" s="4"/>
      <c r="O4032" s="17"/>
      <c r="P4032" s="17"/>
      <c r="Q4032" s="17"/>
      <c r="R4032" s="4"/>
    </row>
    <row r="4033" spans="1:18" x14ac:dyDescent="0.3">
      <c r="A4033" s="10">
        <v>44365</v>
      </c>
      <c r="B4033" s="5">
        <v>44365</v>
      </c>
      <c r="C4033" s="6">
        <v>50805.64453125</v>
      </c>
      <c r="D4033" s="6">
        <v>13309.1083984375</v>
      </c>
      <c r="E4033" s="6">
        <v>32300</v>
      </c>
      <c r="F4033" s="11">
        <v>26.196121555452784</v>
      </c>
      <c r="G4033" s="17">
        <v>41.204000000000001</v>
      </c>
      <c r="H4033" s="7">
        <v>561.024</v>
      </c>
      <c r="I4033">
        <v>4.4009999999999998</v>
      </c>
      <c r="J4033" s="10">
        <v>44365</v>
      </c>
      <c r="K4033" s="36">
        <f t="shared" si="62"/>
        <v>0.38935381194780883</v>
      </c>
      <c r="N4033" s="4"/>
      <c r="O4033" s="17"/>
      <c r="P4033" s="17"/>
      <c r="Q4033" s="17"/>
      <c r="R4033" s="4"/>
    </row>
    <row r="4034" spans="1:18" x14ac:dyDescent="0.3">
      <c r="A4034" s="10">
        <v>44365.041666666664</v>
      </c>
      <c r="B4034" s="5">
        <v>44365.041666666664</v>
      </c>
      <c r="C4034" s="6">
        <v>47393.1875</v>
      </c>
      <c r="D4034" s="6">
        <v>14419.375</v>
      </c>
      <c r="E4034" s="6">
        <v>32300</v>
      </c>
      <c r="F4034" s="11">
        <v>30.424995153575608</v>
      </c>
      <c r="G4034" s="17">
        <v>44.642000000000003</v>
      </c>
      <c r="H4034" s="7">
        <v>1110.2670000000001</v>
      </c>
      <c r="I4034">
        <v>8.3420000000000005</v>
      </c>
      <c r="J4034" s="10">
        <v>44365.041666666664</v>
      </c>
      <c r="K4034" s="36">
        <f t="shared" si="62"/>
        <v>0.42184091042068927</v>
      </c>
      <c r="N4034" s="4"/>
      <c r="O4034" s="17"/>
      <c r="P4034" s="17"/>
      <c r="Q4034" s="17"/>
      <c r="R4034" s="4"/>
    </row>
    <row r="4035" spans="1:18" x14ac:dyDescent="0.3">
      <c r="A4035" s="10">
        <v>44365.083333333336</v>
      </c>
      <c r="B4035" s="5">
        <v>44365.083333333336</v>
      </c>
      <c r="C4035" s="6">
        <v>44835.80078125</v>
      </c>
      <c r="D4035" s="6">
        <v>13934.0244140625</v>
      </c>
      <c r="E4035" s="6">
        <v>32300</v>
      </c>
      <c r="F4035" s="11">
        <v>31.077897954907513</v>
      </c>
      <c r="G4035" s="17">
        <v>43.139000000000003</v>
      </c>
      <c r="H4035" s="7">
        <v>-485.351</v>
      </c>
      <c r="I4035">
        <v>-3.3660000000000001</v>
      </c>
      <c r="J4035" s="10">
        <v>44365.083333333336</v>
      </c>
      <c r="K4035" s="36">
        <f t="shared" ref="K4035:K4098" si="63">G4035*E4035/$O$1/100</f>
        <v>0.40763843543385414</v>
      </c>
      <c r="N4035" s="4"/>
      <c r="O4035" s="17"/>
      <c r="P4035" s="17"/>
      <c r="Q4035" s="17"/>
      <c r="R4035" s="4"/>
    </row>
    <row r="4036" spans="1:18" x14ac:dyDescent="0.3">
      <c r="A4036" s="10">
        <v>44365.125</v>
      </c>
      <c r="B4036" s="5">
        <v>44365.125</v>
      </c>
      <c r="C4036" s="6">
        <v>43184.19140625</v>
      </c>
      <c r="D4036" s="6">
        <v>13666.2060546875</v>
      </c>
      <c r="E4036" s="6">
        <v>32300</v>
      </c>
      <c r="F4036" s="11">
        <v>31.646316880462894</v>
      </c>
      <c r="G4036" s="17">
        <v>42.31</v>
      </c>
      <c r="H4036" s="7">
        <v>-267.81799999999998</v>
      </c>
      <c r="I4036">
        <v>-1.9219999999999999</v>
      </c>
      <c r="J4036" s="10">
        <v>44365.125</v>
      </c>
      <c r="K4036" s="36">
        <f t="shared" si="63"/>
        <v>0.39980486805921245</v>
      </c>
      <c r="N4036" s="4"/>
      <c r="O4036" s="17"/>
      <c r="P4036" s="17"/>
      <c r="Q4036" s="17"/>
      <c r="R4036" s="4"/>
    </row>
    <row r="4037" spans="1:18" x14ac:dyDescent="0.3">
      <c r="A4037" s="10">
        <v>44365.166666666664</v>
      </c>
      <c r="B4037" s="5">
        <v>44365.166666666664</v>
      </c>
      <c r="C4037" s="6">
        <v>42094.1015625</v>
      </c>
      <c r="D4037" s="6">
        <v>13168.615234375</v>
      </c>
      <c r="E4037" s="6">
        <v>32300</v>
      </c>
      <c r="F4037" s="11">
        <v>31.283754126032726</v>
      </c>
      <c r="G4037" s="17">
        <v>40.768999999999998</v>
      </c>
      <c r="H4037" s="7">
        <v>-497.59100000000001</v>
      </c>
      <c r="I4037">
        <v>-3.641</v>
      </c>
      <c r="J4037" s="10">
        <v>44365.166666666664</v>
      </c>
      <c r="K4037" s="36">
        <f t="shared" si="63"/>
        <v>0.38524331519513189</v>
      </c>
      <c r="N4037" s="4"/>
      <c r="O4037" s="17"/>
      <c r="P4037" s="17"/>
      <c r="Q4037" s="17"/>
      <c r="R4037" s="4"/>
    </row>
    <row r="4038" spans="1:18" x14ac:dyDescent="0.3">
      <c r="A4038" s="10">
        <v>44365.208333333336</v>
      </c>
      <c r="B4038" s="5">
        <v>44365.208333333336</v>
      </c>
      <c r="C4038" s="6">
        <v>41563.078125</v>
      </c>
      <c r="D4038" s="6">
        <v>11729.318359375</v>
      </c>
      <c r="E4038" s="6">
        <v>32300</v>
      </c>
      <c r="F4038" s="11">
        <v>28.220523812262758</v>
      </c>
      <c r="G4038" s="17">
        <v>36.313000000000002</v>
      </c>
      <c r="H4038" s="7">
        <v>-1439.297</v>
      </c>
      <c r="I4038">
        <v>-10.93</v>
      </c>
      <c r="J4038" s="10">
        <v>44365.208333333336</v>
      </c>
      <c r="K4038" s="36">
        <f t="shared" si="63"/>
        <v>0.34313670937920548</v>
      </c>
      <c r="N4038" s="4"/>
      <c r="O4038" s="17"/>
      <c r="P4038" s="17"/>
      <c r="Q4038" s="17"/>
      <c r="R4038" s="4"/>
    </row>
    <row r="4039" spans="1:18" x14ac:dyDescent="0.3">
      <c r="A4039" s="10">
        <v>44365.25</v>
      </c>
      <c r="B4039" s="5">
        <v>44365.25</v>
      </c>
      <c r="C4039" s="6">
        <v>42312.203125</v>
      </c>
      <c r="D4039" s="6">
        <v>10937.6240234375</v>
      </c>
      <c r="E4039" s="6">
        <v>32300</v>
      </c>
      <c r="F4039" s="11">
        <v>25.849809784485196</v>
      </c>
      <c r="G4039" s="17">
        <v>33.862000000000002</v>
      </c>
      <c r="H4039" s="7">
        <v>-791.69399999999996</v>
      </c>
      <c r="I4039">
        <v>-6.75</v>
      </c>
      <c r="J4039" s="10">
        <v>44365.25</v>
      </c>
      <c r="K4039" s="36">
        <f t="shared" si="63"/>
        <v>0.31997618629688146</v>
      </c>
      <c r="N4039" s="4"/>
      <c r="O4039" s="17"/>
      <c r="P4039" s="17"/>
      <c r="Q4039" s="17"/>
      <c r="R4039" s="4"/>
    </row>
    <row r="4040" spans="1:18" x14ac:dyDescent="0.3">
      <c r="A4040" s="10">
        <v>44365.291666666664</v>
      </c>
      <c r="B4040" s="5">
        <v>44365.291666666664</v>
      </c>
      <c r="C4040" s="6">
        <v>43169.87890625</v>
      </c>
      <c r="D4040" s="6">
        <v>9766.6787109375</v>
      </c>
      <c r="E4040" s="6">
        <v>32300</v>
      </c>
      <c r="F4040" s="11">
        <v>22.623826979332833</v>
      </c>
      <c r="G4040" s="17">
        <v>30.236999999999998</v>
      </c>
      <c r="H4040" s="7">
        <v>-1170.9449999999999</v>
      </c>
      <c r="I4040">
        <v>-10.706</v>
      </c>
      <c r="J4040" s="10">
        <v>44365.291666666664</v>
      </c>
      <c r="K4040" s="36">
        <f t="shared" si="63"/>
        <v>0.28572204669124102</v>
      </c>
      <c r="N4040" s="4"/>
      <c r="O4040" s="17"/>
      <c r="P4040" s="17"/>
      <c r="Q4040" s="17"/>
      <c r="R4040" s="4"/>
    </row>
    <row r="4041" spans="1:18" x14ac:dyDescent="0.3">
      <c r="A4041" s="10">
        <v>44365.333333333336</v>
      </c>
      <c r="B4041" s="5">
        <v>44365.333333333336</v>
      </c>
      <c r="C4041" s="6">
        <v>45470.01953125</v>
      </c>
      <c r="D4041" s="6">
        <v>7387.3193359375</v>
      </c>
      <c r="E4041" s="6">
        <v>32300</v>
      </c>
      <c r="F4041" s="11">
        <v>16.246571723727644</v>
      </c>
      <c r="G4041" s="17">
        <v>22.87</v>
      </c>
      <c r="H4041" s="7">
        <v>-2379.3589999999999</v>
      </c>
      <c r="I4041">
        <v>-24.361999999999998</v>
      </c>
      <c r="J4041" s="10">
        <v>44365.333333333336</v>
      </c>
      <c r="K4041" s="36">
        <f t="shared" si="63"/>
        <v>0.21610818559475745</v>
      </c>
      <c r="N4041" s="4"/>
      <c r="O4041" s="17"/>
      <c r="P4041" s="17"/>
      <c r="Q4041" s="17"/>
      <c r="R4041" s="4"/>
    </row>
    <row r="4042" spans="1:18" x14ac:dyDescent="0.3">
      <c r="A4042" s="10">
        <v>44365.375</v>
      </c>
      <c r="B4042" s="5">
        <v>44365.375</v>
      </c>
      <c r="C4042" s="6">
        <v>48917.53515625</v>
      </c>
      <c r="D4042" s="6">
        <v>5244.21533203125</v>
      </c>
      <c r="E4042" s="6">
        <v>32300</v>
      </c>
      <c r="F4042" s="11">
        <v>10.720522436955243</v>
      </c>
      <c r="G4042" s="17">
        <v>16.234999999999999</v>
      </c>
      <c r="H4042" s="7">
        <v>-2143.1039999999998</v>
      </c>
      <c r="I4042">
        <v>-29.010999999999999</v>
      </c>
      <c r="J4042" s="10">
        <v>44365.375</v>
      </c>
      <c r="K4042" s="36">
        <f t="shared" si="63"/>
        <v>0.15341129834415773</v>
      </c>
      <c r="N4042" s="4"/>
      <c r="O4042" s="17"/>
      <c r="P4042" s="17"/>
      <c r="Q4042" s="17"/>
      <c r="R4042" s="4"/>
    </row>
    <row r="4043" spans="1:18" x14ac:dyDescent="0.3">
      <c r="A4043" s="10">
        <v>44365.416666666664</v>
      </c>
      <c r="B4043" s="5">
        <v>44365.416666666664</v>
      </c>
      <c r="C4043" s="6">
        <v>53217.59765625</v>
      </c>
      <c r="D4043" s="6">
        <v>5636.14306640625</v>
      </c>
      <c r="E4043" s="6">
        <v>32300</v>
      </c>
      <c r="F4043" s="11">
        <v>10.590750643822661</v>
      </c>
      <c r="G4043" s="17">
        <v>17.449000000000002</v>
      </c>
      <c r="H4043" s="7">
        <v>391.928</v>
      </c>
      <c r="I4043">
        <v>7.4740000000000002</v>
      </c>
      <c r="J4043" s="10">
        <v>44365.416666666664</v>
      </c>
      <c r="K4043" s="36">
        <f t="shared" si="63"/>
        <v>0.16488289158036395</v>
      </c>
      <c r="N4043" s="4"/>
      <c r="O4043" s="17"/>
      <c r="P4043" s="17"/>
      <c r="Q4043" s="17"/>
      <c r="R4043" s="4"/>
    </row>
    <row r="4044" spans="1:18" x14ac:dyDescent="0.3">
      <c r="A4044" s="10">
        <v>44365.458333333336</v>
      </c>
      <c r="B4044" s="5">
        <v>44365.458333333336</v>
      </c>
      <c r="C4044" s="6">
        <v>56965.6953125</v>
      </c>
      <c r="D4044" s="6">
        <v>5025.00390625</v>
      </c>
      <c r="E4044" s="6">
        <v>32300</v>
      </c>
      <c r="F4044" s="11">
        <v>8.8211051909119096</v>
      </c>
      <c r="G4044" s="17">
        <v>15.557</v>
      </c>
      <c r="H4044" s="7">
        <v>-611.13900000000001</v>
      </c>
      <c r="I4044">
        <v>-10.843</v>
      </c>
      <c r="J4044" s="10">
        <v>44365.458333333336</v>
      </c>
      <c r="K4044" s="36">
        <f t="shared" si="63"/>
        <v>0.14700459306067523</v>
      </c>
      <c r="N4044" s="4"/>
      <c r="O4044" s="17"/>
      <c r="P4044" s="17"/>
      <c r="Q4044" s="17"/>
      <c r="R4044" s="4"/>
    </row>
    <row r="4045" spans="1:18" x14ac:dyDescent="0.3">
      <c r="A4045" s="10">
        <v>44365.5</v>
      </c>
      <c r="B4045" s="5">
        <v>44365.5</v>
      </c>
      <c r="C4045" s="6">
        <v>60312.46875</v>
      </c>
      <c r="D4045" s="6">
        <v>3512.698974609375</v>
      </c>
      <c r="E4045" s="6">
        <v>32300</v>
      </c>
      <c r="F4045" s="11">
        <v>5.8241671206824464</v>
      </c>
      <c r="G4045" s="17">
        <v>10.875</v>
      </c>
      <c r="H4045" s="7">
        <v>-1512.3050000000001</v>
      </c>
      <c r="I4045">
        <v>-30.096</v>
      </c>
      <c r="J4045" s="10">
        <v>44365.5</v>
      </c>
      <c r="K4045" s="36">
        <f t="shared" si="63"/>
        <v>0.10276241881692119</v>
      </c>
      <c r="N4045" s="4"/>
      <c r="O4045" s="17"/>
      <c r="P4045" s="17"/>
      <c r="Q4045" s="17"/>
      <c r="R4045" s="4"/>
    </row>
    <row r="4046" spans="1:18" x14ac:dyDescent="0.3">
      <c r="A4046" s="10">
        <v>44365.541666666664</v>
      </c>
      <c r="B4046" s="5">
        <v>44365.541666666664</v>
      </c>
      <c r="C4046" s="6">
        <v>63343.7578125</v>
      </c>
      <c r="D4046" s="6">
        <v>2497.748046875</v>
      </c>
      <c r="E4046" s="6">
        <v>32300</v>
      </c>
      <c r="F4046" s="11">
        <v>3.9431636725254475</v>
      </c>
      <c r="G4046" s="17">
        <v>7.7320000000000002</v>
      </c>
      <c r="H4046" s="7">
        <v>-1014.951</v>
      </c>
      <c r="I4046">
        <v>-28.893999999999998</v>
      </c>
      <c r="J4046" s="10">
        <v>44365.541666666664</v>
      </c>
      <c r="K4046" s="36">
        <f t="shared" si="63"/>
        <v>7.3062898601603185E-2</v>
      </c>
      <c r="N4046" s="4"/>
      <c r="O4046" s="17"/>
      <c r="P4046" s="17"/>
      <c r="Q4046" s="17"/>
      <c r="R4046" s="4"/>
    </row>
    <row r="4047" spans="1:18" x14ac:dyDescent="0.3">
      <c r="A4047" s="10">
        <v>44365.583333333336</v>
      </c>
      <c r="B4047" s="5">
        <v>44365.583333333336</v>
      </c>
      <c r="C4047" s="6">
        <v>65622.78125</v>
      </c>
      <c r="D4047" s="6">
        <v>3184.638916015625</v>
      </c>
      <c r="E4047" s="6">
        <v>32300</v>
      </c>
      <c r="F4047" s="11">
        <v>4.8529471859524778</v>
      </c>
      <c r="G4047" s="17">
        <v>9.859</v>
      </c>
      <c r="H4047" s="7">
        <v>686.89099999999996</v>
      </c>
      <c r="I4047">
        <v>27.5</v>
      </c>
      <c r="J4047" s="10">
        <v>44365.583333333336</v>
      </c>
      <c r="K4047" s="36">
        <f t="shared" si="63"/>
        <v>9.316181030951963E-2</v>
      </c>
      <c r="N4047" s="4"/>
      <c r="O4047" s="17"/>
      <c r="P4047" s="17"/>
      <c r="Q4047" s="17"/>
      <c r="R4047" s="4"/>
    </row>
    <row r="4048" spans="1:18" x14ac:dyDescent="0.3">
      <c r="A4048" s="10">
        <v>44365.625</v>
      </c>
      <c r="B4048" s="5">
        <v>44365.625</v>
      </c>
      <c r="C4048" s="6">
        <v>67328.6953125</v>
      </c>
      <c r="D4048" s="6">
        <v>3869.437255859375</v>
      </c>
      <c r="E4048" s="6">
        <v>32300</v>
      </c>
      <c r="F4048" s="11">
        <v>5.7470848616622296</v>
      </c>
      <c r="G4048" s="17">
        <v>11.978999999999999</v>
      </c>
      <c r="H4048" s="7">
        <v>684.798</v>
      </c>
      <c r="I4048">
        <v>21.503</v>
      </c>
      <c r="J4048" s="10">
        <v>44365.625</v>
      </c>
      <c r="K4048" s="36">
        <f t="shared" si="63"/>
        <v>0.11319457609268035</v>
      </c>
      <c r="N4048" s="4"/>
      <c r="O4048" s="17"/>
      <c r="P4048" s="17"/>
      <c r="Q4048" s="17"/>
      <c r="R4048" s="4"/>
    </row>
    <row r="4049" spans="1:18" x14ac:dyDescent="0.3">
      <c r="A4049" s="10">
        <v>44365.666666666664</v>
      </c>
      <c r="B4049" s="5">
        <v>44365.666666666664</v>
      </c>
      <c r="C4049" s="6">
        <v>68297.4765625</v>
      </c>
      <c r="D4049" s="6">
        <v>4400.15966796875</v>
      </c>
      <c r="E4049" s="6">
        <v>32300</v>
      </c>
      <c r="F4049" s="11">
        <v>6.4426387173208379</v>
      </c>
      <c r="G4049" s="17">
        <v>13.622</v>
      </c>
      <c r="H4049" s="7">
        <v>530.72199999999998</v>
      </c>
      <c r="I4049">
        <v>13.715999999999999</v>
      </c>
      <c r="J4049" s="10">
        <v>44365.666666666664</v>
      </c>
      <c r="K4049" s="36">
        <f t="shared" si="63"/>
        <v>0.12871996957462992</v>
      </c>
      <c r="N4049" s="4"/>
      <c r="O4049" s="17"/>
      <c r="P4049" s="17"/>
      <c r="Q4049" s="17"/>
      <c r="R4049" s="4"/>
    </row>
    <row r="4050" spans="1:18" x14ac:dyDescent="0.3">
      <c r="A4050" s="10">
        <v>44365.708333333336</v>
      </c>
      <c r="B4050" s="5">
        <v>44365.708333333336</v>
      </c>
      <c r="C4050" s="6">
        <v>68461.3984375</v>
      </c>
      <c r="D4050" s="6">
        <v>5443.365234375</v>
      </c>
      <c r="E4050" s="6">
        <v>32300</v>
      </c>
      <c r="F4050" s="11">
        <v>7.9509991887536078</v>
      </c>
      <c r="G4050" s="17">
        <v>16.852</v>
      </c>
      <c r="H4050" s="7">
        <v>1043.2059999999999</v>
      </c>
      <c r="I4050">
        <v>23.707999999999998</v>
      </c>
      <c r="J4050" s="10">
        <v>44365.708333333336</v>
      </c>
      <c r="K4050" s="36">
        <f t="shared" si="63"/>
        <v>0.15924158914048328</v>
      </c>
      <c r="N4050" s="4"/>
      <c r="O4050" s="17"/>
      <c r="P4050" s="17"/>
      <c r="Q4050" s="17"/>
      <c r="R4050" s="4"/>
    </row>
    <row r="4051" spans="1:18" x14ac:dyDescent="0.3">
      <c r="A4051" s="10">
        <v>44365.75</v>
      </c>
      <c r="B4051" s="5">
        <v>44365.75</v>
      </c>
      <c r="C4051" s="6">
        <v>67636.578125</v>
      </c>
      <c r="D4051" s="6">
        <v>6242.79736328125</v>
      </c>
      <c r="E4051" s="6">
        <v>32300</v>
      </c>
      <c r="F4051" s="11">
        <v>9.2299130682570283</v>
      </c>
      <c r="G4051" s="17">
        <v>19.327000000000002</v>
      </c>
      <c r="H4051" s="7">
        <v>799.43200000000002</v>
      </c>
      <c r="I4051">
        <v>14.686</v>
      </c>
      <c r="J4051" s="10">
        <v>44365.75</v>
      </c>
      <c r="K4051" s="36">
        <f t="shared" si="63"/>
        <v>0.18262889825054124</v>
      </c>
      <c r="N4051" s="4"/>
      <c r="O4051" s="17"/>
      <c r="P4051" s="17"/>
      <c r="Q4051" s="17"/>
      <c r="R4051" s="4"/>
    </row>
    <row r="4052" spans="1:18" x14ac:dyDescent="0.3">
      <c r="A4052" s="10">
        <v>44365.791666666664</v>
      </c>
      <c r="B4052" s="5">
        <v>44365.791666666664</v>
      </c>
      <c r="C4052" s="6">
        <v>65422.79296875</v>
      </c>
      <c r="D4052" s="6">
        <v>7242.80859375</v>
      </c>
      <c r="E4052" s="6">
        <v>32300</v>
      </c>
      <c r="F4052" s="11">
        <v>11.070772532150402</v>
      </c>
      <c r="G4052" s="17">
        <v>22.422999999999998</v>
      </c>
      <c r="H4052" s="7">
        <v>1000.011</v>
      </c>
      <c r="I4052">
        <v>16.018999999999998</v>
      </c>
      <c r="J4052" s="10">
        <v>44365.791666666664</v>
      </c>
      <c r="K4052" s="36">
        <f t="shared" si="63"/>
        <v>0.21188429582821364</v>
      </c>
      <c r="N4052" s="4"/>
      <c r="O4052" s="17"/>
      <c r="P4052" s="17"/>
      <c r="Q4052" s="17"/>
      <c r="R4052" s="4"/>
    </row>
    <row r="4053" spans="1:18" x14ac:dyDescent="0.3">
      <c r="A4053" s="10">
        <v>44365.833333333336</v>
      </c>
      <c r="B4053" s="5">
        <v>44365.833333333336</v>
      </c>
      <c r="C4053" s="6">
        <v>62204.2890625</v>
      </c>
      <c r="D4053" s="6">
        <v>8209.4970703125</v>
      </c>
      <c r="E4053" s="6">
        <v>32300</v>
      </c>
      <c r="F4053" s="11">
        <v>13.197638288356572</v>
      </c>
      <c r="G4053" s="17">
        <v>25.416</v>
      </c>
      <c r="H4053" s="7">
        <v>966.68799999999999</v>
      </c>
      <c r="I4053">
        <v>13.347</v>
      </c>
      <c r="J4053" s="10">
        <v>44365.833333333336</v>
      </c>
      <c r="K4053" s="36">
        <f t="shared" si="63"/>
        <v>0.24016640337019485</v>
      </c>
      <c r="N4053" s="4"/>
      <c r="O4053" s="17"/>
      <c r="P4053" s="17"/>
      <c r="Q4053" s="17"/>
      <c r="R4053" s="4"/>
    </row>
    <row r="4054" spans="1:18" x14ac:dyDescent="0.3">
      <c r="A4054" s="10">
        <v>44365.875</v>
      </c>
      <c r="B4054" s="5">
        <v>44365.875</v>
      </c>
      <c r="C4054" s="6">
        <v>60066.87109375</v>
      </c>
      <c r="D4054" s="6">
        <v>9690.5390625</v>
      </c>
      <c r="E4054" s="6">
        <v>32300</v>
      </c>
      <c r="F4054" s="11">
        <v>16.132918006292336</v>
      </c>
      <c r="G4054" s="17">
        <v>30.001000000000001</v>
      </c>
      <c r="H4054" s="7">
        <v>1481.0419999999999</v>
      </c>
      <c r="I4054">
        <v>18.041</v>
      </c>
      <c r="J4054" s="10">
        <v>44365.875</v>
      </c>
      <c r="K4054" s="36">
        <f t="shared" si="63"/>
        <v>0.28349198408519105</v>
      </c>
      <c r="N4054" s="4"/>
      <c r="O4054" s="17"/>
      <c r="P4054" s="17"/>
      <c r="Q4054" s="17"/>
      <c r="R4054" s="4"/>
    </row>
    <row r="4055" spans="1:18" x14ac:dyDescent="0.3">
      <c r="A4055" s="10">
        <v>44365.916666666664</v>
      </c>
      <c r="B4055" s="5">
        <v>44365.916666666664</v>
      </c>
      <c r="C4055" s="6">
        <v>57026.109375</v>
      </c>
      <c r="D4055" s="6">
        <v>13204.4013671875</v>
      </c>
      <c r="E4055" s="6">
        <v>32300</v>
      </c>
      <c r="F4055" s="11">
        <v>23.155010068030791</v>
      </c>
      <c r="G4055" s="17">
        <v>40.880000000000003</v>
      </c>
      <c r="H4055" s="7">
        <v>3513.8620000000001</v>
      </c>
      <c r="I4055">
        <v>36.261000000000003</v>
      </c>
      <c r="J4055" s="10">
        <v>44365.916666666664</v>
      </c>
      <c r="K4055" s="36">
        <f t="shared" si="63"/>
        <v>0.38629220057340119</v>
      </c>
      <c r="N4055" s="4"/>
      <c r="O4055" s="17"/>
      <c r="P4055" s="17"/>
      <c r="Q4055" s="17"/>
      <c r="R4055" s="4"/>
    </row>
    <row r="4056" spans="1:18" x14ac:dyDescent="0.3">
      <c r="A4056" s="10">
        <v>44365.958333333336</v>
      </c>
      <c r="B4056" s="5">
        <v>44365.958333333336</v>
      </c>
      <c r="C4056" s="6">
        <v>53420.57421875</v>
      </c>
      <c r="D4056" s="6">
        <v>14393.0234375</v>
      </c>
      <c r="E4056" s="6">
        <v>32300</v>
      </c>
      <c r="F4056" s="11">
        <v>26.942846736469967</v>
      </c>
      <c r="G4056" s="17">
        <v>44.56</v>
      </c>
      <c r="H4056" s="7">
        <v>1188.6220000000001</v>
      </c>
      <c r="I4056">
        <v>9.0020000000000007</v>
      </c>
      <c r="J4056" s="10">
        <v>44365.958333333336</v>
      </c>
      <c r="K4056" s="36">
        <f t="shared" si="63"/>
        <v>0.42106605815926512</v>
      </c>
      <c r="N4056" s="4"/>
      <c r="O4056" s="17"/>
      <c r="P4056" s="17"/>
      <c r="Q4056" s="17"/>
      <c r="R4056" s="4"/>
    </row>
    <row r="4057" spans="1:18" x14ac:dyDescent="0.3">
      <c r="A4057" s="10">
        <v>44366</v>
      </c>
      <c r="B4057" s="5">
        <v>44366</v>
      </c>
      <c r="C4057" s="6">
        <v>49418.8203125</v>
      </c>
      <c r="D4057" s="6">
        <v>14952.8271484375</v>
      </c>
      <c r="E4057" s="6">
        <v>32300</v>
      </c>
      <c r="F4057" s="11">
        <v>30.257353481696388</v>
      </c>
      <c r="G4057" s="17">
        <v>46.292999999999999</v>
      </c>
      <c r="H4057" s="7">
        <v>559.80399999999997</v>
      </c>
      <c r="I4057">
        <v>3.8889999999999998</v>
      </c>
      <c r="J4057" s="10">
        <v>44366</v>
      </c>
      <c r="K4057" s="36">
        <f t="shared" si="63"/>
        <v>0.43744189924521676</v>
      </c>
      <c r="N4057" s="4"/>
      <c r="O4057" s="17"/>
      <c r="P4057" s="17"/>
      <c r="Q4057" s="17"/>
      <c r="R4057" s="4"/>
    </row>
    <row r="4058" spans="1:18" x14ac:dyDescent="0.3">
      <c r="A4058" s="10">
        <v>44366.041666666664</v>
      </c>
      <c r="B4058" s="5">
        <v>44366.041666666664</v>
      </c>
      <c r="C4058" s="6">
        <v>46327.33203125</v>
      </c>
      <c r="D4058" s="6">
        <v>15911.1943359375</v>
      </c>
      <c r="E4058" s="6">
        <v>32300</v>
      </c>
      <c r="F4058" s="11">
        <v>34.345155739174956</v>
      </c>
      <c r="G4058" s="17">
        <v>49.26</v>
      </c>
      <c r="H4058" s="7">
        <v>958.36699999999996</v>
      </c>
      <c r="I4058">
        <v>6.4089999999999998</v>
      </c>
      <c r="J4058" s="10">
        <v>44366.041666666664</v>
      </c>
      <c r="K4058" s="36">
        <f t="shared" si="63"/>
        <v>0.46547832192381955</v>
      </c>
      <c r="N4058" s="4"/>
      <c r="O4058" s="17"/>
      <c r="P4058" s="17"/>
      <c r="Q4058" s="17"/>
      <c r="R4058" s="4"/>
    </row>
    <row r="4059" spans="1:18" x14ac:dyDescent="0.3">
      <c r="A4059" s="10">
        <v>44366.083333333336</v>
      </c>
      <c r="B4059" s="5">
        <v>44366.083333333336</v>
      </c>
      <c r="C4059" s="6">
        <v>43609.73828125</v>
      </c>
      <c r="D4059" s="6">
        <v>15796.986328125</v>
      </c>
      <c r="E4059" s="6">
        <v>32300</v>
      </c>
      <c r="F4059" s="11">
        <v>36.223529309546237</v>
      </c>
      <c r="G4059" s="17">
        <v>48.906999999999996</v>
      </c>
      <c r="H4059" s="7">
        <v>-114.208</v>
      </c>
      <c r="I4059">
        <v>-0.71799999999999997</v>
      </c>
      <c r="J4059" s="10">
        <v>44366.083333333336</v>
      </c>
      <c r="K4059" s="36">
        <f t="shared" si="63"/>
        <v>0.46214267743256682</v>
      </c>
      <c r="N4059" s="4"/>
      <c r="O4059" s="17"/>
      <c r="P4059" s="17"/>
      <c r="Q4059" s="17"/>
      <c r="R4059" s="4"/>
    </row>
    <row r="4060" spans="1:18" x14ac:dyDescent="0.3">
      <c r="A4060" s="10">
        <v>44366.125</v>
      </c>
      <c r="B4060" s="5">
        <v>44366.125</v>
      </c>
      <c r="C4060" s="6">
        <v>41488.03125</v>
      </c>
      <c r="D4060" s="6">
        <v>14866.7060546875</v>
      </c>
      <c r="E4060" s="6">
        <v>32300</v>
      </c>
      <c r="F4060" s="11">
        <v>35.833722658718592</v>
      </c>
      <c r="G4060" s="17">
        <v>46.026000000000003</v>
      </c>
      <c r="H4060" s="7">
        <v>-930.28</v>
      </c>
      <c r="I4060">
        <v>-5.8890000000000002</v>
      </c>
      <c r="J4060" s="10">
        <v>44366.125</v>
      </c>
      <c r="K4060" s="36">
        <f t="shared" si="63"/>
        <v>0.43491890468667721</v>
      </c>
      <c r="N4060" s="4"/>
      <c r="O4060" s="17"/>
      <c r="P4060" s="17"/>
      <c r="Q4060" s="17"/>
      <c r="R4060" s="4"/>
    </row>
    <row r="4061" spans="1:18" x14ac:dyDescent="0.3">
      <c r="A4061" s="10">
        <v>44366.166666666664</v>
      </c>
      <c r="B4061" s="5">
        <v>44366.166666666664</v>
      </c>
      <c r="C4061" s="6">
        <v>40184.28515625</v>
      </c>
      <c r="D4061" s="6">
        <v>13820.64453125</v>
      </c>
      <c r="E4061" s="6">
        <v>32300</v>
      </c>
      <c r="F4061" s="11">
        <v>34.393157617488257</v>
      </c>
      <c r="G4061" s="17">
        <v>42.787999999999997</v>
      </c>
      <c r="H4061" s="7">
        <v>-1046.0619999999999</v>
      </c>
      <c r="I4061">
        <v>-7.0359999999999996</v>
      </c>
      <c r="J4061" s="10">
        <v>44366.166666666664</v>
      </c>
      <c r="K4061" s="36">
        <f t="shared" si="63"/>
        <v>0.40432168977824579</v>
      </c>
      <c r="N4061" s="4"/>
      <c r="O4061" s="17"/>
      <c r="P4061" s="17"/>
      <c r="Q4061" s="17"/>
      <c r="R4061" s="4"/>
    </row>
    <row r="4062" spans="1:18" x14ac:dyDescent="0.3">
      <c r="A4062" s="10">
        <v>44366.208333333336</v>
      </c>
      <c r="B4062" s="5">
        <v>44366.208333333336</v>
      </c>
      <c r="C4062" s="6">
        <v>39267.29296875</v>
      </c>
      <c r="D4062" s="6">
        <v>13123.9345703125</v>
      </c>
      <c r="E4062" s="6">
        <v>32300</v>
      </c>
      <c r="F4062" s="11">
        <v>33.422050714717948</v>
      </c>
      <c r="G4062" s="17">
        <v>40.631</v>
      </c>
      <c r="H4062" s="7">
        <v>-696.71</v>
      </c>
      <c r="I4062">
        <v>-5.0410000000000004</v>
      </c>
      <c r="J4062" s="10">
        <v>44366.208333333336</v>
      </c>
      <c r="K4062" s="36">
        <f t="shared" si="63"/>
        <v>0.38393929553566203</v>
      </c>
      <c r="N4062" s="4"/>
      <c r="O4062" s="17"/>
      <c r="P4062" s="17"/>
      <c r="Q4062" s="17"/>
      <c r="R4062" s="4"/>
    </row>
    <row r="4063" spans="1:18" x14ac:dyDescent="0.3">
      <c r="A4063" s="10">
        <v>44366.25</v>
      </c>
      <c r="B4063" s="5">
        <v>44366.25</v>
      </c>
      <c r="C4063" s="6">
        <v>39121.05859375</v>
      </c>
      <c r="D4063" s="6">
        <v>12246.6845703125</v>
      </c>
      <c r="E4063" s="6">
        <v>32300</v>
      </c>
      <c r="F4063" s="11">
        <v>31.304583798427778</v>
      </c>
      <c r="G4063" s="17">
        <v>37.914999999999999</v>
      </c>
      <c r="H4063" s="7">
        <v>-877.25</v>
      </c>
      <c r="I4063">
        <v>-6.6840000000000002</v>
      </c>
      <c r="J4063" s="10">
        <v>44366.25</v>
      </c>
      <c r="K4063" s="36">
        <f t="shared" si="63"/>
        <v>0.35827467673044289</v>
      </c>
      <c r="N4063" s="4"/>
      <c r="O4063" s="17"/>
      <c r="P4063" s="17"/>
      <c r="Q4063" s="17"/>
      <c r="R4063" s="4"/>
    </row>
    <row r="4064" spans="1:18" x14ac:dyDescent="0.3">
      <c r="A4064" s="10">
        <v>44366.291666666664</v>
      </c>
      <c r="B4064" s="5">
        <v>44366.291666666664</v>
      </c>
      <c r="C4064" s="6">
        <v>38878.578125</v>
      </c>
      <c r="D4064" s="6">
        <v>11455.244140625</v>
      </c>
      <c r="E4064" s="6">
        <v>32300</v>
      </c>
      <c r="F4064" s="11">
        <v>29.464154022800955</v>
      </c>
      <c r="G4064" s="17">
        <v>35.465000000000003</v>
      </c>
      <c r="H4064" s="7">
        <v>-791.44</v>
      </c>
      <c r="I4064">
        <v>-6.4619999999999997</v>
      </c>
      <c r="J4064" s="10">
        <v>44366.291666666664</v>
      </c>
      <c r="K4064" s="36">
        <f t="shared" si="63"/>
        <v>0.33512360306594113</v>
      </c>
      <c r="N4064" s="4"/>
      <c r="O4064" s="17"/>
      <c r="P4064" s="17"/>
      <c r="Q4064" s="17"/>
      <c r="R4064" s="4"/>
    </row>
    <row r="4065" spans="1:18" x14ac:dyDescent="0.3">
      <c r="A4065" s="10">
        <v>44366.333333333336</v>
      </c>
      <c r="B4065" s="5">
        <v>44366.333333333336</v>
      </c>
      <c r="C4065" s="6">
        <v>41514.07421875</v>
      </c>
      <c r="D4065" s="6">
        <v>8878.7958984375</v>
      </c>
      <c r="E4065" s="6">
        <v>32300</v>
      </c>
      <c r="F4065" s="11">
        <v>21.387435624006653</v>
      </c>
      <c r="G4065" s="17">
        <v>27.488</v>
      </c>
      <c r="H4065" s="7">
        <v>-2576.4479999999999</v>
      </c>
      <c r="I4065">
        <v>-22.491</v>
      </c>
      <c r="J4065" s="10">
        <v>44366.333333333336</v>
      </c>
      <c r="K4065" s="36">
        <f t="shared" si="63"/>
        <v>0.2597455970978878</v>
      </c>
      <c r="N4065" s="4"/>
      <c r="O4065" s="17"/>
      <c r="P4065" s="17"/>
      <c r="Q4065" s="17"/>
      <c r="R4065" s="4"/>
    </row>
    <row r="4066" spans="1:18" x14ac:dyDescent="0.3">
      <c r="A4066" s="10">
        <v>44366.375</v>
      </c>
      <c r="B4066" s="5">
        <v>44366.375</v>
      </c>
      <c r="C4066" s="6">
        <v>45687.7578125</v>
      </c>
      <c r="D4066" s="6">
        <v>8359.9970703125</v>
      </c>
      <c r="E4066" s="6">
        <v>32300</v>
      </c>
      <c r="F4066" s="11">
        <v>18.298111946358716</v>
      </c>
      <c r="G4066" s="17">
        <v>25.882000000000001</v>
      </c>
      <c r="H4066" s="7">
        <v>-518.79899999999998</v>
      </c>
      <c r="I4066">
        <v>-5.843</v>
      </c>
      <c r="J4066" s="10">
        <v>44366.375</v>
      </c>
      <c r="K4066" s="36">
        <f t="shared" si="63"/>
        <v>0.24456983207536134</v>
      </c>
      <c r="N4066" s="4"/>
      <c r="O4066" s="17"/>
      <c r="P4066" s="17"/>
      <c r="Q4066" s="17"/>
      <c r="R4066" s="4"/>
    </row>
    <row r="4067" spans="1:18" x14ac:dyDescent="0.3">
      <c r="A4067" s="10">
        <v>44366.416666666664</v>
      </c>
      <c r="B4067" s="5">
        <v>44366.416666666664</v>
      </c>
      <c r="C4067" s="6">
        <v>50166.29296875</v>
      </c>
      <c r="D4067" s="6">
        <v>7569.8017578125</v>
      </c>
      <c r="E4067" s="6">
        <v>32300</v>
      </c>
      <c r="F4067" s="11">
        <v>15.089418232533033</v>
      </c>
      <c r="G4067" s="17">
        <v>23.434999999999999</v>
      </c>
      <c r="H4067" s="7">
        <v>-790.19500000000005</v>
      </c>
      <c r="I4067">
        <v>-9.452</v>
      </c>
      <c r="J4067" s="10">
        <v>44366.416666666664</v>
      </c>
      <c r="K4067" s="36">
        <f t="shared" si="63"/>
        <v>0.22144710666432627</v>
      </c>
      <c r="N4067" s="4"/>
      <c r="O4067" s="17"/>
      <c r="P4067" s="17"/>
      <c r="Q4067" s="17"/>
      <c r="R4067" s="4"/>
    </row>
    <row r="4068" spans="1:18" x14ac:dyDescent="0.3">
      <c r="A4068" s="10">
        <v>44366.458333333336</v>
      </c>
      <c r="B4068" s="5">
        <v>44366.458333333336</v>
      </c>
      <c r="C4068" s="6">
        <v>54299.45703125</v>
      </c>
      <c r="D4068" s="6">
        <v>4795.13818359375</v>
      </c>
      <c r="E4068" s="6">
        <v>32300</v>
      </c>
      <c r="F4068" s="11">
        <v>8.8309136882051877</v>
      </c>
      <c r="G4068" s="17">
        <v>14.845000000000001</v>
      </c>
      <c r="H4068" s="7">
        <v>-2774.6640000000002</v>
      </c>
      <c r="I4068">
        <v>-36.654000000000003</v>
      </c>
      <c r="J4068" s="10">
        <v>44366.458333333336</v>
      </c>
      <c r="K4068" s="36">
        <f t="shared" si="63"/>
        <v>0.14027660757123633</v>
      </c>
      <c r="N4068" s="4"/>
      <c r="O4068" s="17"/>
      <c r="P4068" s="17"/>
      <c r="Q4068" s="17"/>
      <c r="R4068" s="4"/>
    </row>
    <row r="4069" spans="1:18" x14ac:dyDescent="0.3">
      <c r="A4069" s="10">
        <v>44366.5</v>
      </c>
      <c r="B4069" s="5">
        <v>44366.5</v>
      </c>
      <c r="C4069" s="6">
        <v>57899.2890625</v>
      </c>
      <c r="D4069" s="6">
        <v>3153.0068359375</v>
      </c>
      <c r="E4069" s="6">
        <v>32300</v>
      </c>
      <c r="F4069" s="11">
        <v>5.4456745272536136</v>
      </c>
      <c r="G4069" s="17">
        <v>9.7609999999999992</v>
      </c>
      <c r="H4069" s="7">
        <v>-1642.1310000000001</v>
      </c>
      <c r="I4069">
        <v>-34.246000000000002</v>
      </c>
      <c r="J4069" s="10">
        <v>44366.5</v>
      </c>
      <c r="K4069" s="36">
        <f t="shared" si="63"/>
        <v>9.223576736293955E-2</v>
      </c>
      <c r="N4069" s="4"/>
      <c r="O4069" s="17"/>
      <c r="P4069" s="17"/>
      <c r="Q4069" s="17"/>
      <c r="R4069" s="4"/>
    </row>
    <row r="4070" spans="1:18" x14ac:dyDescent="0.3">
      <c r="A4070" s="10">
        <v>44366.541666666664</v>
      </c>
      <c r="B4070" s="5">
        <v>44366.541666666664</v>
      </c>
      <c r="C4070" s="6">
        <v>60775.89453125</v>
      </c>
      <c r="D4070" s="6">
        <v>2361.2080078125</v>
      </c>
      <c r="E4070" s="6">
        <v>32300</v>
      </c>
      <c r="F4070" s="11">
        <v>3.8851061362797457</v>
      </c>
      <c r="G4070" s="17">
        <v>7.31</v>
      </c>
      <c r="H4070" s="7">
        <v>-791.79899999999998</v>
      </c>
      <c r="I4070">
        <v>-25.113</v>
      </c>
      <c r="J4070" s="10">
        <v>44366.541666666664</v>
      </c>
      <c r="K4070" s="36">
        <f t="shared" si="63"/>
        <v>6.9075244280615525E-2</v>
      </c>
      <c r="N4070" s="4"/>
      <c r="O4070" s="17"/>
      <c r="P4070" s="17"/>
      <c r="Q4070" s="17"/>
      <c r="R4070" s="4"/>
    </row>
    <row r="4071" spans="1:18" x14ac:dyDescent="0.3">
      <c r="A4071" s="10">
        <v>44366.583333333336</v>
      </c>
      <c r="B4071" s="5">
        <v>44366.583333333336</v>
      </c>
      <c r="C4071" s="6">
        <v>63148.76953125</v>
      </c>
      <c r="D4071" s="6">
        <v>2882.39892578125</v>
      </c>
      <c r="E4071" s="6">
        <v>32300</v>
      </c>
      <c r="F4071" s="11">
        <v>4.5644577830686899</v>
      </c>
      <c r="G4071" s="17">
        <v>8.923</v>
      </c>
      <c r="H4071" s="7">
        <v>521.19100000000003</v>
      </c>
      <c r="I4071">
        <v>22.073</v>
      </c>
      <c r="J4071" s="10">
        <v>44366.583333333336</v>
      </c>
      <c r="K4071" s="36">
        <f t="shared" si="63"/>
        <v>8.4317155227897733E-2</v>
      </c>
      <c r="N4071" s="4"/>
      <c r="O4071" s="17"/>
      <c r="P4071" s="17"/>
      <c r="Q4071" s="17"/>
      <c r="R4071" s="4"/>
    </row>
    <row r="4072" spans="1:18" x14ac:dyDescent="0.3">
      <c r="A4072" s="10">
        <v>44366.625</v>
      </c>
      <c r="B4072" s="5">
        <v>44366.625</v>
      </c>
      <c r="C4072" s="6">
        <v>64932</v>
      </c>
      <c r="D4072" s="6">
        <v>3928.271240234375</v>
      </c>
      <c r="E4072" s="6">
        <v>32300</v>
      </c>
      <c r="F4072" s="11">
        <v>6.0498232616188856</v>
      </c>
      <c r="G4072" s="17">
        <v>12.161</v>
      </c>
      <c r="H4072" s="7">
        <v>1045.8720000000001</v>
      </c>
      <c r="I4072">
        <v>36.284999999999997</v>
      </c>
      <c r="J4072" s="10">
        <v>44366.625</v>
      </c>
      <c r="K4072" s="36">
        <f t="shared" si="63"/>
        <v>0.11491437013632906</v>
      </c>
      <c r="N4072" s="4"/>
      <c r="O4072" s="17"/>
      <c r="P4072" s="17"/>
      <c r="Q4072" s="17"/>
      <c r="R4072" s="4"/>
    </row>
    <row r="4073" spans="1:18" x14ac:dyDescent="0.3">
      <c r="A4073" s="10">
        <v>44366.666666666664</v>
      </c>
      <c r="B4073" s="5">
        <v>44366.666666666664</v>
      </c>
      <c r="C4073" s="6">
        <v>66294.890625</v>
      </c>
      <c r="D4073" s="6">
        <v>5120.56201171875</v>
      </c>
      <c r="E4073" s="6">
        <v>32300</v>
      </c>
      <c r="F4073" s="11">
        <v>7.7239165242513748</v>
      </c>
      <c r="G4073" s="17">
        <v>15.853</v>
      </c>
      <c r="H4073" s="7">
        <v>1192.2909999999999</v>
      </c>
      <c r="I4073">
        <v>30.352</v>
      </c>
      <c r="J4073" s="10">
        <v>44366.666666666664</v>
      </c>
      <c r="K4073" s="36">
        <f t="shared" si="63"/>
        <v>0.1498016207360599</v>
      </c>
      <c r="N4073" s="4"/>
      <c r="O4073" s="17"/>
      <c r="P4073" s="17"/>
      <c r="Q4073" s="17"/>
      <c r="R4073" s="4"/>
    </row>
    <row r="4074" spans="1:18" x14ac:dyDescent="0.3">
      <c r="A4074" s="10">
        <v>44366.708333333336</v>
      </c>
      <c r="B4074" s="5">
        <v>44366.708333333336</v>
      </c>
      <c r="C4074" s="6">
        <v>66883.53125</v>
      </c>
      <c r="D4074" s="6">
        <v>6766.2412109375</v>
      </c>
      <c r="E4074" s="6">
        <v>32300</v>
      </c>
      <c r="F4074" s="11">
        <v>10.11645330992822</v>
      </c>
      <c r="G4074" s="17">
        <v>20.948</v>
      </c>
      <c r="H4074" s="7">
        <v>1645.6790000000001</v>
      </c>
      <c r="I4074">
        <v>32.139000000000003</v>
      </c>
      <c r="J4074" s="10">
        <v>44366.708333333336</v>
      </c>
      <c r="K4074" s="36">
        <f t="shared" si="63"/>
        <v>0.19794640454040138</v>
      </c>
      <c r="N4074" s="4"/>
      <c r="O4074" s="17"/>
      <c r="P4074" s="17"/>
      <c r="Q4074" s="17"/>
      <c r="R4074" s="4"/>
    </row>
    <row r="4075" spans="1:18" x14ac:dyDescent="0.3">
      <c r="A4075" s="10">
        <v>44366.75</v>
      </c>
      <c r="B4075" s="5">
        <v>44366.75</v>
      </c>
      <c r="C4075" s="6">
        <v>66309.96875</v>
      </c>
      <c r="D4075" s="6">
        <v>8874.154296875</v>
      </c>
      <c r="E4075" s="6">
        <v>32300</v>
      </c>
      <c r="F4075" s="11">
        <v>13.382835890531167</v>
      </c>
      <c r="G4075" s="17">
        <v>27.474</v>
      </c>
      <c r="H4075" s="7">
        <v>2107.913</v>
      </c>
      <c r="I4075">
        <v>31.152999999999999</v>
      </c>
      <c r="J4075" s="10">
        <v>44366.75</v>
      </c>
      <c r="K4075" s="36">
        <f t="shared" si="63"/>
        <v>0.25961330524837634</v>
      </c>
      <c r="N4075" s="4"/>
      <c r="O4075" s="17"/>
      <c r="P4075" s="17"/>
      <c r="Q4075" s="17"/>
      <c r="R4075" s="4"/>
    </row>
    <row r="4076" spans="1:18" x14ac:dyDescent="0.3">
      <c r="A4076" s="10">
        <v>44366.791666666664</v>
      </c>
      <c r="B4076" s="5">
        <v>44366.791666666664</v>
      </c>
      <c r="C4076" s="6">
        <v>64328.20703125</v>
      </c>
      <c r="D4076" s="6">
        <v>10601.6201171875</v>
      </c>
      <c r="E4076" s="6">
        <v>32300</v>
      </c>
      <c r="F4076" s="11">
        <v>16.480515479060902</v>
      </c>
      <c r="G4076" s="17">
        <v>32.822000000000003</v>
      </c>
      <c r="H4076" s="7">
        <v>1727.4659999999999</v>
      </c>
      <c r="I4076">
        <v>19.466000000000001</v>
      </c>
      <c r="J4076" s="10">
        <v>44366.791666666664</v>
      </c>
      <c r="K4076" s="36">
        <f t="shared" si="63"/>
        <v>0.31014879176174598</v>
      </c>
      <c r="N4076" s="4"/>
      <c r="O4076" s="17"/>
      <c r="P4076" s="17"/>
      <c r="Q4076" s="17"/>
      <c r="R4076" s="4"/>
    </row>
    <row r="4077" spans="1:18" x14ac:dyDescent="0.3">
      <c r="A4077" s="10">
        <v>44366.833333333336</v>
      </c>
      <c r="B4077" s="5">
        <v>44366.833333333336</v>
      </c>
      <c r="C4077" s="6">
        <v>61674.26171875</v>
      </c>
      <c r="D4077" s="6">
        <v>11832.8642578125</v>
      </c>
      <c r="E4077" s="6">
        <v>32300</v>
      </c>
      <c r="F4077" s="11">
        <v>19.186065512666062</v>
      </c>
      <c r="G4077" s="17">
        <v>36.634</v>
      </c>
      <c r="H4077" s="7">
        <v>1231.2439999999999</v>
      </c>
      <c r="I4077">
        <v>11.614000000000001</v>
      </c>
      <c r="J4077" s="10">
        <v>44366.833333333336</v>
      </c>
      <c r="K4077" s="36">
        <f t="shared" si="63"/>
        <v>0.34616997250014625</v>
      </c>
      <c r="N4077" s="4"/>
      <c r="O4077" s="17"/>
      <c r="P4077" s="17"/>
      <c r="Q4077" s="17"/>
      <c r="R4077" s="4"/>
    </row>
    <row r="4078" spans="1:18" x14ac:dyDescent="0.3">
      <c r="A4078" s="10">
        <v>44366.875</v>
      </c>
      <c r="B4078" s="5">
        <v>44366.875</v>
      </c>
      <c r="C4078" s="6">
        <v>59484.08984375</v>
      </c>
      <c r="D4078" s="6">
        <v>13078.16796875</v>
      </c>
      <c r="E4078" s="6">
        <v>32300</v>
      </c>
      <c r="F4078" s="11">
        <v>21.985993234666807</v>
      </c>
      <c r="G4078" s="17">
        <v>40.488999999999997</v>
      </c>
      <c r="H4078" s="7">
        <v>1245.3040000000001</v>
      </c>
      <c r="I4078">
        <v>10.523999999999999</v>
      </c>
      <c r="J4078" s="10">
        <v>44366.875</v>
      </c>
      <c r="K4078" s="36">
        <f t="shared" si="63"/>
        <v>0.3825974782049032</v>
      </c>
      <c r="N4078" s="4"/>
      <c r="O4078" s="17"/>
      <c r="P4078" s="17"/>
      <c r="Q4078" s="17"/>
      <c r="R4078" s="4"/>
    </row>
    <row r="4079" spans="1:18" x14ac:dyDescent="0.3">
      <c r="A4079" s="10">
        <v>44366.916666666664</v>
      </c>
      <c r="B4079" s="5">
        <v>44366.916666666664</v>
      </c>
      <c r="C4079" s="6">
        <v>56962.27734375</v>
      </c>
      <c r="D4079" s="6">
        <v>17035.9453125</v>
      </c>
      <c r="E4079" s="6">
        <v>32300</v>
      </c>
      <c r="F4079" s="11">
        <v>29.907416112760483</v>
      </c>
      <c r="G4079" s="17">
        <v>52.741999999999997</v>
      </c>
      <c r="H4079" s="7">
        <v>3957.777</v>
      </c>
      <c r="I4079">
        <v>30.262</v>
      </c>
      <c r="J4079" s="10">
        <v>44366.916666666664</v>
      </c>
      <c r="K4079" s="36">
        <f t="shared" si="63"/>
        <v>0.49838119478087878</v>
      </c>
      <c r="N4079" s="4"/>
      <c r="O4079" s="17"/>
      <c r="P4079" s="17"/>
      <c r="Q4079" s="17"/>
      <c r="R4079" s="4"/>
    </row>
    <row r="4080" spans="1:18" x14ac:dyDescent="0.3">
      <c r="A4080" s="10">
        <v>44366.958333333336</v>
      </c>
      <c r="B4080" s="5">
        <v>44366.958333333336</v>
      </c>
      <c r="C4080" s="6">
        <v>53942.3671875</v>
      </c>
      <c r="D4080" s="6">
        <v>19081.064453125</v>
      </c>
      <c r="E4080" s="6">
        <v>32300</v>
      </c>
      <c r="F4080" s="11">
        <v>35.37305729798716</v>
      </c>
      <c r="G4080" s="17">
        <v>59.073999999999998</v>
      </c>
      <c r="H4080" s="7">
        <v>2045.1189999999999</v>
      </c>
      <c r="I4080">
        <v>12.005000000000001</v>
      </c>
      <c r="J4080" s="10">
        <v>44366.958333333336</v>
      </c>
      <c r="K4080" s="36">
        <f t="shared" si="63"/>
        <v>0.55821490843133814</v>
      </c>
      <c r="N4080" s="4"/>
      <c r="O4080" s="17"/>
      <c r="P4080" s="17"/>
      <c r="Q4080" s="17"/>
      <c r="R4080" s="4"/>
    </row>
    <row r="4081" spans="1:18" x14ac:dyDescent="0.3">
      <c r="A4081" s="10">
        <v>44367</v>
      </c>
      <c r="B4081" s="5">
        <v>44367</v>
      </c>
      <c r="C4081" s="6">
        <v>50680.43359375</v>
      </c>
      <c r="D4081" s="6">
        <v>19792.341796875</v>
      </c>
      <c r="E4081" s="6">
        <v>32300</v>
      </c>
      <c r="F4081" s="11">
        <v>39.053221121841048</v>
      </c>
      <c r="G4081" s="17">
        <v>61.276000000000003</v>
      </c>
      <c r="H4081" s="7">
        <v>711.27700000000004</v>
      </c>
      <c r="I4081">
        <v>3.7280000000000002</v>
      </c>
      <c r="J4081" s="10">
        <v>44367</v>
      </c>
      <c r="K4081" s="36">
        <f t="shared" si="63"/>
        <v>0.57902252647592301</v>
      </c>
      <c r="N4081" s="4"/>
      <c r="O4081" s="17"/>
      <c r="P4081" s="17"/>
      <c r="Q4081" s="17"/>
      <c r="R4081" s="4"/>
    </row>
    <row r="4082" spans="1:18" x14ac:dyDescent="0.3">
      <c r="A4082" s="10">
        <v>44367.041666666664</v>
      </c>
      <c r="B4082" s="5">
        <v>44367.041666666664</v>
      </c>
      <c r="C4082" s="6">
        <v>47785.69921875</v>
      </c>
      <c r="D4082" s="6">
        <v>19470.177734375</v>
      </c>
      <c r="E4082" s="6">
        <v>32300</v>
      </c>
      <c r="F4082" s="11">
        <v>40.744779406168767</v>
      </c>
      <c r="G4082" s="17">
        <v>60.279000000000003</v>
      </c>
      <c r="H4082" s="7">
        <v>-322.16399999999999</v>
      </c>
      <c r="I4082">
        <v>-1.6279999999999999</v>
      </c>
      <c r="J4082" s="10">
        <v>44367.041666666664</v>
      </c>
      <c r="K4082" s="36">
        <f t="shared" si="63"/>
        <v>0.56960145690714414</v>
      </c>
      <c r="N4082" s="4"/>
      <c r="O4082" s="17"/>
      <c r="P4082" s="17"/>
      <c r="Q4082" s="17"/>
      <c r="R4082" s="4"/>
    </row>
    <row r="4083" spans="1:18" x14ac:dyDescent="0.3">
      <c r="A4083" s="10">
        <v>44367.083333333336</v>
      </c>
      <c r="B4083" s="5">
        <v>44367.083333333336</v>
      </c>
      <c r="C4083" s="6">
        <v>45346.01953125</v>
      </c>
      <c r="D4083" s="6">
        <v>19074.142578125</v>
      </c>
      <c r="E4083" s="6">
        <v>32300</v>
      </c>
      <c r="F4083" s="11">
        <v>42.063543339190204</v>
      </c>
      <c r="G4083" s="17">
        <v>59.052999999999997</v>
      </c>
      <c r="H4083" s="7">
        <v>-396.03500000000003</v>
      </c>
      <c r="I4083">
        <v>-2.0339999999999998</v>
      </c>
      <c r="J4083" s="10">
        <v>44367.083333333336</v>
      </c>
      <c r="K4083" s="36">
        <f t="shared" si="63"/>
        <v>0.55801647065707094</v>
      </c>
      <c r="N4083" s="4"/>
      <c r="O4083" s="17"/>
      <c r="P4083" s="17"/>
      <c r="Q4083" s="17"/>
      <c r="R4083" s="4"/>
    </row>
    <row r="4084" spans="1:18" x14ac:dyDescent="0.3">
      <c r="A4084" s="10">
        <v>44367.125</v>
      </c>
      <c r="B4084" s="5">
        <v>44367.125</v>
      </c>
      <c r="C4084" s="6">
        <v>43607.4140625</v>
      </c>
      <c r="D4084" s="6">
        <v>18302.431640625</v>
      </c>
      <c r="E4084" s="6">
        <v>32300</v>
      </c>
      <c r="F4084" s="11">
        <v>41.970917180260166</v>
      </c>
      <c r="G4084" s="17">
        <v>56.662999999999997</v>
      </c>
      <c r="H4084" s="7">
        <v>-771.71100000000001</v>
      </c>
      <c r="I4084">
        <v>-4.0460000000000003</v>
      </c>
      <c r="J4084" s="10">
        <v>44367.125</v>
      </c>
      <c r="K4084" s="36">
        <f t="shared" si="63"/>
        <v>0.53543236206190392</v>
      </c>
      <c r="N4084" s="4"/>
      <c r="O4084" s="17"/>
      <c r="P4084" s="17"/>
      <c r="Q4084" s="17"/>
      <c r="R4084" s="4"/>
    </row>
    <row r="4085" spans="1:18" x14ac:dyDescent="0.3">
      <c r="A4085" s="10">
        <v>44367.166666666664</v>
      </c>
      <c r="B4085" s="5">
        <v>44367.166666666664</v>
      </c>
      <c r="C4085" s="6">
        <v>42403.12890625</v>
      </c>
      <c r="D4085" s="6">
        <v>17798.92578125</v>
      </c>
      <c r="E4085" s="6">
        <v>32300</v>
      </c>
      <c r="F4085" s="11">
        <v>41.975500960323075</v>
      </c>
      <c r="G4085" s="17">
        <v>55.104999999999997</v>
      </c>
      <c r="H4085" s="7">
        <v>-503.50599999999997</v>
      </c>
      <c r="I4085">
        <v>-2.7509999999999999</v>
      </c>
      <c r="J4085" s="10">
        <v>44367.166666666664</v>
      </c>
      <c r="K4085" s="36">
        <f t="shared" si="63"/>
        <v>0.52071016909484524</v>
      </c>
      <c r="N4085" s="4"/>
      <c r="O4085" s="17"/>
      <c r="P4085" s="17"/>
      <c r="Q4085" s="17"/>
      <c r="R4085" s="4"/>
    </row>
    <row r="4086" spans="1:18" x14ac:dyDescent="0.3">
      <c r="A4086" s="10">
        <v>44367.208333333336</v>
      </c>
      <c r="B4086" s="5">
        <v>44367.208333333336</v>
      </c>
      <c r="C4086" s="6">
        <v>41555.52734375</v>
      </c>
      <c r="D4086" s="6">
        <v>18041.123046875</v>
      </c>
      <c r="E4086" s="6">
        <v>32300</v>
      </c>
      <c r="F4086" s="11">
        <v>43.414496698929284</v>
      </c>
      <c r="G4086" s="17">
        <v>55.853999999999999</v>
      </c>
      <c r="H4086" s="7">
        <v>242.197</v>
      </c>
      <c r="I4086">
        <v>1.361</v>
      </c>
      <c r="J4086" s="10">
        <v>44367.208333333336</v>
      </c>
      <c r="K4086" s="36">
        <f t="shared" si="63"/>
        <v>0.52778778304370721</v>
      </c>
      <c r="N4086" s="4"/>
      <c r="O4086" s="17"/>
      <c r="P4086" s="17"/>
      <c r="Q4086" s="17"/>
      <c r="R4086" s="4"/>
    </row>
    <row r="4087" spans="1:18" x14ac:dyDescent="0.3">
      <c r="A4087" s="10">
        <v>44367.25</v>
      </c>
      <c r="B4087" s="5">
        <v>44367.25</v>
      </c>
      <c r="C4087" s="6">
        <v>41353.72265625</v>
      </c>
      <c r="D4087" s="6">
        <v>17959.162109375</v>
      </c>
      <c r="E4087" s="6">
        <v>32300</v>
      </c>
      <c r="F4087" s="11">
        <v>43.428163066864158</v>
      </c>
      <c r="G4087" s="17">
        <v>55.600999999999999</v>
      </c>
      <c r="H4087" s="7">
        <v>-81.960999999999999</v>
      </c>
      <c r="I4087">
        <v>-0.45400000000000001</v>
      </c>
      <c r="J4087" s="10">
        <v>44367.25</v>
      </c>
      <c r="K4087" s="36">
        <f t="shared" si="63"/>
        <v>0.52539708033467913</v>
      </c>
      <c r="N4087" s="4"/>
      <c r="O4087" s="17"/>
      <c r="P4087" s="17"/>
      <c r="Q4087" s="17"/>
      <c r="R4087" s="4"/>
    </row>
    <row r="4088" spans="1:18" x14ac:dyDescent="0.3">
      <c r="A4088" s="10">
        <v>44367.291666666664</v>
      </c>
      <c r="B4088" s="5">
        <v>44367.291666666664</v>
      </c>
      <c r="C4088" s="6">
        <v>40843.859375</v>
      </c>
      <c r="D4088" s="6">
        <v>17733.3515625</v>
      </c>
      <c r="E4088" s="6">
        <v>32300</v>
      </c>
      <c r="F4088" s="11">
        <v>43.417423901313192</v>
      </c>
      <c r="G4088" s="17">
        <v>54.902000000000001</v>
      </c>
      <c r="H4088" s="7">
        <v>-225.81100000000001</v>
      </c>
      <c r="I4088">
        <v>-1.2569999999999999</v>
      </c>
      <c r="J4088" s="10">
        <v>44367.291666666664</v>
      </c>
      <c r="K4088" s="36">
        <f t="shared" si="63"/>
        <v>0.5187919372769294</v>
      </c>
      <c r="N4088" s="4"/>
      <c r="O4088" s="17"/>
      <c r="P4088" s="17"/>
      <c r="Q4088" s="17"/>
      <c r="R4088" s="4"/>
    </row>
    <row r="4089" spans="1:18" x14ac:dyDescent="0.3">
      <c r="A4089" s="10">
        <v>44367.333333333336</v>
      </c>
      <c r="B4089" s="5">
        <v>44367.333333333336</v>
      </c>
      <c r="C4089" s="6">
        <v>43356.94921875</v>
      </c>
      <c r="D4089" s="6">
        <v>15822.94140625</v>
      </c>
      <c r="E4089" s="6">
        <v>32300</v>
      </c>
      <c r="F4089" s="11">
        <v>36.494591273980284</v>
      </c>
      <c r="G4089" s="17">
        <v>48.987000000000002</v>
      </c>
      <c r="H4089" s="7">
        <v>-1910.41</v>
      </c>
      <c r="I4089">
        <v>-10.773</v>
      </c>
      <c r="J4089" s="10">
        <v>44367.333333333336</v>
      </c>
      <c r="K4089" s="36">
        <f t="shared" si="63"/>
        <v>0.46289863085834654</v>
      </c>
      <c r="N4089" s="4"/>
      <c r="O4089" s="17"/>
      <c r="P4089" s="17"/>
      <c r="Q4089" s="17"/>
      <c r="R4089" s="4"/>
    </row>
    <row r="4090" spans="1:18" x14ac:dyDescent="0.3">
      <c r="A4090" s="10">
        <v>44367.375</v>
      </c>
      <c r="B4090" s="5">
        <v>44367.375</v>
      </c>
      <c r="C4090" s="6">
        <v>47307.25390625</v>
      </c>
      <c r="D4090" s="6">
        <v>16574.75</v>
      </c>
      <c r="E4090" s="6">
        <v>32300</v>
      </c>
      <c r="F4090" s="11">
        <v>35.036381593500664</v>
      </c>
      <c r="G4090" s="17">
        <v>51.314999999999998</v>
      </c>
      <c r="H4090" s="7">
        <v>751.80899999999997</v>
      </c>
      <c r="I4090">
        <v>4.7510000000000003</v>
      </c>
      <c r="J4090" s="10">
        <v>44367.375</v>
      </c>
      <c r="K4090" s="36">
        <f t="shared" si="63"/>
        <v>0.48489687554853433</v>
      </c>
      <c r="N4090" s="4"/>
      <c r="O4090" s="17"/>
      <c r="P4090" s="17"/>
      <c r="Q4090" s="17"/>
      <c r="R4090" s="4"/>
    </row>
    <row r="4091" spans="1:18" x14ac:dyDescent="0.3">
      <c r="A4091" s="10">
        <v>44367.416666666664</v>
      </c>
      <c r="B4091" s="5">
        <v>44367.416666666664</v>
      </c>
      <c r="C4091" s="6">
        <v>51219.0234375</v>
      </c>
      <c r="D4091" s="6">
        <v>16419.4921875</v>
      </c>
      <c r="E4091" s="6">
        <v>32300</v>
      </c>
      <c r="F4091" s="11">
        <v>32.057409699612649</v>
      </c>
      <c r="G4091" s="17">
        <v>50.834000000000003</v>
      </c>
      <c r="H4091" s="7">
        <v>-155.25800000000001</v>
      </c>
      <c r="I4091">
        <v>-0.93700000000000006</v>
      </c>
      <c r="J4091" s="10">
        <v>44367.416666666664</v>
      </c>
      <c r="K4091" s="36">
        <f t="shared" si="63"/>
        <v>0.48035170557603424</v>
      </c>
      <c r="N4091" s="4"/>
      <c r="O4091" s="17"/>
      <c r="P4091" s="17"/>
      <c r="Q4091" s="17"/>
      <c r="R4091" s="4"/>
    </row>
    <row r="4092" spans="1:18" x14ac:dyDescent="0.3">
      <c r="A4092" s="10">
        <v>44367.458333333336</v>
      </c>
      <c r="B4092" s="5">
        <v>44367.458333333336</v>
      </c>
      <c r="C4092" s="6">
        <v>54923.60546875</v>
      </c>
      <c r="D4092" s="6">
        <v>15406.86328125</v>
      </c>
      <c r="E4092" s="6">
        <v>32300</v>
      </c>
      <c r="F4092" s="11">
        <v>28.051441906915738</v>
      </c>
      <c r="G4092" s="17">
        <v>47.698999999999998</v>
      </c>
      <c r="H4092" s="7">
        <v>-1012.629</v>
      </c>
      <c r="I4092">
        <v>-6.1669999999999998</v>
      </c>
      <c r="J4092" s="10">
        <v>44367.458333333336</v>
      </c>
      <c r="K4092" s="36">
        <f t="shared" si="63"/>
        <v>0.45072778070329411</v>
      </c>
      <c r="N4092" s="4"/>
      <c r="O4092" s="17"/>
      <c r="P4092" s="17"/>
      <c r="Q4092" s="17"/>
      <c r="R4092" s="4"/>
    </row>
    <row r="4093" spans="1:18" x14ac:dyDescent="0.3">
      <c r="A4093" s="10">
        <v>44367.5</v>
      </c>
      <c r="B4093" s="5">
        <v>44367.5</v>
      </c>
      <c r="C4093" s="6">
        <v>58047.8203125</v>
      </c>
      <c r="D4093" s="6">
        <v>14958.9951171875</v>
      </c>
      <c r="E4093" s="6">
        <v>32300</v>
      </c>
      <c r="F4093" s="11">
        <v>25.770123730151905</v>
      </c>
      <c r="G4093" s="17">
        <v>46.311999999999998</v>
      </c>
      <c r="H4093" s="7">
        <v>-447.86799999999999</v>
      </c>
      <c r="I4093">
        <v>-2.907</v>
      </c>
      <c r="J4093" s="10">
        <v>44367.5</v>
      </c>
      <c r="K4093" s="36">
        <f t="shared" si="63"/>
        <v>0.43762143818383942</v>
      </c>
      <c r="N4093" s="4"/>
      <c r="O4093" s="17"/>
      <c r="P4093" s="17"/>
      <c r="Q4093" s="17"/>
      <c r="R4093" s="4"/>
    </row>
    <row r="4094" spans="1:18" x14ac:dyDescent="0.3">
      <c r="A4094" s="10">
        <v>44367.541666666664</v>
      </c>
      <c r="B4094" s="5">
        <v>44367.541666666664</v>
      </c>
      <c r="C4094" s="6">
        <v>60855.51171875</v>
      </c>
      <c r="D4094" s="6">
        <v>14226.517578125</v>
      </c>
      <c r="E4094" s="6">
        <v>32300</v>
      </c>
      <c r="F4094" s="11">
        <v>23.377533400547698</v>
      </c>
      <c r="G4094" s="17">
        <v>44.043999999999997</v>
      </c>
      <c r="H4094" s="7">
        <v>-732.47799999999995</v>
      </c>
      <c r="I4094">
        <v>-4.8970000000000002</v>
      </c>
      <c r="J4094" s="10">
        <v>44367.541666666664</v>
      </c>
      <c r="K4094" s="36">
        <f t="shared" si="63"/>
        <v>0.41619015856298636</v>
      </c>
      <c r="N4094" s="4"/>
      <c r="O4094" s="17"/>
      <c r="P4094" s="17"/>
      <c r="Q4094" s="17"/>
      <c r="R4094" s="4"/>
    </row>
    <row r="4095" spans="1:18" x14ac:dyDescent="0.3">
      <c r="A4095" s="10">
        <v>44367.583333333336</v>
      </c>
      <c r="B4095" s="5">
        <v>44367.583333333336</v>
      </c>
      <c r="C4095" s="6">
        <v>62937.08984375</v>
      </c>
      <c r="D4095" s="6">
        <v>12681.673828125</v>
      </c>
      <c r="E4095" s="6">
        <v>32300</v>
      </c>
      <c r="F4095" s="11">
        <v>20.149762023647746</v>
      </c>
      <c r="G4095" s="17">
        <v>39.262</v>
      </c>
      <c r="H4095" s="7">
        <v>-1544.8440000000001</v>
      </c>
      <c r="I4095">
        <v>-10.859</v>
      </c>
      <c r="J4095" s="10">
        <v>44367.583333333336</v>
      </c>
      <c r="K4095" s="36">
        <f t="shared" si="63"/>
        <v>0.37100304253700783</v>
      </c>
      <c r="N4095" s="4"/>
      <c r="O4095" s="17"/>
      <c r="P4095" s="17"/>
      <c r="Q4095" s="17"/>
      <c r="R4095" s="4"/>
    </row>
    <row r="4096" spans="1:18" x14ac:dyDescent="0.3">
      <c r="A4096" s="10">
        <v>44367.625</v>
      </c>
      <c r="B4096" s="5">
        <v>44367.625</v>
      </c>
      <c r="C4096" s="6">
        <v>63826.578125</v>
      </c>
      <c r="D4096" s="6">
        <v>11133.6923828125</v>
      </c>
      <c r="E4096" s="6">
        <v>32300</v>
      </c>
      <c r="F4096" s="11">
        <v>17.443661731336942</v>
      </c>
      <c r="G4096" s="17">
        <v>34.469000000000001</v>
      </c>
      <c r="H4096" s="7">
        <v>-1547.981</v>
      </c>
      <c r="I4096">
        <v>-12.206</v>
      </c>
      <c r="J4096" s="10">
        <v>44367.625</v>
      </c>
      <c r="K4096" s="36">
        <f t="shared" si="63"/>
        <v>0.32571198291498449</v>
      </c>
      <c r="N4096" s="4"/>
      <c r="O4096" s="17"/>
      <c r="P4096" s="17"/>
      <c r="Q4096" s="17"/>
      <c r="R4096" s="4"/>
    </row>
    <row r="4097" spans="1:18" x14ac:dyDescent="0.3">
      <c r="A4097" s="10">
        <v>44367.666666666664</v>
      </c>
      <c r="B4097" s="5">
        <v>44367.666666666664</v>
      </c>
      <c r="C4097" s="6">
        <v>64810.046875</v>
      </c>
      <c r="D4097" s="6">
        <v>10059.876953125</v>
      </c>
      <c r="E4097" s="6">
        <v>32300</v>
      </c>
      <c r="F4097" s="11">
        <v>15.52209485749581</v>
      </c>
      <c r="G4097" s="17">
        <v>31.145</v>
      </c>
      <c r="H4097" s="7">
        <v>-1073.8150000000001</v>
      </c>
      <c r="I4097">
        <v>-9.6449999999999996</v>
      </c>
      <c r="J4097" s="10">
        <v>44367.666666666664</v>
      </c>
      <c r="K4097" s="36">
        <f t="shared" si="63"/>
        <v>0.29430211807384005</v>
      </c>
      <c r="N4097" s="4"/>
      <c r="O4097" s="17"/>
      <c r="P4097" s="17"/>
      <c r="Q4097" s="17"/>
      <c r="R4097" s="4"/>
    </row>
    <row r="4098" spans="1:18" x14ac:dyDescent="0.3">
      <c r="A4098" s="10">
        <v>44367.708333333336</v>
      </c>
      <c r="B4098" s="5">
        <v>44367.708333333336</v>
      </c>
      <c r="C4098" s="6">
        <v>65330.16015625</v>
      </c>
      <c r="D4098" s="6">
        <v>10104.5859375</v>
      </c>
      <c r="E4098" s="6">
        <v>32300</v>
      </c>
      <c r="F4098" s="11">
        <v>15.466954180630943</v>
      </c>
      <c r="G4098" s="17">
        <v>31.283000000000001</v>
      </c>
      <c r="H4098" s="7">
        <v>44.709000000000003</v>
      </c>
      <c r="I4098">
        <v>0.44400000000000001</v>
      </c>
      <c r="J4098" s="10">
        <v>44367.708333333336</v>
      </c>
      <c r="K4098" s="36">
        <f t="shared" si="63"/>
        <v>0.2956061377333099</v>
      </c>
      <c r="N4098" s="4"/>
      <c r="O4098" s="17"/>
      <c r="P4098" s="17"/>
      <c r="Q4098" s="17"/>
      <c r="R4098" s="4"/>
    </row>
    <row r="4099" spans="1:18" x14ac:dyDescent="0.3">
      <c r="A4099" s="10">
        <v>44367.75</v>
      </c>
      <c r="B4099" s="5">
        <v>44367.75</v>
      </c>
      <c r="C4099" s="6">
        <v>65188.34375</v>
      </c>
      <c r="D4099" s="6">
        <v>11973.380859375</v>
      </c>
      <c r="E4099" s="6">
        <v>32300</v>
      </c>
      <c r="F4099" s="11">
        <v>18.367364732095989</v>
      </c>
      <c r="G4099" s="17">
        <v>37.069000000000003</v>
      </c>
      <c r="H4099" s="7">
        <v>1868.7950000000001</v>
      </c>
      <c r="I4099">
        <v>18.495000000000001</v>
      </c>
      <c r="J4099" s="10">
        <v>44367.75</v>
      </c>
      <c r="K4099" s="36">
        <f t="shared" ref="K4099:K4162" si="64">G4099*E4099/$O$1/100</f>
        <v>0.35028046925282319</v>
      </c>
      <c r="N4099" s="4"/>
      <c r="O4099" s="17"/>
      <c r="P4099" s="17"/>
      <c r="Q4099" s="17"/>
      <c r="R4099" s="4"/>
    </row>
    <row r="4100" spans="1:18" x14ac:dyDescent="0.3">
      <c r="A4100" s="10">
        <v>44367.791666666664</v>
      </c>
      <c r="B4100" s="5">
        <v>44367.791666666664</v>
      </c>
      <c r="C4100" s="6">
        <v>63626.73828125</v>
      </c>
      <c r="D4100" s="6">
        <v>14576.5546875</v>
      </c>
      <c r="E4100" s="6">
        <v>32300</v>
      </c>
      <c r="F4100" s="11">
        <v>22.909479695575605</v>
      </c>
      <c r="G4100" s="17">
        <v>45.128</v>
      </c>
      <c r="H4100" s="7">
        <v>2603.174</v>
      </c>
      <c r="I4100">
        <v>21.741</v>
      </c>
      <c r="J4100" s="10">
        <v>44367.791666666664</v>
      </c>
      <c r="K4100" s="36">
        <f t="shared" si="64"/>
        <v>0.42643332748230056</v>
      </c>
      <c r="N4100" s="4"/>
      <c r="O4100" s="17"/>
      <c r="P4100" s="17"/>
      <c r="Q4100" s="17"/>
      <c r="R4100" s="4"/>
    </row>
    <row r="4101" spans="1:18" x14ac:dyDescent="0.3">
      <c r="A4101" s="10">
        <v>44367.833333333336</v>
      </c>
      <c r="B4101" s="5">
        <v>44367.833333333336</v>
      </c>
      <c r="C4101" s="6">
        <v>61683.50390625</v>
      </c>
      <c r="D4101" s="6">
        <v>16442.40625</v>
      </c>
      <c r="E4101" s="6">
        <v>32300</v>
      </c>
      <c r="F4101" s="11">
        <v>26.656083407632092</v>
      </c>
      <c r="G4101" s="17">
        <v>50.905000000000001</v>
      </c>
      <c r="H4101" s="7">
        <v>1865.8520000000001</v>
      </c>
      <c r="I4101">
        <v>12.8</v>
      </c>
      <c r="J4101" s="10">
        <v>44367.833333333336</v>
      </c>
      <c r="K4101" s="36">
        <f t="shared" si="64"/>
        <v>0.48102261424141363</v>
      </c>
      <c r="N4101" s="4"/>
      <c r="O4101" s="17"/>
      <c r="P4101" s="17"/>
      <c r="Q4101" s="17"/>
      <c r="R4101" s="4"/>
    </row>
    <row r="4102" spans="1:18" x14ac:dyDescent="0.3">
      <c r="A4102" s="10">
        <v>44367.875</v>
      </c>
      <c r="B4102" s="5">
        <v>44367.875</v>
      </c>
      <c r="C4102" s="6">
        <v>60566.26953125</v>
      </c>
      <c r="D4102" s="6">
        <v>18641.955078125</v>
      </c>
      <c r="E4102" s="6">
        <v>32300</v>
      </c>
      <c r="F4102" s="11">
        <v>30.779434200593165</v>
      </c>
      <c r="G4102" s="17">
        <v>57.715000000000003</v>
      </c>
      <c r="H4102" s="7">
        <v>2199.549</v>
      </c>
      <c r="I4102">
        <v>13.377000000000001</v>
      </c>
      <c r="J4102" s="10">
        <v>44367.875</v>
      </c>
      <c r="K4102" s="36">
        <f t="shared" si="64"/>
        <v>0.54537314961090633</v>
      </c>
      <c r="N4102" s="4"/>
      <c r="O4102" s="17"/>
      <c r="P4102" s="17"/>
      <c r="Q4102" s="17"/>
      <c r="R4102" s="4"/>
    </row>
    <row r="4103" spans="1:18" x14ac:dyDescent="0.3">
      <c r="A4103" s="10">
        <v>44367.916666666664</v>
      </c>
      <c r="B4103" s="5">
        <v>44367.916666666664</v>
      </c>
      <c r="C4103" s="6">
        <v>58651.47265625</v>
      </c>
      <c r="D4103" s="6">
        <v>20881.830078125</v>
      </c>
      <c r="E4103" s="6">
        <v>32300</v>
      </c>
      <c r="F4103" s="11">
        <v>35.603249385588612</v>
      </c>
      <c r="G4103" s="17">
        <v>64.649000000000001</v>
      </c>
      <c r="H4103" s="7">
        <v>2239.875</v>
      </c>
      <c r="I4103">
        <v>12.015000000000001</v>
      </c>
      <c r="J4103" s="10">
        <v>44367.916666666664</v>
      </c>
      <c r="K4103" s="36">
        <f t="shared" si="64"/>
        <v>0.61089541279035753</v>
      </c>
      <c r="N4103" s="4"/>
      <c r="O4103" s="17"/>
      <c r="P4103" s="17"/>
      <c r="Q4103" s="17"/>
      <c r="R4103" s="4"/>
    </row>
    <row r="4104" spans="1:18" x14ac:dyDescent="0.3">
      <c r="A4104" s="10">
        <v>44367.958333333336</v>
      </c>
      <c r="B4104" s="5">
        <v>44367.958333333336</v>
      </c>
      <c r="C4104" s="6">
        <v>55508.92578125</v>
      </c>
      <c r="D4104" s="6">
        <v>21328.857421875</v>
      </c>
      <c r="E4104" s="6">
        <v>32300</v>
      </c>
      <c r="F4104" s="11">
        <v>38.424194166408341</v>
      </c>
      <c r="G4104" s="17">
        <v>66.033000000000001</v>
      </c>
      <c r="H4104" s="7">
        <v>447.02699999999999</v>
      </c>
      <c r="I4104">
        <v>2.141</v>
      </c>
      <c r="J4104" s="10">
        <v>44367.958333333336</v>
      </c>
      <c r="K4104" s="36">
        <f t="shared" si="64"/>
        <v>0.62397340705634541</v>
      </c>
      <c r="N4104" s="4"/>
      <c r="O4104" s="17"/>
      <c r="P4104" s="17"/>
      <c r="Q4104" s="17"/>
      <c r="R4104" s="4"/>
    </row>
    <row r="4105" spans="1:18" x14ac:dyDescent="0.3">
      <c r="A4105" s="10">
        <v>44368</v>
      </c>
      <c r="B4105" s="5">
        <v>44368</v>
      </c>
      <c r="C4105" s="6">
        <v>52133.2109375</v>
      </c>
      <c r="D4105" s="6">
        <v>21341.181640625</v>
      </c>
      <c r="E4105" s="6">
        <v>32300</v>
      </c>
      <c r="F4105" s="11">
        <v>40.935866517429581</v>
      </c>
      <c r="G4105" s="17">
        <v>66.070999999999998</v>
      </c>
      <c r="H4105" s="7">
        <v>12.324</v>
      </c>
      <c r="I4105">
        <v>5.8000000000000003E-2</v>
      </c>
      <c r="J4105" s="10">
        <v>44368</v>
      </c>
      <c r="K4105" s="36">
        <f t="shared" si="64"/>
        <v>0.62433248493359073</v>
      </c>
      <c r="N4105" s="4"/>
      <c r="O4105" s="17"/>
      <c r="P4105" s="17"/>
      <c r="Q4105" s="17"/>
      <c r="R4105" s="4"/>
    </row>
    <row r="4106" spans="1:18" x14ac:dyDescent="0.3">
      <c r="A4106" s="10">
        <v>44368.041666666664</v>
      </c>
      <c r="B4106" s="5">
        <v>44368.041666666664</v>
      </c>
      <c r="C4106" s="6">
        <v>49339.25</v>
      </c>
      <c r="D4106" s="6">
        <v>20850.35546875</v>
      </c>
      <c r="E4106" s="6">
        <v>32300</v>
      </c>
      <c r="F4106" s="11">
        <v>42.259165813728423</v>
      </c>
      <c r="G4106" s="17">
        <v>64.552000000000007</v>
      </c>
      <c r="H4106" s="7">
        <v>-490.82600000000002</v>
      </c>
      <c r="I4106">
        <v>-2.2999999999999998</v>
      </c>
      <c r="J4106" s="10">
        <v>44368.041666666664</v>
      </c>
      <c r="K4106" s="36">
        <f t="shared" si="64"/>
        <v>0.6099788192615998</v>
      </c>
      <c r="N4106" s="4"/>
      <c r="O4106" s="17"/>
      <c r="P4106" s="17"/>
      <c r="Q4106" s="17"/>
      <c r="R4106" s="4"/>
    </row>
    <row r="4107" spans="1:18" x14ac:dyDescent="0.3">
      <c r="A4107" s="10">
        <v>44368.083333333336</v>
      </c>
      <c r="B4107" s="5">
        <v>44368.083333333336</v>
      </c>
      <c r="C4107" s="6">
        <v>47519.50390625</v>
      </c>
      <c r="D4107" s="6">
        <v>18942.947265625</v>
      </c>
      <c r="E4107" s="6">
        <v>32300</v>
      </c>
      <c r="F4107" s="11">
        <v>39.863520677734876</v>
      </c>
      <c r="G4107" s="17">
        <v>58.646000000000001</v>
      </c>
      <c r="H4107" s="7">
        <v>-1907.4079999999999</v>
      </c>
      <c r="I4107">
        <v>-9.1479999999999997</v>
      </c>
      <c r="J4107" s="10">
        <v>44368.083333333336</v>
      </c>
      <c r="K4107" s="36">
        <f t="shared" si="64"/>
        <v>0.55417055760341705</v>
      </c>
      <c r="N4107" s="4"/>
      <c r="O4107" s="17"/>
      <c r="P4107" s="17"/>
      <c r="Q4107" s="17"/>
      <c r="R4107" s="4"/>
    </row>
    <row r="4108" spans="1:18" x14ac:dyDescent="0.3">
      <c r="A4108" s="10">
        <v>44368.125</v>
      </c>
      <c r="B4108" s="5">
        <v>44368.125</v>
      </c>
      <c r="C4108" s="6">
        <v>46566.953125</v>
      </c>
      <c r="D4108" s="6">
        <v>18890.640625</v>
      </c>
      <c r="E4108" s="6">
        <v>32300</v>
      </c>
      <c r="F4108" s="11">
        <v>40.566623661830995</v>
      </c>
      <c r="G4108" s="17">
        <v>58.484000000000002</v>
      </c>
      <c r="H4108" s="7">
        <v>-52.307000000000002</v>
      </c>
      <c r="I4108">
        <v>-0.27600000000000002</v>
      </c>
      <c r="J4108" s="10">
        <v>44368.125</v>
      </c>
      <c r="K4108" s="36">
        <f t="shared" si="64"/>
        <v>0.55263975191621317</v>
      </c>
      <c r="N4108" s="4"/>
      <c r="O4108" s="17"/>
      <c r="P4108" s="17"/>
      <c r="Q4108" s="17"/>
      <c r="R4108" s="4"/>
    </row>
    <row r="4109" spans="1:18" x14ac:dyDescent="0.3">
      <c r="A4109" s="10">
        <v>44368.166666666664</v>
      </c>
      <c r="B4109" s="5">
        <v>44368.166666666664</v>
      </c>
      <c r="C4109" s="6">
        <v>45886.34765625</v>
      </c>
      <c r="D4109" s="6">
        <v>19188.056640625</v>
      </c>
      <c r="E4109" s="6">
        <v>32300</v>
      </c>
      <c r="F4109" s="11">
        <v>41.816482724598522</v>
      </c>
      <c r="G4109" s="17">
        <v>59.405000000000001</v>
      </c>
      <c r="H4109" s="7">
        <v>297.416</v>
      </c>
      <c r="I4109">
        <v>1.5740000000000001</v>
      </c>
      <c r="J4109" s="10">
        <v>44368.166666666664</v>
      </c>
      <c r="K4109" s="36">
        <f t="shared" si="64"/>
        <v>0.5613426657305014</v>
      </c>
      <c r="N4109" s="4"/>
      <c r="O4109" s="17"/>
      <c r="P4109" s="17"/>
      <c r="Q4109" s="17"/>
      <c r="R4109" s="4"/>
    </row>
    <row r="4110" spans="1:18" x14ac:dyDescent="0.3">
      <c r="A4110" s="10">
        <v>44368.208333333336</v>
      </c>
      <c r="B4110" s="5">
        <v>44368.208333333336</v>
      </c>
      <c r="C4110" s="6">
        <v>46260.09765625</v>
      </c>
      <c r="D4110" s="6">
        <v>19328.11328125</v>
      </c>
      <c r="E4110" s="6">
        <v>32300</v>
      </c>
      <c r="F4110" s="11">
        <v>41.781393167116811</v>
      </c>
      <c r="G4110" s="17">
        <v>59.838999999999999</v>
      </c>
      <c r="H4110" s="7">
        <v>140.05699999999999</v>
      </c>
      <c r="I4110">
        <v>0.73</v>
      </c>
      <c r="J4110" s="10">
        <v>44368.208333333336</v>
      </c>
      <c r="K4110" s="36">
        <f t="shared" si="64"/>
        <v>0.56544371306535601</v>
      </c>
      <c r="N4110" s="4"/>
      <c r="O4110" s="17"/>
      <c r="P4110" s="17"/>
      <c r="Q4110" s="17"/>
      <c r="R4110" s="4"/>
    </row>
    <row r="4111" spans="1:18" x14ac:dyDescent="0.3">
      <c r="A4111" s="10">
        <v>44368.25</v>
      </c>
      <c r="B4111" s="5">
        <v>44368.25</v>
      </c>
      <c r="C4111" s="6">
        <v>47622.55859375</v>
      </c>
      <c r="D4111" s="6">
        <v>18461.48046875</v>
      </c>
      <c r="E4111" s="6">
        <v>32300</v>
      </c>
      <c r="F4111" s="11">
        <v>38.766250730536953</v>
      </c>
      <c r="G4111" s="17">
        <v>57.155999999999999</v>
      </c>
      <c r="H4111" s="7">
        <v>-866.63300000000004</v>
      </c>
      <c r="I4111">
        <v>-4.484</v>
      </c>
      <c r="J4111" s="10">
        <v>44368.25</v>
      </c>
      <c r="K4111" s="36">
        <f t="shared" si="64"/>
        <v>0.54009092504827105</v>
      </c>
      <c r="N4111" s="4"/>
      <c r="O4111" s="17"/>
      <c r="P4111" s="17"/>
      <c r="Q4111" s="17"/>
      <c r="R4111" s="4"/>
    </row>
    <row r="4112" spans="1:18" x14ac:dyDescent="0.3">
      <c r="A4112" s="10">
        <v>44368.291666666664</v>
      </c>
      <c r="B4112" s="5">
        <v>44368.291666666664</v>
      </c>
      <c r="C4112" s="6">
        <v>48654.88671875</v>
      </c>
      <c r="D4112" s="6">
        <v>16748.748046875</v>
      </c>
      <c r="E4112" s="6">
        <v>32300</v>
      </c>
      <c r="F4112" s="11">
        <v>34.423568065611342</v>
      </c>
      <c r="G4112" s="17">
        <v>51.853000000000002</v>
      </c>
      <c r="H4112" s="7">
        <v>-1712.732</v>
      </c>
      <c r="I4112">
        <v>-9.2769999999999992</v>
      </c>
      <c r="J4112" s="10">
        <v>44368.291666666664</v>
      </c>
      <c r="K4112" s="36">
        <f t="shared" si="64"/>
        <v>0.48998066233690252</v>
      </c>
      <c r="N4112" s="4"/>
      <c r="O4112" s="17"/>
      <c r="P4112" s="17"/>
      <c r="Q4112" s="17"/>
      <c r="R4112" s="4"/>
    </row>
    <row r="4113" spans="1:18" x14ac:dyDescent="0.3">
      <c r="A4113" s="10">
        <v>44368.333333333336</v>
      </c>
      <c r="B4113" s="5">
        <v>44368.333333333336</v>
      </c>
      <c r="C4113" s="6">
        <v>50505.98828125</v>
      </c>
      <c r="D4113" s="6">
        <v>15431.205078125</v>
      </c>
      <c r="E4113" s="6">
        <v>32300</v>
      </c>
      <c r="F4113" s="11">
        <v>30.553218743476656</v>
      </c>
      <c r="G4113" s="17">
        <v>47.774000000000001</v>
      </c>
      <c r="H4113" s="7">
        <v>-1317.5429999999999</v>
      </c>
      <c r="I4113">
        <v>-7.867</v>
      </c>
      <c r="J4113" s="10">
        <v>44368.333333333336</v>
      </c>
      <c r="K4113" s="36">
        <f t="shared" si="64"/>
        <v>0.45143648703996253</v>
      </c>
      <c r="N4113" s="4"/>
      <c r="O4113" s="17"/>
      <c r="P4113" s="17"/>
      <c r="Q4113" s="17"/>
      <c r="R4113" s="4"/>
    </row>
    <row r="4114" spans="1:18" x14ac:dyDescent="0.3">
      <c r="A4114" s="10">
        <v>44368.375</v>
      </c>
      <c r="B4114" s="5">
        <v>44368.375</v>
      </c>
      <c r="C4114" s="6">
        <v>53366.83203125</v>
      </c>
      <c r="D4114" s="6">
        <v>15672.0126953125</v>
      </c>
      <c r="E4114" s="6">
        <v>32300</v>
      </c>
      <c r="F4114" s="11">
        <v>29.366578638461139</v>
      </c>
      <c r="G4114" s="17">
        <v>48.52</v>
      </c>
      <c r="H4114" s="7">
        <v>240.80799999999999</v>
      </c>
      <c r="I4114">
        <v>1.5609999999999999</v>
      </c>
      <c r="J4114" s="10">
        <v>44368.375</v>
      </c>
      <c r="K4114" s="36">
        <f t="shared" si="64"/>
        <v>0.4584857527353578</v>
      </c>
      <c r="N4114" s="4"/>
      <c r="O4114" s="17"/>
      <c r="P4114" s="17"/>
      <c r="Q4114" s="17"/>
      <c r="R4114" s="4"/>
    </row>
    <row r="4115" spans="1:18" x14ac:dyDescent="0.3">
      <c r="A4115" s="10">
        <v>44368.416666666664</v>
      </c>
      <c r="B4115" s="5">
        <v>44368.416666666664</v>
      </c>
      <c r="C4115" s="6">
        <v>56254.66796875</v>
      </c>
      <c r="D4115" s="6">
        <v>14811.5205078125</v>
      </c>
      <c r="E4115" s="6">
        <v>32300</v>
      </c>
      <c r="F4115" s="11">
        <v>26.32940703879088</v>
      </c>
      <c r="G4115" s="17">
        <v>45.856000000000002</v>
      </c>
      <c r="H4115" s="7">
        <v>-860.49199999999996</v>
      </c>
      <c r="I4115">
        <v>-5.4909999999999997</v>
      </c>
      <c r="J4115" s="10">
        <v>44368.416666666664</v>
      </c>
      <c r="K4115" s="36">
        <f t="shared" si="64"/>
        <v>0.4333125036568955</v>
      </c>
      <c r="N4115" s="4"/>
      <c r="O4115" s="17"/>
      <c r="P4115" s="17"/>
      <c r="Q4115" s="17"/>
      <c r="R4115" s="4"/>
    </row>
    <row r="4116" spans="1:18" x14ac:dyDescent="0.3">
      <c r="A4116" s="10">
        <v>44368.458333333336</v>
      </c>
      <c r="B4116" s="5">
        <v>44368.458333333336</v>
      </c>
      <c r="C4116" s="6">
        <v>58904.609375</v>
      </c>
      <c r="D4116" s="6">
        <v>14263.912109375</v>
      </c>
      <c r="E4116" s="6">
        <v>32300</v>
      </c>
      <c r="F4116" s="11">
        <v>24.215273237053022</v>
      </c>
      <c r="G4116" s="17">
        <v>44.16</v>
      </c>
      <c r="H4116" s="7">
        <v>-547.60799999999995</v>
      </c>
      <c r="I4116">
        <v>-3.6970000000000001</v>
      </c>
      <c r="J4116" s="10">
        <v>44368.458333333336</v>
      </c>
      <c r="K4116" s="36">
        <f t="shared" si="64"/>
        <v>0.41728629103036691</v>
      </c>
      <c r="N4116" s="4"/>
      <c r="O4116" s="17"/>
      <c r="P4116" s="17"/>
      <c r="Q4116" s="17"/>
      <c r="R4116" s="4"/>
    </row>
    <row r="4117" spans="1:18" x14ac:dyDescent="0.3">
      <c r="A4117" s="10">
        <v>44368.5</v>
      </c>
      <c r="B4117" s="5">
        <v>44368.5</v>
      </c>
      <c r="C4117" s="6">
        <v>61375.88671875</v>
      </c>
      <c r="D4117" s="6">
        <v>13934.103515625</v>
      </c>
      <c r="E4117" s="6">
        <v>32300</v>
      </c>
      <c r="F4117" s="11">
        <v>22.702895649356389</v>
      </c>
      <c r="G4117" s="17">
        <v>43.139000000000003</v>
      </c>
      <c r="H4117" s="7">
        <v>-329.80900000000003</v>
      </c>
      <c r="I4117">
        <v>-2.3119999999999998</v>
      </c>
      <c r="J4117" s="10">
        <v>44368.5</v>
      </c>
      <c r="K4117" s="36">
        <f t="shared" si="64"/>
        <v>0.40763843543385414</v>
      </c>
      <c r="N4117" s="4"/>
      <c r="O4117" s="17"/>
      <c r="P4117" s="17"/>
      <c r="Q4117" s="17"/>
      <c r="R4117" s="4"/>
    </row>
    <row r="4118" spans="1:18" x14ac:dyDescent="0.3">
      <c r="A4118" s="10">
        <v>44368.541666666664</v>
      </c>
      <c r="B4118" s="5">
        <v>44368.541666666664</v>
      </c>
      <c r="C4118" s="6">
        <v>63884.9765625</v>
      </c>
      <c r="D4118" s="6">
        <v>13855.412109375</v>
      </c>
      <c r="E4118" s="6">
        <v>32300</v>
      </c>
      <c r="F4118" s="11">
        <v>21.688060096288776</v>
      </c>
      <c r="G4118" s="17">
        <v>42.896000000000001</v>
      </c>
      <c r="H4118" s="7">
        <v>-78.691000000000003</v>
      </c>
      <c r="I4118">
        <v>-0.56499999999999995</v>
      </c>
      <c r="J4118" s="10">
        <v>44368.541666666664</v>
      </c>
      <c r="K4118" s="36">
        <f t="shared" si="64"/>
        <v>0.40534222690304839</v>
      </c>
      <c r="N4118" s="4"/>
      <c r="O4118" s="17"/>
      <c r="P4118" s="17"/>
      <c r="Q4118" s="17"/>
      <c r="R4118" s="4"/>
    </row>
    <row r="4119" spans="1:18" x14ac:dyDescent="0.3">
      <c r="A4119" s="10">
        <v>44368.583333333336</v>
      </c>
      <c r="B4119" s="5">
        <v>44368.583333333336</v>
      </c>
      <c r="C4119" s="6">
        <v>65136.45703125</v>
      </c>
      <c r="D4119" s="6">
        <v>14374.0185546875</v>
      </c>
      <c r="E4119" s="6">
        <v>32300</v>
      </c>
      <c r="F4119" s="11">
        <v>22.067547437821787</v>
      </c>
      <c r="G4119" s="17">
        <v>44.500999999999998</v>
      </c>
      <c r="H4119" s="7">
        <v>518.60599999999999</v>
      </c>
      <c r="I4119">
        <v>3.7429999999999999</v>
      </c>
      <c r="J4119" s="10">
        <v>44368.583333333336</v>
      </c>
      <c r="K4119" s="36">
        <f t="shared" si="64"/>
        <v>0.4205085425077526</v>
      </c>
      <c r="N4119" s="4"/>
      <c r="O4119" s="17"/>
      <c r="P4119" s="17"/>
      <c r="Q4119" s="17"/>
      <c r="R4119" s="4"/>
    </row>
    <row r="4120" spans="1:18" x14ac:dyDescent="0.3">
      <c r="A4120" s="10">
        <v>44368.625</v>
      </c>
      <c r="B4120" s="5">
        <v>44368.625</v>
      </c>
      <c r="C4120" s="6">
        <v>64805.67578125</v>
      </c>
      <c r="D4120" s="6">
        <v>14633.6533203125</v>
      </c>
      <c r="E4120" s="6">
        <v>32300</v>
      </c>
      <c r="F4120" s="11">
        <v>22.580820497433042</v>
      </c>
      <c r="G4120" s="17">
        <v>45.305</v>
      </c>
      <c r="H4120" s="7">
        <v>259.63499999999999</v>
      </c>
      <c r="I4120">
        <v>1.806</v>
      </c>
      <c r="J4120" s="10">
        <v>44368.625</v>
      </c>
      <c r="K4120" s="36">
        <f t="shared" si="64"/>
        <v>0.42810587443683806</v>
      </c>
      <c r="N4120" s="4"/>
      <c r="O4120" s="17"/>
      <c r="P4120" s="17"/>
      <c r="Q4120" s="17"/>
      <c r="R4120" s="4"/>
    </row>
    <row r="4121" spans="1:18" x14ac:dyDescent="0.3">
      <c r="A4121" s="10">
        <v>44368.666666666664</v>
      </c>
      <c r="B4121" s="5">
        <v>44368.666666666664</v>
      </c>
      <c r="C4121" s="6">
        <v>64713.4296875</v>
      </c>
      <c r="D4121" s="6">
        <v>15456.7041015625</v>
      </c>
      <c r="E4121" s="6">
        <v>32300</v>
      </c>
      <c r="F4121" s="11">
        <v>23.884847667945664</v>
      </c>
      <c r="G4121" s="17">
        <v>47.853000000000002</v>
      </c>
      <c r="H4121" s="7">
        <v>823.05100000000004</v>
      </c>
      <c r="I4121">
        <v>5.6239999999999997</v>
      </c>
      <c r="J4121" s="10">
        <v>44368.666666666664</v>
      </c>
      <c r="K4121" s="36">
        <f t="shared" si="64"/>
        <v>0.45218299104792004</v>
      </c>
      <c r="N4121" s="4"/>
      <c r="O4121" s="17"/>
      <c r="P4121" s="17"/>
      <c r="Q4121" s="17"/>
      <c r="R4121" s="4"/>
    </row>
    <row r="4122" spans="1:18" x14ac:dyDescent="0.3">
      <c r="A4122" s="10">
        <v>44368.708333333336</v>
      </c>
      <c r="B4122" s="5">
        <v>44368.708333333336</v>
      </c>
      <c r="C4122" s="6">
        <v>64404.796875</v>
      </c>
      <c r="D4122" s="6">
        <v>15959.8095703125</v>
      </c>
      <c r="E4122" s="6">
        <v>32300</v>
      </c>
      <c r="F4122" s="11">
        <v>24.78046720850325</v>
      </c>
      <c r="G4122" s="17">
        <v>49.411000000000001</v>
      </c>
      <c r="H4122" s="7">
        <v>503.10500000000002</v>
      </c>
      <c r="I4122">
        <v>3.2549999999999999</v>
      </c>
      <c r="J4122" s="10">
        <v>44368.708333333336</v>
      </c>
      <c r="K4122" s="36">
        <f t="shared" si="64"/>
        <v>0.46690518401497871</v>
      </c>
      <c r="N4122" s="4"/>
      <c r="O4122" s="17"/>
      <c r="P4122" s="17"/>
      <c r="Q4122" s="17"/>
      <c r="R4122" s="4"/>
    </row>
    <row r="4123" spans="1:18" x14ac:dyDescent="0.3">
      <c r="A4123" s="10">
        <v>44368.75</v>
      </c>
      <c r="B4123" s="5">
        <v>44368.75</v>
      </c>
      <c r="C4123" s="6">
        <v>63370.46875</v>
      </c>
      <c r="D4123" s="6">
        <v>17542.88671875</v>
      </c>
      <c r="E4123" s="6">
        <v>32300</v>
      </c>
      <c r="F4123" s="11">
        <v>27.683062891577553</v>
      </c>
      <c r="G4123" s="17">
        <v>54.311999999999998</v>
      </c>
      <c r="H4123" s="7">
        <v>1583.077</v>
      </c>
      <c r="I4123">
        <v>9.9190000000000005</v>
      </c>
      <c r="J4123" s="10">
        <v>44368.75</v>
      </c>
      <c r="K4123" s="36">
        <f t="shared" si="64"/>
        <v>0.51321678076180444</v>
      </c>
      <c r="N4123" s="4"/>
      <c r="O4123" s="17"/>
      <c r="P4123" s="17"/>
      <c r="Q4123" s="17"/>
      <c r="R4123" s="4"/>
    </row>
    <row r="4124" spans="1:18" x14ac:dyDescent="0.3">
      <c r="A4124" s="10">
        <v>44368.791666666664</v>
      </c>
      <c r="B4124" s="5">
        <v>44368.791666666664</v>
      </c>
      <c r="C4124" s="6">
        <v>61474.578125</v>
      </c>
      <c r="D4124" s="6">
        <v>19359.10546875</v>
      </c>
      <c r="E4124" s="6">
        <v>32300</v>
      </c>
      <c r="F4124" s="11">
        <v>31.4912376127022</v>
      </c>
      <c r="G4124" s="17">
        <v>59.935000000000002</v>
      </c>
      <c r="H4124" s="7">
        <v>1816.2190000000001</v>
      </c>
      <c r="I4124">
        <v>10.353</v>
      </c>
      <c r="J4124" s="10">
        <v>44368.791666666664</v>
      </c>
      <c r="K4124" s="36">
        <f t="shared" si="64"/>
        <v>0.56635085717629163</v>
      </c>
      <c r="N4124" s="4"/>
      <c r="O4124" s="17"/>
      <c r="P4124" s="17"/>
      <c r="Q4124" s="17"/>
      <c r="R4124" s="4"/>
    </row>
    <row r="4125" spans="1:18" x14ac:dyDescent="0.3">
      <c r="A4125" s="10">
        <v>44368.833333333336</v>
      </c>
      <c r="B4125" s="5">
        <v>44368.833333333336</v>
      </c>
      <c r="C4125" s="6">
        <v>58834.77734375</v>
      </c>
      <c r="D4125" s="6">
        <v>19562.0078125</v>
      </c>
      <c r="E4125" s="6">
        <v>32300</v>
      </c>
      <c r="F4125" s="11">
        <v>33.249055568284675</v>
      </c>
      <c r="G4125" s="17">
        <v>60.563000000000002</v>
      </c>
      <c r="H4125" s="7">
        <v>202.90199999999999</v>
      </c>
      <c r="I4125">
        <v>1.048</v>
      </c>
      <c r="J4125" s="10">
        <v>44368.833333333336</v>
      </c>
      <c r="K4125" s="36">
        <f t="shared" si="64"/>
        <v>0.57228509156866192</v>
      </c>
      <c r="N4125" s="4"/>
      <c r="O4125" s="17"/>
      <c r="P4125" s="17"/>
      <c r="Q4125" s="17"/>
      <c r="R4125" s="4"/>
    </row>
    <row r="4126" spans="1:18" x14ac:dyDescent="0.3">
      <c r="A4126" s="10">
        <v>44368.875</v>
      </c>
      <c r="B4126" s="5">
        <v>44368.875</v>
      </c>
      <c r="C4126" s="6">
        <v>57572.58984375</v>
      </c>
      <c r="D4126" s="6">
        <v>18866.22265625</v>
      </c>
      <c r="E4126" s="6">
        <v>32300</v>
      </c>
      <c r="F4126" s="11">
        <v>32.769452802891571</v>
      </c>
      <c r="G4126" s="17">
        <v>58.408999999999999</v>
      </c>
      <c r="H4126" s="7">
        <v>-695.78499999999997</v>
      </c>
      <c r="I4126">
        <v>-3.5569999999999999</v>
      </c>
      <c r="J4126" s="10">
        <v>44368.875</v>
      </c>
      <c r="K4126" s="36">
        <f t="shared" si="64"/>
        <v>0.55193104557954475</v>
      </c>
      <c r="N4126" s="4"/>
      <c r="O4126" s="17"/>
      <c r="P4126" s="17"/>
      <c r="Q4126" s="17"/>
      <c r="R4126" s="4"/>
    </row>
    <row r="4127" spans="1:18" x14ac:dyDescent="0.3">
      <c r="A4127" s="10">
        <v>44368.916666666664</v>
      </c>
      <c r="B4127" s="5">
        <v>44368.916666666664</v>
      </c>
      <c r="C4127" s="6">
        <v>54947.98828125</v>
      </c>
      <c r="D4127" s="6">
        <v>16064.2568359375</v>
      </c>
      <c r="E4127" s="6">
        <v>32300</v>
      </c>
      <c r="F4127" s="11">
        <v>29.235386660041087</v>
      </c>
      <c r="G4127" s="17">
        <v>49.734000000000002</v>
      </c>
      <c r="H4127" s="7">
        <v>-2801.9659999999999</v>
      </c>
      <c r="I4127">
        <v>-14.852</v>
      </c>
      <c r="J4127" s="10">
        <v>44368.916666666664</v>
      </c>
      <c r="K4127" s="36">
        <f t="shared" si="64"/>
        <v>0.46995734597156402</v>
      </c>
      <c r="N4127" s="4"/>
      <c r="O4127" s="17"/>
      <c r="P4127" s="17"/>
      <c r="Q4127" s="17"/>
      <c r="R4127" s="4"/>
    </row>
    <row r="4128" spans="1:18" x14ac:dyDescent="0.3">
      <c r="A4128" s="10">
        <v>44368.958333333336</v>
      </c>
      <c r="B4128" s="5">
        <v>44368.958333333336</v>
      </c>
      <c r="C4128" s="6">
        <v>51004.50390625</v>
      </c>
      <c r="D4128" s="6">
        <v>12592.1572265625</v>
      </c>
      <c r="E4128" s="6">
        <v>32300</v>
      </c>
      <c r="F4128" s="11">
        <v>24.688324093314982</v>
      </c>
      <c r="G4128" s="17">
        <v>38.984999999999999</v>
      </c>
      <c r="H4128" s="7">
        <v>-3472.1</v>
      </c>
      <c r="I4128">
        <v>-21.614000000000001</v>
      </c>
      <c r="J4128" s="10">
        <v>44368.958333333336</v>
      </c>
      <c r="K4128" s="36">
        <f t="shared" si="64"/>
        <v>0.36838555380024574</v>
      </c>
      <c r="N4128" s="4"/>
      <c r="O4128" s="17"/>
      <c r="P4128" s="17"/>
      <c r="Q4128" s="17"/>
      <c r="R4128" s="4"/>
    </row>
    <row r="4129" spans="1:18" x14ac:dyDescent="0.3">
      <c r="A4129" s="10">
        <v>44369</v>
      </c>
      <c r="B4129" s="5">
        <v>44369</v>
      </c>
      <c r="C4129" s="6">
        <v>47285.328125</v>
      </c>
      <c r="D4129" s="6">
        <v>10701.529296875</v>
      </c>
      <c r="E4129" s="6">
        <v>32353</v>
      </c>
      <c r="F4129" s="11">
        <v>22.631817777779244</v>
      </c>
      <c r="G4129" s="17">
        <v>33.076999999999998</v>
      </c>
      <c r="H4129" s="7">
        <v>-1890.6279999999999</v>
      </c>
      <c r="I4129">
        <v>-15.013999999999999</v>
      </c>
      <c r="J4129" s="10">
        <v>44369</v>
      </c>
      <c r="K4129" s="36">
        <f t="shared" si="64"/>
        <v>0.31307126001989344</v>
      </c>
      <c r="N4129" s="4"/>
      <c r="O4129" s="17"/>
      <c r="P4129" s="17"/>
      <c r="Q4129" s="17"/>
      <c r="R4129" s="4"/>
    </row>
    <row r="4130" spans="1:18" x14ac:dyDescent="0.3">
      <c r="A4130" s="10">
        <v>44369.041666666664</v>
      </c>
      <c r="B4130" s="5">
        <v>44369.041666666664</v>
      </c>
      <c r="C4130" s="6">
        <v>44494.18359375</v>
      </c>
      <c r="D4130" s="6">
        <v>9782.15234375</v>
      </c>
      <c r="E4130" s="6">
        <v>32353</v>
      </c>
      <c r="F4130" s="11">
        <v>21.985238414676918</v>
      </c>
      <c r="G4130" s="17">
        <v>30.234999999999999</v>
      </c>
      <c r="H4130" s="7">
        <v>-919.37699999999995</v>
      </c>
      <c r="I4130">
        <v>-8.5909999999999993</v>
      </c>
      <c r="J4130" s="10">
        <v>44369.041666666664</v>
      </c>
      <c r="K4130" s="36">
        <f t="shared" si="64"/>
        <v>0.28617194868644313</v>
      </c>
      <c r="N4130" s="4"/>
      <c r="O4130" s="17"/>
      <c r="P4130" s="17"/>
      <c r="Q4130" s="17"/>
      <c r="R4130" s="4"/>
    </row>
    <row r="4131" spans="1:18" x14ac:dyDescent="0.3">
      <c r="A4131" s="10">
        <v>44369.083333333336</v>
      </c>
      <c r="B4131" s="5">
        <v>44369.083333333336</v>
      </c>
      <c r="C4131" s="6">
        <v>42633.5703125</v>
      </c>
      <c r="D4131" s="6">
        <v>7503.39697265625</v>
      </c>
      <c r="E4131" s="6">
        <v>32353</v>
      </c>
      <c r="F4131" s="11">
        <v>17.599738698066023</v>
      </c>
      <c r="G4131" s="17">
        <v>23.192</v>
      </c>
      <c r="H4131" s="7">
        <v>-2278.7550000000001</v>
      </c>
      <c r="I4131">
        <v>-23.295000000000002</v>
      </c>
      <c r="J4131" s="10">
        <v>44369.083333333336</v>
      </c>
      <c r="K4131" s="36">
        <f t="shared" si="64"/>
        <v>0.21951049558247029</v>
      </c>
      <c r="N4131" s="4"/>
      <c r="O4131" s="17"/>
      <c r="P4131" s="17"/>
      <c r="Q4131" s="17"/>
      <c r="R4131" s="4"/>
    </row>
    <row r="4132" spans="1:18" x14ac:dyDescent="0.3">
      <c r="A4132" s="10">
        <v>44369.125</v>
      </c>
      <c r="B4132" s="5">
        <v>44369.125</v>
      </c>
      <c r="C4132" s="6">
        <v>41354.37890625</v>
      </c>
      <c r="D4132" s="6">
        <v>6058.26123046875</v>
      </c>
      <c r="E4132" s="6">
        <v>32353</v>
      </c>
      <c r="F4132" s="11">
        <v>14.649624515466119</v>
      </c>
      <c r="G4132" s="17">
        <v>18.725000000000001</v>
      </c>
      <c r="H4132" s="7">
        <v>-1445.136</v>
      </c>
      <c r="I4132">
        <v>-19.260000000000002</v>
      </c>
      <c r="J4132" s="10">
        <v>44369.125</v>
      </c>
      <c r="K4132" s="36">
        <f t="shared" si="64"/>
        <v>0.17723068427827512</v>
      </c>
      <c r="N4132" s="4"/>
      <c r="O4132" s="17"/>
      <c r="P4132" s="17"/>
      <c r="Q4132" s="17"/>
      <c r="R4132" s="4"/>
    </row>
    <row r="4133" spans="1:18" x14ac:dyDescent="0.3">
      <c r="A4133" s="10">
        <v>44369.166666666664</v>
      </c>
      <c r="B4133" s="5">
        <v>44369.166666666664</v>
      </c>
      <c r="C4133" s="6">
        <v>40705.1484375</v>
      </c>
      <c r="D4133" s="6">
        <v>4629.92041015625</v>
      </c>
      <c r="E4133" s="6">
        <v>32353</v>
      </c>
      <c r="F4133" s="11">
        <v>11.374287007613248</v>
      </c>
      <c r="G4133" s="17">
        <v>14.31</v>
      </c>
      <c r="H4133" s="7">
        <v>-1428.3409999999999</v>
      </c>
      <c r="I4133">
        <v>-23.577000000000002</v>
      </c>
      <c r="J4133" s="10">
        <v>44369.166666666664</v>
      </c>
      <c r="K4133" s="36">
        <f t="shared" si="64"/>
        <v>0.13544304897314377</v>
      </c>
      <c r="N4133" s="4"/>
      <c r="O4133" s="17"/>
      <c r="P4133" s="17"/>
      <c r="Q4133" s="17"/>
      <c r="R4133" s="4"/>
    </row>
    <row r="4134" spans="1:18" x14ac:dyDescent="0.3">
      <c r="A4134" s="10">
        <v>44369.208333333336</v>
      </c>
      <c r="B4134" s="5">
        <v>44369.208333333336</v>
      </c>
      <c r="C4134" s="6">
        <v>40740.2421875</v>
      </c>
      <c r="D4134" s="6">
        <v>4417.97509765625</v>
      </c>
      <c r="E4134" s="6">
        <v>32353</v>
      </c>
      <c r="F4134" s="11">
        <v>10.84425339771736</v>
      </c>
      <c r="G4134" s="17">
        <v>13.654999999999999</v>
      </c>
      <c r="H4134" s="7">
        <v>-211.94499999999999</v>
      </c>
      <c r="I4134">
        <v>-4.5780000000000003</v>
      </c>
      <c r="J4134" s="10">
        <v>44369.208333333336</v>
      </c>
      <c r="K4134" s="36">
        <f t="shared" si="64"/>
        <v>0.12924352436955122</v>
      </c>
      <c r="N4134" s="4"/>
      <c r="O4134" s="17"/>
      <c r="P4134" s="17"/>
      <c r="Q4134" s="17"/>
      <c r="R4134" s="4"/>
    </row>
    <row r="4135" spans="1:18" x14ac:dyDescent="0.3">
      <c r="A4135" s="10">
        <v>44369.25</v>
      </c>
      <c r="B4135" s="5">
        <v>44369.25</v>
      </c>
      <c r="C4135" s="6">
        <v>41462.5078125</v>
      </c>
      <c r="D4135" s="6">
        <v>4386.19189453125</v>
      </c>
      <c r="E4135" s="6">
        <v>32353</v>
      </c>
      <c r="F4135" s="11">
        <v>10.578694164777252</v>
      </c>
      <c r="G4135" s="17">
        <v>13.557</v>
      </c>
      <c r="H4135" s="7">
        <v>-31.783000000000001</v>
      </c>
      <c r="I4135">
        <v>-0.71899999999999997</v>
      </c>
      <c r="J4135" s="10">
        <v>44369.25</v>
      </c>
      <c r="K4135" s="36">
        <f t="shared" si="64"/>
        <v>0.12831596190977707</v>
      </c>
      <c r="N4135" s="4"/>
      <c r="O4135" s="17"/>
      <c r="P4135" s="17"/>
      <c r="Q4135" s="17"/>
      <c r="R4135" s="4"/>
    </row>
    <row r="4136" spans="1:18" x14ac:dyDescent="0.3">
      <c r="A4136" s="10">
        <v>44369.291666666664</v>
      </c>
      <c r="B4136" s="5">
        <v>44369.291666666664</v>
      </c>
      <c r="C4136" s="6">
        <v>42762.86328125</v>
      </c>
      <c r="D4136" s="6">
        <v>3423.504638671875</v>
      </c>
      <c r="E4136" s="6">
        <v>32353</v>
      </c>
      <c r="F4136" s="11">
        <v>8.0057890795468793</v>
      </c>
      <c r="G4136" s="17">
        <v>10.581</v>
      </c>
      <c r="H4136" s="7">
        <v>-962.68700000000001</v>
      </c>
      <c r="I4136">
        <v>-21.948</v>
      </c>
      <c r="J4136" s="10">
        <v>44369.291666666664</v>
      </c>
      <c r="K4136" s="36">
        <f t="shared" si="64"/>
        <v>0.10014835088643145</v>
      </c>
      <c r="N4136" s="4"/>
      <c r="O4136" s="17"/>
      <c r="P4136" s="17"/>
      <c r="Q4136" s="17"/>
      <c r="R4136" s="4"/>
    </row>
    <row r="4137" spans="1:18" x14ac:dyDescent="0.3">
      <c r="A4137" s="10">
        <v>44369.333333333336</v>
      </c>
      <c r="B4137" s="5">
        <v>44369.333333333336</v>
      </c>
      <c r="C4137" s="6">
        <v>44026.04296875</v>
      </c>
      <c r="D4137" s="6">
        <v>3420.455810546875</v>
      </c>
      <c r="E4137" s="6">
        <v>32353</v>
      </c>
      <c r="F4137" s="11">
        <v>7.7691647486346636</v>
      </c>
      <c r="G4137" s="17">
        <v>10.571999999999999</v>
      </c>
      <c r="H4137" s="7">
        <v>-3.0489999999999999</v>
      </c>
      <c r="I4137">
        <v>-8.8999999999999996E-2</v>
      </c>
      <c r="J4137" s="10">
        <v>44369.333333333336</v>
      </c>
      <c r="K4137" s="36">
        <f t="shared" si="64"/>
        <v>0.10006316657890117</v>
      </c>
      <c r="N4137" s="4"/>
      <c r="O4137" s="17"/>
      <c r="P4137" s="17"/>
      <c r="Q4137" s="17"/>
      <c r="R4137" s="4"/>
    </row>
    <row r="4138" spans="1:18" x14ac:dyDescent="0.3">
      <c r="A4138" s="10">
        <v>44369.375</v>
      </c>
      <c r="B4138" s="5">
        <v>44369.375</v>
      </c>
      <c r="C4138" s="6">
        <v>45954.609375</v>
      </c>
      <c r="D4138" s="6">
        <v>2790.306884765625</v>
      </c>
      <c r="E4138" s="6">
        <v>32353</v>
      </c>
      <c r="F4138" s="11">
        <v>6.0718759722144311</v>
      </c>
      <c r="G4138" s="17">
        <v>8.6240000000000006</v>
      </c>
      <c r="H4138" s="7">
        <v>-630.149</v>
      </c>
      <c r="I4138">
        <v>-18.422999999999998</v>
      </c>
      <c r="J4138" s="10">
        <v>44369.375</v>
      </c>
      <c r="K4138" s="36">
        <f t="shared" si="64"/>
        <v>8.1625496460125221E-2</v>
      </c>
      <c r="N4138" s="4"/>
      <c r="O4138" s="17"/>
      <c r="P4138" s="17"/>
      <c r="Q4138" s="17"/>
      <c r="R4138" s="4"/>
    </row>
    <row r="4139" spans="1:18" x14ac:dyDescent="0.3">
      <c r="A4139" s="10">
        <v>44369.416666666664</v>
      </c>
      <c r="B4139" s="5">
        <v>44369.416666666664</v>
      </c>
      <c r="C4139" s="6">
        <v>48299.49609375</v>
      </c>
      <c r="D4139" s="6">
        <v>3343.287841796875</v>
      </c>
      <c r="E4139" s="6">
        <v>32353</v>
      </c>
      <c r="F4139" s="11">
        <v>6.921993213567915</v>
      </c>
      <c r="G4139" s="17">
        <v>10.333</v>
      </c>
      <c r="H4139" s="7">
        <v>552.98099999999999</v>
      </c>
      <c r="I4139">
        <v>19.818000000000001</v>
      </c>
      <c r="J4139" s="10">
        <v>44369.416666666664</v>
      </c>
      <c r="K4139" s="36">
        <f t="shared" si="64"/>
        <v>9.7801049967819312E-2</v>
      </c>
      <c r="N4139" s="4"/>
      <c r="O4139" s="17"/>
      <c r="P4139" s="17"/>
      <c r="Q4139" s="17"/>
      <c r="R4139" s="4"/>
    </row>
    <row r="4140" spans="1:18" x14ac:dyDescent="0.3">
      <c r="A4140" s="10">
        <v>44369.458333333336</v>
      </c>
      <c r="B4140" s="5">
        <v>44369.458333333336</v>
      </c>
      <c r="C4140" s="6">
        <v>50950.99609375</v>
      </c>
      <c r="D4140" s="6">
        <v>3466.12548828125</v>
      </c>
      <c r="E4140" s="6">
        <v>32353</v>
      </c>
      <c r="F4140" s="11">
        <v>6.8028610901022777</v>
      </c>
      <c r="G4140" s="17">
        <v>10.712999999999999</v>
      </c>
      <c r="H4140" s="7">
        <v>122.83799999999999</v>
      </c>
      <c r="I4140">
        <v>3.6739999999999999</v>
      </c>
      <c r="J4140" s="10">
        <v>44369.458333333336</v>
      </c>
      <c r="K4140" s="36">
        <f t="shared" si="64"/>
        <v>0.10139772073020886</v>
      </c>
      <c r="N4140" s="4"/>
      <c r="O4140" s="17"/>
      <c r="P4140" s="17"/>
      <c r="Q4140" s="17"/>
      <c r="R4140" s="4"/>
    </row>
    <row r="4141" spans="1:18" x14ac:dyDescent="0.3">
      <c r="A4141" s="10">
        <v>44369.5</v>
      </c>
      <c r="B4141" s="5">
        <v>44369.5</v>
      </c>
      <c r="C4141" s="6">
        <v>53496.88671875</v>
      </c>
      <c r="D4141" s="6">
        <v>3031.75146484375</v>
      </c>
      <c r="E4141" s="6">
        <v>32353</v>
      </c>
      <c r="F4141" s="11">
        <v>5.6671549519930444</v>
      </c>
      <c r="G4141" s="17">
        <v>9.3699999999999992</v>
      </c>
      <c r="H4141" s="7">
        <v>-434.37400000000002</v>
      </c>
      <c r="I4141">
        <v>-12.532</v>
      </c>
      <c r="J4141" s="10">
        <v>44369.5</v>
      </c>
      <c r="K4141" s="36">
        <f t="shared" si="64"/>
        <v>8.8686329062079461E-2</v>
      </c>
      <c r="N4141" s="4"/>
      <c r="O4141" s="17"/>
      <c r="P4141" s="17"/>
      <c r="Q4141" s="17"/>
      <c r="R4141" s="4"/>
    </row>
    <row r="4142" spans="1:18" x14ac:dyDescent="0.3">
      <c r="A4142" s="10">
        <v>44369.541666666664</v>
      </c>
      <c r="B4142" s="5">
        <v>44369.541666666664</v>
      </c>
      <c r="C4142" s="6">
        <v>56185.359375</v>
      </c>
      <c r="D4142" s="6">
        <v>2796.11669921875</v>
      </c>
      <c r="E4142" s="6">
        <v>32353</v>
      </c>
      <c r="F4142" s="11">
        <v>4.9765930668103868</v>
      </c>
      <c r="G4142" s="17">
        <v>8.6419999999999995</v>
      </c>
      <c r="H4142" s="7">
        <v>-235.63499999999999</v>
      </c>
      <c r="I4142">
        <v>-7.7720000000000002</v>
      </c>
      <c r="J4142" s="10">
        <v>44369.541666666664</v>
      </c>
      <c r="K4142" s="36">
        <f t="shared" si="64"/>
        <v>8.179586507518577E-2</v>
      </c>
      <c r="N4142" s="4"/>
      <c r="O4142" s="17"/>
      <c r="P4142" s="17"/>
      <c r="Q4142" s="17"/>
      <c r="R4142" s="4"/>
    </row>
    <row r="4143" spans="1:18" x14ac:dyDescent="0.3">
      <c r="A4143" s="10">
        <v>44369.583333333336</v>
      </c>
      <c r="B4143" s="5">
        <v>44369.583333333336</v>
      </c>
      <c r="C4143" s="6">
        <v>58623.5859375</v>
      </c>
      <c r="D4143" s="6">
        <v>3561.395263671875</v>
      </c>
      <c r="E4143" s="6">
        <v>32353</v>
      </c>
      <c r="F4143" s="11">
        <v>6.0750211825471805</v>
      </c>
      <c r="G4143" s="17">
        <v>11.007</v>
      </c>
      <c r="H4143" s="7">
        <v>765.279</v>
      </c>
      <c r="I4143">
        <v>27.369</v>
      </c>
      <c r="J4143" s="10">
        <v>44369.583333333336</v>
      </c>
      <c r="K4143" s="36">
        <f t="shared" si="64"/>
        <v>0.10418040810953132</v>
      </c>
      <c r="N4143" s="4"/>
      <c r="O4143" s="17"/>
      <c r="P4143" s="17"/>
      <c r="Q4143" s="17"/>
      <c r="R4143" s="4"/>
    </row>
    <row r="4144" spans="1:18" x14ac:dyDescent="0.3">
      <c r="A4144" s="10">
        <v>44369.625</v>
      </c>
      <c r="B4144" s="5">
        <v>44369.625</v>
      </c>
      <c r="C4144" s="6">
        <v>60677.80078125</v>
      </c>
      <c r="D4144" s="6">
        <v>4989.85986328125</v>
      </c>
      <c r="E4144" s="6">
        <v>32353</v>
      </c>
      <c r="F4144" s="11">
        <v>8.2235344706546485</v>
      </c>
      <c r="G4144" s="17">
        <v>15.423</v>
      </c>
      <c r="H4144" s="7">
        <v>1428.4649999999999</v>
      </c>
      <c r="I4144">
        <v>40.11</v>
      </c>
      <c r="J4144" s="10">
        <v>44369.625</v>
      </c>
      <c r="K4144" s="36">
        <f t="shared" si="64"/>
        <v>0.14597750833772161</v>
      </c>
      <c r="N4144" s="4"/>
      <c r="O4144" s="17"/>
      <c r="P4144" s="17"/>
      <c r="Q4144" s="17"/>
      <c r="R4144" s="4"/>
    </row>
    <row r="4145" spans="1:18" x14ac:dyDescent="0.3">
      <c r="A4145" s="10">
        <v>44369.666666666664</v>
      </c>
      <c r="B4145" s="5">
        <v>44369.666666666664</v>
      </c>
      <c r="C4145" s="6">
        <v>62381.7734375</v>
      </c>
      <c r="D4145" s="6">
        <v>6948.92919921875</v>
      </c>
      <c r="E4145" s="6">
        <v>32353</v>
      </c>
      <c r="F4145" s="11">
        <v>11.139358207218731</v>
      </c>
      <c r="G4145" s="17">
        <v>21.478000000000002</v>
      </c>
      <c r="H4145" s="7">
        <v>1959.069</v>
      </c>
      <c r="I4145">
        <v>39.261000000000003</v>
      </c>
      <c r="J4145" s="10">
        <v>44369.666666666664</v>
      </c>
      <c r="K4145" s="36">
        <f t="shared" si="64"/>
        <v>0.2032876174594816</v>
      </c>
      <c r="N4145" s="4"/>
      <c r="O4145" s="17"/>
      <c r="P4145" s="17"/>
      <c r="Q4145" s="17"/>
      <c r="R4145" s="4"/>
    </row>
    <row r="4146" spans="1:18" x14ac:dyDescent="0.3">
      <c r="A4146" s="10">
        <v>44369.708333333336</v>
      </c>
      <c r="B4146" s="5">
        <v>44369.708333333336</v>
      </c>
      <c r="C4146" s="6">
        <v>63190.8203125</v>
      </c>
      <c r="D4146" s="6">
        <v>8306.0556640625</v>
      </c>
      <c r="E4146" s="6">
        <v>32353</v>
      </c>
      <c r="F4146" s="11">
        <v>13.14440234038147</v>
      </c>
      <c r="G4146" s="17">
        <v>25.672999999999998</v>
      </c>
      <c r="H4146" s="7">
        <v>1357.126</v>
      </c>
      <c r="I4146">
        <v>19.53</v>
      </c>
      <c r="J4146" s="10">
        <v>44369.708333333336</v>
      </c>
      <c r="K4146" s="36">
        <f t="shared" si="64"/>
        <v>0.24299296969165055</v>
      </c>
      <c r="N4146" s="4"/>
      <c r="O4146" s="17"/>
      <c r="P4146" s="17"/>
      <c r="Q4146" s="17"/>
      <c r="R4146" s="4"/>
    </row>
    <row r="4147" spans="1:18" x14ac:dyDescent="0.3">
      <c r="A4147" s="10">
        <v>44369.75</v>
      </c>
      <c r="B4147" s="5">
        <v>44369.75</v>
      </c>
      <c r="C4147" s="6">
        <v>62706.23828125</v>
      </c>
      <c r="D4147" s="6">
        <v>9210.1796875</v>
      </c>
      <c r="E4147" s="6">
        <v>32353</v>
      </c>
      <c r="F4147" s="11">
        <v>14.687820446492909</v>
      </c>
      <c r="G4147" s="17">
        <v>28.466999999999999</v>
      </c>
      <c r="H4147" s="7">
        <v>904.12400000000002</v>
      </c>
      <c r="I4147">
        <v>10.885</v>
      </c>
      <c r="J4147" s="10">
        <v>44369.75</v>
      </c>
      <c r="K4147" s="36">
        <f t="shared" si="64"/>
        <v>0.26943796471827275</v>
      </c>
      <c r="N4147" s="4"/>
      <c r="O4147" s="17"/>
      <c r="P4147" s="17"/>
      <c r="Q4147" s="17"/>
      <c r="R4147" s="4"/>
    </row>
    <row r="4148" spans="1:18" x14ac:dyDescent="0.3">
      <c r="A4148" s="10">
        <v>44369.791666666664</v>
      </c>
      <c r="B4148" s="5">
        <v>44369.791666666664</v>
      </c>
      <c r="C4148" s="6">
        <v>60841.98828125</v>
      </c>
      <c r="D4148" s="6">
        <v>8673.19921875</v>
      </c>
      <c r="E4148" s="6">
        <v>32353</v>
      </c>
      <c r="F4148" s="11">
        <v>14.255285640332808</v>
      </c>
      <c r="G4148" s="17">
        <v>26.808</v>
      </c>
      <c r="H4148" s="7">
        <v>-536.98</v>
      </c>
      <c r="I4148">
        <v>-5.83</v>
      </c>
      <c r="J4148" s="10">
        <v>44369.791666666664</v>
      </c>
      <c r="K4148" s="36">
        <f t="shared" si="64"/>
        <v>0.25373565736352466</v>
      </c>
      <c r="N4148" s="4"/>
      <c r="O4148" s="17"/>
      <c r="P4148" s="17"/>
      <c r="Q4148" s="17"/>
      <c r="R4148" s="4"/>
    </row>
    <row r="4149" spans="1:18" x14ac:dyDescent="0.3">
      <c r="A4149" s="10">
        <v>44369.833333333336</v>
      </c>
      <c r="B4149" s="5">
        <v>44369.833333333336</v>
      </c>
      <c r="C4149" s="6">
        <v>58278.19921875</v>
      </c>
      <c r="D4149" s="6">
        <v>8820.52734375</v>
      </c>
      <c r="E4149" s="6">
        <v>32353</v>
      </c>
      <c r="F4149" s="11">
        <v>15.135209155385413</v>
      </c>
      <c r="G4149" s="17">
        <v>27.263000000000002</v>
      </c>
      <c r="H4149" s="7">
        <v>147.328</v>
      </c>
      <c r="I4149">
        <v>1.6990000000000001</v>
      </c>
      <c r="J4149" s="10">
        <v>44369.833333333336</v>
      </c>
      <c r="K4149" s="36">
        <f t="shared" si="64"/>
        <v>0.25804219735533324</v>
      </c>
      <c r="N4149" s="4"/>
      <c r="O4149" s="17"/>
      <c r="P4149" s="17"/>
      <c r="Q4149" s="17"/>
      <c r="R4149" s="4"/>
    </row>
    <row r="4150" spans="1:18" x14ac:dyDescent="0.3">
      <c r="A4150" s="10">
        <v>44369.875</v>
      </c>
      <c r="B4150" s="5">
        <v>44369.875</v>
      </c>
      <c r="C4150" s="6">
        <v>56797.0625</v>
      </c>
      <c r="D4150" s="6">
        <v>9750.2744140625</v>
      </c>
      <c r="E4150" s="6">
        <v>32353</v>
      </c>
      <c r="F4150" s="11">
        <v>17.166863892058679</v>
      </c>
      <c r="G4150" s="17">
        <v>30.137</v>
      </c>
      <c r="H4150" s="7">
        <v>929.74699999999996</v>
      </c>
      <c r="I4150">
        <v>10.541</v>
      </c>
      <c r="J4150" s="10">
        <v>44369.875</v>
      </c>
      <c r="K4150" s="36">
        <f t="shared" si="64"/>
        <v>0.28524438622666903</v>
      </c>
      <c r="N4150" s="4"/>
      <c r="O4150" s="17"/>
      <c r="P4150" s="17"/>
      <c r="Q4150" s="17"/>
      <c r="R4150" s="4"/>
    </row>
    <row r="4151" spans="1:18" x14ac:dyDescent="0.3">
      <c r="A4151" s="10">
        <v>44369.916666666664</v>
      </c>
      <c r="B4151" s="5">
        <v>44369.916666666664</v>
      </c>
      <c r="C4151" s="6">
        <v>54791.08203125</v>
      </c>
      <c r="D4151" s="6">
        <v>13033.6904296875</v>
      </c>
      <c r="E4151" s="6">
        <v>32353</v>
      </c>
      <c r="F4151" s="11">
        <v>23.787977799477947</v>
      </c>
      <c r="G4151" s="17">
        <v>40.284999999999997</v>
      </c>
      <c r="H4151" s="7">
        <v>3283.4160000000002</v>
      </c>
      <c r="I4151">
        <v>33.674999999999997</v>
      </c>
      <c r="J4151" s="10">
        <v>44369.916666666664</v>
      </c>
      <c r="K4151" s="36">
        <f t="shared" si="64"/>
        <v>0.3812944254285881</v>
      </c>
      <c r="N4151" s="4"/>
      <c r="O4151" s="17"/>
      <c r="P4151" s="17"/>
      <c r="Q4151" s="17"/>
      <c r="R4151" s="4"/>
    </row>
    <row r="4152" spans="1:18" x14ac:dyDescent="0.3">
      <c r="A4152" s="10">
        <v>44369.958333333336</v>
      </c>
      <c r="B4152" s="5">
        <v>44369.958333333336</v>
      </c>
      <c r="C4152" s="6">
        <v>51206.828125</v>
      </c>
      <c r="D4152" s="6">
        <v>14782.7744140625</v>
      </c>
      <c r="E4152" s="6">
        <v>32353</v>
      </c>
      <c r="F4152" s="11">
        <v>28.868756287689905</v>
      </c>
      <c r="G4152" s="17">
        <v>45.692</v>
      </c>
      <c r="H4152" s="7">
        <v>1749.0840000000001</v>
      </c>
      <c r="I4152">
        <v>13.42</v>
      </c>
      <c r="J4152" s="10">
        <v>44369.958333333336</v>
      </c>
      <c r="K4152" s="36">
        <f t="shared" si="64"/>
        <v>0.43247126440816808</v>
      </c>
      <c r="N4152" s="4"/>
      <c r="O4152" s="17"/>
      <c r="P4152" s="17"/>
      <c r="Q4152" s="17"/>
      <c r="R4152" s="4"/>
    </row>
    <row r="4153" spans="1:18" x14ac:dyDescent="0.3">
      <c r="A4153" s="10">
        <v>44370</v>
      </c>
      <c r="B4153" s="5">
        <v>44370</v>
      </c>
      <c r="C4153" s="6">
        <v>47768.34375</v>
      </c>
      <c r="D4153" s="6">
        <v>16009.8583984375</v>
      </c>
      <c r="E4153" s="6">
        <v>32355</v>
      </c>
      <c r="F4153" s="11">
        <v>33.515623824486276</v>
      </c>
      <c r="G4153" s="17">
        <v>49.481000000000002</v>
      </c>
      <c r="H4153" s="7">
        <v>1227.0840000000001</v>
      </c>
      <c r="I4153">
        <v>8.3010000000000002</v>
      </c>
      <c r="J4153" s="10">
        <v>44370</v>
      </c>
      <c r="K4153" s="36">
        <f t="shared" si="64"/>
        <v>0.46836280937335445</v>
      </c>
      <c r="N4153" s="4"/>
      <c r="O4153" s="17"/>
      <c r="P4153" s="17"/>
      <c r="Q4153" s="17"/>
      <c r="R4153" s="4"/>
    </row>
    <row r="4154" spans="1:18" x14ac:dyDescent="0.3">
      <c r="A4154" s="10">
        <v>44370.041666666664</v>
      </c>
      <c r="B4154" s="5">
        <v>44370.041666666664</v>
      </c>
      <c r="C4154" s="6">
        <v>45092.53515625</v>
      </c>
      <c r="D4154" s="6">
        <v>16898.65234375</v>
      </c>
      <c r="E4154" s="6">
        <v>32355</v>
      </c>
      <c r="F4154" s="11">
        <v>37.475498516981872</v>
      </c>
      <c r="G4154" s="17">
        <v>52.228000000000002</v>
      </c>
      <c r="H4154" s="7">
        <v>888.79399999999998</v>
      </c>
      <c r="I4154">
        <v>5.5519999999999996</v>
      </c>
      <c r="J4154" s="10">
        <v>44370.041666666664</v>
      </c>
      <c r="K4154" s="36">
        <f t="shared" si="64"/>
        <v>0.49436456029489201</v>
      </c>
      <c r="N4154" s="4"/>
      <c r="O4154" s="17"/>
      <c r="P4154" s="17"/>
      <c r="Q4154" s="17"/>
      <c r="R4154" s="4"/>
    </row>
    <row r="4155" spans="1:18" x14ac:dyDescent="0.3">
      <c r="A4155" s="10">
        <v>44370.083333333336</v>
      </c>
      <c r="B4155" s="5">
        <v>44370.083333333336</v>
      </c>
      <c r="C4155" s="6">
        <v>43206.8984375</v>
      </c>
      <c r="D4155" s="6">
        <v>17002.525390625</v>
      </c>
      <c r="E4155" s="6">
        <v>32355</v>
      </c>
      <c r="F4155" s="11">
        <v>39.351413791525985</v>
      </c>
      <c r="G4155" s="17">
        <v>52.548999999999999</v>
      </c>
      <c r="H4155" s="7">
        <v>103.873</v>
      </c>
      <c r="I4155">
        <v>0.61499999999999999</v>
      </c>
      <c r="J4155" s="10">
        <v>44370.083333333336</v>
      </c>
      <c r="K4155" s="36">
        <f t="shared" si="64"/>
        <v>0.49740298841495523</v>
      </c>
      <c r="N4155" s="4"/>
      <c r="O4155" s="17"/>
      <c r="P4155" s="17"/>
      <c r="Q4155" s="17"/>
      <c r="R4155" s="4"/>
    </row>
    <row r="4156" spans="1:18" x14ac:dyDescent="0.3">
      <c r="A4156" s="10">
        <v>44370.125</v>
      </c>
      <c r="B4156" s="5">
        <v>44370.125</v>
      </c>
      <c r="C4156" s="6">
        <v>41938.98046875</v>
      </c>
      <c r="D4156" s="6">
        <v>17172.064453125</v>
      </c>
      <c r="E4156" s="6">
        <v>32355</v>
      </c>
      <c r="F4156" s="11">
        <v>40.945355040093126</v>
      </c>
      <c r="G4156" s="17">
        <v>53.073</v>
      </c>
      <c r="H4156" s="7">
        <v>169.53899999999999</v>
      </c>
      <c r="I4156">
        <v>0.997</v>
      </c>
      <c r="J4156" s="10">
        <v>44370.125</v>
      </c>
      <c r="K4156" s="36">
        <f t="shared" si="64"/>
        <v>0.50236291469194316</v>
      </c>
      <c r="N4156" s="4"/>
      <c r="O4156" s="17"/>
      <c r="P4156" s="17"/>
      <c r="Q4156" s="17"/>
      <c r="R4156" s="4"/>
    </row>
    <row r="4157" spans="1:18" x14ac:dyDescent="0.3">
      <c r="A4157" s="10">
        <v>44370.166666666664</v>
      </c>
      <c r="B4157" s="5">
        <v>44370.166666666664</v>
      </c>
      <c r="C4157" s="6">
        <v>41464.2421875</v>
      </c>
      <c r="D4157" s="6">
        <v>16912.416015625</v>
      </c>
      <c r="E4157" s="6">
        <v>32355</v>
      </c>
      <c r="F4157" s="11">
        <v>40.787953965606285</v>
      </c>
      <c r="G4157" s="17">
        <v>52.271000000000001</v>
      </c>
      <c r="H4157" s="7">
        <v>-259.64800000000002</v>
      </c>
      <c r="I4157">
        <v>-1.512</v>
      </c>
      <c r="J4157" s="10">
        <v>44370.166666666664</v>
      </c>
      <c r="K4157" s="36">
        <f t="shared" si="64"/>
        <v>0.49477157714586623</v>
      </c>
      <c r="N4157" s="4"/>
      <c r="O4157" s="17"/>
      <c r="P4157" s="17"/>
      <c r="Q4157" s="17"/>
      <c r="R4157" s="4"/>
    </row>
    <row r="4158" spans="1:18" x14ac:dyDescent="0.3">
      <c r="A4158" s="10">
        <v>44370.208333333336</v>
      </c>
      <c r="B4158" s="5">
        <v>44370.208333333336</v>
      </c>
      <c r="C4158" s="6">
        <v>41739.55859375</v>
      </c>
      <c r="D4158" s="6">
        <v>17189.05859375</v>
      </c>
      <c r="E4158" s="6">
        <v>32355</v>
      </c>
      <c r="F4158" s="11">
        <v>41.181697106695943</v>
      </c>
      <c r="G4158" s="17">
        <v>53.125999999999998</v>
      </c>
      <c r="H4158" s="7">
        <v>276.64299999999997</v>
      </c>
      <c r="I4158">
        <v>1.6359999999999999</v>
      </c>
      <c r="J4158" s="10">
        <v>44370.208333333336</v>
      </c>
      <c r="K4158" s="36">
        <f t="shared" si="64"/>
        <v>0.50286458662453926</v>
      </c>
      <c r="N4158" s="4"/>
      <c r="O4158" s="17"/>
      <c r="P4158" s="17"/>
      <c r="Q4158" s="17"/>
      <c r="R4158" s="4"/>
    </row>
    <row r="4159" spans="1:18" x14ac:dyDescent="0.3">
      <c r="A4159" s="10">
        <v>44370.25</v>
      </c>
      <c r="B4159" s="5">
        <v>44370.25</v>
      </c>
      <c r="C4159" s="6">
        <v>43313.26171875</v>
      </c>
      <c r="D4159" s="6">
        <v>16537.1171875</v>
      </c>
      <c r="E4159" s="6">
        <v>32355</v>
      </c>
      <c r="F4159" s="11">
        <v>38.180262883183417</v>
      </c>
      <c r="G4159" s="17">
        <v>51.110999999999997</v>
      </c>
      <c r="H4159" s="7">
        <v>-651.94100000000003</v>
      </c>
      <c r="I4159">
        <v>-3.7930000000000001</v>
      </c>
      <c r="J4159" s="10">
        <v>44370.25</v>
      </c>
      <c r="K4159" s="36">
        <f t="shared" si="64"/>
        <v>0.48379158767772507</v>
      </c>
      <c r="N4159" s="4"/>
      <c r="O4159" s="17"/>
      <c r="P4159" s="17"/>
      <c r="Q4159" s="17"/>
      <c r="R4159" s="4"/>
    </row>
    <row r="4160" spans="1:18" x14ac:dyDescent="0.3">
      <c r="A4160" s="10">
        <v>44370.291666666664</v>
      </c>
      <c r="B4160" s="5">
        <v>44370.291666666664</v>
      </c>
      <c r="C4160" s="6">
        <v>44679</v>
      </c>
      <c r="D4160" s="6">
        <v>17059.82421875</v>
      </c>
      <c r="E4160" s="6">
        <v>32355</v>
      </c>
      <c r="F4160" s="11">
        <v>38.183093217730921</v>
      </c>
      <c r="G4160" s="17">
        <v>52.726999999999997</v>
      </c>
      <c r="H4160" s="7">
        <v>522.70699999999999</v>
      </c>
      <c r="I4160">
        <v>3.161</v>
      </c>
      <c r="J4160" s="10">
        <v>44370.291666666664</v>
      </c>
      <c r="K4160" s="36">
        <f t="shared" si="64"/>
        <v>0.49908784886782515</v>
      </c>
      <c r="N4160" s="4"/>
      <c r="O4160" s="17"/>
      <c r="P4160" s="17"/>
      <c r="Q4160" s="17"/>
      <c r="R4160" s="4"/>
    </row>
    <row r="4161" spans="1:18" x14ac:dyDescent="0.3">
      <c r="A4161" s="10">
        <v>44370.333333333336</v>
      </c>
      <c r="B4161" s="5">
        <v>44370.333333333336</v>
      </c>
      <c r="C4161" s="6">
        <v>46953.33203125</v>
      </c>
      <c r="D4161" s="6">
        <v>17457.669921875</v>
      </c>
      <c r="E4161" s="6">
        <v>32355</v>
      </c>
      <c r="F4161" s="11">
        <v>37.180896789722972</v>
      </c>
      <c r="G4161" s="17">
        <v>53.956000000000003</v>
      </c>
      <c r="H4161" s="7">
        <v>397.846</v>
      </c>
      <c r="I4161">
        <v>2.3319999999999999</v>
      </c>
      <c r="J4161" s="10">
        <v>44370.333333333336</v>
      </c>
      <c r="K4161" s="36">
        <f t="shared" si="64"/>
        <v>0.51072095839915743</v>
      </c>
      <c r="N4161" s="4"/>
      <c r="O4161" s="17"/>
      <c r="P4161" s="17"/>
      <c r="Q4161" s="17"/>
      <c r="R4161" s="4"/>
    </row>
    <row r="4162" spans="1:18" x14ac:dyDescent="0.3">
      <c r="A4162" s="10">
        <v>44370.375</v>
      </c>
      <c r="B4162" s="5">
        <v>44370.375</v>
      </c>
      <c r="C4162" s="6">
        <v>49937.47265625</v>
      </c>
      <c r="D4162" s="6">
        <v>18639.125</v>
      </c>
      <c r="E4162" s="6">
        <v>32355</v>
      </c>
      <c r="F4162" s="11">
        <v>37.324926570282067</v>
      </c>
      <c r="G4162" s="17">
        <v>57.607999999999997</v>
      </c>
      <c r="H4162" s="7">
        <v>1181.4549999999999</v>
      </c>
      <c r="I4162">
        <v>6.7679999999999998</v>
      </c>
      <c r="J4162" s="10">
        <v>44370.375</v>
      </c>
      <c r="K4162" s="36">
        <f t="shared" si="64"/>
        <v>0.54528899420747756</v>
      </c>
      <c r="N4162" s="4"/>
      <c r="O4162" s="17"/>
      <c r="P4162" s="17"/>
      <c r="Q4162" s="17"/>
      <c r="R4162" s="4"/>
    </row>
    <row r="4163" spans="1:18" x14ac:dyDescent="0.3">
      <c r="A4163" s="10">
        <v>44370.416666666664</v>
      </c>
      <c r="B4163" s="5">
        <v>44370.416666666664</v>
      </c>
      <c r="C4163" s="6">
        <v>53171.1953125</v>
      </c>
      <c r="D4163" s="6">
        <v>18637.505859375</v>
      </c>
      <c r="E4163" s="6">
        <v>32355</v>
      </c>
      <c r="F4163" s="11">
        <v>35.051884295317912</v>
      </c>
      <c r="G4163" s="17">
        <v>57.603000000000002</v>
      </c>
      <c r="H4163" s="7">
        <v>-1.619</v>
      </c>
      <c r="I4163">
        <v>-8.9999999999999993E-3</v>
      </c>
      <c r="J4163" s="10">
        <v>44370.416666666664</v>
      </c>
      <c r="K4163" s="36">
        <f t="shared" ref="K4163:K4226" si="65">G4163*E4163/$O$1/100</f>
        <v>0.54524166666666662</v>
      </c>
      <c r="N4163" s="4"/>
      <c r="O4163" s="17"/>
      <c r="P4163" s="17"/>
      <c r="Q4163" s="17"/>
      <c r="R4163" s="4"/>
    </row>
    <row r="4164" spans="1:18" x14ac:dyDescent="0.3">
      <c r="A4164" s="10">
        <v>44370.458333333336</v>
      </c>
      <c r="B4164" s="5">
        <v>44370.458333333336</v>
      </c>
      <c r="C4164" s="6">
        <v>56139.6796875</v>
      </c>
      <c r="D4164" s="6">
        <v>17616.255859375</v>
      </c>
      <c r="E4164" s="6">
        <v>32355</v>
      </c>
      <c r="F4164" s="11">
        <v>31.379330907186166</v>
      </c>
      <c r="G4164" s="17">
        <v>54.445999999999998</v>
      </c>
      <c r="H4164" s="7">
        <v>-1021.25</v>
      </c>
      <c r="I4164">
        <v>-5.48</v>
      </c>
      <c r="J4164" s="10">
        <v>44370.458333333336</v>
      </c>
      <c r="K4164" s="36">
        <f t="shared" si="65"/>
        <v>0.51535905739863086</v>
      </c>
      <c r="N4164" s="4"/>
      <c r="O4164" s="17"/>
      <c r="P4164" s="17"/>
      <c r="Q4164" s="17"/>
      <c r="R4164" s="4"/>
    </row>
    <row r="4165" spans="1:18" x14ac:dyDescent="0.3">
      <c r="A4165" s="10">
        <v>44370.5</v>
      </c>
      <c r="B4165" s="5">
        <v>44370.5</v>
      </c>
      <c r="C4165" s="6">
        <v>59294.94140625</v>
      </c>
      <c r="D4165" s="6">
        <v>16356.2041015625</v>
      </c>
      <c r="E4165" s="6">
        <v>32355</v>
      </c>
      <c r="F4165" s="11">
        <v>27.584484803687602</v>
      </c>
      <c r="G4165" s="17">
        <v>50.552</v>
      </c>
      <c r="H4165" s="7">
        <v>-1260.0519999999999</v>
      </c>
      <c r="I4165">
        <v>-7.1529999999999996</v>
      </c>
      <c r="J4165" s="10">
        <v>44370.5</v>
      </c>
      <c r="K4165" s="36">
        <f t="shared" si="65"/>
        <v>0.47850036861506057</v>
      </c>
      <c r="N4165" s="4"/>
      <c r="O4165" s="17"/>
      <c r="P4165" s="17"/>
      <c r="Q4165" s="17"/>
      <c r="R4165" s="4"/>
    </row>
    <row r="4166" spans="1:18" x14ac:dyDescent="0.3">
      <c r="A4166" s="10">
        <v>44370.541666666664</v>
      </c>
      <c r="B4166" s="5">
        <v>44370.541666666664</v>
      </c>
      <c r="C4166" s="6">
        <v>62602.61328125</v>
      </c>
      <c r="D4166" s="6">
        <v>16815.44921875</v>
      </c>
      <c r="E4166" s="6">
        <v>32355</v>
      </c>
      <c r="F4166" s="11">
        <v>26.860618650541806</v>
      </c>
      <c r="G4166" s="17">
        <v>51.970999999999997</v>
      </c>
      <c r="H4166" s="7">
        <v>459.245</v>
      </c>
      <c r="I4166">
        <v>2.8079999999999998</v>
      </c>
      <c r="J4166" s="10">
        <v>44370.541666666664</v>
      </c>
      <c r="K4166" s="36">
        <f t="shared" si="65"/>
        <v>0.49193192469720898</v>
      </c>
      <c r="N4166" s="4"/>
      <c r="O4166" s="17"/>
      <c r="P4166" s="17"/>
      <c r="Q4166" s="17"/>
      <c r="R4166" s="4"/>
    </row>
    <row r="4167" spans="1:18" x14ac:dyDescent="0.3">
      <c r="A4167" s="10">
        <v>44370.583333333336</v>
      </c>
      <c r="B4167" s="5">
        <v>44370.583333333336</v>
      </c>
      <c r="C4167" s="6">
        <v>65841.1875</v>
      </c>
      <c r="D4167" s="6">
        <v>17027.447265625</v>
      </c>
      <c r="E4167" s="6">
        <v>32355</v>
      </c>
      <c r="F4167" s="11">
        <v>25.861391496963808</v>
      </c>
      <c r="G4167" s="17">
        <v>52.625999999999998</v>
      </c>
      <c r="H4167" s="7">
        <v>211.99799999999999</v>
      </c>
      <c r="I4167">
        <v>1.2609999999999999</v>
      </c>
      <c r="J4167" s="10">
        <v>44370.583333333336</v>
      </c>
      <c r="K4167" s="36">
        <f t="shared" si="65"/>
        <v>0.4981318325434439</v>
      </c>
      <c r="N4167" s="4"/>
      <c r="O4167" s="17"/>
      <c r="P4167" s="17"/>
      <c r="Q4167" s="17"/>
      <c r="R4167" s="4"/>
    </row>
    <row r="4168" spans="1:18" x14ac:dyDescent="0.3">
      <c r="A4168" s="10">
        <v>44370.625</v>
      </c>
      <c r="B4168" s="5">
        <v>44370.625</v>
      </c>
      <c r="C4168" s="6">
        <v>68738.71875</v>
      </c>
      <c r="D4168" s="6">
        <v>16104.078125</v>
      </c>
      <c r="E4168" s="6">
        <v>32355</v>
      </c>
      <c r="F4168" s="11">
        <v>23.427957951282004</v>
      </c>
      <c r="G4168" s="17">
        <v>49.773000000000003</v>
      </c>
      <c r="H4168" s="7">
        <v>-923.36900000000003</v>
      </c>
      <c r="I4168">
        <v>-5.423</v>
      </c>
      <c r="J4168" s="10">
        <v>44370.625</v>
      </c>
      <c r="K4168" s="36">
        <f t="shared" si="65"/>
        <v>0.47112673775671404</v>
      </c>
      <c r="N4168" s="4"/>
      <c r="O4168" s="17"/>
      <c r="P4168" s="17"/>
      <c r="Q4168" s="17"/>
      <c r="R4168" s="4"/>
    </row>
    <row r="4169" spans="1:18" x14ac:dyDescent="0.3">
      <c r="A4169" s="10">
        <v>44370.666666666664</v>
      </c>
      <c r="B4169" s="5">
        <v>44370.666666666664</v>
      </c>
      <c r="C4169" s="6">
        <v>69947.390625</v>
      </c>
      <c r="D4169" s="6">
        <v>16536.994140625</v>
      </c>
      <c r="E4169" s="6">
        <v>32355</v>
      </c>
      <c r="F4169" s="11">
        <v>23.642045818810701</v>
      </c>
      <c r="G4169" s="17">
        <v>51.110999999999997</v>
      </c>
      <c r="H4169" s="7">
        <v>432.916</v>
      </c>
      <c r="I4169">
        <v>2.6880000000000002</v>
      </c>
      <c r="J4169" s="10">
        <v>44370.666666666664</v>
      </c>
      <c r="K4169" s="36">
        <f t="shared" si="65"/>
        <v>0.48379158767772507</v>
      </c>
      <c r="N4169" s="4"/>
      <c r="O4169" s="17"/>
      <c r="P4169" s="17"/>
      <c r="Q4169" s="17"/>
      <c r="R4169" s="4"/>
    </row>
    <row r="4170" spans="1:18" x14ac:dyDescent="0.3">
      <c r="A4170" s="10">
        <v>44370.708333333336</v>
      </c>
      <c r="B4170" s="5">
        <v>44370.708333333336</v>
      </c>
      <c r="C4170" s="6">
        <v>70136.625</v>
      </c>
      <c r="D4170" s="6">
        <v>16946.90234375</v>
      </c>
      <c r="E4170" s="6">
        <v>32355</v>
      </c>
      <c r="F4170" s="11">
        <v>24.16270007824015</v>
      </c>
      <c r="G4170" s="17">
        <v>52.378</v>
      </c>
      <c r="H4170" s="7">
        <v>409.90800000000002</v>
      </c>
      <c r="I4170">
        <v>2.4790000000000001</v>
      </c>
      <c r="J4170" s="10">
        <v>44370.708333333336</v>
      </c>
      <c r="K4170" s="36">
        <f t="shared" si="65"/>
        <v>0.49578438651922063</v>
      </c>
      <c r="N4170" s="4"/>
      <c r="O4170" s="17"/>
      <c r="P4170" s="17"/>
      <c r="Q4170" s="17"/>
      <c r="R4170" s="4"/>
    </row>
    <row r="4171" spans="1:18" x14ac:dyDescent="0.3">
      <c r="A4171" s="10">
        <v>44370.75</v>
      </c>
      <c r="B4171" s="5">
        <v>44370.75</v>
      </c>
      <c r="C4171" s="6">
        <v>69752.84375</v>
      </c>
      <c r="D4171" s="6">
        <v>16564.896484375</v>
      </c>
      <c r="E4171" s="6">
        <v>32355</v>
      </c>
      <c r="F4171" s="11">
        <v>23.747987313241261</v>
      </c>
      <c r="G4171" s="17">
        <v>51.197000000000003</v>
      </c>
      <c r="H4171" s="7">
        <v>-382.00599999999997</v>
      </c>
      <c r="I4171">
        <v>-2.254</v>
      </c>
      <c r="J4171" s="10">
        <v>44370.75</v>
      </c>
      <c r="K4171" s="36">
        <f t="shared" si="65"/>
        <v>0.4846056213796735</v>
      </c>
      <c r="N4171" s="4"/>
      <c r="O4171" s="17"/>
      <c r="P4171" s="17"/>
      <c r="Q4171" s="17"/>
      <c r="R4171" s="4"/>
    </row>
    <row r="4172" spans="1:18" x14ac:dyDescent="0.3">
      <c r="A4172" s="10">
        <v>44370.791666666664</v>
      </c>
      <c r="B4172" s="5">
        <v>44370.791666666664</v>
      </c>
      <c r="C4172" s="6">
        <v>68308.3828125</v>
      </c>
      <c r="D4172" s="6">
        <v>16339.234375</v>
      </c>
      <c r="E4172" s="6">
        <v>32355</v>
      </c>
      <c r="F4172" s="11">
        <v>23.919808524598864</v>
      </c>
      <c r="G4172" s="17">
        <v>50.499000000000002</v>
      </c>
      <c r="H4172" s="7">
        <v>-225.66200000000001</v>
      </c>
      <c r="I4172">
        <v>-1.3620000000000001</v>
      </c>
      <c r="J4172" s="10">
        <v>44370.791666666664</v>
      </c>
      <c r="K4172" s="36">
        <f t="shared" si="65"/>
        <v>0.47799869668246442</v>
      </c>
      <c r="N4172" s="4"/>
      <c r="O4172" s="17"/>
      <c r="P4172" s="17"/>
      <c r="Q4172" s="17"/>
      <c r="R4172" s="4"/>
    </row>
    <row r="4173" spans="1:18" x14ac:dyDescent="0.3">
      <c r="A4173" s="10">
        <v>44370.833333333336</v>
      </c>
      <c r="B4173" s="5">
        <v>44370.833333333336</v>
      </c>
      <c r="C4173" s="6">
        <v>65321.9140625</v>
      </c>
      <c r="D4173" s="6">
        <v>16257.0302734375</v>
      </c>
      <c r="E4173" s="6">
        <v>32355</v>
      </c>
      <c r="F4173" s="11">
        <v>24.887559568267971</v>
      </c>
      <c r="G4173" s="17">
        <v>50.244999999999997</v>
      </c>
      <c r="H4173" s="7">
        <v>-82.203999999999994</v>
      </c>
      <c r="I4173">
        <v>-0.503</v>
      </c>
      <c r="J4173" s="10">
        <v>44370.833333333336</v>
      </c>
      <c r="K4173" s="36">
        <f t="shared" si="65"/>
        <v>0.475594457609268</v>
      </c>
      <c r="N4173" s="4"/>
      <c r="O4173" s="17"/>
      <c r="P4173" s="17"/>
      <c r="Q4173" s="17"/>
      <c r="R4173" s="4"/>
    </row>
    <row r="4174" spans="1:18" x14ac:dyDescent="0.3">
      <c r="A4174" s="10">
        <v>44370.875</v>
      </c>
      <c r="B4174" s="5">
        <v>44370.875</v>
      </c>
      <c r="C4174" s="6">
        <v>63370.0234375</v>
      </c>
      <c r="D4174" s="6">
        <v>17196.955078125</v>
      </c>
      <c r="E4174" s="6">
        <v>32355</v>
      </c>
      <c r="F4174" s="11">
        <v>27.137365816324582</v>
      </c>
      <c r="G4174" s="17">
        <v>53.15</v>
      </c>
      <c r="H4174" s="7">
        <v>939.92499999999995</v>
      </c>
      <c r="I4174">
        <v>5.782</v>
      </c>
      <c r="J4174" s="10">
        <v>44370.875</v>
      </c>
      <c r="K4174" s="36">
        <f t="shared" si="65"/>
        <v>0.50309175882043178</v>
      </c>
      <c r="N4174" s="4"/>
      <c r="O4174" s="17"/>
      <c r="P4174" s="17"/>
      <c r="Q4174" s="17"/>
      <c r="R4174" s="4"/>
    </row>
    <row r="4175" spans="1:18" x14ac:dyDescent="0.3">
      <c r="A4175" s="10">
        <v>44370.916666666664</v>
      </c>
      <c r="B4175" s="5">
        <v>44370.916666666664</v>
      </c>
      <c r="C4175" s="6">
        <v>60974.171875</v>
      </c>
      <c r="D4175" s="6">
        <v>19151.0625</v>
      </c>
      <c r="E4175" s="6">
        <v>32355</v>
      </c>
      <c r="F4175" s="11">
        <v>31.408483151293311</v>
      </c>
      <c r="G4175" s="17">
        <v>59.19</v>
      </c>
      <c r="H4175" s="7">
        <v>1954.107</v>
      </c>
      <c r="I4175">
        <v>11.363</v>
      </c>
      <c r="J4175" s="10">
        <v>44370.916666666664</v>
      </c>
      <c r="K4175" s="36">
        <f t="shared" si="65"/>
        <v>0.56026342812006324</v>
      </c>
      <c r="N4175" s="4"/>
      <c r="O4175" s="17"/>
      <c r="P4175" s="17"/>
      <c r="Q4175" s="17"/>
      <c r="R4175" s="4"/>
    </row>
    <row r="4176" spans="1:18" x14ac:dyDescent="0.3">
      <c r="A4176" s="10">
        <v>44370.958333333336</v>
      </c>
      <c r="B4176" s="5">
        <v>44370.958333333336</v>
      </c>
      <c r="C4176" s="6">
        <v>57130.046875</v>
      </c>
      <c r="D4176" s="6">
        <v>19565.623046875</v>
      </c>
      <c r="E4176" s="6">
        <v>32355</v>
      </c>
      <c r="F4176" s="11">
        <v>34.247517929898422</v>
      </c>
      <c r="G4176" s="17">
        <v>60.470999999999997</v>
      </c>
      <c r="H4176" s="7">
        <v>414.56099999999998</v>
      </c>
      <c r="I4176">
        <v>2.165</v>
      </c>
      <c r="J4176" s="10">
        <v>44370.958333333336</v>
      </c>
      <c r="K4176" s="36">
        <f t="shared" si="65"/>
        <v>0.57238874407582929</v>
      </c>
      <c r="N4176" s="4"/>
      <c r="O4176" s="17"/>
      <c r="P4176" s="17"/>
      <c r="Q4176" s="17"/>
      <c r="R4176" s="4"/>
    </row>
    <row r="4177" spans="1:18" x14ac:dyDescent="0.3">
      <c r="A4177" s="10">
        <v>44371</v>
      </c>
      <c r="B4177" s="5">
        <v>44371</v>
      </c>
      <c r="C4177" s="6">
        <v>53070.75</v>
      </c>
      <c r="D4177" s="6">
        <v>19640.169921875</v>
      </c>
      <c r="E4177" s="6">
        <v>32355</v>
      </c>
      <c r="F4177" s="11">
        <v>37.00752282919499</v>
      </c>
      <c r="G4177" s="17">
        <v>60.701999999999998</v>
      </c>
      <c r="H4177" s="7">
        <v>74.546999999999997</v>
      </c>
      <c r="I4177">
        <v>0.38100000000000001</v>
      </c>
      <c r="J4177" s="10">
        <v>44371</v>
      </c>
      <c r="K4177" s="36">
        <f t="shared" si="65"/>
        <v>0.57457527646129547</v>
      </c>
      <c r="N4177" s="4"/>
      <c r="O4177" s="17"/>
      <c r="P4177" s="17"/>
      <c r="Q4177" s="17"/>
      <c r="R4177" s="4"/>
    </row>
    <row r="4178" spans="1:18" x14ac:dyDescent="0.3">
      <c r="A4178" s="10">
        <v>44371.041666666664</v>
      </c>
      <c r="B4178" s="5">
        <v>44371.041666666664</v>
      </c>
      <c r="C4178" s="6">
        <v>49930.15625</v>
      </c>
      <c r="D4178" s="6">
        <v>19348.34765625</v>
      </c>
      <c r="E4178" s="6">
        <v>32355</v>
      </c>
      <c r="F4178" s="11">
        <v>38.750825371691086</v>
      </c>
      <c r="G4178" s="17">
        <v>59.8</v>
      </c>
      <c r="H4178" s="7">
        <v>-291.822</v>
      </c>
      <c r="I4178">
        <v>-1.486</v>
      </c>
      <c r="J4178" s="10">
        <v>44371.041666666664</v>
      </c>
      <c r="K4178" s="36">
        <f t="shared" si="65"/>
        <v>0.56603738809899939</v>
      </c>
      <c r="N4178" s="4"/>
      <c r="O4178" s="17"/>
      <c r="P4178" s="17"/>
      <c r="Q4178" s="17"/>
      <c r="R4178" s="4"/>
    </row>
    <row r="4179" spans="1:18" x14ac:dyDescent="0.3">
      <c r="A4179" s="10">
        <v>44371.083333333336</v>
      </c>
      <c r="B4179" s="5">
        <v>44371.083333333336</v>
      </c>
      <c r="C4179" s="6">
        <v>47647.453125</v>
      </c>
      <c r="D4179" s="6">
        <v>18983.60546875</v>
      </c>
      <c r="E4179" s="6">
        <v>32355</v>
      </c>
      <c r="F4179" s="11">
        <v>39.841805225030065</v>
      </c>
      <c r="G4179" s="17">
        <v>58.671999999999997</v>
      </c>
      <c r="H4179" s="7">
        <v>-364.74200000000002</v>
      </c>
      <c r="I4179">
        <v>-1.885</v>
      </c>
      <c r="J4179" s="10">
        <v>44371.083333333336</v>
      </c>
      <c r="K4179" s="36">
        <f t="shared" si="65"/>
        <v>0.55536029489204841</v>
      </c>
      <c r="N4179" s="4"/>
      <c r="O4179" s="17"/>
      <c r="P4179" s="17"/>
      <c r="Q4179" s="17"/>
      <c r="R4179" s="4"/>
    </row>
    <row r="4180" spans="1:18" x14ac:dyDescent="0.3">
      <c r="A4180" s="10">
        <v>44371.125</v>
      </c>
      <c r="B4180" s="5">
        <v>44371.125</v>
      </c>
      <c r="C4180" s="6">
        <v>46134.484375</v>
      </c>
      <c r="D4180" s="6">
        <v>18846.978515625</v>
      </c>
      <c r="E4180" s="6">
        <v>32355</v>
      </c>
      <c r="F4180" s="11">
        <v>40.852257852128645</v>
      </c>
      <c r="G4180" s="17">
        <v>58.25</v>
      </c>
      <c r="H4180" s="7">
        <v>-136.62700000000001</v>
      </c>
      <c r="I4180">
        <v>-0.72</v>
      </c>
      <c r="J4180" s="10">
        <v>44371.125</v>
      </c>
      <c r="K4180" s="36">
        <f t="shared" si="65"/>
        <v>0.551365850447604</v>
      </c>
      <c r="N4180" s="4"/>
      <c r="O4180" s="17"/>
      <c r="P4180" s="17"/>
      <c r="Q4180" s="17"/>
      <c r="R4180" s="4"/>
    </row>
    <row r="4181" spans="1:18" x14ac:dyDescent="0.3">
      <c r="A4181" s="10">
        <v>44371.166666666664</v>
      </c>
      <c r="B4181" s="5">
        <v>44371.166666666664</v>
      </c>
      <c r="C4181" s="6">
        <v>45426.9765625</v>
      </c>
      <c r="D4181" s="6">
        <v>18975.7265625</v>
      </c>
      <c r="E4181" s="6">
        <v>32355</v>
      </c>
      <c r="F4181" s="11">
        <v>41.771933768016765</v>
      </c>
      <c r="G4181" s="17">
        <v>58.648000000000003</v>
      </c>
      <c r="H4181" s="7">
        <v>128.74799999999999</v>
      </c>
      <c r="I4181">
        <v>0.68300000000000005</v>
      </c>
      <c r="J4181" s="10">
        <v>44371.166666666664</v>
      </c>
      <c r="K4181" s="36">
        <f t="shared" si="65"/>
        <v>0.55513312269615589</v>
      </c>
      <c r="N4181" s="4"/>
      <c r="O4181" s="17"/>
      <c r="P4181" s="17"/>
      <c r="Q4181" s="17"/>
      <c r="R4181" s="4"/>
    </row>
    <row r="4182" spans="1:18" x14ac:dyDescent="0.3">
      <c r="A4182" s="10">
        <v>44371.208333333336</v>
      </c>
      <c r="B4182" s="5">
        <v>44371.208333333336</v>
      </c>
      <c r="C4182" s="6">
        <v>45535.6875</v>
      </c>
      <c r="D4182" s="6">
        <v>19205.712890625</v>
      </c>
      <c r="E4182" s="6">
        <v>32355</v>
      </c>
      <c r="F4182" s="11">
        <v>42.177276648398028</v>
      </c>
      <c r="G4182" s="17">
        <v>59.359000000000002</v>
      </c>
      <c r="H4182" s="7">
        <v>229.98599999999999</v>
      </c>
      <c r="I4182">
        <v>1.212</v>
      </c>
      <c r="J4182" s="10">
        <v>44371.208333333336</v>
      </c>
      <c r="K4182" s="36">
        <f t="shared" si="65"/>
        <v>0.5618630989994734</v>
      </c>
      <c r="N4182" s="4"/>
      <c r="O4182" s="17"/>
      <c r="P4182" s="17"/>
      <c r="Q4182" s="17"/>
      <c r="R4182" s="4"/>
    </row>
    <row r="4183" spans="1:18" x14ac:dyDescent="0.3">
      <c r="A4183" s="10">
        <v>44371.25</v>
      </c>
      <c r="B4183" s="5">
        <v>44371.25</v>
      </c>
      <c r="C4183" s="6">
        <v>46400.703125</v>
      </c>
      <c r="D4183" s="6">
        <v>18258.423828125</v>
      </c>
      <c r="E4183" s="6">
        <v>32355</v>
      </c>
      <c r="F4183" s="11">
        <v>39.34945506954535</v>
      </c>
      <c r="G4183" s="17">
        <v>56.430999999999997</v>
      </c>
      <c r="H4183" s="7">
        <v>-947.28899999999999</v>
      </c>
      <c r="I4183">
        <v>-4.9320000000000004</v>
      </c>
      <c r="J4183" s="10">
        <v>44371.25</v>
      </c>
      <c r="K4183" s="36">
        <f t="shared" si="65"/>
        <v>0.53414809110057926</v>
      </c>
      <c r="N4183" s="4"/>
      <c r="O4183" s="17"/>
      <c r="P4183" s="17"/>
      <c r="Q4183" s="17"/>
      <c r="R4183" s="4"/>
    </row>
    <row r="4184" spans="1:18" x14ac:dyDescent="0.3">
      <c r="A4184" s="10">
        <v>44371.291666666664</v>
      </c>
      <c r="B4184" s="5">
        <v>44371.291666666664</v>
      </c>
      <c r="C4184" s="6">
        <v>47244.30859375</v>
      </c>
      <c r="D4184" s="6">
        <v>17576.740234375</v>
      </c>
      <c r="E4184" s="6">
        <v>32355</v>
      </c>
      <c r="F4184" s="11">
        <v>37.203931558224234</v>
      </c>
      <c r="G4184" s="17">
        <v>54.323999999999998</v>
      </c>
      <c r="H4184" s="7">
        <v>-681.68399999999997</v>
      </c>
      <c r="I4184">
        <v>-3.734</v>
      </c>
      <c r="J4184" s="10">
        <v>44371.291666666664</v>
      </c>
      <c r="K4184" s="36">
        <f t="shared" si="65"/>
        <v>0.51420426540284359</v>
      </c>
      <c r="N4184" s="4"/>
      <c r="O4184" s="17"/>
      <c r="P4184" s="17"/>
      <c r="Q4184" s="17"/>
      <c r="R4184" s="4"/>
    </row>
    <row r="4185" spans="1:18" x14ac:dyDescent="0.3">
      <c r="A4185" s="10">
        <v>44371.333333333336</v>
      </c>
      <c r="B4185" s="5">
        <v>44371.333333333336</v>
      </c>
      <c r="C4185" s="6">
        <v>49592.74609375</v>
      </c>
      <c r="D4185" s="6">
        <v>16154.2705078125</v>
      </c>
      <c r="E4185" s="6">
        <v>32355</v>
      </c>
      <c r="F4185" s="11">
        <v>32.573857630860992</v>
      </c>
      <c r="G4185" s="17">
        <v>49.927999999999997</v>
      </c>
      <c r="H4185" s="7">
        <v>-1422.47</v>
      </c>
      <c r="I4185">
        <v>-8.093</v>
      </c>
      <c r="J4185" s="10">
        <v>44371.333333333336</v>
      </c>
      <c r="K4185" s="36">
        <f t="shared" si="65"/>
        <v>0.47259389152185355</v>
      </c>
      <c r="N4185" s="4"/>
      <c r="O4185" s="17"/>
      <c r="P4185" s="17"/>
      <c r="Q4185" s="17"/>
      <c r="R4185" s="4"/>
    </row>
    <row r="4186" spans="1:18" x14ac:dyDescent="0.3">
      <c r="A4186" s="10">
        <v>44371.375</v>
      </c>
      <c r="B4186" s="5">
        <v>44371.375</v>
      </c>
      <c r="C4186" s="6">
        <v>53034.8359375</v>
      </c>
      <c r="D4186" s="6">
        <v>19028.890625</v>
      </c>
      <c r="E4186" s="6">
        <v>32355</v>
      </c>
      <c r="F4186" s="11">
        <v>35.879983955121482</v>
      </c>
      <c r="G4186" s="17">
        <v>58.811999999999998</v>
      </c>
      <c r="H4186" s="7">
        <v>2874.62</v>
      </c>
      <c r="I4186">
        <v>17.795000000000002</v>
      </c>
      <c r="J4186" s="10">
        <v>44371.375</v>
      </c>
      <c r="K4186" s="36">
        <f t="shared" si="65"/>
        <v>0.55668546603475511</v>
      </c>
      <c r="N4186" s="4"/>
      <c r="O4186" s="17"/>
      <c r="P4186" s="17"/>
      <c r="Q4186" s="17"/>
      <c r="R4186" s="4"/>
    </row>
    <row r="4187" spans="1:18" x14ac:dyDescent="0.3">
      <c r="A4187" s="10">
        <v>44371.416666666664</v>
      </c>
      <c r="B4187" s="5">
        <v>44371.416666666664</v>
      </c>
      <c r="C4187" s="6">
        <v>56461.671875</v>
      </c>
      <c r="D4187" s="6">
        <v>19133.3984375</v>
      </c>
      <c r="E4187" s="6">
        <v>32355</v>
      </c>
      <c r="F4187" s="11">
        <v>33.887410347782939</v>
      </c>
      <c r="G4187" s="17">
        <v>59.134999999999998</v>
      </c>
      <c r="H4187" s="7">
        <v>104.508</v>
      </c>
      <c r="I4187">
        <v>0.54900000000000004</v>
      </c>
      <c r="J4187" s="10">
        <v>44371.416666666664</v>
      </c>
      <c r="K4187" s="36">
        <f t="shared" si="65"/>
        <v>0.55974282517114271</v>
      </c>
      <c r="N4187" s="4"/>
      <c r="O4187" s="17"/>
      <c r="P4187" s="17"/>
      <c r="Q4187" s="17"/>
      <c r="R4187" s="4"/>
    </row>
    <row r="4188" spans="1:18" x14ac:dyDescent="0.3">
      <c r="A4188" s="10">
        <v>44371.458333333336</v>
      </c>
      <c r="B4188" s="5">
        <v>44371.458333333336</v>
      </c>
      <c r="C4188" s="6">
        <v>60144.94921875</v>
      </c>
      <c r="D4188" s="6">
        <v>17631.755859375</v>
      </c>
      <c r="E4188" s="6">
        <v>32355</v>
      </c>
      <c r="F4188" s="11">
        <v>29.315438932781333</v>
      </c>
      <c r="G4188" s="17">
        <v>54.494</v>
      </c>
      <c r="H4188" s="7">
        <v>-1501.643</v>
      </c>
      <c r="I4188">
        <v>-7.8479999999999999</v>
      </c>
      <c r="J4188" s="10">
        <v>44371.458333333336</v>
      </c>
      <c r="K4188" s="36">
        <f t="shared" si="65"/>
        <v>0.51581340179041602</v>
      </c>
      <c r="N4188" s="4"/>
      <c r="O4188" s="17"/>
      <c r="P4188" s="17"/>
      <c r="Q4188" s="17"/>
      <c r="R4188" s="4"/>
    </row>
    <row r="4189" spans="1:18" x14ac:dyDescent="0.3">
      <c r="A4189" s="10">
        <v>44371.5</v>
      </c>
      <c r="B4189" s="5">
        <v>44371.5</v>
      </c>
      <c r="C4189" s="6">
        <v>62980.63671875</v>
      </c>
      <c r="D4189" s="6">
        <v>15612.837890625</v>
      </c>
      <c r="E4189" s="6">
        <v>32355</v>
      </c>
      <c r="F4189" s="11">
        <v>24.789901633333113</v>
      </c>
      <c r="G4189" s="17">
        <v>48.253999999999998</v>
      </c>
      <c r="H4189" s="7">
        <v>-2018.9179999999999</v>
      </c>
      <c r="I4189">
        <v>-11.45</v>
      </c>
      <c r="J4189" s="10">
        <v>44371.5</v>
      </c>
      <c r="K4189" s="36">
        <f t="shared" si="65"/>
        <v>0.45674863085834644</v>
      </c>
      <c r="N4189" s="4"/>
      <c r="O4189" s="17"/>
      <c r="P4189" s="17"/>
      <c r="Q4189" s="17"/>
      <c r="R4189" s="4"/>
    </row>
    <row r="4190" spans="1:18" x14ac:dyDescent="0.3">
      <c r="A4190" s="10">
        <v>44371.541666666664</v>
      </c>
      <c r="B4190" s="5">
        <v>44371.541666666664</v>
      </c>
      <c r="C4190" s="6">
        <v>65701.15625</v>
      </c>
      <c r="D4190" s="6">
        <v>15084.4990234375</v>
      </c>
      <c r="E4190" s="6">
        <v>32355</v>
      </c>
      <c r="F4190" s="11">
        <v>22.959259599693119</v>
      </c>
      <c r="G4190" s="17">
        <v>46.621000000000002</v>
      </c>
      <c r="H4190" s="7">
        <v>-528.33900000000006</v>
      </c>
      <c r="I4190">
        <v>-3.3839999999999999</v>
      </c>
      <c r="J4190" s="10">
        <v>44371.541666666664</v>
      </c>
      <c r="K4190" s="36">
        <f t="shared" si="65"/>
        <v>0.44129145602948922</v>
      </c>
      <c r="N4190" s="4"/>
      <c r="O4190" s="17"/>
      <c r="P4190" s="17"/>
      <c r="Q4190" s="17"/>
      <c r="R4190" s="4"/>
    </row>
    <row r="4191" spans="1:18" x14ac:dyDescent="0.3">
      <c r="A4191" s="10">
        <v>44371.583333333336</v>
      </c>
      <c r="B4191" s="5">
        <v>44371.583333333336</v>
      </c>
      <c r="C4191" s="6">
        <v>68196.1171875</v>
      </c>
      <c r="D4191" s="6">
        <v>15471.9697265625</v>
      </c>
      <c r="E4191" s="6">
        <v>32355</v>
      </c>
      <c r="F4191" s="11">
        <v>22.687464278975746</v>
      </c>
      <c r="G4191" s="17">
        <v>47.819000000000003</v>
      </c>
      <c r="H4191" s="7">
        <v>387.471</v>
      </c>
      <c r="I4191">
        <v>2.569</v>
      </c>
      <c r="J4191" s="10">
        <v>44371.583333333336</v>
      </c>
      <c r="K4191" s="36">
        <f t="shared" si="65"/>
        <v>0.4526311348077936</v>
      </c>
      <c r="N4191" s="4"/>
      <c r="O4191" s="17"/>
      <c r="P4191" s="17"/>
      <c r="Q4191" s="17"/>
      <c r="R4191" s="4"/>
    </row>
    <row r="4192" spans="1:18" x14ac:dyDescent="0.3">
      <c r="A4192" s="10">
        <v>44371.625</v>
      </c>
      <c r="B4192" s="5">
        <v>44371.625</v>
      </c>
      <c r="C4192" s="6">
        <v>69289.921875</v>
      </c>
      <c r="D4192" s="6">
        <v>15902.763671875</v>
      </c>
      <c r="E4192" s="6">
        <v>32355</v>
      </c>
      <c r="F4192" s="11">
        <v>22.951048639604199</v>
      </c>
      <c r="G4192" s="17">
        <v>49.15</v>
      </c>
      <c r="H4192" s="7">
        <v>430.79399999999998</v>
      </c>
      <c r="I4192">
        <v>2.7839999999999998</v>
      </c>
      <c r="J4192" s="10">
        <v>44371.625</v>
      </c>
      <c r="K4192" s="36">
        <f t="shared" si="65"/>
        <v>0.4652297261716693</v>
      </c>
      <c r="N4192" s="4"/>
      <c r="O4192" s="17"/>
      <c r="P4192" s="17"/>
      <c r="Q4192" s="17"/>
      <c r="R4192" s="4"/>
    </row>
    <row r="4193" spans="1:18" x14ac:dyDescent="0.3">
      <c r="A4193" s="10">
        <v>44371.666666666664</v>
      </c>
      <c r="B4193" s="5">
        <v>44371.666666666664</v>
      </c>
      <c r="C4193" s="6">
        <v>69734.5859375</v>
      </c>
      <c r="D4193" s="6">
        <v>16261.6318359375</v>
      </c>
      <c r="E4193" s="6">
        <v>32355</v>
      </c>
      <c r="F4193" s="11">
        <v>23.319320846777629</v>
      </c>
      <c r="G4193" s="17">
        <v>50.26</v>
      </c>
      <c r="H4193" s="7">
        <v>358.86799999999999</v>
      </c>
      <c r="I4193">
        <v>2.2570000000000001</v>
      </c>
      <c r="J4193" s="10">
        <v>44371.666666666664</v>
      </c>
      <c r="K4193" s="36">
        <f t="shared" si="65"/>
        <v>0.47573644023170092</v>
      </c>
      <c r="N4193" s="4"/>
      <c r="O4193" s="17"/>
      <c r="P4193" s="17"/>
      <c r="Q4193" s="17"/>
      <c r="R4193" s="4"/>
    </row>
    <row r="4194" spans="1:18" x14ac:dyDescent="0.3">
      <c r="A4194" s="10">
        <v>44371.708333333336</v>
      </c>
      <c r="B4194" s="5">
        <v>44371.708333333336</v>
      </c>
      <c r="C4194" s="6">
        <v>69922.484375</v>
      </c>
      <c r="D4194" s="6">
        <v>16965.767578125</v>
      </c>
      <c r="E4194" s="6">
        <v>32355</v>
      </c>
      <c r="F4194" s="11">
        <v>24.263679601451518</v>
      </c>
      <c r="G4194" s="17">
        <v>52.436</v>
      </c>
      <c r="H4194" s="7">
        <v>704.13599999999997</v>
      </c>
      <c r="I4194">
        <v>4.33</v>
      </c>
      <c r="J4194" s="10">
        <v>44371.708333333336</v>
      </c>
      <c r="K4194" s="36">
        <f t="shared" si="65"/>
        <v>0.49633338599262772</v>
      </c>
      <c r="N4194" s="4"/>
      <c r="O4194" s="17"/>
      <c r="P4194" s="17"/>
      <c r="Q4194" s="17"/>
      <c r="R4194" s="4"/>
    </row>
    <row r="4195" spans="1:18" x14ac:dyDescent="0.3">
      <c r="A4195" s="10">
        <v>44371.75</v>
      </c>
      <c r="B4195" s="5">
        <v>44371.75</v>
      </c>
      <c r="C4195" s="6">
        <v>69757.8671875</v>
      </c>
      <c r="D4195" s="6">
        <v>18292.197265625</v>
      </c>
      <c r="E4195" s="6">
        <v>32355</v>
      </c>
      <c r="F4195" s="11">
        <v>26.222414765718071</v>
      </c>
      <c r="G4195" s="17">
        <v>56.534999999999997</v>
      </c>
      <c r="H4195" s="7">
        <v>1326.43</v>
      </c>
      <c r="I4195">
        <v>7.8179999999999996</v>
      </c>
      <c r="J4195" s="10">
        <v>44371.75</v>
      </c>
      <c r="K4195" s="36">
        <f t="shared" si="65"/>
        <v>0.535132503949447</v>
      </c>
      <c r="N4195" s="4"/>
      <c r="O4195" s="17"/>
      <c r="P4195" s="17"/>
      <c r="Q4195" s="17"/>
      <c r="R4195" s="4"/>
    </row>
    <row r="4196" spans="1:18" x14ac:dyDescent="0.3">
      <c r="A4196" s="10">
        <v>44371.791666666664</v>
      </c>
      <c r="B4196" s="5">
        <v>44371.791666666664</v>
      </c>
      <c r="C4196" s="6">
        <v>68572.671875</v>
      </c>
      <c r="D4196" s="6">
        <v>19774.4140625</v>
      </c>
      <c r="E4196" s="6">
        <v>32355</v>
      </c>
      <c r="F4196" s="11">
        <v>28.837164313134032</v>
      </c>
      <c r="G4196" s="17">
        <v>61.116999999999997</v>
      </c>
      <c r="H4196" s="7">
        <v>1482.2170000000001</v>
      </c>
      <c r="I4196">
        <v>8.1029999999999998</v>
      </c>
      <c r="J4196" s="10">
        <v>44371.791666666664</v>
      </c>
      <c r="K4196" s="36">
        <f t="shared" si="65"/>
        <v>0.5785034623486045</v>
      </c>
      <c r="N4196" s="4"/>
      <c r="O4196" s="17"/>
      <c r="P4196" s="17"/>
      <c r="Q4196" s="17"/>
      <c r="R4196" s="4"/>
    </row>
    <row r="4197" spans="1:18" x14ac:dyDescent="0.3">
      <c r="A4197" s="10">
        <v>44371.833333333336</v>
      </c>
      <c r="B4197" s="5">
        <v>44371.833333333336</v>
      </c>
      <c r="C4197" s="6">
        <v>65720.3984375</v>
      </c>
      <c r="D4197" s="6">
        <v>19217.390625</v>
      </c>
      <c r="E4197" s="6">
        <v>32355</v>
      </c>
      <c r="F4197" s="11">
        <v>29.241135297248249</v>
      </c>
      <c r="G4197" s="17">
        <v>59.395000000000003</v>
      </c>
      <c r="H4197" s="7">
        <v>-557.02300000000002</v>
      </c>
      <c r="I4197">
        <v>-2.8170000000000002</v>
      </c>
      <c r="J4197" s="10">
        <v>44371.833333333336</v>
      </c>
      <c r="K4197" s="36">
        <f t="shared" si="65"/>
        <v>0.56220385729331224</v>
      </c>
      <c r="N4197" s="4"/>
      <c r="O4197" s="17"/>
      <c r="P4197" s="17"/>
      <c r="Q4197" s="17"/>
      <c r="R4197" s="4"/>
    </row>
    <row r="4198" spans="1:18" x14ac:dyDescent="0.3">
      <c r="A4198" s="10">
        <v>44371.875</v>
      </c>
      <c r="B4198" s="5">
        <v>44371.875</v>
      </c>
      <c r="C4198" s="6">
        <v>63756.875</v>
      </c>
      <c r="D4198" s="6">
        <v>18091.28515625</v>
      </c>
      <c r="E4198" s="6">
        <v>32355</v>
      </c>
      <c r="F4198" s="11">
        <v>28.375426424601269</v>
      </c>
      <c r="G4198" s="17">
        <v>55.914000000000001</v>
      </c>
      <c r="H4198" s="7">
        <v>-1126.105</v>
      </c>
      <c r="I4198">
        <v>-5.86</v>
      </c>
      <c r="J4198" s="10">
        <v>44371.875</v>
      </c>
      <c r="K4198" s="36">
        <f t="shared" si="65"/>
        <v>0.5292544233807267</v>
      </c>
      <c r="N4198" s="4"/>
      <c r="O4198" s="17"/>
      <c r="P4198" s="17"/>
      <c r="Q4198" s="17"/>
      <c r="R4198" s="4"/>
    </row>
    <row r="4199" spans="1:18" x14ac:dyDescent="0.3">
      <c r="A4199" s="10">
        <v>44371.916666666664</v>
      </c>
      <c r="B4199" s="5">
        <v>44371.916666666664</v>
      </c>
      <c r="C4199" s="6">
        <v>61027.29296875</v>
      </c>
      <c r="D4199" s="6">
        <v>18678.65625</v>
      </c>
      <c r="E4199" s="6">
        <v>32355</v>
      </c>
      <c r="F4199" s="11">
        <v>30.607053567925263</v>
      </c>
      <c r="G4199" s="17">
        <v>57.73</v>
      </c>
      <c r="H4199" s="7">
        <v>587.37099999999998</v>
      </c>
      <c r="I4199">
        <v>3.2469999999999999</v>
      </c>
      <c r="J4199" s="10">
        <v>44371.916666666664</v>
      </c>
      <c r="K4199" s="36">
        <f t="shared" si="65"/>
        <v>0.54644378620326484</v>
      </c>
      <c r="N4199" s="4"/>
      <c r="O4199" s="17"/>
      <c r="P4199" s="17"/>
      <c r="Q4199" s="17"/>
      <c r="R4199" s="4"/>
    </row>
    <row r="4200" spans="1:18" x14ac:dyDescent="0.3">
      <c r="A4200" s="10">
        <v>44371.958333333336</v>
      </c>
      <c r="B4200" s="5">
        <v>44371.958333333336</v>
      </c>
      <c r="C4200" s="6">
        <v>57325.55859375</v>
      </c>
      <c r="D4200" s="6">
        <v>18890.462890625</v>
      </c>
      <c r="E4200" s="6">
        <v>32355</v>
      </c>
      <c r="F4200" s="11">
        <v>32.952950401227419</v>
      </c>
      <c r="G4200" s="17">
        <v>58.384</v>
      </c>
      <c r="H4200" s="7">
        <v>211.80699999999999</v>
      </c>
      <c r="I4200">
        <v>1.1339999999999999</v>
      </c>
      <c r="J4200" s="10">
        <v>44371.958333333336</v>
      </c>
      <c r="K4200" s="36">
        <f t="shared" si="65"/>
        <v>0.55263422854133759</v>
      </c>
      <c r="N4200" s="4"/>
      <c r="O4200" s="17"/>
      <c r="P4200" s="17"/>
      <c r="Q4200" s="17"/>
      <c r="R4200" s="4"/>
    </row>
    <row r="4201" spans="1:18" x14ac:dyDescent="0.3">
      <c r="A4201" s="10">
        <v>44372</v>
      </c>
      <c r="B4201" s="5">
        <v>44372</v>
      </c>
      <c r="C4201" s="6">
        <v>53601.83984375</v>
      </c>
      <c r="D4201" s="6">
        <v>18989.67578125</v>
      </c>
      <c r="E4201" s="6">
        <v>32482</v>
      </c>
      <c r="F4201" s="11">
        <v>35.427283534679276</v>
      </c>
      <c r="G4201" s="17">
        <v>58.462000000000003</v>
      </c>
      <c r="H4201" s="7">
        <v>99.212999999999994</v>
      </c>
      <c r="I4201">
        <v>0.52500000000000002</v>
      </c>
      <c r="J4201" s="10">
        <v>44372</v>
      </c>
      <c r="K4201" s="36">
        <f t="shared" si="65"/>
        <v>0.55554463869873039</v>
      </c>
      <c r="N4201" s="4"/>
      <c r="O4201" s="17"/>
      <c r="P4201" s="17"/>
      <c r="Q4201" s="17"/>
      <c r="R4201" s="4"/>
    </row>
    <row r="4202" spans="1:18" x14ac:dyDescent="0.3">
      <c r="A4202" s="10">
        <v>44372.041666666664</v>
      </c>
      <c r="B4202" s="5">
        <v>44372.041666666664</v>
      </c>
      <c r="C4202" s="6">
        <v>50632.84765625</v>
      </c>
      <c r="D4202" s="6">
        <v>18855.2109375</v>
      </c>
      <c r="E4202" s="6">
        <v>32482</v>
      </c>
      <c r="F4202" s="11">
        <v>37.239088477719775</v>
      </c>
      <c r="G4202" s="17">
        <v>58.048000000000002</v>
      </c>
      <c r="H4202" s="7">
        <v>-134.465</v>
      </c>
      <c r="I4202">
        <v>-0.70799999999999996</v>
      </c>
      <c r="J4202" s="10">
        <v>44372.041666666664</v>
      </c>
      <c r="K4202" s="36">
        <f t="shared" si="65"/>
        <v>0.55161053653969927</v>
      </c>
      <c r="N4202" s="4"/>
      <c r="O4202" s="17"/>
      <c r="P4202" s="17"/>
      <c r="Q4202" s="17"/>
      <c r="R4202" s="4"/>
    </row>
    <row r="4203" spans="1:18" x14ac:dyDescent="0.3">
      <c r="A4203" s="10">
        <v>44372.083333333336</v>
      </c>
      <c r="B4203" s="5">
        <v>44372.083333333336</v>
      </c>
      <c r="C4203" s="6">
        <v>48536.20703125</v>
      </c>
      <c r="D4203" s="6">
        <v>19170.51171875</v>
      </c>
      <c r="E4203" s="6">
        <v>32482</v>
      </c>
      <c r="F4203" s="11">
        <v>39.497342069616359</v>
      </c>
      <c r="G4203" s="17">
        <v>59.018000000000001</v>
      </c>
      <c r="H4203" s="7">
        <v>315.30099999999999</v>
      </c>
      <c r="I4203">
        <v>1.6719999999999999</v>
      </c>
      <c r="J4203" s="10">
        <v>44372.083333333336</v>
      </c>
      <c r="K4203" s="36">
        <f t="shared" si="65"/>
        <v>0.56082811889298467</v>
      </c>
      <c r="N4203" s="4"/>
      <c r="O4203" s="17"/>
      <c r="P4203" s="17"/>
      <c r="Q4203" s="17"/>
      <c r="R4203" s="4"/>
    </row>
    <row r="4204" spans="1:18" x14ac:dyDescent="0.3">
      <c r="A4204" s="10">
        <v>44372.125</v>
      </c>
      <c r="B4204" s="5">
        <v>44372.125</v>
      </c>
      <c r="C4204" s="6">
        <v>46893.52734375</v>
      </c>
      <c r="D4204" s="6">
        <v>18641.673828125</v>
      </c>
      <c r="E4204" s="6">
        <v>32482</v>
      </c>
      <c r="F4204" s="11">
        <v>39.75319171764027</v>
      </c>
      <c r="G4204" s="17">
        <v>57.39</v>
      </c>
      <c r="H4204" s="7">
        <v>-528.83799999999997</v>
      </c>
      <c r="I4204">
        <v>-2.7589999999999999</v>
      </c>
      <c r="J4204" s="10">
        <v>44372.125</v>
      </c>
      <c r="K4204" s="36">
        <f t="shared" si="65"/>
        <v>0.54535778479901698</v>
      </c>
      <c r="N4204" s="4"/>
      <c r="O4204" s="17"/>
      <c r="P4204" s="17"/>
      <c r="Q4204" s="17"/>
      <c r="R4204" s="4"/>
    </row>
    <row r="4205" spans="1:18" x14ac:dyDescent="0.3">
      <c r="A4205" s="10">
        <v>44372.166666666664</v>
      </c>
      <c r="B4205" s="5">
        <v>44372.166666666664</v>
      </c>
      <c r="C4205" s="6">
        <v>45925.1484375</v>
      </c>
      <c r="D4205" s="6">
        <v>18067.869140625</v>
      </c>
      <c r="E4205" s="6">
        <v>32482</v>
      </c>
      <c r="F4205" s="11">
        <v>39.341993995324252</v>
      </c>
      <c r="G4205" s="17">
        <v>55.624000000000002</v>
      </c>
      <c r="H4205" s="7">
        <v>-573.80499999999995</v>
      </c>
      <c r="I4205">
        <v>-3.0779999999999998</v>
      </c>
      <c r="J4205" s="10">
        <v>44372.166666666664</v>
      </c>
      <c r="K4205" s="36">
        <f t="shared" si="65"/>
        <v>0.52857608331870576</v>
      </c>
      <c r="N4205" s="4"/>
      <c r="O4205" s="17"/>
      <c r="P4205" s="17"/>
      <c r="Q4205" s="17"/>
      <c r="R4205" s="4"/>
    </row>
    <row r="4206" spans="1:18" x14ac:dyDescent="0.3">
      <c r="A4206" s="10">
        <v>44372.208333333336</v>
      </c>
      <c r="B4206" s="5">
        <v>44372.208333333336</v>
      </c>
      <c r="C4206" s="6">
        <v>45796.4765625</v>
      </c>
      <c r="D4206" s="6">
        <v>18014.08984375</v>
      </c>
      <c r="E4206" s="6">
        <v>32482</v>
      </c>
      <c r="F4206" s="11">
        <v>39.335099981251972</v>
      </c>
      <c r="G4206" s="17">
        <v>55.457999999999998</v>
      </c>
      <c r="H4206" s="7">
        <v>-53.779000000000003</v>
      </c>
      <c r="I4206">
        <v>-0.29799999999999999</v>
      </c>
      <c r="J4206" s="10">
        <v>44372.208333333336</v>
      </c>
      <c r="K4206" s="36">
        <f t="shared" si="65"/>
        <v>0.52699864139020536</v>
      </c>
      <c r="N4206" s="4"/>
      <c r="O4206" s="17"/>
      <c r="P4206" s="17"/>
      <c r="Q4206" s="17"/>
      <c r="R4206" s="4"/>
    </row>
    <row r="4207" spans="1:18" x14ac:dyDescent="0.3">
      <c r="A4207" s="10">
        <v>44372.25</v>
      </c>
      <c r="B4207" s="5">
        <v>44372.25</v>
      </c>
      <c r="C4207" s="6">
        <v>46721.50390625</v>
      </c>
      <c r="D4207" s="6">
        <v>18134.482421875</v>
      </c>
      <c r="E4207" s="6">
        <v>32482</v>
      </c>
      <c r="F4207" s="11">
        <v>38.813995496084885</v>
      </c>
      <c r="G4207" s="17">
        <v>55.829000000000001</v>
      </c>
      <c r="H4207" s="7">
        <v>120.393</v>
      </c>
      <c r="I4207">
        <v>0.66800000000000004</v>
      </c>
      <c r="J4207" s="10">
        <v>44372.25</v>
      </c>
      <c r="K4207" s="36">
        <f t="shared" si="65"/>
        <v>0.53052412907378155</v>
      </c>
      <c r="N4207" s="4"/>
      <c r="O4207" s="17"/>
      <c r="P4207" s="17"/>
      <c r="Q4207" s="17"/>
      <c r="R4207" s="4"/>
    </row>
    <row r="4208" spans="1:18" x14ac:dyDescent="0.3">
      <c r="A4208" s="10">
        <v>44372.291666666664</v>
      </c>
      <c r="B4208" s="5">
        <v>44372.291666666664</v>
      </c>
      <c r="C4208" s="6">
        <v>47108.5546875</v>
      </c>
      <c r="D4208" s="6">
        <v>18265.44921875</v>
      </c>
      <c r="E4208" s="6">
        <v>32482</v>
      </c>
      <c r="F4208" s="11">
        <v>38.773104672635263</v>
      </c>
      <c r="G4208" s="17">
        <v>56.231999999999999</v>
      </c>
      <c r="H4208" s="7">
        <v>130.96700000000001</v>
      </c>
      <c r="I4208">
        <v>0.72199999999999998</v>
      </c>
      <c r="J4208" s="10">
        <v>44372.291666666664</v>
      </c>
      <c r="K4208" s="36">
        <f t="shared" si="65"/>
        <v>0.53435370194839393</v>
      </c>
      <c r="N4208" s="4"/>
      <c r="O4208" s="17"/>
      <c r="P4208" s="17"/>
      <c r="Q4208" s="17"/>
      <c r="R4208" s="4"/>
    </row>
    <row r="4209" spans="1:18" x14ac:dyDescent="0.3">
      <c r="A4209" s="10">
        <v>44372.333333333336</v>
      </c>
      <c r="B4209" s="5">
        <v>44372.333333333336</v>
      </c>
      <c r="C4209" s="6">
        <v>49519.3125</v>
      </c>
      <c r="D4209" s="6">
        <v>17800.060546875</v>
      </c>
      <c r="E4209" s="6">
        <v>32482</v>
      </c>
      <c r="F4209" s="11">
        <v>35.945694009534158</v>
      </c>
      <c r="G4209" s="17">
        <v>54.798999999999999</v>
      </c>
      <c r="H4209" s="7">
        <v>-465.38900000000001</v>
      </c>
      <c r="I4209">
        <v>-2.548</v>
      </c>
      <c r="J4209" s="10">
        <v>44372.333333333336</v>
      </c>
      <c r="K4209" s="36">
        <f t="shared" si="65"/>
        <v>0.52073638698730329</v>
      </c>
      <c r="N4209" s="4"/>
      <c r="O4209" s="17"/>
      <c r="P4209" s="17"/>
      <c r="Q4209" s="17"/>
      <c r="R4209" s="4"/>
    </row>
    <row r="4210" spans="1:18" x14ac:dyDescent="0.3">
      <c r="A4210" s="10">
        <v>44372.375</v>
      </c>
      <c r="B4210" s="5">
        <v>44372.375</v>
      </c>
      <c r="C4210" s="6">
        <v>53036.81640625</v>
      </c>
      <c r="D4210" s="6">
        <v>20010.79296875</v>
      </c>
      <c r="E4210" s="6">
        <v>32482</v>
      </c>
      <c r="F4210" s="11">
        <v>37.73000403242883</v>
      </c>
      <c r="G4210" s="17">
        <v>61.604999999999997</v>
      </c>
      <c r="H4210" s="7">
        <v>2210.732</v>
      </c>
      <c r="I4210">
        <v>12.42</v>
      </c>
      <c r="J4210" s="10">
        <v>44372.375</v>
      </c>
      <c r="K4210" s="36">
        <f t="shared" si="65"/>
        <v>0.58541150605581882</v>
      </c>
      <c r="N4210" s="4"/>
      <c r="O4210" s="17"/>
      <c r="P4210" s="17"/>
      <c r="Q4210" s="17"/>
      <c r="R4210" s="4"/>
    </row>
    <row r="4211" spans="1:18" x14ac:dyDescent="0.3">
      <c r="A4211" s="10">
        <v>44372.416666666664</v>
      </c>
      <c r="B4211" s="5">
        <v>44372.416666666664</v>
      </c>
      <c r="C4211" s="6">
        <v>56755.5</v>
      </c>
      <c r="D4211" s="6">
        <v>20095.56640625</v>
      </c>
      <c r="E4211" s="6">
        <v>32482</v>
      </c>
      <c r="F4211" s="11">
        <v>35.407258162204549</v>
      </c>
      <c r="G4211" s="17">
        <v>61.866</v>
      </c>
      <c r="H4211" s="7">
        <v>84.772999999999996</v>
      </c>
      <c r="I4211">
        <v>0.42399999999999999</v>
      </c>
      <c r="J4211" s="10">
        <v>44372.416666666664</v>
      </c>
      <c r="K4211" s="36">
        <f t="shared" si="65"/>
        <v>0.58789170089520804</v>
      </c>
      <c r="N4211" s="4"/>
      <c r="O4211" s="17"/>
      <c r="P4211" s="17"/>
      <c r="Q4211" s="17"/>
      <c r="R4211" s="4"/>
    </row>
    <row r="4212" spans="1:18" x14ac:dyDescent="0.3">
      <c r="A4212" s="10">
        <v>44372.458333333336</v>
      </c>
      <c r="B4212" s="5">
        <v>44372.458333333336</v>
      </c>
      <c r="C4212" s="6">
        <v>60292.9375</v>
      </c>
      <c r="D4212" s="6">
        <v>18973.0234375</v>
      </c>
      <c r="E4212" s="6">
        <v>32482</v>
      </c>
      <c r="F4212" s="11">
        <v>31.468069435993229</v>
      </c>
      <c r="G4212" s="17">
        <v>58.41</v>
      </c>
      <c r="H4212" s="7">
        <v>-1122.5429999999999</v>
      </c>
      <c r="I4212">
        <v>-5.5860000000000003</v>
      </c>
      <c r="J4212" s="10">
        <v>44372.458333333336</v>
      </c>
      <c r="K4212" s="36">
        <f t="shared" si="65"/>
        <v>0.55505050026329639</v>
      </c>
      <c r="N4212" s="4"/>
      <c r="O4212" s="17"/>
      <c r="P4212" s="17"/>
      <c r="Q4212" s="17"/>
      <c r="R4212" s="4"/>
    </row>
    <row r="4213" spans="1:18" x14ac:dyDescent="0.3">
      <c r="A4213" s="10">
        <v>44372.5</v>
      </c>
      <c r="B4213" s="5">
        <v>44372.5</v>
      </c>
      <c r="C4213" s="6">
        <v>63354.9296875</v>
      </c>
      <c r="D4213" s="6">
        <v>17484.275390625</v>
      </c>
      <c r="E4213" s="6">
        <v>32482</v>
      </c>
      <c r="F4213" s="11">
        <v>27.597340059986948</v>
      </c>
      <c r="G4213" s="17">
        <v>53.826999999999998</v>
      </c>
      <c r="H4213" s="7">
        <v>-1488.748</v>
      </c>
      <c r="I4213">
        <v>-7.8470000000000004</v>
      </c>
      <c r="J4213" s="10">
        <v>44372.5</v>
      </c>
      <c r="K4213" s="36">
        <f t="shared" si="65"/>
        <v>0.51149979930957812</v>
      </c>
      <c r="N4213" s="4"/>
      <c r="O4213" s="17"/>
      <c r="P4213" s="17"/>
      <c r="Q4213" s="17"/>
      <c r="R4213" s="4"/>
    </row>
    <row r="4214" spans="1:18" x14ac:dyDescent="0.3">
      <c r="A4214" s="10">
        <v>44372.541666666664</v>
      </c>
      <c r="B4214" s="5">
        <v>44372.541666666664</v>
      </c>
      <c r="C4214" s="6">
        <v>66198.1484375</v>
      </c>
      <c r="D4214" s="6">
        <v>16801.328125</v>
      </c>
      <c r="E4214" s="6">
        <v>32482</v>
      </c>
      <c r="F4214" s="11">
        <v>25.380359604563147</v>
      </c>
      <c r="G4214" s="17">
        <v>51.725000000000001</v>
      </c>
      <c r="H4214" s="7">
        <v>-682.947</v>
      </c>
      <c r="I4214">
        <v>-3.9060000000000001</v>
      </c>
      <c r="J4214" s="10">
        <v>44372.541666666664</v>
      </c>
      <c r="K4214" s="36">
        <f t="shared" si="65"/>
        <v>0.49152520332338656</v>
      </c>
      <c r="N4214" s="4"/>
      <c r="O4214" s="17"/>
      <c r="P4214" s="17"/>
      <c r="Q4214" s="17"/>
      <c r="R4214" s="4"/>
    </row>
    <row r="4215" spans="1:18" x14ac:dyDescent="0.3">
      <c r="A4215" s="10">
        <v>44372.583333333336</v>
      </c>
      <c r="B4215" s="5">
        <v>44372.583333333336</v>
      </c>
      <c r="C4215" s="6">
        <v>68198.21875</v>
      </c>
      <c r="D4215" s="6">
        <v>16104.50390625</v>
      </c>
      <c r="E4215" s="6">
        <v>32482</v>
      </c>
      <c r="F4215" s="11">
        <v>23.614258849319285</v>
      </c>
      <c r="G4215" s="17">
        <v>49.579000000000001</v>
      </c>
      <c r="H4215" s="7">
        <v>-696.82399999999996</v>
      </c>
      <c r="I4215">
        <v>-4.1470000000000002</v>
      </c>
      <c r="J4215" s="10">
        <v>44372.583333333336</v>
      </c>
      <c r="K4215" s="36">
        <f t="shared" si="65"/>
        <v>0.47113249019952019</v>
      </c>
      <c r="N4215" s="4"/>
      <c r="O4215" s="17"/>
      <c r="P4215" s="17"/>
      <c r="Q4215" s="17"/>
      <c r="R4215" s="4"/>
    </row>
    <row r="4216" spans="1:18" x14ac:dyDescent="0.3">
      <c r="A4216" s="10">
        <v>44372.625</v>
      </c>
      <c r="B4216" s="5">
        <v>44372.625</v>
      </c>
      <c r="C4216" s="6">
        <v>69373.2109375</v>
      </c>
      <c r="D4216" s="6">
        <v>16103.9072265625</v>
      </c>
      <c r="E4216" s="6">
        <v>32482</v>
      </c>
      <c r="F4216" s="11">
        <v>23.213437880323713</v>
      </c>
      <c r="G4216" s="17">
        <v>49.576999999999998</v>
      </c>
      <c r="H4216" s="7">
        <v>-0.59699999999999998</v>
      </c>
      <c r="I4216">
        <v>-4.0000000000000001E-3</v>
      </c>
      <c r="J4216" s="10">
        <v>44372.625</v>
      </c>
      <c r="K4216" s="36">
        <f t="shared" si="65"/>
        <v>0.47111348487508037</v>
      </c>
      <c r="N4216" s="4"/>
      <c r="O4216" s="17"/>
      <c r="P4216" s="17"/>
      <c r="Q4216" s="17"/>
      <c r="R4216" s="4"/>
    </row>
    <row r="4217" spans="1:18" x14ac:dyDescent="0.3">
      <c r="A4217" s="10">
        <v>44372.666666666664</v>
      </c>
      <c r="B4217" s="5">
        <v>44372.666666666664</v>
      </c>
      <c r="C4217" s="6">
        <v>69624.421875</v>
      </c>
      <c r="D4217" s="6">
        <v>17128.572265625</v>
      </c>
      <c r="E4217" s="6">
        <v>32482</v>
      </c>
      <c r="F4217" s="11">
        <v>24.601385267337271</v>
      </c>
      <c r="G4217" s="17">
        <v>52.731999999999999</v>
      </c>
      <c r="H4217" s="7">
        <v>1024.665</v>
      </c>
      <c r="I4217">
        <v>6.3630000000000004</v>
      </c>
      <c r="J4217" s="10">
        <v>44372.666666666664</v>
      </c>
      <c r="K4217" s="36">
        <f t="shared" si="65"/>
        <v>0.50109438417880758</v>
      </c>
      <c r="N4217" s="4"/>
      <c r="O4217" s="17"/>
      <c r="P4217" s="17"/>
      <c r="Q4217" s="17"/>
      <c r="R4217" s="4"/>
    </row>
    <row r="4218" spans="1:18" x14ac:dyDescent="0.3">
      <c r="A4218" s="10">
        <v>44372.708333333336</v>
      </c>
      <c r="B4218" s="5">
        <v>44372.708333333336</v>
      </c>
      <c r="C4218" s="6">
        <v>69719.2578125</v>
      </c>
      <c r="D4218" s="6">
        <v>19281.728515625</v>
      </c>
      <c r="E4218" s="6">
        <v>32482</v>
      </c>
      <c r="F4218" s="11">
        <v>27.656244659804695</v>
      </c>
      <c r="G4218" s="17">
        <v>59.360999999999997</v>
      </c>
      <c r="H4218" s="7">
        <v>2153.1559999999999</v>
      </c>
      <c r="I4218">
        <v>12.571</v>
      </c>
      <c r="J4218" s="10">
        <v>44372.708333333336</v>
      </c>
      <c r="K4218" s="36">
        <f t="shared" si="65"/>
        <v>0.56408753203440409</v>
      </c>
      <c r="N4218" s="4"/>
      <c r="O4218" s="17"/>
      <c r="P4218" s="17"/>
      <c r="Q4218" s="17"/>
      <c r="R4218" s="4"/>
    </row>
    <row r="4219" spans="1:18" x14ac:dyDescent="0.3">
      <c r="A4219" s="10">
        <v>44372.75</v>
      </c>
      <c r="B4219" s="5">
        <v>44372.75</v>
      </c>
      <c r="C4219" s="6">
        <v>68922.2890625</v>
      </c>
      <c r="D4219" s="6">
        <v>19819.828125</v>
      </c>
      <c r="E4219" s="6">
        <v>32482</v>
      </c>
      <c r="F4219" s="11">
        <v>28.756775775434583</v>
      </c>
      <c r="G4219" s="17">
        <v>61.017000000000003</v>
      </c>
      <c r="H4219" s="7">
        <v>538.1</v>
      </c>
      <c r="I4219">
        <v>2.7909999999999999</v>
      </c>
      <c r="J4219" s="10">
        <v>44372.75</v>
      </c>
      <c r="K4219" s="36">
        <f t="shared" si="65"/>
        <v>0.57982394067052834</v>
      </c>
      <c r="N4219" s="4"/>
      <c r="O4219" s="17"/>
      <c r="P4219" s="17"/>
      <c r="Q4219" s="17"/>
      <c r="R4219" s="4"/>
    </row>
    <row r="4220" spans="1:18" x14ac:dyDescent="0.3">
      <c r="A4220" s="10">
        <v>44372.791666666664</v>
      </c>
      <c r="B4220" s="5">
        <v>44372.791666666664</v>
      </c>
      <c r="C4220" s="6">
        <v>66968.859375</v>
      </c>
      <c r="D4220" s="6">
        <v>20254.33203125</v>
      </c>
      <c r="E4220" s="6">
        <v>32482</v>
      </c>
      <c r="F4220" s="11">
        <v>30.244403473909397</v>
      </c>
      <c r="G4220" s="17">
        <v>62.354999999999997</v>
      </c>
      <c r="H4220" s="7">
        <v>434.50400000000002</v>
      </c>
      <c r="I4220">
        <v>2.1920000000000002</v>
      </c>
      <c r="J4220" s="10">
        <v>44372.791666666664</v>
      </c>
      <c r="K4220" s="36">
        <f t="shared" si="65"/>
        <v>0.59253850272073016</v>
      </c>
      <c r="N4220" s="4"/>
      <c r="O4220" s="17"/>
      <c r="P4220" s="17"/>
      <c r="Q4220" s="17"/>
      <c r="R4220" s="4"/>
    </row>
    <row r="4221" spans="1:18" x14ac:dyDescent="0.3">
      <c r="A4221" s="10">
        <v>44372.833333333336</v>
      </c>
      <c r="B4221" s="5">
        <v>44372.833333333336</v>
      </c>
      <c r="C4221" s="6">
        <v>64313.9375</v>
      </c>
      <c r="D4221" s="6">
        <v>21274.599609375</v>
      </c>
      <c r="E4221" s="6">
        <v>32482</v>
      </c>
      <c r="F4221" s="11">
        <v>33.079298883504059</v>
      </c>
      <c r="G4221" s="17">
        <v>65.495999999999995</v>
      </c>
      <c r="H4221" s="7">
        <v>1020.268</v>
      </c>
      <c r="I4221">
        <v>5.0369999999999999</v>
      </c>
      <c r="J4221" s="10">
        <v>44372.833333333336</v>
      </c>
      <c r="K4221" s="36">
        <f t="shared" si="65"/>
        <v>0.62238636475337894</v>
      </c>
      <c r="N4221" s="4"/>
      <c r="O4221" s="17"/>
      <c r="P4221" s="17"/>
      <c r="Q4221" s="17"/>
      <c r="R4221" s="4"/>
    </row>
    <row r="4222" spans="1:18" x14ac:dyDescent="0.3">
      <c r="A4222" s="10">
        <v>44372.875</v>
      </c>
      <c r="B4222" s="5">
        <v>44372.875</v>
      </c>
      <c r="C4222" s="6">
        <v>62484.234375</v>
      </c>
      <c r="D4222" s="6">
        <v>21936.068359375</v>
      </c>
      <c r="E4222" s="6">
        <v>32482</v>
      </c>
      <c r="F4222" s="11">
        <v>35.10656500602277</v>
      </c>
      <c r="G4222" s="17">
        <v>67.531999999999996</v>
      </c>
      <c r="H4222" s="7">
        <v>661.46900000000005</v>
      </c>
      <c r="I4222">
        <v>3.109</v>
      </c>
      <c r="J4222" s="10">
        <v>44372.875</v>
      </c>
      <c r="K4222" s="36">
        <f t="shared" si="65"/>
        <v>0.64173378503305845</v>
      </c>
      <c r="N4222" s="4"/>
      <c r="O4222" s="17"/>
      <c r="P4222" s="17"/>
      <c r="Q4222" s="17"/>
      <c r="R4222" s="4"/>
    </row>
    <row r="4223" spans="1:18" x14ac:dyDescent="0.3">
      <c r="A4223" s="10">
        <v>44372.916666666664</v>
      </c>
      <c r="B4223" s="5">
        <v>44372.916666666664</v>
      </c>
      <c r="C4223" s="6">
        <v>59858.7421875</v>
      </c>
      <c r="D4223" s="6">
        <v>23157.013671875</v>
      </c>
      <c r="E4223" s="6">
        <v>32482</v>
      </c>
      <c r="F4223" s="11">
        <v>38.686101353981947</v>
      </c>
      <c r="G4223" s="17">
        <v>71.290999999999997</v>
      </c>
      <c r="H4223" s="7">
        <v>1220.9449999999999</v>
      </c>
      <c r="I4223">
        <v>5.5659999999999998</v>
      </c>
      <c r="J4223" s="10">
        <v>44372.916666666664</v>
      </c>
      <c r="K4223" s="36">
        <f t="shared" si="65"/>
        <v>0.67745429231759402</v>
      </c>
      <c r="N4223" s="4"/>
      <c r="O4223" s="17"/>
      <c r="P4223" s="17"/>
      <c r="Q4223" s="17"/>
      <c r="R4223" s="4"/>
    </row>
    <row r="4224" spans="1:18" x14ac:dyDescent="0.3">
      <c r="A4224" s="10">
        <v>44372.958333333336</v>
      </c>
      <c r="B4224" s="5">
        <v>44372.958333333336</v>
      </c>
      <c r="C4224" s="6">
        <v>56638.046875</v>
      </c>
      <c r="D4224" s="6">
        <v>23296.87109375</v>
      </c>
      <c r="E4224" s="6">
        <v>32482</v>
      </c>
      <c r="F4224" s="11">
        <v>41.13289984233765</v>
      </c>
      <c r="G4224" s="17">
        <v>71.721999999999994</v>
      </c>
      <c r="H4224" s="7">
        <v>139.857</v>
      </c>
      <c r="I4224">
        <v>0.60399999999999998</v>
      </c>
      <c r="J4224" s="10">
        <v>44372.958333333336</v>
      </c>
      <c r="K4224" s="36">
        <f t="shared" si="65"/>
        <v>0.68154993973436306</v>
      </c>
      <c r="N4224" s="4"/>
      <c r="O4224" s="17"/>
      <c r="P4224" s="17"/>
      <c r="Q4224" s="17"/>
      <c r="R4224" s="4"/>
    </row>
    <row r="4225" spans="1:18" x14ac:dyDescent="0.3">
      <c r="A4225" s="10">
        <v>44373</v>
      </c>
      <c r="B4225" s="5">
        <v>44373</v>
      </c>
      <c r="C4225" s="6">
        <v>53198.10546875</v>
      </c>
      <c r="D4225" s="6">
        <v>22472.451171875</v>
      </c>
      <c r="E4225" s="6">
        <v>32482</v>
      </c>
      <c r="F4225" s="11">
        <v>42.242953905709903</v>
      </c>
      <c r="G4225" s="17">
        <v>69.183999999999997</v>
      </c>
      <c r="H4225" s="7">
        <v>-824.42</v>
      </c>
      <c r="I4225">
        <v>-3.5390000000000001</v>
      </c>
      <c r="J4225" s="10">
        <v>44373</v>
      </c>
      <c r="K4225" s="36">
        <f t="shared" si="65"/>
        <v>0.65743218302030315</v>
      </c>
      <c r="N4225" s="4"/>
      <c r="O4225" s="17"/>
      <c r="P4225" s="17"/>
      <c r="Q4225" s="17"/>
      <c r="R4225" s="4"/>
    </row>
    <row r="4226" spans="1:18" x14ac:dyDescent="0.3">
      <c r="A4226" s="10">
        <v>44373.041666666664</v>
      </c>
      <c r="B4226" s="5">
        <v>44373.041666666664</v>
      </c>
      <c r="C4226" s="6">
        <v>50280.0703125</v>
      </c>
      <c r="D4226" s="6">
        <v>21910.953125</v>
      </c>
      <c r="E4226" s="6">
        <v>32482</v>
      </c>
      <c r="F4226" s="11">
        <v>43.57780923697868</v>
      </c>
      <c r="G4226" s="17">
        <v>67.454999999999998</v>
      </c>
      <c r="H4226" s="7">
        <v>-561.49800000000005</v>
      </c>
      <c r="I4226">
        <v>-2.4990000000000001</v>
      </c>
      <c r="J4226" s="10">
        <v>44373.041666666664</v>
      </c>
      <c r="K4226" s="36">
        <f t="shared" si="65"/>
        <v>0.64100208004212744</v>
      </c>
      <c r="N4226" s="4"/>
      <c r="O4226" s="17"/>
      <c r="P4226" s="17"/>
      <c r="Q4226" s="17"/>
      <c r="R4226" s="4"/>
    </row>
    <row r="4227" spans="1:18" x14ac:dyDescent="0.3">
      <c r="A4227" s="10">
        <v>44373.083333333336</v>
      </c>
      <c r="B4227" s="5">
        <v>44373.083333333336</v>
      </c>
      <c r="C4227" s="6">
        <v>48264.359375</v>
      </c>
      <c r="D4227" s="6">
        <v>21707.041015625</v>
      </c>
      <c r="E4227" s="6">
        <v>32482</v>
      </c>
      <c r="F4227" s="11">
        <v>44.975301229977219</v>
      </c>
      <c r="G4227" s="17">
        <v>66.826999999999998</v>
      </c>
      <c r="H4227" s="7">
        <v>-203.91200000000001</v>
      </c>
      <c r="I4227">
        <v>-0.93100000000000005</v>
      </c>
      <c r="J4227" s="10">
        <v>44373.083333333336</v>
      </c>
      <c r="K4227" s="36">
        <f t="shared" ref="K4227:K4290" si="66">G4227*E4227/$O$1/100</f>
        <v>0.63503440816804169</v>
      </c>
      <c r="N4227" s="4"/>
      <c r="O4227" s="17"/>
      <c r="P4227" s="17"/>
      <c r="Q4227" s="17"/>
      <c r="R4227" s="4"/>
    </row>
    <row r="4228" spans="1:18" x14ac:dyDescent="0.3">
      <c r="A4228" s="10">
        <v>44373.125</v>
      </c>
      <c r="B4228" s="5">
        <v>44373.125</v>
      </c>
      <c r="C4228" s="6">
        <v>46440.4453125</v>
      </c>
      <c r="D4228" s="6">
        <v>20523.146484375</v>
      </c>
      <c r="E4228" s="6">
        <v>32482</v>
      </c>
      <c r="F4228" s="11">
        <v>44.192398126834817</v>
      </c>
      <c r="G4228" s="17">
        <v>63.183</v>
      </c>
      <c r="H4228" s="7">
        <v>-1183.895</v>
      </c>
      <c r="I4228">
        <v>-5.4539999999999997</v>
      </c>
      <c r="J4228" s="10">
        <v>44373.125</v>
      </c>
      <c r="K4228" s="36">
        <f t="shared" si="66"/>
        <v>0.6004067070387924</v>
      </c>
      <c r="N4228" s="4"/>
      <c r="O4228" s="17"/>
      <c r="P4228" s="17"/>
      <c r="Q4228" s="17"/>
      <c r="R4228" s="4"/>
    </row>
    <row r="4229" spans="1:18" x14ac:dyDescent="0.3">
      <c r="A4229" s="10">
        <v>44373.166666666664</v>
      </c>
      <c r="B4229" s="5">
        <v>44373.166666666664</v>
      </c>
      <c r="C4229" s="6">
        <v>45039.53515625</v>
      </c>
      <c r="D4229" s="6">
        <v>19615.416015625</v>
      </c>
      <c r="E4229" s="6">
        <v>32482</v>
      </c>
      <c r="F4229" s="11">
        <v>43.551550759961671</v>
      </c>
      <c r="G4229" s="17">
        <v>60.387999999999998</v>
      </c>
      <c r="H4229" s="7">
        <v>-907.73</v>
      </c>
      <c r="I4229">
        <v>-4.423</v>
      </c>
      <c r="J4229" s="10">
        <v>44373.166666666664</v>
      </c>
      <c r="K4229" s="36">
        <f t="shared" si="66"/>
        <v>0.5738467661342227</v>
      </c>
      <c r="N4229" s="4"/>
      <c r="O4229" s="17"/>
      <c r="P4229" s="17"/>
      <c r="Q4229" s="17"/>
      <c r="R4229" s="4"/>
    </row>
    <row r="4230" spans="1:18" x14ac:dyDescent="0.3">
      <c r="A4230" s="10">
        <v>44373.208333333336</v>
      </c>
      <c r="B4230" s="5">
        <v>44373.208333333336</v>
      </c>
      <c r="C4230" s="6">
        <v>44324.4453125</v>
      </c>
      <c r="D4230" s="6">
        <v>18636.1015625</v>
      </c>
      <c r="E4230" s="6">
        <v>32482</v>
      </c>
      <c r="F4230" s="11">
        <v>42.044748515430172</v>
      </c>
      <c r="G4230" s="17">
        <v>57.372999999999998</v>
      </c>
      <c r="H4230" s="7">
        <v>-979.31399999999996</v>
      </c>
      <c r="I4230">
        <v>-4.9930000000000003</v>
      </c>
      <c r="J4230" s="10">
        <v>44373.208333333336</v>
      </c>
      <c r="K4230" s="36">
        <f t="shared" si="66"/>
        <v>0.54519623954127905</v>
      </c>
      <c r="N4230" s="4"/>
      <c r="O4230" s="17"/>
      <c r="P4230" s="17"/>
      <c r="Q4230" s="17"/>
      <c r="R4230" s="4"/>
    </row>
    <row r="4231" spans="1:18" x14ac:dyDescent="0.3">
      <c r="A4231" s="10">
        <v>44373.25</v>
      </c>
      <c r="B4231" s="5">
        <v>44373.25</v>
      </c>
      <c r="C4231" s="6">
        <v>44191.0703125</v>
      </c>
      <c r="D4231" s="6">
        <v>17171.79296875</v>
      </c>
      <c r="E4231" s="6">
        <v>32482</v>
      </c>
      <c r="F4231" s="11">
        <v>38.85806079671427</v>
      </c>
      <c r="G4231" s="17">
        <v>52.865000000000002</v>
      </c>
      <c r="H4231" s="7">
        <v>-1464.309</v>
      </c>
      <c r="I4231">
        <v>-7.8570000000000002</v>
      </c>
      <c r="J4231" s="10">
        <v>44373.25</v>
      </c>
      <c r="K4231" s="36">
        <f t="shared" si="66"/>
        <v>0.5023582382540519</v>
      </c>
      <c r="N4231" s="4"/>
      <c r="O4231" s="17"/>
      <c r="P4231" s="17"/>
      <c r="Q4231" s="17"/>
      <c r="R4231" s="4"/>
    </row>
    <row r="4232" spans="1:18" x14ac:dyDescent="0.3">
      <c r="A4232" s="10">
        <v>44373.291666666664</v>
      </c>
      <c r="B4232" s="5">
        <v>44373.291666666664</v>
      </c>
      <c r="C4232" s="6">
        <v>43948.23828125</v>
      </c>
      <c r="D4232" s="6">
        <v>14677.099609375</v>
      </c>
      <c r="E4232" s="6">
        <v>32482</v>
      </c>
      <c r="F4232" s="11">
        <v>33.396332101978274</v>
      </c>
      <c r="G4232" s="17">
        <v>45.185000000000002</v>
      </c>
      <c r="H4232" s="7">
        <v>-2494.6930000000002</v>
      </c>
      <c r="I4232">
        <v>-14.528</v>
      </c>
      <c r="J4232" s="10">
        <v>44373.291666666664</v>
      </c>
      <c r="K4232" s="36">
        <f t="shared" si="66"/>
        <v>0.42937779240535962</v>
      </c>
      <c r="N4232" s="4"/>
      <c r="O4232" s="17"/>
      <c r="P4232" s="17"/>
      <c r="Q4232" s="17"/>
      <c r="R4232" s="4"/>
    </row>
    <row r="4233" spans="1:18" x14ac:dyDescent="0.3">
      <c r="A4233" s="10">
        <v>44373.333333333336</v>
      </c>
      <c r="B4233" s="5">
        <v>44373.333333333336</v>
      </c>
      <c r="C4233" s="6">
        <v>45847.75</v>
      </c>
      <c r="D4233" s="6">
        <v>12465.3115234375</v>
      </c>
      <c r="E4233" s="6">
        <v>32482</v>
      </c>
      <c r="F4233" s="11">
        <v>27.188491307506911</v>
      </c>
      <c r="G4233" s="17">
        <v>38.375999999999998</v>
      </c>
      <c r="H4233" s="7">
        <v>-2211.788</v>
      </c>
      <c r="I4233">
        <v>-15.07</v>
      </c>
      <c r="J4233" s="10">
        <v>44373.333333333336</v>
      </c>
      <c r="K4233" s="36">
        <f t="shared" si="66"/>
        <v>0.36467416535018432</v>
      </c>
      <c r="N4233" s="4"/>
      <c r="O4233" s="17"/>
      <c r="P4233" s="17"/>
      <c r="Q4233" s="17"/>
      <c r="R4233" s="4"/>
    </row>
    <row r="4234" spans="1:18" x14ac:dyDescent="0.3">
      <c r="A4234" s="10">
        <v>44373.375</v>
      </c>
      <c r="B4234" s="5">
        <v>44373.375</v>
      </c>
      <c r="C4234" s="6">
        <v>49263.36328125</v>
      </c>
      <c r="D4234" s="6">
        <v>13571.984375</v>
      </c>
      <c r="E4234" s="6">
        <v>32482</v>
      </c>
      <c r="F4234" s="11">
        <v>27.549853422544533</v>
      </c>
      <c r="G4234" s="17">
        <v>41.783000000000001</v>
      </c>
      <c r="H4234" s="7">
        <v>1106.673</v>
      </c>
      <c r="I4234">
        <v>8.8780000000000001</v>
      </c>
      <c r="J4234" s="10">
        <v>44373.375</v>
      </c>
      <c r="K4234" s="36">
        <f t="shared" si="66"/>
        <v>0.39704973553332157</v>
      </c>
      <c r="N4234" s="4"/>
      <c r="O4234" s="17"/>
      <c r="P4234" s="17"/>
      <c r="Q4234" s="17"/>
      <c r="R4234" s="4"/>
    </row>
    <row r="4235" spans="1:18" x14ac:dyDescent="0.3">
      <c r="A4235" s="10">
        <v>44373.416666666664</v>
      </c>
      <c r="B4235" s="5">
        <v>44373.416666666664</v>
      </c>
      <c r="C4235" s="6">
        <v>53008.46875</v>
      </c>
      <c r="D4235" s="6">
        <v>13451.72265625</v>
      </c>
      <c r="E4235" s="6">
        <v>32482</v>
      </c>
      <c r="F4235" s="11">
        <v>25.376553923282309</v>
      </c>
      <c r="G4235" s="17">
        <v>41.411999999999999</v>
      </c>
      <c r="H4235" s="7">
        <v>-120.262</v>
      </c>
      <c r="I4235">
        <v>-0.88600000000000001</v>
      </c>
      <c r="J4235" s="10">
        <v>44373.416666666664</v>
      </c>
      <c r="K4235" s="36">
        <f t="shared" si="66"/>
        <v>0.39352424784974555</v>
      </c>
      <c r="N4235" s="4"/>
      <c r="O4235" s="17"/>
      <c r="P4235" s="17"/>
      <c r="Q4235" s="17"/>
      <c r="R4235" s="4"/>
    </row>
    <row r="4236" spans="1:18" x14ac:dyDescent="0.3">
      <c r="A4236" s="10">
        <v>44373.458333333336</v>
      </c>
      <c r="B4236" s="5">
        <v>44373.458333333336</v>
      </c>
      <c r="C4236" s="6">
        <v>56276.8359375</v>
      </c>
      <c r="D4236" s="6">
        <v>12342.1630859375</v>
      </c>
      <c r="E4236" s="6">
        <v>32482</v>
      </c>
      <c r="F4236" s="11">
        <v>21.931160272842053</v>
      </c>
      <c r="G4236" s="17">
        <v>37.996000000000002</v>
      </c>
      <c r="H4236" s="7">
        <v>-1109.56</v>
      </c>
      <c r="I4236">
        <v>-8.2479999999999993</v>
      </c>
      <c r="J4236" s="10">
        <v>44373.458333333336</v>
      </c>
      <c r="K4236" s="36">
        <f t="shared" si="66"/>
        <v>0.36106315370662928</v>
      </c>
      <c r="N4236" s="4"/>
      <c r="O4236" s="17"/>
      <c r="P4236" s="17"/>
      <c r="Q4236" s="17"/>
      <c r="R4236" s="4"/>
    </row>
    <row r="4237" spans="1:18" x14ac:dyDescent="0.3">
      <c r="A4237" s="10">
        <v>44373.5</v>
      </c>
      <c r="B4237" s="5">
        <v>44373.5</v>
      </c>
      <c r="C4237" s="6">
        <v>58945.85546875</v>
      </c>
      <c r="D4237" s="6">
        <v>11861.125</v>
      </c>
      <c r="E4237" s="6">
        <v>32482</v>
      </c>
      <c r="F4237" s="11">
        <v>20.122067795399367</v>
      </c>
      <c r="G4237" s="17">
        <v>36.515000000000001</v>
      </c>
      <c r="H4237" s="7">
        <v>-481.03800000000001</v>
      </c>
      <c r="I4237">
        <v>-3.8980000000000001</v>
      </c>
      <c r="J4237" s="10">
        <v>44373.5</v>
      </c>
      <c r="K4237" s="36">
        <f t="shared" si="66"/>
        <v>0.34698971095898429</v>
      </c>
      <c r="N4237" s="4"/>
      <c r="O4237" s="17"/>
      <c r="P4237" s="17"/>
      <c r="Q4237" s="17"/>
      <c r="R4237" s="4"/>
    </row>
    <row r="4238" spans="1:18" x14ac:dyDescent="0.3">
      <c r="A4238" s="10">
        <v>44373.541666666664</v>
      </c>
      <c r="B4238" s="5">
        <v>44373.541666666664</v>
      </c>
      <c r="C4238" s="6">
        <v>61420.515625</v>
      </c>
      <c r="D4238" s="6">
        <v>11526.13671875</v>
      </c>
      <c r="E4238" s="6">
        <v>32482</v>
      </c>
      <c r="F4238" s="11">
        <v>18.765939363196285</v>
      </c>
      <c r="G4238" s="17">
        <v>35.484000000000002</v>
      </c>
      <c r="H4238" s="7">
        <v>-334.988</v>
      </c>
      <c r="I4238">
        <v>-2.8239999999999998</v>
      </c>
      <c r="J4238" s="10">
        <v>44373.541666666664</v>
      </c>
      <c r="K4238" s="36">
        <f t="shared" si="66"/>
        <v>0.33719246621028609</v>
      </c>
      <c r="N4238" s="4"/>
      <c r="O4238" s="17"/>
      <c r="P4238" s="17"/>
      <c r="Q4238" s="17"/>
      <c r="R4238" s="4"/>
    </row>
    <row r="4239" spans="1:18" x14ac:dyDescent="0.3">
      <c r="A4239" s="10">
        <v>44373.583333333336</v>
      </c>
      <c r="B4239" s="5">
        <v>44373.583333333336</v>
      </c>
      <c r="C4239" s="6">
        <v>63059.3515625</v>
      </c>
      <c r="D4239" s="6">
        <v>11068.52734375</v>
      </c>
      <c r="E4239" s="6">
        <v>32482</v>
      </c>
      <c r="F4239" s="11">
        <v>17.552554965268953</v>
      </c>
      <c r="G4239" s="17">
        <v>34.075000000000003</v>
      </c>
      <c r="H4239" s="7">
        <v>-457.60899999999998</v>
      </c>
      <c r="I4239">
        <v>-3.97</v>
      </c>
      <c r="J4239" s="10">
        <v>44373.583333333336</v>
      </c>
      <c r="K4239" s="36">
        <f t="shared" si="66"/>
        <v>0.32380321514247273</v>
      </c>
      <c r="N4239" s="4"/>
      <c r="O4239" s="17"/>
      <c r="P4239" s="17"/>
      <c r="Q4239" s="17"/>
      <c r="R4239" s="4"/>
    </row>
    <row r="4240" spans="1:18" x14ac:dyDescent="0.3">
      <c r="A4240" s="10">
        <v>44373.625</v>
      </c>
      <c r="B4240" s="5">
        <v>44373.625</v>
      </c>
      <c r="C4240" s="6">
        <v>64312.39453125</v>
      </c>
      <c r="D4240" s="6">
        <v>11016.2705078125</v>
      </c>
      <c r="E4240" s="6">
        <v>32482</v>
      </c>
      <c r="F4240" s="11">
        <v>17.129311679507737</v>
      </c>
      <c r="G4240" s="17">
        <v>33.914999999999999</v>
      </c>
      <c r="H4240" s="7">
        <v>-52.256999999999998</v>
      </c>
      <c r="I4240">
        <v>-0.47199999999999998</v>
      </c>
      <c r="J4240" s="10">
        <v>44373.625</v>
      </c>
      <c r="K4240" s="36">
        <f t="shared" si="66"/>
        <v>0.32228278918729159</v>
      </c>
      <c r="N4240" s="4"/>
      <c r="O4240" s="17"/>
      <c r="P4240" s="17"/>
      <c r="Q4240" s="17"/>
      <c r="R4240" s="4"/>
    </row>
    <row r="4241" spans="1:18" x14ac:dyDescent="0.3">
      <c r="A4241" s="10">
        <v>44373.666666666664</v>
      </c>
      <c r="B4241" s="5">
        <v>44373.666666666664</v>
      </c>
      <c r="C4241" s="6">
        <v>65736.9140625</v>
      </c>
      <c r="D4241" s="6">
        <v>10980.640625</v>
      </c>
      <c r="E4241" s="6">
        <v>32482</v>
      </c>
      <c r="F4241" s="11">
        <v>16.703918614980999</v>
      </c>
      <c r="G4241" s="17">
        <v>33.805</v>
      </c>
      <c r="H4241" s="7">
        <v>-35.630000000000003</v>
      </c>
      <c r="I4241">
        <v>-0.32300000000000001</v>
      </c>
      <c r="J4241" s="10">
        <v>44373.666666666664</v>
      </c>
      <c r="K4241" s="36">
        <f t="shared" si="66"/>
        <v>0.32123749634310456</v>
      </c>
      <c r="N4241" s="4"/>
      <c r="O4241" s="17"/>
      <c r="P4241" s="17"/>
      <c r="Q4241" s="17"/>
      <c r="R4241" s="4"/>
    </row>
    <row r="4242" spans="1:18" x14ac:dyDescent="0.3">
      <c r="A4242" s="10">
        <v>44373.708333333336</v>
      </c>
      <c r="B4242" s="5">
        <v>44373.708333333336</v>
      </c>
      <c r="C4242" s="6">
        <v>66385.484375</v>
      </c>
      <c r="D4242" s="6">
        <v>11557.9375</v>
      </c>
      <c r="E4242" s="6">
        <v>32482</v>
      </c>
      <c r="F4242" s="11">
        <v>17.410338432888778</v>
      </c>
      <c r="G4242" s="17">
        <v>35.582000000000001</v>
      </c>
      <c r="H4242" s="7">
        <v>577.29700000000003</v>
      </c>
      <c r="I4242">
        <v>5.2569999999999997</v>
      </c>
      <c r="J4242" s="10">
        <v>44373.708333333336</v>
      </c>
      <c r="K4242" s="36">
        <f t="shared" si="66"/>
        <v>0.3381237271078345</v>
      </c>
      <c r="N4242" s="4"/>
      <c r="O4242" s="17"/>
      <c r="P4242" s="17"/>
      <c r="Q4242" s="17"/>
      <c r="R4242" s="4"/>
    </row>
    <row r="4243" spans="1:18" x14ac:dyDescent="0.3">
      <c r="A4243" s="10">
        <v>44373.75</v>
      </c>
      <c r="B4243" s="5">
        <v>44373.75</v>
      </c>
      <c r="C4243" s="6">
        <v>65591.046875</v>
      </c>
      <c r="D4243" s="6">
        <v>13837.0390625</v>
      </c>
      <c r="E4243" s="6">
        <v>32482</v>
      </c>
      <c r="F4243" s="11">
        <v>21.095926535324107</v>
      </c>
      <c r="G4243" s="17">
        <v>42.598999999999997</v>
      </c>
      <c r="H4243" s="7">
        <v>2279.1019999999999</v>
      </c>
      <c r="I4243">
        <v>19.719000000000001</v>
      </c>
      <c r="J4243" s="10">
        <v>44373.75</v>
      </c>
      <c r="K4243" s="36">
        <f t="shared" si="66"/>
        <v>0.40480390790474519</v>
      </c>
      <c r="N4243" s="4"/>
      <c r="O4243" s="17"/>
      <c r="P4243" s="17"/>
      <c r="Q4243" s="17"/>
      <c r="R4243" s="4"/>
    </row>
    <row r="4244" spans="1:18" x14ac:dyDescent="0.3">
      <c r="A4244" s="10">
        <v>44373.791666666664</v>
      </c>
      <c r="B4244" s="5">
        <v>44373.791666666664</v>
      </c>
      <c r="C4244" s="6">
        <v>63860.1875</v>
      </c>
      <c r="D4244" s="6">
        <v>16569.54296875</v>
      </c>
      <c r="E4244" s="6">
        <v>32482</v>
      </c>
      <c r="F4244" s="11">
        <v>25.946593045549704</v>
      </c>
      <c r="G4244" s="17">
        <v>51.011000000000003</v>
      </c>
      <c r="H4244" s="7">
        <v>2732.5039999999999</v>
      </c>
      <c r="I4244">
        <v>19.748000000000001</v>
      </c>
      <c r="J4244" s="10">
        <v>44373.791666666664</v>
      </c>
      <c r="K4244" s="36">
        <f t="shared" si="66"/>
        <v>0.48474030249839101</v>
      </c>
      <c r="N4244" s="4"/>
      <c r="O4244" s="17"/>
      <c r="P4244" s="17"/>
      <c r="Q4244" s="17"/>
      <c r="R4244" s="4"/>
    </row>
    <row r="4245" spans="1:18" x14ac:dyDescent="0.3">
      <c r="A4245" s="10">
        <v>44373.833333333336</v>
      </c>
      <c r="B4245" s="5">
        <v>44373.833333333336</v>
      </c>
      <c r="C4245" s="6">
        <v>61159.91796875</v>
      </c>
      <c r="D4245" s="6">
        <v>16954.08984375</v>
      </c>
      <c r="E4245" s="6">
        <v>32482</v>
      </c>
      <c r="F4245" s="11">
        <v>27.720916585291672</v>
      </c>
      <c r="G4245" s="17">
        <v>52.195</v>
      </c>
      <c r="H4245" s="7">
        <v>384.54700000000003</v>
      </c>
      <c r="I4245">
        <v>2.3210000000000002</v>
      </c>
      <c r="J4245" s="10">
        <v>44373.833333333336</v>
      </c>
      <c r="K4245" s="36">
        <f t="shared" si="66"/>
        <v>0.49599145456673099</v>
      </c>
      <c r="N4245" s="4"/>
      <c r="O4245" s="17"/>
      <c r="P4245" s="17"/>
      <c r="Q4245" s="17"/>
      <c r="R4245" s="4"/>
    </row>
    <row r="4246" spans="1:18" x14ac:dyDescent="0.3">
      <c r="A4246" s="10">
        <v>44373.875</v>
      </c>
      <c r="B4246" s="5">
        <v>44373.875</v>
      </c>
      <c r="C4246" s="6">
        <v>59210.25390625</v>
      </c>
      <c r="D4246" s="6">
        <v>16826.443359375</v>
      </c>
      <c r="E4246" s="6">
        <v>32482</v>
      </c>
      <c r="F4246" s="11">
        <v>28.418123972271747</v>
      </c>
      <c r="G4246" s="17">
        <v>51.802</v>
      </c>
      <c r="H4246" s="7">
        <v>-127.646</v>
      </c>
      <c r="I4246">
        <v>-0.753</v>
      </c>
      <c r="J4246" s="10">
        <v>44373.875</v>
      </c>
      <c r="K4246" s="36">
        <f t="shared" si="66"/>
        <v>0.49225690831431751</v>
      </c>
      <c r="N4246" s="4"/>
      <c r="O4246" s="17"/>
      <c r="P4246" s="17"/>
      <c r="Q4246" s="17"/>
      <c r="R4246" s="4"/>
    </row>
    <row r="4247" spans="1:18" x14ac:dyDescent="0.3">
      <c r="A4247" s="10">
        <v>44373.916666666664</v>
      </c>
      <c r="B4247" s="5">
        <v>44373.916666666664</v>
      </c>
      <c r="C4247" s="6">
        <v>56782.59765625</v>
      </c>
      <c r="D4247" s="6">
        <v>16508.400390625</v>
      </c>
      <c r="E4247" s="6">
        <v>32482</v>
      </c>
      <c r="F4247" s="11">
        <v>29.072992557620225</v>
      </c>
      <c r="G4247" s="17">
        <v>50.823</v>
      </c>
      <c r="H4247" s="7">
        <v>-318.04300000000001</v>
      </c>
      <c r="I4247">
        <v>-1.89</v>
      </c>
      <c r="J4247" s="10">
        <v>44373.916666666664</v>
      </c>
      <c r="K4247" s="36">
        <f t="shared" si="66"/>
        <v>0.4829538020010532</v>
      </c>
      <c r="N4247" s="4"/>
      <c r="O4247" s="17"/>
      <c r="P4247" s="17"/>
      <c r="Q4247" s="17"/>
      <c r="R4247" s="4"/>
    </row>
    <row r="4248" spans="1:18" x14ac:dyDescent="0.3">
      <c r="A4248" s="10">
        <v>44373.958333333336</v>
      </c>
      <c r="B4248" s="5">
        <v>44373.958333333336</v>
      </c>
      <c r="C4248" s="6">
        <v>53557.96484375</v>
      </c>
      <c r="D4248" s="6">
        <v>16206.9208984375</v>
      </c>
      <c r="E4248" s="6">
        <v>32482</v>
      </c>
      <c r="F4248" s="11">
        <v>30.260524173611842</v>
      </c>
      <c r="G4248" s="17">
        <v>49.895000000000003</v>
      </c>
      <c r="H4248" s="7">
        <v>-301.47899999999998</v>
      </c>
      <c r="I4248">
        <v>-1.8260000000000001</v>
      </c>
      <c r="J4248" s="10">
        <v>44373.958333333336</v>
      </c>
      <c r="K4248" s="36">
        <f t="shared" si="66"/>
        <v>0.4741353314610029</v>
      </c>
      <c r="N4248" s="4"/>
      <c r="O4248" s="17"/>
      <c r="P4248" s="17"/>
      <c r="Q4248" s="17"/>
      <c r="R4248" s="4"/>
    </row>
    <row r="4249" spans="1:18" x14ac:dyDescent="0.3">
      <c r="A4249" s="10">
        <v>44374</v>
      </c>
      <c r="B4249" s="5">
        <v>44374</v>
      </c>
      <c r="C4249" s="6">
        <v>50389.16796875</v>
      </c>
      <c r="D4249" s="6">
        <v>14958.2041015625</v>
      </c>
      <c r="E4249" s="6">
        <v>32482</v>
      </c>
      <c r="F4249" s="11">
        <v>29.685356406041819</v>
      </c>
      <c r="G4249" s="17">
        <v>46.05</v>
      </c>
      <c r="H4249" s="7">
        <v>-1248.7170000000001</v>
      </c>
      <c r="I4249">
        <v>-7.7050000000000001</v>
      </c>
      <c r="J4249" s="10">
        <v>44374</v>
      </c>
      <c r="K4249" s="36">
        <f t="shared" si="66"/>
        <v>0.43759759522555725</v>
      </c>
      <c r="N4249" s="4"/>
      <c r="O4249" s="17"/>
      <c r="P4249" s="17"/>
      <c r="Q4249" s="17"/>
      <c r="R4249" s="4"/>
    </row>
    <row r="4250" spans="1:18" x14ac:dyDescent="0.3">
      <c r="A4250" s="10">
        <v>44374.041666666664</v>
      </c>
      <c r="B4250" s="5">
        <v>44374.041666666664</v>
      </c>
      <c r="C4250" s="6">
        <v>47596.609375</v>
      </c>
      <c r="D4250" s="6">
        <v>14372.9658203125</v>
      </c>
      <c r="E4250" s="6">
        <v>32482</v>
      </c>
      <c r="F4250" s="11">
        <v>30.197457358930833</v>
      </c>
      <c r="G4250" s="17">
        <v>44.249000000000002</v>
      </c>
      <c r="H4250" s="7">
        <v>-585.23800000000006</v>
      </c>
      <c r="I4250">
        <v>-3.9119999999999999</v>
      </c>
      <c r="J4250" s="10">
        <v>44374.041666666664</v>
      </c>
      <c r="K4250" s="36">
        <f t="shared" si="66"/>
        <v>0.42048330056755018</v>
      </c>
      <c r="N4250" s="4"/>
      <c r="O4250" s="17"/>
      <c r="P4250" s="17"/>
      <c r="Q4250" s="17"/>
      <c r="R4250" s="4"/>
    </row>
    <row r="4251" spans="1:18" x14ac:dyDescent="0.3">
      <c r="A4251" s="10">
        <v>44374.083333333336</v>
      </c>
      <c r="B4251" s="5">
        <v>44374.083333333336</v>
      </c>
      <c r="C4251" s="6">
        <v>45226.87109375</v>
      </c>
      <c r="D4251" s="6">
        <v>13915.6259765625</v>
      </c>
      <c r="E4251" s="6">
        <v>32482</v>
      </c>
      <c r="F4251" s="11">
        <v>30.768491474276516</v>
      </c>
      <c r="G4251" s="17">
        <v>42.841000000000001</v>
      </c>
      <c r="H4251" s="7">
        <v>-457.34</v>
      </c>
      <c r="I4251">
        <v>-3.1819999999999999</v>
      </c>
      <c r="J4251" s="10">
        <v>44374.083333333336</v>
      </c>
      <c r="K4251" s="36">
        <f t="shared" si="66"/>
        <v>0.40710355216195659</v>
      </c>
      <c r="N4251" s="4"/>
      <c r="O4251" s="17"/>
      <c r="P4251" s="17"/>
      <c r="Q4251" s="17"/>
      <c r="R4251" s="4"/>
    </row>
    <row r="4252" spans="1:18" x14ac:dyDescent="0.3">
      <c r="A4252" s="10">
        <v>44374.125</v>
      </c>
      <c r="B4252" s="5">
        <v>44374.125</v>
      </c>
      <c r="C4252" s="6">
        <v>43503.12890625</v>
      </c>
      <c r="D4252" s="6">
        <v>10029.6962890625</v>
      </c>
      <c r="E4252" s="6">
        <v>32482</v>
      </c>
      <c r="F4252" s="11">
        <v>23.05511474973828</v>
      </c>
      <c r="G4252" s="17">
        <v>30.876999999999999</v>
      </c>
      <c r="H4252" s="7">
        <v>-3885.93</v>
      </c>
      <c r="I4252">
        <v>-27.925000000000001</v>
      </c>
      <c r="J4252" s="10">
        <v>44374.125</v>
      </c>
      <c r="K4252" s="36">
        <f t="shared" si="66"/>
        <v>0.29341370136329059</v>
      </c>
      <c r="N4252" s="4"/>
      <c r="O4252" s="17"/>
      <c r="P4252" s="17"/>
      <c r="Q4252" s="17"/>
      <c r="R4252" s="4"/>
    </row>
    <row r="4253" spans="1:18" x14ac:dyDescent="0.3">
      <c r="A4253" s="10">
        <v>44374.166666666664</v>
      </c>
      <c r="B4253" s="5">
        <v>44374.166666666664</v>
      </c>
      <c r="C4253" s="6">
        <v>42241.84765625</v>
      </c>
      <c r="D4253" s="6">
        <v>8589.91796875</v>
      </c>
      <c r="E4253" s="6">
        <v>32482</v>
      </c>
      <c r="F4253" s="11">
        <v>20.335090544930406</v>
      </c>
      <c r="G4253" s="17">
        <v>26.445</v>
      </c>
      <c r="H4253" s="7">
        <v>-1439.778</v>
      </c>
      <c r="I4253">
        <v>-14.355</v>
      </c>
      <c r="J4253" s="10">
        <v>44374.166666666664</v>
      </c>
      <c r="K4253" s="36">
        <f t="shared" si="66"/>
        <v>0.25129790240477445</v>
      </c>
      <c r="N4253" s="4"/>
      <c r="O4253" s="17"/>
      <c r="P4253" s="17"/>
      <c r="Q4253" s="17"/>
      <c r="R4253" s="4"/>
    </row>
    <row r="4254" spans="1:18" x14ac:dyDescent="0.3">
      <c r="A4254" s="10">
        <v>44374.208333333336</v>
      </c>
      <c r="B4254" s="5">
        <v>44374.208333333336</v>
      </c>
      <c r="C4254" s="6">
        <v>41484.97265625</v>
      </c>
      <c r="D4254" s="6">
        <v>6755.91943359375</v>
      </c>
      <c r="E4254" s="6">
        <v>32482</v>
      </c>
      <c r="F4254" s="11">
        <v>16.285220890885473</v>
      </c>
      <c r="G4254" s="17">
        <v>20.797999999999998</v>
      </c>
      <c r="H4254" s="7">
        <v>-1833.999</v>
      </c>
      <c r="I4254">
        <v>-21.350999999999999</v>
      </c>
      <c r="J4254" s="10">
        <v>44374.208333333336</v>
      </c>
      <c r="K4254" s="36">
        <f t="shared" si="66"/>
        <v>0.19763636884910185</v>
      </c>
      <c r="N4254" s="4"/>
      <c r="O4254" s="17"/>
      <c r="P4254" s="17"/>
      <c r="Q4254" s="17"/>
      <c r="R4254" s="4"/>
    </row>
    <row r="4255" spans="1:18" x14ac:dyDescent="0.3">
      <c r="A4255" s="10">
        <v>44374.25</v>
      </c>
      <c r="B4255" s="5">
        <v>44374.25</v>
      </c>
      <c r="C4255" s="6">
        <v>41095.66015625</v>
      </c>
      <c r="D4255" s="6">
        <v>6412.56298828125</v>
      </c>
      <c r="E4255" s="6">
        <v>32482</v>
      </c>
      <c r="F4255" s="11">
        <v>15.603990698531216</v>
      </c>
      <c r="G4255" s="17">
        <v>19.741</v>
      </c>
      <c r="H4255" s="7">
        <v>-343.35599999999999</v>
      </c>
      <c r="I4255">
        <v>-5.0819999999999999</v>
      </c>
      <c r="J4255" s="10">
        <v>44374.25</v>
      </c>
      <c r="K4255" s="36">
        <f t="shared" si="66"/>
        <v>0.18759205488268679</v>
      </c>
      <c r="N4255" s="4"/>
      <c r="O4255" s="17"/>
      <c r="P4255" s="17"/>
      <c r="Q4255" s="17"/>
      <c r="R4255" s="4"/>
    </row>
    <row r="4256" spans="1:18" x14ac:dyDescent="0.3">
      <c r="A4256" s="10">
        <v>44374.291666666664</v>
      </c>
      <c r="B4256" s="5">
        <v>44374.291666666664</v>
      </c>
      <c r="C4256" s="6">
        <v>40359.11328125</v>
      </c>
      <c r="D4256" s="6">
        <v>6321.8720703125</v>
      </c>
      <c r="E4256" s="6">
        <v>32482</v>
      </c>
      <c r="F4256" s="11">
        <v>15.664050957357157</v>
      </c>
      <c r="G4256" s="17">
        <v>19.462</v>
      </c>
      <c r="H4256" s="7">
        <v>-90.691000000000003</v>
      </c>
      <c r="I4256">
        <v>-1.4139999999999999</v>
      </c>
      <c r="J4256" s="10">
        <v>44374.291666666664</v>
      </c>
      <c r="K4256" s="36">
        <f t="shared" si="66"/>
        <v>0.18494081212333977</v>
      </c>
      <c r="N4256" s="4"/>
      <c r="O4256" s="17"/>
      <c r="P4256" s="17"/>
      <c r="Q4256" s="17"/>
      <c r="R4256" s="4"/>
    </row>
    <row r="4257" spans="1:18" x14ac:dyDescent="0.3">
      <c r="A4257" s="10">
        <v>44374.333333333336</v>
      </c>
      <c r="B4257" s="5">
        <v>44374.333333333336</v>
      </c>
      <c r="C4257" s="6">
        <v>42292.140625</v>
      </c>
      <c r="D4257" s="6">
        <v>5469.8447265625</v>
      </c>
      <c r="E4257" s="6">
        <v>32482</v>
      </c>
      <c r="F4257" s="11">
        <v>12.933478054617861</v>
      </c>
      <c r="G4257" s="17">
        <v>16.838999999999999</v>
      </c>
      <c r="H4257" s="7">
        <v>-852.02700000000004</v>
      </c>
      <c r="I4257">
        <v>-13.477</v>
      </c>
      <c r="J4257" s="10">
        <v>44374.333333333336</v>
      </c>
      <c r="K4257" s="36">
        <f t="shared" si="66"/>
        <v>0.16001532912058977</v>
      </c>
      <c r="N4257" s="4"/>
      <c r="O4257" s="17"/>
      <c r="P4257" s="17"/>
      <c r="Q4257" s="17"/>
      <c r="R4257" s="4"/>
    </row>
    <row r="4258" spans="1:18" x14ac:dyDescent="0.3">
      <c r="A4258" s="10">
        <v>44374.375</v>
      </c>
      <c r="B4258" s="5">
        <v>44374.375</v>
      </c>
      <c r="C4258" s="6">
        <v>45524.3125</v>
      </c>
      <c r="D4258" s="6">
        <v>6466.31640625</v>
      </c>
      <c r="E4258" s="6">
        <v>32482</v>
      </c>
      <c r="F4258" s="11">
        <v>14.204094584075266</v>
      </c>
      <c r="G4258" s="17">
        <v>19.907</v>
      </c>
      <c r="H4258" s="7">
        <v>996.47199999999998</v>
      </c>
      <c r="I4258">
        <v>18.218</v>
      </c>
      <c r="J4258" s="10">
        <v>44374.375</v>
      </c>
      <c r="K4258" s="36">
        <f t="shared" si="66"/>
        <v>0.18916949681118717</v>
      </c>
      <c r="N4258" s="4"/>
      <c r="O4258" s="17"/>
      <c r="P4258" s="17"/>
      <c r="Q4258" s="17"/>
      <c r="R4258" s="4"/>
    </row>
    <row r="4259" spans="1:18" x14ac:dyDescent="0.3">
      <c r="A4259" s="10">
        <v>44374.416666666664</v>
      </c>
      <c r="B4259" s="5">
        <v>44374.416666666664</v>
      </c>
      <c r="C4259" s="6">
        <v>48901.83203125</v>
      </c>
      <c r="D4259" s="6">
        <v>5124.451171875</v>
      </c>
      <c r="E4259" s="6">
        <v>32482</v>
      </c>
      <c r="F4259" s="11">
        <v>10.479057652891807</v>
      </c>
      <c r="G4259" s="17">
        <v>15.776</v>
      </c>
      <c r="H4259" s="7">
        <v>-1341.865</v>
      </c>
      <c r="I4259">
        <v>-20.751999999999999</v>
      </c>
      <c r="J4259" s="10">
        <v>44374.416666666664</v>
      </c>
      <c r="K4259" s="36">
        <f t="shared" si="66"/>
        <v>0.14991399918085543</v>
      </c>
      <c r="N4259" s="4"/>
      <c r="O4259" s="17"/>
      <c r="P4259" s="17"/>
      <c r="Q4259" s="17"/>
      <c r="R4259" s="4"/>
    </row>
    <row r="4260" spans="1:18" x14ac:dyDescent="0.3">
      <c r="A4260" s="10">
        <v>44374.458333333336</v>
      </c>
      <c r="B4260" s="5">
        <v>44374.458333333336</v>
      </c>
      <c r="C4260" s="6">
        <v>51934.55078125</v>
      </c>
      <c r="D4260" s="6">
        <v>4082.961181640625</v>
      </c>
      <c r="E4260" s="6">
        <v>32482</v>
      </c>
      <c r="F4260" s="11">
        <v>7.8617435218380702</v>
      </c>
      <c r="G4260" s="17">
        <v>12.569000000000001</v>
      </c>
      <c r="H4260" s="7">
        <v>-1041.49</v>
      </c>
      <c r="I4260">
        <v>-20.324000000000002</v>
      </c>
      <c r="J4260" s="10">
        <v>44374.458333333336</v>
      </c>
      <c r="K4260" s="36">
        <f t="shared" si="66"/>
        <v>0.11943896144169447</v>
      </c>
      <c r="N4260" s="4"/>
      <c r="O4260" s="17"/>
      <c r="P4260" s="17"/>
      <c r="Q4260" s="17"/>
      <c r="R4260" s="4"/>
    </row>
    <row r="4261" spans="1:18" x14ac:dyDescent="0.3">
      <c r="A4261" s="10">
        <v>44374.5</v>
      </c>
      <c r="B4261" s="5">
        <v>44374.5</v>
      </c>
      <c r="C4261" s="6">
        <v>55138.703125</v>
      </c>
      <c r="D4261" s="6">
        <v>3293.754638671875</v>
      </c>
      <c r="E4261" s="6">
        <v>32482</v>
      </c>
      <c r="F4261" s="11">
        <v>5.9735801750811941</v>
      </c>
      <c r="G4261" s="17">
        <v>10.14</v>
      </c>
      <c r="H4261" s="7">
        <v>-789.20699999999999</v>
      </c>
      <c r="I4261">
        <v>-19.329000000000001</v>
      </c>
      <c r="J4261" s="10">
        <v>44374.5</v>
      </c>
      <c r="K4261" s="36">
        <f t="shared" si="66"/>
        <v>9.6356994909601548E-2</v>
      </c>
      <c r="N4261" s="4"/>
      <c r="O4261" s="17"/>
      <c r="P4261" s="17"/>
      <c r="Q4261" s="17"/>
      <c r="R4261" s="4"/>
    </row>
    <row r="4262" spans="1:18" x14ac:dyDescent="0.3">
      <c r="A4262" s="10">
        <v>44374.541666666664</v>
      </c>
      <c r="B4262" s="5">
        <v>44374.541666666664</v>
      </c>
      <c r="C4262" s="6">
        <v>57370.61328125</v>
      </c>
      <c r="D4262" s="6">
        <v>3271.29345703125</v>
      </c>
      <c r="E4262" s="6">
        <v>32482</v>
      </c>
      <c r="F4262" s="11">
        <v>5.7020367570314647</v>
      </c>
      <c r="G4262" s="17">
        <v>10.071</v>
      </c>
      <c r="H4262" s="7">
        <v>-22.460999999999999</v>
      </c>
      <c r="I4262">
        <v>-0.68200000000000005</v>
      </c>
      <c r="J4262" s="10">
        <v>44374.541666666664</v>
      </c>
      <c r="K4262" s="36">
        <f t="shared" si="66"/>
        <v>9.5701311216429691E-2</v>
      </c>
      <c r="N4262" s="4"/>
      <c r="O4262" s="17"/>
      <c r="P4262" s="17"/>
      <c r="Q4262" s="17"/>
      <c r="R4262" s="4"/>
    </row>
    <row r="4263" spans="1:18" x14ac:dyDescent="0.3">
      <c r="A4263" s="10">
        <v>44374.583333333336</v>
      </c>
      <c r="B4263" s="5">
        <v>44374.583333333336</v>
      </c>
      <c r="C4263" s="6">
        <v>59365.40625</v>
      </c>
      <c r="D4263" s="6">
        <v>3053.4560546875</v>
      </c>
      <c r="E4263" s="6">
        <v>32482</v>
      </c>
      <c r="F4263" s="11">
        <v>5.1434939092790257</v>
      </c>
      <c r="G4263" s="17">
        <v>9.4</v>
      </c>
      <c r="H4263" s="7">
        <v>-217.83699999999999</v>
      </c>
      <c r="I4263">
        <v>-6.6589999999999998</v>
      </c>
      <c r="J4263" s="10">
        <v>44374.583333333336</v>
      </c>
      <c r="K4263" s="36">
        <f t="shared" si="66"/>
        <v>8.9325024866889008E-2</v>
      </c>
      <c r="N4263" s="4"/>
      <c r="O4263" s="17"/>
      <c r="P4263" s="17"/>
      <c r="Q4263" s="17"/>
      <c r="R4263" s="4"/>
    </row>
    <row r="4264" spans="1:18" x14ac:dyDescent="0.3">
      <c r="A4264" s="10">
        <v>44374.625</v>
      </c>
      <c r="B4264" s="5">
        <v>44374.625</v>
      </c>
      <c r="C4264" s="6">
        <v>60285.5390625</v>
      </c>
      <c r="D4264" s="6">
        <v>3045.537353515625</v>
      </c>
      <c r="E4264" s="6">
        <v>32482</v>
      </c>
      <c r="F4264" s="11">
        <v>5.0518538954395282</v>
      </c>
      <c r="G4264" s="17">
        <v>9.3759999999999994</v>
      </c>
      <c r="H4264" s="7">
        <v>-7.9189999999999996</v>
      </c>
      <c r="I4264">
        <v>-0.25900000000000001</v>
      </c>
      <c r="J4264" s="10">
        <v>44374.625</v>
      </c>
      <c r="K4264" s="36">
        <f t="shared" si="66"/>
        <v>8.9096960973611819E-2</v>
      </c>
      <c r="N4264" s="4"/>
      <c r="O4264" s="17"/>
      <c r="P4264" s="17"/>
      <c r="Q4264" s="17"/>
      <c r="R4264" s="4"/>
    </row>
    <row r="4265" spans="1:18" x14ac:dyDescent="0.3">
      <c r="A4265" s="10">
        <v>44374.666666666664</v>
      </c>
      <c r="B4265" s="5">
        <v>44374.666666666664</v>
      </c>
      <c r="C4265" s="6">
        <v>60445.60546875</v>
      </c>
      <c r="D4265" s="6">
        <v>3808.757568359375</v>
      </c>
      <c r="E4265" s="6">
        <v>32482</v>
      </c>
      <c r="F4265" s="11">
        <v>6.3011322970839929</v>
      </c>
      <c r="G4265" s="17">
        <v>11.725</v>
      </c>
      <c r="H4265" s="7">
        <v>763.22</v>
      </c>
      <c r="I4265">
        <v>25.06</v>
      </c>
      <c r="J4265" s="10">
        <v>44374.666666666664</v>
      </c>
      <c r="K4265" s="36">
        <f t="shared" si="66"/>
        <v>0.11141871452811422</v>
      </c>
      <c r="N4265" s="4"/>
      <c r="O4265" s="17"/>
      <c r="P4265" s="17"/>
      <c r="Q4265" s="17"/>
      <c r="R4265" s="4"/>
    </row>
    <row r="4266" spans="1:18" x14ac:dyDescent="0.3">
      <c r="A4266" s="10">
        <v>44374.708333333336</v>
      </c>
      <c r="B4266" s="5">
        <v>44374.708333333336</v>
      </c>
      <c r="C4266" s="6">
        <v>59843.51953125</v>
      </c>
      <c r="D4266" s="6">
        <v>4932.6162109375</v>
      </c>
      <c r="E4266" s="6">
        <v>32482</v>
      </c>
      <c r="F4266" s="11">
        <v>8.2425235841312965</v>
      </c>
      <c r="G4266" s="17">
        <v>15.185</v>
      </c>
      <c r="H4266" s="7">
        <v>1123.8589999999999</v>
      </c>
      <c r="I4266">
        <v>29.507000000000001</v>
      </c>
      <c r="J4266" s="10">
        <v>44374.708333333336</v>
      </c>
      <c r="K4266" s="36">
        <f t="shared" si="66"/>
        <v>0.14429792580890527</v>
      </c>
      <c r="N4266" s="4"/>
      <c r="O4266" s="17"/>
      <c r="P4266" s="17"/>
      <c r="Q4266" s="17"/>
      <c r="R4266" s="4"/>
    </row>
    <row r="4267" spans="1:18" x14ac:dyDescent="0.3">
      <c r="A4267" s="10">
        <v>44374.75</v>
      </c>
      <c r="B4267" s="5">
        <v>44374.75</v>
      </c>
      <c r="C4267" s="6">
        <v>58864.953125</v>
      </c>
      <c r="D4267" s="6">
        <v>5962.67041015625</v>
      </c>
      <c r="E4267" s="6">
        <v>32482</v>
      </c>
      <c r="F4267" s="11">
        <v>10.129406537527503</v>
      </c>
      <c r="G4267" s="17">
        <v>18.356000000000002</v>
      </c>
      <c r="H4267" s="7">
        <v>1030.0540000000001</v>
      </c>
      <c r="I4267">
        <v>20.882999999999999</v>
      </c>
      <c r="J4267" s="10">
        <v>44374.75</v>
      </c>
      <c r="K4267" s="36">
        <f t="shared" si="66"/>
        <v>0.1744308677081505</v>
      </c>
      <c r="N4267" s="4"/>
      <c r="O4267" s="17"/>
      <c r="P4267" s="17"/>
      <c r="Q4267" s="17"/>
      <c r="R4267" s="4"/>
    </row>
    <row r="4268" spans="1:18" x14ac:dyDescent="0.3">
      <c r="A4268" s="10">
        <v>44374.791666666664</v>
      </c>
      <c r="B4268" s="5">
        <v>44374.791666666664</v>
      </c>
      <c r="C4268" s="6">
        <v>57644.0703125</v>
      </c>
      <c r="D4268" s="6">
        <v>8367.5322265625</v>
      </c>
      <c r="E4268" s="6">
        <v>32482</v>
      </c>
      <c r="F4268" s="11">
        <v>14.515859447815602</v>
      </c>
      <c r="G4268" s="17">
        <v>25.76</v>
      </c>
      <c r="H4268" s="7">
        <v>2404.8620000000001</v>
      </c>
      <c r="I4268">
        <v>40.332000000000001</v>
      </c>
      <c r="J4268" s="10">
        <v>44374.791666666664</v>
      </c>
      <c r="K4268" s="36">
        <f t="shared" si="66"/>
        <v>0.24478857878415541</v>
      </c>
      <c r="N4268" s="4"/>
      <c r="O4268" s="17"/>
      <c r="P4268" s="17"/>
      <c r="Q4268" s="17"/>
      <c r="R4268" s="4"/>
    </row>
    <row r="4269" spans="1:18" x14ac:dyDescent="0.3">
      <c r="A4269" s="10">
        <v>44374.833333333336</v>
      </c>
      <c r="B4269" s="5">
        <v>44374.833333333336</v>
      </c>
      <c r="C4269" s="6">
        <v>55584.5</v>
      </c>
      <c r="D4269" s="6">
        <v>7936.86376953125</v>
      </c>
      <c r="E4269" s="6">
        <v>32482</v>
      </c>
      <c r="F4269" s="11">
        <v>14.278915470196276</v>
      </c>
      <c r="G4269" s="17">
        <v>24.434000000000001</v>
      </c>
      <c r="H4269" s="7">
        <v>-430.66800000000001</v>
      </c>
      <c r="I4269">
        <v>-5.1470000000000002</v>
      </c>
      <c r="J4269" s="10">
        <v>44374.833333333336</v>
      </c>
      <c r="K4269" s="36">
        <f t="shared" si="66"/>
        <v>0.23218804868059217</v>
      </c>
      <c r="N4269" s="4"/>
      <c r="O4269" s="17"/>
      <c r="P4269" s="17"/>
      <c r="Q4269" s="17"/>
      <c r="R4269" s="4"/>
    </row>
    <row r="4270" spans="1:18" x14ac:dyDescent="0.3">
      <c r="A4270" s="10">
        <v>44374.875</v>
      </c>
      <c r="B4270" s="5">
        <v>44374.875</v>
      </c>
      <c r="C4270" s="6">
        <v>54608.34375</v>
      </c>
      <c r="D4270" s="6">
        <v>7299.921875</v>
      </c>
      <c r="E4270" s="6">
        <v>32482</v>
      </c>
      <c r="F4270" s="11">
        <v>13.367777474481635</v>
      </c>
      <c r="G4270" s="17">
        <v>22.472999999999999</v>
      </c>
      <c r="H4270" s="7">
        <v>-636.94200000000001</v>
      </c>
      <c r="I4270">
        <v>-8.0250000000000004</v>
      </c>
      <c r="J4270" s="10">
        <v>44374.875</v>
      </c>
      <c r="K4270" s="36">
        <f t="shared" si="66"/>
        <v>0.2135533280674039</v>
      </c>
      <c r="N4270" s="4"/>
      <c r="O4270" s="17"/>
      <c r="P4270" s="17"/>
      <c r="Q4270" s="17"/>
      <c r="R4270" s="4"/>
    </row>
    <row r="4271" spans="1:18" x14ac:dyDescent="0.3">
      <c r="A4271" s="10">
        <v>44374.916666666664</v>
      </c>
      <c r="B4271" s="5">
        <v>44374.916666666664</v>
      </c>
      <c r="C4271" s="6">
        <v>52582.32421875</v>
      </c>
      <c r="D4271" s="6">
        <v>6618.642578125</v>
      </c>
      <c r="E4271" s="6">
        <v>32482</v>
      </c>
      <c r="F4271" s="11">
        <v>12.58720050218872</v>
      </c>
      <c r="G4271" s="17">
        <v>20.376000000000001</v>
      </c>
      <c r="H4271" s="7">
        <v>-681.279</v>
      </c>
      <c r="I4271">
        <v>-9.3330000000000002</v>
      </c>
      <c r="J4271" s="10">
        <v>44374.916666666664</v>
      </c>
      <c r="K4271" s="36">
        <f t="shared" si="66"/>
        <v>0.19362624539231177</v>
      </c>
      <c r="N4271" s="4"/>
      <c r="O4271" s="17"/>
      <c r="P4271" s="17"/>
      <c r="Q4271" s="17"/>
      <c r="R4271" s="4"/>
    </row>
    <row r="4272" spans="1:18" x14ac:dyDescent="0.3">
      <c r="A4272" s="10">
        <v>44374.958333333336</v>
      </c>
      <c r="B4272" s="5">
        <v>44374.958333333336</v>
      </c>
      <c r="C4272" s="6">
        <v>49376.6171875</v>
      </c>
      <c r="D4272" s="6">
        <v>6213.00537109375</v>
      </c>
      <c r="E4272" s="6">
        <v>32482</v>
      </c>
      <c r="F4272" s="11">
        <v>12.582889887941962</v>
      </c>
      <c r="G4272" s="17">
        <v>19.126999999999999</v>
      </c>
      <c r="H4272" s="7">
        <v>-405.637</v>
      </c>
      <c r="I4272">
        <v>-6.1289999999999996</v>
      </c>
      <c r="J4272" s="10">
        <v>44374.958333333336</v>
      </c>
      <c r="K4272" s="36">
        <f t="shared" si="66"/>
        <v>0.18175742027967934</v>
      </c>
      <c r="N4272" s="4"/>
      <c r="O4272" s="17"/>
      <c r="P4272" s="17"/>
      <c r="Q4272" s="17"/>
      <c r="R4272" s="4"/>
    </row>
    <row r="4273" spans="1:18" x14ac:dyDescent="0.3">
      <c r="A4273" s="10">
        <v>44375</v>
      </c>
      <c r="B4273" s="5">
        <v>44375</v>
      </c>
      <c r="C4273" s="6">
        <v>45988.09765625</v>
      </c>
      <c r="D4273" s="6">
        <v>4938.9951171875</v>
      </c>
      <c r="E4273" s="6">
        <v>32581</v>
      </c>
      <c r="F4273" s="11">
        <v>10.739724774234638</v>
      </c>
      <c r="G4273" s="17">
        <v>15.159000000000001</v>
      </c>
      <c r="H4273" s="7">
        <v>-1274.01</v>
      </c>
      <c r="I4273">
        <v>-20.506</v>
      </c>
      <c r="J4273" s="10">
        <v>44375</v>
      </c>
      <c r="K4273" s="36">
        <f t="shared" si="66"/>
        <v>0.1444899008249956</v>
      </c>
      <c r="N4273" s="4"/>
      <c r="O4273" s="17"/>
      <c r="P4273" s="17"/>
      <c r="Q4273" s="17"/>
      <c r="R4273" s="4"/>
    </row>
    <row r="4274" spans="1:18" x14ac:dyDescent="0.3">
      <c r="A4274" s="10">
        <v>44375.041666666664</v>
      </c>
      <c r="B4274" s="5">
        <v>44375.041666666664</v>
      </c>
      <c r="C4274" s="6">
        <v>43189.38671875</v>
      </c>
      <c r="D4274" s="6">
        <v>3612.785888671875</v>
      </c>
      <c r="E4274" s="6">
        <v>32581</v>
      </c>
      <c r="F4274" s="11">
        <v>8.3649853891151462</v>
      </c>
      <c r="G4274" s="17">
        <v>11.087999999999999</v>
      </c>
      <c r="H4274" s="7">
        <v>-1326.2090000000001</v>
      </c>
      <c r="I4274">
        <v>-26.852</v>
      </c>
      <c r="J4274" s="10">
        <v>44375.041666666664</v>
      </c>
      <c r="K4274" s="36">
        <f t="shared" si="66"/>
        <v>0.10568665613480778</v>
      </c>
      <c r="N4274" s="4"/>
      <c r="O4274" s="17"/>
      <c r="P4274" s="17"/>
      <c r="Q4274" s="17"/>
      <c r="R4274" s="4"/>
    </row>
    <row r="4275" spans="1:18" x14ac:dyDescent="0.3">
      <c r="A4275" s="10">
        <v>44375.083333333336</v>
      </c>
      <c r="B4275" s="5">
        <v>44375.083333333336</v>
      </c>
      <c r="C4275" s="6">
        <v>41701.39453125</v>
      </c>
      <c r="D4275" s="6">
        <v>3222.224609375</v>
      </c>
      <c r="E4275" s="6">
        <v>32581</v>
      </c>
      <c r="F4275" s="11">
        <v>7.7268989337043488</v>
      </c>
      <c r="G4275" s="17">
        <v>9.8889999999999993</v>
      </c>
      <c r="H4275" s="7">
        <v>-390.56099999999998</v>
      </c>
      <c r="I4275">
        <v>-10.811</v>
      </c>
      <c r="J4275" s="10">
        <v>44375.083333333336</v>
      </c>
      <c r="K4275" s="36">
        <f t="shared" si="66"/>
        <v>9.4258237961500194E-2</v>
      </c>
      <c r="N4275" s="4"/>
      <c r="O4275" s="17"/>
      <c r="P4275" s="17"/>
      <c r="Q4275" s="17"/>
      <c r="R4275" s="4"/>
    </row>
    <row r="4276" spans="1:18" x14ac:dyDescent="0.3">
      <c r="A4276" s="10">
        <v>44375.125</v>
      </c>
      <c r="B4276" s="5">
        <v>44375.125</v>
      </c>
      <c r="C4276" s="6">
        <v>40540.05859375</v>
      </c>
      <c r="D4276" s="6">
        <v>2761.599853515625</v>
      </c>
      <c r="E4276" s="6">
        <v>32581</v>
      </c>
      <c r="F4276" s="11">
        <v>6.8120272868608449</v>
      </c>
      <c r="G4276" s="17">
        <v>8.4760000000000009</v>
      </c>
      <c r="H4276" s="7">
        <v>-460.625</v>
      </c>
      <c r="I4276">
        <v>-14.295</v>
      </c>
      <c r="J4276" s="10">
        <v>44375.125</v>
      </c>
      <c r="K4276" s="36">
        <f t="shared" si="66"/>
        <v>8.0790052074191099E-2</v>
      </c>
      <c r="N4276" s="4"/>
      <c r="O4276" s="17"/>
      <c r="P4276" s="17"/>
      <c r="Q4276" s="17"/>
      <c r="R4276" s="4"/>
    </row>
    <row r="4277" spans="1:18" x14ac:dyDescent="0.3">
      <c r="A4277" s="10">
        <v>44375.166666666664</v>
      </c>
      <c r="B4277" s="5">
        <v>44375.166666666664</v>
      </c>
      <c r="C4277" s="6">
        <v>40090.11328125</v>
      </c>
      <c r="D4277" s="6">
        <v>2456.25927734375</v>
      </c>
      <c r="E4277" s="6">
        <v>32581</v>
      </c>
      <c r="F4277" s="11">
        <v>6.1268454397022953</v>
      </c>
      <c r="G4277" s="17">
        <v>7.5380000000000003</v>
      </c>
      <c r="H4277" s="7">
        <v>-305.34100000000001</v>
      </c>
      <c r="I4277">
        <v>-11.057</v>
      </c>
      <c r="J4277" s="10">
        <v>44375.166666666664</v>
      </c>
      <c r="K4277" s="36">
        <f t="shared" si="66"/>
        <v>7.1849387981978818E-2</v>
      </c>
      <c r="N4277" s="4"/>
      <c r="O4277" s="17"/>
      <c r="P4277" s="17"/>
      <c r="Q4277" s="17"/>
      <c r="R4277" s="4"/>
    </row>
    <row r="4278" spans="1:18" x14ac:dyDescent="0.3">
      <c r="A4278" s="10">
        <v>44375.208333333336</v>
      </c>
      <c r="B4278" s="5">
        <v>44375.208333333336</v>
      </c>
      <c r="C4278" s="6">
        <v>40435.09375</v>
      </c>
      <c r="D4278" s="6">
        <v>2046.0377197265625</v>
      </c>
      <c r="E4278" s="6">
        <v>32581</v>
      </c>
      <c r="F4278" s="11">
        <v>5.06005434877114</v>
      </c>
      <c r="G4278" s="17">
        <v>6.2789999999999999</v>
      </c>
      <c r="H4278" s="7">
        <v>-410.22199999999998</v>
      </c>
      <c r="I4278">
        <v>-16.701000000000001</v>
      </c>
      <c r="J4278" s="10">
        <v>44375.208333333336</v>
      </c>
      <c r="K4278" s="36">
        <f t="shared" si="66"/>
        <v>5.9849072318764261E-2</v>
      </c>
      <c r="N4278" s="4"/>
      <c r="O4278" s="17"/>
      <c r="P4278" s="17"/>
      <c r="Q4278" s="17"/>
      <c r="R4278" s="4"/>
    </row>
    <row r="4279" spans="1:18" x14ac:dyDescent="0.3">
      <c r="A4279" s="10">
        <v>44375.25</v>
      </c>
      <c r="B4279" s="5">
        <v>44375.25</v>
      </c>
      <c r="C4279" s="6">
        <v>41825.4140625</v>
      </c>
      <c r="D4279" s="6">
        <v>1971.4368896484375</v>
      </c>
      <c r="E4279" s="6">
        <v>32581</v>
      </c>
      <c r="F4279" s="11">
        <v>4.7134904312065053</v>
      </c>
      <c r="G4279" s="17">
        <v>6.05</v>
      </c>
      <c r="H4279" s="7">
        <v>-74.600999999999999</v>
      </c>
      <c r="I4279">
        <v>-3.6459999999999999</v>
      </c>
      <c r="J4279" s="10">
        <v>44375.25</v>
      </c>
      <c r="K4279" s="36">
        <f t="shared" si="66"/>
        <v>5.7666330232285991E-2</v>
      </c>
      <c r="N4279" s="4"/>
      <c r="O4279" s="17"/>
      <c r="P4279" s="17"/>
      <c r="Q4279" s="17"/>
      <c r="R4279" s="4"/>
    </row>
    <row r="4280" spans="1:18" x14ac:dyDescent="0.3">
      <c r="A4280" s="10">
        <v>44375.291666666664</v>
      </c>
      <c r="B4280" s="5">
        <v>44375.291666666664</v>
      </c>
      <c r="C4280" s="6">
        <v>43174.83203125</v>
      </c>
      <c r="D4280" s="6">
        <v>1651.8443603515625</v>
      </c>
      <c r="E4280" s="6">
        <v>32581</v>
      </c>
      <c r="F4280" s="11">
        <v>3.8259427602542964</v>
      </c>
      <c r="G4280" s="17">
        <v>5.069</v>
      </c>
      <c r="H4280" s="7">
        <v>-319.59300000000002</v>
      </c>
      <c r="I4280">
        <v>-16.210999999999999</v>
      </c>
      <c r="J4280" s="10">
        <v>44375.291666666664</v>
      </c>
      <c r="K4280" s="36">
        <f t="shared" si="66"/>
        <v>4.8315806272307062E-2</v>
      </c>
      <c r="N4280" s="4"/>
      <c r="O4280" s="17"/>
      <c r="P4280" s="17"/>
      <c r="Q4280" s="17"/>
      <c r="R4280" s="4"/>
    </row>
    <row r="4281" spans="1:18" x14ac:dyDescent="0.3">
      <c r="A4281" s="10">
        <v>44375.333333333336</v>
      </c>
      <c r="B4281" s="5">
        <v>44375.333333333336</v>
      </c>
      <c r="C4281" s="6">
        <v>44473</v>
      </c>
      <c r="D4281" s="6">
        <v>1406.170654296875</v>
      </c>
      <c r="E4281" s="6">
        <v>32581</v>
      </c>
      <c r="F4281" s="11">
        <v>3.1618524819483169</v>
      </c>
      <c r="G4281" s="17">
        <v>4.3150000000000004</v>
      </c>
      <c r="H4281" s="7">
        <v>-245.67400000000001</v>
      </c>
      <c r="I4281">
        <v>-14.872999999999999</v>
      </c>
      <c r="J4281" s="10">
        <v>44375.333333333336</v>
      </c>
      <c r="K4281" s="36">
        <f t="shared" si="66"/>
        <v>4.1128961149142829E-2</v>
      </c>
      <c r="N4281" s="4"/>
      <c r="O4281" s="17"/>
      <c r="P4281" s="17"/>
      <c r="Q4281" s="17"/>
      <c r="R4281" s="4"/>
    </row>
    <row r="4282" spans="1:18" x14ac:dyDescent="0.3">
      <c r="A4282" s="10">
        <v>44375.375</v>
      </c>
      <c r="B4282" s="5">
        <v>44375.375</v>
      </c>
      <c r="C4282" s="6">
        <v>46447.01171875</v>
      </c>
      <c r="D4282" s="6">
        <v>1127.713623046875</v>
      </c>
      <c r="E4282" s="6">
        <v>32581</v>
      </c>
      <c r="F4282" s="11">
        <v>2.4279573245217687</v>
      </c>
      <c r="G4282" s="17">
        <v>3.4609999999999999</v>
      </c>
      <c r="H4282" s="7">
        <v>-278.45699999999999</v>
      </c>
      <c r="I4282">
        <v>-19.803000000000001</v>
      </c>
      <c r="J4282" s="10">
        <v>44375.375</v>
      </c>
      <c r="K4282" s="36">
        <f t="shared" si="66"/>
        <v>3.2988953542800306E-2</v>
      </c>
      <c r="N4282" s="4"/>
      <c r="O4282" s="17"/>
      <c r="P4282" s="17"/>
      <c r="Q4282" s="17"/>
      <c r="R4282" s="4"/>
    </row>
    <row r="4283" spans="1:18" x14ac:dyDescent="0.3">
      <c r="A4283" s="10">
        <v>44375.416666666664</v>
      </c>
      <c r="B4283" s="5">
        <v>44375.416666666664</v>
      </c>
      <c r="C4283" s="6">
        <v>48514.8046875</v>
      </c>
      <c r="D4283" s="6">
        <v>1010.3654174804688</v>
      </c>
      <c r="E4283" s="6">
        <v>32581</v>
      </c>
      <c r="F4283" s="11">
        <v>2.0825919510313784</v>
      </c>
      <c r="G4283" s="17">
        <v>3.101</v>
      </c>
      <c r="H4283" s="7">
        <v>-117.348</v>
      </c>
      <c r="I4283">
        <v>-10.406000000000001</v>
      </c>
      <c r="J4283" s="10">
        <v>44375.416666666664</v>
      </c>
      <c r="K4283" s="36">
        <f t="shared" si="66"/>
        <v>2.9557568603358494E-2</v>
      </c>
      <c r="N4283" s="4"/>
      <c r="O4283" s="17"/>
      <c r="P4283" s="17"/>
      <c r="Q4283" s="17"/>
      <c r="R4283" s="4"/>
    </row>
    <row r="4284" spans="1:18" x14ac:dyDescent="0.3">
      <c r="A4284" s="10">
        <v>44375.458333333336</v>
      </c>
      <c r="B4284" s="5">
        <v>44375.458333333336</v>
      </c>
      <c r="C4284" s="6">
        <v>50401.26953125</v>
      </c>
      <c r="D4284" s="6">
        <v>1369.2384033203125</v>
      </c>
      <c r="E4284" s="6">
        <v>32581</v>
      </c>
      <c r="F4284" s="11">
        <v>2.7166744331139352</v>
      </c>
      <c r="G4284" s="17">
        <v>4.202</v>
      </c>
      <c r="H4284" s="7">
        <v>358.87299999999999</v>
      </c>
      <c r="I4284">
        <v>35.518999999999998</v>
      </c>
      <c r="J4284" s="10">
        <v>44375.458333333336</v>
      </c>
      <c r="K4284" s="36">
        <f t="shared" si="66"/>
        <v>4.0051887543151359E-2</v>
      </c>
      <c r="N4284" s="4"/>
      <c r="O4284" s="17"/>
      <c r="P4284" s="17"/>
      <c r="Q4284" s="17"/>
      <c r="R4284" s="4"/>
    </row>
    <row r="4285" spans="1:18" x14ac:dyDescent="0.3">
      <c r="A4285" s="10">
        <v>44375.5</v>
      </c>
      <c r="B4285" s="5">
        <v>44375.5</v>
      </c>
      <c r="C4285" s="6">
        <v>52495.69921875</v>
      </c>
      <c r="D4285" s="6">
        <v>2460.4365234375</v>
      </c>
      <c r="E4285" s="6">
        <v>32581</v>
      </c>
      <c r="F4285" s="11">
        <v>4.686929710536555</v>
      </c>
      <c r="G4285" s="17">
        <v>7.5510000000000002</v>
      </c>
      <c r="H4285" s="7">
        <v>1091.1980000000001</v>
      </c>
      <c r="I4285">
        <v>79.694000000000003</v>
      </c>
      <c r="J4285" s="10">
        <v>44375.5</v>
      </c>
      <c r="K4285" s="36">
        <f t="shared" si="66"/>
        <v>7.1973299104791999E-2</v>
      </c>
      <c r="N4285" s="4"/>
      <c r="O4285" s="17"/>
      <c r="P4285" s="17"/>
      <c r="Q4285" s="17"/>
      <c r="R4285" s="4"/>
    </row>
    <row r="4286" spans="1:18" x14ac:dyDescent="0.3">
      <c r="A4286" s="10">
        <v>44375.541666666664</v>
      </c>
      <c r="B4286" s="5">
        <v>44375.541666666664</v>
      </c>
      <c r="C4286" s="6">
        <v>54682.09765625</v>
      </c>
      <c r="D4286" s="6">
        <v>4637.728515625</v>
      </c>
      <c r="E4286" s="6">
        <v>32581</v>
      </c>
      <c r="F4286" s="11">
        <v>8.4812556840436457</v>
      </c>
      <c r="G4286" s="17">
        <v>14.234</v>
      </c>
      <c r="H4286" s="7">
        <v>2177.2919999999999</v>
      </c>
      <c r="I4286">
        <v>88.492000000000004</v>
      </c>
      <c r="J4286" s="10">
        <v>44375.541666666664</v>
      </c>
      <c r="K4286" s="36">
        <f t="shared" si="66"/>
        <v>0.13567314785559653</v>
      </c>
      <c r="N4286" s="4"/>
      <c r="O4286" s="17"/>
      <c r="P4286" s="17"/>
      <c r="Q4286" s="17"/>
      <c r="R4286" s="4"/>
    </row>
    <row r="4287" spans="1:18" x14ac:dyDescent="0.3">
      <c r="A4287" s="10">
        <v>44375.583333333336</v>
      </c>
      <c r="B4287" s="5">
        <v>44375.583333333336</v>
      </c>
      <c r="C4287" s="6">
        <v>56628.38671875</v>
      </c>
      <c r="D4287" s="6">
        <v>5930.44677734375</v>
      </c>
      <c r="E4287" s="6">
        <v>32581</v>
      </c>
      <c r="F4287" s="11">
        <v>10.47256883159651</v>
      </c>
      <c r="G4287" s="17">
        <v>18.202000000000002</v>
      </c>
      <c r="H4287" s="7">
        <v>1292.7180000000001</v>
      </c>
      <c r="I4287">
        <v>27.873999999999999</v>
      </c>
      <c r="J4287" s="10">
        <v>44375.583333333336</v>
      </c>
      <c r="K4287" s="36">
        <f t="shared" si="66"/>
        <v>0.17349463518811073</v>
      </c>
      <c r="N4287" s="4"/>
      <c r="O4287" s="17"/>
      <c r="P4287" s="17"/>
      <c r="Q4287" s="17"/>
      <c r="R4287" s="4"/>
    </row>
    <row r="4288" spans="1:18" x14ac:dyDescent="0.3">
      <c r="A4288" s="10">
        <v>44375.625</v>
      </c>
      <c r="B4288" s="5">
        <v>44375.625</v>
      </c>
      <c r="C4288" s="6">
        <v>56099.2578125</v>
      </c>
      <c r="D4288" s="6">
        <v>6018.9892578125</v>
      </c>
      <c r="E4288" s="6">
        <v>32581</v>
      </c>
      <c r="F4288" s="11">
        <v>10.729178054243977</v>
      </c>
      <c r="G4288" s="17">
        <v>18.472999999999999</v>
      </c>
      <c r="H4288" s="7">
        <v>88.542000000000002</v>
      </c>
      <c r="I4288">
        <v>1.4930000000000001</v>
      </c>
      <c r="J4288" s="10">
        <v>44375.625</v>
      </c>
      <c r="K4288" s="36">
        <f t="shared" si="66"/>
        <v>0.17607770551752386</v>
      </c>
      <c r="N4288" s="4"/>
      <c r="O4288" s="17"/>
      <c r="P4288" s="17"/>
      <c r="Q4288" s="17"/>
      <c r="R4288" s="4"/>
    </row>
    <row r="4289" spans="1:18" x14ac:dyDescent="0.3">
      <c r="A4289" s="10">
        <v>44375.666666666664</v>
      </c>
      <c r="B4289" s="5">
        <v>44375.666666666664</v>
      </c>
      <c r="C4289" s="6">
        <v>54714.83984375</v>
      </c>
      <c r="D4289" s="6">
        <v>7179.93603515625</v>
      </c>
      <c r="E4289" s="6">
        <v>32581</v>
      </c>
      <c r="F4289" s="11">
        <v>13.122465597377426</v>
      </c>
      <c r="G4289" s="17">
        <v>22.036999999999999</v>
      </c>
      <c r="H4289" s="7">
        <v>1160.9469999999999</v>
      </c>
      <c r="I4289">
        <v>19.288</v>
      </c>
      <c r="J4289" s="10">
        <v>44375.666666666664</v>
      </c>
      <c r="K4289" s="36">
        <f t="shared" si="66"/>
        <v>0.21004841641799779</v>
      </c>
      <c r="N4289" s="4"/>
      <c r="O4289" s="17"/>
      <c r="P4289" s="17"/>
      <c r="Q4289" s="17"/>
      <c r="R4289" s="4"/>
    </row>
    <row r="4290" spans="1:18" x14ac:dyDescent="0.3">
      <c r="A4290" s="10">
        <v>44375.708333333336</v>
      </c>
      <c r="B4290" s="5">
        <v>44375.708333333336</v>
      </c>
      <c r="C4290" s="6">
        <v>53687.78515625</v>
      </c>
      <c r="D4290" s="6">
        <v>7426.22265625</v>
      </c>
      <c r="E4290" s="6">
        <v>32581</v>
      </c>
      <c r="F4290" s="11">
        <v>13.832238813050543</v>
      </c>
      <c r="G4290" s="17">
        <v>22.792999999999999</v>
      </c>
      <c r="H4290" s="7">
        <v>246.28700000000001</v>
      </c>
      <c r="I4290">
        <v>3.43</v>
      </c>
      <c r="J4290" s="10">
        <v>44375.708333333336</v>
      </c>
      <c r="K4290" s="36">
        <f t="shared" si="66"/>
        <v>0.2172543247908256</v>
      </c>
      <c r="N4290" s="4"/>
      <c r="O4290" s="17"/>
      <c r="P4290" s="17"/>
      <c r="Q4290" s="17"/>
      <c r="R4290" s="4"/>
    </row>
    <row r="4291" spans="1:18" x14ac:dyDescent="0.3">
      <c r="A4291" s="10">
        <v>44375.75</v>
      </c>
      <c r="B4291" s="5">
        <v>44375.75</v>
      </c>
      <c r="C4291" s="6">
        <v>52926.80859375</v>
      </c>
      <c r="D4291" s="6">
        <v>8838.431640625</v>
      </c>
      <c r="E4291" s="6">
        <v>32581</v>
      </c>
      <c r="F4291" s="11">
        <v>16.699347410999401</v>
      </c>
      <c r="G4291" s="17">
        <v>27.126999999999999</v>
      </c>
      <c r="H4291" s="7">
        <v>1412.2090000000001</v>
      </c>
      <c r="I4291">
        <v>19.016999999999999</v>
      </c>
      <c r="J4291" s="10">
        <v>44375.75</v>
      </c>
      <c r="K4291" s="36">
        <f t="shared" ref="K4291:K4354" si="67">G4291*E4291/$O$1/100</f>
        <v>0.2585643868117723</v>
      </c>
      <c r="N4291" s="4"/>
      <c r="O4291" s="17"/>
      <c r="P4291" s="17"/>
      <c r="Q4291" s="17"/>
      <c r="R4291" s="4"/>
    </row>
    <row r="4292" spans="1:18" x14ac:dyDescent="0.3">
      <c r="A4292" s="10">
        <v>44375.791666666664</v>
      </c>
      <c r="B4292" s="5">
        <v>44375.791666666664</v>
      </c>
      <c r="C4292" s="6">
        <v>51719.4453125</v>
      </c>
      <c r="D4292" s="6">
        <v>9606.96875</v>
      </c>
      <c r="E4292" s="6">
        <v>32581</v>
      </c>
      <c r="F4292" s="11">
        <v>18.575158128538753</v>
      </c>
      <c r="G4292" s="17">
        <v>29.486000000000001</v>
      </c>
      <c r="H4292" s="7">
        <v>768.53700000000003</v>
      </c>
      <c r="I4292">
        <v>8.6950000000000003</v>
      </c>
      <c r="J4292" s="10">
        <v>44375.791666666664</v>
      </c>
      <c r="K4292" s="36">
        <f t="shared" si="67"/>
        <v>0.28104948978994793</v>
      </c>
      <c r="N4292" s="4"/>
      <c r="O4292" s="17"/>
      <c r="P4292" s="17"/>
      <c r="Q4292" s="17"/>
      <c r="R4292" s="4"/>
    </row>
    <row r="4293" spans="1:18" x14ac:dyDescent="0.3">
      <c r="A4293" s="10">
        <v>44375.833333333336</v>
      </c>
      <c r="B4293" s="5">
        <v>44375.833333333336</v>
      </c>
      <c r="C4293" s="6">
        <v>50095.70703125</v>
      </c>
      <c r="D4293" s="6">
        <v>8952.185546875</v>
      </c>
      <c r="E4293" s="6">
        <v>32581</v>
      </c>
      <c r="F4293" s="11">
        <v>17.870165084785754</v>
      </c>
      <c r="G4293" s="17">
        <v>27.475999999999999</v>
      </c>
      <c r="H4293" s="7">
        <v>-654.78300000000002</v>
      </c>
      <c r="I4293">
        <v>-6.8159999999999998</v>
      </c>
      <c r="J4293" s="10">
        <v>44375.833333333336</v>
      </c>
      <c r="K4293" s="36">
        <f t="shared" si="67"/>
        <v>0.26189092387806445</v>
      </c>
      <c r="N4293" s="4"/>
      <c r="O4293" s="17"/>
      <c r="P4293" s="17"/>
      <c r="Q4293" s="17"/>
      <c r="R4293" s="4"/>
    </row>
    <row r="4294" spans="1:18" x14ac:dyDescent="0.3">
      <c r="A4294" s="10">
        <v>44375.875</v>
      </c>
      <c r="B4294" s="5">
        <v>44375.875</v>
      </c>
      <c r="C4294" s="6">
        <v>50064.05859375</v>
      </c>
      <c r="D4294" s="6">
        <v>8604.49609375</v>
      </c>
      <c r="E4294" s="6">
        <v>32581</v>
      </c>
      <c r="F4294" s="11">
        <v>17.186972721432909</v>
      </c>
      <c r="G4294" s="17">
        <v>26.408999999999999</v>
      </c>
      <c r="H4294" s="7">
        <v>-347.68900000000002</v>
      </c>
      <c r="I4294">
        <v>-3.8839999999999999</v>
      </c>
      <c r="J4294" s="10">
        <v>44375.875</v>
      </c>
      <c r="K4294" s="36">
        <f t="shared" si="67"/>
        <v>0.25172068018255223</v>
      </c>
      <c r="N4294" s="4"/>
      <c r="O4294" s="17"/>
      <c r="P4294" s="17"/>
      <c r="Q4294" s="17"/>
      <c r="R4294" s="4"/>
    </row>
    <row r="4295" spans="1:18" x14ac:dyDescent="0.3">
      <c r="A4295" s="10">
        <v>44375.916666666664</v>
      </c>
      <c r="B4295" s="5">
        <v>44375.916666666664</v>
      </c>
      <c r="C4295" s="6">
        <v>48737.62890625</v>
      </c>
      <c r="D4295" s="6">
        <v>7280.4990234375</v>
      </c>
      <c r="E4295" s="6">
        <v>32581</v>
      </c>
      <c r="F4295" s="11">
        <v>14.938147765542748</v>
      </c>
      <c r="G4295" s="17">
        <v>22.344999999999999</v>
      </c>
      <c r="H4295" s="7">
        <v>-1323.9970000000001</v>
      </c>
      <c r="I4295">
        <v>-15.387</v>
      </c>
      <c r="J4295" s="10">
        <v>44375.916666666664</v>
      </c>
      <c r="K4295" s="36">
        <f t="shared" si="67"/>
        <v>0.21298415686618685</v>
      </c>
      <c r="N4295" s="4"/>
      <c r="O4295" s="17"/>
      <c r="P4295" s="17"/>
      <c r="Q4295" s="17"/>
      <c r="R4295" s="4"/>
    </row>
    <row r="4296" spans="1:18" x14ac:dyDescent="0.3">
      <c r="A4296" s="10">
        <v>44375.958333333336</v>
      </c>
      <c r="B4296" s="5">
        <v>44375.958333333336</v>
      </c>
      <c r="C4296" s="6">
        <v>46061.203125</v>
      </c>
      <c r="D4296" s="6">
        <v>6732.25537109375</v>
      </c>
      <c r="E4296" s="6">
        <v>32581</v>
      </c>
      <c r="F4296" s="11">
        <v>14.615891280181906</v>
      </c>
      <c r="G4296" s="17">
        <v>20.663</v>
      </c>
      <c r="H4296" s="7">
        <v>-548.24400000000003</v>
      </c>
      <c r="I4296">
        <v>-7.53</v>
      </c>
      <c r="J4296" s="10">
        <v>44375.958333333336</v>
      </c>
      <c r="K4296" s="36">
        <f t="shared" si="67"/>
        <v>0.1969519638991282</v>
      </c>
      <c r="N4296" s="4"/>
      <c r="O4296" s="17"/>
      <c r="P4296" s="17"/>
      <c r="Q4296" s="17"/>
      <c r="R4296" s="4"/>
    </row>
    <row r="4297" spans="1:18" x14ac:dyDescent="0.3">
      <c r="A4297" s="10">
        <v>44376</v>
      </c>
      <c r="B4297" s="5">
        <v>44376</v>
      </c>
      <c r="C4297" s="6">
        <v>43079.84765625</v>
      </c>
      <c r="D4297" s="6">
        <v>5290.15478515625</v>
      </c>
      <c r="E4297" s="6">
        <v>32581</v>
      </c>
      <c r="F4297" s="11">
        <v>12.279882759494292</v>
      </c>
      <c r="G4297" s="17">
        <v>16.236000000000001</v>
      </c>
      <c r="H4297" s="7">
        <v>-1442.1010000000001</v>
      </c>
      <c r="I4297">
        <v>-21.420999999999999</v>
      </c>
      <c r="J4297" s="10">
        <v>44376</v>
      </c>
      <c r="K4297" s="36">
        <f t="shared" si="67"/>
        <v>0.15475546076882571</v>
      </c>
      <c r="N4297" s="4"/>
      <c r="O4297" s="17"/>
      <c r="P4297" s="17"/>
      <c r="Q4297" s="17"/>
      <c r="R4297" s="4"/>
    </row>
    <row r="4298" spans="1:18" x14ac:dyDescent="0.3">
      <c r="A4298" s="10">
        <v>44376.041666666664</v>
      </c>
      <c r="B4298" s="5">
        <v>44376.041666666664</v>
      </c>
      <c r="C4298" s="6">
        <v>41058.33203125</v>
      </c>
      <c r="D4298" s="6">
        <v>4165.580078125</v>
      </c>
      <c r="E4298" s="6">
        <v>32581</v>
      </c>
      <c r="F4298" s="11">
        <v>10.145517053528931</v>
      </c>
      <c r="G4298" s="17">
        <v>12.785</v>
      </c>
      <c r="H4298" s="7">
        <v>-1124.575</v>
      </c>
      <c r="I4298">
        <v>-21.257999999999999</v>
      </c>
      <c r="J4298" s="10">
        <v>44376.041666666664</v>
      </c>
      <c r="K4298" s="36">
        <f t="shared" si="67"/>
        <v>0.12186182347434324</v>
      </c>
      <c r="N4298" s="4"/>
      <c r="O4298" s="17"/>
      <c r="P4298" s="17"/>
      <c r="Q4298" s="17"/>
      <c r="R4298" s="4"/>
    </row>
    <row r="4299" spans="1:18" x14ac:dyDescent="0.3">
      <c r="A4299" s="10">
        <v>44376.083333333336</v>
      </c>
      <c r="B4299" s="5">
        <v>44376.083333333336</v>
      </c>
      <c r="C4299" s="6">
        <v>39788.6171875</v>
      </c>
      <c r="D4299" s="6">
        <v>3581.13720703125</v>
      </c>
      <c r="E4299" s="6">
        <v>32581</v>
      </c>
      <c r="F4299" s="11">
        <v>9.0004062974983228</v>
      </c>
      <c r="G4299" s="17">
        <v>10.991</v>
      </c>
      <c r="H4299" s="7">
        <v>-584.44299999999998</v>
      </c>
      <c r="I4299">
        <v>-14.03</v>
      </c>
      <c r="J4299" s="10">
        <v>44376.083333333336</v>
      </c>
      <c r="K4299" s="36">
        <f t="shared" si="67"/>
        <v>0.10476208852612487</v>
      </c>
      <c r="N4299" s="4"/>
      <c r="O4299" s="17"/>
      <c r="P4299" s="17"/>
      <c r="Q4299" s="17"/>
      <c r="R4299" s="4"/>
    </row>
    <row r="4300" spans="1:18" x14ac:dyDescent="0.3">
      <c r="A4300" s="10">
        <v>44376.125</v>
      </c>
      <c r="B4300" s="5">
        <v>44376.125</v>
      </c>
      <c r="C4300" s="6">
        <v>38614.27734375</v>
      </c>
      <c r="D4300" s="6">
        <v>3021.934814453125</v>
      </c>
      <c r="E4300" s="6">
        <v>32581</v>
      </c>
      <c r="F4300" s="11">
        <v>7.8259520113542838</v>
      </c>
      <c r="G4300" s="17">
        <v>9.2750000000000004</v>
      </c>
      <c r="H4300" s="7">
        <v>-559.202</v>
      </c>
      <c r="I4300">
        <v>-15.615</v>
      </c>
      <c r="J4300" s="10">
        <v>44376.125</v>
      </c>
      <c r="K4300" s="36">
        <f t="shared" si="67"/>
        <v>8.8405820314785555E-2</v>
      </c>
      <c r="N4300" s="4"/>
      <c r="O4300" s="17"/>
      <c r="P4300" s="17"/>
      <c r="Q4300" s="17"/>
      <c r="R4300" s="4"/>
    </row>
    <row r="4301" spans="1:18" x14ac:dyDescent="0.3">
      <c r="A4301" s="10">
        <v>44376.166666666664</v>
      </c>
      <c r="B4301" s="5">
        <v>44376.166666666664</v>
      </c>
      <c r="C4301" s="6">
        <v>38341.3671875</v>
      </c>
      <c r="D4301" s="6">
        <v>2420.22314453125</v>
      </c>
      <c r="E4301" s="6">
        <v>32581</v>
      </c>
      <c r="F4301" s="11">
        <v>6.3123026695831754</v>
      </c>
      <c r="G4301" s="17">
        <v>7.4279999999999999</v>
      </c>
      <c r="H4301" s="7">
        <v>-601.71199999999999</v>
      </c>
      <c r="I4301">
        <v>-19.911000000000001</v>
      </c>
      <c r="J4301" s="10">
        <v>44376.166666666664</v>
      </c>
      <c r="K4301" s="36">
        <f t="shared" si="67"/>
        <v>7.0800909250482713E-2</v>
      </c>
      <c r="N4301" s="4"/>
      <c r="O4301" s="17"/>
      <c r="P4301" s="17"/>
      <c r="Q4301" s="17"/>
      <c r="R4301" s="4"/>
    </row>
    <row r="4302" spans="1:18" x14ac:dyDescent="0.3">
      <c r="A4302" s="10">
        <v>44376.208333333336</v>
      </c>
      <c r="B4302" s="5">
        <v>44376.208333333336</v>
      </c>
      <c r="C4302" s="6">
        <v>38724.08984375</v>
      </c>
      <c r="D4302" s="6">
        <v>1814.486328125</v>
      </c>
      <c r="E4302" s="6">
        <v>32581</v>
      </c>
      <c r="F4302" s="11">
        <v>4.6856784380120295</v>
      </c>
      <c r="G4302" s="17">
        <v>5.569</v>
      </c>
      <c r="H4302" s="7">
        <v>-605.73699999999997</v>
      </c>
      <c r="I4302">
        <v>-25.027999999999999</v>
      </c>
      <c r="J4302" s="10">
        <v>44376.208333333336</v>
      </c>
      <c r="K4302" s="36">
        <f t="shared" si="67"/>
        <v>5.3081618688198474E-2</v>
      </c>
      <c r="N4302" s="4"/>
      <c r="O4302" s="17"/>
      <c r="P4302" s="17"/>
      <c r="Q4302" s="17"/>
      <c r="R4302" s="4"/>
    </row>
    <row r="4303" spans="1:18" x14ac:dyDescent="0.3">
      <c r="A4303" s="10">
        <v>44376.25</v>
      </c>
      <c r="B4303" s="5">
        <v>44376.25</v>
      </c>
      <c r="C4303" s="6">
        <v>40267.015625</v>
      </c>
      <c r="D4303" s="6">
        <v>1670.9908447265625</v>
      </c>
      <c r="E4303" s="6">
        <v>32581</v>
      </c>
      <c r="F4303" s="11">
        <v>4.1497757377607059</v>
      </c>
      <c r="G4303" s="17">
        <v>5.1280000000000001</v>
      </c>
      <c r="H4303" s="7">
        <v>-143.495</v>
      </c>
      <c r="I4303">
        <v>-7.9080000000000004</v>
      </c>
      <c r="J4303" s="10">
        <v>44376.25</v>
      </c>
      <c r="K4303" s="36">
        <f t="shared" si="67"/>
        <v>4.8878172137382256E-2</v>
      </c>
      <c r="N4303" s="4"/>
      <c r="O4303" s="17"/>
      <c r="P4303" s="17"/>
      <c r="Q4303" s="17"/>
      <c r="R4303" s="4"/>
    </row>
    <row r="4304" spans="1:18" x14ac:dyDescent="0.3">
      <c r="A4304" s="10">
        <v>44376.291666666664</v>
      </c>
      <c r="B4304" s="5">
        <v>44376.291666666664</v>
      </c>
      <c r="C4304" s="6">
        <v>41907.66796875</v>
      </c>
      <c r="D4304" s="6">
        <v>1549.2060546875</v>
      </c>
      <c r="E4304" s="6">
        <v>32581</v>
      </c>
      <c r="F4304" s="11">
        <v>3.6967126298765245</v>
      </c>
      <c r="G4304" s="17">
        <v>4.7539999999999996</v>
      </c>
      <c r="H4304" s="7">
        <v>-121.785</v>
      </c>
      <c r="I4304">
        <v>-7.2880000000000003</v>
      </c>
      <c r="J4304" s="10">
        <v>44376.291666666664</v>
      </c>
      <c r="K4304" s="36">
        <f t="shared" si="67"/>
        <v>4.5313344450295473E-2</v>
      </c>
      <c r="N4304" s="4"/>
      <c r="O4304" s="17"/>
      <c r="P4304" s="17"/>
      <c r="Q4304" s="17"/>
      <c r="R4304" s="4"/>
    </row>
    <row r="4305" spans="1:18" x14ac:dyDescent="0.3">
      <c r="A4305" s="10">
        <v>44376.333333333336</v>
      </c>
      <c r="B4305" s="5">
        <v>44376.333333333336</v>
      </c>
      <c r="C4305" s="6">
        <v>43734.171875</v>
      </c>
      <c r="D4305" s="6">
        <v>1414.2540283203125</v>
      </c>
      <c r="E4305" s="6">
        <v>32581</v>
      </c>
      <c r="F4305" s="11">
        <v>3.2337505609172172</v>
      </c>
      <c r="G4305" s="17">
        <v>4.34</v>
      </c>
      <c r="H4305" s="7">
        <v>-134.952</v>
      </c>
      <c r="I4305">
        <v>-8.7110000000000003</v>
      </c>
      <c r="J4305" s="10">
        <v>44376.333333333336</v>
      </c>
      <c r="K4305" s="36">
        <f t="shared" si="67"/>
        <v>4.1367251769937399E-2</v>
      </c>
      <c r="N4305" s="4"/>
      <c r="O4305" s="17"/>
      <c r="P4305" s="17"/>
      <c r="Q4305" s="17"/>
      <c r="R4305" s="4"/>
    </row>
    <row r="4306" spans="1:18" x14ac:dyDescent="0.3">
      <c r="A4306" s="10">
        <v>44376.375</v>
      </c>
      <c r="B4306" s="5">
        <v>44376.375</v>
      </c>
      <c r="C4306" s="6">
        <v>45984.91796875</v>
      </c>
      <c r="D4306" s="6">
        <v>1557.521484375</v>
      </c>
      <c r="E4306" s="6">
        <v>32581</v>
      </c>
      <c r="F4306" s="11">
        <v>3.3870267756777253</v>
      </c>
      <c r="G4306" s="17">
        <v>4.78</v>
      </c>
      <c r="H4306" s="7">
        <v>143.267</v>
      </c>
      <c r="I4306">
        <v>10.130000000000001</v>
      </c>
      <c r="J4306" s="10">
        <v>44376.375</v>
      </c>
      <c r="K4306" s="36">
        <f t="shared" si="67"/>
        <v>4.5561166695921834E-2</v>
      </c>
      <c r="N4306" s="4"/>
      <c r="O4306" s="17"/>
      <c r="P4306" s="17"/>
      <c r="Q4306" s="17"/>
      <c r="R4306" s="4"/>
    </row>
    <row r="4307" spans="1:18" x14ac:dyDescent="0.3">
      <c r="A4307" s="10">
        <v>44376.416666666664</v>
      </c>
      <c r="B4307" s="5">
        <v>44376.416666666664</v>
      </c>
      <c r="C4307" s="6">
        <v>48983.7109375</v>
      </c>
      <c r="D4307" s="6">
        <v>1506.2589111328125</v>
      </c>
      <c r="E4307" s="6">
        <v>32581</v>
      </c>
      <c r="F4307" s="11">
        <v>3.0750200062520783</v>
      </c>
      <c r="G4307" s="17">
        <v>4.6230000000000002</v>
      </c>
      <c r="H4307" s="7">
        <v>-51.262999999999998</v>
      </c>
      <c r="I4307">
        <v>-3.2909999999999999</v>
      </c>
      <c r="J4307" s="10">
        <v>44376.416666666664</v>
      </c>
      <c r="K4307" s="36">
        <f t="shared" si="67"/>
        <v>4.4064701597331932E-2</v>
      </c>
      <c r="N4307" s="4"/>
      <c r="O4307" s="17"/>
      <c r="P4307" s="17"/>
      <c r="Q4307" s="17"/>
      <c r="R4307" s="4"/>
    </row>
    <row r="4308" spans="1:18" x14ac:dyDescent="0.3">
      <c r="A4308" s="10">
        <v>44376.458333333336</v>
      </c>
      <c r="B4308" s="5">
        <v>44376.458333333336</v>
      </c>
      <c r="C4308" s="6">
        <v>51754.3125</v>
      </c>
      <c r="D4308" s="6">
        <v>1738.8251953125</v>
      </c>
      <c r="E4308" s="6">
        <v>32581</v>
      </c>
      <c r="F4308" s="11">
        <v>3.359768705868714</v>
      </c>
      <c r="G4308" s="17">
        <v>5.3360000000000003</v>
      </c>
      <c r="H4308" s="7">
        <v>232.566</v>
      </c>
      <c r="I4308">
        <v>15.44</v>
      </c>
      <c r="J4308" s="10">
        <v>44376.458333333336</v>
      </c>
      <c r="K4308" s="36">
        <f t="shared" si="67"/>
        <v>5.0860750102393076E-2</v>
      </c>
      <c r="N4308" s="4"/>
      <c r="O4308" s="17"/>
      <c r="P4308" s="17"/>
      <c r="Q4308" s="17"/>
      <c r="R4308" s="4"/>
    </row>
    <row r="4309" spans="1:18" x14ac:dyDescent="0.3">
      <c r="A4309" s="10">
        <v>44376.5</v>
      </c>
      <c r="B4309" s="5">
        <v>44376.5</v>
      </c>
      <c r="C4309" s="6">
        <v>54081.75</v>
      </c>
      <c r="D4309" s="6">
        <v>2538.14404296875</v>
      </c>
      <c r="E4309" s="6">
        <v>32581</v>
      </c>
      <c r="F4309" s="11">
        <v>4.6931618207043044</v>
      </c>
      <c r="G4309" s="17">
        <v>7.79</v>
      </c>
      <c r="H4309" s="7">
        <v>799.31899999999996</v>
      </c>
      <c r="I4309">
        <v>45.969000000000001</v>
      </c>
      <c r="J4309" s="10">
        <v>44376.5</v>
      </c>
      <c r="K4309" s="36">
        <f t="shared" si="67"/>
        <v>7.4251357439588078E-2</v>
      </c>
      <c r="N4309" s="4"/>
      <c r="O4309" s="17"/>
      <c r="P4309" s="17"/>
      <c r="Q4309" s="17"/>
      <c r="R4309" s="4"/>
    </row>
    <row r="4310" spans="1:18" x14ac:dyDescent="0.3">
      <c r="A4310" s="10">
        <v>44376.541666666664</v>
      </c>
      <c r="B4310" s="5">
        <v>44376.541666666664</v>
      </c>
      <c r="C4310" s="6">
        <v>56103.2890625</v>
      </c>
      <c r="D4310" s="6">
        <v>3003.404541015625</v>
      </c>
      <c r="E4310" s="6">
        <v>32581</v>
      </c>
      <c r="F4310" s="11">
        <v>5.3533484243139151</v>
      </c>
      <c r="G4310" s="17">
        <v>9.218</v>
      </c>
      <c r="H4310" s="7">
        <v>465.26</v>
      </c>
      <c r="I4310">
        <v>18.331</v>
      </c>
      <c r="J4310" s="10">
        <v>44376.541666666664</v>
      </c>
      <c r="K4310" s="36">
        <f t="shared" si="67"/>
        <v>8.7862517699373935E-2</v>
      </c>
      <c r="N4310" s="4"/>
      <c r="O4310" s="17"/>
      <c r="P4310" s="17"/>
      <c r="Q4310" s="17"/>
      <c r="R4310" s="4"/>
    </row>
    <row r="4311" spans="1:18" x14ac:dyDescent="0.3">
      <c r="A4311" s="10">
        <v>44376.583333333336</v>
      </c>
      <c r="B4311" s="5">
        <v>44376.583333333336</v>
      </c>
      <c r="C4311" s="6">
        <v>56920.49609375</v>
      </c>
      <c r="D4311" s="6">
        <v>3448.067626953125</v>
      </c>
      <c r="E4311" s="6">
        <v>32581</v>
      </c>
      <c r="F4311" s="11">
        <v>6.0576907504004174</v>
      </c>
      <c r="G4311" s="17">
        <v>10.583</v>
      </c>
      <c r="H4311" s="7">
        <v>444.66300000000001</v>
      </c>
      <c r="I4311">
        <v>14.805</v>
      </c>
      <c r="J4311" s="10">
        <v>44376.583333333336</v>
      </c>
      <c r="K4311" s="36">
        <f t="shared" si="67"/>
        <v>0.10087318559475747</v>
      </c>
      <c r="N4311" s="4"/>
      <c r="O4311" s="17"/>
      <c r="P4311" s="17"/>
      <c r="Q4311" s="17"/>
      <c r="R4311" s="4"/>
    </row>
    <row r="4312" spans="1:18" x14ac:dyDescent="0.3">
      <c r="A4312" s="10">
        <v>44376.625</v>
      </c>
      <c r="B4312" s="5">
        <v>44376.625</v>
      </c>
      <c r="C4312" s="6">
        <v>57543.48828125</v>
      </c>
      <c r="D4312" s="6">
        <v>3361.82275390625</v>
      </c>
      <c r="E4312" s="6">
        <v>32581</v>
      </c>
      <c r="F4312" s="11">
        <v>5.8422296845734811</v>
      </c>
      <c r="G4312" s="17">
        <v>10.318</v>
      </c>
      <c r="H4312" s="7">
        <v>-86.245000000000005</v>
      </c>
      <c r="I4312">
        <v>-2.5009999999999999</v>
      </c>
      <c r="J4312" s="10">
        <v>44376.625</v>
      </c>
      <c r="K4312" s="36">
        <f t="shared" si="67"/>
        <v>9.8347305014335015E-2</v>
      </c>
      <c r="N4312" s="4"/>
      <c r="O4312" s="17"/>
      <c r="P4312" s="17"/>
      <c r="Q4312" s="17"/>
      <c r="R4312" s="4"/>
    </row>
    <row r="4313" spans="1:18" x14ac:dyDescent="0.3">
      <c r="A4313" s="10">
        <v>44376.666666666664</v>
      </c>
      <c r="B4313" s="5">
        <v>44376.666666666664</v>
      </c>
      <c r="C4313" s="6">
        <v>57478.046875</v>
      </c>
      <c r="D4313" s="6">
        <v>3947.177490234375</v>
      </c>
      <c r="E4313" s="6">
        <v>32581</v>
      </c>
      <c r="F4313" s="11">
        <v>6.8672783868569383</v>
      </c>
      <c r="G4313" s="17">
        <v>12.114000000000001</v>
      </c>
      <c r="H4313" s="7">
        <v>585.35500000000002</v>
      </c>
      <c r="I4313">
        <v>17.411999999999999</v>
      </c>
      <c r="J4313" s="10">
        <v>44376.666666666664</v>
      </c>
      <c r="K4313" s="36">
        <f t="shared" si="67"/>
        <v>0.11546610321221695</v>
      </c>
      <c r="N4313" s="4"/>
      <c r="O4313" s="17"/>
      <c r="P4313" s="17"/>
      <c r="Q4313" s="17"/>
      <c r="R4313" s="4"/>
    </row>
    <row r="4314" spans="1:18" x14ac:dyDescent="0.3">
      <c r="A4314" s="10">
        <v>44376.708333333336</v>
      </c>
      <c r="B4314" s="5">
        <v>44376.708333333336</v>
      </c>
      <c r="C4314" s="6">
        <v>57724.39453125</v>
      </c>
      <c r="D4314" s="6">
        <v>5359.951171875</v>
      </c>
      <c r="E4314" s="6">
        <v>32581</v>
      </c>
      <c r="F4314" s="11">
        <v>9.2854177430536886</v>
      </c>
      <c r="G4314" s="17">
        <v>16.451000000000001</v>
      </c>
      <c r="H4314" s="7">
        <v>1412.7739999999999</v>
      </c>
      <c r="I4314">
        <v>35.792000000000002</v>
      </c>
      <c r="J4314" s="10">
        <v>44376.708333333336</v>
      </c>
      <c r="K4314" s="36">
        <f t="shared" si="67"/>
        <v>0.15680476010765898</v>
      </c>
      <c r="N4314" s="4"/>
      <c r="O4314" s="17"/>
      <c r="P4314" s="17"/>
      <c r="Q4314" s="17"/>
      <c r="R4314" s="4"/>
    </row>
    <row r="4315" spans="1:18" x14ac:dyDescent="0.3">
      <c r="A4315" s="10">
        <v>44376.75</v>
      </c>
      <c r="B4315" s="5">
        <v>44376.75</v>
      </c>
      <c r="C4315" s="6">
        <v>57048.90625</v>
      </c>
      <c r="D4315" s="6">
        <v>4269.74951171875</v>
      </c>
      <c r="E4315" s="6">
        <v>32581</v>
      </c>
      <c r="F4315" s="11">
        <v>7.4843669973405493</v>
      </c>
      <c r="G4315" s="17">
        <v>13.105</v>
      </c>
      <c r="H4315" s="7">
        <v>-1090.202</v>
      </c>
      <c r="I4315">
        <v>-20.34</v>
      </c>
      <c r="J4315" s="10">
        <v>44376.75</v>
      </c>
      <c r="K4315" s="36">
        <f t="shared" si="67"/>
        <v>0.12491194342051372</v>
      </c>
      <c r="N4315" s="4"/>
      <c r="O4315" s="17"/>
      <c r="P4315" s="17"/>
      <c r="Q4315" s="17"/>
      <c r="R4315" s="4"/>
    </row>
    <row r="4316" spans="1:18" x14ac:dyDescent="0.3">
      <c r="A4316" s="10">
        <v>44376.791666666664</v>
      </c>
      <c r="B4316" s="5">
        <v>44376.791666666664</v>
      </c>
      <c r="C4316" s="6">
        <v>55704.85546875</v>
      </c>
      <c r="D4316" s="6">
        <v>5062.21435546875</v>
      </c>
      <c r="E4316" s="6">
        <v>32581</v>
      </c>
      <c r="F4316" s="11">
        <v>9.0875639347248889</v>
      </c>
      <c r="G4316" s="17">
        <v>15.537000000000001</v>
      </c>
      <c r="H4316" s="7">
        <v>792.46500000000003</v>
      </c>
      <c r="I4316">
        <v>18.559999999999999</v>
      </c>
      <c r="J4316" s="10">
        <v>44376.791666666664</v>
      </c>
      <c r="K4316" s="36">
        <f t="shared" si="67"/>
        <v>0.14809285501140951</v>
      </c>
      <c r="N4316" s="4"/>
      <c r="O4316" s="17"/>
      <c r="P4316" s="17"/>
      <c r="Q4316" s="17"/>
      <c r="R4316" s="4"/>
    </row>
    <row r="4317" spans="1:18" x14ac:dyDescent="0.3">
      <c r="A4317" s="10">
        <v>44376.833333333336</v>
      </c>
      <c r="B4317" s="5">
        <v>44376.833333333336</v>
      </c>
      <c r="C4317" s="6">
        <v>53678.69921875</v>
      </c>
      <c r="D4317" s="6">
        <v>5505.89306640625</v>
      </c>
      <c r="E4317" s="6">
        <v>32581</v>
      </c>
      <c r="F4317" s="11">
        <v>10.257128333100587</v>
      </c>
      <c r="G4317" s="17">
        <v>16.899000000000001</v>
      </c>
      <c r="H4317" s="7">
        <v>443.67899999999997</v>
      </c>
      <c r="I4317">
        <v>8.7650000000000006</v>
      </c>
      <c r="J4317" s="10">
        <v>44376.833333333336</v>
      </c>
      <c r="K4317" s="36">
        <f t="shared" si="67"/>
        <v>0.16107492803229773</v>
      </c>
      <c r="N4317" s="4"/>
      <c r="O4317" s="17"/>
      <c r="P4317" s="17"/>
      <c r="Q4317" s="17"/>
      <c r="R4317" s="4"/>
    </row>
    <row r="4318" spans="1:18" x14ac:dyDescent="0.3">
      <c r="A4318" s="10">
        <v>44376.875</v>
      </c>
      <c r="B4318" s="5">
        <v>44376.875</v>
      </c>
      <c r="C4318" s="6">
        <v>52829.21484375</v>
      </c>
      <c r="D4318" s="6">
        <v>6132.76025390625</v>
      </c>
      <c r="E4318" s="6">
        <v>32581</v>
      </c>
      <c r="F4318" s="11">
        <v>11.608653037991896</v>
      </c>
      <c r="G4318" s="17">
        <v>18.823</v>
      </c>
      <c r="H4318" s="7">
        <v>626.86699999999996</v>
      </c>
      <c r="I4318">
        <v>11.385</v>
      </c>
      <c r="J4318" s="10">
        <v>44376.875</v>
      </c>
      <c r="K4318" s="36">
        <f t="shared" si="67"/>
        <v>0.17941377420864785</v>
      </c>
      <c r="N4318" s="4"/>
      <c r="O4318" s="17"/>
      <c r="P4318" s="17"/>
      <c r="Q4318" s="17"/>
      <c r="R4318" s="4"/>
    </row>
    <row r="4319" spans="1:18" x14ac:dyDescent="0.3">
      <c r="A4319" s="10">
        <v>44376.916666666664</v>
      </c>
      <c r="B4319" s="5">
        <v>44376.916666666664</v>
      </c>
      <c r="C4319" s="6">
        <v>51024.92578125</v>
      </c>
      <c r="D4319" s="6">
        <v>6738.61669921875</v>
      </c>
      <c r="E4319" s="6">
        <v>32581</v>
      </c>
      <c r="F4319" s="11">
        <v>13.206519355085417</v>
      </c>
      <c r="G4319" s="17">
        <v>20.681999999999999</v>
      </c>
      <c r="H4319" s="7">
        <v>605.85599999999999</v>
      </c>
      <c r="I4319">
        <v>9.8789999999999996</v>
      </c>
      <c r="J4319" s="10">
        <v>44376.916666666664</v>
      </c>
      <c r="K4319" s="36">
        <f t="shared" si="67"/>
        <v>0.19713306477093206</v>
      </c>
      <c r="N4319" s="4"/>
      <c r="O4319" s="17"/>
      <c r="P4319" s="17"/>
      <c r="Q4319" s="17"/>
      <c r="R4319" s="4"/>
    </row>
    <row r="4320" spans="1:18" x14ac:dyDescent="0.3">
      <c r="A4320" s="10">
        <v>44376.958333333336</v>
      </c>
      <c r="B4320" s="5">
        <v>44376.958333333336</v>
      </c>
      <c r="C4320" s="6">
        <v>47958.45703125</v>
      </c>
      <c r="D4320" s="6">
        <v>6684.373046875</v>
      </c>
      <c r="E4320" s="6">
        <v>32581</v>
      </c>
      <c r="F4320" s="11">
        <v>13.937840082134889</v>
      </c>
      <c r="G4320" s="17">
        <v>20.515999999999998</v>
      </c>
      <c r="H4320" s="7">
        <v>-54.244</v>
      </c>
      <c r="I4320">
        <v>-0.80500000000000005</v>
      </c>
      <c r="J4320" s="10">
        <v>44376.958333333336</v>
      </c>
      <c r="K4320" s="36">
        <f t="shared" si="67"/>
        <v>0.1955508150488561</v>
      </c>
      <c r="N4320" s="4"/>
      <c r="O4320" s="17"/>
      <c r="P4320" s="17"/>
      <c r="Q4320" s="17"/>
      <c r="R4320" s="4"/>
    </row>
    <row r="4321" spans="1:18" x14ac:dyDescent="0.3">
      <c r="A4321" s="10">
        <v>44377</v>
      </c>
      <c r="B4321" s="5">
        <v>44377</v>
      </c>
      <c r="C4321" s="6">
        <v>44414.890625</v>
      </c>
      <c r="D4321" s="6">
        <v>6212.32080078125</v>
      </c>
      <c r="E4321" s="6">
        <v>32581</v>
      </c>
      <c r="F4321" s="11">
        <v>13.987022625435655</v>
      </c>
      <c r="G4321" s="17">
        <v>19.067</v>
      </c>
      <c r="H4321" s="7">
        <v>-472.05200000000002</v>
      </c>
      <c r="I4321">
        <v>-7.0620000000000003</v>
      </c>
      <c r="J4321" s="10">
        <v>44377</v>
      </c>
      <c r="K4321" s="36">
        <f t="shared" si="67"/>
        <v>0.18173949066760284</v>
      </c>
      <c r="N4321" s="4"/>
      <c r="O4321" s="17"/>
      <c r="P4321" s="17"/>
      <c r="Q4321" s="17"/>
      <c r="R4321" s="4"/>
    </row>
    <row r="4322" spans="1:18" x14ac:dyDescent="0.3">
      <c r="A4322" s="10">
        <v>44377.041666666664</v>
      </c>
      <c r="B4322" s="5">
        <v>44377.041666666664</v>
      </c>
      <c r="C4322" s="6">
        <v>42051.35546875</v>
      </c>
      <c r="D4322" s="6">
        <v>6685.84130859375</v>
      </c>
      <c r="E4322" s="6">
        <v>32581</v>
      </c>
      <c r="F4322" s="11">
        <v>15.899229011921529</v>
      </c>
      <c r="G4322" s="17">
        <v>20.52</v>
      </c>
      <c r="H4322" s="7">
        <v>473.52100000000002</v>
      </c>
      <c r="I4322">
        <v>7.6219999999999999</v>
      </c>
      <c r="J4322" s="10">
        <v>44377.041666666664</v>
      </c>
      <c r="K4322" s="36">
        <f t="shared" si="67"/>
        <v>0.19558894154818326</v>
      </c>
      <c r="N4322" s="4"/>
      <c r="O4322" s="17"/>
      <c r="P4322" s="17"/>
      <c r="Q4322" s="17"/>
      <c r="R4322" s="4"/>
    </row>
    <row r="4323" spans="1:18" x14ac:dyDescent="0.3">
      <c r="A4323" s="10">
        <v>44377.083333333336</v>
      </c>
      <c r="B4323" s="5">
        <v>44377.083333333336</v>
      </c>
      <c r="C4323" s="6">
        <v>40382.00390625</v>
      </c>
      <c r="D4323" s="6">
        <v>6691.2470703125</v>
      </c>
      <c r="E4323" s="6">
        <v>32581</v>
      </c>
      <c r="F4323" s="11">
        <v>16.56987376319104</v>
      </c>
      <c r="G4323" s="17">
        <v>20.536999999999999</v>
      </c>
      <c r="H4323" s="7">
        <v>5.4059999999999997</v>
      </c>
      <c r="I4323">
        <v>8.1000000000000003E-2</v>
      </c>
      <c r="J4323" s="10">
        <v>44377.083333333336</v>
      </c>
      <c r="K4323" s="36">
        <f t="shared" si="67"/>
        <v>0.19575097917032355</v>
      </c>
      <c r="N4323" s="4"/>
      <c r="O4323" s="17"/>
      <c r="P4323" s="17"/>
      <c r="Q4323" s="17"/>
      <c r="R4323" s="4"/>
    </row>
    <row r="4324" spans="1:18" x14ac:dyDescent="0.3">
      <c r="A4324" s="10">
        <v>44377.125</v>
      </c>
      <c r="B4324" s="5">
        <v>44377.125</v>
      </c>
      <c r="C4324" s="6">
        <v>39302.48828125</v>
      </c>
      <c r="D4324" s="6">
        <v>6533.0849609375</v>
      </c>
      <c r="E4324" s="6">
        <v>32581</v>
      </c>
      <c r="F4324" s="11">
        <v>16.622573395828052</v>
      </c>
      <c r="G4324" s="17">
        <v>20.050999999999998</v>
      </c>
      <c r="H4324" s="7">
        <v>-158.16200000000001</v>
      </c>
      <c r="I4324">
        <v>-2.3639999999999999</v>
      </c>
      <c r="J4324" s="10">
        <v>44377.125</v>
      </c>
      <c r="K4324" s="36">
        <f t="shared" si="67"/>
        <v>0.1911186095020771</v>
      </c>
      <c r="N4324" s="4"/>
      <c r="O4324" s="17"/>
      <c r="P4324" s="17"/>
      <c r="Q4324" s="17"/>
      <c r="R4324" s="4"/>
    </row>
    <row r="4325" spans="1:18" x14ac:dyDescent="0.3">
      <c r="A4325" s="10">
        <v>44377.166666666664</v>
      </c>
      <c r="B4325" s="5">
        <v>44377.166666666664</v>
      </c>
      <c r="C4325" s="6">
        <v>38850.30859375</v>
      </c>
      <c r="D4325" s="6">
        <v>5707.00048828125</v>
      </c>
      <c r="E4325" s="6">
        <v>32581</v>
      </c>
      <c r="F4325" s="11">
        <v>14.68971726314513</v>
      </c>
      <c r="G4325" s="17">
        <v>17.515999999999998</v>
      </c>
      <c r="H4325" s="7">
        <v>-826.08399999999995</v>
      </c>
      <c r="I4325">
        <v>-12.645</v>
      </c>
      <c r="J4325" s="10">
        <v>44377.166666666664</v>
      </c>
      <c r="K4325" s="36">
        <f t="shared" si="67"/>
        <v>0.16695594055350768</v>
      </c>
      <c r="N4325" s="4"/>
      <c r="O4325" s="17"/>
      <c r="P4325" s="17"/>
      <c r="Q4325" s="17"/>
      <c r="R4325" s="4"/>
    </row>
    <row r="4326" spans="1:18" x14ac:dyDescent="0.3">
      <c r="A4326" s="10">
        <v>44377.208333333336</v>
      </c>
      <c r="B4326" s="5">
        <v>44377.208333333336</v>
      </c>
      <c r="C4326" s="6">
        <v>39342.6328125</v>
      </c>
      <c r="D4326" s="6">
        <v>4744.70166015625</v>
      </c>
      <c r="E4326" s="6">
        <v>32581</v>
      </c>
      <c r="F4326" s="11">
        <v>12.059949527955222</v>
      </c>
      <c r="G4326" s="17">
        <v>14.561999999999999</v>
      </c>
      <c r="H4326" s="7">
        <v>-962.29899999999998</v>
      </c>
      <c r="I4326">
        <v>-16.861999999999998</v>
      </c>
      <c r="J4326" s="10">
        <v>44377.208333333336</v>
      </c>
      <c r="K4326" s="36">
        <f t="shared" si="67"/>
        <v>0.13879952080042127</v>
      </c>
      <c r="N4326" s="4"/>
      <c r="O4326" s="17"/>
      <c r="P4326" s="17"/>
      <c r="Q4326" s="17"/>
      <c r="R4326" s="4"/>
    </row>
    <row r="4327" spans="1:18" x14ac:dyDescent="0.3">
      <c r="A4327" s="10">
        <v>44377.25</v>
      </c>
      <c r="B4327" s="5">
        <v>44377.25</v>
      </c>
      <c r="C4327" s="6">
        <v>40833.77734375</v>
      </c>
      <c r="D4327" s="6">
        <v>3430.010986328125</v>
      </c>
      <c r="E4327" s="6">
        <v>32581</v>
      </c>
      <c r="F4327" s="11">
        <v>8.3999355667082831</v>
      </c>
      <c r="G4327" s="17">
        <v>10.526999999999999</v>
      </c>
      <c r="H4327" s="7">
        <v>-1314.691</v>
      </c>
      <c r="I4327">
        <v>-27.709</v>
      </c>
      <c r="J4327" s="10">
        <v>44377.25</v>
      </c>
      <c r="K4327" s="36">
        <f t="shared" si="67"/>
        <v>0.10033941460417763</v>
      </c>
      <c r="N4327" s="4"/>
      <c r="O4327" s="17"/>
      <c r="P4327" s="17"/>
      <c r="Q4327" s="17"/>
      <c r="R4327" s="4"/>
    </row>
    <row r="4328" spans="1:18" x14ac:dyDescent="0.3">
      <c r="A4328" s="10">
        <v>44377.291666666664</v>
      </c>
      <c r="B4328" s="5">
        <v>44377.291666666664</v>
      </c>
      <c r="C4328" s="6">
        <v>42026.1953125</v>
      </c>
      <c r="D4328" s="6">
        <v>2954.723388671875</v>
      </c>
      <c r="E4328" s="6">
        <v>32581</v>
      </c>
      <c r="F4328" s="11">
        <v>7.0306706726626782</v>
      </c>
      <c r="G4328" s="17">
        <v>9.0679999999999996</v>
      </c>
      <c r="H4328" s="7">
        <v>-475.28800000000001</v>
      </c>
      <c r="I4328">
        <v>-13.856999999999999</v>
      </c>
      <c r="J4328" s="10">
        <v>44377.291666666664</v>
      </c>
      <c r="K4328" s="36">
        <f t="shared" si="67"/>
        <v>8.6432773974606511E-2</v>
      </c>
      <c r="N4328" s="4"/>
      <c r="O4328" s="17"/>
      <c r="P4328" s="17"/>
      <c r="Q4328" s="17"/>
      <c r="R4328" s="4"/>
    </row>
    <row r="4329" spans="1:18" x14ac:dyDescent="0.3">
      <c r="A4329" s="10">
        <v>44377.333333333336</v>
      </c>
      <c r="B4329" s="5">
        <v>44377.333333333336</v>
      </c>
      <c r="C4329" s="6">
        <v>44116.37890625</v>
      </c>
      <c r="D4329" s="6">
        <v>2566.88525390625</v>
      </c>
      <c r="E4329" s="6">
        <v>32581</v>
      </c>
      <c r="F4329" s="11">
        <v>5.8184404920472685</v>
      </c>
      <c r="G4329" s="17">
        <v>7.8780000000000001</v>
      </c>
      <c r="H4329" s="7">
        <v>-387.83800000000002</v>
      </c>
      <c r="I4329">
        <v>-13.125999999999999</v>
      </c>
      <c r="J4329" s="10">
        <v>44377.333333333336</v>
      </c>
      <c r="K4329" s="36">
        <f t="shared" si="67"/>
        <v>7.5090140424784971E-2</v>
      </c>
      <c r="N4329" s="4"/>
      <c r="O4329" s="17"/>
      <c r="P4329" s="17"/>
      <c r="Q4329" s="17"/>
      <c r="R4329" s="4"/>
    </row>
    <row r="4330" spans="1:18" x14ac:dyDescent="0.3">
      <c r="A4330" s="10">
        <v>44377.375</v>
      </c>
      <c r="B4330" s="5">
        <v>44377.375</v>
      </c>
      <c r="C4330" s="6">
        <v>46639.86328125</v>
      </c>
      <c r="D4330" s="6">
        <v>3596.526123046875</v>
      </c>
      <c r="E4330" s="6">
        <v>32581</v>
      </c>
      <c r="F4330" s="11">
        <v>7.711270724270622</v>
      </c>
      <c r="G4330" s="17">
        <v>11.038</v>
      </c>
      <c r="H4330" s="7">
        <v>1029.6410000000001</v>
      </c>
      <c r="I4330">
        <v>40.112000000000002</v>
      </c>
      <c r="J4330" s="10">
        <v>44377.375</v>
      </c>
      <c r="K4330" s="36">
        <f t="shared" si="67"/>
        <v>0.10521007489321864</v>
      </c>
      <c r="N4330" s="4"/>
      <c r="O4330" s="17"/>
      <c r="P4330" s="17"/>
      <c r="Q4330" s="17"/>
      <c r="R4330" s="4"/>
    </row>
    <row r="4331" spans="1:18" x14ac:dyDescent="0.3">
      <c r="A4331" s="10">
        <v>44377.416666666664</v>
      </c>
      <c r="B4331" s="5">
        <v>44377.416666666664</v>
      </c>
      <c r="C4331" s="6">
        <v>49786.72265625</v>
      </c>
      <c r="D4331" s="6">
        <v>3626.04443359375</v>
      </c>
      <c r="E4331" s="6">
        <v>32581</v>
      </c>
      <c r="F4331" s="11">
        <v>7.283155508406522</v>
      </c>
      <c r="G4331" s="17">
        <v>11.129</v>
      </c>
      <c r="H4331" s="7">
        <v>29.518000000000001</v>
      </c>
      <c r="I4331">
        <v>0.82099999999999995</v>
      </c>
      <c r="J4331" s="10">
        <v>44377.416666666664</v>
      </c>
      <c r="K4331" s="36">
        <f t="shared" si="67"/>
        <v>0.10607745275291088</v>
      </c>
      <c r="N4331" s="4"/>
      <c r="O4331" s="17"/>
      <c r="P4331" s="17"/>
      <c r="Q4331" s="17"/>
      <c r="R4331" s="4"/>
    </row>
    <row r="4332" spans="1:18" x14ac:dyDescent="0.3">
      <c r="A4332" s="10">
        <v>44377.458333333336</v>
      </c>
      <c r="B4332" s="5">
        <v>44377.458333333336</v>
      </c>
      <c r="C4332" s="6">
        <v>53071.70703125</v>
      </c>
      <c r="D4332" s="6">
        <v>3193.080322265625</v>
      </c>
      <c r="E4332" s="6">
        <v>32581</v>
      </c>
      <c r="F4332" s="11">
        <v>6.0165396986108934</v>
      </c>
      <c r="G4332" s="17">
        <v>9.8000000000000007</v>
      </c>
      <c r="H4332" s="7">
        <v>-432.964</v>
      </c>
      <c r="I4332">
        <v>-11.94</v>
      </c>
      <c r="J4332" s="10">
        <v>44377.458333333336</v>
      </c>
      <c r="K4332" s="36">
        <f t="shared" si="67"/>
        <v>9.3409923351471538E-2</v>
      </c>
      <c r="N4332" s="4"/>
      <c r="O4332" s="17"/>
      <c r="P4332" s="17"/>
      <c r="Q4332" s="17"/>
      <c r="R4332" s="4"/>
    </row>
    <row r="4333" spans="1:18" x14ac:dyDescent="0.3">
      <c r="A4333" s="10">
        <v>44377.5</v>
      </c>
      <c r="B4333" s="5">
        <v>44377.5</v>
      </c>
      <c r="C4333" s="6">
        <v>56133.28515625</v>
      </c>
      <c r="D4333" s="6">
        <v>2843.7119140625</v>
      </c>
      <c r="E4333" s="6">
        <v>32581</v>
      </c>
      <c r="F4333" s="11">
        <v>5.0659994442635519</v>
      </c>
      <c r="G4333" s="17">
        <v>8.7279999999999998</v>
      </c>
      <c r="H4333" s="7">
        <v>-349.36799999999999</v>
      </c>
      <c r="I4333">
        <v>-10.941000000000001</v>
      </c>
      <c r="J4333" s="10">
        <v>44377.5</v>
      </c>
      <c r="K4333" s="36">
        <f t="shared" si="67"/>
        <v>8.3192021531800359E-2</v>
      </c>
      <c r="N4333" s="4"/>
      <c r="O4333" s="17"/>
      <c r="P4333" s="17"/>
      <c r="Q4333" s="17"/>
      <c r="R4333" s="4"/>
    </row>
    <row r="4334" spans="1:18" x14ac:dyDescent="0.3">
      <c r="A4334" s="10">
        <v>44377.541666666664</v>
      </c>
      <c r="B4334" s="5">
        <v>44377.541666666664</v>
      </c>
      <c r="C4334" s="6">
        <v>58951.79296875</v>
      </c>
      <c r="D4334" s="6">
        <v>2996.247314453125</v>
      </c>
      <c r="E4334" s="6">
        <v>32581</v>
      </c>
      <c r="F4334" s="11">
        <v>5.0825380595996767</v>
      </c>
      <c r="G4334" s="17">
        <v>9.1959999999999997</v>
      </c>
      <c r="H4334" s="7">
        <v>152.535</v>
      </c>
      <c r="I4334">
        <v>5.3639999999999999</v>
      </c>
      <c r="J4334" s="10">
        <v>44377.541666666664</v>
      </c>
      <c r="K4334" s="36">
        <f t="shared" si="67"/>
        <v>8.7652821953074708E-2</v>
      </c>
      <c r="N4334" s="4"/>
      <c r="O4334" s="17"/>
      <c r="P4334" s="17"/>
      <c r="Q4334" s="17"/>
      <c r="R4334" s="4"/>
    </row>
    <row r="4335" spans="1:18" x14ac:dyDescent="0.3">
      <c r="A4335" s="10">
        <v>44377.583333333336</v>
      </c>
      <c r="B4335" s="5">
        <v>44377.583333333336</v>
      </c>
      <c r="C4335" s="6">
        <v>61363.79296875</v>
      </c>
      <c r="D4335" s="6">
        <v>2996.314453125</v>
      </c>
      <c r="E4335" s="6">
        <v>32581</v>
      </c>
      <c r="F4335" s="11">
        <v>4.8828703510079583</v>
      </c>
      <c r="G4335" s="17">
        <v>9.1959999999999997</v>
      </c>
      <c r="H4335" s="7">
        <v>6.7000000000000004E-2</v>
      </c>
      <c r="I4335">
        <v>2E-3</v>
      </c>
      <c r="J4335" s="10">
        <v>44377.583333333336</v>
      </c>
      <c r="K4335" s="36">
        <f t="shared" si="67"/>
        <v>8.7652821953074708E-2</v>
      </c>
      <c r="N4335" s="4"/>
      <c r="O4335" s="17"/>
      <c r="P4335" s="17"/>
      <c r="Q4335" s="17"/>
      <c r="R4335" s="4"/>
    </row>
    <row r="4336" spans="1:18" x14ac:dyDescent="0.3">
      <c r="A4336" s="10">
        <v>44377.625</v>
      </c>
      <c r="B4336" s="5">
        <v>44377.625</v>
      </c>
      <c r="C4336" s="6">
        <v>63412.9609375</v>
      </c>
      <c r="D4336" s="6">
        <v>3720.593994140625</v>
      </c>
      <c r="E4336" s="6">
        <v>32581</v>
      </c>
      <c r="F4336" s="11">
        <v>5.8672453377593481</v>
      </c>
      <c r="G4336" s="17">
        <v>11.419</v>
      </c>
      <c r="H4336" s="7">
        <v>724.28</v>
      </c>
      <c r="I4336">
        <v>24.172000000000001</v>
      </c>
      <c r="J4336" s="10">
        <v>44377.625</v>
      </c>
      <c r="K4336" s="36">
        <f t="shared" si="67"/>
        <v>0.1088416239541279</v>
      </c>
      <c r="N4336" s="4"/>
      <c r="O4336" s="17"/>
      <c r="P4336" s="17"/>
      <c r="Q4336" s="17"/>
      <c r="R4336" s="4"/>
    </row>
    <row r="4337" spans="1:18" x14ac:dyDescent="0.3">
      <c r="A4337" s="10">
        <v>44377.666666666664</v>
      </c>
      <c r="B4337" s="5">
        <v>44377.666666666664</v>
      </c>
      <c r="C4337" s="6">
        <v>64168.28515625</v>
      </c>
      <c r="D4337" s="6">
        <v>3720.989501953125</v>
      </c>
      <c r="E4337" s="6">
        <v>32581</v>
      </c>
      <c r="F4337" s="11">
        <v>5.7987984140335094</v>
      </c>
      <c r="G4337" s="17">
        <v>11.42</v>
      </c>
      <c r="H4337" s="7">
        <v>0.39600000000000002</v>
      </c>
      <c r="I4337">
        <v>1.0999999999999999E-2</v>
      </c>
      <c r="J4337" s="10">
        <v>44377.666666666664</v>
      </c>
      <c r="K4337" s="36">
        <f t="shared" si="67"/>
        <v>0.10885115557895969</v>
      </c>
      <c r="N4337" s="4"/>
      <c r="O4337" s="17"/>
      <c r="P4337" s="17"/>
      <c r="Q4337" s="17"/>
      <c r="R4337" s="4"/>
    </row>
    <row r="4338" spans="1:18" x14ac:dyDescent="0.3">
      <c r="A4338" s="10">
        <v>44377.708333333336</v>
      </c>
      <c r="B4338" s="5">
        <v>44377.708333333336</v>
      </c>
      <c r="C4338" s="6">
        <v>64249.5703125</v>
      </c>
      <c r="D4338" s="6">
        <v>4017.50146484375</v>
      </c>
      <c r="E4338" s="6">
        <v>32581</v>
      </c>
      <c r="F4338" s="11">
        <v>6.2529623860568133</v>
      </c>
      <c r="G4338" s="17">
        <v>12.33</v>
      </c>
      <c r="H4338" s="7">
        <v>296.512</v>
      </c>
      <c r="I4338">
        <v>7.9690000000000003</v>
      </c>
      <c r="J4338" s="10">
        <v>44377.708333333336</v>
      </c>
      <c r="K4338" s="36">
        <f t="shared" si="67"/>
        <v>0.11752493417588203</v>
      </c>
      <c r="N4338" s="4"/>
      <c r="O4338" s="17"/>
      <c r="P4338" s="17"/>
      <c r="Q4338" s="17"/>
      <c r="R4338" s="4"/>
    </row>
    <row r="4339" spans="1:18" x14ac:dyDescent="0.3">
      <c r="A4339" s="10">
        <v>44377.75</v>
      </c>
      <c r="B4339" s="5">
        <v>44377.75</v>
      </c>
      <c r="C4339" s="6">
        <v>63455.734375</v>
      </c>
      <c r="D4339" s="6">
        <v>4074.822021484375</v>
      </c>
      <c r="E4339" s="6">
        <v>32581</v>
      </c>
      <c r="F4339" s="11">
        <v>6.4215189716404177</v>
      </c>
      <c r="G4339" s="17">
        <v>12.506</v>
      </c>
      <c r="H4339" s="7">
        <v>57.320999999999998</v>
      </c>
      <c r="I4339">
        <v>1.427</v>
      </c>
      <c r="J4339" s="10">
        <v>44377.75</v>
      </c>
      <c r="K4339" s="36">
        <f t="shared" si="67"/>
        <v>0.11920250014627581</v>
      </c>
      <c r="N4339" s="4"/>
      <c r="O4339" s="17"/>
      <c r="P4339" s="17"/>
      <c r="Q4339" s="17"/>
      <c r="R4339" s="4"/>
    </row>
    <row r="4340" spans="1:18" x14ac:dyDescent="0.3">
      <c r="A4340" s="10">
        <v>44377.791666666664</v>
      </c>
      <c r="B4340" s="5">
        <v>44377.791666666664</v>
      </c>
      <c r="C4340" s="6">
        <v>62013.55078125</v>
      </c>
      <c r="D4340" s="6">
        <v>3841.198974609375</v>
      </c>
      <c r="E4340" s="6">
        <v>32581</v>
      </c>
      <c r="F4340" s="11">
        <v>6.194128422284721</v>
      </c>
      <c r="G4340" s="17">
        <v>11.789</v>
      </c>
      <c r="H4340" s="7">
        <v>-233.62299999999999</v>
      </c>
      <c r="I4340">
        <v>-5.7329999999999997</v>
      </c>
      <c r="J4340" s="10">
        <v>44377.791666666664</v>
      </c>
      <c r="K4340" s="36">
        <f t="shared" si="67"/>
        <v>0.11236832514188753</v>
      </c>
      <c r="N4340" s="4"/>
      <c r="O4340" s="17"/>
      <c r="P4340" s="17"/>
      <c r="Q4340" s="17"/>
      <c r="R4340" s="4"/>
    </row>
    <row r="4341" spans="1:18" x14ac:dyDescent="0.3">
      <c r="A4341" s="10">
        <v>44377.833333333336</v>
      </c>
      <c r="B4341" s="5">
        <v>44377.833333333336</v>
      </c>
      <c r="C4341" s="6">
        <v>59383.16015625</v>
      </c>
      <c r="D4341" s="6">
        <v>2933.786376953125</v>
      </c>
      <c r="E4341" s="6">
        <v>32581</v>
      </c>
      <c r="F4341" s="11">
        <v>4.9404349132543564</v>
      </c>
      <c r="G4341" s="17">
        <v>9.0039999999999996</v>
      </c>
      <c r="H4341" s="7">
        <v>-907.41300000000001</v>
      </c>
      <c r="I4341">
        <v>-23.623000000000001</v>
      </c>
      <c r="J4341" s="10">
        <v>44377.833333333336</v>
      </c>
      <c r="K4341" s="36">
        <f t="shared" si="67"/>
        <v>8.5822749985372399E-2</v>
      </c>
      <c r="N4341" s="4"/>
      <c r="O4341" s="17"/>
      <c r="P4341" s="17"/>
      <c r="Q4341" s="17"/>
      <c r="R4341" s="4"/>
    </row>
    <row r="4342" spans="1:18" x14ac:dyDescent="0.3">
      <c r="A4342" s="10">
        <v>44377.875</v>
      </c>
      <c r="B4342" s="5">
        <v>44377.875</v>
      </c>
      <c r="C4342" s="6">
        <v>58114.79296875</v>
      </c>
      <c r="D4342" s="6">
        <v>3312.021728515625</v>
      </c>
      <c r="E4342" s="6">
        <v>32581</v>
      </c>
      <c r="F4342" s="11">
        <v>5.6991026885299148</v>
      </c>
      <c r="G4342" s="17">
        <v>10.164999999999999</v>
      </c>
      <c r="H4342" s="7">
        <v>378.23500000000001</v>
      </c>
      <c r="I4342">
        <v>12.891999999999999</v>
      </c>
      <c r="J4342" s="10">
        <v>44377.875</v>
      </c>
      <c r="K4342" s="36">
        <f t="shared" si="67"/>
        <v>9.6888966415072261E-2</v>
      </c>
      <c r="N4342" s="4"/>
      <c r="O4342" s="17"/>
      <c r="P4342" s="17"/>
      <c r="Q4342" s="17"/>
      <c r="R4342" s="4"/>
    </row>
    <row r="4343" spans="1:18" x14ac:dyDescent="0.3">
      <c r="A4343" s="10">
        <v>44377.916666666664</v>
      </c>
      <c r="B4343" s="5">
        <v>44377.916666666664</v>
      </c>
      <c r="C4343" s="6">
        <v>55421.69921875</v>
      </c>
      <c r="D4343" s="6">
        <v>4896.97705078125</v>
      </c>
      <c r="E4343" s="6">
        <v>32581</v>
      </c>
      <c r="F4343" s="11">
        <v>8.8358479076089544</v>
      </c>
      <c r="G4343" s="17">
        <v>15.03</v>
      </c>
      <c r="H4343" s="7">
        <v>1584.9549999999999</v>
      </c>
      <c r="I4343">
        <v>47.854999999999997</v>
      </c>
      <c r="J4343" s="10">
        <v>44377.916666666664</v>
      </c>
      <c r="K4343" s="36">
        <f t="shared" si="67"/>
        <v>0.14326032122169563</v>
      </c>
      <c r="N4343" s="4"/>
      <c r="O4343" s="17"/>
      <c r="P4343" s="17"/>
      <c r="Q4343" s="17"/>
      <c r="R4343" s="4"/>
    </row>
    <row r="4344" spans="1:18" x14ac:dyDescent="0.3">
      <c r="A4344" s="10">
        <v>44377.958333333336</v>
      </c>
      <c r="B4344" s="5">
        <v>44377.958333333336</v>
      </c>
      <c r="C4344" s="6">
        <v>51397.84375</v>
      </c>
      <c r="D4344" s="6">
        <v>6026.5224609375</v>
      </c>
      <c r="E4344" s="6">
        <v>32581</v>
      </c>
      <c r="F4344" s="11">
        <v>11.725243748065793</v>
      </c>
      <c r="G4344" s="17">
        <v>18.497</v>
      </c>
      <c r="H4344" s="7">
        <v>1129.5450000000001</v>
      </c>
      <c r="I4344">
        <v>23.065999999999999</v>
      </c>
      <c r="J4344" s="10">
        <v>44377.958333333336</v>
      </c>
      <c r="K4344" s="36">
        <f t="shared" si="67"/>
        <v>0.17630646451348664</v>
      </c>
      <c r="N4344" s="4"/>
      <c r="O4344" s="17"/>
      <c r="P4344" s="17"/>
      <c r="Q4344" s="17"/>
      <c r="R4344" s="4"/>
    </row>
    <row r="4345" spans="1:18" x14ac:dyDescent="0.3">
      <c r="A4345" s="10">
        <v>44378</v>
      </c>
      <c r="B4345" s="5">
        <v>44378</v>
      </c>
      <c r="C4345" s="6">
        <v>47365.1953125</v>
      </c>
      <c r="D4345" s="6">
        <v>7042.294921875</v>
      </c>
      <c r="E4345" s="6">
        <v>32581</v>
      </c>
      <c r="F4345" s="11">
        <v>14.868079558021986</v>
      </c>
      <c r="G4345" s="17">
        <v>21.614000000000001</v>
      </c>
      <c r="H4345" s="7">
        <v>1015.772</v>
      </c>
      <c r="I4345">
        <v>16.855</v>
      </c>
      <c r="J4345" s="10">
        <v>44378</v>
      </c>
      <c r="K4345" s="36">
        <f t="shared" si="67"/>
        <v>0.20601653911415366</v>
      </c>
      <c r="N4345" s="4"/>
      <c r="O4345" s="17"/>
      <c r="P4345" s="17"/>
      <c r="Q4345" s="17"/>
      <c r="R4345" s="4"/>
    </row>
    <row r="4346" spans="1:18" x14ac:dyDescent="0.3">
      <c r="A4346" s="10">
        <v>44378.041666666664</v>
      </c>
      <c r="B4346" s="5">
        <v>44378.041666666664</v>
      </c>
      <c r="C4346" s="6">
        <v>44919.67578125</v>
      </c>
      <c r="D4346" s="6">
        <v>7865.8681640625</v>
      </c>
      <c r="E4346" s="6">
        <v>32581</v>
      </c>
      <c r="F4346" s="11">
        <v>17.510963797618963</v>
      </c>
      <c r="G4346" s="17">
        <v>24.141999999999999</v>
      </c>
      <c r="H4346" s="7">
        <v>823.57299999999998</v>
      </c>
      <c r="I4346">
        <v>11.695</v>
      </c>
      <c r="J4346" s="10">
        <v>44378.041666666664</v>
      </c>
      <c r="K4346" s="36">
        <f t="shared" si="67"/>
        <v>0.23011248668890058</v>
      </c>
      <c r="N4346" s="4"/>
      <c r="O4346" s="17"/>
      <c r="P4346" s="17"/>
      <c r="Q4346" s="17"/>
      <c r="R4346" s="4"/>
    </row>
    <row r="4347" spans="1:18" x14ac:dyDescent="0.3">
      <c r="A4347" s="10">
        <v>44378.083333333336</v>
      </c>
      <c r="B4347" s="5">
        <v>44378.083333333336</v>
      </c>
      <c r="C4347" s="6">
        <v>42621.75</v>
      </c>
      <c r="D4347" s="6">
        <v>7901.95068359375</v>
      </c>
      <c r="E4347" s="6">
        <v>32581</v>
      </c>
      <c r="F4347" s="11">
        <v>18.539714309228856</v>
      </c>
      <c r="G4347" s="17">
        <v>24.253</v>
      </c>
      <c r="H4347" s="7">
        <v>36.082999999999998</v>
      </c>
      <c r="I4347">
        <v>0.45900000000000002</v>
      </c>
      <c r="J4347" s="10">
        <v>44378.083333333336</v>
      </c>
      <c r="K4347" s="36">
        <f t="shared" si="67"/>
        <v>0.23117049704522849</v>
      </c>
      <c r="N4347" s="4"/>
      <c r="O4347" s="17"/>
      <c r="P4347" s="17"/>
      <c r="Q4347" s="17"/>
      <c r="R4347" s="4"/>
    </row>
    <row r="4348" spans="1:18" x14ac:dyDescent="0.3">
      <c r="A4348" s="10">
        <v>44378.125</v>
      </c>
      <c r="B4348" s="5">
        <v>44378.125</v>
      </c>
      <c r="C4348" s="6">
        <v>41319.93359375</v>
      </c>
      <c r="D4348" s="6">
        <v>7854.05419921875</v>
      </c>
      <c r="E4348" s="6">
        <v>32581</v>
      </c>
      <c r="F4348" s="11">
        <v>19.007906151153023</v>
      </c>
      <c r="G4348" s="17">
        <v>24.106000000000002</v>
      </c>
      <c r="H4348" s="7">
        <v>-47.896000000000001</v>
      </c>
      <c r="I4348">
        <v>-0.60599999999999998</v>
      </c>
      <c r="J4348" s="10">
        <v>44378.125</v>
      </c>
      <c r="K4348" s="36">
        <f t="shared" si="67"/>
        <v>0.22976934819495642</v>
      </c>
      <c r="N4348" s="4"/>
      <c r="O4348" s="17"/>
      <c r="P4348" s="17"/>
      <c r="Q4348" s="17"/>
      <c r="R4348" s="4"/>
    </row>
    <row r="4349" spans="1:18" x14ac:dyDescent="0.3">
      <c r="A4349" s="10">
        <v>44378.166666666664</v>
      </c>
      <c r="B4349" s="5">
        <v>44378.166666666664</v>
      </c>
      <c r="C4349" s="6">
        <v>40509.56640625</v>
      </c>
      <c r="D4349" s="6">
        <v>7220.11865234375</v>
      </c>
      <c r="E4349" s="6">
        <v>32581</v>
      </c>
      <c r="F4349" s="11">
        <v>17.823243477693204</v>
      </c>
      <c r="G4349" s="17">
        <v>22.16</v>
      </c>
      <c r="H4349" s="7">
        <v>-633.93600000000004</v>
      </c>
      <c r="I4349">
        <v>-8.0709999999999997</v>
      </c>
      <c r="J4349" s="10">
        <v>44378.166666666664</v>
      </c>
      <c r="K4349" s="36">
        <f t="shared" si="67"/>
        <v>0.21122080627230705</v>
      </c>
      <c r="N4349" s="4"/>
      <c r="O4349" s="17"/>
      <c r="P4349" s="17"/>
      <c r="Q4349" s="17"/>
      <c r="R4349" s="4"/>
    </row>
    <row r="4350" spans="1:18" x14ac:dyDescent="0.3">
      <c r="A4350" s="10">
        <v>44378.208333333336</v>
      </c>
      <c r="B4350" s="5">
        <v>44378.208333333336</v>
      </c>
      <c r="C4350" s="6">
        <v>40535.53515625</v>
      </c>
      <c r="D4350" s="6">
        <v>6869.56689453125</v>
      </c>
      <c r="E4350" s="6">
        <v>32581</v>
      </c>
      <c r="F4350" s="11">
        <v>16.947024056920736</v>
      </c>
      <c r="G4350" s="17">
        <v>21.084</v>
      </c>
      <c r="H4350" s="7">
        <v>-350.55200000000002</v>
      </c>
      <c r="I4350">
        <v>-4.8550000000000004</v>
      </c>
      <c r="J4350" s="10">
        <v>44378.208333333336</v>
      </c>
      <c r="K4350" s="36">
        <f t="shared" si="67"/>
        <v>0.20096477795330878</v>
      </c>
      <c r="N4350" s="4"/>
      <c r="O4350" s="17"/>
      <c r="P4350" s="17"/>
      <c r="Q4350" s="17"/>
      <c r="R4350" s="4"/>
    </row>
    <row r="4351" spans="1:18" x14ac:dyDescent="0.3">
      <c r="A4351" s="10">
        <v>44378.25</v>
      </c>
      <c r="B4351" s="5">
        <v>44378.25</v>
      </c>
      <c r="C4351" s="6">
        <v>41664.5703125</v>
      </c>
      <c r="D4351" s="6">
        <v>5669.82373046875</v>
      </c>
      <c r="E4351" s="6">
        <v>32581</v>
      </c>
      <c r="F4351" s="11">
        <v>13.608261618787695</v>
      </c>
      <c r="G4351" s="17">
        <v>17.402000000000001</v>
      </c>
      <c r="H4351" s="7">
        <v>-1199.7429999999999</v>
      </c>
      <c r="I4351">
        <v>-17.465</v>
      </c>
      <c r="J4351" s="10">
        <v>44378.25</v>
      </c>
      <c r="K4351" s="36">
        <f t="shared" si="67"/>
        <v>0.16586933532268447</v>
      </c>
      <c r="N4351" s="4"/>
      <c r="O4351" s="17"/>
      <c r="P4351" s="17"/>
      <c r="Q4351" s="17"/>
      <c r="R4351" s="4"/>
    </row>
    <row r="4352" spans="1:18" x14ac:dyDescent="0.3">
      <c r="A4352" s="10">
        <v>44378.291666666664</v>
      </c>
      <c r="B4352" s="5">
        <v>44378.291666666664</v>
      </c>
      <c r="C4352" s="6">
        <v>42661</v>
      </c>
      <c r="D4352" s="6">
        <v>4925.9521484375</v>
      </c>
      <c r="E4352" s="6">
        <v>32581</v>
      </c>
      <c r="F4352" s="11">
        <v>11.546733898496285</v>
      </c>
      <c r="G4352" s="17">
        <v>15.119</v>
      </c>
      <c r="H4352" s="7">
        <v>-743.87199999999996</v>
      </c>
      <c r="I4352">
        <v>-13.12</v>
      </c>
      <c r="J4352" s="10">
        <v>44378.291666666664</v>
      </c>
      <c r="K4352" s="36">
        <f t="shared" si="67"/>
        <v>0.14410863583172429</v>
      </c>
      <c r="N4352" s="4"/>
      <c r="O4352" s="17"/>
      <c r="P4352" s="17"/>
      <c r="Q4352" s="17"/>
      <c r="R4352" s="4"/>
    </row>
    <row r="4353" spans="1:18" x14ac:dyDescent="0.3">
      <c r="A4353" s="10">
        <v>44378.333333333336</v>
      </c>
      <c r="B4353" s="5">
        <v>44378.333333333336</v>
      </c>
      <c r="C4353" s="6">
        <v>45420.94921875</v>
      </c>
      <c r="D4353" s="6">
        <v>3195.494140625</v>
      </c>
      <c r="E4353" s="6">
        <v>32581</v>
      </c>
      <c r="F4353" s="11">
        <v>7.0352870109237688</v>
      </c>
      <c r="G4353" s="17">
        <v>9.8070000000000004</v>
      </c>
      <c r="H4353" s="7">
        <v>-1730.4580000000001</v>
      </c>
      <c r="I4353">
        <v>-35.128999999999998</v>
      </c>
      <c r="J4353" s="10">
        <v>44378.333333333336</v>
      </c>
      <c r="K4353" s="36">
        <f t="shared" si="67"/>
        <v>9.3476644725294017E-2</v>
      </c>
      <c r="N4353" s="4"/>
      <c r="O4353" s="17"/>
      <c r="P4353" s="17"/>
      <c r="Q4353" s="17"/>
      <c r="R4353" s="4"/>
    </row>
    <row r="4354" spans="1:18" x14ac:dyDescent="0.3">
      <c r="A4354" s="10">
        <v>44378.375</v>
      </c>
      <c r="B4354" s="5">
        <v>44378.375</v>
      </c>
      <c r="C4354" s="6">
        <v>49027.98046875</v>
      </c>
      <c r="D4354" s="6">
        <v>2796.424072265625</v>
      </c>
      <c r="E4354" s="6">
        <v>32581</v>
      </c>
      <c r="F4354" s="11">
        <v>5.7037309012718582</v>
      </c>
      <c r="G4354" s="17">
        <v>8.5820000000000007</v>
      </c>
      <c r="H4354" s="7">
        <v>-399.07</v>
      </c>
      <c r="I4354">
        <v>-12.489000000000001</v>
      </c>
      <c r="J4354" s="10">
        <v>44378.375</v>
      </c>
      <c r="K4354" s="36">
        <f t="shared" si="67"/>
        <v>8.1800404306360083E-2</v>
      </c>
      <c r="N4354" s="4"/>
      <c r="O4354" s="17"/>
      <c r="P4354" s="17"/>
      <c r="Q4354" s="17"/>
      <c r="R4354" s="4"/>
    </row>
    <row r="4355" spans="1:18" x14ac:dyDescent="0.3">
      <c r="A4355" s="10">
        <v>44378.416666666664</v>
      </c>
      <c r="B4355" s="5">
        <v>44378.416666666664</v>
      </c>
      <c r="C4355" s="6">
        <v>52462.98828125</v>
      </c>
      <c r="D4355" s="6">
        <v>2345.528076171875</v>
      </c>
      <c r="E4355" s="6">
        <v>32581</v>
      </c>
      <c r="F4355" s="11">
        <v>4.4708243907069898</v>
      </c>
      <c r="G4355" s="17">
        <v>7.1989999999999998</v>
      </c>
      <c r="H4355" s="7">
        <v>-450.89600000000002</v>
      </c>
      <c r="I4355">
        <v>-16.123999999999999</v>
      </c>
      <c r="J4355" s="10">
        <v>44378.416666666664</v>
      </c>
      <c r="K4355" s="36">
        <f t="shared" ref="K4355:K4418" si="68">G4355*E4355/$O$1/100</f>
        <v>6.8618167164004443E-2</v>
      </c>
      <c r="N4355" s="4"/>
      <c r="O4355" s="17"/>
      <c r="P4355" s="17"/>
      <c r="Q4355" s="17"/>
      <c r="R4355" s="4"/>
    </row>
    <row r="4356" spans="1:18" x14ac:dyDescent="0.3">
      <c r="A4356" s="10">
        <v>44378.458333333336</v>
      </c>
      <c r="B4356" s="5">
        <v>44378.458333333336</v>
      </c>
      <c r="C4356" s="6">
        <v>56733.12109375</v>
      </c>
      <c r="D4356" s="6">
        <v>1627.910888671875</v>
      </c>
      <c r="E4356" s="6">
        <v>32581</v>
      </c>
      <c r="F4356" s="11">
        <v>2.8694188814005046</v>
      </c>
      <c r="G4356" s="17">
        <v>4.9960000000000004</v>
      </c>
      <c r="H4356" s="7">
        <v>-717.61699999999996</v>
      </c>
      <c r="I4356">
        <v>-30.594999999999999</v>
      </c>
      <c r="J4356" s="10">
        <v>44378.458333333336</v>
      </c>
      <c r="K4356" s="36">
        <f t="shared" si="68"/>
        <v>4.7619997659586924E-2</v>
      </c>
      <c r="N4356" s="4"/>
      <c r="O4356" s="17"/>
      <c r="P4356" s="17"/>
      <c r="Q4356" s="17"/>
      <c r="R4356" s="4"/>
    </row>
    <row r="4357" spans="1:18" x14ac:dyDescent="0.3">
      <c r="A4357" s="10">
        <v>44378.5</v>
      </c>
      <c r="B4357" s="5">
        <v>44378.5</v>
      </c>
      <c r="C4357" s="6">
        <v>60153.26953125</v>
      </c>
      <c r="D4357" s="6">
        <v>1291.39892578125</v>
      </c>
      <c r="E4357" s="6">
        <v>32581</v>
      </c>
      <c r="F4357" s="11">
        <v>2.1468474379607247</v>
      </c>
      <c r="G4357" s="17">
        <v>3.9630000000000001</v>
      </c>
      <c r="H4357" s="7">
        <v>-336.512</v>
      </c>
      <c r="I4357">
        <v>-20.670999999999999</v>
      </c>
      <c r="J4357" s="10">
        <v>44378.5</v>
      </c>
      <c r="K4357" s="36">
        <f t="shared" si="68"/>
        <v>3.7773829208355272E-2</v>
      </c>
      <c r="N4357" s="4"/>
      <c r="O4357" s="17"/>
      <c r="P4357" s="17"/>
      <c r="Q4357" s="17"/>
      <c r="R4357" s="4"/>
    </row>
    <row r="4358" spans="1:18" x14ac:dyDescent="0.3">
      <c r="A4358" s="10">
        <v>44378.541666666664</v>
      </c>
      <c r="B4358" s="5">
        <v>44378.541666666664</v>
      </c>
      <c r="C4358" s="6">
        <v>63217.62890625</v>
      </c>
      <c r="D4358" s="6">
        <v>1349.1517333984375</v>
      </c>
      <c r="E4358" s="6">
        <v>32581</v>
      </c>
      <c r="F4358" s="11">
        <v>2.1341384622305153</v>
      </c>
      <c r="G4358" s="17">
        <v>4.1399999999999997</v>
      </c>
      <c r="H4358" s="7">
        <v>57.753</v>
      </c>
      <c r="I4358">
        <v>4.4720000000000004</v>
      </c>
      <c r="J4358" s="10">
        <v>44378.541666666664</v>
      </c>
      <c r="K4358" s="36">
        <f t="shared" si="68"/>
        <v>3.9460926803580827E-2</v>
      </c>
      <c r="N4358" s="4"/>
      <c r="O4358" s="17"/>
      <c r="P4358" s="17"/>
      <c r="Q4358" s="17"/>
      <c r="R4358" s="4"/>
    </row>
    <row r="4359" spans="1:18" x14ac:dyDescent="0.3">
      <c r="A4359" s="10">
        <v>44378.583333333336</v>
      </c>
      <c r="B4359" s="5">
        <v>44378.583333333336</v>
      </c>
      <c r="C4359" s="6">
        <v>65190.8359375</v>
      </c>
      <c r="D4359" s="6">
        <v>1448.633056640625</v>
      </c>
      <c r="E4359" s="6">
        <v>32581</v>
      </c>
      <c r="F4359" s="11">
        <v>2.2221421704570008</v>
      </c>
      <c r="G4359" s="17">
        <v>4.4459999999999997</v>
      </c>
      <c r="H4359" s="7">
        <v>99.480999999999995</v>
      </c>
      <c r="I4359">
        <v>7.3739999999999997</v>
      </c>
      <c r="J4359" s="10">
        <v>44378.583333333336</v>
      </c>
      <c r="K4359" s="36">
        <f t="shared" si="68"/>
        <v>4.237760400210637E-2</v>
      </c>
      <c r="N4359" s="4"/>
      <c r="O4359" s="17"/>
      <c r="P4359" s="17"/>
      <c r="Q4359" s="17"/>
      <c r="R4359" s="4"/>
    </row>
    <row r="4360" spans="1:18" x14ac:dyDescent="0.3">
      <c r="A4360" s="10">
        <v>44378.625</v>
      </c>
      <c r="B4360" s="5">
        <v>44378.625</v>
      </c>
      <c r="C4360" s="6">
        <v>66784.265625</v>
      </c>
      <c r="D4360" s="6">
        <v>1948.795166015625</v>
      </c>
      <c r="E4360" s="6">
        <v>32581</v>
      </c>
      <c r="F4360" s="11">
        <v>2.918045362598273</v>
      </c>
      <c r="G4360" s="17">
        <v>5.9809999999999999</v>
      </c>
      <c r="H4360" s="7">
        <v>500.16199999999998</v>
      </c>
      <c r="I4360">
        <v>34.526000000000003</v>
      </c>
      <c r="J4360" s="10">
        <v>44378.625</v>
      </c>
      <c r="K4360" s="36">
        <f t="shared" si="68"/>
        <v>5.7008648118892988E-2</v>
      </c>
      <c r="N4360" s="4"/>
      <c r="O4360" s="17"/>
      <c r="P4360" s="17"/>
      <c r="Q4360" s="17"/>
      <c r="R4360" s="4"/>
    </row>
    <row r="4361" spans="1:18" x14ac:dyDescent="0.3">
      <c r="A4361" s="10">
        <v>44378.666666666664</v>
      </c>
      <c r="B4361" s="5">
        <v>44378.666666666664</v>
      </c>
      <c r="C4361" s="6">
        <v>67682.703125</v>
      </c>
      <c r="D4361" s="6">
        <v>2613.102783203125</v>
      </c>
      <c r="E4361" s="6">
        <v>32581</v>
      </c>
      <c r="F4361" s="11">
        <v>3.8608132691998254</v>
      </c>
      <c r="G4361" s="17">
        <v>8.02</v>
      </c>
      <c r="H4361" s="7">
        <v>664.30799999999999</v>
      </c>
      <c r="I4361">
        <v>34.088000000000001</v>
      </c>
      <c r="J4361" s="10">
        <v>44378.666666666664</v>
      </c>
      <c r="K4361" s="36">
        <f t="shared" si="68"/>
        <v>7.6443631150898139E-2</v>
      </c>
      <c r="N4361" s="4"/>
      <c r="O4361" s="17"/>
      <c r="P4361" s="17"/>
      <c r="Q4361" s="17"/>
      <c r="R4361" s="4"/>
    </row>
    <row r="4362" spans="1:18" x14ac:dyDescent="0.3">
      <c r="A4362" s="10">
        <v>44378.708333333336</v>
      </c>
      <c r="B4362" s="5">
        <v>44378.708333333336</v>
      </c>
      <c r="C4362" s="6">
        <v>68293.0390625</v>
      </c>
      <c r="D4362" s="6">
        <v>2938.52294921875</v>
      </c>
      <c r="E4362" s="6">
        <v>32581</v>
      </c>
      <c r="F4362" s="11">
        <v>4.3028147371352015</v>
      </c>
      <c r="G4362" s="17">
        <v>9.0190000000000001</v>
      </c>
      <c r="H4362" s="7">
        <v>325.42</v>
      </c>
      <c r="I4362">
        <v>12.452999999999999</v>
      </c>
      <c r="J4362" s="10">
        <v>44378.708333333336</v>
      </c>
      <c r="K4362" s="36">
        <f t="shared" si="68"/>
        <v>8.596572435784916E-2</v>
      </c>
      <c r="N4362" s="4"/>
      <c r="O4362" s="17"/>
      <c r="P4362" s="17"/>
      <c r="Q4362" s="17"/>
      <c r="R4362" s="4"/>
    </row>
    <row r="4363" spans="1:18" x14ac:dyDescent="0.3">
      <c r="A4363" s="10">
        <v>44378.75</v>
      </c>
      <c r="B4363" s="5">
        <v>44378.75</v>
      </c>
      <c r="C4363" s="6">
        <v>67753.0703125</v>
      </c>
      <c r="D4363" s="6">
        <v>3215.182861328125</v>
      </c>
      <c r="E4363" s="6">
        <v>32581</v>
      </c>
      <c r="F4363" s="11">
        <v>4.7454423046787664</v>
      </c>
      <c r="G4363" s="17">
        <v>9.8680000000000003</v>
      </c>
      <c r="H4363" s="7">
        <v>276.66000000000003</v>
      </c>
      <c r="I4363">
        <v>9.4149999999999991</v>
      </c>
      <c r="J4363" s="10">
        <v>44378.75</v>
      </c>
      <c r="K4363" s="36">
        <f t="shared" si="68"/>
        <v>9.4058073840032771E-2</v>
      </c>
      <c r="N4363" s="4"/>
      <c r="O4363" s="17"/>
      <c r="P4363" s="17"/>
      <c r="Q4363" s="17"/>
      <c r="R4363" s="4"/>
    </row>
    <row r="4364" spans="1:18" x14ac:dyDescent="0.3">
      <c r="A4364" s="10">
        <v>44378.791666666664</v>
      </c>
      <c r="B4364" s="5">
        <v>44378.791666666664</v>
      </c>
      <c r="C4364" s="6">
        <v>65942.890625</v>
      </c>
      <c r="D4364" s="6">
        <v>5612.0166015625</v>
      </c>
      <c r="E4364" s="6">
        <v>32581</v>
      </c>
      <c r="F4364" s="11">
        <v>8.5104194680766625</v>
      </c>
      <c r="G4364" s="17">
        <v>17.224</v>
      </c>
      <c r="H4364" s="7">
        <v>2396.8339999999998</v>
      </c>
      <c r="I4364">
        <v>74.546999999999997</v>
      </c>
      <c r="J4364" s="10">
        <v>44378.791666666664</v>
      </c>
      <c r="K4364" s="36">
        <f t="shared" si="68"/>
        <v>0.16417270610262713</v>
      </c>
      <c r="N4364" s="4"/>
      <c r="O4364" s="17"/>
      <c r="P4364" s="17"/>
      <c r="Q4364" s="17"/>
      <c r="R4364" s="4"/>
    </row>
    <row r="4365" spans="1:18" x14ac:dyDescent="0.3">
      <c r="A4365" s="10">
        <v>44378.833333333336</v>
      </c>
      <c r="B4365" s="5">
        <v>44378.833333333336</v>
      </c>
      <c r="C4365" s="6">
        <v>63034.80859375</v>
      </c>
      <c r="D4365" s="6">
        <v>6168.4560546875</v>
      </c>
      <c r="E4365" s="6">
        <v>32581</v>
      </c>
      <c r="F4365" s="11">
        <v>9.7857932661337728</v>
      </c>
      <c r="G4365" s="17">
        <v>18.931999999999999</v>
      </c>
      <c r="H4365" s="7">
        <v>556.43899999999996</v>
      </c>
      <c r="I4365">
        <v>9.9149999999999991</v>
      </c>
      <c r="J4365" s="10">
        <v>44378.833333333336</v>
      </c>
      <c r="K4365" s="36">
        <f t="shared" si="68"/>
        <v>0.18045272131531212</v>
      </c>
      <c r="N4365" s="4"/>
      <c r="O4365" s="17"/>
      <c r="P4365" s="17"/>
      <c r="Q4365" s="17"/>
      <c r="R4365" s="4"/>
    </row>
    <row r="4366" spans="1:18" x14ac:dyDescent="0.3">
      <c r="A4366" s="10">
        <v>44378.875</v>
      </c>
      <c r="B4366" s="5">
        <v>44378.875</v>
      </c>
      <c r="C4366" s="6">
        <v>60774.9375</v>
      </c>
      <c r="D4366" s="6">
        <v>5799.64208984375</v>
      </c>
      <c r="E4366" s="6">
        <v>32581</v>
      </c>
      <c r="F4366" s="11">
        <v>9.5428186821973284</v>
      </c>
      <c r="G4366" s="17">
        <v>17.8</v>
      </c>
      <c r="H4366" s="7">
        <v>-368.81400000000002</v>
      </c>
      <c r="I4366">
        <v>-5.9790000000000001</v>
      </c>
      <c r="J4366" s="10">
        <v>44378.875</v>
      </c>
      <c r="K4366" s="36">
        <f t="shared" si="68"/>
        <v>0.16966292200573402</v>
      </c>
      <c r="N4366" s="4"/>
      <c r="O4366" s="17"/>
      <c r="P4366" s="17"/>
      <c r="Q4366" s="17"/>
      <c r="R4366" s="4"/>
    </row>
    <row r="4367" spans="1:18" x14ac:dyDescent="0.3">
      <c r="A4367" s="10">
        <v>44378.916666666664</v>
      </c>
      <c r="B4367" s="5">
        <v>44378.916666666664</v>
      </c>
      <c r="C4367" s="6">
        <v>57186.85546875</v>
      </c>
      <c r="D4367" s="6">
        <v>5652.7314453125</v>
      </c>
      <c r="E4367" s="6">
        <v>32581</v>
      </c>
      <c r="F4367" s="11">
        <v>9.8846691236615705</v>
      </c>
      <c r="G4367" s="17">
        <v>17.349</v>
      </c>
      <c r="H4367" s="7">
        <v>-146.911</v>
      </c>
      <c r="I4367">
        <v>-2.5329999999999999</v>
      </c>
      <c r="J4367" s="10">
        <v>44378.916666666664</v>
      </c>
      <c r="K4367" s="36">
        <f t="shared" si="68"/>
        <v>0.16536415920659994</v>
      </c>
      <c r="N4367" s="4"/>
      <c r="O4367" s="17"/>
      <c r="P4367" s="17"/>
      <c r="Q4367" s="17"/>
      <c r="R4367" s="4"/>
    </row>
    <row r="4368" spans="1:18" x14ac:dyDescent="0.3">
      <c r="A4368" s="10">
        <v>44378.958333333336</v>
      </c>
      <c r="B4368" s="5">
        <v>44378.958333333336</v>
      </c>
      <c r="C4368" s="6">
        <v>52997.7578125</v>
      </c>
      <c r="D4368" s="6">
        <v>6080.5849609375</v>
      </c>
      <c r="E4368" s="6">
        <v>32581</v>
      </c>
      <c r="F4368" s="11">
        <v>11.473287195375157</v>
      </c>
      <c r="G4368" s="17">
        <v>18.661999999999999</v>
      </c>
      <c r="H4368" s="7">
        <v>427.85399999999998</v>
      </c>
      <c r="I4368">
        <v>7.569</v>
      </c>
      <c r="J4368" s="10">
        <v>44378.958333333336</v>
      </c>
      <c r="K4368" s="36">
        <f t="shared" si="68"/>
        <v>0.17787918261073077</v>
      </c>
      <c r="N4368" s="4"/>
      <c r="O4368" s="17"/>
      <c r="P4368" s="17"/>
      <c r="Q4368" s="17"/>
      <c r="R4368" s="4"/>
    </row>
    <row r="4369" spans="1:18" x14ac:dyDescent="0.3">
      <c r="A4369" s="10">
        <v>44379</v>
      </c>
      <c r="B4369" s="5">
        <v>44379</v>
      </c>
      <c r="C4369" s="6">
        <v>49280.53125</v>
      </c>
      <c r="D4369" s="6">
        <v>6576.07666015625</v>
      </c>
      <c r="E4369" s="6">
        <v>32581</v>
      </c>
      <c r="F4369" s="11">
        <v>13.344167551270564</v>
      </c>
      <c r="G4369" s="17">
        <v>20.183</v>
      </c>
      <c r="H4369" s="7">
        <v>495.49200000000002</v>
      </c>
      <c r="I4369">
        <v>8.1489999999999991</v>
      </c>
      <c r="J4369" s="10">
        <v>44379</v>
      </c>
      <c r="K4369" s="36">
        <f t="shared" si="68"/>
        <v>0.19237678397987246</v>
      </c>
      <c r="N4369" s="4"/>
      <c r="O4369" s="17"/>
      <c r="P4369" s="17"/>
      <c r="Q4369" s="17"/>
      <c r="R4369" s="4"/>
    </row>
    <row r="4370" spans="1:18" x14ac:dyDescent="0.3">
      <c r="A4370" s="10">
        <v>44379.041666666664</v>
      </c>
      <c r="B4370" s="5">
        <v>44379.041666666664</v>
      </c>
      <c r="C4370" s="6">
        <v>46175.64453125</v>
      </c>
      <c r="D4370" s="6">
        <v>7018.29296875</v>
      </c>
      <c r="E4370" s="6">
        <v>32581</v>
      </c>
      <c r="F4370" s="11">
        <v>15.199122914246002</v>
      </c>
      <c r="G4370" s="17">
        <v>21.541</v>
      </c>
      <c r="H4370" s="7">
        <v>442.21600000000001</v>
      </c>
      <c r="I4370">
        <v>6.7249999999999996</v>
      </c>
      <c r="J4370" s="10">
        <v>44379.041666666664</v>
      </c>
      <c r="K4370" s="36">
        <f t="shared" si="68"/>
        <v>0.20532073050143348</v>
      </c>
      <c r="N4370" s="4"/>
      <c r="O4370" s="17"/>
      <c r="P4370" s="17"/>
      <c r="Q4370" s="17"/>
      <c r="R4370" s="4"/>
    </row>
    <row r="4371" spans="1:18" x14ac:dyDescent="0.3">
      <c r="A4371" s="10">
        <v>44379.083333333336</v>
      </c>
      <c r="B4371" s="5">
        <v>44379.083333333336</v>
      </c>
      <c r="C4371" s="6">
        <v>43966.76171875</v>
      </c>
      <c r="D4371" s="6">
        <v>6082.95947265625</v>
      </c>
      <c r="E4371" s="6">
        <v>32581</v>
      </c>
      <c r="F4371" s="11">
        <v>13.835359337056019</v>
      </c>
      <c r="G4371" s="17">
        <v>18.670000000000002</v>
      </c>
      <c r="H4371" s="7">
        <v>-935.33299999999997</v>
      </c>
      <c r="I4371">
        <v>-13.327</v>
      </c>
      <c r="J4371" s="10">
        <v>44379.083333333336</v>
      </c>
      <c r="K4371" s="36">
        <f t="shared" si="68"/>
        <v>0.17795543560938504</v>
      </c>
      <c r="N4371" s="4"/>
      <c r="O4371" s="17"/>
      <c r="P4371" s="17"/>
      <c r="Q4371" s="17"/>
      <c r="R4371" s="4"/>
    </row>
    <row r="4372" spans="1:18" x14ac:dyDescent="0.3">
      <c r="A4372" s="10">
        <v>44379.125</v>
      </c>
      <c r="B4372" s="5">
        <v>44379.125</v>
      </c>
      <c r="C4372" s="6">
        <v>42464.046875</v>
      </c>
      <c r="D4372" s="6">
        <v>5666.6748046875</v>
      </c>
      <c r="E4372" s="6">
        <v>32581</v>
      </c>
      <c r="F4372" s="11">
        <v>13.344641459558252</v>
      </c>
      <c r="G4372" s="17">
        <v>17.391999999999999</v>
      </c>
      <c r="H4372" s="7">
        <v>-416.28500000000003</v>
      </c>
      <c r="I4372">
        <v>-6.843</v>
      </c>
      <c r="J4372" s="10">
        <v>44379.125</v>
      </c>
      <c r="K4372" s="36">
        <f t="shared" si="68"/>
        <v>0.16577401907436662</v>
      </c>
      <c r="N4372" s="4"/>
      <c r="O4372" s="17"/>
      <c r="P4372" s="17"/>
      <c r="Q4372" s="17"/>
      <c r="R4372" s="4"/>
    </row>
    <row r="4373" spans="1:18" x14ac:dyDescent="0.3">
      <c r="A4373" s="10">
        <v>44379.166666666664</v>
      </c>
      <c r="B4373" s="5">
        <v>44379.166666666664</v>
      </c>
      <c r="C4373" s="6">
        <v>41749.00390625</v>
      </c>
      <c r="D4373" s="6">
        <v>6149.33544921875</v>
      </c>
      <c r="E4373" s="6">
        <v>32581</v>
      </c>
      <c r="F4373" s="11">
        <v>14.729298603213307</v>
      </c>
      <c r="G4373" s="17">
        <v>18.873000000000001</v>
      </c>
      <c r="H4373" s="7">
        <v>482.661</v>
      </c>
      <c r="I4373">
        <v>8.5180000000000007</v>
      </c>
      <c r="J4373" s="10">
        <v>44379.166666666664</v>
      </c>
      <c r="K4373" s="36">
        <f t="shared" si="68"/>
        <v>0.17989035545023696</v>
      </c>
      <c r="N4373" s="4"/>
      <c r="O4373" s="17"/>
      <c r="P4373" s="17"/>
      <c r="Q4373" s="17"/>
      <c r="R4373" s="4"/>
    </row>
    <row r="4374" spans="1:18" x14ac:dyDescent="0.3">
      <c r="A4374" s="10">
        <v>44379.208333333336</v>
      </c>
      <c r="B4374" s="5">
        <v>44379.208333333336</v>
      </c>
      <c r="C4374" s="6">
        <v>41641.92578125</v>
      </c>
      <c r="D4374" s="6">
        <v>5931.5</v>
      </c>
      <c r="E4374" s="6">
        <v>32581</v>
      </c>
      <c r="F4374" s="11">
        <v>14.244057854477903</v>
      </c>
      <c r="G4374" s="17">
        <v>18.204999999999998</v>
      </c>
      <c r="H4374" s="7">
        <v>-217.83500000000001</v>
      </c>
      <c r="I4374">
        <v>-3.5419999999999998</v>
      </c>
      <c r="J4374" s="10">
        <v>44379.208333333336</v>
      </c>
      <c r="K4374" s="36">
        <f t="shared" si="68"/>
        <v>0.17352323006260606</v>
      </c>
      <c r="N4374" s="4"/>
      <c r="O4374" s="17"/>
      <c r="P4374" s="17"/>
      <c r="Q4374" s="17"/>
      <c r="R4374" s="4"/>
    </row>
    <row r="4375" spans="1:18" x14ac:dyDescent="0.3">
      <c r="A4375" s="10">
        <v>44379.25</v>
      </c>
      <c r="B4375" s="5">
        <v>44379.25</v>
      </c>
      <c r="C4375" s="6">
        <v>42579.28125</v>
      </c>
      <c r="D4375" s="6">
        <v>5473.94580078125</v>
      </c>
      <c r="E4375" s="6">
        <v>32581</v>
      </c>
      <c r="F4375" s="11">
        <v>12.85589056480668</v>
      </c>
      <c r="G4375" s="17">
        <v>16.800999999999998</v>
      </c>
      <c r="H4375" s="7">
        <v>-457.55399999999997</v>
      </c>
      <c r="I4375">
        <v>-7.7140000000000004</v>
      </c>
      <c r="J4375" s="10">
        <v>44379.25</v>
      </c>
      <c r="K4375" s="36">
        <f t="shared" si="68"/>
        <v>0.160140828798783</v>
      </c>
      <c r="N4375" s="4"/>
      <c r="O4375" s="17"/>
      <c r="P4375" s="17"/>
      <c r="Q4375" s="17"/>
      <c r="R4375" s="4"/>
    </row>
    <row r="4376" spans="1:18" x14ac:dyDescent="0.3">
      <c r="A4376" s="10">
        <v>44379.291666666664</v>
      </c>
      <c r="B4376" s="5">
        <v>44379.291666666664</v>
      </c>
      <c r="C4376" s="6">
        <v>43511.1171875</v>
      </c>
      <c r="D4376" s="6">
        <v>4854.84375</v>
      </c>
      <c r="E4376" s="6">
        <v>32581</v>
      </c>
      <c r="F4376" s="11">
        <v>11.157708796764046</v>
      </c>
      <c r="G4376" s="17">
        <v>14.9</v>
      </c>
      <c r="H4376" s="7">
        <v>-619.10199999999998</v>
      </c>
      <c r="I4376">
        <v>-11.31</v>
      </c>
      <c r="J4376" s="10">
        <v>44379.291666666664</v>
      </c>
      <c r="K4376" s="36">
        <f t="shared" si="68"/>
        <v>0.14202120999356388</v>
      </c>
      <c r="N4376" s="4"/>
      <c r="O4376" s="17"/>
      <c r="P4376" s="17"/>
      <c r="Q4376" s="17"/>
      <c r="R4376" s="4"/>
    </row>
    <row r="4377" spans="1:18" x14ac:dyDescent="0.3">
      <c r="A4377" s="10">
        <v>44379.333333333336</v>
      </c>
      <c r="B4377" s="5">
        <v>44379.333333333336</v>
      </c>
      <c r="C4377" s="6">
        <v>45540.234375</v>
      </c>
      <c r="D4377" s="6">
        <v>3762.866455078125</v>
      </c>
      <c r="E4377" s="6">
        <v>32581</v>
      </c>
      <c r="F4377" s="11">
        <v>8.2627296647024</v>
      </c>
      <c r="G4377" s="17">
        <v>11.548999999999999</v>
      </c>
      <c r="H4377" s="7">
        <v>-1091.9770000000001</v>
      </c>
      <c r="I4377">
        <v>-22.492999999999999</v>
      </c>
      <c r="J4377" s="10">
        <v>44379.333333333336</v>
      </c>
      <c r="K4377" s="36">
        <f t="shared" si="68"/>
        <v>0.11008073518225966</v>
      </c>
      <c r="N4377" s="4"/>
      <c r="O4377" s="17"/>
      <c r="P4377" s="17"/>
      <c r="Q4377" s="17"/>
      <c r="R4377" s="4"/>
    </row>
    <row r="4378" spans="1:18" x14ac:dyDescent="0.3">
      <c r="A4378" s="10">
        <v>44379.375</v>
      </c>
      <c r="B4378" s="5">
        <v>44379.375</v>
      </c>
      <c r="C4378" s="6">
        <v>48599.16796875</v>
      </c>
      <c r="D4378" s="6">
        <v>2717.839599609375</v>
      </c>
      <c r="E4378" s="6">
        <v>32581</v>
      </c>
      <c r="F4378" s="11">
        <v>5.5923582917242269</v>
      </c>
      <c r="G4378" s="17">
        <v>8.3409999999999993</v>
      </c>
      <c r="H4378" s="7">
        <v>-1045.027</v>
      </c>
      <c r="I4378">
        <v>-27.771999999999998</v>
      </c>
      <c r="J4378" s="10">
        <v>44379.375</v>
      </c>
      <c r="K4378" s="36">
        <f t="shared" si="68"/>
        <v>7.9503282721900409E-2</v>
      </c>
      <c r="N4378" s="4"/>
      <c r="O4378" s="17"/>
      <c r="P4378" s="17"/>
      <c r="Q4378" s="17"/>
      <c r="R4378" s="4"/>
    </row>
    <row r="4379" spans="1:18" x14ac:dyDescent="0.3">
      <c r="A4379" s="10">
        <v>44379.416666666664</v>
      </c>
      <c r="B4379" s="5">
        <v>44379.416666666664</v>
      </c>
      <c r="C4379" s="6">
        <v>51825.6875</v>
      </c>
      <c r="D4379" s="6">
        <v>1898.7005615234375</v>
      </c>
      <c r="E4379" s="6">
        <v>32581</v>
      </c>
      <c r="F4379" s="11">
        <v>3.6636283146720197</v>
      </c>
      <c r="G4379" s="17">
        <v>5.827</v>
      </c>
      <c r="H4379" s="7">
        <v>-819.13900000000001</v>
      </c>
      <c r="I4379">
        <v>-30.138999999999999</v>
      </c>
      <c r="J4379" s="10">
        <v>44379.416666666664</v>
      </c>
      <c r="K4379" s="36">
        <f t="shared" si="68"/>
        <v>5.5540777894798429E-2</v>
      </c>
      <c r="N4379" s="4"/>
      <c r="O4379" s="17"/>
      <c r="P4379" s="17"/>
      <c r="Q4379" s="17"/>
      <c r="R4379" s="4"/>
    </row>
    <row r="4380" spans="1:18" x14ac:dyDescent="0.3">
      <c r="A4380" s="10">
        <v>44379.458333333336</v>
      </c>
      <c r="B4380" s="5">
        <v>44379.458333333336</v>
      </c>
      <c r="C4380" s="6">
        <v>54746.98828125</v>
      </c>
      <c r="D4380" s="6">
        <v>1233.251220703125</v>
      </c>
      <c r="E4380" s="6">
        <v>32581</v>
      </c>
      <c r="F4380" s="11">
        <v>2.2526375594719141</v>
      </c>
      <c r="G4380" s="17">
        <v>3.7850000000000001</v>
      </c>
      <c r="H4380" s="7">
        <v>-665.44899999999996</v>
      </c>
      <c r="I4380">
        <v>-35.048000000000002</v>
      </c>
      <c r="J4380" s="10">
        <v>44379.458333333336</v>
      </c>
      <c r="K4380" s="36">
        <f t="shared" si="68"/>
        <v>3.6077199988297934E-2</v>
      </c>
      <c r="N4380" s="4"/>
      <c r="O4380" s="17"/>
      <c r="P4380" s="17"/>
      <c r="Q4380" s="17"/>
      <c r="R4380" s="4"/>
    </row>
    <row r="4381" spans="1:18" x14ac:dyDescent="0.3">
      <c r="A4381" s="10">
        <v>44379.5</v>
      </c>
      <c r="B4381" s="5">
        <v>44379.5</v>
      </c>
      <c r="C4381" s="6">
        <v>57088.6796875</v>
      </c>
      <c r="D4381" s="6">
        <v>768.49822998046875</v>
      </c>
      <c r="E4381" s="6">
        <v>32581</v>
      </c>
      <c r="F4381" s="11">
        <v>1.3461481929292844</v>
      </c>
      <c r="G4381" s="17">
        <v>2.3580000000000001</v>
      </c>
      <c r="H4381" s="7">
        <v>-464.75299999999999</v>
      </c>
      <c r="I4381">
        <v>-37.685000000000002</v>
      </c>
      <c r="J4381" s="10">
        <v>44379.5</v>
      </c>
      <c r="K4381" s="36">
        <f t="shared" si="68"/>
        <v>2.2475571353343868E-2</v>
      </c>
      <c r="N4381" s="4"/>
      <c r="O4381" s="17"/>
      <c r="P4381" s="17"/>
      <c r="Q4381" s="17"/>
      <c r="R4381" s="4"/>
    </row>
    <row r="4382" spans="1:18" x14ac:dyDescent="0.3">
      <c r="A4382" s="10">
        <v>44379.541666666664</v>
      </c>
      <c r="B4382" s="5">
        <v>44379.541666666664</v>
      </c>
      <c r="C4382" s="6">
        <v>59519.171875</v>
      </c>
      <c r="D4382" s="6">
        <v>1263.82177734375</v>
      </c>
      <c r="E4382" s="6">
        <v>32581</v>
      </c>
      <c r="F4382" s="11">
        <v>2.1233860242511144</v>
      </c>
      <c r="G4382" s="17">
        <v>3.879</v>
      </c>
      <c r="H4382" s="7">
        <v>495.32400000000001</v>
      </c>
      <c r="I4382">
        <v>64.453000000000003</v>
      </c>
      <c r="J4382" s="10">
        <v>44379.541666666664</v>
      </c>
      <c r="K4382" s="36">
        <f t="shared" si="68"/>
        <v>3.6973172722485514E-2</v>
      </c>
      <c r="N4382" s="4"/>
      <c r="O4382" s="17"/>
      <c r="P4382" s="17"/>
      <c r="Q4382" s="17"/>
      <c r="R4382" s="4"/>
    </row>
    <row r="4383" spans="1:18" x14ac:dyDescent="0.3">
      <c r="A4383" s="10">
        <v>44379.583333333336</v>
      </c>
      <c r="B4383" s="5">
        <v>44379.583333333336</v>
      </c>
      <c r="C4383" s="6">
        <v>61682.203125</v>
      </c>
      <c r="D4383" s="6">
        <v>1983.5755615234375</v>
      </c>
      <c r="E4383" s="6">
        <v>32581</v>
      </c>
      <c r="F4383" s="11">
        <v>3.2157988220746412</v>
      </c>
      <c r="G4383" s="17">
        <v>6.0880000000000001</v>
      </c>
      <c r="H4383" s="7">
        <v>719.75400000000002</v>
      </c>
      <c r="I4383">
        <v>56.951000000000001</v>
      </c>
      <c r="J4383" s="10">
        <v>44379.583333333336</v>
      </c>
      <c r="K4383" s="36">
        <f t="shared" si="68"/>
        <v>5.8028531975893742E-2</v>
      </c>
      <c r="N4383" s="4"/>
      <c r="O4383" s="17"/>
      <c r="P4383" s="17"/>
      <c r="Q4383" s="17"/>
      <c r="R4383" s="4"/>
    </row>
    <row r="4384" spans="1:18" x14ac:dyDescent="0.3">
      <c r="A4384" s="10">
        <v>44379.625</v>
      </c>
      <c r="B4384" s="5">
        <v>44379.625</v>
      </c>
      <c r="C4384" s="6">
        <v>63449.06640625</v>
      </c>
      <c r="D4384" s="6">
        <v>2792.9072265625</v>
      </c>
      <c r="E4384" s="6">
        <v>32581</v>
      </c>
      <c r="F4384" s="11">
        <v>4.4018098054905135</v>
      </c>
      <c r="G4384" s="17">
        <v>8.5719999999999992</v>
      </c>
      <c r="H4384" s="7">
        <v>809.33199999999999</v>
      </c>
      <c r="I4384">
        <v>40.802</v>
      </c>
      <c r="J4384" s="10">
        <v>44379.625</v>
      </c>
      <c r="K4384" s="36">
        <f t="shared" si="68"/>
        <v>8.1705088058042247E-2</v>
      </c>
      <c r="N4384" s="4"/>
      <c r="O4384" s="17"/>
      <c r="P4384" s="17"/>
      <c r="Q4384" s="17"/>
      <c r="R4384" s="4"/>
    </row>
    <row r="4385" spans="1:18" x14ac:dyDescent="0.3">
      <c r="A4385" s="10">
        <v>44379.666666666664</v>
      </c>
      <c r="B4385" s="5">
        <v>44379.666666666664</v>
      </c>
      <c r="C4385" s="6">
        <v>64562.09375</v>
      </c>
      <c r="D4385" s="6">
        <v>3321.67626953125</v>
      </c>
      <c r="E4385" s="6">
        <v>32581</v>
      </c>
      <c r="F4385" s="11">
        <v>5.144932694397399</v>
      </c>
      <c r="G4385" s="17">
        <v>10.195</v>
      </c>
      <c r="H4385" s="7">
        <v>528.76900000000001</v>
      </c>
      <c r="I4385">
        <v>18.933</v>
      </c>
      <c r="J4385" s="10">
        <v>44379.666666666664</v>
      </c>
      <c r="K4385" s="36">
        <f t="shared" si="68"/>
        <v>9.7174915160025743E-2</v>
      </c>
      <c r="N4385" s="4"/>
      <c r="O4385" s="17"/>
      <c r="P4385" s="17"/>
      <c r="Q4385" s="17"/>
      <c r="R4385" s="4"/>
    </row>
    <row r="4386" spans="1:18" x14ac:dyDescent="0.3">
      <c r="A4386" s="10">
        <v>44379.708333333336</v>
      </c>
      <c r="B4386" s="5">
        <v>44379.708333333336</v>
      </c>
      <c r="C4386" s="6">
        <v>64338.5</v>
      </c>
      <c r="D4386" s="6">
        <v>4026.845703125</v>
      </c>
      <c r="E4386" s="6">
        <v>32581</v>
      </c>
      <c r="F4386" s="11">
        <v>6.2588429993316597</v>
      </c>
      <c r="G4386" s="17">
        <v>12.359</v>
      </c>
      <c r="H4386" s="7">
        <v>705.16899999999998</v>
      </c>
      <c r="I4386">
        <v>21.228999999999999</v>
      </c>
      <c r="J4386" s="10">
        <v>44379.708333333336</v>
      </c>
      <c r="K4386" s="36">
        <f t="shared" si="68"/>
        <v>0.11780135129600375</v>
      </c>
      <c r="N4386" s="4"/>
      <c r="O4386" s="17"/>
      <c r="P4386" s="17"/>
      <c r="Q4386" s="17"/>
      <c r="R4386" s="4"/>
    </row>
    <row r="4387" spans="1:18" x14ac:dyDescent="0.3">
      <c r="A4387" s="10">
        <v>44379.75</v>
      </c>
      <c r="B4387" s="5">
        <v>44379.75</v>
      </c>
      <c r="C4387" s="6">
        <v>62891.30078125</v>
      </c>
      <c r="D4387" s="6">
        <v>5045.40966796875</v>
      </c>
      <c r="E4387" s="6">
        <v>32581</v>
      </c>
      <c r="F4387" s="11">
        <v>8.0224285478174675</v>
      </c>
      <c r="G4387" s="17">
        <v>15.484999999999999</v>
      </c>
      <c r="H4387" s="7">
        <v>1018.564</v>
      </c>
      <c r="I4387">
        <v>25.294</v>
      </c>
      <c r="J4387" s="10">
        <v>44379.75</v>
      </c>
      <c r="K4387" s="36">
        <f t="shared" si="68"/>
        <v>0.14759721052015679</v>
      </c>
      <c r="N4387" s="4"/>
      <c r="O4387" s="17"/>
      <c r="P4387" s="17"/>
      <c r="Q4387" s="17"/>
      <c r="R4387" s="4"/>
    </row>
    <row r="4388" spans="1:18" x14ac:dyDescent="0.3">
      <c r="A4388" s="10">
        <v>44379.791666666664</v>
      </c>
      <c r="B4388" s="5">
        <v>44379.791666666664</v>
      </c>
      <c r="C4388" s="6">
        <v>60782.53515625</v>
      </c>
      <c r="D4388" s="6">
        <v>4835.10791015625</v>
      </c>
      <c r="E4388" s="6">
        <v>32581</v>
      </c>
      <c r="F4388" s="11">
        <v>7.9547651273954427</v>
      </c>
      <c r="G4388" s="17">
        <v>14.84</v>
      </c>
      <c r="H4388" s="7">
        <v>-210.30199999999999</v>
      </c>
      <c r="I4388">
        <v>-4.1680000000000001</v>
      </c>
      <c r="J4388" s="10">
        <v>44379.791666666664</v>
      </c>
      <c r="K4388" s="36">
        <f t="shared" si="68"/>
        <v>0.14144931250365689</v>
      </c>
      <c r="N4388" s="4"/>
      <c r="O4388" s="17"/>
      <c r="P4388" s="17"/>
      <c r="Q4388" s="17"/>
      <c r="R4388" s="4"/>
    </row>
    <row r="4389" spans="1:18" x14ac:dyDescent="0.3">
      <c r="A4389" s="10">
        <v>44379.833333333336</v>
      </c>
      <c r="B4389" s="5">
        <v>44379.833333333336</v>
      </c>
      <c r="C4389" s="6">
        <v>58357.14453125</v>
      </c>
      <c r="D4389" s="6">
        <v>4958.7646484375</v>
      </c>
      <c r="E4389" s="6">
        <v>32581</v>
      </c>
      <c r="F4389" s="11">
        <v>8.4972708796300047</v>
      </c>
      <c r="G4389" s="17">
        <v>15.218999999999999</v>
      </c>
      <c r="H4389" s="7">
        <v>123.657</v>
      </c>
      <c r="I4389">
        <v>2.5569999999999999</v>
      </c>
      <c r="J4389" s="10">
        <v>44379.833333333336</v>
      </c>
      <c r="K4389" s="36">
        <f t="shared" si="68"/>
        <v>0.14506179831490257</v>
      </c>
      <c r="N4389" s="4"/>
      <c r="O4389" s="17"/>
      <c r="P4389" s="17"/>
      <c r="Q4389" s="17"/>
      <c r="R4389" s="4"/>
    </row>
    <row r="4390" spans="1:18" x14ac:dyDescent="0.3">
      <c r="A4390" s="10">
        <v>44379.875</v>
      </c>
      <c r="B4390" s="5">
        <v>44379.875</v>
      </c>
      <c r="C4390" s="6">
        <v>56920.2421875</v>
      </c>
      <c r="D4390" s="6">
        <v>5806.20654296875</v>
      </c>
      <c r="E4390" s="6">
        <v>32581</v>
      </c>
      <c r="F4390" s="11">
        <v>10.200600559362737</v>
      </c>
      <c r="G4390" s="17">
        <v>17.82</v>
      </c>
      <c r="H4390" s="7">
        <v>847.44200000000001</v>
      </c>
      <c r="I4390">
        <v>17.09</v>
      </c>
      <c r="J4390" s="10">
        <v>44379.875</v>
      </c>
      <c r="K4390" s="36">
        <f t="shared" si="68"/>
        <v>0.16985355450236969</v>
      </c>
      <c r="N4390" s="4"/>
      <c r="O4390" s="17"/>
      <c r="P4390" s="17"/>
      <c r="Q4390" s="17"/>
      <c r="R4390" s="4"/>
    </row>
    <row r="4391" spans="1:18" x14ac:dyDescent="0.3">
      <c r="A4391" s="10">
        <v>44379.916666666664</v>
      </c>
      <c r="B4391" s="5">
        <v>44379.916666666664</v>
      </c>
      <c r="C4391" s="6">
        <v>54587.37109375</v>
      </c>
      <c r="D4391" s="6">
        <v>6032.8974609375</v>
      </c>
      <c r="E4391" s="6">
        <v>32581</v>
      </c>
      <c r="F4391" s="11">
        <v>11.051819019781004</v>
      </c>
      <c r="G4391" s="17">
        <v>18.515999999999998</v>
      </c>
      <c r="H4391" s="7">
        <v>226.691</v>
      </c>
      <c r="I4391">
        <v>3.9039999999999999</v>
      </c>
      <c r="J4391" s="10">
        <v>44379.916666666664</v>
      </c>
      <c r="K4391" s="36">
        <f t="shared" si="68"/>
        <v>0.17648756538529051</v>
      </c>
      <c r="N4391" s="4"/>
      <c r="O4391" s="17"/>
      <c r="P4391" s="17"/>
      <c r="Q4391" s="17"/>
      <c r="R4391" s="4"/>
    </row>
    <row r="4392" spans="1:18" x14ac:dyDescent="0.3">
      <c r="A4392" s="10">
        <v>44379.958333333336</v>
      </c>
      <c r="B4392" s="5">
        <v>44379.958333333336</v>
      </c>
      <c r="C4392" s="6">
        <v>51672.8359375</v>
      </c>
      <c r="D4392" s="6">
        <v>5656.1171875</v>
      </c>
      <c r="E4392" s="6">
        <v>32581</v>
      </c>
      <c r="F4392" s="11">
        <v>10.946016576952076</v>
      </c>
      <c r="G4392" s="17">
        <v>17.36</v>
      </c>
      <c r="H4392" s="7">
        <v>-376.78</v>
      </c>
      <c r="I4392">
        <v>-6.2450000000000001</v>
      </c>
      <c r="J4392" s="10">
        <v>44379.958333333336</v>
      </c>
      <c r="K4392" s="36">
        <f t="shared" si="68"/>
        <v>0.1654690070797496</v>
      </c>
      <c r="N4392" s="4"/>
      <c r="O4392" s="17"/>
      <c r="P4392" s="17"/>
      <c r="Q4392" s="17"/>
      <c r="R4392" s="4"/>
    </row>
    <row r="4393" spans="1:18" x14ac:dyDescent="0.3">
      <c r="A4393" s="10">
        <v>44380</v>
      </c>
      <c r="B4393" s="5">
        <v>44380</v>
      </c>
      <c r="C4393" s="6">
        <v>48259.57421875</v>
      </c>
      <c r="D4393" s="6">
        <v>5854.3095703125</v>
      </c>
      <c r="E4393" s="6">
        <v>32581</v>
      </c>
      <c r="F4393" s="11">
        <v>12.130876960862121</v>
      </c>
      <c r="G4393" s="17">
        <v>17.968</v>
      </c>
      <c r="H4393" s="7">
        <v>198.19200000000001</v>
      </c>
      <c r="I4393">
        <v>3.504</v>
      </c>
      <c r="J4393" s="10">
        <v>44380</v>
      </c>
      <c r="K4393" s="36">
        <f t="shared" si="68"/>
        <v>0.17126423497747353</v>
      </c>
      <c r="N4393" s="4"/>
      <c r="O4393" s="17"/>
      <c r="P4393" s="17"/>
      <c r="Q4393" s="17"/>
      <c r="R4393" s="4"/>
    </row>
    <row r="4394" spans="1:18" x14ac:dyDescent="0.3">
      <c r="A4394" s="10">
        <v>44380.041666666664</v>
      </c>
      <c r="B4394" s="5">
        <v>44380.041666666664</v>
      </c>
      <c r="C4394" s="6">
        <v>45442.05859375</v>
      </c>
      <c r="D4394" s="6">
        <v>4681.95703125</v>
      </c>
      <c r="E4394" s="6">
        <v>32581</v>
      </c>
      <c r="F4394" s="11">
        <v>10.303135852859329</v>
      </c>
      <c r="G4394" s="17">
        <v>14.37</v>
      </c>
      <c r="H4394" s="7">
        <v>-1172.3530000000001</v>
      </c>
      <c r="I4394">
        <v>-20.024999999999999</v>
      </c>
      <c r="J4394" s="10">
        <v>44380.041666666664</v>
      </c>
      <c r="K4394" s="36">
        <f t="shared" si="68"/>
        <v>0.13696944883271897</v>
      </c>
      <c r="N4394" s="4"/>
      <c r="O4394" s="17"/>
      <c r="P4394" s="17"/>
      <c r="Q4394" s="17"/>
      <c r="R4394" s="4"/>
    </row>
    <row r="4395" spans="1:18" x14ac:dyDescent="0.3">
      <c r="A4395" s="10">
        <v>44380.083333333336</v>
      </c>
      <c r="B4395" s="5">
        <v>44380.083333333336</v>
      </c>
      <c r="C4395" s="6">
        <v>43333.87109375</v>
      </c>
      <c r="D4395" s="6">
        <v>3949.191650390625</v>
      </c>
      <c r="E4395" s="6">
        <v>32581</v>
      </c>
      <c r="F4395" s="11">
        <v>9.1134060971539022</v>
      </c>
      <c r="G4395" s="17">
        <v>12.121</v>
      </c>
      <c r="H4395" s="7">
        <v>-732.76499999999999</v>
      </c>
      <c r="I4395">
        <v>-15.651</v>
      </c>
      <c r="J4395" s="10">
        <v>44380.083333333336</v>
      </c>
      <c r="K4395" s="36">
        <f t="shared" si="68"/>
        <v>0.11553282458603946</v>
      </c>
      <c r="N4395" s="4"/>
      <c r="O4395" s="17"/>
      <c r="P4395" s="17"/>
      <c r="Q4395" s="17"/>
      <c r="R4395" s="4"/>
    </row>
    <row r="4396" spans="1:18" x14ac:dyDescent="0.3">
      <c r="A4396" s="10">
        <v>44380.125</v>
      </c>
      <c r="B4396" s="5">
        <v>44380.125</v>
      </c>
      <c r="C4396" s="6">
        <v>41997.03125</v>
      </c>
      <c r="D4396" s="6">
        <v>3546.348876953125</v>
      </c>
      <c r="E4396" s="6">
        <v>32581</v>
      </c>
      <c r="F4396" s="11">
        <v>8.4442846825110411</v>
      </c>
      <c r="G4396" s="17">
        <v>10.884</v>
      </c>
      <c r="H4396" s="7">
        <v>-402.84300000000002</v>
      </c>
      <c r="I4396">
        <v>-10.201000000000001</v>
      </c>
      <c r="J4396" s="10">
        <v>44380.125</v>
      </c>
      <c r="K4396" s="36">
        <f t="shared" si="68"/>
        <v>0.10374220466912411</v>
      </c>
      <c r="N4396" s="4"/>
      <c r="O4396" s="17"/>
      <c r="P4396" s="17"/>
      <c r="Q4396" s="17"/>
      <c r="R4396" s="4"/>
    </row>
    <row r="4397" spans="1:18" x14ac:dyDescent="0.3">
      <c r="A4397" s="10">
        <v>44380.166666666664</v>
      </c>
      <c r="B4397" s="5">
        <v>44380.166666666664</v>
      </c>
      <c r="C4397" s="6">
        <v>40975.41796875</v>
      </c>
      <c r="D4397" s="6">
        <v>2935.634765625</v>
      </c>
      <c r="E4397" s="6">
        <v>32581</v>
      </c>
      <c r="F4397" s="11">
        <v>7.1643802824997884</v>
      </c>
      <c r="G4397" s="17">
        <v>9.01</v>
      </c>
      <c r="H4397" s="7">
        <v>-610.71400000000006</v>
      </c>
      <c r="I4397">
        <v>-17.221</v>
      </c>
      <c r="J4397" s="10">
        <v>44380.166666666664</v>
      </c>
      <c r="K4397" s="36">
        <f t="shared" si="68"/>
        <v>8.5879939734363114E-2</v>
      </c>
      <c r="N4397" s="4"/>
      <c r="O4397" s="17"/>
      <c r="P4397" s="17"/>
      <c r="Q4397" s="17"/>
      <c r="R4397" s="4"/>
    </row>
    <row r="4398" spans="1:18" x14ac:dyDescent="0.3">
      <c r="A4398" s="10">
        <v>44380.208333333336</v>
      </c>
      <c r="B4398" s="5">
        <v>44380.208333333336</v>
      </c>
      <c r="C4398" s="6">
        <v>40329.91015625</v>
      </c>
      <c r="D4398" s="6">
        <v>2438.427978515625</v>
      </c>
      <c r="E4398" s="6">
        <v>32581</v>
      </c>
      <c r="F4398" s="11">
        <v>6.0462023571796557</v>
      </c>
      <c r="G4398" s="17">
        <v>7.484</v>
      </c>
      <c r="H4398" s="7">
        <v>-497.20699999999999</v>
      </c>
      <c r="I4398">
        <v>-16.937000000000001</v>
      </c>
      <c r="J4398" s="10">
        <v>44380.208333333336</v>
      </c>
      <c r="K4398" s="36">
        <f t="shared" si="68"/>
        <v>7.1334680241062542E-2</v>
      </c>
      <c r="N4398" s="4"/>
      <c r="O4398" s="17"/>
      <c r="P4398" s="17"/>
      <c r="Q4398" s="17"/>
      <c r="R4398" s="4"/>
    </row>
    <row r="4399" spans="1:18" x14ac:dyDescent="0.3">
      <c r="A4399" s="10">
        <v>44380.25</v>
      </c>
      <c r="B4399" s="5">
        <v>44380.25</v>
      </c>
      <c r="C4399" s="6">
        <v>40545.3828125</v>
      </c>
      <c r="D4399" s="6">
        <v>1827.1978759765625</v>
      </c>
      <c r="E4399" s="6">
        <v>32581</v>
      </c>
      <c r="F4399" s="11">
        <v>4.5065498195598339</v>
      </c>
      <c r="G4399" s="17">
        <v>5.6079999999999997</v>
      </c>
      <c r="H4399" s="7">
        <v>-611.23</v>
      </c>
      <c r="I4399">
        <v>-25.067</v>
      </c>
      <c r="J4399" s="10">
        <v>44380.25</v>
      </c>
      <c r="K4399" s="36">
        <f t="shared" si="68"/>
        <v>5.3453352056637995E-2</v>
      </c>
      <c r="N4399" s="4"/>
      <c r="O4399" s="17"/>
      <c r="P4399" s="17"/>
      <c r="Q4399" s="17"/>
      <c r="R4399" s="4"/>
    </row>
    <row r="4400" spans="1:18" x14ac:dyDescent="0.3">
      <c r="A4400" s="10">
        <v>44380.291666666664</v>
      </c>
      <c r="B4400" s="5">
        <v>44380.291666666664</v>
      </c>
      <c r="C4400" s="6">
        <v>40317.2734375</v>
      </c>
      <c r="D4400" s="6">
        <v>1443.287109375</v>
      </c>
      <c r="E4400" s="6">
        <v>32581</v>
      </c>
      <c r="F4400" s="11">
        <v>3.5798232031052137</v>
      </c>
      <c r="G4400" s="17">
        <v>4.4290000000000003</v>
      </c>
      <c r="H4400" s="7">
        <v>-383.911</v>
      </c>
      <c r="I4400">
        <v>-21.010999999999999</v>
      </c>
      <c r="J4400" s="10">
        <v>44380.291666666664</v>
      </c>
      <c r="K4400" s="36">
        <f t="shared" si="68"/>
        <v>4.2215566379966062E-2</v>
      </c>
      <c r="N4400" s="4"/>
      <c r="O4400" s="17"/>
      <c r="P4400" s="17"/>
      <c r="Q4400" s="17"/>
      <c r="R4400" s="4"/>
    </row>
    <row r="4401" spans="1:18" x14ac:dyDescent="0.3">
      <c r="A4401" s="10">
        <v>44380.333333333336</v>
      </c>
      <c r="B4401" s="5">
        <v>44380.333333333336</v>
      </c>
      <c r="C4401" s="6">
        <v>42161.046875</v>
      </c>
      <c r="D4401" s="6">
        <v>1164.8194580078125</v>
      </c>
      <c r="E4401" s="6">
        <v>32581</v>
      </c>
      <c r="F4401" s="11">
        <v>2.7627858991767802</v>
      </c>
      <c r="G4401" s="17">
        <v>3.5750000000000002</v>
      </c>
      <c r="H4401" s="7">
        <v>-278.46800000000002</v>
      </c>
      <c r="I4401">
        <v>-19.294</v>
      </c>
      <c r="J4401" s="10">
        <v>44380.333333333336</v>
      </c>
      <c r="K4401" s="36">
        <f t="shared" si="68"/>
        <v>3.4075558773623546E-2</v>
      </c>
      <c r="N4401" s="4"/>
      <c r="O4401" s="17"/>
      <c r="P4401" s="17"/>
      <c r="Q4401" s="17"/>
      <c r="R4401" s="4"/>
    </row>
    <row r="4402" spans="1:18" x14ac:dyDescent="0.3">
      <c r="A4402" s="10">
        <v>44380.375</v>
      </c>
      <c r="B4402" s="5">
        <v>44380.375</v>
      </c>
      <c r="C4402" s="6">
        <v>44735.40234375</v>
      </c>
      <c r="D4402" s="6">
        <v>1678.8875732421875</v>
      </c>
      <c r="E4402" s="6">
        <v>32581</v>
      </c>
      <c r="F4402" s="11">
        <v>3.7529282967916475</v>
      </c>
      <c r="G4402" s="17">
        <v>5.1520000000000001</v>
      </c>
      <c r="H4402" s="7">
        <v>514.06799999999998</v>
      </c>
      <c r="I4402">
        <v>44.133000000000003</v>
      </c>
      <c r="J4402" s="10">
        <v>44380.375</v>
      </c>
      <c r="K4402" s="36">
        <f t="shared" si="68"/>
        <v>4.9106931133345036E-2</v>
      </c>
      <c r="N4402" s="4"/>
      <c r="O4402" s="17"/>
      <c r="P4402" s="17"/>
      <c r="Q4402" s="17"/>
      <c r="R4402" s="4"/>
    </row>
    <row r="4403" spans="1:18" x14ac:dyDescent="0.3">
      <c r="A4403" s="10">
        <v>44380.416666666664</v>
      </c>
      <c r="B4403" s="5">
        <v>44380.416666666664</v>
      </c>
      <c r="C4403" s="6">
        <v>47693.00390625</v>
      </c>
      <c r="D4403" s="6">
        <v>1492.38427734375</v>
      </c>
      <c r="E4403" s="6">
        <v>32581</v>
      </c>
      <c r="F4403" s="11">
        <v>3.1291471601942407</v>
      </c>
      <c r="G4403" s="17">
        <v>4.58</v>
      </c>
      <c r="H4403" s="7">
        <v>-186.50299999999999</v>
      </c>
      <c r="I4403">
        <v>-11.109</v>
      </c>
      <c r="J4403" s="10">
        <v>44380.416666666664</v>
      </c>
      <c r="K4403" s="36">
        <f t="shared" si="68"/>
        <v>4.3654841729565269E-2</v>
      </c>
      <c r="N4403" s="4"/>
      <c r="O4403" s="17"/>
      <c r="P4403" s="17"/>
      <c r="Q4403" s="17"/>
      <c r="R4403" s="4"/>
    </row>
    <row r="4404" spans="1:18" x14ac:dyDescent="0.3">
      <c r="A4404" s="10">
        <v>44380.458333333336</v>
      </c>
      <c r="B4404" s="5">
        <v>44380.458333333336</v>
      </c>
      <c r="C4404" s="6">
        <v>50177.796875</v>
      </c>
      <c r="D4404" s="6">
        <v>915.0048828125</v>
      </c>
      <c r="E4404" s="6">
        <v>32581</v>
      </c>
      <c r="F4404" s="11">
        <v>1.8235254231904738</v>
      </c>
      <c r="G4404" s="17">
        <v>2.8079999999999998</v>
      </c>
      <c r="H4404" s="7">
        <v>-577.37900000000002</v>
      </c>
      <c r="I4404">
        <v>-38.688000000000002</v>
      </c>
      <c r="J4404" s="10">
        <v>44380.458333333336</v>
      </c>
      <c r="K4404" s="36">
        <f t="shared" si="68"/>
        <v>2.6764802527646125E-2</v>
      </c>
      <c r="N4404" s="4"/>
      <c r="O4404" s="17"/>
      <c r="P4404" s="17"/>
      <c r="Q4404" s="17"/>
      <c r="R4404" s="4"/>
    </row>
    <row r="4405" spans="1:18" x14ac:dyDescent="0.3">
      <c r="A4405" s="10">
        <v>44380.5</v>
      </c>
      <c r="B4405" s="5">
        <v>44380.5</v>
      </c>
      <c r="C4405" s="6">
        <v>52216.75</v>
      </c>
      <c r="D4405" s="6">
        <v>1006.586181640625</v>
      </c>
      <c r="E4405" s="6">
        <v>32581</v>
      </c>
      <c r="F4405" s="11">
        <v>1.9277074533375307</v>
      </c>
      <c r="G4405" s="17">
        <v>3.089</v>
      </c>
      <c r="H4405" s="7">
        <v>91.581000000000003</v>
      </c>
      <c r="I4405">
        <v>10.009</v>
      </c>
      <c r="J4405" s="10">
        <v>44380.5</v>
      </c>
      <c r="K4405" s="36">
        <f t="shared" si="68"/>
        <v>2.9443189105377101E-2</v>
      </c>
      <c r="N4405" s="4"/>
      <c r="O4405" s="17"/>
      <c r="P4405" s="17"/>
      <c r="Q4405" s="17"/>
      <c r="R4405" s="4"/>
    </row>
    <row r="4406" spans="1:18" x14ac:dyDescent="0.3">
      <c r="A4406" s="10">
        <v>44380.541666666664</v>
      </c>
      <c r="B4406" s="5">
        <v>44380.541666666664</v>
      </c>
      <c r="C4406" s="6">
        <v>53672.21484375</v>
      </c>
      <c r="D4406" s="6">
        <v>1151.9383544921875</v>
      </c>
      <c r="E4406" s="6">
        <v>32581</v>
      </c>
      <c r="F4406" s="11">
        <v>2.1462470998182179</v>
      </c>
      <c r="G4406" s="17">
        <v>3.5350000000000001</v>
      </c>
      <c r="H4406" s="7">
        <v>145.352</v>
      </c>
      <c r="I4406">
        <v>14.44</v>
      </c>
      <c r="J4406" s="10">
        <v>44380.541666666664</v>
      </c>
      <c r="K4406" s="36">
        <f t="shared" si="68"/>
        <v>3.3694293780352234E-2</v>
      </c>
      <c r="N4406" s="4"/>
      <c r="O4406" s="17"/>
      <c r="P4406" s="17"/>
      <c r="Q4406" s="17"/>
      <c r="R4406" s="4"/>
    </row>
    <row r="4407" spans="1:18" x14ac:dyDescent="0.3">
      <c r="A4407" s="10">
        <v>44380.583333333336</v>
      </c>
      <c r="B4407" s="5">
        <v>44380.583333333336</v>
      </c>
      <c r="C4407" s="6">
        <v>54378.8828125</v>
      </c>
      <c r="D4407" s="6">
        <v>1650.5435791015625</v>
      </c>
      <c r="E4407" s="6">
        <v>32581</v>
      </c>
      <c r="F4407" s="11">
        <v>3.0352657019319165</v>
      </c>
      <c r="G4407" s="17">
        <v>5.0650000000000004</v>
      </c>
      <c r="H4407" s="7">
        <v>498.60500000000002</v>
      </c>
      <c r="I4407">
        <v>43.283999999999999</v>
      </c>
      <c r="J4407" s="10">
        <v>44380.583333333336</v>
      </c>
      <c r="K4407" s="36">
        <f t="shared" si="68"/>
        <v>4.8277679772979934E-2</v>
      </c>
      <c r="N4407" s="4"/>
      <c r="O4407" s="17"/>
      <c r="P4407" s="17"/>
      <c r="Q4407" s="17"/>
      <c r="R4407" s="4"/>
    </row>
    <row r="4408" spans="1:18" x14ac:dyDescent="0.3">
      <c r="A4408" s="10">
        <v>44380.625</v>
      </c>
      <c r="B4408" s="5">
        <v>44380.625</v>
      </c>
      <c r="C4408" s="6">
        <v>54368.75</v>
      </c>
      <c r="D4408" s="6">
        <v>2280.237548828125</v>
      </c>
      <c r="E4408" s="6">
        <v>32581</v>
      </c>
      <c r="F4408" s="11">
        <v>4.1940223912231289</v>
      </c>
      <c r="G4408" s="17">
        <v>6.9980000000000002</v>
      </c>
      <c r="H4408" s="7">
        <v>629.69399999999996</v>
      </c>
      <c r="I4408">
        <v>38.151000000000003</v>
      </c>
      <c r="J4408" s="10">
        <v>44380.625</v>
      </c>
      <c r="K4408" s="36">
        <f t="shared" si="68"/>
        <v>6.6702310572816115E-2</v>
      </c>
      <c r="N4408" s="4"/>
      <c r="O4408" s="17"/>
      <c r="P4408" s="17"/>
      <c r="Q4408" s="17"/>
      <c r="R4408" s="4"/>
    </row>
    <row r="4409" spans="1:18" x14ac:dyDescent="0.3">
      <c r="A4409" s="10">
        <v>44380.666666666664</v>
      </c>
      <c r="B4409" s="5">
        <v>44380.666666666664</v>
      </c>
      <c r="C4409" s="6">
        <v>54669.05859375</v>
      </c>
      <c r="D4409" s="6">
        <v>2687.11181640625</v>
      </c>
      <c r="E4409" s="6">
        <v>32581</v>
      </c>
      <c r="F4409" s="11">
        <v>4.9152333797704211</v>
      </c>
      <c r="G4409" s="17">
        <v>8.2469999999999999</v>
      </c>
      <c r="H4409" s="7">
        <v>406.87400000000002</v>
      </c>
      <c r="I4409">
        <v>17.843</v>
      </c>
      <c r="J4409" s="10">
        <v>44380.666666666664</v>
      </c>
      <c r="K4409" s="36">
        <f t="shared" si="68"/>
        <v>7.8607309987712828E-2</v>
      </c>
      <c r="N4409" s="4"/>
      <c r="O4409" s="17"/>
      <c r="P4409" s="17"/>
      <c r="Q4409" s="17"/>
      <c r="R4409" s="4"/>
    </row>
    <row r="4410" spans="1:18" x14ac:dyDescent="0.3">
      <c r="A4410" s="10">
        <v>44380.708333333336</v>
      </c>
      <c r="B4410" s="5">
        <v>44380.708333333336</v>
      </c>
      <c r="C4410" s="6">
        <v>54371.9375</v>
      </c>
      <c r="D4410" s="6">
        <v>2950.48046875</v>
      </c>
      <c r="E4410" s="6">
        <v>32581</v>
      </c>
      <c r="F4410" s="11">
        <v>5.4264766061536802</v>
      </c>
      <c r="G4410" s="17">
        <v>9.0549999999999997</v>
      </c>
      <c r="H4410" s="7">
        <v>263.36900000000003</v>
      </c>
      <c r="I4410">
        <v>9.8010000000000002</v>
      </c>
      <c r="J4410" s="10">
        <v>44380.708333333336</v>
      </c>
      <c r="K4410" s="36">
        <f t="shared" si="68"/>
        <v>8.6308862851793344E-2</v>
      </c>
      <c r="N4410" s="4"/>
      <c r="O4410" s="17"/>
      <c r="P4410" s="17"/>
      <c r="Q4410" s="17"/>
      <c r="R4410" s="4"/>
    </row>
    <row r="4411" spans="1:18" x14ac:dyDescent="0.3">
      <c r="A4411" s="10">
        <v>44380.75</v>
      </c>
      <c r="B4411" s="5">
        <v>44380.75</v>
      </c>
      <c r="C4411" s="6">
        <v>53545.734375</v>
      </c>
      <c r="D4411" s="6">
        <v>4029.534912109375</v>
      </c>
      <c r="E4411" s="6">
        <v>32581</v>
      </c>
      <c r="F4411" s="11">
        <v>7.5254078763568639</v>
      </c>
      <c r="G4411" s="17">
        <v>12.367000000000001</v>
      </c>
      <c r="H4411" s="7">
        <v>1079.0540000000001</v>
      </c>
      <c r="I4411">
        <v>36.572000000000003</v>
      </c>
      <c r="J4411" s="10">
        <v>44380.75</v>
      </c>
      <c r="K4411" s="36">
        <f t="shared" si="68"/>
        <v>0.117877604294658</v>
      </c>
      <c r="N4411" s="4"/>
      <c r="O4411" s="17"/>
      <c r="P4411" s="17"/>
      <c r="Q4411" s="17"/>
      <c r="R4411" s="4"/>
    </row>
    <row r="4412" spans="1:18" x14ac:dyDescent="0.3">
      <c r="A4412" s="10">
        <v>44380.791666666664</v>
      </c>
      <c r="B4412" s="5">
        <v>44380.791666666664</v>
      </c>
      <c r="C4412" s="6">
        <v>52377.578125</v>
      </c>
      <c r="D4412" s="6">
        <v>4620.02197265625</v>
      </c>
      <c r="E4412" s="6">
        <v>32581</v>
      </c>
      <c r="F4412" s="11">
        <v>8.8206101504550052</v>
      </c>
      <c r="G4412" s="17">
        <v>14.18</v>
      </c>
      <c r="H4412" s="7">
        <v>590.48699999999997</v>
      </c>
      <c r="I4412">
        <v>14.654</v>
      </c>
      <c r="J4412" s="10">
        <v>44380.791666666664</v>
      </c>
      <c r="K4412" s="36">
        <f t="shared" si="68"/>
        <v>0.13515844011468026</v>
      </c>
      <c r="N4412" s="4"/>
      <c r="O4412" s="17"/>
      <c r="P4412" s="17"/>
      <c r="Q4412" s="17"/>
      <c r="R4412" s="4"/>
    </row>
    <row r="4413" spans="1:18" x14ac:dyDescent="0.3">
      <c r="A4413" s="10">
        <v>44380.833333333336</v>
      </c>
      <c r="B4413" s="5">
        <v>44380.833333333336</v>
      </c>
      <c r="C4413" s="6">
        <v>50996.05859375</v>
      </c>
      <c r="D4413" s="6">
        <v>5381.34033203125</v>
      </c>
      <c r="E4413" s="6">
        <v>32581</v>
      </c>
      <c r="F4413" s="11">
        <v>10.552463230346158</v>
      </c>
      <c r="G4413" s="17">
        <v>16.515999999999998</v>
      </c>
      <c r="H4413" s="7">
        <v>761.31799999999998</v>
      </c>
      <c r="I4413">
        <v>16.478999999999999</v>
      </c>
      <c r="J4413" s="10">
        <v>44380.833333333336</v>
      </c>
      <c r="K4413" s="36">
        <f t="shared" si="68"/>
        <v>0.15742431572172488</v>
      </c>
      <c r="N4413" s="4"/>
      <c r="O4413" s="17"/>
      <c r="P4413" s="17"/>
      <c r="Q4413" s="17"/>
      <c r="R4413" s="4"/>
    </row>
    <row r="4414" spans="1:18" x14ac:dyDescent="0.3">
      <c r="A4414" s="10">
        <v>44380.875</v>
      </c>
      <c r="B4414" s="5">
        <v>44380.875</v>
      </c>
      <c r="C4414" s="6">
        <v>50386.5390625</v>
      </c>
      <c r="D4414" s="6">
        <v>5414.93505859375</v>
      </c>
      <c r="E4414" s="6">
        <v>32581</v>
      </c>
      <c r="F4414" s="11">
        <v>10.746789041964178</v>
      </c>
      <c r="G4414" s="17">
        <v>16.619</v>
      </c>
      <c r="H4414" s="7">
        <v>33.594999999999999</v>
      </c>
      <c r="I4414">
        <v>0.624</v>
      </c>
      <c r="J4414" s="10">
        <v>44380.875</v>
      </c>
      <c r="K4414" s="36">
        <f t="shared" si="68"/>
        <v>0.1584060730793985</v>
      </c>
      <c r="N4414" s="4"/>
      <c r="O4414" s="17"/>
      <c r="P4414" s="17"/>
      <c r="Q4414" s="17"/>
      <c r="R4414" s="4"/>
    </row>
    <row r="4415" spans="1:18" x14ac:dyDescent="0.3">
      <c r="A4415" s="10">
        <v>44380.916666666664</v>
      </c>
      <c r="B4415" s="5">
        <v>44380.916666666664</v>
      </c>
      <c r="C4415" s="6">
        <v>48818.375</v>
      </c>
      <c r="D4415" s="6">
        <v>5950.75341796875</v>
      </c>
      <c r="E4415" s="6">
        <v>32581</v>
      </c>
      <c r="F4415" s="11">
        <v>12.189577014738303</v>
      </c>
      <c r="G4415" s="17">
        <v>18.263999999999999</v>
      </c>
      <c r="H4415" s="7">
        <v>535.81799999999998</v>
      </c>
      <c r="I4415">
        <v>9.8949999999999996</v>
      </c>
      <c r="J4415" s="10">
        <v>44380.916666666664</v>
      </c>
      <c r="K4415" s="36">
        <f t="shared" si="68"/>
        <v>0.17408559592768122</v>
      </c>
      <c r="N4415" s="4"/>
      <c r="O4415" s="17"/>
      <c r="P4415" s="17"/>
      <c r="Q4415" s="17"/>
      <c r="R4415" s="4"/>
    </row>
    <row r="4416" spans="1:18" x14ac:dyDescent="0.3">
      <c r="A4416" s="10">
        <v>44380.958333333336</v>
      </c>
      <c r="B4416" s="5">
        <v>44380.958333333336</v>
      </c>
      <c r="C4416" s="6">
        <v>46846.95703125</v>
      </c>
      <c r="D4416" s="6">
        <v>5895.69775390625</v>
      </c>
      <c r="E4416" s="6">
        <v>32581</v>
      </c>
      <c r="F4416" s="11">
        <v>12.585017528403034</v>
      </c>
      <c r="G4416" s="17">
        <v>18.094999999999999</v>
      </c>
      <c r="H4416" s="7">
        <v>-55.055999999999997</v>
      </c>
      <c r="I4416">
        <v>-0.92500000000000004</v>
      </c>
      <c r="J4416" s="10">
        <v>44380.958333333336</v>
      </c>
      <c r="K4416" s="36">
        <f t="shared" si="68"/>
        <v>0.17247475133110993</v>
      </c>
      <c r="N4416" s="4"/>
      <c r="O4416" s="17"/>
      <c r="P4416" s="17"/>
      <c r="Q4416" s="17"/>
      <c r="R4416" s="4"/>
    </row>
    <row r="4417" spans="1:18" x14ac:dyDescent="0.3">
      <c r="A4417" s="10">
        <v>44381</v>
      </c>
      <c r="B4417" s="5">
        <v>44381</v>
      </c>
      <c r="C4417" s="6">
        <v>44429.59375</v>
      </c>
      <c r="D4417" s="6">
        <v>5700.373046875</v>
      </c>
      <c r="E4417" s="6">
        <v>32581</v>
      </c>
      <c r="F4417" s="11">
        <v>12.830126421930203</v>
      </c>
      <c r="G4417" s="17">
        <v>17.495999999999999</v>
      </c>
      <c r="H4417" s="7">
        <v>-195.32499999999999</v>
      </c>
      <c r="I4417">
        <v>-3.3130000000000002</v>
      </c>
      <c r="J4417" s="10">
        <v>44381</v>
      </c>
      <c r="K4417" s="36">
        <f t="shared" si="68"/>
        <v>0.16676530805687204</v>
      </c>
      <c r="N4417" s="4"/>
      <c r="O4417" s="17"/>
      <c r="P4417" s="17"/>
      <c r="Q4417" s="17"/>
      <c r="R4417" s="4"/>
    </row>
    <row r="4418" spans="1:18" x14ac:dyDescent="0.3">
      <c r="A4418" s="10">
        <v>44381.041666666664</v>
      </c>
      <c r="B4418" s="5">
        <v>44381.041666666664</v>
      </c>
      <c r="C4418" s="6">
        <v>42290.63671875</v>
      </c>
      <c r="D4418" s="6">
        <v>5249.11962890625</v>
      </c>
      <c r="E4418" s="6">
        <v>32581</v>
      </c>
      <c r="F4418" s="11">
        <v>12.412013713141844</v>
      </c>
      <c r="G4418" s="17">
        <v>16.11</v>
      </c>
      <c r="H4418" s="7">
        <v>-451.25299999999999</v>
      </c>
      <c r="I4418">
        <v>-7.9160000000000004</v>
      </c>
      <c r="J4418" s="10">
        <v>44381.041666666664</v>
      </c>
      <c r="K4418" s="36">
        <f t="shared" si="68"/>
        <v>0.15355447604002107</v>
      </c>
      <c r="N4418" s="4"/>
      <c r="O4418" s="17"/>
      <c r="P4418" s="17"/>
      <c r="Q4418" s="17"/>
      <c r="R4418" s="4"/>
    </row>
    <row r="4419" spans="1:18" x14ac:dyDescent="0.3">
      <c r="A4419" s="10">
        <v>44381.083333333336</v>
      </c>
      <c r="B4419" s="5">
        <v>44381.083333333336</v>
      </c>
      <c r="C4419" s="6">
        <v>40586.625</v>
      </c>
      <c r="D4419" s="6">
        <v>4330.1533203125</v>
      </c>
      <c r="E4419" s="6">
        <v>32581</v>
      </c>
      <c r="F4419" s="11">
        <v>10.668916965410403</v>
      </c>
      <c r="G4419" s="17">
        <v>13.29</v>
      </c>
      <c r="H4419" s="7">
        <v>-918.96600000000001</v>
      </c>
      <c r="I4419">
        <v>-17.507000000000001</v>
      </c>
      <c r="J4419" s="10">
        <v>44381.083333333336</v>
      </c>
      <c r="K4419" s="36">
        <f t="shared" ref="K4419:K4482" si="69">G4419*E4419/$O$1/100</f>
        <v>0.12667529401439354</v>
      </c>
      <c r="N4419" s="4"/>
      <c r="O4419" s="17"/>
      <c r="P4419" s="17"/>
      <c r="Q4419" s="17"/>
      <c r="R4419" s="4"/>
    </row>
    <row r="4420" spans="1:18" x14ac:dyDescent="0.3">
      <c r="A4420" s="10">
        <v>44381.125</v>
      </c>
      <c r="B4420" s="5">
        <v>44381.125</v>
      </c>
      <c r="C4420" s="6">
        <v>39343.87109375</v>
      </c>
      <c r="D4420" s="6">
        <v>3695.047119140625</v>
      </c>
      <c r="E4420" s="6">
        <v>32581</v>
      </c>
      <c r="F4420" s="11">
        <v>9.3916714761898579</v>
      </c>
      <c r="G4420" s="17">
        <v>11.340999999999999</v>
      </c>
      <c r="H4420" s="7">
        <v>-635.10599999999999</v>
      </c>
      <c r="I4420">
        <v>-14.667</v>
      </c>
      <c r="J4420" s="10">
        <v>44381.125</v>
      </c>
      <c r="K4420" s="36">
        <f t="shared" si="69"/>
        <v>0.10809815721724884</v>
      </c>
      <c r="N4420" s="4"/>
      <c r="O4420" s="17"/>
      <c r="P4420" s="17"/>
      <c r="Q4420" s="17"/>
      <c r="R4420" s="4"/>
    </row>
    <row r="4421" spans="1:18" x14ac:dyDescent="0.3">
      <c r="A4421" s="10">
        <v>44381.166666666664</v>
      </c>
      <c r="B4421" s="5">
        <v>44381.166666666664</v>
      </c>
      <c r="C4421" s="6">
        <v>38645.74609375</v>
      </c>
      <c r="D4421" s="6">
        <v>3536.29736328125</v>
      </c>
      <c r="E4421" s="6">
        <v>32581</v>
      </c>
      <c r="F4421" s="11">
        <v>9.1505475265055356</v>
      </c>
      <c r="G4421" s="17">
        <v>10.853</v>
      </c>
      <c r="H4421" s="7">
        <v>-158.75</v>
      </c>
      <c r="I4421">
        <v>-4.2960000000000003</v>
      </c>
      <c r="J4421" s="10">
        <v>44381.166666666664</v>
      </c>
      <c r="K4421" s="36">
        <f t="shared" si="69"/>
        <v>0.10344672429933884</v>
      </c>
      <c r="N4421" s="4"/>
      <c r="O4421" s="17"/>
      <c r="P4421" s="17"/>
      <c r="Q4421" s="17"/>
      <c r="R4421" s="4"/>
    </row>
    <row r="4422" spans="1:18" x14ac:dyDescent="0.3">
      <c r="A4422" s="10">
        <v>44381.208333333336</v>
      </c>
      <c r="B4422" s="5">
        <v>44381.208333333336</v>
      </c>
      <c r="C4422" s="6">
        <v>38127.55078125</v>
      </c>
      <c r="D4422" s="6">
        <v>3124.293212890625</v>
      </c>
      <c r="E4422" s="6">
        <v>32581</v>
      </c>
      <c r="F4422" s="11">
        <v>8.1943191966766982</v>
      </c>
      <c r="G4422" s="17">
        <v>9.5890000000000004</v>
      </c>
      <c r="H4422" s="7">
        <v>-412.00400000000002</v>
      </c>
      <c r="I4422">
        <v>-11.651</v>
      </c>
      <c r="J4422" s="10">
        <v>44381.208333333336</v>
      </c>
      <c r="K4422" s="36">
        <f t="shared" si="69"/>
        <v>9.1398750511965374E-2</v>
      </c>
      <c r="N4422" s="4"/>
      <c r="O4422" s="17"/>
      <c r="P4422" s="17"/>
      <c r="Q4422" s="17"/>
      <c r="R4422" s="4"/>
    </row>
    <row r="4423" spans="1:18" x14ac:dyDescent="0.3">
      <c r="A4423" s="10">
        <v>44381.25</v>
      </c>
      <c r="B4423" s="5">
        <v>44381.25</v>
      </c>
      <c r="C4423" s="6">
        <v>38183.15625</v>
      </c>
      <c r="D4423" s="6">
        <v>2935.576416015625</v>
      </c>
      <c r="E4423" s="6">
        <v>32581</v>
      </c>
      <c r="F4423" s="11">
        <v>7.6881449946024958</v>
      </c>
      <c r="G4423" s="17">
        <v>9.01</v>
      </c>
      <c r="H4423" s="7">
        <v>-188.71700000000001</v>
      </c>
      <c r="I4423">
        <v>-6.04</v>
      </c>
      <c r="J4423" s="10">
        <v>44381.25</v>
      </c>
      <c r="K4423" s="36">
        <f t="shared" si="69"/>
        <v>8.5879939734363114E-2</v>
      </c>
      <c r="N4423" s="4"/>
      <c r="O4423" s="17"/>
      <c r="P4423" s="17"/>
      <c r="Q4423" s="17"/>
      <c r="R4423" s="4"/>
    </row>
    <row r="4424" spans="1:18" x14ac:dyDescent="0.3">
      <c r="A4424" s="10">
        <v>44381.291666666664</v>
      </c>
      <c r="B4424" s="5">
        <v>44381.291666666664</v>
      </c>
      <c r="C4424" s="6">
        <v>38106</v>
      </c>
      <c r="D4424" s="6">
        <v>2829.014404296875</v>
      </c>
      <c r="E4424" s="6">
        <v>32581</v>
      </c>
      <c r="F4424" s="11">
        <v>7.4240655127719393</v>
      </c>
      <c r="G4424" s="17">
        <v>8.6829999999999998</v>
      </c>
      <c r="H4424" s="7">
        <v>-106.562</v>
      </c>
      <c r="I4424">
        <v>-3.63</v>
      </c>
      <c r="J4424" s="10">
        <v>44381.291666666664</v>
      </c>
      <c r="K4424" s="36">
        <f t="shared" si="69"/>
        <v>8.2763098414370143E-2</v>
      </c>
      <c r="N4424" s="4"/>
      <c r="O4424" s="17"/>
      <c r="P4424" s="17"/>
      <c r="Q4424" s="17"/>
      <c r="R4424" s="4"/>
    </row>
    <row r="4425" spans="1:18" x14ac:dyDescent="0.3">
      <c r="A4425" s="10">
        <v>44381.333333333336</v>
      </c>
      <c r="B4425" s="5">
        <v>44381.333333333336</v>
      </c>
      <c r="C4425" s="6">
        <v>39099.44921875</v>
      </c>
      <c r="D4425" s="6">
        <v>2282.119384765625</v>
      </c>
      <c r="E4425" s="6">
        <v>32581</v>
      </c>
      <c r="F4425" s="11">
        <v>5.8367046860374767</v>
      </c>
      <c r="G4425" s="17">
        <v>7.0039999999999996</v>
      </c>
      <c r="H4425" s="7">
        <v>-546.89499999999998</v>
      </c>
      <c r="I4425">
        <v>-19.332000000000001</v>
      </c>
      <c r="J4425" s="10">
        <v>44381.333333333336</v>
      </c>
      <c r="K4425" s="36">
        <f t="shared" si="69"/>
        <v>6.6759500321806803E-2</v>
      </c>
      <c r="N4425" s="4"/>
      <c r="O4425" s="17"/>
      <c r="P4425" s="17"/>
      <c r="Q4425" s="17"/>
      <c r="R4425" s="4"/>
    </row>
    <row r="4426" spans="1:18" x14ac:dyDescent="0.3">
      <c r="A4426" s="10">
        <v>44381.375</v>
      </c>
      <c r="B4426" s="5">
        <v>44381.375</v>
      </c>
      <c r="C4426" s="6">
        <v>41432.98046875</v>
      </c>
      <c r="D4426" s="6">
        <v>2059.634765625</v>
      </c>
      <c r="E4426" s="6">
        <v>32581</v>
      </c>
      <c r="F4426" s="11">
        <v>4.9710031533416679</v>
      </c>
      <c r="G4426" s="17">
        <v>6.3209999999999997</v>
      </c>
      <c r="H4426" s="7">
        <v>-222.48500000000001</v>
      </c>
      <c r="I4426">
        <v>-9.7490000000000006</v>
      </c>
      <c r="J4426" s="10">
        <v>44381.375</v>
      </c>
      <c r="K4426" s="36">
        <f t="shared" si="69"/>
        <v>6.024940056169914E-2</v>
      </c>
      <c r="N4426" s="4"/>
      <c r="O4426" s="17"/>
      <c r="P4426" s="17"/>
      <c r="Q4426" s="17"/>
      <c r="R4426" s="4"/>
    </row>
    <row r="4427" spans="1:18" x14ac:dyDescent="0.3">
      <c r="A4427" s="10">
        <v>44381.416666666664</v>
      </c>
      <c r="B4427" s="5">
        <v>44381.416666666664</v>
      </c>
      <c r="C4427" s="6">
        <v>44233.80078125</v>
      </c>
      <c r="D4427" s="6">
        <v>1983.813232421875</v>
      </c>
      <c r="E4427" s="6">
        <v>32581</v>
      </c>
      <c r="F4427" s="11">
        <v>4.4848355723091782</v>
      </c>
      <c r="G4427" s="17">
        <v>6.0880000000000001</v>
      </c>
      <c r="H4427" s="7">
        <v>-75.822000000000003</v>
      </c>
      <c r="I4427">
        <v>-3.681</v>
      </c>
      <c r="J4427" s="10">
        <v>44381.416666666664</v>
      </c>
      <c r="K4427" s="36">
        <f t="shared" si="69"/>
        <v>5.8028531975893742E-2</v>
      </c>
      <c r="N4427" s="4"/>
      <c r="O4427" s="17"/>
      <c r="P4427" s="17"/>
      <c r="Q4427" s="17"/>
      <c r="R4427" s="4"/>
    </row>
    <row r="4428" spans="1:18" x14ac:dyDescent="0.3">
      <c r="A4428" s="10">
        <v>44381.458333333336</v>
      </c>
      <c r="B4428" s="5">
        <v>44381.458333333336</v>
      </c>
      <c r="C4428" s="6">
        <v>47680.453125</v>
      </c>
      <c r="D4428" s="6">
        <v>1420.7822265625</v>
      </c>
      <c r="E4428" s="6">
        <v>32581</v>
      </c>
      <c r="F4428" s="11">
        <v>2.9798001768937676</v>
      </c>
      <c r="G4428" s="17">
        <v>4.3600000000000003</v>
      </c>
      <c r="H4428" s="7">
        <v>-563.03099999999995</v>
      </c>
      <c r="I4428">
        <v>-28.381</v>
      </c>
      <c r="J4428" s="10">
        <v>44381.458333333336</v>
      </c>
      <c r="K4428" s="36">
        <f t="shared" si="69"/>
        <v>4.1557884266573052E-2</v>
      </c>
      <c r="N4428" s="4"/>
      <c r="O4428" s="17"/>
      <c r="P4428" s="17"/>
      <c r="Q4428" s="17"/>
      <c r="R4428" s="4"/>
    </row>
    <row r="4429" spans="1:18" x14ac:dyDescent="0.3">
      <c r="A4429" s="10">
        <v>44381.5</v>
      </c>
      <c r="B4429" s="5">
        <v>44381.5</v>
      </c>
      <c r="C4429" s="6">
        <v>51065.04296875</v>
      </c>
      <c r="D4429" s="6">
        <v>1103.979736328125</v>
      </c>
      <c r="E4429" s="6">
        <v>32581</v>
      </c>
      <c r="F4429" s="11">
        <v>2.161908954044593</v>
      </c>
      <c r="G4429" s="17">
        <v>3.3879999999999999</v>
      </c>
      <c r="H4429" s="7">
        <v>-316.80200000000002</v>
      </c>
      <c r="I4429">
        <v>-22.297999999999998</v>
      </c>
      <c r="J4429" s="10">
        <v>44381.5</v>
      </c>
      <c r="K4429" s="36">
        <f t="shared" si="69"/>
        <v>3.2293144930080155E-2</v>
      </c>
      <c r="N4429" s="4"/>
      <c r="O4429" s="17"/>
      <c r="P4429" s="17"/>
      <c r="Q4429" s="17"/>
      <c r="R4429" s="4"/>
    </row>
    <row r="4430" spans="1:18" x14ac:dyDescent="0.3">
      <c r="A4430" s="10">
        <v>44381.541666666664</v>
      </c>
      <c r="B4430" s="5">
        <v>44381.541666666664</v>
      </c>
      <c r="C4430" s="6">
        <v>53818.2578125</v>
      </c>
      <c r="D4430" s="6">
        <v>1005.3466796875</v>
      </c>
      <c r="E4430" s="6">
        <v>32581</v>
      </c>
      <c r="F4430" s="11">
        <v>1.8680401792084675</v>
      </c>
      <c r="G4430" s="17">
        <v>3.085</v>
      </c>
      <c r="H4430" s="7">
        <v>-98.632999999999996</v>
      </c>
      <c r="I4430">
        <v>-8.9339999999999993</v>
      </c>
      <c r="J4430" s="10">
        <v>44381.541666666664</v>
      </c>
      <c r="K4430" s="36">
        <f t="shared" si="69"/>
        <v>2.9405062606049966E-2</v>
      </c>
      <c r="N4430" s="4"/>
      <c r="O4430" s="17"/>
      <c r="P4430" s="17"/>
      <c r="Q4430" s="17"/>
      <c r="R4430" s="4"/>
    </row>
    <row r="4431" spans="1:18" x14ac:dyDescent="0.3">
      <c r="A4431" s="10">
        <v>44381.583333333336</v>
      </c>
      <c r="B4431" s="5">
        <v>44381.583333333336</v>
      </c>
      <c r="C4431" s="6">
        <v>55659.51953125</v>
      </c>
      <c r="D4431" s="6">
        <v>1767.254638671875</v>
      </c>
      <c r="E4431" s="6">
        <v>32581</v>
      </c>
      <c r="F4431" s="11">
        <v>3.1751165902171521</v>
      </c>
      <c r="G4431" s="17">
        <v>5.4240000000000004</v>
      </c>
      <c r="H4431" s="7">
        <v>761.90800000000002</v>
      </c>
      <c r="I4431">
        <v>75.786000000000001</v>
      </c>
      <c r="J4431" s="10">
        <v>44381.583333333336</v>
      </c>
      <c r="K4431" s="36">
        <f t="shared" si="69"/>
        <v>5.1699533087589969E-2</v>
      </c>
      <c r="N4431" s="4"/>
      <c r="O4431" s="17"/>
      <c r="P4431" s="17"/>
      <c r="Q4431" s="17"/>
      <c r="R4431" s="4"/>
    </row>
    <row r="4432" spans="1:18" x14ac:dyDescent="0.3">
      <c r="A4432" s="10">
        <v>44381.625</v>
      </c>
      <c r="B4432" s="5">
        <v>44381.625</v>
      </c>
      <c r="C4432" s="6">
        <v>57036.484375</v>
      </c>
      <c r="D4432" s="6">
        <v>2871.56298828125</v>
      </c>
      <c r="E4432" s="6">
        <v>32581</v>
      </c>
      <c r="F4432" s="11">
        <v>5.0346072689218939</v>
      </c>
      <c r="G4432" s="17">
        <v>8.8130000000000006</v>
      </c>
      <c r="H4432" s="7">
        <v>1104.308</v>
      </c>
      <c r="I4432">
        <v>62.487000000000002</v>
      </c>
      <c r="J4432" s="10">
        <v>44381.625</v>
      </c>
      <c r="K4432" s="36">
        <f t="shared" si="69"/>
        <v>8.4002209642501893E-2</v>
      </c>
      <c r="N4432" s="4"/>
      <c r="O4432" s="17"/>
      <c r="P4432" s="17"/>
      <c r="Q4432" s="17"/>
      <c r="R4432" s="4"/>
    </row>
    <row r="4433" spans="1:18" x14ac:dyDescent="0.3">
      <c r="A4433" s="10">
        <v>44381.666666666664</v>
      </c>
      <c r="B4433" s="5">
        <v>44381.666666666664</v>
      </c>
      <c r="C4433" s="6">
        <v>57682.40625</v>
      </c>
      <c r="D4433" s="6">
        <v>4237.87744140625</v>
      </c>
      <c r="E4433" s="6">
        <v>32581</v>
      </c>
      <c r="F4433" s="11">
        <v>7.3469151460827806</v>
      </c>
      <c r="G4433" s="17">
        <v>13.007</v>
      </c>
      <c r="H4433" s="7">
        <v>1366.3140000000001</v>
      </c>
      <c r="I4433">
        <v>47.581000000000003</v>
      </c>
      <c r="J4433" s="10">
        <v>44381.666666666664</v>
      </c>
      <c r="K4433" s="36">
        <f t="shared" si="69"/>
        <v>0.12397784418699899</v>
      </c>
      <c r="N4433" s="4"/>
      <c r="O4433" s="17"/>
      <c r="P4433" s="17"/>
      <c r="Q4433" s="17"/>
      <c r="R4433" s="4"/>
    </row>
    <row r="4434" spans="1:18" x14ac:dyDescent="0.3">
      <c r="A4434" s="10">
        <v>44381.708333333336</v>
      </c>
      <c r="B4434" s="5">
        <v>44381.708333333336</v>
      </c>
      <c r="C4434" s="6">
        <v>57693.86328125</v>
      </c>
      <c r="D4434" s="6">
        <v>5110.76953125</v>
      </c>
      <c r="E4434" s="6">
        <v>32581</v>
      </c>
      <c r="F4434" s="11">
        <v>8.8584283328985443</v>
      </c>
      <c r="G4434" s="17">
        <v>15.686</v>
      </c>
      <c r="H4434" s="7">
        <v>872.89200000000005</v>
      </c>
      <c r="I4434">
        <v>20.597000000000001</v>
      </c>
      <c r="J4434" s="10">
        <v>44381.708333333336</v>
      </c>
      <c r="K4434" s="36">
        <f t="shared" si="69"/>
        <v>0.14951306711134515</v>
      </c>
      <c r="N4434" s="4"/>
      <c r="O4434" s="17"/>
      <c r="P4434" s="17"/>
      <c r="Q4434" s="17"/>
      <c r="R4434" s="4"/>
    </row>
    <row r="4435" spans="1:18" x14ac:dyDescent="0.3">
      <c r="A4435" s="10">
        <v>44381.75</v>
      </c>
      <c r="B4435" s="5">
        <v>44381.75</v>
      </c>
      <c r="C4435" s="6">
        <v>56498.52734375</v>
      </c>
      <c r="D4435" s="6">
        <v>6310.24755859375</v>
      </c>
      <c r="E4435" s="6">
        <v>32581</v>
      </c>
      <c r="F4435" s="11">
        <v>11.168870863130213</v>
      </c>
      <c r="G4435" s="17">
        <v>19.367000000000001</v>
      </c>
      <c r="H4435" s="7">
        <v>1199.4780000000001</v>
      </c>
      <c r="I4435">
        <v>23.47</v>
      </c>
      <c r="J4435" s="10">
        <v>44381.75</v>
      </c>
      <c r="K4435" s="36">
        <f t="shared" si="69"/>
        <v>0.18459897811713769</v>
      </c>
      <c r="N4435" s="4"/>
      <c r="O4435" s="17"/>
      <c r="P4435" s="17"/>
      <c r="Q4435" s="17"/>
      <c r="R4435" s="4"/>
    </row>
    <row r="4436" spans="1:18" x14ac:dyDescent="0.3">
      <c r="A4436" s="10">
        <v>44381.791666666664</v>
      </c>
      <c r="B4436" s="5">
        <v>44381.791666666664</v>
      </c>
      <c r="C4436" s="6">
        <v>54356.0703125</v>
      </c>
      <c r="D4436" s="6">
        <v>8879.064453125</v>
      </c>
      <c r="E4436" s="6">
        <v>32581</v>
      </c>
      <c r="F4436" s="11">
        <v>16.335000676241169</v>
      </c>
      <c r="G4436" s="17">
        <v>27.251999999999999</v>
      </c>
      <c r="H4436" s="7">
        <v>2568.817</v>
      </c>
      <c r="I4436">
        <v>40.709000000000003</v>
      </c>
      <c r="J4436" s="10">
        <v>44381.791666666664</v>
      </c>
      <c r="K4436" s="36">
        <f t="shared" si="69"/>
        <v>0.25975583991574513</v>
      </c>
      <c r="N4436" s="4"/>
      <c r="O4436" s="17"/>
      <c r="P4436" s="17"/>
      <c r="Q4436" s="17"/>
      <c r="R4436" s="4"/>
    </row>
    <row r="4437" spans="1:18" x14ac:dyDescent="0.3">
      <c r="A4437" s="10">
        <v>44381.833333333336</v>
      </c>
      <c r="B4437" s="5">
        <v>44381.833333333336</v>
      </c>
      <c r="C4437" s="6">
        <v>52024.59375</v>
      </c>
      <c r="D4437" s="6">
        <v>10205.1025390625</v>
      </c>
      <c r="E4437" s="6">
        <v>32581</v>
      </c>
      <c r="F4437" s="11">
        <v>19.615919709248089</v>
      </c>
      <c r="G4437" s="17">
        <v>31.321999999999999</v>
      </c>
      <c r="H4437" s="7">
        <v>1326.038</v>
      </c>
      <c r="I4437">
        <v>14.933999999999999</v>
      </c>
      <c r="J4437" s="10">
        <v>44381.833333333336</v>
      </c>
      <c r="K4437" s="36">
        <f t="shared" si="69"/>
        <v>0.29854955298110114</v>
      </c>
      <c r="N4437" s="4"/>
      <c r="O4437" s="17"/>
      <c r="P4437" s="17"/>
      <c r="Q4437" s="17"/>
      <c r="R4437" s="4"/>
    </row>
    <row r="4438" spans="1:18" x14ac:dyDescent="0.3">
      <c r="A4438" s="10">
        <v>44381.875</v>
      </c>
      <c r="B4438" s="5">
        <v>44381.875</v>
      </c>
      <c r="C4438" s="6">
        <v>50689.77734375</v>
      </c>
      <c r="D4438" s="6">
        <v>10600.01171875</v>
      </c>
      <c r="E4438" s="6">
        <v>32581</v>
      </c>
      <c r="F4438" s="11">
        <v>20.911537343844678</v>
      </c>
      <c r="G4438" s="17">
        <v>32.533999999999999</v>
      </c>
      <c r="H4438" s="7">
        <v>394.90899999999999</v>
      </c>
      <c r="I4438">
        <v>3.87</v>
      </c>
      <c r="J4438" s="10">
        <v>44381.875</v>
      </c>
      <c r="K4438" s="36">
        <f t="shared" si="69"/>
        <v>0.31010188227722191</v>
      </c>
      <c r="N4438" s="4"/>
      <c r="O4438" s="17"/>
      <c r="P4438" s="17"/>
      <c r="Q4438" s="17"/>
      <c r="R4438" s="4"/>
    </row>
    <row r="4439" spans="1:18" x14ac:dyDescent="0.3">
      <c r="A4439" s="10">
        <v>44381.916666666664</v>
      </c>
      <c r="B4439" s="5">
        <v>44381.916666666664</v>
      </c>
      <c r="C4439" s="6">
        <v>48693.16015625</v>
      </c>
      <c r="D4439" s="6">
        <v>10574.7998046875</v>
      </c>
      <c r="E4439" s="6">
        <v>32581</v>
      </c>
      <c r="F4439" s="11">
        <v>21.717218128284028</v>
      </c>
      <c r="G4439" s="17">
        <v>32.456000000000003</v>
      </c>
      <c r="H4439" s="7">
        <v>-25.212</v>
      </c>
      <c r="I4439">
        <v>-0.23799999999999999</v>
      </c>
      <c r="J4439" s="10">
        <v>44381.916666666664</v>
      </c>
      <c r="K4439" s="36">
        <f t="shared" si="69"/>
        <v>0.30935841554034288</v>
      </c>
      <c r="N4439" s="4"/>
      <c r="O4439" s="17"/>
      <c r="P4439" s="17"/>
      <c r="Q4439" s="17"/>
      <c r="R4439" s="4"/>
    </row>
    <row r="4440" spans="1:18" x14ac:dyDescent="0.3">
      <c r="A4440" s="10">
        <v>44381.958333333336</v>
      </c>
      <c r="B4440" s="5">
        <v>44381.958333333336</v>
      </c>
      <c r="C4440" s="6">
        <v>47111.16796875</v>
      </c>
      <c r="D4440" s="6">
        <v>10449.1572265625</v>
      </c>
      <c r="E4440" s="6">
        <v>32581</v>
      </c>
      <c r="F4440" s="11">
        <v>22.179788099275491</v>
      </c>
      <c r="G4440" s="17">
        <v>32.070999999999998</v>
      </c>
      <c r="H4440" s="7">
        <v>-125.643</v>
      </c>
      <c r="I4440">
        <v>-1.1879999999999999</v>
      </c>
      <c r="J4440" s="10">
        <v>44381.958333333336</v>
      </c>
      <c r="K4440" s="36">
        <f t="shared" si="69"/>
        <v>0.30568873998010648</v>
      </c>
      <c r="N4440" s="4"/>
      <c r="O4440" s="17"/>
      <c r="P4440" s="17"/>
      <c r="Q4440" s="17"/>
      <c r="R4440" s="4"/>
    </row>
    <row r="4441" spans="1:18" x14ac:dyDescent="0.3">
      <c r="A4441" s="10">
        <v>44382</v>
      </c>
      <c r="B4441" s="5">
        <v>44382</v>
      </c>
      <c r="C4441" s="6">
        <v>44992.1171875</v>
      </c>
      <c r="D4441" s="6">
        <v>10095.16796875</v>
      </c>
      <c r="E4441" s="6">
        <v>32581</v>
      </c>
      <c r="F4441" s="11">
        <v>22.437637079134173</v>
      </c>
      <c r="G4441" s="17">
        <v>30.984000000000002</v>
      </c>
      <c r="H4441" s="7">
        <v>-353.98899999999998</v>
      </c>
      <c r="I4441">
        <v>-3.3879999999999999</v>
      </c>
      <c r="J4441" s="10">
        <v>44382</v>
      </c>
      <c r="K4441" s="36">
        <f t="shared" si="69"/>
        <v>0.29532786378795861</v>
      </c>
      <c r="N4441" s="4"/>
      <c r="O4441" s="17"/>
      <c r="P4441" s="17"/>
      <c r="Q4441" s="17"/>
      <c r="R4441" s="4"/>
    </row>
    <row r="4442" spans="1:18" x14ac:dyDescent="0.3">
      <c r="A4442" s="10">
        <v>44382.041666666664</v>
      </c>
      <c r="B4442" s="5">
        <v>44382.041666666664</v>
      </c>
      <c r="C4442" s="6">
        <v>42524.19140625</v>
      </c>
      <c r="D4442" s="6">
        <v>8189.13818359375</v>
      </c>
      <c r="E4442" s="6">
        <v>32581</v>
      </c>
      <c r="F4442" s="11">
        <v>19.257598822655449</v>
      </c>
      <c r="G4442" s="17">
        <v>25.134</v>
      </c>
      <c r="H4442" s="7">
        <v>-1906.03</v>
      </c>
      <c r="I4442">
        <v>-18.881</v>
      </c>
      <c r="J4442" s="10">
        <v>44382.041666666664</v>
      </c>
      <c r="K4442" s="36">
        <f t="shared" si="69"/>
        <v>0.23956785852202916</v>
      </c>
      <c r="N4442" s="4"/>
      <c r="O4442" s="17"/>
      <c r="P4442" s="17"/>
      <c r="Q4442" s="17"/>
      <c r="R4442" s="4"/>
    </row>
    <row r="4443" spans="1:18" x14ac:dyDescent="0.3">
      <c r="A4443" s="10">
        <v>44382.083333333336</v>
      </c>
      <c r="B4443" s="5">
        <v>44382.083333333336</v>
      </c>
      <c r="C4443" s="6">
        <v>40821.2578125</v>
      </c>
      <c r="D4443" s="6">
        <v>7377.37255859375</v>
      </c>
      <c r="E4443" s="6">
        <v>32581</v>
      </c>
      <c r="F4443" s="11">
        <v>18.072379328631815</v>
      </c>
      <c r="G4443" s="17">
        <v>22.643000000000001</v>
      </c>
      <c r="H4443" s="7">
        <v>-811.76599999999996</v>
      </c>
      <c r="I4443">
        <v>-9.9130000000000003</v>
      </c>
      <c r="J4443" s="10">
        <v>44382.083333333336</v>
      </c>
      <c r="K4443" s="36">
        <f t="shared" si="69"/>
        <v>0.21582458106605817</v>
      </c>
      <c r="N4443" s="4"/>
      <c r="O4443" s="17"/>
      <c r="P4443" s="17"/>
      <c r="Q4443" s="17"/>
      <c r="R4443" s="4"/>
    </row>
    <row r="4444" spans="1:18" x14ac:dyDescent="0.3">
      <c r="A4444" s="10">
        <v>44382.125</v>
      </c>
      <c r="B4444" s="5">
        <v>44382.125</v>
      </c>
      <c r="C4444" s="6">
        <v>39577.546875</v>
      </c>
      <c r="D4444" s="6">
        <v>6357.33837890625</v>
      </c>
      <c r="E4444" s="6">
        <v>32581</v>
      </c>
      <c r="F4444" s="11">
        <v>16.062992481532497</v>
      </c>
      <c r="G4444" s="17">
        <v>19.512</v>
      </c>
      <c r="H4444" s="7">
        <v>-1020.034</v>
      </c>
      <c r="I4444">
        <v>-13.827</v>
      </c>
      <c r="J4444" s="10">
        <v>44382.125</v>
      </c>
      <c r="K4444" s="36">
        <f t="shared" si="69"/>
        <v>0.1859810637177462</v>
      </c>
      <c r="N4444" s="4"/>
      <c r="O4444" s="17"/>
      <c r="P4444" s="17"/>
      <c r="Q4444" s="17"/>
      <c r="R4444" s="4"/>
    </row>
    <row r="4445" spans="1:18" x14ac:dyDescent="0.3">
      <c r="A4445" s="10">
        <v>44382.166666666664</v>
      </c>
      <c r="B4445" s="5">
        <v>44382.166666666664</v>
      </c>
      <c r="C4445" s="6">
        <v>39177.83203125</v>
      </c>
      <c r="D4445" s="6">
        <v>5959.72412109375</v>
      </c>
      <c r="E4445" s="6">
        <v>32581</v>
      </c>
      <c r="F4445" s="11">
        <v>15.21198037793415</v>
      </c>
      <c r="G4445" s="17">
        <v>18.292000000000002</v>
      </c>
      <c r="H4445" s="7">
        <v>-397.61399999999998</v>
      </c>
      <c r="I4445">
        <v>-6.2539999999999996</v>
      </c>
      <c r="J4445" s="10">
        <v>44382.166666666664</v>
      </c>
      <c r="K4445" s="36">
        <f t="shared" si="69"/>
        <v>0.17435248142297116</v>
      </c>
      <c r="N4445" s="4"/>
      <c r="O4445" s="17"/>
      <c r="P4445" s="17"/>
      <c r="Q4445" s="17"/>
      <c r="R4445" s="4"/>
    </row>
    <row r="4446" spans="1:18" x14ac:dyDescent="0.3">
      <c r="A4446" s="10">
        <v>44382.208333333336</v>
      </c>
      <c r="B4446" s="5">
        <v>44382.208333333336</v>
      </c>
      <c r="C4446" s="6">
        <v>39208.5234375</v>
      </c>
      <c r="D4446" s="6">
        <v>5117.6943359375</v>
      </c>
      <c r="E4446" s="6">
        <v>32581</v>
      </c>
      <c r="F4446" s="11">
        <v>13.052504627202591</v>
      </c>
      <c r="G4446" s="17">
        <v>15.707000000000001</v>
      </c>
      <c r="H4446" s="7">
        <v>-842.03</v>
      </c>
      <c r="I4446">
        <v>-14.129</v>
      </c>
      <c r="J4446" s="10">
        <v>44382.208333333336</v>
      </c>
      <c r="K4446" s="36">
        <f t="shared" si="69"/>
        <v>0.1497132312328126</v>
      </c>
      <c r="N4446" s="4"/>
      <c r="O4446" s="17"/>
      <c r="P4446" s="17"/>
      <c r="Q4446" s="17"/>
      <c r="R4446" s="4"/>
    </row>
    <row r="4447" spans="1:18" x14ac:dyDescent="0.3">
      <c r="A4447" s="10">
        <v>44382.25</v>
      </c>
      <c r="B4447" s="5">
        <v>44382.25</v>
      </c>
      <c r="C4447" s="6">
        <v>39731.95703125</v>
      </c>
      <c r="D4447" s="6">
        <v>4632.509765625</v>
      </c>
      <c r="E4447" s="6">
        <v>32581</v>
      </c>
      <c r="F4447" s="11">
        <v>11.659404951992261</v>
      </c>
      <c r="G4447" s="17">
        <v>14.218</v>
      </c>
      <c r="H4447" s="7">
        <v>-485.185</v>
      </c>
      <c r="I4447">
        <v>-9.4809999999999999</v>
      </c>
      <c r="J4447" s="10">
        <v>44382.25</v>
      </c>
      <c r="K4447" s="36">
        <f t="shared" si="69"/>
        <v>0.13552064185828799</v>
      </c>
      <c r="N4447" s="4"/>
      <c r="O4447" s="17"/>
      <c r="P4447" s="17"/>
      <c r="Q4447" s="17"/>
      <c r="R4447" s="4"/>
    </row>
    <row r="4448" spans="1:18" x14ac:dyDescent="0.3">
      <c r="A4448" s="10">
        <v>44382.291666666664</v>
      </c>
      <c r="B4448" s="5">
        <v>44382.291666666664</v>
      </c>
      <c r="C4448" s="6">
        <v>39790.125</v>
      </c>
      <c r="D4448" s="6">
        <v>3967.095703125</v>
      </c>
      <c r="E4448" s="6">
        <v>32581</v>
      </c>
      <c r="F4448" s="11">
        <v>9.9700508684629661</v>
      </c>
      <c r="G4448" s="17">
        <v>12.176</v>
      </c>
      <c r="H4448" s="7">
        <v>-665.41399999999999</v>
      </c>
      <c r="I4448">
        <v>-14.364000000000001</v>
      </c>
      <c r="J4448" s="10">
        <v>44382.291666666664</v>
      </c>
      <c r="K4448" s="36">
        <f t="shared" si="69"/>
        <v>0.11605706395178748</v>
      </c>
      <c r="N4448" s="4"/>
      <c r="O4448" s="17"/>
      <c r="P4448" s="17"/>
      <c r="Q4448" s="17"/>
      <c r="R4448" s="4"/>
    </row>
    <row r="4449" spans="1:18" x14ac:dyDescent="0.3">
      <c r="A4449" s="10">
        <v>44382.333333333336</v>
      </c>
      <c r="B4449" s="5">
        <v>44382.333333333336</v>
      </c>
      <c r="C4449" s="6">
        <v>41388.07421875</v>
      </c>
      <c r="D4449" s="6">
        <v>3319.135986328125</v>
      </c>
      <c r="E4449" s="6">
        <v>32581</v>
      </c>
      <c r="F4449" s="11">
        <v>8.019546811444684</v>
      </c>
      <c r="G4449" s="17">
        <v>10.186999999999999</v>
      </c>
      <c r="H4449" s="7">
        <v>-647.96</v>
      </c>
      <c r="I4449">
        <v>-16.332999999999998</v>
      </c>
      <c r="J4449" s="10">
        <v>44382.333333333336</v>
      </c>
      <c r="K4449" s="36">
        <f t="shared" si="69"/>
        <v>9.7098662161371488E-2</v>
      </c>
      <c r="N4449" s="4"/>
      <c r="O4449" s="17"/>
      <c r="P4449" s="17"/>
      <c r="Q4449" s="17"/>
      <c r="R4449" s="4"/>
    </row>
    <row r="4450" spans="1:18" x14ac:dyDescent="0.3">
      <c r="A4450" s="10">
        <v>44382.375</v>
      </c>
      <c r="B4450" s="5">
        <v>44382.375</v>
      </c>
      <c r="C4450" s="6">
        <v>43989.640625</v>
      </c>
      <c r="D4450" s="6">
        <v>3217.763427734375</v>
      </c>
      <c r="E4450" s="6">
        <v>32581</v>
      </c>
      <c r="F4450" s="11">
        <v>7.3148209033234739</v>
      </c>
      <c r="G4450" s="17">
        <v>9.8759999999999994</v>
      </c>
      <c r="H4450" s="7">
        <v>-101.373</v>
      </c>
      <c r="I4450">
        <v>-3.0539999999999998</v>
      </c>
      <c r="J4450" s="10">
        <v>44382.375</v>
      </c>
      <c r="K4450" s="36">
        <f t="shared" si="69"/>
        <v>9.4134326838687027E-2</v>
      </c>
      <c r="N4450" s="4"/>
      <c r="O4450" s="17"/>
      <c r="P4450" s="17"/>
      <c r="Q4450" s="17"/>
      <c r="R4450" s="4"/>
    </row>
    <row r="4451" spans="1:18" x14ac:dyDescent="0.3">
      <c r="A4451" s="10">
        <v>44382.416666666664</v>
      </c>
      <c r="B4451" s="5">
        <v>44382.416666666664</v>
      </c>
      <c r="C4451" s="6">
        <v>47439.21875</v>
      </c>
      <c r="D4451" s="6">
        <v>3198.093505859375</v>
      </c>
      <c r="E4451" s="6">
        <v>32581</v>
      </c>
      <c r="F4451" s="11">
        <v>6.7414548344756939</v>
      </c>
      <c r="G4451" s="17">
        <v>9.8149999999999995</v>
      </c>
      <c r="H4451" s="7">
        <v>-19.670000000000002</v>
      </c>
      <c r="I4451">
        <v>-0.61099999999999999</v>
      </c>
      <c r="J4451" s="10">
        <v>44382.416666666664</v>
      </c>
      <c r="K4451" s="36">
        <f t="shared" si="69"/>
        <v>9.3552897723948258E-2</v>
      </c>
      <c r="N4451" s="4"/>
      <c r="O4451" s="17"/>
      <c r="P4451" s="17"/>
      <c r="Q4451" s="17"/>
      <c r="R4451" s="4"/>
    </row>
    <row r="4452" spans="1:18" x14ac:dyDescent="0.3">
      <c r="A4452" s="10">
        <v>44382.458333333336</v>
      </c>
      <c r="B4452" s="5">
        <v>44382.458333333336</v>
      </c>
      <c r="C4452" s="6">
        <v>51197.11328125</v>
      </c>
      <c r="D4452" s="6">
        <v>3001.76611328125</v>
      </c>
      <c r="E4452" s="6">
        <v>32581</v>
      </c>
      <c r="F4452" s="11">
        <v>5.8631550118678106</v>
      </c>
      <c r="G4452" s="17">
        <v>9.2129999999999992</v>
      </c>
      <c r="H4452" s="7">
        <v>-196.327</v>
      </c>
      <c r="I4452">
        <v>-6.1390000000000002</v>
      </c>
      <c r="J4452" s="10">
        <v>44382.458333333336</v>
      </c>
      <c r="K4452" s="36">
        <f t="shared" si="69"/>
        <v>8.7814859575215024E-2</v>
      </c>
      <c r="N4452" s="4"/>
      <c r="O4452" s="17"/>
      <c r="P4452" s="17"/>
      <c r="Q4452" s="17"/>
      <c r="R4452" s="4"/>
    </row>
    <row r="4453" spans="1:18" x14ac:dyDescent="0.3">
      <c r="A4453" s="10">
        <v>44382.5</v>
      </c>
      <c r="B4453" s="5">
        <v>44382.5</v>
      </c>
      <c r="C4453" s="6">
        <v>54052.71484375</v>
      </c>
      <c r="D4453" s="6">
        <v>3297.326171875</v>
      </c>
      <c r="E4453" s="6">
        <v>32581</v>
      </c>
      <c r="F4453" s="11">
        <v>6.1002045529194406</v>
      </c>
      <c r="G4453" s="17">
        <v>10.119999999999999</v>
      </c>
      <c r="H4453" s="7">
        <v>295.56</v>
      </c>
      <c r="I4453">
        <v>9.8460000000000001</v>
      </c>
      <c r="J4453" s="10">
        <v>44382.5</v>
      </c>
      <c r="K4453" s="36">
        <f t="shared" si="69"/>
        <v>9.6460043297642031E-2</v>
      </c>
      <c r="N4453" s="4"/>
      <c r="O4453" s="17"/>
      <c r="P4453" s="17"/>
      <c r="Q4453" s="17"/>
      <c r="R4453" s="4"/>
    </row>
    <row r="4454" spans="1:18" x14ac:dyDescent="0.3">
      <c r="A4454" s="10">
        <v>44382.541666666664</v>
      </c>
      <c r="B4454" s="5">
        <v>44382.541666666664</v>
      </c>
      <c r="C4454" s="6">
        <v>55343.1875</v>
      </c>
      <c r="D4454" s="6">
        <v>3303.31103515625</v>
      </c>
      <c r="E4454" s="6">
        <v>32581</v>
      </c>
      <c r="F4454" s="11">
        <v>5.9687762566192095</v>
      </c>
      <c r="G4454" s="17">
        <v>10.138</v>
      </c>
      <c r="H4454" s="7">
        <v>5.9850000000000003</v>
      </c>
      <c r="I4454">
        <v>0.182</v>
      </c>
      <c r="J4454" s="10">
        <v>44382.541666666664</v>
      </c>
      <c r="K4454" s="36">
        <f t="shared" si="69"/>
        <v>9.6631612544614123E-2</v>
      </c>
      <c r="N4454" s="4"/>
      <c r="O4454" s="17"/>
      <c r="P4454" s="17"/>
      <c r="Q4454" s="17"/>
      <c r="R4454" s="4"/>
    </row>
    <row r="4455" spans="1:18" x14ac:dyDescent="0.3">
      <c r="A4455" s="10">
        <v>44382.583333333336</v>
      </c>
      <c r="B4455" s="5">
        <v>44382.583333333336</v>
      </c>
      <c r="C4455" s="6">
        <v>56689.69921875</v>
      </c>
      <c r="D4455" s="6">
        <v>3306.622314453125</v>
      </c>
      <c r="E4455" s="6">
        <v>32581</v>
      </c>
      <c r="F4455" s="11">
        <v>5.8328450494926365</v>
      </c>
      <c r="G4455" s="17">
        <v>10.148</v>
      </c>
      <c r="H4455" s="7">
        <v>3.3109999999999999</v>
      </c>
      <c r="I4455">
        <v>0.1</v>
      </c>
      <c r="J4455" s="10">
        <v>44382.583333333336</v>
      </c>
      <c r="K4455" s="36">
        <f t="shared" si="69"/>
        <v>9.672692879293196E-2</v>
      </c>
      <c r="N4455" s="4"/>
      <c r="O4455" s="17"/>
      <c r="P4455" s="17"/>
      <c r="Q4455" s="17"/>
      <c r="R4455" s="4"/>
    </row>
    <row r="4456" spans="1:18" x14ac:dyDescent="0.3">
      <c r="A4456" s="10">
        <v>44382.625</v>
      </c>
      <c r="B4456" s="5">
        <v>44382.625</v>
      </c>
      <c r="C4456" s="6">
        <v>58020.29296875</v>
      </c>
      <c r="D4456" s="6">
        <v>3461.043701171875</v>
      </c>
      <c r="E4456" s="6">
        <v>32581</v>
      </c>
      <c r="F4456" s="11">
        <v>5.965229618947304</v>
      </c>
      <c r="G4456" s="17">
        <v>10.622</v>
      </c>
      <c r="H4456" s="7">
        <v>154.42099999999999</v>
      </c>
      <c r="I4456">
        <v>4.67</v>
      </c>
      <c r="J4456" s="10">
        <v>44382.625</v>
      </c>
      <c r="K4456" s="36">
        <f t="shared" si="69"/>
        <v>0.101244918963197</v>
      </c>
      <c r="N4456" s="4"/>
      <c r="O4456" s="17"/>
      <c r="P4456" s="17"/>
      <c r="Q4456" s="17"/>
      <c r="R4456" s="4"/>
    </row>
    <row r="4457" spans="1:18" x14ac:dyDescent="0.3">
      <c r="A4457" s="10">
        <v>44382.666666666664</v>
      </c>
      <c r="B4457" s="5">
        <v>44382.666666666664</v>
      </c>
      <c r="C4457" s="6">
        <v>59040.65234375</v>
      </c>
      <c r="D4457" s="6">
        <v>4363.91064453125</v>
      </c>
      <c r="E4457" s="6">
        <v>32581</v>
      </c>
      <c r="F4457" s="11">
        <v>7.3913659000978331</v>
      </c>
      <c r="G4457" s="17">
        <v>13.394</v>
      </c>
      <c r="H4457" s="7">
        <v>902.86699999999996</v>
      </c>
      <c r="I4457">
        <v>26.087</v>
      </c>
      <c r="J4457" s="10">
        <v>44382.666666666664</v>
      </c>
      <c r="K4457" s="36">
        <f t="shared" si="69"/>
        <v>0.12766658299689895</v>
      </c>
      <c r="N4457" s="4"/>
      <c r="O4457" s="17"/>
      <c r="P4457" s="17"/>
      <c r="Q4457" s="17"/>
      <c r="R4457" s="4"/>
    </row>
    <row r="4458" spans="1:18" x14ac:dyDescent="0.3">
      <c r="A4458" s="10">
        <v>44382.708333333336</v>
      </c>
      <c r="B4458" s="5">
        <v>44382.708333333336</v>
      </c>
      <c r="C4458" s="6">
        <v>59392.15625</v>
      </c>
      <c r="D4458" s="6">
        <v>5072.33154296875</v>
      </c>
      <c r="E4458" s="6">
        <v>32581</v>
      </c>
      <c r="F4458" s="11">
        <v>8.5404064496627026</v>
      </c>
      <c r="G4458" s="17">
        <v>15.568</v>
      </c>
      <c r="H4458" s="7">
        <v>708.42100000000005</v>
      </c>
      <c r="I4458">
        <v>16.234000000000002</v>
      </c>
      <c r="J4458" s="10">
        <v>44382.708333333336</v>
      </c>
      <c r="K4458" s="36">
        <f t="shared" si="69"/>
        <v>0.14838833538119478</v>
      </c>
      <c r="N4458" s="4"/>
      <c r="O4458" s="17"/>
      <c r="P4458" s="17"/>
      <c r="Q4458" s="17"/>
      <c r="R4458" s="4"/>
    </row>
    <row r="4459" spans="1:18" x14ac:dyDescent="0.3">
      <c r="A4459" s="10">
        <v>44382.75</v>
      </c>
      <c r="B4459" s="5">
        <v>44382.75</v>
      </c>
      <c r="C4459" s="6">
        <v>58062.1484375</v>
      </c>
      <c r="D4459" s="6">
        <v>5877.95556640625</v>
      </c>
      <c r="E4459" s="6">
        <v>32581</v>
      </c>
      <c r="F4459" s="11">
        <v>10.123558505130884</v>
      </c>
      <c r="G4459" s="17">
        <v>18.041</v>
      </c>
      <c r="H4459" s="7">
        <v>805.62400000000002</v>
      </c>
      <c r="I4459">
        <v>15.882999999999999</v>
      </c>
      <c r="J4459" s="10">
        <v>44382.75</v>
      </c>
      <c r="K4459" s="36">
        <f t="shared" si="69"/>
        <v>0.17196004359019365</v>
      </c>
      <c r="N4459" s="4"/>
      <c r="O4459" s="17"/>
      <c r="P4459" s="17"/>
      <c r="Q4459" s="17"/>
      <c r="R4459" s="4"/>
    </row>
    <row r="4460" spans="1:18" x14ac:dyDescent="0.3">
      <c r="A4460" s="10">
        <v>44382.791666666664</v>
      </c>
      <c r="B4460" s="5">
        <v>44382.791666666664</v>
      </c>
      <c r="C4460" s="6">
        <v>55832.28125</v>
      </c>
      <c r="D4460" s="6">
        <v>6326.2919921875</v>
      </c>
      <c r="E4460" s="6">
        <v>32581</v>
      </c>
      <c r="F4460" s="11">
        <v>11.330885735906589</v>
      </c>
      <c r="G4460" s="17">
        <v>19.417000000000002</v>
      </c>
      <c r="H4460" s="7">
        <v>448.33600000000001</v>
      </c>
      <c r="I4460">
        <v>7.6269999999999998</v>
      </c>
      <c r="J4460" s="10">
        <v>44382.791666666664</v>
      </c>
      <c r="K4460" s="36">
        <f t="shared" si="69"/>
        <v>0.1850755593587268</v>
      </c>
      <c r="N4460" s="4"/>
      <c r="O4460" s="17"/>
      <c r="P4460" s="17"/>
      <c r="Q4460" s="17"/>
      <c r="R4460" s="4"/>
    </row>
    <row r="4461" spans="1:18" x14ac:dyDescent="0.3">
      <c r="A4461" s="10">
        <v>44382.833333333336</v>
      </c>
      <c r="B4461" s="5">
        <v>44382.833333333336</v>
      </c>
      <c r="C4461" s="6">
        <v>53801.05859375</v>
      </c>
      <c r="D4461" s="6">
        <v>6361.67578125</v>
      </c>
      <c r="E4461" s="6">
        <v>32581</v>
      </c>
      <c r="F4461" s="11">
        <v>11.824443510092992</v>
      </c>
      <c r="G4461" s="17">
        <v>19.524999999999999</v>
      </c>
      <c r="H4461" s="7">
        <v>35.384</v>
      </c>
      <c r="I4461">
        <v>0.55900000000000005</v>
      </c>
      <c r="J4461" s="10">
        <v>44382.833333333336</v>
      </c>
      <c r="K4461" s="36">
        <f t="shared" si="69"/>
        <v>0.18610497484055932</v>
      </c>
      <c r="N4461" s="4"/>
      <c r="O4461" s="17"/>
      <c r="P4461" s="17"/>
      <c r="Q4461" s="17"/>
      <c r="R4461" s="4"/>
    </row>
    <row r="4462" spans="1:18" x14ac:dyDescent="0.3">
      <c r="A4462" s="10">
        <v>44382.875</v>
      </c>
      <c r="B4462" s="5">
        <v>44382.875</v>
      </c>
      <c r="C4462" s="6">
        <v>52760.87890625</v>
      </c>
      <c r="D4462" s="6">
        <v>5739.16845703125</v>
      </c>
      <c r="E4462" s="6">
        <v>32581</v>
      </c>
      <c r="F4462" s="11">
        <v>10.877696839033122</v>
      </c>
      <c r="G4462" s="17">
        <v>17.614999999999998</v>
      </c>
      <c r="H4462" s="7">
        <v>-622.50699999999995</v>
      </c>
      <c r="I4462">
        <v>-9.7850000000000001</v>
      </c>
      <c r="J4462" s="10">
        <v>44382.875</v>
      </c>
      <c r="K4462" s="36">
        <f t="shared" si="69"/>
        <v>0.16789957141185419</v>
      </c>
      <c r="N4462" s="4"/>
      <c r="O4462" s="17"/>
      <c r="P4462" s="17"/>
      <c r="Q4462" s="17"/>
      <c r="R4462" s="4"/>
    </row>
    <row r="4463" spans="1:18" x14ac:dyDescent="0.3">
      <c r="A4463" s="10">
        <v>44382.916666666664</v>
      </c>
      <c r="B4463" s="5">
        <v>44382.916666666664</v>
      </c>
      <c r="C4463" s="6">
        <v>50761.9609375</v>
      </c>
      <c r="D4463" s="6">
        <v>5950.337890625</v>
      </c>
      <c r="E4463" s="6">
        <v>32581</v>
      </c>
      <c r="F4463" s="11">
        <v>11.722041033740355</v>
      </c>
      <c r="G4463" s="17">
        <v>18.263000000000002</v>
      </c>
      <c r="H4463" s="7">
        <v>211.16900000000001</v>
      </c>
      <c r="I4463">
        <v>3.6789999999999998</v>
      </c>
      <c r="J4463" s="10">
        <v>44382.916666666664</v>
      </c>
      <c r="K4463" s="36">
        <f t="shared" si="69"/>
        <v>0.17407606430284947</v>
      </c>
      <c r="N4463" s="4"/>
      <c r="O4463" s="17"/>
      <c r="P4463" s="17"/>
      <c r="Q4463" s="17"/>
      <c r="R4463" s="4"/>
    </row>
    <row r="4464" spans="1:18" x14ac:dyDescent="0.3">
      <c r="A4464" s="10">
        <v>44382.958333333336</v>
      </c>
      <c r="B4464" s="5">
        <v>44382.958333333336</v>
      </c>
      <c r="C4464" s="6">
        <v>47695.921875</v>
      </c>
      <c r="D4464" s="6">
        <v>5856.77783203125</v>
      </c>
      <c r="E4464" s="6">
        <v>32581</v>
      </c>
      <c r="F4464" s="11">
        <v>12.279410066505294</v>
      </c>
      <c r="G4464" s="17">
        <v>17.975999999999999</v>
      </c>
      <c r="H4464" s="7">
        <v>-93.56</v>
      </c>
      <c r="I4464">
        <v>-1.5720000000000001</v>
      </c>
      <c r="J4464" s="10">
        <v>44382.958333333336</v>
      </c>
      <c r="K4464" s="36">
        <f t="shared" si="69"/>
        <v>0.17134048797612778</v>
      </c>
      <c r="N4464" s="4"/>
      <c r="O4464" s="17"/>
      <c r="P4464" s="17"/>
      <c r="Q4464" s="17"/>
      <c r="R4464" s="4"/>
    </row>
    <row r="4465" spans="1:18" x14ac:dyDescent="0.3">
      <c r="A4465" s="10">
        <v>44383</v>
      </c>
      <c r="B4465" s="5">
        <v>44383</v>
      </c>
      <c r="C4465" s="6">
        <v>44761.5078125</v>
      </c>
      <c r="D4465" s="6">
        <v>5256.79541015625</v>
      </c>
      <c r="E4465" s="6">
        <v>32581</v>
      </c>
      <c r="F4465" s="11">
        <v>11.744008785799322</v>
      </c>
      <c r="G4465" s="17">
        <v>16.134</v>
      </c>
      <c r="H4465" s="7">
        <v>-599.98199999999997</v>
      </c>
      <c r="I4465">
        <v>-10.244</v>
      </c>
      <c r="J4465" s="10">
        <v>44383</v>
      </c>
      <c r="K4465" s="36">
        <f t="shared" si="69"/>
        <v>0.15378323503598387</v>
      </c>
      <c r="N4465" s="4"/>
      <c r="O4465" s="17"/>
      <c r="P4465" s="17"/>
      <c r="Q4465" s="17"/>
      <c r="R4465" s="4"/>
    </row>
    <row r="4466" spans="1:18" x14ac:dyDescent="0.3">
      <c r="A4466" s="10">
        <v>44383.041666666664</v>
      </c>
      <c r="B4466" s="5">
        <v>44383.041666666664</v>
      </c>
      <c r="C4466" s="6">
        <v>42223.1875</v>
      </c>
      <c r="D4466" s="6">
        <v>4172.67626953125</v>
      </c>
      <c r="E4466" s="6">
        <v>32581</v>
      </c>
      <c r="F4466" s="11">
        <v>9.8824283920564966</v>
      </c>
      <c r="G4466" s="17">
        <v>12.807</v>
      </c>
      <c r="H4466" s="7">
        <v>-1084.1189999999999</v>
      </c>
      <c r="I4466">
        <v>-20.623000000000001</v>
      </c>
      <c r="J4466" s="10">
        <v>44383.041666666664</v>
      </c>
      <c r="K4466" s="36">
        <f t="shared" si="69"/>
        <v>0.12207151922064245</v>
      </c>
      <c r="N4466" s="4"/>
      <c r="O4466" s="17"/>
      <c r="P4466" s="17"/>
      <c r="Q4466" s="17"/>
      <c r="R4466" s="4"/>
    </row>
    <row r="4467" spans="1:18" x14ac:dyDescent="0.3">
      <c r="A4467" s="10">
        <v>44383.083333333336</v>
      </c>
      <c r="B4467" s="5">
        <v>44383.083333333336</v>
      </c>
      <c r="C4467" s="6">
        <v>40673.00390625</v>
      </c>
      <c r="D4467" s="6">
        <v>3675.991455078125</v>
      </c>
      <c r="E4467" s="6">
        <v>32581</v>
      </c>
      <c r="F4467" s="11">
        <v>9.037914837938132</v>
      </c>
      <c r="G4467" s="17">
        <v>11.282</v>
      </c>
      <c r="H4467" s="7">
        <v>-496.685</v>
      </c>
      <c r="I4467">
        <v>-11.903</v>
      </c>
      <c r="J4467" s="10">
        <v>44383.083333333336</v>
      </c>
      <c r="K4467" s="36">
        <f t="shared" si="69"/>
        <v>0.10753579135217367</v>
      </c>
      <c r="N4467" s="4"/>
      <c r="O4467" s="17"/>
      <c r="P4467" s="17"/>
      <c r="Q4467" s="17"/>
      <c r="R4467" s="4"/>
    </row>
    <row r="4468" spans="1:18" x14ac:dyDescent="0.3">
      <c r="A4468" s="10">
        <v>44383.125</v>
      </c>
      <c r="B4468" s="5">
        <v>44383.125</v>
      </c>
      <c r="C4468" s="6">
        <v>39389.875</v>
      </c>
      <c r="D4468" s="6">
        <v>3597.60986328125</v>
      </c>
      <c r="E4468" s="6">
        <v>32581</v>
      </c>
      <c r="F4468" s="11">
        <v>9.1333365827671447</v>
      </c>
      <c r="G4468" s="17">
        <v>11.042</v>
      </c>
      <c r="H4468" s="7">
        <v>-78.382000000000005</v>
      </c>
      <c r="I4468">
        <v>-2.1320000000000001</v>
      </c>
      <c r="J4468" s="10">
        <v>44383.125</v>
      </c>
      <c r="K4468" s="36">
        <f t="shared" si="69"/>
        <v>0.10524820139254577</v>
      </c>
      <c r="N4468" s="4"/>
      <c r="O4468" s="17"/>
      <c r="P4468" s="17"/>
      <c r="Q4468" s="17"/>
      <c r="R4468" s="4"/>
    </row>
    <row r="4469" spans="1:18" x14ac:dyDescent="0.3">
      <c r="A4469" s="10">
        <v>44383.166666666664</v>
      </c>
      <c r="B4469" s="5">
        <v>44383.166666666664</v>
      </c>
      <c r="C4469" s="6">
        <v>39130.671875</v>
      </c>
      <c r="D4469" s="6">
        <v>3302.04052734375</v>
      </c>
      <c r="E4469" s="6">
        <v>32581</v>
      </c>
      <c r="F4469" s="11">
        <v>8.438496885235887</v>
      </c>
      <c r="G4469" s="17">
        <v>10.134</v>
      </c>
      <c r="H4469" s="7">
        <v>-295.56900000000002</v>
      </c>
      <c r="I4469">
        <v>-8.2159999999999993</v>
      </c>
      <c r="J4469" s="10">
        <v>44383.166666666664</v>
      </c>
      <c r="K4469" s="36">
        <f t="shared" si="69"/>
        <v>9.6593486045286989E-2</v>
      </c>
      <c r="N4469" s="4"/>
      <c r="O4469" s="17"/>
      <c r="P4469" s="17"/>
      <c r="Q4469" s="17"/>
      <c r="R4469" s="4"/>
    </row>
    <row r="4470" spans="1:18" x14ac:dyDescent="0.3">
      <c r="A4470" s="10">
        <v>44383.208333333336</v>
      </c>
      <c r="B4470" s="5">
        <v>44383.208333333336</v>
      </c>
      <c r="C4470" s="6">
        <v>39429.55859375</v>
      </c>
      <c r="D4470" s="6">
        <v>2189.498046875</v>
      </c>
      <c r="E4470" s="6">
        <v>32581</v>
      </c>
      <c r="F4470" s="11">
        <v>5.5529357288368386</v>
      </c>
      <c r="G4470" s="17">
        <v>6.72</v>
      </c>
      <c r="H4470" s="7">
        <v>-1112.5419999999999</v>
      </c>
      <c r="I4470">
        <v>-33.692999999999998</v>
      </c>
      <c r="J4470" s="10">
        <v>44383.208333333336</v>
      </c>
      <c r="K4470" s="36">
        <f t="shared" si="69"/>
        <v>6.4052518869580466E-2</v>
      </c>
      <c r="N4470" s="4"/>
      <c r="O4470" s="17"/>
      <c r="P4470" s="17"/>
      <c r="Q4470" s="17"/>
      <c r="R4470" s="4"/>
    </row>
    <row r="4471" spans="1:18" x14ac:dyDescent="0.3">
      <c r="A4471" s="10">
        <v>44383.25</v>
      </c>
      <c r="B4471" s="5">
        <v>44383.25</v>
      </c>
      <c r="C4471" s="6">
        <v>40774.1953125</v>
      </c>
      <c r="D4471" s="6">
        <v>1420.8851318359375</v>
      </c>
      <c r="E4471" s="6">
        <v>32581</v>
      </c>
      <c r="F4471" s="11">
        <v>3.4847655997771261</v>
      </c>
      <c r="G4471" s="17">
        <v>4.3609999999999998</v>
      </c>
      <c r="H4471" s="7">
        <v>-768.61300000000006</v>
      </c>
      <c r="I4471">
        <v>-35.104999999999997</v>
      </c>
      <c r="J4471" s="10">
        <v>44383.25</v>
      </c>
      <c r="K4471" s="36">
        <f t="shared" si="69"/>
        <v>4.1567415891404821E-2</v>
      </c>
      <c r="N4471" s="4"/>
      <c r="O4471" s="17"/>
      <c r="P4471" s="17"/>
      <c r="Q4471" s="17"/>
      <c r="R4471" s="4"/>
    </row>
    <row r="4472" spans="1:18" x14ac:dyDescent="0.3">
      <c r="A4472" s="10">
        <v>44383.291666666664</v>
      </c>
      <c r="B4472" s="5">
        <v>44383.291666666664</v>
      </c>
      <c r="C4472" s="6">
        <v>42052.31640625</v>
      </c>
      <c r="D4472" s="6">
        <v>1300.9493408203125</v>
      </c>
      <c r="E4472" s="6">
        <v>32581</v>
      </c>
      <c r="F4472" s="11">
        <v>3.0936448975898974</v>
      </c>
      <c r="G4472" s="17">
        <v>3.992</v>
      </c>
      <c r="H4472" s="7">
        <v>-119.93600000000001</v>
      </c>
      <c r="I4472">
        <v>-8.4410000000000007</v>
      </c>
      <c r="J4472" s="10">
        <v>44383.291666666664</v>
      </c>
      <c r="K4472" s="36">
        <f t="shared" si="69"/>
        <v>3.8050246328476978E-2</v>
      </c>
      <c r="N4472" s="4"/>
      <c r="O4472" s="17"/>
      <c r="P4472" s="17"/>
      <c r="Q4472" s="17"/>
      <c r="R4472" s="4"/>
    </row>
    <row r="4473" spans="1:18" x14ac:dyDescent="0.3">
      <c r="A4473" s="10">
        <v>44383.333333333336</v>
      </c>
      <c r="B4473" s="5">
        <v>44383.333333333336</v>
      </c>
      <c r="C4473" s="6">
        <v>43790.5859375</v>
      </c>
      <c r="D4473" s="6">
        <v>1034.8233642578125</v>
      </c>
      <c r="E4473" s="6">
        <v>32581</v>
      </c>
      <c r="F4473" s="11">
        <v>2.3631183326360636</v>
      </c>
      <c r="G4473" s="17">
        <v>3.1760000000000002</v>
      </c>
      <c r="H4473" s="7">
        <v>-266.12599999999998</v>
      </c>
      <c r="I4473">
        <v>-20.456</v>
      </c>
      <c r="J4473" s="10">
        <v>44383.333333333336</v>
      </c>
      <c r="K4473" s="36">
        <f t="shared" si="69"/>
        <v>3.0272440465742206E-2</v>
      </c>
      <c r="N4473" s="4"/>
      <c r="O4473" s="17"/>
      <c r="P4473" s="17"/>
      <c r="Q4473" s="17"/>
      <c r="R4473" s="4"/>
    </row>
    <row r="4474" spans="1:18" x14ac:dyDescent="0.3">
      <c r="A4474" s="10">
        <v>44383.375</v>
      </c>
      <c r="B4474" s="5">
        <v>44383.375</v>
      </c>
      <c r="C4474" s="6">
        <v>45739.015625</v>
      </c>
      <c r="D4474" s="6">
        <v>1039.98046875</v>
      </c>
      <c r="E4474" s="6">
        <v>32581</v>
      </c>
      <c r="F4474" s="11">
        <v>2.2737272644354158</v>
      </c>
      <c r="G4474" s="17">
        <v>3.1909999999999998</v>
      </c>
      <c r="H4474" s="7">
        <v>5.157</v>
      </c>
      <c r="I4474">
        <v>0.498</v>
      </c>
      <c r="J4474" s="10">
        <v>44383.375</v>
      </c>
      <c r="K4474" s="36">
        <f t="shared" si="69"/>
        <v>3.041541483821894E-2</v>
      </c>
      <c r="N4474" s="4"/>
      <c r="O4474" s="17"/>
      <c r="P4474" s="17"/>
      <c r="Q4474" s="17"/>
      <c r="R4474" s="4"/>
    </row>
    <row r="4475" spans="1:18" x14ac:dyDescent="0.3">
      <c r="A4475" s="10">
        <v>44383.416666666664</v>
      </c>
      <c r="B4475" s="5">
        <v>44383.416666666664</v>
      </c>
      <c r="C4475" s="6">
        <v>48165.92578125</v>
      </c>
      <c r="D4475" s="6">
        <v>1150.5029296875</v>
      </c>
      <c r="E4475" s="6">
        <v>32581</v>
      </c>
      <c r="F4475" s="11">
        <v>2.3886241383849138</v>
      </c>
      <c r="G4475" s="17">
        <v>3.5310000000000001</v>
      </c>
      <c r="H4475" s="7">
        <v>110.52200000000001</v>
      </c>
      <c r="I4475">
        <v>10.627000000000001</v>
      </c>
      <c r="J4475" s="10">
        <v>44383.416666666664</v>
      </c>
      <c r="K4475" s="36">
        <f t="shared" si="69"/>
        <v>3.36561672810251E-2</v>
      </c>
      <c r="N4475" s="4"/>
      <c r="O4475" s="17"/>
      <c r="P4475" s="17"/>
      <c r="Q4475" s="17"/>
      <c r="R4475" s="4"/>
    </row>
    <row r="4476" spans="1:18" x14ac:dyDescent="0.3">
      <c r="A4476" s="10">
        <v>44383.458333333336</v>
      </c>
      <c r="B4476" s="5">
        <v>44383.458333333336</v>
      </c>
      <c r="C4476" s="6">
        <v>51002.9765625</v>
      </c>
      <c r="D4476" s="6">
        <v>1615.1043701171875</v>
      </c>
      <c r="E4476" s="6">
        <v>32581</v>
      </c>
      <c r="F4476" s="11">
        <v>3.1666864935578971</v>
      </c>
      <c r="G4476" s="17">
        <v>4.9569999999999999</v>
      </c>
      <c r="H4476" s="7">
        <v>464.601</v>
      </c>
      <c r="I4476">
        <v>40.381999999999998</v>
      </c>
      <c r="J4476" s="10">
        <v>44383.458333333336</v>
      </c>
      <c r="K4476" s="36">
        <f t="shared" si="69"/>
        <v>4.7248264291147389E-2</v>
      </c>
      <c r="N4476" s="4"/>
      <c r="O4476" s="17"/>
      <c r="P4476" s="17"/>
      <c r="Q4476" s="17"/>
      <c r="R4476" s="4"/>
    </row>
    <row r="4477" spans="1:18" x14ac:dyDescent="0.3">
      <c r="A4477" s="10">
        <v>44383.5</v>
      </c>
      <c r="B4477" s="5">
        <v>44383.5</v>
      </c>
      <c r="C4477" s="6">
        <v>54095.51171875</v>
      </c>
      <c r="D4477" s="6">
        <v>2398.007568359375</v>
      </c>
      <c r="E4477" s="6">
        <v>32581</v>
      </c>
      <c r="F4477" s="11">
        <v>4.432914103534034</v>
      </c>
      <c r="G4477" s="17">
        <v>7.36</v>
      </c>
      <c r="H4477" s="7">
        <v>782.90300000000002</v>
      </c>
      <c r="I4477">
        <v>48.473999999999997</v>
      </c>
      <c r="J4477" s="10">
        <v>44383.5</v>
      </c>
      <c r="K4477" s="36">
        <f t="shared" si="69"/>
        <v>7.015275876192148E-2</v>
      </c>
      <c r="N4477" s="4"/>
      <c r="O4477" s="17"/>
      <c r="P4477" s="17"/>
      <c r="Q4477" s="17"/>
      <c r="R4477" s="4"/>
    </row>
    <row r="4478" spans="1:18" x14ac:dyDescent="0.3">
      <c r="A4478" s="10">
        <v>44383.541666666664</v>
      </c>
      <c r="B4478" s="5">
        <v>44383.541666666664</v>
      </c>
      <c r="C4478" s="6">
        <v>56773.58984375</v>
      </c>
      <c r="D4478" s="6">
        <v>2551.63232421875</v>
      </c>
      <c r="E4478" s="6">
        <v>32581</v>
      </c>
      <c r="F4478" s="11">
        <v>4.49440018015639</v>
      </c>
      <c r="G4478" s="17">
        <v>7.8310000000000004</v>
      </c>
      <c r="H4478" s="7">
        <v>153.625</v>
      </c>
      <c r="I4478">
        <v>6.4059999999999997</v>
      </c>
      <c r="J4478" s="10">
        <v>44383.541666666664</v>
      </c>
      <c r="K4478" s="36">
        <f t="shared" si="69"/>
        <v>7.4642154057691187E-2</v>
      </c>
      <c r="N4478" s="4"/>
      <c r="O4478" s="17"/>
      <c r="P4478" s="17"/>
      <c r="Q4478" s="17"/>
      <c r="R4478" s="4"/>
    </row>
    <row r="4479" spans="1:18" x14ac:dyDescent="0.3">
      <c r="A4479" s="10">
        <v>44383.583333333336</v>
      </c>
      <c r="B4479" s="5">
        <v>44383.583333333336</v>
      </c>
      <c r="C4479" s="6">
        <v>58957.85546875</v>
      </c>
      <c r="D4479" s="6">
        <v>2987.432373046875</v>
      </c>
      <c r="E4479" s="6">
        <v>32581</v>
      </c>
      <c r="F4479" s="11">
        <v>5.0670641754097261</v>
      </c>
      <c r="G4479" s="17">
        <v>9.1690000000000005</v>
      </c>
      <c r="H4479" s="7">
        <v>435.8</v>
      </c>
      <c r="I4479">
        <v>17.079000000000001</v>
      </c>
      <c r="J4479" s="10">
        <v>44383.583333333336</v>
      </c>
      <c r="K4479" s="36">
        <f t="shared" si="69"/>
        <v>8.7395468082616598E-2</v>
      </c>
      <c r="N4479" s="4"/>
      <c r="O4479" s="17"/>
      <c r="P4479" s="17"/>
      <c r="Q4479" s="17"/>
      <c r="R4479" s="4"/>
    </row>
    <row r="4480" spans="1:18" x14ac:dyDescent="0.3">
      <c r="A4480" s="10">
        <v>44383.625</v>
      </c>
      <c r="B4480" s="5">
        <v>44383.625</v>
      </c>
      <c r="C4480" s="6">
        <v>60559.85546875</v>
      </c>
      <c r="D4480" s="6">
        <v>3701.651611328125</v>
      </c>
      <c r="E4480" s="6">
        <v>32581</v>
      </c>
      <c r="F4480" s="11">
        <v>6.1123851480098814</v>
      </c>
      <c r="G4480" s="17">
        <v>11.361000000000001</v>
      </c>
      <c r="H4480" s="7">
        <v>714.21900000000005</v>
      </c>
      <c r="I4480">
        <v>23.907</v>
      </c>
      <c r="J4480" s="10">
        <v>44383.625</v>
      </c>
      <c r="K4480" s="36">
        <f t="shared" si="69"/>
        <v>0.10828878971388452</v>
      </c>
      <c r="N4480" s="4"/>
      <c r="O4480" s="17"/>
      <c r="P4480" s="17"/>
      <c r="Q4480" s="17"/>
      <c r="R4480" s="4"/>
    </row>
    <row r="4481" spans="1:18" x14ac:dyDescent="0.3">
      <c r="A4481" s="10">
        <v>44383.666666666664</v>
      </c>
      <c r="B4481" s="5">
        <v>44383.666666666664</v>
      </c>
      <c r="C4481" s="6">
        <v>61323.01171875</v>
      </c>
      <c r="D4481" s="6">
        <v>3599.591796875</v>
      </c>
      <c r="E4481" s="6">
        <v>32581</v>
      </c>
      <c r="F4481" s="11">
        <v>5.8698874957154068</v>
      </c>
      <c r="G4481" s="17">
        <v>11.048</v>
      </c>
      <c r="H4481" s="7">
        <v>-102.06</v>
      </c>
      <c r="I4481">
        <v>-2.7570000000000001</v>
      </c>
      <c r="J4481" s="10">
        <v>44383.666666666664</v>
      </c>
      <c r="K4481" s="36">
        <f t="shared" si="69"/>
        <v>0.10530539114153648</v>
      </c>
      <c r="N4481" s="4"/>
      <c r="O4481" s="17"/>
      <c r="P4481" s="17"/>
      <c r="Q4481" s="17"/>
      <c r="R4481" s="4"/>
    </row>
    <row r="4482" spans="1:18" x14ac:dyDescent="0.3">
      <c r="A4482" s="10">
        <v>44383.708333333336</v>
      </c>
      <c r="B4482" s="5">
        <v>44383.708333333336</v>
      </c>
      <c r="C4482" s="6">
        <v>61664.98046875</v>
      </c>
      <c r="D4482" s="6">
        <v>3606.625</v>
      </c>
      <c r="E4482" s="6">
        <v>32581</v>
      </c>
      <c r="F4482" s="11">
        <v>5.8487410075930075</v>
      </c>
      <c r="G4482" s="17">
        <v>11.069000000000001</v>
      </c>
      <c r="H4482" s="7">
        <v>7.0330000000000004</v>
      </c>
      <c r="I4482">
        <v>0.19500000000000001</v>
      </c>
      <c r="J4482" s="10">
        <v>44383.708333333336</v>
      </c>
      <c r="K4482" s="36">
        <f t="shared" si="69"/>
        <v>0.10550555526300393</v>
      </c>
      <c r="N4482" s="4"/>
      <c r="O4482" s="17"/>
      <c r="P4482" s="17"/>
      <c r="Q4482" s="17"/>
      <c r="R4482" s="4"/>
    </row>
    <row r="4483" spans="1:18" x14ac:dyDescent="0.3">
      <c r="A4483" s="10">
        <v>44383.75</v>
      </c>
      <c r="B4483" s="5">
        <v>44383.75</v>
      </c>
      <c r="C4483" s="6">
        <v>60869.06640625</v>
      </c>
      <c r="D4483" s="6">
        <v>3618.435302734375</v>
      </c>
      <c r="E4483" s="6">
        <v>32581</v>
      </c>
      <c r="F4483" s="11">
        <v>5.9446209977730753</v>
      </c>
      <c r="G4483" s="17">
        <v>11.105</v>
      </c>
      <c r="H4483" s="7">
        <v>11.81</v>
      </c>
      <c r="I4483">
        <v>0.32700000000000001</v>
      </c>
      <c r="J4483" s="10">
        <v>44383.75</v>
      </c>
      <c r="K4483" s="36">
        <f t="shared" ref="K4483:K4546" si="70">G4483*E4483/$O$1/100</f>
        <v>0.1058486937569481</v>
      </c>
      <c r="N4483" s="4"/>
      <c r="O4483" s="17"/>
      <c r="P4483" s="17"/>
      <c r="Q4483" s="17"/>
      <c r="R4483" s="4"/>
    </row>
    <row r="4484" spans="1:18" x14ac:dyDescent="0.3">
      <c r="A4484" s="10">
        <v>44383.791666666664</v>
      </c>
      <c r="B4484" s="5">
        <v>44383.791666666664</v>
      </c>
      <c r="C4484" s="6">
        <v>58764.91796875</v>
      </c>
      <c r="D4484" s="6">
        <v>4127.85888671875</v>
      </c>
      <c r="E4484" s="6">
        <v>32581</v>
      </c>
      <c r="F4484" s="11">
        <v>7.0243591404549592</v>
      </c>
      <c r="G4484" s="17">
        <v>12.669</v>
      </c>
      <c r="H4484" s="7">
        <v>509.42399999999998</v>
      </c>
      <c r="I4484">
        <v>14.079000000000001</v>
      </c>
      <c r="J4484" s="10">
        <v>44383.791666666664</v>
      </c>
      <c r="K4484" s="36">
        <f t="shared" si="70"/>
        <v>0.12075615499385642</v>
      </c>
      <c r="N4484" s="4"/>
      <c r="O4484" s="17"/>
      <c r="P4484" s="17"/>
      <c r="Q4484" s="17"/>
      <c r="R4484" s="4"/>
    </row>
    <row r="4485" spans="1:18" x14ac:dyDescent="0.3">
      <c r="A4485" s="10">
        <v>44383.833333333336</v>
      </c>
      <c r="B4485" s="5">
        <v>44383.833333333336</v>
      </c>
      <c r="C4485" s="6">
        <v>56363.65234375</v>
      </c>
      <c r="D4485" s="6">
        <v>3326.1328125</v>
      </c>
      <c r="E4485" s="6">
        <v>32581</v>
      </c>
      <c r="F4485" s="11">
        <v>5.9012017039183675</v>
      </c>
      <c r="G4485" s="17">
        <v>10.208</v>
      </c>
      <c r="H4485" s="7">
        <v>-801.726</v>
      </c>
      <c r="I4485">
        <v>-19.422000000000001</v>
      </c>
      <c r="J4485" s="10">
        <v>44383.833333333336</v>
      </c>
      <c r="K4485" s="36">
        <f t="shared" si="70"/>
        <v>9.7298826282838924E-2</v>
      </c>
      <c r="N4485" s="4"/>
      <c r="O4485" s="17"/>
      <c r="P4485" s="17"/>
      <c r="Q4485" s="17"/>
      <c r="R4485" s="4"/>
    </row>
    <row r="4486" spans="1:18" x14ac:dyDescent="0.3">
      <c r="A4486" s="10">
        <v>44383.875</v>
      </c>
      <c r="B4486" s="5">
        <v>44383.875</v>
      </c>
      <c r="C4486" s="6">
        <v>54821.6328125</v>
      </c>
      <c r="D4486" s="6">
        <v>3262.87890625</v>
      </c>
      <c r="E4486" s="6">
        <v>32581</v>
      </c>
      <c r="F4486" s="11">
        <v>5.9518090557602363</v>
      </c>
      <c r="G4486" s="17">
        <v>10.013999999999999</v>
      </c>
      <c r="H4486" s="7">
        <v>-63.253999999999998</v>
      </c>
      <c r="I4486">
        <v>-1.9019999999999999</v>
      </c>
      <c r="J4486" s="10">
        <v>44383.875</v>
      </c>
      <c r="K4486" s="36">
        <f t="shared" si="70"/>
        <v>9.5449691065473047E-2</v>
      </c>
      <c r="N4486" s="4"/>
      <c r="O4486" s="17"/>
      <c r="P4486" s="17"/>
      <c r="Q4486" s="17"/>
      <c r="R4486" s="4"/>
    </row>
    <row r="4487" spans="1:18" x14ac:dyDescent="0.3">
      <c r="A4487" s="10">
        <v>44383.916666666664</v>
      </c>
      <c r="B4487" s="5">
        <v>44383.916666666664</v>
      </c>
      <c r="C4487" s="6">
        <v>52482.7109375</v>
      </c>
      <c r="D4487" s="6">
        <v>3174.716796875</v>
      </c>
      <c r="E4487" s="6">
        <v>32581</v>
      </c>
      <c r="F4487" s="11">
        <v>6.0490716660114412</v>
      </c>
      <c r="G4487" s="17">
        <v>9.7439999999999998</v>
      </c>
      <c r="H4487" s="7">
        <v>-88.162000000000006</v>
      </c>
      <c r="I4487">
        <v>-2.702</v>
      </c>
      <c r="J4487" s="10">
        <v>44383.916666666664</v>
      </c>
      <c r="K4487" s="36">
        <f t="shared" si="70"/>
        <v>9.2876152360891681E-2</v>
      </c>
      <c r="N4487" s="4"/>
      <c r="O4487" s="17"/>
      <c r="P4487" s="17"/>
      <c r="Q4487" s="17"/>
      <c r="R4487" s="4"/>
    </row>
    <row r="4488" spans="1:18" x14ac:dyDescent="0.3">
      <c r="A4488" s="10">
        <v>44383.958333333336</v>
      </c>
      <c r="B4488" s="5">
        <v>44383.958333333336</v>
      </c>
      <c r="C4488" s="6">
        <v>48989.04296875</v>
      </c>
      <c r="D4488" s="6">
        <v>3125.321044921875</v>
      </c>
      <c r="E4488" s="6">
        <v>32581</v>
      </c>
      <c r="F4488" s="11">
        <v>6.3796327822029726</v>
      </c>
      <c r="G4488" s="17">
        <v>9.5920000000000005</v>
      </c>
      <c r="H4488" s="7">
        <v>-49.396000000000001</v>
      </c>
      <c r="I4488">
        <v>-1.556</v>
      </c>
      <c r="J4488" s="10">
        <v>44383.958333333336</v>
      </c>
      <c r="K4488" s="36">
        <f t="shared" si="70"/>
        <v>9.1427345386460704E-2</v>
      </c>
      <c r="N4488" s="4"/>
      <c r="O4488" s="17"/>
      <c r="P4488" s="17"/>
      <c r="Q4488" s="17"/>
      <c r="R4488" s="4"/>
    </row>
    <row r="4489" spans="1:18" x14ac:dyDescent="0.3">
      <c r="A4489" s="10">
        <v>44384</v>
      </c>
      <c r="B4489" s="5">
        <v>44384</v>
      </c>
      <c r="C4489" s="6">
        <v>45550.3359375</v>
      </c>
      <c r="D4489" s="6">
        <v>3091.19873046875</v>
      </c>
      <c r="E4489" s="6">
        <v>32581</v>
      </c>
      <c r="F4489" s="11">
        <v>6.7863357467005505</v>
      </c>
      <c r="G4489" s="17">
        <v>9.4870000000000001</v>
      </c>
      <c r="H4489" s="7">
        <v>-34.122</v>
      </c>
      <c r="I4489">
        <v>-1.0920000000000001</v>
      </c>
      <c r="J4489" s="10">
        <v>44384</v>
      </c>
      <c r="K4489" s="36">
        <f t="shared" si="70"/>
        <v>9.0426524779123524E-2</v>
      </c>
      <c r="N4489" s="4"/>
      <c r="O4489" s="17"/>
      <c r="P4489" s="17"/>
      <c r="Q4489" s="17"/>
      <c r="R4489" s="4"/>
    </row>
    <row r="4490" spans="1:18" x14ac:dyDescent="0.3">
      <c r="A4490" s="10">
        <v>44384.041666666664</v>
      </c>
      <c r="B4490" s="5">
        <v>44384.041666666664</v>
      </c>
      <c r="C4490" s="6">
        <v>42858.61328125</v>
      </c>
      <c r="D4490" s="6">
        <v>2946.788330078125</v>
      </c>
      <c r="E4490" s="6">
        <v>32581</v>
      </c>
      <c r="F4490" s="11">
        <v>6.8756035356078602</v>
      </c>
      <c r="G4490" s="17">
        <v>9.0440000000000005</v>
      </c>
      <c r="H4490" s="7">
        <v>-144.41</v>
      </c>
      <c r="I4490">
        <v>-4.6719999999999997</v>
      </c>
      <c r="J4490" s="10">
        <v>44384.041666666664</v>
      </c>
      <c r="K4490" s="36">
        <f t="shared" si="70"/>
        <v>8.6204014978643731E-2</v>
      </c>
      <c r="N4490" s="4"/>
      <c r="O4490" s="17"/>
      <c r="P4490" s="17"/>
      <c r="Q4490" s="17"/>
      <c r="R4490" s="4"/>
    </row>
    <row r="4491" spans="1:18" x14ac:dyDescent="0.3">
      <c r="A4491" s="10">
        <v>44384.083333333336</v>
      </c>
      <c r="B4491" s="5">
        <v>44384.083333333336</v>
      </c>
      <c r="C4491" s="6">
        <v>41149.3984375</v>
      </c>
      <c r="D4491" s="6">
        <v>2073.7958984375</v>
      </c>
      <c r="E4491" s="6">
        <v>32581</v>
      </c>
      <c r="F4491" s="11">
        <v>5.0396748851317881</v>
      </c>
      <c r="G4491" s="17">
        <v>6.3650000000000002</v>
      </c>
      <c r="H4491" s="7">
        <v>-872.99199999999996</v>
      </c>
      <c r="I4491">
        <v>-29.625</v>
      </c>
      <c r="J4491" s="10">
        <v>44384.083333333336</v>
      </c>
      <c r="K4491" s="36">
        <f t="shared" si="70"/>
        <v>6.0668792054297586E-2</v>
      </c>
      <c r="N4491" s="4"/>
      <c r="O4491" s="17"/>
      <c r="P4491" s="17"/>
      <c r="Q4491" s="17"/>
      <c r="R4491" s="4"/>
    </row>
    <row r="4492" spans="1:18" x14ac:dyDescent="0.3">
      <c r="A4492" s="10">
        <v>44384.125</v>
      </c>
      <c r="B4492" s="5">
        <v>44384.125</v>
      </c>
      <c r="C4492" s="6">
        <v>39685.59375</v>
      </c>
      <c r="D4492" s="6">
        <v>1578.6378173828125</v>
      </c>
      <c r="E4492" s="6">
        <v>32581</v>
      </c>
      <c r="F4492" s="11">
        <v>3.977861153665649</v>
      </c>
      <c r="G4492" s="17">
        <v>4.8449999999999998</v>
      </c>
      <c r="H4492" s="7">
        <v>-495.15800000000002</v>
      </c>
      <c r="I4492">
        <v>-23.876999999999999</v>
      </c>
      <c r="J4492" s="10">
        <v>44384.125</v>
      </c>
      <c r="K4492" s="36">
        <f t="shared" si="70"/>
        <v>4.618072230998771E-2</v>
      </c>
      <c r="N4492" s="4"/>
      <c r="O4492" s="17"/>
      <c r="P4492" s="17"/>
      <c r="Q4492" s="17"/>
      <c r="R4492" s="4"/>
    </row>
    <row r="4493" spans="1:18" x14ac:dyDescent="0.3">
      <c r="A4493" s="10">
        <v>44384.166666666664</v>
      </c>
      <c r="B4493" s="5">
        <v>44384.166666666664</v>
      </c>
      <c r="C4493" s="6">
        <v>39276.46484375</v>
      </c>
      <c r="D4493" s="6">
        <v>1206.11376953125</v>
      </c>
      <c r="E4493" s="6">
        <v>32581</v>
      </c>
      <c r="F4493" s="11">
        <v>3.070830774433043</v>
      </c>
      <c r="G4493" s="17">
        <v>3.7010000000000001</v>
      </c>
      <c r="H4493" s="7">
        <v>-372.524</v>
      </c>
      <c r="I4493">
        <v>-23.597999999999999</v>
      </c>
      <c r="J4493" s="10">
        <v>44384.166666666664</v>
      </c>
      <c r="K4493" s="36">
        <f t="shared" si="70"/>
        <v>3.5276543502428176E-2</v>
      </c>
      <c r="N4493" s="4"/>
      <c r="O4493" s="17"/>
      <c r="P4493" s="17"/>
      <c r="Q4493" s="17"/>
      <c r="R4493" s="4"/>
    </row>
    <row r="4494" spans="1:18" x14ac:dyDescent="0.3">
      <c r="A4494" s="10">
        <v>44384.208333333336</v>
      </c>
      <c r="B4494" s="5">
        <v>44384.208333333336</v>
      </c>
      <c r="C4494" s="6">
        <v>39584.9140625</v>
      </c>
      <c r="D4494" s="6">
        <v>1041.404052734375</v>
      </c>
      <c r="E4494" s="6">
        <v>32581</v>
      </c>
      <c r="F4494" s="11">
        <v>2.6308104423066787</v>
      </c>
      <c r="G4494" s="17">
        <v>3.1960000000000002</v>
      </c>
      <c r="H4494" s="7">
        <v>-164.71</v>
      </c>
      <c r="I4494">
        <v>-13.656000000000001</v>
      </c>
      <c r="J4494" s="10">
        <v>44384.208333333336</v>
      </c>
      <c r="K4494" s="36">
        <f t="shared" si="70"/>
        <v>3.0463072962377859E-2</v>
      </c>
      <c r="N4494" s="4"/>
      <c r="O4494" s="17"/>
      <c r="P4494" s="17"/>
      <c r="Q4494" s="17"/>
      <c r="R4494" s="4"/>
    </row>
    <row r="4495" spans="1:18" x14ac:dyDescent="0.3">
      <c r="A4495" s="10">
        <v>44384.25</v>
      </c>
      <c r="B4495" s="5">
        <v>44384.25</v>
      </c>
      <c r="C4495" s="6">
        <v>40687.828125</v>
      </c>
      <c r="D4495" s="6">
        <v>1233.2330322265625</v>
      </c>
      <c r="E4495" s="6">
        <v>32581</v>
      </c>
      <c r="F4495" s="11">
        <v>3.0309630399486025</v>
      </c>
      <c r="G4495" s="17">
        <v>3.7850000000000001</v>
      </c>
      <c r="H4495" s="7">
        <v>191.82900000000001</v>
      </c>
      <c r="I4495">
        <v>18.420000000000002</v>
      </c>
      <c r="J4495" s="10">
        <v>44384.25</v>
      </c>
      <c r="K4495" s="36">
        <f t="shared" si="70"/>
        <v>3.6077199988297934E-2</v>
      </c>
      <c r="N4495" s="4"/>
      <c r="O4495" s="17"/>
      <c r="P4495" s="17"/>
      <c r="Q4495" s="17"/>
      <c r="R4495" s="4"/>
    </row>
    <row r="4496" spans="1:18" x14ac:dyDescent="0.3">
      <c r="A4496" s="10">
        <v>44384.291666666664</v>
      </c>
      <c r="B4496" s="5">
        <v>44384.291666666664</v>
      </c>
      <c r="C4496" s="6">
        <v>41855.83203125</v>
      </c>
      <c r="D4496" s="6">
        <v>1061.3983154296875</v>
      </c>
      <c r="E4496" s="6">
        <v>32581</v>
      </c>
      <c r="F4496" s="11">
        <v>2.535843307659579</v>
      </c>
      <c r="G4496" s="17">
        <v>3.2570000000000001</v>
      </c>
      <c r="H4496" s="7">
        <v>-171.83500000000001</v>
      </c>
      <c r="I4496">
        <v>-13.933999999999999</v>
      </c>
      <c r="J4496" s="10">
        <v>44384.291666666664</v>
      </c>
      <c r="K4496" s="36">
        <f t="shared" si="70"/>
        <v>3.1044502077116617E-2</v>
      </c>
      <c r="N4496" s="4"/>
      <c r="O4496" s="17"/>
      <c r="P4496" s="17"/>
      <c r="Q4496" s="17"/>
      <c r="R4496" s="4"/>
    </row>
    <row r="4497" spans="1:18" x14ac:dyDescent="0.3">
      <c r="A4497" s="10">
        <v>44384.333333333336</v>
      </c>
      <c r="B4497" s="5">
        <v>44384.333333333336</v>
      </c>
      <c r="C4497" s="6">
        <v>43313.2265625</v>
      </c>
      <c r="D4497" s="6">
        <v>790.9169921875</v>
      </c>
      <c r="E4497" s="6">
        <v>32581</v>
      </c>
      <c r="F4497" s="11">
        <v>1.8260403460042967</v>
      </c>
      <c r="G4497" s="17">
        <v>2.427</v>
      </c>
      <c r="H4497" s="7">
        <v>-270.48099999999999</v>
      </c>
      <c r="I4497">
        <v>-25.483000000000001</v>
      </c>
      <c r="J4497" s="10">
        <v>44384.333333333336</v>
      </c>
      <c r="K4497" s="36">
        <f t="shared" si="70"/>
        <v>2.3133253466736878E-2</v>
      </c>
      <c r="N4497" s="4"/>
      <c r="O4497" s="17"/>
      <c r="P4497" s="17"/>
      <c r="Q4497" s="17"/>
      <c r="R4497" s="4"/>
    </row>
    <row r="4498" spans="1:18" x14ac:dyDescent="0.3">
      <c r="A4498" s="10">
        <v>44384.375</v>
      </c>
      <c r="B4498" s="5">
        <v>44384.375</v>
      </c>
      <c r="C4498" s="6">
        <v>45276.55859375</v>
      </c>
      <c r="D4498" s="6">
        <v>918.78887939453125</v>
      </c>
      <c r="E4498" s="6">
        <v>32581</v>
      </c>
      <c r="F4498" s="11">
        <v>2.0292816148826325</v>
      </c>
      <c r="G4498" s="17">
        <v>2.82</v>
      </c>
      <c r="H4498" s="7">
        <v>127.872</v>
      </c>
      <c r="I4498">
        <v>16.167999999999999</v>
      </c>
      <c r="J4498" s="10">
        <v>44384.375</v>
      </c>
      <c r="K4498" s="36">
        <f t="shared" si="70"/>
        <v>2.6879182025627522E-2</v>
      </c>
      <c r="N4498" s="4"/>
      <c r="O4498" s="17"/>
      <c r="P4498" s="17"/>
      <c r="Q4498" s="17"/>
      <c r="R4498" s="4"/>
    </row>
    <row r="4499" spans="1:18" x14ac:dyDescent="0.3">
      <c r="A4499" s="10">
        <v>44384.416666666664</v>
      </c>
      <c r="B4499" s="5">
        <v>44384.416666666664</v>
      </c>
      <c r="C4499" s="6">
        <v>48275.53125</v>
      </c>
      <c r="D4499" s="6">
        <v>1203.3221435546875</v>
      </c>
      <c r="E4499" s="6">
        <v>32581</v>
      </c>
      <c r="F4499" s="11">
        <v>2.4926129498672012</v>
      </c>
      <c r="G4499" s="17">
        <v>3.6930000000000001</v>
      </c>
      <c r="H4499" s="7">
        <v>284.53300000000002</v>
      </c>
      <c r="I4499">
        <v>30.968</v>
      </c>
      <c r="J4499" s="10">
        <v>44384.416666666664</v>
      </c>
      <c r="K4499" s="36">
        <f t="shared" si="70"/>
        <v>3.5200290503773914E-2</v>
      </c>
      <c r="N4499" s="4"/>
      <c r="O4499" s="17"/>
      <c r="P4499" s="17"/>
      <c r="Q4499" s="17"/>
      <c r="R4499" s="4"/>
    </row>
    <row r="4500" spans="1:18" x14ac:dyDescent="0.3">
      <c r="A4500" s="10">
        <v>44384.458333333336</v>
      </c>
      <c r="B4500" s="5">
        <v>44384.458333333336</v>
      </c>
      <c r="C4500" s="6">
        <v>51058.86328125</v>
      </c>
      <c r="D4500" s="6">
        <v>1316.9869384765625</v>
      </c>
      <c r="E4500" s="6">
        <v>32581</v>
      </c>
      <c r="F4500" s="11">
        <v>2.5793502907069041</v>
      </c>
      <c r="G4500" s="17">
        <v>4.0419999999999998</v>
      </c>
      <c r="H4500" s="7">
        <v>113.66500000000001</v>
      </c>
      <c r="I4500">
        <v>9.4459999999999997</v>
      </c>
      <c r="J4500" s="10">
        <v>44384.458333333336</v>
      </c>
      <c r="K4500" s="36">
        <f t="shared" si="70"/>
        <v>3.8526827570066119E-2</v>
      </c>
      <c r="N4500" s="4"/>
      <c r="O4500" s="17"/>
      <c r="P4500" s="17"/>
      <c r="Q4500" s="17"/>
      <c r="R4500" s="4"/>
    </row>
    <row r="4501" spans="1:18" x14ac:dyDescent="0.3">
      <c r="A4501" s="10">
        <v>44384.5</v>
      </c>
      <c r="B4501" s="5">
        <v>44384.5</v>
      </c>
      <c r="C4501" s="6">
        <v>53714.3125</v>
      </c>
      <c r="D4501" s="6">
        <v>1413.0267333984375</v>
      </c>
      <c r="E4501" s="6">
        <v>32581</v>
      </c>
      <c r="F4501" s="11">
        <v>2.6306335641891301</v>
      </c>
      <c r="G4501" s="17">
        <v>4.3360000000000003</v>
      </c>
      <c r="H4501" s="7">
        <v>96.04</v>
      </c>
      <c r="I4501">
        <v>7.2919999999999998</v>
      </c>
      <c r="J4501" s="10">
        <v>44384.5</v>
      </c>
      <c r="K4501" s="36">
        <f t="shared" si="70"/>
        <v>4.1329125270610272E-2</v>
      </c>
      <c r="N4501" s="4"/>
      <c r="O4501" s="17"/>
      <c r="P4501" s="17"/>
      <c r="Q4501" s="17"/>
      <c r="R4501" s="4"/>
    </row>
    <row r="4502" spans="1:18" x14ac:dyDescent="0.3">
      <c r="A4502" s="10">
        <v>44384.541666666664</v>
      </c>
      <c r="B4502" s="5">
        <v>44384.541666666664</v>
      </c>
      <c r="C4502" s="6">
        <v>56457.72265625</v>
      </c>
      <c r="D4502" s="6">
        <v>1500.95556640625</v>
      </c>
      <c r="E4502" s="6">
        <v>32581</v>
      </c>
      <c r="F4502" s="11">
        <v>2.6585478403813916</v>
      </c>
      <c r="G4502" s="17">
        <v>4.6059999999999999</v>
      </c>
      <c r="H4502" s="7">
        <v>87.929000000000002</v>
      </c>
      <c r="I4502">
        <v>6.2229999999999999</v>
      </c>
      <c r="J4502" s="10">
        <v>44384.541666666664</v>
      </c>
      <c r="K4502" s="36">
        <f t="shared" si="70"/>
        <v>4.3902663975191623E-2</v>
      </c>
      <c r="N4502" s="4"/>
      <c r="O4502" s="17"/>
      <c r="P4502" s="17"/>
      <c r="Q4502" s="17"/>
      <c r="R4502" s="4"/>
    </row>
    <row r="4503" spans="1:18" x14ac:dyDescent="0.3">
      <c r="A4503" s="10">
        <v>44384.583333333336</v>
      </c>
      <c r="B4503" s="5">
        <v>44384.583333333336</v>
      </c>
      <c r="C4503" s="6">
        <v>58853.5390625</v>
      </c>
      <c r="D4503" s="6">
        <v>1600.4378662109375</v>
      </c>
      <c r="E4503" s="6">
        <v>32581</v>
      </c>
      <c r="F4503" s="11">
        <v>2.7193570543163759</v>
      </c>
      <c r="G4503" s="17">
        <v>4.9119999999999999</v>
      </c>
      <c r="H4503" s="7">
        <v>99.481999999999999</v>
      </c>
      <c r="I4503">
        <v>6.6280000000000001</v>
      </c>
      <c r="J4503" s="10">
        <v>44384.583333333336</v>
      </c>
      <c r="K4503" s="36">
        <f t="shared" si="70"/>
        <v>4.6819341173717159E-2</v>
      </c>
      <c r="N4503" s="4"/>
      <c r="O4503" s="17"/>
      <c r="P4503" s="17"/>
      <c r="Q4503" s="17"/>
      <c r="R4503" s="4"/>
    </row>
    <row r="4504" spans="1:18" x14ac:dyDescent="0.3">
      <c r="A4504" s="10">
        <v>44384.625</v>
      </c>
      <c r="B4504" s="5">
        <v>44384.625</v>
      </c>
      <c r="C4504" s="6">
        <v>60352.65625</v>
      </c>
      <c r="D4504" s="6">
        <v>2056.133056640625</v>
      </c>
      <c r="E4504" s="6">
        <v>32581</v>
      </c>
      <c r="F4504" s="11">
        <v>3.4068642283505541</v>
      </c>
      <c r="G4504" s="17">
        <v>6.31</v>
      </c>
      <c r="H4504" s="7">
        <v>455.69499999999999</v>
      </c>
      <c r="I4504">
        <v>28.472999999999999</v>
      </c>
      <c r="J4504" s="10">
        <v>44384.625</v>
      </c>
      <c r="K4504" s="36">
        <f t="shared" si="70"/>
        <v>6.0144552688549527E-2</v>
      </c>
      <c r="N4504" s="4"/>
      <c r="O4504" s="17"/>
      <c r="P4504" s="17"/>
      <c r="Q4504" s="17"/>
      <c r="R4504" s="4"/>
    </row>
    <row r="4505" spans="1:18" x14ac:dyDescent="0.3">
      <c r="A4505" s="10">
        <v>44384.666666666664</v>
      </c>
      <c r="B4505" s="5">
        <v>44384.666666666664</v>
      </c>
      <c r="C4505" s="6">
        <v>61932.58203125</v>
      </c>
      <c r="D4505" s="6">
        <v>2424.467041015625</v>
      </c>
      <c r="E4505" s="6">
        <v>32581</v>
      </c>
      <c r="F4505" s="11">
        <v>3.9146874900069322</v>
      </c>
      <c r="G4505" s="17">
        <v>7.4409999999999998</v>
      </c>
      <c r="H4505" s="7">
        <v>368.334</v>
      </c>
      <c r="I4505">
        <v>17.914000000000001</v>
      </c>
      <c r="J4505" s="10">
        <v>44384.666666666664</v>
      </c>
      <c r="K4505" s="36">
        <f t="shared" si="70"/>
        <v>7.0924820373295894E-2</v>
      </c>
      <c r="N4505" s="4"/>
      <c r="O4505" s="17"/>
      <c r="P4505" s="17"/>
      <c r="Q4505" s="17"/>
      <c r="R4505" s="4"/>
    </row>
    <row r="4506" spans="1:18" x14ac:dyDescent="0.3">
      <c r="A4506" s="10">
        <v>44384.708333333336</v>
      </c>
      <c r="B4506" s="5">
        <v>44384.708333333336</v>
      </c>
      <c r="C4506" s="6">
        <v>62253.1875</v>
      </c>
      <c r="D4506" s="6">
        <v>2448.193359375</v>
      </c>
      <c r="E4506" s="6">
        <v>32581</v>
      </c>
      <c r="F4506" s="11">
        <v>3.9326393678636942</v>
      </c>
      <c r="G4506" s="17">
        <v>7.5140000000000002</v>
      </c>
      <c r="H4506" s="7">
        <v>23.725999999999999</v>
      </c>
      <c r="I4506">
        <v>0.97899999999999998</v>
      </c>
      <c r="J4506" s="10">
        <v>44384.708333333336</v>
      </c>
      <c r="K4506" s="36">
        <f t="shared" si="70"/>
        <v>7.1620628986016038E-2</v>
      </c>
      <c r="N4506" s="4"/>
      <c r="O4506" s="17"/>
      <c r="P4506" s="17"/>
      <c r="Q4506" s="17"/>
      <c r="R4506" s="4"/>
    </row>
    <row r="4507" spans="1:18" x14ac:dyDescent="0.3">
      <c r="A4507" s="10">
        <v>44384.75</v>
      </c>
      <c r="B4507" s="5">
        <v>44384.75</v>
      </c>
      <c r="C4507" s="6">
        <v>62273.22265625</v>
      </c>
      <c r="D4507" s="6">
        <v>2976.727294921875</v>
      </c>
      <c r="E4507" s="6">
        <v>32581</v>
      </c>
      <c r="F4507" s="11">
        <v>4.7801079949780281</v>
      </c>
      <c r="G4507" s="17">
        <v>9.1359999999999992</v>
      </c>
      <c r="H4507" s="7">
        <v>528.53399999999999</v>
      </c>
      <c r="I4507">
        <v>21.588999999999999</v>
      </c>
      <c r="J4507" s="10">
        <v>44384.75</v>
      </c>
      <c r="K4507" s="36">
        <f t="shared" si="70"/>
        <v>8.7080924463167744E-2</v>
      </c>
      <c r="N4507" s="4"/>
      <c r="O4507" s="17"/>
      <c r="P4507" s="17"/>
      <c r="Q4507" s="17"/>
      <c r="R4507" s="4"/>
    </row>
    <row r="4508" spans="1:18" x14ac:dyDescent="0.3">
      <c r="A4508" s="10">
        <v>44384.791666666664</v>
      </c>
      <c r="B4508" s="5">
        <v>44384.791666666664</v>
      </c>
      <c r="C4508" s="6">
        <v>60657.3203125</v>
      </c>
      <c r="D4508" s="6">
        <v>2184.35546875</v>
      </c>
      <c r="E4508" s="6">
        <v>32581</v>
      </c>
      <c r="F4508" s="11">
        <v>3.6011407320607556</v>
      </c>
      <c r="G4508" s="17">
        <v>6.7039999999999997</v>
      </c>
      <c r="H4508" s="7">
        <v>-792.37199999999996</v>
      </c>
      <c r="I4508">
        <v>-26.619</v>
      </c>
      <c r="J4508" s="10">
        <v>44384.791666666664</v>
      </c>
      <c r="K4508" s="36">
        <f t="shared" si="70"/>
        <v>6.3900012872271955E-2</v>
      </c>
      <c r="N4508" s="4"/>
      <c r="O4508" s="17"/>
      <c r="P4508" s="17"/>
      <c r="Q4508" s="17"/>
      <c r="R4508" s="4"/>
    </row>
    <row r="4509" spans="1:18" x14ac:dyDescent="0.3">
      <c r="A4509" s="10">
        <v>44384.833333333336</v>
      </c>
      <c r="B4509" s="5">
        <v>44384.833333333336</v>
      </c>
      <c r="C4509" s="6">
        <v>57897.609375</v>
      </c>
      <c r="D4509" s="6">
        <v>2024.6754150390625</v>
      </c>
      <c r="E4509" s="6">
        <v>32581</v>
      </c>
      <c r="F4509" s="11">
        <v>3.4969931174970257</v>
      </c>
      <c r="G4509" s="17">
        <v>6.2140000000000004</v>
      </c>
      <c r="H4509" s="7">
        <v>-159.68</v>
      </c>
      <c r="I4509">
        <v>-7.31</v>
      </c>
      <c r="J4509" s="10">
        <v>44384.833333333336</v>
      </c>
      <c r="K4509" s="36">
        <f t="shared" si="70"/>
        <v>5.9229516704698379E-2</v>
      </c>
      <c r="N4509" s="4"/>
      <c r="O4509" s="17"/>
      <c r="P4509" s="17"/>
      <c r="Q4509" s="17"/>
      <c r="R4509" s="4"/>
    </row>
    <row r="4510" spans="1:18" x14ac:dyDescent="0.3">
      <c r="A4510" s="10">
        <v>44384.875</v>
      </c>
      <c r="B4510" s="5">
        <v>44384.875</v>
      </c>
      <c r="C4510" s="6">
        <v>56181.5703125</v>
      </c>
      <c r="D4510" s="6">
        <v>2162.915283203125</v>
      </c>
      <c r="E4510" s="6">
        <v>32581</v>
      </c>
      <c r="F4510" s="11">
        <v>3.8498661948612205</v>
      </c>
      <c r="G4510" s="17">
        <v>6.6379999999999999</v>
      </c>
      <c r="H4510" s="7">
        <v>138.24</v>
      </c>
      <c r="I4510">
        <v>6.8280000000000003</v>
      </c>
      <c r="J4510" s="10">
        <v>44384.875</v>
      </c>
      <c r="K4510" s="36">
        <f t="shared" si="70"/>
        <v>6.3270925633374289E-2</v>
      </c>
      <c r="N4510" s="4"/>
      <c r="O4510" s="17"/>
      <c r="P4510" s="17"/>
      <c r="Q4510" s="17"/>
      <c r="R4510" s="4"/>
    </row>
    <row r="4511" spans="1:18" x14ac:dyDescent="0.3">
      <c r="A4511" s="10">
        <v>44384.916666666664</v>
      </c>
      <c r="B4511" s="5">
        <v>44384.916666666664</v>
      </c>
      <c r="C4511" s="6">
        <v>54052.4765625</v>
      </c>
      <c r="D4511" s="6">
        <v>2997.963134765625</v>
      </c>
      <c r="E4511" s="6">
        <v>32581</v>
      </c>
      <c r="F4511" s="11">
        <v>5.546393663015845</v>
      </c>
      <c r="G4511" s="17">
        <v>9.2010000000000005</v>
      </c>
      <c r="H4511" s="7">
        <v>835.048</v>
      </c>
      <c r="I4511">
        <v>38.607999999999997</v>
      </c>
      <c r="J4511" s="10">
        <v>44384.916666666664</v>
      </c>
      <c r="K4511" s="36">
        <f t="shared" si="70"/>
        <v>8.7700480077233647E-2</v>
      </c>
      <c r="N4511" s="4"/>
      <c r="O4511" s="17"/>
      <c r="P4511" s="17"/>
      <c r="Q4511" s="17"/>
      <c r="R4511" s="4"/>
    </row>
    <row r="4512" spans="1:18" x14ac:dyDescent="0.3">
      <c r="A4512" s="10">
        <v>44384.958333333336</v>
      </c>
      <c r="B4512" s="5">
        <v>44384.958333333336</v>
      </c>
      <c r="C4512" s="6">
        <v>50608.5625</v>
      </c>
      <c r="D4512" s="6">
        <v>3175.914794921875</v>
      </c>
      <c r="E4512" s="6">
        <v>32581</v>
      </c>
      <c r="F4512" s="11">
        <v>6.2754495248148467</v>
      </c>
      <c r="G4512" s="17">
        <v>9.7469999999999999</v>
      </c>
      <c r="H4512" s="7">
        <v>177.952</v>
      </c>
      <c r="I4512">
        <v>5.9359999999999999</v>
      </c>
      <c r="J4512" s="10">
        <v>44384.958333333336</v>
      </c>
      <c r="K4512" s="36">
        <f t="shared" si="70"/>
        <v>9.2904747235387039E-2</v>
      </c>
      <c r="N4512" s="4"/>
      <c r="O4512" s="17"/>
      <c r="P4512" s="17"/>
      <c r="Q4512" s="17"/>
      <c r="R4512" s="4"/>
    </row>
    <row r="4513" spans="1:18" x14ac:dyDescent="0.3">
      <c r="A4513" s="10">
        <v>44385</v>
      </c>
      <c r="B4513" s="5">
        <v>44385</v>
      </c>
      <c r="C4513" s="6">
        <v>46955.125</v>
      </c>
      <c r="D4513" s="6">
        <v>3481.17822265625</v>
      </c>
      <c r="E4513" s="6">
        <v>32581</v>
      </c>
      <c r="F4513" s="11">
        <v>7.4138408164311134</v>
      </c>
      <c r="G4513" s="17">
        <v>10.683999999999999</v>
      </c>
      <c r="H4513" s="7">
        <v>305.26299999999998</v>
      </c>
      <c r="I4513">
        <v>9.6120000000000001</v>
      </c>
      <c r="J4513" s="10">
        <v>44385</v>
      </c>
      <c r="K4513" s="36">
        <f t="shared" si="70"/>
        <v>0.10183587970276753</v>
      </c>
      <c r="N4513" s="4"/>
      <c r="O4513" s="17"/>
      <c r="P4513" s="17"/>
      <c r="Q4513" s="17"/>
      <c r="R4513" s="4"/>
    </row>
    <row r="4514" spans="1:18" x14ac:dyDescent="0.3">
      <c r="A4514" s="10">
        <v>44385.041666666664</v>
      </c>
      <c r="B4514" s="5">
        <v>44385.041666666664</v>
      </c>
      <c r="C4514" s="6">
        <v>44312.32421875</v>
      </c>
      <c r="D4514" s="6">
        <v>3416.095947265625</v>
      </c>
      <c r="E4514" s="6">
        <v>32581</v>
      </c>
      <c r="F4514" s="11">
        <v>7.7091328597477693</v>
      </c>
      <c r="G4514" s="17">
        <v>10.484</v>
      </c>
      <c r="H4514" s="7">
        <v>-65.081999999999994</v>
      </c>
      <c r="I4514">
        <v>-1.87</v>
      </c>
      <c r="J4514" s="10">
        <v>44385.041666666664</v>
      </c>
      <c r="K4514" s="36">
        <f t="shared" si="70"/>
        <v>9.9929554736410978E-2</v>
      </c>
      <c r="N4514" s="4"/>
      <c r="O4514" s="17"/>
      <c r="P4514" s="17"/>
      <c r="Q4514" s="17"/>
      <c r="R4514" s="4"/>
    </row>
    <row r="4515" spans="1:18" x14ac:dyDescent="0.3">
      <c r="A4515" s="10">
        <v>44385.083333333336</v>
      </c>
      <c r="B4515" s="5">
        <v>44385.083333333336</v>
      </c>
      <c r="C4515" s="6">
        <v>41993.046875</v>
      </c>
      <c r="D4515" s="6">
        <v>3265.072265625</v>
      </c>
      <c r="E4515" s="6">
        <v>32581</v>
      </c>
      <c r="F4515" s="11">
        <v>7.7752687851969533</v>
      </c>
      <c r="G4515" s="17">
        <v>10.021000000000001</v>
      </c>
      <c r="H4515" s="7">
        <v>-151.024</v>
      </c>
      <c r="I4515">
        <v>-4.4210000000000003</v>
      </c>
      <c r="J4515" s="10">
        <v>44385.083333333336</v>
      </c>
      <c r="K4515" s="36">
        <f t="shared" si="70"/>
        <v>9.5516412439295539E-2</v>
      </c>
      <c r="N4515" s="4"/>
      <c r="O4515" s="17"/>
      <c r="P4515" s="17"/>
      <c r="Q4515" s="17"/>
      <c r="R4515" s="4"/>
    </row>
    <row r="4516" spans="1:18" x14ac:dyDescent="0.3">
      <c r="A4516" s="10">
        <v>44385.125</v>
      </c>
      <c r="B4516" s="5">
        <v>44385.125</v>
      </c>
      <c r="C4516" s="6">
        <v>40693.1328125</v>
      </c>
      <c r="D4516" s="6">
        <v>3492.045654296875</v>
      </c>
      <c r="E4516" s="6">
        <v>32581</v>
      </c>
      <c r="F4516" s="11">
        <v>8.5814126682922733</v>
      </c>
      <c r="G4516" s="17">
        <v>10.718</v>
      </c>
      <c r="H4516" s="7">
        <v>226.97300000000001</v>
      </c>
      <c r="I4516">
        <v>6.952</v>
      </c>
      <c r="J4516" s="10">
        <v>44385.125</v>
      </c>
      <c r="K4516" s="36">
        <f t="shared" si="70"/>
        <v>0.10215995494704816</v>
      </c>
      <c r="N4516" s="4"/>
      <c r="O4516" s="17"/>
      <c r="P4516" s="17"/>
      <c r="Q4516" s="17"/>
      <c r="R4516" s="4"/>
    </row>
    <row r="4517" spans="1:18" x14ac:dyDescent="0.3">
      <c r="A4517" s="10">
        <v>44385.166666666664</v>
      </c>
      <c r="B4517" s="5">
        <v>44385.166666666664</v>
      </c>
      <c r="C4517" s="6">
        <v>39999.6796875</v>
      </c>
      <c r="D4517" s="6">
        <v>3393.166748046875</v>
      </c>
      <c r="E4517" s="6">
        <v>32581</v>
      </c>
      <c r="F4517" s="11">
        <v>8.482984800268909</v>
      </c>
      <c r="G4517" s="17">
        <v>10.414</v>
      </c>
      <c r="H4517" s="7">
        <v>-98.879000000000005</v>
      </c>
      <c r="I4517">
        <v>-2.8319999999999999</v>
      </c>
      <c r="J4517" s="10">
        <v>44385.166666666664</v>
      </c>
      <c r="K4517" s="36">
        <f t="shared" si="70"/>
        <v>9.9262340998186177E-2</v>
      </c>
      <c r="N4517" s="4"/>
      <c r="O4517" s="17"/>
      <c r="P4517" s="17"/>
      <c r="Q4517" s="17"/>
      <c r="R4517" s="4"/>
    </row>
    <row r="4518" spans="1:18" x14ac:dyDescent="0.3">
      <c r="A4518" s="10">
        <v>44385.208333333336</v>
      </c>
      <c r="B4518" s="5">
        <v>44385.208333333336</v>
      </c>
      <c r="C4518" s="6">
        <v>40329.515625</v>
      </c>
      <c r="D4518" s="6">
        <v>3383.6376953125</v>
      </c>
      <c r="E4518" s="6">
        <v>32581</v>
      </c>
      <c r="F4518" s="11">
        <v>8.389978512945504</v>
      </c>
      <c r="G4518" s="17">
        <v>10.385</v>
      </c>
      <c r="H4518" s="7">
        <v>-9.5289999999999999</v>
      </c>
      <c r="I4518">
        <v>-0.28100000000000003</v>
      </c>
      <c r="J4518" s="10">
        <v>44385.208333333336</v>
      </c>
      <c r="K4518" s="36">
        <f t="shared" si="70"/>
        <v>9.8985923878064472E-2</v>
      </c>
      <c r="N4518" s="4"/>
      <c r="O4518" s="17"/>
      <c r="P4518" s="17"/>
      <c r="Q4518" s="17"/>
      <c r="R4518" s="4"/>
    </row>
    <row r="4519" spans="1:18" x14ac:dyDescent="0.3">
      <c r="A4519" s="10">
        <v>44385.25</v>
      </c>
      <c r="B4519" s="5">
        <v>44385.25</v>
      </c>
      <c r="C4519" s="6">
        <v>41562.9609375</v>
      </c>
      <c r="D4519" s="6">
        <v>3456.84375</v>
      </c>
      <c r="E4519" s="6">
        <v>32581</v>
      </c>
      <c r="F4519" s="11">
        <v>8.3171258063115463</v>
      </c>
      <c r="G4519" s="17">
        <v>10.609</v>
      </c>
      <c r="H4519" s="7">
        <v>73.206000000000003</v>
      </c>
      <c r="I4519">
        <v>2.1640000000000001</v>
      </c>
      <c r="J4519" s="10">
        <v>44385.25</v>
      </c>
      <c r="K4519" s="36">
        <f t="shared" si="70"/>
        <v>0.10112100784038384</v>
      </c>
      <c r="N4519" s="4"/>
      <c r="O4519" s="17"/>
      <c r="P4519" s="17"/>
      <c r="Q4519" s="17"/>
      <c r="R4519" s="4"/>
    </row>
    <row r="4520" spans="1:18" x14ac:dyDescent="0.3">
      <c r="A4520" s="10">
        <v>44385.291666666664</v>
      </c>
      <c r="B4520" s="5">
        <v>44385.291666666664</v>
      </c>
      <c r="C4520" s="6">
        <v>42381.54296875</v>
      </c>
      <c r="D4520" s="6">
        <v>2593.004638671875</v>
      </c>
      <c r="E4520" s="6">
        <v>32581</v>
      </c>
      <c r="F4520" s="11">
        <v>6.1182402929119997</v>
      </c>
      <c r="G4520" s="17">
        <v>7.9580000000000002</v>
      </c>
      <c r="H4520" s="7">
        <v>-863.83900000000006</v>
      </c>
      <c r="I4520">
        <v>-24.989000000000001</v>
      </c>
      <c r="J4520" s="10">
        <v>44385.291666666664</v>
      </c>
      <c r="K4520" s="36">
        <f t="shared" si="70"/>
        <v>7.5852670411327608E-2</v>
      </c>
      <c r="N4520" s="4"/>
      <c r="O4520" s="17"/>
      <c r="P4520" s="17"/>
      <c r="Q4520" s="17"/>
      <c r="R4520" s="4"/>
    </row>
    <row r="4521" spans="1:18" x14ac:dyDescent="0.3">
      <c r="A4521" s="10">
        <v>44385.333333333336</v>
      </c>
      <c r="B4521" s="5">
        <v>44385.333333333336</v>
      </c>
      <c r="C4521" s="6">
        <v>44485.2109375</v>
      </c>
      <c r="D4521" s="6">
        <v>1758.3236083984375</v>
      </c>
      <c r="E4521" s="6">
        <v>32581</v>
      </c>
      <c r="F4521" s="11">
        <v>3.9526026095926898</v>
      </c>
      <c r="G4521" s="17">
        <v>5.3959999999999999</v>
      </c>
      <c r="H4521" s="7">
        <v>-834.68100000000004</v>
      </c>
      <c r="I4521">
        <v>-32.19</v>
      </c>
      <c r="J4521" s="10">
        <v>44385.333333333336</v>
      </c>
      <c r="K4521" s="36">
        <f t="shared" si="70"/>
        <v>5.1432647592300047E-2</v>
      </c>
      <c r="N4521" s="4"/>
      <c r="O4521" s="17"/>
      <c r="P4521" s="17"/>
      <c r="Q4521" s="17"/>
      <c r="R4521" s="4"/>
    </row>
    <row r="4522" spans="1:18" x14ac:dyDescent="0.3">
      <c r="A4522" s="10">
        <v>44385.375</v>
      </c>
      <c r="B4522" s="5">
        <v>44385.375</v>
      </c>
      <c r="C4522" s="6">
        <v>47073.6171875</v>
      </c>
      <c r="D4522" s="6">
        <v>1383.3475341796875</v>
      </c>
      <c r="E4522" s="6">
        <v>32581</v>
      </c>
      <c r="F4522" s="11">
        <v>2.938689688259231</v>
      </c>
      <c r="G4522" s="17">
        <v>4.2450000000000001</v>
      </c>
      <c r="H4522" s="7">
        <v>-374.976</v>
      </c>
      <c r="I4522">
        <v>-21.326000000000001</v>
      </c>
      <c r="J4522" s="10">
        <v>44385.375</v>
      </c>
      <c r="K4522" s="36">
        <f t="shared" si="70"/>
        <v>4.0461747410918028E-2</v>
      </c>
      <c r="N4522" s="4"/>
      <c r="O4522" s="17"/>
      <c r="P4522" s="17"/>
      <c r="Q4522" s="17"/>
      <c r="R4522" s="4"/>
    </row>
    <row r="4523" spans="1:18" x14ac:dyDescent="0.3">
      <c r="A4523" s="10">
        <v>44385.416666666664</v>
      </c>
      <c r="B4523" s="5">
        <v>44385.416666666664</v>
      </c>
      <c r="C4523" s="6">
        <v>50057.3515625</v>
      </c>
      <c r="D4523" s="6">
        <v>1244.2958984375</v>
      </c>
      <c r="E4523" s="6">
        <v>32581</v>
      </c>
      <c r="F4523" s="11">
        <v>2.4857405747563615</v>
      </c>
      <c r="G4523" s="17">
        <v>3.819</v>
      </c>
      <c r="H4523" s="7">
        <v>-139.05199999999999</v>
      </c>
      <c r="I4523">
        <v>-10.052</v>
      </c>
      <c r="J4523" s="10">
        <v>44385.416666666664</v>
      </c>
      <c r="K4523" s="36">
        <f t="shared" si="70"/>
        <v>3.640127523257855E-2</v>
      </c>
      <c r="N4523" s="4"/>
      <c r="O4523" s="17"/>
      <c r="P4523" s="17"/>
      <c r="Q4523" s="17"/>
      <c r="R4523" s="4"/>
    </row>
    <row r="4524" spans="1:18" x14ac:dyDescent="0.3">
      <c r="A4524" s="10">
        <v>44385.458333333336</v>
      </c>
      <c r="B4524" s="5">
        <v>44385.458333333336</v>
      </c>
      <c r="C4524" s="8">
        <v>53152.6015625</v>
      </c>
      <c r="D4524" s="8">
        <v>1268.633544921875</v>
      </c>
      <c r="E4524" s="6">
        <v>32581</v>
      </c>
      <c r="F4524" s="11">
        <v>2.3867760140209504</v>
      </c>
      <c r="G4524" s="17">
        <v>3.8929999999999998</v>
      </c>
      <c r="H4524" s="7">
        <v>24.338000000000001</v>
      </c>
      <c r="I4524">
        <v>1.956</v>
      </c>
      <c r="J4524" s="10">
        <v>44385.458333333336</v>
      </c>
      <c r="K4524" s="36">
        <f t="shared" si="70"/>
        <v>3.7106615470130479E-2</v>
      </c>
      <c r="N4524" s="4"/>
      <c r="O4524" s="17"/>
      <c r="P4524" s="17"/>
      <c r="Q4524" s="17"/>
      <c r="R4524" s="4"/>
    </row>
    <row r="4525" spans="1:18" x14ac:dyDescent="0.3">
      <c r="A4525" s="10">
        <v>44385.5</v>
      </c>
      <c r="B4525" s="5">
        <v>44385.5</v>
      </c>
      <c r="C4525" s="8">
        <v>56001.38671875</v>
      </c>
      <c r="D4525" s="8">
        <v>1551.9466552734375</v>
      </c>
      <c r="E4525" s="6">
        <v>32581</v>
      </c>
      <c r="F4525" s="11">
        <v>2.7712646886185506</v>
      </c>
      <c r="G4525" s="17">
        <v>4.7629999999999999</v>
      </c>
      <c r="H4525" s="7">
        <v>283.31299999999999</v>
      </c>
      <c r="I4525">
        <v>22.332000000000001</v>
      </c>
      <c r="J4525" s="10">
        <v>44385.5</v>
      </c>
      <c r="K4525" s="36">
        <f t="shared" si="70"/>
        <v>4.5399129073781512E-2</v>
      </c>
      <c r="N4525" s="4"/>
      <c r="O4525" s="17"/>
      <c r="P4525" s="17"/>
      <c r="Q4525" s="17"/>
      <c r="R4525" s="4"/>
    </row>
    <row r="4526" spans="1:18" x14ac:dyDescent="0.3">
      <c r="A4526" s="10">
        <v>44385.541666666664</v>
      </c>
      <c r="B4526" s="5">
        <v>44385.541666666664</v>
      </c>
      <c r="C4526" s="8">
        <v>58928.07421875</v>
      </c>
      <c r="D4526" s="8">
        <v>1836.0355224609375</v>
      </c>
      <c r="E4526" s="6">
        <v>32581</v>
      </c>
      <c r="F4526" s="11">
        <v>3.1157229330883842</v>
      </c>
      <c r="G4526" s="17">
        <v>5.6349999999999998</v>
      </c>
      <c r="H4526" s="7">
        <v>284.089</v>
      </c>
      <c r="I4526">
        <v>18.305</v>
      </c>
      <c r="J4526" s="10">
        <v>44385.541666666664</v>
      </c>
      <c r="K4526" s="36">
        <f t="shared" si="70"/>
        <v>5.3710705927096133E-2</v>
      </c>
      <c r="N4526" s="4"/>
      <c r="O4526" s="17"/>
      <c r="P4526" s="17"/>
      <c r="Q4526" s="17"/>
      <c r="R4526" s="4"/>
    </row>
    <row r="4527" spans="1:18" x14ac:dyDescent="0.3">
      <c r="A4527" s="10">
        <v>44385.583333333336</v>
      </c>
      <c r="B4527" s="5">
        <v>44385.583333333336</v>
      </c>
      <c r="C4527" s="6">
        <v>60887.79296875</v>
      </c>
      <c r="D4527" s="6">
        <v>2188.978515625</v>
      </c>
      <c r="E4527" s="6">
        <v>32581</v>
      </c>
      <c r="F4527" s="11">
        <v>3.5951024152714313</v>
      </c>
      <c r="G4527" s="17">
        <v>6.718</v>
      </c>
      <c r="H4527" s="7">
        <v>352.94299999999998</v>
      </c>
      <c r="I4527">
        <v>19.222999999999999</v>
      </c>
      <c r="J4527" s="10">
        <v>44385.583333333336</v>
      </c>
      <c r="K4527" s="36">
        <f t="shared" si="70"/>
        <v>6.4033455619916912E-2</v>
      </c>
      <c r="N4527" s="4"/>
      <c r="O4527" s="17"/>
      <c r="P4527" s="17"/>
      <c r="Q4527" s="17"/>
      <c r="R4527" s="4"/>
    </row>
    <row r="4528" spans="1:18" x14ac:dyDescent="0.3">
      <c r="A4528" s="10">
        <v>44385.625</v>
      </c>
      <c r="B4528" s="5">
        <v>44385.625</v>
      </c>
      <c r="C4528" s="6">
        <v>62218.6171875</v>
      </c>
      <c r="D4528" s="6">
        <v>2836.47900390625</v>
      </c>
      <c r="E4528" s="6">
        <v>32581</v>
      </c>
      <c r="F4528" s="11">
        <v>4.5588911038609705</v>
      </c>
      <c r="G4528" s="17">
        <v>8.7050000000000001</v>
      </c>
      <c r="H4528" s="7">
        <v>647.5</v>
      </c>
      <c r="I4528">
        <v>29.58</v>
      </c>
      <c r="J4528" s="10">
        <v>44385.625</v>
      </c>
      <c r="K4528" s="36">
        <f t="shared" si="70"/>
        <v>8.2972794160669355E-2</v>
      </c>
      <c r="N4528" s="4"/>
      <c r="O4528" s="17"/>
      <c r="P4528" s="17"/>
      <c r="Q4528" s="17"/>
      <c r="R4528" s="4"/>
    </row>
    <row r="4529" spans="1:18" x14ac:dyDescent="0.3">
      <c r="A4529" s="10">
        <v>44385.666666666664</v>
      </c>
      <c r="B4529" s="5">
        <v>44385.666666666664</v>
      </c>
      <c r="C4529" s="6">
        <v>62634.0234375</v>
      </c>
      <c r="D4529" s="6">
        <v>3335.002685546875</v>
      </c>
      <c r="E4529" s="6">
        <v>32581</v>
      </c>
      <c r="F4529" s="11">
        <v>5.324586386941502</v>
      </c>
      <c r="G4529" s="17">
        <v>10.236000000000001</v>
      </c>
      <c r="H4529" s="7">
        <v>498.524</v>
      </c>
      <c r="I4529">
        <v>17.574999999999999</v>
      </c>
      <c r="J4529" s="10">
        <v>44385.666666666664</v>
      </c>
      <c r="K4529" s="36">
        <f t="shared" si="70"/>
        <v>9.7565711778128852E-2</v>
      </c>
      <c r="N4529" s="4"/>
      <c r="O4529" s="17"/>
      <c r="P4529" s="17"/>
      <c r="Q4529" s="17"/>
      <c r="R4529" s="4"/>
    </row>
    <row r="4530" spans="1:18" x14ac:dyDescent="0.3">
      <c r="A4530" s="10">
        <v>44385.708333333336</v>
      </c>
      <c r="B4530" s="5">
        <v>44385.708333333336</v>
      </c>
      <c r="C4530" s="6">
        <v>62364.98046875</v>
      </c>
      <c r="D4530" s="6">
        <v>4108.61083984375</v>
      </c>
      <c r="E4530" s="6">
        <v>32581</v>
      </c>
      <c r="F4530" s="11">
        <v>6.5880095030295145</v>
      </c>
      <c r="G4530" s="17">
        <v>12.61</v>
      </c>
      <c r="H4530" s="7">
        <v>773.60799999999995</v>
      </c>
      <c r="I4530">
        <v>23.196999999999999</v>
      </c>
      <c r="J4530" s="10">
        <v>44385.708333333336</v>
      </c>
      <c r="K4530" s="36">
        <f t="shared" si="70"/>
        <v>0.12019378912878123</v>
      </c>
      <c r="N4530" s="4"/>
      <c r="O4530" s="17"/>
      <c r="P4530" s="17"/>
      <c r="Q4530" s="17"/>
      <c r="R4530" s="4"/>
    </row>
    <row r="4531" spans="1:18" x14ac:dyDescent="0.3">
      <c r="A4531" s="10">
        <v>44385.75</v>
      </c>
      <c r="B4531" s="5">
        <v>44385.75</v>
      </c>
      <c r="C4531" s="6">
        <v>61392.06640625</v>
      </c>
      <c r="D4531" s="6">
        <v>4647.42529296875</v>
      </c>
      <c r="E4531" s="6">
        <v>32581</v>
      </c>
      <c r="F4531" s="11">
        <v>7.5700747100045813</v>
      </c>
      <c r="G4531" s="17">
        <v>14.263999999999999</v>
      </c>
      <c r="H4531" s="7">
        <v>538.81399999999996</v>
      </c>
      <c r="I4531">
        <v>13.114000000000001</v>
      </c>
      <c r="J4531" s="10">
        <v>44385.75</v>
      </c>
      <c r="K4531" s="36">
        <f t="shared" si="70"/>
        <v>0.13595909660054997</v>
      </c>
      <c r="N4531" s="4"/>
      <c r="O4531" s="17"/>
      <c r="P4531" s="17"/>
      <c r="Q4531" s="17"/>
      <c r="R4531" s="4"/>
    </row>
    <row r="4532" spans="1:18" x14ac:dyDescent="0.3">
      <c r="A4532" s="10">
        <v>44385.791666666664</v>
      </c>
      <c r="B4532" s="5">
        <v>44385.791666666664</v>
      </c>
      <c r="C4532" s="6">
        <v>59878.82421875</v>
      </c>
      <c r="D4532" s="6">
        <v>5309.60009765625</v>
      </c>
      <c r="E4532" s="6">
        <v>32581</v>
      </c>
      <c r="F4532" s="11">
        <v>8.8672417451938568</v>
      </c>
      <c r="G4532" s="17">
        <v>16.295999999999999</v>
      </c>
      <c r="H4532" s="7">
        <v>662.17499999999995</v>
      </c>
      <c r="I4532">
        <v>14.247999999999999</v>
      </c>
      <c r="J4532" s="10">
        <v>44385.791666666664</v>
      </c>
      <c r="K4532" s="36">
        <f t="shared" si="70"/>
        <v>0.15532735825873267</v>
      </c>
      <c r="N4532" s="4"/>
      <c r="O4532" s="17"/>
      <c r="P4532" s="17"/>
      <c r="Q4532" s="17"/>
      <c r="R4532" s="4"/>
    </row>
    <row r="4533" spans="1:18" x14ac:dyDescent="0.3">
      <c r="A4533" s="10">
        <v>44385.833333333336</v>
      </c>
      <c r="B4533" s="5">
        <v>44385.833333333336</v>
      </c>
      <c r="C4533" s="6">
        <v>57811.0390625</v>
      </c>
      <c r="D4533" s="6">
        <v>6561.99365234375</v>
      </c>
      <c r="E4533" s="6">
        <v>32581</v>
      </c>
      <c r="F4533" s="11">
        <v>11.350762343588954</v>
      </c>
      <c r="G4533" s="17">
        <v>20.14</v>
      </c>
      <c r="H4533" s="7">
        <v>1252.394</v>
      </c>
      <c r="I4533">
        <v>23.587</v>
      </c>
      <c r="J4533" s="10">
        <v>44385.833333333336</v>
      </c>
      <c r="K4533" s="36">
        <f t="shared" si="70"/>
        <v>0.19196692411210578</v>
      </c>
      <c r="N4533" s="4"/>
      <c r="O4533" s="17"/>
      <c r="P4533" s="17"/>
      <c r="Q4533" s="17"/>
      <c r="R4533" s="4"/>
    </row>
    <row r="4534" spans="1:18" x14ac:dyDescent="0.3">
      <c r="A4534" s="10">
        <v>44385.875</v>
      </c>
      <c r="B4534" s="5">
        <v>44385.875</v>
      </c>
      <c r="C4534" s="6">
        <v>56331.8359375</v>
      </c>
      <c r="D4534" s="6">
        <v>8188.25927734375</v>
      </c>
      <c r="E4534" s="6">
        <v>32581</v>
      </c>
      <c r="F4534" s="11">
        <v>14.535757873094351</v>
      </c>
      <c r="G4534" s="17">
        <v>25.132000000000001</v>
      </c>
      <c r="H4534" s="7">
        <v>1626.2660000000001</v>
      </c>
      <c r="I4534">
        <v>24.783000000000001</v>
      </c>
      <c r="J4534" s="10">
        <v>44385.875</v>
      </c>
      <c r="K4534" s="36">
        <f t="shared" si="70"/>
        <v>0.23954879527236556</v>
      </c>
      <c r="N4534" s="4"/>
      <c r="O4534" s="17"/>
      <c r="P4534" s="17"/>
      <c r="Q4534" s="17"/>
      <c r="R4534" s="4"/>
    </row>
    <row r="4535" spans="1:18" x14ac:dyDescent="0.3">
      <c r="A4535" s="10">
        <v>44385.916666666664</v>
      </c>
      <c r="B4535" s="5">
        <v>44385.916666666664</v>
      </c>
      <c r="C4535" s="6">
        <v>54035.97265625</v>
      </c>
      <c r="D4535" s="6">
        <v>10520.3037109375</v>
      </c>
      <c r="E4535" s="6">
        <v>32581</v>
      </c>
      <c r="F4535" s="11">
        <v>19.469074384692661</v>
      </c>
      <c r="G4535" s="17">
        <v>32.289000000000001</v>
      </c>
      <c r="H4535" s="7">
        <v>2332.0439999999999</v>
      </c>
      <c r="I4535">
        <v>28.48</v>
      </c>
      <c r="J4535" s="10">
        <v>44385.916666666664</v>
      </c>
      <c r="K4535" s="36">
        <f t="shared" si="70"/>
        <v>0.30776663419343514</v>
      </c>
      <c r="N4535" s="4"/>
      <c r="O4535" s="17"/>
      <c r="P4535" s="17"/>
      <c r="Q4535" s="17"/>
      <c r="R4535" s="4"/>
    </row>
    <row r="4536" spans="1:18" x14ac:dyDescent="0.3">
      <c r="A4536" s="10">
        <v>44385.958333333336</v>
      </c>
      <c r="B4536" s="5">
        <v>44385.958333333336</v>
      </c>
      <c r="C4536" s="6">
        <v>50620.84765625</v>
      </c>
      <c r="D4536" s="6">
        <v>12422.111328125</v>
      </c>
      <c r="E4536" s="6">
        <v>32581</v>
      </c>
      <c r="F4536" s="11">
        <v>24.539516628562978</v>
      </c>
      <c r="G4536" s="17">
        <v>38.125999999999998</v>
      </c>
      <c r="H4536" s="7">
        <v>1901.808</v>
      </c>
      <c r="I4536">
        <v>18.077999999999999</v>
      </c>
      <c r="J4536" s="10">
        <v>44385.958333333336</v>
      </c>
      <c r="K4536" s="36">
        <f t="shared" si="70"/>
        <v>0.36340272833655141</v>
      </c>
      <c r="N4536" s="4"/>
      <c r="O4536" s="17"/>
      <c r="P4536" s="17"/>
      <c r="Q4536" s="17"/>
      <c r="R4536" s="4"/>
    </row>
    <row r="4537" spans="1:18" x14ac:dyDescent="0.3">
      <c r="A4537" s="10">
        <v>44386</v>
      </c>
      <c r="B4537" s="5">
        <v>44386</v>
      </c>
      <c r="C4537" s="6">
        <v>47423.953125</v>
      </c>
      <c r="D4537" s="6">
        <v>13077.0322265625</v>
      </c>
      <c r="E4537" s="6">
        <v>32581</v>
      </c>
      <c r="F4537" s="11">
        <v>27.574740958633441</v>
      </c>
      <c r="G4537" s="17">
        <v>40.136000000000003</v>
      </c>
      <c r="H4537" s="7">
        <v>654.92100000000005</v>
      </c>
      <c r="I4537">
        <v>5.2720000000000002</v>
      </c>
      <c r="J4537" s="10">
        <v>44386</v>
      </c>
      <c r="K4537" s="36">
        <f t="shared" si="70"/>
        <v>0.38256129424843488</v>
      </c>
      <c r="N4537" s="4"/>
      <c r="O4537" s="17"/>
      <c r="P4537" s="17"/>
      <c r="Q4537" s="17"/>
      <c r="R4537" s="4"/>
    </row>
    <row r="4538" spans="1:18" x14ac:dyDescent="0.3">
      <c r="A4538" s="10">
        <v>44386.041666666664</v>
      </c>
      <c r="B4538" s="5">
        <v>44386.041666666664</v>
      </c>
      <c r="C4538" s="6">
        <v>44885.84375</v>
      </c>
      <c r="D4538" s="6">
        <v>12273.91015625</v>
      </c>
      <c r="E4538" s="6">
        <v>32581</v>
      </c>
      <c r="F4538" s="11">
        <v>27.344724150918964</v>
      </c>
      <c r="G4538" s="17">
        <v>37.670999999999999</v>
      </c>
      <c r="H4538" s="7">
        <v>-803.12199999999996</v>
      </c>
      <c r="I4538">
        <v>-6.141</v>
      </c>
      <c r="J4538" s="10">
        <v>44386.041666666664</v>
      </c>
      <c r="K4538" s="36">
        <f t="shared" si="70"/>
        <v>0.3590658390380902</v>
      </c>
      <c r="N4538" s="4"/>
      <c r="O4538" s="17"/>
      <c r="P4538" s="17"/>
      <c r="Q4538" s="17"/>
      <c r="R4538" s="4"/>
    </row>
    <row r="4539" spans="1:18" x14ac:dyDescent="0.3">
      <c r="A4539" s="10">
        <v>44386.083333333336</v>
      </c>
      <c r="B4539" s="5">
        <v>44386.083333333336</v>
      </c>
      <c r="C4539" s="6">
        <v>42653.98828125</v>
      </c>
      <c r="D4539" s="6">
        <v>11334.6728515625</v>
      </c>
      <c r="E4539" s="6">
        <v>32581</v>
      </c>
      <c r="F4539" s="11">
        <v>26.57353581293367</v>
      </c>
      <c r="G4539" s="17">
        <v>34.789000000000001</v>
      </c>
      <c r="H4539" s="7">
        <v>-939.23699999999997</v>
      </c>
      <c r="I4539">
        <v>-7.6520000000000001</v>
      </c>
      <c r="J4539" s="10">
        <v>44386.083333333336</v>
      </c>
      <c r="K4539" s="36">
        <f t="shared" si="70"/>
        <v>0.33159569627289215</v>
      </c>
      <c r="N4539" s="4"/>
      <c r="O4539" s="17"/>
      <c r="P4539" s="17"/>
      <c r="Q4539" s="17"/>
      <c r="R4539" s="4"/>
    </row>
    <row r="4540" spans="1:18" x14ac:dyDescent="0.3">
      <c r="A4540" s="10">
        <v>44386.125</v>
      </c>
      <c r="B4540" s="5">
        <v>44386.125</v>
      </c>
      <c r="C4540" s="6">
        <v>41512.2578125</v>
      </c>
      <c r="D4540" s="6">
        <v>10834.880859375</v>
      </c>
      <c r="E4540" s="6">
        <v>32581</v>
      </c>
      <c r="F4540" s="11">
        <v>26.100437389633974</v>
      </c>
      <c r="G4540" s="17">
        <v>33.255000000000003</v>
      </c>
      <c r="H4540" s="7">
        <v>-499.79199999999997</v>
      </c>
      <c r="I4540">
        <v>-4.4089999999999998</v>
      </c>
      <c r="J4540" s="10">
        <v>44386.125</v>
      </c>
      <c r="K4540" s="36">
        <f t="shared" si="70"/>
        <v>0.31697418378093734</v>
      </c>
      <c r="N4540" s="4"/>
      <c r="O4540" s="17"/>
      <c r="P4540" s="17"/>
      <c r="Q4540" s="17"/>
      <c r="R4540" s="4"/>
    </row>
    <row r="4541" spans="1:18" x14ac:dyDescent="0.3">
      <c r="A4541" s="10">
        <v>44386.166666666664</v>
      </c>
      <c r="B4541" s="5">
        <v>44386.166666666664</v>
      </c>
      <c r="C4541" s="6">
        <v>40995.0625</v>
      </c>
      <c r="D4541" s="6">
        <v>9824.7177734375</v>
      </c>
      <c r="E4541" s="6">
        <v>32581</v>
      </c>
      <c r="F4541" s="11">
        <v>23.965612379387153</v>
      </c>
      <c r="G4541" s="17">
        <v>30.154</v>
      </c>
      <c r="H4541" s="7">
        <v>-1010.163</v>
      </c>
      <c r="I4541">
        <v>-9.3230000000000004</v>
      </c>
      <c r="J4541" s="10">
        <v>44386.166666666664</v>
      </c>
      <c r="K4541" s="36">
        <f t="shared" si="70"/>
        <v>0.28741661517757888</v>
      </c>
      <c r="N4541" s="4"/>
      <c r="O4541" s="17"/>
      <c r="P4541" s="17"/>
      <c r="Q4541" s="17"/>
      <c r="R4541" s="4"/>
    </row>
    <row r="4542" spans="1:18" x14ac:dyDescent="0.3">
      <c r="A4542" s="10">
        <v>44386.208333333336</v>
      </c>
      <c r="B4542" s="5">
        <v>44386.208333333336</v>
      </c>
      <c r="C4542" s="6">
        <v>41232.9609375</v>
      </c>
      <c r="D4542" s="6">
        <v>8888.7578125</v>
      </c>
      <c r="E4542" s="6">
        <v>32581</v>
      </c>
      <c r="F4542" s="11">
        <v>21.557408467399128</v>
      </c>
      <c r="G4542" s="17">
        <v>27.282</v>
      </c>
      <c r="H4542" s="7">
        <v>-935.96</v>
      </c>
      <c r="I4542">
        <v>-9.5269999999999992</v>
      </c>
      <c r="J4542" s="10">
        <v>44386.208333333336</v>
      </c>
      <c r="K4542" s="36">
        <f t="shared" si="70"/>
        <v>0.2600417886606986</v>
      </c>
      <c r="N4542" s="4"/>
      <c r="O4542" s="17"/>
      <c r="P4542" s="17"/>
      <c r="Q4542" s="17"/>
      <c r="R4542" s="4"/>
    </row>
    <row r="4543" spans="1:18" x14ac:dyDescent="0.3">
      <c r="A4543" s="10">
        <v>44386.25</v>
      </c>
      <c r="B4543" s="5">
        <v>44386.25</v>
      </c>
      <c r="C4543" s="6">
        <v>42415.96484375</v>
      </c>
      <c r="D4543" s="6">
        <v>8338.4228515625</v>
      </c>
      <c r="E4543" s="6">
        <v>32581</v>
      </c>
      <c r="F4543" s="11">
        <v>19.658689557762514</v>
      </c>
      <c r="G4543" s="17">
        <v>25.591999999999999</v>
      </c>
      <c r="H4543" s="7">
        <v>-550.33500000000004</v>
      </c>
      <c r="I4543">
        <v>-6.1909999999999998</v>
      </c>
      <c r="J4543" s="10">
        <v>44386.25</v>
      </c>
      <c r="K4543" s="36">
        <f t="shared" si="70"/>
        <v>0.24393334269498562</v>
      </c>
      <c r="N4543" s="4"/>
      <c r="O4543" s="17"/>
      <c r="P4543" s="17"/>
      <c r="Q4543" s="17"/>
      <c r="R4543" s="4"/>
    </row>
    <row r="4544" spans="1:18" x14ac:dyDescent="0.3">
      <c r="A4544" s="10">
        <v>44386.291666666664</v>
      </c>
      <c r="B4544" s="5">
        <v>44386.291666666664</v>
      </c>
      <c r="C4544" s="6">
        <v>43047.7421875</v>
      </c>
      <c r="D4544" s="6">
        <v>7578.12255859375</v>
      </c>
      <c r="E4544" s="6">
        <v>32581</v>
      </c>
      <c r="F4544" s="11">
        <v>17.603995409529862</v>
      </c>
      <c r="G4544" s="17">
        <v>23.259</v>
      </c>
      <c r="H4544" s="7">
        <v>-760.3</v>
      </c>
      <c r="I4544">
        <v>-9.1180000000000003</v>
      </c>
      <c r="J4544" s="10">
        <v>44386.291666666664</v>
      </c>
      <c r="K4544" s="36">
        <f t="shared" si="70"/>
        <v>0.22169606196243638</v>
      </c>
      <c r="N4544" s="4"/>
      <c r="O4544" s="17"/>
      <c r="P4544" s="17"/>
      <c r="Q4544" s="17"/>
      <c r="R4544" s="4"/>
    </row>
    <row r="4545" spans="1:18" x14ac:dyDescent="0.3">
      <c r="A4545" s="10">
        <v>44386.333333333336</v>
      </c>
      <c r="B4545" s="5">
        <v>44386.333333333336</v>
      </c>
      <c r="C4545" s="6">
        <v>44096.21484375</v>
      </c>
      <c r="D4545" s="6">
        <v>5840.798828125</v>
      </c>
      <c r="E4545" s="6">
        <v>32581</v>
      </c>
      <c r="F4545" s="11">
        <v>13.245578671142674</v>
      </c>
      <c r="G4545" s="17">
        <v>17.927</v>
      </c>
      <c r="H4545" s="7">
        <v>-1737.3240000000001</v>
      </c>
      <c r="I4545">
        <v>-22.925999999999998</v>
      </c>
      <c r="J4545" s="10">
        <v>44386.333333333336</v>
      </c>
      <c r="K4545" s="36">
        <f t="shared" si="70"/>
        <v>0.17087343835937041</v>
      </c>
      <c r="N4545" s="4"/>
      <c r="O4545" s="17"/>
      <c r="P4545" s="17"/>
      <c r="Q4545" s="17"/>
      <c r="R4545" s="4"/>
    </row>
    <row r="4546" spans="1:18" x14ac:dyDescent="0.3">
      <c r="A4546" s="10">
        <v>44386.375</v>
      </c>
      <c r="B4546" s="5">
        <v>44386.375</v>
      </c>
      <c r="C4546" s="6">
        <v>45850.21484375</v>
      </c>
      <c r="D4546" s="6">
        <v>5905.54052734375</v>
      </c>
      <c r="E4546" s="6">
        <v>32581</v>
      </c>
      <c r="F4546" s="11">
        <v>12.88007165826564</v>
      </c>
      <c r="G4546" s="17">
        <v>18.125</v>
      </c>
      <c r="H4546" s="7">
        <v>64.742000000000004</v>
      </c>
      <c r="I4546">
        <v>1.1080000000000001</v>
      </c>
      <c r="J4546" s="10">
        <v>44386.375</v>
      </c>
      <c r="K4546" s="36">
        <f t="shared" si="70"/>
        <v>0.17276070007606342</v>
      </c>
      <c r="N4546" s="4"/>
      <c r="O4546" s="17"/>
      <c r="P4546" s="17"/>
      <c r="Q4546" s="17"/>
      <c r="R4546" s="4"/>
    </row>
    <row r="4547" spans="1:18" x14ac:dyDescent="0.3">
      <c r="A4547" s="10">
        <v>44386.416666666664</v>
      </c>
      <c r="B4547" s="5">
        <v>44386.416666666664</v>
      </c>
      <c r="C4547" s="6">
        <v>47633.39453125</v>
      </c>
      <c r="D4547" s="6">
        <v>5848.91162109375</v>
      </c>
      <c r="E4547" s="6">
        <v>32581</v>
      </c>
      <c r="F4547" s="11">
        <v>12.279014919368297</v>
      </c>
      <c r="G4547" s="17">
        <v>17.951000000000001</v>
      </c>
      <c r="H4547" s="7">
        <v>-56.628999999999998</v>
      </c>
      <c r="I4547">
        <v>-0.95899999999999996</v>
      </c>
      <c r="J4547" s="10">
        <v>44386.416666666664</v>
      </c>
      <c r="K4547" s="36">
        <f t="shared" ref="K4547:K4610" si="71">G4547*E4547/$O$1/100</f>
        <v>0.17110219735533319</v>
      </c>
      <c r="N4547" s="4"/>
      <c r="O4547" s="17"/>
      <c r="P4547" s="17"/>
      <c r="Q4547" s="17"/>
      <c r="R4547" s="4"/>
    </row>
    <row r="4548" spans="1:18" x14ac:dyDescent="0.3">
      <c r="A4548" s="10">
        <v>44386.458333333336</v>
      </c>
      <c r="B4548" s="5">
        <v>44386.458333333336</v>
      </c>
      <c r="C4548" s="6">
        <v>49304.12109375</v>
      </c>
      <c r="D4548" s="6">
        <v>5164.791015625</v>
      </c>
      <c r="E4548" s="6">
        <v>32581</v>
      </c>
      <c r="F4548" s="11">
        <v>10.475373865410432</v>
      </c>
      <c r="G4548" s="17">
        <v>15.852</v>
      </c>
      <c r="H4548" s="7">
        <v>-684.12099999999998</v>
      </c>
      <c r="I4548">
        <v>-11.696999999999999</v>
      </c>
      <c r="J4548" s="10">
        <v>44386.458333333336</v>
      </c>
      <c r="K4548" s="36">
        <f t="shared" si="71"/>
        <v>0.15109531683342109</v>
      </c>
      <c r="N4548" s="4"/>
      <c r="O4548" s="17"/>
      <c r="P4548" s="17"/>
      <c r="Q4548" s="17"/>
      <c r="R4548" s="4"/>
    </row>
    <row r="4549" spans="1:18" x14ac:dyDescent="0.3">
      <c r="A4549" s="10">
        <v>44386.5</v>
      </c>
      <c r="B4549" s="5">
        <v>44386.5</v>
      </c>
      <c r="C4549" s="6">
        <v>50946.71484375</v>
      </c>
      <c r="D4549" s="6">
        <v>4743.94482421875</v>
      </c>
      <c r="E4549" s="6">
        <v>32581</v>
      </c>
      <c r="F4549" s="11">
        <v>9.3115814018000886</v>
      </c>
      <c r="G4549" s="17">
        <v>14.56</v>
      </c>
      <c r="H4549" s="7">
        <v>-420.846</v>
      </c>
      <c r="I4549">
        <v>-8.1479999999999997</v>
      </c>
      <c r="J4549" s="10">
        <v>44386.5</v>
      </c>
      <c r="K4549" s="36">
        <f t="shared" si="71"/>
        <v>0.13878045755075774</v>
      </c>
      <c r="N4549" s="4"/>
      <c r="O4549" s="17"/>
      <c r="P4549" s="17"/>
      <c r="Q4549" s="17"/>
      <c r="R4549" s="4"/>
    </row>
    <row r="4550" spans="1:18" x14ac:dyDescent="0.3">
      <c r="A4550" s="10">
        <v>44386.541666666664</v>
      </c>
      <c r="B4550" s="5">
        <v>44386.541666666664</v>
      </c>
      <c r="C4550" s="6">
        <v>52558.9296875</v>
      </c>
      <c r="D4550" s="6">
        <v>4976.0966796875</v>
      </c>
      <c r="E4550" s="6">
        <v>32581</v>
      </c>
      <c r="F4550" s="11">
        <v>9.467652232025868</v>
      </c>
      <c r="G4550" s="17">
        <v>15.273</v>
      </c>
      <c r="H4550" s="7">
        <v>232.15199999999999</v>
      </c>
      <c r="I4550">
        <v>4.8940000000000001</v>
      </c>
      <c r="J4550" s="10">
        <v>44386.541666666664</v>
      </c>
      <c r="K4550" s="36">
        <f t="shared" si="71"/>
        <v>0.14557650605581884</v>
      </c>
      <c r="N4550" s="4"/>
      <c r="O4550" s="17"/>
      <c r="P4550" s="17"/>
      <c r="Q4550" s="17"/>
      <c r="R4550" s="4"/>
    </row>
    <row r="4551" spans="1:18" x14ac:dyDescent="0.3">
      <c r="A4551" s="10">
        <v>44386.583333333336</v>
      </c>
      <c r="B4551" s="5">
        <v>44386.583333333336</v>
      </c>
      <c r="C4551" s="6">
        <v>53211.43359375</v>
      </c>
      <c r="D4551" s="6">
        <v>5538.384765625</v>
      </c>
      <c r="E4551" s="6">
        <v>32581</v>
      </c>
      <c r="F4551" s="11">
        <v>10.40826076573798</v>
      </c>
      <c r="G4551" s="17">
        <v>16.998000000000001</v>
      </c>
      <c r="H4551" s="7">
        <v>562.28800000000001</v>
      </c>
      <c r="I4551">
        <v>11.3</v>
      </c>
      <c r="J4551" s="10">
        <v>44386.583333333336</v>
      </c>
      <c r="K4551" s="36">
        <f t="shared" si="71"/>
        <v>0.16201855889064418</v>
      </c>
      <c r="N4551" s="4"/>
      <c r="O4551" s="17"/>
      <c r="P4551" s="17"/>
      <c r="Q4551" s="17"/>
      <c r="R4551" s="4"/>
    </row>
    <row r="4552" spans="1:18" x14ac:dyDescent="0.3">
      <c r="A4552" s="10">
        <v>44386.625</v>
      </c>
      <c r="B4552" s="5">
        <v>44386.625</v>
      </c>
      <c r="C4552" s="6">
        <v>52935.80078125</v>
      </c>
      <c r="D4552" s="6">
        <v>6917.41552734375</v>
      </c>
      <c r="E4552" s="6">
        <v>32581</v>
      </c>
      <c r="F4552" s="11">
        <v>13.067556219521508</v>
      </c>
      <c r="G4552" s="17">
        <v>21.231000000000002</v>
      </c>
      <c r="H4552" s="7">
        <v>1379.0309999999999</v>
      </c>
      <c r="I4552">
        <v>24.9</v>
      </c>
      <c r="J4552" s="10">
        <v>44386.625</v>
      </c>
      <c r="K4552" s="36">
        <f t="shared" si="71"/>
        <v>0.20236592680358081</v>
      </c>
      <c r="N4552" s="4"/>
      <c r="O4552" s="17"/>
      <c r="P4552" s="17"/>
      <c r="Q4552" s="17"/>
      <c r="R4552" s="4"/>
    </row>
    <row r="4553" spans="1:18" x14ac:dyDescent="0.3">
      <c r="A4553" s="10">
        <v>44386.666666666664</v>
      </c>
      <c r="B4553" s="5">
        <v>44386.666666666664</v>
      </c>
      <c r="C4553" s="6">
        <v>53206.64453125</v>
      </c>
      <c r="D4553" s="6">
        <v>8045.97900390625</v>
      </c>
      <c r="E4553" s="6">
        <v>32581</v>
      </c>
      <c r="F4553" s="11">
        <v>15.122131972033273</v>
      </c>
      <c r="G4553" s="17">
        <v>24.695</v>
      </c>
      <c r="H4553" s="7">
        <v>1128.5630000000001</v>
      </c>
      <c r="I4553">
        <v>16.315000000000001</v>
      </c>
      <c r="J4553" s="10">
        <v>44386.666666666664</v>
      </c>
      <c r="K4553" s="36">
        <f t="shared" si="71"/>
        <v>0.23538347522087652</v>
      </c>
      <c r="N4553" s="4"/>
      <c r="O4553" s="17"/>
      <c r="P4553" s="17"/>
      <c r="Q4553" s="17"/>
      <c r="R4553" s="4"/>
    </row>
    <row r="4554" spans="1:18" x14ac:dyDescent="0.3">
      <c r="A4554" s="10">
        <v>44386.708333333336</v>
      </c>
      <c r="B4554" s="5">
        <v>44386.708333333336</v>
      </c>
      <c r="C4554" s="6">
        <v>53657.33984375</v>
      </c>
      <c r="D4554" s="6">
        <v>8644.8193359375</v>
      </c>
      <c r="E4554" s="6">
        <v>32581</v>
      </c>
      <c r="F4554" s="11">
        <v>16.111158997280121</v>
      </c>
      <c r="G4554" s="17">
        <v>26.533000000000001</v>
      </c>
      <c r="H4554" s="7">
        <v>598.84</v>
      </c>
      <c r="I4554">
        <v>7.4429999999999996</v>
      </c>
      <c r="J4554" s="10">
        <v>44386.708333333336</v>
      </c>
      <c r="K4554" s="36">
        <f t="shared" si="71"/>
        <v>0.25290260166169332</v>
      </c>
      <c r="N4554" s="4"/>
      <c r="O4554" s="17"/>
      <c r="P4554" s="17"/>
      <c r="Q4554" s="17"/>
      <c r="R4554" s="4"/>
    </row>
    <row r="4555" spans="1:18" x14ac:dyDescent="0.3">
      <c r="A4555" s="10">
        <v>44386.75</v>
      </c>
      <c r="B4555" s="5">
        <v>44386.75</v>
      </c>
      <c r="C4555" s="6">
        <v>53833.921875</v>
      </c>
      <c r="D4555" s="6">
        <v>9304.09765625</v>
      </c>
      <c r="E4555" s="6">
        <v>32581</v>
      </c>
      <c r="F4555" s="11">
        <v>17.282964592202116</v>
      </c>
      <c r="G4555" s="17">
        <v>28.556000000000001</v>
      </c>
      <c r="H4555" s="7">
        <v>659.27800000000002</v>
      </c>
      <c r="I4555">
        <v>7.6260000000000003</v>
      </c>
      <c r="J4555" s="10">
        <v>44386.75</v>
      </c>
      <c r="K4555" s="36">
        <f t="shared" si="71"/>
        <v>0.27218507869638997</v>
      </c>
      <c r="N4555" s="4"/>
      <c r="O4555" s="17"/>
      <c r="P4555" s="17"/>
      <c r="Q4555" s="17"/>
      <c r="R4555" s="4"/>
    </row>
    <row r="4556" spans="1:18" x14ac:dyDescent="0.3">
      <c r="A4556" s="10">
        <v>44386.791666666664</v>
      </c>
      <c r="B4556" s="5">
        <v>44386.791666666664</v>
      </c>
      <c r="C4556" s="6">
        <v>53141.28125</v>
      </c>
      <c r="D4556" s="6">
        <v>8677.244140625</v>
      </c>
      <c r="E4556" s="6">
        <v>32581</v>
      </c>
      <c r="F4556" s="11">
        <v>16.328631784023838</v>
      </c>
      <c r="G4556" s="17">
        <v>26.632000000000001</v>
      </c>
      <c r="H4556" s="7">
        <v>-626.85400000000004</v>
      </c>
      <c r="I4556">
        <v>-6.7370000000000001</v>
      </c>
      <c r="J4556" s="10">
        <v>44386.791666666664</v>
      </c>
      <c r="K4556" s="36">
        <f t="shared" si="71"/>
        <v>0.25384623252003979</v>
      </c>
      <c r="N4556" s="4"/>
      <c r="O4556" s="17"/>
      <c r="P4556" s="17"/>
      <c r="Q4556" s="17"/>
      <c r="R4556" s="4"/>
    </row>
    <row r="4557" spans="1:18" x14ac:dyDescent="0.3">
      <c r="A4557" s="10">
        <v>44386.833333333336</v>
      </c>
      <c r="B4557" s="5">
        <v>44386.833333333336</v>
      </c>
      <c r="C4557" s="6">
        <v>51702.93359375</v>
      </c>
      <c r="D4557" s="6">
        <v>8722.6162109375</v>
      </c>
      <c r="E4557" s="6">
        <v>32581</v>
      </c>
      <c r="F4557" s="11">
        <v>16.870640802462926</v>
      </c>
      <c r="G4557" s="17">
        <v>26.771999999999998</v>
      </c>
      <c r="H4557" s="7">
        <v>45.372</v>
      </c>
      <c r="I4557">
        <v>0.52300000000000002</v>
      </c>
      <c r="J4557" s="10">
        <v>44386.833333333336</v>
      </c>
      <c r="K4557" s="36">
        <f t="shared" si="71"/>
        <v>0.25518065999648942</v>
      </c>
      <c r="N4557" s="4"/>
      <c r="O4557" s="17"/>
      <c r="P4557" s="17"/>
      <c r="Q4557" s="17"/>
      <c r="R4557" s="4"/>
    </row>
    <row r="4558" spans="1:18" x14ac:dyDescent="0.3">
      <c r="A4558" s="10">
        <v>44386.875</v>
      </c>
      <c r="B4558" s="5">
        <v>44386.875</v>
      </c>
      <c r="C4558" s="6">
        <v>51354.265625</v>
      </c>
      <c r="D4558" s="6">
        <v>8350.8720703125</v>
      </c>
      <c r="E4558" s="6">
        <v>32581</v>
      </c>
      <c r="F4558" s="11">
        <v>16.261301702359805</v>
      </c>
      <c r="G4558" s="17">
        <v>25.631</v>
      </c>
      <c r="H4558" s="7">
        <v>-371.74400000000003</v>
      </c>
      <c r="I4558">
        <v>-4.2619999999999996</v>
      </c>
      <c r="J4558" s="10">
        <v>44386.875</v>
      </c>
      <c r="K4558" s="36">
        <f t="shared" si="71"/>
        <v>0.24430507606342519</v>
      </c>
      <c r="N4558" s="4"/>
      <c r="O4558" s="17"/>
      <c r="P4558" s="17"/>
      <c r="Q4558" s="17"/>
      <c r="R4558" s="4"/>
    </row>
    <row r="4559" spans="1:18" x14ac:dyDescent="0.3">
      <c r="A4559" s="10">
        <v>44386.916666666664</v>
      </c>
      <c r="B4559" s="5">
        <v>44386.916666666664</v>
      </c>
      <c r="C4559" s="6">
        <v>50207.14453125</v>
      </c>
      <c r="D4559" s="6">
        <v>9482.5390625</v>
      </c>
      <c r="E4559" s="6">
        <v>32581</v>
      </c>
      <c r="F4559" s="11">
        <v>18.886832045582409</v>
      </c>
      <c r="G4559" s="17">
        <v>29.103999999999999</v>
      </c>
      <c r="H4559" s="7">
        <v>1131.6669999999999</v>
      </c>
      <c r="I4559">
        <v>13.551</v>
      </c>
      <c r="J4559" s="10">
        <v>44386.916666666664</v>
      </c>
      <c r="K4559" s="36">
        <f t="shared" si="71"/>
        <v>0.27740840910420689</v>
      </c>
      <c r="N4559" s="4"/>
      <c r="O4559" s="17"/>
      <c r="P4559" s="17"/>
      <c r="Q4559" s="17"/>
      <c r="R4559" s="4"/>
    </row>
    <row r="4560" spans="1:18" x14ac:dyDescent="0.3">
      <c r="A4560" s="10">
        <v>44386.958333333336</v>
      </c>
      <c r="B4560" s="5">
        <v>44386.958333333336</v>
      </c>
      <c r="C4560" s="6">
        <v>48023.4453125</v>
      </c>
      <c r="D4560" s="6">
        <v>11522.6640625</v>
      </c>
      <c r="E4560" s="6">
        <v>32581</v>
      </c>
      <c r="F4560" s="11">
        <v>23.9938304874198</v>
      </c>
      <c r="G4560" s="17">
        <v>35.366</v>
      </c>
      <c r="H4560" s="7">
        <v>2040.125</v>
      </c>
      <c r="I4560">
        <v>21.515000000000001</v>
      </c>
      <c r="J4560" s="10">
        <v>44386.958333333336</v>
      </c>
      <c r="K4560" s="36">
        <f t="shared" si="71"/>
        <v>0.33709544380083079</v>
      </c>
      <c r="N4560" s="4"/>
      <c r="O4560" s="17"/>
      <c r="P4560" s="17"/>
      <c r="Q4560" s="17"/>
      <c r="R4560" s="4"/>
    </row>
    <row r="4561" spans="1:18" x14ac:dyDescent="0.3">
      <c r="A4561" s="10">
        <v>44387</v>
      </c>
      <c r="B4561" s="5">
        <v>44387</v>
      </c>
      <c r="C4561" s="6">
        <v>45480.0390625</v>
      </c>
      <c r="D4561" s="6">
        <v>13103.0263671875</v>
      </c>
      <c r="E4561" s="6">
        <v>32581</v>
      </c>
      <c r="F4561" s="11">
        <v>28.810499369142882</v>
      </c>
      <c r="G4561" s="17">
        <v>40.216000000000001</v>
      </c>
      <c r="H4561" s="7">
        <v>1580.3620000000001</v>
      </c>
      <c r="I4561">
        <v>13.715</v>
      </c>
      <c r="J4561" s="10">
        <v>44387</v>
      </c>
      <c r="K4561" s="36">
        <f t="shared" si="71"/>
        <v>0.38332382423497746</v>
      </c>
      <c r="N4561" s="4"/>
      <c r="O4561" s="17"/>
      <c r="P4561" s="17"/>
      <c r="Q4561" s="17"/>
      <c r="R4561" s="4"/>
    </row>
    <row r="4562" spans="1:18" x14ac:dyDescent="0.3">
      <c r="A4562" s="10">
        <v>44387.041666666664</v>
      </c>
      <c r="B4562" s="5">
        <v>44387.041666666664</v>
      </c>
      <c r="C4562" s="6">
        <v>43358.94140625</v>
      </c>
      <c r="D4562" s="6">
        <v>14534.7890625</v>
      </c>
      <c r="E4562" s="6">
        <v>32581</v>
      </c>
      <c r="F4562" s="11">
        <v>33.522010895784632</v>
      </c>
      <c r="G4562" s="17">
        <v>44.610999999999997</v>
      </c>
      <c r="H4562" s="7">
        <v>1431.7629999999999</v>
      </c>
      <c r="I4562">
        <v>10.927</v>
      </c>
      <c r="J4562" s="10">
        <v>44387.041666666664</v>
      </c>
      <c r="K4562" s="36">
        <f t="shared" si="71"/>
        <v>0.42521531537066287</v>
      </c>
      <c r="N4562" s="4"/>
      <c r="O4562" s="17"/>
      <c r="P4562" s="17"/>
      <c r="Q4562" s="17"/>
      <c r="R4562" s="4"/>
    </row>
    <row r="4563" spans="1:18" x14ac:dyDescent="0.3">
      <c r="A4563" s="10">
        <v>44387.083333333336</v>
      </c>
      <c r="B4563" s="5">
        <v>44387.083333333336</v>
      </c>
      <c r="C4563" s="6">
        <v>41869.1953125</v>
      </c>
      <c r="D4563" s="6">
        <v>13929.6123046875</v>
      </c>
      <c r="E4563" s="6">
        <v>32581</v>
      </c>
      <c r="F4563" s="11">
        <v>33.269357580724339</v>
      </c>
      <c r="G4563" s="17">
        <v>42.753</v>
      </c>
      <c r="H4563" s="7">
        <v>-605.17700000000002</v>
      </c>
      <c r="I4563">
        <v>-4.1639999999999997</v>
      </c>
      <c r="J4563" s="10">
        <v>44387.083333333336</v>
      </c>
      <c r="K4563" s="36">
        <f t="shared" si="71"/>
        <v>0.40750555643321051</v>
      </c>
      <c r="N4563" s="4"/>
      <c r="O4563" s="17"/>
      <c r="P4563" s="17"/>
      <c r="Q4563" s="17"/>
      <c r="R4563" s="4"/>
    </row>
    <row r="4564" spans="1:18" x14ac:dyDescent="0.3">
      <c r="A4564" s="10">
        <v>44387.125</v>
      </c>
      <c r="B4564" s="5">
        <v>44387.125</v>
      </c>
      <c r="C4564" s="6">
        <v>40724.14453125</v>
      </c>
      <c r="D4564" s="6">
        <v>12597.3359375</v>
      </c>
      <c r="E4564" s="6">
        <v>32581</v>
      </c>
      <c r="F4564" s="11">
        <v>30.933334714577814</v>
      </c>
      <c r="G4564" s="17">
        <v>38.664000000000001</v>
      </c>
      <c r="H4564" s="7">
        <v>-1332.2760000000001</v>
      </c>
      <c r="I4564">
        <v>-9.5640000000000001</v>
      </c>
      <c r="J4564" s="10">
        <v>44387.125</v>
      </c>
      <c r="K4564" s="36">
        <f t="shared" si="71"/>
        <v>0.36853074249605056</v>
      </c>
      <c r="N4564" s="4"/>
      <c r="O4564" s="17"/>
      <c r="P4564" s="17"/>
      <c r="Q4564" s="17"/>
      <c r="R4564" s="4"/>
    </row>
    <row r="4565" spans="1:18" x14ac:dyDescent="0.3">
      <c r="A4565" s="10">
        <v>44387.166666666664</v>
      </c>
      <c r="B4565" s="5">
        <v>44387.166666666664</v>
      </c>
      <c r="C4565" s="6">
        <v>40253.4765625</v>
      </c>
      <c r="D4565" s="6">
        <v>11195.611328125</v>
      </c>
      <c r="E4565" s="6">
        <v>32581</v>
      </c>
      <c r="F4565" s="11">
        <v>27.812781116537877</v>
      </c>
      <c r="G4565" s="17">
        <v>34.362000000000002</v>
      </c>
      <c r="H4565" s="7">
        <v>-1401.7249999999999</v>
      </c>
      <c r="I4565">
        <v>-11.127000000000001</v>
      </c>
      <c r="J4565" s="10">
        <v>44387.166666666664</v>
      </c>
      <c r="K4565" s="36">
        <f t="shared" si="71"/>
        <v>0.32752569246972096</v>
      </c>
      <c r="N4565" s="4"/>
      <c r="O4565" s="17"/>
      <c r="P4565" s="17"/>
      <c r="Q4565" s="17"/>
      <c r="R4565" s="4"/>
    </row>
    <row r="4566" spans="1:18" x14ac:dyDescent="0.3">
      <c r="A4566" s="10">
        <v>44387.208333333336</v>
      </c>
      <c r="B4566" s="5">
        <v>44387.208333333336</v>
      </c>
      <c r="C4566" s="6">
        <v>40034.12890625</v>
      </c>
      <c r="D4566" s="6">
        <v>10430.5576171875</v>
      </c>
      <c r="E4566" s="6">
        <v>32581</v>
      </c>
      <c r="F4566" s="11">
        <v>26.054164039920234</v>
      </c>
      <c r="G4566" s="17">
        <v>32.014000000000003</v>
      </c>
      <c r="H4566" s="7">
        <v>-765.05399999999997</v>
      </c>
      <c r="I4566">
        <v>-6.8339999999999996</v>
      </c>
      <c r="J4566" s="10">
        <v>44387.208333333336</v>
      </c>
      <c r="K4566" s="36">
        <f t="shared" si="71"/>
        <v>0.3051454373646949</v>
      </c>
      <c r="N4566" s="4"/>
      <c r="O4566" s="17"/>
      <c r="P4566" s="17"/>
      <c r="Q4566" s="17"/>
      <c r="R4566" s="4"/>
    </row>
    <row r="4567" spans="1:18" x14ac:dyDescent="0.3">
      <c r="A4567" s="10">
        <v>44387.25</v>
      </c>
      <c r="B4567" s="5">
        <v>44387.25</v>
      </c>
      <c r="C4567" s="6">
        <v>40461.01171875</v>
      </c>
      <c r="D4567" s="6">
        <v>9563.09375</v>
      </c>
      <c r="E4567" s="6">
        <v>32581</v>
      </c>
      <c r="F4567" s="11">
        <v>23.635330269233915</v>
      </c>
      <c r="G4567" s="17">
        <v>29.350999999999999</v>
      </c>
      <c r="H4567" s="7">
        <v>-867.46400000000006</v>
      </c>
      <c r="I4567">
        <v>-8.3170000000000002</v>
      </c>
      <c r="J4567" s="10">
        <v>44387.25</v>
      </c>
      <c r="K4567" s="36">
        <f t="shared" si="71"/>
        <v>0.27976272043765726</v>
      </c>
      <c r="N4567" s="4"/>
      <c r="O4567" s="17"/>
      <c r="P4567" s="17"/>
      <c r="Q4567" s="17"/>
      <c r="R4567" s="4"/>
    </row>
    <row r="4568" spans="1:18" x14ac:dyDescent="0.3">
      <c r="A4568" s="10">
        <v>44387.291666666664</v>
      </c>
      <c r="B4568" s="5">
        <v>44387.291666666664</v>
      </c>
      <c r="C4568" s="6">
        <v>40586.1640625</v>
      </c>
      <c r="D4568" s="6">
        <v>8689.857421875</v>
      </c>
      <c r="E4568" s="6">
        <v>32581</v>
      </c>
      <c r="F4568" s="11">
        <v>21.410886252993006</v>
      </c>
      <c r="G4568" s="17">
        <v>26.670999999999999</v>
      </c>
      <c r="H4568" s="7">
        <v>-873.23599999999999</v>
      </c>
      <c r="I4568">
        <v>-9.1310000000000002</v>
      </c>
      <c r="J4568" s="10">
        <v>44387.291666666664</v>
      </c>
      <c r="K4568" s="36">
        <f t="shared" si="71"/>
        <v>0.25421796588847934</v>
      </c>
      <c r="N4568" s="4"/>
      <c r="O4568" s="17"/>
      <c r="P4568" s="17"/>
      <c r="Q4568" s="17"/>
      <c r="R4568" s="4"/>
    </row>
    <row r="4569" spans="1:18" x14ac:dyDescent="0.3">
      <c r="A4569" s="10">
        <v>44387.333333333336</v>
      </c>
      <c r="B4569" s="5">
        <v>44387.333333333336</v>
      </c>
      <c r="C4569" s="6">
        <v>42403.23046875</v>
      </c>
      <c r="D4569" s="6">
        <v>7992.4794921875</v>
      </c>
      <c r="E4569" s="6">
        <v>32581</v>
      </c>
      <c r="F4569" s="11">
        <v>18.848751389537963</v>
      </c>
      <c r="G4569" s="17">
        <v>24.530999999999999</v>
      </c>
      <c r="H4569" s="7">
        <v>-697.37800000000004</v>
      </c>
      <c r="I4569">
        <v>-8.0250000000000004</v>
      </c>
      <c r="J4569" s="10">
        <v>44387.333333333336</v>
      </c>
      <c r="K4569" s="36">
        <f t="shared" si="71"/>
        <v>0.23382028874846408</v>
      </c>
      <c r="N4569" s="4"/>
      <c r="O4569" s="17"/>
      <c r="P4569" s="17"/>
      <c r="Q4569" s="17"/>
      <c r="R4569" s="4"/>
    </row>
    <row r="4570" spans="1:18" x14ac:dyDescent="0.3">
      <c r="A4570" s="10">
        <v>44387.375</v>
      </c>
      <c r="B4570" s="5">
        <v>44387.375</v>
      </c>
      <c r="C4570" s="6">
        <v>44978.28515625</v>
      </c>
      <c r="D4570" s="6">
        <v>9193.392578125</v>
      </c>
      <c r="E4570" s="6">
        <v>32581</v>
      </c>
      <c r="F4570" s="11">
        <v>20.439624468091854</v>
      </c>
      <c r="G4570" s="17">
        <v>28.216999999999999</v>
      </c>
      <c r="H4570" s="7">
        <v>1200.913</v>
      </c>
      <c r="I4570">
        <v>15.026</v>
      </c>
      <c r="J4570" s="10">
        <v>44387.375</v>
      </c>
      <c r="K4570" s="36">
        <f t="shared" si="71"/>
        <v>0.26895385787841553</v>
      </c>
      <c r="N4570" s="4"/>
      <c r="O4570" s="17"/>
      <c r="P4570" s="17"/>
      <c r="Q4570" s="17"/>
      <c r="R4570" s="4"/>
    </row>
    <row r="4571" spans="1:18" x14ac:dyDescent="0.3">
      <c r="A4571" s="10">
        <v>44387.416666666664</v>
      </c>
      <c r="B4571" s="5">
        <v>44387.416666666664</v>
      </c>
      <c r="C4571" s="6">
        <v>48470.10546875</v>
      </c>
      <c r="D4571" s="6">
        <v>9443.6044921875</v>
      </c>
      <c r="E4571" s="6">
        <v>32581</v>
      </c>
      <c r="F4571" s="11">
        <v>19.483358661713766</v>
      </c>
      <c r="G4571" s="17">
        <v>28.984999999999999</v>
      </c>
      <c r="H4571" s="7">
        <v>250.21199999999999</v>
      </c>
      <c r="I4571">
        <v>2.722</v>
      </c>
      <c r="J4571" s="10">
        <v>44387.416666666664</v>
      </c>
      <c r="K4571" s="36">
        <f t="shared" si="71"/>
        <v>0.27627414574922476</v>
      </c>
      <c r="N4571" s="4"/>
      <c r="O4571" s="17"/>
      <c r="P4571" s="17"/>
      <c r="Q4571" s="17"/>
      <c r="R4571" s="4"/>
    </row>
    <row r="4572" spans="1:18" x14ac:dyDescent="0.3">
      <c r="A4572" s="10">
        <v>44387.458333333336</v>
      </c>
      <c r="B4572" s="5">
        <v>44387.458333333336</v>
      </c>
      <c r="C4572" s="6">
        <v>51371.71484375</v>
      </c>
      <c r="D4572" s="6">
        <v>9766.5361328125</v>
      </c>
      <c r="E4572" s="6">
        <v>32581</v>
      </c>
      <c r="F4572" s="11">
        <v>19.011504993590297</v>
      </c>
      <c r="G4572" s="17">
        <v>29.975999999999999</v>
      </c>
      <c r="H4572" s="7">
        <v>322.93200000000002</v>
      </c>
      <c r="I4572">
        <v>3.42</v>
      </c>
      <c r="J4572" s="10">
        <v>44387.458333333336</v>
      </c>
      <c r="K4572" s="36">
        <f t="shared" si="71"/>
        <v>0.28571998595752146</v>
      </c>
      <c r="N4572" s="4"/>
      <c r="O4572" s="17"/>
      <c r="P4572" s="17"/>
      <c r="Q4572" s="17"/>
      <c r="R4572" s="4"/>
    </row>
    <row r="4573" spans="1:18" x14ac:dyDescent="0.3">
      <c r="A4573" s="10">
        <v>44387.5</v>
      </c>
      <c r="B4573" s="5">
        <v>44387.5</v>
      </c>
      <c r="C4573" s="6">
        <v>54640.5546875</v>
      </c>
      <c r="D4573" s="6">
        <v>11162.5791015625</v>
      </c>
      <c r="E4573" s="6">
        <v>32581</v>
      </c>
      <c r="F4573" s="11">
        <v>20.429110146124007</v>
      </c>
      <c r="G4573" s="17">
        <v>34.261000000000003</v>
      </c>
      <c r="H4573" s="7">
        <v>1396.0429999999999</v>
      </c>
      <c r="I4573">
        <v>14.294</v>
      </c>
      <c r="J4573" s="10">
        <v>44387.5</v>
      </c>
      <c r="K4573" s="36">
        <f t="shared" si="71"/>
        <v>0.32656299836171088</v>
      </c>
      <c r="N4573" s="4"/>
      <c r="O4573" s="17"/>
      <c r="P4573" s="17"/>
      <c r="Q4573" s="17"/>
      <c r="R4573" s="4"/>
    </row>
    <row r="4574" spans="1:18" x14ac:dyDescent="0.3">
      <c r="A4574" s="10">
        <v>44387.541666666664</v>
      </c>
      <c r="B4574" s="5">
        <v>44387.541666666664</v>
      </c>
      <c r="C4574" s="6">
        <v>57494.8828125</v>
      </c>
      <c r="D4574" s="6">
        <v>11442.107421875</v>
      </c>
      <c r="E4574" s="6">
        <v>32581</v>
      </c>
      <c r="F4574" s="11">
        <v>19.901088344139321</v>
      </c>
      <c r="G4574" s="17">
        <v>35.118000000000002</v>
      </c>
      <c r="H4574" s="7">
        <v>279.52800000000002</v>
      </c>
      <c r="I4574">
        <v>2.504</v>
      </c>
      <c r="J4574" s="10">
        <v>44387.541666666664</v>
      </c>
      <c r="K4574" s="36">
        <f t="shared" si="71"/>
        <v>0.33473160084254872</v>
      </c>
      <c r="N4574" s="4"/>
      <c r="O4574" s="17"/>
      <c r="P4574" s="17"/>
      <c r="Q4574" s="17"/>
      <c r="R4574" s="4"/>
    </row>
    <row r="4575" spans="1:18" x14ac:dyDescent="0.3">
      <c r="A4575" s="10">
        <v>44387.583333333336</v>
      </c>
      <c r="B4575" s="5">
        <v>44387.583333333336</v>
      </c>
      <c r="C4575" s="6">
        <v>59403.0390625</v>
      </c>
      <c r="D4575" s="6">
        <v>11750.283203125</v>
      </c>
      <c r="E4575" s="6">
        <v>32581</v>
      </c>
      <c r="F4575" s="11">
        <v>19.780609525317583</v>
      </c>
      <c r="G4575" s="17">
        <v>36.064</v>
      </c>
      <c r="H4575" s="7">
        <v>308.17599999999999</v>
      </c>
      <c r="I4575">
        <v>2.6930000000000001</v>
      </c>
      <c r="J4575" s="10">
        <v>44387.583333333336</v>
      </c>
      <c r="K4575" s="36">
        <f t="shared" si="71"/>
        <v>0.34374851793341521</v>
      </c>
      <c r="N4575" s="4"/>
      <c r="O4575" s="17"/>
      <c r="P4575" s="17"/>
      <c r="Q4575" s="17"/>
      <c r="R4575" s="4"/>
    </row>
    <row r="4576" spans="1:18" x14ac:dyDescent="0.3">
      <c r="A4576" s="10">
        <v>44387.625</v>
      </c>
      <c r="B4576" s="5">
        <v>44387.625</v>
      </c>
      <c r="C4576" s="6">
        <v>61271.76171875</v>
      </c>
      <c r="D4576" s="6">
        <v>11810.2890625</v>
      </c>
      <c r="E4576" s="6">
        <v>32581</v>
      </c>
      <c r="F4576" s="11">
        <v>19.275256221147448</v>
      </c>
      <c r="G4576" s="17">
        <v>36.249000000000002</v>
      </c>
      <c r="H4576" s="7">
        <v>60.006</v>
      </c>
      <c r="I4576">
        <v>0.51100000000000001</v>
      </c>
      <c r="J4576" s="10">
        <v>44387.625</v>
      </c>
      <c r="K4576" s="36">
        <f t="shared" si="71"/>
        <v>0.3455118685272951</v>
      </c>
      <c r="N4576" s="4"/>
      <c r="O4576" s="17"/>
      <c r="P4576" s="17"/>
      <c r="Q4576" s="17"/>
      <c r="R4576" s="4"/>
    </row>
    <row r="4577" spans="1:18" x14ac:dyDescent="0.3">
      <c r="A4577" s="10">
        <v>44387.666666666664</v>
      </c>
      <c r="B4577" s="5">
        <v>44387.666666666664</v>
      </c>
      <c r="C4577" s="6">
        <v>62328.5234375</v>
      </c>
      <c r="D4577" s="6">
        <v>10853.44140625</v>
      </c>
      <c r="E4577" s="6">
        <v>32581</v>
      </c>
      <c r="F4577" s="11">
        <v>17.413281765183001</v>
      </c>
      <c r="G4577" s="17">
        <v>33.311999999999998</v>
      </c>
      <c r="H4577" s="7">
        <v>-956.84799999999996</v>
      </c>
      <c r="I4577">
        <v>-8.1020000000000003</v>
      </c>
      <c r="J4577" s="10">
        <v>44387.666666666664</v>
      </c>
      <c r="K4577" s="36">
        <f t="shared" si="71"/>
        <v>0.31751748639634891</v>
      </c>
      <c r="N4577" s="4"/>
      <c r="O4577" s="17"/>
      <c r="P4577" s="17"/>
      <c r="Q4577" s="17"/>
      <c r="R4577" s="4"/>
    </row>
    <row r="4578" spans="1:18" x14ac:dyDescent="0.3">
      <c r="A4578" s="10">
        <v>44387.708333333336</v>
      </c>
      <c r="B4578" s="5">
        <v>44387.708333333336</v>
      </c>
      <c r="C4578" s="6">
        <v>62634.8984375</v>
      </c>
      <c r="D4578" s="6">
        <v>9650.05859375</v>
      </c>
      <c r="E4578" s="6">
        <v>32581</v>
      </c>
      <c r="F4578" s="11">
        <v>15.406840011689768</v>
      </c>
      <c r="G4578" s="17">
        <v>29.617999999999999</v>
      </c>
      <c r="H4578" s="7">
        <v>-1203.383</v>
      </c>
      <c r="I4578">
        <v>-11.087999999999999</v>
      </c>
      <c r="J4578" s="10">
        <v>44387.708333333336</v>
      </c>
      <c r="K4578" s="36">
        <f t="shared" si="71"/>
        <v>0.28230766426774323</v>
      </c>
      <c r="N4578" s="4"/>
      <c r="O4578" s="17"/>
      <c r="P4578" s="17"/>
      <c r="Q4578" s="17"/>
      <c r="R4578" s="4"/>
    </row>
    <row r="4579" spans="1:18" x14ac:dyDescent="0.3">
      <c r="A4579" s="10">
        <v>44387.75</v>
      </c>
      <c r="B4579" s="5">
        <v>44387.75</v>
      </c>
      <c r="C4579" s="6">
        <v>62252.72265625</v>
      </c>
      <c r="D4579" s="6">
        <v>8208.298828125</v>
      </c>
      <c r="E4579" s="6">
        <v>32581</v>
      </c>
      <c r="F4579" s="11">
        <v>13.185445516094083</v>
      </c>
      <c r="G4579" s="17">
        <v>25.193000000000001</v>
      </c>
      <c r="H4579" s="7">
        <v>-1441.76</v>
      </c>
      <c r="I4579">
        <v>-14.94</v>
      </c>
      <c r="J4579" s="10">
        <v>44387.75</v>
      </c>
      <c r="K4579" s="36">
        <f t="shared" si="71"/>
        <v>0.24013022438710432</v>
      </c>
      <c r="N4579" s="4"/>
      <c r="O4579" s="17"/>
      <c r="P4579" s="17"/>
      <c r="Q4579" s="17"/>
      <c r="R4579" s="4"/>
    </row>
    <row r="4580" spans="1:18" x14ac:dyDescent="0.3">
      <c r="A4580" s="10">
        <v>44387.791666666664</v>
      </c>
      <c r="B4580" s="5">
        <v>44387.791666666664</v>
      </c>
      <c r="C4580" s="6">
        <v>61142.61328125</v>
      </c>
      <c r="D4580" s="6">
        <v>7546.6640625</v>
      </c>
      <c r="E4580" s="6">
        <v>32581</v>
      </c>
      <c r="F4580" s="11">
        <v>12.342724096181641</v>
      </c>
      <c r="G4580" s="17">
        <v>23.161999999999999</v>
      </c>
      <c r="H4580" s="7">
        <v>-661.63499999999999</v>
      </c>
      <c r="I4580">
        <v>-8.0609999999999999</v>
      </c>
      <c r="J4580" s="10">
        <v>44387.791666666664</v>
      </c>
      <c r="K4580" s="36">
        <f t="shared" si="71"/>
        <v>0.22077149435375343</v>
      </c>
      <c r="N4580" s="4"/>
      <c r="O4580" s="17"/>
      <c r="P4580" s="17"/>
      <c r="Q4580" s="17"/>
      <c r="R4580" s="4"/>
    </row>
    <row r="4581" spans="1:18" x14ac:dyDescent="0.3">
      <c r="A4581" s="10">
        <v>44387.833333333336</v>
      </c>
      <c r="B4581" s="5">
        <v>44387.833333333336</v>
      </c>
      <c r="C4581" s="6">
        <v>58845.41015625</v>
      </c>
      <c r="D4581" s="6">
        <v>8741.3720703125</v>
      </c>
      <c r="E4581" s="6">
        <v>32581</v>
      </c>
      <c r="F4581" s="11">
        <v>14.854806937536614</v>
      </c>
      <c r="G4581" s="17">
        <v>26.829000000000001</v>
      </c>
      <c r="H4581" s="7">
        <v>1194.7080000000001</v>
      </c>
      <c r="I4581">
        <v>15.831</v>
      </c>
      <c r="J4581" s="10">
        <v>44387.833333333336</v>
      </c>
      <c r="K4581" s="36">
        <f t="shared" si="71"/>
        <v>0.255723962611901</v>
      </c>
      <c r="N4581" s="4"/>
      <c r="O4581" s="17"/>
      <c r="P4581" s="17"/>
      <c r="Q4581" s="17"/>
      <c r="R4581" s="4"/>
    </row>
    <row r="4582" spans="1:18" x14ac:dyDescent="0.3">
      <c r="A4582" s="10">
        <v>44387.875</v>
      </c>
      <c r="B4582" s="5">
        <v>44387.875</v>
      </c>
      <c r="C4582" s="6">
        <v>57458.75</v>
      </c>
      <c r="D4582" s="6">
        <v>9932.451171875</v>
      </c>
      <c r="E4582" s="6">
        <v>32581</v>
      </c>
      <c r="F4582" s="11">
        <v>17.286229115452389</v>
      </c>
      <c r="G4582" s="17">
        <v>30.484999999999999</v>
      </c>
      <c r="H4582" s="7">
        <v>1191.079</v>
      </c>
      <c r="I4582">
        <v>13.625999999999999</v>
      </c>
      <c r="J4582" s="10">
        <v>44387.875</v>
      </c>
      <c r="K4582" s="36">
        <f t="shared" si="71"/>
        <v>0.29057158299689895</v>
      </c>
      <c r="N4582" s="4"/>
      <c r="O4582" s="17"/>
      <c r="P4582" s="17"/>
      <c r="Q4582" s="17"/>
      <c r="R4582" s="4"/>
    </row>
    <row r="4583" spans="1:18" x14ac:dyDescent="0.3">
      <c r="A4583" s="10">
        <v>44387.916666666664</v>
      </c>
      <c r="B4583" s="5">
        <v>44387.916666666664</v>
      </c>
      <c r="C4583" s="6">
        <v>55258.0390625</v>
      </c>
      <c r="D4583" s="6">
        <v>13018.755859375</v>
      </c>
      <c r="E4583" s="6">
        <v>32581</v>
      </c>
      <c r="F4583" s="11">
        <v>23.559930971582329</v>
      </c>
      <c r="G4583" s="17">
        <v>39.957999999999998</v>
      </c>
      <c r="H4583" s="7">
        <v>3086.3049999999998</v>
      </c>
      <c r="I4583">
        <v>31.073</v>
      </c>
      <c r="J4583" s="10">
        <v>44387.916666666664</v>
      </c>
      <c r="K4583" s="36">
        <f t="shared" si="71"/>
        <v>0.38086466502837751</v>
      </c>
      <c r="N4583" s="4"/>
      <c r="O4583" s="17"/>
      <c r="P4583" s="17"/>
      <c r="Q4583" s="17"/>
      <c r="R4583" s="4"/>
    </row>
    <row r="4584" spans="1:18" x14ac:dyDescent="0.3">
      <c r="A4584" s="10">
        <v>44387.958333333336</v>
      </c>
      <c r="B4584" s="5">
        <v>44387.958333333336</v>
      </c>
      <c r="C4584" s="6">
        <v>52404.48828125</v>
      </c>
      <c r="D4584" s="6">
        <v>13720.1923828125</v>
      </c>
      <c r="E4584" s="6">
        <v>32581</v>
      </c>
      <c r="F4584" s="11">
        <v>26.181330708120854</v>
      </c>
      <c r="G4584" s="17">
        <v>42.110999999999997</v>
      </c>
      <c r="H4584" s="7">
        <v>701.43700000000001</v>
      </c>
      <c r="I4584">
        <v>5.3879999999999999</v>
      </c>
      <c r="J4584" s="10">
        <v>44387.958333333336</v>
      </c>
      <c r="K4584" s="36">
        <f t="shared" si="71"/>
        <v>0.40138625329120586</v>
      </c>
      <c r="N4584" s="4"/>
      <c r="O4584" s="17"/>
      <c r="P4584" s="17"/>
      <c r="Q4584" s="17"/>
      <c r="R4584" s="4"/>
    </row>
    <row r="4585" spans="1:18" x14ac:dyDescent="0.3">
      <c r="A4585" s="10">
        <v>44388</v>
      </c>
      <c r="B4585" s="5">
        <v>44388</v>
      </c>
      <c r="C4585" s="6">
        <v>49588.35546875</v>
      </c>
      <c r="D4585" s="6">
        <v>15168.4853515625</v>
      </c>
      <c r="E4585" s="6">
        <v>32581</v>
      </c>
      <c r="F4585" s="11">
        <v>30.588804988948464</v>
      </c>
      <c r="G4585" s="17">
        <v>46.555999999999997</v>
      </c>
      <c r="H4585" s="7">
        <v>1448.2929999999999</v>
      </c>
      <c r="I4585">
        <v>10.555999999999999</v>
      </c>
      <c r="J4585" s="10">
        <v>44388</v>
      </c>
      <c r="K4585" s="36">
        <f t="shared" si="71"/>
        <v>0.4437543256684805</v>
      </c>
      <c r="N4585" s="4"/>
      <c r="O4585" s="17"/>
      <c r="P4585" s="17"/>
      <c r="Q4585" s="17"/>
      <c r="R4585" s="4"/>
    </row>
    <row r="4586" spans="1:18" x14ac:dyDescent="0.3">
      <c r="A4586" s="10">
        <v>44388.041666666664</v>
      </c>
      <c r="B4586" s="5">
        <v>44388.041666666664</v>
      </c>
      <c r="C4586" s="6">
        <v>46987.05078125</v>
      </c>
      <c r="D4586" s="6">
        <v>15229.3720703125</v>
      </c>
      <c r="E4586" s="6">
        <v>32581</v>
      </c>
      <c r="F4586" s="11">
        <v>32.411849258667921</v>
      </c>
      <c r="G4586" s="17">
        <v>46.743000000000002</v>
      </c>
      <c r="H4586" s="7">
        <v>60.887</v>
      </c>
      <c r="I4586">
        <v>0.40100000000000002</v>
      </c>
      <c r="J4586" s="10">
        <v>44388.041666666664</v>
      </c>
      <c r="K4586" s="36">
        <f t="shared" si="71"/>
        <v>0.44553673951202383</v>
      </c>
      <c r="N4586" s="4"/>
      <c r="O4586" s="17"/>
      <c r="P4586" s="17"/>
      <c r="Q4586" s="17"/>
      <c r="R4586" s="4"/>
    </row>
    <row r="4587" spans="1:18" x14ac:dyDescent="0.3">
      <c r="A4587" s="10">
        <v>44388.083333333336</v>
      </c>
      <c r="B4587" s="5">
        <v>44388.083333333336</v>
      </c>
      <c r="C4587" s="6">
        <v>44921.46875</v>
      </c>
      <c r="D4587" s="6">
        <v>14610.123046875</v>
      </c>
      <c r="E4587" s="6">
        <v>32581</v>
      </c>
      <c r="F4587" s="11">
        <v>32.523698475186208</v>
      </c>
      <c r="G4587" s="17">
        <v>44.841999999999999</v>
      </c>
      <c r="H4587" s="7">
        <v>-619.24900000000002</v>
      </c>
      <c r="I4587">
        <v>-4.0659999999999998</v>
      </c>
      <c r="J4587" s="10">
        <v>44388.083333333336</v>
      </c>
      <c r="K4587" s="36">
        <f t="shared" si="71"/>
        <v>0.42741712070680477</v>
      </c>
      <c r="N4587" s="4"/>
      <c r="O4587" s="17"/>
      <c r="P4587" s="17"/>
      <c r="Q4587" s="17"/>
      <c r="R4587" s="4"/>
    </row>
    <row r="4588" spans="1:18" x14ac:dyDescent="0.3">
      <c r="A4588" s="10">
        <v>44388.125</v>
      </c>
      <c r="B4588" s="5">
        <v>44388.125</v>
      </c>
      <c r="C4588" s="6">
        <v>43041.66796875</v>
      </c>
      <c r="D4588" s="6">
        <v>13224.9091796875</v>
      </c>
      <c r="E4588" s="6">
        <v>32581</v>
      </c>
      <c r="F4588" s="11">
        <v>30.725828723202181</v>
      </c>
      <c r="G4588" s="17">
        <v>40.590000000000003</v>
      </c>
      <c r="H4588" s="7">
        <v>-1385.2139999999999</v>
      </c>
      <c r="I4588">
        <v>-9.4809999999999999</v>
      </c>
      <c r="J4588" s="10">
        <v>44388.125</v>
      </c>
      <c r="K4588" s="36">
        <f t="shared" si="71"/>
        <v>0.38688865192206429</v>
      </c>
      <c r="N4588" s="4"/>
      <c r="O4588" s="17"/>
      <c r="P4588" s="17"/>
      <c r="Q4588" s="17"/>
      <c r="R4588" s="4"/>
    </row>
    <row r="4589" spans="1:18" x14ac:dyDescent="0.3">
      <c r="A4589" s="10">
        <v>44388.166666666664</v>
      </c>
      <c r="B4589" s="5">
        <v>44388.166666666664</v>
      </c>
      <c r="C4589" s="6">
        <v>41514.29296875</v>
      </c>
      <c r="D4589" s="6">
        <v>10777.7490234375</v>
      </c>
      <c r="E4589" s="6">
        <v>32581</v>
      </c>
      <c r="F4589" s="11">
        <v>25.961538190113174</v>
      </c>
      <c r="G4589" s="17">
        <v>33.079000000000001</v>
      </c>
      <c r="H4589" s="7">
        <v>-2447.16</v>
      </c>
      <c r="I4589">
        <v>-18.504000000000001</v>
      </c>
      <c r="J4589" s="10">
        <v>44388.166666666664</v>
      </c>
      <c r="K4589" s="36">
        <f t="shared" si="71"/>
        <v>0.31529661781054352</v>
      </c>
      <c r="N4589" s="4"/>
      <c r="O4589" s="17"/>
      <c r="P4589" s="17"/>
      <c r="Q4589" s="17"/>
      <c r="R4589" s="4"/>
    </row>
    <row r="4590" spans="1:18" x14ac:dyDescent="0.3">
      <c r="A4590" s="10">
        <v>44388.208333333336</v>
      </c>
      <c r="B4590" s="5">
        <v>44388.208333333336</v>
      </c>
      <c r="C4590" s="6">
        <v>40251.8046875</v>
      </c>
      <c r="D4590" s="6">
        <v>9391.3076171875</v>
      </c>
      <c r="E4590" s="6">
        <v>32581</v>
      </c>
      <c r="F4590" s="11">
        <v>23.331395176186781</v>
      </c>
      <c r="G4590" s="17">
        <v>28.824000000000002</v>
      </c>
      <c r="H4590" s="7">
        <v>-1386.441</v>
      </c>
      <c r="I4590">
        <v>-12.864000000000001</v>
      </c>
      <c r="J4590" s="10">
        <v>44388.208333333336</v>
      </c>
      <c r="K4590" s="36">
        <f t="shared" si="71"/>
        <v>0.27473955415130769</v>
      </c>
      <c r="N4590" s="4"/>
      <c r="O4590" s="17"/>
      <c r="P4590" s="17"/>
      <c r="Q4590" s="17"/>
      <c r="R4590" s="4"/>
    </row>
    <row r="4591" spans="1:18" x14ac:dyDescent="0.3">
      <c r="A4591" s="10">
        <v>44388.25</v>
      </c>
      <c r="B4591" s="5">
        <v>44388.25</v>
      </c>
      <c r="C4591" s="6">
        <v>40078.03515625</v>
      </c>
      <c r="D4591" s="6">
        <v>6871.4169921875</v>
      </c>
      <c r="E4591" s="6">
        <v>32581</v>
      </c>
      <c r="F4591" s="11">
        <v>17.145094477307307</v>
      </c>
      <c r="G4591" s="17">
        <v>21.09</v>
      </c>
      <c r="H4591" s="7">
        <v>-2519.8910000000001</v>
      </c>
      <c r="I4591">
        <v>-26.832000000000001</v>
      </c>
      <c r="J4591" s="10">
        <v>44388.25</v>
      </c>
      <c r="K4591" s="36">
        <f t="shared" si="71"/>
        <v>0.20102196770229949</v>
      </c>
      <c r="N4591" s="4"/>
      <c r="O4591" s="17"/>
      <c r="P4591" s="17"/>
      <c r="Q4591" s="17"/>
      <c r="R4591" s="4"/>
    </row>
    <row r="4592" spans="1:18" x14ac:dyDescent="0.3">
      <c r="A4592" s="10">
        <v>44388.291666666664</v>
      </c>
      <c r="B4592" s="5">
        <v>44388.291666666664</v>
      </c>
      <c r="C4592" s="6">
        <v>39214.71875</v>
      </c>
      <c r="D4592" s="6">
        <v>8711.625</v>
      </c>
      <c r="E4592" s="6">
        <v>32581</v>
      </c>
      <c r="F4592" s="11">
        <v>22.215191840436187</v>
      </c>
      <c r="G4592" s="17">
        <v>26.738</v>
      </c>
      <c r="H4592" s="7">
        <v>1840.2080000000001</v>
      </c>
      <c r="I4592">
        <v>26.780999999999999</v>
      </c>
      <c r="J4592" s="10">
        <v>44388.291666666664</v>
      </c>
      <c r="K4592" s="36">
        <f t="shared" si="71"/>
        <v>0.25485658475220874</v>
      </c>
      <c r="N4592" s="4"/>
      <c r="O4592" s="17"/>
      <c r="P4592" s="17"/>
      <c r="Q4592" s="17"/>
      <c r="R4592" s="4"/>
    </row>
    <row r="4593" spans="1:18" x14ac:dyDescent="0.3">
      <c r="A4593" s="10">
        <v>44388.333333333336</v>
      </c>
      <c r="B4593" s="5">
        <v>44388.333333333336</v>
      </c>
      <c r="C4593" s="6">
        <v>40191.75390625</v>
      </c>
      <c r="D4593" s="6">
        <v>7871.2880859375</v>
      </c>
      <c r="E4593" s="6">
        <v>32581</v>
      </c>
      <c r="F4593" s="11">
        <v>19.58433589212806</v>
      </c>
      <c r="G4593" s="17">
        <v>24.158999999999999</v>
      </c>
      <c r="H4593" s="7">
        <v>-840.33699999999999</v>
      </c>
      <c r="I4593">
        <v>-9.6460000000000008</v>
      </c>
      <c r="J4593" s="10">
        <v>44388.333333333336</v>
      </c>
      <c r="K4593" s="36">
        <f t="shared" si="71"/>
        <v>0.23027452431104087</v>
      </c>
      <c r="N4593" s="4"/>
      <c r="O4593" s="17"/>
      <c r="P4593" s="17"/>
      <c r="Q4593" s="17"/>
      <c r="R4593" s="4"/>
    </row>
    <row r="4594" spans="1:18" x14ac:dyDescent="0.3">
      <c r="A4594" s="10">
        <v>44388.375</v>
      </c>
      <c r="B4594" s="5">
        <v>44388.375</v>
      </c>
      <c r="C4594" s="6">
        <v>42343.1875</v>
      </c>
      <c r="D4594" s="6">
        <v>6735.3837890625</v>
      </c>
      <c r="E4594" s="6">
        <v>32581</v>
      </c>
      <c r="F4594" s="11">
        <v>15.906652726752091</v>
      </c>
      <c r="G4594" s="17">
        <v>20.672000000000001</v>
      </c>
      <c r="H4594" s="7">
        <v>-1135.904</v>
      </c>
      <c r="I4594">
        <v>-14.430999999999999</v>
      </c>
      <c r="J4594" s="10">
        <v>44388.375</v>
      </c>
      <c r="K4594" s="36">
        <f t="shared" si="71"/>
        <v>0.19703774852261424</v>
      </c>
      <c r="N4594" s="4"/>
      <c r="O4594" s="17"/>
      <c r="P4594" s="17"/>
      <c r="Q4594" s="17"/>
      <c r="R4594" s="4"/>
    </row>
    <row r="4595" spans="1:18" x14ac:dyDescent="0.3">
      <c r="A4595" s="10">
        <v>44388.416666666664</v>
      </c>
      <c r="B4595" s="5">
        <v>44388.416666666664</v>
      </c>
      <c r="C4595" s="6">
        <v>45345.35546875</v>
      </c>
      <c r="D4595" s="6">
        <v>7114.34765625</v>
      </c>
      <c r="E4595" s="6">
        <v>32581</v>
      </c>
      <c r="F4595" s="11">
        <v>15.689253249217314</v>
      </c>
      <c r="G4595" s="17">
        <v>21.835000000000001</v>
      </c>
      <c r="H4595" s="7">
        <v>378.964</v>
      </c>
      <c r="I4595">
        <v>5.6260000000000003</v>
      </c>
      <c r="J4595" s="10">
        <v>44388.416666666664</v>
      </c>
      <c r="K4595" s="36">
        <f t="shared" si="71"/>
        <v>0.20812302820197764</v>
      </c>
      <c r="N4595" s="4"/>
      <c r="O4595" s="17"/>
      <c r="P4595" s="17"/>
      <c r="Q4595" s="17"/>
      <c r="R4595" s="4"/>
    </row>
    <row r="4596" spans="1:18" x14ac:dyDescent="0.3">
      <c r="A4596" s="10">
        <v>44388.458333333336</v>
      </c>
      <c r="B4596" s="5">
        <v>44388.458333333336</v>
      </c>
      <c r="C4596" s="6">
        <v>48793.546875</v>
      </c>
      <c r="D4596" s="6">
        <v>7260.6533203125</v>
      </c>
      <c r="E4596" s="6">
        <v>32581</v>
      </c>
      <c r="F4596" s="11">
        <v>14.88035567267316</v>
      </c>
      <c r="G4596" s="17">
        <v>22.283999999999999</v>
      </c>
      <c r="H4596" s="7">
        <v>146.30600000000001</v>
      </c>
      <c r="I4596">
        <v>2.056</v>
      </c>
      <c r="J4596" s="10">
        <v>44388.458333333336</v>
      </c>
      <c r="K4596" s="36">
        <f t="shared" si="71"/>
        <v>0.21240272775144814</v>
      </c>
      <c r="N4596" s="4"/>
      <c r="O4596" s="17"/>
      <c r="P4596" s="17"/>
      <c r="Q4596" s="17"/>
      <c r="R4596" s="4"/>
    </row>
    <row r="4597" spans="1:18" x14ac:dyDescent="0.3">
      <c r="A4597" s="10">
        <v>44388.5</v>
      </c>
      <c r="B4597" s="5">
        <v>44388.5</v>
      </c>
      <c r="C4597" s="6">
        <v>52355.97265625</v>
      </c>
      <c r="D4597" s="6">
        <v>6335.40478515625</v>
      </c>
      <c r="E4597" s="6">
        <v>32581</v>
      </c>
      <c r="F4597" s="11">
        <v>12.100634299647494</v>
      </c>
      <c r="G4597" s="17">
        <v>19.445</v>
      </c>
      <c r="H4597" s="7">
        <v>-925.24900000000002</v>
      </c>
      <c r="I4597">
        <v>-12.743</v>
      </c>
      <c r="J4597" s="10">
        <v>44388.5</v>
      </c>
      <c r="K4597" s="36">
        <f t="shared" si="71"/>
        <v>0.18534244485401674</v>
      </c>
      <c r="N4597" s="4"/>
      <c r="O4597" s="17"/>
      <c r="P4597" s="17"/>
      <c r="Q4597" s="17"/>
      <c r="R4597" s="4"/>
    </row>
    <row r="4598" spans="1:18" x14ac:dyDescent="0.3">
      <c r="A4598" s="10">
        <v>44388.541666666664</v>
      </c>
      <c r="B4598" s="5">
        <v>44388.541666666664</v>
      </c>
      <c r="C4598" s="6">
        <v>55559.81640625</v>
      </c>
      <c r="D4598" s="6">
        <v>6247.6640625</v>
      </c>
      <c r="E4598" s="6">
        <v>32581</v>
      </c>
      <c r="F4598" s="11">
        <v>11.244932878858814</v>
      </c>
      <c r="G4598" s="17">
        <v>19.175000000000001</v>
      </c>
      <c r="H4598" s="7">
        <v>-87.741</v>
      </c>
      <c r="I4598">
        <v>-1.385</v>
      </c>
      <c r="J4598" s="10">
        <v>44388.541666666664</v>
      </c>
      <c r="K4598" s="36">
        <f t="shared" si="71"/>
        <v>0.18276890614943539</v>
      </c>
      <c r="N4598" s="4"/>
      <c r="O4598" s="17"/>
      <c r="P4598" s="17"/>
      <c r="Q4598" s="17"/>
      <c r="R4598" s="4"/>
    </row>
    <row r="4599" spans="1:18" x14ac:dyDescent="0.3">
      <c r="A4599" s="10">
        <v>44388.583333333336</v>
      </c>
      <c r="B4599" s="5">
        <v>44388.583333333336</v>
      </c>
      <c r="C4599" s="6">
        <v>58300.85546875</v>
      </c>
      <c r="D4599" s="6">
        <v>6153.95263671875</v>
      </c>
      <c r="E4599" s="6">
        <v>32581</v>
      </c>
      <c r="F4599" s="11">
        <v>10.555510013086081</v>
      </c>
      <c r="G4599" s="17">
        <v>18.888000000000002</v>
      </c>
      <c r="H4599" s="7">
        <v>-93.710999999999999</v>
      </c>
      <c r="I4599">
        <v>-1.5</v>
      </c>
      <c r="J4599" s="10">
        <v>44388.583333333336</v>
      </c>
      <c r="K4599" s="36">
        <f t="shared" si="71"/>
        <v>0.18003332982271375</v>
      </c>
      <c r="N4599" s="4"/>
      <c r="O4599" s="17"/>
      <c r="P4599" s="17"/>
      <c r="Q4599" s="17"/>
      <c r="R4599" s="4"/>
    </row>
    <row r="4600" spans="1:18" x14ac:dyDescent="0.3">
      <c r="A4600" s="10">
        <v>44388.625</v>
      </c>
      <c r="B4600" s="5">
        <v>44388.625</v>
      </c>
      <c r="C4600" s="6">
        <v>60466.1015625</v>
      </c>
      <c r="D4600" s="6">
        <v>6581.03466796875</v>
      </c>
      <c r="E4600" s="6">
        <v>32581</v>
      </c>
      <c r="F4600" s="11">
        <v>10.883841520965841</v>
      </c>
      <c r="G4600" s="17">
        <v>20.198</v>
      </c>
      <c r="H4600" s="7">
        <v>427.08199999999999</v>
      </c>
      <c r="I4600">
        <v>6.94</v>
      </c>
      <c r="J4600" s="10">
        <v>44388.625</v>
      </c>
      <c r="K4600" s="36">
        <f t="shared" si="71"/>
        <v>0.19251975835234919</v>
      </c>
      <c r="N4600" s="4"/>
      <c r="O4600" s="17"/>
      <c r="P4600" s="17"/>
      <c r="Q4600" s="17"/>
      <c r="R4600" s="4"/>
    </row>
    <row r="4601" spans="1:18" x14ac:dyDescent="0.3">
      <c r="A4601" s="10">
        <v>44388.666666666664</v>
      </c>
      <c r="B4601" s="5">
        <v>44388.666666666664</v>
      </c>
      <c r="C4601" s="6">
        <v>61878.109375</v>
      </c>
      <c r="D4601" s="6">
        <v>7512.2080078125</v>
      </c>
      <c r="E4601" s="6">
        <v>32581</v>
      </c>
      <c r="F4601" s="11">
        <v>12.140332152500417</v>
      </c>
      <c r="G4601" s="17">
        <v>23.056999999999999</v>
      </c>
      <c r="H4601" s="7">
        <v>931.173</v>
      </c>
      <c r="I4601">
        <v>14.148999999999999</v>
      </c>
      <c r="J4601" s="10">
        <v>44388.666666666664</v>
      </c>
      <c r="K4601" s="36">
        <f t="shared" si="71"/>
        <v>0.21977067374641623</v>
      </c>
      <c r="N4601" s="4"/>
      <c r="O4601" s="17"/>
      <c r="P4601" s="17"/>
      <c r="Q4601" s="17"/>
      <c r="R4601" s="4"/>
    </row>
    <row r="4602" spans="1:18" x14ac:dyDescent="0.3">
      <c r="A4602" s="10">
        <v>44388.708333333336</v>
      </c>
      <c r="B4602" s="5">
        <v>44388.708333333336</v>
      </c>
      <c r="C4602" s="6">
        <v>62770.64453125</v>
      </c>
      <c r="D4602" s="6">
        <v>6985.52587890625</v>
      </c>
      <c r="E4602" s="6">
        <v>32581</v>
      </c>
      <c r="F4602" s="11">
        <v>11.128650870278298</v>
      </c>
      <c r="G4602" s="17">
        <v>21.44</v>
      </c>
      <c r="H4602" s="7">
        <v>-526.68200000000002</v>
      </c>
      <c r="I4602">
        <v>-7.0110000000000001</v>
      </c>
      <c r="J4602" s="10">
        <v>44388.708333333336</v>
      </c>
      <c r="K4602" s="36">
        <f t="shared" si="71"/>
        <v>0.20435803639342343</v>
      </c>
      <c r="N4602" s="4"/>
      <c r="O4602" s="17"/>
      <c r="P4602" s="17"/>
      <c r="Q4602" s="17"/>
      <c r="R4602" s="4"/>
    </row>
    <row r="4603" spans="1:18" x14ac:dyDescent="0.3">
      <c r="A4603" s="10">
        <v>44388.75</v>
      </c>
      <c r="B4603" s="5">
        <v>44388.75</v>
      </c>
      <c r="C4603" s="6">
        <v>62985.57421875</v>
      </c>
      <c r="D4603" s="6">
        <v>7797.92041015625</v>
      </c>
      <c r="E4603" s="6">
        <v>32581</v>
      </c>
      <c r="F4603" s="11">
        <v>12.380486336560077</v>
      </c>
      <c r="G4603" s="17">
        <v>23.933</v>
      </c>
      <c r="H4603" s="7">
        <v>812.39499999999998</v>
      </c>
      <c r="I4603">
        <v>11.63</v>
      </c>
      <c r="J4603" s="10">
        <v>44388.75</v>
      </c>
      <c r="K4603" s="36">
        <f t="shared" si="71"/>
        <v>0.22812037709905797</v>
      </c>
      <c r="N4603" s="4"/>
      <c r="O4603" s="17"/>
      <c r="P4603" s="17"/>
      <c r="Q4603" s="17"/>
      <c r="R4603" s="4"/>
    </row>
    <row r="4604" spans="1:18" x14ac:dyDescent="0.3">
      <c r="A4604" s="10">
        <v>44388.791666666664</v>
      </c>
      <c r="B4604" s="5">
        <v>44388.791666666664</v>
      </c>
      <c r="C4604" s="6">
        <v>61561.3671875</v>
      </c>
      <c r="D4604" s="6">
        <v>9820.8095703125</v>
      </c>
      <c r="E4604" s="6">
        <v>32581</v>
      </c>
      <c r="F4604" s="11">
        <v>15.952877622748135</v>
      </c>
      <c r="G4604" s="17">
        <v>30.141999999999999</v>
      </c>
      <c r="H4604" s="7">
        <v>2022.8889999999999</v>
      </c>
      <c r="I4604">
        <v>25.940999999999999</v>
      </c>
      <c r="J4604" s="10">
        <v>44388.791666666664</v>
      </c>
      <c r="K4604" s="36">
        <f t="shared" si="71"/>
        <v>0.28730223567959745</v>
      </c>
      <c r="N4604" s="4"/>
      <c r="O4604" s="17"/>
      <c r="P4604" s="17"/>
      <c r="Q4604" s="17"/>
      <c r="R4604" s="4"/>
    </row>
    <row r="4605" spans="1:18" x14ac:dyDescent="0.3">
      <c r="A4605" s="10">
        <v>44388.833333333336</v>
      </c>
      <c r="B4605" s="5">
        <v>44388.833333333336</v>
      </c>
      <c r="C4605" s="6">
        <v>59046.61328125</v>
      </c>
      <c r="D4605" s="6">
        <v>8724.751953125</v>
      </c>
      <c r="E4605" s="6">
        <v>32581</v>
      </c>
      <c r="F4605" s="11">
        <v>14.776041280415836</v>
      </c>
      <c r="G4605" s="17">
        <v>26.777999999999999</v>
      </c>
      <c r="H4605" s="7">
        <v>-1096.058</v>
      </c>
      <c r="I4605">
        <v>-11.161</v>
      </c>
      <c r="J4605" s="10">
        <v>44388.833333333336</v>
      </c>
      <c r="K4605" s="36">
        <f t="shared" si="71"/>
        <v>0.25523784974548003</v>
      </c>
      <c r="N4605" s="4"/>
      <c r="O4605" s="17"/>
      <c r="P4605" s="17"/>
      <c r="Q4605" s="17"/>
      <c r="R4605" s="4"/>
    </row>
    <row r="4606" spans="1:18" x14ac:dyDescent="0.3">
      <c r="A4606" s="10">
        <v>44388.875</v>
      </c>
      <c r="B4606" s="5">
        <v>44388.875</v>
      </c>
      <c r="C4606" s="6">
        <v>57372.7578125</v>
      </c>
      <c r="D4606" s="6">
        <v>8379.99609375</v>
      </c>
      <c r="E4606" s="6">
        <v>32581</v>
      </c>
      <c r="F4606" s="11">
        <v>14.606228484146916</v>
      </c>
      <c r="G4606" s="17">
        <v>25.72</v>
      </c>
      <c r="H4606" s="7">
        <v>-344.75599999999997</v>
      </c>
      <c r="I4606">
        <v>-3.9510000000000001</v>
      </c>
      <c r="J4606" s="10">
        <v>44388.875</v>
      </c>
      <c r="K4606" s="36">
        <f t="shared" si="71"/>
        <v>0.24515339067345385</v>
      </c>
      <c r="N4606" s="4"/>
      <c r="O4606" s="17"/>
      <c r="P4606" s="17"/>
      <c r="Q4606" s="17"/>
      <c r="R4606" s="4"/>
    </row>
    <row r="4607" spans="1:18" x14ac:dyDescent="0.3">
      <c r="A4607" s="10">
        <v>44388.916666666664</v>
      </c>
      <c r="B4607" s="5">
        <v>44388.916666666664</v>
      </c>
      <c r="C4607" s="6">
        <v>55011.25390625</v>
      </c>
      <c r="D4607" s="6">
        <v>8086.31884765625</v>
      </c>
      <c r="E4607" s="6">
        <v>32581</v>
      </c>
      <c r="F4607" s="11">
        <v>14.699390167395435</v>
      </c>
      <c r="G4607" s="17">
        <v>24.818999999999999</v>
      </c>
      <c r="H4607" s="7">
        <v>-293.67700000000002</v>
      </c>
      <c r="I4607">
        <v>-3.5049999999999999</v>
      </c>
      <c r="J4607" s="10">
        <v>44388.916666666664</v>
      </c>
      <c r="K4607" s="36">
        <f t="shared" si="71"/>
        <v>0.23656539670001753</v>
      </c>
      <c r="N4607" s="4"/>
      <c r="O4607" s="17"/>
      <c r="P4607" s="17"/>
      <c r="Q4607" s="17"/>
      <c r="R4607" s="4"/>
    </row>
    <row r="4608" spans="1:18" x14ac:dyDescent="0.3">
      <c r="A4608" s="10">
        <v>44388.958333333336</v>
      </c>
      <c r="B4608" s="5">
        <v>44388.958333333336</v>
      </c>
      <c r="C4608" s="6">
        <v>51389.625</v>
      </c>
      <c r="D4608" s="6">
        <v>6413.95849609375</v>
      </c>
      <c r="E4608" s="6">
        <v>32581</v>
      </c>
      <c r="F4608" s="11">
        <v>12.481037750506546</v>
      </c>
      <c r="G4608" s="17">
        <v>19.686</v>
      </c>
      <c r="H4608" s="7">
        <v>-1672.36</v>
      </c>
      <c r="I4608">
        <v>-20.681000000000001</v>
      </c>
      <c r="J4608" s="10">
        <v>44388.958333333336</v>
      </c>
      <c r="K4608" s="36">
        <f t="shared" si="71"/>
        <v>0.18763956643847637</v>
      </c>
      <c r="N4608" s="4"/>
      <c r="O4608" s="17"/>
      <c r="P4608" s="17"/>
      <c r="Q4608" s="17"/>
      <c r="R4608" s="4"/>
    </row>
    <row r="4609" spans="1:18" x14ac:dyDescent="0.3">
      <c r="A4609" s="10">
        <v>44389</v>
      </c>
      <c r="B4609" s="5">
        <v>44389</v>
      </c>
      <c r="C4609" s="6">
        <v>47697.55078125</v>
      </c>
      <c r="D4609" s="6">
        <v>5474.8466796875</v>
      </c>
      <c r="E4609" s="6">
        <v>32581</v>
      </c>
      <c r="F4609" s="11">
        <v>11.478255361152994</v>
      </c>
      <c r="G4609" s="17">
        <v>16.803000000000001</v>
      </c>
      <c r="H4609" s="7">
        <v>-939.11199999999997</v>
      </c>
      <c r="I4609">
        <v>-14.641999999999999</v>
      </c>
      <c r="J4609" s="10">
        <v>44389</v>
      </c>
      <c r="K4609" s="36">
        <f t="shared" si="71"/>
        <v>0.16015989204844658</v>
      </c>
      <c r="N4609" s="4"/>
      <c r="O4609" s="17"/>
      <c r="P4609" s="17"/>
      <c r="Q4609" s="17"/>
      <c r="R4609" s="4"/>
    </row>
    <row r="4610" spans="1:18" x14ac:dyDescent="0.3">
      <c r="A4610" s="10">
        <v>44389.041666666664</v>
      </c>
      <c r="B4610" s="5">
        <v>44389.041666666664</v>
      </c>
      <c r="C4610" s="6">
        <v>44943.28515625</v>
      </c>
      <c r="D4610" s="6">
        <v>4989.576171875</v>
      </c>
      <c r="E4610" s="6">
        <v>32581</v>
      </c>
      <c r="F4610" s="11">
        <v>11.10193915404319</v>
      </c>
      <c r="G4610" s="17">
        <v>15.314</v>
      </c>
      <c r="H4610" s="7">
        <v>-485.27100000000002</v>
      </c>
      <c r="I4610">
        <v>-8.8640000000000008</v>
      </c>
      <c r="J4610" s="10">
        <v>44389.041666666664</v>
      </c>
      <c r="K4610" s="36">
        <f t="shared" si="71"/>
        <v>0.14596730267392194</v>
      </c>
      <c r="N4610" s="4"/>
      <c r="O4610" s="17"/>
      <c r="P4610" s="17"/>
      <c r="Q4610" s="17"/>
      <c r="R4610" s="4"/>
    </row>
    <row r="4611" spans="1:18" x14ac:dyDescent="0.3">
      <c r="A4611" s="10">
        <v>44389.083333333336</v>
      </c>
      <c r="B4611" s="5">
        <v>44389.083333333336</v>
      </c>
      <c r="C4611" s="6">
        <v>43070.66015625</v>
      </c>
      <c r="D4611" s="6">
        <v>4248.89111328125</v>
      </c>
      <c r="E4611" s="6">
        <v>32581</v>
      </c>
      <c r="F4611" s="11">
        <v>9.8649314820513432</v>
      </c>
      <c r="G4611" s="17">
        <v>13.041</v>
      </c>
      <c r="H4611" s="7">
        <v>-740.68499999999995</v>
      </c>
      <c r="I4611">
        <v>-14.845000000000001</v>
      </c>
      <c r="J4611" s="10">
        <v>44389.083333333336</v>
      </c>
      <c r="K4611" s="36">
        <f t="shared" ref="K4611:K4674" si="72">G4611*E4611/$O$1/100</f>
        <v>0.12430191943127962</v>
      </c>
      <c r="N4611" s="4"/>
      <c r="O4611" s="17"/>
      <c r="P4611" s="17"/>
      <c r="Q4611" s="17"/>
      <c r="R4611" s="4"/>
    </row>
    <row r="4612" spans="1:18" x14ac:dyDescent="0.3">
      <c r="A4612" s="10">
        <v>44389.125</v>
      </c>
      <c r="B4612" s="5">
        <v>44389.125</v>
      </c>
      <c r="C4612" s="6">
        <v>41859.1171875</v>
      </c>
      <c r="D4612" s="6">
        <v>3767.4169921875</v>
      </c>
      <c r="E4612" s="6">
        <v>32581</v>
      </c>
      <c r="F4612" s="11">
        <v>9.0002304045545625</v>
      </c>
      <c r="G4612" s="17">
        <v>11.563000000000001</v>
      </c>
      <c r="H4612" s="7">
        <v>-481.47399999999999</v>
      </c>
      <c r="I4612">
        <v>-11.332000000000001</v>
      </c>
      <c r="J4612" s="10">
        <v>44389.125</v>
      </c>
      <c r="K4612" s="36">
        <f t="shared" si="72"/>
        <v>0.11021417792990462</v>
      </c>
      <c r="N4612" s="4"/>
      <c r="O4612" s="17"/>
      <c r="P4612" s="17"/>
      <c r="Q4612" s="17"/>
      <c r="R4612" s="4"/>
    </row>
    <row r="4613" spans="1:18" x14ac:dyDescent="0.3">
      <c r="A4613" s="10">
        <v>44389.166666666664</v>
      </c>
      <c r="B4613" s="5">
        <v>44389.166666666664</v>
      </c>
      <c r="C4613" s="6">
        <v>41400.93359375</v>
      </c>
      <c r="D4613" s="6">
        <v>3447.41650390625</v>
      </c>
      <c r="E4613" s="6">
        <v>32581</v>
      </c>
      <c r="F4613" s="11">
        <v>8.3269052281146649</v>
      </c>
      <c r="G4613" s="17">
        <v>10.581</v>
      </c>
      <c r="H4613" s="7">
        <v>-320</v>
      </c>
      <c r="I4613">
        <v>-8.4939999999999998</v>
      </c>
      <c r="J4613" s="10">
        <v>44389.166666666664</v>
      </c>
      <c r="K4613" s="36">
        <f t="shared" si="72"/>
        <v>0.10085412234509392</v>
      </c>
      <c r="N4613" s="4"/>
      <c r="O4613" s="17"/>
      <c r="P4613" s="17"/>
      <c r="Q4613" s="17"/>
      <c r="R4613" s="4"/>
    </row>
    <row r="4614" spans="1:18" x14ac:dyDescent="0.3">
      <c r="A4614" s="10">
        <v>44389.208333333336</v>
      </c>
      <c r="B4614" s="5">
        <v>44389.208333333336</v>
      </c>
      <c r="C4614" s="6">
        <v>41503.03515625</v>
      </c>
      <c r="D4614" s="6">
        <v>3577.23681640625</v>
      </c>
      <c r="E4614" s="6">
        <v>32581</v>
      </c>
      <c r="F4614" s="11">
        <v>8.619217372750505</v>
      </c>
      <c r="G4614" s="17">
        <v>10.978999999999999</v>
      </c>
      <c r="H4614" s="7">
        <v>129.82</v>
      </c>
      <c r="I4614">
        <v>3.766</v>
      </c>
      <c r="J4614" s="10">
        <v>44389.208333333336</v>
      </c>
      <c r="K4614" s="36">
        <f t="shared" si="72"/>
        <v>0.10464770902814348</v>
      </c>
      <c r="N4614" s="4"/>
      <c r="O4614" s="17"/>
      <c r="P4614" s="17"/>
      <c r="Q4614" s="17"/>
      <c r="R4614" s="4"/>
    </row>
    <row r="4615" spans="1:18" x14ac:dyDescent="0.3">
      <c r="A4615" s="10">
        <v>44389.25</v>
      </c>
      <c r="B4615" s="5">
        <v>44389.25</v>
      </c>
      <c r="C4615" s="6">
        <v>42791.421875</v>
      </c>
      <c r="D4615" s="6">
        <v>4242.84814453125</v>
      </c>
      <c r="E4615" s="6">
        <v>32581</v>
      </c>
      <c r="F4615" s="11">
        <v>9.9151838350341102</v>
      </c>
      <c r="G4615" s="17">
        <v>13.022</v>
      </c>
      <c r="H4615" s="7">
        <v>665.61099999999999</v>
      </c>
      <c r="I4615">
        <v>18.606999999999999</v>
      </c>
      <c r="J4615" s="10">
        <v>44389.25</v>
      </c>
      <c r="K4615" s="36">
        <f t="shared" si="72"/>
        <v>0.12412081855947575</v>
      </c>
      <c r="N4615" s="4"/>
      <c r="O4615" s="17"/>
      <c r="P4615" s="17"/>
      <c r="Q4615" s="17"/>
      <c r="R4615" s="4"/>
    </row>
    <row r="4616" spans="1:18" x14ac:dyDescent="0.3">
      <c r="A4616" s="10">
        <v>44389.291666666664</v>
      </c>
      <c r="B4616" s="5">
        <v>44389.291666666664</v>
      </c>
      <c r="C4616" s="6">
        <v>43880.78515625</v>
      </c>
      <c r="D4616" s="6">
        <v>3977.468505859375</v>
      </c>
      <c r="E4616" s="6">
        <v>32581</v>
      </c>
      <c r="F4616" s="11">
        <v>9.0642601122483768</v>
      </c>
      <c r="G4616" s="17">
        <v>12.207000000000001</v>
      </c>
      <c r="H4616" s="7">
        <v>-265.38</v>
      </c>
      <c r="I4616">
        <v>-6.2549999999999999</v>
      </c>
      <c r="J4616" s="10">
        <v>44389.291666666664</v>
      </c>
      <c r="K4616" s="36">
        <f t="shared" si="72"/>
        <v>0.11635254432157277</v>
      </c>
      <c r="N4616" s="4"/>
      <c r="O4616" s="17"/>
      <c r="P4616" s="17"/>
      <c r="Q4616" s="17"/>
      <c r="R4616" s="4"/>
    </row>
    <row r="4617" spans="1:18" x14ac:dyDescent="0.3">
      <c r="A4617" s="10">
        <v>44389.333333333336</v>
      </c>
      <c r="B4617" s="5">
        <v>44389.333333333336</v>
      </c>
      <c r="C4617" s="6">
        <v>45614.80078125</v>
      </c>
      <c r="D4617" s="6">
        <v>3211.5263671875</v>
      </c>
      <c r="E4617" s="6">
        <v>32581</v>
      </c>
      <c r="F4617" s="11">
        <v>7.0405357738789043</v>
      </c>
      <c r="G4617" s="17">
        <v>9.8569999999999993</v>
      </c>
      <c r="H4617" s="7">
        <v>-765.94200000000001</v>
      </c>
      <c r="I4617">
        <v>-19.257000000000001</v>
      </c>
      <c r="J4617" s="10">
        <v>44389.333333333336</v>
      </c>
      <c r="K4617" s="36">
        <f t="shared" si="72"/>
        <v>9.3953225966883144E-2</v>
      </c>
      <c r="N4617" s="4"/>
      <c r="O4617" s="17"/>
      <c r="P4617" s="17"/>
      <c r="Q4617" s="17"/>
      <c r="R4617" s="4"/>
    </row>
    <row r="4618" spans="1:18" x14ac:dyDescent="0.3">
      <c r="A4618" s="10">
        <v>44389.375</v>
      </c>
      <c r="B4618" s="5">
        <v>44389.375</v>
      </c>
      <c r="C4618" s="6">
        <v>48240.69140625</v>
      </c>
      <c r="D4618" s="6">
        <v>2783.3525390625</v>
      </c>
      <c r="E4618" s="6">
        <v>32581</v>
      </c>
      <c r="F4618" s="11">
        <v>5.7697194172094566</v>
      </c>
      <c r="G4618" s="17">
        <v>8.5419999999999998</v>
      </c>
      <c r="H4618" s="7">
        <v>-428.17399999999998</v>
      </c>
      <c r="I4618">
        <v>-13.332000000000001</v>
      </c>
      <c r="J4618" s="10">
        <v>44389.375</v>
      </c>
      <c r="K4618" s="36">
        <f t="shared" si="72"/>
        <v>8.1419139313088765E-2</v>
      </c>
      <c r="N4618" s="4"/>
      <c r="O4618" s="17"/>
      <c r="P4618" s="17"/>
      <c r="Q4618" s="17"/>
      <c r="R4618" s="4"/>
    </row>
    <row r="4619" spans="1:18" x14ac:dyDescent="0.3">
      <c r="A4619" s="10">
        <v>44389.416666666664</v>
      </c>
      <c r="B4619" s="5">
        <v>44389.416666666664</v>
      </c>
      <c r="C4619" s="6">
        <v>51336.05078125</v>
      </c>
      <c r="D4619" s="6">
        <v>3274.57080078125</v>
      </c>
      <c r="E4619" s="6">
        <v>32581</v>
      </c>
      <c r="F4619" s="11">
        <v>6.378696356551945</v>
      </c>
      <c r="G4619" s="17">
        <v>10.050000000000001</v>
      </c>
      <c r="H4619" s="7">
        <v>491.21800000000002</v>
      </c>
      <c r="I4619">
        <v>17.648</v>
      </c>
      <c r="J4619" s="10">
        <v>44389.416666666664</v>
      </c>
      <c r="K4619" s="36">
        <f t="shared" si="72"/>
        <v>9.5792829559417245E-2</v>
      </c>
      <c r="N4619" s="4"/>
      <c r="O4619" s="17"/>
      <c r="P4619" s="17"/>
      <c r="Q4619" s="17"/>
      <c r="R4619" s="4"/>
    </row>
    <row r="4620" spans="1:18" x14ac:dyDescent="0.3">
      <c r="A4620" s="10">
        <v>44389.458333333336</v>
      </c>
      <c r="B4620" s="5">
        <v>44389.458333333336</v>
      </c>
      <c r="C4620" s="6">
        <v>54648.44140625</v>
      </c>
      <c r="D4620" s="6">
        <v>3568.833984375</v>
      </c>
      <c r="E4620" s="6">
        <v>32581</v>
      </c>
      <c r="F4620" s="11">
        <v>6.5305320564308751</v>
      </c>
      <c r="G4620" s="17">
        <v>10.952999999999999</v>
      </c>
      <c r="H4620" s="7">
        <v>294.26299999999998</v>
      </c>
      <c r="I4620">
        <v>8.9860000000000007</v>
      </c>
      <c r="J4620" s="10">
        <v>44389.458333333336</v>
      </c>
      <c r="K4620" s="36">
        <f t="shared" si="72"/>
        <v>0.1043998867825171</v>
      </c>
      <c r="N4620" s="4"/>
      <c r="O4620" s="17"/>
      <c r="P4620" s="17"/>
      <c r="Q4620" s="17"/>
      <c r="R4620" s="4"/>
    </row>
    <row r="4621" spans="1:18" x14ac:dyDescent="0.3">
      <c r="A4621" s="10">
        <v>44389.5</v>
      </c>
      <c r="B4621" s="5">
        <v>44389.5</v>
      </c>
      <c r="C4621" s="6">
        <v>58032.03515625</v>
      </c>
      <c r="D4621" s="6">
        <v>4145.18798828125</v>
      </c>
      <c r="E4621" s="6">
        <v>32581</v>
      </c>
      <c r="F4621" s="11">
        <v>7.1429305850129516</v>
      </c>
      <c r="G4621" s="17">
        <v>12.722</v>
      </c>
      <c r="H4621" s="7">
        <v>576.35400000000004</v>
      </c>
      <c r="I4621">
        <v>16.149999999999999</v>
      </c>
      <c r="J4621" s="10">
        <v>44389.5</v>
      </c>
      <c r="K4621" s="36">
        <f t="shared" si="72"/>
        <v>0.1212613311099409</v>
      </c>
      <c r="N4621" s="4"/>
      <c r="O4621" s="17"/>
      <c r="P4621" s="17"/>
      <c r="Q4621" s="17"/>
      <c r="R4621" s="4"/>
    </row>
    <row r="4622" spans="1:18" x14ac:dyDescent="0.3">
      <c r="A4622" s="10">
        <v>44389.541666666664</v>
      </c>
      <c r="B4622" s="5">
        <v>44389.541666666664</v>
      </c>
      <c r="C4622" s="6">
        <v>60331.26171875</v>
      </c>
      <c r="D4622" s="6">
        <v>4992.115234375</v>
      </c>
      <c r="E4622" s="6">
        <v>32581</v>
      </c>
      <c r="F4622" s="11">
        <v>8.2745082601571536</v>
      </c>
      <c r="G4622" s="17">
        <v>15.321999999999999</v>
      </c>
      <c r="H4622" s="7">
        <v>846.92700000000002</v>
      </c>
      <c r="I4622">
        <v>20.431999999999999</v>
      </c>
      <c r="J4622" s="10">
        <v>44389.541666666664</v>
      </c>
      <c r="K4622" s="36">
        <f t="shared" si="72"/>
        <v>0.14604355567257621</v>
      </c>
      <c r="N4622" s="4"/>
      <c r="O4622" s="17"/>
      <c r="P4622" s="17"/>
      <c r="Q4622" s="17"/>
      <c r="R4622" s="4"/>
    </row>
    <row r="4623" spans="1:18" x14ac:dyDescent="0.3">
      <c r="A4623" s="10">
        <v>44389.583333333336</v>
      </c>
      <c r="B4623" s="5">
        <v>44389.583333333336</v>
      </c>
      <c r="C4623" s="6">
        <v>61835.24609375</v>
      </c>
      <c r="D4623" s="6">
        <v>5156.05859375</v>
      </c>
      <c r="E4623" s="6">
        <v>32581</v>
      </c>
      <c r="F4623" s="11">
        <v>8.338381294598177</v>
      </c>
      <c r="G4623" s="17">
        <v>15.824999999999999</v>
      </c>
      <c r="H4623" s="7">
        <v>163.94300000000001</v>
      </c>
      <c r="I4623">
        <v>3.2839999999999998</v>
      </c>
      <c r="J4623" s="10">
        <v>44389.583333333336</v>
      </c>
      <c r="K4623" s="36">
        <f t="shared" si="72"/>
        <v>0.15083796296296295</v>
      </c>
      <c r="N4623" s="4"/>
      <c r="O4623" s="17"/>
      <c r="P4623" s="17"/>
      <c r="Q4623" s="17"/>
      <c r="R4623" s="4"/>
    </row>
    <row r="4624" spans="1:18" x14ac:dyDescent="0.3">
      <c r="A4624" s="10">
        <v>44389.625</v>
      </c>
      <c r="B4624" s="5">
        <v>44389.625</v>
      </c>
      <c r="C4624" s="6">
        <v>62060.41015625</v>
      </c>
      <c r="D4624" s="6">
        <v>5003.23681640625</v>
      </c>
      <c r="E4624" s="6">
        <v>32581</v>
      </c>
      <c r="F4624" s="11">
        <v>8.061881646946194</v>
      </c>
      <c r="G4624" s="17">
        <v>15.356</v>
      </c>
      <c r="H4624" s="7">
        <v>-152.822</v>
      </c>
      <c r="I4624">
        <v>-2.964</v>
      </c>
      <c r="J4624" s="10">
        <v>44389.625</v>
      </c>
      <c r="K4624" s="36">
        <f t="shared" si="72"/>
        <v>0.14636763091685684</v>
      </c>
      <c r="N4624" s="4"/>
      <c r="O4624" s="17"/>
      <c r="P4624" s="17"/>
      <c r="Q4624" s="17"/>
      <c r="R4624" s="4"/>
    </row>
    <row r="4625" spans="1:18" x14ac:dyDescent="0.3">
      <c r="A4625" s="10">
        <v>44389.666666666664</v>
      </c>
      <c r="B4625" s="5">
        <v>44389.666666666664</v>
      </c>
      <c r="C4625" s="6">
        <v>60722.296875</v>
      </c>
      <c r="D4625" s="6">
        <v>7140.66357421875</v>
      </c>
      <c r="E4625" s="6">
        <v>32581</v>
      </c>
      <c r="F4625" s="11">
        <v>11.759541291592077</v>
      </c>
      <c r="G4625" s="17">
        <v>21.916</v>
      </c>
      <c r="H4625" s="7">
        <v>2137.4270000000001</v>
      </c>
      <c r="I4625">
        <v>42.720999999999997</v>
      </c>
      <c r="J4625" s="10">
        <v>44389.666666666664</v>
      </c>
      <c r="K4625" s="36">
        <f t="shared" si="72"/>
        <v>0.20889508981335203</v>
      </c>
      <c r="N4625" s="4"/>
      <c r="O4625" s="17"/>
      <c r="P4625" s="17"/>
      <c r="Q4625" s="17"/>
      <c r="R4625" s="4"/>
    </row>
    <row r="4626" spans="1:18" x14ac:dyDescent="0.3">
      <c r="A4626" s="10">
        <v>44389.708333333336</v>
      </c>
      <c r="B4626" s="5">
        <v>44389.708333333336</v>
      </c>
      <c r="C4626" s="6">
        <v>59605.2734375</v>
      </c>
      <c r="D4626" s="6">
        <v>11380.275390625</v>
      </c>
      <c r="E4626" s="6">
        <v>32581</v>
      </c>
      <c r="F4626" s="11">
        <v>19.092732461932176</v>
      </c>
      <c r="G4626" s="17">
        <v>34.929000000000002</v>
      </c>
      <c r="H4626" s="7">
        <v>4239.6120000000001</v>
      </c>
      <c r="I4626">
        <v>59.372999999999998</v>
      </c>
      <c r="J4626" s="10">
        <v>44389.708333333336</v>
      </c>
      <c r="K4626" s="36">
        <f t="shared" si="72"/>
        <v>0.33293012374934178</v>
      </c>
      <c r="N4626" s="4"/>
      <c r="O4626" s="17"/>
      <c r="P4626" s="17"/>
      <c r="Q4626" s="17"/>
      <c r="R4626" s="4"/>
    </row>
    <row r="4627" spans="1:18" x14ac:dyDescent="0.3">
      <c r="A4627" s="10">
        <v>44389.75</v>
      </c>
      <c r="B4627" s="5">
        <v>44389.75</v>
      </c>
      <c r="C4627" s="6">
        <v>58424.171875</v>
      </c>
      <c r="D4627" s="6">
        <v>11749.5625</v>
      </c>
      <c r="E4627" s="6">
        <v>32581</v>
      </c>
      <c r="F4627" s="11">
        <v>20.110789974290928</v>
      </c>
      <c r="G4627" s="17">
        <v>36.061999999999998</v>
      </c>
      <c r="H4627" s="7">
        <v>369.28699999999998</v>
      </c>
      <c r="I4627">
        <v>3.2450000000000001</v>
      </c>
      <c r="J4627" s="10">
        <v>44389.75</v>
      </c>
      <c r="K4627" s="36">
        <f t="shared" si="72"/>
        <v>0.34372945468375166</v>
      </c>
      <c r="N4627" s="4"/>
      <c r="O4627" s="17"/>
      <c r="P4627" s="17"/>
      <c r="Q4627" s="17"/>
      <c r="R4627" s="4"/>
    </row>
    <row r="4628" spans="1:18" x14ac:dyDescent="0.3">
      <c r="A4628" s="10">
        <v>44389.791666666664</v>
      </c>
      <c r="B4628" s="5">
        <v>44389.791666666664</v>
      </c>
      <c r="C4628" s="6">
        <v>57036.95703125</v>
      </c>
      <c r="D4628" s="6">
        <v>10924.0009765625</v>
      </c>
      <c r="E4628" s="6">
        <v>32581</v>
      </c>
      <c r="F4628" s="11">
        <v>19.152496109807092</v>
      </c>
      <c r="G4628" s="17">
        <v>33.527999999999999</v>
      </c>
      <c r="H4628" s="7">
        <v>-825.56200000000001</v>
      </c>
      <c r="I4628">
        <v>-7.0259999999999998</v>
      </c>
      <c r="J4628" s="10">
        <v>44389.791666666664</v>
      </c>
      <c r="K4628" s="36">
        <f t="shared" si="72"/>
        <v>0.31957631736001402</v>
      </c>
      <c r="N4628" s="4"/>
      <c r="O4628" s="17"/>
      <c r="P4628" s="17"/>
      <c r="Q4628" s="17"/>
      <c r="R4628" s="4"/>
    </row>
    <row r="4629" spans="1:18" x14ac:dyDescent="0.3">
      <c r="A4629" s="10">
        <v>44389.833333333336</v>
      </c>
      <c r="B4629" s="5">
        <v>44389.833333333336</v>
      </c>
      <c r="C4629" s="6">
        <v>55099.75</v>
      </c>
      <c r="D4629" s="6">
        <v>9152.4951171875</v>
      </c>
      <c r="E4629" s="6">
        <v>32581</v>
      </c>
      <c r="F4629" s="11">
        <v>16.610774308753669</v>
      </c>
      <c r="G4629" s="17">
        <v>28.091000000000001</v>
      </c>
      <c r="H4629" s="7">
        <v>-1771.5060000000001</v>
      </c>
      <c r="I4629">
        <v>-16.216999999999999</v>
      </c>
      <c r="J4629" s="10">
        <v>44389.833333333336</v>
      </c>
      <c r="K4629" s="36">
        <f t="shared" si="72"/>
        <v>0.26775287314961088</v>
      </c>
      <c r="N4629" s="4"/>
      <c r="O4629" s="17"/>
      <c r="P4629" s="17"/>
      <c r="Q4629" s="17"/>
      <c r="R4629" s="4"/>
    </row>
    <row r="4630" spans="1:18" x14ac:dyDescent="0.3">
      <c r="A4630" s="10">
        <v>44389.875</v>
      </c>
      <c r="B4630" s="5">
        <v>44389.875</v>
      </c>
      <c r="C4630" s="6">
        <v>54012.51171875</v>
      </c>
      <c r="D4630" s="6">
        <v>9467.4326171875</v>
      </c>
      <c r="E4630" s="6">
        <v>32581</v>
      </c>
      <c r="F4630" s="11">
        <v>17.528221361905224</v>
      </c>
      <c r="G4630" s="17">
        <v>29.058</v>
      </c>
      <c r="H4630" s="7">
        <v>314.93799999999999</v>
      </c>
      <c r="I4630">
        <v>3.4409999999999998</v>
      </c>
      <c r="J4630" s="10">
        <v>44389.875</v>
      </c>
      <c r="K4630" s="36">
        <f t="shared" si="72"/>
        <v>0.27696995436194488</v>
      </c>
      <c r="N4630" s="4"/>
      <c r="O4630" s="17"/>
      <c r="P4630" s="17"/>
      <c r="Q4630" s="17"/>
      <c r="R4630" s="4"/>
    </row>
    <row r="4631" spans="1:18" x14ac:dyDescent="0.3">
      <c r="A4631" s="10">
        <v>44389.916666666664</v>
      </c>
      <c r="B4631" s="5">
        <v>44389.916666666664</v>
      </c>
      <c r="C4631" s="6">
        <v>51650.88671875</v>
      </c>
      <c r="D4631" s="6">
        <v>10006.30859375</v>
      </c>
      <c r="E4631" s="6">
        <v>32581</v>
      </c>
      <c r="F4631" s="11">
        <v>19.372965750300601</v>
      </c>
      <c r="G4631" s="17">
        <v>30.712</v>
      </c>
      <c r="H4631" s="7">
        <v>538.87599999999998</v>
      </c>
      <c r="I4631">
        <v>5.6920000000000002</v>
      </c>
      <c r="J4631" s="10">
        <v>44389.916666666664</v>
      </c>
      <c r="K4631" s="36">
        <f t="shared" si="72"/>
        <v>0.29273526183371368</v>
      </c>
      <c r="N4631" s="4"/>
      <c r="O4631" s="17"/>
      <c r="P4631" s="17"/>
      <c r="Q4631" s="17"/>
      <c r="R4631" s="4"/>
    </row>
    <row r="4632" spans="1:18" x14ac:dyDescent="0.3">
      <c r="A4632" s="10">
        <v>44389.958333333336</v>
      </c>
      <c r="B4632" s="5">
        <v>44389.958333333336</v>
      </c>
      <c r="C4632" s="6">
        <v>48127.02734375</v>
      </c>
      <c r="D4632" s="6">
        <v>10174.119140625</v>
      </c>
      <c r="E4632" s="6">
        <v>32581</v>
      </c>
      <c r="F4632" s="11">
        <v>21.140136223157484</v>
      </c>
      <c r="G4632" s="17">
        <v>31.227</v>
      </c>
      <c r="H4632" s="7">
        <v>167.81100000000001</v>
      </c>
      <c r="I4632">
        <v>1.677</v>
      </c>
      <c r="J4632" s="10">
        <v>44389.958333333336</v>
      </c>
      <c r="K4632" s="36">
        <f t="shared" si="72"/>
        <v>0.29764404862208182</v>
      </c>
      <c r="N4632" s="4"/>
      <c r="O4632" s="17"/>
      <c r="P4632" s="17"/>
      <c r="Q4632" s="17"/>
      <c r="R4632" s="4"/>
    </row>
    <row r="4633" spans="1:18" x14ac:dyDescent="0.3">
      <c r="A4633" s="10">
        <v>44390</v>
      </c>
      <c r="B4633" s="5">
        <v>44390</v>
      </c>
      <c r="C4633" s="6">
        <v>44811.3203125</v>
      </c>
      <c r="D4633" s="6">
        <v>10300.134765625</v>
      </c>
      <c r="E4633" s="6">
        <v>32581</v>
      </c>
      <c r="F4633" s="11">
        <v>22.98556412485754</v>
      </c>
      <c r="G4633" s="17">
        <v>31.613</v>
      </c>
      <c r="H4633" s="7">
        <v>126.01600000000001</v>
      </c>
      <c r="I4633">
        <v>1.2390000000000001</v>
      </c>
      <c r="J4633" s="10">
        <v>44390</v>
      </c>
      <c r="K4633" s="36">
        <f t="shared" si="72"/>
        <v>0.30132325580714991</v>
      </c>
      <c r="N4633" s="4"/>
      <c r="O4633" s="17"/>
      <c r="P4633" s="17"/>
      <c r="Q4633" s="17"/>
      <c r="R4633" s="4"/>
    </row>
    <row r="4634" spans="1:18" x14ac:dyDescent="0.3">
      <c r="A4634" s="10">
        <v>44390.041666666664</v>
      </c>
      <c r="B4634" s="5">
        <v>44390.041666666664</v>
      </c>
      <c r="C4634" s="6">
        <v>42387.6015625</v>
      </c>
      <c r="D4634" s="6">
        <v>11163.2099609375</v>
      </c>
      <c r="E4634" s="6">
        <v>32581</v>
      </c>
      <c r="F4634" s="11">
        <v>26.336026454522283</v>
      </c>
      <c r="G4634" s="17">
        <v>34.262</v>
      </c>
      <c r="H4634" s="7">
        <v>863.07500000000005</v>
      </c>
      <c r="I4634">
        <v>8.3789999999999996</v>
      </c>
      <c r="J4634" s="10">
        <v>44390.041666666664</v>
      </c>
      <c r="K4634" s="36">
        <f t="shared" si="72"/>
        <v>0.32657252998654263</v>
      </c>
      <c r="N4634" s="4"/>
      <c r="O4634" s="17"/>
      <c r="P4634" s="17"/>
      <c r="Q4634" s="17"/>
      <c r="R4634" s="4"/>
    </row>
    <row r="4635" spans="1:18" x14ac:dyDescent="0.3">
      <c r="A4635" s="10">
        <v>44390.083333333336</v>
      </c>
      <c r="B4635" s="5">
        <v>44390.083333333336</v>
      </c>
      <c r="C4635" s="6">
        <v>40433.11328125</v>
      </c>
      <c r="D4635" s="6">
        <v>11728.77734375</v>
      </c>
      <c r="E4635" s="6">
        <v>32581</v>
      </c>
      <c r="F4635" s="11">
        <v>29.007851218790449</v>
      </c>
      <c r="G4635" s="17">
        <v>35.997999999999998</v>
      </c>
      <c r="H4635" s="7">
        <v>565.56700000000001</v>
      </c>
      <c r="I4635">
        <v>5.0659999999999998</v>
      </c>
      <c r="J4635" s="10">
        <v>44390.083333333336</v>
      </c>
      <c r="K4635" s="36">
        <f t="shared" si="72"/>
        <v>0.34311943069451756</v>
      </c>
      <c r="N4635" s="4"/>
      <c r="O4635" s="17"/>
      <c r="P4635" s="17"/>
      <c r="Q4635" s="17"/>
      <c r="R4635" s="4"/>
    </row>
    <row r="4636" spans="1:18" x14ac:dyDescent="0.3">
      <c r="A4636" s="10">
        <v>44390.125</v>
      </c>
      <c r="B4636" s="5">
        <v>44390.125</v>
      </c>
      <c r="C4636" s="6">
        <v>39099.7421875</v>
      </c>
      <c r="D4636" s="6">
        <v>11609.515625</v>
      </c>
      <c r="E4636" s="6">
        <v>32581</v>
      </c>
      <c r="F4636" s="11">
        <v>29.692051598006458</v>
      </c>
      <c r="G4636" s="17">
        <v>35.631999999999998</v>
      </c>
      <c r="H4636" s="7">
        <v>-119.262</v>
      </c>
      <c r="I4636">
        <v>-1.0169999999999999</v>
      </c>
      <c r="J4636" s="10">
        <v>44390.125</v>
      </c>
      <c r="K4636" s="36">
        <f t="shared" si="72"/>
        <v>0.33963085600608506</v>
      </c>
      <c r="N4636" s="4"/>
      <c r="O4636" s="17"/>
      <c r="P4636" s="17"/>
      <c r="Q4636" s="17"/>
      <c r="R4636" s="4"/>
    </row>
    <row r="4637" spans="1:18" x14ac:dyDescent="0.3">
      <c r="A4637" s="10">
        <v>44390.166666666664</v>
      </c>
      <c r="B4637" s="5">
        <v>44390.166666666664</v>
      </c>
      <c r="C4637" s="6">
        <v>38563.48046875</v>
      </c>
      <c r="D4637" s="6">
        <v>10959.6044921875</v>
      </c>
      <c r="E4637" s="6">
        <v>32581</v>
      </c>
      <c r="F4637" s="11">
        <v>28.41964563097109</v>
      </c>
      <c r="G4637" s="17">
        <v>33.637999999999998</v>
      </c>
      <c r="H4637" s="7">
        <v>-649.91099999999994</v>
      </c>
      <c r="I4637">
        <v>-5.5979999999999999</v>
      </c>
      <c r="J4637" s="10">
        <v>44390.166666666664</v>
      </c>
      <c r="K4637" s="36">
        <f t="shared" si="72"/>
        <v>0.32062479609151012</v>
      </c>
      <c r="N4637" s="4"/>
      <c r="O4637" s="17"/>
      <c r="P4637" s="17"/>
      <c r="Q4637" s="17"/>
      <c r="R4637" s="4"/>
    </row>
    <row r="4638" spans="1:18" x14ac:dyDescent="0.3">
      <c r="A4638" s="10">
        <v>44390.208333333336</v>
      </c>
      <c r="B4638" s="5">
        <v>44390.208333333336</v>
      </c>
      <c r="C4638" s="6">
        <v>38799.71484375</v>
      </c>
      <c r="D4638" s="6">
        <v>9976.064453125</v>
      </c>
      <c r="E4638" s="6">
        <v>32581</v>
      </c>
      <c r="F4638" s="11">
        <v>25.711695287709002</v>
      </c>
      <c r="G4638" s="17">
        <v>30.619</v>
      </c>
      <c r="H4638" s="7">
        <v>-983.54</v>
      </c>
      <c r="I4638">
        <v>-8.9740000000000002</v>
      </c>
      <c r="J4638" s="10">
        <v>44390.208333333336</v>
      </c>
      <c r="K4638" s="36">
        <f t="shared" si="72"/>
        <v>0.29184882072435786</v>
      </c>
      <c r="N4638" s="4"/>
      <c r="O4638" s="17"/>
      <c r="P4638" s="17"/>
      <c r="Q4638" s="17"/>
      <c r="R4638" s="4"/>
    </row>
    <row r="4639" spans="1:18" x14ac:dyDescent="0.3">
      <c r="A4639" s="10">
        <v>44390.25</v>
      </c>
      <c r="B4639" s="5">
        <v>44390.25</v>
      </c>
      <c r="C4639" s="6">
        <v>40320.59765625</v>
      </c>
      <c r="D4639" s="6">
        <v>9857.2490234375</v>
      </c>
      <c r="E4639" s="6">
        <v>32581</v>
      </c>
      <c r="F4639" s="11">
        <v>24.447179844591293</v>
      </c>
      <c r="G4639" s="17">
        <v>30.254000000000001</v>
      </c>
      <c r="H4639" s="7">
        <v>-118.815</v>
      </c>
      <c r="I4639">
        <v>-1.1910000000000001</v>
      </c>
      <c r="J4639" s="10">
        <v>44390.25</v>
      </c>
      <c r="K4639" s="36">
        <f t="shared" si="72"/>
        <v>0.28836977766075711</v>
      </c>
      <c r="N4639" s="4"/>
      <c r="O4639" s="17"/>
      <c r="P4639" s="17"/>
      <c r="Q4639" s="17"/>
      <c r="R4639" s="4"/>
    </row>
    <row r="4640" spans="1:18" x14ac:dyDescent="0.3">
      <c r="A4640" s="10">
        <v>44390.291666666664</v>
      </c>
      <c r="B4640" s="5">
        <v>44390.291666666664</v>
      </c>
      <c r="C4640" s="6">
        <v>41652.30078125</v>
      </c>
      <c r="D4640" s="6">
        <v>9802.65234375</v>
      </c>
      <c r="E4640" s="6">
        <v>32581</v>
      </c>
      <c r="F4640" s="11">
        <v>23.534479872388502</v>
      </c>
      <c r="G4640" s="17">
        <v>30.087</v>
      </c>
      <c r="H4640" s="7">
        <v>-54.597000000000001</v>
      </c>
      <c r="I4640">
        <v>-0.55400000000000005</v>
      </c>
      <c r="J4640" s="10">
        <v>44390.291666666664</v>
      </c>
      <c r="K4640" s="36">
        <f t="shared" si="72"/>
        <v>0.28677799631384937</v>
      </c>
      <c r="N4640" s="4"/>
      <c r="O4640" s="17"/>
      <c r="P4640" s="17"/>
      <c r="Q4640" s="17"/>
      <c r="R4640" s="4"/>
    </row>
    <row r="4641" spans="1:18" x14ac:dyDescent="0.3">
      <c r="A4641" s="10">
        <v>44390.333333333336</v>
      </c>
      <c r="B4641" s="5">
        <v>44390.333333333336</v>
      </c>
      <c r="C4641" s="6">
        <v>43626.77734375</v>
      </c>
      <c r="D4641" s="6">
        <v>8326.609375</v>
      </c>
      <c r="E4641" s="6">
        <v>32581</v>
      </c>
      <c r="F4641" s="11">
        <v>19.086006076937231</v>
      </c>
      <c r="G4641" s="17">
        <v>25.556000000000001</v>
      </c>
      <c r="H4641" s="7">
        <v>-1476.0429999999999</v>
      </c>
      <c r="I4641">
        <v>-15.058</v>
      </c>
      <c r="J4641" s="10">
        <v>44390.333333333336</v>
      </c>
      <c r="K4641" s="36">
        <f t="shared" si="72"/>
        <v>0.24359020420104152</v>
      </c>
      <c r="N4641" s="4"/>
      <c r="O4641" s="17"/>
      <c r="P4641" s="17"/>
      <c r="Q4641" s="17"/>
      <c r="R4641" s="4"/>
    </row>
    <row r="4642" spans="1:18" x14ac:dyDescent="0.3">
      <c r="A4642" s="10">
        <v>44390.375</v>
      </c>
      <c r="B4642" s="5">
        <v>44390.375</v>
      </c>
      <c r="C4642" s="6">
        <v>46898.15234375</v>
      </c>
      <c r="D4642" s="6">
        <v>7218.27685546875</v>
      </c>
      <c r="E4642" s="6">
        <v>32581</v>
      </c>
      <c r="F4642" s="11">
        <v>15.39138856166625</v>
      </c>
      <c r="G4642" s="17">
        <v>22.154</v>
      </c>
      <c r="H4642" s="7">
        <v>-1108.3330000000001</v>
      </c>
      <c r="I4642">
        <v>-13.311</v>
      </c>
      <c r="J4642" s="10">
        <v>44390.375</v>
      </c>
      <c r="K4642" s="36">
        <f t="shared" si="72"/>
        <v>0.21116361652331636</v>
      </c>
      <c r="N4642" s="4"/>
      <c r="O4642" s="17"/>
      <c r="P4642" s="17"/>
      <c r="Q4642" s="17"/>
      <c r="R4642" s="4"/>
    </row>
    <row r="4643" spans="1:18" x14ac:dyDescent="0.3">
      <c r="A4643" s="10">
        <v>44390.416666666664</v>
      </c>
      <c r="B4643" s="5">
        <v>44390.416666666664</v>
      </c>
      <c r="C4643" s="6">
        <v>50742.1484375</v>
      </c>
      <c r="D4643" s="6">
        <v>8648.0322265625</v>
      </c>
      <c r="E4643" s="6">
        <v>32581</v>
      </c>
      <c r="F4643" s="11">
        <v>17.043094336485247</v>
      </c>
      <c r="G4643" s="17">
        <v>26.542999999999999</v>
      </c>
      <c r="H4643" s="7">
        <v>1429.7550000000001</v>
      </c>
      <c r="I4643">
        <v>19.806999999999999</v>
      </c>
      <c r="J4643" s="10">
        <v>44390.416666666664</v>
      </c>
      <c r="K4643" s="36">
        <f t="shared" si="72"/>
        <v>0.25299791791001114</v>
      </c>
      <c r="N4643" s="4"/>
      <c r="O4643" s="17"/>
      <c r="P4643" s="17"/>
      <c r="Q4643" s="17"/>
      <c r="R4643" s="4"/>
    </row>
    <row r="4644" spans="1:18" x14ac:dyDescent="0.3">
      <c r="A4644" s="10">
        <v>44390.458333333336</v>
      </c>
      <c r="B4644" s="5">
        <v>44390.458333333336</v>
      </c>
      <c r="C4644" s="6">
        <v>54931.41015625</v>
      </c>
      <c r="D4644" s="6">
        <v>7122.45556640625</v>
      </c>
      <c r="E4644" s="6">
        <v>32581</v>
      </c>
      <c r="F4644" s="11">
        <v>12.966089066613684</v>
      </c>
      <c r="G4644" s="17">
        <v>21.86</v>
      </c>
      <c r="H4644" s="7">
        <v>-1525.577</v>
      </c>
      <c r="I4644">
        <v>-17.640999999999998</v>
      </c>
      <c r="J4644" s="10">
        <v>44390.458333333336</v>
      </c>
      <c r="K4644" s="36">
        <f t="shared" si="72"/>
        <v>0.20836131882277223</v>
      </c>
      <c r="N4644" s="4"/>
      <c r="O4644" s="17"/>
      <c r="P4644" s="17"/>
      <c r="Q4644" s="17"/>
      <c r="R4644" s="4"/>
    </row>
    <row r="4645" spans="1:18" x14ac:dyDescent="0.3">
      <c r="A4645" s="10">
        <v>44390.5</v>
      </c>
      <c r="B4645" s="5">
        <v>44390.5</v>
      </c>
      <c r="C4645" s="6">
        <v>58253.42578125</v>
      </c>
      <c r="D4645" s="6">
        <v>6139.94873046875</v>
      </c>
      <c r="E4645" s="6">
        <v>32581</v>
      </c>
      <c r="F4645" s="11">
        <v>10.540064636756542</v>
      </c>
      <c r="G4645" s="17">
        <v>18.844999999999999</v>
      </c>
      <c r="H4645" s="7">
        <v>-982.50699999999995</v>
      </c>
      <c r="I4645">
        <v>-13.794</v>
      </c>
      <c r="J4645" s="10">
        <v>44390.5</v>
      </c>
      <c r="K4645" s="36">
        <f t="shared" si="72"/>
        <v>0.17962346995494702</v>
      </c>
      <c r="N4645" s="4"/>
      <c r="O4645" s="17"/>
      <c r="P4645" s="17"/>
      <c r="Q4645" s="17"/>
      <c r="R4645" s="4"/>
    </row>
    <row r="4646" spans="1:18" x14ac:dyDescent="0.3">
      <c r="A4646" s="10">
        <v>44390.541666666664</v>
      </c>
      <c r="B4646" s="5">
        <v>44390.541666666664</v>
      </c>
      <c r="C4646" s="6">
        <v>61504.390625</v>
      </c>
      <c r="D4646" s="6">
        <v>6300.6962890625</v>
      </c>
      <c r="E4646" s="6">
        <v>32581</v>
      </c>
      <c r="F4646" s="11">
        <v>10.244303252232246</v>
      </c>
      <c r="G4646" s="17">
        <v>19.338000000000001</v>
      </c>
      <c r="H4646" s="7">
        <v>160.74799999999999</v>
      </c>
      <c r="I4646">
        <v>2.6179999999999999</v>
      </c>
      <c r="J4646" s="10">
        <v>44390.541666666664</v>
      </c>
      <c r="K4646" s="36">
        <f t="shared" si="72"/>
        <v>0.18432256099701597</v>
      </c>
      <c r="N4646" s="4"/>
      <c r="O4646" s="17"/>
      <c r="P4646" s="17"/>
      <c r="Q4646" s="17"/>
      <c r="R4646" s="4"/>
    </row>
    <row r="4647" spans="1:18" x14ac:dyDescent="0.3">
      <c r="A4647" s="10">
        <v>44390.583333333336</v>
      </c>
      <c r="B4647" s="5">
        <v>44390.583333333336</v>
      </c>
      <c r="C4647" s="6">
        <v>64044.2734375</v>
      </c>
      <c r="D4647" s="6">
        <v>7917.1669921875</v>
      </c>
      <c r="E4647" s="6">
        <v>32581</v>
      </c>
      <c r="F4647" s="11">
        <v>12.362021719106179</v>
      </c>
      <c r="G4647" s="17">
        <v>24.298999999999999</v>
      </c>
      <c r="H4647" s="7">
        <v>1616.471</v>
      </c>
      <c r="I4647">
        <v>25.655000000000001</v>
      </c>
      <c r="J4647" s="10">
        <v>44390.583333333336</v>
      </c>
      <c r="K4647" s="36">
        <f t="shared" si="72"/>
        <v>0.23160895178749052</v>
      </c>
      <c r="N4647" s="4"/>
      <c r="O4647" s="17"/>
      <c r="P4647" s="17"/>
      <c r="Q4647" s="17"/>
      <c r="R4647" s="4"/>
    </row>
    <row r="4648" spans="1:18" x14ac:dyDescent="0.3">
      <c r="A4648" s="10">
        <v>44390.625</v>
      </c>
      <c r="B4648" s="5">
        <v>44390.625</v>
      </c>
      <c r="C4648" s="6">
        <v>64582.91015625</v>
      </c>
      <c r="D4648" s="6">
        <v>9807.4921875</v>
      </c>
      <c r="E4648" s="6">
        <v>32581</v>
      </c>
      <c r="F4648" s="11">
        <v>15.185893859183553</v>
      </c>
      <c r="G4648" s="17">
        <v>30.100999999999999</v>
      </c>
      <c r="H4648" s="7">
        <v>1890.325</v>
      </c>
      <c r="I4648">
        <v>23.876000000000001</v>
      </c>
      <c r="J4648" s="10">
        <v>44390.625</v>
      </c>
      <c r="K4648" s="36">
        <f t="shared" si="72"/>
        <v>0.28691143906149436</v>
      </c>
      <c r="N4648" s="4"/>
      <c r="O4648" s="17"/>
      <c r="P4648" s="17"/>
      <c r="Q4648" s="17"/>
      <c r="R4648" s="4"/>
    </row>
    <row r="4649" spans="1:18" x14ac:dyDescent="0.3">
      <c r="A4649" s="10">
        <v>44390.666666666664</v>
      </c>
      <c r="B4649" s="5">
        <v>44390.666666666664</v>
      </c>
      <c r="C4649" s="6">
        <v>63363.88671875</v>
      </c>
      <c r="D4649" s="6">
        <v>10249.4326171875</v>
      </c>
      <c r="E4649" s="6">
        <v>32581</v>
      </c>
      <c r="F4649" s="11">
        <v>16.175511238256462</v>
      </c>
      <c r="G4649" s="17">
        <v>31.457999999999998</v>
      </c>
      <c r="H4649" s="7">
        <v>441.94</v>
      </c>
      <c r="I4649">
        <v>4.5060000000000002</v>
      </c>
      <c r="J4649" s="10">
        <v>44390.666666666664</v>
      </c>
      <c r="K4649" s="36">
        <f t="shared" si="72"/>
        <v>0.29984585395822366</v>
      </c>
      <c r="N4649" s="4"/>
      <c r="O4649" s="17"/>
      <c r="P4649" s="17"/>
      <c r="Q4649" s="17"/>
      <c r="R4649" s="4"/>
    </row>
    <row r="4650" spans="1:18" x14ac:dyDescent="0.3">
      <c r="A4650" s="10">
        <v>44390.708333333336</v>
      </c>
      <c r="B4650" s="5">
        <v>44390.708333333336</v>
      </c>
      <c r="C4650" s="6">
        <v>62706.34765625</v>
      </c>
      <c r="D4650" s="6">
        <v>10786.9365234375</v>
      </c>
      <c r="E4650" s="6">
        <v>32581</v>
      </c>
      <c r="F4650" s="11">
        <v>17.202303955845778</v>
      </c>
      <c r="G4650" s="17">
        <v>33.107999999999997</v>
      </c>
      <c r="H4650" s="7">
        <v>537.50400000000002</v>
      </c>
      <c r="I4650">
        <v>5.2439999999999998</v>
      </c>
      <c r="J4650" s="10">
        <v>44390.708333333336</v>
      </c>
      <c r="K4650" s="36">
        <f t="shared" si="72"/>
        <v>0.31557303493066524</v>
      </c>
      <c r="N4650" s="4"/>
      <c r="O4650" s="17"/>
      <c r="P4650" s="17"/>
      <c r="Q4650" s="17"/>
      <c r="R4650" s="4"/>
    </row>
    <row r="4651" spans="1:18" x14ac:dyDescent="0.3">
      <c r="A4651" s="10">
        <v>44390.75</v>
      </c>
      <c r="B4651" s="5">
        <v>44390.75</v>
      </c>
      <c r="C4651" s="6">
        <v>61030.30859375</v>
      </c>
      <c r="D4651" s="6">
        <v>11229.361328125</v>
      </c>
      <c r="E4651" s="6">
        <v>32581</v>
      </c>
      <c r="F4651" s="11">
        <v>18.399646973561229</v>
      </c>
      <c r="G4651" s="17">
        <v>34.465000000000003</v>
      </c>
      <c r="H4651" s="7">
        <v>442.42500000000001</v>
      </c>
      <c r="I4651">
        <v>4.101</v>
      </c>
      <c r="J4651" s="10">
        <v>44390.75</v>
      </c>
      <c r="K4651" s="36">
        <f t="shared" si="72"/>
        <v>0.32850744982739455</v>
      </c>
      <c r="N4651" s="4"/>
      <c r="O4651" s="17"/>
      <c r="P4651" s="17"/>
      <c r="Q4651" s="17"/>
      <c r="R4651" s="4"/>
    </row>
    <row r="4652" spans="1:18" x14ac:dyDescent="0.3">
      <c r="A4652" s="10">
        <v>44390.791666666664</v>
      </c>
      <c r="B4652" s="5">
        <v>44390.791666666664</v>
      </c>
      <c r="C4652" s="6">
        <v>59151.984375</v>
      </c>
      <c r="D4652" s="6">
        <v>11978.458984375</v>
      </c>
      <c r="E4652" s="6">
        <v>32581</v>
      </c>
      <c r="F4652" s="11">
        <v>20.250307932928074</v>
      </c>
      <c r="G4652" s="17">
        <v>36.765000000000001</v>
      </c>
      <c r="H4652" s="7">
        <v>749.09799999999996</v>
      </c>
      <c r="I4652">
        <v>6.6710000000000003</v>
      </c>
      <c r="J4652" s="10">
        <v>44390.791666666664</v>
      </c>
      <c r="K4652" s="36">
        <f t="shared" si="72"/>
        <v>0.35043018694049499</v>
      </c>
      <c r="N4652" s="4"/>
      <c r="O4652" s="17"/>
      <c r="P4652" s="17"/>
      <c r="Q4652" s="17"/>
      <c r="R4652" s="4"/>
    </row>
    <row r="4653" spans="1:18" x14ac:dyDescent="0.3">
      <c r="A4653" s="10">
        <v>44390.833333333336</v>
      </c>
      <c r="B4653" s="5">
        <v>44390.833333333336</v>
      </c>
      <c r="C4653" s="6">
        <v>56547.171875</v>
      </c>
      <c r="D4653" s="6">
        <v>10969.8076171875</v>
      </c>
      <c r="E4653" s="6">
        <v>32581</v>
      </c>
      <c r="F4653" s="11">
        <v>19.399392141903647</v>
      </c>
      <c r="G4653" s="17">
        <v>33.668999999999997</v>
      </c>
      <c r="H4653" s="7">
        <v>-1008.651</v>
      </c>
      <c r="I4653">
        <v>-8.4209999999999994</v>
      </c>
      <c r="J4653" s="10">
        <v>44390.833333333336</v>
      </c>
      <c r="K4653" s="36">
        <f t="shared" si="72"/>
        <v>0.32092027646129545</v>
      </c>
      <c r="N4653" s="4"/>
      <c r="O4653" s="17"/>
      <c r="P4653" s="17"/>
      <c r="Q4653" s="17"/>
      <c r="R4653" s="4"/>
    </row>
    <row r="4654" spans="1:18" x14ac:dyDescent="0.3">
      <c r="A4654" s="10">
        <v>44390.875</v>
      </c>
      <c r="B4654" s="5">
        <v>44390.875</v>
      </c>
      <c r="C4654" s="6">
        <v>55259.5859375</v>
      </c>
      <c r="D4654" s="6">
        <v>12847.3046875</v>
      </c>
      <c r="E4654" s="6">
        <v>32581</v>
      </c>
      <c r="F4654" s="11">
        <v>23.249006429455747</v>
      </c>
      <c r="G4654" s="17">
        <v>39.430999999999997</v>
      </c>
      <c r="H4654" s="7">
        <v>1877.4970000000001</v>
      </c>
      <c r="I4654">
        <v>17.114999999999998</v>
      </c>
      <c r="J4654" s="10">
        <v>44390.875</v>
      </c>
      <c r="K4654" s="36">
        <f t="shared" si="72"/>
        <v>0.37584149874202794</v>
      </c>
      <c r="N4654" s="4"/>
      <c r="O4654" s="17"/>
      <c r="P4654" s="17"/>
      <c r="Q4654" s="17"/>
      <c r="R4654" s="4"/>
    </row>
    <row r="4655" spans="1:18" x14ac:dyDescent="0.3">
      <c r="A4655" s="10">
        <v>44390.916666666664</v>
      </c>
      <c r="B4655" s="5">
        <v>44390.916666666664</v>
      </c>
      <c r="C4655" s="6">
        <v>53116.578125</v>
      </c>
      <c r="D4655" s="6">
        <v>16064.9658203125</v>
      </c>
      <c r="E4655" s="6">
        <v>32581</v>
      </c>
      <c r="F4655" s="11">
        <v>30.244730341074661</v>
      </c>
      <c r="G4655" s="17">
        <v>49.307000000000002</v>
      </c>
      <c r="H4655" s="7">
        <v>3217.6610000000001</v>
      </c>
      <c r="I4655">
        <v>25.045000000000002</v>
      </c>
      <c r="J4655" s="10">
        <v>44390.916666666664</v>
      </c>
      <c r="K4655" s="36">
        <f t="shared" si="72"/>
        <v>0.46997582558071499</v>
      </c>
      <c r="N4655" s="4"/>
      <c r="O4655" s="17"/>
      <c r="P4655" s="17"/>
      <c r="Q4655" s="17"/>
      <c r="R4655" s="4"/>
    </row>
    <row r="4656" spans="1:18" x14ac:dyDescent="0.3">
      <c r="A4656" s="10">
        <v>44390.958333333336</v>
      </c>
      <c r="B4656" s="5">
        <v>44390.958333333336</v>
      </c>
      <c r="C4656" s="6">
        <v>49586.44140625</v>
      </c>
      <c r="D4656" s="6">
        <v>17596.875</v>
      </c>
      <c r="E4656" s="6">
        <v>32581</v>
      </c>
      <c r="F4656" s="11">
        <v>35.487271320466334</v>
      </c>
      <c r="G4656" s="17">
        <v>54.009</v>
      </c>
      <c r="H4656" s="7">
        <v>1531.9090000000001</v>
      </c>
      <c r="I4656">
        <v>9.5359999999999996</v>
      </c>
      <c r="J4656" s="10">
        <v>44390.958333333336</v>
      </c>
      <c r="K4656" s="36">
        <f t="shared" si="72"/>
        <v>0.51479352553975777</v>
      </c>
      <c r="N4656" s="4"/>
      <c r="O4656" s="17"/>
      <c r="P4656" s="17"/>
      <c r="Q4656" s="17"/>
      <c r="R4656" s="4"/>
    </row>
    <row r="4657" spans="1:18" x14ac:dyDescent="0.3">
      <c r="A4657" s="10">
        <v>44391</v>
      </c>
      <c r="B4657" s="5">
        <v>44391</v>
      </c>
      <c r="C4657" s="6">
        <v>45762.71484375</v>
      </c>
      <c r="D4657" s="6">
        <v>17465.89453125</v>
      </c>
      <c r="E4657" s="6">
        <v>32581</v>
      </c>
      <c r="F4657" s="11">
        <v>38.166211490915053</v>
      </c>
      <c r="G4657" s="17">
        <v>53.606999999999999</v>
      </c>
      <c r="H4657" s="7">
        <v>-130.97999999999999</v>
      </c>
      <c r="I4657">
        <v>-0.74399999999999999</v>
      </c>
      <c r="J4657" s="10">
        <v>44391</v>
      </c>
      <c r="K4657" s="36">
        <f t="shared" si="72"/>
        <v>0.51096181235738103</v>
      </c>
      <c r="N4657" s="4"/>
      <c r="O4657" s="17"/>
      <c r="P4657" s="17"/>
      <c r="Q4657" s="17"/>
      <c r="R4657" s="4"/>
    </row>
    <row r="4658" spans="1:18" x14ac:dyDescent="0.3">
      <c r="A4658" s="10">
        <v>44391.041666666664</v>
      </c>
      <c r="B4658" s="5">
        <v>44391.041666666664</v>
      </c>
      <c r="C4658" s="6">
        <v>42938.90234375</v>
      </c>
      <c r="D4658" s="6">
        <v>17921.490234375</v>
      </c>
      <c r="E4658" s="6">
        <v>32581</v>
      </c>
      <c r="F4658" s="11">
        <v>41.737187622784155</v>
      </c>
      <c r="G4658" s="17">
        <v>55.005000000000003</v>
      </c>
      <c r="H4658" s="7">
        <v>455.596</v>
      </c>
      <c r="I4658">
        <v>2.6080000000000001</v>
      </c>
      <c r="J4658" s="10">
        <v>44391.041666666664</v>
      </c>
      <c r="K4658" s="36">
        <f t="shared" si="72"/>
        <v>0.52428702387221338</v>
      </c>
      <c r="N4658" s="4"/>
      <c r="O4658" s="17"/>
      <c r="P4658" s="17"/>
      <c r="Q4658" s="17"/>
      <c r="R4658" s="4"/>
    </row>
    <row r="4659" spans="1:18" x14ac:dyDescent="0.3">
      <c r="A4659" s="10">
        <v>44391.083333333336</v>
      </c>
      <c r="B4659" s="5">
        <v>44391.083333333336</v>
      </c>
      <c r="C4659" s="6">
        <v>40895.49609375</v>
      </c>
      <c r="D4659" s="6">
        <v>17435.474609375</v>
      </c>
      <c r="E4659" s="6">
        <v>32581</v>
      </c>
      <c r="F4659" s="11">
        <v>42.634217150478918</v>
      </c>
      <c r="G4659" s="17">
        <v>53.514000000000003</v>
      </c>
      <c r="H4659" s="7">
        <v>-486.01600000000002</v>
      </c>
      <c r="I4659">
        <v>-2.7120000000000002</v>
      </c>
      <c r="J4659" s="10">
        <v>44391.083333333336</v>
      </c>
      <c r="K4659" s="36">
        <f t="shared" si="72"/>
        <v>0.51007537124802527</v>
      </c>
      <c r="N4659" s="4"/>
      <c r="O4659" s="17"/>
      <c r="P4659" s="17"/>
      <c r="Q4659" s="17"/>
      <c r="R4659" s="4"/>
    </row>
    <row r="4660" spans="1:18" x14ac:dyDescent="0.3">
      <c r="A4660" s="10">
        <v>44391.125</v>
      </c>
      <c r="B4660" s="5">
        <v>44391.125</v>
      </c>
      <c r="C4660" s="6">
        <v>39486.1875</v>
      </c>
      <c r="D4660" s="6">
        <v>16087.623046875</v>
      </c>
      <c r="E4660" s="6">
        <v>32581</v>
      </c>
      <c r="F4660" s="11">
        <v>40.742406561471654</v>
      </c>
      <c r="G4660" s="17">
        <v>49.377000000000002</v>
      </c>
      <c r="H4660" s="7">
        <v>-1347.8520000000001</v>
      </c>
      <c r="I4660">
        <v>-7.7309999999999999</v>
      </c>
      <c r="J4660" s="10">
        <v>44391.125</v>
      </c>
      <c r="K4660" s="36">
        <f t="shared" si="72"/>
        <v>0.4706430393189398</v>
      </c>
      <c r="N4660" s="4"/>
      <c r="O4660" s="17"/>
      <c r="P4660" s="17"/>
      <c r="Q4660" s="17"/>
      <c r="R4660" s="4"/>
    </row>
    <row r="4661" spans="1:18" x14ac:dyDescent="0.3">
      <c r="A4661" s="10">
        <v>44391.166666666664</v>
      </c>
      <c r="B4661" s="5">
        <v>44391.166666666664</v>
      </c>
      <c r="C4661" s="6">
        <v>38645.15625</v>
      </c>
      <c r="D4661" s="6">
        <v>15397.763671875</v>
      </c>
      <c r="E4661" s="6">
        <v>32581</v>
      </c>
      <c r="F4661" s="11">
        <v>39.843967953616435</v>
      </c>
      <c r="G4661" s="17">
        <v>47.259</v>
      </c>
      <c r="H4661" s="7">
        <v>-689.85900000000004</v>
      </c>
      <c r="I4661">
        <v>-4.2880000000000003</v>
      </c>
      <c r="J4661" s="10">
        <v>44391.166666666664</v>
      </c>
      <c r="K4661" s="36">
        <f t="shared" si="72"/>
        <v>0.45045505792522383</v>
      </c>
      <c r="N4661" s="4"/>
      <c r="O4661" s="17"/>
      <c r="P4661" s="17"/>
      <c r="Q4661" s="17"/>
      <c r="R4661" s="4"/>
    </row>
    <row r="4662" spans="1:18" x14ac:dyDescent="0.3">
      <c r="A4662" s="10">
        <v>44391.208333333336</v>
      </c>
      <c r="B4662" s="5">
        <v>44391.208333333336</v>
      </c>
      <c r="C4662" s="6">
        <v>38901.7890625</v>
      </c>
      <c r="D4662" s="6">
        <v>14289.3798828125</v>
      </c>
      <c r="E4662" s="6">
        <v>32581</v>
      </c>
      <c r="F4662" s="11">
        <v>36.731935027088447</v>
      </c>
      <c r="G4662" s="17">
        <v>43.857999999999997</v>
      </c>
      <c r="H4662" s="7">
        <v>-1108.384</v>
      </c>
      <c r="I4662">
        <v>-7.1980000000000004</v>
      </c>
      <c r="J4662" s="10">
        <v>44391.208333333336</v>
      </c>
      <c r="K4662" s="36">
        <f t="shared" si="72"/>
        <v>0.41803800187233042</v>
      </c>
      <c r="N4662" s="4"/>
      <c r="O4662" s="17"/>
      <c r="P4662" s="17"/>
      <c r="Q4662" s="17"/>
      <c r="R4662" s="4"/>
    </row>
    <row r="4663" spans="1:18" x14ac:dyDescent="0.3">
      <c r="A4663" s="10">
        <v>44391.25</v>
      </c>
      <c r="B4663" s="5">
        <v>44391.25</v>
      </c>
      <c r="C4663" s="6">
        <v>40170.265625</v>
      </c>
      <c r="D4663" s="6">
        <v>13124.4736328125</v>
      </c>
      <c r="E4663" s="6">
        <v>32581</v>
      </c>
      <c r="F4663" s="11">
        <v>32.672110648540183</v>
      </c>
      <c r="G4663" s="17">
        <v>40.281999999999996</v>
      </c>
      <c r="H4663" s="7">
        <v>-1164.9059999999999</v>
      </c>
      <c r="I4663">
        <v>-8.1519999999999992</v>
      </c>
      <c r="J4663" s="10">
        <v>44391.25</v>
      </c>
      <c r="K4663" s="36">
        <f t="shared" si="72"/>
        <v>0.38395291147387511</v>
      </c>
      <c r="N4663" s="4"/>
      <c r="O4663" s="17"/>
      <c r="P4663" s="17"/>
      <c r="Q4663" s="17"/>
      <c r="R4663" s="4"/>
    </row>
    <row r="4664" spans="1:18" x14ac:dyDescent="0.3">
      <c r="A4664" s="10">
        <v>44391.291666666664</v>
      </c>
      <c r="B4664" s="5">
        <v>44391.291666666664</v>
      </c>
      <c r="C4664" s="6">
        <v>41414.61328125</v>
      </c>
      <c r="D4664" s="6">
        <v>12760.2275390625</v>
      </c>
      <c r="E4664" s="6">
        <v>32581</v>
      </c>
      <c r="F4664" s="11">
        <v>30.810930075349873</v>
      </c>
      <c r="G4664" s="17">
        <v>39.164000000000001</v>
      </c>
      <c r="H4664" s="7">
        <v>-364.24599999999998</v>
      </c>
      <c r="I4664">
        <v>-2.7749999999999999</v>
      </c>
      <c r="J4664" s="10">
        <v>44391.291666666664</v>
      </c>
      <c r="K4664" s="36">
        <f t="shared" si="72"/>
        <v>0.37329655491194197</v>
      </c>
      <c r="N4664" s="4"/>
      <c r="O4664" s="17"/>
      <c r="P4664" s="17"/>
      <c r="Q4664" s="17"/>
      <c r="R4664" s="4"/>
    </row>
    <row r="4665" spans="1:18" x14ac:dyDescent="0.3">
      <c r="A4665" s="10">
        <v>44391.333333333336</v>
      </c>
      <c r="B4665" s="5">
        <v>44391.333333333336</v>
      </c>
      <c r="C4665" s="6">
        <v>43435.12109375</v>
      </c>
      <c r="D4665" s="6">
        <v>11536.56640625</v>
      </c>
      <c r="E4665" s="6">
        <v>32581</v>
      </c>
      <c r="F4665" s="11">
        <v>26.560456413485234</v>
      </c>
      <c r="G4665" s="17">
        <v>35.408000000000001</v>
      </c>
      <c r="H4665" s="7">
        <v>-1223.6610000000001</v>
      </c>
      <c r="I4665">
        <v>-9.59</v>
      </c>
      <c r="J4665" s="10">
        <v>44391.333333333336</v>
      </c>
      <c r="K4665" s="36">
        <f t="shared" si="72"/>
        <v>0.33749577204376568</v>
      </c>
      <c r="N4665" s="4"/>
      <c r="O4665" s="17"/>
      <c r="P4665" s="17"/>
      <c r="Q4665" s="17"/>
      <c r="R4665" s="4"/>
    </row>
    <row r="4666" spans="1:18" x14ac:dyDescent="0.3">
      <c r="A4666" s="10">
        <v>44391.375</v>
      </c>
      <c r="B4666" s="5">
        <v>44391.375</v>
      </c>
      <c r="C4666" s="6">
        <v>46996.7578125</v>
      </c>
      <c r="D4666" s="6">
        <v>13671.2216796875</v>
      </c>
      <c r="E4666" s="6">
        <v>32581</v>
      </c>
      <c r="F4666" s="11">
        <v>29.08971238873692</v>
      </c>
      <c r="G4666" s="17">
        <v>41.96</v>
      </c>
      <c r="H4666" s="7">
        <v>2134.6550000000002</v>
      </c>
      <c r="I4666">
        <v>18.503</v>
      </c>
      <c r="J4666" s="10">
        <v>44391.375</v>
      </c>
      <c r="K4666" s="36">
        <f t="shared" si="72"/>
        <v>0.39994697794160672</v>
      </c>
      <c r="N4666" s="4"/>
      <c r="O4666" s="17"/>
      <c r="P4666" s="17"/>
      <c r="Q4666" s="17"/>
      <c r="R4666" s="4"/>
    </row>
    <row r="4667" spans="1:18" x14ac:dyDescent="0.3">
      <c r="A4667" s="10">
        <v>44391.416666666664</v>
      </c>
      <c r="B4667" s="5">
        <v>44391.416666666664</v>
      </c>
      <c r="C4667" s="6">
        <v>50464.4921875</v>
      </c>
      <c r="D4667" s="6">
        <v>15326.32421875</v>
      </c>
      <c r="E4667" s="6">
        <v>32581</v>
      </c>
      <c r="F4667" s="11">
        <v>30.370511134453292</v>
      </c>
      <c r="G4667" s="17">
        <v>47.04</v>
      </c>
      <c r="H4667" s="7">
        <v>1655.1030000000001</v>
      </c>
      <c r="I4667">
        <v>12.106</v>
      </c>
      <c r="J4667" s="10">
        <v>44391.416666666664</v>
      </c>
      <c r="K4667" s="36">
        <f t="shared" si="72"/>
        <v>0.44836763208706337</v>
      </c>
      <c r="N4667" s="4"/>
      <c r="O4667" s="17"/>
      <c r="P4667" s="17"/>
      <c r="Q4667" s="17"/>
      <c r="R4667" s="4"/>
    </row>
    <row r="4668" spans="1:18" x14ac:dyDescent="0.3">
      <c r="A4668" s="10">
        <v>44391.458333333336</v>
      </c>
      <c r="B4668" s="5">
        <v>44391.458333333336</v>
      </c>
      <c r="C4668" s="6">
        <v>54239.25390625</v>
      </c>
      <c r="D4668" s="6">
        <v>15732.6611328125</v>
      </c>
      <c r="E4668" s="6">
        <v>32581</v>
      </c>
      <c r="F4668" s="11">
        <v>29.006042671615035</v>
      </c>
      <c r="G4668" s="17">
        <v>48.286999999999999</v>
      </c>
      <c r="H4668" s="7">
        <v>406.33699999999999</v>
      </c>
      <c r="I4668">
        <v>2.6509999999999998</v>
      </c>
      <c r="J4668" s="10">
        <v>44391.458333333336</v>
      </c>
      <c r="K4668" s="36">
        <f t="shared" si="72"/>
        <v>0.46025356825229652</v>
      </c>
      <c r="N4668" s="4"/>
      <c r="O4668" s="17"/>
      <c r="P4668" s="17"/>
      <c r="Q4668" s="17"/>
      <c r="R4668" s="4"/>
    </row>
    <row r="4669" spans="1:18" x14ac:dyDescent="0.3">
      <c r="A4669" s="10">
        <v>44391.5</v>
      </c>
      <c r="B4669" s="5">
        <v>44391.5</v>
      </c>
      <c r="C4669" s="6">
        <v>57383.48828125</v>
      </c>
      <c r="D4669" s="6">
        <v>15176.642578125</v>
      </c>
      <c r="E4669" s="6">
        <v>32581</v>
      </c>
      <c r="F4669" s="11">
        <v>26.447751840635231</v>
      </c>
      <c r="G4669" s="17">
        <v>46.581000000000003</v>
      </c>
      <c r="H4669" s="7">
        <v>-556.01900000000001</v>
      </c>
      <c r="I4669">
        <v>-3.5339999999999998</v>
      </c>
      <c r="J4669" s="10">
        <v>44391.5</v>
      </c>
      <c r="K4669" s="36">
        <f t="shared" si="72"/>
        <v>0.44399261628927505</v>
      </c>
      <c r="N4669" s="4"/>
      <c r="O4669" s="17"/>
      <c r="P4669" s="17"/>
      <c r="Q4669" s="17"/>
      <c r="R4669" s="4"/>
    </row>
    <row r="4670" spans="1:18" x14ac:dyDescent="0.3">
      <c r="A4670" s="10">
        <v>44391.541666666664</v>
      </c>
      <c r="B4670" s="5">
        <v>44391.541666666664</v>
      </c>
      <c r="C4670" s="6">
        <v>60094.2578125</v>
      </c>
      <c r="D4670" s="6">
        <v>15083.5380859375</v>
      </c>
      <c r="E4670" s="6">
        <v>32581</v>
      </c>
      <c r="F4670" s="11">
        <v>25.099799273667085</v>
      </c>
      <c r="G4670" s="17">
        <v>46.295000000000002</v>
      </c>
      <c r="H4670" s="7">
        <v>-93.103999999999999</v>
      </c>
      <c r="I4670">
        <v>-0.61299999999999999</v>
      </c>
      <c r="J4670" s="10">
        <v>44391.541666666664</v>
      </c>
      <c r="K4670" s="36">
        <f t="shared" si="72"/>
        <v>0.44126657158738519</v>
      </c>
      <c r="N4670" s="4"/>
      <c r="O4670" s="17"/>
      <c r="P4670" s="17"/>
      <c r="Q4670" s="17"/>
      <c r="R4670" s="4"/>
    </row>
    <row r="4671" spans="1:18" x14ac:dyDescent="0.3">
      <c r="A4671" s="10">
        <v>44391.583333333336</v>
      </c>
      <c r="B4671" s="5">
        <v>44391.583333333336</v>
      </c>
      <c r="C4671" s="6">
        <v>61864.60546875</v>
      </c>
      <c r="D4671" s="6">
        <v>15287.3173828125</v>
      </c>
      <c r="E4671" s="6">
        <v>32581</v>
      </c>
      <c r="F4671" s="11">
        <v>24.710926816683028</v>
      </c>
      <c r="G4671" s="17">
        <v>46.92</v>
      </c>
      <c r="H4671" s="7">
        <v>203.779</v>
      </c>
      <c r="I4671">
        <v>1.351</v>
      </c>
      <c r="J4671" s="10">
        <v>44391.583333333336</v>
      </c>
      <c r="K4671" s="36">
        <f t="shared" si="72"/>
        <v>0.44722383710724939</v>
      </c>
      <c r="N4671" s="4"/>
      <c r="O4671" s="17"/>
      <c r="P4671" s="17"/>
      <c r="Q4671" s="17"/>
      <c r="R4671" s="4"/>
    </row>
    <row r="4672" spans="1:18" x14ac:dyDescent="0.3">
      <c r="A4672" s="10">
        <v>44391.625</v>
      </c>
      <c r="B4672" s="5">
        <v>44391.625</v>
      </c>
      <c r="C4672" s="6">
        <v>63199.03515625</v>
      </c>
      <c r="D4672" s="6">
        <v>15255.3232421875</v>
      </c>
      <c r="E4672" s="6">
        <v>32581</v>
      </c>
      <c r="F4672" s="11">
        <v>24.138538198361786</v>
      </c>
      <c r="G4672" s="17">
        <v>46.822000000000003</v>
      </c>
      <c r="H4672" s="7">
        <v>-31.994</v>
      </c>
      <c r="I4672">
        <v>-0.20899999999999999</v>
      </c>
      <c r="J4672" s="10">
        <v>44391.625</v>
      </c>
      <c r="K4672" s="36">
        <f t="shared" si="72"/>
        <v>0.44628973787373477</v>
      </c>
      <c r="N4672" s="4"/>
      <c r="O4672" s="17"/>
      <c r="P4672" s="17"/>
      <c r="Q4672" s="17"/>
      <c r="R4672" s="4"/>
    </row>
    <row r="4673" spans="1:18" x14ac:dyDescent="0.3">
      <c r="A4673" s="10">
        <v>44391.666666666664</v>
      </c>
      <c r="B4673" s="5">
        <v>44391.666666666664</v>
      </c>
      <c r="C4673" s="6">
        <v>63904.21875</v>
      </c>
      <c r="D4673" s="6">
        <v>15227.7978515625</v>
      </c>
      <c r="E4673" s="6">
        <v>32581</v>
      </c>
      <c r="F4673" s="11">
        <v>23.829096340470478</v>
      </c>
      <c r="G4673" s="17">
        <v>46.738</v>
      </c>
      <c r="H4673" s="7">
        <v>-27.524999999999999</v>
      </c>
      <c r="I4673">
        <v>-0.18</v>
      </c>
      <c r="J4673" s="10">
        <v>44391.666666666664</v>
      </c>
      <c r="K4673" s="36">
        <f t="shared" si="72"/>
        <v>0.44548908138786492</v>
      </c>
      <c r="N4673" s="4"/>
      <c r="O4673" s="17"/>
      <c r="P4673" s="17"/>
      <c r="Q4673" s="17"/>
      <c r="R4673" s="4"/>
    </row>
    <row r="4674" spans="1:18" x14ac:dyDescent="0.3">
      <c r="A4674" s="10">
        <v>44391.708333333336</v>
      </c>
      <c r="B4674" s="5">
        <v>44391.708333333336</v>
      </c>
      <c r="C4674" s="6">
        <v>63919.328125</v>
      </c>
      <c r="D4674" s="6">
        <v>15408.9619140625</v>
      </c>
      <c r="E4674" s="6">
        <v>32581</v>
      </c>
      <c r="F4674" s="11">
        <v>24.106889678078105</v>
      </c>
      <c r="G4674" s="17">
        <v>47.293999999999997</v>
      </c>
      <c r="H4674" s="7">
        <v>181.16399999999999</v>
      </c>
      <c r="I4674">
        <v>1.19</v>
      </c>
      <c r="J4674" s="10">
        <v>44391.708333333336</v>
      </c>
      <c r="K4674" s="36">
        <f t="shared" si="72"/>
        <v>0.45078866479433621</v>
      </c>
      <c r="N4674" s="4"/>
      <c r="O4674" s="17"/>
      <c r="P4674" s="17"/>
      <c r="Q4674" s="17"/>
      <c r="R4674" s="4"/>
    </row>
    <row r="4675" spans="1:18" x14ac:dyDescent="0.3">
      <c r="A4675" s="10">
        <v>44391.75</v>
      </c>
      <c r="B4675" s="5">
        <v>44391.75</v>
      </c>
      <c r="C4675" s="6">
        <v>62598.859375</v>
      </c>
      <c r="D4675" s="6">
        <v>15360.5830078125</v>
      </c>
      <c r="E4675" s="6">
        <v>32581</v>
      </c>
      <c r="F4675" s="11">
        <v>24.538119641756651</v>
      </c>
      <c r="G4675" s="17">
        <v>47.145000000000003</v>
      </c>
      <c r="H4675" s="7">
        <v>-48.378999999999998</v>
      </c>
      <c r="I4675">
        <v>-0.314</v>
      </c>
      <c r="J4675" s="10">
        <v>44391.75</v>
      </c>
      <c r="K4675" s="36">
        <f t="shared" ref="K4675:K4738" si="73">G4675*E4675/$O$1/100</f>
        <v>0.44936845269440057</v>
      </c>
      <c r="N4675" s="4"/>
      <c r="O4675" s="17"/>
      <c r="P4675" s="17"/>
      <c r="Q4675" s="17"/>
      <c r="R4675" s="4"/>
    </row>
    <row r="4676" spans="1:18" x14ac:dyDescent="0.3">
      <c r="A4676" s="10">
        <v>44391.791666666664</v>
      </c>
      <c r="B4676" s="5">
        <v>44391.791666666664</v>
      </c>
      <c r="C4676" s="6">
        <v>60427.6484375</v>
      </c>
      <c r="D4676" s="6">
        <v>16407.93359375</v>
      </c>
      <c r="E4676" s="6">
        <v>32581</v>
      </c>
      <c r="F4676" s="11">
        <v>27.153023521543517</v>
      </c>
      <c r="G4676" s="17">
        <v>50.36</v>
      </c>
      <c r="H4676" s="7">
        <v>1047.3510000000001</v>
      </c>
      <c r="I4676">
        <v>6.8179999999999996</v>
      </c>
      <c r="J4676" s="10">
        <v>44391.791666666664</v>
      </c>
      <c r="K4676" s="36">
        <f t="shared" si="73"/>
        <v>0.48001262652858229</v>
      </c>
      <c r="N4676" s="4"/>
      <c r="O4676" s="17"/>
      <c r="P4676" s="17"/>
      <c r="Q4676" s="17"/>
      <c r="R4676" s="4"/>
    </row>
    <row r="4677" spans="1:18" x14ac:dyDescent="0.3">
      <c r="A4677" s="10">
        <v>44391.833333333336</v>
      </c>
      <c r="B4677" s="5">
        <v>44391.833333333336</v>
      </c>
      <c r="C4677" s="6">
        <v>58089.8046875</v>
      </c>
      <c r="D4677" s="6">
        <v>17678.419921875</v>
      </c>
      <c r="E4677" s="6">
        <v>32581</v>
      </c>
      <c r="F4677" s="11">
        <v>30.432913343361808</v>
      </c>
      <c r="G4677" s="17">
        <v>54.259</v>
      </c>
      <c r="H4677" s="7">
        <v>1270.4860000000001</v>
      </c>
      <c r="I4677">
        <v>7.7430000000000003</v>
      </c>
      <c r="J4677" s="10">
        <v>44391.833333333336</v>
      </c>
      <c r="K4677" s="36">
        <f t="shared" si="73"/>
        <v>0.51717643174770356</v>
      </c>
      <c r="N4677" s="4"/>
      <c r="O4677" s="17"/>
      <c r="P4677" s="17"/>
      <c r="Q4677" s="17"/>
      <c r="R4677" s="4"/>
    </row>
    <row r="4678" spans="1:18" x14ac:dyDescent="0.3">
      <c r="A4678" s="10">
        <v>44391.875</v>
      </c>
      <c r="B4678" s="5">
        <v>44391.875</v>
      </c>
      <c r="C4678" s="6">
        <v>56344.54296875</v>
      </c>
      <c r="D4678" s="6">
        <v>17957.04296875</v>
      </c>
      <c r="E4678" s="6">
        <v>32581</v>
      </c>
      <c r="F4678" s="11">
        <v>31.870065888562436</v>
      </c>
      <c r="G4678" s="17">
        <v>55.115000000000002</v>
      </c>
      <c r="H4678" s="7">
        <v>278.62299999999999</v>
      </c>
      <c r="I4678">
        <v>1.5760000000000001</v>
      </c>
      <c r="J4678" s="10">
        <v>44391.875</v>
      </c>
      <c r="K4678" s="36">
        <f t="shared" si="73"/>
        <v>0.52533550260370954</v>
      </c>
      <c r="N4678" s="4"/>
      <c r="O4678" s="17"/>
      <c r="P4678" s="17"/>
      <c r="Q4678" s="17"/>
      <c r="R4678" s="4"/>
    </row>
    <row r="4679" spans="1:18" x14ac:dyDescent="0.3">
      <c r="A4679" s="10">
        <v>44391.916666666664</v>
      </c>
      <c r="B4679" s="5">
        <v>44391.916666666664</v>
      </c>
      <c r="C4679" s="6">
        <v>53814.07421875</v>
      </c>
      <c r="D4679" s="6">
        <v>18909.78125</v>
      </c>
      <c r="E4679" s="6">
        <v>32581</v>
      </c>
      <c r="F4679" s="11">
        <v>35.139099807112203</v>
      </c>
      <c r="G4679" s="17">
        <v>58.039000000000001</v>
      </c>
      <c r="H4679" s="7">
        <v>952.73800000000006</v>
      </c>
      <c r="I4679">
        <v>5.306</v>
      </c>
      <c r="J4679" s="10">
        <v>44391.916666666664</v>
      </c>
      <c r="K4679" s="36">
        <f t="shared" si="73"/>
        <v>0.55320597361184243</v>
      </c>
      <c r="N4679" s="4"/>
      <c r="O4679" s="17"/>
      <c r="P4679" s="17"/>
      <c r="Q4679" s="17"/>
      <c r="R4679" s="4"/>
    </row>
    <row r="4680" spans="1:18" x14ac:dyDescent="0.3">
      <c r="A4680" s="10">
        <v>44391.958333333336</v>
      </c>
      <c r="B4680" s="5">
        <v>44391.958333333336</v>
      </c>
      <c r="C4680" s="6">
        <v>50227.5703125</v>
      </c>
      <c r="D4680" s="6">
        <v>19234.650390625</v>
      </c>
      <c r="E4680" s="6">
        <v>32581</v>
      </c>
      <c r="F4680" s="11">
        <v>38.295004657707132</v>
      </c>
      <c r="G4680" s="17">
        <v>59.036000000000001</v>
      </c>
      <c r="H4680" s="7">
        <v>324.86900000000003</v>
      </c>
      <c r="I4680">
        <v>1.718</v>
      </c>
      <c r="J4680" s="10">
        <v>44391.958333333336</v>
      </c>
      <c r="K4680" s="36">
        <f t="shared" si="73"/>
        <v>0.56270900356913001</v>
      </c>
      <c r="N4680" s="4"/>
      <c r="O4680" s="17"/>
      <c r="P4680" s="17"/>
      <c r="Q4680" s="17"/>
      <c r="R4680" s="4"/>
    </row>
    <row r="4681" spans="1:18" x14ac:dyDescent="0.3">
      <c r="A4681" s="10">
        <v>44392</v>
      </c>
      <c r="B4681" s="5">
        <v>44392</v>
      </c>
      <c r="C4681" s="6">
        <v>46685.48046875</v>
      </c>
      <c r="D4681" s="6">
        <v>19171.125</v>
      </c>
      <c r="E4681" s="6">
        <v>32581</v>
      </c>
      <c r="F4681" s="11">
        <v>41.064426899992249</v>
      </c>
      <c r="G4681" s="17">
        <v>58.841000000000001</v>
      </c>
      <c r="H4681" s="7">
        <v>-63.524999999999999</v>
      </c>
      <c r="I4681">
        <v>-0.33</v>
      </c>
      <c r="J4681" s="10">
        <v>44392</v>
      </c>
      <c r="K4681" s="36">
        <f t="shared" si="73"/>
        <v>0.5608503367269323</v>
      </c>
      <c r="N4681" s="4"/>
      <c r="O4681" s="17"/>
      <c r="P4681" s="17"/>
      <c r="Q4681" s="17"/>
      <c r="R4681" s="4"/>
    </row>
    <row r="4682" spans="1:18" x14ac:dyDescent="0.3">
      <c r="A4682" s="10">
        <v>44392.041666666664</v>
      </c>
      <c r="B4682" s="5">
        <v>44392.041666666664</v>
      </c>
      <c r="C4682" s="6">
        <v>44113.62890625</v>
      </c>
      <c r="D4682" s="6">
        <v>19879.76953125</v>
      </c>
      <c r="E4682" s="6">
        <v>32581</v>
      </c>
      <c r="F4682" s="11">
        <v>45.06491536549477</v>
      </c>
      <c r="G4682" s="17">
        <v>61.015999999999998</v>
      </c>
      <c r="H4682" s="7">
        <v>708.64499999999998</v>
      </c>
      <c r="I4682">
        <v>3.6960000000000002</v>
      </c>
      <c r="J4682" s="10">
        <v>44392.041666666664</v>
      </c>
      <c r="K4682" s="36">
        <f t="shared" si="73"/>
        <v>0.5815816207360599</v>
      </c>
      <c r="N4682" s="4"/>
      <c r="O4682" s="17"/>
      <c r="P4682" s="17"/>
      <c r="Q4682" s="17"/>
      <c r="R4682" s="4"/>
    </row>
    <row r="4683" spans="1:18" x14ac:dyDescent="0.3">
      <c r="A4683" s="10">
        <v>44392.083333333336</v>
      </c>
      <c r="B4683" s="5">
        <v>44392.083333333336</v>
      </c>
      <c r="C4683" s="6">
        <v>42314.95703125</v>
      </c>
      <c r="D4683" s="6">
        <v>19170.197265625</v>
      </c>
      <c r="E4683" s="6">
        <v>32581</v>
      </c>
      <c r="F4683" s="11">
        <v>45.303596199962172</v>
      </c>
      <c r="G4683" s="17">
        <v>58.838000000000001</v>
      </c>
      <c r="H4683" s="7">
        <v>-709.572</v>
      </c>
      <c r="I4683">
        <v>-3.569</v>
      </c>
      <c r="J4683" s="10">
        <v>44392.083333333336</v>
      </c>
      <c r="K4683" s="36">
        <f t="shared" si="73"/>
        <v>0.56082174185243694</v>
      </c>
      <c r="N4683" s="4"/>
      <c r="O4683" s="17"/>
      <c r="P4683" s="17"/>
      <c r="Q4683" s="17"/>
      <c r="R4683" s="4"/>
    </row>
    <row r="4684" spans="1:18" x14ac:dyDescent="0.3">
      <c r="A4684" s="10">
        <v>44392.125</v>
      </c>
      <c r="B4684" s="5">
        <v>44392.125</v>
      </c>
      <c r="C4684" s="6">
        <v>41152.59765625</v>
      </c>
      <c r="D4684" s="6">
        <v>18317.44140625</v>
      </c>
      <c r="E4684" s="6">
        <v>32581</v>
      </c>
      <c r="F4684" s="11">
        <v>44.511021052077041</v>
      </c>
      <c r="G4684" s="17">
        <v>56.220999999999997</v>
      </c>
      <c r="H4684" s="7">
        <v>-852.75599999999997</v>
      </c>
      <c r="I4684">
        <v>-4.4480000000000004</v>
      </c>
      <c r="J4684" s="10">
        <v>44392.125</v>
      </c>
      <c r="K4684" s="36">
        <f t="shared" si="73"/>
        <v>0.53587747966766131</v>
      </c>
      <c r="N4684" s="4"/>
      <c r="O4684" s="17"/>
      <c r="P4684" s="17"/>
      <c r="Q4684" s="17"/>
      <c r="R4684" s="4"/>
    </row>
    <row r="4685" spans="1:18" x14ac:dyDescent="0.3">
      <c r="A4685" s="10">
        <v>44392.166666666664</v>
      </c>
      <c r="B4685" s="5">
        <v>44392.166666666664</v>
      </c>
      <c r="C4685" s="6">
        <v>40514.16796875</v>
      </c>
      <c r="D4685" s="6">
        <v>17546.806640625</v>
      </c>
      <c r="E4685" s="6">
        <v>32581</v>
      </c>
      <c r="F4685" s="11">
        <v>43.310297410425576</v>
      </c>
      <c r="G4685" s="17">
        <v>53.854999999999997</v>
      </c>
      <c r="H4685" s="7">
        <v>-770.63499999999999</v>
      </c>
      <c r="I4685">
        <v>-4.2069999999999999</v>
      </c>
      <c r="J4685" s="10">
        <v>44392.166666666664</v>
      </c>
      <c r="K4685" s="36">
        <f t="shared" si="73"/>
        <v>0.51332565531566321</v>
      </c>
      <c r="N4685" s="4"/>
      <c r="O4685" s="17"/>
      <c r="P4685" s="17"/>
      <c r="Q4685" s="17"/>
      <c r="R4685" s="4"/>
    </row>
    <row r="4686" spans="1:18" x14ac:dyDescent="0.3">
      <c r="A4686" s="10">
        <v>44392.208333333336</v>
      </c>
      <c r="B4686" s="5">
        <v>44392.208333333336</v>
      </c>
      <c r="C4686" s="6">
        <v>40811.9609375</v>
      </c>
      <c r="D4686" s="6">
        <v>16399.359375</v>
      </c>
      <c r="E4686" s="6">
        <v>32581</v>
      </c>
      <c r="F4686" s="11">
        <v>40.182728294075858</v>
      </c>
      <c r="G4686" s="17">
        <v>50.334000000000003</v>
      </c>
      <c r="H4686" s="7">
        <v>-1147.4469999999999</v>
      </c>
      <c r="I4686">
        <v>-6.5389999999999997</v>
      </c>
      <c r="J4686" s="10">
        <v>44392.208333333336</v>
      </c>
      <c r="K4686" s="36">
        <f t="shared" si="73"/>
        <v>0.47976480428295593</v>
      </c>
      <c r="N4686" s="4"/>
      <c r="O4686" s="17"/>
      <c r="P4686" s="17"/>
      <c r="Q4686" s="17"/>
      <c r="R4686" s="4"/>
    </row>
    <row r="4687" spans="1:18" x14ac:dyDescent="0.3">
      <c r="A4687" s="10">
        <v>44392.25</v>
      </c>
      <c r="B4687" s="5">
        <v>44392.25</v>
      </c>
      <c r="C4687" s="6">
        <v>42201.94921875</v>
      </c>
      <c r="D4687" s="6">
        <v>15933.673828125</v>
      </c>
      <c r="E4687" s="6">
        <v>32581</v>
      </c>
      <c r="F4687" s="11">
        <v>37.75577697971778</v>
      </c>
      <c r="G4687" s="17">
        <v>48.904000000000003</v>
      </c>
      <c r="H4687" s="7">
        <v>-465.68599999999998</v>
      </c>
      <c r="I4687">
        <v>-2.84</v>
      </c>
      <c r="J4687" s="10">
        <v>44392.25</v>
      </c>
      <c r="K4687" s="36">
        <f t="shared" si="73"/>
        <v>0.46613458077350656</v>
      </c>
      <c r="N4687" s="4"/>
      <c r="O4687" s="17"/>
      <c r="P4687" s="17"/>
      <c r="Q4687" s="17"/>
      <c r="R4687" s="4"/>
    </row>
    <row r="4688" spans="1:18" x14ac:dyDescent="0.3">
      <c r="A4688" s="10">
        <v>44392.291666666664</v>
      </c>
      <c r="B4688" s="5">
        <v>44392.291666666664</v>
      </c>
      <c r="C4688" s="6">
        <v>43514.73046875</v>
      </c>
      <c r="D4688" s="6">
        <v>15075.5078125</v>
      </c>
      <c r="E4688" s="6">
        <v>32581</v>
      </c>
      <c r="F4688" s="11">
        <v>34.644608044456213</v>
      </c>
      <c r="G4688" s="17">
        <v>46.27</v>
      </c>
      <c r="H4688" s="7">
        <v>-858.16600000000005</v>
      </c>
      <c r="I4688">
        <v>-5.3860000000000001</v>
      </c>
      <c r="J4688" s="10">
        <v>44392.291666666664</v>
      </c>
      <c r="K4688" s="36">
        <f t="shared" si="73"/>
        <v>0.44102828096659069</v>
      </c>
      <c r="N4688" s="4"/>
      <c r="O4688" s="17"/>
      <c r="P4688" s="17"/>
      <c r="Q4688" s="17"/>
      <c r="R4688" s="4"/>
    </row>
    <row r="4689" spans="1:18" x14ac:dyDescent="0.3">
      <c r="A4689" s="10">
        <v>44392.333333333336</v>
      </c>
      <c r="B4689" s="5">
        <v>44392.333333333336</v>
      </c>
      <c r="C4689" s="6">
        <v>45342.4453125</v>
      </c>
      <c r="D4689" s="6">
        <v>13603.5</v>
      </c>
      <c r="E4689" s="6">
        <v>32581</v>
      </c>
      <c r="F4689" s="11">
        <v>30.001690262280118</v>
      </c>
      <c r="G4689" s="17">
        <v>41.752000000000002</v>
      </c>
      <c r="H4689" s="7">
        <v>-1472.008</v>
      </c>
      <c r="I4689">
        <v>-9.7639999999999993</v>
      </c>
      <c r="J4689" s="10">
        <v>44392.333333333336</v>
      </c>
      <c r="K4689" s="36">
        <f t="shared" si="73"/>
        <v>0.39796439997659588</v>
      </c>
      <c r="N4689" s="4"/>
      <c r="O4689" s="17"/>
      <c r="P4689" s="17"/>
      <c r="Q4689" s="17"/>
      <c r="R4689" s="4"/>
    </row>
    <row r="4690" spans="1:18" x14ac:dyDescent="0.3">
      <c r="A4690" s="10">
        <v>44392.375</v>
      </c>
      <c r="B4690" s="5">
        <v>44392.375</v>
      </c>
      <c r="C4690" s="6">
        <v>48481.8828125</v>
      </c>
      <c r="D4690" s="6">
        <v>14872.083984375</v>
      </c>
      <c r="E4690" s="6">
        <v>32581</v>
      </c>
      <c r="F4690" s="11">
        <v>30.675549548873043</v>
      </c>
      <c r="G4690" s="17">
        <v>45.646000000000001</v>
      </c>
      <c r="H4690" s="7">
        <v>1268.5840000000001</v>
      </c>
      <c r="I4690">
        <v>9.3249999999999993</v>
      </c>
      <c r="J4690" s="10">
        <v>44392.375</v>
      </c>
      <c r="K4690" s="36">
        <f t="shared" si="73"/>
        <v>0.43508054707155813</v>
      </c>
      <c r="N4690" s="4"/>
      <c r="O4690" s="17"/>
      <c r="P4690" s="17"/>
      <c r="Q4690" s="17"/>
      <c r="R4690" s="4"/>
    </row>
    <row r="4691" spans="1:18" x14ac:dyDescent="0.3">
      <c r="A4691" s="10">
        <v>44392.416666666664</v>
      </c>
      <c r="B4691" s="5">
        <v>44392.416666666664</v>
      </c>
      <c r="C4691" s="6">
        <v>51916.3125</v>
      </c>
      <c r="D4691" s="6">
        <v>16047.8876953125</v>
      </c>
      <c r="E4691" s="6">
        <v>32581</v>
      </c>
      <c r="F4691" s="11">
        <v>30.911069994257584</v>
      </c>
      <c r="G4691" s="17">
        <v>49.255000000000003</v>
      </c>
      <c r="H4691" s="7">
        <v>1175.8040000000001</v>
      </c>
      <c r="I4691">
        <v>7.9059999999999997</v>
      </c>
      <c r="J4691" s="10">
        <v>44392.416666666664</v>
      </c>
      <c r="K4691" s="36">
        <f t="shared" si="73"/>
        <v>0.46948018108946227</v>
      </c>
      <c r="N4691" s="4"/>
      <c r="O4691" s="17"/>
      <c r="P4691" s="17"/>
      <c r="Q4691" s="17"/>
      <c r="R4691" s="4"/>
    </row>
    <row r="4692" spans="1:18" x14ac:dyDescent="0.3">
      <c r="A4692" s="10">
        <v>44392.458333333336</v>
      </c>
      <c r="B4692" s="5">
        <v>44392.458333333336</v>
      </c>
      <c r="C4692" s="6">
        <v>54961.11328125</v>
      </c>
      <c r="D4692" s="6">
        <v>14260.8544921875</v>
      </c>
      <c r="E4692" s="6">
        <v>32581</v>
      </c>
      <c r="F4692" s="11">
        <v>25.94717181075114</v>
      </c>
      <c r="G4692" s="17">
        <v>43.77</v>
      </c>
      <c r="H4692" s="7">
        <v>-1787.0329999999999</v>
      </c>
      <c r="I4692">
        <v>-11.135999999999999</v>
      </c>
      <c r="J4692" s="10">
        <v>44392.458333333336</v>
      </c>
      <c r="K4692" s="36">
        <f t="shared" si="73"/>
        <v>0.41719921888713357</v>
      </c>
      <c r="N4692" s="4"/>
      <c r="O4692" s="17"/>
      <c r="P4692" s="17"/>
      <c r="Q4692" s="17"/>
      <c r="R4692" s="4"/>
    </row>
    <row r="4693" spans="1:18" x14ac:dyDescent="0.3">
      <c r="A4693" s="10">
        <v>44392.5</v>
      </c>
      <c r="B4693" s="5">
        <v>44392.5</v>
      </c>
      <c r="C4693" s="6">
        <v>58199.0703125</v>
      </c>
      <c r="D4693" s="6">
        <v>12690.1396484375</v>
      </c>
      <c r="E4693" s="6">
        <v>32581</v>
      </c>
      <c r="F4693" s="11">
        <v>21.804711965840305</v>
      </c>
      <c r="G4693" s="17">
        <v>38.948999999999998</v>
      </c>
      <c r="H4693" s="7">
        <v>-1570.7149999999999</v>
      </c>
      <c r="I4693">
        <v>-11.013999999999999</v>
      </c>
      <c r="J4693" s="10">
        <v>44392.5</v>
      </c>
      <c r="K4693" s="36">
        <f t="shared" si="73"/>
        <v>0.37124725557310861</v>
      </c>
      <c r="N4693" s="4"/>
      <c r="O4693" s="17"/>
      <c r="P4693" s="17"/>
      <c r="Q4693" s="17"/>
      <c r="R4693" s="4"/>
    </row>
    <row r="4694" spans="1:18" x14ac:dyDescent="0.3">
      <c r="A4694" s="10">
        <v>44392.541666666664</v>
      </c>
      <c r="B4694" s="5">
        <v>44392.541666666664</v>
      </c>
      <c r="C4694" s="6">
        <v>61312.72265625</v>
      </c>
      <c r="D4694" s="6">
        <v>12407.22265625</v>
      </c>
      <c r="E4694" s="6">
        <v>32581</v>
      </c>
      <c r="F4694" s="11">
        <v>20.235967542676484</v>
      </c>
      <c r="G4694" s="17">
        <v>38.081000000000003</v>
      </c>
      <c r="H4694" s="7">
        <v>-282.91699999999997</v>
      </c>
      <c r="I4694">
        <v>-2.2290000000000001</v>
      </c>
      <c r="J4694" s="10">
        <v>44392.541666666664</v>
      </c>
      <c r="K4694" s="36">
        <f t="shared" si="73"/>
        <v>0.36297380521912115</v>
      </c>
      <c r="N4694" s="4"/>
      <c r="O4694" s="17"/>
      <c r="P4694" s="17"/>
      <c r="Q4694" s="17"/>
      <c r="R4694" s="4"/>
    </row>
    <row r="4695" spans="1:18" x14ac:dyDescent="0.3">
      <c r="A4695" s="10">
        <v>44392.583333333336</v>
      </c>
      <c r="B4695" s="5">
        <v>44392.583333333336</v>
      </c>
      <c r="C4695" s="6">
        <v>63642.80078125</v>
      </c>
      <c r="D4695" s="6">
        <v>12269.53125</v>
      </c>
      <c r="E4695" s="6">
        <v>32581</v>
      </c>
      <c r="F4695" s="11">
        <v>19.278741820574879</v>
      </c>
      <c r="G4695" s="17">
        <v>37.658000000000001</v>
      </c>
      <c r="H4695" s="7">
        <v>-137.691</v>
      </c>
      <c r="I4695">
        <v>-1.1100000000000001</v>
      </c>
      <c r="J4695" s="10">
        <v>44392.583333333336</v>
      </c>
      <c r="K4695" s="36">
        <f t="shared" si="73"/>
        <v>0.35894192791527701</v>
      </c>
      <c r="N4695" s="4"/>
      <c r="O4695" s="17"/>
      <c r="P4695" s="17"/>
      <c r="Q4695" s="17"/>
      <c r="R4695" s="4"/>
    </row>
    <row r="4696" spans="1:18" x14ac:dyDescent="0.3">
      <c r="A4696" s="10">
        <v>44392.625</v>
      </c>
      <c r="B4696" s="5">
        <v>44392.625</v>
      </c>
      <c r="C4696" s="6">
        <v>64762.78125</v>
      </c>
      <c r="D4696" s="6">
        <v>12156.51171875</v>
      </c>
      <c r="E4696" s="6">
        <v>32581</v>
      </c>
      <c r="F4696" s="11">
        <v>18.77083022704495</v>
      </c>
      <c r="G4696" s="17">
        <v>37.311</v>
      </c>
      <c r="H4696" s="7">
        <v>-113.02</v>
      </c>
      <c r="I4696">
        <v>-0.92100000000000004</v>
      </c>
      <c r="J4696" s="10">
        <v>44392.625</v>
      </c>
      <c r="K4696" s="36">
        <f t="shared" si="73"/>
        <v>0.35563445409864847</v>
      </c>
      <c r="N4696" s="4"/>
      <c r="O4696" s="17"/>
      <c r="P4696" s="17"/>
      <c r="Q4696" s="17"/>
      <c r="R4696" s="4"/>
    </row>
    <row r="4697" spans="1:18" x14ac:dyDescent="0.3">
      <c r="A4697" s="10">
        <v>44392.666666666664</v>
      </c>
      <c r="B4697" s="5">
        <v>44392.666666666664</v>
      </c>
      <c r="C4697" s="6">
        <v>65588.453125</v>
      </c>
      <c r="D4697" s="6">
        <v>11729.640625</v>
      </c>
      <c r="E4697" s="6">
        <v>32581</v>
      </c>
      <c r="F4697" s="11">
        <v>17.88369761159846</v>
      </c>
      <c r="G4697" s="17">
        <v>36.000999999999998</v>
      </c>
      <c r="H4697" s="7">
        <v>-426.87099999999998</v>
      </c>
      <c r="I4697">
        <v>-3.5110000000000001</v>
      </c>
      <c r="J4697" s="10">
        <v>44392.666666666664</v>
      </c>
      <c r="K4697" s="36">
        <f t="shared" si="73"/>
        <v>0.34314802556901292</v>
      </c>
      <c r="N4697" s="4"/>
      <c r="O4697" s="17"/>
      <c r="P4697" s="17"/>
      <c r="Q4697" s="17"/>
      <c r="R4697" s="4"/>
    </row>
    <row r="4698" spans="1:18" x14ac:dyDescent="0.3">
      <c r="A4698" s="10">
        <v>44392.708333333336</v>
      </c>
      <c r="B4698" s="5">
        <v>44392.708333333336</v>
      </c>
      <c r="C4698" s="6">
        <v>65695.6171875</v>
      </c>
      <c r="D4698" s="6">
        <v>11997.7841796875</v>
      </c>
      <c r="E4698" s="6">
        <v>32581</v>
      </c>
      <c r="F4698" s="11">
        <v>18.262685843174232</v>
      </c>
      <c r="G4698" s="17">
        <v>36.823999999999998</v>
      </c>
      <c r="H4698" s="7">
        <v>268.14400000000001</v>
      </c>
      <c r="I4698">
        <v>2.286</v>
      </c>
      <c r="J4698" s="10">
        <v>44392.708333333336</v>
      </c>
      <c r="K4698" s="36">
        <f t="shared" si="73"/>
        <v>0.35099255280557018</v>
      </c>
      <c r="N4698" s="4"/>
      <c r="O4698" s="17"/>
      <c r="P4698" s="17"/>
      <c r="Q4698" s="17"/>
      <c r="R4698" s="4"/>
    </row>
    <row r="4699" spans="1:18" x14ac:dyDescent="0.3">
      <c r="A4699" s="10">
        <v>44392.75</v>
      </c>
      <c r="B4699" s="5">
        <v>44392.75</v>
      </c>
      <c r="C4699" s="6">
        <v>64981.8125</v>
      </c>
      <c r="D4699" s="6">
        <v>13511.234375</v>
      </c>
      <c r="E4699" s="6">
        <v>32581</v>
      </c>
      <c r="F4699" s="11">
        <v>20.79233227758921</v>
      </c>
      <c r="G4699" s="17">
        <v>41.469000000000001</v>
      </c>
      <c r="H4699" s="7">
        <v>1513.45</v>
      </c>
      <c r="I4699">
        <v>12.614000000000001</v>
      </c>
      <c r="J4699" s="10">
        <v>44392.75</v>
      </c>
      <c r="K4699" s="36">
        <f t="shared" si="73"/>
        <v>0.39526695014920138</v>
      </c>
      <c r="N4699" s="4"/>
      <c r="O4699" s="17"/>
      <c r="P4699" s="17"/>
      <c r="Q4699" s="17"/>
      <c r="R4699" s="4"/>
    </row>
    <row r="4700" spans="1:18" x14ac:dyDescent="0.3">
      <c r="A4700" s="10">
        <v>44392.791666666664</v>
      </c>
      <c r="B4700" s="5">
        <v>44392.791666666664</v>
      </c>
      <c r="C4700" s="6">
        <v>63228.6015625</v>
      </c>
      <c r="D4700" s="6">
        <v>14404.8984375</v>
      </c>
      <c r="E4700" s="6">
        <v>32581</v>
      </c>
      <c r="F4700" s="11">
        <v>22.782250566242706</v>
      </c>
      <c r="G4700" s="17">
        <v>44.212000000000003</v>
      </c>
      <c r="H4700" s="7">
        <v>893.66399999999999</v>
      </c>
      <c r="I4700">
        <v>6.6139999999999999</v>
      </c>
      <c r="J4700" s="10">
        <v>44392.791666666664</v>
      </c>
      <c r="K4700" s="36">
        <f t="shared" si="73"/>
        <v>0.42141219706278155</v>
      </c>
      <c r="N4700" s="4"/>
      <c r="O4700" s="17"/>
      <c r="P4700" s="17"/>
      <c r="Q4700" s="17"/>
      <c r="R4700" s="4"/>
    </row>
    <row r="4701" spans="1:18" x14ac:dyDescent="0.3">
      <c r="A4701" s="10">
        <v>44392.833333333336</v>
      </c>
      <c r="B4701" s="5">
        <v>44392.833333333336</v>
      </c>
      <c r="C4701" s="6">
        <v>60708.36328125</v>
      </c>
      <c r="D4701" s="6">
        <v>14465.2568359375</v>
      </c>
      <c r="E4701" s="6">
        <v>32581</v>
      </c>
      <c r="F4701" s="11">
        <v>23.827453177946484</v>
      </c>
      <c r="G4701" s="17">
        <v>44.396999999999998</v>
      </c>
      <c r="H4701" s="7">
        <v>60.357999999999997</v>
      </c>
      <c r="I4701">
        <v>0.41899999999999998</v>
      </c>
      <c r="J4701" s="10">
        <v>44392.833333333336</v>
      </c>
      <c r="K4701" s="36">
        <f t="shared" si="73"/>
        <v>0.42317554765666138</v>
      </c>
      <c r="N4701" s="4"/>
      <c r="O4701" s="17"/>
      <c r="P4701" s="17"/>
      <c r="Q4701" s="17"/>
      <c r="R4701" s="4"/>
    </row>
    <row r="4702" spans="1:18" x14ac:dyDescent="0.3">
      <c r="A4702" s="10">
        <v>44392.875</v>
      </c>
      <c r="B4702" s="5">
        <v>44392.875</v>
      </c>
      <c r="C4702" s="6">
        <v>59343.46875</v>
      </c>
      <c r="D4702" s="6">
        <v>16352.412109375</v>
      </c>
      <c r="E4702" s="6">
        <v>32581</v>
      </c>
      <c r="F4702" s="11">
        <v>27.555538046257194</v>
      </c>
      <c r="G4702" s="17">
        <v>50.19</v>
      </c>
      <c r="H4702" s="7">
        <v>1887.155</v>
      </c>
      <c r="I4702">
        <v>13.045999999999999</v>
      </c>
      <c r="J4702" s="10">
        <v>44392.875</v>
      </c>
      <c r="K4702" s="36">
        <f t="shared" si="73"/>
        <v>0.47839225030717919</v>
      </c>
      <c r="N4702" s="4"/>
      <c r="O4702" s="17"/>
      <c r="P4702" s="17"/>
      <c r="Q4702" s="17"/>
      <c r="R4702" s="4"/>
    </row>
    <row r="4703" spans="1:18" x14ac:dyDescent="0.3">
      <c r="A4703" s="10">
        <v>44392.916666666664</v>
      </c>
      <c r="B4703" s="5">
        <v>44392.916666666664</v>
      </c>
      <c r="C4703" s="6">
        <v>56962.48828125</v>
      </c>
      <c r="D4703" s="6">
        <v>17907.1328125</v>
      </c>
      <c r="E4703" s="6">
        <v>32581</v>
      </c>
      <c r="F4703" s="11">
        <v>31.436710987912342</v>
      </c>
      <c r="G4703" s="17">
        <v>54.960999999999999</v>
      </c>
      <c r="H4703" s="7">
        <v>1554.721</v>
      </c>
      <c r="I4703">
        <v>9.5079999999999991</v>
      </c>
      <c r="J4703" s="10">
        <v>44392.916666666664</v>
      </c>
      <c r="K4703" s="36">
        <f t="shared" si="73"/>
        <v>0.52386763237961498</v>
      </c>
      <c r="N4703" s="4"/>
      <c r="O4703" s="17"/>
      <c r="P4703" s="17"/>
      <c r="Q4703" s="17"/>
      <c r="R4703" s="4"/>
    </row>
    <row r="4704" spans="1:18" x14ac:dyDescent="0.3">
      <c r="A4704" s="10">
        <v>44392.958333333336</v>
      </c>
      <c r="B4704" s="5">
        <v>44392.958333333336</v>
      </c>
      <c r="C4704" s="6">
        <v>53516.49609375</v>
      </c>
      <c r="D4704" s="6">
        <v>18992.625</v>
      </c>
      <c r="E4704" s="6">
        <v>32581</v>
      </c>
      <c r="F4704" s="11">
        <v>35.489290940738698</v>
      </c>
      <c r="G4704" s="17">
        <v>58.292999999999999</v>
      </c>
      <c r="H4704" s="7">
        <v>1085.492</v>
      </c>
      <c r="I4704">
        <v>6.0620000000000003</v>
      </c>
      <c r="J4704" s="10">
        <v>44392.958333333336</v>
      </c>
      <c r="K4704" s="36">
        <f t="shared" si="73"/>
        <v>0.55562700631911532</v>
      </c>
      <c r="N4704" s="4"/>
      <c r="O4704" s="17"/>
      <c r="P4704" s="17"/>
      <c r="Q4704" s="17"/>
      <c r="R4704" s="4"/>
    </row>
    <row r="4705" spans="1:18" x14ac:dyDescent="0.3">
      <c r="A4705" s="10">
        <v>44393</v>
      </c>
      <c r="B4705" s="5">
        <v>44393</v>
      </c>
      <c r="C4705" s="6">
        <v>50102.23046875</v>
      </c>
      <c r="D4705" s="6">
        <v>18430.912109375</v>
      </c>
      <c r="E4705" s="6">
        <v>32581</v>
      </c>
      <c r="F4705" s="11">
        <v>36.786609971128563</v>
      </c>
      <c r="G4705" s="17">
        <v>56.569000000000003</v>
      </c>
      <c r="H4705" s="7">
        <v>-561.71299999999997</v>
      </c>
      <c r="I4705">
        <v>-2.9580000000000002</v>
      </c>
      <c r="J4705" s="10">
        <v>44393</v>
      </c>
      <c r="K4705" s="36">
        <f t="shared" si="73"/>
        <v>0.53919448510912182</v>
      </c>
      <c r="N4705" s="4"/>
      <c r="O4705" s="17"/>
      <c r="P4705" s="17"/>
      <c r="Q4705" s="17"/>
      <c r="R4705" s="4"/>
    </row>
    <row r="4706" spans="1:18" x14ac:dyDescent="0.3">
      <c r="A4706" s="10">
        <v>44393.041666666664</v>
      </c>
      <c r="B4706" s="5">
        <v>44393.041666666664</v>
      </c>
      <c r="C4706" s="6">
        <v>47232.5703125</v>
      </c>
      <c r="D4706" s="6">
        <v>18479.052734375</v>
      </c>
      <c r="E4706" s="6">
        <v>32581</v>
      </c>
      <c r="F4706" s="11">
        <v>39.123538295955399</v>
      </c>
      <c r="G4706" s="17">
        <v>56.716999999999999</v>
      </c>
      <c r="H4706" s="7">
        <v>48.140999999999998</v>
      </c>
      <c r="I4706">
        <v>0.26100000000000001</v>
      </c>
      <c r="J4706" s="10">
        <v>44393.041666666664</v>
      </c>
      <c r="K4706" s="36">
        <f t="shared" si="73"/>
        <v>0.54060516558422567</v>
      </c>
      <c r="N4706" s="4"/>
      <c r="O4706" s="17"/>
      <c r="P4706" s="17"/>
      <c r="Q4706" s="17"/>
      <c r="R4706" s="4"/>
    </row>
    <row r="4707" spans="1:18" x14ac:dyDescent="0.3">
      <c r="A4707" s="10">
        <v>44393.083333333336</v>
      </c>
      <c r="B4707" s="5">
        <v>44393.083333333336</v>
      </c>
      <c r="C4707" s="6">
        <v>44981.328125</v>
      </c>
      <c r="D4707" s="6">
        <v>17714.96484375</v>
      </c>
      <c r="E4707" s="6">
        <v>32581</v>
      </c>
      <c r="F4707" s="11">
        <v>39.382929722575859</v>
      </c>
      <c r="G4707" s="17">
        <v>54.372</v>
      </c>
      <c r="H4707" s="7">
        <v>-764.08799999999997</v>
      </c>
      <c r="I4707">
        <v>-4.1349999999999998</v>
      </c>
      <c r="J4707" s="10">
        <v>44393.083333333336</v>
      </c>
      <c r="K4707" s="36">
        <f t="shared" si="73"/>
        <v>0.51825350535369497</v>
      </c>
      <c r="N4707" s="4"/>
      <c r="O4707" s="17"/>
      <c r="P4707" s="17"/>
      <c r="Q4707" s="17"/>
      <c r="R4707" s="4"/>
    </row>
    <row r="4708" spans="1:18" x14ac:dyDescent="0.3">
      <c r="A4708" s="10">
        <v>44393.125</v>
      </c>
      <c r="B4708" s="5">
        <v>44393.125</v>
      </c>
      <c r="C4708" s="6">
        <v>43534.34375</v>
      </c>
      <c r="D4708" s="6">
        <v>16585.146484375</v>
      </c>
      <c r="E4708" s="6">
        <v>32581</v>
      </c>
      <c r="F4708" s="11">
        <v>38.096695748112666</v>
      </c>
      <c r="G4708" s="17">
        <v>50.904000000000003</v>
      </c>
      <c r="H4708" s="7">
        <v>-1129.818</v>
      </c>
      <c r="I4708">
        <v>-6.3780000000000001</v>
      </c>
      <c r="J4708" s="10">
        <v>44393.125</v>
      </c>
      <c r="K4708" s="36">
        <f t="shared" si="73"/>
        <v>0.48519783043707221</v>
      </c>
      <c r="N4708" s="4"/>
      <c r="O4708" s="17"/>
      <c r="P4708" s="17"/>
      <c r="Q4708" s="17"/>
      <c r="R4708" s="4"/>
    </row>
    <row r="4709" spans="1:18" x14ac:dyDescent="0.3">
      <c r="A4709" s="10">
        <v>44393.166666666664</v>
      </c>
      <c r="B4709" s="5">
        <v>44393.166666666664</v>
      </c>
      <c r="C4709" s="6">
        <v>42785.6328125</v>
      </c>
      <c r="D4709" s="6">
        <v>15650.109375</v>
      </c>
      <c r="E4709" s="6">
        <v>32581</v>
      </c>
      <c r="F4709" s="11">
        <v>36.57795466899757</v>
      </c>
      <c r="G4709" s="17">
        <v>48.033999999999999</v>
      </c>
      <c r="H4709" s="7">
        <v>-935.03700000000003</v>
      </c>
      <c r="I4709">
        <v>-5.6379999999999999</v>
      </c>
      <c r="J4709" s="10">
        <v>44393.166666666664</v>
      </c>
      <c r="K4709" s="36">
        <f t="shared" si="73"/>
        <v>0.45784206716985543</v>
      </c>
      <c r="N4709" s="4"/>
      <c r="O4709" s="17"/>
      <c r="P4709" s="17"/>
      <c r="Q4709" s="17"/>
      <c r="R4709" s="4"/>
    </row>
    <row r="4710" spans="1:18" x14ac:dyDescent="0.3">
      <c r="A4710" s="10">
        <v>44393.208333333336</v>
      </c>
      <c r="B4710" s="5">
        <v>44393.208333333336</v>
      </c>
      <c r="C4710" s="6">
        <v>42797.6796875</v>
      </c>
      <c r="D4710" s="6">
        <v>13912.013671875</v>
      </c>
      <c r="E4710" s="6">
        <v>32581</v>
      </c>
      <c r="F4710" s="11">
        <v>32.506467110968892</v>
      </c>
      <c r="G4710" s="17">
        <v>42.698999999999998</v>
      </c>
      <c r="H4710" s="7">
        <v>-1738.096</v>
      </c>
      <c r="I4710">
        <v>-11.106</v>
      </c>
      <c r="J4710" s="10">
        <v>44393.208333333336</v>
      </c>
      <c r="K4710" s="36">
        <f t="shared" si="73"/>
        <v>0.40699084869229418</v>
      </c>
      <c r="N4710" s="4"/>
      <c r="O4710" s="17"/>
      <c r="P4710" s="17"/>
      <c r="Q4710" s="17"/>
      <c r="R4710" s="4"/>
    </row>
    <row r="4711" spans="1:18" x14ac:dyDescent="0.3">
      <c r="A4711" s="10">
        <v>44393.25</v>
      </c>
      <c r="B4711" s="5">
        <v>44393.25</v>
      </c>
      <c r="C4711" s="6">
        <v>43811.0390625</v>
      </c>
      <c r="D4711" s="6">
        <v>11633.8603515625</v>
      </c>
      <c r="E4711" s="6">
        <v>32581</v>
      </c>
      <c r="F4711" s="11">
        <v>26.55463234954518</v>
      </c>
      <c r="G4711" s="17">
        <v>35.707000000000001</v>
      </c>
      <c r="H4711" s="7">
        <v>-2278.1529999999998</v>
      </c>
      <c r="I4711">
        <v>-16.375</v>
      </c>
      <c r="J4711" s="10">
        <v>44393.25</v>
      </c>
      <c r="K4711" s="36">
        <f t="shared" si="73"/>
        <v>0.34034572786846878</v>
      </c>
      <c r="N4711" s="4"/>
      <c r="O4711" s="17"/>
      <c r="P4711" s="17"/>
      <c r="Q4711" s="17"/>
      <c r="R4711" s="4"/>
    </row>
    <row r="4712" spans="1:18" x14ac:dyDescent="0.3">
      <c r="A4712" s="10">
        <v>44393.291666666664</v>
      </c>
      <c r="B4712" s="5">
        <v>44393.291666666664</v>
      </c>
      <c r="C4712" s="6">
        <v>44803.5625</v>
      </c>
      <c r="D4712" s="6">
        <v>10205.744140625</v>
      </c>
      <c r="E4712" s="6">
        <v>32581</v>
      </c>
      <c r="F4712" s="11">
        <v>22.778867507745616</v>
      </c>
      <c r="G4712" s="17">
        <v>31.324000000000002</v>
      </c>
      <c r="H4712" s="7">
        <v>-1428.116</v>
      </c>
      <c r="I4712">
        <v>-12.276</v>
      </c>
      <c r="J4712" s="10">
        <v>44393.291666666664</v>
      </c>
      <c r="K4712" s="36">
        <f t="shared" si="73"/>
        <v>0.29856861623076475</v>
      </c>
      <c r="N4712" s="4"/>
      <c r="O4712" s="17"/>
      <c r="P4712" s="17"/>
      <c r="Q4712" s="17"/>
      <c r="R4712" s="4"/>
    </row>
    <row r="4713" spans="1:18" x14ac:dyDescent="0.3">
      <c r="A4713" s="10">
        <v>44393.333333333336</v>
      </c>
      <c r="B4713" s="5">
        <v>44393.333333333336</v>
      </c>
      <c r="C4713" s="6">
        <v>46605.75390625</v>
      </c>
      <c r="D4713" s="6">
        <v>8924.6484375</v>
      </c>
      <c r="E4713" s="6">
        <v>32581</v>
      </c>
      <c r="F4713" s="11">
        <v>19.149241648257455</v>
      </c>
      <c r="G4713" s="17">
        <v>27.391999999999999</v>
      </c>
      <c r="H4713" s="7">
        <v>-1281.096</v>
      </c>
      <c r="I4713">
        <v>-12.553000000000001</v>
      </c>
      <c r="J4713" s="10">
        <v>44393.333333333336</v>
      </c>
      <c r="K4713" s="36">
        <f t="shared" si="73"/>
        <v>0.26109026739219471</v>
      </c>
      <c r="N4713" s="4"/>
      <c r="O4713" s="17"/>
      <c r="P4713" s="17"/>
      <c r="Q4713" s="17"/>
      <c r="R4713" s="4"/>
    </row>
    <row r="4714" spans="1:18" x14ac:dyDescent="0.3">
      <c r="A4714" s="10">
        <v>44393.375</v>
      </c>
      <c r="B4714" s="5">
        <v>44393.375</v>
      </c>
      <c r="C4714" s="6">
        <v>49514.68359375</v>
      </c>
      <c r="D4714" s="6">
        <v>9512.134765625</v>
      </c>
      <c r="E4714" s="6">
        <v>32581</v>
      </c>
      <c r="F4714" s="11">
        <v>19.210735230923845</v>
      </c>
      <c r="G4714" s="17">
        <v>29.195</v>
      </c>
      <c r="H4714" s="7">
        <v>587.48599999999999</v>
      </c>
      <c r="I4714">
        <v>6.5830000000000002</v>
      </c>
      <c r="J4714" s="10">
        <v>44393.375</v>
      </c>
      <c r="K4714" s="36">
        <f t="shared" si="73"/>
        <v>0.27827578696389915</v>
      </c>
      <c r="N4714" s="4"/>
      <c r="O4714" s="17"/>
      <c r="P4714" s="17"/>
      <c r="Q4714" s="17"/>
      <c r="R4714" s="4"/>
    </row>
    <row r="4715" spans="1:18" x14ac:dyDescent="0.3">
      <c r="A4715" s="10">
        <v>44393.416666666664</v>
      </c>
      <c r="B4715" s="5">
        <v>44393.416666666664</v>
      </c>
      <c r="C4715" s="6">
        <v>53233.1640625</v>
      </c>
      <c r="D4715" s="6">
        <v>11478.4775390625</v>
      </c>
      <c r="E4715" s="6">
        <v>32581</v>
      </c>
      <c r="F4715" s="11">
        <v>21.562643778952999</v>
      </c>
      <c r="G4715" s="17">
        <v>35.229999999999997</v>
      </c>
      <c r="H4715" s="7">
        <v>1966.3430000000001</v>
      </c>
      <c r="I4715">
        <v>20.672000000000001</v>
      </c>
      <c r="J4715" s="10">
        <v>44393.416666666664</v>
      </c>
      <c r="K4715" s="36">
        <f t="shared" si="73"/>
        <v>0.33579914282370837</v>
      </c>
      <c r="N4715" s="4"/>
      <c r="O4715" s="17"/>
      <c r="P4715" s="17"/>
      <c r="Q4715" s="17"/>
      <c r="R4715" s="4"/>
    </row>
    <row r="4716" spans="1:18" x14ac:dyDescent="0.3">
      <c r="A4716" s="10">
        <v>44393.458333333336</v>
      </c>
      <c r="B4716" s="5">
        <v>44393.458333333336</v>
      </c>
      <c r="C4716" s="6">
        <v>56621.9375</v>
      </c>
      <c r="D4716" s="6">
        <v>11181.7099609375</v>
      </c>
      <c r="E4716" s="6">
        <v>32581</v>
      </c>
      <c r="F4716" s="11">
        <v>19.74801720788431</v>
      </c>
      <c r="G4716" s="17">
        <v>34.319000000000003</v>
      </c>
      <c r="H4716" s="7">
        <v>-296.76799999999997</v>
      </c>
      <c r="I4716">
        <v>-2.585</v>
      </c>
      <c r="J4716" s="10">
        <v>44393.458333333336</v>
      </c>
      <c r="K4716" s="36">
        <f t="shared" si="73"/>
        <v>0.32711583260195431</v>
      </c>
      <c r="N4716" s="4"/>
      <c r="O4716" s="17"/>
      <c r="P4716" s="17"/>
      <c r="Q4716" s="17"/>
      <c r="R4716" s="4"/>
    </row>
    <row r="4717" spans="1:18" x14ac:dyDescent="0.3">
      <c r="A4717" s="10">
        <v>44393.5</v>
      </c>
      <c r="B4717" s="5">
        <v>44393.5</v>
      </c>
      <c r="C4717" s="6">
        <v>59250.2421875</v>
      </c>
      <c r="D4717" s="6">
        <v>10050.3994140625</v>
      </c>
      <c r="E4717" s="6">
        <v>32581</v>
      </c>
      <c r="F4717" s="11">
        <v>16.962630097371701</v>
      </c>
      <c r="G4717" s="17">
        <v>30.847000000000001</v>
      </c>
      <c r="H4717" s="7">
        <v>-1131.3109999999999</v>
      </c>
      <c r="I4717">
        <v>-10.118</v>
      </c>
      <c r="J4717" s="10">
        <v>44393.5</v>
      </c>
      <c r="K4717" s="36">
        <f t="shared" si="73"/>
        <v>0.29402203118600434</v>
      </c>
      <c r="N4717" s="4"/>
      <c r="O4717" s="17"/>
      <c r="P4717" s="17"/>
      <c r="Q4717" s="17"/>
      <c r="R4717" s="4"/>
    </row>
    <row r="4718" spans="1:18" x14ac:dyDescent="0.3">
      <c r="A4718" s="10">
        <v>44393.541666666664</v>
      </c>
      <c r="B4718" s="5">
        <v>44393.541666666664</v>
      </c>
      <c r="C4718" s="6">
        <v>61444.17578125</v>
      </c>
      <c r="D4718" s="6">
        <v>9259.0771484375</v>
      </c>
      <c r="E4718" s="6">
        <v>32581</v>
      </c>
      <c r="F4718" s="11">
        <v>15.069088372836395</v>
      </c>
      <c r="G4718" s="17">
        <v>28.417999999999999</v>
      </c>
      <c r="H4718" s="7">
        <v>-791.322</v>
      </c>
      <c r="I4718">
        <v>-7.8739999999999997</v>
      </c>
      <c r="J4718" s="10">
        <v>44393.541666666664</v>
      </c>
      <c r="K4718" s="36">
        <f t="shared" si="73"/>
        <v>0.27086971446960389</v>
      </c>
      <c r="N4718" s="4"/>
      <c r="O4718" s="17"/>
      <c r="P4718" s="17"/>
      <c r="Q4718" s="17"/>
      <c r="R4718" s="4"/>
    </row>
    <row r="4719" spans="1:18" x14ac:dyDescent="0.3">
      <c r="A4719" s="10">
        <v>44393.583333333336</v>
      </c>
      <c r="B4719" s="5">
        <v>44393.583333333336</v>
      </c>
      <c r="C4719" s="6">
        <v>63313.609375</v>
      </c>
      <c r="D4719" s="6">
        <v>8724.337890625</v>
      </c>
      <c r="E4719" s="6">
        <v>32581</v>
      </c>
      <c r="F4719" s="11">
        <v>13.779561735221325</v>
      </c>
      <c r="G4719" s="17">
        <v>26.777000000000001</v>
      </c>
      <c r="H4719" s="7">
        <v>-534.73900000000003</v>
      </c>
      <c r="I4719">
        <v>-5.7750000000000004</v>
      </c>
      <c r="J4719" s="10">
        <v>44393.583333333336</v>
      </c>
      <c r="K4719" s="36">
        <f t="shared" si="73"/>
        <v>0.25522831812064828</v>
      </c>
      <c r="N4719" s="4"/>
      <c r="O4719" s="17"/>
      <c r="P4719" s="17"/>
      <c r="Q4719" s="17"/>
      <c r="R4719" s="4"/>
    </row>
    <row r="4720" spans="1:18" x14ac:dyDescent="0.3">
      <c r="A4720" s="10">
        <v>44393.625</v>
      </c>
      <c r="B4720" s="5">
        <v>44393.625</v>
      </c>
      <c r="C4720" s="6">
        <v>64686.3984375</v>
      </c>
      <c r="D4720" s="6">
        <v>9045.8037109375</v>
      </c>
      <c r="E4720" s="6">
        <v>32581</v>
      </c>
      <c r="F4720" s="11">
        <v>13.984089282196713</v>
      </c>
      <c r="G4720" s="17">
        <v>27.763999999999999</v>
      </c>
      <c r="H4720" s="7">
        <v>321.46600000000001</v>
      </c>
      <c r="I4720">
        <v>3.6850000000000001</v>
      </c>
      <c r="J4720" s="10">
        <v>44393.625</v>
      </c>
      <c r="K4720" s="36">
        <f t="shared" si="73"/>
        <v>0.26463603182961792</v>
      </c>
      <c r="N4720" s="4"/>
      <c r="O4720" s="17"/>
      <c r="P4720" s="17"/>
      <c r="Q4720" s="17"/>
      <c r="R4720" s="4"/>
    </row>
    <row r="4721" spans="1:18" x14ac:dyDescent="0.3">
      <c r="A4721" s="10">
        <v>44393.666666666664</v>
      </c>
      <c r="B4721" s="5">
        <v>44393.666666666664</v>
      </c>
      <c r="C4721" s="6">
        <v>65816.390625</v>
      </c>
      <c r="D4721" s="6">
        <v>9418.0517578125</v>
      </c>
      <c r="E4721" s="6">
        <v>32581</v>
      </c>
      <c r="F4721" s="11">
        <v>14.309584084416663</v>
      </c>
      <c r="G4721" s="17">
        <v>28.905999999999999</v>
      </c>
      <c r="H4721" s="7">
        <v>372.24799999999999</v>
      </c>
      <c r="I4721">
        <v>4.1150000000000002</v>
      </c>
      <c r="J4721" s="10">
        <v>44393.666666666664</v>
      </c>
      <c r="K4721" s="36">
        <f t="shared" si="73"/>
        <v>0.27552114738751388</v>
      </c>
      <c r="N4721" s="4"/>
      <c r="O4721" s="17"/>
      <c r="P4721" s="17"/>
      <c r="Q4721" s="17"/>
      <c r="R4721" s="4"/>
    </row>
    <row r="4722" spans="1:18" x14ac:dyDescent="0.3">
      <c r="A4722" s="10">
        <v>44393.708333333336</v>
      </c>
      <c r="B4722" s="5">
        <v>44393.708333333336</v>
      </c>
      <c r="C4722" s="6">
        <v>65705.140625</v>
      </c>
      <c r="D4722" s="6">
        <v>9856.259765625</v>
      </c>
      <c r="E4722" s="6">
        <v>32581</v>
      </c>
      <c r="F4722" s="11">
        <v>15.000743734615513</v>
      </c>
      <c r="G4722" s="17">
        <v>30.251000000000001</v>
      </c>
      <c r="H4722" s="7">
        <v>438.20800000000003</v>
      </c>
      <c r="I4722">
        <v>4.6529999999999996</v>
      </c>
      <c r="J4722" s="10">
        <v>44393.708333333336</v>
      </c>
      <c r="K4722" s="36">
        <f t="shared" si="73"/>
        <v>0.28834118278626181</v>
      </c>
      <c r="N4722" s="4"/>
      <c r="O4722" s="17"/>
      <c r="P4722" s="17"/>
      <c r="Q4722" s="17"/>
      <c r="R4722" s="4"/>
    </row>
    <row r="4723" spans="1:18" x14ac:dyDescent="0.3">
      <c r="A4723" s="10">
        <v>44393.75</v>
      </c>
      <c r="B4723" s="5">
        <v>44393.75</v>
      </c>
      <c r="C4723" s="6">
        <v>64995.0859375</v>
      </c>
      <c r="D4723" s="6">
        <v>10283.626953125</v>
      </c>
      <c r="E4723" s="6">
        <v>32581</v>
      </c>
      <c r="F4723" s="11">
        <v>15.822160713832812</v>
      </c>
      <c r="G4723" s="17">
        <v>31.562999999999999</v>
      </c>
      <c r="H4723" s="7">
        <v>427.36700000000002</v>
      </c>
      <c r="I4723">
        <v>4.3360000000000003</v>
      </c>
      <c r="J4723" s="10">
        <v>44393.75</v>
      </c>
      <c r="K4723" s="36">
        <f t="shared" si="73"/>
        <v>0.30084667456556086</v>
      </c>
      <c r="N4723" s="4"/>
      <c r="O4723" s="17"/>
      <c r="P4723" s="17"/>
      <c r="Q4723" s="17"/>
      <c r="R4723" s="4"/>
    </row>
    <row r="4724" spans="1:18" x14ac:dyDescent="0.3">
      <c r="A4724" s="10">
        <v>44393.791666666664</v>
      </c>
      <c r="B4724" s="5">
        <v>44393.791666666664</v>
      </c>
      <c r="C4724" s="6">
        <v>63227.54296875</v>
      </c>
      <c r="D4724" s="6">
        <v>10818.861328125</v>
      </c>
      <c r="E4724" s="6">
        <v>32581</v>
      </c>
      <c r="F4724" s="11">
        <v>17.110994386532123</v>
      </c>
      <c r="G4724" s="17">
        <v>33.206000000000003</v>
      </c>
      <c r="H4724" s="7">
        <v>535.23400000000004</v>
      </c>
      <c r="I4724">
        <v>5.2050000000000001</v>
      </c>
      <c r="J4724" s="10">
        <v>44393.791666666664</v>
      </c>
      <c r="K4724" s="36">
        <f t="shared" si="73"/>
        <v>0.31650713416417997</v>
      </c>
      <c r="N4724" s="4"/>
      <c r="O4724" s="17"/>
      <c r="P4724" s="17"/>
      <c r="Q4724" s="17"/>
      <c r="R4724" s="4"/>
    </row>
    <row r="4725" spans="1:18" x14ac:dyDescent="0.3">
      <c r="A4725" s="10">
        <v>44393.833333333336</v>
      </c>
      <c r="B4725" s="5">
        <v>44393.833333333336</v>
      </c>
      <c r="C4725" s="6">
        <v>60785.296875</v>
      </c>
      <c r="D4725" s="6">
        <v>10793.697265625</v>
      </c>
      <c r="E4725" s="6">
        <v>32581</v>
      </c>
      <c r="F4725" s="11">
        <v>17.757085710745738</v>
      </c>
      <c r="G4725" s="17">
        <v>33.128</v>
      </c>
      <c r="H4725" s="7">
        <v>-25.164000000000001</v>
      </c>
      <c r="I4725">
        <v>-0.23300000000000001</v>
      </c>
      <c r="J4725" s="10">
        <v>44393.833333333336</v>
      </c>
      <c r="K4725" s="36">
        <f t="shared" si="73"/>
        <v>0.31576366742730089</v>
      </c>
      <c r="N4725" s="4"/>
      <c r="O4725" s="17"/>
      <c r="P4725" s="17"/>
      <c r="Q4725" s="17"/>
      <c r="R4725" s="4"/>
    </row>
    <row r="4726" spans="1:18" x14ac:dyDescent="0.3">
      <c r="A4726" s="10">
        <v>44393.875</v>
      </c>
      <c r="B4726" s="5">
        <v>44393.875</v>
      </c>
      <c r="C4726" s="6">
        <v>59457.98046875</v>
      </c>
      <c r="D4726" s="6">
        <v>12022.4384765625</v>
      </c>
      <c r="E4726" s="6">
        <v>32581</v>
      </c>
      <c r="F4726" s="11">
        <v>20.22005857208902</v>
      </c>
      <c r="G4726" s="17">
        <v>36.9</v>
      </c>
      <c r="H4726" s="7">
        <v>1228.741</v>
      </c>
      <c r="I4726">
        <v>11.384</v>
      </c>
      <c r="J4726" s="10">
        <v>44393.875</v>
      </c>
      <c r="K4726" s="36">
        <f t="shared" si="73"/>
        <v>0.35171695629278565</v>
      </c>
      <c r="N4726" s="4"/>
      <c r="O4726" s="17"/>
      <c r="P4726" s="17"/>
      <c r="Q4726" s="17"/>
      <c r="R4726" s="4"/>
    </row>
    <row r="4727" spans="1:18" x14ac:dyDescent="0.3">
      <c r="A4727" s="10">
        <v>44393.916666666664</v>
      </c>
      <c r="B4727" s="5">
        <v>44393.916666666664</v>
      </c>
      <c r="C4727" s="6">
        <v>57171.609375</v>
      </c>
      <c r="D4727" s="6">
        <v>15185.798828125</v>
      </c>
      <c r="E4727" s="6">
        <v>32581</v>
      </c>
      <c r="F4727" s="11">
        <v>26.561783014569894</v>
      </c>
      <c r="G4727" s="17">
        <v>46.609000000000002</v>
      </c>
      <c r="H4727" s="7">
        <v>3163.36</v>
      </c>
      <c r="I4727">
        <v>26.312000000000001</v>
      </c>
      <c r="J4727" s="10">
        <v>44393.916666666664</v>
      </c>
      <c r="K4727" s="36">
        <f t="shared" si="73"/>
        <v>0.44425950178456503</v>
      </c>
      <c r="N4727" s="4"/>
      <c r="O4727" s="17"/>
      <c r="P4727" s="17"/>
      <c r="Q4727" s="17"/>
      <c r="R4727" s="4"/>
    </row>
    <row r="4728" spans="1:18" x14ac:dyDescent="0.3">
      <c r="A4728" s="10">
        <v>44393.958333333336</v>
      </c>
      <c r="B4728" s="5">
        <v>44393.958333333336</v>
      </c>
      <c r="C4728" s="6">
        <v>53899.25390625</v>
      </c>
      <c r="D4728" s="6">
        <v>16694.17578125</v>
      </c>
      <c r="E4728" s="6">
        <v>32581</v>
      </c>
      <c r="F4728" s="11">
        <v>30.97292554417751</v>
      </c>
      <c r="G4728" s="17">
        <v>51.238</v>
      </c>
      <c r="H4728" s="7">
        <v>1508.377</v>
      </c>
      <c r="I4728">
        <v>9.9329999999999998</v>
      </c>
      <c r="J4728" s="10">
        <v>44393.958333333336</v>
      </c>
      <c r="K4728" s="36">
        <f t="shared" si="73"/>
        <v>0.48838139313088758</v>
      </c>
      <c r="N4728" s="4"/>
      <c r="O4728" s="17"/>
      <c r="P4728" s="17"/>
      <c r="Q4728" s="17"/>
      <c r="R4728" s="4"/>
    </row>
    <row r="4729" spans="1:18" x14ac:dyDescent="0.3">
      <c r="A4729" s="10">
        <v>44394</v>
      </c>
      <c r="B4729" s="5">
        <v>44394</v>
      </c>
      <c r="C4729" s="6">
        <v>50790.2890625</v>
      </c>
      <c r="D4729" s="6">
        <v>18039.2109375</v>
      </c>
      <c r="E4729" s="6">
        <v>32581</v>
      </c>
      <c r="F4729" s="11">
        <v>35.517047196368281</v>
      </c>
      <c r="G4729" s="17">
        <v>55.366999999999997</v>
      </c>
      <c r="H4729" s="7">
        <v>1345.0350000000001</v>
      </c>
      <c r="I4729">
        <v>8.0570000000000004</v>
      </c>
      <c r="J4729" s="10">
        <v>44394</v>
      </c>
      <c r="K4729" s="36">
        <f t="shared" si="73"/>
        <v>0.52773747206131882</v>
      </c>
      <c r="N4729" s="4"/>
      <c r="O4729" s="17"/>
      <c r="P4729" s="17"/>
      <c r="Q4729" s="17"/>
      <c r="R4729" s="4"/>
    </row>
    <row r="4730" spans="1:18" x14ac:dyDescent="0.3">
      <c r="A4730" s="10">
        <v>44394.041666666664</v>
      </c>
      <c r="B4730" s="5">
        <v>44394.041666666664</v>
      </c>
      <c r="C4730" s="6">
        <v>47951.74609375</v>
      </c>
      <c r="D4730" s="6">
        <v>17520.779296875</v>
      </c>
      <c r="E4730" s="6">
        <v>32581</v>
      </c>
      <c r="F4730" s="11">
        <v>36.538355167756123</v>
      </c>
      <c r="G4730" s="17">
        <v>53.776000000000003</v>
      </c>
      <c r="H4730" s="7">
        <v>-518.43200000000002</v>
      </c>
      <c r="I4730">
        <v>-2.8740000000000001</v>
      </c>
      <c r="J4730" s="10">
        <v>44394.041666666664</v>
      </c>
      <c r="K4730" s="36">
        <f t="shared" si="73"/>
        <v>0.51257265695395238</v>
      </c>
      <c r="N4730" s="4"/>
      <c r="O4730" s="17"/>
      <c r="P4730" s="17"/>
      <c r="Q4730" s="17"/>
      <c r="R4730" s="4"/>
    </row>
    <row r="4731" spans="1:18" x14ac:dyDescent="0.3">
      <c r="A4731" s="10">
        <v>44394.083333333336</v>
      </c>
      <c r="B4731" s="5">
        <v>44394.083333333336</v>
      </c>
      <c r="C4731" s="6">
        <v>45913.45703125</v>
      </c>
      <c r="D4731" s="6">
        <v>16919.962890625</v>
      </c>
      <c r="E4731" s="6">
        <v>32581</v>
      </c>
      <c r="F4731" s="11">
        <v>36.851859965823955</v>
      </c>
      <c r="G4731" s="17">
        <v>51.930999999999997</v>
      </c>
      <c r="H4731" s="7">
        <v>-600.81600000000003</v>
      </c>
      <c r="I4731">
        <v>-3.4289999999999998</v>
      </c>
      <c r="J4731" s="10">
        <v>44394.083333333336</v>
      </c>
      <c r="K4731" s="36">
        <f t="shared" si="73"/>
        <v>0.49498680913931303</v>
      </c>
      <c r="N4731" s="4"/>
      <c r="O4731" s="17"/>
      <c r="P4731" s="17"/>
      <c r="Q4731" s="17"/>
      <c r="R4731" s="4"/>
    </row>
    <row r="4732" spans="1:18" x14ac:dyDescent="0.3">
      <c r="A4732" s="10">
        <v>44394.125</v>
      </c>
      <c r="B4732" s="5">
        <v>44394.125</v>
      </c>
      <c r="C4732" s="6">
        <v>44247.234375</v>
      </c>
      <c r="D4732" s="6">
        <v>16395.75390625</v>
      </c>
      <c r="E4732" s="6">
        <v>32581</v>
      </c>
      <c r="F4732" s="11">
        <v>37.054867129760581</v>
      </c>
      <c r="G4732" s="17">
        <v>50.323</v>
      </c>
      <c r="H4732" s="7">
        <v>-524.20899999999995</v>
      </c>
      <c r="I4732">
        <v>-3.0979999999999999</v>
      </c>
      <c r="J4732" s="10">
        <v>44394.125</v>
      </c>
      <c r="K4732" s="36">
        <f t="shared" si="73"/>
        <v>0.4796599564098063</v>
      </c>
      <c r="N4732" s="4"/>
      <c r="O4732" s="17"/>
      <c r="P4732" s="17"/>
      <c r="Q4732" s="17"/>
      <c r="R4732" s="4"/>
    </row>
    <row r="4733" spans="1:18" x14ac:dyDescent="0.3">
      <c r="A4733" s="10">
        <v>44394.166666666664</v>
      </c>
      <c r="B4733" s="5">
        <v>44394.166666666664</v>
      </c>
      <c r="C4733" s="6">
        <v>43102.2421875</v>
      </c>
      <c r="D4733" s="6">
        <v>15401.2412109375</v>
      </c>
      <c r="E4733" s="6">
        <v>32581</v>
      </c>
      <c r="F4733" s="11">
        <v>35.731879432026361</v>
      </c>
      <c r="G4733" s="17">
        <v>47.27</v>
      </c>
      <c r="H4733" s="7">
        <v>-994.51300000000003</v>
      </c>
      <c r="I4733">
        <v>-6.0659999999999998</v>
      </c>
      <c r="J4733" s="10">
        <v>44394.166666666664</v>
      </c>
      <c r="K4733" s="36">
        <f t="shared" si="73"/>
        <v>0.45055990579837341</v>
      </c>
      <c r="N4733" s="4"/>
      <c r="O4733" s="17"/>
      <c r="P4733" s="17"/>
      <c r="Q4733" s="17"/>
      <c r="R4733" s="4"/>
    </row>
    <row r="4734" spans="1:18" x14ac:dyDescent="0.3">
      <c r="A4734" s="10">
        <v>44394.208333333336</v>
      </c>
      <c r="B4734" s="5">
        <v>44394.208333333336</v>
      </c>
      <c r="C4734" s="6">
        <v>42458.421875</v>
      </c>
      <c r="D4734" s="6">
        <v>15001.69921875</v>
      </c>
      <c r="E4734" s="6">
        <v>32581</v>
      </c>
      <c r="F4734" s="11">
        <v>35.332682083464746</v>
      </c>
      <c r="G4734" s="17">
        <v>46.043999999999997</v>
      </c>
      <c r="H4734" s="7">
        <v>-399.54199999999997</v>
      </c>
      <c r="I4734">
        <v>-2.5939999999999999</v>
      </c>
      <c r="J4734" s="10">
        <v>44394.208333333336</v>
      </c>
      <c r="K4734" s="36">
        <f t="shared" si="73"/>
        <v>0.43887413375460765</v>
      </c>
      <c r="N4734" s="4"/>
      <c r="O4734" s="17"/>
      <c r="P4734" s="17"/>
      <c r="Q4734" s="17"/>
      <c r="R4734" s="4"/>
    </row>
    <row r="4735" spans="1:18" x14ac:dyDescent="0.3">
      <c r="A4735" s="10">
        <v>44394.25</v>
      </c>
      <c r="B4735" s="5">
        <v>44394.25</v>
      </c>
      <c r="C4735" s="6">
        <v>42411.8125</v>
      </c>
      <c r="D4735" s="6">
        <v>14307.2060546875</v>
      </c>
      <c r="E4735" s="6">
        <v>32581</v>
      </c>
      <c r="F4735" s="11">
        <v>33.734012321891456</v>
      </c>
      <c r="G4735" s="17">
        <v>43.911999999999999</v>
      </c>
      <c r="H4735" s="7">
        <v>-694.49300000000005</v>
      </c>
      <c r="I4735">
        <v>-4.6289999999999996</v>
      </c>
      <c r="J4735" s="10">
        <v>44394.25</v>
      </c>
      <c r="K4735" s="36">
        <f t="shared" si="73"/>
        <v>0.4185527096132467</v>
      </c>
      <c r="N4735" s="4"/>
      <c r="O4735" s="17"/>
      <c r="P4735" s="17"/>
      <c r="Q4735" s="17"/>
      <c r="R4735" s="4"/>
    </row>
    <row r="4736" spans="1:18" x14ac:dyDescent="0.3">
      <c r="A4736" s="10">
        <v>44394.291666666664</v>
      </c>
      <c r="B4736" s="5">
        <v>44394.291666666664</v>
      </c>
      <c r="C4736" s="6">
        <v>42215.50390625</v>
      </c>
      <c r="D4736" s="6">
        <v>12816.5068359375</v>
      </c>
      <c r="E4736" s="6">
        <v>32581</v>
      </c>
      <c r="F4736" s="11">
        <v>30.359715388923782</v>
      </c>
      <c r="G4736" s="17">
        <v>39.337000000000003</v>
      </c>
      <c r="H4736" s="7">
        <v>-1490.6990000000001</v>
      </c>
      <c r="I4736">
        <v>-10.419</v>
      </c>
      <c r="J4736" s="10">
        <v>44394.291666666664</v>
      </c>
      <c r="K4736" s="36">
        <f t="shared" si="73"/>
        <v>0.37494552600784042</v>
      </c>
      <c r="N4736" s="4"/>
      <c r="O4736" s="17"/>
      <c r="P4736" s="17"/>
      <c r="Q4736" s="17"/>
      <c r="R4736" s="4"/>
    </row>
    <row r="4737" spans="1:18" x14ac:dyDescent="0.3">
      <c r="A4737" s="10">
        <v>44394.333333333336</v>
      </c>
      <c r="B4737" s="5">
        <v>44394.333333333336</v>
      </c>
      <c r="C4737" s="6">
        <v>43708.5234375</v>
      </c>
      <c r="D4737" s="6">
        <v>10472.484375</v>
      </c>
      <c r="E4737" s="6">
        <v>32581</v>
      </c>
      <c r="F4737" s="11">
        <v>23.959821909735499</v>
      </c>
      <c r="G4737" s="17">
        <v>32.142000000000003</v>
      </c>
      <c r="H4737" s="7">
        <v>-2344.0219999999999</v>
      </c>
      <c r="I4737">
        <v>-18.289000000000001</v>
      </c>
      <c r="J4737" s="10">
        <v>44394.333333333336</v>
      </c>
      <c r="K4737" s="36">
        <f t="shared" si="73"/>
        <v>0.3063654853431631</v>
      </c>
      <c r="N4737" s="4"/>
      <c r="O4737" s="17"/>
      <c r="P4737" s="17"/>
      <c r="Q4737" s="17"/>
      <c r="R4737" s="4"/>
    </row>
    <row r="4738" spans="1:18" x14ac:dyDescent="0.3">
      <c r="A4738" s="10">
        <v>44394.375</v>
      </c>
      <c r="B4738" s="5">
        <v>44394.375</v>
      </c>
      <c r="C4738" s="6">
        <v>47283.6171875</v>
      </c>
      <c r="D4738" s="6">
        <v>11145.712890625</v>
      </c>
      <c r="E4738" s="6">
        <v>32581</v>
      </c>
      <c r="F4738" s="11">
        <v>23.572039436888733</v>
      </c>
      <c r="G4738" s="17">
        <v>34.209000000000003</v>
      </c>
      <c r="H4738" s="7">
        <v>673.22900000000004</v>
      </c>
      <c r="I4738">
        <v>6.4290000000000003</v>
      </c>
      <c r="J4738" s="10">
        <v>44394.375</v>
      </c>
      <c r="K4738" s="36">
        <f t="shared" si="73"/>
        <v>0.32606735387045815</v>
      </c>
      <c r="N4738" s="4"/>
      <c r="O4738" s="17"/>
      <c r="P4738" s="17"/>
      <c r="Q4738" s="17"/>
      <c r="R4738" s="4"/>
    </row>
    <row r="4739" spans="1:18" x14ac:dyDescent="0.3">
      <c r="A4739" s="10">
        <v>44394.416666666664</v>
      </c>
      <c r="B4739" s="5">
        <v>44394.416666666664</v>
      </c>
      <c r="C4739" s="6">
        <v>51433.12890625</v>
      </c>
      <c r="D4739" s="6">
        <v>10978.0712890625</v>
      </c>
      <c r="E4739" s="6">
        <v>32581</v>
      </c>
      <c r="F4739" s="11">
        <v>21.344358242472154</v>
      </c>
      <c r="G4739" s="17">
        <v>33.694000000000003</v>
      </c>
      <c r="H4739" s="7">
        <v>-167.642</v>
      </c>
      <c r="I4739">
        <v>-1.504</v>
      </c>
      <c r="J4739" s="10">
        <v>44394.416666666664</v>
      </c>
      <c r="K4739" s="36">
        <f t="shared" ref="K4739:K4802" si="74">G4739*E4739/$O$1/100</f>
        <v>0.32115856708209001</v>
      </c>
      <c r="N4739" s="4"/>
      <c r="O4739" s="17"/>
      <c r="P4739" s="17"/>
      <c r="Q4739" s="17"/>
      <c r="R4739" s="4"/>
    </row>
    <row r="4740" spans="1:18" x14ac:dyDescent="0.3">
      <c r="A4740" s="10">
        <v>44394.458333333336</v>
      </c>
      <c r="B4740" s="5">
        <v>44394.458333333336</v>
      </c>
      <c r="C4740" s="6">
        <v>54980.4296875</v>
      </c>
      <c r="D4740" s="6">
        <v>7555.2001953125</v>
      </c>
      <c r="E4740" s="6">
        <v>32581</v>
      </c>
      <c r="F4740" s="11">
        <v>13.741617223173872</v>
      </c>
      <c r="G4740" s="17">
        <v>23.187999999999999</v>
      </c>
      <c r="H4740" s="7">
        <v>-3422.8710000000001</v>
      </c>
      <c r="I4740">
        <v>-31.178999999999998</v>
      </c>
      <c r="J4740" s="10">
        <v>44394.458333333336</v>
      </c>
      <c r="K4740" s="36">
        <f t="shared" si="74"/>
        <v>0.22101931659937979</v>
      </c>
      <c r="N4740" s="4"/>
      <c r="O4740" s="17"/>
      <c r="P4740" s="17"/>
      <c r="Q4740" s="17"/>
      <c r="R4740" s="4"/>
    </row>
    <row r="4741" spans="1:18" x14ac:dyDescent="0.3">
      <c r="A4741" s="10">
        <v>44394.5</v>
      </c>
      <c r="B4741" s="5">
        <v>44394.5</v>
      </c>
      <c r="C4741" s="6">
        <v>58392.546875</v>
      </c>
      <c r="D4741" s="6">
        <v>5509.1640625</v>
      </c>
      <c r="E4741" s="6">
        <v>32581</v>
      </c>
      <c r="F4741" s="11">
        <v>9.4347041828700853</v>
      </c>
      <c r="G4741" s="17">
        <v>16.908999999999999</v>
      </c>
      <c r="H4741" s="7">
        <v>-2046.0360000000001</v>
      </c>
      <c r="I4741">
        <v>-27.081</v>
      </c>
      <c r="J4741" s="10">
        <v>44394.5</v>
      </c>
      <c r="K4741" s="36">
        <f t="shared" si="74"/>
        <v>0.16117024428061552</v>
      </c>
      <c r="N4741" s="4"/>
      <c r="O4741" s="17"/>
      <c r="P4741" s="17"/>
      <c r="Q4741" s="17"/>
      <c r="R4741" s="4"/>
    </row>
    <row r="4742" spans="1:18" x14ac:dyDescent="0.3">
      <c r="A4742" s="10">
        <v>44394.541666666664</v>
      </c>
      <c r="B4742" s="5">
        <v>44394.541666666664</v>
      </c>
      <c r="C4742" s="6">
        <v>61374.58203125</v>
      </c>
      <c r="D4742" s="6">
        <v>5145.53173828125</v>
      </c>
      <c r="E4742" s="6">
        <v>32581</v>
      </c>
      <c r="F4742" s="11">
        <v>8.3838155275115476</v>
      </c>
      <c r="G4742" s="17">
        <v>15.792999999999999</v>
      </c>
      <c r="H4742" s="7">
        <v>-363.63200000000001</v>
      </c>
      <c r="I4742">
        <v>-6.6</v>
      </c>
      <c r="J4742" s="10">
        <v>44394.541666666664</v>
      </c>
      <c r="K4742" s="36">
        <f t="shared" si="74"/>
        <v>0.1505329509683459</v>
      </c>
      <c r="N4742" s="4"/>
      <c r="O4742" s="17"/>
      <c r="P4742" s="17"/>
      <c r="Q4742" s="17"/>
      <c r="R4742" s="4"/>
    </row>
    <row r="4743" spans="1:18" x14ac:dyDescent="0.3">
      <c r="A4743" s="10">
        <v>44394.583333333336</v>
      </c>
      <c r="B4743" s="5">
        <v>44394.583333333336</v>
      </c>
      <c r="C4743" s="6">
        <v>63353.51171875</v>
      </c>
      <c r="D4743" s="6">
        <v>5889.52978515625</v>
      </c>
      <c r="E4743" s="6">
        <v>32581</v>
      </c>
      <c r="F4743" s="11">
        <v>9.296295699127274</v>
      </c>
      <c r="G4743" s="17">
        <v>18.076000000000001</v>
      </c>
      <c r="H4743" s="7">
        <v>743.99800000000005</v>
      </c>
      <c r="I4743">
        <v>14.459</v>
      </c>
      <c r="J4743" s="10">
        <v>44394.583333333336</v>
      </c>
      <c r="K4743" s="36">
        <f t="shared" si="74"/>
        <v>0.17229365045930606</v>
      </c>
      <c r="N4743" s="4"/>
      <c r="O4743" s="17"/>
      <c r="P4743" s="17"/>
      <c r="Q4743" s="17"/>
      <c r="R4743" s="4"/>
    </row>
    <row r="4744" spans="1:18" x14ac:dyDescent="0.3">
      <c r="A4744" s="10">
        <v>44394.625</v>
      </c>
      <c r="B4744" s="5">
        <v>44394.625</v>
      </c>
      <c r="C4744" s="6">
        <v>64968.3046875</v>
      </c>
      <c r="D4744" s="6">
        <v>7062.212890625</v>
      </c>
      <c r="E4744" s="6">
        <v>32581</v>
      </c>
      <c r="F4744" s="11">
        <v>10.870243458859687</v>
      </c>
      <c r="G4744" s="17">
        <v>21.675000000000001</v>
      </c>
      <c r="H4744" s="7">
        <v>1172.683</v>
      </c>
      <c r="I4744">
        <v>19.911000000000001</v>
      </c>
      <c r="J4744" s="10">
        <v>44394.625</v>
      </c>
      <c r="K4744" s="36">
        <f t="shared" si="74"/>
        <v>0.20659796822889243</v>
      </c>
      <c r="N4744" s="4"/>
      <c r="O4744" s="17"/>
      <c r="P4744" s="17"/>
      <c r="Q4744" s="17"/>
      <c r="R4744" s="4"/>
    </row>
    <row r="4745" spans="1:18" x14ac:dyDescent="0.3">
      <c r="A4745" s="10">
        <v>44394.666666666664</v>
      </c>
      <c r="B4745" s="5">
        <v>44394.666666666664</v>
      </c>
      <c r="C4745" s="6">
        <v>66000.453125</v>
      </c>
      <c r="D4745" s="6">
        <v>8231.5087890625</v>
      </c>
      <c r="E4745" s="6">
        <v>32581</v>
      </c>
      <c r="F4745" s="11">
        <v>12.47189738754161</v>
      </c>
      <c r="G4745" s="17">
        <v>25.263999999999999</v>
      </c>
      <c r="H4745" s="7">
        <v>1169.296</v>
      </c>
      <c r="I4745">
        <v>16.556999999999999</v>
      </c>
      <c r="J4745" s="10">
        <v>44394.666666666664</v>
      </c>
      <c r="K4745" s="36">
        <f t="shared" si="74"/>
        <v>0.24080696975016089</v>
      </c>
      <c r="N4745" s="4"/>
      <c r="O4745" s="17"/>
      <c r="P4745" s="17"/>
      <c r="Q4745" s="17"/>
      <c r="R4745" s="4"/>
    </row>
    <row r="4746" spans="1:18" x14ac:dyDescent="0.3">
      <c r="A4746" s="10">
        <v>44394.708333333336</v>
      </c>
      <c r="B4746" s="5">
        <v>44394.708333333336</v>
      </c>
      <c r="C4746" s="6">
        <v>66477.0859375</v>
      </c>
      <c r="D4746" s="6">
        <v>9663.173828125</v>
      </c>
      <c r="E4746" s="6">
        <v>32581</v>
      </c>
      <c r="F4746" s="11">
        <v>14.536097200785939</v>
      </c>
      <c r="G4746" s="17">
        <v>29.658000000000001</v>
      </c>
      <c r="H4746" s="7">
        <v>1431.665</v>
      </c>
      <c r="I4746">
        <v>17.391999999999999</v>
      </c>
      <c r="J4746" s="10">
        <v>44394.708333333336</v>
      </c>
      <c r="K4746" s="36">
        <f t="shared" si="74"/>
        <v>0.28268892926101458</v>
      </c>
      <c r="N4746" s="4"/>
      <c r="O4746" s="17"/>
      <c r="P4746" s="17"/>
      <c r="Q4746" s="17"/>
      <c r="R4746" s="4"/>
    </row>
    <row r="4747" spans="1:18" x14ac:dyDescent="0.3">
      <c r="A4747" s="10">
        <v>44394.75</v>
      </c>
      <c r="B4747" s="5">
        <v>44394.75</v>
      </c>
      <c r="C4747" s="6">
        <v>65952.8984375</v>
      </c>
      <c r="D4747" s="6">
        <v>9975.455078125</v>
      </c>
      <c r="E4747" s="6">
        <v>32581</v>
      </c>
      <c r="F4747" s="11">
        <v>15.125120069708839</v>
      </c>
      <c r="G4747" s="17">
        <v>30.617000000000001</v>
      </c>
      <c r="H4747" s="7">
        <v>312.28100000000001</v>
      </c>
      <c r="I4747">
        <v>3.2320000000000002</v>
      </c>
      <c r="J4747" s="10">
        <v>44394.75</v>
      </c>
      <c r="K4747" s="36">
        <f t="shared" si="74"/>
        <v>0.29182975747469431</v>
      </c>
      <c r="N4747" s="4"/>
      <c r="O4747" s="17"/>
      <c r="P4747" s="17"/>
      <c r="Q4747" s="17"/>
      <c r="R4747" s="4"/>
    </row>
    <row r="4748" spans="1:18" x14ac:dyDescent="0.3">
      <c r="A4748" s="10">
        <v>44394.791666666664</v>
      </c>
      <c r="B4748" s="5">
        <v>44394.791666666664</v>
      </c>
      <c r="C4748" s="6">
        <v>63906.53515625</v>
      </c>
      <c r="D4748" s="6">
        <v>11174.8544921875</v>
      </c>
      <c r="E4748" s="6">
        <v>32581</v>
      </c>
      <c r="F4748" s="11">
        <v>17.486246852321504</v>
      </c>
      <c r="G4748" s="17">
        <v>34.298000000000002</v>
      </c>
      <c r="H4748" s="7">
        <v>1199.3989999999999</v>
      </c>
      <c r="I4748">
        <v>12.023999999999999</v>
      </c>
      <c r="J4748" s="10">
        <v>44394.791666666664</v>
      </c>
      <c r="K4748" s="36">
        <f t="shared" si="74"/>
        <v>0.32691566848048681</v>
      </c>
      <c r="N4748" s="4"/>
      <c r="O4748" s="17"/>
      <c r="P4748" s="17"/>
      <c r="Q4748" s="17"/>
      <c r="R4748" s="4"/>
    </row>
    <row r="4749" spans="1:18" x14ac:dyDescent="0.3">
      <c r="A4749" s="10">
        <v>44394.833333333336</v>
      </c>
      <c r="B4749" s="5">
        <v>44394.833333333336</v>
      </c>
      <c r="C4749" s="6">
        <v>61186.67578125</v>
      </c>
      <c r="D4749" s="6">
        <v>10172.0419921875</v>
      </c>
      <c r="E4749" s="6">
        <v>32581</v>
      </c>
      <c r="F4749" s="11">
        <v>16.624603089329153</v>
      </c>
      <c r="G4749" s="17">
        <v>31.22</v>
      </c>
      <c r="H4749" s="7">
        <v>-1002.813</v>
      </c>
      <c r="I4749">
        <v>-8.9740000000000002</v>
      </c>
      <c r="J4749" s="10">
        <v>44394.833333333336</v>
      </c>
      <c r="K4749" s="36">
        <f t="shared" si="74"/>
        <v>0.2975773272482593</v>
      </c>
      <c r="N4749" s="4"/>
      <c r="O4749" s="17"/>
      <c r="P4749" s="17"/>
      <c r="Q4749" s="17"/>
      <c r="R4749" s="4"/>
    </row>
    <row r="4750" spans="1:18" x14ac:dyDescent="0.3">
      <c r="A4750" s="10">
        <v>44394.875</v>
      </c>
      <c r="B4750" s="5">
        <v>44394.875</v>
      </c>
      <c r="C4750" s="6">
        <v>59378.015625</v>
      </c>
      <c r="D4750" s="6">
        <v>11063.55078125</v>
      </c>
      <c r="E4750" s="6">
        <v>32581</v>
      </c>
      <c r="F4750" s="11">
        <v>18.632402354301476</v>
      </c>
      <c r="G4750" s="17">
        <v>33.957000000000001</v>
      </c>
      <c r="H4750" s="7">
        <v>891.50900000000001</v>
      </c>
      <c r="I4750">
        <v>8.7639999999999993</v>
      </c>
      <c r="J4750" s="10">
        <v>44394.875</v>
      </c>
      <c r="K4750" s="36">
        <f t="shared" si="74"/>
        <v>0.32366538441284887</v>
      </c>
      <c r="N4750" s="4"/>
      <c r="O4750" s="17"/>
      <c r="P4750" s="17"/>
      <c r="Q4750" s="17"/>
      <c r="R4750" s="4"/>
    </row>
    <row r="4751" spans="1:18" x14ac:dyDescent="0.3">
      <c r="A4751" s="10">
        <v>44394.916666666664</v>
      </c>
      <c r="B4751" s="5">
        <v>44394.916666666664</v>
      </c>
      <c r="C4751" s="6">
        <v>56561.45703125</v>
      </c>
      <c r="D4751" s="6">
        <v>10690.8212890625</v>
      </c>
      <c r="E4751" s="6">
        <v>32581</v>
      </c>
      <c r="F4751" s="11">
        <v>18.90124804096871</v>
      </c>
      <c r="G4751" s="17">
        <v>32.813000000000002</v>
      </c>
      <c r="H4751" s="7">
        <v>-372.72899999999998</v>
      </c>
      <c r="I4751">
        <v>-3.3690000000000002</v>
      </c>
      <c r="J4751" s="10">
        <v>44394.916666666664</v>
      </c>
      <c r="K4751" s="36">
        <f t="shared" si="74"/>
        <v>0.31276120560528936</v>
      </c>
      <c r="N4751" s="4"/>
      <c r="O4751" s="17"/>
      <c r="P4751" s="17"/>
      <c r="Q4751" s="17"/>
      <c r="R4751" s="4"/>
    </row>
    <row r="4752" spans="1:18" x14ac:dyDescent="0.3">
      <c r="A4752" s="10">
        <v>44394.958333333336</v>
      </c>
      <c r="B4752" s="5">
        <v>44394.958333333336</v>
      </c>
      <c r="C4752" s="6">
        <v>53446.4609375</v>
      </c>
      <c r="D4752" s="6">
        <v>11435.7744140625</v>
      </c>
      <c r="E4752" s="6">
        <v>32581</v>
      </c>
      <c r="F4752" s="11">
        <v>21.396691592798692</v>
      </c>
      <c r="G4752" s="17">
        <v>35.098999999999997</v>
      </c>
      <c r="H4752" s="7">
        <v>744.95299999999997</v>
      </c>
      <c r="I4752">
        <v>6.968</v>
      </c>
      <c r="J4752" s="10">
        <v>44394.958333333336</v>
      </c>
      <c r="K4752" s="36">
        <f t="shared" si="74"/>
        <v>0.33455049997074482</v>
      </c>
      <c r="N4752" s="4"/>
      <c r="O4752" s="17"/>
      <c r="P4752" s="17"/>
      <c r="Q4752" s="17"/>
      <c r="R4752" s="4"/>
    </row>
    <row r="4753" spans="1:18" x14ac:dyDescent="0.3">
      <c r="A4753" s="10">
        <v>44395</v>
      </c>
      <c r="B4753" s="5">
        <v>44395</v>
      </c>
      <c r="C4753" s="6">
        <v>50385.80078125</v>
      </c>
      <c r="D4753" s="6">
        <v>12529.1923828125</v>
      </c>
      <c r="E4753" s="6">
        <v>32581</v>
      </c>
      <c r="F4753" s="11">
        <v>24.866514352343032</v>
      </c>
      <c r="G4753" s="17">
        <v>38.454999999999998</v>
      </c>
      <c r="H4753" s="7">
        <v>1093.4179999999999</v>
      </c>
      <c r="I4753">
        <v>9.5609999999999999</v>
      </c>
      <c r="J4753" s="10">
        <v>44395</v>
      </c>
      <c r="K4753" s="36">
        <f t="shared" si="74"/>
        <v>0.36653863290620792</v>
      </c>
      <c r="N4753" s="4"/>
      <c r="O4753" s="17"/>
      <c r="P4753" s="17"/>
      <c r="Q4753" s="17"/>
      <c r="R4753" s="4"/>
    </row>
    <row r="4754" spans="1:18" x14ac:dyDescent="0.3">
      <c r="A4754" s="10">
        <v>44395.041666666664</v>
      </c>
      <c r="B4754" s="5">
        <v>44395.041666666664</v>
      </c>
      <c r="C4754" s="6">
        <v>47410.60546875</v>
      </c>
      <c r="D4754" s="6">
        <v>11805.66015625</v>
      </c>
      <c r="E4754" s="6">
        <v>32581</v>
      </c>
      <c r="F4754" s="11">
        <v>24.900884600664984</v>
      </c>
      <c r="G4754" s="17">
        <v>36.234000000000002</v>
      </c>
      <c r="H4754" s="7">
        <v>-723.53200000000004</v>
      </c>
      <c r="I4754">
        <v>-5.7750000000000004</v>
      </c>
      <c r="J4754" s="10">
        <v>44395.041666666664</v>
      </c>
      <c r="K4754" s="36">
        <f t="shared" si="74"/>
        <v>0.34536889415481836</v>
      </c>
      <c r="N4754" s="4"/>
      <c r="O4754" s="17"/>
      <c r="P4754" s="17"/>
      <c r="Q4754" s="17"/>
      <c r="R4754" s="4"/>
    </row>
    <row r="4755" spans="1:18" x14ac:dyDescent="0.3">
      <c r="A4755" s="10">
        <v>44395.083333333336</v>
      </c>
      <c r="B4755" s="5">
        <v>44395.083333333336</v>
      </c>
      <c r="C4755" s="6">
        <v>45365.296875</v>
      </c>
      <c r="D4755" s="6">
        <v>10536.3701171875</v>
      </c>
      <c r="E4755" s="6">
        <v>32581</v>
      </c>
      <c r="F4755" s="11">
        <v>23.22561703105244</v>
      </c>
      <c r="G4755" s="17">
        <v>32.338999999999999</v>
      </c>
      <c r="H4755" s="7">
        <v>-1269.29</v>
      </c>
      <c r="I4755">
        <v>-10.752000000000001</v>
      </c>
      <c r="J4755" s="10">
        <v>44395.083333333336</v>
      </c>
      <c r="K4755" s="36">
        <f t="shared" si="74"/>
        <v>0.30824321543502431</v>
      </c>
      <c r="N4755" s="4"/>
      <c r="O4755" s="17"/>
      <c r="P4755" s="17"/>
      <c r="Q4755" s="17"/>
      <c r="R4755" s="4"/>
    </row>
    <row r="4756" spans="1:18" x14ac:dyDescent="0.3">
      <c r="A4756" s="10">
        <v>44395.125</v>
      </c>
      <c r="B4756" s="5">
        <v>44395.125</v>
      </c>
      <c r="C4756" s="6">
        <v>43687.625</v>
      </c>
      <c r="D4756" s="6">
        <v>9035.73046875</v>
      </c>
      <c r="E4756" s="6">
        <v>32581</v>
      </c>
      <c r="F4756" s="11">
        <v>20.682585672144</v>
      </c>
      <c r="G4756" s="17">
        <v>27.733000000000001</v>
      </c>
      <c r="H4756" s="7">
        <v>-1500.64</v>
      </c>
      <c r="I4756">
        <v>-14.242000000000001</v>
      </c>
      <c r="J4756" s="10">
        <v>44395.125</v>
      </c>
      <c r="K4756" s="36">
        <f t="shared" si="74"/>
        <v>0.26434055145983265</v>
      </c>
      <c r="N4756" s="4"/>
      <c r="O4756" s="17"/>
      <c r="P4756" s="17"/>
      <c r="Q4756" s="17"/>
      <c r="R4756" s="4"/>
    </row>
    <row r="4757" spans="1:18" x14ac:dyDescent="0.3">
      <c r="A4757" s="10">
        <v>44395.166666666664</v>
      </c>
      <c r="B4757" s="5">
        <v>44395.166666666664</v>
      </c>
      <c r="C4757" s="6">
        <v>42467.0234375</v>
      </c>
      <c r="D4757" s="6">
        <v>7525.64892578125</v>
      </c>
      <c r="E4757" s="6">
        <v>32581</v>
      </c>
      <c r="F4757" s="11">
        <v>17.721159423515932</v>
      </c>
      <c r="G4757" s="17">
        <v>23.097999999999999</v>
      </c>
      <c r="H4757" s="7">
        <v>-1510.0820000000001</v>
      </c>
      <c r="I4757">
        <v>-16.712</v>
      </c>
      <c r="J4757" s="10">
        <v>44395.166666666664</v>
      </c>
      <c r="K4757" s="36">
        <f t="shared" si="74"/>
        <v>0.22016147036451933</v>
      </c>
      <c r="N4757" s="4"/>
      <c r="O4757" s="17"/>
      <c r="P4757" s="17"/>
      <c r="Q4757" s="17"/>
      <c r="R4757" s="4"/>
    </row>
    <row r="4758" spans="1:18" x14ac:dyDescent="0.3">
      <c r="A4758" s="10">
        <v>44395.208333333336</v>
      </c>
      <c r="B4758" s="5">
        <v>44395.208333333336</v>
      </c>
      <c r="C4758" s="6">
        <v>41669.08984375</v>
      </c>
      <c r="D4758" s="6">
        <v>6803.72900390625</v>
      </c>
      <c r="E4758" s="6">
        <v>32581</v>
      </c>
      <c r="F4758" s="11">
        <v>16.328000034123015</v>
      </c>
      <c r="G4758" s="17">
        <v>20.882000000000001</v>
      </c>
      <c r="H4758" s="7">
        <v>-721.92</v>
      </c>
      <c r="I4758">
        <v>-9.593</v>
      </c>
      <c r="J4758" s="10">
        <v>44395.208333333336</v>
      </c>
      <c r="K4758" s="36">
        <f t="shared" si="74"/>
        <v>0.19903938973728863</v>
      </c>
      <c r="N4758" s="4"/>
      <c r="O4758" s="17"/>
      <c r="P4758" s="17"/>
      <c r="Q4758" s="17"/>
      <c r="R4758" s="4"/>
    </row>
    <row r="4759" spans="1:18" x14ac:dyDescent="0.3">
      <c r="A4759" s="10">
        <v>44395.25</v>
      </c>
      <c r="B4759" s="5">
        <v>44395.25</v>
      </c>
      <c r="C4759" s="6">
        <v>41346.19140625</v>
      </c>
      <c r="D4759" s="6">
        <v>6493.71240234375</v>
      </c>
      <c r="E4759" s="6">
        <v>32581</v>
      </c>
      <c r="F4759" s="11">
        <v>15.705708752081438</v>
      </c>
      <c r="G4759" s="17">
        <v>19.93</v>
      </c>
      <c r="H4759" s="7">
        <v>-310.017</v>
      </c>
      <c r="I4759">
        <v>-4.5570000000000004</v>
      </c>
      <c r="J4759" s="10">
        <v>44395.25</v>
      </c>
      <c r="K4759" s="36">
        <f t="shared" si="74"/>
        <v>0.18996528289743139</v>
      </c>
      <c r="N4759" s="4"/>
      <c r="O4759" s="17"/>
      <c r="P4759" s="17"/>
      <c r="Q4759" s="17"/>
      <c r="R4759" s="4"/>
    </row>
    <row r="4760" spans="1:18" x14ac:dyDescent="0.3">
      <c r="A4760" s="10">
        <v>44395.291666666664</v>
      </c>
      <c r="B4760" s="5">
        <v>44395.291666666664</v>
      </c>
      <c r="C4760" s="6">
        <v>40725.44921875</v>
      </c>
      <c r="D4760" s="6">
        <v>6258.7744140625</v>
      </c>
      <c r="E4760" s="6">
        <v>32581</v>
      </c>
      <c r="F4760" s="11">
        <v>15.368214554109718</v>
      </c>
      <c r="G4760" s="17">
        <v>19.209</v>
      </c>
      <c r="H4760" s="7">
        <v>-234.93799999999999</v>
      </c>
      <c r="I4760">
        <v>-3.6179999999999999</v>
      </c>
      <c r="J4760" s="10">
        <v>44395.291666666664</v>
      </c>
      <c r="K4760" s="36">
        <f t="shared" si="74"/>
        <v>0.18309298139371599</v>
      </c>
      <c r="N4760" s="4"/>
      <c r="O4760" s="17"/>
      <c r="P4760" s="17"/>
      <c r="Q4760" s="17"/>
      <c r="R4760" s="4"/>
    </row>
    <row r="4761" spans="1:18" x14ac:dyDescent="0.3">
      <c r="A4761" s="10">
        <v>44395.333333333336</v>
      </c>
      <c r="B4761" s="5">
        <v>44395.333333333336</v>
      </c>
      <c r="C4761" s="6">
        <v>42513.3828125</v>
      </c>
      <c r="D4761" s="6">
        <v>4929.14501953125</v>
      </c>
      <c r="E4761" s="6">
        <v>32581</v>
      </c>
      <c r="F4761" s="11">
        <v>11.594337343773917</v>
      </c>
      <c r="G4761" s="17">
        <v>15.128</v>
      </c>
      <c r="H4761" s="7">
        <v>-1329.6289999999999</v>
      </c>
      <c r="I4761">
        <v>-21.244</v>
      </c>
      <c r="J4761" s="10">
        <v>44395.333333333336</v>
      </c>
      <c r="K4761" s="36">
        <f t="shared" si="74"/>
        <v>0.14419442045521033</v>
      </c>
      <c r="N4761" s="4"/>
      <c r="O4761" s="17"/>
      <c r="P4761" s="17"/>
      <c r="Q4761" s="17"/>
      <c r="R4761" s="4"/>
    </row>
    <row r="4762" spans="1:18" x14ac:dyDescent="0.3">
      <c r="A4762" s="10">
        <v>44395.375</v>
      </c>
      <c r="B4762" s="5">
        <v>44395.375</v>
      </c>
      <c r="C4762" s="6">
        <v>45656.44921875</v>
      </c>
      <c r="D4762" s="6">
        <v>4692.78515625</v>
      </c>
      <c r="E4762" s="6">
        <v>32581</v>
      </c>
      <c r="F4762" s="11">
        <v>10.278471577511084</v>
      </c>
      <c r="G4762" s="17">
        <v>14.403</v>
      </c>
      <c r="H4762" s="7">
        <v>-236.36</v>
      </c>
      <c r="I4762">
        <v>-4.7949999999999999</v>
      </c>
      <c r="J4762" s="10">
        <v>44395.375</v>
      </c>
      <c r="K4762" s="36">
        <f t="shared" si="74"/>
        <v>0.13728399245216782</v>
      </c>
      <c r="N4762" s="4"/>
      <c r="O4762" s="17"/>
      <c r="P4762" s="17"/>
      <c r="Q4762" s="17"/>
      <c r="R4762" s="4"/>
    </row>
    <row r="4763" spans="1:18" x14ac:dyDescent="0.3">
      <c r="A4763" s="10">
        <v>44395.416666666664</v>
      </c>
      <c r="B4763" s="5">
        <v>44395.416666666664</v>
      </c>
      <c r="C4763" s="6">
        <v>49438.5234375</v>
      </c>
      <c r="D4763" s="6">
        <v>4234.34765625</v>
      </c>
      <c r="E4763" s="6">
        <v>32581</v>
      </c>
      <c r="F4763" s="11">
        <v>8.5648748421927419</v>
      </c>
      <c r="G4763" s="17">
        <v>12.996</v>
      </c>
      <c r="H4763" s="7">
        <v>-458.43799999999999</v>
      </c>
      <c r="I4763">
        <v>-9.7690000000000001</v>
      </c>
      <c r="J4763" s="10">
        <v>44395.416666666664</v>
      </c>
      <c r="K4763" s="36">
        <f t="shared" si="74"/>
        <v>0.12387299631384942</v>
      </c>
      <c r="N4763" s="4"/>
      <c r="O4763" s="17"/>
      <c r="P4763" s="17"/>
      <c r="Q4763" s="17"/>
      <c r="R4763" s="4"/>
    </row>
    <row r="4764" spans="1:18" x14ac:dyDescent="0.3">
      <c r="A4764" s="10">
        <v>44395.458333333336</v>
      </c>
      <c r="B4764" s="5">
        <v>44395.458333333336</v>
      </c>
      <c r="C4764" s="6">
        <v>53216.63671875</v>
      </c>
      <c r="D4764" s="6">
        <v>2718.144287109375</v>
      </c>
      <c r="E4764" s="6">
        <v>32581</v>
      </c>
      <c r="F4764" s="11">
        <v>5.1076964924987109</v>
      </c>
      <c r="G4764" s="17">
        <v>8.3420000000000005</v>
      </c>
      <c r="H4764" s="7">
        <v>-1516.203</v>
      </c>
      <c r="I4764">
        <v>-35.807000000000002</v>
      </c>
      <c r="J4764" s="10">
        <v>44395.458333333336</v>
      </c>
      <c r="K4764" s="36">
        <f t="shared" si="74"/>
        <v>7.95128143467322E-2</v>
      </c>
      <c r="N4764" s="4"/>
      <c r="O4764" s="17"/>
      <c r="P4764" s="17"/>
      <c r="Q4764" s="17"/>
      <c r="R4764" s="4"/>
    </row>
    <row r="4765" spans="1:18" x14ac:dyDescent="0.3">
      <c r="A4765" s="10">
        <v>44395.5</v>
      </c>
      <c r="B4765" s="5">
        <v>44395.5</v>
      </c>
      <c r="C4765" s="6">
        <v>57019.0703125</v>
      </c>
      <c r="D4765" s="6">
        <v>1870.3953857421875</v>
      </c>
      <c r="E4765" s="6">
        <v>32581</v>
      </c>
      <c r="F4765" s="11">
        <v>3.2802979345177965</v>
      </c>
      <c r="G4765" s="17">
        <v>5.74</v>
      </c>
      <c r="H4765" s="7">
        <v>-847.74900000000002</v>
      </c>
      <c r="I4765">
        <v>-31.189</v>
      </c>
      <c r="J4765" s="10">
        <v>44395.5</v>
      </c>
      <c r="K4765" s="36">
        <f t="shared" si="74"/>
        <v>5.4711526534433334E-2</v>
      </c>
      <c r="N4765" s="4"/>
      <c r="O4765" s="17"/>
      <c r="P4765" s="17"/>
      <c r="Q4765" s="17"/>
      <c r="R4765" s="4"/>
    </row>
    <row r="4766" spans="1:18" x14ac:dyDescent="0.3">
      <c r="A4766" s="10">
        <v>44395.541666666664</v>
      </c>
      <c r="B4766" s="5">
        <v>44395.541666666664</v>
      </c>
      <c r="C4766" s="6">
        <v>60502.33984375</v>
      </c>
      <c r="D4766" s="6">
        <v>1590.0460205078125</v>
      </c>
      <c r="E4766" s="6">
        <v>32581</v>
      </c>
      <c r="F4766" s="11">
        <v>2.6280735994908255</v>
      </c>
      <c r="G4766" s="17">
        <v>4.88</v>
      </c>
      <c r="H4766" s="7">
        <v>-280.34899999999999</v>
      </c>
      <c r="I4766">
        <v>-14.989000000000001</v>
      </c>
      <c r="J4766" s="10">
        <v>44395.541666666664</v>
      </c>
      <c r="K4766" s="36">
        <f t="shared" si="74"/>
        <v>4.651432917910011E-2</v>
      </c>
      <c r="N4766" s="4"/>
      <c r="O4766" s="17"/>
      <c r="P4766" s="17"/>
      <c r="Q4766" s="17"/>
      <c r="R4766" s="4"/>
    </row>
    <row r="4767" spans="1:18" x14ac:dyDescent="0.3">
      <c r="A4767" s="10">
        <v>44395.583333333336</v>
      </c>
      <c r="B4767" s="5">
        <v>44395.583333333336</v>
      </c>
      <c r="C4767" s="6">
        <v>63133.86328125</v>
      </c>
      <c r="D4767" s="6">
        <v>1692.968017578125</v>
      </c>
      <c r="E4767" s="6">
        <v>32581</v>
      </c>
      <c r="F4767" s="11">
        <v>2.6815530201854703</v>
      </c>
      <c r="G4767" s="17">
        <v>5.1959999999999997</v>
      </c>
      <c r="H4767" s="7">
        <v>102.922</v>
      </c>
      <c r="I4767">
        <v>6.4729999999999999</v>
      </c>
      <c r="J4767" s="10">
        <v>44395.583333333336</v>
      </c>
      <c r="K4767" s="36">
        <f t="shared" si="74"/>
        <v>4.9526322625943475E-2</v>
      </c>
      <c r="N4767" s="4"/>
      <c r="O4767" s="17"/>
      <c r="P4767" s="17"/>
      <c r="Q4767" s="17"/>
      <c r="R4767" s="4"/>
    </row>
    <row r="4768" spans="1:18" x14ac:dyDescent="0.3">
      <c r="A4768" s="10">
        <v>44395.625</v>
      </c>
      <c r="B4768" s="5">
        <v>44395.625</v>
      </c>
      <c r="C4768" s="6">
        <v>64675.796875</v>
      </c>
      <c r="D4768" s="6">
        <v>2144.57373046875</v>
      </c>
      <c r="E4768" s="6">
        <v>32581</v>
      </c>
      <c r="F4768" s="11">
        <v>3.3158829640918124</v>
      </c>
      <c r="G4768" s="17">
        <v>6.5819999999999999</v>
      </c>
      <c r="H4768" s="7">
        <v>451.60599999999999</v>
      </c>
      <c r="I4768">
        <v>26.675000000000001</v>
      </c>
      <c r="J4768" s="10">
        <v>44395.625</v>
      </c>
      <c r="K4768" s="36">
        <f t="shared" si="74"/>
        <v>6.2737154642794446E-2</v>
      </c>
      <c r="N4768" s="4"/>
      <c r="O4768" s="17"/>
      <c r="P4768" s="17"/>
      <c r="Q4768" s="17"/>
      <c r="R4768" s="4"/>
    </row>
    <row r="4769" spans="1:18" x14ac:dyDescent="0.3">
      <c r="A4769" s="10">
        <v>44395.666666666664</v>
      </c>
      <c r="B4769" s="5">
        <v>44395.666666666664</v>
      </c>
      <c r="C4769" s="6">
        <v>65434.77734375</v>
      </c>
      <c r="D4769" s="6">
        <v>2599.7705078125</v>
      </c>
      <c r="E4769" s="6">
        <v>32581</v>
      </c>
      <c r="F4769" s="11">
        <v>3.9730715276298207</v>
      </c>
      <c r="G4769" s="17">
        <v>7.9790000000000001</v>
      </c>
      <c r="H4769" s="7">
        <v>455.197</v>
      </c>
      <c r="I4769">
        <v>21.225999999999999</v>
      </c>
      <c r="J4769" s="10">
        <v>44395.666666666664</v>
      </c>
      <c r="K4769" s="36">
        <f t="shared" si="74"/>
        <v>7.6052834532795044E-2</v>
      </c>
      <c r="N4769" s="4"/>
      <c r="O4769" s="17"/>
      <c r="P4769" s="17"/>
      <c r="Q4769" s="17"/>
      <c r="R4769" s="4"/>
    </row>
    <row r="4770" spans="1:18" x14ac:dyDescent="0.3">
      <c r="A4770" s="10">
        <v>44395.708333333336</v>
      </c>
      <c r="B4770" s="5">
        <v>44395.708333333336</v>
      </c>
      <c r="C4770" s="6">
        <v>65447.74609375</v>
      </c>
      <c r="D4770" s="6">
        <v>3692.30712890625</v>
      </c>
      <c r="E4770" s="6">
        <v>32581</v>
      </c>
      <c r="F4770" s="11">
        <v>5.6416108258598241</v>
      </c>
      <c r="G4770" s="17">
        <v>11.332000000000001</v>
      </c>
      <c r="H4770" s="7">
        <v>1092.537</v>
      </c>
      <c r="I4770">
        <v>42.024000000000001</v>
      </c>
      <c r="J4770" s="10">
        <v>44395.708333333336</v>
      </c>
      <c r="K4770" s="36">
        <f t="shared" si="74"/>
        <v>0.10801237259376281</v>
      </c>
      <c r="N4770" s="4"/>
      <c r="O4770" s="17"/>
      <c r="P4770" s="17"/>
      <c r="Q4770" s="17"/>
      <c r="R4770" s="4"/>
    </row>
    <row r="4771" spans="1:18" x14ac:dyDescent="0.3">
      <c r="A4771" s="10">
        <v>44395.75</v>
      </c>
      <c r="B4771" s="5">
        <v>44395.75</v>
      </c>
      <c r="C4771" s="6">
        <v>64706.03515625</v>
      </c>
      <c r="D4771" s="6">
        <v>3827.263427734375</v>
      </c>
      <c r="E4771" s="6">
        <v>32581</v>
      </c>
      <c r="F4771" s="11">
        <v>5.9148476930975997</v>
      </c>
      <c r="G4771" s="17">
        <v>11.746</v>
      </c>
      <c r="H4771" s="7">
        <v>134.95599999999999</v>
      </c>
      <c r="I4771">
        <v>3.6549999999999998</v>
      </c>
      <c r="J4771" s="10">
        <v>44395.75</v>
      </c>
      <c r="K4771" s="36">
        <f t="shared" si="74"/>
        <v>0.11195846527412089</v>
      </c>
      <c r="N4771" s="4"/>
      <c r="O4771" s="17"/>
      <c r="P4771" s="17"/>
      <c r="Q4771" s="17"/>
      <c r="R4771" s="4"/>
    </row>
    <row r="4772" spans="1:18" x14ac:dyDescent="0.3">
      <c r="A4772" s="10">
        <v>44395.791666666664</v>
      </c>
      <c r="B4772" s="5">
        <v>44395.791666666664</v>
      </c>
      <c r="C4772" s="6">
        <v>63807.84765625</v>
      </c>
      <c r="D4772" s="6">
        <v>4769.50244140625</v>
      </c>
      <c r="E4772" s="6">
        <v>32581</v>
      </c>
      <c r="F4772" s="11">
        <v>7.4747897266506147</v>
      </c>
      <c r="G4772" s="17">
        <v>14.638</v>
      </c>
      <c r="H4772" s="7">
        <v>942.23900000000003</v>
      </c>
      <c r="I4772">
        <v>24.619</v>
      </c>
      <c r="J4772" s="10">
        <v>44395.791666666664</v>
      </c>
      <c r="K4772" s="36">
        <f t="shared" si="74"/>
        <v>0.13952392428763677</v>
      </c>
      <c r="N4772" s="4"/>
      <c r="O4772" s="17"/>
      <c r="P4772" s="17"/>
      <c r="Q4772" s="17"/>
      <c r="R4772" s="4"/>
    </row>
    <row r="4773" spans="1:18" x14ac:dyDescent="0.3">
      <c r="A4773" s="10">
        <v>44395.833333333336</v>
      </c>
      <c r="B4773" s="5">
        <v>44395.833333333336</v>
      </c>
      <c r="C4773" s="6">
        <v>61849.26171875</v>
      </c>
      <c r="D4773" s="6">
        <v>6429.43408203125</v>
      </c>
      <c r="E4773" s="6">
        <v>32581</v>
      </c>
      <c r="F4773" s="11">
        <v>10.395328745018999</v>
      </c>
      <c r="G4773" s="17">
        <v>19.733000000000001</v>
      </c>
      <c r="H4773" s="7">
        <v>1659.932</v>
      </c>
      <c r="I4773">
        <v>34.802999999999997</v>
      </c>
      <c r="J4773" s="10">
        <v>44395.833333333336</v>
      </c>
      <c r="K4773" s="36">
        <f t="shared" si="74"/>
        <v>0.18808755280557019</v>
      </c>
      <c r="N4773" s="4"/>
      <c r="O4773" s="17"/>
      <c r="P4773" s="17"/>
      <c r="Q4773" s="17"/>
      <c r="R4773" s="4"/>
    </row>
    <row r="4774" spans="1:18" x14ac:dyDescent="0.3">
      <c r="A4774" s="10">
        <v>44395.875</v>
      </c>
      <c r="B4774" s="5">
        <v>44395.875</v>
      </c>
      <c r="C4774" s="6">
        <v>60293.375</v>
      </c>
      <c r="D4774" s="6">
        <v>5469.341796875</v>
      </c>
      <c r="E4774" s="6">
        <v>32581</v>
      </c>
      <c r="F4774" s="11">
        <v>9.0712151988091563</v>
      </c>
      <c r="G4774" s="17">
        <v>16.786000000000001</v>
      </c>
      <c r="H4774" s="7">
        <v>-960.09199999999998</v>
      </c>
      <c r="I4774">
        <v>-14.933</v>
      </c>
      <c r="J4774" s="10">
        <v>44395.875</v>
      </c>
      <c r="K4774" s="36">
        <f t="shared" si="74"/>
        <v>0.15999785442630626</v>
      </c>
      <c r="N4774" s="4"/>
      <c r="O4774" s="17"/>
      <c r="P4774" s="17"/>
      <c r="Q4774" s="17"/>
      <c r="R4774" s="4"/>
    </row>
    <row r="4775" spans="1:18" x14ac:dyDescent="0.3">
      <c r="A4775" s="10">
        <v>44395.916666666664</v>
      </c>
      <c r="B4775" s="5">
        <v>44395.916666666664</v>
      </c>
      <c r="C4775" s="6">
        <v>57367.50390625</v>
      </c>
      <c r="D4775" s="6">
        <v>6197.79443359375</v>
      </c>
      <c r="E4775" s="6">
        <v>32581</v>
      </c>
      <c r="F4775" s="11">
        <v>10.803667601996748</v>
      </c>
      <c r="G4775" s="17">
        <v>19.021999999999998</v>
      </c>
      <c r="H4775" s="7">
        <v>728.45299999999997</v>
      </c>
      <c r="I4775">
        <v>13.319000000000001</v>
      </c>
      <c r="J4775" s="10">
        <v>44395.916666666664</v>
      </c>
      <c r="K4775" s="36">
        <f t="shared" si="74"/>
        <v>0.18131056755017261</v>
      </c>
      <c r="N4775" s="4"/>
      <c r="O4775" s="17"/>
      <c r="P4775" s="17"/>
      <c r="Q4775" s="17"/>
      <c r="R4775" s="4"/>
    </row>
    <row r="4776" spans="1:18" x14ac:dyDescent="0.3">
      <c r="A4776" s="10">
        <v>44395.958333333336</v>
      </c>
      <c r="B4776" s="5">
        <v>44395.958333333336</v>
      </c>
      <c r="C4776" s="6">
        <v>53826.828125</v>
      </c>
      <c r="D4776" s="6">
        <v>8104.2841796875</v>
      </c>
      <c r="E4776" s="6">
        <v>32581</v>
      </c>
      <c r="F4776" s="11">
        <v>15.056217247033818</v>
      </c>
      <c r="G4776" s="17">
        <v>24.873999999999999</v>
      </c>
      <c r="H4776" s="7">
        <v>1906.49</v>
      </c>
      <c r="I4776">
        <v>30.760999999999999</v>
      </c>
      <c r="J4776" s="10">
        <v>44395.958333333336</v>
      </c>
      <c r="K4776" s="36">
        <f t="shared" si="74"/>
        <v>0.23708963606576561</v>
      </c>
      <c r="N4776" s="4"/>
      <c r="O4776" s="17"/>
      <c r="P4776" s="17"/>
      <c r="Q4776" s="17"/>
      <c r="R4776" s="4"/>
    </row>
    <row r="4777" spans="1:18" x14ac:dyDescent="0.3">
      <c r="A4777" s="10">
        <v>44396</v>
      </c>
      <c r="B4777" s="5">
        <v>44396</v>
      </c>
      <c r="C4777" s="6">
        <v>50210.73046875</v>
      </c>
      <c r="D4777" s="6">
        <v>7554.78564453125</v>
      </c>
      <c r="E4777" s="6">
        <v>32581</v>
      </c>
      <c r="F4777" s="11">
        <v>15.046157612132676</v>
      </c>
      <c r="G4777" s="17">
        <v>23.187000000000001</v>
      </c>
      <c r="H4777" s="7">
        <v>-549.49900000000002</v>
      </c>
      <c r="I4777">
        <v>-6.78</v>
      </c>
      <c r="J4777" s="10">
        <v>44396</v>
      </c>
      <c r="K4777" s="36">
        <f t="shared" si="74"/>
        <v>0.22100978497454801</v>
      </c>
      <c r="N4777" s="4"/>
      <c r="O4777" s="17"/>
      <c r="P4777" s="17"/>
      <c r="Q4777" s="17"/>
      <c r="R4777" s="4"/>
    </row>
    <row r="4778" spans="1:18" x14ac:dyDescent="0.3">
      <c r="A4778" s="10">
        <v>44396.041666666664</v>
      </c>
      <c r="B4778" s="5">
        <v>44396.041666666664</v>
      </c>
      <c r="C4778" s="6">
        <v>47295.50390625</v>
      </c>
      <c r="D4778" s="6">
        <v>7661.75390625</v>
      </c>
      <c r="E4778" s="6">
        <v>32581</v>
      </c>
      <c r="F4778" s="11">
        <v>16.199751082972426</v>
      </c>
      <c r="G4778" s="17">
        <v>23.515999999999998</v>
      </c>
      <c r="H4778" s="7">
        <v>106.968</v>
      </c>
      <c r="I4778">
        <v>1.4159999999999999</v>
      </c>
      <c r="J4778" s="10">
        <v>44396.041666666664</v>
      </c>
      <c r="K4778" s="36">
        <f t="shared" si="74"/>
        <v>0.22414568954420452</v>
      </c>
      <c r="N4778" s="4"/>
      <c r="O4778" s="17"/>
      <c r="P4778" s="17"/>
      <c r="Q4778" s="17"/>
      <c r="R4778" s="4"/>
    </row>
    <row r="4779" spans="1:18" x14ac:dyDescent="0.3">
      <c r="A4779" s="10">
        <v>44396.083333333336</v>
      </c>
      <c r="B4779" s="5">
        <v>44396.083333333336</v>
      </c>
      <c r="C4779" s="6">
        <v>45131.7421875</v>
      </c>
      <c r="D4779" s="6">
        <v>7455.625</v>
      </c>
      <c r="E4779" s="6">
        <v>32581</v>
      </c>
      <c r="F4779" s="11">
        <v>16.519692435150358</v>
      </c>
      <c r="G4779" s="17">
        <v>22.882999999999999</v>
      </c>
      <c r="H4779" s="7">
        <v>-206.12899999999999</v>
      </c>
      <c r="I4779">
        <v>-2.69</v>
      </c>
      <c r="J4779" s="10">
        <v>44396.083333333336</v>
      </c>
      <c r="K4779" s="36">
        <f t="shared" si="74"/>
        <v>0.21811217102568603</v>
      </c>
      <c r="N4779" s="4"/>
      <c r="O4779" s="17"/>
      <c r="P4779" s="17"/>
      <c r="Q4779" s="17"/>
      <c r="R4779" s="4"/>
    </row>
    <row r="4780" spans="1:18" x14ac:dyDescent="0.3">
      <c r="A4780" s="10">
        <v>44396.125</v>
      </c>
      <c r="B4780" s="5">
        <v>44396.125</v>
      </c>
      <c r="C4780" s="6">
        <v>43704.4609375</v>
      </c>
      <c r="D4780" s="6">
        <v>5886.74462890625</v>
      </c>
      <c r="E4780" s="6">
        <v>32581</v>
      </c>
      <c r="F4780" s="11">
        <v>13.469436534921797</v>
      </c>
      <c r="G4780" s="17">
        <v>18.068000000000001</v>
      </c>
      <c r="H4780" s="7">
        <v>-1568.88</v>
      </c>
      <c r="I4780">
        <v>-21.042999999999999</v>
      </c>
      <c r="J4780" s="10">
        <v>44396.125</v>
      </c>
      <c r="K4780" s="36">
        <f t="shared" si="74"/>
        <v>0.17221739746065182</v>
      </c>
      <c r="N4780" s="4"/>
      <c r="O4780" s="17"/>
      <c r="P4780" s="17"/>
      <c r="Q4780" s="17"/>
      <c r="R4780" s="4"/>
    </row>
    <row r="4781" spans="1:18" x14ac:dyDescent="0.3">
      <c r="A4781" s="10">
        <v>44396.166666666664</v>
      </c>
      <c r="B4781" s="5">
        <v>44396.166666666664</v>
      </c>
      <c r="C4781" s="6">
        <v>43110.1484375</v>
      </c>
      <c r="D4781" s="6">
        <v>4776.3583984375</v>
      </c>
      <c r="E4781" s="6">
        <v>32581</v>
      </c>
      <c r="F4781" s="11">
        <v>11.079429256343534</v>
      </c>
      <c r="G4781" s="17">
        <v>14.659000000000001</v>
      </c>
      <c r="H4781" s="7">
        <v>-1110.386</v>
      </c>
      <c r="I4781">
        <v>-18.861999999999998</v>
      </c>
      <c r="J4781" s="10">
        <v>44396.166666666664</v>
      </c>
      <c r="K4781" s="36">
        <f t="shared" si="74"/>
        <v>0.13972408840910422</v>
      </c>
      <c r="N4781" s="4"/>
      <c r="O4781" s="17"/>
      <c r="P4781" s="17"/>
      <c r="Q4781" s="17"/>
      <c r="R4781" s="4"/>
    </row>
    <row r="4782" spans="1:18" x14ac:dyDescent="0.3">
      <c r="A4782" s="10">
        <v>44396.208333333336</v>
      </c>
      <c r="B4782" s="5">
        <v>44396.208333333336</v>
      </c>
      <c r="C4782" s="6">
        <v>43451.10546875</v>
      </c>
      <c r="D4782" s="6">
        <v>4280.06494140625</v>
      </c>
      <c r="E4782" s="6">
        <v>32581</v>
      </c>
      <c r="F4782" s="11">
        <v>9.8503016096666833</v>
      </c>
      <c r="G4782" s="17">
        <v>13.135999999999999</v>
      </c>
      <c r="H4782" s="7">
        <v>-496.29300000000001</v>
      </c>
      <c r="I4782">
        <v>-10.391</v>
      </c>
      <c r="J4782" s="10">
        <v>44396.208333333336</v>
      </c>
      <c r="K4782" s="36">
        <f t="shared" si="74"/>
        <v>0.12520742379029901</v>
      </c>
      <c r="N4782" s="4"/>
      <c r="O4782" s="17"/>
      <c r="P4782" s="17"/>
      <c r="Q4782" s="17"/>
      <c r="R4782" s="4"/>
    </row>
    <row r="4783" spans="1:18" x14ac:dyDescent="0.3">
      <c r="A4783" s="10">
        <v>44396.25</v>
      </c>
      <c r="B4783" s="5">
        <v>44396.25</v>
      </c>
      <c r="C4783" s="6">
        <v>44569.32421875</v>
      </c>
      <c r="D4783" s="6">
        <v>3850.477783203125</v>
      </c>
      <c r="E4783" s="6">
        <v>32581</v>
      </c>
      <c r="F4783" s="11">
        <v>8.6393003499551746</v>
      </c>
      <c r="G4783" s="17">
        <v>11.818</v>
      </c>
      <c r="H4783" s="7">
        <v>-429.58699999999999</v>
      </c>
      <c r="I4783">
        <v>-10.037000000000001</v>
      </c>
      <c r="J4783" s="10">
        <v>44396.25</v>
      </c>
      <c r="K4783" s="36">
        <f t="shared" si="74"/>
        <v>0.11264474226200924</v>
      </c>
      <c r="N4783" s="4"/>
      <c r="O4783" s="17"/>
      <c r="P4783" s="17"/>
      <c r="Q4783" s="17"/>
      <c r="R4783" s="4"/>
    </row>
    <row r="4784" spans="1:18" x14ac:dyDescent="0.3">
      <c r="A4784" s="10">
        <v>44396.291666666664</v>
      </c>
      <c r="B4784" s="5">
        <v>44396.291666666664</v>
      </c>
      <c r="C4784" s="6">
        <v>45636.83984375</v>
      </c>
      <c r="D4784" s="6">
        <v>3895.773193359375</v>
      </c>
      <c r="E4784" s="6">
        <v>32581</v>
      </c>
      <c r="F4784" s="11">
        <v>8.5364657296552586</v>
      </c>
      <c r="G4784" s="17">
        <v>11.957000000000001</v>
      </c>
      <c r="H4784" s="7">
        <v>45.295000000000002</v>
      </c>
      <c r="I4784">
        <v>1.1759999999999999</v>
      </c>
      <c r="J4784" s="10">
        <v>44396.291666666664</v>
      </c>
      <c r="K4784" s="36">
        <f t="shared" si="74"/>
        <v>0.11396963811362706</v>
      </c>
      <c r="N4784" s="4"/>
      <c r="O4784" s="17"/>
      <c r="P4784" s="17"/>
      <c r="Q4784" s="17"/>
      <c r="R4784" s="4"/>
    </row>
    <row r="4785" spans="1:18" x14ac:dyDescent="0.3">
      <c r="A4785" s="10">
        <v>44396.333333333336</v>
      </c>
      <c r="B4785" s="5">
        <v>44396.333333333336</v>
      </c>
      <c r="C4785" s="6">
        <v>47239.27734375</v>
      </c>
      <c r="D4785" s="6">
        <v>3184.803466796875</v>
      </c>
      <c r="E4785" s="6">
        <v>32581</v>
      </c>
      <c r="F4785" s="11">
        <v>6.7418547570525886</v>
      </c>
      <c r="G4785" s="17">
        <v>9.7750000000000004</v>
      </c>
      <c r="H4785" s="7">
        <v>-710.97</v>
      </c>
      <c r="I4785">
        <v>-18.25</v>
      </c>
      <c r="J4785" s="10">
        <v>44396.333333333336</v>
      </c>
      <c r="K4785" s="36">
        <f t="shared" si="74"/>
        <v>9.3171632730676968E-2</v>
      </c>
      <c r="N4785" s="4"/>
      <c r="O4785" s="17"/>
      <c r="P4785" s="17"/>
      <c r="Q4785" s="17"/>
      <c r="R4785" s="4"/>
    </row>
    <row r="4786" spans="1:18" x14ac:dyDescent="0.3">
      <c r="A4786" s="10">
        <v>44396.375</v>
      </c>
      <c r="B4786" s="5">
        <v>44396.375</v>
      </c>
      <c r="C4786" s="6">
        <v>50062.78125</v>
      </c>
      <c r="D4786" s="6">
        <v>2447.219482421875</v>
      </c>
      <c r="E4786" s="6">
        <v>32581</v>
      </c>
      <c r="F4786" s="11">
        <v>4.8883010917853769</v>
      </c>
      <c r="G4786" s="17">
        <v>7.5110000000000001</v>
      </c>
      <c r="H4786" s="7">
        <v>-737.58399999999995</v>
      </c>
      <c r="I4786">
        <v>-23.158999999999999</v>
      </c>
      <c r="J4786" s="10">
        <v>44396.375</v>
      </c>
      <c r="K4786" s="36">
        <f t="shared" si="74"/>
        <v>7.159203411152068E-2</v>
      </c>
      <c r="N4786" s="4"/>
      <c r="O4786" s="17"/>
      <c r="P4786" s="17"/>
      <c r="Q4786" s="17"/>
      <c r="R4786" s="4"/>
    </row>
    <row r="4787" spans="1:18" x14ac:dyDescent="0.3">
      <c r="A4787" s="10">
        <v>44396.416666666664</v>
      </c>
      <c r="B4787" s="5">
        <v>44396.416666666664</v>
      </c>
      <c r="C4787" s="6">
        <v>53119.66015625</v>
      </c>
      <c r="D4787" s="6">
        <v>2225.609619140625</v>
      </c>
      <c r="E4787" s="6">
        <v>32581</v>
      </c>
      <c r="F4787" s="11">
        <v>4.1898039494116803</v>
      </c>
      <c r="G4787" s="17">
        <v>6.8310000000000004</v>
      </c>
      <c r="H4787" s="7">
        <v>-221.61</v>
      </c>
      <c r="I4787">
        <v>-9.0559999999999992</v>
      </c>
      <c r="J4787" s="10">
        <v>44396.416666666664</v>
      </c>
      <c r="K4787" s="36">
        <f t="shared" si="74"/>
        <v>6.5110529225908376E-2</v>
      </c>
      <c r="N4787" s="4"/>
      <c r="O4787" s="17"/>
      <c r="P4787" s="17"/>
      <c r="Q4787" s="17"/>
      <c r="R4787" s="4"/>
    </row>
    <row r="4788" spans="1:18" x14ac:dyDescent="0.3">
      <c r="A4788" s="10">
        <v>44396.458333333336</v>
      </c>
      <c r="B4788" s="5">
        <v>44396.458333333336</v>
      </c>
      <c r="C4788" s="6">
        <v>55791.9140625</v>
      </c>
      <c r="D4788" s="6">
        <v>1298.1729736328125</v>
      </c>
      <c r="E4788" s="6">
        <v>32581</v>
      </c>
      <c r="F4788" s="11">
        <v>2.3268120397851111</v>
      </c>
      <c r="G4788" s="17">
        <v>3.984</v>
      </c>
      <c r="H4788" s="7">
        <v>-927.43700000000001</v>
      </c>
      <c r="I4788">
        <v>-41.670999999999999</v>
      </c>
      <c r="J4788" s="10">
        <v>44396.458333333336</v>
      </c>
      <c r="K4788" s="36">
        <f t="shared" si="74"/>
        <v>3.7973993329822715E-2</v>
      </c>
      <c r="N4788" s="4"/>
      <c r="O4788" s="17"/>
      <c r="P4788" s="17"/>
      <c r="Q4788" s="17"/>
      <c r="R4788" s="4"/>
    </row>
    <row r="4789" spans="1:18" x14ac:dyDescent="0.3">
      <c r="A4789" s="10">
        <v>44396.5</v>
      </c>
      <c r="B4789" s="5">
        <v>44396.5</v>
      </c>
      <c r="C4789" s="6">
        <v>58559.4453125</v>
      </c>
      <c r="D4789" s="6">
        <v>1302.35888671875</v>
      </c>
      <c r="E4789" s="6">
        <v>32581</v>
      </c>
      <c r="F4789" s="11">
        <v>2.2239945746903285</v>
      </c>
      <c r="G4789" s="17">
        <v>3.9969999999999999</v>
      </c>
      <c r="H4789" s="7">
        <v>4.1859999999999999</v>
      </c>
      <c r="I4789">
        <v>0.32200000000000001</v>
      </c>
      <c r="J4789" s="10">
        <v>44396.5</v>
      </c>
      <c r="K4789" s="36">
        <f t="shared" si="74"/>
        <v>3.8097904452635889E-2</v>
      </c>
      <c r="N4789" s="4"/>
      <c r="O4789" s="17"/>
      <c r="P4789" s="17"/>
      <c r="Q4789" s="17"/>
      <c r="R4789" s="4"/>
    </row>
    <row r="4790" spans="1:18" x14ac:dyDescent="0.3">
      <c r="A4790" s="10">
        <v>44396.541666666664</v>
      </c>
      <c r="B4790" s="5">
        <v>44396.541666666664</v>
      </c>
      <c r="C4790" s="6">
        <v>60819.625</v>
      </c>
      <c r="D4790" s="6">
        <v>1334.605224609375</v>
      </c>
      <c r="E4790" s="6">
        <v>32581</v>
      </c>
      <c r="F4790" s="11">
        <v>2.1943660859621792</v>
      </c>
      <c r="G4790" s="17">
        <v>4.0960000000000001</v>
      </c>
      <c r="H4790" s="7">
        <v>32.246000000000002</v>
      </c>
      <c r="I4790">
        <v>2.476</v>
      </c>
      <c r="J4790" s="10">
        <v>44396.541666666664</v>
      </c>
      <c r="K4790" s="36">
        <f t="shared" si="74"/>
        <v>3.9041535310982395E-2</v>
      </c>
      <c r="N4790" s="4"/>
      <c r="O4790" s="17"/>
      <c r="P4790" s="17"/>
      <c r="Q4790" s="17"/>
      <c r="R4790" s="4"/>
    </row>
    <row r="4791" spans="1:18" x14ac:dyDescent="0.3">
      <c r="A4791" s="10">
        <v>44396.583333333336</v>
      </c>
      <c r="B4791" s="5">
        <v>44396.583333333336</v>
      </c>
      <c r="C4791" s="6">
        <v>63054.2265625</v>
      </c>
      <c r="D4791" s="6">
        <v>1856.712158203125</v>
      </c>
      <c r="E4791" s="6">
        <v>32581</v>
      </c>
      <c r="F4791" s="11">
        <v>2.9446275998052767</v>
      </c>
      <c r="G4791" s="17">
        <v>5.6980000000000004</v>
      </c>
      <c r="H4791" s="7">
        <v>522.10699999999997</v>
      </c>
      <c r="I4791">
        <v>39.121000000000002</v>
      </c>
      <c r="J4791" s="10">
        <v>44396.583333333336</v>
      </c>
      <c r="K4791" s="36">
        <f t="shared" si="74"/>
        <v>5.4311198291498448E-2</v>
      </c>
      <c r="N4791" s="4"/>
      <c r="O4791" s="17"/>
      <c r="P4791" s="17"/>
      <c r="Q4791" s="17"/>
      <c r="R4791" s="4"/>
    </row>
    <row r="4792" spans="1:18" x14ac:dyDescent="0.3">
      <c r="A4792" s="10">
        <v>44396.625</v>
      </c>
      <c r="B4792" s="5">
        <v>44396.625</v>
      </c>
      <c r="C4792" s="6">
        <v>64777.6953125</v>
      </c>
      <c r="D4792" s="6">
        <v>3456.519287109375</v>
      </c>
      <c r="E4792" s="6">
        <v>32581</v>
      </c>
      <c r="F4792" s="11">
        <v>5.3359713871178407</v>
      </c>
      <c r="G4792" s="17">
        <v>10.609</v>
      </c>
      <c r="H4792" s="7">
        <v>1599.807</v>
      </c>
      <c r="I4792">
        <v>86.162999999999997</v>
      </c>
      <c r="J4792" s="10">
        <v>44396.625</v>
      </c>
      <c r="K4792" s="36">
        <f t="shared" si="74"/>
        <v>0.10112100784038384</v>
      </c>
      <c r="N4792" s="4"/>
      <c r="O4792" s="17"/>
      <c r="P4792" s="17"/>
      <c r="Q4792" s="17"/>
      <c r="R4792" s="4"/>
    </row>
    <row r="4793" spans="1:18" x14ac:dyDescent="0.3">
      <c r="A4793" s="10">
        <v>44396.666666666664</v>
      </c>
      <c r="B4793" s="5">
        <v>44396.666666666664</v>
      </c>
      <c r="C4793" s="6">
        <v>64903.1796875</v>
      </c>
      <c r="D4793" s="6">
        <v>4262.6650390625</v>
      </c>
      <c r="E4793" s="6">
        <v>32581</v>
      </c>
      <c r="F4793" s="11">
        <v>6.5677291306630181</v>
      </c>
      <c r="G4793" s="17">
        <v>13.083</v>
      </c>
      <c r="H4793" s="7">
        <v>806.14599999999996</v>
      </c>
      <c r="I4793">
        <v>23.321999999999999</v>
      </c>
      <c r="J4793" s="10">
        <v>44396.666666666664</v>
      </c>
      <c r="K4793" s="36">
        <f t="shared" si="74"/>
        <v>0.12470224767421449</v>
      </c>
      <c r="N4793" s="4"/>
      <c r="O4793" s="17"/>
      <c r="P4793" s="17"/>
      <c r="Q4793" s="17"/>
      <c r="R4793" s="4"/>
    </row>
    <row r="4794" spans="1:18" x14ac:dyDescent="0.3">
      <c r="A4794" s="10">
        <v>44396.708333333336</v>
      </c>
      <c r="B4794" s="5">
        <v>44396.708333333336</v>
      </c>
      <c r="C4794" s="6">
        <v>63687.91015625</v>
      </c>
      <c r="D4794" s="6">
        <v>5339.287109375</v>
      </c>
      <c r="E4794" s="6">
        <v>32581</v>
      </c>
      <c r="F4794" s="11">
        <v>8.3835175251876759</v>
      </c>
      <c r="G4794" s="17">
        <v>16.387</v>
      </c>
      <c r="H4794" s="7">
        <v>1076.6220000000001</v>
      </c>
      <c r="I4794">
        <v>25.257000000000001</v>
      </c>
      <c r="J4794" s="10">
        <v>44396.708333333336</v>
      </c>
      <c r="K4794" s="36">
        <f t="shared" si="74"/>
        <v>0.15619473611842494</v>
      </c>
      <c r="N4794" s="4"/>
      <c r="O4794" s="17"/>
      <c r="P4794" s="17"/>
      <c r="Q4794" s="17"/>
      <c r="R4794" s="4"/>
    </row>
    <row r="4795" spans="1:18" x14ac:dyDescent="0.3">
      <c r="A4795" s="10">
        <v>44396.75</v>
      </c>
      <c r="B4795" s="5">
        <v>44396.75</v>
      </c>
      <c r="C4795" s="6">
        <v>61960.0703125</v>
      </c>
      <c r="D4795" s="6">
        <v>5809.77197265625</v>
      </c>
      <c r="E4795" s="6">
        <v>32581</v>
      </c>
      <c r="F4795" s="11">
        <v>9.3766387664737199</v>
      </c>
      <c r="G4795" s="17">
        <v>17.831</v>
      </c>
      <c r="H4795" s="7">
        <v>470.48500000000001</v>
      </c>
      <c r="I4795">
        <v>8.8119999999999994</v>
      </c>
      <c r="J4795" s="10">
        <v>44396.75</v>
      </c>
      <c r="K4795" s="36">
        <f t="shared" si="74"/>
        <v>0.16995840237551929</v>
      </c>
      <c r="N4795" s="4"/>
      <c r="O4795" s="17"/>
      <c r="P4795" s="17"/>
      <c r="Q4795" s="17"/>
      <c r="R4795" s="4"/>
    </row>
    <row r="4796" spans="1:18" x14ac:dyDescent="0.3">
      <c r="A4796" s="10">
        <v>44396.791666666664</v>
      </c>
      <c r="B4796" s="5">
        <v>44396.791666666664</v>
      </c>
      <c r="C4796" s="6">
        <v>59874.30859375</v>
      </c>
      <c r="D4796" s="6">
        <v>5521.00048828125</v>
      </c>
      <c r="E4796" s="6">
        <v>32581</v>
      </c>
      <c r="F4796" s="11">
        <v>9.2209841214893995</v>
      </c>
      <c r="G4796" s="17">
        <v>16.945</v>
      </c>
      <c r="H4796" s="7">
        <v>-288.77100000000002</v>
      </c>
      <c r="I4796">
        <v>-4.97</v>
      </c>
      <c r="J4796" s="10">
        <v>44396.791666666664</v>
      </c>
      <c r="K4796" s="36">
        <f t="shared" si="74"/>
        <v>0.16151338277455973</v>
      </c>
      <c r="N4796" s="4"/>
      <c r="O4796" s="17"/>
      <c r="P4796" s="17"/>
      <c r="Q4796" s="17"/>
      <c r="R4796" s="4"/>
    </row>
    <row r="4797" spans="1:18" x14ac:dyDescent="0.3">
      <c r="A4797" s="10">
        <v>44396.833333333336</v>
      </c>
      <c r="B4797" s="5">
        <v>44396.833333333336</v>
      </c>
      <c r="C4797" s="6">
        <v>57381.98046875</v>
      </c>
      <c r="D4797" s="6">
        <v>4771.29052734375</v>
      </c>
      <c r="E4797" s="6">
        <v>32581</v>
      </c>
      <c r="F4797" s="11">
        <v>8.3149631441218315</v>
      </c>
      <c r="G4797" s="17">
        <v>14.644</v>
      </c>
      <c r="H4797" s="7">
        <v>-749.71</v>
      </c>
      <c r="I4797">
        <v>-13.579000000000001</v>
      </c>
      <c r="J4797" s="10">
        <v>44396.833333333336</v>
      </c>
      <c r="K4797" s="36">
        <f t="shared" si="74"/>
        <v>0.13958111403662746</v>
      </c>
      <c r="N4797" s="4"/>
      <c r="O4797" s="17"/>
      <c r="P4797" s="17"/>
      <c r="Q4797" s="17"/>
      <c r="R4797" s="4"/>
    </row>
    <row r="4798" spans="1:18" x14ac:dyDescent="0.3">
      <c r="A4798" s="10">
        <v>44396.875</v>
      </c>
      <c r="B4798" s="5">
        <v>44396.875</v>
      </c>
      <c r="C4798" s="6">
        <v>55625.57421875</v>
      </c>
      <c r="D4798" s="6">
        <v>5432.27294921875</v>
      </c>
      <c r="E4798" s="6">
        <v>32581</v>
      </c>
      <c r="F4798" s="11">
        <v>9.7657831411431353</v>
      </c>
      <c r="G4798" s="17">
        <v>16.672999999999998</v>
      </c>
      <c r="H4798" s="7">
        <v>660.98199999999997</v>
      </c>
      <c r="I4798">
        <v>13.853</v>
      </c>
      <c r="J4798" s="10">
        <v>44396.875</v>
      </c>
      <c r="K4798" s="36">
        <f t="shared" si="74"/>
        <v>0.15892078082031477</v>
      </c>
      <c r="N4798" s="4"/>
      <c r="O4798" s="17"/>
      <c r="P4798" s="17"/>
      <c r="Q4798" s="17"/>
      <c r="R4798" s="4"/>
    </row>
    <row r="4799" spans="1:18" x14ac:dyDescent="0.3">
      <c r="A4799" s="10">
        <v>44396.916666666664</v>
      </c>
      <c r="B4799" s="5">
        <v>44396.916666666664</v>
      </c>
      <c r="C4799" s="6">
        <v>53190.23046875</v>
      </c>
      <c r="D4799" s="6">
        <v>5839.05517578125</v>
      </c>
      <c r="E4799" s="6">
        <v>32581</v>
      </c>
      <c r="F4799" s="11">
        <v>10.97768354136344</v>
      </c>
      <c r="G4799" s="17">
        <v>17.920999999999999</v>
      </c>
      <c r="H4799" s="7">
        <v>406.78199999999998</v>
      </c>
      <c r="I4799">
        <v>7.4880000000000004</v>
      </c>
      <c r="J4799" s="10">
        <v>44396.916666666664</v>
      </c>
      <c r="K4799" s="36">
        <f t="shared" si="74"/>
        <v>0.17081624861037972</v>
      </c>
      <c r="N4799" s="4"/>
      <c r="O4799" s="17"/>
      <c r="P4799" s="17"/>
      <c r="Q4799" s="17"/>
      <c r="R4799" s="4"/>
    </row>
    <row r="4800" spans="1:18" x14ac:dyDescent="0.3">
      <c r="A4800" s="10">
        <v>44396.958333333336</v>
      </c>
      <c r="B4800" s="5">
        <v>44396.958333333336</v>
      </c>
      <c r="C4800" s="6">
        <v>49728.51171875</v>
      </c>
      <c r="D4800" s="6">
        <v>5982.111328125</v>
      </c>
      <c r="E4800" s="6">
        <v>32581</v>
      </c>
      <c r="F4800" s="11">
        <v>12.029540240331507</v>
      </c>
      <c r="G4800" s="17">
        <v>18.36</v>
      </c>
      <c r="H4800" s="7">
        <v>143.05600000000001</v>
      </c>
      <c r="I4800">
        <v>2.4500000000000002</v>
      </c>
      <c r="J4800" s="10">
        <v>44396.958333333336</v>
      </c>
      <c r="K4800" s="36">
        <f t="shared" si="74"/>
        <v>0.17500063191153237</v>
      </c>
      <c r="N4800" s="4"/>
      <c r="O4800" s="17"/>
      <c r="P4800" s="17"/>
      <c r="Q4800" s="17"/>
      <c r="R4800" s="4"/>
    </row>
    <row r="4801" spans="1:18" x14ac:dyDescent="0.3">
      <c r="A4801" s="10">
        <v>44397</v>
      </c>
      <c r="B4801" s="5">
        <v>44397</v>
      </c>
      <c r="C4801" s="6">
        <v>46100.53515625</v>
      </c>
      <c r="D4801" s="6">
        <v>5072.5078125</v>
      </c>
      <c r="E4801" s="6">
        <v>32581</v>
      </c>
      <c r="F4801" s="11">
        <v>11.003143011914263</v>
      </c>
      <c r="G4801" s="17">
        <v>15.568</v>
      </c>
      <c r="H4801" s="7">
        <v>-909.60400000000004</v>
      </c>
      <c r="I4801">
        <v>-15.205</v>
      </c>
      <c r="J4801" s="10">
        <v>44397</v>
      </c>
      <c r="K4801" s="36">
        <f t="shared" si="74"/>
        <v>0.14838833538119478</v>
      </c>
      <c r="N4801" s="4"/>
      <c r="O4801" s="17"/>
      <c r="P4801" s="17"/>
      <c r="Q4801" s="17"/>
      <c r="R4801" s="4"/>
    </row>
    <row r="4802" spans="1:18" x14ac:dyDescent="0.3">
      <c r="A4802" s="10">
        <v>44397.041666666664</v>
      </c>
      <c r="B4802" s="5">
        <v>44397.041666666664</v>
      </c>
      <c r="C4802" s="6">
        <v>43703.08984375</v>
      </c>
      <c r="D4802" s="6">
        <v>4448.19287109375</v>
      </c>
      <c r="E4802" s="6">
        <v>32581</v>
      </c>
      <c r="F4802" s="11">
        <v>10.178211396487537</v>
      </c>
      <c r="G4802" s="17">
        <v>13.651999999999999</v>
      </c>
      <c r="H4802" s="7">
        <v>-624.31500000000005</v>
      </c>
      <c r="I4802">
        <v>-12.308</v>
      </c>
      <c r="J4802" s="10">
        <v>44397.041666666664</v>
      </c>
      <c r="K4802" s="36">
        <f t="shared" si="74"/>
        <v>0.1301257422034989</v>
      </c>
      <c r="N4802" s="4"/>
      <c r="O4802" s="17"/>
      <c r="P4802" s="17"/>
      <c r="Q4802" s="17"/>
      <c r="R4802" s="4"/>
    </row>
    <row r="4803" spans="1:18" x14ac:dyDescent="0.3">
      <c r="A4803" s="10">
        <v>44397.083333333336</v>
      </c>
      <c r="B4803" s="5">
        <v>44397.083333333336</v>
      </c>
      <c r="C4803" s="6">
        <v>41948.87890625</v>
      </c>
      <c r="D4803" s="6">
        <v>4504.1044921875</v>
      </c>
      <c r="E4803" s="6">
        <v>32581</v>
      </c>
      <c r="F4803" s="11">
        <v>10.737127212037196</v>
      </c>
      <c r="G4803" s="17">
        <v>13.824</v>
      </c>
      <c r="H4803" s="7">
        <v>55.911999999999999</v>
      </c>
      <c r="I4803">
        <v>1.2569999999999999</v>
      </c>
      <c r="J4803" s="10">
        <v>44397.083333333336</v>
      </c>
      <c r="K4803" s="36">
        <f t="shared" ref="K4803:K4866" si="75">G4803*E4803/$O$1/100</f>
        <v>0.13176518167456558</v>
      </c>
      <c r="N4803" s="4"/>
      <c r="O4803" s="17"/>
      <c r="P4803" s="17"/>
      <c r="Q4803" s="17"/>
      <c r="R4803" s="4"/>
    </row>
    <row r="4804" spans="1:18" x14ac:dyDescent="0.3">
      <c r="A4804" s="10">
        <v>44397.125</v>
      </c>
      <c r="B4804" s="5">
        <v>44397.125</v>
      </c>
      <c r="C4804" s="6">
        <v>40641.80859375</v>
      </c>
      <c r="D4804" s="6">
        <v>3810.495849609375</v>
      </c>
      <c r="E4804" s="6">
        <v>32581</v>
      </c>
      <c r="F4804" s="11">
        <v>9.3758028529157595</v>
      </c>
      <c r="G4804" s="17">
        <v>11.695</v>
      </c>
      <c r="H4804" s="7">
        <v>-693.60900000000004</v>
      </c>
      <c r="I4804">
        <v>-15.398999999999999</v>
      </c>
      <c r="J4804" s="10">
        <v>44397.125</v>
      </c>
      <c r="K4804" s="36">
        <f t="shared" si="75"/>
        <v>0.11147235240769997</v>
      </c>
      <c r="N4804" s="4"/>
      <c r="O4804" s="17"/>
      <c r="P4804" s="17"/>
      <c r="Q4804" s="17"/>
      <c r="R4804" s="4"/>
    </row>
    <row r="4805" spans="1:18" x14ac:dyDescent="0.3">
      <c r="A4805" s="10">
        <v>44397.166666666664</v>
      </c>
      <c r="B4805" s="5">
        <v>44397.166666666664</v>
      </c>
      <c r="C4805" s="6">
        <v>40245.86328125</v>
      </c>
      <c r="D4805" s="6">
        <v>3531.08935546875</v>
      </c>
      <c r="E4805" s="6">
        <v>32581</v>
      </c>
      <c r="F4805" s="11">
        <v>8.7737945408015054</v>
      </c>
      <c r="G4805" s="17">
        <v>10.837</v>
      </c>
      <c r="H4805" s="7">
        <v>-279.40600000000001</v>
      </c>
      <c r="I4805">
        <v>-7.3330000000000002</v>
      </c>
      <c r="J4805" s="10">
        <v>44397.166666666664</v>
      </c>
      <c r="K4805" s="36">
        <f t="shared" si="75"/>
        <v>0.10329421830203031</v>
      </c>
      <c r="N4805" s="4"/>
      <c r="O4805" s="17"/>
      <c r="P4805" s="17"/>
      <c r="Q4805" s="17"/>
      <c r="R4805" s="4"/>
    </row>
    <row r="4806" spans="1:18" x14ac:dyDescent="0.3">
      <c r="A4806" s="10">
        <v>44397.208333333336</v>
      </c>
      <c r="B4806" s="5">
        <v>44397.208333333336</v>
      </c>
      <c r="C4806" s="6">
        <v>40333.58984375</v>
      </c>
      <c r="D4806" s="6">
        <v>3117.060791015625</v>
      </c>
      <c r="E4806" s="6">
        <v>32581</v>
      </c>
      <c r="F4806" s="11">
        <v>7.7282007455595654</v>
      </c>
      <c r="G4806" s="17">
        <v>9.5670000000000002</v>
      </c>
      <c r="H4806" s="7">
        <v>-414.029</v>
      </c>
      <c r="I4806">
        <v>-11.725</v>
      </c>
      <c r="J4806" s="10">
        <v>44397.208333333336</v>
      </c>
      <c r="K4806" s="36">
        <f t="shared" si="75"/>
        <v>9.1189054765666147E-2</v>
      </c>
      <c r="N4806" s="4"/>
      <c r="O4806" s="17"/>
      <c r="P4806" s="17"/>
      <c r="Q4806" s="17"/>
      <c r="R4806" s="4"/>
    </row>
    <row r="4807" spans="1:18" x14ac:dyDescent="0.3">
      <c r="A4807" s="10">
        <v>44397.25</v>
      </c>
      <c r="B4807" s="5">
        <v>44397.25</v>
      </c>
      <c r="C4807" s="6">
        <v>41598.765625</v>
      </c>
      <c r="D4807" s="6">
        <v>2877.29052734375</v>
      </c>
      <c r="E4807" s="6">
        <v>32581</v>
      </c>
      <c r="F4807" s="11">
        <v>6.9167690053152873</v>
      </c>
      <c r="G4807" s="17">
        <v>8.8309999999999995</v>
      </c>
      <c r="H4807" s="7">
        <v>-239.77</v>
      </c>
      <c r="I4807">
        <v>-7.6920000000000002</v>
      </c>
      <c r="J4807" s="10">
        <v>44397.25</v>
      </c>
      <c r="K4807" s="36">
        <f t="shared" si="75"/>
        <v>8.4173778889473999E-2</v>
      </c>
      <c r="N4807" s="4"/>
      <c r="O4807" s="17"/>
      <c r="P4807" s="17"/>
      <c r="Q4807" s="17"/>
      <c r="R4807" s="4"/>
    </row>
    <row r="4808" spans="1:18" x14ac:dyDescent="0.3">
      <c r="A4808" s="10">
        <v>44397.291666666664</v>
      </c>
      <c r="B4808" s="5">
        <v>44397.291666666664</v>
      </c>
      <c r="C4808" s="6">
        <v>43078.83984375</v>
      </c>
      <c r="D4808" s="6">
        <v>2311.216796875</v>
      </c>
      <c r="E4808" s="6">
        <v>32581</v>
      </c>
      <c r="F4808" s="11">
        <v>5.3650859801655448</v>
      </c>
      <c r="G4808" s="17">
        <v>7.093</v>
      </c>
      <c r="H4808" s="7">
        <v>-566.07399999999996</v>
      </c>
      <c r="I4808">
        <v>-19.673999999999999</v>
      </c>
      <c r="J4808" s="10">
        <v>44397.291666666664</v>
      </c>
      <c r="K4808" s="36">
        <f t="shared" si="75"/>
        <v>6.7607814931835472E-2</v>
      </c>
      <c r="N4808" s="4"/>
      <c r="O4808" s="17"/>
      <c r="P4808" s="17"/>
      <c r="Q4808" s="17"/>
      <c r="R4808" s="4"/>
    </row>
    <row r="4809" spans="1:18" x14ac:dyDescent="0.3">
      <c r="A4809" s="10">
        <v>44397.333333333336</v>
      </c>
      <c r="B4809" s="5">
        <v>44397.333333333336</v>
      </c>
      <c r="C4809" s="6">
        <v>44411.65625</v>
      </c>
      <c r="D4809" s="6">
        <v>1505.0263671875</v>
      </c>
      <c r="E4809" s="6">
        <v>32581</v>
      </c>
      <c r="F4809" s="11">
        <v>3.388809367332478</v>
      </c>
      <c r="G4809" s="17">
        <v>4.6189999999999998</v>
      </c>
      <c r="H4809" s="7">
        <v>-806.19</v>
      </c>
      <c r="I4809">
        <v>-34.881999999999998</v>
      </c>
      <c r="J4809" s="10">
        <v>44397.333333333336</v>
      </c>
      <c r="K4809" s="36">
        <f t="shared" si="75"/>
        <v>4.4026575098004797E-2</v>
      </c>
      <c r="N4809" s="4"/>
      <c r="O4809" s="17"/>
      <c r="P4809" s="17"/>
      <c r="Q4809" s="17"/>
      <c r="R4809" s="4"/>
    </row>
    <row r="4810" spans="1:18" x14ac:dyDescent="0.3">
      <c r="A4810" s="10">
        <v>44397.375</v>
      </c>
      <c r="B4810" s="5">
        <v>44397.375</v>
      </c>
      <c r="C4810" s="6">
        <v>46866.08203125</v>
      </c>
      <c r="D4810" s="6">
        <v>1827.157470703125</v>
      </c>
      <c r="E4810" s="6">
        <v>32581</v>
      </c>
      <c r="F4810" s="11">
        <v>3.8986776609249909</v>
      </c>
      <c r="G4810" s="17">
        <v>5.6079999999999997</v>
      </c>
      <c r="H4810" s="7">
        <v>322.13099999999997</v>
      </c>
      <c r="I4810">
        <v>21.404</v>
      </c>
      <c r="J4810" s="10">
        <v>44397.375</v>
      </c>
      <c r="K4810" s="36">
        <f t="shared" si="75"/>
        <v>5.3453352056637995E-2</v>
      </c>
      <c r="N4810" s="4"/>
      <c r="O4810" s="17"/>
      <c r="P4810" s="17"/>
      <c r="Q4810" s="17"/>
      <c r="R4810" s="4"/>
    </row>
    <row r="4811" spans="1:18" x14ac:dyDescent="0.3">
      <c r="A4811" s="10">
        <v>44397.416666666664</v>
      </c>
      <c r="B4811" s="5">
        <v>44397.416666666664</v>
      </c>
      <c r="C4811" s="6">
        <v>49540.51171875</v>
      </c>
      <c r="D4811" s="6">
        <v>1683.1544189453125</v>
      </c>
      <c r="E4811" s="6">
        <v>32581</v>
      </c>
      <c r="F4811" s="11">
        <v>3.3975313547443138</v>
      </c>
      <c r="G4811" s="17">
        <v>5.1660000000000004</v>
      </c>
      <c r="H4811" s="7">
        <v>-144.00299999999999</v>
      </c>
      <c r="I4811">
        <v>-7.8810000000000002</v>
      </c>
      <c r="J4811" s="10">
        <v>44397.416666666664</v>
      </c>
      <c r="K4811" s="36">
        <f t="shared" si="75"/>
        <v>4.924037388099E-2</v>
      </c>
      <c r="N4811" s="4"/>
      <c r="O4811" s="17"/>
      <c r="P4811" s="17"/>
      <c r="Q4811" s="17"/>
      <c r="R4811" s="4"/>
    </row>
    <row r="4812" spans="1:18" x14ac:dyDescent="0.3">
      <c r="A4812" s="10">
        <v>44397.458333333336</v>
      </c>
      <c r="B4812" s="5">
        <v>44397.458333333336</v>
      </c>
      <c r="C4812" s="6">
        <v>53029</v>
      </c>
      <c r="D4812" s="6">
        <v>2183.569091796875</v>
      </c>
      <c r="E4812" s="6">
        <v>32581</v>
      </c>
      <c r="F4812" s="11">
        <v>4.1176886077370396</v>
      </c>
      <c r="G4812" s="17">
        <v>6.7009999999999996</v>
      </c>
      <c r="H4812" s="7">
        <v>500.41500000000002</v>
      </c>
      <c r="I4812">
        <v>29.731000000000002</v>
      </c>
      <c r="J4812" s="10">
        <v>44397.458333333336</v>
      </c>
      <c r="K4812" s="36">
        <f t="shared" si="75"/>
        <v>6.3871417997776611E-2</v>
      </c>
      <c r="N4812" s="4"/>
      <c r="O4812" s="17"/>
      <c r="P4812" s="17"/>
      <c r="Q4812" s="17"/>
      <c r="R4812" s="4"/>
    </row>
    <row r="4813" spans="1:18" x14ac:dyDescent="0.3">
      <c r="A4813" s="10">
        <v>44397.5</v>
      </c>
      <c r="B4813" s="5">
        <v>44397.5</v>
      </c>
      <c r="C4813" s="6">
        <v>56226.7109375</v>
      </c>
      <c r="D4813" s="6">
        <v>3143.10888671875</v>
      </c>
      <c r="E4813" s="6">
        <v>32581</v>
      </c>
      <c r="F4813" s="11">
        <v>5.5900635735434347</v>
      </c>
      <c r="G4813" s="17">
        <v>9.6470000000000002</v>
      </c>
      <c r="H4813" s="7">
        <v>959.54</v>
      </c>
      <c r="I4813">
        <v>43.944000000000003</v>
      </c>
      <c r="J4813" s="10">
        <v>44397.5</v>
      </c>
      <c r="K4813" s="36">
        <f t="shared" si="75"/>
        <v>9.195158475220877E-2</v>
      </c>
      <c r="N4813" s="4"/>
      <c r="O4813" s="17"/>
      <c r="P4813" s="17"/>
      <c r="Q4813" s="17"/>
      <c r="R4813" s="4"/>
    </row>
    <row r="4814" spans="1:18" x14ac:dyDescent="0.3">
      <c r="A4814" s="10">
        <v>44397.541666666664</v>
      </c>
      <c r="B4814" s="5">
        <v>44397.541666666664</v>
      </c>
      <c r="C4814" s="6">
        <v>58779.9375</v>
      </c>
      <c r="D4814" s="6">
        <v>3710.30810546875</v>
      </c>
      <c r="E4814" s="6">
        <v>32581</v>
      </c>
      <c r="F4814" s="11">
        <v>6.3122015151321822</v>
      </c>
      <c r="G4814" s="17">
        <v>11.387</v>
      </c>
      <c r="H4814" s="7">
        <v>567.19899999999996</v>
      </c>
      <c r="I4814">
        <v>18.045999999999999</v>
      </c>
      <c r="J4814" s="10">
        <v>44397.541666666664</v>
      </c>
      <c r="K4814" s="36">
        <f t="shared" si="75"/>
        <v>0.10853661195951085</v>
      </c>
      <c r="N4814" s="4"/>
      <c r="O4814" s="17"/>
      <c r="P4814" s="17"/>
      <c r="Q4814" s="17"/>
      <c r="R4814" s="4"/>
    </row>
    <row r="4815" spans="1:18" x14ac:dyDescent="0.3">
      <c r="A4815" s="10">
        <v>44397.583333333336</v>
      </c>
      <c r="B4815" s="5">
        <v>44397.583333333336</v>
      </c>
      <c r="C4815" s="6">
        <v>61048.08203125</v>
      </c>
      <c r="D4815" s="6">
        <v>4336.61083984375</v>
      </c>
      <c r="E4815" s="6">
        <v>32581</v>
      </c>
      <c r="F4815" s="11">
        <v>7.1035988282545484</v>
      </c>
      <c r="G4815" s="17">
        <v>13.31</v>
      </c>
      <c r="H4815" s="7">
        <v>626.303</v>
      </c>
      <c r="I4815">
        <v>16.88</v>
      </c>
      <c r="J4815" s="10">
        <v>44397.583333333336</v>
      </c>
      <c r="K4815" s="36">
        <f t="shared" si="75"/>
        <v>0.12686592651102921</v>
      </c>
      <c r="N4815" s="4"/>
      <c r="O4815" s="17"/>
      <c r="P4815" s="17"/>
      <c r="Q4815" s="17"/>
      <c r="R4815" s="4"/>
    </row>
    <row r="4816" spans="1:18" x14ac:dyDescent="0.3">
      <c r="A4816" s="10">
        <v>44397.625</v>
      </c>
      <c r="B4816" s="5">
        <v>44397.625</v>
      </c>
      <c r="C4816" s="6">
        <v>62900.23046875</v>
      </c>
      <c r="D4816" s="6">
        <v>4963.2587890625</v>
      </c>
      <c r="E4816" s="6">
        <v>32581</v>
      </c>
      <c r="F4816" s="11">
        <v>7.8906845842613231</v>
      </c>
      <c r="G4816" s="17">
        <v>15.233000000000001</v>
      </c>
      <c r="H4816" s="7">
        <v>626.64800000000002</v>
      </c>
      <c r="I4816">
        <v>14.45</v>
      </c>
      <c r="J4816" s="10">
        <v>44397.625</v>
      </c>
      <c r="K4816" s="36">
        <f t="shared" si="75"/>
        <v>0.14519524106254755</v>
      </c>
      <c r="N4816" s="4"/>
      <c r="O4816" s="17"/>
      <c r="P4816" s="17"/>
      <c r="Q4816" s="17"/>
      <c r="R4816" s="4"/>
    </row>
    <row r="4817" spans="1:18" x14ac:dyDescent="0.3">
      <c r="A4817" s="10">
        <v>44397.666666666664</v>
      </c>
      <c r="B4817" s="5">
        <v>44397.666666666664</v>
      </c>
      <c r="C4817" s="6">
        <v>64215.796875</v>
      </c>
      <c r="D4817" s="6">
        <v>5988.3212890625</v>
      </c>
      <c r="E4817" s="6">
        <v>32581</v>
      </c>
      <c r="F4817" s="11">
        <v>9.3253086942440895</v>
      </c>
      <c r="G4817" s="17">
        <v>18.379000000000001</v>
      </c>
      <c r="H4817" s="7">
        <v>1025.0630000000001</v>
      </c>
      <c r="I4817">
        <v>20.652999999999999</v>
      </c>
      <c r="J4817" s="10">
        <v>44397.666666666664</v>
      </c>
      <c r="K4817" s="36">
        <f t="shared" si="75"/>
        <v>0.17518173278333626</v>
      </c>
      <c r="N4817" s="4"/>
      <c r="O4817" s="17"/>
      <c r="P4817" s="17"/>
      <c r="Q4817" s="17"/>
      <c r="R4817" s="4"/>
    </row>
    <row r="4818" spans="1:18" x14ac:dyDescent="0.3">
      <c r="A4818" s="10">
        <v>44397.708333333336</v>
      </c>
      <c r="B4818" s="5">
        <v>44397.708333333336</v>
      </c>
      <c r="C4818" s="6">
        <v>64351.12890625</v>
      </c>
      <c r="D4818" s="6">
        <v>6523.548828125</v>
      </c>
      <c r="E4818" s="6">
        <v>32581</v>
      </c>
      <c r="F4818" s="11">
        <v>10.137427173389355</v>
      </c>
      <c r="G4818" s="17">
        <v>20.021999999999998</v>
      </c>
      <c r="H4818" s="7">
        <v>535.22799999999995</v>
      </c>
      <c r="I4818">
        <v>8.9380000000000006</v>
      </c>
      <c r="J4818" s="10">
        <v>44397.708333333336</v>
      </c>
      <c r="K4818" s="36">
        <f t="shared" si="75"/>
        <v>0.19084219238195541</v>
      </c>
      <c r="N4818" s="4"/>
      <c r="O4818" s="17"/>
      <c r="P4818" s="17"/>
      <c r="Q4818" s="17"/>
      <c r="R4818" s="4"/>
    </row>
    <row r="4819" spans="1:18" x14ac:dyDescent="0.3">
      <c r="A4819" s="10">
        <v>44397.75</v>
      </c>
      <c r="B4819" s="5">
        <v>44397.75</v>
      </c>
      <c r="C4819" s="6">
        <v>64044.86328125</v>
      </c>
      <c r="D4819" s="6">
        <v>6095.27783203125</v>
      </c>
      <c r="E4819" s="6">
        <v>32581</v>
      </c>
      <c r="F4819" s="11">
        <v>9.5172001621178026</v>
      </c>
      <c r="G4819" s="17">
        <v>18.707999999999998</v>
      </c>
      <c r="H4819" s="7">
        <v>-428.27100000000002</v>
      </c>
      <c r="I4819">
        <v>-6.5650000000000004</v>
      </c>
      <c r="J4819" s="10">
        <v>44397.75</v>
      </c>
      <c r="K4819" s="36">
        <f t="shared" si="75"/>
        <v>0.1783176373529928</v>
      </c>
      <c r="N4819" s="4"/>
      <c r="O4819" s="17"/>
      <c r="P4819" s="17"/>
      <c r="Q4819" s="17"/>
      <c r="R4819" s="4"/>
    </row>
    <row r="4820" spans="1:18" x14ac:dyDescent="0.3">
      <c r="A4820" s="10">
        <v>44397.791666666664</v>
      </c>
      <c r="B4820" s="5">
        <v>44397.791666666664</v>
      </c>
      <c r="C4820" s="6">
        <v>61824.0390625</v>
      </c>
      <c r="D4820" s="6">
        <v>5804.75244140625</v>
      </c>
      <c r="E4820" s="6">
        <v>32581</v>
      </c>
      <c r="F4820" s="11">
        <v>9.3891510962880158</v>
      </c>
      <c r="G4820" s="17">
        <v>17.815999999999999</v>
      </c>
      <c r="H4820" s="7">
        <v>-290.52499999999998</v>
      </c>
      <c r="I4820">
        <v>-4.766</v>
      </c>
      <c r="J4820" s="10">
        <v>44397.791666666664</v>
      </c>
      <c r="K4820" s="36">
        <f t="shared" si="75"/>
        <v>0.16981542800304253</v>
      </c>
      <c r="N4820" s="4"/>
      <c r="O4820" s="17"/>
      <c r="P4820" s="17"/>
      <c r="Q4820" s="17"/>
      <c r="R4820" s="4"/>
    </row>
    <row r="4821" spans="1:18" x14ac:dyDescent="0.3">
      <c r="A4821" s="10">
        <v>44397.833333333336</v>
      </c>
      <c r="B4821" s="5">
        <v>44397.833333333336</v>
      </c>
      <c r="C4821" s="6">
        <v>58768.14453125</v>
      </c>
      <c r="D4821" s="6">
        <v>5103.24267578125</v>
      </c>
      <c r="E4821" s="6">
        <v>32581</v>
      </c>
      <c r="F4821" s="11">
        <v>8.6836886147861918</v>
      </c>
      <c r="G4821" s="17">
        <v>15.663</v>
      </c>
      <c r="H4821" s="7">
        <v>-701.51</v>
      </c>
      <c r="I4821">
        <v>-12.085000000000001</v>
      </c>
      <c r="J4821" s="10">
        <v>44397.833333333336</v>
      </c>
      <c r="K4821" s="36">
        <f t="shared" si="75"/>
        <v>0.14929383974021415</v>
      </c>
      <c r="N4821" s="4"/>
      <c r="O4821" s="17"/>
      <c r="P4821" s="17"/>
      <c r="Q4821" s="17"/>
      <c r="R4821" s="4"/>
    </row>
    <row r="4822" spans="1:18" x14ac:dyDescent="0.3">
      <c r="A4822" s="10">
        <v>44397.875</v>
      </c>
      <c r="B4822" s="5">
        <v>44397.875</v>
      </c>
      <c r="C4822" s="6">
        <v>57105.87109375</v>
      </c>
      <c r="D4822" s="6">
        <v>5124.43603515625</v>
      </c>
      <c r="E4822" s="6">
        <v>32581</v>
      </c>
      <c r="F4822" s="11">
        <v>8.9735712580997617</v>
      </c>
      <c r="G4822" s="17">
        <v>15.728</v>
      </c>
      <c r="H4822" s="7">
        <v>21.193000000000001</v>
      </c>
      <c r="I4822">
        <v>0.41499999999999998</v>
      </c>
      <c r="J4822" s="10">
        <v>44397.875</v>
      </c>
      <c r="K4822" s="36">
        <f t="shared" si="75"/>
        <v>0.14991339535428003</v>
      </c>
      <c r="N4822" s="4"/>
      <c r="O4822" s="17"/>
      <c r="P4822" s="17"/>
      <c r="Q4822" s="17"/>
      <c r="R4822" s="4"/>
    </row>
    <row r="4823" spans="1:18" x14ac:dyDescent="0.3">
      <c r="A4823" s="10">
        <v>44397.916666666664</v>
      </c>
      <c r="B4823" s="5">
        <v>44397.916666666664</v>
      </c>
      <c r="C4823" s="6">
        <v>54066.94140625</v>
      </c>
      <c r="D4823" s="6">
        <v>5924.15478515625</v>
      </c>
      <c r="E4823" s="6">
        <v>32581</v>
      </c>
      <c r="F4823" s="11">
        <v>10.957074010610544</v>
      </c>
      <c r="G4823" s="17">
        <v>18.181999999999999</v>
      </c>
      <c r="H4823" s="7">
        <v>799.71900000000005</v>
      </c>
      <c r="I4823">
        <v>15.606</v>
      </c>
      <c r="J4823" s="10">
        <v>44397.916666666664</v>
      </c>
      <c r="K4823" s="36">
        <f t="shared" si="75"/>
        <v>0.17330400269147503</v>
      </c>
      <c r="N4823" s="4"/>
      <c r="O4823" s="17"/>
      <c r="P4823" s="17"/>
      <c r="Q4823" s="17"/>
      <c r="R4823" s="4"/>
    </row>
    <row r="4824" spans="1:18" x14ac:dyDescent="0.3">
      <c r="A4824" s="10">
        <v>44397.958333333336</v>
      </c>
      <c r="B4824" s="5">
        <v>44397.958333333336</v>
      </c>
      <c r="C4824" s="6">
        <v>50452.6640625</v>
      </c>
      <c r="D4824" s="6">
        <v>5900.9423828125</v>
      </c>
      <c r="E4824" s="6">
        <v>32581</v>
      </c>
      <c r="F4824" s="11">
        <v>11.695997609764476</v>
      </c>
      <c r="G4824" s="17">
        <v>18.111000000000001</v>
      </c>
      <c r="H4824" s="7">
        <v>-23.212</v>
      </c>
      <c r="I4824">
        <v>-0.39200000000000002</v>
      </c>
      <c r="J4824" s="10">
        <v>44397.958333333336</v>
      </c>
      <c r="K4824" s="36">
        <f t="shared" si="75"/>
        <v>0.17262725732841847</v>
      </c>
      <c r="N4824" s="4"/>
      <c r="O4824" s="17"/>
      <c r="P4824" s="17"/>
      <c r="Q4824" s="17"/>
      <c r="R4824" s="4"/>
    </row>
    <row r="4825" spans="1:18" x14ac:dyDescent="0.3">
      <c r="A4825" s="10">
        <v>44398</v>
      </c>
      <c r="B4825" s="5">
        <v>44398</v>
      </c>
      <c r="C4825" s="6">
        <v>46767.359375</v>
      </c>
      <c r="D4825" s="6">
        <v>5610.32763671875</v>
      </c>
      <c r="E4825" s="6">
        <v>32581</v>
      </c>
      <c r="F4825" s="11">
        <v>11.996246338675713</v>
      </c>
      <c r="G4825" s="17">
        <v>17.219000000000001</v>
      </c>
      <c r="H4825" s="7">
        <v>-290.61500000000001</v>
      </c>
      <c r="I4825">
        <v>-4.9249999999999998</v>
      </c>
      <c r="J4825" s="10">
        <v>44398</v>
      </c>
      <c r="K4825" s="36">
        <f t="shared" si="75"/>
        <v>0.16412504797846822</v>
      </c>
      <c r="N4825" s="4"/>
      <c r="O4825" s="17"/>
      <c r="P4825" s="17"/>
      <c r="Q4825" s="17"/>
      <c r="R4825" s="4"/>
    </row>
    <row r="4826" spans="1:18" x14ac:dyDescent="0.3">
      <c r="A4826" s="10">
        <v>44398.041666666664</v>
      </c>
      <c r="B4826" s="5">
        <v>44398.041666666664</v>
      </c>
      <c r="C4826" s="6">
        <v>43892.06640625</v>
      </c>
      <c r="D4826" s="6">
        <v>5300.78564453125</v>
      </c>
      <c r="E4826" s="6">
        <v>32581</v>
      </c>
      <c r="F4826" s="11">
        <v>12.076865088713266</v>
      </c>
      <c r="G4826" s="17">
        <v>16.268999999999998</v>
      </c>
      <c r="H4826" s="7">
        <v>-309.54199999999997</v>
      </c>
      <c r="I4826">
        <v>-5.5170000000000003</v>
      </c>
      <c r="J4826" s="10">
        <v>44398.041666666664</v>
      </c>
      <c r="K4826" s="36">
        <f t="shared" si="75"/>
        <v>0.15507000438827453</v>
      </c>
      <c r="N4826" s="4"/>
      <c r="O4826" s="17"/>
      <c r="P4826" s="17"/>
      <c r="Q4826" s="17"/>
      <c r="R4826" s="4"/>
    </row>
    <row r="4827" spans="1:18" x14ac:dyDescent="0.3">
      <c r="A4827" s="10">
        <v>44398.083333333336</v>
      </c>
      <c r="B4827" s="5">
        <v>44398.083333333336</v>
      </c>
      <c r="C4827" s="6">
        <v>41759.703125</v>
      </c>
      <c r="D4827" s="6">
        <v>4716.55126953125</v>
      </c>
      <c r="E4827" s="6">
        <v>32581</v>
      </c>
      <c r="F4827" s="11">
        <v>11.294503831631946</v>
      </c>
      <c r="G4827" s="17">
        <v>14.476000000000001</v>
      </c>
      <c r="H4827" s="7">
        <v>-584.23400000000004</v>
      </c>
      <c r="I4827">
        <v>-11.022</v>
      </c>
      <c r="J4827" s="10">
        <v>44398.083333333336</v>
      </c>
      <c r="K4827" s="36">
        <f t="shared" si="75"/>
        <v>0.13797980106488797</v>
      </c>
      <c r="N4827" s="4"/>
      <c r="O4827" s="17"/>
      <c r="P4827" s="17"/>
      <c r="Q4827" s="17"/>
      <c r="R4827" s="4"/>
    </row>
    <row r="4828" spans="1:18" x14ac:dyDescent="0.3">
      <c r="A4828" s="10">
        <v>44398.125</v>
      </c>
      <c r="B4828" s="5">
        <v>44398.125</v>
      </c>
      <c r="C4828" s="6">
        <v>40497.72265625</v>
      </c>
      <c r="D4828" s="6">
        <v>3921.68603515625</v>
      </c>
      <c r="E4828" s="6">
        <v>32581</v>
      </c>
      <c r="F4828" s="11">
        <v>9.6837199178927591</v>
      </c>
      <c r="G4828" s="17">
        <v>12.036</v>
      </c>
      <c r="H4828" s="7">
        <v>-794.86500000000001</v>
      </c>
      <c r="I4828">
        <v>-16.853000000000002</v>
      </c>
      <c r="J4828" s="10">
        <v>44398.125</v>
      </c>
      <c r="K4828" s="36">
        <f t="shared" si="75"/>
        <v>0.11472263647533788</v>
      </c>
      <c r="N4828" s="4"/>
      <c r="O4828" s="17"/>
      <c r="P4828" s="17"/>
      <c r="Q4828" s="17"/>
      <c r="R4828" s="4"/>
    </row>
    <row r="4829" spans="1:18" x14ac:dyDescent="0.3">
      <c r="A4829" s="10">
        <v>44398.166666666664</v>
      </c>
      <c r="B4829" s="5">
        <v>44398.166666666664</v>
      </c>
      <c r="C4829" s="6">
        <v>39964.94921875</v>
      </c>
      <c r="D4829" s="6">
        <v>3360.835205078125</v>
      </c>
      <c r="E4829" s="6">
        <v>32581</v>
      </c>
      <c r="F4829" s="11">
        <v>8.4094569636068783</v>
      </c>
      <c r="G4829" s="17">
        <v>10.315</v>
      </c>
      <c r="H4829" s="7">
        <v>-560.851</v>
      </c>
      <c r="I4829">
        <v>-14.301</v>
      </c>
      <c r="J4829" s="10">
        <v>44398.166666666664</v>
      </c>
      <c r="K4829" s="36">
        <f t="shared" si="75"/>
        <v>9.8318710139839671E-2</v>
      </c>
      <c r="N4829" s="4"/>
      <c r="O4829" s="17"/>
      <c r="P4829" s="17"/>
      <c r="Q4829" s="17"/>
      <c r="R4829" s="4"/>
    </row>
    <row r="4830" spans="1:18" x14ac:dyDescent="0.3">
      <c r="A4830" s="10">
        <v>44398.208333333336</v>
      </c>
      <c r="B4830" s="5">
        <v>44398.208333333336</v>
      </c>
      <c r="C4830" s="6">
        <v>40105.234375</v>
      </c>
      <c r="D4830" s="6">
        <v>2938.659423828125</v>
      </c>
      <c r="E4830" s="6">
        <v>32581</v>
      </c>
      <c r="F4830" s="11">
        <v>7.3273712761543361</v>
      </c>
      <c r="G4830" s="17">
        <v>9.0190000000000001</v>
      </c>
      <c r="H4830" s="7">
        <v>-422.17599999999999</v>
      </c>
      <c r="I4830">
        <v>-12.561999999999999</v>
      </c>
      <c r="J4830" s="10">
        <v>44398.208333333336</v>
      </c>
      <c r="K4830" s="36">
        <f t="shared" si="75"/>
        <v>8.596572435784916E-2</v>
      </c>
      <c r="N4830" s="4"/>
      <c r="O4830" s="17"/>
      <c r="P4830" s="17"/>
      <c r="Q4830" s="17"/>
      <c r="R4830" s="4"/>
    </row>
    <row r="4831" spans="1:18" x14ac:dyDescent="0.3">
      <c r="A4831" s="10">
        <v>44398.25</v>
      </c>
      <c r="B4831" s="5">
        <v>44398.25</v>
      </c>
      <c r="C4831" s="6">
        <v>41358.13671875</v>
      </c>
      <c r="D4831" s="6">
        <v>2298.386962890625</v>
      </c>
      <c r="E4831" s="6">
        <v>32581</v>
      </c>
      <c r="F4831" s="11">
        <v>5.5572787974479407</v>
      </c>
      <c r="G4831" s="17">
        <v>7.0540000000000003</v>
      </c>
      <c r="H4831" s="7">
        <v>-640.27200000000005</v>
      </c>
      <c r="I4831">
        <v>-21.788</v>
      </c>
      <c r="J4831" s="10">
        <v>44398.25</v>
      </c>
      <c r="K4831" s="36">
        <f t="shared" si="75"/>
        <v>6.7236081563395944E-2</v>
      </c>
      <c r="N4831" s="4"/>
      <c r="O4831" s="17"/>
      <c r="P4831" s="17"/>
      <c r="Q4831" s="17"/>
      <c r="R4831" s="4"/>
    </row>
    <row r="4832" spans="1:18" x14ac:dyDescent="0.3">
      <c r="A4832" s="10">
        <v>44398.291666666664</v>
      </c>
      <c r="B4832" s="5">
        <v>44398.291666666664</v>
      </c>
      <c r="C4832" s="6">
        <v>42446.21875</v>
      </c>
      <c r="D4832" s="6">
        <v>1814.3607177734375</v>
      </c>
      <c r="E4832" s="6">
        <v>32581</v>
      </c>
      <c r="F4832" s="11">
        <v>4.2744931614749255</v>
      </c>
      <c r="G4832" s="17">
        <v>5.5679999999999996</v>
      </c>
      <c r="H4832" s="7">
        <v>-484.02600000000001</v>
      </c>
      <c r="I4832">
        <v>-21.059000000000001</v>
      </c>
      <c r="J4832" s="10">
        <v>44398.291666666664</v>
      </c>
      <c r="K4832" s="36">
        <f t="shared" si="75"/>
        <v>5.3072087063366684E-2</v>
      </c>
      <c r="N4832" s="4"/>
      <c r="O4832" s="17"/>
      <c r="P4832" s="17"/>
      <c r="Q4832" s="17"/>
      <c r="R4832" s="4"/>
    </row>
    <row r="4833" spans="1:18" x14ac:dyDescent="0.3">
      <c r="A4833" s="10">
        <v>44398.333333333336</v>
      </c>
      <c r="B4833" s="5">
        <v>44398.333333333336</v>
      </c>
      <c r="C4833" s="6">
        <v>44054.63671875</v>
      </c>
      <c r="D4833" s="6">
        <v>1489.8626708984375</v>
      </c>
      <c r="E4833" s="6">
        <v>32581</v>
      </c>
      <c r="F4833" s="11">
        <v>3.3818521315018364</v>
      </c>
      <c r="G4833" s="17">
        <v>4.5720000000000001</v>
      </c>
      <c r="H4833" s="7">
        <v>-324.49799999999999</v>
      </c>
      <c r="I4833">
        <v>-17.885000000000002</v>
      </c>
      <c r="J4833" s="10">
        <v>44398.333333333336</v>
      </c>
      <c r="K4833" s="36">
        <f t="shared" si="75"/>
        <v>4.3578588730911E-2</v>
      </c>
      <c r="N4833" s="4"/>
      <c r="O4833" s="17"/>
      <c r="P4833" s="17"/>
      <c r="Q4833" s="17"/>
      <c r="R4833" s="4"/>
    </row>
    <row r="4834" spans="1:18" x14ac:dyDescent="0.3">
      <c r="A4834" s="10">
        <v>44398.375</v>
      </c>
      <c r="B4834" s="5">
        <v>44398.375</v>
      </c>
      <c r="C4834" s="6">
        <v>47088.45703125</v>
      </c>
      <c r="D4834" s="6">
        <v>709.21484375</v>
      </c>
      <c r="E4834" s="6">
        <v>32581</v>
      </c>
      <c r="F4834" s="11">
        <v>1.5061331130033278</v>
      </c>
      <c r="G4834" s="17">
        <v>2.1760000000000002</v>
      </c>
      <c r="H4834" s="7">
        <v>-780.64800000000002</v>
      </c>
      <c r="I4834">
        <v>-52.396999999999998</v>
      </c>
      <c r="J4834" s="10">
        <v>44398.375</v>
      </c>
      <c r="K4834" s="36">
        <f t="shared" si="75"/>
        <v>2.0740815633959398E-2</v>
      </c>
      <c r="N4834" s="4"/>
      <c r="O4834" s="17"/>
      <c r="P4834" s="17"/>
      <c r="Q4834" s="17"/>
      <c r="R4834" s="4"/>
    </row>
    <row r="4835" spans="1:18" x14ac:dyDescent="0.3">
      <c r="A4835" s="10">
        <v>44398.416666666664</v>
      </c>
      <c r="B4835" s="5">
        <v>44398.416666666664</v>
      </c>
      <c r="C4835" s="6">
        <v>51162.359375</v>
      </c>
      <c r="D4835" s="6">
        <v>952.86041259765625</v>
      </c>
      <c r="E4835" s="6">
        <v>32581</v>
      </c>
      <c r="F4835" s="11">
        <v>1.8624246892399228</v>
      </c>
      <c r="G4835" s="17">
        <v>2.9239999999999999</v>
      </c>
      <c r="H4835" s="7">
        <v>243.64599999999999</v>
      </c>
      <c r="I4835">
        <v>34.353999999999999</v>
      </c>
      <c r="J4835" s="10">
        <v>44398.416666666664</v>
      </c>
      <c r="K4835" s="36">
        <f t="shared" si="75"/>
        <v>2.7870471008132936E-2</v>
      </c>
      <c r="N4835" s="4"/>
      <c r="O4835" s="17"/>
      <c r="P4835" s="17"/>
      <c r="Q4835" s="17"/>
      <c r="R4835" s="4"/>
    </row>
    <row r="4836" spans="1:18" x14ac:dyDescent="0.3">
      <c r="A4836" s="10">
        <v>44398.458333333336</v>
      </c>
      <c r="B4836" s="5">
        <v>44398.458333333336</v>
      </c>
      <c r="C4836" s="6">
        <v>54883.56640625</v>
      </c>
      <c r="D4836" s="6">
        <v>931.55157470703125</v>
      </c>
      <c r="E4836" s="6">
        <v>32581</v>
      </c>
      <c r="F4836" s="11">
        <v>1.6973233259144553</v>
      </c>
      <c r="G4836" s="17">
        <v>2.859</v>
      </c>
      <c r="H4836" s="7">
        <v>-21.309000000000001</v>
      </c>
      <c r="I4836">
        <v>-2.2360000000000002</v>
      </c>
      <c r="J4836" s="10">
        <v>44398.458333333336</v>
      </c>
      <c r="K4836" s="36">
        <f t="shared" si="75"/>
        <v>2.725091539406705E-2</v>
      </c>
      <c r="N4836" s="4"/>
      <c r="O4836" s="17"/>
      <c r="P4836" s="17"/>
      <c r="Q4836" s="17"/>
      <c r="R4836" s="4"/>
    </row>
    <row r="4837" spans="1:18" x14ac:dyDescent="0.3">
      <c r="A4837" s="10">
        <v>44398.5</v>
      </c>
      <c r="B4837" s="5">
        <v>44398.5</v>
      </c>
      <c r="C4837" s="6">
        <v>57852.52734375</v>
      </c>
      <c r="D4837" s="6">
        <v>786.0377197265625</v>
      </c>
      <c r="E4837" s="6">
        <v>32581</v>
      </c>
      <c r="F4837" s="11">
        <v>1.3586921018265259</v>
      </c>
      <c r="G4837" s="17">
        <v>2.4119999999999999</v>
      </c>
      <c r="H4837" s="7">
        <v>-145.51400000000001</v>
      </c>
      <c r="I4837">
        <v>-15.621</v>
      </c>
      <c r="J4837" s="10">
        <v>44398.5</v>
      </c>
      <c r="K4837" s="36">
        <f t="shared" si="75"/>
        <v>2.2990279094260137E-2</v>
      </c>
      <c r="N4837" s="4"/>
      <c r="O4837" s="17"/>
      <c r="P4837" s="17"/>
      <c r="Q4837" s="17"/>
      <c r="R4837" s="4"/>
    </row>
    <row r="4838" spans="1:18" x14ac:dyDescent="0.3">
      <c r="A4838" s="10">
        <v>44398.541666666664</v>
      </c>
      <c r="B4838" s="5">
        <v>44398.541666666664</v>
      </c>
      <c r="C4838" s="6">
        <v>60071.11328125</v>
      </c>
      <c r="D4838" s="6">
        <v>1680.472900390625</v>
      </c>
      <c r="E4838" s="6">
        <v>32581</v>
      </c>
      <c r="F4838" s="11">
        <v>2.7974725431219052</v>
      </c>
      <c r="G4838" s="17">
        <v>5.157</v>
      </c>
      <c r="H4838" s="7">
        <v>894.43499999999995</v>
      </c>
      <c r="I4838">
        <v>113.79</v>
      </c>
      <c r="J4838" s="10">
        <v>44398.541666666664</v>
      </c>
      <c r="K4838" s="36">
        <f t="shared" si="75"/>
        <v>4.9154589257503947E-2</v>
      </c>
      <c r="N4838" s="4"/>
      <c r="O4838" s="17"/>
      <c r="P4838" s="17"/>
      <c r="Q4838" s="17"/>
      <c r="R4838" s="4"/>
    </row>
    <row r="4839" spans="1:18" x14ac:dyDescent="0.3">
      <c r="A4839" s="10">
        <v>44398.583333333336</v>
      </c>
      <c r="B4839" s="5">
        <v>44398.583333333336</v>
      </c>
      <c r="C4839" s="6">
        <v>61331.8515625</v>
      </c>
      <c r="D4839" s="6">
        <v>2354.716796875</v>
      </c>
      <c r="E4839" s="6">
        <v>32581</v>
      </c>
      <c r="F4839" s="11">
        <v>3.8393049237645047</v>
      </c>
      <c r="G4839" s="17">
        <v>7.2270000000000003</v>
      </c>
      <c r="H4839" s="7">
        <v>674.24400000000003</v>
      </c>
      <c r="I4839">
        <v>40.122</v>
      </c>
      <c r="J4839" s="10">
        <v>44398.583333333336</v>
      </c>
      <c r="K4839" s="36">
        <f t="shared" si="75"/>
        <v>6.8885052659294371E-2</v>
      </c>
      <c r="N4839" s="4"/>
      <c r="O4839" s="17"/>
      <c r="P4839" s="17"/>
      <c r="Q4839" s="17"/>
      <c r="R4839" s="4"/>
    </row>
    <row r="4840" spans="1:18" x14ac:dyDescent="0.3">
      <c r="A4840" s="10">
        <v>44398.625</v>
      </c>
      <c r="B4840" s="5">
        <v>44398.625</v>
      </c>
      <c r="C4840" s="6">
        <v>61599.96875</v>
      </c>
      <c r="D4840" s="6">
        <v>2786.291748046875</v>
      </c>
      <c r="E4840" s="6">
        <v>32581</v>
      </c>
      <c r="F4840" s="11">
        <v>4.5232031843309581</v>
      </c>
      <c r="G4840" s="17">
        <v>8.5510000000000002</v>
      </c>
      <c r="H4840" s="7">
        <v>431.57499999999999</v>
      </c>
      <c r="I4840">
        <v>18.327999999999999</v>
      </c>
      <c r="J4840" s="10">
        <v>44398.625</v>
      </c>
      <c r="K4840" s="36">
        <f t="shared" si="75"/>
        <v>8.1504923936574797E-2</v>
      </c>
      <c r="N4840" s="4"/>
      <c r="O4840" s="17"/>
      <c r="P4840" s="17"/>
      <c r="Q4840" s="17"/>
      <c r="R4840" s="4"/>
    </row>
    <row r="4841" spans="1:18" x14ac:dyDescent="0.3">
      <c r="A4841" s="10">
        <v>44398.666666666664</v>
      </c>
      <c r="B4841" s="5">
        <v>44398.666666666664</v>
      </c>
      <c r="C4841" s="6">
        <v>61915.13671875</v>
      </c>
      <c r="D4841" s="6">
        <v>2140.075439453125</v>
      </c>
      <c r="E4841" s="6">
        <v>32581</v>
      </c>
      <c r="F4841" s="11">
        <v>3.4564656606904296</v>
      </c>
      <c r="G4841" s="17">
        <v>6.5679999999999996</v>
      </c>
      <c r="H4841" s="7">
        <v>-646.21600000000001</v>
      </c>
      <c r="I4841">
        <v>-23.193000000000001</v>
      </c>
      <c r="J4841" s="10">
        <v>44398.666666666664</v>
      </c>
      <c r="K4841" s="36">
        <f t="shared" si="75"/>
        <v>6.2603711895149503E-2</v>
      </c>
      <c r="N4841" s="4"/>
      <c r="O4841" s="17"/>
      <c r="P4841" s="17"/>
      <c r="Q4841" s="17"/>
      <c r="R4841" s="4"/>
    </row>
    <row r="4842" spans="1:18" x14ac:dyDescent="0.3">
      <c r="A4842" s="10">
        <v>44398.708333333336</v>
      </c>
      <c r="B4842" s="5">
        <v>44398.708333333336</v>
      </c>
      <c r="C4842" s="6">
        <v>62497.125</v>
      </c>
      <c r="D4842" s="6">
        <v>3494.600341796875</v>
      </c>
      <c r="E4842" s="6">
        <v>32581</v>
      </c>
      <c r="F4842" s="11">
        <v>5.591617761292019</v>
      </c>
      <c r="G4842" s="17">
        <v>10.725</v>
      </c>
      <c r="H4842" s="7">
        <v>1354.5250000000001</v>
      </c>
      <c r="I4842">
        <v>63.292999999999999</v>
      </c>
      <c r="J4842" s="10">
        <v>44398.708333333336</v>
      </c>
      <c r="K4842" s="36">
        <f t="shared" si="75"/>
        <v>0.10222667632087062</v>
      </c>
      <c r="N4842" s="4"/>
      <c r="O4842" s="17"/>
      <c r="P4842" s="17"/>
      <c r="Q4842" s="17"/>
      <c r="R4842" s="4"/>
    </row>
    <row r="4843" spans="1:18" x14ac:dyDescent="0.3">
      <c r="A4843" s="10">
        <v>44398.75</v>
      </c>
      <c r="B4843" s="5">
        <v>44398.75</v>
      </c>
      <c r="C4843" s="6">
        <v>62028.28515625</v>
      </c>
      <c r="D4843" s="6">
        <v>4131.03076171875</v>
      </c>
      <c r="E4843" s="6">
        <v>32581</v>
      </c>
      <c r="F4843" s="11">
        <v>6.6599145072488044</v>
      </c>
      <c r="G4843" s="17">
        <v>12.679</v>
      </c>
      <c r="H4843" s="7">
        <v>636.42999999999995</v>
      </c>
      <c r="I4843">
        <v>18.212</v>
      </c>
      <c r="J4843" s="10">
        <v>44398.75</v>
      </c>
      <c r="K4843" s="36">
        <f t="shared" si="75"/>
        <v>0.12085147124217425</v>
      </c>
      <c r="N4843" s="4"/>
      <c r="O4843" s="17"/>
      <c r="P4843" s="17"/>
      <c r="Q4843" s="17"/>
      <c r="R4843" s="4"/>
    </row>
    <row r="4844" spans="1:18" x14ac:dyDescent="0.3">
      <c r="A4844" s="10">
        <v>44398.791666666664</v>
      </c>
      <c r="B4844" s="5">
        <v>44398.791666666664</v>
      </c>
      <c r="C4844" s="6">
        <v>60317.21875</v>
      </c>
      <c r="D4844" s="6">
        <v>3907.0908203125</v>
      </c>
      <c r="E4844" s="6">
        <v>32581</v>
      </c>
      <c r="F4844" s="11">
        <v>6.4775712496068962</v>
      </c>
      <c r="G4844" s="17">
        <v>11.991</v>
      </c>
      <c r="H4844" s="7">
        <v>-223.94</v>
      </c>
      <c r="I4844">
        <v>-5.4210000000000003</v>
      </c>
      <c r="J4844" s="10">
        <v>44398.791666666664</v>
      </c>
      <c r="K4844" s="36">
        <f t="shared" si="75"/>
        <v>0.11429371335790767</v>
      </c>
      <c r="N4844" s="4"/>
      <c r="O4844" s="17"/>
      <c r="P4844" s="17"/>
      <c r="Q4844" s="17"/>
      <c r="R4844" s="4"/>
    </row>
    <row r="4845" spans="1:18" x14ac:dyDescent="0.3">
      <c r="A4845" s="10">
        <v>44398.833333333336</v>
      </c>
      <c r="B4845" s="5">
        <v>44398.833333333336</v>
      </c>
      <c r="C4845" s="6">
        <v>57450.89453125</v>
      </c>
      <c r="D4845" s="6">
        <v>3929.108642578125</v>
      </c>
      <c r="E4845" s="6">
        <v>32581</v>
      </c>
      <c r="F4845" s="11">
        <v>6.8390730460096059</v>
      </c>
      <c r="G4845" s="17">
        <v>12.058999999999999</v>
      </c>
      <c r="H4845" s="7">
        <v>22.018000000000001</v>
      </c>
      <c r="I4845">
        <v>0.56399999999999995</v>
      </c>
      <c r="J4845" s="10">
        <v>44398.833333333336</v>
      </c>
      <c r="K4845" s="36">
        <f t="shared" si="75"/>
        <v>0.1149418638464689</v>
      </c>
      <c r="N4845" s="4"/>
      <c r="O4845" s="17"/>
      <c r="P4845" s="17"/>
      <c r="Q4845" s="17"/>
      <c r="R4845" s="4"/>
    </row>
    <row r="4846" spans="1:18" x14ac:dyDescent="0.3">
      <c r="A4846" s="10">
        <v>44398.875</v>
      </c>
      <c r="B4846" s="5">
        <v>44398.875</v>
      </c>
      <c r="C4846" s="6">
        <v>56149.09375</v>
      </c>
      <c r="D4846" s="6">
        <v>5136.2763671875</v>
      </c>
      <c r="E4846" s="6">
        <v>32581</v>
      </c>
      <c r="F4846" s="11">
        <v>9.1475677061795846</v>
      </c>
      <c r="G4846" s="17">
        <v>15.763999999999999</v>
      </c>
      <c r="H4846" s="7">
        <v>1207.1679999999999</v>
      </c>
      <c r="I4846">
        <v>30.724</v>
      </c>
      <c r="J4846" s="10">
        <v>44398.875</v>
      </c>
      <c r="K4846" s="36">
        <f t="shared" si="75"/>
        <v>0.15025653384822418</v>
      </c>
      <c r="N4846" s="4"/>
      <c r="O4846" s="17"/>
      <c r="P4846" s="17"/>
      <c r="Q4846" s="17"/>
      <c r="R4846" s="4"/>
    </row>
    <row r="4847" spans="1:18" x14ac:dyDescent="0.3">
      <c r="A4847" s="10">
        <v>44398.916666666664</v>
      </c>
      <c r="B4847" s="5">
        <v>44398.916666666664</v>
      </c>
      <c r="C4847" s="6">
        <v>53275.2421875</v>
      </c>
      <c r="D4847" s="6">
        <v>8485.626953125</v>
      </c>
      <c r="E4847" s="6">
        <v>32581</v>
      </c>
      <c r="F4847" s="11">
        <v>15.927899348181635</v>
      </c>
      <c r="G4847" s="17">
        <v>26.044</v>
      </c>
      <c r="H4847" s="7">
        <v>3349.3510000000001</v>
      </c>
      <c r="I4847">
        <v>65.209999999999994</v>
      </c>
      <c r="J4847" s="10">
        <v>44398.916666666664</v>
      </c>
      <c r="K4847" s="36">
        <f t="shared" si="75"/>
        <v>0.2482416371189515</v>
      </c>
      <c r="N4847" s="4"/>
      <c r="O4847" s="17"/>
      <c r="P4847" s="17"/>
      <c r="Q4847" s="17"/>
      <c r="R4847" s="4"/>
    </row>
    <row r="4848" spans="1:18" x14ac:dyDescent="0.3">
      <c r="A4848" s="10">
        <v>44398.958333333336</v>
      </c>
      <c r="B4848" s="5">
        <v>44398.958333333336</v>
      </c>
      <c r="C4848" s="6">
        <v>49607.0078125</v>
      </c>
      <c r="D4848" s="6">
        <v>9412.921875</v>
      </c>
      <c r="E4848" s="6">
        <v>32581</v>
      </c>
      <c r="F4848" s="11">
        <v>18.974984160661524</v>
      </c>
      <c r="G4848" s="17">
        <v>28.89</v>
      </c>
      <c r="H4848" s="7">
        <v>927.29499999999996</v>
      </c>
      <c r="I4848">
        <v>10.928000000000001</v>
      </c>
      <c r="J4848" s="10">
        <v>44398.958333333336</v>
      </c>
      <c r="K4848" s="36">
        <f t="shared" si="75"/>
        <v>0.27536864139020539</v>
      </c>
      <c r="N4848" s="4"/>
      <c r="O4848" s="17"/>
      <c r="P4848" s="17"/>
      <c r="Q4848" s="17"/>
      <c r="R4848" s="4"/>
    </row>
    <row r="4849" spans="1:18" x14ac:dyDescent="0.3">
      <c r="A4849" s="10">
        <v>44399</v>
      </c>
      <c r="B4849" s="5">
        <v>44399</v>
      </c>
      <c r="C4849" s="6">
        <v>45883.3984375</v>
      </c>
      <c r="D4849" s="6">
        <v>10927.8232421875</v>
      </c>
      <c r="E4849" s="6">
        <v>32581</v>
      </c>
      <c r="F4849" s="11">
        <v>23.816507962183351</v>
      </c>
      <c r="G4849" s="17">
        <v>33.54</v>
      </c>
      <c r="H4849" s="7">
        <v>1514.9010000000001</v>
      </c>
      <c r="I4849">
        <v>16.094000000000001</v>
      </c>
      <c r="J4849" s="10">
        <v>44399</v>
      </c>
      <c r="K4849" s="36">
        <f t="shared" si="75"/>
        <v>0.31969069685799545</v>
      </c>
      <c r="N4849" s="4"/>
      <c r="O4849" s="17"/>
      <c r="P4849" s="17"/>
      <c r="Q4849" s="17"/>
      <c r="R4849" s="4"/>
    </row>
    <row r="4850" spans="1:18" x14ac:dyDescent="0.3">
      <c r="A4850" s="10">
        <v>44399.041666666664</v>
      </c>
      <c r="B4850" s="5">
        <v>44399.041666666664</v>
      </c>
      <c r="C4850" s="6">
        <v>43187.203125</v>
      </c>
      <c r="D4850" s="6">
        <v>10359.8935546875</v>
      </c>
      <c r="E4850" s="6">
        <v>32581</v>
      </c>
      <c r="F4850" s="11">
        <v>23.988341001620491</v>
      </c>
      <c r="G4850" s="17">
        <v>31.797000000000001</v>
      </c>
      <c r="H4850" s="7">
        <v>-567.92999999999995</v>
      </c>
      <c r="I4850">
        <v>-5.1970000000000001</v>
      </c>
      <c r="J4850" s="10">
        <v>44399.041666666664</v>
      </c>
      <c r="K4850" s="36">
        <f t="shared" si="75"/>
        <v>0.303077074776198</v>
      </c>
      <c r="N4850" s="4"/>
      <c r="O4850" s="17"/>
      <c r="P4850" s="17"/>
      <c r="Q4850" s="17"/>
      <c r="R4850" s="4"/>
    </row>
    <row r="4851" spans="1:18" x14ac:dyDescent="0.3">
      <c r="A4851" s="10">
        <v>44399.083333333336</v>
      </c>
      <c r="B4851" s="5">
        <v>44399.083333333336</v>
      </c>
      <c r="C4851" s="6">
        <v>41139.484375</v>
      </c>
      <c r="D4851" s="6">
        <v>10190.8349609375</v>
      </c>
      <c r="E4851" s="6">
        <v>32581</v>
      </c>
      <c r="F4851" s="11">
        <v>24.771421216767497</v>
      </c>
      <c r="G4851" s="17">
        <v>31.277999999999999</v>
      </c>
      <c r="H4851" s="7">
        <v>-169.059</v>
      </c>
      <c r="I4851">
        <v>-1.6319999999999999</v>
      </c>
      <c r="J4851" s="10">
        <v>44399.083333333336</v>
      </c>
      <c r="K4851" s="36">
        <f t="shared" si="75"/>
        <v>0.29813016148850269</v>
      </c>
      <c r="N4851" s="4"/>
      <c r="O4851" s="17"/>
      <c r="P4851" s="17"/>
      <c r="Q4851" s="17"/>
      <c r="R4851" s="4"/>
    </row>
    <row r="4852" spans="1:18" x14ac:dyDescent="0.3">
      <c r="A4852" s="10">
        <v>44399.125</v>
      </c>
      <c r="B4852" s="5">
        <v>44399.125</v>
      </c>
      <c r="C4852" s="6">
        <v>39693.2890625</v>
      </c>
      <c r="D4852" s="6">
        <v>9822.060546875</v>
      </c>
      <c r="E4852" s="6">
        <v>32581</v>
      </c>
      <c r="F4852" s="11">
        <v>24.744889574178256</v>
      </c>
      <c r="G4852" s="17">
        <v>30.146000000000001</v>
      </c>
      <c r="H4852" s="7">
        <v>-368.774</v>
      </c>
      <c r="I4852">
        <v>-3.6190000000000002</v>
      </c>
      <c r="J4852" s="10">
        <v>44399.125</v>
      </c>
      <c r="K4852" s="36">
        <f t="shared" si="75"/>
        <v>0.28734036217892461</v>
      </c>
      <c r="N4852" s="4"/>
      <c r="O4852" s="17"/>
      <c r="P4852" s="17"/>
      <c r="Q4852" s="17"/>
      <c r="R4852" s="4"/>
    </row>
    <row r="4853" spans="1:18" x14ac:dyDescent="0.3">
      <c r="A4853" s="10">
        <v>44399.166666666664</v>
      </c>
      <c r="B4853" s="5">
        <v>44399.166666666664</v>
      </c>
      <c r="C4853" s="6">
        <v>39063.1015625</v>
      </c>
      <c r="D4853" s="6">
        <v>9413.51953125</v>
      </c>
      <c r="E4853" s="6">
        <v>32581</v>
      </c>
      <c r="F4853" s="11">
        <v>24.098238887121138</v>
      </c>
      <c r="G4853" s="17">
        <v>28.891999999999999</v>
      </c>
      <c r="H4853" s="7">
        <v>-408.541</v>
      </c>
      <c r="I4853">
        <v>-4.1589999999999998</v>
      </c>
      <c r="J4853" s="10">
        <v>44399.166666666664</v>
      </c>
      <c r="K4853" s="36">
        <f t="shared" si="75"/>
        <v>0.27538770463986895</v>
      </c>
      <c r="N4853" s="4"/>
      <c r="O4853" s="17"/>
      <c r="P4853" s="17"/>
      <c r="Q4853" s="17"/>
      <c r="R4853" s="4"/>
    </row>
    <row r="4854" spans="1:18" x14ac:dyDescent="0.3">
      <c r="A4854" s="10">
        <v>44399.208333333336</v>
      </c>
      <c r="B4854" s="5">
        <v>44399.208333333336</v>
      </c>
      <c r="C4854" s="6">
        <v>39421.46875</v>
      </c>
      <c r="D4854" s="6">
        <v>8324.150390625</v>
      </c>
      <c r="E4854" s="6">
        <v>32581</v>
      </c>
      <c r="F4854" s="11">
        <v>21.115779433319567</v>
      </c>
      <c r="G4854" s="17">
        <v>25.548999999999999</v>
      </c>
      <c r="H4854" s="7">
        <v>-1089.3689999999999</v>
      </c>
      <c r="I4854">
        <v>-11.571999999999999</v>
      </c>
      <c r="J4854" s="10">
        <v>44399.208333333336</v>
      </c>
      <c r="K4854" s="36">
        <f t="shared" si="75"/>
        <v>0.24352348282721903</v>
      </c>
      <c r="N4854" s="4"/>
      <c r="O4854" s="17"/>
      <c r="P4854" s="17"/>
      <c r="Q4854" s="17"/>
      <c r="R4854" s="4"/>
    </row>
    <row r="4855" spans="1:18" x14ac:dyDescent="0.3">
      <c r="A4855" s="10">
        <v>44399.25</v>
      </c>
      <c r="B4855" s="5">
        <v>44399.25</v>
      </c>
      <c r="C4855" s="6">
        <v>40730.6328125</v>
      </c>
      <c r="D4855" s="6">
        <v>7448.28515625</v>
      </c>
      <c r="E4855" s="6">
        <v>32581</v>
      </c>
      <c r="F4855" s="11">
        <v>18.286691470121632</v>
      </c>
      <c r="G4855" s="17">
        <v>22.86</v>
      </c>
      <c r="H4855" s="7">
        <v>-875.86500000000001</v>
      </c>
      <c r="I4855">
        <v>-10.522</v>
      </c>
      <c r="J4855" s="10">
        <v>44399.25</v>
      </c>
      <c r="K4855" s="36">
        <f t="shared" si="75"/>
        <v>0.21789294365455503</v>
      </c>
      <c r="N4855" s="4"/>
      <c r="O4855" s="17"/>
      <c r="P4855" s="17"/>
      <c r="Q4855" s="17"/>
      <c r="R4855" s="4"/>
    </row>
    <row r="4856" spans="1:18" x14ac:dyDescent="0.3">
      <c r="A4856" s="10">
        <v>44399.291666666664</v>
      </c>
      <c r="B4856" s="5">
        <v>44399.291666666664</v>
      </c>
      <c r="C4856" s="6">
        <v>41937.36328125</v>
      </c>
      <c r="D4856" s="6">
        <v>6555.380859375</v>
      </c>
      <c r="E4856" s="6">
        <v>32581</v>
      </c>
      <c r="F4856" s="11">
        <v>15.631361503134558</v>
      </c>
      <c r="G4856" s="17">
        <v>20.12</v>
      </c>
      <c r="H4856" s="7">
        <v>-892.904</v>
      </c>
      <c r="I4856">
        <v>-11.988</v>
      </c>
      <c r="J4856" s="10">
        <v>44399.291666666664</v>
      </c>
      <c r="K4856" s="36">
        <f t="shared" si="75"/>
        <v>0.19177629161547016</v>
      </c>
      <c r="N4856" s="4"/>
      <c r="O4856" s="17"/>
      <c r="P4856" s="17"/>
      <c r="Q4856" s="17"/>
      <c r="R4856" s="4"/>
    </row>
    <row r="4857" spans="1:18" x14ac:dyDescent="0.3">
      <c r="A4857" s="10">
        <v>44399.333333333336</v>
      </c>
      <c r="B4857" s="5">
        <v>44399.333333333336</v>
      </c>
      <c r="C4857" s="6">
        <v>43791.73046875</v>
      </c>
      <c r="D4857" s="6">
        <v>5937.7626953125</v>
      </c>
      <c r="E4857" s="6">
        <v>32581</v>
      </c>
      <c r="F4857" s="11">
        <v>13.559095819585657</v>
      </c>
      <c r="G4857" s="17">
        <v>18.224</v>
      </c>
      <c r="H4857" s="7">
        <v>-617.61800000000005</v>
      </c>
      <c r="I4857">
        <v>-9.4220000000000006</v>
      </c>
      <c r="J4857" s="10">
        <v>44399.333333333336</v>
      </c>
      <c r="K4857" s="36">
        <f t="shared" si="75"/>
        <v>0.1737043309344099</v>
      </c>
      <c r="N4857" s="4"/>
      <c r="O4857" s="17"/>
      <c r="P4857" s="17"/>
      <c r="Q4857" s="17"/>
      <c r="R4857" s="4"/>
    </row>
    <row r="4858" spans="1:18" x14ac:dyDescent="0.3">
      <c r="A4858" s="10">
        <v>44399.375</v>
      </c>
      <c r="B4858" s="5">
        <v>44399.375</v>
      </c>
      <c r="C4858" s="6">
        <v>46715.2734375</v>
      </c>
      <c r="D4858" s="6">
        <v>4160.45751953125</v>
      </c>
      <c r="E4858" s="6">
        <v>32581</v>
      </c>
      <c r="F4858" s="11">
        <v>8.9059898688113073</v>
      </c>
      <c r="G4858" s="17">
        <v>12.769</v>
      </c>
      <c r="H4858" s="7">
        <v>-1777.3050000000001</v>
      </c>
      <c r="I4858">
        <v>-29.931999999999999</v>
      </c>
      <c r="J4858" s="10">
        <v>44399.375</v>
      </c>
      <c r="K4858" s="36">
        <f t="shared" si="75"/>
        <v>0.1217093174770347</v>
      </c>
      <c r="N4858" s="4"/>
      <c r="O4858" s="17"/>
      <c r="P4858" s="17"/>
      <c r="Q4858" s="17"/>
      <c r="R4858" s="4"/>
    </row>
    <row r="4859" spans="1:18" x14ac:dyDescent="0.3">
      <c r="A4859" s="10">
        <v>44399.416666666664</v>
      </c>
      <c r="B4859" s="5">
        <v>44399.416666666664</v>
      </c>
      <c r="C4859" s="6">
        <v>50531.16015625</v>
      </c>
      <c r="D4859" s="6">
        <v>4944.55615234375</v>
      </c>
      <c r="E4859" s="6">
        <v>32581</v>
      </c>
      <c r="F4859" s="11">
        <v>9.7851625354621454</v>
      </c>
      <c r="G4859" s="17">
        <v>15.176</v>
      </c>
      <c r="H4859" s="7">
        <v>784.09900000000005</v>
      </c>
      <c r="I4859">
        <v>18.846</v>
      </c>
      <c r="J4859" s="10">
        <v>44399.416666666664</v>
      </c>
      <c r="K4859" s="36">
        <f t="shared" si="75"/>
        <v>0.14465193844713592</v>
      </c>
      <c r="N4859" s="4"/>
      <c r="O4859" s="17"/>
      <c r="P4859" s="17"/>
      <c r="Q4859" s="17"/>
      <c r="R4859" s="4"/>
    </row>
    <row r="4860" spans="1:18" x14ac:dyDescent="0.3">
      <c r="A4860" s="10">
        <v>44399.458333333336</v>
      </c>
      <c r="B4860" s="5">
        <v>44399.458333333336</v>
      </c>
      <c r="C4860" s="6">
        <v>54726.66015625</v>
      </c>
      <c r="D4860" s="6">
        <v>6255.2900390625</v>
      </c>
      <c r="E4860" s="6">
        <v>32581</v>
      </c>
      <c r="F4860" s="11">
        <v>11.430059903533362</v>
      </c>
      <c r="G4860" s="17">
        <v>19.199000000000002</v>
      </c>
      <c r="H4860" s="7">
        <v>1310.7339999999999</v>
      </c>
      <c r="I4860">
        <v>26.509</v>
      </c>
      <c r="J4860" s="10">
        <v>44399.458333333336</v>
      </c>
      <c r="K4860" s="36">
        <f t="shared" si="75"/>
        <v>0.1829976651453982</v>
      </c>
      <c r="N4860" s="4"/>
      <c r="O4860" s="17"/>
      <c r="P4860" s="17"/>
      <c r="Q4860" s="17"/>
      <c r="R4860" s="4"/>
    </row>
    <row r="4861" spans="1:18" x14ac:dyDescent="0.3">
      <c r="A4861" s="10">
        <v>44399.5</v>
      </c>
      <c r="B4861" s="5">
        <v>44399.5</v>
      </c>
      <c r="C4861" s="6">
        <v>58443.453125</v>
      </c>
      <c r="D4861" s="6">
        <v>7271.06298828125</v>
      </c>
      <c r="E4861" s="6">
        <v>32581</v>
      </c>
      <c r="F4861" s="11">
        <v>12.441193323621311</v>
      </c>
      <c r="G4861" s="17">
        <v>22.315999999999999</v>
      </c>
      <c r="H4861" s="7">
        <v>1015.773</v>
      </c>
      <c r="I4861">
        <v>16.239000000000001</v>
      </c>
      <c r="J4861" s="10">
        <v>44399.5</v>
      </c>
      <c r="K4861" s="36">
        <f t="shared" si="75"/>
        <v>0.21270773974606519</v>
      </c>
      <c r="N4861" s="4"/>
      <c r="O4861" s="17"/>
      <c r="P4861" s="17"/>
      <c r="Q4861" s="17"/>
      <c r="R4861" s="4"/>
    </row>
    <row r="4862" spans="1:18" x14ac:dyDescent="0.3">
      <c r="A4862" s="10">
        <v>44399.541666666664</v>
      </c>
      <c r="B4862" s="5">
        <v>44399.541666666664</v>
      </c>
      <c r="C4862" s="6">
        <v>61564.44921875</v>
      </c>
      <c r="D4862" s="6">
        <v>6964.24072265625</v>
      </c>
      <c r="E4862" s="6">
        <v>32581</v>
      </c>
      <c r="F4862" s="11">
        <v>11.312114070753724</v>
      </c>
      <c r="G4862" s="17">
        <v>21.375</v>
      </c>
      <c r="H4862" s="7">
        <v>-306.822</v>
      </c>
      <c r="I4862">
        <v>-4.22</v>
      </c>
      <c r="J4862" s="10">
        <v>44399.541666666664</v>
      </c>
      <c r="K4862" s="36">
        <f t="shared" si="75"/>
        <v>0.20373848077935755</v>
      </c>
      <c r="N4862" s="4"/>
      <c r="O4862" s="17"/>
      <c r="P4862" s="17"/>
      <c r="Q4862" s="17"/>
      <c r="R4862" s="4"/>
    </row>
    <row r="4863" spans="1:18" x14ac:dyDescent="0.3">
      <c r="A4863" s="10">
        <v>44399.583333333336</v>
      </c>
      <c r="B4863" s="5">
        <v>44399.583333333336</v>
      </c>
      <c r="C4863" s="6">
        <v>64088.4296875</v>
      </c>
      <c r="D4863" s="6">
        <v>7572.6416015625</v>
      </c>
      <c r="E4863" s="6">
        <v>32581</v>
      </c>
      <c r="F4863" s="11">
        <v>11.815926273255982</v>
      </c>
      <c r="G4863" s="17">
        <v>23.242000000000001</v>
      </c>
      <c r="H4863" s="7">
        <v>608.40099999999995</v>
      </c>
      <c r="I4863">
        <v>8.7360000000000007</v>
      </c>
      <c r="J4863" s="10">
        <v>44399.583333333336</v>
      </c>
      <c r="K4863" s="36">
        <f t="shared" si="75"/>
        <v>0.22153402434029609</v>
      </c>
      <c r="N4863" s="4"/>
      <c r="O4863" s="17"/>
      <c r="P4863" s="17"/>
      <c r="Q4863" s="17"/>
      <c r="R4863" s="4"/>
    </row>
    <row r="4864" spans="1:18" x14ac:dyDescent="0.3">
      <c r="A4864" s="10">
        <v>44399.625</v>
      </c>
      <c r="B4864" s="5">
        <v>44399.625</v>
      </c>
      <c r="C4864" s="6">
        <v>65630.7421875</v>
      </c>
      <c r="D4864" s="6">
        <v>7994.96826171875</v>
      </c>
      <c r="E4864" s="6">
        <v>32581</v>
      </c>
      <c r="F4864" s="11">
        <v>12.181742877260145</v>
      </c>
      <c r="G4864" s="17">
        <v>24.538</v>
      </c>
      <c r="H4864" s="7">
        <v>422.327</v>
      </c>
      <c r="I4864">
        <v>5.577</v>
      </c>
      <c r="J4864" s="10">
        <v>44399.625</v>
      </c>
      <c r="K4864" s="36">
        <f t="shared" si="75"/>
        <v>0.23388701012228658</v>
      </c>
      <c r="N4864" s="4"/>
      <c r="O4864" s="17"/>
      <c r="P4864" s="17"/>
      <c r="Q4864" s="17"/>
      <c r="R4864" s="4"/>
    </row>
    <row r="4865" spans="1:18" x14ac:dyDescent="0.3">
      <c r="A4865" s="10">
        <v>44399.666666666664</v>
      </c>
      <c r="B4865" s="5">
        <v>44399.666666666664</v>
      </c>
      <c r="C4865" s="6">
        <v>66265.8984375</v>
      </c>
      <c r="D4865" s="6">
        <v>7699.908203125</v>
      </c>
      <c r="E4865" s="6">
        <v>32581</v>
      </c>
      <c r="F4865" s="11">
        <v>11.619714490685313</v>
      </c>
      <c r="G4865" s="17">
        <v>23.632999999999999</v>
      </c>
      <c r="H4865" s="7">
        <v>-295.06</v>
      </c>
      <c r="I4865">
        <v>-3.6909999999999998</v>
      </c>
      <c r="J4865" s="10">
        <v>44399.666666666664</v>
      </c>
      <c r="K4865" s="36">
        <f t="shared" si="75"/>
        <v>0.22526088964952312</v>
      </c>
      <c r="N4865" s="4"/>
      <c r="O4865" s="17"/>
      <c r="P4865" s="17"/>
      <c r="Q4865" s="17"/>
      <c r="R4865" s="4"/>
    </row>
    <row r="4866" spans="1:18" x14ac:dyDescent="0.3">
      <c r="A4866" s="10">
        <v>44399.708333333336</v>
      </c>
      <c r="B4866" s="5">
        <v>44399.708333333336</v>
      </c>
      <c r="C4866" s="6">
        <v>65987.84375</v>
      </c>
      <c r="D4866" s="6">
        <v>7521.900390625</v>
      </c>
      <c r="E4866" s="6">
        <v>32581</v>
      </c>
      <c r="F4866" s="11">
        <v>11.398918290347986</v>
      </c>
      <c r="G4866" s="17">
        <v>23.085999999999999</v>
      </c>
      <c r="H4866" s="7">
        <v>-178.00800000000001</v>
      </c>
      <c r="I4866">
        <v>-2.3119999999999998</v>
      </c>
      <c r="J4866" s="10">
        <v>44399.708333333336</v>
      </c>
      <c r="K4866" s="36">
        <f t="shared" si="75"/>
        <v>0.2200470908665379</v>
      </c>
      <c r="N4866" s="4"/>
      <c r="O4866" s="17"/>
      <c r="P4866" s="17"/>
      <c r="Q4866" s="17"/>
      <c r="R4866" s="4"/>
    </row>
    <row r="4867" spans="1:18" x14ac:dyDescent="0.3">
      <c r="A4867" s="10">
        <v>44399.75</v>
      </c>
      <c r="B4867" s="5">
        <v>44399.75</v>
      </c>
      <c r="C4867" s="6">
        <v>64409.26171875</v>
      </c>
      <c r="D4867" s="6">
        <v>7833.07763671875</v>
      </c>
      <c r="E4867" s="6">
        <v>32581</v>
      </c>
      <c r="F4867" s="11">
        <v>12.161415032084562</v>
      </c>
      <c r="G4867" s="17">
        <v>24.041</v>
      </c>
      <c r="H4867" s="7">
        <v>311.17700000000002</v>
      </c>
      <c r="I4867">
        <v>4.1369999999999996</v>
      </c>
      <c r="J4867" s="10">
        <v>44399.75</v>
      </c>
      <c r="K4867" s="36">
        <f t="shared" ref="K4867:K4930" si="76">G4867*E4867/$O$1/100</f>
        <v>0.22914979258089052</v>
      </c>
      <c r="N4867" s="4"/>
      <c r="O4867" s="17"/>
      <c r="P4867" s="17"/>
      <c r="Q4867" s="17"/>
      <c r="R4867" s="4"/>
    </row>
    <row r="4868" spans="1:18" x14ac:dyDescent="0.3">
      <c r="A4868" s="10">
        <v>44399.791666666664</v>
      </c>
      <c r="B4868" s="5">
        <v>44399.791666666664</v>
      </c>
      <c r="C4868" s="6">
        <v>62315.87890625</v>
      </c>
      <c r="D4868" s="6">
        <v>8486.966796875</v>
      </c>
      <c r="E4868" s="6">
        <v>32581</v>
      </c>
      <c r="F4868" s="11">
        <v>13.619268388468154</v>
      </c>
      <c r="G4868" s="17">
        <v>26.047999999999998</v>
      </c>
      <c r="H4868" s="7">
        <v>653.88900000000001</v>
      </c>
      <c r="I4868">
        <v>8.3480000000000008</v>
      </c>
      <c r="J4868" s="10">
        <v>44399.791666666664</v>
      </c>
      <c r="K4868" s="36">
        <f t="shared" si="76"/>
        <v>0.24827976361827861</v>
      </c>
      <c r="N4868" s="4"/>
      <c r="O4868" s="17"/>
      <c r="P4868" s="17"/>
      <c r="Q4868" s="17"/>
      <c r="R4868" s="4"/>
    </row>
    <row r="4869" spans="1:18" x14ac:dyDescent="0.3">
      <c r="A4869" s="10">
        <v>44399.833333333336</v>
      </c>
      <c r="B4869" s="5">
        <v>44399.833333333336</v>
      </c>
      <c r="C4869" s="6">
        <v>59617.4453125</v>
      </c>
      <c r="D4869" s="6">
        <v>10042.412109375</v>
      </c>
      <c r="E4869" s="6">
        <v>32581</v>
      </c>
      <c r="F4869" s="11">
        <v>16.844754176793629</v>
      </c>
      <c r="G4869" s="17">
        <v>30.821999999999999</v>
      </c>
      <c r="H4869" s="7">
        <v>1555.4449999999999</v>
      </c>
      <c r="I4869">
        <v>18.327000000000002</v>
      </c>
      <c r="J4869" s="10">
        <v>44399.833333333336</v>
      </c>
      <c r="K4869" s="36">
        <f t="shared" si="76"/>
        <v>0.29378374056520973</v>
      </c>
      <c r="N4869" s="4"/>
      <c r="O4869" s="17"/>
      <c r="P4869" s="17"/>
      <c r="Q4869" s="17"/>
      <c r="R4869" s="4"/>
    </row>
    <row r="4870" spans="1:18" x14ac:dyDescent="0.3">
      <c r="A4870" s="10">
        <v>44399.875</v>
      </c>
      <c r="B4870" s="5">
        <v>44399.875</v>
      </c>
      <c r="C4870" s="6">
        <v>58352.5625</v>
      </c>
      <c r="D4870" s="6">
        <v>12873.2724609375</v>
      </c>
      <c r="E4870" s="6">
        <v>32581</v>
      </c>
      <c r="F4870" s="11">
        <v>22.06119476061998</v>
      </c>
      <c r="G4870" s="17">
        <v>39.511000000000003</v>
      </c>
      <c r="H4870" s="7">
        <v>2830.86</v>
      </c>
      <c r="I4870">
        <v>28.189</v>
      </c>
      <c r="J4870" s="10">
        <v>44399.875</v>
      </c>
      <c r="K4870" s="36">
        <f t="shared" si="76"/>
        <v>0.37660402872857063</v>
      </c>
      <c r="N4870" s="4"/>
      <c r="O4870" s="17"/>
      <c r="P4870" s="17"/>
      <c r="Q4870" s="17"/>
      <c r="R4870" s="4"/>
    </row>
    <row r="4871" spans="1:18" x14ac:dyDescent="0.3">
      <c r="A4871" s="10">
        <v>44399.916666666664</v>
      </c>
      <c r="B4871" s="5">
        <v>44399.916666666664</v>
      </c>
      <c r="C4871" s="6">
        <v>55862.87890625</v>
      </c>
      <c r="D4871" s="6">
        <v>15141.1142578125</v>
      </c>
      <c r="E4871" s="6">
        <v>32581</v>
      </c>
      <c r="F4871" s="11">
        <v>27.104070814578975</v>
      </c>
      <c r="G4871" s="17">
        <v>46.472000000000001</v>
      </c>
      <c r="H4871" s="7">
        <v>2267.8420000000001</v>
      </c>
      <c r="I4871">
        <v>17.617000000000001</v>
      </c>
      <c r="J4871" s="10">
        <v>44399.916666666664</v>
      </c>
      <c r="K4871" s="36">
        <f t="shared" si="76"/>
        <v>0.44295366918261075</v>
      </c>
      <c r="N4871" s="4"/>
      <c r="O4871" s="17"/>
      <c r="P4871" s="17"/>
      <c r="Q4871" s="17"/>
      <c r="R4871" s="4"/>
    </row>
    <row r="4872" spans="1:18" x14ac:dyDescent="0.3">
      <c r="A4872" s="10">
        <v>44399.958333333336</v>
      </c>
      <c r="B4872" s="5">
        <v>44399.958333333336</v>
      </c>
      <c r="C4872" s="6">
        <v>52370.1640625</v>
      </c>
      <c r="D4872" s="6">
        <v>16944.951171875</v>
      </c>
      <c r="E4872" s="6">
        <v>32581</v>
      </c>
      <c r="F4872" s="11">
        <v>32.356116264314977</v>
      </c>
      <c r="G4872" s="17">
        <v>52.008000000000003</v>
      </c>
      <c r="H4872" s="7">
        <v>1803.837</v>
      </c>
      <c r="I4872">
        <v>11.914</v>
      </c>
      <c r="J4872" s="10">
        <v>44399.958333333336</v>
      </c>
      <c r="K4872" s="36">
        <f t="shared" si="76"/>
        <v>0.49572074425136037</v>
      </c>
      <c r="N4872" s="4"/>
      <c r="O4872" s="17"/>
      <c r="P4872" s="17"/>
      <c r="Q4872" s="17"/>
      <c r="R4872" s="4"/>
    </row>
    <row r="4873" spans="1:18" x14ac:dyDescent="0.3">
      <c r="A4873" s="10">
        <v>44400</v>
      </c>
      <c r="B4873" s="5">
        <v>44400</v>
      </c>
      <c r="C4873" s="6">
        <v>48938.67578125</v>
      </c>
      <c r="D4873" s="6">
        <v>17857.42578125</v>
      </c>
      <c r="E4873" s="6">
        <v>32581</v>
      </c>
      <c r="F4873" s="11">
        <v>36.489393094881741</v>
      </c>
      <c r="G4873" s="17">
        <v>54.808999999999997</v>
      </c>
      <c r="H4873" s="7">
        <v>912.47500000000002</v>
      </c>
      <c r="I4873">
        <v>5.3849999999999998</v>
      </c>
      <c r="J4873" s="10">
        <v>44400</v>
      </c>
      <c r="K4873" s="36">
        <f t="shared" si="76"/>
        <v>0.52241882540518392</v>
      </c>
      <c r="N4873" s="4"/>
      <c r="O4873" s="17"/>
      <c r="P4873" s="17"/>
      <c r="Q4873" s="17"/>
      <c r="R4873" s="4"/>
    </row>
    <row r="4874" spans="1:18" x14ac:dyDescent="0.3">
      <c r="A4874" s="10">
        <v>44400.041666666664</v>
      </c>
      <c r="B4874" s="5">
        <v>44400.041666666664</v>
      </c>
      <c r="C4874" s="6">
        <v>46337.96875</v>
      </c>
      <c r="D4874" s="6">
        <v>18064.75390625</v>
      </c>
      <c r="E4874" s="6">
        <v>32581</v>
      </c>
      <c r="F4874" s="11">
        <v>38.984777264864462</v>
      </c>
      <c r="G4874" s="17">
        <v>55.445</v>
      </c>
      <c r="H4874" s="7">
        <v>207.328</v>
      </c>
      <c r="I4874">
        <v>1.161</v>
      </c>
      <c r="J4874" s="10">
        <v>44400.041666666664</v>
      </c>
      <c r="K4874" s="36">
        <f t="shared" si="76"/>
        <v>0.52848093879819791</v>
      </c>
      <c r="N4874" s="4"/>
      <c r="O4874" s="17"/>
      <c r="P4874" s="17"/>
      <c r="Q4874" s="17"/>
      <c r="R4874" s="4"/>
    </row>
    <row r="4875" spans="1:18" x14ac:dyDescent="0.3">
      <c r="A4875" s="10">
        <v>44400.083333333336</v>
      </c>
      <c r="B4875" s="5">
        <v>44400.083333333336</v>
      </c>
      <c r="C4875" s="6">
        <v>44337.5859375</v>
      </c>
      <c r="D4875" s="6">
        <v>17476.177734375</v>
      </c>
      <c r="E4875" s="6">
        <v>32581</v>
      </c>
      <c r="F4875" s="11">
        <v>39.416168843766336</v>
      </c>
      <c r="G4875" s="17">
        <v>53.639000000000003</v>
      </c>
      <c r="H4875" s="7">
        <v>-588.57600000000002</v>
      </c>
      <c r="I4875">
        <v>-3.258</v>
      </c>
      <c r="J4875" s="10">
        <v>44400.083333333336</v>
      </c>
      <c r="K4875" s="36">
        <f t="shared" si="76"/>
        <v>0.51126682435199822</v>
      </c>
      <c r="N4875" s="4"/>
      <c r="O4875" s="17"/>
      <c r="P4875" s="17"/>
      <c r="Q4875" s="17"/>
      <c r="R4875" s="4"/>
    </row>
    <row r="4876" spans="1:18" x14ac:dyDescent="0.3">
      <c r="A4876" s="10">
        <v>44400.125</v>
      </c>
      <c r="B4876" s="5">
        <v>44400.125</v>
      </c>
      <c r="C4876" s="6">
        <v>43103.2734375</v>
      </c>
      <c r="D4876" s="6">
        <v>17326.990234375</v>
      </c>
      <c r="E4876" s="6">
        <v>32581</v>
      </c>
      <c r="F4876" s="11">
        <v>40.198780400052996</v>
      </c>
      <c r="G4876" s="17">
        <v>53.180999999999997</v>
      </c>
      <c r="H4876" s="7">
        <v>-149.18799999999999</v>
      </c>
      <c r="I4876">
        <v>-0.85399999999999998</v>
      </c>
      <c r="J4876" s="10">
        <v>44400.125</v>
      </c>
      <c r="K4876" s="36">
        <f t="shared" si="76"/>
        <v>0.50690134017904154</v>
      </c>
      <c r="N4876" s="4"/>
      <c r="O4876" s="17"/>
      <c r="P4876" s="17"/>
      <c r="Q4876" s="17"/>
      <c r="R4876" s="4"/>
    </row>
    <row r="4877" spans="1:18" x14ac:dyDescent="0.3">
      <c r="A4877" s="10">
        <v>44400.166666666664</v>
      </c>
      <c r="B4877" s="5">
        <v>44400.166666666664</v>
      </c>
      <c r="C4877" s="6">
        <v>42502.68359375</v>
      </c>
      <c r="D4877" s="6">
        <v>17098.6328125</v>
      </c>
      <c r="E4877" s="6">
        <v>32581</v>
      </c>
      <c r="F4877" s="11">
        <v>40.229536976847143</v>
      </c>
      <c r="G4877" s="17">
        <v>52.48</v>
      </c>
      <c r="H4877" s="7">
        <v>-228.357</v>
      </c>
      <c r="I4877">
        <v>-1.3180000000000001</v>
      </c>
      <c r="J4877" s="10">
        <v>44400.166666666664</v>
      </c>
      <c r="K4877" s="36">
        <f t="shared" si="76"/>
        <v>0.50021967117196187</v>
      </c>
      <c r="N4877" s="4"/>
      <c r="O4877" s="17"/>
      <c r="P4877" s="17"/>
      <c r="Q4877" s="17"/>
      <c r="R4877" s="4"/>
    </row>
    <row r="4878" spans="1:18" x14ac:dyDescent="0.3">
      <c r="A4878" s="10">
        <v>44400.208333333336</v>
      </c>
      <c r="B4878" s="5">
        <v>44400.208333333336</v>
      </c>
      <c r="C4878" s="6">
        <v>42578.2265625</v>
      </c>
      <c r="D4878" s="6">
        <v>16848.7578125</v>
      </c>
      <c r="E4878" s="6">
        <v>32581</v>
      </c>
      <c r="F4878" s="11">
        <v>39.571300105155707</v>
      </c>
      <c r="G4878" s="17">
        <v>51.713000000000001</v>
      </c>
      <c r="H4878" s="7">
        <v>-249.875</v>
      </c>
      <c r="I4878">
        <v>-1.4610000000000001</v>
      </c>
      <c r="J4878" s="10">
        <v>44400.208333333336</v>
      </c>
      <c r="K4878" s="36">
        <f t="shared" si="76"/>
        <v>0.49290891492598449</v>
      </c>
      <c r="N4878" s="4"/>
      <c r="O4878" s="17"/>
      <c r="P4878" s="17"/>
      <c r="Q4878" s="17"/>
      <c r="R4878" s="4"/>
    </row>
    <row r="4879" spans="1:18" x14ac:dyDescent="0.3">
      <c r="A4879" s="10">
        <v>44400.25</v>
      </c>
      <c r="B4879" s="5">
        <v>44400.25</v>
      </c>
      <c r="C4879" s="6">
        <v>43668.48046875</v>
      </c>
      <c r="D4879" s="6">
        <v>15933.171875</v>
      </c>
      <c r="E4879" s="6">
        <v>32581</v>
      </c>
      <c r="F4879" s="11">
        <v>36.486664303334486</v>
      </c>
      <c r="G4879" s="17">
        <v>48.902999999999999</v>
      </c>
      <c r="H4879" s="7">
        <v>-915.58600000000001</v>
      </c>
      <c r="I4879">
        <v>-5.4340000000000002</v>
      </c>
      <c r="J4879" s="10">
        <v>44400.25</v>
      </c>
      <c r="K4879" s="36">
        <f t="shared" si="76"/>
        <v>0.4661250491486747</v>
      </c>
      <c r="N4879" s="4"/>
      <c r="O4879" s="17"/>
      <c r="P4879" s="17"/>
      <c r="Q4879" s="17"/>
      <c r="R4879" s="4"/>
    </row>
    <row r="4880" spans="1:18" x14ac:dyDescent="0.3">
      <c r="A4880" s="10">
        <v>44400.291666666664</v>
      </c>
      <c r="B4880" s="5">
        <v>44400.291666666664</v>
      </c>
      <c r="C4880" s="6">
        <v>44685.4453125</v>
      </c>
      <c r="D4880" s="6">
        <v>15452.4345703125</v>
      </c>
      <c r="E4880" s="6">
        <v>32581</v>
      </c>
      <c r="F4880" s="11">
        <v>34.580464538841561</v>
      </c>
      <c r="G4880" s="17">
        <v>47.427</v>
      </c>
      <c r="H4880" s="7">
        <v>-480.73700000000002</v>
      </c>
      <c r="I4880">
        <v>-3.0169999999999999</v>
      </c>
      <c r="J4880" s="10">
        <v>44400.291666666664</v>
      </c>
      <c r="K4880" s="36">
        <f t="shared" si="76"/>
        <v>0.45205637089696332</v>
      </c>
      <c r="N4880" s="4"/>
      <c r="O4880" s="17"/>
      <c r="P4880" s="17"/>
      <c r="Q4880" s="17"/>
      <c r="R4880" s="4"/>
    </row>
    <row r="4881" spans="1:18" x14ac:dyDescent="0.3">
      <c r="A4881" s="10">
        <v>44400.333333333336</v>
      </c>
      <c r="B4881" s="5">
        <v>44400.333333333336</v>
      </c>
      <c r="C4881" s="6">
        <v>46823.0703125</v>
      </c>
      <c r="D4881" s="6">
        <v>13553.5234375</v>
      </c>
      <c r="E4881" s="6">
        <v>32581</v>
      </c>
      <c r="F4881" s="11">
        <v>28.946250955016335</v>
      </c>
      <c r="G4881" s="17">
        <v>41.598999999999997</v>
      </c>
      <c r="H4881" s="7">
        <v>-1898.9110000000001</v>
      </c>
      <c r="I4881">
        <v>-12.289</v>
      </c>
      <c r="J4881" s="10">
        <v>44400.333333333336</v>
      </c>
      <c r="K4881" s="36">
        <f t="shared" si="76"/>
        <v>0.39650606137733307</v>
      </c>
      <c r="N4881" s="4"/>
      <c r="O4881" s="17"/>
      <c r="P4881" s="17"/>
      <c r="Q4881" s="17"/>
      <c r="R4881" s="4"/>
    </row>
    <row r="4882" spans="1:18" x14ac:dyDescent="0.3">
      <c r="A4882" s="10">
        <v>44400.375</v>
      </c>
      <c r="B4882" s="5">
        <v>44400.375</v>
      </c>
      <c r="C4882" s="6">
        <v>50038.96484375</v>
      </c>
      <c r="D4882" s="6">
        <v>13458.978515625</v>
      </c>
      <c r="E4882" s="6">
        <v>32581</v>
      </c>
      <c r="F4882" s="11">
        <v>26.896996286097359</v>
      </c>
      <c r="G4882" s="17">
        <v>41.308999999999997</v>
      </c>
      <c r="H4882" s="7">
        <v>-94.545000000000002</v>
      </c>
      <c r="I4882">
        <v>-0.69799999999999995</v>
      </c>
      <c r="J4882" s="10">
        <v>44400.375</v>
      </c>
      <c r="K4882" s="36">
        <f t="shared" si="76"/>
        <v>0.39374189017611605</v>
      </c>
      <c r="N4882" s="4"/>
      <c r="O4882" s="17"/>
      <c r="P4882" s="17"/>
      <c r="Q4882" s="17"/>
      <c r="R4882" s="4"/>
    </row>
    <row r="4883" spans="1:18" x14ac:dyDescent="0.3">
      <c r="A4883" s="10">
        <v>44400.416666666664</v>
      </c>
      <c r="B4883" s="5">
        <v>44400.416666666664</v>
      </c>
      <c r="C4883" s="6">
        <v>54175.953125</v>
      </c>
      <c r="D4883" s="6">
        <v>15419.43359375</v>
      </c>
      <c r="E4883" s="6">
        <v>32581</v>
      </c>
      <c r="F4883" s="11">
        <v>28.461767083585578</v>
      </c>
      <c r="G4883" s="17">
        <v>47.326000000000001</v>
      </c>
      <c r="H4883" s="7">
        <v>1960.4549999999999</v>
      </c>
      <c r="I4883">
        <v>14.566000000000001</v>
      </c>
      <c r="J4883" s="10">
        <v>44400.416666666664</v>
      </c>
      <c r="K4883" s="36">
        <f t="shared" si="76"/>
        <v>0.45109367678895324</v>
      </c>
      <c r="N4883" s="4"/>
      <c r="O4883" s="17"/>
      <c r="P4883" s="17"/>
      <c r="Q4883" s="17"/>
      <c r="R4883" s="4"/>
    </row>
    <row r="4884" spans="1:18" x14ac:dyDescent="0.3">
      <c r="A4884" s="10">
        <v>44400.458333333336</v>
      </c>
      <c r="B4884" s="5">
        <v>44400.458333333336</v>
      </c>
      <c r="C4884" s="6">
        <v>57947.8671875</v>
      </c>
      <c r="D4884" s="6">
        <v>14507.4150390625</v>
      </c>
      <c r="E4884" s="6">
        <v>32581</v>
      </c>
      <c r="F4884" s="11">
        <v>25.03528730767836</v>
      </c>
      <c r="G4884" s="17">
        <v>44.527000000000001</v>
      </c>
      <c r="H4884" s="7">
        <v>-912.01900000000001</v>
      </c>
      <c r="I4884">
        <v>-5.915</v>
      </c>
      <c r="J4884" s="10">
        <v>44400.458333333336</v>
      </c>
      <c r="K4884" s="36">
        <f t="shared" si="76"/>
        <v>0.42441465888479313</v>
      </c>
      <c r="N4884" s="4"/>
      <c r="O4884" s="17"/>
      <c r="P4884" s="17"/>
      <c r="Q4884" s="17"/>
      <c r="R4884" s="4"/>
    </row>
    <row r="4885" spans="1:18" x14ac:dyDescent="0.3">
      <c r="A4885" s="10">
        <v>44400.5</v>
      </c>
      <c r="B4885" s="5">
        <v>44400.5</v>
      </c>
      <c r="C4885" s="6">
        <v>61058.65234375</v>
      </c>
      <c r="D4885" s="6">
        <v>13237.716796875</v>
      </c>
      <c r="E4885" s="6">
        <v>32581</v>
      </c>
      <c r="F4885" s="11">
        <v>21.680329140494077</v>
      </c>
      <c r="G4885" s="17">
        <v>40.630000000000003</v>
      </c>
      <c r="H4885" s="7">
        <v>-1269.6980000000001</v>
      </c>
      <c r="I4885">
        <v>-8.7520000000000007</v>
      </c>
      <c r="J4885" s="10">
        <v>44400.5</v>
      </c>
      <c r="K4885" s="36">
        <f t="shared" si="76"/>
        <v>0.38726991691533558</v>
      </c>
      <c r="N4885" s="4"/>
      <c r="O4885" s="17"/>
      <c r="P4885" s="17"/>
      <c r="Q4885" s="17"/>
      <c r="R4885" s="4"/>
    </row>
    <row r="4886" spans="1:18" x14ac:dyDescent="0.3">
      <c r="A4886" s="10">
        <v>44400.541666666664</v>
      </c>
      <c r="B4886" s="5">
        <v>44400.541666666664</v>
      </c>
      <c r="C4886" s="6">
        <v>64034.42578125</v>
      </c>
      <c r="D4886" s="6">
        <v>12637.1689453125</v>
      </c>
      <c r="E4886" s="6">
        <v>32581</v>
      </c>
      <c r="F4886" s="11">
        <v>19.734960985646577</v>
      </c>
      <c r="G4886" s="17">
        <v>38.786000000000001</v>
      </c>
      <c r="H4886" s="7">
        <v>-600.548</v>
      </c>
      <c r="I4886">
        <v>-4.5369999999999999</v>
      </c>
      <c r="J4886" s="10">
        <v>44400.541666666664</v>
      </c>
      <c r="K4886" s="36">
        <f t="shared" si="76"/>
        <v>0.36969360072552804</v>
      </c>
      <c r="N4886" s="4"/>
      <c r="O4886" s="17"/>
      <c r="P4886" s="17"/>
      <c r="Q4886" s="17"/>
      <c r="R4886" s="4"/>
    </row>
    <row r="4887" spans="1:18" x14ac:dyDescent="0.3">
      <c r="A4887" s="10">
        <v>44400.583333333336</v>
      </c>
      <c r="B4887" s="5">
        <v>44400.583333333336</v>
      </c>
      <c r="C4887" s="6">
        <v>66560.734375</v>
      </c>
      <c r="D4887" s="6">
        <v>12190.134765625</v>
      </c>
      <c r="E4887" s="6">
        <v>32581</v>
      </c>
      <c r="F4887" s="11">
        <v>18.314303290204649</v>
      </c>
      <c r="G4887" s="17">
        <v>37.414000000000001</v>
      </c>
      <c r="H4887" s="7">
        <v>-447.03399999999999</v>
      </c>
      <c r="I4887">
        <v>-3.5369999999999999</v>
      </c>
      <c r="J4887" s="10">
        <v>44400.583333333336</v>
      </c>
      <c r="K4887" s="36">
        <f t="shared" si="76"/>
        <v>0.35661621145632205</v>
      </c>
      <c r="N4887" s="4"/>
      <c r="O4887" s="17"/>
      <c r="P4887" s="17"/>
      <c r="Q4887" s="17"/>
      <c r="R4887" s="4"/>
    </row>
    <row r="4888" spans="1:18" x14ac:dyDescent="0.3">
      <c r="A4888" s="10">
        <v>44400.625</v>
      </c>
      <c r="B4888" s="5">
        <v>44400.625</v>
      </c>
      <c r="C4888" s="6">
        <v>67955.140625</v>
      </c>
      <c r="D4888" s="6">
        <v>12160.48046875</v>
      </c>
      <c r="E4888" s="6">
        <v>32581</v>
      </c>
      <c r="F4888" s="11">
        <v>17.89486469589658</v>
      </c>
      <c r="G4888" s="17">
        <v>37.323</v>
      </c>
      <c r="H4888" s="7">
        <v>-29.654</v>
      </c>
      <c r="I4888">
        <v>-0.24299999999999999</v>
      </c>
      <c r="J4888" s="10">
        <v>44400.625</v>
      </c>
      <c r="K4888" s="36">
        <f t="shared" si="76"/>
        <v>0.35574883359662979</v>
      </c>
      <c r="N4888" s="4"/>
      <c r="O4888" s="17"/>
      <c r="P4888" s="17"/>
      <c r="Q4888" s="17"/>
      <c r="R4888" s="4"/>
    </row>
    <row r="4889" spans="1:18" x14ac:dyDescent="0.3">
      <c r="A4889" s="10">
        <v>44400.666666666664</v>
      </c>
      <c r="B4889" s="5">
        <v>44400.666666666664</v>
      </c>
      <c r="C4889" s="6">
        <v>68997.8828125</v>
      </c>
      <c r="D4889" s="6">
        <v>12740.76171875</v>
      </c>
      <c r="E4889" s="6">
        <v>32581</v>
      </c>
      <c r="F4889" s="11">
        <v>18.465438647404149</v>
      </c>
      <c r="G4889" s="17">
        <v>39.103999999999999</v>
      </c>
      <c r="H4889" s="7">
        <v>580.28099999999995</v>
      </c>
      <c r="I4889">
        <v>4.7720000000000002</v>
      </c>
      <c r="J4889" s="10">
        <v>44400.666666666664</v>
      </c>
      <c r="K4889" s="36">
        <f t="shared" si="76"/>
        <v>0.37272465742203492</v>
      </c>
      <c r="N4889" s="4"/>
      <c r="O4889" s="17"/>
      <c r="P4889" s="17"/>
      <c r="Q4889" s="17"/>
      <c r="R4889" s="4"/>
    </row>
    <row r="4890" spans="1:18" x14ac:dyDescent="0.3">
      <c r="A4890" s="10">
        <v>44400.708333333336</v>
      </c>
      <c r="B4890" s="5">
        <v>44400.708333333336</v>
      </c>
      <c r="C4890" s="6">
        <v>69393.046875</v>
      </c>
      <c r="D4890" s="6">
        <v>13131.6201171875</v>
      </c>
      <c r="E4890" s="6">
        <v>32581</v>
      </c>
      <c r="F4890" s="11">
        <v>18.923538752869469</v>
      </c>
      <c r="G4890" s="17">
        <v>40.304000000000002</v>
      </c>
      <c r="H4890" s="7">
        <v>390.858</v>
      </c>
      <c r="I4890">
        <v>3.0680000000000001</v>
      </c>
      <c r="J4890" s="10">
        <v>44400.708333333336</v>
      </c>
      <c r="K4890" s="36">
        <f t="shared" si="76"/>
        <v>0.38416260722017442</v>
      </c>
      <c r="N4890" s="4"/>
      <c r="O4890" s="17"/>
      <c r="P4890" s="17"/>
      <c r="Q4890" s="17"/>
      <c r="R4890" s="4"/>
    </row>
    <row r="4891" spans="1:18" x14ac:dyDescent="0.3">
      <c r="A4891" s="10">
        <v>44400.75</v>
      </c>
      <c r="B4891" s="5">
        <v>44400.75</v>
      </c>
      <c r="C4891" s="6">
        <v>68729.234375</v>
      </c>
      <c r="D4891" s="6">
        <v>14021.466796875</v>
      </c>
      <c r="E4891" s="6">
        <v>32581</v>
      </c>
      <c r="F4891" s="11">
        <v>20.401022831668929</v>
      </c>
      <c r="G4891" s="17">
        <v>43.034999999999997</v>
      </c>
      <c r="H4891" s="7">
        <v>889.84699999999998</v>
      </c>
      <c r="I4891">
        <v>6.7759999999999998</v>
      </c>
      <c r="J4891" s="10">
        <v>44400.75</v>
      </c>
      <c r="K4891" s="36">
        <f t="shared" si="76"/>
        <v>0.41019347463577316</v>
      </c>
      <c r="N4891" s="4"/>
      <c r="O4891" s="17"/>
      <c r="P4891" s="17"/>
      <c r="Q4891" s="17"/>
      <c r="R4891" s="4"/>
    </row>
    <row r="4892" spans="1:18" x14ac:dyDescent="0.3">
      <c r="A4892" s="10">
        <v>44400.791666666664</v>
      </c>
      <c r="B4892" s="5">
        <v>44400.791666666664</v>
      </c>
      <c r="C4892" s="6">
        <v>66820.0234375</v>
      </c>
      <c r="D4892" s="6">
        <v>15429.9306640625</v>
      </c>
      <c r="E4892" s="6">
        <v>32581</v>
      </c>
      <c r="F4892" s="11">
        <v>23.091776791271048</v>
      </c>
      <c r="G4892" s="17">
        <v>47.357999999999997</v>
      </c>
      <c r="H4892" s="7">
        <v>1408.4639999999999</v>
      </c>
      <c r="I4892">
        <v>10.045</v>
      </c>
      <c r="J4892" s="10">
        <v>44400.791666666664</v>
      </c>
      <c r="K4892" s="36">
        <f t="shared" si="76"/>
        <v>0.45139868878357026</v>
      </c>
      <c r="N4892" s="4"/>
      <c r="O4892" s="17"/>
      <c r="P4892" s="17"/>
      <c r="Q4892" s="17"/>
      <c r="R4892" s="4"/>
    </row>
    <row r="4893" spans="1:18" x14ac:dyDescent="0.3">
      <c r="A4893" s="10">
        <v>44400.833333333336</v>
      </c>
      <c r="B4893" s="5">
        <v>44400.833333333336</v>
      </c>
      <c r="C4893" s="6">
        <v>63494.69140625</v>
      </c>
      <c r="D4893" s="6">
        <v>14522.55078125</v>
      </c>
      <c r="E4893" s="6">
        <v>32581</v>
      </c>
      <c r="F4893" s="11">
        <v>22.872070813498741</v>
      </c>
      <c r="G4893" s="17">
        <v>44.573</v>
      </c>
      <c r="H4893" s="7">
        <v>-907.38</v>
      </c>
      <c r="I4893">
        <v>-5.8810000000000002</v>
      </c>
      <c r="J4893" s="10">
        <v>44400.833333333336</v>
      </c>
      <c r="K4893" s="36">
        <f t="shared" si="76"/>
        <v>0.42485311362705519</v>
      </c>
      <c r="N4893" s="4"/>
      <c r="O4893" s="17"/>
      <c r="P4893" s="17"/>
      <c r="Q4893" s="17"/>
      <c r="R4893" s="4"/>
    </row>
    <row r="4894" spans="1:18" x14ac:dyDescent="0.3">
      <c r="A4894" s="10">
        <v>44400.875</v>
      </c>
      <c r="B4894" s="5">
        <v>44400.875</v>
      </c>
      <c r="C4894" s="6">
        <v>61695.609375</v>
      </c>
      <c r="D4894" s="6">
        <v>16378.927734375</v>
      </c>
      <c r="E4894" s="6">
        <v>32581</v>
      </c>
      <c r="F4894" s="11">
        <v>26.547963299657418</v>
      </c>
      <c r="G4894" s="17">
        <v>50.271000000000001</v>
      </c>
      <c r="H4894" s="7">
        <v>1856.377</v>
      </c>
      <c r="I4894">
        <v>12.782999999999999</v>
      </c>
      <c r="J4894" s="10">
        <v>44400.875</v>
      </c>
      <c r="K4894" s="36">
        <f t="shared" si="76"/>
        <v>0.47916431191855369</v>
      </c>
      <c r="N4894" s="4"/>
      <c r="O4894" s="17"/>
      <c r="P4894" s="17"/>
      <c r="Q4894" s="17"/>
      <c r="R4894" s="4"/>
    </row>
    <row r="4895" spans="1:18" x14ac:dyDescent="0.3">
      <c r="A4895" s="10">
        <v>44400.916666666664</v>
      </c>
      <c r="B4895" s="5">
        <v>44400.916666666664</v>
      </c>
      <c r="C4895" s="6">
        <v>59068.41796875</v>
      </c>
      <c r="D4895" s="6">
        <v>18813.619140625</v>
      </c>
      <c r="E4895" s="6">
        <v>32581</v>
      </c>
      <c r="F4895" s="11">
        <v>31.850555318035262</v>
      </c>
      <c r="G4895" s="17">
        <v>57.744</v>
      </c>
      <c r="H4895" s="7">
        <v>2434.6909999999998</v>
      </c>
      <c r="I4895">
        <v>14.865</v>
      </c>
      <c r="J4895" s="10">
        <v>44400.916666666664</v>
      </c>
      <c r="K4895" s="36">
        <f t="shared" si="76"/>
        <v>0.5503941442864666</v>
      </c>
      <c r="N4895" s="4"/>
      <c r="O4895" s="17"/>
      <c r="P4895" s="17"/>
      <c r="Q4895" s="17"/>
      <c r="R4895" s="4"/>
    </row>
    <row r="4896" spans="1:18" x14ac:dyDescent="0.3">
      <c r="A4896" s="10">
        <v>44400.958333333336</v>
      </c>
      <c r="B4896" s="5">
        <v>44400.958333333336</v>
      </c>
      <c r="C4896" s="6">
        <v>55692.59765625</v>
      </c>
      <c r="D4896" s="6">
        <v>19360.62890625</v>
      </c>
      <c r="E4896" s="6">
        <v>32581</v>
      </c>
      <c r="F4896" s="11">
        <v>34.763379194034215</v>
      </c>
      <c r="G4896" s="17">
        <v>59.423000000000002</v>
      </c>
      <c r="H4896" s="7">
        <v>547.01</v>
      </c>
      <c r="I4896">
        <v>2.9079999999999999</v>
      </c>
      <c r="J4896" s="10">
        <v>44400.958333333336</v>
      </c>
      <c r="K4896" s="36">
        <f t="shared" si="76"/>
        <v>0.56639774237902996</v>
      </c>
      <c r="N4896" s="4"/>
      <c r="O4896" s="17"/>
      <c r="P4896" s="17"/>
      <c r="Q4896" s="17"/>
      <c r="R4896" s="4"/>
    </row>
    <row r="4897" spans="1:18" x14ac:dyDescent="0.3">
      <c r="A4897" s="10">
        <v>44401</v>
      </c>
      <c r="B4897" s="5">
        <v>44401</v>
      </c>
      <c r="C4897" s="6">
        <v>52133.0703125</v>
      </c>
      <c r="D4897" s="6">
        <v>19460.638671875</v>
      </c>
      <c r="E4897" s="6">
        <v>32581</v>
      </c>
      <c r="F4897" s="11">
        <v>37.328779132367544</v>
      </c>
      <c r="G4897" s="17">
        <v>59.73</v>
      </c>
      <c r="H4897" s="7">
        <v>100.01</v>
      </c>
      <c r="I4897">
        <v>0.51700000000000002</v>
      </c>
      <c r="J4897" s="10">
        <v>44401</v>
      </c>
      <c r="K4897" s="36">
        <f t="shared" si="76"/>
        <v>0.56932395120238721</v>
      </c>
      <c r="N4897" s="4"/>
      <c r="O4897" s="17"/>
      <c r="P4897" s="17"/>
      <c r="Q4897" s="17"/>
      <c r="R4897" s="4"/>
    </row>
    <row r="4898" spans="1:18" x14ac:dyDescent="0.3">
      <c r="A4898" s="10">
        <v>44401.041666666664</v>
      </c>
      <c r="B4898" s="5">
        <v>44401.041666666664</v>
      </c>
      <c r="C4898" s="6">
        <v>49320.84765625</v>
      </c>
      <c r="D4898" s="6">
        <v>19401.830078125</v>
      </c>
      <c r="E4898" s="6">
        <v>32581</v>
      </c>
      <c r="F4898" s="11">
        <v>39.33798991726448</v>
      </c>
      <c r="G4898" s="17">
        <v>59.548999999999999</v>
      </c>
      <c r="H4898" s="7">
        <v>-58.808999999999997</v>
      </c>
      <c r="I4898">
        <v>-0.30199999999999999</v>
      </c>
      <c r="J4898" s="10">
        <v>44401.041666666664</v>
      </c>
      <c r="K4898" s="36">
        <f t="shared" si="76"/>
        <v>0.56759872710783454</v>
      </c>
      <c r="N4898" s="4"/>
      <c r="O4898" s="17"/>
      <c r="P4898" s="17"/>
      <c r="Q4898" s="17"/>
      <c r="R4898" s="4"/>
    </row>
    <row r="4899" spans="1:18" x14ac:dyDescent="0.3">
      <c r="A4899" s="10">
        <v>44401.083333333336</v>
      </c>
      <c r="B4899" s="5">
        <v>44401.083333333336</v>
      </c>
      <c r="C4899" s="6">
        <v>47057.7421875</v>
      </c>
      <c r="D4899" s="6">
        <v>18685.892578125</v>
      </c>
      <c r="E4899" s="6">
        <v>32581</v>
      </c>
      <c r="F4899" s="11">
        <v>39.708434169390635</v>
      </c>
      <c r="G4899" s="17">
        <v>57.351999999999997</v>
      </c>
      <c r="H4899" s="7">
        <v>-715.93799999999999</v>
      </c>
      <c r="I4899">
        <v>-3.69</v>
      </c>
      <c r="J4899" s="10">
        <v>44401.083333333336</v>
      </c>
      <c r="K4899" s="36">
        <f t="shared" si="76"/>
        <v>0.54665774735240769</v>
      </c>
      <c r="N4899" s="4"/>
      <c r="O4899" s="17"/>
      <c r="P4899" s="17"/>
      <c r="Q4899" s="17"/>
      <c r="R4899" s="4"/>
    </row>
    <row r="4900" spans="1:18" x14ac:dyDescent="0.3">
      <c r="A4900" s="10">
        <v>44401.125</v>
      </c>
      <c r="B4900" s="5">
        <v>44401.125</v>
      </c>
      <c r="C4900" s="6">
        <v>45384.40234375</v>
      </c>
      <c r="D4900" s="6">
        <v>17984.94140625</v>
      </c>
      <c r="E4900" s="6">
        <v>32581</v>
      </c>
      <c r="F4900" s="11">
        <v>39.628023015547662</v>
      </c>
      <c r="G4900" s="17">
        <v>55.2</v>
      </c>
      <c r="H4900" s="7">
        <v>-700.95100000000002</v>
      </c>
      <c r="I4900">
        <v>-3.7509999999999999</v>
      </c>
      <c r="J4900" s="10">
        <v>44401.125</v>
      </c>
      <c r="K4900" s="36">
        <f t="shared" si="76"/>
        <v>0.5261456907144112</v>
      </c>
      <c r="N4900" s="4"/>
      <c r="O4900" s="17"/>
      <c r="P4900" s="17"/>
      <c r="Q4900" s="17"/>
      <c r="R4900" s="4"/>
    </row>
    <row r="4901" spans="1:18" x14ac:dyDescent="0.3">
      <c r="A4901" s="10">
        <v>44401.166666666664</v>
      </c>
      <c r="B4901" s="5">
        <v>44401.166666666664</v>
      </c>
      <c r="C4901" s="6">
        <v>44215.71484375</v>
      </c>
      <c r="D4901" s="6">
        <v>17164.173828125</v>
      </c>
      <c r="E4901" s="6">
        <v>32581</v>
      </c>
      <c r="F4901" s="11">
        <v>38.819170715163047</v>
      </c>
      <c r="G4901" s="17">
        <v>52.680999999999997</v>
      </c>
      <c r="H4901" s="7">
        <v>-820.76800000000003</v>
      </c>
      <c r="I4901">
        <v>-4.5640000000000001</v>
      </c>
      <c r="J4901" s="10">
        <v>44401.166666666664</v>
      </c>
      <c r="K4901" s="36">
        <f t="shared" si="76"/>
        <v>0.50213552776315007</v>
      </c>
      <c r="N4901" s="4"/>
      <c r="O4901" s="17"/>
      <c r="P4901" s="17"/>
      <c r="Q4901" s="17"/>
      <c r="R4901" s="4"/>
    </row>
    <row r="4902" spans="1:18" x14ac:dyDescent="0.3">
      <c r="A4902" s="10">
        <v>44401.208333333336</v>
      </c>
      <c r="B4902" s="5">
        <v>44401.208333333336</v>
      </c>
      <c r="C4902" s="6">
        <v>43593.29296875</v>
      </c>
      <c r="D4902" s="6">
        <v>16106.7412109375</v>
      </c>
      <c r="E4902" s="6">
        <v>32581</v>
      </c>
      <c r="F4902" s="11">
        <v>36.947750706705442</v>
      </c>
      <c r="G4902" s="17">
        <v>49.435000000000002</v>
      </c>
      <c r="H4902" s="7">
        <v>-1057.433</v>
      </c>
      <c r="I4902">
        <v>-6.1609999999999996</v>
      </c>
      <c r="J4902" s="10">
        <v>44401.208333333336</v>
      </c>
      <c r="K4902" s="36">
        <f t="shared" si="76"/>
        <v>0.47119587355918319</v>
      </c>
      <c r="N4902" s="4"/>
      <c r="O4902" s="17"/>
      <c r="P4902" s="17"/>
      <c r="Q4902" s="17"/>
      <c r="R4902" s="4"/>
    </row>
    <row r="4903" spans="1:18" x14ac:dyDescent="0.3">
      <c r="A4903" s="10">
        <v>44401.25</v>
      </c>
      <c r="B4903" s="5">
        <v>44401.25</v>
      </c>
      <c r="C4903" s="6">
        <v>43355.3046875</v>
      </c>
      <c r="D4903" s="6">
        <v>14549.232421875</v>
      </c>
      <c r="E4903" s="6">
        <v>32581</v>
      </c>
      <c r="F4903" s="11">
        <v>33.558136718780268</v>
      </c>
      <c r="G4903" s="17">
        <v>44.655000000000001</v>
      </c>
      <c r="H4903" s="7">
        <v>-1557.509</v>
      </c>
      <c r="I4903">
        <v>-9.67</v>
      </c>
      <c r="J4903" s="10">
        <v>44401.25</v>
      </c>
      <c r="K4903" s="36">
        <f t="shared" si="76"/>
        <v>0.42563470686326133</v>
      </c>
      <c r="N4903" s="4"/>
      <c r="O4903" s="17"/>
      <c r="P4903" s="17"/>
      <c r="Q4903" s="17"/>
      <c r="R4903" s="4"/>
    </row>
    <row r="4904" spans="1:18" x14ac:dyDescent="0.3">
      <c r="A4904" s="10">
        <v>44401.291666666664</v>
      </c>
      <c r="B4904" s="5">
        <v>44401.291666666664</v>
      </c>
      <c r="C4904" s="6">
        <v>42968.46484375</v>
      </c>
      <c r="D4904" s="6">
        <v>14220.3955078125</v>
      </c>
      <c r="E4904" s="6">
        <v>32581</v>
      </c>
      <c r="F4904" s="11">
        <v>33.094958266541227</v>
      </c>
      <c r="G4904" s="17">
        <v>43.646000000000001</v>
      </c>
      <c r="H4904" s="7">
        <v>-328.83699999999999</v>
      </c>
      <c r="I4904">
        <v>-2.2599999999999998</v>
      </c>
      <c r="J4904" s="10">
        <v>44401.291666666664</v>
      </c>
      <c r="K4904" s="36">
        <f t="shared" si="76"/>
        <v>0.41601729740799259</v>
      </c>
      <c r="N4904" s="4"/>
      <c r="O4904" s="17"/>
      <c r="P4904" s="17"/>
      <c r="Q4904" s="17"/>
      <c r="R4904" s="4"/>
    </row>
    <row r="4905" spans="1:18" x14ac:dyDescent="0.3">
      <c r="A4905" s="10">
        <v>44401.333333333336</v>
      </c>
      <c r="B4905" s="5">
        <v>44401.333333333336</v>
      </c>
      <c r="C4905" s="6">
        <v>44783.33984375</v>
      </c>
      <c r="D4905" s="6">
        <v>12549.0517578125</v>
      </c>
      <c r="E4905" s="6">
        <v>32581</v>
      </c>
      <c r="F4905" s="11">
        <v>28.021696911388034</v>
      </c>
      <c r="G4905" s="17">
        <v>38.515999999999998</v>
      </c>
      <c r="H4905" s="7">
        <v>-1671.3440000000001</v>
      </c>
      <c r="I4905">
        <v>-11.753</v>
      </c>
      <c r="J4905" s="10">
        <v>44401.333333333336</v>
      </c>
      <c r="K4905" s="36">
        <f t="shared" si="76"/>
        <v>0.36712006202094666</v>
      </c>
      <c r="N4905" s="4"/>
      <c r="O4905" s="17"/>
      <c r="P4905" s="17"/>
      <c r="Q4905" s="17"/>
      <c r="R4905" s="4"/>
    </row>
    <row r="4906" spans="1:18" x14ac:dyDescent="0.3">
      <c r="A4906" s="10">
        <v>44401.375</v>
      </c>
      <c r="B4906" s="5">
        <v>44401.375</v>
      </c>
      <c r="C4906" s="6">
        <v>48463.83984375</v>
      </c>
      <c r="D4906" s="6">
        <v>12161.3955078125</v>
      </c>
      <c r="E4906" s="6">
        <v>32581</v>
      </c>
      <c r="F4906" s="11">
        <v>25.093751438230001</v>
      </c>
      <c r="G4906" s="17">
        <v>37.326000000000001</v>
      </c>
      <c r="H4906" s="7">
        <v>-387.65600000000001</v>
      </c>
      <c r="I4906">
        <v>-3.089</v>
      </c>
      <c r="J4906" s="10">
        <v>44401.375</v>
      </c>
      <c r="K4906" s="36">
        <f t="shared" si="76"/>
        <v>0.3557774284711252</v>
      </c>
      <c r="N4906" s="4"/>
      <c r="O4906" s="17"/>
      <c r="P4906" s="17"/>
      <c r="Q4906" s="17"/>
      <c r="R4906" s="4"/>
    </row>
    <row r="4907" spans="1:18" x14ac:dyDescent="0.3">
      <c r="A4907" s="10">
        <v>44401.416666666664</v>
      </c>
      <c r="B4907" s="5">
        <v>44401.416666666664</v>
      </c>
      <c r="C4907" s="6">
        <v>52576.515625</v>
      </c>
      <c r="D4907" s="6">
        <v>12847.9677734375</v>
      </c>
      <c r="E4907" s="6">
        <v>32581</v>
      </c>
      <c r="F4907" s="11">
        <v>24.436704526171233</v>
      </c>
      <c r="G4907" s="17">
        <v>39.433</v>
      </c>
      <c r="H4907" s="7">
        <v>686.572</v>
      </c>
      <c r="I4907">
        <v>5.6459999999999999</v>
      </c>
      <c r="J4907" s="10">
        <v>44401.416666666664</v>
      </c>
      <c r="K4907" s="36">
        <f t="shared" si="76"/>
        <v>0.37586056199169154</v>
      </c>
      <c r="N4907" s="4"/>
      <c r="O4907" s="17"/>
      <c r="P4907" s="17"/>
      <c r="Q4907" s="17"/>
      <c r="R4907" s="4"/>
    </row>
    <row r="4908" spans="1:18" x14ac:dyDescent="0.3">
      <c r="A4908" s="10">
        <v>44401.458333333336</v>
      </c>
      <c r="B4908" s="5">
        <v>44401.458333333336</v>
      </c>
      <c r="C4908" s="6">
        <v>56518.515625</v>
      </c>
      <c r="D4908" s="6">
        <v>11349.380859375</v>
      </c>
      <c r="E4908" s="6">
        <v>32581</v>
      </c>
      <c r="F4908" s="11">
        <v>20.080819062337149</v>
      </c>
      <c r="G4908" s="17">
        <v>34.834000000000003</v>
      </c>
      <c r="H4908" s="7">
        <v>-1498.587</v>
      </c>
      <c r="I4908">
        <v>-11.664</v>
      </c>
      <c r="J4908" s="10">
        <v>44401.458333333336</v>
      </c>
      <c r="K4908" s="36">
        <f t="shared" si="76"/>
        <v>0.33202461939032241</v>
      </c>
      <c r="N4908" s="4"/>
      <c r="O4908" s="17"/>
      <c r="P4908" s="17"/>
      <c r="Q4908" s="17"/>
      <c r="R4908" s="4"/>
    </row>
    <row r="4909" spans="1:18" x14ac:dyDescent="0.3">
      <c r="A4909" s="10">
        <v>44401.5</v>
      </c>
      <c r="B4909" s="5">
        <v>44401.5</v>
      </c>
      <c r="C4909" s="6">
        <v>60500.31640625</v>
      </c>
      <c r="D4909" s="6">
        <v>9435.9951171875</v>
      </c>
      <c r="E4909" s="6">
        <v>32581</v>
      </c>
      <c r="F4909" s="11">
        <v>15.596604576125344</v>
      </c>
      <c r="G4909" s="17">
        <v>28.960999999999999</v>
      </c>
      <c r="H4909" s="7">
        <v>-1913.386</v>
      </c>
      <c r="I4909">
        <v>-16.859000000000002</v>
      </c>
      <c r="J4909" s="10">
        <v>44401.5</v>
      </c>
      <c r="K4909" s="36">
        <f t="shared" si="76"/>
        <v>0.27604538675326196</v>
      </c>
      <c r="N4909" s="4"/>
      <c r="O4909" s="17"/>
      <c r="P4909" s="17"/>
      <c r="Q4909" s="17"/>
      <c r="R4909" s="4"/>
    </row>
    <row r="4910" spans="1:18" x14ac:dyDescent="0.3">
      <c r="A4910" s="10">
        <v>44401.541666666664</v>
      </c>
      <c r="B4910" s="5">
        <v>44401.541666666664</v>
      </c>
      <c r="C4910" s="6">
        <v>63627.52734375</v>
      </c>
      <c r="D4910" s="6">
        <v>7614.91748046875</v>
      </c>
      <c r="E4910" s="6">
        <v>32581</v>
      </c>
      <c r="F4910" s="11">
        <v>11.967960721353959</v>
      </c>
      <c r="G4910" s="17">
        <v>23.372</v>
      </c>
      <c r="H4910" s="7">
        <v>-1821.078</v>
      </c>
      <c r="I4910">
        <v>-19.298999999999999</v>
      </c>
      <c r="J4910" s="10">
        <v>44401.541666666664</v>
      </c>
      <c r="K4910" s="36">
        <f t="shared" si="76"/>
        <v>0.22277313556842782</v>
      </c>
      <c r="N4910" s="4"/>
      <c r="O4910" s="17"/>
      <c r="P4910" s="17"/>
      <c r="Q4910" s="17"/>
      <c r="R4910" s="4"/>
    </row>
    <row r="4911" spans="1:18" x14ac:dyDescent="0.3">
      <c r="A4911" s="10">
        <v>44401.583333333336</v>
      </c>
      <c r="B4911" s="5">
        <v>44401.583333333336</v>
      </c>
      <c r="C4911" s="6">
        <v>66361.3828125</v>
      </c>
      <c r="D4911" s="6">
        <v>6694.818359375</v>
      </c>
      <c r="E4911" s="6">
        <v>32581</v>
      </c>
      <c r="F4911" s="11">
        <v>10.088425038234657</v>
      </c>
      <c r="G4911" s="17">
        <v>20.547999999999998</v>
      </c>
      <c r="H4911" s="7">
        <v>-920.09900000000005</v>
      </c>
      <c r="I4911">
        <v>-12.083</v>
      </c>
      <c r="J4911" s="10">
        <v>44401.583333333336</v>
      </c>
      <c r="K4911" s="36">
        <f t="shared" si="76"/>
        <v>0.19585582704347312</v>
      </c>
      <c r="N4911" s="4"/>
      <c r="O4911" s="17"/>
      <c r="P4911" s="17"/>
      <c r="Q4911" s="17"/>
      <c r="R4911" s="4"/>
    </row>
    <row r="4912" spans="1:18" x14ac:dyDescent="0.3">
      <c r="A4912" s="10">
        <v>44401.625</v>
      </c>
      <c r="B4912" s="5">
        <v>44401.625</v>
      </c>
      <c r="C4912" s="6">
        <v>68035.9765625</v>
      </c>
      <c r="D4912" s="6">
        <v>6249.63232421875</v>
      </c>
      <c r="E4912" s="6">
        <v>32581</v>
      </c>
      <c r="F4912" s="11">
        <v>9.1857758791448223</v>
      </c>
      <c r="G4912" s="17">
        <v>19.181000000000001</v>
      </c>
      <c r="H4912" s="7">
        <v>-445.18599999999998</v>
      </c>
      <c r="I4912">
        <v>-6.65</v>
      </c>
      <c r="J4912" s="10">
        <v>44401.625</v>
      </c>
      <c r="K4912" s="36">
        <f t="shared" si="76"/>
        <v>0.18282609589842611</v>
      </c>
      <c r="N4912" s="4"/>
      <c r="O4912" s="17"/>
      <c r="P4912" s="17"/>
      <c r="Q4912" s="17"/>
      <c r="R4912" s="4"/>
    </row>
    <row r="4913" spans="1:18" x14ac:dyDescent="0.3">
      <c r="A4913" s="10">
        <v>44401.666666666664</v>
      </c>
      <c r="B4913" s="5">
        <v>44401.666666666664</v>
      </c>
      <c r="C4913" s="6">
        <v>69127.9453125</v>
      </c>
      <c r="D4913" s="6">
        <v>5835.03857421875</v>
      </c>
      <c r="E4913" s="6">
        <v>32581</v>
      </c>
      <c r="F4913" s="11">
        <v>8.4409258048114353</v>
      </c>
      <c r="G4913" s="17">
        <v>17.908999999999999</v>
      </c>
      <c r="H4913" s="7">
        <v>-414.59399999999999</v>
      </c>
      <c r="I4913">
        <v>-6.6340000000000003</v>
      </c>
      <c r="J4913" s="10">
        <v>44401.666666666664</v>
      </c>
      <c r="K4913" s="36">
        <f t="shared" si="76"/>
        <v>0.17070186911239835</v>
      </c>
      <c r="N4913" s="4"/>
      <c r="O4913" s="17"/>
      <c r="P4913" s="17"/>
      <c r="Q4913" s="17"/>
      <c r="R4913" s="4"/>
    </row>
    <row r="4914" spans="1:18" x14ac:dyDescent="0.3">
      <c r="A4914" s="10">
        <v>44401.708333333336</v>
      </c>
      <c r="B4914" s="5">
        <v>44401.708333333336</v>
      </c>
      <c r="C4914" s="6">
        <v>69665.8828125</v>
      </c>
      <c r="D4914" s="6">
        <v>6146.8642578125</v>
      </c>
      <c r="E4914" s="6">
        <v>32581</v>
      </c>
      <c r="F4914" s="11">
        <v>8.8233494067049723</v>
      </c>
      <c r="G4914" s="17">
        <v>18.866</v>
      </c>
      <c r="H4914" s="7">
        <v>311.82600000000002</v>
      </c>
      <c r="I4914">
        <v>5.3440000000000003</v>
      </c>
      <c r="J4914" s="10">
        <v>44401.708333333336</v>
      </c>
      <c r="K4914" s="36">
        <f t="shared" si="76"/>
        <v>0.17982363407641447</v>
      </c>
      <c r="N4914" s="4"/>
      <c r="O4914" s="17"/>
      <c r="P4914" s="17"/>
      <c r="Q4914" s="17"/>
      <c r="R4914" s="4"/>
    </row>
    <row r="4915" spans="1:18" x14ac:dyDescent="0.3">
      <c r="A4915" s="10">
        <v>44401.75</v>
      </c>
      <c r="B4915" s="5">
        <v>44401.75</v>
      </c>
      <c r="C4915" s="6">
        <v>69177.4453125</v>
      </c>
      <c r="D4915" s="6">
        <v>6713.81787109375</v>
      </c>
      <c r="E4915" s="6">
        <v>32581</v>
      </c>
      <c r="F4915" s="11">
        <v>9.7052122129762974</v>
      </c>
      <c r="G4915" s="17">
        <v>20.606000000000002</v>
      </c>
      <c r="H4915" s="7">
        <v>566.95399999999995</v>
      </c>
      <c r="I4915">
        <v>9.2230000000000008</v>
      </c>
      <c r="J4915" s="10">
        <v>44401.75</v>
      </c>
      <c r="K4915" s="36">
        <f t="shared" si="76"/>
        <v>0.19640866128371659</v>
      </c>
      <c r="N4915" s="4"/>
      <c r="O4915" s="17"/>
      <c r="P4915" s="17"/>
      <c r="Q4915" s="17"/>
      <c r="R4915" s="4"/>
    </row>
    <row r="4916" spans="1:18" x14ac:dyDescent="0.3">
      <c r="A4916" s="10">
        <v>44401.791666666664</v>
      </c>
      <c r="B4916" s="5">
        <v>44401.791666666664</v>
      </c>
      <c r="C4916" s="6">
        <v>67846.25</v>
      </c>
      <c r="D4916" s="6">
        <v>7627.283203125</v>
      </c>
      <c r="E4916" s="6">
        <v>32581</v>
      </c>
      <c r="F4916" s="11">
        <v>11.242011464340328</v>
      </c>
      <c r="G4916" s="17">
        <v>23.41</v>
      </c>
      <c r="H4916" s="7">
        <v>913.46500000000003</v>
      </c>
      <c r="I4916">
        <v>13.606</v>
      </c>
      <c r="J4916" s="10">
        <v>44401.791666666664</v>
      </c>
      <c r="K4916" s="36">
        <f t="shared" si="76"/>
        <v>0.22313533731203555</v>
      </c>
      <c r="N4916" s="4"/>
      <c r="O4916" s="17"/>
      <c r="P4916" s="17"/>
      <c r="Q4916" s="17"/>
      <c r="R4916" s="4"/>
    </row>
    <row r="4917" spans="1:18" x14ac:dyDescent="0.3">
      <c r="A4917" s="10">
        <v>44401.833333333336</v>
      </c>
      <c r="B4917" s="5">
        <v>44401.833333333336</v>
      </c>
      <c r="C4917" s="6">
        <v>64818.26171875</v>
      </c>
      <c r="D4917" s="6">
        <v>9004.2265625</v>
      </c>
      <c r="E4917" s="6">
        <v>32581</v>
      </c>
      <c r="F4917" s="11">
        <v>13.891496506910094</v>
      </c>
      <c r="G4917" s="17">
        <v>27.635999999999999</v>
      </c>
      <c r="H4917" s="7">
        <v>1376.943</v>
      </c>
      <c r="I4917">
        <v>18.053000000000001</v>
      </c>
      <c r="J4917" s="10">
        <v>44401.833333333336</v>
      </c>
      <c r="K4917" s="36">
        <f t="shared" si="76"/>
        <v>0.26341598385114973</v>
      </c>
      <c r="N4917" s="4"/>
      <c r="O4917" s="17"/>
      <c r="P4917" s="17"/>
      <c r="Q4917" s="17"/>
      <c r="R4917" s="4"/>
    </row>
    <row r="4918" spans="1:18" x14ac:dyDescent="0.3">
      <c r="A4918" s="10">
        <v>44401.875</v>
      </c>
      <c r="B4918" s="5">
        <v>44401.875</v>
      </c>
      <c r="C4918" s="6">
        <v>62407.8515625</v>
      </c>
      <c r="D4918" s="6">
        <v>11970.119140625</v>
      </c>
      <c r="E4918" s="6">
        <v>32581</v>
      </c>
      <c r="F4918" s="11">
        <v>19.180469830205908</v>
      </c>
      <c r="G4918" s="17">
        <v>36.738999999999997</v>
      </c>
      <c r="H4918" s="7">
        <v>2965.893</v>
      </c>
      <c r="I4918">
        <v>32.939</v>
      </c>
      <c r="J4918" s="10">
        <v>44401.875</v>
      </c>
      <c r="K4918" s="36">
        <f t="shared" si="76"/>
        <v>0.35018236469486863</v>
      </c>
      <c r="N4918" s="4"/>
      <c r="O4918" s="17"/>
      <c r="P4918" s="17"/>
      <c r="Q4918" s="17"/>
      <c r="R4918" s="4"/>
    </row>
    <row r="4919" spans="1:18" x14ac:dyDescent="0.3">
      <c r="A4919" s="10">
        <v>44401.916666666664</v>
      </c>
      <c r="B4919" s="5">
        <v>44401.916666666664</v>
      </c>
      <c r="C4919" s="6">
        <v>59227.68359375</v>
      </c>
      <c r="D4919" s="6">
        <v>14554.109375</v>
      </c>
      <c r="E4919" s="6">
        <v>32581</v>
      </c>
      <c r="F4919" s="11">
        <v>24.573153113379266</v>
      </c>
      <c r="G4919" s="17">
        <v>44.67</v>
      </c>
      <c r="H4919" s="7">
        <v>2583.9899999999998</v>
      </c>
      <c r="I4919">
        <v>21.587</v>
      </c>
      <c r="J4919" s="10">
        <v>44401.916666666664</v>
      </c>
      <c r="K4919" s="36">
        <f t="shared" si="76"/>
        <v>0.42577768123573811</v>
      </c>
      <c r="N4919" s="4"/>
      <c r="O4919" s="17"/>
      <c r="P4919" s="17"/>
      <c r="Q4919" s="17"/>
      <c r="R4919" s="4"/>
    </row>
    <row r="4920" spans="1:18" x14ac:dyDescent="0.3">
      <c r="A4920" s="10">
        <v>44401.958333333336</v>
      </c>
      <c r="B4920" s="5">
        <v>44401.958333333336</v>
      </c>
      <c r="C4920" s="6">
        <v>55567.33984375</v>
      </c>
      <c r="D4920" s="6">
        <v>16155.361328125</v>
      </c>
      <c r="E4920" s="6">
        <v>32581</v>
      </c>
      <c r="F4920" s="11">
        <v>29.073483405094287</v>
      </c>
      <c r="G4920" s="17">
        <v>49.585000000000001</v>
      </c>
      <c r="H4920" s="7">
        <v>1601.252</v>
      </c>
      <c r="I4920">
        <v>11.002000000000001</v>
      </c>
      <c r="J4920" s="10">
        <v>44401.958333333336</v>
      </c>
      <c r="K4920" s="36">
        <f t="shared" si="76"/>
        <v>0.47262561728395064</v>
      </c>
      <c r="N4920" s="4"/>
      <c r="O4920" s="17"/>
      <c r="P4920" s="17"/>
      <c r="Q4920" s="17"/>
      <c r="R4920" s="4"/>
    </row>
    <row r="4921" spans="1:18" x14ac:dyDescent="0.3">
      <c r="A4921" s="10">
        <v>44402</v>
      </c>
      <c r="B4921" s="5">
        <v>44402</v>
      </c>
      <c r="C4921" s="6">
        <v>52171.3984375</v>
      </c>
      <c r="D4921" s="6">
        <v>16897.134765625</v>
      </c>
      <c r="E4921" s="6">
        <v>32581</v>
      </c>
      <c r="F4921" s="11">
        <v>32.387735946674567</v>
      </c>
      <c r="G4921" s="17">
        <v>51.860999999999997</v>
      </c>
      <c r="H4921" s="7">
        <v>741.77300000000002</v>
      </c>
      <c r="I4921">
        <v>4.5910000000000002</v>
      </c>
      <c r="J4921" s="10">
        <v>44402</v>
      </c>
      <c r="K4921" s="36">
        <f t="shared" si="76"/>
        <v>0.49431959540108827</v>
      </c>
      <c r="N4921" s="4"/>
      <c r="O4921" s="17"/>
      <c r="P4921" s="17"/>
      <c r="Q4921" s="17"/>
      <c r="R4921" s="4"/>
    </row>
    <row r="4922" spans="1:18" x14ac:dyDescent="0.3">
      <c r="A4922" s="10">
        <v>44402.041666666664</v>
      </c>
      <c r="B4922" s="5">
        <v>44402.041666666664</v>
      </c>
      <c r="C4922" s="6">
        <v>48759.30078125</v>
      </c>
      <c r="D4922" s="6">
        <v>16794.396484375</v>
      </c>
      <c r="E4922" s="6">
        <v>32581</v>
      </c>
      <c r="F4922" s="11">
        <v>34.443472763729929</v>
      </c>
      <c r="G4922" s="17">
        <v>51.545999999999999</v>
      </c>
      <c r="H4922" s="7">
        <v>-102.738</v>
      </c>
      <c r="I4922">
        <v>-0.60799999999999998</v>
      </c>
      <c r="J4922" s="10">
        <v>44402.041666666664</v>
      </c>
      <c r="K4922" s="36">
        <f t="shared" si="76"/>
        <v>0.49131713357907669</v>
      </c>
      <c r="N4922" s="4"/>
      <c r="O4922" s="17"/>
      <c r="P4922" s="17"/>
      <c r="Q4922" s="17"/>
      <c r="R4922" s="4"/>
    </row>
    <row r="4923" spans="1:18" x14ac:dyDescent="0.3">
      <c r="A4923" s="10">
        <v>44402.083333333336</v>
      </c>
      <c r="B4923" s="5">
        <v>44402.083333333336</v>
      </c>
      <c r="C4923" s="6">
        <v>46348.1640625</v>
      </c>
      <c r="D4923" s="6">
        <v>16672.619140625</v>
      </c>
      <c r="E4923" s="6">
        <v>32581</v>
      </c>
      <c r="F4923" s="11">
        <v>35.972555715782292</v>
      </c>
      <c r="G4923" s="17">
        <v>51.171999999999997</v>
      </c>
      <c r="H4923" s="7">
        <v>-121.777</v>
      </c>
      <c r="I4923">
        <v>-0.72499999999999998</v>
      </c>
      <c r="J4923" s="10">
        <v>44402.083333333336</v>
      </c>
      <c r="K4923" s="36">
        <f t="shared" si="76"/>
        <v>0.48775230589198992</v>
      </c>
      <c r="N4923" s="4"/>
      <c r="O4923" s="17"/>
      <c r="P4923" s="17"/>
      <c r="Q4923" s="17"/>
      <c r="R4923" s="4"/>
    </row>
    <row r="4924" spans="1:18" x14ac:dyDescent="0.3">
      <c r="A4924" s="10">
        <v>44402.125</v>
      </c>
      <c r="B4924" s="5">
        <v>44402.125</v>
      </c>
      <c r="C4924" s="6">
        <v>44492.625</v>
      </c>
      <c r="D4924" s="6">
        <v>16640.439453125</v>
      </c>
      <c r="E4924" s="6">
        <v>32581</v>
      </c>
      <c r="F4924" s="11">
        <v>37.400444350327724</v>
      </c>
      <c r="G4924" s="17">
        <v>51.073999999999998</v>
      </c>
      <c r="H4924" s="7">
        <v>-32.18</v>
      </c>
      <c r="I4924">
        <v>-0.193</v>
      </c>
      <c r="J4924" s="10">
        <v>44402.125</v>
      </c>
      <c r="K4924" s="36">
        <f t="shared" si="76"/>
        <v>0.48681820665847519</v>
      </c>
      <c r="N4924" s="4"/>
      <c r="O4924" s="17"/>
      <c r="P4924" s="17"/>
      <c r="Q4924" s="17"/>
      <c r="R4924" s="4"/>
    </row>
    <row r="4925" spans="1:18" x14ac:dyDescent="0.3">
      <c r="A4925" s="10">
        <v>44402.166666666664</v>
      </c>
      <c r="B4925" s="5">
        <v>44402.166666666664</v>
      </c>
      <c r="C4925" s="6">
        <v>43078.84765625</v>
      </c>
      <c r="D4925" s="6">
        <v>15791.64453125</v>
      </c>
      <c r="E4925" s="6">
        <v>32581</v>
      </c>
      <c r="F4925" s="11">
        <v>36.657537028985274</v>
      </c>
      <c r="G4925" s="17">
        <v>48.468000000000004</v>
      </c>
      <c r="H4925" s="7">
        <v>-848.79499999999996</v>
      </c>
      <c r="I4925">
        <v>-5.101</v>
      </c>
      <c r="J4925" s="10">
        <v>44402.166666666664</v>
      </c>
      <c r="K4925" s="36">
        <f t="shared" si="76"/>
        <v>0.46197879234684924</v>
      </c>
      <c r="N4925" s="4"/>
      <c r="O4925" s="17"/>
      <c r="P4925" s="17"/>
      <c r="Q4925" s="17"/>
      <c r="R4925" s="4"/>
    </row>
    <row r="4926" spans="1:18" x14ac:dyDescent="0.3">
      <c r="A4926" s="10">
        <v>44402.208333333336</v>
      </c>
      <c r="B4926" s="5">
        <v>44402.208333333336</v>
      </c>
      <c r="C4926" s="6">
        <v>41866.546875</v>
      </c>
      <c r="D4926" s="6">
        <v>14188.1591796875</v>
      </c>
      <c r="E4926" s="6">
        <v>32581</v>
      </c>
      <c r="F4926" s="11">
        <v>33.889012203582887</v>
      </c>
      <c r="G4926" s="17">
        <v>43.546999999999997</v>
      </c>
      <c r="H4926" s="7">
        <v>-1603.4849999999999</v>
      </c>
      <c r="I4926">
        <v>-10.154</v>
      </c>
      <c r="J4926" s="10">
        <v>44402.208333333336</v>
      </c>
      <c r="K4926" s="36">
        <f t="shared" si="76"/>
        <v>0.41507366654964595</v>
      </c>
      <c r="N4926" s="4"/>
      <c r="O4926" s="17"/>
      <c r="P4926" s="17"/>
      <c r="Q4926" s="17"/>
      <c r="R4926" s="4"/>
    </row>
    <row r="4927" spans="1:18" x14ac:dyDescent="0.3">
      <c r="A4927" s="10">
        <v>44402.25</v>
      </c>
      <c r="B4927" s="5">
        <v>44402.25</v>
      </c>
      <c r="C4927" s="6">
        <v>41253.71484375</v>
      </c>
      <c r="D4927" s="6">
        <v>12425.240234375</v>
      </c>
      <c r="E4927" s="6">
        <v>32581</v>
      </c>
      <c r="F4927" s="11">
        <v>30.119082078877181</v>
      </c>
      <c r="G4927" s="17">
        <v>38.136000000000003</v>
      </c>
      <c r="H4927" s="7">
        <v>-1762.9190000000001</v>
      </c>
      <c r="I4927">
        <v>-12.425000000000001</v>
      </c>
      <c r="J4927" s="10">
        <v>44402.25</v>
      </c>
      <c r="K4927" s="36">
        <f t="shared" si="76"/>
        <v>0.36349804458486923</v>
      </c>
      <c r="N4927" s="4"/>
      <c r="O4927" s="17"/>
      <c r="P4927" s="17"/>
      <c r="Q4927" s="17"/>
      <c r="R4927" s="4"/>
    </row>
    <row r="4928" spans="1:18" x14ac:dyDescent="0.3">
      <c r="A4928" s="10">
        <v>44402.291666666664</v>
      </c>
      <c r="B4928" s="5">
        <v>44402.291666666664</v>
      </c>
      <c r="C4928" s="6">
        <v>40484.30078125</v>
      </c>
      <c r="D4928" s="6">
        <v>11235.3779296875</v>
      </c>
      <c r="E4928" s="6">
        <v>32581</v>
      </c>
      <c r="F4928" s="11">
        <v>27.752431715187438</v>
      </c>
      <c r="G4928" s="17">
        <v>34.484000000000002</v>
      </c>
      <c r="H4928" s="7">
        <v>-1189.8620000000001</v>
      </c>
      <c r="I4928">
        <v>-9.5760000000000005</v>
      </c>
      <c r="J4928" s="10">
        <v>44402.291666666664</v>
      </c>
      <c r="K4928" s="36">
        <f t="shared" si="76"/>
        <v>0.32868855069919845</v>
      </c>
      <c r="N4928" s="4"/>
      <c r="O4928" s="17"/>
      <c r="P4928" s="17"/>
      <c r="Q4928" s="17"/>
      <c r="R4928" s="4"/>
    </row>
    <row r="4929" spans="1:18" x14ac:dyDescent="0.3">
      <c r="A4929" s="10">
        <v>44402.333333333336</v>
      </c>
      <c r="B4929" s="5">
        <v>44402.333333333336</v>
      </c>
      <c r="C4929" s="6">
        <v>42146.20703125</v>
      </c>
      <c r="D4929" s="6">
        <v>9285.08203125</v>
      </c>
      <c r="E4929" s="6">
        <v>32581</v>
      </c>
      <c r="F4929" s="11">
        <v>22.030646848874021</v>
      </c>
      <c r="G4929" s="17">
        <v>28.498000000000001</v>
      </c>
      <c r="H4929" s="7">
        <v>-1950.296</v>
      </c>
      <c r="I4929">
        <v>-17.359000000000002</v>
      </c>
      <c r="J4929" s="10">
        <v>44402.333333333336</v>
      </c>
      <c r="K4929" s="36">
        <f t="shared" si="76"/>
        <v>0.27163224445614653</v>
      </c>
      <c r="N4929" s="4"/>
      <c r="O4929" s="17"/>
      <c r="P4929" s="17"/>
      <c r="Q4929" s="17"/>
      <c r="R4929" s="4"/>
    </row>
    <row r="4930" spans="1:18" x14ac:dyDescent="0.3">
      <c r="A4930" s="10">
        <v>44402.375</v>
      </c>
      <c r="B4930" s="5">
        <v>44402.375</v>
      </c>
      <c r="C4930" s="6">
        <v>45779.37109375</v>
      </c>
      <c r="D4930" s="6">
        <v>6197.74267578125</v>
      </c>
      <c r="E4930" s="6">
        <v>32581</v>
      </c>
      <c r="F4930" s="11">
        <v>13.538287066218333</v>
      </c>
      <c r="G4930" s="17">
        <v>19.021999999999998</v>
      </c>
      <c r="H4930" s="7">
        <v>-3087.3389999999999</v>
      </c>
      <c r="I4930">
        <v>-33.250999999999998</v>
      </c>
      <c r="J4930" s="10">
        <v>44402.375</v>
      </c>
      <c r="K4930" s="36">
        <f t="shared" si="76"/>
        <v>0.18131056755017261</v>
      </c>
      <c r="N4930" s="4"/>
      <c r="O4930" s="17"/>
      <c r="P4930" s="17"/>
      <c r="Q4930" s="17"/>
      <c r="R4930" s="4"/>
    </row>
    <row r="4931" spans="1:18" x14ac:dyDescent="0.3">
      <c r="A4931" s="10">
        <v>44402.416666666664</v>
      </c>
      <c r="B4931" s="5">
        <v>44402.416666666664</v>
      </c>
      <c r="C4931" s="6">
        <v>50215.08984375</v>
      </c>
      <c r="D4931" s="6">
        <v>5518.4765625</v>
      </c>
      <c r="E4931" s="6">
        <v>32581</v>
      </c>
      <c r="F4931" s="11">
        <v>10.989677763539548</v>
      </c>
      <c r="G4931" s="17">
        <v>16.937000000000001</v>
      </c>
      <c r="H4931" s="7">
        <v>-679.26599999999996</v>
      </c>
      <c r="I4931">
        <v>-10.96</v>
      </c>
      <c r="J4931" s="10">
        <v>44402.416666666664</v>
      </c>
      <c r="K4931" s="36">
        <f t="shared" ref="K4931:K4994" si="77">G4931*E4931/$O$1/100</f>
        <v>0.16143712977590546</v>
      </c>
      <c r="N4931" s="4"/>
      <c r="O4931" s="17"/>
      <c r="P4931" s="17"/>
      <c r="Q4931" s="17"/>
      <c r="R4931" s="4"/>
    </row>
    <row r="4932" spans="1:18" x14ac:dyDescent="0.3">
      <c r="A4932" s="10">
        <v>44402.458333333336</v>
      </c>
      <c r="B4932" s="5">
        <v>44402.458333333336</v>
      </c>
      <c r="C4932" s="6">
        <v>54559.80859375</v>
      </c>
      <c r="D4932" s="6">
        <v>4059.64453125</v>
      </c>
      <c r="E4932" s="6">
        <v>32581</v>
      </c>
      <c r="F4932" s="11">
        <v>7.4407235580277415</v>
      </c>
      <c r="G4932" s="17">
        <v>12.46</v>
      </c>
      <c r="H4932" s="7">
        <v>-1458.8320000000001</v>
      </c>
      <c r="I4932">
        <v>-26.434999999999999</v>
      </c>
      <c r="J4932" s="10">
        <v>44402.458333333336</v>
      </c>
      <c r="K4932" s="36">
        <f t="shared" si="77"/>
        <v>0.11876404540401381</v>
      </c>
      <c r="N4932" s="4"/>
      <c r="O4932" s="17"/>
      <c r="P4932" s="17"/>
      <c r="Q4932" s="17"/>
      <c r="R4932" s="4"/>
    </row>
    <row r="4933" spans="1:18" x14ac:dyDescent="0.3">
      <c r="A4933" s="10">
        <v>44402.5</v>
      </c>
      <c r="B4933" s="5">
        <v>44402.5</v>
      </c>
      <c r="C4933" s="6">
        <v>58938.24609375</v>
      </c>
      <c r="D4933" s="6">
        <v>2731.402099609375</v>
      </c>
      <c r="E4933" s="6">
        <v>32581</v>
      </c>
      <c r="F4933" s="11">
        <v>4.6343457442976428</v>
      </c>
      <c r="G4933" s="17">
        <v>8.3829999999999991</v>
      </c>
      <c r="H4933" s="7">
        <v>-1328.242</v>
      </c>
      <c r="I4933">
        <v>-32.718000000000004</v>
      </c>
      <c r="J4933" s="10">
        <v>44402.5</v>
      </c>
      <c r="K4933" s="36">
        <f t="shared" si="77"/>
        <v>7.9903610964835281E-2</v>
      </c>
      <c r="N4933" s="4"/>
      <c r="O4933" s="17"/>
      <c r="P4933" s="17"/>
      <c r="Q4933" s="17"/>
      <c r="R4933" s="4"/>
    </row>
    <row r="4934" spans="1:18" x14ac:dyDescent="0.3">
      <c r="A4934" s="10">
        <v>44402.541666666664</v>
      </c>
      <c r="B4934" s="5">
        <v>44402.541666666664</v>
      </c>
      <c r="C4934" s="6">
        <v>62657.55078125</v>
      </c>
      <c r="D4934" s="6">
        <v>2230.763427734375</v>
      </c>
      <c r="E4934" s="6">
        <v>32581</v>
      </c>
      <c r="F4934" s="11">
        <v>3.5602467698145666</v>
      </c>
      <c r="G4934" s="17">
        <v>6.8460000000000001</v>
      </c>
      <c r="H4934" s="7">
        <v>-500.63900000000001</v>
      </c>
      <c r="I4934">
        <v>-18.329000000000001</v>
      </c>
      <c r="J4934" s="10">
        <v>44402.541666666664</v>
      </c>
      <c r="K4934" s="36">
        <f t="shared" si="77"/>
        <v>6.5253503598385124E-2</v>
      </c>
      <c r="N4934" s="4"/>
      <c r="O4934" s="17"/>
      <c r="P4934" s="17"/>
      <c r="Q4934" s="17"/>
      <c r="R4934" s="4"/>
    </row>
    <row r="4935" spans="1:18" x14ac:dyDescent="0.3">
      <c r="A4935" s="10">
        <v>44402.583333333336</v>
      </c>
      <c r="B4935" s="5">
        <v>44402.583333333336</v>
      </c>
      <c r="C4935" s="6">
        <v>65895.4296875</v>
      </c>
      <c r="D4935" s="6">
        <v>2644.12353515625</v>
      </c>
      <c r="E4935" s="6">
        <v>32581</v>
      </c>
      <c r="F4935" s="11">
        <v>4.0126053471320269</v>
      </c>
      <c r="G4935" s="17">
        <v>8.1150000000000002</v>
      </c>
      <c r="H4935" s="7">
        <v>413.36</v>
      </c>
      <c r="I4935">
        <v>18.53</v>
      </c>
      <c r="J4935" s="10">
        <v>44402.583333333336</v>
      </c>
      <c r="K4935" s="36">
        <f t="shared" si="77"/>
        <v>7.7349135509917497E-2</v>
      </c>
      <c r="N4935" s="4"/>
      <c r="O4935" s="17"/>
      <c r="P4935" s="17"/>
      <c r="Q4935" s="17"/>
      <c r="R4935" s="4"/>
    </row>
    <row r="4936" spans="1:18" x14ac:dyDescent="0.3">
      <c r="A4936" s="10">
        <v>44402.625</v>
      </c>
      <c r="B4936" s="5">
        <v>44402.625</v>
      </c>
      <c r="C4936" s="6">
        <v>68140.46875</v>
      </c>
      <c r="D4936" s="6">
        <v>3379.8203125</v>
      </c>
      <c r="E4936" s="6">
        <v>32581</v>
      </c>
      <c r="F4936" s="11">
        <v>4.9600778722262611</v>
      </c>
      <c r="G4936" s="17">
        <v>10.372999999999999</v>
      </c>
      <c r="H4936" s="7">
        <v>735.697</v>
      </c>
      <c r="I4936">
        <v>27.824000000000002</v>
      </c>
      <c r="J4936" s="10">
        <v>44402.625</v>
      </c>
      <c r="K4936" s="36">
        <f t="shared" si="77"/>
        <v>9.8871544380083082E-2</v>
      </c>
      <c r="N4936" s="4"/>
      <c r="O4936" s="17"/>
      <c r="P4936" s="17"/>
      <c r="Q4936" s="17"/>
      <c r="R4936" s="4"/>
    </row>
    <row r="4937" spans="1:18" x14ac:dyDescent="0.3">
      <c r="A4937" s="10">
        <v>44402.666666666664</v>
      </c>
      <c r="B4937" s="5">
        <v>44402.666666666664</v>
      </c>
      <c r="C4937" s="6">
        <v>69496.3515625</v>
      </c>
      <c r="D4937" s="6">
        <v>5021.939453125</v>
      </c>
      <c r="E4937" s="6">
        <v>32581</v>
      </c>
      <c r="F4937" s="11">
        <v>7.2261915053319452</v>
      </c>
      <c r="G4937" s="17">
        <v>15.413</v>
      </c>
      <c r="H4937" s="7">
        <v>1642.1189999999999</v>
      </c>
      <c r="I4937">
        <v>48.585999999999999</v>
      </c>
      <c r="J4937" s="10">
        <v>44402.666666666664</v>
      </c>
      <c r="K4937" s="36">
        <f t="shared" si="77"/>
        <v>0.14691093353226845</v>
      </c>
      <c r="N4937" s="4"/>
      <c r="O4937" s="17"/>
      <c r="P4937" s="17"/>
      <c r="Q4937" s="17"/>
      <c r="R4937" s="4"/>
    </row>
    <row r="4938" spans="1:18" x14ac:dyDescent="0.3">
      <c r="A4938" s="10">
        <v>44402.708333333336</v>
      </c>
      <c r="B4938" s="5">
        <v>44402.708333333336</v>
      </c>
      <c r="C4938" s="6">
        <v>70588.734375</v>
      </c>
      <c r="D4938" s="6">
        <v>6287.080078125</v>
      </c>
      <c r="E4938" s="6">
        <v>32581</v>
      </c>
      <c r="F4938" s="11">
        <v>8.9066338046594282</v>
      </c>
      <c r="G4938" s="17">
        <v>19.295999999999999</v>
      </c>
      <c r="H4938" s="7">
        <v>1265.1410000000001</v>
      </c>
      <c r="I4938">
        <v>25.192</v>
      </c>
      <c r="J4938" s="10">
        <v>44402.708333333336</v>
      </c>
      <c r="K4938" s="36">
        <f t="shared" si="77"/>
        <v>0.18392223275408109</v>
      </c>
      <c r="N4938" s="4"/>
      <c r="O4938" s="17"/>
      <c r="P4938" s="17"/>
      <c r="Q4938" s="17"/>
      <c r="R4938" s="4"/>
    </row>
    <row r="4939" spans="1:18" x14ac:dyDescent="0.3">
      <c r="A4939" s="10">
        <v>44402.75</v>
      </c>
      <c r="B4939" s="5">
        <v>44402.75</v>
      </c>
      <c r="C4939" s="6">
        <v>70294.78125</v>
      </c>
      <c r="D4939" s="6">
        <v>7050.3837890625</v>
      </c>
      <c r="E4939" s="6">
        <v>32581</v>
      </c>
      <c r="F4939" s="11">
        <v>10.029739994478609</v>
      </c>
      <c r="G4939" s="17">
        <v>21.638999999999999</v>
      </c>
      <c r="H4939" s="7">
        <v>763.30399999999997</v>
      </c>
      <c r="I4939">
        <v>12.141</v>
      </c>
      <c r="J4939" s="10">
        <v>44402.75</v>
      </c>
      <c r="K4939" s="36">
        <f t="shared" si="77"/>
        <v>0.20625482973494821</v>
      </c>
      <c r="N4939" s="4"/>
      <c r="O4939" s="17"/>
      <c r="P4939" s="17"/>
      <c r="Q4939" s="17"/>
      <c r="R4939" s="4"/>
    </row>
    <row r="4940" spans="1:18" x14ac:dyDescent="0.3">
      <c r="A4940" s="10">
        <v>44402.791666666664</v>
      </c>
      <c r="B4940" s="5">
        <v>44402.791666666664</v>
      </c>
      <c r="C4940" s="6">
        <v>68847.3125</v>
      </c>
      <c r="D4940" s="6">
        <v>7103.4453125</v>
      </c>
      <c r="E4940" s="6">
        <v>32581</v>
      </c>
      <c r="F4940" s="11">
        <v>10.317679884018711</v>
      </c>
      <c r="G4940" s="17">
        <v>21.802</v>
      </c>
      <c r="H4940" s="7">
        <v>53.061999999999998</v>
      </c>
      <c r="I4940">
        <v>0.753</v>
      </c>
      <c r="J4940" s="10">
        <v>44402.791666666664</v>
      </c>
      <c r="K4940" s="36">
        <f t="shared" si="77"/>
        <v>0.20780848458252879</v>
      </c>
      <c r="N4940" s="4"/>
      <c r="O4940" s="17"/>
      <c r="P4940" s="17"/>
      <c r="Q4940" s="17"/>
      <c r="R4940" s="4"/>
    </row>
    <row r="4941" spans="1:18" x14ac:dyDescent="0.3">
      <c r="A4941" s="10">
        <v>44402.833333333336</v>
      </c>
      <c r="B4941" s="5">
        <v>44402.833333333336</v>
      </c>
      <c r="C4941" s="6">
        <v>65857.0234375</v>
      </c>
      <c r="D4941" s="6">
        <v>7159.5087890625</v>
      </c>
      <c r="E4941" s="6">
        <v>32581</v>
      </c>
      <c r="F4941" s="11">
        <v>10.871291193196814</v>
      </c>
      <c r="G4941" s="17">
        <v>21.974</v>
      </c>
      <c r="H4941" s="7">
        <v>56.063000000000002</v>
      </c>
      <c r="I4941">
        <v>0.78900000000000003</v>
      </c>
      <c r="J4941" s="10">
        <v>44402.833333333336</v>
      </c>
      <c r="K4941" s="36">
        <f t="shared" si="77"/>
        <v>0.20944792405359547</v>
      </c>
      <c r="N4941" s="4"/>
      <c r="O4941" s="17"/>
      <c r="P4941" s="17"/>
      <c r="Q4941" s="17"/>
      <c r="R4941" s="4"/>
    </row>
    <row r="4942" spans="1:18" x14ac:dyDescent="0.3">
      <c r="A4942" s="10">
        <v>44402.875</v>
      </c>
      <c r="B4942" s="5">
        <v>44402.875</v>
      </c>
      <c r="C4942" s="6">
        <v>63625.515625</v>
      </c>
      <c r="D4942" s="6">
        <v>7975.9736328125</v>
      </c>
      <c r="E4942" s="6">
        <v>32581</v>
      </c>
      <c r="F4942" s="11">
        <v>12.535809815391968</v>
      </c>
      <c r="G4942" s="17">
        <v>24.48</v>
      </c>
      <c r="H4942" s="7">
        <v>816.46500000000003</v>
      </c>
      <c r="I4942">
        <v>11.404</v>
      </c>
      <c r="J4942" s="10">
        <v>44402.875</v>
      </c>
      <c r="K4942" s="36">
        <f t="shared" si="77"/>
        <v>0.23333417588204319</v>
      </c>
      <c r="N4942" s="4"/>
      <c r="O4942" s="17"/>
      <c r="P4942" s="17"/>
      <c r="Q4942" s="17"/>
      <c r="R4942" s="4"/>
    </row>
    <row r="4943" spans="1:18" x14ac:dyDescent="0.3">
      <c r="A4943" s="10">
        <v>44402.916666666664</v>
      </c>
      <c r="B4943" s="5">
        <v>44402.916666666664</v>
      </c>
      <c r="C4943" s="6">
        <v>60321.78125</v>
      </c>
      <c r="D4943" s="6">
        <v>9327.8134765625</v>
      </c>
      <c r="E4943" s="6">
        <v>32581</v>
      </c>
      <c r="F4943" s="11">
        <v>15.463425123180526</v>
      </c>
      <c r="G4943" s="17">
        <v>28.629000000000001</v>
      </c>
      <c r="H4943" s="7">
        <v>1351.84</v>
      </c>
      <c r="I4943">
        <v>16.949000000000002</v>
      </c>
      <c r="J4943" s="10">
        <v>44402.916666666664</v>
      </c>
      <c r="K4943" s="36">
        <f t="shared" si="77"/>
        <v>0.27288088730911009</v>
      </c>
      <c r="N4943" s="4"/>
      <c r="O4943" s="17"/>
      <c r="P4943" s="17"/>
      <c r="Q4943" s="17"/>
      <c r="R4943" s="4"/>
    </row>
    <row r="4944" spans="1:18" x14ac:dyDescent="0.3">
      <c r="A4944" s="10">
        <v>44402.958333333336</v>
      </c>
      <c r="B4944" s="5">
        <v>44402.958333333336</v>
      </c>
      <c r="C4944" s="6">
        <v>56250.265625</v>
      </c>
      <c r="D4944" s="6">
        <v>10231.1123046875</v>
      </c>
      <c r="E4944" s="6">
        <v>32581</v>
      </c>
      <c r="F4944" s="11">
        <v>18.188558206808466</v>
      </c>
      <c r="G4944" s="17">
        <v>31.402000000000001</v>
      </c>
      <c r="H4944" s="7">
        <v>903.29899999999998</v>
      </c>
      <c r="I4944">
        <v>9.6839999999999993</v>
      </c>
      <c r="J4944" s="10">
        <v>44402.958333333336</v>
      </c>
      <c r="K4944" s="36">
        <f t="shared" si="77"/>
        <v>0.29931208296764378</v>
      </c>
      <c r="N4944" s="4"/>
      <c r="O4944" s="17"/>
      <c r="P4944" s="17"/>
      <c r="Q4944" s="17"/>
      <c r="R4944" s="4"/>
    </row>
    <row r="4945" spans="1:18" x14ac:dyDescent="0.3">
      <c r="A4945" s="10">
        <v>44403</v>
      </c>
      <c r="B4945" s="5">
        <v>44403</v>
      </c>
      <c r="C4945" s="6">
        <v>52158.5390625</v>
      </c>
      <c r="D4945" s="6">
        <v>11075.3662109375</v>
      </c>
      <c r="E4945" s="6">
        <v>32581</v>
      </c>
      <c r="F4945" s="11">
        <v>21.234042229722391</v>
      </c>
      <c r="G4945" s="17">
        <v>33.993000000000002</v>
      </c>
      <c r="H4945" s="7">
        <v>844.25400000000002</v>
      </c>
      <c r="I4945">
        <v>8.2520000000000007</v>
      </c>
      <c r="J4945" s="10">
        <v>44403</v>
      </c>
      <c r="K4945" s="36">
        <f t="shared" si="77"/>
        <v>0.32400852290679305</v>
      </c>
      <c r="N4945" s="4"/>
      <c r="O4945" s="17"/>
      <c r="P4945" s="17"/>
      <c r="Q4945" s="17"/>
      <c r="R4945" s="4"/>
    </row>
    <row r="4946" spans="1:18" x14ac:dyDescent="0.3">
      <c r="A4946" s="10">
        <v>44403.041666666664</v>
      </c>
      <c r="B4946" s="5">
        <v>44403.041666666664</v>
      </c>
      <c r="C4946" s="6">
        <v>48798.66015625</v>
      </c>
      <c r="D4946" s="6">
        <v>10573.146484375</v>
      </c>
      <c r="E4946" s="6">
        <v>32581</v>
      </c>
      <c r="F4946" s="11">
        <v>21.66687866125935</v>
      </c>
      <c r="G4946" s="17">
        <v>32.451000000000001</v>
      </c>
      <c r="H4946" s="7">
        <v>-502.22</v>
      </c>
      <c r="I4946">
        <v>-4.5350000000000001</v>
      </c>
      <c r="J4946" s="10">
        <v>44403.041666666664</v>
      </c>
      <c r="K4946" s="36">
        <f t="shared" si="77"/>
        <v>0.30931075741618391</v>
      </c>
      <c r="N4946" s="4"/>
      <c r="O4946" s="17"/>
      <c r="P4946" s="17"/>
      <c r="Q4946" s="17"/>
      <c r="R4946" s="4"/>
    </row>
    <row r="4947" spans="1:18" x14ac:dyDescent="0.3">
      <c r="A4947" s="10">
        <v>44403.083333333336</v>
      </c>
      <c r="B4947" s="5">
        <v>44403.083333333336</v>
      </c>
      <c r="C4947" s="6">
        <v>46321.06640625</v>
      </c>
      <c r="D4947" s="6">
        <v>9852.79296875</v>
      </c>
      <c r="E4947" s="6">
        <v>32581</v>
      </c>
      <c r="F4947" s="11">
        <v>21.27065228235027</v>
      </c>
      <c r="G4947" s="17">
        <v>30.24</v>
      </c>
      <c r="H4947" s="7">
        <v>-720.35400000000004</v>
      </c>
      <c r="I4947">
        <v>-6.8129999999999997</v>
      </c>
      <c r="J4947" s="10">
        <v>44403.083333333336</v>
      </c>
      <c r="K4947" s="36">
        <f t="shared" si="77"/>
        <v>0.28823633491311212</v>
      </c>
      <c r="N4947" s="4"/>
      <c r="O4947" s="17"/>
      <c r="P4947" s="17"/>
      <c r="Q4947" s="17"/>
      <c r="R4947" s="4"/>
    </row>
    <row r="4948" spans="1:18" x14ac:dyDescent="0.3">
      <c r="A4948" s="10">
        <v>44403.125</v>
      </c>
      <c r="B4948" s="5">
        <v>44403.125</v>
      </c>
      <c r="C4948" s="6">
        <v>44454.1484375</v>
      </c>
      <c r="D4948" s="6">
        <v>10083.87890625</v>
      </c>
      <c r="E4948" s="6">
        <v>32581</v>
      </c>
      <c r="F4948" s="11">
        <v>22.683774767224165</v>
      </c>
      <c r="G4948" s="17">
        <v>30.95</v>
      </c>
      <c r="H4948" s="7">
        <v>231.08600000000001</v>
      </c>
      <c r="I4948">
        <v>2.3450000000000002</v>
      </c>
      <c r="J4948" s="10">
        <v>44403.125</v>
      </c>
      <c r="K4948" s="36">
        <f t="shared" si="77"/>
        <v>0.29500378854367798</v>
      </c>
      <c r="N4948" s="4"/>
      <c r="O4948" s="17"/>
      <c r="P4948" s="17"/>
      <c r="Q4948" s="17"/>
      <c r="R4948" s="4"/>
    </row>
    <row r="4949" spans="1:18" x14ac:dyDescent="0.3">
      <c r="A4949" s="10">
        <v>44403.166666666664</v>
      </c>
      <c r="B4949" s="5">
        <v>44403.166666666664</v>
      </c>
      <c r="C4949" s="6">
        <v>43482.8515625</v>
      </c>
      <c r="D4949" s="6">
        <v>9716.9716796875</v>
      </c>
      <c r="E4949" s="6">
        <v>32581</v>
      </c>
      <c r="F4949" s="11">
        <v>22.346675368612448</v>
      </c>
      <c r="G4949" s="17">
        <v>29.824000000000002</v>
      </c>
      <c r="H4949" s="7">
        <v>-366.90699999999998</v>
      </c>
      <c r="I4949">
        <v>-3.6389999999999998</v>
      </c>
      <c r="J4949" s="10">
        <v>44403.166666666664</v>
      </c>
      <c r="K4949" s="36">
        <f t="shared" si="77"/>
        <v>0.28427117898309051</v>
      </c>
      <c r="N4949" s="4"/>
      <c r="O4949" s="17"/>
      <c r="P4949" s="17"/>
      <c r="Q4949" s="17"/>
      <c r="R4949" s="4"/>
    </row>
    <row r="4950" spans="1:18" x14ac:dyDescent="0.3">
      <c r="A4950" s="10">
        <v>44403.208333333336</v>
      </c>
      <c r="B4950" s="5">
        <v>44403.208333333336</v>
      </c>
      <c r="C4950" s="6">
        <v>43413.3125</v>
      </c>
      <c r="D4950" s="6">
        <v>9154.9833984375</v>
      </c>
      <c r="E4950" s="6">
        <v>32581</v>
      </c>
      <c r="F4950" s="11">
        <v>21.087963279552788</v>
      </c>
      <c r="G4950" s="17">
        <v>28.099</v>
      </c>
      <c r="H4950" s="7">
        <v>-561.98800000000006</v>
      </c>
      <c r="I4950">
        <v>-5.7839999999999998</v>
      </c>
      <c r="J4950" s="10">
        <v>44403.208333333336</v>
      </c>
      <c r="K4950" s="36">
        <f t="shared" si="77"/>
        <v>0.26782912614826515</v>
      </c>
      <c r="N4950" s="4"/>
      <c r="O4950" s="17"/>
      <c r="P4950" s="17"/>
      <c r="Q4950" s="17"/>
      <c r="R4950" s="4"/>
    </row>
    <row r="4951" spans="1:18" x14ac:dyDescent="0.3">
      <c r="A4951" s="10">
        <v>44403.25</v>
      </c>
      <c r="B4951" s="5">
        <v>44403.25</v>
      </c>
      <c r="C4951" s="6">
        <v>44449.51953125</v>
      </c>
      <c r="D4951" s="6">
        <v>8939.6591796875</v>
      </c>
      <c r="E4951" s="6">
        <v>32581</v>
      </c>
      <c r="F4951" s="11">
        <v>20.111936583257148</v>
      </c>
      <c r="G4951" s="17">
        <v>27.437999999999999</v>
      </c>
      <c r="H4951" s="7">
        <v>-215.32400000000001</v>
      </c>
      <c r="I4951">
        <v>-2.3519999999999999</v>
      </c>
      <c r="J4951" s="10">
        <v>44403.25</v>
      </c>
      <c r="K4951" s="36">
        <f t="shared" si="77"/>
        <v>0.26152872213445671</v>
      </c>
      <c r="N4951" s="4"/>
      <c r="O4951" s="17"/>
      <c r="P4951" s="17"/>
      <c r="Q4951" s="17"/>
      <c r="R4951" s="4"/>
    </row>
    <row r="4952" spans="1:18" x14ac:dyDescent="0.3">
      <c r="A4952" s="10">
        <v>44403.291666666664</v>
      </c>
      <c r="B4952" s="5">
        <v>44403.291666666664</v>
      </c>
      <c r="C4952" s="6">
        <v>45482.90625</v>
      </c>
      <c r="D4952" s="6">
        <v>8360.2275390625</v>
      </c>
      <c r="E4952" s="6">
        <v>32581</v>
      </c>
      <c r="F4952" s="11">
        <v>18.381031970802216</v>
      </c>
      <c r="G4952" s="17">
        <v>25.658999999999999</v>
      </c>
      <c r="H4952" s="7">
        <v>-579.43200000000002</v>
      </c>
      <c r="I4952">
        <v>-6.4820000000000002</v>
      </c>
      <c r="J4952" s="10">
        <v>44403.291666666664</v>
      </c>
      <c r="K4952" s="36">
        <f t="shared" si="77"/>
        <v>0.24457196155871511</v>
      </c>
      <c r="N4952" s="4"/>
      <c r="O4952" s="17"/>
      <c r="P4952" s="17"/>
      <c r="Q4952" s="17"/>
      <c r="R4952" s="4"/>
    </row>
    <row r="4953" spans="1:18" x14ac:dyDescent="0.3">
      <c r="A4953" s="10">
        <v>44403.333333333336</v>
      </c>
      <c r="B4953" s="5">
        <v>44403.333333333336</v>
      </c>
      <c r="C4953" s="6">
        <v>47412.53125</v>
      </c>
      <c r="D4953" s="6">
        <v>6815.9853515625</v>
      </c>
      <c r="E4953" s="6">
        <v>32581</v>
      </c>
      <c r="F4953" s="11">
        <v>14.375915336860443</v>
      </c>
      <c r="G4953" s="17">
        <v>20.92</v>
      </c>
      <c r="H4953" s="7">
        <v>-1544.242</v>
      </c>
      <c r="I4953">
        <v>-18.471</v>
      </c>
      <c r="J4953" s="10">
        <v>44403.333333333336</v>
      </c>
      <c r="K4953" s="36">
        <f t="shared" si="77"/>
        <v>0.19940159148089637</v>
      </c>
      <c r="N4953" s="4"/>
      <c r="O4953" s="17"/>
      <c r="P4953" s="17"/>
      <c r="Q4953" s="17"/>
      <c r="R4953" s="4"/>
    </row>
    <row r="4954" spans="1:18" x14ac:dyDescent="0.3">
      <c r="A4954" s="10">
        <v>44403.375</v>
      </c>
      <c r="B4954" s="5">
        <v>44403.375</v>
      </c>
      <c r="C4954" s="6">
        <v>50563.1484375</v>
      </c>
      <c r="D4954" s="6">
        <v>4143.8623046875</v>
      </c>
      <c r="E4954" s="6">
        <v>32581</v>
      </c>
      <c r="F4954" s="11">
        <v>8.1954198516922609</v>
      </c>
      <c r="G4954" s="17">
        <v>12.718</v>
      </c>
      <c r="H4954" s="7">
        <v>-2672.123</v>
      </c>
      <c r="I4954">
        <v>-39.204000000000001</v>
      </c>
      <c r="J4954" s="10">
        <v>44403.375</v>
      </c>
      <c r="K4954" s="36">
        <f t="shared" si="77"/>
        <v>0.12122320461061378</v>
      </c>
      <c r="N4954" s="4"/>
      <c r="O4954" s="17"/>
      <c r="P4954" s="17"/>
      <c r="Q4954" s="17"/>
      <c r="R4954" s="4"/>
    </row>
    <row r="4955" spans="1:18" x14ac:dyDescent="0.3">
      <c r="A4955" s="10">
        <v>44403.416666666664</v>
      </c>
      <c r="B4955" s="5">
        <v>44403.416666666664</v>
      </c>
      <c r="C4955" s="6">
        <v>54617.52734375</v>
      </c>
      <c r="D4955" s="6">
        <v>3306.406982421875</v>
      </c>
      <c r="E4955" s="6">
        <v>32581</v>
      </c>
      <c r="F4955" s="11">
        <v>6.0537471087113106</v>
      </c>
      <c r="G4955" s="17">
        <v>10.148</v>
      </c>
      <c r="H4955" s="7">
        <v>-837.45500000000004</v>
      </c>
      <c r="I4955">
        <v>-20.21</v>
      </c>
      <c r="J4955" s="10">
        <v>44403.416666666664</v>
      </c>
      <c r="K4955" s="36">
        <f t="shared" si="77"/>
        <v>9.672692879293196E-2</v>
      </c>
      <c r="N4955" s="4"/>
      <c r="O4955" s="17"/>
      <c r="P4955" s="17"/>
      <c r="Q4955" s="17"/>
      <c r="R4955" s="4"/>
    </row>
    <row r="4956" spans="1:18" x14ac:dyDescent="0.3">
      <c r="A4956" s="10">
        <v>44403.458333333336</v>
      </c>
      <c r="B4956" s="5">
        <v>44403.458333333336</v>
      </c>
      <c r="C4956" s="6">
        <v>58953.75390625</v>
      </c>
      <c r="D4956" s="6">
        <v>2065.431396484375</v>
      </c>
      <c r="E4956" s="6">
        <v>32581</v>
      </c>
      <c r="F4956" s="11">
        <v>3.503477318456913</v>
      </c>
      <c r="G4956" s="17">
        <v>6.3390000000000004</v>
      </c>
      <c r="H4956" s="7">
        <v>-1240.9760000000001</v>
      </c>
      <c r="I4956">
        <v>-37.531999999999996</v>
      </c>
      <c r="J4956" s="10">
        <v>44403.458333333336</v>
      </c>
      <c r="K4956" s="36">
        <f t="shared" si="77"/>
        <v>6.0420969808671232E-2</v>
      </c>
      <c r="N4956" s="4"/>
      <c r="O4956" s="17"/>
      <c r="P4956" s="17"/>
      <c r="Q4956" s="17"/>
      <c r="R4956" s="4"/>
    </row>
    <row r="4957" spans="1:18" x14ac:dyDescent="0.3">
      <c r="A4957" s="10">
        <v>44403.5</v>
      </c>
      <c r="B4957" s="5">
        <v>44403.5</v>
      </c>
      <c r="C4957" s="6">
        <v>63484.375</v>
      </c>
      <c r="D4957" s="6">
        <v>1443.152099609375</v>
      </c>
      <c r="E4957" s="6">
        <v>32581</v>
      </c>
      <c r="F4957" s="11">
        <v>2.2732398320206744</v>
      </c>
      <c r="G4957" s="17">
        <v>4.4290000000000003</v>
      </c>
      <c r="H4957" s="7">
        <v>-622.279</v>
      </c>
      <c r="I4957">
        <v>-30.128</v>
      </c>
      <c r="J4957" s="10">
        <v>44403.5</v>
      </c>
      <c r="K4957" s="36">
        <f t="shared" si="77"/>
        <v>4.2215566379966062E-2</v>
      </c>
      <c r="N4957" s="4"/>
      <c r="O4957" s="17"/>
      <c r="P4957" s="17"/>
      <c r="Q4957" s="17"/>
      <c r="R4957" s="4"/>
    </row>
    <row r="4958" spans="1:18" x14ac:dyDescent="0.3">
      <c r="A4958" s="10">
        <v>44403.541666666664</v>
      </c>
      <c r="B4958" s="5">
        <v>44403.541666666664</v>
      </c>
      <c r="C4958" s="6">
        <v>67545.8828125</v>
      </c>
      <c r="D4958" s="6">
        <v>1499.568115234375</v>
      </c>
      <c r="E4958" s="6">
        <v>32581</v>
      </c>
      <c r="F4958" s="11">
        <v>2.220073308386556</v>
      </c>
      <c r="G4958" s="17">
        <v>4.6020000000000003</v>
      </c>
      <c r="H4958" s="7">
        <v>56.415999999999997</v>
      </c>
      <c r="I4958">
        <v>3.9089999999999998</v>
      </c>
      <c r="J4958" s="10">
        <v>44403.541666666664</v>
      </c>
      <c r="K4958" s="36">
        <f t="shared" si="77"/>
        <v>4.3864537475864489E-2</v>
      </c>
      <c r="N4958" s="4"/>
      <c r="O4958" s="17"/>
      <c r="P4958" s="17"/>
      <c r="Q4958" s="17"/>
      <c r="R4958" s="4"/>
    </row>
    <row r="4959" spans="1:18" x14ac:dyDescent="0.3">
      <c r="A4959" s="10">
        <v>44403.583333333336</v>
      </c>
      <c r="B4959" s="5">
        <v>44403.583333333336</v>
      </c>
      <c r="C4959" s="6">
        <v>70490.2265625</v>
      </c>
      <c r="D4959" s="6">
        <v>2006.7164306640625</v>
      </c>
      <c r="E4959" s="6">
        <v>32581</v>
      </c>
      <c r="F4959" s="11">
        <v>2.8468009375524024</v>
      </c>
      <c r="G4959" s="17">
        <v>6.1589999999999998</v>
      </c>
      <c r="H4959" s="7">
        <v>507.14800000000002</v>
      </c>
      <c r="I4959">
        <v>33.82</v>
      </c>
      <c r="J4959" s="10">
        <v>44403.583333333336</v>
      </c>
      <c r="K4959" s="36">
        <f t="shared" si="77"/>
        <v>5.8705277338950319E-2</v>
      </c>
      <c r="N4959" s="4"/>
      <c r="O4959" s="17"/>
      <c r="P4959" s="17"/>
      <c r="Q4959" s="17"/>
      <c r="R4959" s="4"/>
    </row>
    <row r="4960" spans="1:18" x14ac:dyDescent="0.3">
      <c r="A4960" s="10">
        <v>44403.625</v>
      </c>
      <c r="B4960" s="5">
        <v>44403.625</v>
      </c>
      <c r="C4960" s="6">
        <v>71888.6484375</v>
      </c>
      <c r="D4960" s="6">
        <v>2681.255615234375</v>
      </c>
      <c r="E4960" s="6">
        <v>32581</v>
      </c>
      <c r="F4960" s="11">
        <v>3.7297343509879157</v>
      </c>
      <c r="G4960" s="17">
        <v>8.2289999999999992</v>
      </c>
      <c r="H4960" s="7">
        <v>674.53899999999999</v>
      </c>
      <c r="I4960">
        <v>33.613999999999997</v>
      </c>
      <c r="J4960" s="10">
        <v>44403.625</v>
      </c>
      <c r="K4960" s="36">
        <f t="shared" si="77"/>
        <v>7.8435740740740736E-2</v>
      </c>
      <c r="N4960" s="4"/>
      <c r="O4960" s="17"/>
      <c r="P4960" s="17"/>
      <c r="Q4960" s="17"/>
      <c r="R4960" s="4"/>
    </row>
    <row r="4961" spans="1:18" x14ac:dyDescent="0.3">
      <c r="A4961" s="10">
        <v>44403.666666666664</v>
      </c>
      <c r="B4961" s="5">
        <v>44403.666666666664</v>
      </c>
      <c r="C4961" s="6">
        <v>72719.6953125</v>
      </c>
      <c r="D4961" s="6">
        <v>3318.873779296875</v>
      </c>
      <c r="E4961" s="6">
        <v>32581</v>
      </c>
      <c r="F4961" s="11">
        <v>4.5639269595872252</v>
      </c>
      <c r="G4961" s="17">
        <v>10.186</v>
      </c>
      <c r="H4961" s="7">
        <v>637.61800000000005</v>
      </c>
      <c r="I4961">
        <v>23.780999999999999</v>
      </c>
      <c r="J4961" s="10">
        <v>44403.666666666664</v>
      </c>
      <c r="K4961" s="36">
        <f t="shared" si="77"/>
        <v>9.7089130536539697E-2</v>
      </c>
      <c r="N4961" s="4"/>
      <c r="O4961" s="17"/>
      <c r="P4961" s="17"/>
      <c r="Q4961" s="17"/>
      <c r="R4961" s="4"/>
    </row>
    <row r="4962" spans="1:18" x14ac:dyDescent="0.3">
      <c r="A4962" s="10">
        <v>44403.708333333336</v>
      </c>
      <c r="B4962" s="5">
        <v>44403.708333333336</v>
      </c>
      <c r="C4962" s="6">
        <v>72982.2734375</v>
      </c>
      <c r="D4962" s="6">
        <v>4583.22998046875</v>
      </c>
      <c r="E4962" s="6">
        <v>32581</v>
      </c>
      <c r="F4962" s="11">
        <v>6.2799221846572122</v>
      </c>
      <c r="G4962" s="17">
        <v>14.067</v>
      </c>
      <c r="H4962" s="7">
        <v>1264.356</v>
      </c>
      <c r="I4962">
        <v>38.095999999999997</v>
      </c>
      <c r="J4962" s="10">
        <v>44403.708333333336</v>
      </c>
      <c r="K4962" s="36">
        <f t="shared" si="77"/>
        <v>0.13408136650868879</v>
      </c>
      <c r="N4962" s="4"/>
      <c r="O4962" s="17"/>
      <c r="P4962" s="17"/>
      <c r="Q4962" s="17"/>
      <c r="R4962" s="4"/>
    </row>
    <row r="4963" spans="1:18" x14ac:dyDescent="0.3">
      <c r="A4963" s="10">
        <v>44403.75</v>
      </c>
      <c r="B4963" s="5">
        <v>44403.75</v>
      </c>
      <c r="C4963" s="6">
        <v>72575.6640625</v>
      </c>
      <c r="D4963" s="6">
        <v>5678.64404296875</v>
      </c>
      <c r="E4963" s="6">
        <v>32581</v>
      </c>
      <c r="F4963" s="11">
        <v>7.8244465501252192</v>
      </c>
      <c r="G4963" s="17">
        <v>17.428999999999998</v>
      </c>
      <c r="H4963" s="7">
        <v>1095.414</v>
      </c>
      <c r="I4963">
        <v>23.9</v>
      </c>
      <c r="J4963" s="10">
        <v>44403.75</v>
      </c>
      <c r="K4963" s="36">
        <f t="shared" si="77"/>
        <v>0.16612668919314255</v>
      </c>
      <c r="N4963" s="4"/>
      <c r="O4963" s="17"/>
      <c r="P4963" s="17"/>
      <c r="Q4963" s="17"/>
      <c r="R4963" s="4"/>
    </row>
    <row r="4964" spans="1:18" x14ac:dyDescent="0.3">
      <c r="A4964" s="10">
        <v>44403.791666666664</v>
      </c>
      <c r="B4964" s="5">
        <v>44403.791666666664</v>
      </c>
      <c r="C4964" s="6">
        <v>71421.453125</v>
      </c>
      <c r="D4964" s="6">
        <v>5664.4765625</v>
      </c>
      <c r="E4964" s="6">
        <v>32581</v>
      </c>
      <c r="F4964" s="11">
        <v>7.9310575669556567</v>
      </c>
      <c r="G4964" s="17">
        <v>17.385000000000002</v>
      </c>
      <c r="H4964" s="7">
        <v>-14.167</v>
      </c>
      <c r="I4964">
        <v>-0.249</v>
      </c>
      <c r="J4964" s="10">
        <v>44403.791666666664</v>
      </c>
      <c r="K4964" s="36">
        <f t="shared" si="77"/>
        <v>0.16570729770054415</v>
      </c>
      <c r="N4964" s="4"/>
      <c r="O4964" s="17"/>
      <c r="P4964" s="17"/>
      <c r="Q4964" s="17"/>
      <c r="R4964" s="4"/>
    </row>
    <row r="4965" spans="1:18" x14ac:dyDescent="0.3">
      <c r="A4965" s="10">
        <v>44403.833333333336</v>
      </c>
      <c r="B4965" s="5">
        <v>44403.833333333336</v>
      </c>
      <c r="C4965" s="6">
        <v>68300.65625</v>
      </c>
      <c r="D4965" s="6">
        <v>5343.0673828125</v>
      </c>
      <c r="E4965" s="6">
        <v>32581</v>
      </c>
      <c r="F4965" s="11">
        <v>7.8228639022959605</v>
      </c>
      <c r="G4965" s="17">
        <v>16.399000000000001</v>
      </c>
      <c r="H4965" s="7">
        <v>-321.40899999999999</v>
      </c>
      <c r="I4965">
        <v>-5.6740000000000004</v>
      </c>
      <c r="J4965" s="10">
        <v>44403.833333333336</v>
      </c>
      <c r="K4965" s="36">
        <f t="shared" si="77"/>
        <v>0.15630911561640631</v>
      </c>
      <c r="N4965" s="4"/>
      <c r="O4965" s="17"/>
      <c r="P4965" s="17"/>
      <c r="Q4965" s="17"/>
      <c r="R4965" s="4"/>
    </row>
    <row r="4966" spans="1:18" x14ac:dyDescent="0.3">
      <c r="A4966" s="10">
        <v>44403.875</v>
      </c>
      <c r="B4966" s="5">
        <v>44403.875</v>
      </c>
      <c r="C4966" s="6">
        <v>66010.828125</v>
      </c>
      <c r="D4966" s="6">
        <v>5107.61572265625</v>
      </c>
      <c r="E4966" s="6">
        <v>32581</v>
      </c>
      <c r="F4966" s="11">
        <v>7.7375422604672099</v>
      </c>
      <c r="G4966" s="17">
        <v>15.676</v>
      </c>
      <c r="H4966" s="7">
        <v>-235.452</v>
      </c>
      <c r="I4966">
        <v>-4.407</v>
      </c>
      <c r="J4966" s="10">
        <v>44403.875</v>
      </c>
      <c r="K4966" s="36">
        <f t="shared" si="77"/>
        <v>0.14941775086302733</v>
      </c>
      <c r="N4966" s="4"/>
      <c r="O4966" s="17"/>
      <c r="P4966" s="17"/>
      <c r="Q4966" s="17"/>
      <c r="R4966" s="4"/>
    </row>
    <row r="4967" spans="1:18" x14ac:dyDescent="0.3">
      <c r="A4967" s="10">
        <v>44403.916666666664</v>
      </c>
      <c r="B4967" s="5">
        <v>44403.916666666664</v>
      </c>
      <c r="C4967" s="6">
        <v>62458.37890625</v>
      </c>
      <c r="D4967" s="6">
        <v>7553.12451171875</v>
      </c>
      <c r="E4967" s="6">
        <v>32581</v>
      </c>
      <c r="F4967" s="11">
        <v>12.093052435856503</v>
      </c>
      <c r="G4967" s="17">
        <v>23.181999999999999</v>
      </c>
      <c r="H4967" s="7">
        <v>2445.509</v>
      </c>
      <c r="I4967">
        <v>47.88</v>
      </c>
      <c r="J4967" s="10">
        <v>44403.916666666664</v>
      </c>
      <c r="K4967" s="36">
        <f t="shared" si="77"/>
        <v>0.22096212685038907</v>
      </c>
      <c r="N4967" s="4"/>
      <c r="O4967" s="17"/>
      <c r="P4967" s="17"/>
      <c r="Q4967" s="17"/>
      <c r="R4967" s="4"/>
    </row>
    <row r="4968" spans="1:18" x14ac:dyDescent="0.3">
      <c r="A4968" s="10">
        <v>44403.958333333336</v>
      </c>
      <c r="B4968" s="5">
        <v>44403.958333333336</v>
      </c>
      <c r="C4968" s="6">
        <v>57787.1328125</v>
      </c>
      <c r="D4968" s="6">
        <v>8044.9248046875</v>
      </c>
      <c r="E4968" s="6">
        <v>32581</v>
      </c>
      <c r="F4968" s="11">
        <v>13.921654204216363</v>
      </c>
      <c r="G4968" s="17">
        <v>24.692</v>
      </c>
      <c r="H4968" s="7">
        <v>491.8</v>
      </c>
      <c r="I4968">
        <v>6.5110000000000001</v>
      </c>
      <c r="J4968" s="10">
        <v>44403.958333333336</v>
      </c>
      <c r="K4968" s="36">
        <f t="shared" si="77"/>
        <v>0.23535488034638113</v>
      </c>
      <c r="N4968" s="4"/>
      <c r="O4968" s="17"/>
      <c r="P4968" s="17"/>
      <c r="Q4968" s="17"/>
      <c r="R4968" s="4"/>
    </row>
    <row r="4969" spans="1:18" x14ac:dyDescent="0.3">
      <c r="A4969" s="10">
        <v>44404</v>
      </c>
      <c r="B4969" s="5">
        <v>44404</v>
      </c>
      <c r="C4969" s="6">
        <v>53682.921875</v>
      </c>
      <c r="D4969" s="6">
        <v>8819.1044921875</v>
      </c>
      <c r="E4969" s="6">
        <v>32581</v>
      </c>
      <c r="F4969" s="11">
        <v>16.428138007693903</v>
      </c>
      <c r="G4969" s="17">
        <v>27.068000000000001</v>
      </c>
      <c r="H4969" s="7">
        <v>774.18</v>
      </c>
      <c r="I4969">
        <v>9.6229999999999993</v>
      </c>
      <c r="J4969" s="10">
        <v>44404</v>
      </c>
      <c r="K4969" s="36">
        <f t="shared" si="77"/>
        <v>0.25800202094669711</v>
      </c>
      <c r="N4969" s="4"/>
      <c r="O4969" s="17"/>
      <c r="P4969" s="17"/>
      <c r="Q4969" s="17"/>
      <c r="R4969" s="4"/>
    </row>
    <row r="4970" spans="1:18" x14ac:dyDescent="0.3">
      <c r="A4970" s="10">
        <v>44404.041666666664</v>
      </c>
      <c r="B4970" s="5">
        <v>44404.041666666664</v>
      </c>
      <c r="C4970" s="6">
        <v>50271.42578125</v>
      </c>
      <c r="D4970" s="6">
        <v>8370.1875</v>
      </c>
      <c r="E4970" s="6">
        <v>32581</v>
      </c>
      <c r="F4970" s="11">
        <v>16.649990267675825</v>
      </c>
      <c r="G4970" s="17">
        <v>25.69</v>
      </c>
      <c r="H4970" s="7">
        <v>-448.91699999999997</v>
      </c>
      <c r="I4970">
        <v>-5.09</v>
      </c>
      <c r="J4970" s="10">
        <v>44404.041666666664</v>
      </c>
      <c r="K4970" s="36">
        <f t="shared" si="77"/>
        <v>0.24486744192850041</v>
      </c>
      <c r="N4970" s="4"/>
      <c r="O4970" s="17"/>
      <c r="P4970" s="17"/>
      <c r="Q4970" s="17"/>
      <c r="R4970" s="4"/>
    </row>
    <row r="4971" spans="1:18" x14ac:dyDescent="0.3">
      <c r="A4971" s="10">
        <v>44404.083333333336</v>
      </c>
      <c r="B4971" s="5">
        <v>44404.083333333336</v>
      </c>
      <c r="C4971" s="6">
        <v>47983.7421875</v>
      </c>
      <c r="D4971" s="6">
        <v>7529.38525390625</v>
      </c>
      <c r="E4971" s="6">
        <v>32581</v>
      </c>
      <c r="F4971" s="11">
        <v>15.69153407102894</v>
      </c>
      <c r="G4971" s="17">
        <v>23.109000000000002</v>
      </c>
      <c r="H4971" s="7">
        <v>-840.80200000000002</v>
      </c>
      <c r="I4971">
        <v>-10.045</v>
      </c>
      <c r="J4971" s="10">
        <v>44404.083333333336</v>
      </c>
      <c r="K4971" s="36">
        <f t="shared" si="77"/>
        <v>0.22026631823766896</v>
      </c>
      <c r="N4971" s="4"/>
      <c r="O4971" s="17"/>
      <c r="P4971" s="17"/>
      <c r="Q4971" s="17"/>
      <c r="R4971" s="4"/>
    </row>
    <row r="4972" spans="1:18" x14ac:dyDescent="0.3">
      <c r="A4972" s="10">
        <v>44404.125</v>
      </c>
      <c r="B4972" s="5">
        <v>44404.125</v>
      </c>
      <c r="C4972" s="6">
        <v>46030.14453125</v>
      </c>
      <c r="D4972" s="6">
        <v>6692.80078125</v>
      </c>
      <c r="E4972" s="6">
        <v>32581</v>
      </c>
      <c r="F4972" s="11">
        <v>14.540038597328838</v>
      </c>
      <c r="G4972" s="17">
        <v>20.542000000000002</v>
      </c>
      <c r="H4972" s="7">
        <v>-836.58399999999995</v>
      </c>
      <c r="I4972">
        <v>-11.111000000000001</v>
      </c>
      <c r="J4972" s="10">
        <v>44404.125</v>
      </c>
      <c r="K4972" s="36">
        <f t="shared" si="77"/>
        <v>0.19579863729448249</v>
      </c>
      <c r="N4972" s="4"/>
      <c r="O4972" s="17"/>
      <c r="P4972" s="17"/>
      <c r="Q4972" s="17"/>
      <c r="R4972" s="4"/>
    </row>
    <row r="4973" spans="1:18" x14ac:dyDescent="0.3">
      <c r="A4973" s="10">
        <v>44404.166666666664</v>
      </c>
      <c r="B4973" s="5">
        <v>44404.166666666664</v>
      </c>
      <c r="C4973" s="6">
        <v>45152.4609375</v>
      </c>
      <c r="D4973" s="6">
        <v>5638.7763671875</v>
      </c>
      <c r="E4973" s="6">
        <v>32581</v>
      </c>
      <c r="F4973" s="11">
        <v>12.488303516817588</v>
      </c>
      <c r="G4973" s="17">
        <v>17.306000000000001</v>
      </c>
      <c r="H4973" s="7">
        <v>-1054.0239999999999</v>
      </c>
      <c r="I4973">
        <v>-15.749000000000001</v>
      </c>
      <c r="J4973" s="10">
        <v>44404.166666666664</v>
      </c>
      <c r="K4973" s="36">
        <f t="shared" si="77"/>
        <v>0.16495429933883332</v>
      </c>
      <c r="N4973" s="4"/>
      <c r="O4973" s="17"/>
      <c r="P4973" s="17"/>
      <c r="Q4973" s="17"/>
      <c r="R4973" s="4"/>
    </row>
    <row r="4974" spans="1:18" x14ac:dyDescent="0.3">
      <c r="A4974" s="10">
        <v>44404.208333333336</v>
      </c>
      <c r="B4974" s="5">
        <v>44404.208333333336</v>
      </c>
      <c r="C4974" s="6">
        <v>44721.484375</v>
      </c>
      <c r="D4974" s="6">
        <v>4984.3759765625</v>
      </c>
      <c r="E4974" s="6">
        <v>32581</v>
      </c>
      <c r="F4974" s="11">
        <v>11.145372400359866</v>
      </c>
      <c r="G4974" s="17">
        <v>15.298</v>
      </c>
      <c r="H4974" s="7">
        <v>-654.4</v>
      </c>
      <c r="I4974">
        <v>-11.605</v>
      </c>
      <c r="J4974" s="10">
        <v>44404.208333333336</v>
      </c>
      <c r="K4974" s="36">
        <f t="shared" si="77"/>
        <v>0.1458147966766134</v>
      </c>
      <c r="N4974" s="4"/>
      <c r="O4974" s="17"/>
      <c r="P4974" s="17"/>
      <c r="Q4974" s="17"/>
      <c r="R4974" s="4"/>
    </row>
    <row r="4975" spans="1:18" x14ac:dyDescent="0.3">
      <c r="A4975" s="10">
        <v>44404.25</v>
      </c>
      <c r="B4975" s="5">
        <v>44404.25</v>
      </c>
      <c r="C4975" s="6">
        <v>45819.76171875</v>
      </c>
      <c r="D4975" s="6">
        <v>4895.48681640625</v>
      </c>
      <c r="E4975" s="6">
        <v>32581</v>
      </c>
      <c r="F4975" s="11">
        <v>10.684225829142532</v>
      </c>
      <c r="G4975" s="17">
        <v>15.025</v>
      </c>
      <c r="H4975" s="7">
        <v>-88.888999999999996</v>
      </c>
      <c r="I4975">
        <v>-1.7829999999999999</v>
      </c>
      <c r="J4975" s="10">
        <v>44404.25</v>
      </c>
      <c r="K4975" s="36">
        <f t="shared" si="77"/>
        <v>0.14321266309753672</v>
      </c>
      <c r="N4975" s="4"/>
      <c r="O4975" s="17"/>
      <c r="P4975" s="17"/>
      <c r="Q4975" s="17"/>
      <c r="R4975" s="4"/>
    </row>
    <row r="4976" spans="1:18" x14ac:dyDescent="0.3">
      <c r="A4976" s="10">
        <v>44404.291666666664</v>
      </c>
      <c r="B4976" s="5">
        <v>44404.291666666664</v>
      </c>
      <c r="C4976" s="6">
        <v>46556.04296875</v>
      </c>
      <c r="D4976" s="6">
        <v>4639.5380859375</v>
      </c>
      <c r="E4976" s="6">
        <v>32581</v>
      </c>
      <c r="F4976" s="11">
        <v>9.9654906003324122</v>
      </c>
      <c r="G4976" s="17">
        <v>14.24</v>
      </c>
      <c r="H4976" s="7">
        <v>-255.94900000000001</v>
      </c>
      <c r="I4976">
        <v>-5.2279999999999998</v>
      </c>
      <c r="J4976" s="10">
        <v>44404.291666666664</v>
      </c>
      <c r="K4976" s="36">
        <f t="shared" si="77"/>
        <v>0.13573033760458719</v>
      </c>
      <c r="N4976" s="4"/>
      <c r="O4976" s="17"/>
      <c r="P4976" s="17"/>
      <c r="Q4976" s="17"/>
      <c r="R4976" s="4"/>
    </row>
    <row r="4977" spans="1:18" x14ac:dyDescent="0.3">
      <c r="A4977" s="10">
        <v>44404.333333333336</v>
      </c>
      <c r="B4977" s="5">
        <v>44404.333333333336</v>
      </c>
      <c r="C4977" s="6">
        <v>48232.359375</v>
      </c>
      <c r="D4977" s="6">
        <v>4116.59521484375</v>
      </c>
      <c r="E4977" s="6">
        <v>32581</v>
      </c>
      <c r="F4977" s="11">
        <v>8.5349239974718731</v>
      </c>
      <c r="G4977" s="17">
        <v>12.634</v>
      </c>
      <c r="H4977" s="7">
        <v>-522.94299999999998</v>
      </c>
      <c r="I4977">
        <v>-11.271000000000001</v>
      </c>
      <c r="J4977" s="10">
        <v>44404.333333333336</v>
      </c>
      <c r="K4977" s="36">
        <f t="shared" si="77"/>
        <v>0.12042254812474402</v>
      </c>
      <c r="N4977" s="4"/>
      <c r="O4977" s="17"/>
      <c r="P4977" s="17"/>
      <c r="Q4977" s="17"/>
      <c r="R4977" s="4"/>
    </row>
    <row r="4978" spans="1:18" x14ac:dyDescent="0.3">
      <c r="A4978" s="10">
        <v>44404.375</v>
      </c>
      <c r="B4978" s="5">
        <v>44404.375</v>
      </c>
      <c r="C4978" s="6">
        <v>51500.125</v>
      </c>
      <c r="D4978" s="6">
        <v>2556.224365234375</v>
      </c>
      <c r="E4978" s="6">
        <v>32581</v>
      </c>
      <c r="F4978" s="11">
        <v>4.9635304093618711</v>
      </c>
      <c r="G4978" s="17">
        <v>7.8449999999999998</v>
      </c>
      <c r="H4978" s="7">
        <v>-1560.3710000000001</v>
      </c>
      <c r="I4978">
        <v>-37.904000000000003</v>
      </c>
      <c r="J4978" s="10">
        <v>44404.375</v>
      </c>
      <c r="K4978" s="36">
        <f t="shared" si="77"/>
        <v>7.4775596805336131E-2</v>
      </c>
      <c r="N4978" s="4"/>
      <c r="O4978" s="17"/>
      <c r="P4978" s="17"/>
      <c r="Q4978" s="17"/>
      <c r="R4978" s="4"/>
    </row>
    <row r="4979" spans="1:18" x14ac:dyDescent="0.3">
      <c r="A4979" s="10">
        <v>44404.416666666664</v>
      </c>
      <c r="B4979" s="5">
        <v>44404.416666666664</v>
      </c>
      <c r="C4979" s="6">
        <v>55423.24609375</v>
      </c>
      <c r="D4979" s="6">
        <v>1736.40283203125</v>
      </c>
      <c r="E4979" s="6">
        <v>32581</v>
      </c>
      <c r="F4979" s="11">
        <v>3.1329865253544966</v>
      </c>
      <c r="G4979" s="17">
        <v>5.3289999999999997</v>
      </c>
      <c r="H4979" s="7">
        <v>-819.822</v>
      </c>
      <c r="I4979">
        <v>-32.072000000000003</v>
      </c>
      <c r="J4979" s="10">
        <v>44404.416666666664</v>
      </c>
      <c r="K4979" s="36">
        <f t="shared" si="77"/>
        <v>5.0794028728570598E-2</v>
      </c>
      <c r="N4979" s="4"/>
      <c r="O4979" s="17"/>
      <c r="P4979" s="17"/>
      <c r="Q4979" s="17"/>
      <c r="R4979" s="4"/>
    </row>
    <row r="4980" spans="1:18" x14ac:dyDescent="0.3">
      <c r="A4980" s="10">
        <v>44404.458333333336</v>
      </c>
      <c r="B4980" s="5">
        <v>44404.458333333336</v>
      </c>
      <c r="C4980" s="6">
        <v>59973.6015625</v>
      </c>
      <c r="D4980" s="6">
        <v>1232.58935546875</v>
      </c>
      <c r="E4980" s="6">
        <v>32581</v>
      </c>
      <c r="F4980" s="11">
        <v>2.0552198356542548</v>
      </c>
      <c r="G4980" s="17">
        <v>3.7829999999999999</v>
      </c>
      <c r="H4980" s="7">
        <v>-503.81299999999999</v>
      </c>
      <c r="I4980">
        <v>-29.015000000000001</v>
      </c>
      <c r="J4980" s="10">
        <v>44404.458333333336</v>
      </c>
      <c r="K4980" s="36">
        <f t="shared" si="77"/>
        <v>3.6058136738634367E-2</v>
      </c>
      <c r="N4980" s="4"/>
      <c r="O4980" s="17"/>
      <c r="P4980" s="17"/>
      <c r="Q4980" s="17"/>
      <c r="R4980" s="4"/>
    </row>
    <row r="4981" spans="1:18" x14ac:dyDescent="0.3">
      <c r="A4981" s="10">
        <v>44404.5</v>
      </c>
      <c r="B4981" s="5">
        <v>44404.5</v>
      </c>
      <c r="C4981" s="6">
        <v>64053.2578125</v>
      </c>
      <c r="D4981" s="6">
        <v>755.99908447265625</v>
      </c>
      <c r="E4981" s="6">
        <v>32581</v>
      </c>
      <c r="F4981" s="11">
        <v>1.1802664068791875</v>
      </c>
      <c r="G4981" s="17">
        <v>2.3199999999999998</v>
      </c>
      <c r="H4981" s="7">
        <v>-476.59</v>
      </c>
      <c r="I4981">
        <v>-38.665999999999997</v>
      </c>
      <c r="J4981" s="10">
        <v>44404.5</v>
      </c>
      <c r="K4981" s="36">
        <f t="shared" si="77"/>
        <v>2.211336960973612E-2</v>
      </c>
      <c r="N4981" s="4"/>
      <c r="O4981" s="17"/>
      <c r="P4981" s="17"/>
      <c r="Q4981" s="17"/>
      <c r="R4981" s="4"/>
    </row>
    <row r="4982" spans="1:18" x14ac:dyDescent="0.3">
      <c r="A4982" s="10">
        <v>44404.541666666664</v>
      </c>
      <c r="B4982" s="5">
        <v>44404.541666666664</v>
      </c>
      <c r="C4982" s="6">
        <v>67850.7890625</v>
      </c>
      <c r="D4982" s="6">
        <v>665.82879638671875</v>
      </c>
      <c r="E4982" s="6">
        <v>32581</v>
      </c>
      <c r="F4982" s="11">
        <v>0.98131326928769824</v>
      </c>
      <c r="G4982" s="17">
        <v>2.0430000000000001</v>
      </c>
      <c r="H4982" s="7">
        <v>-90.17</v>
      </c>
      <c r="I4982">
        <v>-11.927</v>
      </c>
      <c r="J4982" s="10">
        <v>44404.541666666664</v>
      </c>
      <c r="K4982" s="36">
        <f t="shared" si="77"/>
        <v>1.9473109531332283E-2</v>
      </c>
      <c r="N4982" s="4"/>
      <c r="O4982" s="17"/>
      <c r="P4982" s="17"/>
      <c r="Q4982" s="17"/>
      <c r="R4982" s="4"/>
    </row>
    <row r="4983" spans="1:18" x14ac:dyDescent="0.3">
      <c r="A4983" s="10">
        <v>44404.583333333336</v>
      </c>
      <c r="B4983" s="5">
        <v>44404.583333333336</v>
      </c>
      <c r="C4983" s="6">
        <v>70487.1015625</v>
      </c>
      <c r="D4983" s="6">
        <v>967.36968994140625</v>
      </c>
      <c r="E4983" s="6">
        <v>32581</v>
      </c>
      <c r="F4983" s="11">
        <v>1.3724066793747391</v>
      </c>
      <c r="G4983" s="17">
        <v>2.9689999999999999</v>
      </c>
      <c r="H4983" s="7">
        <v>301.541</v>
      </c>
      <c r="I4983">
        <v>45.287999999999997</v>
      </c>
      <c r="J4983" s="10">
        <v>44404.583333333336</v>
      </c>
      <c r="K4983" s="36">
        <f t="shared" si="77"/>
        <v>2.8299394125563163E-2</v>
      </c>
      <c r="N4983" s="4"/>
      <c r="O4983" s="17"/>
      <c r="P4983" s="17"/>
      <c r="Q4983" s="17"/>
      <c r="R4983" s="4"/>
    </row>
    <row r="4984" spans="1:18" x14ac:dyDescent="0.3">
      <c r="A4984" s="10">
        <v>44404.625</v>
      </c>
      <c r="B4984" s="5">
        <v>44404.625</v>
      </c>
      <c r="C4984" s="6">
        <v>71830.328125</v>
      </c>
      <c r="D4984" s="6">
        <v>1857.1048583984375</v>
      </c>
      <c r="E4984" s="6">
        <v>32581</v>
      </c>
      <c r="F4984" s="11">
        <v>2.5854049492391029</v>
      </c>
      <c r="G4984" s="17">
        <v>5.6989999999999998</v>
      </c>
      <c r="H4984" s="7">
        <v>889.73500000000001</v>
      </c>
      <c r="I4984">
        <v>91.974999999999994</v>
      </c>
      <c r="J4984" s="10">
        <v>44404.625</v>
      </c>
      <c r="K4984" s="36">
        <f t="shared" si="77"/>
        <v>5.4320729916330232E-2</v>
      </c>
      <c r="N4984" s="4"/>
      <c r="O4984" s="17"/>
      <c r="P4984" s="17"/>
      <c r="Q4984" s="17"/>
      <c r="R4984" s="4"/>
    </row>
    <row r="4985" spans="1:18" x14ac:dyDescent="0.3">
      <c r="A4985" s="10">
        <v>44404.666666666664</v>
      </c>
      <c r="B4985" s="5">
        <v>44404.666666666664</v>
      </c>
      <c r="C4985" s="6">
        <v>72602.359375</v>
      </c>
      <c r="D4985" s="6">
        <v>1877.2850341796875</v>
      </c>
      <c r="E4985" s="6">
        <v>32581</v>
      </c>
      <c r="F4985" s="11">
        <v>2.5857080270398409</v>
      </c>
      <c r="G4985" s="17">
        <v>5.7610000000000001</v>
      </c>
      <c r="H4985" s="7">
        <v>20.18</v>
      </c>
      <c r="I4985">
        <v>1.087</v>
      </c>
      <c r="J4985" s="10">
        <v>44404.666666666664</v>
      </c>
      <c r="K4985" s="36">
        <f t="shared" si="77"/>
        <v>5.4911690655900763E-2</v>
      </c>
      <c r="N4985" s="4"/>
      <c r="O4985" s="17"/>
      <c r="P4985" s="17"/>
      <c r="Q4985" s="17"/>
      <c r="R4985" s="4"/>
    </row>
    <row r="4986" spans="1:18" x14ac:dyDescent="0.3">
      <c r="A4986" s="10">
        <v>44404.708333333336</v>
      </c>
      <c r="B4986" s="5">
        <v>44404.708333333336</v>
      </c>
      <c r="C4986" s="6">
        <v>72202.4453125</v>
      </c>
      <c r="D4986" s="6">
        <v>2106.95654296875</v>
      </c>
      <c r="E4986" s="6">
        <v>32581</v>
      </c>
      <c r="F4986" s="11">
        <v>2.9181235259410037</v>
      </c>
      <c r="G4986" s="17">
        <v>6.4660000000000002</v>
      </c>
      <c r="H4986" s="7">
        <v>229.672</v>
      </c>
      <c r="I4986">
        <v>12.234</v>
      </c>
      <c r="J4986" s="10">
        <v>44404.708333333336</v>
      </c>
      <c r="K4986" s="36">
        <f t="shared" si="77"/>
        <v>6.1631486162307646E-2</v>
      </c>
      <c r="N4986" s="4"/>
      <c r="O4986" s="17"/>
      <c r="P4986" s="17"/>
      <c r="Q4986" s="17"/>
      <c r="R4986" s="4"/>
    </row>
    <row r="4987" spans="1:18" x14ac:dyDescent="0.3">
      <c r="A4987" s="10">
        <v>44404.75</v>
      </c>
      <c r="B4987" s="5">
        <v>44404.75</v>
      </c>
      <c r="C4987" s="6">
        <v>71493.9375</v>
      </c>
      <c r="D4987" s="6">
        <v>2682.397216796875</v>
      </c>
      <c r="E4987" s="6">
        <v>32581</v>
      </c>
      <c r="F4987" s="11">
        <v>3.7519226253231266</v>
      </c>
      <c r="G4987" s="17">
        <v>8.2330000000000005</v>
      </c>
      <c r="H4987" s="7">
        <v>575.44100000000003</v>
      </c>
      <c r="I4987">
        <v>27.311</v>
      </c>
      <c r="J4987" s="10">
        <v>44404.75</v>
      </c>
      <c r="K4987" s="36">
        <f t="shared" si="77"/>
        <v>7.8473867240067885E-2</v>
      </c>
      <c r="N4987" s="4"/>
      <c r="O4987" s="17"/>
      <c r="P4987" s="17"/>
      <c r="Q4987" s="17"/>
      <c r="R4987" s="4"/>
    </row>
    <row r="4988" spans="1:18" x14ac:dyDescent="0.3">
      <c r="A4988" s="10">
        <v>44404.791666666664</v>
      </c>
      <c r="B4988" s="5">
        <v>44404.791666666664</v>
      </c>
      <c r="C4988" s="6">
        <v>69680.6484375</v>
      </c>
      <c r="D4988" s="6">
        <v>3236.41455078125</v>
      </c>
      <c r="E4988" s="6">
        <v>32581</v>
      </c>
      <c r="F4988" s="11">
        <v>4.6446389684277261</v>
      </c>
      <c r="G4988" s="17">
        <v>9.9329999999999998</v>
      </c>
      <c r="H4988" s="7">
        <v>554.01700000000005</v>
      </c>
      <c r="I4988">
        <v>20.654</v>
      </c>
      <c r="J4988" s="10">
        <v>44404.791666666664</v>
      </c>
      <c r="K4988" s="36">
        <f t="shared" si="77"/>
        <v>9.4677629454098647E-2</v>
      </c>
      <c r="N4988" s="4"/>
      <c r="O4988" s="17"/>
      <c r="P4988" s="17"/>
      <c r="Q4988" s="17"/>
      <c r="R4988" s="4"/>
    </row>
    <row r="4989" spans="1:18" x14ac:dyDescent="0.3">
      <c r="A4989" s="10">
        <v>44404.833333333336</v>
      </c>
      <c r="B4989" s="5">
        <v>44404.833333333336</v>
      </c>
      <c r="C4989" s="6">
        <v>66374.5078125</v>
      </c>
      <c r="D4989" s="6">
        <v>4095.161376953125</v>
      </c>
      <c r="E4989" s="6">
        <v>32581</v>
      </c>
      <c r="F4989" s="11">
        <v>6.169780405033606</v>
      </c>
      <c r="G4989" s="17">
        <v>12.569000000000001</v>
      </c>
      <c r="H4989" s="7">
        <v>858.74699999999996</v>
      </c>
      <c r="I4989">
        <v>26.533999999999999</v>
      </c>
      <c r="J4989" s="10">
        <v>44404.833333333336</v>
      </c>
      <c r="K4989" s="36">
        <f t="shared" si="77"/>
        <v>0.11980299251067814</v>
      </c>
      <c r="N4989" s="4"/>
      <c r="O4989" s="17"/>
      <c r="P4989" s="17"/>
      <c r="Q4989" s="17"/>
      <c r="R4989" s="4"/>
    </row>
    <row r="4990" spans="1:18" x14ac:dyDescent="0.3">
      <c r="A4990" s="10">
        <v>44404.875</v>
      </c>
      <c r="B4990" s="5">
        <v>44404.875</v>
      </c>
      <c r="C4990" s="6">
        <v>64298.04296875</v>
      </c>
      <c r="D4990" s="6">
        <v>5540.8603515625</v>
      </c>
      <c r="E4990" s="6">
        <v>32581</v>
      </c>
      <c r="F4990" s="11">
        <v>8.6174634494792599</v>
      </c>
      <c r="G4990" s="17">
        <v>17.006</v>
      </c>
      <c r="H4990" s="7">
        <v>1445.6990000000001</v>
      </c>
      <c r="I4990">
        <v>35.302999999999997</v>
      </c>
      <c r="J4990" s="10">
        <v>44404.875</v>
      </c>
      <c r="K4990" s="36">
        <f t="shared" si="77"/>
        <v>0.16209481188929847</v>
      </c>
      <c r="N4990" s="4"/>
      <c r="O4990" s="17"/>
      <c r="P4990" s="17"/>
      <c r="Q4990" s="17"/>
      <c r="R4990" s="4"/>
    </row>
    <row r="4991" spans="1:18" x14ac:dyDescent="0.3">
      <c r="A4991" s="10">
        <v>44404.916666666664</v>
      </c>
      <c r="B4991" s="5">
        <v>44404.916666666664</v>
      </c>
      <c r="C4991" s="6">
        <v>60567.07421875</v>
      </c>
      <c r="D4991" s="6">
        <v>8190.109375</v>
      </c>
      <c r="E4991" s="6">
        <v>32581</v>
      </c>
      <c r="F4991" s="11">
        <v>13.522379082436434</v>
      </c>
      <c r="G4991" s="17">
        <v>25.137</v>
      </c>
      <c r="H4991" s="7">
        <v>2649.2489999999998</v>
      </c>
      <c r="I4991">
        <v>47.813000000000002</v>
      </c>
      <c r="J4991" s="10">
        <v>44404.916666666664</v>
      </c>
      <c r="K4991" s="36">
        <f t="shared" si="77"/>
        <v>0.23959645339652449</v>
      </c>
      <c r="N4991" s="4"/>
      <c r="O4991" s="17"/>
      <c r="P4991" s="17"/>
      <c r="Q4991" s="17"/>
      <c r="R4991" s="4"/>
    </row>
    <row r="4992" spans="1:18" x14ac:dyDescent="0.3">
      <c r="A4992" s="10">
        <v>44404.958333333336</v>
      </c>
      <c r="B4992" s="5">
        <v>44404.958333333336</v>
      </c>
      <c r="C4992" s="6">
        <v>56123.078125</v>
      </c>
      <c r="D4992" s="6">
        <v>8793.3486328125</v>
      </c>
      <c r="E4992" s="6">
        <v>32581</v>
      </c>
      <c r="F4992" s="11">
        <v>15.667972831475019</v>
      </c>
      <c r="G4992" s="17">
        <v>26.989000000000001</v>
      </c>
      <c r="H4992" s="7">
        <v>603.23900000000003</v>
      </c>
      <c r="I4992">
        <v>7.3650000000000002</v>
      </c>
      <c r="J4992" s="10">
        <v>44404.958333333336</v>
      </c>
      <c r="K4992" s="36">
        <f t="shared" si="77"/>
        <v>0.25724902258498628</v>
      </c>
      <c r="N4992" s="4"/>
      <c r="O4992" s="17"/>
      <c r="P4992" s="17"/>
      <c r="Q4992" s="17"/>
      <c r="R4992" s="4"/>
    </row>
    <row r="4993" spans="1:18" x14ac:dyDescent="0.3">
      <c r="A4993" s="10">
        <v>44405</v>
      </c>
      <c r="B4993" s="5">
        <v>44405</v>
      </c>
      <c r="C4993" s="6">
        <v>52072.64453125</v>
      </c>
      <c r="D4993" s="6">
        <v>9454.044921875</v>
      </c>
      <c r="E4993" s="6">
        <v>32581</v>
      </c>
      <c r="F4993" s="11">
        <v>18.15549221088898</v>
      </c>
      <c r="G4993" s="17">
        <v>29.016999999999999</v>
      </c>
      <c r="H4993" s="7">
        <v>660.69600000000003</v>
      </c>
      <c r="I4993">
        <v>7.5140000000000002</v>
      </c>
      <c r="J4993" s="10">
        <v>44405</v>
      </c>
      <c r="K4993" s="36">
        <f t="shared" si="77"/>
        <v>0.27657915774384179</v>
      </c>
      <c r="N4993" s="4"/>
      <c r="O4993" s="17"/>
      <c r="P4993" s="17"/>
      <c r="Q4993" s="17"/>
      <c r="R4993" s="4"/>
    </row>
    <row r="4994" spans="1:18" x14ac:dyDescent="0.3">
      <c r="A4994" s="10">
        <v>44405.041666666664</v>
      </c>
      <c r="B4994" s="5">
        <v>44405.041666666664</v>
      </c>
      <c r="C4994" s="6">
        <v>48889.8515625</v>
      </c>
      <c r="D4994" s="6">
        <v>9543.1396484375</v>
      </c>
      <c r="E4994" s="6">
        <v>32581</v>
      </c>
      <c r="F4994" s="11">
        <v>19.519674008904904</v>
      </c>
      <c r="G4994" s="17">
        <v>29.29</v>
      </c>
      <c r="H4994" s="7">
        <v>89.094999999999999</v>
      </c>
      <c r="I4994">
        <v>0.94199999999999995</v>
      </c>
      <c r="J4994" s="10">
        <v>44405.041666666664</v>
      </c>
      <c r="K4994" s="36">
        <f t="shared" si="77"/>
        <v>0.27918129132291847</v>
      </c>
      <c r="N4994" s="4"/>
      <c r="O4994" s="17"/>
      <c r="P4994" s="17"/>
      <c r="Q4994" s="17"/>
      <c r="R4994" s="4"/>
    </row>
    <row r="4995" spans="1:18" x14ac:dyDescent="0.3">
      <c r="A4995" s="10">
        <v>44405.083333333336</v>
      </c>
      <c r="B4995" s="5">
        <v>44405.083333333336</v>
      </c>
      <c r="C4995" s="6">
        <v>46398.265625</v>
      </c>
      <c r="D4995" s="6">
        <v>9245.6630859375</v>
      </c>
      <c r="E4995" s="6">
        <v>32581</v>
      </c>
      <c r="F4995" s="11">
        <v>19.926742867207121</v>
      </c>
      <c r="G4995" s="17">
        <v>28.376999999999999</v>
      </c>
      <c r="H4995" s="7">
        <v>-297.47699999999998</v>
      </c>
      <c r="I4995">
        <v>-3.117</v>
      </c>
      <c r="J4995" s="10">
        <v>44405.083333333336</v>
      </c>
      <c r="K4995" s="36">
        <f t="shared" ref="K4995:K5058" si="78">G4995*E4995/$O$1/100</f>
        <v>0.2704789178515008</v>
      </c>
      <c r="N4995" s="4"/>
      <c r="O4995" s="17"/>
      <c r="P4995" s="17"/>
      <c r="Q4995" s="17"/>
      <c r="R4995" s="4"/>
    </row>
    <row r="4996" spans="1:18" x14ac:dyDescent="0.3">
      <c r="A4996" s="10">
        <v>44405.125</v>
      </c>
      <c r="B4996" s="5">
        <v>44405.125</v>
      </c>
      <c r="C4996" s="6">
        <v>44696.203125</v>
      </c>
      <c r="D4996" s="6">
        <v>8256.2705078125</v>
      </c>
      <c r="E4996" s="6">
        <v>32581</v>
      </c>
      <c r="F4996" s="11">
        <v>18.471972853538666</v>
      </c>
      <c r="G4996" s="17">
        <v>25.34</v>
      </c>
      <c r="H4996" s="7">
        <v>-989.39300000000003</v>
      </c>
      <c r="I4996">
        <v>-10.701000000000001</v>
      </c>
      <c r="J4996" s="10">
        <v>44405.125</v>
      </c>
      <c r="K4996" s="36">
        <f t="shared" si="78"/>
        <v>0.24153137323737642</v>
      </c>
      <c r="N4996" s="4"/>
      <c r="O4996" s="17"/>
      <c r="P4996" s="17"/>
      <c r="Q4996" s="17"/>
      <c r="R4996" s="4"/>
    </row>
    <row r="4997" spans="1:18" x14ac:dyDescent="0.3">
      <c r="A4997" s="10">
        <v>44405.166666666664</v>
      </c>
      <c r="B4997" s="5">
        <v>44405.166666666664</v>
      </c>
      <c r="C4997" s="6">
        <v>43535.50390625</v>
      </c>
      <c r="D4997" s="6">
        <v>7698.2568359375</v>
      </c>
      <c r="E4997" s="6">
        <v>32581</v>
      </c>
      <c r="F4997" s="11">
        <v>17.682709846462419</v>
      </c>
      <c r="G4997" s="17">
        <v>23.628</v>
      </c>
      <c r="H4997" s="7">
        <v>-558.01400000000001</v>
      </c>
      <c r="I4997">
        <v>-6.7590000000000003</v>
      </c>
      <c r="J4997" s="10">
        <v>44405.166666666664</v>
      </c>
      <c r="K4997" s="36">
        <f t="shared" si="78"/>
        <v>0.22521323152536421</v>
      </c>
      <c r="N4997" s="4"/>
      <c r="O4997" s="17"/>
      <c r="P4997" s="17"/>
      <c r="Q4997" s="17"/>
      <c r="R4997" s="4"/>
    </row>
    <row r="4998" spans="1:18" x14ac:dyDescent="0.3">
      <c r="A4998" s="10">
        <v>44405.208333333336</v>
      </c>
      <c r="B4998" s="5">
        <v>44405.208333333336</v>
      </c>
      <c r="C4998" s="6">
        <v>43485.43359375</v>
      </c>
      <c r="D4998" s="6">
        <v>7065.2900390625</v>
      </c>
      <c r="E4998" s="6">
        <v>32581</v>
      </c>
      <c r="F4998" s="11">
        <v>16.247486698805659</v>
      </c>
      <c r="G4998" s="17">
        <v>21.684999999999999</v>
      </c>
      <c r="H4998" s="7">
        <v>-632.96699999999998</v>
      </c>
      <c r="I4998">
        <v>-8.2219999999999995</v>
      </c>
      <c r="J4998" s="10">
        <v>44405.208333333336</v>
      </c>
      <c r="K4998" s="36">
        <f t="shared" si="78"/>
        <v>0.20669328447721022</v>
      </c>
      <c r="N4998" s="4"/>
      <c r="O4998" s="17"/>
      <c r="P4998" s="17"/>
      <c r="Q4998" s="17"/>
      <c r="R4998" s="4"/>
    </row>
    <row r="4999" spans="1:18" x14ac:dyDescent="0.3">
      <c r="A4999" s="10">
        <v>44405.25</v>
      </c>
      <c r="B4999" s="5">
        <v>44405.25</v>
      </c>
      <c r="C4999" s="6">
        <v>44760.12890625</v>
      </c>
      <c r="D4999" s="6">
        <v>6144.30224609375</v>
      </c>
      <c r="E4999" s="6">
        <v>32581</v>
      </c>
      <c r="F4999" s="11">
        <v>13.727177280840674</v>
      </c>
      <c r="G4999" s="17">
        <v>18.858000000000001</v>
      </c>
      <c r="H4999" s="7">
        <v>-920.98800000000006</v>
      </c>
      <c r="I4999">
        <v>-13.035</v>
      </c>
      <c r="J4999" s="10">
        <v>44405.25</v>
      </c>
      <c r="K4999" s="36">
        <f t="shared" si="78"/>
        <v>0.17974738107776023</v>
      </c>
      <c r="N4999" s="4"/>
      <c r="O4999" s="17"/>
      <c r="P4999" s="17"/>
      <c r="Q4999" s="17"/>
      <c r="R4999" s="4"/>
    </row>
    <row r="5000" spans="1:18" x14ac:dyDescent="0.3">
      <c r="A5000" s="10">
        <v>44405.291666666664</v>
      </c>
      <c r="B5000" s="5">
        <v>44405.291666666664</v>
      </c>
      <c r="C5000" s="6">
        <v>45618.62890625</v>
      </c>
      <c r="D5000" s="6">
        <v>5851.5</v>
      </c>
      <c r="E5000" s="6">
        <v>32581</v>
      </c>
      <c r="F5000" s="11">
        <v>12.826996646535147</v>
      </c>
      <c r="G5000" s="17">
        <v>17.959</v>
      </c>
      <c r="H5000" s="7">
        <v>-292.80200000000002</v>
      </c>
      <c r="I5000">
        <v>-4.7649999999999997</v>
      </c>
      <c r="J5000" s="10">
        <v>44405.291666666664</v>
      </c>
      <c r="K5000" s="36">
        <f t="shared" si="78"/>
        <v>0.17117845035398749</v>
      </c>
      <c r="N5000" s="4"/>
      <c r="O5000" s="17"/>
      <c r="P5000" s="17"/>
      <c r="Q5000" s="17"/>
      <c r="R5000" s="4"/>
    </row>
    <row r="5001" spans="1:18" x14ac:dyDescent="0.3">
      <c r="A5001" s="10">
        <v>44405.333333333336</v>
      </c>
      <c r="B5001" s="5">
        <v>44405.333333333336</v>
      </c>
      <c r="C5001" s="6">
        <v>47436.328125</v>
      </c>
      <c r="D5001" s="6">
        <v>4314.0830078125</v>
      </c>
      <c r="E5001" s="6">
        <v>32581</v>
      </c>
      <c r="F5001" s="11">
        <v>9.0944707955565427</v>
      </c>
      <c r="G5001" s="17">
        <v>13.241</v>
      </c>
      <c r="H5001" s="7">
        <v>-1537.4169999999999</v>
      </c>
      <c r="I5001">
        <v>-26.274000000000001</v>
      </c>
      <c r="J5001" s="10">
        <v>44405.333333333336</v>
      </c>
      <c r="K5001" s="36">
        <f t="shared" si="78"/>
        <v>0.12620824439763617</v>
      </c>
      <c r="N5001" s="4"/>
      <c r="O5001" s="17"/>
      <c r="P5001" s="17"/>
      <c r="Q5001" s="17"/>
      <c r="R5001" s="4"/>
    </row>
    <row r="5002" spans="1:18" x14ac:dyDescent="0.3">
      <c r="A5002" s="10">
        <v>44405.375</v>
      </c>
      <c r="B5002" s="5">
        <v>44405.375</v>
      </c>
      <c r="C5002" s="6">
        <v>50670.3828125</v>
      </c>
      <c r="D5002" s="6">
        <v>3829.349365234375</v>
      </c>
      <c r="E5002" s="6">
        <v>32581</v>
      </c>
      <c r="F5002" s="11">
        <v>7.5573720834208959</v>
      </c>
      <c r="G5002" s="17">
        <v>11.753</v>
      </c>
      <c r="H5002" s="7">
        <v>-484.73399999999998</v>
      </c>
      <c r="I5002">
        <v>-11.236000000000001</v>
      </c>
      <c r="J5002" s="10">
        <v>44405.375</v>
      </c>
      <c r="K5002" s="36">
        <f t="shared" si="78"/>
        <v>0.11202518664794336</v>
      </c>
      <c r="N5002" s="4"/>
      <c r="O5002" s="17"/>
      <c r="P5002" s="17"/>
      <c r="Q5002" s="17"/>
      <c r="R5002" s="4"/>
    </row>
    <row r="5003" spans="1:18" x14ac:dyDescent="0.3">
      <c r="A5003" s="10">
        <v>44405.416666666664</v>
      </c>
      <c r="B5003" s="5">
        <v>44405.416666666664</v>
      </c>
      <c r="C5003" s="6">
        <v>54831.4453125</v>
      </c>
      <c r="D5003" s="6">
        <v>3884.9326171875</v>
      </c>
      <c r="E5003" s="6">
        <v>32581</v>
      </c>
      <c r="F5003" s="11">
        <v>7.0852274548776979</v>
      </c>
      <c r="G5003" s="17">
        <v>11.923</v>
      </c>
      <c r="H5003" s="7">
        <v>55.582999999999998</v>
      </c>
      <c r="I5003">
        <v>1.4510000000000001</v>
      </c>
      <c r="J5003" s="10">
        <v>44405.416666666664</v>
      </c>
      <c r="K5003" s="36">
        <f t="shared" si="78"/>
        <v>0.11364556286934643</v>
      </c>
      <c r="N5003" s="4"/>
      <c r="O5003" s="17"/>
      <c r="P5003" s="17"/>
      <c r="Q5003" s="17"/>
      <c r="R5003" s="4"/>
    </row>
    <row r="5004" spans="1:18" x14ac:dyDescent="0.3">
      <c r="A5004" s="10">
        <v>44405.458333333336</v>
      </c>
      <c r="B5004" s="5">
        <v>44405.458333333336</v>
      </c>
      <c r="C5004" s="6">
        <v>59356.3828125</v>
      </c>
      <c r="D5004" s="6">
        <v>4262.02197265625</v>
      </c>
      <c r="E5004" s="6">
        <v>32581</v>
      </c>
      <c r="F5004" s="11">
        <v>7.1803937010775876</v>
      </c>
      <c r="G5004" s="17">
        <v>13.081</v>
      </c>
      <c r="H5004" s="7">
        <v>377.089</v>
      </c>
      <c r="I5004">
        <v>9.7059999999999995</v>
      </c>
      <c r="J5004" s="10">
        <v>44405.458333333336</v>
      </c>
      <c r="K5004" s="36">
        <f t="shared" si="78"/>
        <v>0.12468318442455092</v>
      </c>
      <c r="N5004" s="4"/>
      <c r="O5004" s="17"/>
      <c r="P5004" s="17"/>
      <c r="Q5004" s="17"/>
      <c r="R5004" s="4"/>
    </row>
    <row r="5005" spans="1:18" x14ac:dyDescent="0.3">
      <c r="A5005" s="10">
        <v>44405.5</v>
      </c>
      <c r="B5005" s="5">
        <v>44405.5</v>
      </c>
      <c r="C5005" s="6">
        <v>63619.87890625</v>
      </c>
      <c r="D5005" s="6">
        <v>3773.03369140625</v>
      </c>
      <c r="E5005" s="6">
        <v>32581</v>
      </c>
      <c r="F5005" s="11">
        <v>5.9305892376283484</v>
      </c>
      <c r="G5005" s="17">
        <v>11.58</v>
      </c>
      <c r="H5005" s="7">
        <v>-488.988</v>
      </c>
      <c r="I5005">
        <v>-11.473000000000001</v>
      </c>
      <c r="J5005" s="10">
        <v>44405.5</v>
      </c>
      <c r="K5005" s="36">
        <f t="shared" si="78"/>
        <v>0.11037621555204494</v>
      </c>
      <c r="N5005" s="4"/>
      <c r="O5005" s="17"/>
      <c r="P5005" s="17"/>
      <c r="Q5005" s="17"/>
      <c r="R5005" s="4"/>
    </row>
    <row r="5006" spans="1:18" x14ac:dyDescent="0.3">
      <c r="A5006" s="10">
        <v>44405.541666666664</v>
      </c>
      <c r="B5006" s="5">
        <v>44405.541666666664</v>
      </c>
      <c r="C5006" s="6">
        <v>67168.703125</v>
      </c>
      <c r="D5006" s="6">
        <v>3607.26904296875</v>
      </c>
      <c r="E5006" s="6">
        <v>32581</v>
      </c>
      <c r="F5006" s="11">
        <v>5.3704610557325694</v>
      </c>
      <c r="G5006" s="17">
        <v>11.071</v>
      </c>
      <c r="H5006" s="7">
        <v>-165.76499999999999</v>
      </c>
      <c r="I5006">
        <v>-4.3929999999999998</v>
      </c>
      <c r="J5006" s="10">
        <v>44405.541666666664</v>
      </c>
      <c r="K5006" s="36">
        <f t="shared" si="78"/>
        <v>0.10552461851266749</v>
      </c>
      <c r="N5006" s="4"/>
      <c r="O5006" s="17"/>
      <c r="P5006" s="17"/>
      <c r="Q5006" s="17"/>
      <c r="R5006" s="4"/>
    </row>
    <row r="5007" spans="1:18" x14ac:dyDescent="0.3">
      <c r="A5007" s="10">
        <v>44405.583333333336</v>
      </c>
      <c r="B5007" s="5">
        <v>44405.583333333336</v>
      </c>
      <c r="C5007" s="6">
        <v>69788.2109375</v>
      </c>
      <c r="D5007" s="6">
        <v>3217.193603515625</v>
      </c>
      <c r="E5007" s="6">
        <v>32581</v>
      </c>
      <c r="F5007" s="11">
        <v>4.609938498633869</v>
      </c>
      <c r="G5007" s="17">
        <v>9.8740000000000006</v>
      </c>
      <c r="H5007" s="7">
        <v>-390.07499999999999</v>
      </c>
      <c r="I5007">
        <v>-10.814</v>
      </c>
      <c r="J5007" s="10">
        <v>44405.583333333336</v>
      </c>
      <c r="K5007" s="36">
        <f t="shared" si="78"/>
        <v>9.411526358902346E-2</v>
      </c>
      <c r="N5007" s="4"/>
      <c r="O5007" s="17"/>
      <c r="P5007" s="17"/>
      <c r="Q5007" s="17"/>
      <c r="R5007" s="4"/>
    </row>
    <row r="5008" spans="1:18" x14ac:dyDescent="0.3">
      <c r="A5008" s="10">
        <v>44405.625</v>
      </c>
      <c r="B5008" s="5">
        <v>44405.625</v>
      </c>
      <c r="C5008" s="6">
        <v>71316.9140625</v>
      </c>
      <c r="D5008" s="6">
        <v>2803.1103515625</v>
      </c>
      <c r="E5008" s="6">
        <v>32581</v>
      </c>
      <c r="F5008" s="11">
        <v>3.9304986599755822</v>
      </c>
      <c r="G5008" s="17">
        <v>8.6029999999999998</v>
      </c>
      <c r="H5008" s="7">
        <v>-414.08300000000003</v>
      </c>
      <c r="I5008">
        <v>-12.871</v>
      </c>
      <c r="J5008" s="10">
        <v>44405.625</v>
      </c>
      <c r="K5008" s="36">
        <f t="shared" si="78"/>
        <v>8.2000568427827505E-2</v>
      </c>
      <c r="N5008" s="4"/>
      <c r="O5008" s="17"/>
      <c r="P5008" s="17"/>
      <c r="Q5008" s="17"/>
      <c r="R5008" s="4"/>
    </row>
    <row r="5009" spans="1:18" x14ac:dyDescent="0.3">
      <c r="A5009" s="10">
        <v>44405.666666666664</v>
      </c>
      <c r="B5009" s="5">
        <v>44405.666666666664</v>
      </c>
      <c r="C5009" s="6">
        <v>72055.265625</v>
      </c>
      <c r="D5009" s="6">
        <v>3825.003662109375</v>
      </c>
      <c r="E5009" s="6">
        <v>32581</v>
      </c>
      <c r="F5009" s="11">
        <v>5.3084304511706186</v>
      </c>
      <c r="G5009" s="17">
        <v>11.739000000000001</v>
      </c>
      <c r="H5009" s="7">
        <v>1021.893</v>
      </c>
      <c r="I5009">
        <v>36.456000000000003</v>
      </c>
      <c r="J5009" s="10">
        <v>44405.666666666664</v>
      </c>
      <c r="K5009" s="36">
        <f t="shared" si="78"/>
        <v>0.11189174390029841</v>
      </c>
      <c r="N5009" s="4"/>
      <c r="O5009" s="17"/>
      <c r="P5009" s="17"/>
      <c r="Q5009" s="17"/>
      <c r="R5009" s="4"/>
    </row>
    <row r="5010" spans="1:18" x14ac:dyDescent="0.3">
      <c r="A5010" s="10">
        <v>44405.708333333336</v>
      </c>
      <c r="B5010" s="5">
        <v>44405.708333333336</v>
      </c>
      <c r="C5010" s="6">
        <v>71647.9609375</v>
      </c>
      <c r="D5010" s="6">
        <v>5368.3564453125</v>
      </c>
      <c r="E5010" s="6">
        <v>32581</v>
      </c>
      <c r="F5010" s="11">
        <v>7.492685590864796</v>
      </c>
      <c r="G5010" s="17">
        <v>16.475999999999999</v>
      </c>
      <c r="H5010" s="7">
        <v>1543.3530000000001</v>
      </c>
      <c r="I5010">
        <v>40.348999999999997</v>
      </c>
      <c r="J5010" s="10">
        <v>44405.708333333336</v>
      </c>
      <c r="K5010" s="36">
        <f t="shared" si="78"/>
        <v>0.15704305072845356</v>
      </c>
      <c r="N5010" s="4"/>
      <c r="O5010" s="17"/>
      <c r="P5010" s="17"/>
      <c r="Q5010" s="17"/>
      <c r="R5010" s="4"/>
    </row>
    <row r="5011" spans="1:18" x14ac:dyDescent="0.3">
      <c r="A5011" s="10">
        <v>44405.75</v>
      </c>
      <c r="B5011" s="5">
        <v>44405.75</v>
      </c>
      <c r="C5011" s="6">
        <v>70277.5078125</v>
      </c>
      <c r="D5011" s="6">
        <v>6099.095703125</v>
      </c>
      <c r="E5011" s="6">
        <v>32581</v>
      </c>
      <c r="F5011" s="11">
        <v>8.6785884886489626</v>
      </c>
      <c r="G5011" s="17">
        <v>18.719000000000001</v>
      </c>
      <c r="H5011" s="7">
        <v>730.73900000000003</v>
      </c>
      <c r="I5011">
        <v>13.612</v>
      </c>
      <c r="J5011" s="10">
        <v>44405.75</v>
      </c>
      <c r="K5011" s="36">
        <f t="shared" si="78"/>
        <v>0.17842248522614246</v>
      </c>
      <c r="N5011" s="4"/>
      <c r="O5011" s="17"/>
      <c r="P5011" s="17"/>
      <c r="Q5011" s="17"/>
      <c r="R5011" s="4"/>
    </row>
    <row r="5012" spans="1:18" x14ac:dyDescent="0.3">
      <c r="A5012" s="10">
        <v>44405.791666666664</v>
      </c>
      <c r="B5012" s="5">
        <v>44405.791666666664</v>
      </c>
      <c r="C5012" s="6">
        <v>67721.2734375</v>
      </c>
      <c r="D5012" s="6">
        <v>5777.3935546875</v>
      </c>
      <c r="E5012" s="6">
        <v>32581</v>
      </c>
      <c r="F5012" s="11">
        <v>8.5311354341549119</v>
      </c>
      <c r="G5012" s="17">
        <v>17.731999999999999</v>
      </c>
      <c r="H5012" s="7">
        <v>-321.702</v>
      </c>
      <c r="I5012">
        <v>-5.2750000000000004</v>
      </c>
      <c r="J5012" s="10">
        <v>44405.791666666664</v>
      </c>
      <c r="K5012" s="36">
        <f t="shared" si="78"/>
        <v>0.16901477151717276</v>
      </c>
      <c r="N5012" s="4"/>
      <c r="O5012" s="17"/>
      <c r="P5012" s="17"/>
      <c r="Q5012" s="17"/>
      <c r="R5012" s="4"/>
    </row>
    <row r="5013" spans="1:18" x14ac:dyDescent="0.3">
      <c r="A5013" s="10">
        <v>44405.833333333336</v>
      </c>
      <c r="B5013" s="5">
        <v>44405.833333333336</v>
      </c>
      <c r="C5013" s="6">
        <v>64835.96875</v>
      </c>
      <c r="D5013" s="6">
        <v>6416.76953125</v>
      </c>
      <c r="E5013" s="6">
        <v>32581</v>
      </c>
      <c r="F5013" s="11">
        <v>9.8969285952868571</v>
      </c>
      <c r="G5013" s="17">
        <v>19.693999999999999</v>
      </c>
      <c r="H5013" s="7">
        <v>639.37599999999998</v>
      </c>
      <c r="I5013">
        <v>11.067</v>
      </c>
      <c r="J5013" s="10">
        <v>44405.833333333336</v>
      </c>
      <c r="K5013" s="36">
        <f t="shared" si="78"/>
        <v>0.18771581943713062</v>
      </c>
      <c r="N5013" s="4"/>
      <c r="O5013" s="17"/>
      <c r="P5013" s="17"/>
      <c r="Q5013" s="17"/>
      <c r="R5013" s="4"/>
    </row>
    <row r="5014" spans="1:18" x14ac:dyDescent="0.3">
      <c r="A5014" s="10">
        <v>44405.875</v>
      </c>
      <c r="B5014" s="5">
        <v>44405.875</v>
      </c>
      <c r="C5014" s="6">
        <v>63015.19921875</v>
      </c>
      <c r="D5014" s="6">
        <v>5127.54150390625</v>
      </c>
      <c r="E5014" s="6">
        <v>32581</v>
      </c>
      <c r="F5014" s="11">
        <v>8.1369916583244954</v>
      </c>
      <c r="G5014" s="17">
        <v>15.737</v>
      </c>
      <c r="H5014" s="7">
        <v>-1289.2280000000001</v>
      </c>
      <c r="I5014">
        <v>-20.091999999999999</v>
      </c>
      <c r="J5014" s="10">
        <v>44405.875</v>
      </c>
      <c r="K5014" s="36">
        <f t="shared" si="78"/>
        <v>0.14999917997776607</v>
      </c>
      <c r="N5014" s="4"/>
      <c r="O5014" s="17"/>
      <c r="P5014" s="17"/>
      <c r="Q5014" s="17"/>
      <c r="R5014" s="4"/>
    </row>
    <row r="5015" spans="1:18" x14ac:dyDescent="0.3">
      <c r="A5015" s="10">
        <v>44405.916666666664</v>
      </c>
      <c r="B5015" s="5">
        <v>44405.916666666664</v>
      </c>
      <c r="C5015" s="6">
        <v>59867.7265625</v>
      </c>
      <c r="D5015" s="6">
        <v>5353.431640625</v>
      </c>
      <c r="E5015" s="6">
        <v>32581</v>
      </c>
      <c r="F5015" s="11">
        <v>8.9420994382276859</v>
      </c>
      <c r="G5015" s="17">
        <v>16.431000000000001</v>
      </c>
      <c r="H5015" s="7">
        <v>225.89</v>
      </c>
      <c r="I5015">
        <v>4.4050000000000002</v>
      </c>
      <c r="J5015" s="10">
        <v>44405.916666666664</v>
      </c>
      <c r="K5015" s="36">
        <f t="shared" si="78"/>
        <v>0.15661412761102336</v>
      </c>
      <c r="N5015" s="4"/>
      <c r="O5015" s="17"/>
      <c r="P5015" s="17"/>
      <c r="Q5015" s="17"/>
      <c r="R5015" s="4"/>
    </row>
    <row r="5016" spans="1:18" x14ac:dyDescent="0.3">
      <c r="A5016" s="10">
        <v>44405.958333333336</v>
      </c>
      <c r="B5016" s="5">
        <v>44405.958333333336</v>
      </c>
      <c r="C5016" s="6">
        <v>55854.72265625</v>
      </c>
      <c r="D5016" s="6">
        <v>5566.22119140625</v>
      </c>
      <c r="E5016" s="6">
        <v>32581</v>
      </c>
      <c r="F5016" s="11">
        <v>9.9655336678740181</v>
      </c>
      <c r="G5016" s="17">
        <v>17.084</v>
      </c>
      <c r="H5016" s="7">
        <v>212.79</v>
      </c>
      <c r="I5016">
        <v>3.9750000000000001</v>
      </c>
      <c r="J5016" s="10">
        <v>44405.958333333336</v>
      </c>
      <c r="K5016" s="36">
        <f t="shared" si="78"/>
        <v>0.16283827862617753</v>
      </c>
      <c r="N5016" s="4"/>
      <c r="O5016" s="17"/>
      <c r="P5016" s="17"/>
      <c r="Q5016" s="17"/>
      <c r="R5016" s="4"/>
    </row>
    <row r="5017" spans="1:18" x14ac:dyDescent="0.3">
      <c r="A5017" s="10">
        <v>44406</v>
      </c>
      <c r="B5017" s="5">
        <v>44406</v>
      </c>
      <c r="C5017" s="6">
        <v>51767.76171875</v>
      </c>
      <c r="D5017" s="6">
        <v>5549.25732421875</v>
      </c>
      <c r="E5017" s="6">
        <v>32581</v>
      </c>
      <c r="F5017" s="11">
        <v>10.719523386712003</v>
      </c>
      <c r="G5017" s="17">
        <v>17.032</v>
      </c>
      <c r="H5017" s="7">
        <v>-16.963999999999999</v>
      </c>
      <c r="I5017">
        <v>-0.30499999999999999</v>
      </c>
      <c r="J5017" s="10">
        <v>44406</v>
      </c>
      <c r="K5017" s="36">
        <f t="shared" si="78"/>
        <v>0.16234263413492481</v>
      </c>
      <c r="N5017" s="4"/>
      <c r="O5017" s="17"/>
      <c r="P5017" s="17"/>
      <c r="Q5017" s="17"/>
      <c r="R5017" s="4"/>
    </row>
    <row r="5018" spans="1:18" x14ac:dyDescent="0.3">
      <c r="A5018" s="10">
        <v>44406.041666666664</v>
      </c>
      <c r="B5018" s="5">
        <v>44406.041666666664</v>
      </c>
      <c r="C5018" s="6">
        <v>48709.51953125</v>
      </c>
      <c r="D5018" s="6">
        <v>5377.33349609375</v>
      </c>
      <c r="E5018" s="6">
        <v>32581</v>
      </c>
      <c r="F5018" s="11">
        <v>11.039594616908255</v>
      </c>
      <c r="G5018" s="17">
        <v>16.504000000000001</v>
      </c>
      <c r="H5018" s="7">
        <v>-171.92400000000001</v>
      </c>
      <c r="I5018">
        <v>-3.0979999999999999</v>
      </c>
      <c r="J5018" s="10">
        <v>44406.041666666664</v>
      </c>
      <c r="K5018" s="36">
        <f t="shared" si="78"/>
        <v>0.15730993622374348</v>
      </c>
      <c r="N5018" s="4"/>
      <c r="O5018" s="17"/>
      <c r="P5018" s="17"/>
      <c r="Q5018" s="17"/>
      <c r="R5018" s="4"/>
    </row>
    <row r="5019" spans="1:18" x14ac:dyDescent="0.3">
      <c r="A5019" s="10">
        <v>44406.083333333336</v>
      </c>
      <c r="B5019" s="5">
        <v>44406.083333333336</v>
      </c>
      <c r="C5019" s="6">
        <v>46362.11328125</v>
      </c>
      <c r="D5019" s="6">
        <v>4552.1474609375</v>
      </c>
      <c r="E5019" s="6">
        <v>32581</v>
      </c>
      <c r="F5019" s="11">
        <v>9.8186798201420693</v>
      </c>
      <c r="G5019" s="17">
        <v>13.971</v>
      </c>
      <c r="H5019" s="7">
        <v>-825.18600000000004</v>
      </c>
      <c r="I5019">
        <v>-15.346</v>
      </c>
      <c r="J5019" s="10">
        <v>44406.083333333336</v>
      </c>
      <c r="K5019" s="36">
        <f t="shared" si="78"/>
        <v>0.13316633052483764</v>
      </c>
      <c r="N5019" s="4"/>
      <c r="O5019" s="17"/>
      <c r="P5019" s="17"/>
      <c r="Q5019" s="17"/>
      <c r="R5019" s="4"/>
    </row>
    <row r="5020" spans="1:18" x14ac:dyDescent="0.3">
      <c r="A5020" s="10">
        <v>44406.125</v>
      </c>
      <c r="B5020" s="5">
        <v>44406.125</v>
      </c>
      <c r="C5020" s="6">
        <v>44810.01953125</v>
      </c>
      <c r="D5020" s="6">
        <v>3677.03857421875</v>
      </c>
      <c r="E5020" s="6">
        <v>32581</v>
      </c>
      <c r="F5020" s="11">
        <v>8.2058401506708218</v>
      </c>
      <c r="G5020" s="17">
        <v>11.285</v>
      </c>
      <c r="H5020" s="7">
        <v>-875.10900000000004</v>
      </c>
      <c r="I5020">
        <v>-19.224</v>
      </c>
      <c r="J5020" s="10">
        <v>44406.125</v>
      </c>
      <c r="K5020" s="36">
        <f t="shared" si="78"/>
        <v>0.10756438622666903</v>
      </c>
      <c r="N5020" s="4"/>
      <c r="O5020" s="17"/>
      <c r="P5020" s="17"/>
      <c r="Q5020" s="17"/>
      <c r="R5020" s="4"/>
    </row>
    <row r="5021" spans="1:18" x14ac:dyDescent="0.3">
      <c r="A5021" s="10">
        <v>44406.166666666664</v>
      </c>
      <c r="B5021" s="5">
        <v>44406.166666666664</v>
      </c>
      <c r="C5021" s="6">
        <v>43927.12109375</v>
      </c>
      <c r="D5021" s="6">
        <v>2562.439208984375</v>
      </c>
      <c r="E5021" s="6">
        <v>32581</v>
      </c>
      <c r="F5021" s="11">
        <v>5.833387540958066</v>
      </c>
      <c r="G5021" s="17">
        <v>7.8639999999999999</v>
      </c>
      <c r="H5021" s="7">
        <v>-1114.5989999999999</v>
      </c>
      <c r="I5021">
        <v>-30.312000000000001</v>
      </c>
      <c r="J5021" s="10">
        <v>44406.166666666664</v>
      </c>
      <c r="K5021" s="36">
        <f t="shared" si="78"/>
        <v>7.4956697677140013E-2</v>
      </c>
      <c r="N5021" s="4"/>
      <c r="O5021" s="17"/>
      <c r="P5021" s="17"/>
      <c r="Q5021" s="17"/>
      <c r="R5021" s="4"/>
    </row>
    <row r="5022" spans="1:18" x14ac:dyDescent="0.3">
      <c r="A5022" s="10">
        <v>44406.208333333336</v>
      </c>
      <c r="B5022" s="5">
        <v>44406.208333333336</v>
      </c>
      <c r="C5022" s="6">
        <v>43897.4140625</v>
      </c>
      <c r="D5022" s="6">
        <v>2124.26171875</v>
      </c>
      <c r="E5022" s="6">
        <v>32581</v>
      </c>
      <c r="F5022" s="11">
        <v>4.8391500139974788</v>
      </c>
      <c r="G5022" s="17">
        <v>6.5190000000000001</v>
      </c>
      <c r="H5022" s="7">
        <v>-438.17700000000002</v>
      </c>
      <c r="I5022">
        <v>-17.100000000000001</v>
      </c>
      <c r="J5022" s="10">
        <v>44406.208333333336</v>
      </c>
      <c r="K5022" s="36">
        <f t="shared" si="78"/>
        <v>6.2136662278392131E-2</v>
      </c>
      <c r="N5022" s="4"/>
      <c r="O5022" s="17"/>
      <c r="P5022" s="17"/>
      <c r="Q5022" s="17"/>
      <c r="R5022" s="4"/>
    </row>
    <row r="5023" spans="1:18" x14ac:dyDescent="0.3">
      <c r="A5023" s="10">
        <v>44406.25</v>
      </c>
      <c r="B5023" s="5">
        <v>44406.25</v>
      </c>
      <c r="C5023" s="6">
        <v>45085.4296875</v>
      </c>
      <c r="D5023" s="6">
        <v>1885.3714599609375</v>
      </c>
      <c r="E5023" s="6">
        <v>32581</v>
      </c>
      <c r="F5023" s="11">
        <v>4.1817755160125696</v>
      </c>
      <c r="G5023" s="17">
        <v>5.7859999999999996</v>
      </c>
      <c r="H5023" s="7">
        <v>-238.89</v>
      </c>
      <c r="I5023">
        <v>-11.246</v>
      </c>
      <c r="J5023" s="10">
        <v>44406.25</v>
      </c>
      <c r="K5023" s="36">
        <f t="shared" si="78"/>
        <v>5.5149981276695341E-2</v>
      </c>
      <c r="N5023" s="4"/>
      <c r="O5023" s="17"/>
      <c r="P5023" s="17"/>
      <c r="Q5023" s="17"/>
      <c r="R5023" s="4"/>
    </row>
    <row r="5024" spans="1:18" x14ac:dyDescent="0.3">
      <c r="A5024" s="10">
        <v>44406.291666666664</v>
      </c>
      <c r="B5024" s="5">
        <v>44406.291666666664</v>
      </c>
      <c r="C5024" s="6">
        <v>45844.94140625</v>
      </c>
      <c r="D5024" s="6">
        <v>1431.516357421875</v>
      </c>
      <c r="E5024" s="6">
        <v>32581</v>
      </c>
      <c r="F5024" s="11">
        <v>3.1225175853899505</v>
      </c>
      <c r="G5024" s="17">
        <v>4.3929999999999998</v>
      </c>
      <c r="H5024" s="7">
        <v>-453.85500000000002</v>
      </c>
      <c r="I5024">
        <v>-24.071999999999999</v>
      </c>
      <c r="J5024" s="10">
        <v>44406.291666666664</v>
      </c>
      <c r="K5024" s="36">
        <f t="shared" si="78"/>
        <v>4.1872427886021878E-2</v>
      </c>
      <c r="N5024" s="4"/>
      <c r="O5024" s="17"/>
      <c r="P5024" s="17"/>
      <c r="Q5024" s="17"/>
      <c r="R5024" s="4"/>
    </row>
    <row r="5025" spans="1:18" x14ac:dyDescent="0.3">
      <c r="A5025" s="10">
        <v>44406.333333333336</v>
      </c>
      <c r="B5025" s="5">
        <v>44406.333333333336</v>
      </c>
      <c r="C5025" s="6">
        <v>47716.515625</v>
      </c>
      <c r="D5025" s="6">
        <v>902.25067138671875</v>
      </c>
      <c r="E5025" s="6">
        <v>32581</v>
      </c>
      <c r="F5025" s="11">
        <v>1.8908561523591314</v>
      </c>
      <c r="G5025" s="17">
        <v>2.7690000000000001</v>
      </c>
      <c r="H5025" s="7">
        <v>-529.26599999999996</v>
      </c>
      <c r="I5025">
        <v>-36.972000000000001</v>
      </c>
      <c r="J5025" s="10">
        <v>44406.333333333336</v>
      </c>
      <c r="K5025" s="36">
        <f t="shared" si="78"/>
        <v>2.6393069159206601E-2</v>
      </c>
      <c r="N5025" s="4"/>
      <c r="O5025" s="17"/>
      <c r="P5025" s="17"/>
      <c r="Q5025" s="17"/>
      <c r="R5025" s="4"/>
    </row>
    <row r="5026" spans="1:18" x14ac:dyDescent="0.3">
      <c r="A5026" s="10">
        <v>44406.375</v>
      </c>
      <c r="B5026" s="5">
        <v>44406.375</v>
      </c>
      <c r="C5026" s="6">
        <v>51413.15234375</v>
      </c>
      <c r="D5026" s="6">
        <v>351.90634155273438</v>
      </c>
      <c r="E5026" s="6">
        <v>32581</v>
      </c>
      <c r="F5026" s="11">
        <v>0.68446754480230509</v>
      </c>
      <c r="G5026" s="17">
        <v>1.08</v>
      </c>
      <c r="H5026" s="7">
        <v>-550.34400000000005</v>
      </c>
      <c r="I5026">
        <v>-60.997</v>
      </c>
      <c r="J5026" s="10">
        <v>44406.375</v>
      </c>
      <c r="K5026" s="36">
        <f t="shared" si="78"/>
        <v>1.0294154818325437E-2</v>
      </c>
      <c r="N5026" s="4"/>
      <c r="O5026" s="17"/>
      <c r="P5026" s="17"/>
      <c r="Q5026" s="17"/>
      <c r="R5026" s="4"/>
    </row>
    <row r="5027" spans="1:18" x14ac:dyDescent="0.3">
      <c r="A5027" s="10">
        <v>44406.416666666664</v>
      </c>
      <c r="B5027" s="5">
        <v>44406.416666666664</v>
      </c>
      <c r="C5027" s="6">
        <v>55794.05859375</v>
      </c>
      <c r="D5027" s="6">
        <v>824.86419677734375</v>
      </c>
      <c r="E5027" s="6">
        <v>32581</v>
      </c>
      <c r="F5027" s="11">
        <v>1.478408664950114</v>
      </c>
      <c r="G5027" s="17">
        <v>2.5310000000000001</v>
      </c>
      <c r="H5027" s="7">
        <v>472.95800000000003</v>
      </c>
      <c r="I5027">
        <v>134.399</v>
      </c>
      <c r="J5027" s="10">
        <v>44406.416666666664</v>
      </c>
      <c r="K5027" s="36">
        <f t="shared" si="78"/>
        <v>2.4124542449242291E-2</v>
      </c>
      <c r="N5027" s="4"/>
      <c r="O5027" s="17"/>
      <c r="P5027" s="17"/>
      <c r="Q5027" s="17"/>
      <c r="R5027" s="4"/>
    </row>
    <row r="5028" spans="1:18" x14ac:dyDescent="0.3">
      <c r="A5028" s="10">
        <v>44406.458333333336</v>
      </c>
      <c r="B5028" s="5">
        <v>44406.458333333336</v>
      </c>
      <c r="C5028" s="6">
        <v>60474.58984375</v>
      </c>
      <c r="D5028" s="6">
        <v>913.528564453125</v>
      </c>
      <c r="E5028" s="6">
        <v>32581</v>
      </c>
      <c r="F5028" s="11">
        <v>1.5105990248357797</v>
      </c>
      <c r="G5028" s="17">
        <v>2.8029999999999999</v>
      </c>
      <c r="H5028" s="7">
        <v>88.664000000000001</v>
      </c>
      <c r="I5028">
        <v>10.749000000000001</v>
      </c>
      <c r="J5028" s="10">
        <v>44406.458333333336</v>
      </c>
      <c r="K5028" s="36">
        <f t="shared" si="78"/>
        <v>2.6717144403487218E-2</v>
      </c>
      <c r="N5028" s="4"/>
      <c r="O5028" s="17"/>
      <c r="P5028" s="17"/>
      <c r="Q5028" s="17"/>
      <c r="R5028" s="4"/>
    </row>
    <row r="5029" spans="1:18" x14ac:dyDescent="0.3">
      <c r="A5029" s="10">
        <v>44406.5</v>
      </c>
      <c r="B5029" s="5">
        <v>44406.5</v>
      </c>
      <c r="C5029" s="6">
        <v>64561.72265625</v>
      </c>
      <c r="D5029" s="6">
        <v>930.62457275390625</v>
      </c>
      <c r="E5029" s="6">
        <v>32581</v>
      </c>
      <c r="F5029" s="11">
        <v>1.4414494137786389</v>
      </c>
      <c r="G5029" s="17">
        <v>2.8559999999999999</v>
      </c>
      <c r="H5029" s="7">
        <v>17.096</v>
      </c>
      <c r="I5029">
        <v>1.871</v>
      </c>
      <c r="J5029" s="10">
        <v>44406.5</v>
      </c>
      <c r="K5029" s="36">
        <f t="shared" si="78"/>
        <v>2.7222320519571699E-2</v>
      </c>
      <c r="N5029" s="4"/>
      <c r="O5029" s="17"/>
      <c r="P5029" s="17"/>
      <c r="Q5029" s="17"/>
      <c r="R5029" s="4"/>
    </row>
    <row r="5030" spans="1:18" x14ac:dyDescent="0.3">
      <c r="A5030" s="10">
        <v>44406.541666666664</v>
      </c>
      <c r="B5030" s="5">
        <v>44406.541666666664</v>
      </c>
      <c r="C5030" s="6">
        <v>67908.109375</v>
      </c>
      <c r="D5030" s="6">
        <v>1382.9141845703125</v>
      </c>
      <c r="E5030" s="6">
        <v>32581</v>
      </c>
      <c r="F5030" s="11">
        <v>2.0364492507568244</v>
      </c>
      <c r="G5030" s="17">
        <v>4.2439999999999998</v>
      </c>
      <c r="H5030" s="7">
        <v>452.29</v>
      </c>
      <c r="I5030">
        <v>48.600999999999999</v>
      </c>
      <c r="J5030" s="10">
        <v>44406.541666666664</v>
      </c>
      <c r="K5030" s="36">
        <f t="shared" si="78"/>
        <v>4.0452215786086237E-2</v>
      </c>
      <c r="N5030" s="4"/>
      <c r="O5030" s="17"/>
      <c r="P5030" s="17"/>
      <c r="Q5030" s="17"/>
      <c r="R5030" s="4"/>
    </row>
    <row r="5031" spans="1:18" x14ac:dyDescent="0.3">
      <c r="A5031" s="10">
        <v>44406.583333333336</v>
      </c>
      <c r="B5031" s="5">
        <v>44406.583333333336</v>
      </c>
      <c r="C5031" s="6">
        <v>70445.9140625</v>
      </c>
      <c r="D5031" s="6">
        <v>1846.33349609375</v>
      </c>
      <c r="E5031" s="6">
        <v>32581</v>
      </c>
      <c r="F5031" s="11">
        <v>2.6209234710982283</v>
      </c>
      <c r="G5031" s="17">
        <v>5.6660000000000004</v>
      </c>
      <c r="H5031" s="7">
        <v>463.41899999999998</v>
      </c>
      <c r="I5031">
        <v>33.51</v>
      </c>
      <c r="J5031" s="10">
        <v>44406.583333333336</v>
      </c>
      <c r="K5031" s="36">
        <f t="shared" si="78"/>
        <v>5.4006186296881406E-2</v>
      </c>
      <c r="N5031" s="4"/>
      <c r="O5031" s="17"/>
      <c r="P5031" s="17"/>
      <c r="Q5031" s="17"/>
      <c r="R5031" s="4"/>
    </row>
    <row r="5032" spans="1:18" x14ac:dyDescent="0.3">
      <c r="A5032" s="10">
        <v>44406.625</v>
      </c>
      <c r="B5032" s="5">
        <v>44406.625</v>
      </c>
      <c r="C5032" s="6">
        <v>71718.1171875</v>
      </c>
      <c r="D5032" s="6">
        <v>2188.0732421875</v>
      </c>
      <c r="E5032" s="6">
        <v>32581</v>
      </c>
      <c r="F5032" s="11">
        <v>3.0509351444168513</v>
      </c>
      <c r="G5032" s="17">
        <v>6.7149999999999999</v>
      </c>
      <c r="H5032" s="7">
        <v>341.74</v>
      </c>
      <c r="I5032">
        <v>18.509</v>
      </c>
      <c r="J5032" s="10">
        <v>44406.625</v>
      </c>
      <c r="K5032" s="36">
        <f t="shared" si="78"/>
        <v>6.4004860745421568E-2</v>
      </c>
      <c r="N5032" s="4"/>
      <c r="O5032" s="17"/>
      <c r="P5032" s="17"/>
      <c r="Q5032" s="17"/>
      <c r="R5032" s="4"/>
    </row>
    <row r="5033" spans="1:18" x14ac:dyDescent="0.3">
      <c r="A5033" s="10">
        <v>44406.666666666664</v>
      </c>
      <c r="B5033" s="5">
        <v>44406.666666666664</v>
      </c>
      <c r="C5033" s="6">
        <v>72460.28125</v>
      </c>
      <c r="D5033" s="6">
        <v>3294.612548828125</v>
      </c>
      <c r="E5033" s="6">
        <v>32581</v>
      </c>
      <c r="F5033" s="11">
        <v>4.5467841029503662</v>
      </c>
      <c r="G5033" s="17">
        <v>10.112</v>
      </c>
      <c r="H5033" s="7">
        <v>1106.539</v>
      </c>
      <c r="I5033">
        <v>50.570999999999998</v>
      </c>
      <c r="J5033" s="10">
        <v>44406.666666666664</v>
      </c>
      <c r="K5033" s="36">
        <f t="shared" si="78"/>
        <v>9.6383790298987776E-2</v>
      </c>
      <c r="N5033" s="4"/>
      <c r="O5033" s="17"/>
      <c r="P5033" s="17"/>
      <c r="Q5033" s="17"/>
      <c r="R5033" s="4"/>
    </row>
    <row r="5034" spans="1:18" x14ac:dyDescent="0.3">
      <c r="A5034" s="10">
        <v>44406.708333333336</v>
      </c>
      <c r="B5034" s="5">
        <v>44406.708333333336</v>
      </c>
      <c r="C5034" s="6">
        <v>71991.5546875</v>
      </c>
      <c r="D5034" s="6">
        <v>3564.337890625</v>
      </c>
      <c r="E5034" s="6">
        <v>32581</v>
      </c>
      <c r="F5034" s="11">
        <v>4.9510500309335326</v>
      </c>
      <c r="G5034" s="17">
        <v>10.939</v>
      </c>
      <c r="H5034" s="7">
        <v>269.72500000000002</v>
      </c>
      <c r="I5034">
        <v>8.1869999999999994</v>
      </c>
      <c r="J5034" s="10">
        <v>44406.708333333336</v>
      </c>
      <c r="K5034" s="36">
        <f t="shared" si="78"/>
        <v>0.10426644403487216</v>
      </c>
      <c r="N5034" s="4"/>
      <c r="O5034" s="17"/>
      <c r="P5034" s="17"/>
      <c r="Q5034" s="17"/>
      <c r="R5034" s="4"/>
    </row>
    <row r="5035" spans="1:18" x14ac:dyDescent="0.3">
      <c r="A5035" s="10">
        <v>44406.75</v>
      </c>
      <c r="B5035" s="5">
        <v>44406.75</v>
      </c>
      <c r="C5035" s="6">
        <v>70398.28125</v>
      </c>
      <c r="D5035" s="6">
        <v>3151.63720703125</v>
      </c>
      <c r="E5035" s="6">
        <v>32581</v>
      </c>
      <c r="F5035" s="11">
        <v>4.4768666948544995</v>
      </c>
      <c r="G5035" s="17">
        <v>9.673</v>
      </c>
      <c r="H5035" s="7">
        <v>-412.70100000000002</v>
      </c>
      <c r="I5035">
        <v>-11.579000000000001</v>
      </c>
      <c r="J5035" s="10">
        <v>44406.75</v>
      </c>
      <c r="K5035" s="36">
        <f t="shared" si="78"/>
        <v>9.2199406997835104E-2</v>
      </c>
      <c r="N5035" s="4"/>
      <c r="O5035" s="17"/>
      <c r="P5035" s="17"/>
      <c r="Q5035" s="17"/>
      <c r="R5035" s="4"/>
    </row>
    <row r="5036" spans="1:18" x14ac:dyDescent="0.3">
      <c r="A5036" s="10">
        <v>44406.791666666664</v>
      </c>
      <c r="B5036" s="5">
        <v>44406.791666666664</v>
      </c>
      <c r="C5036" s="6">
        <v>68172.140625</v>
      </c>
      <c r="D5036" s="6">
        <v>3061.256103515625</v>
      </c>
      <c r="E5036" s="6">
        <v>32581</v>
      </c>
      <c r="F5036" s="11">
        <v>4.4904796526119419</v>
      </c>
      <c r="G5036" s="17">
        <v>9.3949999999999996</v>
      </c>
      <c r="H5036" s="7">
        <v>-90.381</v>
      </c>
      <c r="I5036">
        <v>-2.8679999999999999</v>
      </c>
      <c r="J5036" s="10">
        <v>44406.791666666664</v>
      </c>
      <c r="K5036" s="36">
        <f t="shared" si="78"/>
        <v>8.9549615294599483E-2</v>
      </c>
      <c r="N5036" s="4"/>
      <c r="O5036" s="17"/>
      <c r="P5036" s="17"/>
      <c r="Q5036" s="17"/>
      <c r="R5036" s="4"/>
    </row>
    <row r="5037" spans="1:18" x14ac:dyDescent="0.3">
      <c r="A5037" s="10">
        <v>44406.833333333336</v>
      </c>
      <c r="B5037" s="5">
        <v>44406.833333333336</v>
      </c>
      <c r="C5037" s="6">
        <v>65241.28515625</v>
      </c>
      <c r="D5037" s="6">
        <v>3870.408447265625</v>
      </c>
      <c r="E5037" s="6">
        <v>32581</v>
      </c>
      <c r="F5037" s="11">
        <v>5.9324527988622044</v>
      </c>
      <c r="G5037" s="17">
        <v>11.879</v>
      </c>
      <c r="H5037" s="7">
        <v>809.15200000000004</v>
      </c>
      <c r="I5037">
        <v>26.431999999999999</v>
      </c>
      <c r="J5037" s="10">
        <v>44406.833333333336</v>
      </c>
      <c r="K5037" s="36">
        <f t="shared" si="78"/>
        <v>0.11322617137674799</v>
      </c>
      <c r="N5037" s="4"/>
      <c r="O5037" s="17"/>
      <c r="P5037" s="17"/>
      <c r="Q5037" s="17"/>
      <c r="R5037" s="4"/>
    </row>
    <row r="5038" spans="1:18" x14ac:dyDescent="0.3">
      <c r="A5038" s="10">
        <v>44406.875</v>
      </c>
      <c r="B5038" s="5">
        <v>44406.875</v>
      </c>
      <c r="C5038" s="6">
        <v>63831.83203125</v>
      </c>
      <c r="D5038" s="6">
        <v>4530.3046875</v>
      </c>
      <c r="E5038" s="6">
        <v>32581</v>
      </c>
      <c r="F5038" s="11">
        <v>7.0972499822378747</v>
      </c>
      <c r="G5038" s="17">
        <v>13.904</v>
      </c>
      <c r="H5038" s="7">
        <v>659.89599999999996</v>
      </c>
      <c r="I5038">
        <v>17.05</v>
      </c>
      <c r="J5038" s="10">
        <v>44406.875</v>
      </c>
      <c r="K5038" s="36">
        <f t="shared" si="78"/>
        <v>0.13252771166110819</v>
      </c>
      <c r="N5038" s="4"/>
      <c r="O5038" s="17"/>
      <c r="P5038" s="17"/>
      <c r="Q5038" s="17"/>
      <c r="R5038" s="4"/>
    </row>
    <row r="5039" spans="1:18" x14ac:dyDescent="0.3">
      <c r="A5039" s="10">
        <v>44406.916666666664</v>
      </c>
      <c r="B5039" s="5">
        <v>44406.916666666664</v>
      </c>
      <c r="C5039" s="6">
        <v>60541.41015625</v>
      </c>
      <c r="D5039" s="6">
        <v>6318.37060546875</v>
      </c>
      <c r="E5039" s="6">
        <v>32581</v>
      </c>
      <c r="F5039" s="11">
        <v>10.436444392626147</v>
      </c>
      <c r="G5039" s="17">
        <v>19.391999999999999</v>
      </c>
      <c r="H5039" s="7">
        <v>1788.066</v>
      </c>
      <c r="I5039">
        <v>39.469000000000001</v>
      </c>
      <c r="J5039" s="10">
        <v>44406.916666666664</v>
      </c>
      <c r="K5039" s="36">
        <f t="shared" si="78"/>
        <v>0.18483726873793224</v>
      </c>
      <c r="N5039" s="4"/>
      <c r="O5039" s="17"/>
      <c r="P5039" s="17"/>
      <c r="Q5039" s="17"/>
      <c r="R5039" s="4"/>
    </row>
    <row r="5040" spans="1:18" x14ac:dyDescent="0.3">
      <c r="A5040" s="10">
        <v>44406.958333333336</v>
      </c>
      <c r="B5040" s="5">
        <v>44406.958333333336</v>
      </c>
      <c r="C5040" s="6">
        <v>56504.828125</v>
      </c>
      <c r="D5040" s="6">
        <v>7114.86572265625</v>
      </c>
      <c r="E5040" s="6">
        <v>32581</v>
      </c>
      <c r="F5040" s="11">
        <v>12.591606697602446</v>
      </c>
      <c r="G5040" s="17">
        <v>21.837</v>
      </c>
      <c r="H5040" s="7">
        <v>796.495</v>
      </c>
      <c r="I5040">
        <v>12.606</v>
      </c>
      <c r="J5040" s="10">
        <v>44406.958333333336</v>
      </c>
      <c r="K5040" s="36">
        <f t="shared" si="78"/>
        <v>0.2081420914516412</v>
      </c>
      <c r="N5040" s="4"/>
      <c r="O5040" s="17"/>
      <c r="P5040" s="17"/>
      <c r="Q5040" s="17"/>
      <c r="R5040" s="4"/>
    </row>
    <row r="5041" spans="1:18" x14ac:dyDescent="0.3">
      <c r="A5041" s="10">
        <v>44407</v>
      </c>
      <c r="B5041" s="5">
        <v>44407</v>
      </c>
      <c r="C5041" s="6">
        <v>52502.2734375</v>
      </c>
      <c r="D5041" s="6">
        <v>7333.2158203125</v>
      </c>
      <c r="E5041" s="6">
        <v>32581</v>
      </c>
      <c r="F5041" s="11">
        <v>13.967425294529656</v>
      </c>
      <c r="G5041" s="17">
        <v>22.507000000000001</v>
      </c>
      <c r="H5041" s="7">
        <v>218.35</v>
      </c>
      <c r="I5041">
        <v>3.069</v>
      </c>
      <c r="J5041" s="10">
        <v>44407</v>
      </c>
      <c r="K5041" s="36">
        <f t="shared" si="78"/>
        <v>0.21452828008893574</v>
      </c>
      <c r="N5041" s="4"/>
      <c r="O5041" s="17"/>
      <c r="P5041" s="17"/>
      <c r="Q5041" s="17"/>
      <c r="R5041" s="4"/>
    </row>
    <row r="5042" spans="1:18" x14ac:dyDescent="0.3">
      <c r="A5042" s="10">
        <v>44407.041666666664</v>
      </c>
      <c r="B5042" s="5">
        <v>44407.041666666664</v>
      </c>
      <c r="C5042" s="6">
        <v>49413.21875</v>
      </c>
      <c r="D5042" s="6">
        <v>7221.58056640625</v>
      </c>
      <c r="E5042" s="6">
        <v>32581</v>
      </c>
      <c r="F5042" s="11">
        <v>14.614673460036945</v>
      </c>
      <c r="G5042" s="17">
        <v>22.164999999999999</v>
      </c>
      <c r="H5042" s="7">
        <v>-111.63500000000001</v>
      </c>
      <c r="I5042">
        <v>-1.522</v>
      </c>
      <c r="J5042" s="10">
        <v>44407.041666666664</v>
      </c>
      <c r="K5042" s="36">
        <f t="shared" si="78"/>
        <v>0.21126846439646599</v>
      </c>
      <c r="N5042" s="4"/>
      <c r="O5042" s="17"/>
      <c r="P5042" s="17"/>
      <c r="Q5042" s="17"/>
      <c r="R5042" s="4"/>
    </row>
    <row r="5043" spans="1:18" x14ac:dyDescent="0.3">
      <c r="A5043" s="10">
        <v>44407.083333333336</v>
      </c>
      <c r="B5043" s="5">
        <v>44407.083333333336</v>
      </c>
      <c r="C5043" s="6">
        <v>47144.98828125</v>
      </c>
      <c r="D5043" s="6">
        <v>7120.08740234375</v>
      </c>
      <c r="E5043" s="6">
        <v>32581</v>
      </c>
      <c r="F5043" s="11">
        <v>15.102532977350371</v>
      </c>
      <c r="G5043" s="17">
        <v>21.853000000000002</v>
      </c>
      <c r="H5043" s="7">
        <v>-101.49299999999999</v>
      </c>
      <c r="I5043">
        <v>-1.405</v>
      </c>
      <c r="J5043" s="10">
        <v>44407.083333333336</v>
      </c>
      <c r="K5043" s="36">
        <f t="shared" si="78"/>
        <v>0.20829459744894974</v>
      </c>
      <c r="N5043" s="4"/>
      <c r="O5043" s="17"/>
      <c r="P5043" s="17"/>
      <c r="Q5043" s="17"/>
      <c r="R5043" s="4"/>
    </row>
    <row r="5044" spans="1:18" x14ac:dyDescent="0.3">
      <c r="A5044" s="10">
        <v>44407.125</v>
      </c>
      <c r="B5044" s="5">
        <v>44407.125</v>
      </c>
      <c r="C5044" s="6">
        <v>45462.5234375</v>
      </c>
      <c r="D5044" s="6">
        <v>6321.54052734375</v>
      </c>
      <c r="E5044" s="6">
        <v>32581</v>
      </c>
      <c r="F5044" s="11">
        <v>13.904948624407846</v>
      </c>
      <c r="G5044" s="17">
        <v>19.402000000000001</v>
      </c>
      <c r="H5044" s="7">
        <v>-798.54700000000003</v>
      </c>
      <c r="I5044">
        <v>-11.215</v>
      </c>
      <c r="J5044" s="10">
        <v>44407.125</v>
      </c>
      <c r="K5044" s="36">
        <f t="shared" si="78"/>
        <v>0.18493258498625006</v>
      </c>
      <c r="N5044" s="4"/>
      <c r="O5044" s="17"/>
      <c r="P5044" s="17"/>
      <c r="Q5044" s="17"/>
      <c r="R5044" s="4"/>
    </row>
    <row r="5045" spans="1:18" x14ac:dyDescent="0.3">
      <c r="A5045" s="10">
        <v>44407.166666666664</v>
      </c>
      <c r="B5045" s="5">
        <v>44407.166666666664</v>
      </c>
      <c r="C5045" s="6">
        <v>44378.98828125</v>
      </c>
      <c r="D5045" s="6">
        <v>5573.96826171875</v>
      </c>
      <c r="E5045" s="6">
        <v>32581</v>
      </c>
      <c r="F5045" s="11">
        <v>12.559926392179014</v>
      </c>
      <c r="G5045" s="17">
        <v>17.108000000000001</v>
      </c>
      <c r="H5045" s="7">
        <v>-747.572</v>
      </c>
      <c r="I5045">
        <v>-11.826000000000001</v>
      </c>
      <c r="J5045" s="10">
        <v>44407.166666666664</v>
      </c>
      <c r="K5045" s="36">
        <f t="shared" si="78"/>
        <v>0.16306703762214031</v>
      </c>
      <c r="N5045" s="4"/>
      <c r="O5045" s="17"/>
      <c r="P5045" s="17"/>
      <c r="Q5045" s="17"/>
      <c r="R5045" s="4"/>
    </row>
    <row r="5046" spans="1:18" x14ac:dyDescent="0.3">
      <c r="A5046" s="10">
        <v>44407.208333333336</v>
      </c>
      <c r="B5046" s="5">
        <v>44407.208333333336</v>
      </c>
      <c r="C5046" s="6">
        <v>44277.2265625</v>
      </c>
      <c r="D5046" s="6">
        <v>4399.29345703125</v>
      </c>
      <c r="E5046" s="6">
        <v>32581</v>
      </c>
      <c r="F5046" s="11">
        <v>9.9357927281677849</v>
      </c>
      <c r="G5046" s="17">
        <v>13.502000000000001</v>
      </c>
      <c r="H5046" s="7">
        <v>-1174.675</v>
      </c>
      <c r="I5046">
        <v>-21.074000000000002</v>
      </c>
      <c r="J5046" s="10">
        <v>44407.208333333336</v>
      </c>
      <c r="K5046" s="36">
        <f t="shared" si="78"/>
        <v>0.1286959984787315</v>
      </c>
      <c r="N5046" s="4"/>
      <c r="O5046" s="17"/>
      <c r="P5046" s="17"/>
      <c r="Q5046" s="17"/>
      <c r="R5046" s="4"/>
    </row>
    <row r="5047" spans="1:18" x14ac:dyDescent="0.3">
      <c r="A5047" s="10">
        <v>44407.25</v>
      </c>
      <c r="B5047" s="5">
        <v>44407.25</v>
      </c>
      <c r="C5047" s="6">
        <v>45202.93359375</v>
      </c>
      <c r="D5047" s="6">
        <v>3307.859375</v>
      </c>
      <c r="E5047" s="6">
        <v>32581</v>
      </c>
      <c r="F5047" s="11">
        <v>7.3177980100330524</v>
      </c>
      <c r="G5047" s="17">
        <v>10.151999999999999</v>
      </c>
      <c r="H5047" s="7">
        <v>-1091.434</v>
      </c>
      <c r="I5047">
        <v>-24.809000000000001</v>
      </c>
      <c r="J5047" s="10">
        <v>44407.25</v>
      </c>
      <c r="K5047" s="36">
        <f t="shared" si="78"/>
        <v>9.6765055292259081E-2</v>
      </c>
      <c r="N5047" s="4"/>
      <c r="O5047" s="17"/>
      <c r="P5047" s="17"/>
      <c r="Q5047" s="17"/>
      <c r="R5047" s="4"/>
    </row>
    <row r="5048" spans="1:18" x14ac:dyDescent="0.3">
      <c r="A5048" s="10">
        <v>44407.291666666664</v>
      </c>
      <c r="B5048" s="5">
        <v>44407.291666666664</v>
      </c>
      <c r="C5048" s="6">
        <v>45725.50390625</v>
      </c>
      <c r="D5048" s="6">
        <v>2510.990234375</v>
      </c>
      <c r="E5048" s="6">
        <v>32581</v>
      </c>
      <c r="F5048" s="11">
        <v>5.4914435487102082</v>
      </c>
      <c r="G5048" s="17">
        <v>7.7060000000000004</v>
      </c>
      <c r="H5048" s="7">
        <v>-796.86900000000003</v>
      </c>
      <c r="I5048">
        <v>-24.09</v>
      </c>
      <c r="J5048" s="10">
        <v>44407.291666666664</v>
      </c>
      <c r="K5048" s="36">
        <f t="shared" si="78"/>
        <v>7.3450700953718334E-2</v>
      </c>
      <c r="N5048" s="4"/>
      <c r="O5048" s="17"/>
      <c r="P5048" s="17"/>
      <c r="Q5048" s="17"/>
      <c r="R5048" s="4"/>
    </row>
    <row r="5049" spans="1:18" x14ac:dyDescent="0.3">
      <c r="A5049" s="10">
        <v>44407.333333333336</v>
      </c>
      <c r="B5049" s="5">
        <v>44407.333333333336</v>
      </c>
      <c r="C5049" s="6">
        <v>47801.10546875</v>
      </c>
      <c r="D5049" s="6">
        <v>1968.8701171875</v>
      </c>
      <c r="E5049" s="6">
        <v>32581</v>
      </c>
      <c r="F5049" s="11">
        <v>4.1188798833839728</v>
      </c>
      <c r="G5049" s="17">
        <v>6.0430000000000001</v>
      </c>
      <c r="H5049" s="7">
        <v>-542.12</v>
      </c>
      <c r="I5049">
        <v>-21.59</v>
      </c>
      <c r="J5049" s="10">
        <v>44407.333333333336</v>
      </c>
      <c r="K5049" s="36">
        <f t="shared" si="78"/>
        <v>5.7599608858463519E-2</v>
      </c>
      <c r="N5049" s="4"/>
      <c r="O5049" s="17"/>
      <c r="P5049" s="17"/>
      <c r="Q5049" s="17"/>
      <c r="R5049" s="4"/>
    </row>
    <row r="5050" spans="1:18" x14ac:dyDescent="0.3">
      <c r="A5050" s="10">
        <v>44407.375</v>
      </c>
      <c r="B5050" s="5">
        <v>44407.375</v>
      </c>
      <c r="C5050" s="6">
        <v>51341.85546875</v>
      </c>
      <c r="D5050" s="6">
        <v>758.551513671875</v>
      </c>
      <c r="E5050" s="6">
        <v>32581</v>
      </c>
      <c r="F5050" s="11">
        <v>1.4774524737104191</v>
      </c>
      <c r="G5050" s="17">
        <v>2.3279999999999998</v>
      </c>
      <c r="H5050" s="7">
        <v>-1210.319</v>
      </c>
      <c r="I5050">
        <v>-61.472999999999999</v>
      </c>
      <c r="J5050" s="10">
        <v>44407.375</v>
      </c>
      <c r="K5050" s="36">
        <f t="shared" si="78"/>
        <v>2.2189622608390382E-2</v>
      </c>
      <c r="N5050" s="4"/>
      <c r="O5050" s="17"/>
      <c r="P5050" s="17"/>
      <c r="Q5050" s="17"/>
      <c r="R5050" s="4"/>
    </row>
    <row r="5051" spans="1:18" x14ac:dyDescent="0.3">
      <c r="A5051" s="10">
        <v>44407.416666666664</v>
      </c>
      <c r="B5051" s="5">
        <v>44407.416666666664</v>
      </c>
      <c r="C5051" s="6">
        <v>55892.7578125</v>
      </c>
      <c r="D5051" s="6">
        <v>622.76104736328125</v>
      </c>
      <c r="E5051" s="6">
        <v>32581</v>
      </c>
      <c r="F5051" s="11">
        <v>1.1142070488853306</v>
      </c>
      <c r="G5051" s="17">
        <v>1.911</v>
      </c>
      <c r="H5051" s="7">
        <v>-135.79</v>
      </c>
      <c r="I5051">
        <v>-17.901</v>
      </c>
      <c r="J5051" s="10">
        <v>44407.416666666664</v>
      </c>
      <c r="K5051" s="36">
        <f t="shared" si="78"/>
        <v>1.8214935053536951E-2</v>
      </c>
      <c r="N5051" s="4"/>
      <c r="O5051" s="17"/>
      <c r="P5051" s="17"/>
      <c r="Q5051" s="17"/>
      <c r="R5051" s="4"/>
    </row>
    <row r="5052" spans="1:18" x14ac:dyDescent="0.3">
      <c r="A5052" s="10">
        <v>44407.458333333336</v>
      </c>
      <c r="B5052" s="5">
        <v>44407.458333333336</v>
      </c>
      <c r="C5052" s="6">
        <v>60485.34765625</v>
      </c>
      <c r="D5052" s="6">
        <v>507.14346313476563</v>
      </c>
      <c r="E5052" s="6">
        <v>32581</v>
      </c>
      <c r="F5052" s="11">
        <v>0.83845672181130648</v>
      </c>
      <c r="G5052" s="17">
        <v>1.556</v>
      </c>
      <c r="H5052" s="7">
        <v>-115.61799999999999</v>
      </c>
      <c r="I5052">
        <v>-18.565000000000001</v>
      </c>
      <c r="J5052" s="10">
        <v>44407.458333333336</v>
      </c>
      <c r="K5052" s="36">
        <f t="shared" si="78"/>
        <v>1.4831208238254052E-2</v>
      </c>
      <c r="N5052" s="4"/>
      <c r="O5052" s="17"/>
      <c r="P5052" s="17"/>
      <c r="Q5052" s="17"/>
      <c r="R5052" s="4"/>
    </row>
    <row r="5053" spans="1:18" x14ac:dyDescent="0.3">
      <c r="A5053" s="10">
        <v>44407.5</v>
      </c>
      <c r="B5053" s="5">
        <v>44407.5</v>
      </c>
      <c r="C5053" s="6">
        <v>64753.703125</v>
      </c>
      <c r="D5053" s="6">
        <v>591.94720458984375</v>
      </c>
      <c r="E5053" s="6">
        <v>32581</v>
      </c>
      <c r="F5053" s="11">
        <v>0.91415189560225441</v>
      </c>
      <c r="G5053" s="17">
        <v>1.8160000000000001</v>
      </c>
      <c r="H5053" s="7">
        <v>84.804000000000002</v>
      </c>
      <c r="I5053">
        <v>16.722000000000001</v>
      </c>
      <c r="J5053" s="10">
        <v>44407.5</v>
      </c>
      <c r="K5053" s="36">
        <f t="shared" si="78"/>
        <v>1.7309430694517583E-2</v>
      </c>
      <c r="N5053" s="4"/>
      <c r="O5053" s="17"/>
      <c r="P5053" s="17"/>
      <c r="Q5053" s="17"/>
      <c r="R5053" s="4"/>
    </row>
    <row r="5054" spans="1:18" x14ac:dyDescent="0.3">
      <c r="A5054" s="10">
        <v>44407.541666666664</v>
      </c>
      <c r="B5054" s="5">
        <v>44407.541666666664</v>
      </c>
      <c r="C5054" s="6">
        <v>67869.4140625</v>
      </c>
      <c r="D5054" s="6">
        <v>696.64044189453125</v>
      </c>
      <c r="E5054" s="6">
        <v>32581</v>
      </c>
      <c r="F5054" s="11">
        <v>1.0264423990061338</v>
      </c>
      <c r="G5054" s="17">
        <v>2.1379999999999999</v>
      </c>
      <c r="H5054" s="7">
        <v>104.693</v>
      </c>
      <c r="I5054">
        <v>17.686</v>
      </c>
      <c r="J5054" s="10">
        <v>44407.541666666664</v>
      </c>
      <c r="K5054" s="36">
        <f t="shared" si="78"/>
        <v>2.037861389035165E-2</v>
      </c>
      <c r="N5054" s="4"/>
      <c r="O5054" s="17"/>
      <c r="P5054" s="17"/>
      <c r="Q5054" s="17"/>
      <c r="R5054" s="4"/>
    </row>
    <row r="5055" spans="1:18" x14ac:dyDescent="0.3">
      <c r="A5055" s="10">
        <v>44407.583333333336</v>
      </c>
      <c r="B5055" s="5">
        <v>44407.583333333336</v>
      </c>
      <c r="C5055" s="6">
        <v>70449.0703125</v>
      </c>
      <c r="D5055" s="6">
        <v>1541.350341796875</v>
      </c>
      <c r="E5055" s="6">
        <v>32581</v>
      </c>
      <c r="F5055" s="11">
        <v>2.1878930906535872</v>
      </c>
      <c r="G5055" s="17">
        <v>4.7300000000000004</v>
      </c>
      <c r="H5055" s="7">
        <v>844.71</v>
      </c>
      <c r="I5055">
        <v>121.255</v>
      </c>
      <c r="J5055" s="10">
        <v>44407.583333333336</v>
      </c>
      <c r="K5055" s="36">
        <f t="shared" si="78"/>
        <v>4.5084585454332693E-2</v>
      </c>
      <c r="N5055" s="4"/>
      <c r="O5055" s="17"/>
      <c r="P5055" s="17"/>
      <c r="Q5055" s="17"/>
      <c r="R5055" s="4"/>
    </row>
    <row r="5056" spans="1:18" x14ac:dyDescent="0.3">
      <c r="A5056" s="10">
        <v>44407.625</v>
      </c>
      <c r="B5056" s="5">
        <v>44407.625</v>
      </c>
      <c r="C5056" s="6">
        <v>71892.375</v>
      </c>
      <c r="D5056" s="6">
        <v>2471.171630859375</v>
      </c>
      <c r="E5056" s="6">
        <v>32581</v>
      </c>
      <c r="F5056" s="11">
        <v>3.4373208992739142</v>
      </c>
      <c r="G5056" s="17">
        <v>7.5839999999999996</v>
      </c>
      <c r="H5056" s="7">
        <v>929.82100000000003</v>
      </c>
      <c r="I5056">
        <v>60.325000000000003</v>
      </c>
      <c r="J5056" s="10">
        <v>44407.625</v>
      </c>
      <c r="K5056" s="36">
        <f t="shared" si="78"/>
        <v>7.2287842724240825E-2</v>
      </c>
      <c r="N5056" s="4"/>
      <c r="O5056" s="17"/>
      <c r="P5056" s="17"/>
      <c r="Q5056" s="17"/>
      <c r="R5056" s="4"/>
    </row>
    <row r="5057" spans="1:18" x14ac:dyDescent="0.3">
      <c r="A5057" s="10">
        <v>44407.666666666664</v>
      </c>
      <c r="B5057" s="5">
        <v>44407.666666666664</v>
      </c>
      <c r="C5057" s="6">
        <v>72055.6015625</v>
      </c>
      <c r="D5057" s="6">
        <v>3310.726806640625</v>
      </c>
      <c r="E5057" s="6">
        <v>32581</v>
      </c>
      <c r="F5057" s="11">
        <v>4.5946834595072357</v>
      </c>
      <c r="G5057" s="17">
        <v>10.161</v>
      </c>
      <c r="H5057" s="7">
        <v>839.55499999999995</v>
      </c>
      <c r="I5057">
        <v>33.973999999999997</v>
      </c>
      <c r="J5057" s="10">
        <v>44407.666666666664</v>
      </c>
      <c r="K5057" s="36">
        <f t="shared" si="78"/>
        <v>9.6850839915745113E-2</v>
      </c>
      <c r="N5057" s="4"/>
      <c r="O5057" s="17"/>
      <c r="P5057" s="17"/>
      <c r="Q5057" s="17"/>
      <c r="R5057" s="4"/>
    </row>
    <row r="5058" spans="1:18" x14ac:dyDescent="0.3">
      <c r="A5058" s="10">
        <v>44407.708333333336</v>
      </c>
      <c r="B5058" s="5">
        <v>44407.708333333336</v>
      </c>
      <c r="C5058" s="6">
        <v>71495.40625</v>
      </c>
      <c r="D5058" s="6">
        <v>4262.4560546875</v>
      </c>
      <c r="E5058" s="6">
        <v>32581</v>
      </c>
      <c r="F5058" s="11">
        <v>5.961860038647588</v>
      </c>
      <c r="G5058" s="17">
        <v>13.082000000000001</v>
      </c>
      <c r="H5058" s="7">
        <v>951.72900000000004</v>
      </c>
      <c r="I5058">
        <v>28.747</v>
      </c>
      <c r="J5058" s="10">
        <v>44407.708333333336</v>
      </c>
      <c r="K5058" s="36">
        <f t="shared" si="78"/>
        <v>0.12469271604938273</v>
      </c>
      <c r="N5058" s="4"/>
      <c r="O5058" s="17"/>
      <c r="P5058" s="17"/>
      <c r="Q5058" s="17"/>
      <c r="R5058" s="4"/>
    </row>
    <row r="5059" spans="1:18" x14ac:dyDescent="0.3">
      <c r="A5059" s="10">
        <v>44407.75</v>
      </c>
      <c r="B5059" s="5">
        <v>44407.75</v>
      </c>
      <c r="C5059" s="6">
        <v>69877.3359375</v>
      </c>
      <c r="D5059" s="6">
        <v>5551.17626953125</v>
      </c>
      <c r="E5059" s="6">
        <v>32581</v>
      </c>
      <c r="F5059" s="11">
        <v>7.9441727350572702</v>
      </c>
      <c r="G5059" s="17">
        <v>17.038</v>
      </c>
      <c r="H5059" s="7">
        <v>1288.72</v>
      </c>
      <c r="I5059">
        <v>30.234000000000002</v>
      </c>
      <c r="J5059" s="10">
        <v>44407.75</v>
      </c>
      <c r="K5059" s="36">
        <f t="shared" ref="K5059:K5122" si="79">G5059*E5059/$O$1/100</f>
        <v>0.1623998238839155</v>
      </c>
      <c r="N5059" s="4"/>
      <c r="O5059" s="17"/>
      <c r="P5059" s="17"/>
      <c r="Q5059" s="17"/>
      <c r="R5059" s="4"/>
    </row>
    <row r="5060" spans="1:18" x14ac:dyDescent="0.3">
      <c r="A5060" s="10">
        <v>44407.791666666664</v>
      </c>
      <c r="B5060" s="5">
        <v>44407.791666666664</v>
      </c>
      <c r="C5060" s="6">
        <v>67907.2109375</v>
      </c>
      <c r="D5060" s="6">
        <v>6352.009765625</v>
      </c>
      <c r="E5060" s="6">
        <v>32581</v>
      </c>
      <c r="F5060" s="11">
        <v>9.3539547242946295</v>
      </c>
      <c r="G5060" s="17">
        <v>19.495999999999999</v>
      </c>
      <c r="H5060" s="7">
        <v>800.83299999999997</v>
      </c>
      <c r="I5060">
        <v>14.426</v>
      </c>
      <c r="J5060" s="10">
        <v>44407.791666666664</v>
      </c>
      <c r="K5060" s="36">
        <f t="shared" si="79"/>
        <v>0.18582855772043763</v>
      </c>
      <c r="N5060" s="4"/>
      <c r="O5060" s="17"/>
      <c r="P5060" s="17"/>
      <c r="Q5060" s="17"/>
      <c r="R5060" s="4"/>
    </row>
    <row r="5061" spans="1:18" x14ac:dyDescent="0.3">
      <c r="A5061" s="10">
        <v>44407.833333333336</v>
      </c>
      <c r="B5061" s="5">
        <v>44407.833333333336</v>
      </c>
      <c r="C5061" s="6">
        <v>65288.6875</v>
      </c>
      <c r="D5061" s="6">
        <v>6920.50146484375</v>
      </c>
      <c r="E5061" s="6">
        <v>32581</v>
      </c>
      <c r="F5061" s="11">
        <v>10.59984773754833</v>
      </c>
      <c r="G5061" s="17">
        <v>21.24</v>
      </c>
      <c r="H5061" s="7">
        <v>568.49199999999996</v>
      </c>
      <c r="I5061">
        <v>8.9499999999999993</v>
      </c>
      <c r="J5061" s="10">
        <v>44407.833333333336</v>
      </c>
      <c r="K5061" s="36">
        <f t="shared" si="79"/>
        <v>0.20245171142706686</v>
      </c>
      <c r="N5061" s="4"/>
      <c r="O5061" s="17"/>
      <c r="P5061" s="17"/>
      <c r="Q5061" s="17"/>
      <c r="R5061" s="4"/>
    </row>
    <row r="5062" spans="1:18" x14ac:dyDescent="0.3">
      <c r="A5062" s="10">
        <v>44407.875</v>
      </c>
      <c r="B5062" s="5">
        <v>44407.875</v>
      </c>
      <c r="C5062" s="6">
        <v>63246.8125</v>
      </c>
      <c r="D5062" s="6">
        <v>8007.17578125</v>
      </c>
      <c r="E5062" s="6">
        <v>32581</v>
      </c>
      <c r="F5062" s="11">
        <v>12.660204466825897</v>
      </c>
      <c r="G5062" s="17">
        <v>24.576000000000001</v>
      </c>
      <c r="H5062" s="7">
        <v>1086.674</v>
      </c>
      <c r="I5062">
        <v>15.702</v>
      </c>
      <c r="J5062" s="10">
        <v>44407.875</v>
      </c>
      <c r="K5062" s="36">
        <f t="shared" si="79"/>
        <v>0.23424921186589434</v>
      </c>
      <c r="N5062" s="4"/>
      <c r="O5062" s="17"/>
      <c r="P5062" s="17"/>
      <c r="Q5062" s="17"/>
      <c r="R5062" s="4"/>
    </row>
    <row r="5063" spans="1:18" x14ac:dyDescent="0.3">
      <c r="A5063" s="10">
        <v>44407.916666666664</v>
      </c>
      <c r="B5063" s="5">
        <v>44407.916666666664</v>
      </c>
      <c r="C5063" s="6">
        <v>60202.21875</v>
      </c>
      <c r="D5063" s="6">
        <v>9247.9697265625</v>
      </c>
      <c r="E5063" s="6">
        <v>32581</v>
      </c>
      <c r="F5063" s="11">
        <v>15.361509789142946</v>
      </c>
      <c r="G5063" s="17">
        <v>28.384</v>
      </c>
      <c r="H5063" s="7">
        <v>1240.7940000000001</v>
      </c>
      <c r="I5063">
        <v>15.496</v>
      </c>
      <c r="J5063" s="10">
        <v>44407.916666666664</v>
      </c>
      <c r="K5063" s="36">
        <f t="shared" si="79"/>
        <v>0.27054563922532326</v>
      </c>
      <c r="N5063" s="4"/>
      <c r="O5063" s="17"/>
      <c r="P5063" s="17"/>
      <c r="Q5063" s="17"/>
      <c r="R5063" s="4"/>
    </row>
    <row r="5064" spans="1:18" x14ac:dyDescent="0.3">
      <c r="A5064" s="10">
        <v>44407.958333333336</v>
      </c>
      <c r="B5064" s="5">
        <v>44407.958333333336</v>
      </c>
      <c r="C5064" s="6">
        <v>56659.51953125</v>
      </c>
      <c r="D5064" s="6">
        <v>10823.419921875</v>
      </c>
      <c r="E5064" s="6">
        <v>32581</v>
      </c>
      <c r="F5064" s="11">
        <v>19.102562131515164</v>
      </c>
      <c r="G5064" s="17">
        <v>33.22</v>
      </c>
      <c r="H5064" s="7">
        <v>1575.45</v>
      </c>
      <c r="I5064">
        <v>17.036000000000001</v>
      </c>
      <c r="J5064" s="10">
        <v>44407.958333333336</v>
      </c>
      <c r="K5064" s="36">
        <f t="shared" si="79"/>
        <v>0.31664057691182496</v>
      </c>
      <c r="N5064" s="4"/>
      <c r="O5064" s="17"/>
      <c r="P5064" s="17"/>
      <c r="Q5064" s="17"/>
      <c r="R5064" s="4"/>
    </row>
    <row r="5065" spans="1:18" x14ac:dyDescent="0.3">
      <c r="A5065" s="10">
        <v>44408</v>
      </c>
      <c r="B5065" s="5">
        <v>44408</v>
      </c>
      <c r="C5065" s="6">
        <v>53278.9140625</v>
      </c>
      <c r="D5065" s="6">
        <v>12358.9111328125</v>
      </c>
      <c r="E5065" s="6">
        <v>32581</v>
      </c>
      <c r="F5065" s="11">
        <v>23.196627315479081</v>
      </c>
      <c r="G5065" s="17">
        <v>37.932000000000002</v>
      </c>
      <c r="H5065" s="7">
        <v>1535.491</v>
      </c>
      <c r="I5065">
        <v>14.186999999999999</v>
      </c>
      <c r="J5065" s="10">
        <v>44408</v>
      </c>
      <c r="K5065" s="36">
        <f t="shared" si="79"/>
        <v>0.36155359311918561</v>
      </c>
      <c r="N5065" s="4"/>
      <c r="O5065" s="17"/>
      <c r="P5065" s="17"/>
      <c r="Q5065" s="17"/>
      <c r="R5065" s="4"/>
    </row>
    <row r="5066" spans="1:18" x14ac:dyDescent="0.3">
      <c r="A5066" s="10">
        <v>44408.041666666664</v>
      </c>
      <c r="B5066" s="5">
        <v>44408.041666666664</v>
      </c>
      <c r="C5066" s="6">
        <v>50198.09375</v>
      </c>
      <c r="D5066" s="6">
        <v>12449.4072265625</v>
      </c>
      <c r="E5066" s="6">
        <v>32581</v>
      </c>
      <c r="F5066" s="11">
        <v>24.800557743415304</v>
      </c>
      <c r="G5066" s="17">
        <v>38.21</v>
      </c>
      <c r="H5066" s="7">
        <v>90.495999999999995</v>
      </c>
      <c r="I5066">
        <v>0.73199999999999998</v>
      </c>
      <c r="J5066" s="10">
        <v>44408.041666666664</v>
      </c>
      <c r="K5066" s="36">
        <f t="shared" si="79"/>
        <v>0.36420338482242115</v>
      </c>
      <c r="N5066" s="4"/>
      <c r="O5066" s="17"/>
      <c r="P5066" s="17"/>
      <c r="Q5066" s="17"/>
      <c r="R5066" s="4"/>
    </row>
    <row r="5067" spans="1:18" x14ac:dyDescent="0.3">
      <c r="A5067" s="10">
        <v>44408.083333333336</v>
      </c>
      <c r="B5067" s="5">
        <v>44408.083333333336</v>
      </c>
      <c r="C5067" s="6">
        <v>47785.59765625</v>
      </c>
      <c r="D5067" s="6">
        <v>12968.232421875</v>
      </c>
      <c r="E5067" s="6">
        <v>32581</v>
      </c>
      <c r="F5067" s="11">
        <v>27.138370257840339</v>
      </c>
      <c r="G5067" s="17">
        <v>39.802999999999997</v>
      </c>
      <c r="H5067" s="7">
        <v>518.82500000000005</v>
      </c>
      <c r="I5067">
        <v>4.1669999999999998</v>
      </c>
      <c r="J5067" s="10">
        <v>44408.083333333336</v>
      </c>
      <c r="K5067" s="36">
        <f t="shared" si="79"/>
        <v>0.3793872631794511</v>
      </c>
      <c r="N5067" s="4"/>
      <c r="O5067" s="17"/>
      <c r="P5067" s="17"/>
      <c r="Q5067" s="17"/>
      <c r="R5067" s="4"/>
    </row>
    <row r="5068" spans="1:18" x14ac:dyDescent="0.3">
      <c r="A5068" s="10">
        <v>44408.125</v>
      </c>
      <c r="B5068" s="5">
        <v>44408.125</v>
      </c>
      <c r="C5068" s="6">
        <v>45966.59765625</v>
      </c>
      <c r="D5068" s="6">
        <v>11995.390625</v>
      </c>
      <c r="E5068" s="6">
        <v>32581</v>
      </c>
      <c r="F5068" s="11">
        <v>26.095885352891695</v>
      </c>
      <c r="G5068" s="17">
        <v>36.817</v>
      </c>
      <c r="H5068" s="7">
        <v>-972.84199999999998</v>
      </c>
      <c r="I5068">
        <v>-7.5019999999999998</v>
      </c>
      <c r="J5068" s="10">
        <v>44408.125</v>
      </c>
      <c r="K5068" s="36">
        <f t="shared" si="79"/>
        <v>0.35092583143174771</v>
      </c>
      <c r="N5068" s="4"/>
      <c r="O5068" s="17"/>
      <c r="P5068" s="17"/>
      <c r="Q5068" s="17"/>
      <c r="R5068" s="4"/>
    </row>
    <row r="5069" spans="1:18" x14ac:dyDescent="0.3">
      <c r="A5069" s="10">
        <v>44408.166666666664</v>
      </c>
      <c r="B5069" s="5">
        <v>44408.166666666664</v>
      </c>
      <c r="C5069" s="6">
        <v>44677.33203125</v>
      </c>
      <c r="D5069" s="6">
        <v>11251.6083984375</v>
      </c>
      <c r="E5069" s="6">
        <v>32581</v>
      </c>
      <c r="F5069" s="11">
        <v>25.184154663862767</v>
      </c>
      <c r="G5069" s="17">
        <v>34.533999999999999</v>
      </c>
      <c r="H5069" s="7">
        <v>-743.78200000000004</v>
      </c>
      <c r="I5069">
        <v>-6.2009999999999996</v>
      </c>
      <c r="J5069" s="10">
        <v>44408.166666666664</v>
      </c>
      <c r="K5069" s="36">
        <f t="shared" si="79"/>
        <v>0.32916513194078756</v>
      </c>
      <c r="N5069" s="4"/>
      <c r="O5069" s="17"/>
      <c r="P5069" s="17"/>
      <c r="Q5069" s="17"/>
      <c r="R5069" s="4"/>
    </row>
    <row r="5070" spans="1:18" x14ac:dyDescent="0.3">
      <c r="A5070" s="10">
        <v>44408.208333333336</v>
      </c>
      <c r="B5070" s="5">
        <v>44408.208333333336</v>
      </c>
      <c r="C5070" s="6">
        <v>43992.8671875</v>
      </c>
      <c r="D5070" s="6">
        <v>10181.265625</v>
      </c>
      <c r="E5070" s="6">
        <v>32581</v>
      </c>
      <c r="F5070" s="11">
        <v>23.142991752746848</v>
      </c>
      <c r="G5070" s="17">
        <v>31.248999999999999</v>
      </c>
      <c r="H5070" s="7">
        <v>-1070.3430000000001</v>
      </c>
      <c r="I5070">
        <v>-9.5129999999999999</v>
      </c>
      <c r="J5070" s="10">
        <v>44408.208333333336</v>
      </c>
      <c r="K5070" s="36">
        <f t="shared" si="79"/>
        <v>0.29785374436838102</v>
      </c>
      <c r="N5070" s="4"/>
      <c r="O5070" s="17"/>
      <c r="P5070" s="17"/>
      <c r="Q5070" s="17"/>
      <c r="R5070" s="4"/>
    </row>
    <row r="5071" spans="1:18" x14ac:dyDescent="0.3">
      <c r="A5071" s="10">
        <v>44408.25</v>
      </c>
      <c r="B5071" s="5">
        <v>44408.25</v>
      </c>
      <c r="C5071" s="6">
        <v>43674.49609375</v>
      </c>
      <c r="D5071" s="6">
        <v>8923.4775390625</v>
      </c>
      <c r="E5071" s="6">
        <v>32581</v>
      </c>
      <c r="F5071" s="11">
        <v>20.431781330476497</v>
      </c>
      <c r="G5071" s="17">
        <v>27.388000000000002</v>
      </c>
      <c r="H5071" s="7">
        <v>-1257.788</v>
      </c>
      <c r="I5071">
        <v>-12.353999999999999</v>
      </c>
      <c r="J5071" s="10">
        <v>44408.25</v>
      </c>
      <c r="K5071" s="36">
        <f t="shared" si="79"/>
        <v>0.2610521408928676</v>
      </c>
      <c r="N5071" s="4"/>
      <c r="O5071" s="17"/>
      <c r="P5071" s="17"/>
      <c r="Q5071" s="17"/>
      <c r="R5071" s="4"/>
    </row>
    <row r="5072" spans="1:18" x14ac:dyDescent="0.3">
      <c r="A5072" s="10">
        <v>44408.291666666664</v>
      </c>
      <c r="B5072" s="5">
        <v>44408.291666666664</v>
      </c>
      <c r="C5072" s="6">
        <v>43275.8984375</v>
      </c>
      <c r="D5072" s="6">
        <v>8021.28955078125</v>
      </c>
      <c r="E5072" s="6">
        <v>32581</v>
      </c>
      <c r="F5072" s="11">
        <v>18.535235177995833</v>
      </c>
      <c r="G5072" s="17">
        <v>24.619</v>
      </c>
      <c r="H5072" s="7">
        <v>-902.18799999999999</v>
      </c>
      <c r="I5072">
        <v>-10.11</v>
      </c>
      <c r="J5072" s="10">
        <v>44408.291666666664</v>
      </c>
      <c r="K5072" s="36">
        <f t="shared" si="79"/>
        <v>0.23465907173366099</v>
      </c>
      <c r="N5072" s="4"/>
      <c r="O5072" s="17"/>
      <c r="P5072" s="17"/>
      <c r="Q5072" s="17"/>
      <c r="R5072" s="4"/>
    </row>
    <row r="5073" spans="1:18" x14ac:dyDescent="0.3">
      <c r="A5073" s="10">
        <v>44408.333333333336</v>
      </c>
      <c r="B5073" s="5">
        <v>44408.333333333336</v>
      </c>
      <c r="C5073" s="6">
        <v>45293.1171875</v>
      </c>
      <c r="D5073" s="6">
        <v>6950.47314453125</v>
      </c>
      <c r="E5073" s="6">
        <v>32581</v>
      </c>
      <c r="F5073" s="11">
        <v>15.345539402285702</v>
      </c>
      <c r="G5073" s="17">
        <v>21.332000000000001</v>
      </c>
      <c r="H5073" s="7">
        <v>-1070.816</v>
      </c>
      <c r="I5073">
        <v>-13.35</v>
      </c>
      <c r="J5073" s="10">
        <v>44408.333333333336</v>
      </c>
      <c r="K5073" s="36">
        <f t="shared" si="79"/>
        <v>0.2033286209115909</v>
      </c>
      <c r="N5073" s="4"/>
      <c r="O5073" s="17"/>
      <c r="P5073" s="17"/>
      <c r="Q5073" s="17"/>
      <c r="R5073" s="4"/>
    </row>
    <row r="5074" spans="1:18" x14ac:dyDescent="0.3">
      <c r="A5074" s="10">
        <v>44408.375</v>
      </c>
      <c r="B5074" s="5">
        <v>44408.375</v>
      </c>
      <c r="C5074" s="6">
        <v>49661.21875</v>
      </c>
      <c r="D5074" s="6">
        <v>4541.99560546875</v>
      </c>
      <c r="E5074" s="6">
        <v>32581</v>
      </c>
      <c r="F5074" s="11">
        <v>9.1459608116620164</v>
      </c>
      <c r="G5074" s="17">
        <v>13.94</v>
      </c>
      <c r="H5074" s="7">
        <v>-2408.4780000000001</v>
      </c>
      <c r="I5074">
        <v>-34.652000000000001</v>
      </c>
      <c r="J5074" s="10">
        <v>44408.375</v>
      </c>
      <c r="K5074" s="36">
        <f t="shared" si="79"/>
        <v>0.13287085015505234</v>
      </c>
      <c r="N5074" s="4"/>
      <c r="O5074" s="17"/>
      <c r="P5074" s="17"/>
      <c r="Q5074" s="17"/>
      <c r="R5074" s="4"/>
    </row>
    <row r="5075" spans="1:18" x14ac:dyDescent="0.3">
      <c r="A5075" s="10">
        <v>44408.416666666664</v>
      </c>
      <c r="B5075" s="5">
        <v>44408.416666666664</v>
      </c>
      <c r="C5075" s="6">
        <v>54573.17578125</v>
      </c>
      <c r="D5075" s="6">
        <v>5658.03173828125</v>
      </c>
      <c r="E5075" s="6">
        <v>32581</v>
      </c>
      <c r="F5075" s="11">
        <v>10.367789041562816</v>
      </c>
      <c r="G5075" s="17">
        <v>17.366</v>
      </c>
      <c r="H5075" s="7">
        <v>1116.0360000000001</v>
      </c>
      <c r="I5075">
        <v>24.571000000000002</v>
      </c>
      <c r="J5075" s="10">
        <v>44408.416666666664</v>
      </c>
      <c r="K5075" s="36">
        <f t="shared" si="79"/>
        <v>0.16552619682874029</v>
      </c>
      <c r="N5075" s="4"/>
      <c r="O5075" s="17"/>
      <c r="P5075" s="17"/>
      <c r="Q5075" s="17"/>
      <c r="R5075" s="4"/>
    </row>
    <row r="5076" spans="1:18" x14ac:dyDescent="0.3">
      <c r="A5076" s="10">
        <v>44408.458333333336</v>
      </c>
      <c r="B5076" s="5">
        <v>44408.458333333336</v>
      </c>
      <c r="C5076" s="6">
        <v>58969.75</v>
      </c>
      <c r="D5076" s="6">
        <v>4254.658203125</v>
      </c>
      <c r="E5076" s="6">
        <v>32581</v>
      </c>
      <c r="F5076" s="11">
        <v>7.2149842980935146</v>
      </c>
      <c r="G5076" s="17">
        <v>13.058</v>
      </c>
      <c r="H5076" s="7">
        <v>-1403.374</v>
      </c>
      <c r="I5076">
        <v>-24.803000000000001</v>
      </c>
      <c r="J5076" s="10">
        <v>44408.458333333336</v>
      </c>
      <c r="K5076" s="36">
        <f t="shared" si="79"/>
        <v>0.12446395705341992</v>
      </c>
      <c r="N5076" s="4"/>
      <c r="O5076" s="17"/>
      <c r="P5076" s="17"/>
      <c r="Q5076" s="17"/>
      <c r="R5076" s="4"/>
    </row>
    <row r="5077" spans="1:18" x14ac:dyDescent="0.3">
      <c r="A5077" s="10">
        <v>44408.5</v>
      </c>
      <c r="B5077" s="5">
        <v>44408.5</v>
      </c>
      <c r="C5077" s="6">
        <v>62977.75</v>
      </c>
      <c r="D5077" s="6">
        <v>2604.932373046875</v>
      </c>
      <c r="E5077" s="6">
        <v>32581</v>
      </c>
      <c r="F5077" s="11">
        <v>4.1362741175206716</v>
      </c>
      <c r="G5077" s="17">
        <v>7.9950000000000001</v>
      </c>
      <c r="H5077" s="7">
        <v>-1649.7260000000001</v>
      </c>
      <c r="I5077">
        <v>-38.774999999999999</v>
      </c>
      <c r="J5077" s="10">
        <v>44408.5</v>
      </c>
      <c r="K5077" s="36">
        <f t="shared" si="79"/>
        <v>7.6205340530103569E-2</v>
      </c>
      <c r="N5077" s="4"/>
      <c r="O5077" s="17"/>
      <c r="P5077" s="17"/>
      <c r="Q5077" s="17"/>
      <c r="R5077" s="4"/>
    </row>
    <row r="5078" spans="1:18" x14ac:dyDescent="0.3">
      <c r="A5078" s="10">
        <v>44408.541666666664</v>
      </c>
      <c r="B5078" s="5">
        <v>44408.541666666664</v>
      </c>
      <c r="C5078" s="6">
        <v>66143.7421875</v>
      </c>
      <c r="D5078" s="6">
        <v>2066.79443359375</v>
      </c>
      <c r="E5078" s="6">
        <v>32581</v>
      </c>
      <c r="F5078" s="11">
        <v>3.1247013931188454</v>
      </c>
      <c r="G5078" s="17">
        <v>6.343</v>
      </c>
      <c r="H5078" s="7">
        <v>-538.13800000000003</v>
      </c>
      <c r="I5078">
        <v>-20.658000000000001</v>
      </c>
      <c r="J5078" s="10">
        <v>44408.541666666664</v>
      </c>
      <c r="K5078" s="36">
        <f t="shared" si="79"/>
        <v>6.0459096307998367E-2</v>
      </c>
      <c r="N5078" s="4"/>
      <c r="O5078" s="17"/>
      <c r="P5078" s="17"/>
      <c r="Q5078" s="17"/>
      <c r="R5078" s="4"/>
    </row>
    <row r="5079" spans="1:18" x14ac:dyDescent="0.3">
      <c r="A5079" s="10">
        <v>44408.583333333336</v>
      </c>
      <c r="B5079" s="5">
        <v>44408.583333333336</v>
      </c>
      <c r="C5079" s="6">
        <v>68431.59375</v>
      </c>
      <c r="D5079" s="6">
        <v>2124.021240234375</v>
      </c>
      <c r="E5079" s="6">
        <v>32581</v>
      </c>
      <c r="F5079" s="11">
        <v>3.1038605472116085</v>
      </c>
      <c r="G5079" s="17">
        <v>6.5190000000000001</v>
      </c>
      <c r="H5079" s="7">
        <v>57.226999999999997</v>
      </c>
      <c r="I5079">
        <v>2.7690000000000001</v>
      </c>
      <c r="J5079" s="10">
        <v>44408.583333333336</v>
      </c>
      <c r="K5079" s="36">
        <f t="shared" si="79"/>
        <v>6.2136662278392131E-2</v>
      </c>
      <c r="N5079" s="4"/>
      <c r="O5079" s="17"/>
      <c r="P5079" s="17"/>
      <c r="Q5079" s="17"/>
      <c r="R5079" s="4"/>
    </row>
    <row r="5080" spans="1:18" x14ac:dyDescent="0.3">
      <c r="A5080" s="10">
        <v>44408.625</v>
      </c>
      <c r="B5080" s="5">
        <v>44408.625</v>
      </c>
      <c r="C5080" s="6">
        <v>69780.53125</v>
      </c>
      <c r="D5080" s="6">
        <v>2814.7529296875</v>
      </c>
      <c r="E5080" s="6">
        <v>32581</v>
      </c>
      <c r="F5080" s="11">
        <v>4.0337224140687518</v>
      </c>
      <c r="G5080" s="17">
        <v>8.6389999999999993</v>
      </c>
      <c r="H5080" s="7">
        <v>690.73199999999997</v>
      </c>
      <c r="I5080">
        <v>32.520000000000003</v>
      </c>
      <c r="J5080" s="10">
        <v>44408.625</v>
      </c>
      <c r="K5080" s="36">
        <f t="shared" si="79"/>
        <v>8.2343706921771675E-2</v>
      </c>
      <c r="N5080" s="4"/>
      <c r="O5080" s="17"/>
      <c r="P5080" s="17"/>
      <c r="Q5080" s="17"/>
      <c r="R5080" s="4"/>
    </row>
    <row r="5081" spans="1:18" x14ac:dyDescent="0.3">
      <c r="A5081" s="10">
        <v>44408.666666666664</v>
      </c>
      <c r="B5081" s="5">
        <v>44408.666666666664</v>
      </c>
      <c r="C5081" s="6">
        <v>70456.140625</v>
      </c>
      <c r="D5081" s="6">
        <v>4128.4814453125</v>
      </c>
      <c r="E5081" s="6">
        <v>32581</v>
      </c>
      <c r="F5081" s="11">
        <v>5.8596474468934909</v>
      </c>
      <c r="G5081" s="17">
        <v>12.670999999999999</v>
      </c>
      <c r="H5081" s="7">
        <v>1313.729</v>
      </c>
      <c r="I5081">
        <v>46.673000000000002</v>
      </c>
      <c r="J5081" s="10">
        <v>44408.666666666664</v>
      </c>
      <c r="K5081" s="36">
        <f t="shared" si="79"/>
        <v>0.12077521824351997</v>
      </c>
      <c r="N5081" s="4"/>
      <c r="O5081" s="17"/>
      <c r="P5081" s="17"/>
      <c r="Q5081" s="17"/>
      <c r="R5081" s="4"/>
    </row>
    <row r="5082" spans="1:18" x14ac:dyDescent="0.3">
      <c r="A5082" s="10">
        <v>44408.708333333336</v>
      </c>
      <c r="B5082" s="5">
        <v>44408.708333333336</v>
      </c>
      <c r="C5082" s="6">
        <v>70767.3203125</v>
      </c>
      <c r="D5082" s="6">
        <v>4709.58203125</v>
      </c>
      <c r="E5082" s="6">
        <v>32581</v>
      </c>
      <c r="F5082" s="11">
        <v>6.6550238308488305</v>
      </c>
      <c r="G5082" s="17">
        <v>14.454000000000001</v>
      </c>
      <c r="H5082" s="7">
        <v>581.101</v>
      </c>
      <c r="I5082">
        <v>14.074999999999999</v>
      </c>
      <c r="J5082" s="10">
        <v>44408.708333333336</v>
      </c>
      <c r="K5082" s="36">
        <f t="shared" si="79"/>
        <v>0.13777010531858874</v>
      </c>
      <c r="N5082" s="4"/>
      <c r="O5082" s="17"/>
      <c r="P5082" s="17"/>
      <c r="Q5082" s="17"/>
      <c r="R5082" s="4"/>
    </row>
    <row r="5083" spans="1:18" x14ac:dyDescent="0.3">
      <c r="A5083" s="10">
        <v>44408.75</v>
      </c>
      <c r="B5083" s="5">
        <v>44408.75</v>
      </c>
      <c r="C5083" s="6">
        <v>70181.375</v>
      </c>
      <c r="D5083" s="6">
        <v>5927.86181640625</v>
      </c>
      <c r="E5083" s="6">
        <v>32581</v>
      </c>
      <c r="F5083" s="11">
        <v>8.4464885682365871</v>
      </c>
      <c r="G5083" s="17">
        <v>18.193999999999999</v>
      </c>
      <c r="H5083" s="7">
        <v>1218.28</v>
      </c>
      <c r="I5083">
        <v>25.867999999999999</v>
      </c>
      <c r="J5083" s="10">
        <v>44408.75</v>
      </c>
      <c r="K5083" s="36">
        <f t="shared" si="79"/>
        <v>0.17341838218945643</v>
      </c>
      <c r="N5083" s="4"/>
      <c r="O5083" s="17"/>
      <c r="P5083" s="17"/>
      <c r="Q5083" s="17"/>
      <c r="R5083" s="4"/>
    </row>
    <row r="5084" spans="1:18" x14ac:dyDescent="0.3">
      <c r="A5084" s="10">
        <v>44408.791666666664</v>
      </c>
      <c r="B5084" s="5">
        <v>44408.791666666664</v>
      </c>
      <c r="C5084" s="6">
        <v>68700.3515625</v>
      </c>
      <c r="D5084" s="6">
        <v>6615.4189453125</v>
      </c>
      <c r="E5084" s="6">
        <v>32581</v>
      </c>
      <c r="F5084" s="11">
        <v>9.629381502209835</v>
      </c>
      <c r="G5084" s="17">
        <v>20.303999999999998</v>
      </c>
      <c r="H5084" s="7">
        <v>687.55700000000002</v>
      </c>
      <c r="I5084">
        <v>11.599</v>
      </c>
      <c r="J5084" s="10">
        <v>44408.791666666664</v>
      </c>
      <c r="K5084" s="36">
        <f t="shared" si="79"/>
        <v>0.19353011058451816</v>
      </c>
      <c r="N5084" s="4"/>
      <c r="O5084" s="17"/>
      <c r="P5084" s="17"/>
      <c r="Q5084" s="17"/>
      <c r="R5084" s="4"/>
    </row>
    <row r="5085" spans="1:18" x14ac:dyDescent="0.3">
      <c r="A5085" s="10">
        <v>44408.833333333336</v>
      </c>
      <c r="B5085" s="5">
        <v>44408.833333333336</v>
      </c>
      <c r="C5085" s="6">
        <v>66029.3828125</v>
      </c>
      <c r="D5085" s="6">
        <v>6436.2861328125</v>
      </c>
      <c r="E5085" s="6">
        <v>32581</v>
      </c>
      <c r="F5085" s="11">
        <v>9.7476091077350624</v>
      </c>
      <c r="G5085" s="17">
        <v>19.754000000000001</v>
      </c>
      <c r="H5085" s="7">
        <v>-179.13300000000001</v>
      </c>
      <c r="I5085">
        <v>-2.7080000000000002</v>
      </c>
      <c r="J5085" s="10">
        <v>44408.833333333336</v>
      </c>
      <c r="K5085" s="36">
        <f t="shared" si="79"/>
        <v>0.18828771692703763</v>
      </c>
      <c r="N5085" s="4"/>
      <c r="O5085" s="17"/>
      <c r="P5085" s="17"/>
      <c r="Q5085" s="17"/>
      <c r="R5085" s="4"/>
    </row>
    <row r="5086" spans="1:18" x14ac:dyDescent="0.3">
      <c r="A5086" s="10">
        <v>44408.875</v>
      </c>
      <c r="B5086" s="5">
        <v>44408.875</v>
      </c>
      <c r="C5086" s="6">
        <v>64166.8203125</v>
      </c>
      <c r="D5086" s="6">
        <v>7829.55810546875</v>
      </c>
      <c r="E5086" s="6">
        <v>32581</v>
      </c>
      <c r="F5086" s="11">
        <v>12.201879518632646</v>
      </c>
      <c r="G5086" s="17">
        <v>24.030999999999999</v>
      </c>
      <c r="H5086" s="7">
        <v>1393.2719999999999</v>
      </c>
      <c r="I5086">
        <v>21.646999999999998</v>
      </c>
      <c r="J5086" s="10">
        <v>44408.875</v>
      </c>
      <c r="K5086" s="36">
        <f t="shared" si="79"/>
        <v>0.22905447633257267</v>
      </c>
      <c r="N5086" s="4"/>
      <c r="O5086" s="17"/>
      <c r="P5086" s="17"/>
      <c r="Q5086" s="17"/>
      <c r="R5086" s="4"/>
    </row>
    <row r="5087" spans="1:18" x14ac:dyDescent="0.3">
      <c r="A5087" s="10">
        <v>44408.916666666664</v>
      </c>
      <c r="B5087" s="5">
        <v>44408.916666666664</v>
      </c>
      <c r="C5087" s="6">
        <v>60948.58203125</v>
      </c>
      <c r="D5087" s="6">
        <v>8491.38671875</v>
      </c>
      <c r="E5087" s="6">
        <v>32581</v>
      </c>
      <c r="F5087" s="11">
        <v>13.932049665070526</v>
      </c>
      <c r="G5087" s="17">
        <v>26.062000000000001</v>
      </c>
      <c r="H5087" s="7">
        <v>661.82899999999995</v>
      </c>
      <c r="I5087">
        <v>8.4529999999999994</v>
      </c>
      <c r="J5087" s="10">
        <v>44408.916666666664</v>
      </c>
      <c r="K5087" s="36">
        <f t="shared" si="79"/>
        <v>0.24841320636592357</v>
      </c>
      <c r="N5087" s="4"/>
      <c r="O5087" s="17"/>
      <c r="P5087" s="17"/>
      <c r="Q5087" s="17"/>
      <c r="R5087" s="4"/>
    </row>
    <row r="5088" spans="1:18" x14ac:dyDescent="0.3">
      <c r="A5088" s="10">
        <v>44408.958333333336</v>
      </c>
      <c r="B5088" s="5">
        <v>44408.958333333336</v>
      </c>
      <c r="C5088" s="6">
        <v>57534.984375</v>
      </c>
      <c r="D5088" s="6">
        <v>9806.6103515625</v>
      </c>
      <c r="E5088" s="6">
        <v>32581</v>
      </c>
      <c r="F5088" s="11">
        <v>17.044604179685241</v>
      </c>
      <c r="G5088" s="17">
        <v>30.099</v>
      </c>
      <c r="H5088" s="7">
        <v>1315.2239999999999</v>
      </c>
      <c r="I5088">
        <v>15.489000000000001</v>
      </c>
      <c r="J5088" s="10">
        <v>44408.958333333336</v>
      </c>
      <c r="K5088" s="36">
        <f t="shared" si="79"/>
        <v>0.2868923758118308</v>
      </c>
      <c r="N5088" s="4"/>
      <c r="O5088" s="17"/>
      <c r="P5088" s="17"/>
      <c r="Q5088" s="17"/>
      <c r="R5088" s="4"/>
    </row>
    <row r="5089" spans="1:18" x14ac:dyDescent="0.3">
      <c r="A5089" s="10">
        <v>44409</v>
      </c>
      <c r="B5089" s="5">
        <v>44409</v>
      </c>
      <c r="C5089" s="6">
        <v>54163.375</v>
      </c>
      <c r="D5089" s="6">
        <v>11157.404296875</v>
      </c>
      <c r="E5089" s="6">
        <v>32581</v>
      </c>
      <c r="F5089" s="11">
        <v>20.599536673767098</v>
      </c>
      <c r="G5089" s="17">
        <v>34.244999999999997</v>
      </c>
      <c r="H5089" s="7">
        <v>1350.7940000000001</v>
      </c>
      <c r="I5089">
        <v>13.773999999999999</v>
      </c>
      <c r="J5089" s="10">
        <v>44409</v>
      </c>
      <c r="K5089" s="36">
        <f t="shared" si="79"/>
        <v>0.32641049236440234</v>
      </c>
      <c r="N5089" s="4"/>
      <c r="O5089" s="17"/>
      <c r="P5089" s="17"/>
      <c r="Q5089" s="17"/>
      <c r="R5089" s="4"/>
    </row>
    <row r="5090" spans="1:18" x14ac:dyDescent="0.3">
      <c r="A5090" s="10">
        <v>44409.041666666664</v>
      </c>
      <c r="B5090" s="5">
        <v>44409.041666666664</v>
      </c>
      <c r="C5090" s="6">
        <v>51134.203125</v>
      </c>
      <c r="D5090" s="6">
        <v>12500.3779296875</v>
      </c>
      <c r="E5090" s="6">
        <v>32581</v>
      </c>
      <c r="F5090" s="11">
        <v>24.446216359585637</v>
      </c>
      <c r="G5090" s="17">
        <v>38.366999999999997</v>
      </c>
      <c r="H5090" s="7">
        <v>1342.9739999999999</v>
      </c>
      <c r="I5090">
        <v>12.037000000000001</v>
      </c>
      <c r="J5090" s="10">
        <v>44409.041666666664</v>
      </c>
      <c r="K5090" s="36">
        <f t="shared" si="79"/>
        <v>0.36569984992101107</v>
      </c>
      <c r="N5090" s="4"/>
      <c r="O5090" s="17"/>
      <c r="P5090" s="17"/>
      <c r="Q5090" s="17"/>
      <c r="R5090" s="4"/>
    </row>
    <row r="5091" spans="1:18" x14ac:dyDescent="0.3">
      <c r="A5091" s="10">
        <v>44409.083333333336</v>
      </c>
      <c r="B5091" s="5">
        <v>44409.083333333336</v>
      </c>
      <c r="C5091" s="6">
        <v>48412.97265625</v>
      </c>
      <c r="D5091" s="6">
        <v>13414.4580078125</v>
      </c>
      <c r="E5091" s="6">
        <v>32581</v>
      </c>
      <c r="F5091" s="11">
        <v>27.708395646472923</v>
      </c>
      <c r="G5091" s="17">
        <v>41.171999999999997</v>
      </c>
      <c r="H5091" s="7">
        <v>914.08</v>
      </c>
      <c r="I5091">
        <v>7.3120000000000003</v>
      </c>
      <c r="J5091" s="10">
        <v>44409.083333333336</v>
      </c>
      <c r="K5091" s="36">
        <f t="shared" si="79"/>
        <v>0.39243605757416178</v>
      </c>
      <c r="N5091" s="4"/>
      <c r="O5091" s="17"/>
      <c r="P5091" s="17"/>
      <c r="Q5091" s="17"/>
      <c r="R5091" s="4"/>
    </row>
    <row r="5092" spans="1:18" x14ac:dyDescent="0.3">
      <c r="A5092" s="10">
        <v>44409.125</v>
      </c>
      <c r="B5092" s="5">
        <v>44409.125</v>
      </c>
      <c r="C5092" s="6">
        <v>46508.50390625</v>
      </c>
      <c r="D5092" s="6">
        <v>12550.984375</v>
      </c>
      <c r="E5092" s="6">
        <v>32581</v>
      </c>
      <c r="F5092" s="11">
        <v>26.986428977160344</v>
      </c>
      <c r="G5092" s="17">
        <v>38.521999999999998</v>
      </c>
      <c r="H5092" s="7">
        <v>-863.47400000000005</v>
      </c>
      <c r="I5092">
        <v>-6.4370000000000003</v>
      </c>
      <c r="J5092" s="10">
        <v>44409.125</v>
      </c>
      <c r="K5092" s="36">
        <f t="shared" si="79"/>
        <v>0.36717725176993737</v>
      </c>
      <c r="N5092" s="4"/>
      <c r="O5092" s="17"/>
      <c r="P5092" s="17"/>
      <c r="Q5092" s="17"/>
      <c r="R5092" s="4"/>
    </row>
    <row r="5093" spans="1:18" x14ac:dyDescent="0.3">
      <c r="A5093" s="10">
        <v>44409.166666666664</v>
      </c>
      <c r="B5093" s="5">
        <v>44409.166666666664</v>
      </c>
      <c r="C5093" s="6">
        <v>44968.09765625</v>
      </c>
      <c r="D5093" s="6">
        <v>12012.037109375</v>
      </c>
      <c r="E5093" s="6">
        <v>32581</v>
      </c>
      <c r="F5093" s="11">
        <v>26.712353280316002</v>
      </c>
      <c r="G5093" s="17">
        <v>36.868000000000002</v>
      </c>
      <c r="H5093" s="7">
        <v>-538.947</v>
      </c>
      <c r="I5093">
        <v>-4.2939999999999996</v>
      </c>
      <c r="J5093" s="10">
        <v>44409.166666666664</v>
      </c>
      <c r="K5093" s="36">
        <f t="shared" si="79"/>
        <v>0.35141194429816863</v>
      </c>
      <c r="N5093" s="4"/>
      <c r="O5093" s="17"/>
      <c r="P5093" s="17"/>
      <c r="Q5093" s="17"/>
      <c r="R5093" s="4"/>
    </row>
    <row r="5094" spans="1:18" x14ac:dyDescent="0.3">
      <c r="A5094" s="10">
        <v>44409.208333333336</v>
      </c>
      <c r="B5094" s="5">
        <v>44409.208333333336</v>
      </c>
      <c r="C5094" s="6">
        <v>43811.5390625</v>
      </c>
      <c r="D5094" s="6">
        <v>11807.4453125</v>
      </c>
      <c r="E5094" s="6">
        <v>32581</v>
      </c>
      <c r="F5094" s="11">
        <v>26.950537609865549</v>
      </c>
      <c r="G5094" s="17">
        <v>36.24</v>
      </c>
      <c r="H5094" s="7">
        <v>-204.59200000000001</v>
      </c>
      <c r="I5094">
        <v>-1.7030000000000001</v>
      </c>
      <c r="J5094" s="10">
        <v>44409.208333333336</v>
      </c>
      <c r="K5094" s="36">
        <f t="shared" si="79"/>
        <v>0.34542608390380908</v>
      </c>
      <c r="N5094" s="4"/>
      <c r="O5094" s="17"/>
      <c r="P5094" s="17"/>
      <c r="Q5094" s="17"/>
      <c r="R5094" s="4"/>
    </row>
    <row r="5095" spans="1:18" x14ac:dyDescent="0.3">
      <c r="A5095" s="10">
        <v>44409.25</v>
      </c>
      <c r="B5095" s="5">
        <v>44409.25</v>
      </c>
      <c r="C5095" s="6">
        <v>43349.7421875</v>
      </c>
      <c r="D5095" s="6">
        <v>11984.08984375</v>
      </c>
      <c r="E5095" s="6">
        <v>32581</v>
      </c>
      <c r="F5095" s="11">
        <v>27.645123682432509</v>
      </c>
      <c r="G5095" s="17">
        <v>36.781999999999996</v>
      </c>
      <c r="H5095" s="7">
        <v>176.64500000000001</v>
      </c>
      <c r="I5095">
        <v>1.496</v>
      </c>
      <c r="J5095" s="10">
        <v>44409.25</v>
      </c>
      <c r="K5095" s="36">
        <f t="shared" si="79"/>
        <v>0.35059222456263528</v>
      </c>
      <c r="N5095" s="4"/>
      <c r="O5095" s="17"/>
      <c r="P5095" s="17"/>
      <c r="Q5095" s="17"/>
      <c r="R5095" s="4"/>
    </row>
    <row r="5096" spans="1:18" x14ac:dyDescent="0.3">
      <c r="A5096" s="10">
        <v>44409.291666666664</v>
      </c>
      <c r="B5096" s="5">
        <v>44409.291666666664</v>
      </c>
      <c r="C5096" s="6">
        <v>42532.05859375</v>
      </c>
      <c r="D5096" s="6">
        <v>11274.1171875</v>
      </c>
      <c r="E5096" s="6">
        <v>32581</v>
      </c>
      <c r="F5096" s="11">
        <v>26.507339546355063</v>
      </c>
      <c r="G5096" s="17">
        <v>34.603000000000002</v>
      </c>
      <c r="H5096" s="7">
        <v>-709.97299999999996</v>
      </c>
      <c r="I5096">
        <v>-5.9240000000000004</v>
      </c>
      <c r="J5096" s="10">
        <v>44409.291666666664</v>
      </c>
      <c r="K5096" s="36">
        <f t="shared" si="79"/>
        <v>0.32982281405418057</v>
      </c>
      <c r="N5096" s="4"/>
      <c r="O5096" s="17"/>
      <c r="P5096" s="17"/>
      <c r="Q5096" s="17"/>
      <c r="R5096" s="4"/>
    </row>
    <row r="5097" spans="1:18" x14ac:dyDescent="0.3">
      <c r="A5097" s="10">
        <v>44409.333333333336</v>
      </c>
      <c r="B5097" s="5">
        <v>44409.333333333336</v>
      </c>
      <c r="C5097" s="6">
        <v>44223.30078125</v>
      </c>
      <c r="D5097" s="6">
        <v>8753.3447265625</v>
      </c>
      <c r="E5097" s="6">
        <v>32581</v>
      </c>
      <c r="F5097" s="11">
        <v>19.793512858438156</v>
      </c>
      <c r="G5097" s="17">
        <v>26.866</v>
      </c>
      <c r="H5097" s="7">
        <v>-2520.7719999999999</v>
      </c>
      <c r="I5097">
        <v>-22.359000000000002</v>
      </c>
      <c r="J5097" s="10">
        <v>44409.333333333336</v>
      </c>
      <c r="K5097" s="36">
        <f t="shared" si="79"/>
        <v>0.25607663273067693</v>
      </c>
      <c r="N5097" s="4"/>
      <c r="O5097" s="17"/>
      <c r="P5097" s="17"/>
      <c r="Q5097" s="17"/>
      <c r="R5097" s="4"/>
    </row>
    <row r="5098" spans="1:18" x14ac:dyDescent="0.3">
      <c r="A5098" s="10">
        <v>44409.375</v>
      </c>
      <c r="B5098" s="5">
        <v>44409.375</v>
      </c>
      <c r="C5098" s="6">
        <v>48067.9375</v>
      </c>
      <c r="D5098" s="6">
        <v>6443.74951171875</v>
      </c>
      <c r="E5098" s="6">
        <v>32581</v>
      </c>
      <c r="F5098" s="11">
        <v>13.405504473161034</v>
      </c>
      <c r="G5098" s="17">
        <v>19.777000000000001</v>
      </c>
      <c r="H5098" s="7">
        <v>-2309.5949999999998</v>
      </c>
      <c r="I5098">
        <v>-26.385000000000002</v>
      </c>
      <c r="J5098" s="10">
        <v>44409.375</v>
      </c>
      <c r="K5098" s="36">
        <f t="shared" si="79"/>
        <v>0.18850694429816861</v>
      </c>
      <c r="N5098" s="4"/>
      <c r="O5098" s="17"/>
      <c r="P5098" s="17"/>
      <c r="Q5098" s="17"/>
      <c r="R5098" s="4"/>
    </row>
    <row r="5099" spans="1:18" x14ac:dyDescent="0.3">
      <c r="A5099" s="10">
        <v>44409.416666666664</v>
      </c>
      <c r="B5099" s="5">
        <v>44409.416666666664</v>
      </c>
      <c r="C5099" s="6">
        <v>52669.09765625</v>
      </c>
      <c r="D5099" s="6">
        <v>5768.26708984375</v>
      </c>
      <c r="E5099" s="6">
        <v>32581</v>
      </c>
      <c r="F5099" s="11">
        <v>10.951900348646387</v>
      </c>
      <c r="G5099" s="17">
        <v>17.704000000000001</v>
      </c>
      <c r="H5099" s="7">
        <v>-675.48199999999997</v>
      </c>
      <c r="I5099">
        <v>-10.483000000000001</v>
      </c>
      <c r="J5099" s="10">
        <v>44409.416666666664</v>
      </c>
      <c r="K5099" s="36">
        <f t="shared" si="79"/>
        <v>0.16874788602188284</v>
      </c>
      <c r="N5099" s="4"/>
      <c r="O5099" s="17"/>
      <c r="P5099" s="17"/>
      <c r="Q5099" s="17"/>
      <c r="R5099" s="4"/>
    </row>
    <row r="5100" spans="1:18" x14ac:dyDescent="0.3">
      <c r="A5100" s="10">
        <v>44409.458333333336</v>
      </c>
      <c r="B5100" s="5">
        <v>44409.458333333336</v>
      </c>
      <c r="C5100" s="6">
        <v>57021.70703125</v>
      </c>
      <c r="D5100" s="6">
        <v>4903.9189453125</v>
      </c>
      <c r="E5100" s="6">
        <v>32581</v>
      </c>
      <c r="F5100" s="11">
        <v>8.6000914399580708</v>
      </c>
      <c r="G5100" s="17">
        <v>15.051</v>
      </c>
      <c r="H5100" s="7">
        <v>-864.34799999999996</v>
      </c>
      <c r="I5100">
        <v>-14.984999999999999</v>
      </c>
      <c r="J5100" s="10">
        <v>44409.458333333336</v>
      </c>
      <c r="K5100" s="36">
        <f t="shared" si="79"/>
        <v>0.14346048534316305</v>
      </c>
      <c r="N5100" s="4"/>
      <c r="O5100" s="17"/>
      <c r="P5100" s="17"/>
      <c r="Q5100" s="17"/>
      <c r="R5100" s="4"/>
    </row>
    <row r="5101" spans="1:18" x14ac:dyDescent="0.3">
      <c r="A5101" s="10">
        <v>44409.5</v>
      </c>
      <c r="B5101" s="5">
        <v>44409.5</v>
      </c>
      <c r="C5101" s="6">
        <v>61040.6484375</v>
      </c>
      <c r="D5101" s="6">
        <v>4788.36572265625</v>
      </c>
      <c r="E5101" s="6">
        <v>32581</v>
      </c>
      <c r="F5101" s="11">
        <v>7.84455251578642</v>
      </c>
      <c r="G5101" s="17">
        <v>14.696</v>
      </c>
      <c r="H5101" s="7">
        <v>-115.553</v>
      </c>
      <c r="I5101">
        <v>-2.3559999999999999</v>
      </c>
      <c r="J5101" s="10">
        <v>44409.5</v>
      </c>
      <c r="K5101" s="36">
        <f t="shared" si="79"/>
        <v>0.14007675852788018</v>
      </c>
      <c r="N5101" s="4"/>
      <c r="O5101" s="17"/>
      <c r="P5101" s="17"/>
      <c r="Q5101" s="17"/>
      <c r="R5101" s="4"/>
    </row>
    <row r="5102" spans="1:18" x14ac:dyDescent="0.3">
      <c r="A5102" s="10">
        <v>44409.541666666664</v>
      </c>
      <c r="B5102" s="5">
        <v>44409.541666666664</v>
      </c>
      <c r="C5102" s="6">
        <v>64175.078125</v>
      </c>
      <c r="D5102" s="6">
        <v>5867.80322265625</v>
      </c>
      <c r="E5102" s="6">
        <v>32581</v>
      </c>
      <c r="F5102" s="11">
        <v>9.1434298081055125</v>
      </c>
      <c r="G5102" s="17">
        <v>18.009</v>
      </c>
      <c r="H5102" s="7">
        <v>1079.4380000000001</v>
      </c>
      <c r="I5102">
        <v>22.542999999999999</v>
      </c>
      <c r="J5102" s="10">
        <v>44409.541666666664</v>
      </c>
      <c r="K5102" s="36">
        <f t="shared" si="79"/>
        <v>0.17165503159557663</v>
      </c>
      <c r="N5102" s="4"/>
      <c r="O5102" s="17"/>
      <c r="P5102" s="17"/>
      <c r="Q5102" s="17"/>
      <c r="R5102" s="4"/>
    </row>
    <row r="5103" spans="1:18" x14ac:dyDescent="0.3">
      <c r="A5103" s="10">
        <v>44409.583333333336</v>
      </c>
      <c r="B5103" s="5">
        <v>44409.583333333336</v>
      </c>
      <c r="C5103" s="6">
        <v>66178.0859375</v>
      </c>
      <c r="D5103" s="6">
        <v>6978.39892578125</v>
      </c>
      <c r="E5103" s="6">
        <v>32581</v>
      </c>
      <c r="F5103" s="11">
        <v>10.544878756952565</v>
      </c>
      <c r="G5103" s="17">
        <v>21.417999999999999</v>
      </c>
      <c r="H5103" s="7">
        <v>1110.596</v>
      </c>
      <c r="I5103">
        <v>18.927</v>
      </c>
      <c r="J5103" s="10">
        <v>44409.583333333336</v>
      </c>
      <c r="K5103" s="36">
        <f t="shared" si="79"/>
        <v>0.20414834064712423</v>
      </c>
      <c r="N5103" s="4"/>
      <c r="O5103" s="17"/>
      <c r="P5103" s="17"/>
      <c r="Q5103" s="17"/>
      <c r="R5103" s="4"/>
    </row>
    <row r="5104" spans="1:18" x14ac:dyDescent="0.3">
      <c r="A5104" s="10">
        <v>44409.625</v>
      </c>
      <c r="B5104" s="5">
        <v>44409.625</v>
      </c>
      <c r="C5104" s="6">
        <v>67314.0703125</v>
      </c>
      <c r="D5104" s="6">
        <v>8345.556640625</v>
      </c>
      <c r="E5104" s="6">
        <v>32581</v>
      </c>
      <c r="F5104" s="11">
        <v>12.397937907901637</v>
      </c>
      <c r="G5104" s="17">
        <v>25.614000000000001</v>
      </c>
      <c r="H5104" s="7">
        <v>1367.1579999999999</v>
      </c>
      <c r="I5104">
        <v>19.591000000000001</v>
      </c>
      <c r="J5104" s="10">
        <v>44409.625</v>
      </c>
      <c r="K5104" s="36">
        <f t="shared" si="79"/>
        <v>0.2441430384412849</v>
      </c>
      <c r="N5104" s="4"/>
      <c r="O5104" s="17"/>
      <c r="P5104" s="17"/>
      <c r="Q5104" s="17"/>
      <c r="R5104" s="4"/>
    </row>
    <row r="5105" spans="1:18" x14ac:dyDescent="0.3">
      <c r="A5105" s="10">
        <v>44409.666666666664</v>
      </c>
      <c r="B5105" s="5">
        <v>44409.666666666664</v>
      </c>
      <c r="C5105" s="6">
        <v>66718.5390625</v>
      </c>
      <c r="D5105" s="6">
        <v>8194.990234375</v>
      </c>
      <c r="E5105" s="6">
        <v>32581</v>
      </c>
      <c r="F5105" s="11">
        <v>12.282928177875972</v>
      </c>
      <c r="G5105" s="17">
        <v>25.152000000000001</v>
      </c>
      <c r="H5105" s="7">
        <v>-150.566</v>
      </c>
      <c r="I5105">
        <v>-1.804</v>
      </c>
      <c r="J5105" s="10">
        <v>44409.666666666664</v>
      </c>
      <c r="K5105" s="36">
        <f t="shared" si="79"/>
        <v>0.23973942776900123</v>
      </c>
      <c r="N5105" s="4"/>
      <c r="O5105" s="17"/>
      <c r="P5105" s="17"/>
      <c r="Q5105" s="17"/>
      <c r="R5105" s="4"/>
    </row>
    <row r="5106" spans="1:18" x14ac:dyDescent="0.3">
      <c r="A5106" s="10">
        <v>44409.708333333336</v>
      </c>
      <c r="B5106" s="5">
        <v>44409.708333333336</v>
      </c>
      <c r="C5106" s="6">
        <v>64922.80078125</v>
      </c>
      <c r="D5106" s="6">
        <v>9028.8369140625</v>
      </c>
      <c r="E5106" s="6">
        <v>32581</v>
      </c>
      <c r="F5106" s="11">
        <v>13.907035441191361</v>
      </c>
      <c r="G5106" s="17">
        <v>27.710999999999999</v>
      </c>
      <c r="H5106" s="7">
        <v>833.84699999999998</v>
      </c>
      <c r="I5106">
        <v>10.175000000000001</v>
      </c>
      <c r="J5106" s="10">
        <v>44409.708333333336</v>
      </c>
      <c r="K5106" s="36">
        <f t="shared" si="79"/>
        <v>0.2641308557135334</v>
      </c>
      <c r="N5106" s="4"/>
      <c r="O5106" s="17"/>
      <c r="P5106" s="17"/>
      <c r="Q5106" s="17"/>
      <c r="R5106" s="4"/>
    </row>
    <row r="5107" spans="1:18" x14ac:dyDescent="0.3">
      <c r="A5107" s="10">
        <v>44409.75</v>
      </c>
      <c r="B5107" s="5">
        <v>44409.75</v>
      </c>
      <c r="C5107" s="6">
        <v>63349.0703125</v>
      </c>
      <c r="D5107" s="6">
        <v>7785.025390625</v>
      </c>
      <c r="E5107" s="6">
        <v>32581</v>
      </c>
      <c r="F5107" s="11">
        <v>12.289091777072004</v>
      </c>
      <c r="G5107" s="17">
        <v>23.893999999999998</v>
      </c>
      <c r="H5107" s="7">
        <v>-1243.8119999999999</v>
      </c>
      <c r="I5107">
        <v>-13.776</v>
      </c>
      <c r="J5107" s="10">
        <v>44409.75</v>
      </c>
      <c r="K5107" s="36">
        <f t="shared" si="79"/>
        <v>0.22774864373061846</v>
      </c>
      <c r="N5107" s="4"/>
      <c r="O5107" s="17"/>
      <c r="P5107" s="17"/>
      <c r="Q5107" s="17"/>
      <c r="R5107" s="4"/>
    </row>
    <row r="5108" spans="1:18" x14ac:dyDescent="0.3">
      <c r="A5108" s="10">
        <v>44409.791666666664</v>
      </c>
      <c r="B5108" s="5">
        <v>44409.791666666664</v>
      </c>
      <c r="C5108" s="6">
        <v>61096.24609375</v>
      </c>
      <c r="D5108" s="6">
        <v>7631.728515625</v>
      </c>
      <c r="E5108" s="6">
        <v>32581</v>
      </c>
      <c r="F5108" s="11">
        <v>12.491321486289658</v>
      </c>
      <c r="G5108" s="17">
        <v>23.422999999999998</v>
      </c>
      <c r="H5108" s="7">
        <v>-153.297</v>
      </c>
      <c r="I5108">
        <v>-1.9690000000000001</v>
      </c>
      <c r="J5108" s="10">
        <v>44409.791666666664</v>
      </c>
      <c r="K5108" s="36">
        <f t="shared" si="79"/>
        <v>0.22325924843484873</v>
      </c>
      <c r="N5108" s="4"/>
      <c r="O5108" s="17"/>
      <c r="P5108" s="17"/>
      <c r="Q5108" s="17"/>
      <c r="R5108" s="4"/>
    </row>
    <row r="5109" spans="1:18" x14ac:dyDescent="0.3">
      <c r="A5109" s="10">
        <v>44409.833333333336</v>
      </c>
      <c r="B5109" s="5">
        <v>44409.833333333336</v>
      </c>
      <c r="C5109" s="6">
        <v>58831.375</v>
      </c>
      <c r="D5109" s="6">
        <v>7053.33642578125</v>
      </c>
      <c r="E5109" s="6">
        <v>32581</v>
      </c>
      <c r="F5109" s="11">
        <v>11.989072881232591</v>
      </c>
      <c r="G5109" s="17">
        <v>21.648</v>
      </c>
      <c r="H5109" s="7">
        <v>-578.39200000000005</v>
      </c>
      <c r="I5109">
        <v>-7.5789999999999997</v>
      </c>
      <c r="J5109" s="10">
        <v>44409.833333333336</v>
      </c>
      <c r="K5109" s="36">
        <f t="shared" si="79"/>
        <v>0.20634061435843429</v>
      </c>
      <c r="N5109" s="4"/>
      <c r="O5109" s="17"/>
      <c r="P5109" s="17"/>
      <c r="Q5109" s="17"/>
      <c r="R5109" s="4"/>
    </row>
    <row r="5110" spans="1:18" x14ac:dyDescent="0.3">
      <c r="A5110" s="10">
        <v>44409.875</v>
      </c>
      <c r="B5110" s="5">
        <v>44409.875</v>
      </c>
      <c r="C5110" s="6">
        <v>57693.7265625</v>
      </c>
      <c r="D5110" s="6">
        <v>6154.74365234375</v>
      </c>
      <c r="E5110" s="6">
        <v>32581</v>
      </c>
      <c r="F5110" s="11">
        <v>10.667959965588764</v>
      </c>
      <c r="G5110" s="17">
        <v>18.89</v>
      </c>
      <c r="H5110" s="7">
        <v>-898.59299999999996</v>
      </c>
      <c r="I5110">
        <v>-12.74</v>
      </c>
      <c r="J5110" s="10">
        <v>44409.875</v>
      </c>
      <c r="K5110" s="36">
        <f t="shared" si="79"/>
        <v>0.18005239307237728</v>
      </c>
      <c r="N5110" s="4"/>
      <c r="O5110" s="17"/>
      <c r="P5110" s="17"/>
      <c r="Q5110" s="17"/>
      <c r="R5110" s="4"/>
    </row>
    <row r="5111" spans="1:18" x14ac:dyDescent="0.3">
      <c r="A5111" s="10">
        <v>44409.916666666664</v>
      </c>
      <c r="B5111" s="5">
        <v>44409.916666666664</v>
      </c>
      <c r="C5111" s="6">
        <v>55249.28515625</v>
      </c>
      <c r="D5111" s="6">
        <v>6575.701171875</v>
      </c>
      <c r="E5111" s="6">
        <v>32581</v>
      </c>
      <c r="F5111" s="11">
        <v>11.901875568667213</v>
      </c>
      <c r="G5111" s="17">
        <v>20.181999999999999</v>
      </c>
      <c r="H5111" s="7">
        <v>420.95800000000003</v>
      </c>
      <c r="I5111">
        <v>6.84</v>
      </c>
      <c r="J5111" s="10">
        <v>44409.916666666664</v>
      </c>
      <c r="K5111" s="36">
        <f t="shared" si="79"/>
        <v>0.19236725235504065</v>
      </c>
      <c r="N5111" s="4"/>
      <c r="O5111" s="17"/>
      <c r="P5111" s="17"/>
      <c r="Q5111" s="17"/>
      <c r="R5111" s="4"/>
    </row>
    <row r="5112" spans="1:18" x14ac:dyDescent="0.3">
      <c r="A5112" s="10">
        <v>44409.958333333336</v>
      </c>
      <c r="B5112" s="5">
        <v>44409.958333333336</v>
      </c>
      <c r="C5112" s="6">
        <v>52173.45703125</v>
      </c>
      <c r="D5112" s="6">
        <v>6091.9638671875</v>
      </c>
      <c r="E5112" s="6">
        <v>32581</v>
      </c>
      <c r="F5112" s="11">
        <v>11.676366132952692</v>
      </c>
      <c r="G5112" s="17">
        <v>18.696999999999999</v>
      </c>
      <c r="H5112" s="7">
        <v>-483.73700000000002</v>
      </c>
      <c r="I5112">
        <v>-7.3559999999999999</v>
      </c>
      <c r="J5112" s="10">
        <v>44409.958333333336</v>
      </c>
      <c r="K5112" s="36">
        <f t="shared" si="79"/>
        <v>0.17821278947984318</v>
      </c>
      <c r="N5112" s="4"/>
      <c r="O5112" s="17"/>
      <c r="P5112" s="17"/>
      <c r="Q5112" s="17"/>
      <c r="R5112" s="4"/>
    </row>
    <row r="5113" spans="1:18" x14ac:dyDescent="0.3">
      <c r="A5113" s="10">
        <v>44410</v>
      </c>
      <c r="B5113" s="5">
        <v>44410</v>
      </c>
      <c r="C5113" s="6">
        <v>48849.78125</v>
      </c>
      <c r="D5113" s="6">
        <v>5577.5888671875</v>
      </c>
      <c r="E5113" s="6">
        <v>32581</v>
      </c>
      <c r="F5113" s="11">
        <v>11.417837960507756</v>
      </c>
      <c r="G5113" s="17">
        <v>17.119</v>
      </c>
      <c r="H5113" s="7">
        <v>-514.375</v>
      </c>
      <c r="I5113">
        <v>-8.4440000000000008</v>
      </c>
      <c r="J5113" s="10">
        <v>44410</v>
      </c>
      <c r="K5113" s="36">
        <f t="shared" si="79"/>
        <v>0.16317188549528988</v>
      </c>
      <c r="N5113" s="4"/>
      <c r="O5113" s="17"/>
      <c r="P5113" s="17"/>
      <c r="Q5113" s="17"/>
      <c r="R5113" s="4"/>
    </row>
    <row r="5114" spans="1:18" x14ac:dyDescent="0.3">
      <c r="A5114" s="10">
        <v>44410.041666666664</v>
      </c>
      <c r="B5114" s="5">
        <v>44410.041666666664</v>
      </c>
      <c r="C5114" s="6">
        <v>46118.71875</v>
      </c>
      <c r="D5114" s="6">
        <v>5571.70751953125</v>
      </c>
      <c r="E5114" s="6">
        <v>32581</v>
      </c>
      <c r="F5114" s="11">
        <v>12.081227906035984</v>
      </c>
      <c r="G5114" s="17">
        <v>17.100999999999999</v>
      </c>
      <c r="H5114" s="7">
        <v>-5.8810000000000002</v>
      </c>
      <c r="I5114">
        <v>-0.105</v>
      </c>
      <c r="J5114" s="10">
        <v>44410.041666666664</v>
      </c>
      <c r="K5114" s="36">
        <f t="shared" si="79"/>
        <v>0.16300031624831782</v>
      </c>
      <c r="N5114" s="4"/>
      <c r="O5114" s="17"/>
      <c r="P5114" s="17"/>
      <c r="Q5114" s="17"/>
      <c r="R5114" s="4"/>
    </row>
    <row r="5115" spans="1:18" x14ac:dyDescent="0.3">
      <c r="A5115" s="10">
        <v>44410.083333333336</v>
      </c>
      <c r="B5115" s="5">
        <v>44410.083333333336</v>
      </c>
      <c r="C5115" s="6">
        <v>44345.54296875</v>
      </c>
      <c r="D5115" s="6">
        <v>5692.3349609375</v>
      </c>
      <c r="E5115" s="6">
        <v>32581</v>
      </c>
      <c r="F5115" s="11">
        <v>12.836318105178798</v>
      </c>
      <c r="G5115" s="17">
        <v>17.471</v>
      </c>
      <c r="H5115" s="7">
        <v>120.627</v>
      </c>
      <c r="I5115">
        <v>2.165</v>
      </c>
      <c r="J5115" s="10">
        <v>44410.083333333336</v>
      </c>
      <c r="K5115" s="36">
        <f t="shared" si="79"/>
        <v>0.16652701743607745</v>
      </c>
      <c r="N5115" s="4"/>
      <c r="O5115" s="17"/>
      <c r="P5115" s="17"/>
      <c r="Q5115" s="17"/>
      <c r="R5115" s="4"/>
    </row>
    <row r="5116" spans="1:18" x14ac:dyDescent="0.3">
      <c r="A5116" s="10">
        <v>44410.125</v>
      </c>
      <c r="B5116" s="5">
        <v>44410.125</v>
      </c>
      <c r="C5116" s="6">
        <v>43120.63671875</v>
      </c>
      <c r="D5116" s="6">
        <v>5744.70751953125</v>
      </c>
      <c r="E5116" s="6">
        <v>32581</v>
      </c>
      <c r="F5116" s="11">
        <v>13.322408843358518</v>
      </c>
      <c r="G5116" s="17">
        <v>17.632000000000001</v>
      </c>
      <c r="H5116" s="7">
        <v>52.372999999999998</v>
      </c>
      <c r="I5116">
        <v>0.92</v>
      </c>
      <c r="J5116" s="10">
        <v>44410.125</v>
      </c>
      <c r="K5116" s="36">
        <f t="shared" si="79"/>
        <v>0.1680616090339945</v>
      </c>
      <c r="N5116" s="4"/>
      <c r="O5116" s="17"/>
      <c r="P5116" s="17"/>
      <c r="Q5116" s="17"/>
      <c r="R5116" s="4"/>
    </row>
    <row r="5117" spans="1:18" x14ac:dyDescent="0.3">
      <c r="A5117" s="10">
        <v>44410.166666666664</v>
      </c>
      <c r="B5117" s="5">
        <v>44410.166666666664</v>
      </c>
      <c r="C5117" s="6">
        <v>42743.375</v>
      </c>
      <c r="D5117" s="6">
        <v>5461.00244140625</v>
      </c>
      <c r="E5117" s="6">
        <v>32581</v>
      </c>
      <c r="F5117" s="11">
        <v>12.776254662637776</v>
      </c>
      <c r="G5117" s="17">
        <v>16.760999999999999</v>
      </c>
      <c r="H5117" s="7">
        <v>-283.70499999999998</v>
      </c>
      <c r="I5117">
        <v>-4.9390000000000001</v>
      </c>
      <c r="J5117" s="10">
        <v>44410.166666666664</v>
      </c>
      <c r="K5117" s="36">
        <f t="shared" si="79"/>
        <v>0.15975956380551165</v>
      </c>
      <c r="N5117" s="4"/>
      <c r="O5117" s="17"/>
      <c r="P5117" s="17"/>
      <c r="Q5117" s="17"/>
      <c r="R5117" s="4"/>
    </row>
    <row r="5118" spans="1:18" x14ac:dyDescent="0.3">
      <c r="A5118" s="10">
        <v>44410.208333333336</v>
      </c>
      <c r="B5118" s="5">
        <v>44410.208333333336</v>
      </c>
      <c r="C5118" s="6">
        <v>43033.90234375</v>
      </c>
      <c r="D5118" s="6">
        <v>5107.68505859375</v>
      </c>
      <c r="E5118" s="6">
        <v>32581</v>
      </c>
      <c r="F5118" s="11">
        <v>11.868979526407186</v>
      </c>
      <c r="G5118" s="17">
        <v>15.676</v>
      </c>
      <c r="H5118" s="7">
        <v>-353.31700000000001</v>
      </c>
      <c r="I5118">
        <v>-6.47</v>
      </c>
      <c r="J5118" s="10">
        <v>44410.208333333336</v>
      </c>
      <c r="K5118" s="36">
        <f t="shared" si="79"/>
        <v>0.14941775086302733</v>
      </c>
      <c r="N5118" s="4"/>
      <c r="O5118" s="17"/>
      <c r="P5118" s="17"/>
      <c r="Q5118" s="17"/>
      <c r="R5118" s="4"/>
    </row>
    <row r="5119" spans="1:18" x14ac:dyDescent="0.3">
      <c r="A5119" s="10">
        <v>44410.25</v>
      </c>
      <c r="B5119" s="5">
        <v>44410.25</v>
      </c>
      <c r="C5119" s="6">
        <v>44258.14453125</v>
      </c>
      <c r="D5119" s="6">
        <v>5065.9189453125</v>
      </c>
      <c r="E5119" s="6">
        <v>32581</v>
      </c>
      <c r="F5119" s="11">
        <v>11.446297622656846</v>
      </c>
      <c r="G5119" s="17">
        <v>15.548</v>
      </c>
      <c r="H5119" s="7">
        <v>-41.765999999999998</v>
      </c>
      <c r="I5119">
        <v>-0.81799999999999995</v>
      </c>
      <c r="J5119" s="10">
        <v>44410.25</v>
      </c>
      <c r="K5119" s="36">
        <f t="shared" si="79"/>
        <v>0.14819770288455911</v>
      </c>
      <c r="N5119" s="4"/>
      <c r="O5119" s="17"/>
      <c r="P5119" s="17"/>
      <c r="Q5119" s="17"/>
      <c r="R5119" s="4"/>
    </row>
    <row r="5120" spans="1:18" x14ac:dyDescent="0.3">
      <c r="A5120" s="10">
        <v>44410.291666666664</v>
      </c>
      <c r="B5120" s="5">
        <v>44410.291666666664</v>
      </c>
      <c r="C5120" s="6">
        <v>45223.25390625</v>
      </c>
      <c r="D5120" s="6">
        <v>4717.95556640625</v>
      </c>
      <c r="E5120" s="6">
        <v>32581</v>
      </c>
      <c r="F5120" s="11">
        <v>10.432587571400326</v>
      </c>
      <c r="G5120" s="17">
        <v>14.48</v>
      </c>
      <c r="H5120" s="7">
        <v>-347.96300000000002</v>
      </c>
      <c r="I5120">
        <v>-6.8689999999999998</v>
      </c>
      <c r="J5120" s="10">
        <v>44410.291666666664</v>
      </c>
      <c r="K5120" s="36">
        <f t="shared" si="79"/>
        <v>0.1380179275642151</v>
      </c>
      <c r="N5120" s="4"/>
      <c r="O5120" s="17"/>
      <c r="P5120" s="17"/>
      <c r="Q5120" s="17"/>
      <c r="R5120" s="4"/>
    </row>
    <row r="5121" spans="1:18" x14ac:dyDescent="0.3">
      <c r="A5121" s="10">
        <v>44410.333333333336</v>
      </c>
      <c r="B5121" s="5">
        <v>44410.333333333336</v>
      </c>
      <c r="C5121" s="6">
        <v>46785.46484375</v>
      </c>
      <c r="D5121" s="6">
        <v>3938.085205078125</v>
      </c>
      <c r="E5121" s="6">
        <v>32581</v>
      </c>
      <c r="F5121" s="11">
        <v>8.4173262320470617</v>
      </c>
      <c r="G5121" s="17">
        <v>12.087</v>
      </c>
      <c r="H5121" s="7">
        <v>-779.87</v>
      </c>
      <c r="I5121">
        <v>-16.53</v>
      </c>
      <c r="J5121" s="10">
        <v>44410.333333333336</v>
      </c>
      <c r="K5121" s="36">
        <f t="shared" si="79"/>
        <v>0.11520874934175883</v>
      </c>
      <c r="N5121" s="4"/>
      <c r="O5121" s="17"/>
      <c r="P5121" s="17"/>
      <c r="Q5121" s="17"/>
      <c r="R5121" s="4"/>
    </row>
    <row r="5122" spans="1:18" x14ac:dyDescent="0.3">
      <c r="A5122" s="10">
        <v>44410.375</v>
      </c>
      <c r="B5122" s="5">
        <v>44410.375</v>
      </c>
      <c r="C5122" s="6">
        <v>48864.3984375</v>
      </c>
      <c r="D5122" s="6">
        <v>4238.01611328125</v>
      </c>
      <c r="E5122" s="6">
        <v>32581</v>
      </c>
      <c r="F5122" s="11">
        <v>8.6730139913660942</v>
      </c>
      <c r="G5122" s="17">
        <v>13.007</v>
      </c>
      <c r="H5122" s="7">
        <v>299.93099999999998</v>
      </c>
      <c r="I5122">
        <v>7.6159999999999997</v>
      </c>
      <c r="J5122" s="10">
        <v>44410.375</v>
      </c>
      <c r="K5122" s="36">
        <f t="shared" si="79"/>
        <v>0.12397784418699899</v>
      </c>
      <c r="N5122" s="4"/>
      <c r="O5122" s="17"/>
      <c r="P5122" s="17"/>
      <c r="Q5122" s="17"/>
      <c r="R5122" s="4"/>
    </row>
    <row r="5123" spans="1:18" x14ac:dyDescent="0.3">
      <c r="A5123" s="10">
        <v>44410.416666666664</v>
      </c>
      <c r="B5123" s="5">
        <v>44410.416666666664</v>
      </c>
      <c r="C5123" s="6">
        <v>51388.90234375</v>
      </c>
      <c r="D5123" s="6">
        <v>4895.01806640625</v>
      </c>
      <c r="E5123" s="6">
        <v>32581</v>
      </c>
      <c r="F5123" s="11">
        <v>9.5254380676640196</v>
      </c>
      <c r="G5123" s="17">
        <v>15.023999999999999</v>
      </c>
      <c r="H5123" s="7">
        <v>657.00199999999995</v>
      </c>
      <c r="I5123">
        <v>15.503</v>
      </c>
      <c r="J5123" s="10">
        <v>44410.416666666664</v>
      </c>
      <c r="K5123" s="36">
        <f t="shared" ref="K5123:K5186" si="80">G5123*E5123/$O$1/100</f>
        <v>0.14320313147270491</v>
      </c>
      <c r="N5123" s="4"/>
      <c r="O5123" s="17"/>
      <c r="P5123" s="17"/>
      <c r="Q5123" s="17"/>
      <c r="R5123" s="4"/>
    </row>
    <row r="5124" spans="1:18" x14ac:dyDescent="0.3">
      <c r="A5124" s="10">
        <v>44410.458333333336</v>
      </c>
      <c r="B5124" s="5">
        <v>44410.458333333336</v>
      </c>
      <c r="C5124" s="6">
        <v>53966.546875</v>
      </c>
      <c r="D5124" s="6">
        <v>5134.36279296875</v>
      </c>
      <c r="E5124" s="6">
        <v>32581</v>
      </c>
      <c r="F5124" s="11">
        <v>9.513973174643203</v>
      </c>
      <c r="G5124" s="17">
        <v>15.757999999999999</v>
      </c>
      <c r="H5124" s="7">
        <v>239.345</v>
      </c>
      <c r="I5124">
        <v>4.8899999999999997</v>
      </c>
      <c r="J5124" s="10">
        <v>44410.458333333336</v>
      </c>
      <c r="K5124" s="36">
        <f t="shared" si="80"/>
        <v>0.15019934409923352</v>
      </c>
      <c r="N5124" s="4"/>
      <c r="O5124" s="17"/>
      <c r="P5124" s="17"/>
      <c r="Q5124" s="17"/>
      <c r="R5124" s="4"/>
    </row>
    <row r="5125" spans="1:18" x14ac:dyDescent="0.3">
      <c r="A5125" s="10">
        <v>44410.5</v>
      </c>
      <c r="B5125" s="5">
        <v>44410.5</v>
      </c>
      <c r="C5125" s="6">
        <v>55778.46875</v>
      </c>
      <c r="D5125" s="6">
        <v>5068.63623046875</v>
      </c>
      <c r="E5125" s="6">
        <v>32581</v>
      </c>
      <c r="F5125" s="11">
        <v>9.0870838588030445</v>
      </c>
      <c r="G5125" s="17">
        <v>15.557</v>
      </c>
      <c r="H5125" s="7">
        <v>-65.727000000000004</v>
      </c>
      <c r="I5125">
        <v>-1.28</v>
      </c>
      <c r="J5125" s="10">
        <v>44410.5</v>
      </c>
      <c r="K5125" s="36">
        <f t="shared" si="80"/>
        <v>0.14828348750804518</v>
      </c>
      <c r="N5125" s="4"/>
      <c r="O5125" s="17"/>
      <c r="P5125" s="17"/>
      <c r="Q5125" s="17"/>
      <c r="R5125" s="4"/>
    </row>
    <row r="5126" spans="1:18" x14ac:dyDescent="0.3">
      <c r="A5126" s="10">
        <v>44410.541666666664</v>
      </c>
      <c r="B5126" s="5">
        <v>44410.541666666664</v>
      </c>
      <c r="C5126" s="6">
        <v>57771.51953125</v>
      </c>
      <c r="D5126" s="6">
        <v>6089.69677734375</v>
      </c>
      <c r="E5126" s="6">
        <v>32581</v>
      </c>
      <c r="F5126" s="11">
        <v>10.541001564014058</v>
      </c>
      <c r="G5126" s="17">
        <v>18.690000000000001</v>
      </c>
      <c r="H5126" s="7">
        <v>1021.061</v>
      </c>
      <c r="I5126">
        <v>20.145</v>
      </c>
      <c r="J5126" s="10">
        <v>44410.541666666664</v>
      </c>
      <c r="K5126" s="36">
        <f t="shared" si="80"/>
        <v>0.17814606810602071</v>
      </c>
      <c r="N5126" s="4"/>
      <c r="O5126" s="17"/>
      <c r="P5126" s="17"/>
      <c r="Q5126" s="17"/>
      <c r="R5126" s="4"/>
    </row>
    <row r="5127" spans="1:18" x14ac:dyDescent="0.3">
      <c r="A5127" s="10">
        <v>44410.583333333336</v>
      </c>
      <c r="B5127" s="5">
        <v>44410.583333333336</v>
      </c>
      <c r="C5127" s="6">
        <v>59891.39453125</v>
      </c>
      <c r="D5127" s="6">
        <v>5931.8095703125</v>
      </c>
      <c r="E5127" s="6">
        <v>32581</v>
      </c>
      <c r="F5127" s="11">
        <v>9.904276927827107</v>
      </c>
      <c r="G5127" s="17">
        <v>18.206</v>
      </c>
      <c r="H5127" s="7">
        <v>-157.887</v>
      </c>
      <c r="I5127">
        <v>-2.593</v>
      </c>
      <c r="J5127" s="10">
        <v>44410.583333333336</v>
      </c>
      <c r="K5127" s="36">
        <f t="shared" si="80"/>
        <v>0.17353276168743784</v>
      </c>
      <c r="N5127" s="4"/>
      <c r="O5127" s="17"/>
      <c r="P5127" s="17"/>
      <c r="Q5127" s="17"/>
      <c r="R5127" s="4"/>
    </row>
    <row r="5128" spans="1:18" x14ac:dyDescent="0.3">
      <c r="A5128" s="10">
        <v>44410.625</v>
      </c>
      <c r="B5128" s="5">
        <v>44410.625</v>
      </c>
      <c r="C5128" s="6">
        <v>61577.28125</v>
      </c>
      <c r="D5128" s="6">
        <v>6048.73974609375</v>
      </c>
      <c r="E5128" s="6">
        <v>32581</v>
      </c>
      <c r="F5128" s="11">
        <v>9.8230055359804478</v>
      </c>
      <c r="G5128" s="17">
        <v>18.565000000000001</v>
      </c>
      <c r="H5128" s="7">
        <v>116.93</v>
      </c>
      <c r="I5128">
        <v>1.9710000000000001</v>
      </c>
      <c r="J5128" s="10">
        <v>44410.625</v>
      </c>
      <c r="K5128" s="36">
        <f t="shared" si="80"/>
        <v>0.17695461500204787</v>
      </c>
      <c r="N5128" s="4"/>
      <c r="O5128" s="17"/>
      <c r="P5128" s="17"/>
      <c r="Q5128" s="17"/>
      <c r="R5128" s="4"/>
    </row>
    <row r="5129" spans="1:18" x14ac:dyDescent="0.3">
      <c r="A5129" s="10">
        <v>44410.666666666664</v>
      </c>
      <c r="B5129" s="5">
        <v>44410.666666666664</v>
      </c>
      <c r="C5129" s="6">
        <v>62767.90234375</v>
      </c>
      <c r="D5129" s="6">
        <v>6546.07373046875</v>
      </c>
      <c r="E5129" s="6">
        <v>32581</v>
      </c>
      <c r="F5129" s="11">
        <v>10.429014649269321</v>
      </c>
      <c r="G5129" s="17">
        <v>20.091000000000001</v>
      </c>
      <c r="H5129" s="7">
        <v>497.334</v>
      </c>
      <c r="I5129">
        <v>8.2219999999999995</v>
      </c>
      <c r="J5129" s="10">
        <v>44410.666666666664</v>
      </c>
      <c r="K5129" s="36">
        <f t="shared" si="80"/>
        <v>0.19149987449534844</v>
      </c>
      <c r="N5129" s="4"/>
      <c r="O5129" s="17"/>
      <c r="P5129" s="17"/>
      <c r="Q5129" s="17"/>
      <c r="R5129" s="4"/>
    </row>
    <row r="5130" spans="1:18" x14ac:dyDescent="0.3">
      <c r="A5130" s="10">
        <v>44410.708333333336</v>
      </c>
      <c r="B5130" s="5">
        <v>44410.708333333336</v>
      </c>
      <c r="C5130" s="6">
        <v>62848.9609375</v>
      </c>
      <c r="D5130" s="6">
        <v>6505.02001953125</v>
      </c>
      <c r="E5130" s="6">
        <v>32581</v>
      </c>
      <c r="F5130" s="11">
        <v>10.350242744665502</v>
      </c>
      <c r="G5130" s="17">
        <v>19.965</v>
      </c>
      <c r="H5130" s="7">
        <v>-41.054000000000002</v>
      </c>
      <c r="I5130">
        <v>-0.627</v>
      </c>
      <c r="J5130" s="10">
        <v>44410.708333333336</v>
      </c>
      <c r="K5130" s="36">
        <f t="shared" si="80"/>
        <v>0.1902988897665438</v>
      </c>
      <c r="N5130" s="4"/>
      <c r="O5130" s="17"/>
      <c r="P5130" s="17"/>
      <c r="Q5130" s="17"/>
      <c r="R5130" s="4"/>
    </row>
    <row r="5131" spans="1:18" x14ac:dyDescent="0.3">
      <c r="A5131" s="10">
        <v>44410.75</v>
      </c>
      <c r="B5131" s="5">
        <v>44410.75</v>
      </c>
      <c r="C5131" s="6">
        <v>61980.07421875</v>
      </c>
      <c r="D5131" s="6">
        <v>6212.86279296875</v>
      </c>
      <c r="E5131" s="6">
        <v>32581</v>
      </c>
      <c r="F5131" s="11">
        <v>10.023967978872243</v>
      </c>
      <c r="G5131" s="17">
        <v>19.068000000000001</v>
      </c>
      <c r="H5131" s="7">
        <v>-292.15699999999998</v>
      </c>
      <c r="I5131">
        <v>-4.4909999999999997</v>
      </c>
      <c r="J5131" s="10">
        <v>44410.75</v>
      </c>
      <c r="K5131" s="36">
        <f t="shared" si="80"/>
        <v>0.18174902229243461</v>
      </c>
      <c r="N5131" s="4"/>
      <c r="O5131" s="17"/>
      <c r="P5131" s="17"/>
      <c r="Q5131" s="17"/>
      <c r="R5131" s="4"/>
    </row>
    <row r="5132" spans="1:18" x14ac:dyDescent="0.3">
      <c r="A5132" s="10">
        <v>44410.791666666664</v>
      </c>
      <c r="B5132" s="5">
        <v>44410.791666666664</v>
      </c>
      <c r="C5132" s="6">
        <v>59957.14453125</v>
      </c>
      <c r="D5132" s="6">
        <v>5474.6025390625</v>
      </c>
      <c r="E5132" s="6">
        <v>32581</v>
      </c>
      <c r="F5132" s="11">
        <v>9.1308593527316937</v>
      </c>
      <c r="G5132" s="17">
        <v>16.803000000000001</v>
      </c>
      <c r="H5132" s="7">
        <v>-738.26</v>
      </c>
      <c r="I5132">
        <v>-11.882999999999999</v>
      </c>
      <c r="J5132" s="10">
        <v>44410.791666666664</v>
      </c>
      <c r="K5132" s="36">
        <f t="shared" si="80"/>
        <v>0.16015989204844658</v>
      </c>
      <c r="N5132" s="4"/>
      <c r="O5132" s="17"/>
      <c r="P5132" s="17"/>
      <c r="Q5132" s="17"/>
      <c r="R5132" s="4"/>
    </row>
    <row r="5133" spans="1:18" x14ac:dyDescent="0.3">
      <c r="A5133" s="10">
        <v>44410.833333333336</v>
      </c>
      <c r="B5133" s="5">
        <v>44410.833333333336</v>
      </c>
      <c r="C5133" s="6">
        <v>57810.84765625</v>
      </c>
      <c r="D5133" s="6">
        <v>5499.06201171875</v>
      </c>
      <c r="E5133" s="6">
        <v>32581</v>
      </c>
      <c r="F5133" s="11">
        <v>9.5121629151968321</v>
      </c>
      <c r="G5133" s="17">
        <v>16.878</v>
      </c>
      <c r="H5133" s="7">
        <v>24.459</v>
      </c>
      <c r="I5133">
        <v>0.44700000000000001</v>
      </c>
      <c r="J5133" s="10">
        <v>44410.833333333336</v>
      </c>
      <c r="K5133" s="36">
        <f t="shared" si="80"/>
        <v>0.16087476391083025</v>
      </c>
      <c r="N5133" s="4"/>
      <c r="O5133" s="17"/>
      <c r="P5133" s="17"/>
      <c r="Q5133" s="17"/>
      <c r="R5133" s="4"/>
    </row>
    <row r="5134" spans="1:18" x14ac:dyDescent="0.3">
      <c r="A5134" s="10">
        <v>44410.875</v>
      </c>
      <c r="B5134" s="5">
        <v>44410.875</v>
      </c>
      <c r="C5134" s="6">
        <v>56730.83984375</v>
      </c>
      <c r="D5134" s="6">
        <v>6177.408203125</v>
      </c>
      <c r="E5134" s="6">
        <v>32581</v>
      </c>
      <c r="F5134" s="11">
        <v>10.888977177385399</v>
      </c>
      <c r="G5134" s="17">
        <v>18.96</v>
      </c>
      <c r="H5134" s="7">
        <v>678.346</v>
      </c>
      <c r="I5134">
        <v>12.336</v>
      </c>
      <c r="J5134" s="10">
        <v>44410.875</v>
      </c>
      <c r="K5134" s="36">
        <f t="shared" si="80"/>
        <v>0.18071960681060209</v>
      </c>
      <c r="N5134" s="4"/>
      <c r="O5134" s="17"/>
      <c r="P5134" s="17"/>
      <c r="Q5134" s="17"/>
      <c r="R5134" s="4"/>
    </row>
    <row r="5135" spans="1:18" x14ac:dyDescent="0.3">
      <c r="A5135" s="10">
        <v>44410.916666666664</v>
      </c>
      <c r="B5135" s="5">
        <v>44410.916666666664</v>
      </c>
      <c r="C5135" s="6">
        <v>54092.1328125</v>
      </c>
      <c r="D5135" s="6">
        <v>5915.3046875</v>
      </c>
      <c r="E5135" s="6">
        <v>32581</v>
      </c>
      <c r="F5135" s="11">
        <v>10.935610004516311</v>
      </c>
      <c r="G5135" s="17">
        <v>18.155000000000001</v>
      </c>
      <c r="H5135" s="7">
        <v>-262.10399999999998</v>
      </c>
      <c r="I5135">
        <v>-4.2430000000000003</v>
      </c>
      <c r="J5135" s="10">
        <v>44410.916666666664</v>
      </c>
      <c r="K5135" s="36">
        <f t="shared" si="80"/>
        <v>0.17304664882101695</v>
      </c>
      <c r="N5135" s="4"/>
      <c r="O5135" s="17"/>
      <c r="P5135" s="17"/>
      <c r="Q5135" s="17"/>
      <c r="R5135" s="4"/>
    </row>
    <row r="5136" spans="1:18" x14ac:dyDescent="0.3">
      <c r="A5136" s="10">
        <v>44410.958333333336</v>
      </c>
      <c r="B5136" s="5">
        <v>44410.958333333336</v>
      </c>
      <c r="C5136" s="6">
        <v>50379.9609375</v>
      </c>
      <c r="D5136" s="6">
        <v>5759.66064453125</v>
      </c>
      <c r="E5136" s="6">
        <v>32581</v>
      </c>
      <c r="F5136" s="11">
        <v>11.432443648927254</v>
      </c>
      <c r="G5136" s="17">
        <v>17.677</v>
      </c>
      <c r="H5136" s="7">
        <v>-155.64400000000001</v>
      </c>
      <c r="I5136">
        <v>-2.6309999999999998</v>
      </c>
      <c r="J5136" s="10">
        <v>44410.958333333336</v>
      </c>
      <c r="K5136" s="36">
        <f t="shared" si="80"/>
        <v>0.16849053215142473</v>
      </c>
      <c r="N5136" s="4"/>
      <c r="O5136" s="17"/>
      <c r="P5136" s="17"/>
      <c r="Q5136" s="17"/>
      <c r="R5136" s="4"/>
    </row>
    <row r="5137" spans="1:18" x14ac:dyDescent="0.3">
      <c r="A5137" s="10">
        <v>44411</v>
      </c>
      <c r="B5137" s="5">
        <v>44411</v>
      </c>
      <c r="C5137" s="6">
        <v>47136.97265625</v>
      </c>
      <c r="D5137" s="6">
        <v>4698.94482421875</v>
      </c>
      <c r="E5137" s="6">
        <v>32581</v>
      </c>
      <c r="F5137" s="11">
        <v>9.9687030359080691</v>
      </c>
      <c r="G5137" s="17">
        <v>14.422000000000001</v>
      </c>
      <c r="H5137" s="7">
        <v>-1060.7159999999999</v>
      </c>
      <c r="I5137">
        <v>-18.416</v>
      </c>
      <c r="J5137" s="10">
        <v>44411</v>
      </c>
      <c r="K5137" s="36">
        <f t="shared" si="80"/>
        <v>0.13746509332397169</v>
      </c>
      <c r="N5137" s="4"/>
      <c r="O5137" s="17"/>
      <c r="P5137" s="17"/>
      <c r="Q5137" s="17"/>
      <c r="R5137" s="4"/>
    </row>
    <row r="5138" spans="1:18" x14ac:dyDescent="0.3">
      <c r="A5138" s="10">
        <v>44411.041666666664</v>
      </c>
      <c r="B5138" s="5">
        <v>44411.041666666664</v>
      </c>
      <c r="C5138" s="6">
        <v>44535.1875</v>
      </c>
      <c r="D5138" s="6">
        <v>4222.60546875</v>
      </c>
      <c r="E5138" s="6">
        <v>32581</v>
      </c>
      <c r="F5138" s="11">
        <v>9.4815037407218732</v>
      </c>
      <c r="G5138" s="17">
        <v>12.96</v>
      </c>
      <c r="H5138" s="7">
        <v>-476.339</v>
      </c>
      <c r="I5138">
        <v>-10.137</v>
      </c>
      <c r="J5138" s="10">
        <v>44411.041666666664</v>
      </c>
      <c r="K5138" s="36">
        <f t="shared" si="80"/>
        <v>0.12352985781990522</v>
      </c>
      <c r="N5138" s="4"/>
      <c r="O5138" s="17"/>
      <c r="P5138" s="17"/>
      <c r="Q5138" s="17"/>
      <c r="R5138" s="4"/>
    </row>
    <row r="5139" spans="1:18" x14ac:dyDescent="0.3">
      <c r="A5139" s="10">
        <v>44411.083333333336</v>
      </c>
      <c r="B5139" s="5">
        <v>44411.083333333336</v>
      </c>
      <c r="C5139" s="6">
        <v>42556.703125</v>
      </c>
      <c r="D5139" s="6">
        <v>3637.086669921875</v>
      </c>
      <c r="E5139" s="6">
        <v>32581</v>
      </c>
      <c r="F5139" s="11">
        <v>8.546448392016682</v>
      </c>
      <c r="G5139" s="17">
        <v>11.163</v>
      </c>
      <c r="H5139" s="7">
        <v>-585.51900000000001</v>
      </c>
      <c r="I5139">
        <v>-13.866</v>
      </c>
      <c r="J5139" s="10">
        <v>44411.083333333336</v>
      </c>
      <c r="K5139" s="36">
        <f t="shared" si="80"/>
        <v>0.10640152799719151</v>
      </c>
      <c r="N5139" s="4"/>
      <c r="O5139" s="17"/>
      <c r="P5139" s="17"/>
      <c r="Q5139" s="17"/>
      <c r="R5139" s="4"/>
    </row>
    <row r="5140" spans="1:18" x14ac:dyDescent="0.3">
      <c r="A5140" s="10">
        <v>44411.125</v>
      </c>
      <c r="B5140" s="5">
        <v>44411.125</v>
      </c>
      <c r="C5140" s="6">
        <v>41146.0390625</v>
      </c>
      <c r="D5140" s="6">
        <v>2394.141357421875</v>
      </c>
      <c r="E5140" s="6">
        <v>32581</v>
      </c>
      <c r="F5140" s="11">
        <v>5.8186435729213759</v>
      </c>
      <c r="G5140" s="17">
        <v>7.3479999999999999</v>
      </c>
      <c r="H5140" s="7">
        <v>-1242.9449999999999</v>
      </c>
      <c r="I5140">
        <v>-34.173999999999999</v>
      </c>
      <c r="J5140" s="10">
        <v>44411.125</v>
      </c>
      <c r="K5140" s="36">
        <f t="shared" si="80"/>
        <v>7.003837926394009E-2</v>
      </c>
      <c r="N5140" s="4"/>
      <c r="O5140" s="17"/>
      <c r="P5140" s="17"/>
      <c r="Q5140" s="17"/>
      <c r="R5140" s="4"/>
    </row>
    <row r="5141" spans="1:18" x14ac:dyDescent="0.3">
      <c r="A5141" s="10">
        <v>44411.166666666664</v>
      </c>
      <c r="B5141" s="5">
        <v>44411.166666666664</v>
      </c>
      <c r="C5141" s="6">
        <v>40789.43359375</v>
      </c>
      <c r="D5141" s="6">
        <v>2092.974853515625</v>
      </c>
      <c r="E5141" s="6">
        <v>32581</v>
      </c>
      <c r="F5141" s="11">
        <v>5.1311692002419056</v>
      </c>
      <c r="G5141" s="17">
        <v>6.423</v>
      </c>
      <c r="H5141" s="7">
        <v>-301.16699999999997</v>
      </c>
      <c r="I5141">
        <v>-12.579000000000001</v>
      </c>
      <c r="J5141" s="10">
        <v>44411.166666666664</v>
      </c>
      <c r="K5141" s="36">
        <f t="shared" si="80"/>
        <v>6.122162629454099E-2</v>
      </c>
      <c r="N5141" s="4"/>
      <c r="O5141" s="17"/>
      <c r="P5141" s="17"/>
      <c r="Q5141" s="17"/>
      <c r="R5141" s="4"/>
    </row>
    <row r="5142" spans="1:18" x14ac:dyDescent="0.3">
      <c r="A5142" s="10">
        <v>44411.208333333336</v>
      </c>
      <c r="B5142" s="5">
        <v>44411.208333333336</v>
      </c>
      <c r="C5142" s="6">
        <v>41134.8671875</v>
      </c>
      <c r="D5142" s="6">
        <v>1850.173828125</v>
      </c>
      <c r="E5142" s="6">
        <v>32581</v>
      </c>
      <c r="F5142" s="11">
        <v>4.49782375543254</v>
      </c>
      <c r="G5142" s="17">
        <v>5.6779999999999999</v>
      </c>
      <c r="H5142" s="7">
        <v>-242.80099999999999</v>
      </c>
      <c r="I5142">
        <v>-11.601000000000001</v>
      </c>
      <c r="J5142" s="10">
        <v>44411.208333333336</v>
      </c>
      <c r="K5142" s="36">
        <f t="shared" si="80"/>
        <v>5.4120565794862789E-2</v>
      </c>
      <c r="N5142" s="4"/>
      <c r="O5142" s="17"/>
      <c r="P5142" s="17"/>
      <c r="Q5142" s="17"/>
      <c r="R5142" s="4"/>
    </row>
    <row r="5143" spans="1:18" x14ac:dyDescent="0.3">
      <c r="A5143" s="10">
        <v>44411.25</v>
      </c>
      <c r="B5143" s="5">
        <v>44411.25</v>
      </c>
      <c r="C5143" s="6">
        <v>42576.33203125</v>
      </c>
      <c r="D5143" s="6">
        <v>1352.305419921875</v>
      </c>
      <c r="E5143" s="6">
        <v>32581</v>
      </c>
      <c r="F5143" s="11">
        <v>3.1761905157290569</v>
      </c>
      <c r="G5143" s="17">
        <v>4.1500000000000004</v>
      </c>
      <c r="H5143" s="7">
        <v>-497.86799999999999</v>
      </c>
      <c r="I5143">
        <v>-26.908999999999999</v>
      </c>
      <c r="J5143" s="10">
        <v>44411.25</v>
      </c>
      <c r="K5143" s="36">
        <f t="shared" si="80"/>
        <v>3.9556243051898664E-2</v>
      </c>
      <c r="N5143" s="4"/>
      <c r="O5143" s="17"/>
      <c r="P5143" s="17"/>
      <c r="Q5143" s="17"/>
      <c r="R5143" s="4"/>
    </row>
    <row r="5144" spans="1:18" x14ac:dyDescent="0.3">
      <c r="A5144" s="10">
        <v>44411.291666666664</v>
      </c>
      <c r="B5144" s="5">
        <v>44411.291666666664</v>
      </c>
      <c r="C5144" s="6">
        <v>44005.0234375</v>
      </c>
      <c r="D5144" s="6">
        <v>1394.849853515625</v>
      </c>
      <c r="E5144" s="6">
        <v>32581</v>
      </c>
      <c r="F5144" s="11">
        <v>3.1697514159871307</v>
      </c>
      <c r="G5144" s="17">
        <v>4.2809999999999997</v>
      </c>
      <c r="H5144" s="7">
        <v>42.543999999999997</v>
      </c>
      <c r="I5144">
        <v>3.1459999999999999</v>
      </c>
      <c r="J5144" s="10">
        <v>44411.291666666664</v>
      </c>
      <c r="K5144" s="36">
        <f t="shared" si="80"/>
        <v>4.0804885904862205E-2</v>
      </c>
      <c r="N5144" s="4"/>
      <c r="O5144" s="17"/>
      <c r="P5144" s="17"/>
      <c r="Q5144" s="17"/>
      <c r="R5144" s="4"/>
    </row>
    <row r="5145" spans="1:18" x14ac:dyDescent="0.3">
      <c r="A5145" s="10">
        <v>44411.333333333336</v>
      </c>
      <c r="B5145" s="5">
        <v>44411.333333333336</v>
      </c>
      <c r="C5145" s="6">
        <v>45000.046875</v>
      </c>
      <c r="D5145" s="6">
        <v>1133.3568115234375</v>
      </c>
      <c r="E5145" s="6">
        <v>32581</v>
      </c>
      <c r="F5145" s="11">
        <v>2.5185680687659007</v>
      </c>
      <c r="G5145" s="17">
        <v>3.4780000000000002</v>
      </c>
      <c r="H5145" s="7">
        <v>-261.49299999999999</v>
      </c>
      <c r="I5145">
        <v>-18.747</v>
      </c>
      <c r="J5145" s="10">
        <v>44411.333333333336</v>
      </c>
      <c r="K5145" s="36">
        <f t="shared" si="80"/>
        <v>3.3150991164940614E-2</v>
      </c>
      <c r="N5145" s="4"/>
      <c r="O5145" s="17"/>
      <c r="P5145" s="17"/>
      <c r="Q5145" s="17"/>
      <c r="R5145" s="4"/>
    </row>
    <row r="5146" spans="1:18" x14ac:dyDescent="0.3">
      <c r="A5146" s="10">
        <v>44411.375</v>
      </c>
      <c r="B5146" s="5">
        <v>44411.375</v>
      </c>
      <c r="C5146" s="6">
        <v>46972.81640625</v>
      </c>
      <c r="D5146" s="6">
        <v>835.2335205078125</v>
      </c>
      <c r="E5146" s="6">
        <v>32581</v>
      </c>
      <c r="F5146" s="11">
        <v>1.778121016385724</v>
      </c>
      <c r="G5146" s="17">
        <v>2.5630000000000002</v>
      </c>
      <c r="H5146" s="7">
        <v>-298.12299999999999</v>
      </c>
      <c r="I5146">
        <v>-26.303999999999998</v>
      </c>
      <c r="J5146" s="10">
        <v>44411.375</v>
      </c>
      <c r="K5146" s="36">
        <f t="shared" si="80"/>
        <v>2.4429554443859344E-2</v>
      </c>
      <c r="N5146" s="4"/>
      <c r="O5146" s="17"/>
      <c r="P5146" s="17"/>
      <c r="Q5146" s="17"/>
      <c r="R5146" s="4"/>
    </row>
    <row r="5147" spans="1:18" x14ac:dyDescent="0.3">
      <c r="A5147" s="10">
        <v>44411.416666666664</v>
      </c>
      <c r="B5147" s="5">
        <v>44411.416666666664</v>
      </c>
      <c r="C5147" s="6">
        <v>50150.08984375</v>
      </c>
      <c r="D5147" s="6">
        <v>627.69384765625</v>
      </c>
      <c r="E5147" s="6">
        <v>32581</v>
      </c>
      <c r="F5147" s="11">
        <v>1.2516305546249722</v>
      </c>
      <c r="G5147" s="17">
        <v>1.9259999999999999</v>
      </c>
      <c r="H5147" s="7">
        <v>-207.54</v>
      </c>
      <c r="I5147">
        <v>-24.847999999999999</v>
      </c>
      <c r="J5147" s="10">
        <v>44411.416666666664</v>
      </c>
      <c r="K5147" s="36">
        <f t="shared" si="80"/>
        <v>1.8357909426013692E-2</v>
      </c>
      <c r="N5147" s="4"/>
      <c r="O5147" s="17"/>
      <c r="P5147" s="17"/>
      <c r="Q5147" s="17"/>
      <c r="R5147" s="4"/>
    </row>
    <row r="5148" spans="1:18" x14ac:dyDescent="0.3">
      <c r="A5148" s="10">
        <v>44411.458333333336</v>
      </c>
      <c r="B5148" s="5">
        <v>44411.458333333336</v>
      </c>
      <c r="C5148" s="6">
        <v>52421.421875</v>
      </c>
      <c r="D5148" s="6">
        <v>766.55523681640625</v>
      </c>
      <c r="E5148" s="6">
        <v>32581</v>
      </c>
      <c r="F5148" s="11">
        <v>1.4622938665118119</v>
      </c>
      <c r="G5148" s="17">
        <v>2.3519999999999999</v>
      </c>
      <c r="H5148" s="7">
        <v>138.86099999999999</v>
      </c>
      <c r="I5148">
        <v>22.122</v>
      </c>
      <c r="J5148" s="10">
        <v>44411.458333333336</v>
      </c>
      <c r="K5148" s="36">
        <f t="shared" si="80"/>
        <v>2.2418381604353169E-2</v>
      </c>
      <c r="N5148" s="4"/>
      <c r="O5148" s="17"/>
      <c r="P5148" s="17"/>
      <c r="Q5148" s="17"/>
      <c r="R5148" s="4"/>
    </row>
    <row r="5149" spans="1:18" x14ac:dyDescent="0.3">
      <c r="A5149" s="10">
        <v>44411.5</v>
      </c>
      <c r="B5149" s="5">
        <v>44411.5</v>
      </c>
      <c r="C5149" s="6">
        <v>56760.23046875</v>
      </c>
      <c r="D5149" s="6">
        <v>715.93023681640625</v>
      </c>
      <c r="E5149" s="6">
        <v>32581</v>
      </c>
      <c r="F5149" s="11">
        <v>1.2613236960173548</v>
      </c>
      <c r="G5149" s="17">
        <v>2.1970000000000001</v>
      </c>
      <c r="H5149" s="7">
        <v>-50.625</v>
      </c>
      <c r="I5149">
        <v>-6.6040000000000001</v>
      </c>
      <c r="J5149" s="10">
        <v>44411.5</v>
      </c>
      <c r="K5149" s="36">
        <f t="shared" si="80"/>
        <v>2.0940979755426831E-2</v>
      </c>
      <c r="N5149" s="4"/>
      <c r="O5149" s="17"/>
      <c r="P5149" s="17"/>
      <c r="Q5149" s="17"/>
      <c r="R5149" s="4"/>
    </row>
    <row r="5150" spans="1:18" x14ac:dyDescent="0.3">
      <c r="A5150" s="10">
        <v>44411.541666666664</v>
      </c>
      <c r="B5150" s="5">
        <v>44411.541666666664</v>
      </c>
      <c r="C5150" s="6">
        <v>60412.15234375</v>
      </c>
      <c r="D5150" s="6">
        <v>875.80218505859375</v>
      </c>
      <c r="E5150" s="6">
        <v>32581</v>
      </c>
      <c r="F5150" s="11">
        <v>1.4497119388748294</v>
      </c>
      <c r="G5150" s="17">
        <v>2.6880000000000002</v>
      </c>
      <c r="H5150" s="7">
        <v>159.87200000000001</v>
      </c>
      <c r="I5150">
        <v>22.331</v>
      </c>
      <c r="J5150" s="10">
        <v>44411.541666666664</v>
      </c>
      <c r="K5150" s="36">
        <f t="shared" si="80"/>
        <v>2.5621007547832194E-2</v>
      </c>
      <c r="N5150" s="4"/>
      <c r="O5150" s="17"/>
      <c r="P5150" s="17"/>
      <c r="Q5150" s="17"/>
      <c r="R5150" s="4"/>
    </row>
    <row r="5151" spans="1:18" x14ac:dyDescent="0.3">
      <c r="A5151" s="10">
        <v>44411.583333333336</v>
      </c>
      <c r="B5151" s="5">
        <v>44411.583333333336</v>
      </c>
      <c r="C5151" s="6">
        <v>62757.578125</v>
      </c>
      <c r="D5151" s="6">
        <v>1087.9434814453125</v>
      </c>
      <c r="E5151" s="6">
        <v>32581</v>
      </c>
      <c r="F5151" s="11">
        <v>1.7335651150819684</v>
      </c>
      <c r="G5151" s="17">
        <v>3.339</v>
      </c>
      <c r="H5151" s="7">
        <v>212.14099999999999</v>
      </c>
      <c r="I5151">
        <v>24.222000000000001</v>
      </c>
      <c r="J5151" s="10">
        <v>44411.583333333336</v>
      </c>
      <c r="K5151" s="36">
        <f t="shared" si="80"/>
        <v>3.1826095313322804E-2</v>
      </c>
      <c r="N5151" s="4"/>
      <c r="O5151" s="17"/>
      <c r="P5151" s="17"/>
      <c r="Q5151" s="17"/>
      <c r="R5151" s="4"/>
    </row>
    <row r="5152" spans="1:18" x14ac:dyDescent="0.3">
      <c r="A5152" s="10">
        <v>44411.625</v>
      </c>
      <c r="B5152" s="5">
        <v>44411.625</v>
      </c>
      <c r="C5152" s="6">
        <v>64868.81640625</v>
      </c>
      <c r="D5152" s="6">
        <v>1270.2247314453125</v>
      </c>
      <c r="E5152" s="6">
        <v>32581</v>
      </c>
      <c r="F5152" s="11">
        <v>1.9581438383126235</v>
      </c>
      <c r="G5152" s="17">
        <v>3.8980000000000001</v>
      </c>
      <c r="H5152" s="7">
        <v>182.28100000000001</v>
      </c>
      <c r="I5152">
        <v>16.754999999999999</v>
      </c>
      <c r="J5152" s="10">
        <v>44411.625</v>
      </c>
      <c r="K5152" s="36">
        <f t="shared" si="80"/>
        <v>3.715427359428939E-2</v>
      </c>
      <c r="N5152" s="4"/>
      <c r="O5152" s="17"/>
      <c r="P5152" s="17"/>
      <c r="Q5152" s="17"/>
      <c r="R5152" s="4"/>
    </row>
    <row r="5153" spans="1:18" x14ac:dyDescent="0.3">
      <c r="A5153" s="10">
        <v>44411.666666666664</v>
      </c>
      <c r="B5153" s="5">
        <v>44411.666666666664</v>
      </c>
      <c r="C5153" s="6">
        <v>65378.4609375</v>
      </c>
      <c r="D5153" s="6">
        <v>1639.8282470703125</v>
      </c>
      <c r="E5153" s="6">
        <v>32581</v>
      </c>
      <c r="F5153" s="11">
        <v>2.5082087029212006</v>
      </c>
      <c r="G5153" s="17">
        <v>5.0330000000000004</v>
      </c>
      <c r="H5153" s="7">
        <v>369.60399999999998</v>
      </c>
      <c r="I5153">
        <v>29.097999999999999</v>
      </c>
      <c r="J5153" s="10">
        <v>44411.666666666664</v>
      </c>
      <c r="K5153" s="36">
        <f t="shared" si="80"/>
        <v>4.7972667778362885E-2</v>
      </c>
      <c r="N5153" s="4"/>
      <c r="O5153" s="17"/>
      <c r="P5153" s="17"/>
      <c r="Q5153" s="17"/>
      <c r="R5153" s="4"/>
    </row>
    <row r="5154" spans="1:18" x14ac:dyDescent="0.3">
      <c r="A5154" s="10">
        <v>44411.708333333336</v>
      </c>
      <c r="B5154" s="5">
        <v>44411.708333333336</v>
      </c>
      <c r="C5154" s="6">
        <v>65651.0234375</v>
      </c>
      <c r="D5154" s="6">
        <v>2243.114501953125</v>
      </c>
      <c r="E5154" s="6">
        <v>32581</v>
      </c>
      <c r="F5154" s="11">
        <v>3.416724347166618</v>
      </c>
      <c r="G5154" s="17">
        <v>6.8840000000000003</v>
      </c>
      <c r="H5154" s="7">
        <v>603.28599999999994</v>
      </c>
      <c r="I5154">
        <v>36.79</v>
      </c>
      <c r="J5154" s="10">
        <v>44411.708333333336</v>
      </c>
      <c r="K5154" s="36">
        <f t="shared" si="80"/>
        <v>6.5615705341992875E-2</v>
      </c>
      <c r="N5154" s="4"/>
      <c r="O5154" s="17"/>
      <c r="P5154" s="17"/>
      <c r="Q5154" s="17"/>
      <c r="R5154" s="4"/>
    </row>
    <row r="5155" spans="1:18" x14ac:dyDescent="0.3">
      <c r="A5155" s="10">
        <v>44411.75</v>
      </c>
      <c r="B5155" s="5">
        <v>44411.75</v>
      </c>
      <c r="C5155" s="6">
        <v>65172.90625</v>
      </c>
      <c r="D5155" s="6">
        <v>2925.293212890625</v>
      </c>
      <c r="E5155" s="6">
        <v>32581</v>
      </c>
      <c r="F5155" s="11">
        <v>4.4885112253078709</v>
      </c>
      <c r="G5155" s="17">
        <v>8.9779999999999998</v>
      </c>
      <c r="H5155" s="7">
        <v>682.17899999999997</v>
      </c>
      <c r="I5155">
        <v>30.411999999999999</v>
      </c>
      <c r="J5155" s="10">
        <v>44411.75</v>
      </c>
      <c r="K5155" s="36">
        <f t="shared" si="80"/>
        <v>8.5574927739746065E-2</v>
      </c>
      <c r="N5155" s="4"/>
      <c r="O5155" s="17"/>
      <c r="P5155" s="17"/>
      <c r="Q5155" s="17"/>
      <c r="R5155" s="4"/>
    </row>
    <row r="5156" spans="1:18" x14ac:dyDescent="0.3">
      <c r="A5156" s="10">
        <v>44411.791666666664</v>
      </c>
      <c r="B5156" s="5">
        <v>44411.791666666664</v>
      </c>
      <c r="C5156" s="6">
        <v>62970.71484375</v>
      </c>
      <c r="D5156" s="6">
        <v>2303.320068359375</v>
      </c>
      <c r="E5156" s="6">
        <v>32581</v>
      </c>
      <c r="F5156" s="11">
        <v>3.6577638892533315</v>
      </c>
      <c r="G5156" s="17">
        <v>7.069</v>
      </c>
      <c r="H5156" s="7">
        <v>-621.97299999999996</v>
      </c>
      <c r="I5156">
        <v>-21.262</v>
      </c>
      <c r="J5156" s="10">
        <v>44411.791666666664</v>
      </c>
      <c r="K5156" s="36">
        <f t="shared" si="80"/>
        <v>6.7379055935872692E-2</v>
      </c>
      <c r="N5156" s="4"/>
      <c r="O5156" s="17"/>
      <c r="P5156" s="17"/>
      <c r="Q5156" s="17"/>
      <c r="R5156" s="4"/>
    </row>
    <row r="5157" spans="1:18" x14ac:dyDescent="0.3">
      <c r="A5157" s="10">
        <v>44411.833333333336</v>
      </c>
      <c r="B5157" s="5">
        <v>44411.833333333336</v>
      </c>
      <c r="C5157" s="6">
        <v>60232.41796875</v>
      </c>
      <c r="D5157" s="6">
        <v>2208.765380859375</v>
      </c>
      <c r="E5157" s="6">
        <v>32581</v>
      </c>
      <c r="F5157" s="11">
        <v>3.6670707491858199</v>
      </c>
      <c r="G5157" s="17">
        <v>6.7789999999999999</v>
      </c>
      <c r="H5157" s="7">
        <v>-94.555000000000007</v>
      </c>
      <c r="I5157">
        <v>-4.1050000000000004</v>
      </c>
      <c r="J5157" s="10">
        <v>44411.833333333336</v>
      </c>
      <c r="K5157" s="36">
        <f t="shared" si="80"/>
        <v>6.4614884734655667E-2</v>
      </c>
      <c r="N5157" s="4"/>
      <c r="O5157" s="17"/>
      <c r="P5157" s="17"/>
      <c r="Q5157" s="17"/>
      <c r="R5157" s="4"/>
    </row>
    <row r="5158" spans="1:18" x14ac:dyDescent="0.3">
      <c r="A5158" s="10">
        <v>44411.875</v>
      </c>
      <c r="B5158" s="5">
        <v>44411.875</v>
      </c>
      <c r="C5158" s="6">
        <v>58467.34375</v>
      </c>
      <c r="D5158" s="6">
        <v>3144.989990234375</v>
      </c>
      <c r="E5158" s="6">
        <v>32581</v>
      </c>
      <c r="F5158" s="11">
        <v>5.3790539958203158</v>
      </c>
      <c r="G5158" s="17">
        <v>9.6519999999999992</v>
      </c>
      <c r="H5158" s="7">
        <v>936.22500000000002</v>
      </c>
      <c r="I5158">
        <v>42.387</v>
      </c>
      <c r="J5158" s="10">
        <v>44411.875</v>
      </c>
      <c r="K5158" s="36">
        <f t="shared" si="80"/>
        <v>9.1999242876367668E-2</v>
      </c>
      <c r="N5158" s="4"/>
      <c r="O5158" s="17"/>
      <c r="P5158" s="17"/>
      <c r="Q5158" s="17"/>
      <c r="R5158" s="4"/>
    </row>
    <row r="5159" spans="1:18" x14ac:dyDescent="0.3">
      <c r="A5159" s="10">
        <v>44411.916666666664</v>
      </c>
      <c r="B5159" s="5">
        <v>44411.916666666664</v>
      </c>
      <c r="C5159" s="6">
        <v>55353.30859375</v>
      </c>
      <c r="D5159" s="6">
        <v>4107.3447265625</v>
      </c>
      <c r="E5159" s="6">
        <v>32581</v>
      </c>
      <c r="F5159" s="11">
        <v>7.4202334619366637</v>
      </c>
      <c r="G5159" s="17">
        <v>12.606</v>
      </c>
      <c r="H5159" s="7">
        <v>962.35500000000002</v>
      </c>
      <c r="I5159">
        <v>30.6</v>
      </c>
      <c r="J5159" s="10">
        <v>44411.916666666664</v>
      </c>
      <c r="K5159" s="36">
        <f t="shared" si="80"/>
        <v>0.12015566262945411</v>
      </c>
      <c r="N5159" s="4"/>
      <c r="O5159" s="17"/>
      <c r="P5159" s="17"/>
      <c r="Q5159" s="17"/>
      <c r="R5159" s="4"/>
    </row>
    <row r="5160" spans="1:18" x14ac:dyDescent="0.3">
      <c r="A5160" s="10">
        <v>44411.958333333336</v>
      </c>
      <c r="B5160" s="5">
        <v>44411.958333333336</v>
      </c>
      <c r="C5160" s="6">
        <v>51450.0546875</v>
      </c>
      <c r="D5160" s="6">
        <v>5300.0439453125</v>
      </c>
      <c r="E5160" s="6">
        <v>32581</v>
      </c>
      <c r="F5160" s="11">
        <v>10.301337826566328</v>
      </c>
      <c r="G5160" s="17">
        <v>16.266999999999999</v>
      </c>
      <c r="H5160" s="7">
        <v>1192.6990000000001</v>
      </c>
      <c r="I5160">
        <v>29.038</v>
      </c>
      <c r="J5160" s="10">
        <v>44411.958333333336</v>
      </c>
      <c r="K5160" s="36">
        <f t="shared" si="80"/>
        <v>0.15505094113861095</v>
      </c>
      <c r="N5160" s="4"/>
      <c r="O5160" s="17"/>
      <c r="P5160" s="17"/>
      <c r="Q5160" s="17"/>
      <c r="R5160" s="4"/>
    </row>
    <row r="5161" spans="1:18" x14ac:dyDescent="0.3">
      <c r="A5161" s="10">
        <v>44412</v>
      </c>
      <c r="B5161" s="5">
        <v>44412</v>
      </c>
      <c r="C5161" s="6">
        <v>47789.09375</v>
      </c>
      <c r="D5161" s="6">
        <v>5210.4482421875</v>
      </c>
      <c r="E5161" s="6">
        <v>32581</v>
      </c>
      <c r="F5161" s="11">
        <v>10.903007011275454</v>
      </c>
      <c r="G5161" s="17">
        <v>15.992000000000001</v>
      </c>
      <c r="H5161" s="7">
        <v>-89.596000000000004</v>
      </c>
      <c r="I5161">
        <v>-1.69</v>
      </c>
      <c r="J5161" s="10">
        <v>44412</v>
      </c>
      <c r="K5161" s="36">
        <f t="shared" si="80"/>
        <v>0.15242974430987069</v>
      </c>
      <c r="N5161" s="4"/>
      <c r="O5161" s="17"/>
      <c r="P5161" s="17"/>
      <c r="Q5161" s="17"/>
      <c r="R5161" s="4"/>
    </row>
    <row r="5162" spans="1:18" x14ac:dyDescent="0.3">
      <c r="A5162" s="10">
        <v>44412.041666666664</v>
      </c>
      <c r="B5162" s="5">
        <v>44412.041666666664</v>
      </c>
      <c r="C5162" s="6">
        <v>45033.88671875</v>
      </c>
      <c r="D5162" s="6">
        <v>4858.5654296875</v>
      </c>
      <c r="E5162" s="6">
        <v>32581</v>
      </c>
      <c r="F5162" s="11">
        <v>10.788687772011961</v>
      </c>
      <c r="G5162" s="17">
        <v>14.912000000000001</v>
      </c>
      <c r="H5162" s="7">
        <v>-351.88299999999998</v>
      </c>
      <c r="I5162">
        <v>-6.7530000000000001</v>
      </c>
      <c r="J5162" s="10">
        <v>44412.041666666664</v>
      </c>
      <c r="K5162" s="36">
        <f t="shared" si="80"/>
        <v>0.14213558949154526</v>
      </c>
      <c r="N5162" s="4"/>
      <c r="O5162" s="17"/>
      <c r="P5162" s="17"/>
      <c r="Q5162" s="17"/>
      <c r="R5162" s="4"/>
    </row>
    <row r="5163" spans="1:18" x14ac:dyDescent="0.3">
      <c r="A5163" s="10">
        <v>44412.083333333336</v>
      </c>
      <c r="B5163" s="5">
        <v>44412.083333333336</v>
      </c>
      <c r="C5163" s="6">
        <v>42982.390625</v>
      </c>
      <c r="D5163" s="6">
        <v>4085.881591796875</v>
      </c>
      <c r="E5163" s="6">
        <v>32581</v>
      </c>
      <c r="F5163" s="11">
        <v>9.5059430906115985</v>
      </c>
      <c r="G5163" s="17">
        <v>12.54</v>
      </c>
      <c r="H5163" s="7">
        <v>-772.68399999999997</v>
      </c>
      <c r="I5163">
        <v>-15.904</v>
      </c>
      <c r="J5163" s="10">
        <v>44412.083333333336</v>
      </c>
      <c r="K5163" s="36">
        <f t="shared" si="80"/>
        <v>0.11952657539055643</v>
      </c>
      <c r="N5163" s="4"/>
      <c r="O5163" s="17"/>
      <c r="P5163" s="17"/>
      <c r="Q5163" s="17"/>
      <c r="R5163" s="4"/>
    </row>
    <row r="5164" spans="1:18" x14ac:dyDescent="0.3">
      <c r="A5164" s="10">
        <v>44412.125</v>
      </c>
      <c r="B5164" s="5">
        <v>44412.125</v>
      </c>
      <c r="C5164" s="6">
        <v>41455.578125</v>
      </c>
      <c r="D5164" s="6">
        <v>3669.306396484375</v>
      </c>
      <c r="E5164" s="6">
        <v>32581</v>
      </c>
      <c r="F5164" s="11">
        <v>8.85117651820077</v>
      </c>
      <c r="G5164" s="17">
        <v>11.262</v>
      </c>
      <c r="H5164" s="7">
        <v>-416.57499999999999</v>
      </c>
      <c r="I5164">
        <v>-10.195</v>
      </c>
      <c r="J5164" s="10">
        <v>44412.125</v>
      </c>
      <c r="K5164" s="36">
        <f t="shared" si="80"/>
        <v>0.10734515885553801</v>
      </c>
      <c r="N5164" s="4"/>
      <c r="O5164" s="17"/>
      <c r="P5164" s="17"/>
      <c r="Q5164" s="17"/>
      <c r="R5164" s="4"/>
    </row>
    <row r="5165" spans="1:18" x14ac:dyDescent="0.3">
      <c r="A5165" s="10">
        <v>44412.166666666664</v>
      </c>
      <c r="B5165" s="5">
        <v>44412.166666666664</v>
      </c>
      <c r="C5165" s="6">
        <v>40925.4609375</v>
      </c>
      <c r="D5165" s="6">
        <v>3354.6396484375</v>
      </c>
      <c r="E5165" s="6">
        <v>32581</v>
      </c>
      <c r="F5165" s="11">
        <v>8.1969501908862892</v>
      </c>
      <c r="G5165" s="17">
        <v>10.295999999999999</v>
      </c>
      <c r="H5165" s="7">
        <v>-314.66699999999997</v>
      </c>
      <c r="I5165">
        <v>-8.5760000000000005</v>
      </c>
      <c r="J5165" s="10">
        <v>44412.166666666664</v>
      </c>
      <c r="K5165" s="36">
        <f t="shared" si="80"/>
        <v>9.8137609268035803E-2</v>
      </c>
      <c r="N5165" s="4"/>
      <c r="O5165" s="17"/>
      <c r="P5165" s="17"/>
      <c r="Q5165" s="17"/>
      <c r="R5165" s="4"/>
    </row>
    <row r="5166" spans="1:18" x14ac:dyDescent="0.3">
      <c r="A5166" s="10">
        <v>44412.208333333336</v>
      </c>
      <c r="B5166" s="5">
        <v>44412.208333333336</v>
      </c>
      <c r="C5166" s="6">
        <v>41268.41015625</v>
      </c>
      <c r="D5166" s="6">
        <v>2730.036865234375</v>
      </c>
      <c r="E5166" s="6">
        <v>32581</v>
      </c>
      <c r="F5166" s="11">
        <v>6.615318726594845</v>
      </c>
      <c r="G5166" s="17">
        <v>8.3789999999999996</v>
      </c>
      <c r="H5166" s="7">
        <v>-624.60299999999995</v>
      </c>
      <c r="I5166">
        <v>-18.619</v>
      </c>
      <c r="J5166" s="10">
        <v>44412.208333333336</v>
      </c>
      <c r="K5166" s="36">
        <f t="shared" si="80"/>
        <v>7.9865484465508146E-2</v>
      </c>
      <c r="N5166" s="4"/>
      <c r="O5166" s="17"/>
      <c r="P5166" s="17"/>
      <c r="Q5166" s="17"/>
      <c r="R5166" s="4"/>
    </row>
    <row r="5167" spans="1:18" x14ac:dyDescent="0.3">
      <c r="A5167" s="10">
        <v>44412.25</v>
      </c>
      <c r="B5167" s="5">
        <v>44412.25</v>
      </c>
      <c r="C5167" s="6">
        <v>42697.21484375</v>
      </c>
      <c r="D5167" s="6">
        <v>1961.4970703125</v>
      </c>
      <c r="E5167" s="6">
        <v>32581</v>
      </c>
      <c r="F5167" s="11">
        <v>4.5939696008055266</v>
      </c>
      <c r="G5167" s="17">
        <v>6.02</v>
      </c>
      <c r="H5167" s="7">
        <v>-768.54</v>
      </c>
      <c r="I5167">
        <v>-28.151</v>
      </c>
      <c r="J5167" s="10">
        <v>44412.25</v>
      </c>
      <c r="K5167" s="36">
        <f t="shared" si="80"/>
        <v>5.7380381487332509E-2</v>
      </c>
      <c r="N5167" s="4"/>
      <c r="O5167" s="17"/>
      <c r="P5167" s="17"/>
      <c r="Q5167" s="17"/>
      <c r="R5167" s="4"/>
    </row>
    <row r="5168" spans="1:18" x14ac:dyDescent="0.3">
      <c r="A5168" s="10">
        <v>44412.291666666664</v>
      </c>
      <c r="B5168" s="5">
        <v>44412.291666666664</v>
      </c>
      <c r="C5168" s="6">
        <v>43834.796875</v>
      </c>
      <c r="D5168" s="6">
        <v>1209.899658203125</v>
      </c>
      <c r="E5168" s="6">
        <v>32581</v>
      </c>
      <c r="F5168" s="11">
        <v>2.7601351995614216</v>
      </c>
      <c r="G5168" s="17">
        <v>3.7130000000000001</v>
      </c>
      <c r="H5168" s="7">
        <v>-751.59699999999998</v>
      </c>
      <c r="I5168">
        <v>-38.317999999999998</v>
      </c>
      <c r="J5168" s="10">
        <v>44412.291666666664</v>
      </c>
      <c r="K5168" s="36">
        <f t="shared" si="80"/>
        <v>3.5390923000409573E-2</v>
      </c>
      <c r="N5168" s="4"/>
      <c r="O5168" s="17"/>
      <c r="P5168" s="17"/>
      <c r="Q5168" s="17"/>
      <c r="R5168" s="4"/>
    </row>
    <row r="5169" spans="1:18" x14ac:dyDescent="0.3">
      <c r="A5169" s="10">
        <v>44412.333333333336</v>
      </c>
      <c r="B5169" s="5">
        <v>44412.333333333336</v>
      </c>
      <c r="C5169" s="6">
        <v>45082.73828125</v>
      </c>
      <c r="D5169" s="6">
        <v>1185.251708984375</v>
      </c>
      <c r="E5169" s="6">
        <v>32581</v>
      </c>
      <c r="F5169" s="11">
        <v>2.6290588242225814</v>
      </c>
      <c r="G5169" s="17">
        <v>3.637</v>
      </c>
      <c r="H5169" s="7">
        <v>-24.648</v>
      </c>
      <c r="I5169">
        <v>-2.0369999999999999</v>
      </c>
      <c r="J5169" s="10">
        <v>44412.333333333336</v>
      </c>
      <c r="K5169" s="36">
        <f t="shared" si="80"/>
        <v>3.4666519513194077E-2</v>
      </c>
      <c r="N5169" s="4"/>
      <c r="O5169" s="17"/>
      <c r="P5169" s="17"/>
      <c r="Q5169" s="17"/>
      <c r="R5169" s="4"/>
    </row>
    <row r="5170" spans="1:18" x14ac:dyDescent="0.3">
      <c r="A5170" s="10">
        <v>44412.375</v>
      </c>
      <c r="B5170" s="5">
        <v>44412.375</v>
      </c>
      <c r="C5170" s="6">
        <v>47544.66015625</v>
      </c>
      <c r="D5170" s="6">
        <v>668.34149169921875</v>
      </c>
      <c r="E5170" s="6">
        <v>32581</v>
      </c>
      <c r="F5170" s="11">
        <v>1.4057130485375058</v>
      </c>
      <c r="G5170" s="17">
        <v>2.0510000000000002</v>
      </c>
      <c r="H5170" s="7">
        <v>-516.91</v>
      </c>
      <c r="I5170">
        <v>-43.612000000000002</v>
      </c>
      <c r="J5170" s="10">
        <v>44412.375</v>
      </c>
      <c r="K5170" s="36">
        <f t="shared" si="80"/>
        <v>1.9549362529986545E-2</v>
      </c>
      <c r="N5170" s="4"/>
      <c r="O5170" s="17"/>
      <c r="P5170" s="17"/>
      <c r="Q5170" s="17"/>
      <c r="R5170" s="4"/>
    </row>
    <row r="5171" spans="1:18" x14ac:dyDescent="0.3">
      <c r="A5171" s="10">
        <v>44412.416666666664</v>
      </c>
      <c r="B5171" s="5">
        <v>44412.416666666664</v>
      </c>
      <c r="C5171" s="6">
        <v>51147.4140625</v>
      </c>
      <c r="D5171" s="6">
        <v>564.43304443359375</v>
      </c>
      <c r="E5171" s="6">
        <v>32581</v>
      </c>
      <c r="F5171" s="11">
        <v>1.1035417034845205</v>
      </c>
      <c r="G5171" s="17">
        <v>1.732</v>
      </c>
      <c r="H5171" s="7">
        <v>-103.908</v>
      </c>
      <c r="I5171">
        <v>-15.547000000000001</v>
      </c>
      <c r="J5171" s="10">
        <v>44412.416666666664</v>
      </c>
      <c r="K5171" s="36">
        <f t="shared" si="80"/>
        <v>1.6508774208647829E-2</v>
      </c>
      <c r="N5171" s="4"/>
      <c r="O5171" s="17"/>
      <c r="P5171" s="17"/>
      <c r="Q5171" s="17"/>
      <c r="R5171" s="4"/>
    </row>
    <row r="5172" spans="1:18" x14ac:dyDescent="0.3">
      <c r="A5172" s="10">
        <v>44412.458333333336</v>
      </c>
      <c r="B5172" s="5">
        <v>44412.458333333336</v>
      </c>
      <c r="C5172" s="6">
        <v>54689.828125</v>
      </c>
      <c r="D5172" s="6">
        <v>924.9190673828125</v>
      </c>
      <c r="E5172" s="6">
        <v>32581</v>
      </c>
      <c r="F5172" s="11">
        <v>1.6912085831917441</v>
      </c>
      <c r="G5172" s="17">
        <v>2.8380000000000001</v>
      </c>
      <c r="H5172" s="7">
        <v>360.48599999999999</v>
      </c>
      <c r="I5172">
        <v>63.866999999999997</v>
      </c>
      <c r="J5172" s="10">
        <v>44412.458333333336</v>
      </c>
      <c r="K5172" s="36">
        <f t="shared" si="80"/>
        <v>2.7050751272599611E-2</v>
      </c>
      <c r="N5172" s="4"/>
      <c r="O5172" s="17"/>
      <c r="P5172" s="17"/>
      <c r="Q5172" s="17"/>
      <c r="R5172" s="4"/>
    </row>
    <row r="5173" spans="1:18" x14ac:dyDescent="0.3">
      <c r="A5173" s="10">
        <v>44412.5</v>
      </c>
      <c r="B5173" s="5">
        <v>44412.5</v>
      </c>
      <c r="C5173" s="6">
        <v>58299.03125</v>
      </c>
      <c r="D5173" s="6">
        <v>839.33074951171875</v>
      </c>
      <c r="E5173" s="6">
        <v>32581</v>
      </c>
      <c r="F5173" s="11">
        <v>1.4396993080596321</v>
      </c>
      <c r="G5173" s="17">
        <v>2.5760000000000001</v>
      </c>
      <c r="H5173" s="7">
        <v>-85.587999999999994</v>
      </c>
      <c r="I5173">
        <v>-9.2539999999999996</v>
      </c>
      <c r="J5173" s="10">
        <v>44412.5</v>
      </c>
      <c r="K5173" s="36">
        <f t="shared" si="80"/>
        <v>2.4553465566672518E-2</v>
      </c>
      <c r="N5173" s="4"/>
      <c r="O5173" s="17"/>
      <c r="P5173" s="17"/>
      <c r="Q5173" s="17"/>
      <c r="R5173" s="4"/>
    </row>
    <row r="5174" spans="1:18" x14ac:dyDescent="0.3">
      <c r="A5174" s="10">
        <v>44412.541666666664</v>
      </c>
      <c r="B5174" s="5">
        <v>44412.541666666664</v>
      </c>
      <c r="C5174" s="6">
        <v>60811.80859375</v>
      </c>
      <c r="D5174" s="6">
        <v>369.1524658203125</v>
      </c>
      <c r="E5174" s="6">
        <v>32581</v>
      </c>
      <c r="F5174" s="11">
        <v>0.607040761254801</v>
      </c>
      <c r="G5174" s="17">
        <v>1.133</v>
      </c>
      <c r="H5174" s="7">
        <v>-470.178</v>
      </c>
      <c r="I5174">
        <v>-56.018000000000001</v>
      </c>
      <c r="J5174" s="10">
        <v>44412.541666666664</v>
      </c>
      <c r="K5174" s="36">
        <f t="shared" si="80"/>
        <v>1.0799330934409924E-2</v>
      </c>
      <c r="N5174" s="4"/>
      <c r="O5174" s="17"/>
      <c r="P5174" s="17"/>
      <c r="Q5174" s="17"/>
      <c r="R5174" s="4"/>
    </row>
    <row r="5175" spans="1:18" x14ac:dyDescent="0.3">
      <c r="A5175" s="10">
        <v>44412.583333333336</v>
      </c>
      <c r="B5175" s="5">
        <v>44412.583333333336</v>
      </c>
      <c r="C5175" s="6">
        <v>62881.3125</v>
      </c>
      <c r="D5175" s="6">
        <v>436.11721801757813</v>
      </c>
      <c r="E5175" s="6">
        <v>32581</v>
      </c>
      <c r="F5175" s="11">
        <v>0.69355616267961673</v>
      </c>
      <c r="G5175" s="17">
        <v>1.3380000000000001</v>
      </c>
      <c r="H5175" s="7">
        <v>66.965000000000003</v>
      </c>
      <c r="I5175">
        <v>18.14</v>
      </c>
      <c r="J5175" s="10">
        <v>44412.583333333336</v>
      </c>
      <c r="K5175" s="36">
        <f t="shared" si="80"/>
        <v>1.27533140249254E-2</v>
      </c>
      <c r="N5175" s="4"/>
      <c r="O5175" s="17"/>
      <c r="P5175" s="17"/>
      <c r="Q5175" s="17"/>
      <c r="R5175" s="4"/>
    </row>
    <row r="5176" spans="1:18" x14ac:dyDescent="0.3">
      <c r="A5176" s="10">
        <v>44412.625</v>
      </c>
      <c r="B5176" s="5">
        <v>44412.625</v>
      </c>
      <c r="C5176" s="6">
        <v>64714.9921875</v>
      </c>
      <c r="D5176" s="6">
        <v>744.76055908203125</v>
      </c>
      <c r="E5176" s="6">
        <v>32581</v>
      </c>
      <c r="F5176" s="11">
        <v>1.150831567628444</v>
      </c>
      <c r="G5176" s="17">
        <v>2.2850000000000001</v>
      </c>
      <c r="H5176" s="7">
        <v>308.64299999999997</v>
      </c>
      <c r="I5176">
        <v>70.771000000000001</v>
      </c>
      <c r="J5176" s="10">
        <v>44412.625</v>
      </c>
      <c r="K5176" s="36">
        <f t="shared" si="80"/>
        <v>2.177976274062372E-2</v>
      </c>
      <c r="N5176" s="4"/>
      <c r="O5176" s="17"/>
      <c r="P5176" s="17"/>
      <c r="Q5176" s="17"/>
      <c r="R5176" s="4"/>
    </row>
    <row r="5177" spans="1:18" x14ac:dyDescent="0.3">
      <c r="A5177" s="10">
        <v>44412.666666666664</v>
      </c>
      <c r="B5177" s="5">
        <v>44412.666666666664</v>
      </c>
      <c r="C5177" s="6">
        <v>65543.7734375</v>
      </c>
      <c r="D5177" s="6">
        <v>1337.3297119140625</v>
      </c>
      <c r="E5177" s="6">
        <v>32581</v>
      </c>
      <c r="F5177" s="11">
        <v>2.0403611842538911</v>
      </c>
      <c r="G5177" s="17">
        <v>4.1040000000000001</v>
      </c>
      <c r="H5177" s="7">
        <v>592.56899999999996</v>
      </c>
      <c r="I5177">
        <v>79.564999999999998</v>
      </c>
      <c r="J5177" s="10">
        <v>44412.666666666664</v>
      </c>
      <c r="K5177" s="36">
        <f t="shared" si="80"/>
        <v>3.911778830963665E-2</v>
      </c>
      <c r="N5177" s="4"/>
      <c r="O5177" s="17"/>
      <c r="P5177" s="17"/>
      <c r="Q5177" s="17"/>
      <c r="R5177" s="4"/>
    </row>
    <row r="5178" spans="1:18" x14ac:dyDescent="0.3">
      <c r="A5178" s="10">
        <v>44412.708333333336</v>
      </c>
      <c r="B5178" s="5">
        <v>44412.708333333336</v>
      </c>
      <c r="C5178" s="6">
        <v>65742.15625</v>
      </c>
      <c r="D5178" s="6">
        <v>1946.4561767578125</v>
      </c>
      <c r="E5178" s="6">
        <v>32581</v>
      </c>
      <c r="F5178" s="11">
        <v>2.9607428289330144</v>
      </c>
      <c r="G5178" s="17">
        <v>5.9740000000000002</v>
      </c>
      <c r="H5178" s="7">
        <v>609.12599999999998</v>
      </c>
      <c r="I5178">
        <v>45.548000000000002</v>
      </c>
      <c r="J5178" s="10">
        <v>44412.708333333336</v>
      </c>
      <c r="K5178" s="36">
        <f t="shared" si="80"/>
        <v>5.6941926745070502E-2</v>
      </c>
      <c r="N5178" s="4"/>
      <c r="O5178" s="17"/>
      <c r="P5178" s="17"/>
      <c r="Q5178" s="17"/>
      <c r="R5178" s="4"/>
    </row>
    <row r="5179" spans="1:18" x14ac:dyDescent="0.3">
      <c r="A5179" s="10">
        <v>44412.75</v>
      </c>
      <c r="B5179" s="5">
        <v>44412.75</v>
      </c>
      <c r="C5179" s="6">
        <v>64896.6171875</v>
      </c>
      <c r="D5179" s="6">
        <v>2474.11767578125</v>
      </c>
      <c r="E5179" s="6">
        <v>32581</v>
      </c>
      <c r="F5179" s="11">
        <v>3.8123985239985663</v>
      </c>
      <c r="G5179" s="17">
        <v>7.593</v>
      </c>
      <c r="H5179" s="7">
        <v>527.66099999999994</v>
      </c>
      <c r="I5179">
        <v>27.109000000000002</v>
      </c>
      <c r="J5179" s="10">
        <v>44412.75</v>
      </c>
      <c r="K5179" s="36">
        <f t="shared" si="80"/>
        <v>7.2373627347726871E-2</v>
      </c>
      <c r="N5179" s="4"/>
      <c r="O5179" s="17"/>
      <c r="P5179" s="17"/>
      <c r="Q5179" s="17"/>
      <c r="R5179" s="4"/>
    </row>
    <row r="5180" spans="1:18" x14ac:dyDescent="0.3">
      <c r="A5180" s="10">
        <v>44412.791666666664</v>
      </c>
      <c r="B5180" s="5">
        <v>44412.791666666664</v>
      </c>
      <c r="C5180" s="6">
        <v>62714.078125</v>
      </c>
      <c r="D5180" s="6">
        <v>2781.824462890625</v>
      </c>
      <c r="E5180" s="6">
        <v>32581</v>
      </c>
      <c r="F5180" s="11">
        <v>4.4357256712694841</v>
      </c>
      <c r="G5180" s="17">
        <v>8.5380000000000003</v>
      </c>
      <c r="H5180" s="7">
        <v>307.70699999999999</v>
      </c>
      <c r="I5180">
        <v>12.436999999999999</v>
      </c>
      <c r="J5180" s="10">
        <v>44412.791666666664</v>
      </c>
      <c r="K5180" s="36">
        <f t="shared" si="80"/>
        <v>8.1381012813761616E-2</v>
      </c>
      <c r="N5180" s="4"/>
      <c r="O5180" s="17"/>
      <c r="P5180" s="17"/>
      <c r="Q5180" s="17"/>
      <c r="R5180" s="4"/>
    </row>
    <row r="5181" spans="1:18" x14ac:dyDescent="0.3">
      <c r="A5181" s="10">
        <v>44412.833333333336</v>
      </c>
      <c r="B5181" s="5">
        <v>44412.833333333336</v>
      </c>
      <c r="C5181" s="6">
        <v>59951.40234375</v>
      </c>
      <c r="D5181" s="6">
        <v>3281.04052734375</v>
      </c>
      <c r="E5181" s="6">
        <v>32581</v>
      </c>
      <c r="F5181" s="11">
        <v>5.4728336603886003</v>
      </c>
      <c r="G5181" s="17">
        <v>10.07</v>
      </c>
      <c r="H5181" s="7">
        <v>499.21600000000001</v>
      </c>
      <c r="I5181">
        <v>17.946000000000002</v>
      </c>
      <c r="J5181" s="10">
        <v>44412.833333333336</v>
      </c>
      <c r="K5181" s="36">
        <f t="shared" si="80"/>
        <v>9.598346205605289E-2</v>
      </c>
      <c r="N5181" s="4"/>
      <c r="O5181" s="17"/>
      <c r="P5181" s="17"/>
      <c r="Q5181" s="17"/>
      <c r="R5181" s="4"/>
    </row>
    <row r="5182" spans="1:18" x14ac:dyDescent="0.3">
      <c r="A5182" s="10">
        <v>44412.875</v>
      </c>
      <c r="B5182" s="5">
        <v>44412.875</v>
      </c>
      <c r="C5182" s="6">
        <v>58711.57421875</v>
      </c>
      <c r="D5182" s="6">
        <v>4567.83740234375</v>
      </c>
      <c r="E5182" s="6">
        <v>32581</v>
      </c>
      <c r="F5182" s="11">
        <v>7.7801310271884612</v>
      </c>
      <c r="G5182" s="17">
        <v>14.019</v>
      </c>
      <c r="H5182" s="7">
        <v>1286.797</v>
      </c>
      <c r="I5182">
        <v>39.219000000000001</v>
      </c>
      <c r="J5182" s="10">
        <v>44412.875</v>
      </c>
      <c r="K5182" s="36">
        <f t="shared" si="80"/>
        <v>0.13362384851676321</v>
      </c>
      <c r="N5182" s="4"/>
      <c r="O5182" s="17"/>
      <c r="P5182" s="17"/>
      <c r="Q5182" s="17"/>
      <c r="R5182" s="4"/>
    </row>
    <row r="5183" spans="1:18" x14ac:dyDescent="0.3">
      <c r="A5183" s="10">
        <v>44412.916666666664</v>
      </c>
      <c r="B5183" s="5">
        <v>44412.916666666664</v>
      </c>
      <c r="C5183" s="6">
        <v>55800.93359375</v>
      </c>
      <c r="D5183" s="6">
        <v>5868.6171875</v>
      </c>
      <c r="E5183" s="6">
        <v>32581</v>
      </c>
      <c r="F5183" s="11">
        <v>10.517059141385614</v>
      </c>
      <c r="G5183" s="17">
        <v>18.012</v>
      </c>
      <c r="H5183" s="7">
        <v>1300.78</v>
      </c>
      <c r="I5183">
        <v>28.477</v>
      </c>
      <c r="J5183" s="10">
        <v>44412.916666666664</v>
      </c>
      <c r="K5183" s="36">
        <f t="shared" si="80"/>
        <v>0.17168362647007199</v>
      </c>
      <c r="N5183" s="4"/>
      <c r="O5183" s="17"/>
      <c r="P5183" s="17"/>
      <c r="Q5183" s="17"/>
      <c r="R5183" s="4"/>
    </row>
    <row r="5184" spans="1:18" x14ac:dyDescent="0.3">
      <c r="A5184" s="10">
        <v>44412.958333333336</v>
      </c>
      <c r="B5184" s="5">
        <v>44412.958333333336</v>
      </c>
      <c r="C5184" s="6">
        <v>52319.75390625</v>
      </c>
      <c r="D5184" s="6">
        <v>7257.18896484375</v>
      </c>
      <c r="E5184" s="6">
        <v>32581</v>
      </c>
      <c r="F5184" s="11">
        <v>13.870839258624306</v>
      </c>
      <c r="G5184" s="17">
        <v>22.274000000000001</v>
      </c>
      <c r="H5184" s="7">
        <v>1388.5719999999999</v>
      </c>
      <c r="I5184">
        <v>23.661000000000001</v>
      </c>
      <c r="J5184" s="10">
        <v>44412.958333333336</v>
      </c>
      <c r="K5184" s="36">
        <f t="shared" si="80"/>
        <v>0.21230741150313029</v>
      </c>
      <c r="N5184" s="4"/>
      <c r="O5184" s="17"/>
      <c r="P5184" s="17"/>
      <c r="Q5184" s="17"/>
      <c r="R5184" s="4"/>
    </row>
    <row r="5185" spans="1:18" x14ac:dyDescent="0.3">
      <c r="A5185" s="10">
        <v>44413</v>
      </c>
      <c r="B5185" s="5">
        <v>44413</v>
      </c>
      <c r="C5185" s="6">
        <v>48624.09765625</v>
      </c>
      <c r="D5185" s="6">
        <v>8007.3779296875</v>
      </c>
      <c r="E5185" s="6">
        <v>32581</v>
      </c>
      <c r="F5185" s="11">
        <v>16.46792087803043</v>
      </c>
      <c r="G5185" s="17">
        <v>24.576000000000001</v>
      </c>
      <c r="H5185" s="7">
        <v>750.18899999999996</v>
      </c>
      <c r="I5185">
        <v>10.337</v>
      </c>
      <c r="J5185" s="10">
        <v>44413</v>
      </c>
      <c r="K5185" s="36">
        <f t="shared" si="80"/>
        <v>0.23424921186589434</v>
      </c>
      <c r="N5185" s="4"/>
      <c r="O5185" s="17"/>
      <c r="P5185" s="17"/>
      <c r="Q5185" s="17"/>
      <c r="R5185" s="4"/>
    </row>
    <row r="5186" spans="1:18" x14ac:dyDescent="0.3">
      <c r="A5186" s="10">
        <v>44413.041666666664</v>
      </c>
      <c r="B5186" s="5">
        <v>44413.041666666664</v>
      </c>
      <c r="C5186" s="6">
        <v>46011.44140625</v>
      </c>
      <c r="D5186" s="6">
        <v>8541.69921875</v>
      </c>
      <c r="E5186" s="6">
        <v>32581</v>
      </c>
      <c r="F5186" s="11">
        <v>18.564293918402939</v>
      </c>
      <c r="G5186" s="17">
        <v>26.216000000000001</v>
      </c>
      <c r="H5186" s="7">
        <v>534.32100000000003</v>
      </c>
      <c r="I5186">
        <v>6.673</v>
      </c>
      <c r="J5186" s="10">
        <v>44413.041666666664</v>
      </c>
      <c r="K5186" s="36">
        <f t="shared" si="80"/>
        <v>0.24988107659001815</v>
      </c>
      <c r="N5186" s="4"/>
      <c r="O5186" s="17"/>
      <c r="P5186" s="17"/>
      <c r="Q5186" s="17"/>
      <c r="R5186" s="4"/>
    </row>
    <row r="5187" spans="1:18" x14ac:dyDescent="0.3">
      <c r="A5187" s="10">
        <v>44413.083333333336</v>
      </c>
      <c r="B5187" s="5">
        <v>44413.083333333336</v>
      </c>
      <c r="C5187" s="6">
        <v>43931.8125</v>
      </c>
      <c r="D5187" s="6">
        <v>8905.99609375</v>
      </c>
      <c r="E5187" s="6">
        <v>32581</v>
      </c>
      <c r="F5187" s="11">
        <v>20.272316544531368</v>
      </c>
      <c r="G5187" s="17">
        <v>27.334</v>
      </c>
      <c r="H5187" s="7">
        <v>364.29700000000003</v>
      </c>
      <c r="I5187">
        <v>4.2649999999999997</v>
      </c>
      <c r="J5187" s="10">
        <v>44413.083333333336</v>
      </c>
      <c r="K5187" s="36">
        <f t="shared" ref="K5187:K5250" si="81">G5187*E5187/$O$1/100</f>
        <v>0.26053743315195133</v>
      </c>
      <c r="N5187" s="4"/>
      <c r="O5187" s="17"/>
      <c r="P5187" s="17"/>
      <c r="Q5187" s="17"/>
      <c r="R5187" s="4"/>
    </row>
    <row r="5188" spans="1:18" x14ac:dyDescent="0.3">
      <c r="A5188" s="10">
        <v>44413.125</v>
      </c>
      <c r="B5188" s="5">
        <v>44413.125</v>
      </c>
      <c r="C5188" s="6">
        <v>42299.84375</v>
      </c>
      <c r="D5188" s="6">
        <v>8038.7841796875</v>
      </c>
      <c r="E5188" s="6">
        <v>32581</v>
      </c>
      <c r="F5188" s="11">
        <v>19.004288117937786</v>
      </c>
      <c r="G5188" s="17">
        <v>24.672999999999998</v>
      </c>
      <c r="H5188" s="7">
        <v>-867.21199999999999</v>
      </c>
      <c r="I5188">
        <v>-9.7370000000000001</v>
      </c>
      <c r="J5188" s="10">
        <v>44413.125</v>
      </c>
      <c r="K5188" s="36">
        <f t="shared" si="81"/>
        <v>0.23517377947457724</v>
      </c>
      <c r="N5188" s="4"/>
      <c r="O5188" s="17"/>
      <c r="P5188" s="17"/>
      <c r="Q5188" s="17"/>
      <c r="R5188" s="4"/>
    </row>
    <row r="5189" spans="1:18" x14ac:dyDescent="0.3">
      <c r="A5189" s="10">
        <v>44413.166666666664</v>
      </c>
      <c r="B5189" s="5">
        <v>44413.166666666664</v>
      </c>
      <c r="C5189" s="6">
        <v>41621.72265625</v>
      </c>
      <c r="D5189" s="6">
        <v>7401.12109375</v>
      </c>
      <c r="E5189" s="6">
        <v>32581</v>
      </c>
      <c r="F5189" s="11">
        <v>17.781871151454212</v>
      </c>
      <c r="G5189" s="17">
        <v>22.716000000000001</v>
      </c>
      <c r="H5189" s="7">
        <v>-637.66300000000001</v>
      </c>
      <c r="I5189">
        <v>-7.9320000000000004</v>
      </c>
      <c r="J5189" s="10">
        <v>44413.166666666664</v>
      </c>
      <c r="K5189" s="36">
        <f t="shared" si="81"/>
        <v>0.21652038967877832</v>
      </c>
      <c r="N5189" s="4"/>
      <c r="O5189" s="17"/>
      <c r="P5189" s="17"/>
      <c r="Q5189" s="17"/>
      <c r="R5189" s="4"/>
    </row>
    <row r="5190" spans="1:18" x14ac:dyDescent="0.3">
      <c r="A5190" s="10">
        <v>44413.208333333336</v>
      </c>
      <c r="B5190" s="5">
        <v>44413.208333333336</v>
      </c>
      <c r="C5190" s="6">
        <v>41820.10546875</v>
      </c>
      <c r="D5190" s="6">
        <v>6740.73876953125</v>
      </c>
      <c r="E5190" s="6">
        <v>32581</v>
      </c>
      <c r="F5190" s="11">
        <v>16.118416474507114</v>
      </c>
      <c r="G5190" s="17">
        <v>20.689</v>
      </c>
      <c r="H5190" s="7">
        <v>-660.38199999999995</v>
      </c>
      <c r="I5190">
        <v>-8.923</v>
      </c>
      <c r="J5190" s="10">
        <v>44413.208333333336</v>
      </c>
      <c r="K5190" s="36">
        <f t="shared" si="81"/>
        <v>0.19719978614475456</v>
      </c>
      <c r="N5190" s="4"/>
      <c r="O5190" s="17"/>
      <c r="P5190" s="17"/>
      <c r="Q5190" s="17"/>
      <c r="R5190" s="4"/>
    </row>
    <row r="5191" spans="1:18" x14ac:dyDescent="0.3">
      <c r="A5191" s="10">
        <v>44413.25</v>
      </c>
      <c r="B5191" s="5">
        <v>44413.25</v>
      </c>
      <c r="C5191" s="6">
        <v>43094.2109375</v>
      </c>
      <c r="D5191" s="6">
        <v>5589.931640625</v>
      </c>
      <c r="E5191" s="6">
        <v>32581</v>
      </c>
      <c r="F5191" s="11">
        <v>12.971421262898023</v>
      </c>
      <c r="G5191" s="17">
        <v>17.157</v>
      </c>
      <c r="H5191" s="7">
        <v>-1150.807</v>
      </c>
      <c r="I5191">
        <v>-17.071999999999999</v>
      </c>
      <c r="J5191" s="10">
        <v>44413.25</v>
      </c>
      <c r="K5191" s="36">
        <f t="shared" si="81"/>
        <v>0.16353408723889765</v>
      </c>
      <c r="N5191" s="4"/>
      <c r="O5191" s="17"/>
      <c r="P5191" s="17"/>
      <c r="Q5191" s="17"/>
      <c r="R5191" s="4"/>
    </row>
    <row r="5192" spans="1:18" x14ac:dyDescent="0.3">
      <c r="A5192" s="10">
        <v>44413.291666666664</v>
      </c>
      <c r="B5192" s="5">
        <v>44413.291666666664</v>
      </c>
      <c r="C5192" s="6">
        <v>44404.2109375</v>
      </c>
      <c r="D5192" s="6">
        <v>4839.9951171875</v>
      </c>
      <c r="E5192" s="6">
        <v>32581</v>
      </c>
      <c r="F5192" s="11">
        <v>10.899856151030159</v>
      </c>
      <c r="G5192" s="17">
        <v>14.855</v>
      </c>
      <c r="H5192" s="7">
        <v>-749.93700000000001</v>
      </c>
      <c r="I5192">
        <v>-13.416</v>
      </c>
      <c r="J5192" s="10">
        <v>44413.291666666664</v>
      </c>
      <c r="K5192" s="36">
        <f t="shared" si="81"/>
        <v>0.14159228687613365</v>
      </c>
      <c r="N5192" s="4"/>
      <c r="O5192" s="17"/>
      <c r="P5192" s="17"/>
      <c r="Q5192" s="17"/>
      <c r="R5192" s="4"/>
    </row>
    <row r="5193" spans="1:18" x14ac:dyDescent="0.3">
      <c r="A5193" s="10">
        <v>44413.333333333336</v>
      </c>
      <c r="B5193" s="5">
        <v>44413.333333333336</v>
      </c>
      <c r="C5193" s="6">
        <v>45608.4296875</v>
      </c>
      <c r="D5193" s="6">
        <v>4260.587890625</v>
      </c>
      <c r="E5193" s="6">
        <v>32581</v>
      </c>
      <c r="F5193" s="11">
        <v>9.3416675816679309</v>
      </c>
      <c r="G5193" s="17">
        <v>13.076000000000001</v>
      </c>
      <c r="H5193" s="7">
        <v>-579.40700000000004</v>
      </c>
      <c r="I5193">
        <v>-11.971</v>
      </c>
      <c r="J5193" s="10">
        <v>44413.333333333336</v>
      </c>
      <c r="K5193" s="36">
        <f t="shared" si="81"/>
        <v>0.12463552630039203</v>
      </c>
      <c r="N5193" s="4"/>
      <c r="O5193" s="17"/>
      <c r="P5193" s="17"/>
      <c r="Q5193" s="17"/>
      <c r="R5193" s="4"/>
    </row>
    <row r="5194" spans="1:18" x14ac:dyDescent="0.3">
      <c r="A5194" s="10">
        <v>44413.375</v>
      </c>
      <c r="B5194" s="5">
        <v>44413.375</v>
      </c>
      <c r="C5194" s="6">
        <v>48049.59375</v>
      </c>
      <c r="D5194" s="6">
        <v>3302.97900390625</v>
      </c>
      <c r="E5194" s="6">
        <v>32581</v>
      </c>
      <c r="F5194" s="11">
        <v>6.8741039124940579</v>
      </c>
      <c r="G5194" s="17">
        <v>10.137</v>
      </c>
      <c r="H5194" s="7">
        <v>-957.60900000000004</v>
      </c>
      <c r="I5194">
        <v>-22.475999999999999</v>
      </c>
      <c r="J5194" s="10">
        <v>44413.375</v>
      </c>
      <c r="K5194" s="36">
        <f t="shared" si="81"/>
        <v>9.6622080919782347E-2</v>
      </c>
      <c r="N5194" s="4"/>
      <c r="O5194" s="17"/>
      <c r="P5194" s="17"/>
      <c r="Q5194" s="17"/>
      <c r="R5194" s="4"/>
    </row>
    <row r="5195" spans="1:18" x14ac:dyDescent="0.3">
      <c r="A5195" s="10">
        <v>44413.416666666664</v>
      </c>
      <c r="B5195" s="5">
        <v>44413.416666666664</v>
      </c>
      <c r="C5195" s="6">
        <v>50968.1640625</v>
      </c>
      <c r="D5195" s="6">
        <v>3253.6123046875</v>
      </c>
      <c r="E5195" s="6">
        <v>32581</v>
      </c>
      <c r="F5195" s="11">
        <v>6.3836168410887613</v>
      </c>
      <c r="G5195" s="17">
        <v>9.9860000000000007</v>
      </c>
      <c r="H5195" s="7">
        <v>-49.366999999999997</v>
      </c>
      <c r="I5195">
        <v>-1.4950000000000001</v>
      </c>
      <c r="J5195" s="10">
        <v>44413.416666666664</v>
      </c>
      <c r="K5195" s="36">
        <f t="shared" si="81"/>
        <v>9.5182805570183146E-2</v>
      </c>
      <c r="N5195" s="4"/>
      <c r="O5195" s="17"/>
      <c r="P5195" s="17"/>
      <c r="Q5195" s="17"/>
      <c r="R5195" s="4"/>
    </row>
    <row r="5196" spans="1:18" x14ac:dyDescent="0.3">
      <c r="A5196" s="10">
        <v>44413.458333333336</v>
      </c>
      <c r="B5196" s="5">
        <v>44413.458333333336</v>
      </c>
      <c r="C5196" s="6">
        <v>54109.20703125</v>
      </c>
      <c r="D5196" s="6">
        <v>3346.5146484375</v>
      </c>
      <c r="E5196" s="6">
        <v>32581</v>
      </c>
      <c r="F5196" s="11">
        <v>6.1847416217073157</v>
      </c>
      <c r="G5196" s="17">
        <v>10.271000000000001</v>
      </c>
      <c r="H5196" s="7">
        <v>92.902000000000001</v>
      </c>
      <c r="I5196">
        <v>2.855</v>
      </c>
      <c r="J5196" s="10">
        <v>44413.458333333336</v>
      </c>
      <c r="K5196" s="36">
        <f t="shared" si="81"/>
        <v>9.7899318647241246E-2</v>
      </c>
      <c r="N5196" s="4"/>
      <c r="O5196" s="17"/>
      <c r="P5196" s="17"/>
      <c r="Q5196" s="17"/>
      <c r="R5196" s="4"/>
    </row>
    <row r="5197" spans="1:18" x14ac:dyDescent="0.3">
      <c r="A5197" s="10">
        <v>44413.5</v>
      </c>
      <c r="B5197" s="5">
        <v>44413.5</v>
      </c>
      <c r="C5197" s="6">
        <v>56583.83203125</v>
      </c>
      <c r="D5197" s="6">
        <v>2765.174072265625</v>
      </c>
      <c r="E5197" s="6">
        <v>32581</v>
      </c>
      <c r="F5197" s="11">
        <v>4.8868625064814992</v>
      </c>
      <c r="G5197" s="17">
        <v>8.4870000000000001</v>
      </c>
      <c r="H5197" s="7">
        <v>-581.34100000000001</v>
      </c>
      <c r="I5197">
        <v>-17.372</v>
      </c>
      <c r="J5197" s="10">
        <v>44413.5</v>
      </c>
      <c r="K5197" s="36">
        <f t="shared" si="81"/>
        <v>8.0894899947340698E-2</v>
      </c>
      <c r="N5197" s="4"/>
      <c r="O5197" s="17"/>
      <c r="P5197" s="17"/>
      <c r="Q5197" s="17"/>
      <c r="R5197" s="4"/>
    </row>
    <row r="5198" spans="1:18" x14ac:dyDescent="0.3">
      <c r="A5198" s="10">
        <v>44413.541666666664</v>
      </c>
      <c r="B5198" s="5">
        <v>44413.541666666664</v>
      </c>
      <c r="C5198" s="6">
        <v>58742.921875</v>
      </c>
      <c r="D5198" s="6">
        <v>2552.7861328125</v>
      </c>
      <c r="E5198" s="6">
        <v>32581</v>
      </c>
      <c r="F5198" s="11">
        <v>4.3456914489963818</v>
      </c>
      <c r="G5198" s="17">
        <v>7.835</v>
      </c>
      <c r="H5198" s="7">
        <v>-212.38800000000001</v>
      </c>
      <c r="I5198">
        <v>-7.681</v>
      </c>
      <c r="J5198" s="10">
        <v>44413.541666666664</v>
      </c>
      <c r="K5198" s="36">
        <f t="shared" si="81"/>
        <v>7.4680280557018322E-2</v>
      </c>
      <c r="N5198" s="4"/>
      <c r="O5198" s="17"/>
      <c r="P5198" s="17"/>
      <c r="Q5198" s="17"/>
      <c r="R5198" s="4"/>
    </row>
    <row r="5199" spans="1:18" x14ac:dyDescent="0.3">
      <c r="A5199" s="10">
        <v>44413.583333333336</v>
      </c>
      <c r="B5199" s="5">
        <v>44413.583333333336</v>
      </c>
      <c r="C5199" s="6">
        <v>60090.08984375</v>
      </c>
      <c r="D5199" s="6">
        <v>2615</v>
      </c>
      <c r="E5199" s="6">
        <v>32581</v>
      </c>
      <c r="F5199" s="11">
        <v>4.3517991182900309</v>
      </c>
      <c r="G5199" s="17">
        <v>8.0259999999999998</v>
      </c>
      <c r="H5199" s="7">
        <v>62.213999999999999</v>
      </c>
      <c r="I5199">
        <v>2.4369999999999998</v>
      </c>
      <c r="J5199" s="10">
        <v>44413.583333333336</v>
      </c>
      <c r="K5199" s="36">
        <f t="shared" si="81"/>
        <v>7.6500820899888827E-2</v>
      </c>
      <c r="N5199" s="4"/>
      <c r="O5199" s="17"/>
      <c r="P5199" s="17"/>
      <c r="Q5199" s="17"/>
      <c r="R5199" s="4"/>
    </row>
    <row r="5200" spans="1:18" x14ac:dyDescent="0.3">
      <c r="A5200" s="10">
        <v>44413.625</v>
      </c>
      <c r="B5200" s="5">
        <v>44413.625</v>
      </c>
      <c r="C5200" s="6">
        <v>61005.4140625</v>
      </c>
      <c r="D5200" s="6">
        <v>3339.73291015625</v>
      </c>
      <c r="E5200" s="6">
        <v>32581</v>
      </c>
      <c r="F5200" s="11">
        <v>5.4744860951762346</v>
      </c>
      <c r="G5200" s="17">
        <v>10.25</v>
      </c>
      <c r="H5200" s="7">
        <v>724.73299999999995</v>
      </c>
      <c r="I5200">
        <v>27.713999999999999</v>
      </c>
      <c r="J5200" s="10">
        <v>44413.625</v>
      </c>
      <c r="K5200" s="36">
        <f t="shared" si="81"/>
        <v>9.7699154525773796E-2</v>
      </c>
      <c r="N5200" s="4"/>
      <c r="O5200" s="17"/>
      <c r="P5200" s="17"/>
      <c r="Q5200" s="17"/>
      <c r="R5200" s="4"/>
    </row>
    <row r="5201" spans="1:18" x14ac:dyDescent="0.3">
      <c r="A5201" s="10">
        <v>44413.666666666664</v>
      </c>
      <c r="B5201" s="5">
        <v>44413.666666666664</v>
      </c>
      <c r="C5201" s="6">
        <v>61946.92578125</v>
      </c>
      <c r="D5201" s="6">
        <v>4113.78076171875</v>
      </c>
      <c r="E5201" s="6">
        <v>32581</v>
      </c>
      <c r="F5201" s="11">
        <v>6.6408150361577798</v>
      </c>
      <c r="G5201" s="17">
        <v>12.625999999999999</v>
      </c>
      <c r="H5201" s="7">
        <v>774.048</v>
      </c>
      <c r="I5201">
        <v>23.177</v>
      </c>
      <c r="J5201" s="10">
        <v>44413.666666666664</v>
      </c>
      <c r="K5201" s="36">
        <f t="shared" si="81"/>
        <v>0.12034629512608977</v>
      </c>
      <c r="N5201" s="4"/>
      <c r="O5201" s="17"/>
      <c r="P5201" s="17"/>
      <c r="Q5201" s="17"/>
      <c r="R5201" s="4"/>
    </row>
    <row r="5202" spans="1:18" x14ac:dyDescent="0.3">
      <c r="A5202" s="10">
        <v>44413.708333333336</v>
      </c>
      <c r="B5202" s="5">
        <v>44413.708333333336</v>
      </c>
      <c r="C5202" s="6">
        <v>62084.5546875</v>
      </c>
      <c r="D5202" s="6">
        <v>3394.4970703125</v>
      </c>
      <c r="E5202" s="6">
        <v>32581</v>
      </c>
      <c r="F5202" s="11">
        <v>5.4675387258530863</v>
      </c>
      <c r="G5202" s="17">
        <v>10.417999999999999</v>
      </c>
      <c r="H5202" s="7">
        <v>-719.28399999999999</v>
      </c>
      <c r="I5202">
        <v>-17.484999999999999</v>
      </c>
      <c r="J5202" s="10">
        <v>44413.708333333336</v>
      </c>
      <c r="K5202" s="36">
        <f t="shared" si="81"/>
        <v>9.9300467497513298E-2</v>
      </c>
      <c r="N5202" s="4"/>
      <c r="O5202" s="17"/>
      <c r="P5202" s="17"/>
      <c r="Q5202" s="17"/>
      <c r="R5202" s="4"/>
    </row>
    <row r="5203" spans="1:18" x14ac:dyDescent="0.3">
      <c r="A5203" s="10">
        <v>44413.75</v>
      </c>
      <c r="B5203" s="5">
        <v>44413.75</v>
      </c>
      <c r="C5203" s="6">
        <v>61789.5625</v>
      </c>
      <c r="D5203" s="6">
        <v>4853.42822265625</v>
      </c>
      <c r="E5203" s="6">
        <v>32581</v>
      </c>
      <c r="F5203" s="11">
        <v>7.8547703305979057</v>
      </c>
      <c r="G5203" s="17">
        <v>14.896000000000001</v>
      </c>
      <c r="H5203" s="7">
        <v>1458.931</v>
      </c>
      <c r="I5203">
        <v>42.978999999999999</v>
      </c>
      <c r="J5203" s="10">
        <v>44413.75</v>
      </c>
      <c r="K5203" s="36">
        <f t="shared" si="81"/>
        <v>0.14198308349423672</v>
      </c>
      <c r="N5203" s="4"/>
      <c r="O5203" s="17"/>
      <c r="P5203" s="17"/>
      <c r="Q5203" s="17"/>
      <c r="R5203" s="4"/>
    </row>
    <row r="5204" spans="1:18" x14ac:dyDescent="0.3">
      <c r="A5204" s="10">
        <v>44413.791666666664</v>
      </c>
      <c r="B5204" s="5">
        <v>44413.791666666664</v>
      </c>
      <c r="C5204" s="6">
        <v>59825.01953125</v>
      </c>
      <c r="D5204" s="6">
        <v>4857.00390625</v>
      </c>
      <c r="E5204" s="6">
        <v>32581</v>
      </c>
      <c r="F5204" s="11">
        <v>8.1186833607516196</v>
      </c>
      <c r="G5204" s="17">
        <v>14.907</v>
      </c>
      <c r="H5204" s="7">
        <v>3.5760000000000001</v>
      </c>
      <c r="I5204">
        <v>7.3999999999999996E-2</v>
      </c>
      <c r="J5204" s="10">
        <v>44413.791666666664</v>
      </c>
      <c r="K5204" s="36">
        <f t="shared" si="81"/>
        <v>0.14208793136738634</v>
      </c>
      <c r="N5204" s="4"/>
      <c r="O5204" s="17"/>
      <c r="P5204" s="17"/>
      <c r="Q5204" s="17"/>
      <c r="R5204" s="4"/>
    </row>
    <row r="5205" spans="1:18" x14ac:dyDescent="0.3">
      <c r="A5205" s="10">
        <v>44413.833333333336</v>
      </c>
      <c r="B5205" s="5">
        <v>44413.833333333336</v>
      </c>
      <c r="C5205" s="6">
        <v>57316.04296875</v>
      </c>
      <c r="D5205" s="6">
        <v>4964.482421875</v>
      </c>
      <c r="E5205" s="6">
        <v>32581</v>
      </c>
      <c r="F5205" s="11">
        <v>8.6615930980820632</v>
      </c>
      <c r="G5205" s="17">
        <v>15.237</v>
      </c>
      <c r="H5205" s="7">
        <v>107.479</v>
      </c>
      <c r="I5205">
        <v>2.2130000000000001</v>
      </c>
      <c r="J5205" s="10">
        <v>44413.833333333336</v>
      </c>
      <c r="K5205" s="36">
        <f t="shared" si="81"/>
        <v>0.14523336756187466</v>
      </c>
      <c r="N5205" s="4"/>
      <c r="O5205" s="17"/>
      <c r="P5205" s="17"/>
      <c r="Q5205" s="17"/>
      <c r="R5205" s="4"/>
    </row>
    <row r="5206" spans="1:18" x14ac:dyDescent="0.3">
      <c r="A5206" s="10">
        <v>44413.875</v>
      </c>
      <c r="B5206" s="5">
        <v>44413.875</v>
      </c>
      <c r="C5206" s="6">
        <v>56109.37890625</v>
      </c>
      <c r="D5206" s="6">
        <v>6986.4384765625</v>
      </c>
      <c r="E5206" s="6">
        <v>32581</v>
      </c>
      <c r="F5206" s="11">
        <v>12.451462861914308</v>
      </c>
      <c r="G5206" s="17">
        <v>21.443000000000001</v>
      </c>
      <c r="H5206" s="7">
        <v>2021.9559999999999</v>
      </c>
      <c r="I5206">
        <v>40.728000000000002</v>
      </c>
      <c r="J5206" s="10">
        <v>44413.875</v>
      </c>
      <c r="K5206" s="36">
        <f t="shared" si="81"/>
        <v>0.20438663126791881</v>
      </c>
      <c r="N5206" s="4"/>
      <c r="O5206" s="17"/>
      <c r="P5206" s="17"/>
      <c r="Q5206" s="17"/>
      <c r="R5206" s="4"/>
    </row>
    <row r="5207" spans="1:18" x14ac:dyDescent="0.3">
      <c r="A5207" s="10">
        <v>44413.916666666664</v>
      </c>
      <c r="B5207" s="5">
        <v>44413.916666666664</v>
      </c>
      <c r="C5207" s="6">
        <v>53418.68359375</v>
      </c>
      <c r="D5207" s="6">
        <v>8979.3037109375</v>
      </c>
      <c r="E5207" s="6">
        <v>32581</v>
      </c>
      <c r="F5207" s="11">
        <v>16.809294252223168</v>
      </c>
      <c r="G5207" s="17">
        <v>27.559000000000001</v>
      </c>
      <c r="H5207" s="7">
        <v>1992.865</v>
      </c>
      <c r="I5207">
        <v>28.524999999999999</v>
      </c>
      <c r="J5207" s="10">
        <v>44413.916666666664</v>
      </c>
      <c r="K5207" s="36">
        <f t="shared" si="81"/>
        <v>0.26268204873910245</v>
      </c>
      <c r="N5207" s="4"/>
      <c r="O5207" s="17"/>
      <c r="P5207" s="17"/>
      <c r="Q5207" s="17"/>
      <c r="R5207" s="4"/>
    </row>
    <row r="5208" spans="1:18" x14ac:dyDescent="0.3">
      <c r="A5208" s="10">
        <v>44413.958333333336</v>
      </c>
      <c r="B5208" s="5">
        <v>44413.958333333336</v>
      </c>
      <c r="C5208" s="6">
        <v>50187.3984375</v>
      </c>
      <c r="D5208" s="6">
        <v>10124.9345703125</v>
      </c>
      <c r="E5208" s="6">
        <v>32581</v>
      </c>
      <c r="F5208" s="11">
        <v>20.174256657119635</v>
      </c>
      <c r="G5208" s="17">
        <v>31.076000000000001</v>
      </c>
      <c r="H5208" s="7">
        <v>1145.6310000000001</v>
      </c>
      <c r="I5208">
        <v>12.759</v>
      </c>
      <c r="J5208" s="10">
        <v>44413.958333333336</v>
      </c>
      <c r="K5208" s="36">
        <f t="shared" si="81"/>
        <v>0.29620477327248262</v>
      </c>
      <c r="N5208" s="4"/>
      <c r="O5208" s="17"/>
      <c r="P5208" s="17"/>
      <c r="Q5208" s="17"/>
      <c r="R5208" s="4"/>
    </row>
    <row r="5209" spans="1:18" x14ac:dyDescent="0.3">
      <c r="A5209" s="10">
        <v>44414</v>
      </c>
      <c r="B5209" s="5">
        <v>44414</v>
      </c>
      <c r="C5209" s="6">
        <v>46614.84765625</v>
      </c>
      <c r="D5209" s="6">
        <v>11657.00390625</v>
      </c>
      <c r="E5209" s="6">
        <v>32581</v>
      </c>
      <c r="F5209" s="11">
        <v>25.007062110793061</v>
      </c>
      <c r="G5209" s="17">
        <v>35.777999999999999</v>
      </c>
      <c r="H5209" s="7">
        <v>1532.069</v>
      </c>
      <c r="I5209">
        <v>15.132</v>
      </c>
      <c r="J5209" s="10">
        <v>44414</v>
      </c>
      <c r="K5209" s="36">
        <f t="shared" si="81"/>
        <v>0.34102247323152535</v>
      </c>
      <c r="N5209" s="4"/>
      <c r="O5209" s="17"/>
      <c r="P5209" s="17"/>
      <c r="Q5209" s="17"/>
      <c r="R5209" s="4"/>
    </row>
    <row r="5210" spans="1:18" x14ac:dyDescent="0.3">
      <c r="A5210" s="10">
        <v>44414.041666666664</v>
      </c>
      <c r="B5210" s="5">
        <v>44414.041666666664</v>
      </c>
      <c r="C5210" s="6">
        <v>43802.046875</v>
      </c>
      <c r="D5210" s="6">
        <v>12339.224609375</v>
      </c>
      <c r="E5210" s="6">
        <v>32581</v>
      </c>
      <c r="F5210" s="11">
        <v>28.170429214388172</v>
      </c>
      <c r="G5210" s="17">
        <v>37.872</v>
      </c>
      <c r="H5210" s="7">
        <v>682.221</v>
      </c>
      <c r="I5210">
        <v>5.8520000000000003</v>
      </c>
      <c r="J5210" s="10">
        <v>44414.041666666664</v>
      </c>
      <c r="K5210" s="36">
        <f t="shared" si="81"/>
        <v>0.36098169562927857</v>
      </c>
      <c r="N5210" s="4"/>
      <c r="O5210" s="17"/>
      <c r="P5210" s="17"/>
      <c r="Q5210" s="17"/>
      <c r="R5210" s="4"/>
    </row>
    <row r="5211" spans="1:18" x14ac:dyDescent="0.3">
      <c r="A5211" s="10">
        <v>44414.083333333336</v>
      </c>
      <c r="B5211" s="5">
        <v>44414.083333333336</v>
      </c>
      <c r="C5211" s="6">
        <v>41946.0078125</v>
      </c>
      <c r="D5211" s="6">
        <v>12572.81640625</v>
      </c>
      <c r="E5211" s="6">
        <v>32581</v>
      </c>
      <c r="F5211" s="11">
        <v>29.97380933711473</v>
      </c>
      <c r="G5211" s="17">
        <v>38.588999999999999</v>
      </c>
      <c r="H5211" s="7">
        <v>233.59200000000001</v>
      </c>
      <c r="I5211">
        <v>1.893</v>
      </c>
      <c r="J5211" s="10">
        <v>44414.083333333336</v>
      </c>
      <c r="K5211" s="36">
        <f t="shared" si="81"/>
        <v>0.36781587063366689</v>
      </c>
      <c r="N5211" s="4"/>
      <c r="O5211" s="17"/>
      <c r="P5211" s="17"/>
      <c r="Q5211" s="17"/>
      <c r="R5211" s="4"/>
    </row>
    <row r="5212" spans="1:18" x14ac:dyDescent="0.3">
      <c r="A5212" s="10">
        <v>44414.125</v>
      </c>
      <c r="B5212" s="5">
        <v>44414.125</v>
      </c>
      <c r="C5212" s="6">
        <v>40681.26953125</v>
      </c>
      <c r="D5212" s="6">
        <v>12372.2548828125</v>
      </c>
      <c r="E5212" s="6">
        <v>32581</v>
      </c>
      <c r="F5212" s="11">
        <v>30.412656796043557</v>
      </c>
      <c r="G5212" s="17">
        <v>37.972999999999999</v>
      </c>
      <c r="H5212" s="7">
        <v>-200.56200000000001</v>
      </c>
      <c r="I5212">
        <v>-1.595</v>
      </c>
      <c r="J5212" s="10">
        <v>44414.125</v>
      </c>
      <c r="K5212" s="36">
        <f t="shared" si="81"/>
        <v>0.36194438973728865</v>
      </c>
      <c r="N5212" s="4"/>
      <c r="O5212" s="17"/>
      <c r="P5212" s="17"/>
      <c r="Q5212" s="17"/>
      <c r="R5212" s="4"/>
    </row>
    <row r="5213" spans="1:18" x14ac:dyDescent="0.3">
      <c r="A5213" s="10">
        <v>44414.166666666664</v>
      </c>
      <c r="B5213" s="5">
        <v>44414.166666666664</v>
      </c>
      <c r="C5213" s="6">
        <v>40385.77734375</v>
      </c>
      <c r="D5213" s="6">
        <v>11848.4873046875</v>
      </c>
      <c r="E5213" s="6">
        <v>32581</v>
      </c>
      <c r="F5213" s="11">
        <v>29.338267291074295</v>
      </c>
      <c r="G5213" s="17">
        <v>36.366</v>
      </c>
      <c r="H5213" s="7">
        <v>-523.76800000000003</v>
      </c>
      <c r="I5213">
        <v>-4.2329999999999997</v>
      </c>
      <c r="J5213" s="10">
        <v>44414.166666666664</v>
      </c>
      <c r="K5213" s="36">
        <f t="shared" si="81"/>
        <v>0.34662706863261361</v>
      </c>
      <c r="N5213" s="4"/>
      <c r="O5213" s="17"/>
      <c r="P5213" s="17"/>
      <c r="Q5213" s="17"/>
      <c r="R5213" s="4"/>
    </row>
    <row r="5214" spans="1:18" x14ac:dyDescent="0.3">
      <c r="A5214" s="10">
        <v>44414.208333333336</v>
      </c>
      <c r="B5214" s="5">
        <v>44414.208333333336</v>
      </c>
      <c r="C5214" s="6">
        <v>40681.09765625</v>
      </c>
      <c r="D5214" s="6">
        <v>11462.3447265625</v>
      </c>
      <c r="E5214" s="6">
        <v>32581</v>
      </c>
      <c r="F5214" s="11">
        <v>28.1760950095738</v>
      </c>
      <c r="G5214" s="17">
        <v>35.180999999999997</v>
      </c>
      <c r="H5214" s="7">
        <v>-386.14299999999997</v>
      </c>
      <c r="I5214">
        <v>-3.2589999999999999</v>
      </c>
      <c r="J5214" s="10">
        <v>44414.208333333336</v>
      </c>
      <c r="K5214" s="36">
        <f t="shared" si="81"/>
        <v>0.33533209320695101</v>
      </c>
      <c r="N5214" s="4"/>
      <c r="O5214" s="17"/>
      <c r="P5214" s="17"/>
      <c r="Q5214" s="17"/>
      <c r="R5214" s="4"/>
    </row>
    <row r="5215" spans="1:18" x14ac:dyDescent="0.3">
      <c r="A5215" s="10">
        <v>44414.25</v>
      </c>
      <c r="B5215" s="5">
        <v>44414.25</v>
      </c>
      <c r="C5215" s="6">
        <v>41990.62890625</v>
      </c>
      <c r="D5215" s="6">
        <v>11642.12109375</v>
      </c>
      <c r="E5215" s="6">
        <v>32581</v>
      </c>
      <c r="F5215" s="11">
        <v>27.725522091471117</v>
      </c>
      <c r="G5215" s="17">
        <v>35.731999999999999</v>
      </c>
      <c r="H5215" s="7">
        <v>179.77600000000001</v>
      </c>
      <c r="I5215">
        <v>1.5680000000000001</v>
      </c>
      <c r="J5215" s="10">
        <v>44414.25</v>
      </c>
      <c r="K5215" s="36">
        <f t="shared" si="81"/>
        <v>0.34058401848926328</v>
      </c>
      <c r="N5215" s="4"/>
      <c r="O5215" s="17"/>
      <c r="P5215" s="17"/>
      <c r="Q5215" s="17"/>
      <c r="R5215" s="4"/>
    </row>
    <row r="5216" spans="1:18" x14ac:dyDescent="0.3">
      <c r="A5216" s="10">
        <v>44414.291666666664</v>
      </c>
      <c r="B5216" s="5">
        <v>44414.291666666664</v>
      </c>
      <c r="C5216" s="6">
        <v>43255.34765625</v>
      </c>
      <c r="D5216" s="6">
        <v>10873.03515625</v>
      </c>
      <c r="E5216" s="6">
        <v>32581</v>
      </c>
      <c r="F5216" s="11">
        <v>25.13685762661752</v>
      </c>
      <c r="G5216" s="17">
        <v>33.372</v>
      </c>
      <c r="H5216" s="7">
        <v>-769.08600000000001</v>
      </c>
      <c r="I5216">
        <v>-6.6059999999999999</v>
      </c>
      <c r="J5216" s="10">
        <v>44414.291666666664</v>
      </c>
      <c r="K5216" s="36">
        <f t="shared" si="81"/>
        <v>0.31808938388625591</v>
      </c>
      <c r="N5216" s="4"/>
      <c r="O5216" s="17"/>
      <c r="P5216" s="17"/>
      <c r="Q5216" s="17"/>
      <c r="R5216" s="4"/>
    </row>
    <row r="5217" spans="1:18" x14ac:dyDescent="0.3">
      <c r="A5217" s="10">
        <v>44414.333333333336</v>
      </c>
      <c r="B5217" s="5">
        <v>44414.333333333336</v>
      </c>
      <c r="C5217" s="6">
        <v>44904.6171875</v>
      </c>
      <c r="D5217" s="6">
        <v>9266.0927734375</v>
      </c>
      <c r="E5217" s="6">
        <v>32581</v>
      </c>
      <c r="F5217" s="11">
        <v>20.635055710967919</v>
      </c>
      <c r="G5217" s="17">
        <v>28.44</v>
      </c>
      <c r="H5217" s="7">
        <v>-1606.942</v>
      </c>
      <c r="I5217">
        <v>-14.779</v>
      </c>
      <c r="J5217" s="10">
        <v>44414.333333333336</v>
      </c>
      <c r="K5217" s="36">
        <f t="shared" si="81"/>
        <v>0.27107941021590309</v>
      </c>
      <c r="N5217" s="4"/>
      <c r="O5217" s="17"/>
      <c r="P5217" s="17"/>
      <c r="Q5217" s="17"/>
      <c r="R5217" s="4"/>
    </row>
    <row r="5218" spans="1:18" x14ac:dyDescent="0.3">
      <c r="A5218" s="10">
        <v>44414.375</v>
      </c>
      <c r="B5218" s="5">
        <v>44414.375</v>
      </c>
      <c r="C5218" s="6">
        <v>48101.25390625</v>
      </c>
      <c r="D5218" s="6">
        <v>6898.22802734375</v>
      </c>
      <c r="E5218" s="6">
        <v>32581</v>
      </c>
      <c r="F5218" s="11">
        <v>14.341056557046288</v>
      </c>
      <c r="G5218" s="17">
        <v>21.172000000000001</v>
      </c>
      <c r="H5218" s="7">
        <v>-2367.8649999999998</v>
      </c>
      <c r="I5218">
        <v>-25.553999999999998</v>
      </c>
      <c r="J5218" s="10">
        <v>44414.375</v>
      </c>
      <c r="K5218" s="36">
        <f t="shared" si="81"/>
        <v>0.20180356093850566</v>
      </c>
      <c r="N5218" s="4"/>
      <c r="O5218" s="17"/>
      <c r="P5218" s="17"/>
      <c r="Q5218" s="17"/>
      <c r="R5218" s="4"/>
    </row>
    <row r="5219" spans="1:18" x14ac:dyDescent="0.3">
      <c r="A5219" s="10">
        <v>44414.416666666664</v>
      </c>
      <c r="B5219" s="5">
        <v>44414.416666666664</v>
      </c>
      <c r="C5219" s="6">
        <v>51979.19921875</v>
      </c>
      <c r="D5219" s="6">
        <v>6424.11962890625</v>
      </c>
      <c r="E5219" s="6">
        <v>32581</v>
      </c>
      <c r="F5219" s="11">
        <v>12.359020003118735</v>
      </c>
      <c r="G5219" s="17">
        <v>19.716999999999999</v>
      </c>
      <c r="H5219" s="7">
        <v>-474.108</v>
      </c>
      <c r="I5219">
        <v>-6.8730000000000002</v>
      </c>
      <c r="J5219" s="10">
        <v>44414.416666666664</v>
      </c>
      <c r="K5219" s="36">
        <f t="shared" si="81"/>
        <v>0.18793504680826165</v>
      </c>
      <c r="N5219" s="4"/>
      <c r="O5219" s="17"/>
      <c r="P5219" s="17"/>
      <c r="Q5219" s="17"/>
      <c r="R5219" s="4"/>
    </row>
    <row r="5220" spans="1:18" x14ac:dyDescent="0.3">
      <c r="A5220" s="10">
        <v>44414.458333333336</v>
      </c>
      <c r="B5220" s="5">
        <v>44414.458333333336</v>
      </c>
      <c r="C5220" s="6">
        <v>55701.296875</v>
      </c>
      <c r="D5220" s="6">
        <v>5068.72216796875</v>
      </c>
      <c r="E5220" s="6">
        <v>32581</v>
      </c>
      <c r="F5220" s="11">
        <v>9.0998279256289756</v>
      </c>
      <c r="G5220" s="17">
        <v>15.557</v>
      </c>
      <c r="H5220" s="7">
        <v>-1355.3969999999999</v>
      </c>
      <c r="I5220">
        <v>-21.099</v>
      </c>
      <c r="J5220" s="10">
        <v>44414.458333333336</v>
      </c>
      <c r="K5220" s="36">
        <f t="shared" si="81"/>
        <v>0.14828348750804518</v>
      </c>
      <c r="N5220" s="4"/>
      <c r="O5220" s="17"/>
      <c r="P5220" s="17"/>
      <c r="Q5220" s="17"/>
      <c r="R5220" s="4"/>
    </row>
    <row r="5221" spans="1:18" x14ac:dyDescent="0.3">
      <c r="A5221" s="10">
        <v>44414.5</v>
      </c>
      <c r="B5221" s="5">
        <v>44414.5</v>
      </c>
      <c r="C5221" s="6">
        <v>59382.38671875</v>
      </c>
      <c r="D5221" s="6">
        <v>4761.017578125</v>
      </c>
      <c r="E5221" s="6">
        <v>32581</v>
      </c>
      <c r="F5221" s="11">
        <v>8.0175584734820156</v>
      </c>
      <c r="G5221" s="17">
        <v>14.612</v>
      </c>
      <c r="H5221" s="7">
        <v>-307.70499999999998</v>
      </c>
      <c r="I5221">
        <v>-6.0709999999999997</v>
      </c>
      <c r="J5221" s="10">
        <v>44414.5</v>
      </c>
      <c r="K5221" s="36">
        <f t="shared" si="81"/>
        <v>0.13927610204201041</v>
      </c>
      <c r="N5221" s="4"/>
      <c r="O5221" s="17"/>
      <c r="P5221" s="17"/>
      <c r="Q5221" s="17"/>
      <c r="R5221" s="4"/>
    </row>
    <row r="5222" spans="1:18" x14ac:dyDescent="0.3">
      <c r="A5222" s="10">
        <v>44414.541666666664</v>
      </c>
      <c r="B5222" s="5">
        <v>44414.541666666664</v>
      </c>
      <c r="C5222" s="6">
        <v>63063.05859375</v>
      </c>
      <c r="D5222" s="6">
        <v>4036.689453125</v>
      </c>
      <c r="E5222" s="6">
        <v>32581</v>
      </c>
      <c r="F5222" s="11">
        <v>6.4010365864573924</v>
      </c>
      <c r="G5222" s="17">
        <v>12.388999999999999</v>
      </c>
      <c r="H5222" s="7">
        <v>-724.32799999999997</v>
      </c>
      <c r="I5222">
        <v>-15.214</v>
      </c>
      <c r="J5222" s="10">
        <v>44414.541666666664</v>
      </c>
      <c r="K5222" s="36">
        <f t="shared" si="81"/>
        <v>0.11808730004095722</v>
      </c>
      <c r="N5222" s="4"/>
      <c r="O5222" s="17"/>
      <c r="P5222" s="17"/>
      <c r="Q5222" s="17"/>
      <c r="R5222" s="4"/>
    </row>
    <row r="5223" spans="1:18" x14ac:dyDescent="0.3">
      <c r="A5223" s="10">
        <v>44414.583333333336</v>
      </c>
      <c r="B5223" s="5">
        <v>44414.583333333336</v>
      </c>
      <c r="C5223" s="6">
        <v>65498.01953125</v>
      </c>
      <c r="D5223" s="6">
        <v>4558.22802734375</v>
      </c>
      <c r="E5223" s="6">
        <v>32581</v>
      </c>
      <c r="F5223" s="11">
        <v>6.9593371829646813</v>
      </c>
      <c r="G5223" s="17">
        <v>13.99</v>
      </c>
      <c r="H5223" s="7">
        <v>521.53899999999999</v>
      </c>
      <c r="I5223">
        <v>12.92</v>
      </c>
      <c r="J5223" s="10">
        <v>44414.583333333336</v>
      </c>
      <c r="K5223" s="36">
        <f t="shared" si="81"/>
        <v>0.13334743139664151</v>
      </c>
      <c r="N5223" s="4"/>
      <c r="O5223" s="17"/>
      <c r="P5223" s="17"/>
      <c r="Q5223" s="17"/>
      <c r="R5223" s="4"/>
    </row>
    <row r="5224" spans="1:18" x14ac:dyDescent="0.3">
      <c r="A5224" s="10">
        <v>44414.625</v>
      </c>
      <c r="B5224" s="5">
        <v>44414.625</v>
      </c>
      <c r="C5224" s="6">
        <v>66412.359375</v>
      </c>
      <c r="D5224" s="6">
        <v>4302.53857421875</v>
      </c>
      <c r="E5224" s="6">
        <v>32581</v>
      </c>
      <c r="F5224" s="11">
        <v>6.4785208878430245</v>
      </c>
      <c r="G5224" s="17">
        <v>13.205</v>
      </c>
      <c r="H5224" s="7">
        <v>-255.68899999999999</v>
      </c>
      <c r="I5224">
        <v>-5.609</v>
      </c>
      <c r="J5224" s="10">
        <v>44414.625</v>
      </c>
      <c r="K5224" s="36">
        <f t="shared" si="81"/>
        <v>0.12586510590369199</v>
      </c>
      <c r="N5224" s="4"/>
      <c r="O5224" s="17"/>
      <c r="P5224" s="17"/>
      <c r="Q5224" s="17"/>
      <c r="R5224" s="4"/>
    </row>
    <row r="5225" spans="1:18" x14ac:dyDescent="0.3">
      <c r="A5225" s="10">
        <v>44414.666666666664</v>
      </c>
      <c r="B5225" s="5">
        <v>44414.666666666664</v>
      </c>
      <c r="C5225" s="6">
        <v>66266.296875</v>
      </c>
      <c r="D5225" s="6">
        <v>4537.7734375</v>
      </c>
      <c r="E5225" s="6">
        <v>32581</v>
      </c>
      <c r="F5225" s="11">
        <v>6.8477848491514948</v>
      </c>
      <c r="G5225" s="17">
        <v>13.927</v>
      </c>
      <c r="H5225" s="7">
        <v>235.23500000000001</v>
      </c>
      <c r="I5225">
        <v>5.4669999999999996</v>
      </c>
      <c r="J5225" s="10">
        <v>44414.666666666664</v>
      </c>
      <c r="K5225" s="36">
        <f t="shared" si="81"/>
        <v>0.13274693903223919</v>
      </c>
      <c r="N5225" s="4"/>
      <c r="O5225" s="17"/>
      <c r="P5225" s="17"/>
      <c r="Q5225" s="17"/>
      <c r="R5225" s="4"/>
    </row>
    <row r="5226" spans="1:18" x14ac:dyDescent="0.3">
      <c r="A5226" s="10">
        <v>44414.708333333336</v>
      </c>
      <c r="B5226" s="5">
        <v>44414.708333333336</v>
      </c>
      <c r="C5226" s="6">
        <v>65967.2578125</v>
      </c>
      <c r="D5226" s="6">
        <v>5285.93701171875</v>
      </c>
      <c r="E5226" s="6">
        <v>32581</v>
      </c>
      <c r="F5226" s="11">
        <v>8.0129706569629899</v>
      </c>
      <c r="G5226" s="17">
        <v>16.222999999999999</v>
      </c>
      <c r="H5226" s="7">
        <v>748.16399999999999</v>
      </c>
      <c r="I5226">
        <v>16.486999999999998</v>
      </c>
      <c r="J5226" s="10">
        <v>44414.708333333336</v>
      </c>
      <c r="K5226" s="36">
        <f t="shared" si="81"/>
        <v>0.15463154964601253</v>
      </c>
      <c r="N5226" s="4"/>
      <c r="O5226" s="17"/>
      <c r="P5226" s="17"/>
      <c r="Q5226" s="17"/>
      <c r="R5226" s="4"/>
    </row>
    <row r="5227" spans="1:18" x14ac:dyDescent="0.3">
      <c r="A5227" s="10">
        <v>44414.75</v>
      </c>
      <c r="B5227" s="5">
        <v>44414.75</v>
      </c>
      <c r="C5227" s="6">
        <v>64827.01171875</v>
      </c>
      <c r="D5227" s="6">
        <v>6229.67578125</v>
      </c>
      <c r="E5227" s="6">
        <v>32581</v>
      </c>
      <c r="F5227" s="11">
        <v>9.6096914173327281</v>
      </c>
      <c r="G5227" s="17">
        <v>19.12</v>
      </c>
      <c r="H5227" s="7">
        <v>943.73900000000003</v>
      </c>
      <c r="I5227">
        <v>17.853999999999999</v>
      </c>
      <c r="J5227" s="10">
        <v>44414.75</v>
      </c>
      <c r="K5227" s="36">
        <f t="shared" si="81"/>
        <v>0.18224466678368734</v>
      </c>
      <c r="N5227" s="4"/>
      <c r="O5227" s="17"/>
      <c r="P5227" s="17"/>
      <c r="Q5227" s="17"/>
      <c r="R5227" s="4"/>
    </row>
    <row r="5228" spans="1:18" x14ac:dyDescent="0.3">
      <c r="A5228" s="10">
        <v>44414.791666666664</v>
      </c>
      <c r="B5228" s="5">
        <v>44414.791666666664</v>
      </c>
      <c r="C5228" s="6">
        <v>62422.21875</v>
      </c>
      <c r="D5228" s="6">
        <v>7687.1904296875</v>
      </c>
      <c r="E5228" s="6">
        <v>32581</v>
      </c>
      <c r="F5228" s="11">
        <v>12.314830494049845</v>
      </c>
      <c r="G5228" s="17">
        <v>23.594000000000001</v>
      </c>
      <c r="H5228" s="7">
        <v>1457.5150000000001</v>
      </c>
      <c r="I5228">
        <v>23.396000000000001</v>
      </c>
      <c r="J5228" s="10">
        <v>44414.791666666664</v>
      </c>
      <c r="K5228" s="36">
        <f t="shared" si="81"/>
        <v>0.22488915628108364</v>
      </c>
      <c r="N5228" s="4"/>
      <c r="O5228" s="17"/>
      <c r="P5228" s="17"/>
      <c r="Q5228" s="17"/>
      <c r="R5228" s="4"/>
    </row>
    <row r="5229" spans="1:18" x14ac:dyDescent="0.3">
      <c r="A5229" s="10">
        <v>44414.833333333336</v>
      </c>
      <c r="B5229" s="5">
        <v>44414.833333333336</v>
      </c>
      <c r="C5229" s="6">
        <v>59773.80859375</v>
      </c>
      <c r="D5229" s="6">
        <v>9351.58984375</v>
      </c>
      <c r="E5229" s="6">
        <v>32581</v>
      </c>
      <c r="F5229" s="11">
        <v>15.644962340124016</v>
      </c>
      <c r="G5229" s="17">
        <v>28.702000000000002</v>
      </c>
      <c r="H5229" s="7">
        <v>1664.3989999999999</v>
      </c>
      <c r="I5229">
        <v>21.652000000000001</v>
      </c>
      <c r="J5229" s="10">
        <v>44414.833333333336</v>
      </c>
      <c r="K5229" s="36">
        <f t="shared" si="81"/>
        <v>0.2735766959218302</v>
      </c>
      <c r="N5229" s="4"/>
      <c r="O5229" s="17"/>
      <c r="P5229" s="17"/>
      <c r="Q5229" s="17"/>
      <c r="R5229" s="4"/>
    </row>
    <row r="5230" spans="1:18" x14ac:dyDescent="0.3">
      <c r="A5230" s="10">
        <v>44414.875</v>
      </c>
      <c r="B5230" s="5">
        <v>44414.875</v>
      </c>
      <c r="C5230" s="6">
        <v>58357.3203125</v>
      </c>
      <c r="D5230" s="6">
        <v>13005.1748046875</v>
      </c>
      <c r="E5230" s="6">
        <v>32581</v>
      </c>
      <c r="F5230" s="11">
        <v>22.285421494759454</v>
      </c>
      <c r="G5230" s="17">
        <v>39.915999999999997</v>
      </c>
      <c r="H5230" s="7">
        <v>3653.585</v>
      </c>
      <c r="I5230">
        <v>39.069000000000003</v>
      </c>
      <c r="J5230" s="10">
        <v>44414.875</v>
      </c>
      <c r="K5230" s="36">
        <f t="shared" si="81"/>
        <v>0.38046433678544261</v>
      </c>
      <c r="N5230" s="4"/>
      <c r="O5230" s="17"/>
      <c r="P5230" s="17"/>
      <c r="Q5230" s="17"/>
      <c r="R5230" s="4"/>
    </row>
    <row r="5231" spans="1:18" x14ac:dyDescent="0.3">
      <c r="A5231" s="10">
        <v>44414.916666666664</v>
      </c>
      <c r="B5231" s="5">
        <v>44414.916666666664</v>
      </c>
      <c r="C5231" s="6">
        <v>55800.125</v>
      </c>
      <c r="D5231" s="6">
        <v>15795.6953125</v>
      </c>
      <c r="E5231" s="6">
        <v>32581</v>
      </c>
      <c r="F5231" s="11">
        <v>28.307634279493101</v>
      </c>
      <c r="G5231" s="17">
        <v>48.481000000000002</v>
      </c>
      <c r="H5231" s="7">
        <v>2790.5210000000002</v>
      </c>
      <c r="I5231">
        <v>21.457000000000001</v>
      </c>
      <c r="J5231" s="10">
        <v>44414.916666666664</v>
      </c>
      <c r="K5231" s="36">
        <f t="shared" si="81"/>
        <v>0.46210270346966242</v>
      </c>
      <c r="N5231" s="4"/>
      <c r="O5231" s="17"/>
      <c r="P5231" s="17"/>
      <c r="Q5231" s="17"/>
      <c r="R5231" s="4"/>
    </row>
    <row r="5232" spans="1:18" x14ac:dyDescent="0.3">
      <c r="A5232" s="10">
        <v>44414.958333333336</v>
      </c>
      <c r="B5232" s="5">
        <v>44414.958333333336</v>
      </c>
      <c r="C5232" s="6">
        <v>52539.93359375</v>
      </c>
      <c r="D5232" s="6">
        <v>18063.79296875</v>
      </c>
      <c r="E5232" s="6">
        <v>32581</v>
      </c>
      <c r="F5232" s="11">
        <v>34.38107308704101</v>
      </c>
      <c r="G5232" s="17">
        <v>55.442</v>
      </c>
      <c r="H5232" s="7">
        <v>2268.098</v>
      </c>
      <c r="I5232">
        <v>14.359</v>
      </c>
      <c r="J5232" s="10">
        <v>44414.958333333336</v>
      </c>
      <c r="K5232" s="36">
        <f t="shared" si="81"/>
        <v>0.52845234392370255</v>
      </c>
      <c r="N5232" s="4"/>
      <c r="O5232" s="17"/>
      <c r="P5232" s="17"/>
      <c r="Q5232" s="17"/>
      <c r="R5232" s="4"/>
    </row>
    <row r="5233" spans="1:18" x14ac:dyDescent="0.3">
      <c r="A5233" s="10">
        <v>44415</v>
      </c>
      <c r="B5233" s="5">
        <v>44415</v>
      </c>
      <c r="C5233" s="6">
        <v>49330.21875</v>
      </c>
      <c r="D5233" s="6">
        <v>19261.701171875</v>
      </c>
      <c r="E5233" s="6">
        <v>32581</v>
      </c>
      <c r="F5233" s="11">
        <v>39.046453999101715</v>
      </c>
      <c r="G5233" s="17">
        <v>59.119</v>
      </c>
      <c r="H5233" s="7">
        <v>1197.9079999999999</v>
      </c>
      <c r="I5233">
        <v>6.6319999999999997</v>
      </c>
      <c r="J5233" s="10">
        <v>44415</v>
      </c>
      <c r="K5233" s="36">
        <f t="shared" si="81"/>
        <v>0.56350012843016795</v>
      </c>
      <c r="N5233" s="4"/>
      <c r="O5233" s="17"/>
      <c r="P5233" s="17"/>
      <c r="Q5233" s="17"/>
      <c r="R5233" s="4"/>
    </row>
    <row r="5234" spans="1:18" x14ac:dyDescent="0.3">
      <c r="A5234" s="10">
        <v>44415.041666666664</v>
      </c>
      <c r="B5234" s="5">
        <v>44415.041666666664</v>
      </c>
      <c r="C5234" s="6">
        <v>46702.6015625</v>
      </c>
      <c r="D5234" s="6">
        <v>19281.564453125</v>
      </c>
      <c r="E5234" s="6">
        <v>32581</v>
      </c>
      <c r="F5234" s="11">
        <v>41.285846629595888</v>
      </c>
      <c r="G5234" s="17">
        <v>59.18</v>
      </c>
      <c r="H5234" s="7">
        <v>19.863</v>
      </c>
      <c r="I5234">
        <v>0.10299999999999999</v>
      </c>
      <c r="J5234" s="10">
        <v>44415.041666666664</v>
      </c>
      <c r="K5234" s="36">
        <f t="shared" si="81"/>
        <v>0.56408155754490674</v>
      </c>
      <c r="N5234" s="4"/>
      <c r="O5234" s="17"/>
      <c r="P5234" s="17"/>
      <c r="Q5234" s="17"/>
      <c r="R5234" s="4"/>
    </row>
    <row r="5235" spans="1:18" x14ac:dyDescent="0.3">
      <c r="A5235" s="10">
        <v>44415.083333333336</v>
      </c>
      <c r="B5235" s="5">
        <v>44415.083333333336</v>
      </c>
      <c r="C5235" s="6">
        <v>44554.12109375</v>
      </c>
      <c r="D5235" s="6">
        <v>18746.283203125</v>
      </c>
      <c r="E5235" s="6">
        <v>32581</v>
      </c>
      <c r="F5235" s="11">
        <v>42.075306936656652</v>
      </c>
      <c r="G5235" s="17">
        <v>57.536999999999999</v>
      </c>
      <c r="H5235" s="7">
        <v>-535.28099999999995</v>
      </c>
      <c r="I5235">
        <v>-2.7759999999999998</v>
      </c>
      <c r="J5235" s="10">
        <v>44415.083333333336</v>
      </c>
      <c r="K5235" s="36">
        <f t="shared" si="81"/>
        <v>0.54842109794628757</v>
      </c>
      <c r="N5235" s="4"/>
      <c r="O5235" s="17"/>
      <c r="P5235" s="17"/>
      <c r="Q5235" s="17"/>
      <c r="R5235" s="4"/>
    </row>
    <row r="5236" spans="1:18" x14ac:dyDescent="0.3">
      <c r="A5236" s="10">
        <v>44415.125</v>
      </c>
      <c r="B5236" s="5">
        <v>44415.125</v>
      </c>
      <c r="C5236" s="6">
        <v>43139.8515625</v>
      </c>
      <c r="D5236" s="6">
        <v>17987.05859375</v>
      </c>
      <c r="E5236" s="6">
        <v>32581</v>
      </c>
      <c r="F5236" s="11">
        <v>41.694762365352076</v>
      </c>
      <c r="G5236" s="17">
        <v>55.207000000000001</v>
      </c>
      <c r="H5236" s="7">
        <v>-759.22500000000002</v>
      </c>
      <c r="I5236">
        <v>-4.05</v>
      </c>
      <c r="J5236" s="10">
        <v>44415.125</v>
      </c>
      <c r="K5236" s="36">
        <f t="shared" si="81"/>
        <v>0.52621241208823355</v>
      </c>
      <c r="N5236" s="4"/>
      <c r="O5236" s="17"/>
      <c r="P5236" s="17"/>
      <c r="Q5236" s="17"/>
      <c r="R5236" s="4"/>
    </row>
    <row r="5237" spans="1:18" x14ac:dyDescent="0.3">
      <c r="A5237" s="10">
        <v>44415.166666666664</v>
      </c>
      <c r="B5237" s="5">
        <v>44415.166666666664</v>
      </c>
      <c r="C5237" s="6">
        <v>42003.6171875</v>
      </c>
      <c r="D5237" s="6">
        <v>17206.265625</v>
      </c>
      <c r="E5237" s="6">
        <v>32581</v>
      </c>
      <c r="F5237" s="11">
        <v>40.96377116330941</v>
      </c>
      <c r="G5237" s="17">
        <v>52.81</v>
      </c>
      <c r="H5237" s="7">
        <v>-780.79300000000001</v>
      </c>
      <c r="I5237">
        <v>-4.3410000000000002</v>
      </c>
      <c r="J5237" s="10">
        <v>44415.166666666664</v>
      </c>
      <c r="K5237" s="36">
        <f t="shared" si="81"/>
        <v>0.50336510736645013</v>
      </c>
      <c r="N5237" s="4"/>
      <c r="O5237" s="17"/>
      <c r="P5237" s="17"/>
      <c r="Q5237" s="17"/>
      <c r="R5237" s="4"/>
    </row>
    <row r="5238" spans="1:18" x14ac:dyDescent="0.3">
      <c r="A5238" s="10">
        <v>44415.208333333336</v>
      </c>
      <c r="B5238" s="5">
        <v>44415.208333333336</v>
      </c>
      <c r="C5238" s="6">
        <v>41658.89453125</v>
      </c>
      <c r="D5238" s="6">
        <v>16033.0888671875</v>
      </c>
      <c r="E5238" s="6">
        <v>32581</v>
      </c>
      <c r="F5238" s="11">
        <v>38.486592233407542</v>
      </c>
      <c r="G5238" s="17">
        <v>49.209000000000003</v>
      </c>
      <c r="H5238" s="7">
        <v>-1173.1769999999999</v>
      </c>
      <c r="I5238">
        <v>-6.8179999999999996</v>
      </c>
      <c r="J5238" s="10">
        <v>44415.208333333336</v>
      </c>
      <c r="K5238" s="36">
        <f t="shared" si="81"/>
        <v>0.46904172634720026</v>
      </c>
      <c r="N5238" s="4"/>
      <c r="O5238" s="17"/>
      <c r="P5238" s="17"/>
      <c r="Q5238" s="17"/>
      <c r="R5238" s="4"/>
    </row>
    <row r="5239" spans="1:18" x14ac:dyDescent="0.3">
      <c r="A5239" s="10">
        <v>44415.25</v>
      </c>
      <c r="B5239" s="5">
        <v>44415.25</v>
      </c>
      <c r="C5239" s="6">
        <v>41831.56640625</v>
      </c>
      <c r="D5239" s="6">
        <v>15148.6298828125</v>
      </c>
      <c r="E5239" s="6">
        <v>32581</v>
      </c>
      <c r="F5239" s="11">
        <v>36.213393817710738</v>
      </c>
      <c r="G5239" s="17">
        <v>46.494999999999997</v>
      </c>
      <c r="H5239" s="7">
        <v>-884.45899999999995</v>
      </c>
      <c r="I5239">
        <v>-5.516</v>
      </c>
      <c r="J5239" s="10">
        <v>44415.25</v>
      </c>
      <c r="K5239" s="36">
        <f t="shared" si="81"/>
        <v>0.44317289655374176</v>
      </c>
      <c r="N5239" s="4"/>
      <c r="O5239" s="17"/>
      <c r="P5239" s="17"/>
      <c r="Q5239" s="17"/>
      <c r="R5239" s="4"/>
    </row>
    <row r="5240" spans="1:18" x14ac:dyDescent="0.3">
      <c r="A5240" s="10">
        <v>44415.291666666664</v>
      </c>
      <c r="B5240" s="5">
        <v>44415.291666666664</v>
      </c>
      <c r="C5240" s="6">
        <v>41905.81640625</v>
      </c>
      <c r="D5240" s="6">
        <v>15078.0810546875</v>
      </c>
      <c r="E5240" s="6">
        <v>32581</v>
      </c>
      <c r="F5240" s="11">
        <v>35.98087890357553</v>
      </c>
      <c r="G5240" s="17">
        <v>46.277999999999999</v>
      </c>
      <c r="H5240" s="7">
        <v>-70.549000000000007</v>
      </c>
      <c r="I5240">
        <v>-0.46600000000000003</v>
      </c>
      <c r="J5240" s="10">
        <v>44415.291666666664</v>
      </c>
      <c r="K5240" s="36">
        <f t="shared" si="81"/>
        <v>0.44110453396524485</v>
      </c>
      <c r="N5240" s="4"/>
      <c r="O5240" s="17"/>
      <c r="P5240" s="17"/>
      <c r="Q5240" s="17"/>
      <c r="R5240" s="4"/>
    </row>
    <row r="5241" spans="1:18" x14ac:dyDescent="0.3">
      <c r="A5241" s="10">
        <v>44415.333333333336</v>
      </c>
      <c r="B5241" s="5">
        <v>44415.333333333336</v>
      </c>
      <c r="C5241" s="6">
        <v>43553.140625</v>
      </c>
      <c r="D5241" s="6">
        <v>14315.8564453125</v>
      </c>
      <c r="E5241" s="6">
        <v>32581</v>
      </c>
      <c r="F5241" s="11">
        <v>32.869860221044625</v>
      </c>
      <c r="G5241" s="17">
        <v>43.939</v>
      </c>
      <c r="H5241" s="7">
        <v>-762.22500000000002</v>
      </c>
      <c r="I5241">
        <v>-5.0549999999999997</v>
      </c>
      <c r="J5241" s="10">
        <v>44415.333333333336</v>
      </c>
      <c r="K5241" s="36">
        <f t="shared" si="81"/>
        <v>0.41881006348370486</v>
      </c>
      <c r="N5241" s="4"/>
      <c r="O5241" s="17"/>
      <c r="P5241" s="17"/>
      <c r="Q5241" s="17"/>
      <c r="R5241" s="4"/>
    </row>
    <row r="5242" spans="1:18" x14ac:dyDescent="0.3">
      <c r="A5242" s="10">
        <v>44415.375</v>
      </c>
      <c r="B5242" s="5">
        <v>44415.375</v>
      </c>
      <c r="C5242" s="6">
        <v>47374.31640625</v>
      </c>
      <c r="D5242" s="6">
        <v>15003.408203125</v>
      </c>
      <c r="E5242" s="6">
        <v>32581</v>
      </c>
      <c r="F5242" s="11">
        <v>31.669920204158618</v>
      </c>
      <c r="G5242" s="17">
        <v>46.048999999999999</v>
      </c>
      <c r="H5242" s="7">
        <v>687.55200000000002</v>
      </c>
      <c r="I5242">
        <v>4.8029999999999999</v>
      </c>
      <c r="J5242" s="10">
        <v>44415.375</v>
      </c>
      <c r="K5242" s="36">
        <f t="shared" si="81"/>
        <v>0.43892179187876662</v>
      </c>
      <c r="N5242" s="4"/>
      <c r="O5242" s="17"/>
      <c r="P5242" s="17"/>
      <c r="Q5242" s="17"/>
      <c r="R5242" s="4"/>
    </row>
    <row r="5243" spans="1:18" x14ac:dyDescent="0.3">
      <c r="A5243" s="10">
        <v>44415.416666666664</v>
      </c>
      <c r="B5243" s="5">
        <v>44415.416666666664</v>
      </c>
      <c r="C5243" s="6">
        <v>51914.89453125</v>
      </c>
      <c r="D5243" s="6">
        <v>17913.27734375</v>
      </c>
      <c r="E5243" s="6">
        <v>32581</v>
      </c>
      <c r="F5243" s="11">
        <v>34.505082800403578</v>
      </c>
      <c r="G5243" s="17">
        <v>54.98</v>
      </c>
      <c r="H5243" s="7">
        <v>2909.8690000000001</v>
      </c>
      <c r="I5243">
        <v>19.395</v>
      </c>
      <c r="J5243" s="10">
        <v>44415.416666666664</v>
      </c>
      <c r="K5243" s="36">
        <f t="shared" si="81"/>
        <v>0.52404873325141887</v>
      </c>
      <c r="N5243" s="4"/>
      <c r="O5243" s="17"/>
      <c r="P5243" s="17"/>
      <c r="Q5243" s="17"/>
      <c r="R5243" s="4"/>
    </row>
    <row r="5244" spans="1:18" x14ac:dyDescent="0.3">
      <c r="A5244" s="10">
        <v>44415.458333333336</v>
      </c>
      <c r="B5244" s="5">
        <v>44415.458333333336</v>
      </c>
      <c r="C5244" s="6">
        <v>56161.9296875</v>
      </c>
      <c r="D5244" s="6">
        <v>17713.125</v>
      </c>
      <c r="E5244" s="6">
        <v>32581</v>
      </c>
      <c r="F5244" s="11">
        <v>31.539381033665627</v>
      </c>
      <c r="G5244" s="17">
        <v>54.366</v>
      </c>
      <c r="H5244" s="7">
        <v>-200.15199999999999</v>
      </c>
      <c r="I5244">
        <v>-1.117</v>
      </c>
      <c r="J5244" s="10">
        <v>44415.458333333336</v>
      </c>
      <c r="K5244" s="36">
        <f t="shared" si="81"/>
        <v>0.51819631560470425</v>
      </c>
      <c r="N5244" s="4"/>
      <c r="O5244" s="17"/>
      <c r="P5244" s="17"/>
      <c r="Q5244" s="17"/>
      <c r="R5244" s="4"/>
    </row>
    <row r="5245" spans="1:18" x14ac:dyDescent="0.3">
      <c r="A5245" s="10">
        <v>44415.5</v>
      </c>
      <c r="B5245" s="5">
        <v>44415.5</v>
      </c>
      <c r="C5245" s="6">
        <v>60031.75</v>
      </c>
      <c r="D5245" s="6">
        <v>17556.31640625</v>
      </c>
      <c r="E5245" s="6">
        <v>32581</v>
      </c>
      <c r="F5245" s="11">
        <v>29.24505183715284</v>
      </c>
      <c r="G5245" s="17">
        <v>53.884999999999998</v>
      </c>
      <c r="H5245" s="7">
        <v>-156.809</v>
      </c>
      <c r="I5245">
        <v>-0.88500000000000001</v>
      </c>
      <c r="J5245" s="10">
        <v>44415.5</v>
      </c>
      <c r="K5245" s="36">
        <f t="shared" si="81"/>
        <v>0.51361160406061668</v>
      </c>
      <c r="N5245" s="4"/>
      <c r="O5245" s="17"/>
      <c r="P5245" s="17"/>
      <c r="Q5245" s="17"/>
      <c r="R5245" s="4"/>
    </row>
    <row r="5246" spans="1:18" x14ac:dyDescent="0.3">
      <c r="A5246" s="10">
        <v>44415.541666666664</v>
      </c>
      <c r="B5246" s="5">
        <v>44415.541666666664</v>
      </c>
      <c r="C5246" s="6">
        <v>63167.4921875</v>
      </c>
      <c r="D5246" s="6">
        <v>17005.541015625</v>
      </c>
      <c r="E5246" s="6">
        <v>32581</v>
      </c>
      <c r="F5246" s="11">
        <v>26.921348983029862</v>
      </c>
      <c r="G5246" s="17">
        <v>52.194000000000003</v>
      </c>
      <c r="H5246" s="7">
        <v>-550.77499999999998</v>
      </c>
      <c r="I5246">
        <v>-3.137</v>
      </c>
      <c r="J5246" s="10">
        <v>44415.541666666664</v>
      </c>
      <c r="K5246" s="36">
        <f t="shared" si="81"/>
        <v>0.497493626470072</v>
      </c>
      <c r="N5246" s="4"/>
      <c r="O5246" s="17"/>
      <c r="P5246" s="17"/>
      <c r="Q5246" s="17"/>
      <c r="R5246" s="4"/>
    </row>
    <row r="5247" spans="1:18" x14ac:dyDescent="0.3">
      <c r="A5247" s="10">
        <v>44415.583333333336</v>
      </c>
      <c r="B5247" s="5">
        <v>44415.583333333336</v>
      </c>
      <c r="C5247" s="6">
        <v>65363.83984375</v>
      </c>
      <c r="D5247" s="6">
        <v>17274.880859375</v>
      </c>
      <c r="E5247" s="6">
        <v>32581</v>
      </c>
      <c r="F5247" s="11">
        <v>26.428803602527033</v>
      </c>
      <c r="G5247" s="17">
        <v>53.021000000000001</v>
      </c>
      <c r="H5247" s="7">
        <v>269.33999999999997</v>
      </c>
      <c r="I5247">
        <v>1.5840000000000001</v>
      </c>
      <c r="J5247" s="10">
        <v>44415.583333333336</v>
      </c>
      <c r="K5247" s="36">
        <f t="shared" si="81"/>
        <v>0.50537628020595637</v>
      </c>
      <c r="N5247" s="4"/>
      <c r="O5247" s="17"/>
      <c r="P5247" s="17"/>
      <c r="Q5247" s="17"/>
      <c r="R5247" s="4"/>
    </row>
    <row r="5248" spans="1:18" x14ac:dyDescent="0.3">
      <c r="A5248" s="10">
        <v>44415.625</v>
      </c>
      <c r="B5248" s="5">
        <v>44415.625</v>
      </c>
      <c r="C5248" s="6">
        <v>66265.3515625</v>
      </c>
      <c r="D5248" s="6">
        <v>17108.115234375</v>
      </c>
      <c r="E5248" s="6">
        <v>32581</v>
      </c>
      <c r="F5248" s="11">
        <v>25.8175876698383</v>
      </c>
      <c r="G5248" s="17">
        <v>52.509</v>
      </c>
      <c r="H5248" s="7">
        <v>-166.76599999999999</v>
      </c>
      <c r="I5248">
        <v>-0.96499999999999997</v>
      </c>
      <c r="J5248" s="10">
        <v>44415.625</v>
      </c>
      <c r="K5248" s="36">
        <f t="shared" si="81"/>
        <v>0.50049608829208359</v>
      </c>
      <c r="N5248" s="4"/>
      <c r="O5248" s="17"/>
      <c r="P5248" s="17"/>
      <c r="Q5248" s="17"/>
      <c r="R5248" s="4"/>
    </row>
    <row r="5249" spans="1:18" x14ac:dyDescent="0.3">
      <c r="A5249" s="10">
        <v>44415.666666666664</v>
      </c>
      <c r="B5249" s="5">
        <v>44415.666666666664</v>
      </c>
      <c r="C5249" s="6">
        <v>67394.0390625</v>
      </c>
      <c r="D5249" s="6">
        <v>17093.04296875</v>
      </c>
      <c r="E5249" s="6">
        <v>32581</v>
      </c>
      <c r="F5249" s="11">
        <v>25.362840996810153</v>
      </c>
      <c r="G5249" s="17">
        <v>52.463000000000001</v>
      </c>
      <c r="H5249" s="7">
        <v>-15.071999999999999</v>
      </c>
      <c r="I5249">
        <v>-8.7999999999999995E-2</v>
      </c>
      <c r="J5249" s="10">
        <v>44415.666666666664</v>
      </c>
      <c r="K5249" s="36">
        <f t="shared" si="81"/>
        <v>0.50005763354982158</v>
      </c>
      <c r="N5249" s="4"/>
      <c r="O5249" s="17"/>
      <c r="P5249" s="17"/>
      <c r="Q5249" s="17"/>
      <c r="R5249" s="4"/>
    </row>
    <row r="5250" spans="1:18" x14ac:dyDescent="0.3">
      <c r="A5250" s="10">
        <v>44415.708333333336</v>
      </c>
      <c r="B5250" s="5">
        <v>44415.708333333336</v>
      </c>
      <c r="C5250" s="6">
        <v>67711.1171875</v>
      </c>
      <c r="D5250" s="6">
        <v>17576.203125</v>
      </c>
      <c r="E5250" s="6">
        <v>32581</v>
      </c>
      <c r="F5250" s="11">
        <v>25.957632741946107</v>
      </c>
      <c r="G5250" s="17">
        <v>53.945999999999998</v>
      </c>
      <c r="H5250" s="7">
        <v>483.16</v>
      </c>
      <c r="I5250">
        <v>2.827</v>
      </c>
      <c r="J5250" s="10">
        <v>44415.708333333336</v>
      </c>
      <c r="K5250" s="36">
        <f t="shared" si="81"/>
        <v>0.51419303317535547</v>
      </c>
      <c r="N5250" s="4"/>
      <c r="O5250" s="17"/>
      <c r="P5250" s="17"/>
      <c r="Q5250" s="17"/>
      <c r="R5250" s="4"/>
    </row>
    <row r="5251" spans="1:18" x14ac:dyDescent="0.3">
      <c r="A5251" s="10">
        <v>44415.75</v>
      </c>
      <c r="B5251" s="5">
        <v>44415.75</v>
      </c>
      <c r="C5251" s="6">
        <v>67324.9140625</v>
      </c>
      <c r="D5251" s="6">
        <v>18159.4296875</v>
      </c>
      <c r="E5251" s="6">
        <v>32581</v>
      </c>
      <c r="F5251" s="11">
        <v>26.972822676969159</v>
      </c>
      <c r="G5251" s="17">
        <v>55.735999999999997</v>
      </c>
      <c r="H5251" s="7">
        <v>583.22699999999998</v>
      </c>
      <c r="I5251">
        <v>3.3180000000000001</v>
      </c>
      <c r="J5251" s="10">
        <v>44415.75</v>
      </c>
      <c r="K5251" s="36">
        <f t="shared" ref="K5251:K5314" si="82">G5251*E5251/$O$1/100</f>
        <v>0.53125464162424663</v>
      </c>
      <c r="N5251" s="4"/>
      <c r="O5251" s="17"/>
      <c r="P5251" s="17"/>
      <c r="Q5251" s="17"/>
      <c r="R5251" s="4"/>
    </row>
    <row r="5252" spans="1:18" x14ac:dyDescent="0.3">
      <c r="A5252" s="10">
        <v>44415.791666666664</v>
      </c>
      <c r="B5252" s="5">
        <v>44415.791666666664</v>
      </c>
      <c r="C5252" s="6">
        <v>65676.296875</v>
      </c>
      <c r="D5252" s="6">
        <v>18918.87890625</v>
      </c>
      <c r="E5252" s="6">
        <v>32581</v>
      </c>
      <c r="F5252" s="11">
        <v>28.806250970967216</v>
      </c>
      <c r="G5252" s="17">
        <v>58.067</v>
      </c>
      <c r="H5252" s="7">
        <v>759.44899999999996</v>
      </c>
      <c r="I5252">
        <v>4.1820000000000004</v>
      </c>
      <c r="J5252" s="10">
        <v>44415.791666666664</v>
      </c>
      <c r="K5252" s="36">
        <f t="shared" si="82"/>
        <v>0.5534728591071324</v>
      </c>
      <c r="N5252" s="4"/>
      <c r="O5252" s="17"/>
      <c r="P5252" s="17"/>
      <c r="Q5252" s="17"/>
      <c r="R5252" s="4"/>
    </row>
    <row r="5253" spans="1:18" x14ac:dyDescent="0.3">
      <c r="A5253" s="10">
        <v>44415.833333333336</v>
      </c>
      <c r="B5253" s="5">
        <v>44415.833333333336</v>
      </c>
      <c r="C5253" s="6">
        <v>62472.56640625</v>
      </c>
      <c r="D5253" s="6">
        <v>18570.76171875</v>
      </c>
      <c r="E5253" s="6">
        <v>32581</v>
      </c>
      <c r="F5253" s="11">
        <v>29.726266723199814</v>
      </c>
      <c r="G5253" s="17">
        <v>56.997999999999998</v>
      </c>
      <c r="H5253" s="7">
        <v>-348.11700000000002</v>
      </c>
      <c r="I5253">
        <v>-1.84</v>
      </c>
      <c r="J5253" s="10">
        <v>44415.833333333336</v>
      </c>
      <c r="K5253" s="36">
        <f t="shared" si="82"/>
        <v>0.54328355216195656</v>
      </c>
      <c r="N5253" s="4"/>
      <c r="O5253" s="17"/>
      <c r="P5253" s="17"/>
      <c r="Q5253" s="17"/>
      <c r="R5253" s="4"/>
    </row>
    <row r="5254" spans="1:18" x14ac:dyDescent="0.3">
      <c r="A5254" s="10">
        <v>44415.875</v>
      </c>
      <c r="B5254" s="5">
        <v>44415.875</v>
      </c>
      <c r="C5254" s="6">
        <v>60786.328125</v>
      </c>
      <c r="D5254" s="6">
        <v>19938.755859375</v>
      </c>
      <c r="E5254" s="6">
        <v>32581</v>
      </c>
      <c r="F5254" s="11">
        <v>32.801382275259776</v>
      </c>
      <c r="G5254" s="17">
        <v>61.197000000000003</v>
      </c>
      <c r="H5254" s="7">
        <v>1367.9939999999999</v>
      </c>
      <c r="I5254">
        <v>7.3659999999999997</v>
      </c>
      <c r="J5254" s="10">
        <v>44415.875</v>
      </c>
      <c r="K5254" s="36">
        <f t="shared" si="82"/>
        <v>0.58330684483061257</v>
      </c>
      <c r="N5254" s="4"/>
      <c r="O5254" s="17"/>
      <c r="P5254" s="17"/>
      <c r="Q5254" s="17"/>
      <c r="R5254" s="4"/>
    </row>
    <row r="5255" spans="1:18" x14ac:dyDescent="0.3">
      <c r="A5255" s="10">
        <v>44415.916666666664</v>
      </c>
      <c r="B5255" s="5">
        <v>44415.916666666664</v>
      </c>
      <c r="C5255" s="6">
        <v>57985.83984375</v>
      </c>
      <c r="D5255" s="6">
        <v>21482.865234375</v>
      </c>
      <c r="E5255" s="6">
        <v>32581</v>
      </c>
      <c r="F5255" s="11">
        <v>37.048467853985095</v>
      </c>
      <c r="G5255" s="17">
        <v>65.936000000000007</v>
      </c>
      <c r="H5255" s="7">
        <v>1544.1089999999999</v>
      </c>
      <c r="I5255">
        <v>7.7439999999999998</v>
      </c>
      <c r="J5255" s="10">
        <v>44415.916666666664</v>
      </c>
      <c r="K5255" s="36">
        <f t="shared" si="82"/>
        <v>0.62847721490843134</v>
      </c>
      <c r="N5255" s="4"/>
      <c r="O5255" s="17"/>
      <c r="P5255" s="17"/>
      <c r="Q5255" s="17"/>
      <c r="R5255" s="4"/>
    </row>
    <row r="5256" spans="1:18" x14ac:dyDescent="0.3">
      <c r="A5256" s="10">
        <v>44415.958333333336</v>
      </c>
      <c r="B5256" s="5">
        <v>44415.958333333336</v>
      </c>
      <c r="C5256" s="6">
        <v>55094.1484375</v>
      </c>
      <c r="D5256" s="6">
        <v>22791.396484375</v>
      </c>
      <c r="E5256" s="6">
        <v>32581</v>
      </c>
      <c r="F5256" s="11">
        <v>41.368089226807918</v>
      </c>
      <c r="G5256" s="17">
        <v>69.953000000000003</v>
      </c>
      <c r="H5256" s="7">
        <v>1308.5309999999999</v>
      </c>
      <c r="I5256">
        <v>6.0910000000000002</v>
      </c>
      <c r="J5256" s="10">
        <v>44415.958333333336</v>
      </c>
      <c r="K5256" s="36">
        <f t="shared" si="82"/>
        <v>0.66676575185770293</v>
      </c>
      <c r="N5256" s="4"/>
      <c r="O5256" s="17"/>
      <c r="P5256" s="17"/>
      <c r="Q5256" s="17"/>
      <c r="R5256" s="4"/>
    </row>
    <row r="5257" spans="1:18" x14ac:dyDescent="0.3">
      <c r="A5257" s="10">
        <v>44416</v>
      </c>
      <c r="B5257" s="5">
        <v>44416</v>
      </c>
      <c r="C5257" s="6">
        <v>51923.44140625</v>
      </c>
      <c r="D5257" s="6">
        <v>23024.50390625</v>
      </c>
      <c r="E5257" s="6">
        <v>32581</v>
      </c>
      <c r="F5257" s="11">
        <v>44.343177729892439</v>
      </c>
      <c r="G5257" s="17">
        <v>70.668000000000006</v>
      </c>
      <c r="H5257" s="7">
        <v>233.107</v>
      </c>
      <c r="I5257">
        <v>1.0229999999999999</v>
      </c>
      <c r="J5257" s="10">
        <v>44416</v>
      </c>
      <c r="K5257" s="36">
        <f t="shared" si="82"/>
        <v>0.67358086361242753</v>
      </c>
      <c r="N5257" s="4"/>
      <c r="O5257" s="17"/>
      <c r="P5257" s="17"/>
      <c r="Q5257" s="17"/>
      <c r="R5257" s="4"/>
    </row>
    <row r="5258" spans="1:18" x14ac:dyDescent="0.3">
      <c r="A5258" s="10">
        <v>44416.041666666664</v>
      </c>
      <c r="B5258" s="5">
        <v>44416.041666666664</v>
      </c>
      <c r="C5258" s="6">
        <v>49339.23046875</v>
      </c>
      <c r="D5258" s="6">
        <v>22893.341796875</v>
      </c>
      <c r="E5258" s="6">
        <v>32581</v>
      </c>
      <c r="F5258" s="11">
        <v>46.399876081113511</v>
      </c>
      <c r="G5258" s="17">
        <v>70.265000000000001</v>
      </c>
      <c r="H5258" s="7">
        <v>-131.16200000000001</v>
      </c>
      <c r="I5258">
        <v>-0.56999999999999995</v>
      </c>
      <c r="J5258" s="10">
        <v>44416.041666666664</v>
      </c>
      <c r="K5258" s="36">
        <f t="shared" si="82"/>
        <v>0.66973961880521915</v>
      </c>
      <c r="N5258" s="4"/>
      <c r="O5258" s="17"/>
      <c r="P5258" s="17"/>
      <c r="Q5258" s="17"/>
      <c r="R5258" s="4"/>
    </row>
    <row r="5259" spans="1:18" x14ac:dyDescent="0.3">
      <c r="A5259" s="10">
        <v>44416.083333333336</v>
      </c>
      <c r="B5259" s="5">
        <v>44416.083333333336</v>
      </c>
      <c r="C5259" s="6">
        <v>47283.78515625</v>
      </c>
      <c r="D5259" s="6">
        <v>22379.7734375</v>
      </c>
      <c r="E5259" s="6">
        <v>32581</v>
      </c>
      <c r="F5259" s="11">
        <v>47.330756967839385</v>
      </c>
      <c r="G5259" s="17">
        <v>68.688999999999993</v>
      </c>
      <c r="H5259" s="7">
        <v>-513.56799999999998</v>
      </c>
      <c r="I5259">
        <v>-2.2429999999999999</v>
      </c>
      <c r="J5259" s="10">
        <v>44416.083333333336</v>
      </c>
      <c r="K5259" s="36">
        <f t="shared" si="82"/>
        <v>0.65471777807032938</v>
      </c>
      <c r="N5259" s="4"/>
      <c r="O5259" s="17"/>
      <c r="P5259" s="17"/>
      <c r="Q5259" s="17"/>
      <c r="R5259" s="4"/>
    </row>
    <row r="5260" spans="1:18" x14ac:dyDescent="0.3">
      <c r="A5260" s="10">
        <v>44416.125</v>
      </c>
      <c r="B5260" s="5">
        <v>44416.125</v>
      </c>
      <c r="C5260" s="6">
        <v>45715.734375</v>
      </c>
      <c r="D5260" s="6">
        <v>22180.044921875</v>
      </c>
      <c r="E5260" s="6">
        <v>32581</v>
      </c>
      <c r="F5260" s="11">
        <v>48.517310779555864</v>
      </c>
      <c r="G5260" s="17">
        <v>68.075999999999993</v>
      </c>
      <c r="H5260" s="7">
        <v>-199.72900000000001</v>
      </c>
      <c r="I5260">
        <v>-0.89200000000000002</v>
      </c>
      <c r="J5260" s="10">
        <v>44416.125</v>
      </c>
      <c r="K5260" s="36">
        <f t="shared" si="82"/>
        <v>0.64887489204844651</v>
      </c>
      <c r="N5260" s="4"/>
      <c r="O5260" s="17"/>
      <c r="P5260" s="17"/>
      <c r="Q5260" s="17"/>
      <c r="R5260" s="4"/>
    </row>
    <row r="5261" spans="1:18" x14ac:dyDescent="0.3">
      <c r="A5261" s="10">
        <v>44416.166666666664</v>
      </c>
      <c r="B5261" s="5">
        <v>44416.166666666664</v>
      </c>
      <c r="C5261" s="6">
        <v>44620.08984375</v>
      </c>
      <c r="D5261" s="6">
        <v>21705.150390625</v>
      </c>
      <c r="E5261" s="6">
        <v>32581</v>
      </c>
      <c r="F5261" s="11">
        <v>48.644344882835931</v>
      </c>
      <c r="G5261" s="17">
        <v>66.619</v>
      </c>
      <c r="H5261" s="7">
        <v>-474.89499999999998</v>
      </c>
      <c r="I5261">
        <v>-2.141</v>
      </c>
      <c r="J5261" s="10">
        <v>44416.166666666664</v>
      </c>
      <c r="K5261" s="36">
        <f t="shared" si="82"/>
        <v>0.63498731466853897</v>
      </c>
      <c r="N5261" s="4"/>
      <c r="O5261" s="17"/>
      <c r="P5261" s="17"/>
      <c r="Q5261" s="17"/>
      <c r="R5261" s="4"/>
    </row>
    <row r="5262" spans="1:18" x14ac:dyDescent="0.3">
      <c r="A5262" s="10">
        <v>44416.208333333336</v>
      </c>
      <c r="B5262" s="5">
        <v>44416.208333333336</v>
      </c>
      <c r="C5262" s="6">
        <v>43849.16015625</v>
      </c>
      <c r="D5262" s="6">
        <v>20375.20703125</v>
      </c>
      <c r="E5262" s="6">
        <v>32581</v>
      </c>
      <c r="F5262" s="11">
        <v>46.466584442315337</v>
      </c>
      <c r="G5262" s="17">
        <v>62.536999999999999</v>
      </c>
      <c r="H5262" s="7">
        <v>-1329.943</v>
      </c>
      <c r="I5262">
        <v>-6.1269999999999998</v>
      </c>
      <c r="J5262" s="10">
        <v>44416.208333333336</v>
      </c>
      <c r="K5262" s="36">
        <f t="shared" si="82"/>
        <v>0.59607922210520159</v>
      </c>
      <c r="N5262" s="4"/>
      <c r="O5262" s="17"/>
      <c r="P5262" s="17"/>
      <c r="Q5262" s="17"/>
      <c r="R5262" s="4"/>
    </row>
    <row r="5263" spans="1:18" x14ac:dyDescent="0.3">
      <c r="A5263" s="10">
        <v>44416.25</v>
      </c>
      <c r="B5263" s="5">
        <v>44416.25</v>
      </c>
      <c r="C5263" s="6">
        <v>43247.046875</v>
      </c>
      <c r="D5263" s="6">
        <v>19112.298828125</v>
      </c>
      <c r="E5263" s="6">
        <v>32581</v>
      </c>
      <c r="F5263" s="11">
        <v>44.193303841916951</v>
      </c>
      <c r="G5263" s="17">
        <v>58.66</v>
      </c>
      <c r="H5263" s="7">
        <v>-1262.9079999999999</v>
      </c>
      <c r="I5263">
        <v>-6.1980000000000004</v>
      </c>
      <c r="J5263" s="10">
        <v>44416.25</v>
      </c>
      <c r="K5263" s="36">
        <f t="shared" si="82"/>
        <v>0.55912511263237963</v>
      </c>
      <c r="N5263" s="4"/>
      <c r="O5263" s="17"/>
      <c r="P5263" s="17"/>
      <c r="Q5263" s="17"/>
      <c r="R5263" s="4"/>
    </row>
    <row r="5264" spans="1:18" x14ac:dyDescent="0.3">
      <c r="A5264" s="10">
        <v>44416.291666666664</v>
      </c>
      <c r="B5264" s="5">
        <v>44416.291666666664</v>
      </c>
      <c r="C5264" s="6">
        <v>42905.0703125</v>
      </c>
      <c r="D5264" s="6">
        <v>18122.37890625</v>
      </c>
      <c r="E5264" s="6">
        <v>32581</v>
      </c>
      <c r="F5264" s="11">
        <v>42.238315365189393</v>
      </c>
      <c r="G5264" s="17">
        <v>55.622</v>
      </c>
      <c r="H5264" s="7">
        <v>-989.92</v>
      </c>
      <c r="I5264">
        <v>-5.1790000000000003</v>
      </c>
      <c r="J5264" s="10">
        <v>44416.291666666664</v>
      </c>
      <c r="K5264" s="36">
        <f t="shared" si="82"/>
        <v>0.53016803639342347</v>
      </c>
      <c r="N5264" s="4"/>
      <c r="O5264" s="17"/>
      <c r="P5264" s="17"/>
      <c r="Q5264" s="17"/>
      <c r="R5264" s="4"/>
    </row>
    <row r="5265" spans="1:18" x14ac:dyDescent="0.3">
      <c r="A5265" s="10">
        <v>44416.333333333336</v>
      </c>
      <c r="B5265" s="5">
        <v>44416.333333333336</v>
      </c>
      <c r="C5265" s="6">
        <v>44297.53515625</v>
      </c>
      <c r="D5265" s="6">
        <v>17298.091796875</v>
      </c>
      <c r="E5265" s="6">
        <v>32581</v>
      </c>
      <c r="F5265" s="11">
        <v>39.049784002337177</v>
      </c>
      <c r="G5265" s="17">
        <v>53.091999999999999</v>
      </c>
      <c r="H5265" s="7">
        <v>-824.28700000000003</v>
      </c>
      <c r="I5265">
        <v>-4.548</v>
      </c>
      <c r="J5265" s="10">
        <v>44416.333333333336</v>
      </c>
      <c r="K5265" s="36">
        <f t="shared" si="82"/>
        <v>0.50605302556901288</v>
      </c>
      <c r="N5265" s="4"/>
      <c r="O5265" s="17"/>
      <c r="P5265" s="17"/>
      <c r="Q5265" s="17"/>
      <c r="R5265" s="4"/>
    </row>
    <row r="5266" spans="1:18" x14ac:dyDescent="0.3">
      <c r="A5266" s="10">
        <v>44416.375</v>
      </c>
      <c r="B5266" s="5">
        <v>44416.375</v>
      </c>
      <c r="C5266" s="6">
        <v>48283.70703125</v>
      </c>
      <c r="D5266" s="6">
        <v>18369.19921875</v>
      </c>
      <c r="E5266" s="6">
        <v>32581</v>
      </c>
      <c r="F5266" s="11">
        <v>38.04430179079074</v>
      </c>
      <c r="G5266" s="17">
        <v>56.38</v>
      </c>
      <c r="H5266" s="7">
        <v>1071.107</v>
      </c>
      <c r="I5266">
        <v>6.1920000000000002</v>
      </c>
      <c r="J5266" s="10">
        <v>44416.375</v>
      </c>
      <c r="K5266" s="36">
        <f t="shared" si="82"/>
        <v>0.53739300801591483</v>
      </c>
      <c r="N5266" s="4"/>
      <c r="O5266" s="17"/>
      <c r="P5266" s="17"/>
      <c r="Q5266" s="17"/>
      <c r="R5266" s="4"/>
    </row>
    <row r="5267" spans="1:18" x14ac:dyDescent="0.3">
      <c r="A5267" s="10">
        <v>44416.416666666664</v>
      </c>
      <c r="B5267" s="5">
        <v>44416.416666666664</v>
      </c>
      <c r="C5267" s="6">
        <v>52594.078125</v>
      </c>
      <c r="D5267" s="6">
        <v>20694.318359375</v>
      </c>
      <c r="E5267" s="6">
        <v>32581</v>
      </c>
      <c r="F5267" s="11">
        <v>39.347240406402697</v>
      </c>
      <c r="G5267" s="17">
        <v>63.515999999999998</v>
      </c>
      <c r="H5267" s="7">
        <v>2325.1190000000001</v>
      </c>
      <c r="I5267">
        <v>12.657999999999999</v>
      </c>
      <c r="J5267" s="10">
        <v>44416.416666666664</v>
      </c>
      <c r="K5267" s="36">
        <f t="shared" si="82"/>
        <v>0.60541068281551691</v>
      </c>
      <c r="N5267" s="4"/>
      <c r="O5267" s="17"/>
      <c r="P5267" s="17"/>
      <c r="Q5267" s="17"/>
      <c r="R5267" s="4"/>
    </row>
    <row r="5268" spans="1:18" x14ac:dyDescent="0.3">
      <c r="A5268" s="10">
        <v>44416.458333333336</v>
      </c>
      <c r="B5268" s="5">
        <v>44416.458333333336</v>
      </c>
      <c r="C5268" s="6">
        <v>56725.92578125</v>
      </c>
      <c r="D5268" s="6">
        <v>18716.482421875</v>
      </c>
      <c r="E5268" s="6">
        <v>32581</v>
      </c>
      <c r="F5268" s="11">
        <v>32.994582572439015</v>
      </c>
      <c r="G5268" s="17">
        <v>57.445999999999998</v>
      </c>
      <c r="H5268" s="7">
        <v>-1977.836</v>
      </c>
      <c r="I5268">
        <v>-9.5570000000000004</v>
      </c>
      <c r="J5268" s="10">
        <v>44416.458333333336</v>
      </c>
      <c r="K5268" s="36">
        <f t="shared" si="82"/>
        <v>0.54755372008659531</v>
      </c>
      <c r="N5268" s="4"/>
      <c r="O5268" s="17"/>
      <c r="P5268" s="17"/>
      <c r="Q5268" s="17"/>
      <c r="R5268" s="4"/>
    </row>
    <row r="5269" spans="1:18" x14ac:dyDescent="0.3">
      <c r="A5269" s="10">
        <v>44416.5</v>
      </c>
      <c r="B5269" s="5">
        <v>44416.5</v>
      </c>
      <c r="C5269" s="6">
        <v>60416.3046875</v>
      </c>
      <c r="D5269" s="6">
        <v>17418.505859375</v>
      </c>
      <c r="E5269" s="6">
        <v>32581</v>
      </c>
      <c r="F5269" s="11">
        <v>28.830803124208376</v>
      </c>
      <c r="G5269" s="17">
        <v>53.462000000000003</v>
      </c>
      <c r="H5269" s="7">
        <v>-1297.9770000000001</v>
      </c>
      <c r="I5269">
        <v>-6.9349999999999996</v>
      </c>
      <c r="J5269" s="10">
        <v>44416.5</v>
      </c>
      <c r="K5269" s="36">
        <f t="shared" si="82"/>
        <v>0.50957972675677254</v>
      </c>
      <c r="N5269" s="4"/>
      <c r="O5269" s="17"/>
      <c r="P5269" s="17"/>
      <c r="Q5269" s="17"/>
      <c r="R5269" s="4"/>
    </row>
    <row r="5270" spans="1:18" x14ac:dyDescent="0.3">
      <c r="A5270" s="10">
        <v>44416.541666666664</v>
      </c>
      <c r="B5270" s="5">
        <v>44416.541666666664</v>
      </c>
      <c r="C5270" s="6">
        <v>63244.96484375</v>
      </c>
      <c r="D5270" s="6">
        <v>15346.7841796875</v>
      </c>
      <c r="E5270" s="6">
        <v>32581</v>
      </c>
      <c r="F5270" s="11">
        <v>24.265622121227413</v>
      </c>
      <c r="G5270" s="17">
        <v>47.103000000000002</v>
      </c>
      <c r="H5270" s="7">
        <v>-2071.7220000000002</v>
      </c>
      <c r="I5270">
        <v>-11.894</v>
      </c>
      <c r="J5270" s="10">
        <v>44416.541666666664</v>
      </c>
      <c r="K5270" s="36">
        <f t="shared" si="82"/>
        <v>0.44896812445146572</v>
      </c>
      <c r="N5270" s="4"/>
      <c r="O5270" s="17"/>
      <c r="P5270" s="17"/>
      <c r="Q5270" s="17"/>
      <c r="R5270" s="4"/>
    </row>
    <row r="5271" spans="1:18" x14ac:dyDescent="0.3">
      <c r="A5271" s="10">
        <v>44416.583333333336</v>
      </c>
      <c r="B5271" s="5">
        <v>44416.583333333336</v>
      </c>
      <c r="C5271" s="6">
        <v>65940.5546875</v>
      </c>
      <c r="D5271" s="6">
        <v>14376.8994140625</v>
      </c>
      <c r="E5271" s="6">
        <v>32581</v>
      </c>
      <c r="F5271" s="11">
        <v>21.802818435780996</v>
      </c>
      <c r="G5271" s="17">
        <v>44.125999999999998</v>
      </c>
      <c r="H5271" s="7">
        <v>-969.88499999999999</v>
      </c>
      <c r="I5271">
        <v>-6.32</v>
      </c>
      <c r="J5271" s="10">
        <v>44416.583333333336</v>
      </c>
      <c r="K5271" s="36">
        <f t="shared" si="82"/>
        <v>0.42059247732724825</v>
      </c>
      <c r="N5271" s="4"/>
      <c r="O5271" s="17"/>
      <c r="P5271" s="17"/>
      <c r="Q5271" s="17"/>
      <c r="R5271" s="4"/>
    </row>
    <row r="5272" spans="1:18" x14ac:dyDescent="0.3">
      <c r="A5272" s="10">
        <v>44416.625</v>
      </c>
      <c r="B5272" s="5">
        <v>44416.625</v>
      </c>
      <c r="C5272" s="6">
        <v>67423.3359375</v>
      </c>
      <c r="D5272" s="6">
        <v>13881.876953125</v>
      </c>
      <c r="E5272" s="6">
        <v>32581</v>
      </c>
      <c r="F5272" s="11">
        <v>20.58912802237078</v>
      </c>
      <c r="G5272" s="17">
        <v>42.606999999999999</v>
      </c>
      <c r="H5272" s="7">
        <v>-495.02199999999999</v>
      </c>
      <c r="I5272">
        <v>-3.4430000000000001</v>
      </c>
      <c r="J5272" s="10">
        <v>44416.625</v>
      </c>
      <c r="K5272" s="36">
        <f t="shared" si="82"/>
        <v>0.40611393920777011</v>
      </c>
      <c r="N5272" s="4"/>
      <c r="O5272" s="17"/>
      <c r="P5272" s="17"/>
      <c r="Q5272" s="17"/>
      <c r="R5272" s="4"/>
    </row>
    <row r="5273" spans="1:18" x14ac:dyDescent="0.3">
      <c r="A5273" s="10">
        <v>44416.666666666664</v>
      </c>
      <c r="B5273" s="5">
        <v>44416.666666666664</v>
      </c>
      <c r="C5273" s="6">
        <v>68462.6796875</v>
      </c>
      <c r="D5273" s="6">
        <v>13859.4658203125</v>
      </c>
      <c r="E5273" s="6">
        <v>32581</v>
      </c>
      <c r="F5273" s="11">
        <v>20.243826101424101</v>
      </c>
      <c r="G5273" s="17">
        <v>42.537999999999997</v>
      </c>
      <c r="H5273" s="7">
        <v>-22.411000000000001</v>
      </c>
      <c r="I5273">
        <v>-0.161</v>
      </c>
      <c r="J5273" s="10">
        <v>44416.666666666664</v>
      </c>
      <c r="K5273" s="36">
        <f t="shared" si="82"/>
        <v>0.40545625709437716</v>
      </c>
      <c r="N5273" s="4"/>
      <c r="O5273" s="17"/>
      <c r="P5273" s="17"/>
      <c r="Q5273" s="17"/>
      <c r="R5273" s="4"/>
    </row>
    <row r="5274" spans="1:18" x14ac:dyDescent="0.3">
      <c r="A5274" s="10">
        <v>44416.708333333336</v>
      </c>
      <c r="B5274" s="5">
        <v>44416.708333333336</v>
      </c>
      <c r="C5274" s="6">
        <v>69146.4296875</v>
      </c>
      <c r="D5274" s="6">
        <v>14363.6318359375</v>
      </c>
      <c r="E5274" s="6">
        <v>32581</v>
      </c>
      <c r="F5274" s="11">
        <v>20.772774387415836</v>
      </c>
      <c r="G5274" s="17">
        <v>44.085000000000001</v>
      </c>
      <c r="H5274" s="7">
        <v>504.166</v>
      </c>
      <c r="I5274">
        <v>3.6379999999999999</v>
      </c>
      <c r="J5274" s="10">
        <v>44416.708333333336</v>
      </c>
      <c r="K5274" s="36">
        <f t="shared" si="82"/>
        <v>0.42020168070914515</v>
      </c>
      <c r="N5274" s="4"/>
      <c r="O5274" s="17"/>
      <c r="P5274" s="17"/>
      <c r="Q5274" s="17"/>
      <c r="R5274" s="4"/>
    </row>
    <row r="5275" spans="1:18" x14ac:dyDescent="0.3">
      <c r="A5275" s="10">
        <v>44416.75</v>
      </c>
      <c r="B5275" s="5">
        <v>44416.75</v>
      </c>
      <c r="C5275" s="6">
        <v>68690.1953125</v>
      </c>
      <c r="D5275" s="6">
        <v>14625.2109375</v>
      </c>
      <c r="E5275" s="6">
        <v>32581</v>
      </c>
      <c r="F5275" s="11">
        <v>21.291555324546525</v>
      </c>
      <c r="G5275" s="17">
        <v>44.887999999999998</v>
      </c>
      <c r="H5275" s="7">
        <v>261.57900000000001</v>
      </c>
      <c r="I5275">
        <v>1.821</v>
      </c>
      <c r="J5275" s="10">
        <v>44416.75</v>
      </c>
      <c r="K5275" s="36">
        <f t="shared" si="82"/>
        <v>0.42785557544906672</v>
      </c>
      <c r="N5275" s="4"/>
      <c r="O5275" s="17"/>
      <c r="P5275" s="17"/>
      <c r="Q5275" s="17"/>
      <c r="R5275" s="4"/>
    </row>
    <row r="5276" spans="1:18" x14ac:dyDescent="0.3">
      <c r="A5276" s="10">
        <v>44416.791666666664</v>
      </c>
      <c r="B5276" s="5">
        <v>44416.791666666664</v>
      </c>
      <c r="C5276" s="6">
        <v>67248.828125</v>
      </c>
      <c r="D5276" s="6">
        <v>15904.384765625</v>
      </c>
      <c r="E5276" s="6">
        <v>32581</v>
      </c>
      <c r="F5276" s="11">
        <v>23.650054891755783</v>
      </c>
      <c r="G5276" s="17">
        <v>48.814</v>
      </c>
      <c r="H5276" s="7">
        <v>1279.174</v>
      </c>
      <c r="I5276">
        <v>8.7460000000000004</v>
      </c>
      <c r="J5276" s="10">
        <v>44416.791666666664</v>
      </c>
      <c r="K5276" s="36">
        <f t="shared" si="82"/>
        <v>0.46527673453864599</v>
      </c>
      <c r="N5276" s="4"/>
      <c r="O5276" s="17"/>
      <c r="P5276" s="17"/>
      <c r="Q5276" s="17"/>
      <c r="R5276" s="4"/>
    </row>
    <row r="5277" spans="1:18" x14ac:dyDescent="0.3">
      <c r="A5277" s="10">
        <v>44416.833333333336</v>
      </c>
      <c r="B5277" s="5">
        <v>44416.833333333336</v>
      </c>
      <c r="C5277" s="6">
        <v>64466.6484375</v>
      </c>
      <c r="D5277" s="6">
        <v>16138.125</v>
      </c>
      <c r="E5277" s="6">
        <v>32581</v>
      </c>
      <c r="F5277" s="11">
        <v>25.033293014520225</v>
      </c>
      <c r="G5277" s="17">
        <v>49.531999999999996</v>
      </c>
      <c r="H5277" s="7">
        <v>233.74</v>
      </c>
      <c r="I5277">
        <v>1.47</v>
      </c>
      <c r="J5277" s="10">
        <v>44416.833333333336</v>
      </c>
      <c r="K5277" s="36">
        <f t="shared" si="82"/>
        <v>0.47212044116786617</v>
      </c>
      <c r="N5277" s="4"/>
      <c r="O5277" s="17"/>
      <c r="P5277" s="17"/>
      <c r="Q5277" s="17"/>
      <c r="R5277" s="4"/>
    </row>
    <row r="5278" spans="1:18" x14ac:dyDescent="0.3">
      <c r="A5278" s="10">
        <v>44416.875</v>
      </c>
      <c r="B5278" s="5">
        <v>44416.875</v>
      </c>
      <c r="C5278" s="6">
        <v>63031.0625</v>
      </c>
      <c r="D5278" s="6">
        <v>18107.466796875</v>
      </c>
      <c r="E5278" s="6">
        <v>32581</v>
      </c>
      <c r="F5278" s="11">
        <v>28.727846364441341</v>
      </c>
      <c r="G5278" s="17">
        <v>55.576000000000001</v>
      </c>
      <c r="H5278" s="7">
        <v>1969.3420000000001</v>
      </c>
      <c r="I5278">
        <v>12.202999999999999</v>
      </c>
      <c r="J5278" s="10">
        <v>44416.875</v>
      </c>
      <c r="K5278" s="36">
        <f t="shared" si="82"/>
        <v>0.52972958165116135</v>
      </c>
      <c r="N5278" s="4"/>
      <c r="O5278" s="17"/>
      <c r="P5278" s="17"/>
      <c r="Q5278" s="17"/>
      <c r="R5278" s="4"/>
    </row>
    <row r="5279" spans="1:18" x14ac:dyDescent="0.3">
      <c r="A5279" s="10">
        <v>44416.916666666664</v>
      </c>
      <c r="B5279" s="5">
        <v>44416.916666666664</v>
      </c>
      <c r="C5279" s="6">
        <v>60201.359375</v>
      </c>
      <c r="D5279" s="6">
        <v>19087.005859375</v>
      </c>
      <c r="E5279" s="6">
        <v>32581</v>
      </c>
      <c r="F5279" s="11">
        <v>31.705273863469134</v>
      </c>
      <c r="G5279" s="17">
        <v>58.582999999999998</v>
      </c>
      <c r="H5279" s="7">
        <v>979.53899999999999</v>
      </c>
      <c r="I5279">
        <v>5.41</v>
      </c>
      <c r="J5279" s="10">
        <v>44416.916666666664</v>
      </c>
      <c r="K5279" s="36">
        <f t="shared" si="82"/>
        <v>0.55839117752033229</v>
      </c>
      <c r="N5279" s="4"/>
      <c r="O5279" s="17"/>
      <c r="P5279" s="17"/>
      <c r="Q5279" s="17"/>
      <c r="R5279" s="4"/>
    </row>
    <row r="5280" spans="1:18" x14ac:dyDescent="0.3">
      <c r="A5280" s="10">
        <v>44416.958333333336</v>
      </c>
      <c r="B5280" s="5">
        <v>44416.958333333336</v>
      </c>
      <c r="C5280" s="6">
        <v>56410.23046875</v>
      </c>
      <c r="D5280" s="6">
        <v>20072.78125</v>
      </c>
      <c r="E5280" s="6">
        <v>32581</v>
      </c>
      <c r="F5280" s="11">
        <v>35.583583125262834</v>
      </c>
      <c r="G5280" s="17">
        <v>61.607999999999997</v>
      </c>
      <c r="H5280" s="7">
        <v>985.77499999999998</v>
      </c>
      <c r="I5280">
        <v>5.165</v>
      </c>
      <c r="J5280" s="10">
        <v>44416.958333333336</v>
      </c>
      <c r="K5280" s="36">
        <f t="shared" si="82"/>
        <v>0.58722434263647527</v>
      </c>
      <c r="N5280" s="4"/>
      <c r="O5280" s="17"/>
      <c r="P5280" s="17"/>
      <c r="Q5280" s="17"/>
      <c r="R5280" s="4"/>
    </row>
    <row r="5281" spans="1:18" x14ac:dyDescent="0.3">
      <c r="A5281" s="10">
        <v>44417</v>
      </c>
      <c r="B5281" s="5">
        <v>44417</v>
      </c>
      <c r="C5281" s="6">
        <v>52934.08203125</v>
      </c>
      <c r="D5281" s="6">
        <v>21059.7890625</v>
      </c>
      <c r="E5281" s="6">
        <v>32581</v>
      </c>
      <c r="F5281" s="11">
        <v>39.784932985268753</v>
      </c>
      <c r="G5281" s="17">
        <v>64.638000000000005</v>
      </c>
      <c r="H5281" s="7">
        <v>987.00800000000004</v>
      </c>
      <c r="I5281">
        <v>4.9169999999999998</v>
      </c>
      <c r="J5281" s="10">
        <v>44417</v>
      </c>
      <c r="K5281" s="36">
        <f t="shared" si="82"/>
        <v>0.61610516587677733</v>
      </c>
      <c r="N5281" s="4"/>
      <c r="O5281" s="17"/>
      <c r="P5281" s="17"/>
      <c r="Q5281" s="17"/>
      <c r="R5281" s="4"/>
    </row>
    <row r="5282" spans="1:18" x14ac:dyDescent="0.3">
      <c r="A5282" s="10">
        <v>44417.041666666664</v>
      </c>
      <c r="B5282" s="5">
        <v>44417.041666666664</v>
      </c>
      <c r="C5282" s="6">
        <v>50333.6796875</v>
      </c>
      <c r="D5282" s="6">
        <v>21395.783203125</v>
      </c>
      <c r="E5282" s="6">
        <v>32581</v>
      </c>
      <c r="F5282" s="11">
        <v>42.507886043623557</v>
      </c>
      <c r="G5282" s="17">
        <v>65.668999999999997</v>
      </c>
      <c r="H5282" s="7">
        <v>335.99400000000003</v>
      </c>
      <c r="I5282">
        <v>1.595</v>
      </c>
      <c r="J5282" s="10">
        <v>44417.041666666664</v>
      </c>
      <c r="K5282" s="36">
        <f t="shared" si="82"/>
        <v>0.62593227107834526</v>
      </c>
      <c r="N5282" s="4"/>
      <c r="O5282" s="17"/>
      <c r="P5282" s="17"/>
      <c r="Q5282" s="17"/>
      <c r="R5282" s="4"/>
    </row>
    <row r="5283" spans="1:18" x14ac:dyDescent="0.3">
      <c r="A5283" s="10">
        <v>44417.083333333336</v>
      </c>
      <c r="B5283" s="5">
        <v>44417.083333333336</v>
      </c>
      <c r="C5283" s="6">
        <v>48318.38671875</v>
      </c>
      <c r="D5283" s="6">
        <v>21265.736328125</v>
      </c>
      <c r="E5283" s="6">
        <v>32581</v>
      </c>
      <c r="F5283" s="11">
        <v>44.011685348494488</v>
      </c>
      <c r="G5283" s="17">
        <v>65.27</v>
      </c>
      <c r="H5283" s="7">
        <v>-130.047</v>
      </c>
      <c r="I5283">
        <v>-0.60799999999999998</v>
      </c>
      <c r="J5283" s="10">
        <v>44417.083333333336</v>
      </c>
      <c r="K5283" s="36">
        <f t="shared" si="82"/>
        <v>0.62212915277046388</v>
      </c>
      <c r="N5283" s="4"/>
      <c r="O5283" s="17"/>
      <c r="P5283" s="17"/>
      <c r="Q5283" s="17"/>
      <c r="R5283" s="4"/>
    </row>
    <row r="5284" spans="1:18" x14ac:dyDescent="0.3">
      <c r="A5284" s="10">
        <v>44417.125</v>
      </c>
      <c r="B5284" s="5">
        <v>44417.125</v>
      </c>
      <c r="C5284" s="6">
        <v>46956.3203125</v>
      </c>
      <c r="D5284" s="6">
        <v>20934.21875</v>
      </c>
      <c r="E5284" s="6">
        <v>32581</v>
      </c>
      <c r="F5284" s="11">
        <v>44.582323765321128</v>
      </c>
      <c r="G5284" s="17">
        <v>64.251999999999995</v>
      </c>
      <c r="H5284" s="7">
        <v>-331.51799999999997</v>
      </c>
      <c r="I5284">
        <v>-1.5589999999999999</v>
      </c>
      <c r="J5284" s="10">
        <v>44417.125</v>
      </c>
      <c r="K5284" s="36">
        <f t="shared" si="82"/>
        <v>0.61242595869170902</v>
      </c>
      <c r="N5284" s="4"/>
      <c r="O5284" s="17"/>
      <c r="P5284" s="17"/>
      <c r="Q5284" s="17"/>
      <c r="R5284" s="4"/>
    </row>
    <row r="5285" spans="1:18" x14ac:dyDescent="0.3">
      <c r="A5285" s="10">
        <v>44417.166666666664</v>
      </c>
      <c r="B5285" s="5">
        <v>44417.166666666664</v>
      </c>
      <c r="C5285" s="6">
        <v>46318.5546875</v>
      </c>
      <c r="D5285" s="6">
        <v>20574.96484375</v>
      </c>
      <c r="E5285" s="6">
        <v>32581</v>
      </c>
      <c r="F5285" s="11">
        <v>44.420567486538118</v>
      </c>
      <c r="G5285" s="17">
        <v>63.15</v>
      </c>
      <c r="H5285" s="7">
        <v>-359.25400000000002</v>
      </c>
      <c r="I5285">
        <v>-1.716</v>
      </c>
      <c r="J5285" s="10">
        <v>44417.166666666664</v>
      </c>
      <c r="K5285" s="36">
        <f t="shared" si="82"/>
        <v>0.60192210812708435</v>
      </c>
      <c r="N5285" s="4"/>
      <c r="O5285" s="17"/>
      <c r="P5285" s="17"/>
      <c r="Q5285" s="17"/>
      <c r="R5285" s="4"/>
    </row>
    <row r="5286" spans="1:18" x14ac:dyDescent="0.3">
      <c r="A5286" s="10">
        <v>44417.208333333336</v>
      </c>
      <c r="B5286" s="5">
        <v>44417.208333333336</v>
      </c>
      <c r="C5286" s="6">
        <v>46496.203125</v>
      </c>
      <c r="D5286" s="6">
        <v>20209.001953125</v>
      </c>
      <c r="E5286" s="6">
        <v>32581</v>
      </c>
      <c r="F5286" s="11">
        <v>43.463768210912384</v>
      </c>
      <c r="G5286" s="17">
        <v>62.026000000000003</v>
      </c>
      <c r="H5286" s="7">
        <v>-365.96300000000002</v>
      </c>
      <c r="I5286">
        <v>-1.7789999999999999</v>
      </c>
      <c r="J5286" s="10">
        <v>44417.208333333336</v>
      </c>
      <c r="K5286" s="36">
        <f t="shared" si="82"/>
        <v>0.59120856181616066</v>
      </c>
      <c r="N5286" s="4"/>
      <c r="O5286" s="17"/>
      <c r="P5286" s="17"/>
      <c r="Q5286" s="17"/>
      <c r="R5286" s="4"/>
    </row>
    <row r="5287" spans="1:18" x14ac:dyDescent="0.3">
      <c r="A5287" s="10">
        <v>44417.25</v>
      </c>
      <c r="B5287" s="5">
        <v>44417.25</v>
      </c>
      <c r="C5287" s="6">
        <v>47841.30859375</v>
      </c>
      <c r="D5287" s="6">
        <v>19839.0234375</v>
      </c>
      <c r="E5287" s="6">
        <v>32581</v>
      </c>
      <c r="F5287" s="11">
        <v>41.468396289000701</v>
      </c>
      <c r="G5287" s="17">
        <v>60.890999999999998</v>
      </c>
      <c r="H5287" s="7">
        <v>-369.97899999999998</v>
      </c>
      <c r="I5287">
        <v>-1.831</v>
      </c>
      <c r="J5287" s="10">
        <v>44417.25</v>
      </c>
      <c r="K5287" s="36">
        <f t="shared" si="82"/>
        <v>0.58039016763208695</v>
      </c>
      <c r="N5287" s="4"/>
      <c r="O5287" s="17"/>
      <c r="P5287" s="17"/>
      <c r="Q5287" s="17"/>
      <c r="R5287" s="4"/>
    </row>
    <row r="5288" spans="1:18" x14ac:dyDescent="0.3">
      <c r="A5288" s="10">
        <v>44417.291666666664</v>
      </c>
      <c r="B5288" s="5">
        <v>44417.291666666664</v>
      </c>
      <c r="C5288" s="6">
        <v>48993.7578125</v>
      </c>
      <c r="D5288" s="6">
        <v>19008.076171875</v>
      </c>
      <c r="E5288" s="6">
        <v>32581</v>
      </c>
      <c r="F5288" s="11">
        <v>38.796934590359967</v>
      </c>
      <c r="G5288" s="17">
        <v>58.34</v>
      </c>
      <c r="H5288" s="7">
        <v>-830.947</v>
      </c>
      <c r="I5288">
        <v>-4.1879999999999997</v>
      </c>
      <c r="J5288" s="10">
        <v>44417.291666666664</v>
      </c>
      <c r="K5288" s="36">
        <f t="shared" si="82"/>
        <v>0.55607499268620908</v>
      </c>
      <c r="N5288" s="4"/>
      <c r="O5288" s="17"/>
      <c r="P5288" s="17"/>
      <c r="Q5288" s="17"/>
      <c r="R5288" s="4"/>
    </row>
    <row r="5289" spans="1:18" x14ac:dyDescent="0.3">
      <c r="A5289" s="10">
        <v>44417.333333333336</v>
      </c>
      <c r="B5289" s="5">
        <v>44417.333333333336</v>
      </c>
      <c r="C5289" s="6">
        <v>50294.90625</v>
      </c>
      <c r="D5289" s="6">
        <v>17826.404296875</v>
      </c>
      <c r="E5289" s="6">
        <v>32581</v>
      </c>
      <c r="F5289" s="11">
        <v>35.443756885171645</v>
      </c>
      <c r="G5289" s="17">
        <v>54.713999999999999</v>
      </c>
      <c r="H5289" s="7">
        <v>-1181.672</v>
      </c>
      <c r="I5289">
        <v>-6.2169999999999996</v>
      </c>
      <c r="J5289" s="10">
        <v>44417.333333333336</v>
      </c>
      <c r="K5289" s="36">
        <f t="shared" si="82"/>
        <v>0.52151332104616466</v>
      </c>
      <c r="N5289" s="4"/>
      <c r="O5289" s="17"/>
      <c r="P5289" s="17"/>
      <c r="Q5289" s="17"/>
      <c r="R5289" s="4"/>
    </row>
    <row r="5290" spans="1:18" x14ac:dyDescent="0.3">
      <c r="A5290" s="10">
        <v>44417.375</v>
      </c>
      <c r="B5290" s="5">
        <v>44417.375</v>
      </c>
      <c r="C5290" s="6">
        <v>53797.32421875</v>
      </c>
      <c r="D5290" s="6">
        <v>18150.3125</v>
      </c>
      <c r="E5290" s="6">
        <v>32581</v>
      </c>
      <c r="F5290" s="11">
        <v>33.738318333821638</v>
      </c>
      <c r="G5290" s="17">
        <v>55.707999999999998</v>
      </c>
      <c r="H5290" s="7">
        <v>323.90800000000002</v>
      </c>
      <c r="I5290">
        <v>1.8169999999999999</v>
      </c>
      <c r="J5290" s="10">
        <v>44417.375</v>
      </c>
      <c r="K5290" s="36">
        <f t="shared" si="82"/>
        <v>0.53098775612895677</v>
      </c>
      <c r="N5290" s="4"/>
      <c r="O5290" s="17"/>
      <c r="P5290" s="17"/>
      <c r="Q5290" s="17"/>
      <c r="R5290" s="4"/>
    </row>
    <row r="5291" spans="1:18" x14ac:dyDescent="0.3">
      <c r="A5291" s="10">
        <v>44417.416666666664</v>
      </c>
      <c r="B5291" s="5">
        <v>44417.416666666664</v>
      </c>
      <c r="C5291" s="6">
        <v>57724.70703125</v>
      </c>
      <c r="D5291" s="6">
        <v>18478.046875</v>
      </c>
      <c r="E5291" s="6">
        <v>32581</v>
      </c>
      <c r="F5291" s="11">
        <v>32.010637775946918</v>
      </c>
      <c r="G5291" s="17">
        <v>56.713999999999999</v>
      </c>
      <c r="H5291" s="7">
        <v>327.73399999999998</v>
      </c>
      <c r="I5291">
        <v>1.806</v>
      </c>
      <c r="J5291" s="10">
        <v>44417.416666666664</v>
      </c>
      <c r="K5291" s="36">
        <f t="shared" si="82"/>
        <v>0.54057657070973031</v>
      </c>
      <c r="N5291" s="4"/>
      <c r="O5291" s="17"/>
      <c r="P5291" s="17"/>
      <c r="Q5291" s="17"/>
      <c r="R5291" s="4"/>
    </row>
    <row r="5292" spans="1:18" x14ac:dyDescent="0.3">
      <c r="A5292" s="10">
        <v>44417.458333333336</v>
      </c>
      <c r="B5292" s="5">
        <v>44417.458333333336</v>
      </c>
      <c r="C5292" s="6">
        <v>61889.38671875</v>
      </c>
      <c r="D5292" s="6">
        <v>17548.119140625</v>
      </c>
      <c r="E5292" s="6">
        <v>32581</v>
      </c>
      <c r="F5292" s="11">
        <v>28.354003926990966</v>
      </c>
      <c r="G5292" s="17">
        <v>53.859000000000002</v>
      </c>
      <c r="H5292" s="7">
        <v>-929.928</v>
      </c>
      <c r="I5292">
        <v>-5.0330000000000004</v>
      </c>
      <c r="J5292" s="10">
        <v>44417.458333333336</v>
      </c>
      <c r="K5292" s="36">
        <f t="shared" si="82"/>
        <v>0.51336378181499032</v>
      </c>
      <c r="N5292" s="4"/>
      <c r="O5292" s="17"/>
      <c r="P5292" s="17"/>
      <c r="Q5292" s="17"/>
      <c r="R5292" s="4"/>
    </row>
    <row r="5293" spans="1:18" x14ac:dyDescent="0.3">
      <c r="A5293" s="10">
        <v>44417.5</v>
      </c>
      <c r="B5293" s="5">
        <v>44417.5</v>
      </c>
      <c r="C5293" s="6">
        <v>65439.69140625</v>
      </c>
      <c r="D5293" s="6">
        <v>16236.525390625</v>
      </c>
      <c r="E5293" s="6">
        <v>32581</v>
      </c>
      <c r="F5293" s="11">
        <v>24.811433308614724</v>
      </c>
      <c r="G5293" s="17">
        <v>49.834000000000003</v>
      </c>
      <c r="H5293" s="7">
        <v>-1311.5940000000001</v>
      </c>
      <c r="I5293">
        <v>-7.4740000000000002</v>
      </c>
      <c r="J5293" s="10">
        <v>44417.5</v>
      </c>
      <c r="K5293" s="36">
        <f t="shared" si="82"/>
        <v>0.47499899186706451</v>
      </c>
      <c r="N5293" s="4"/>
      <c r="O5293" s="17"/>
      <c r="P5293" s="17"/>
      <c r="Q5293" s="17"/>
      <c r="R5293" s="4"/>
    </row>
    <row r="5294" spans="1:18" x14ac:dyDescent="0.3">
      <c r="A5294" s="10">
        <v>44417.541666666664</v>
      </c>
      <c r="B5294" s="5">
        <v>44417.541666666664</v>
      </c>
      <c r="C5294" s="6">
        <v>68700.3125</v>
      </c>
      <c r="D5294" s="6">
        <v>15470.142578125</v>
      </c>
      <c r="E5294" s="6">
        <v>32581</v>
      </c>
      <c r="F5294" s="11">
        <v>22.518300157841349</v>
      </c>
      <c r="G5294" s="17">
        <v>47.481999999999999</v>
      </c>
      <c r="H5294" s="7">
        <v>-766.38300000000004</v>
      </c>
      <c r="I5294">
        <v>-4.72</v>
      </c>
      <c r="J5294" s="10">
        <v>44417.541666666664</v>
      </c>
      <c r="K5294" s="36">
        <f t="shared" si="82"/>
        <v>0.45258061026271135</v>
      </c>
      <c r="N5294" s="4"/>
      <c r="O5294" s="17"/>
      <c r="P5294" s="17"/>
      <c r="Q5294" s="17"/>
      <c r="R5294" s="4"/>
    </row>
    <row r="5295" spans="1:18" x14ac:dyDescent="0.3">
      <c r="A5295" s="10">
        <v>44417.583333333336</v>
      </c>
      <c r="B5295" s="5">
        <v>44417.583333333336</v>
      </c>
      <c r="C5295" s="6">
        <v>71107.0859375</v>
      </c>
      <c r="D5295" s="6">
        <v>15156.7509765625</v>
      </c>
      <c r="E5295" s="6">
        <v>32581</v>
      </c>
      <c r="F5295" s="11">
        <v>21.315387597073823</v>
      </c>
      <c r="G5295" s="17">
        <v>46.52</v>
      </c>
      <c r="H5295" s="7">
        <v>-313.392</v>
      </c>
      <c r="I5295">
        <v>-2.0259999999999998</v>
      </c>
      <c r="J5295" s="10">
        <v>44417.583333333336</v>
      </c>
      <c r="K5295" s="36">
        <f t="shared" si="82"/>
        <v>0.44341118717453631</v>
      </c>
      <c r="N5295" s="4"/>
      <c r="O5295" s="17"/>
      <c r="P5295" s="17"/>
      <c r="Q5295" s="17"/>
      <c r="R5295" s="4"/>
    </row>
    <row r="5296" spans="1:18" x14ac:dyDescent="0.3">
      <c r="A5296" s="10">
        <v>44417.625</v>
      </c>
      <c r="B5296" s="5">
        <v>44417.625</v>
      </c>
      <c r="C5296" s="6">
        <v>72361.2734375</v>
      </c>
      <c r="D5296" s="6">
        <v>14891.146484375</v>
      </c>
      <c r="E5296" s="6">
        <v>32581</v>
      </c>
      <c r="F5296" s="11">
        <v>20.578889476339587</v>
      </c>
      <c r="G5296" s="17">
        <v>45.704999999999998</v>
      </c>
      <c r="H5296" s="7">
        <v>-265.60399999999998</v>
      </c>
      <c r="I5296">
        <v>-1.752</v>
      </c>
      <c r="J5296" s="10">
        <v>44417.625</v>
      </c>
      <c r="K5296" s="36">
        <f t="shared" si="82"/>
        <v>0.43564291293663332</v>
      </c>
      <c r="N5296" s="4"/>
      <c r="O5296" s="17"/>
      <c r="P5296" s="17"/>
      <c r="Q5296" s="17"/>
      <c r="R5296" s="4"/>
    </row>
    <row r="5297" spans="1:18" x14ac:dyDescent="0.3">
      <c r="A5297" s="10">
        <v>44417.666666666664</v>
      </c>
      <c r="B5297" s="5">
        <v>44417.666666666664</v>
      </c>
      <c r="C5297" s="6">
        <v>72725.921875</v>
      </c>
      <c r="D5297" s="6">
        <v>15510.388671875</v>
      </c>
      <c r="E5297" s="6">
        <v>32581</v>
      </c>
      <c r="F5297" s="11">
        <v>21.327180559545159</v>
      </c>
      <c r="G5297" s="17">
        <v>47.604999999999997</v>
      </c>
      <c r="H5297" s="7">
        <v>619.24199999999996</v>
      </c>
      <c r="I5297">
        <v>4.1580000000000004</v>
      </c>
      <c r="J5297" s="10">
        <v>44417.666666666664</v>
      </c>
      <c r="K5297" s="36">
        <f t="shared" si="82"/>
        <v>0.45375300011702058</v>
      </c>
      <c r="N5297" s="4"/>
      <c r="O5297" s="17"/>
      <c r="P5297" s="17"/>
      <c r="Q5297" s="17"/>
      <c r="R5297" s="4"/>
    </row>
    <row r="5298" spans="1:18" x14ac:dyDescent="0.3">
      <c r="A5298" s="10">
        <v>44417.708333333336</v>
      </c>
      <c r="B5298" s="5">
        <v>44417.708333333336</v>
      </c>
      <c r="C5298" s="6">
        <v>72708.65625</v>
      </c>
      <c r="D5298" s="6">
        <v>16212.443359375</v>
      </c>
      <c r="E5298" s="6">
        <v>32581</v>
      </c>
      <c r="F5298" s="11">
        <v>22.297817337773999</v>
      </c>
      <c r="G5298" s="17">
        <v>49.76</v>
      </c>
      <c r="H5298" s="7">
        <v>702.05499999999995</v>
      </c>
      <c r="I5298">
        <v>4.5259999999999998</v>
      </c>
      <c r="J5298" s="10">
        <v>44417.708333333336</v>
      </c>
      <c r="K5298" s="36">
        <f t="shared" si="82"/>
        <v>0.47429365162951259</v>
      </c>
      <c r="N5298" s="4"/>
      <c r="O5298" s="17"/>
      <c r="P5298" s="17"/>
      <c r="Q5298" s="17"/>
      <c r="R5298" s="4"/>
    </row>
    <row r="5299" spans="1:18" x14ac:dyDescent="0.3">
      <c r="A5299" s="10">
        <v>44417.75</v>
      </c>
      <c r="B5299" s="5">
        <v>44417.75</v>
      </c>
      <c r="C5299" s="6">
        <v>72065.28125</v>
      </c>
      <c r="D5299" s="6">
        <v>17360.669921875</v>
      </c>
      <c r="E5299" s="6">
        <v>32581</v>
      </c>
      <c r="F5299" s="11">
        <v>24.090199359174775</v>
      </c>
      <c r="G5299" s="17">
        <v>53.283999999999999</v>
      </c>
      <c r="H5299" s="7">
        <v>1148.2270000000001</v>
      </c>
      <c r="I5299">
        <v>7.0819999999999999</v>
      </c>
      <c r="J5299" s="10">
        <v>44417.75</v>
      </c>
      <c r="K5299" s="36">
        <f t="shared" si="82"/>
        <v>0.50788309753671523</v>
      </c>
      <c r="N5299" s="4"/>
      <c r="O5299" s="17"/>
      <c r="P5299" s="17"/>
      <c r="Q5299" s="17"/>
      <c r="R5299" s="4"/>
    </row>
    <row r="5300" spans="1:18" x14ac:dyDescent="0.3">
      <c r="A5300" s="10">
        <v>44417.791666666664</v>
      </c>
      <c r="B5300" s="5">
        <v>44417.791666666664</v>
      </c>
      <c r="C5300" s="6">
        <v>70209.921875</v>
      </c>
      <c r="D5300" s="6">
        <v>19199.076171875</v>
      </c>
      <c r="E5300" s="6">
        <v>32581</v>
      </c>
      <c r="F5300" s="11">
        <v>27.34524645399344</v>
      </c>
      <c r="G5300" s="17">
        <v>58.927</v>
      </c>
      <c r="H5300" s="7">
        <v>1838.4059999999999</v>
      </c>
      <c r="I5300">
        <v>10.589</v>
      </c>
      <c r="J5300" s="10">
        <v>44417.791666666664</v>
      </c>
      <c r="K5300" s="36">
        <f t="shared" si="82"/>
        <v>0.56167005646246571</v>
      </c>
      <c r="N5300" s="4"/>
      <c r="O5300" s="17"/>
      <c r="P5300" s="17"/>
      <c r="Q5300" s="17"/>
      <c r="R5300" s="4"/>
    </row>
    <row r="5301" spans="1:18" x14ac:dyDescent="0.3">
      <c r="A5301" s="10">
        <v>44417.833333333336</v>
      </c>
      <c r="B5301" s="5">
        <v>44417.833333333336</v>
      </c>
      <c r="C5301" s="6">
        <v>67344.6875</v>
      </c>
      <c r="D5301" s="6">
        <v>19729.943359375</v>
      </c>
      <c r="E5301" s="6">
        <v>32581</v>
      </c>
      <c r="F5301" s="11">
        <v>29.296955842842092</v>
      </c>
      <c r="G5301" s="17">
        <v>60.555999999999997</v>
      </c>
      <c r="H5301" s="7">
        <v>530.86699999999996</v>
      </c>
      <c r="I5301">
        <v>2.7650000000000001</v>
      </c>
      <c r="J5301" s="10">
        <v>44417.833333333336</v>
      </c>
      <c r="K5301" s="36">
        <f t="shared" si="82"/>
        <v>0.57719707331343972</v>
      </c>
      <c r="N5301" s="4"/>
      <c r="O5301" s="17"/>
      <c r="P5301" s="17"/>
      <c r="Q5301" s="17"/>
      <c r="R5301" s="4"/>
    </row>
    <row r="5302" spans="1:18" x14ac:dyDescent="0.3">
      <c r="A5302" s="10">
        <v>44417.875</v>
      </c>
      <c r="B5302" s="5">
        <v>44417.875</v>
      </c>
      <c r="C5302" s="6">
        <v>65647.203125</v>
      </c>
      <c r="D5302" s="6">
        <v>21007.05859375</v>
      </c>
      <c r="E5302" s="6">
        <v>32581</v>
      </c>
      <c r="F5302" s="11">
        <v>31.999929309631192</v>
      </c>
      <c r="G5302" s="17">
        <v>64.475999999999999</v>
      </c>
      <c r="H5302" s="7">
        <v>1277.115</v>
      </c>
      <c r="I5302">
        <v>6.4729999999999999</v>
      </c>
      <c r="J5302" s="10">
        <v>44417.875</v>
      </c>
      <c r="K5302" s="36">
        <f t="shared" si="82"/>
        <v>0.61456104265402844</v>
      </c>
      <c r="N5302" s="4"/>
      <c r="O5302" s="17"/>
      <c r="P5302" s="17"/>
      <c r="Q5302" s="17"/>
      <c r="R5302" s="4"/>
    </row>
    <row r="5303" spans="1:18" x14ac:dyDescent="0.3">
      <c r="A5303" s="10">
        <v>44417.916666666664</v>
      </c>
      <c r="B5303" s="5">
        <v>44417.916666666664</v>
      </c>
      <c r="C5303" s="6">
        <v>62233.7890625</v>
      </c>
      <c r="D5303" s="6">
        <v>21971.740234375</v>
      </c>
      <c r="E5303" s="6">
        <v>32581</v>
      </c>
      <c r="F5303" s="11">
        <v>35.305162300674439</v>
      </c>
      <c r="G5303" s="17">
        <v>67.436999999999998</v>
      </c>
      <c r="H5303" s="7">
        <v>964.68200000000002</v>
      </c>
      <c r="I5303">
        <v>4.5919999999999996</v>
      </c>
      <c r="J5303" s="10">
        <v>44417.916666666664</v>
      </c>
      <c r="K5303" s="36">
        <f t="shared" si="82"/>
        <v>0.64278418378093738</v>
      </c>
      <c r="N5303" s="4"/>
      <c r="O5303" s="17"/>
      <c r="P5303" s="17"/>
      <c r="Q5303" s="17"/>
      <c r="R5303" s="4"/>
    </row>
    <row r="5304" spans="1:18" x14ac:dyDescent="0.3">
      <c r="A5304" s="10">
        <v>44417.958333333336</v>
      </c>
      <c r="B5304" s="5">
        <v>44417.958333333336</v>
      </c>
      <c r="C5304" s="6">
        <v>58077.3046875</v>
      </c>
      <c r="D5304" s="6">
        <v>22008.765625</v>
      </c>
      <c r="E5304" s="6">
        <v>32581</v>
      </c>
      <c r="F5304" s="11">
        <v>37.895638827290405</v>
      </c>
      <c r="G5304" s="17">
        <v>67.55</v>
      </c>
      <c r="H5304" s="7">
        <v>37.024999999999999</v>
      </c>
      <c r="I5304">
        <v>0.16900000000000001</v>
      </c>
      <c r="J5304" s="10">
        <v>44417.958333333336</v>
      </c>
      <c r="K5304" s="36">
        <f t="shared" si="82"/>
        <v>0.64386125738692868</v>
      </c>
      <c r="N5304" s="4"/>
      <c r="O5304" s="17"/>
      <c r="P5304" s="17"/>
      <c r="Q5304" s="17"/>
      <c r="R5304" s="4"/>
    </row>
    <row r="5305" spans="1:18" x14ac:dyDescent="0.3">
      <c r="A5305" s="10">
        <v>44418</v>
      </c>
      <c r="B5305" s="5">
        <v>44418</v>
      </c>
      <c r="C5305" s="6">
        <v>54135.68359375</v>
      </c>
      <c r="D5305" s="6">
        <v>22233.3125</v>
      </c>
      <c r="E5305" s="6">
        <v>32581</v>
      </c>
      <c r="F5305" s="11">
        <v>41.069607002370709</v>
      </c>
      <c r="G5305" s="17">
        <v>68.239999999999995</v>
      </c>
      <c r="H5305" s="7">
        <v>224.547</v>
      </c>
      <c r="I5305">
        <v>1.02</v>
      </c>
      <c r="J5305" s="10">
        <v>44418</v>
      </c>
      <c r="K5305" s="36">
        <f t="shared" si="82"/>
        <v>0.65043807852085889</v>
      </c>
      <c r="N5305" s="4"/>
      <c r="O5305" s="17"/>
      <c r="P5305" s="17"/>
      <c r="Q5305" s="17"/>
      <c r="R5305" s="4"/>
    </row>
    <row r="5306" spans="1:18" x14ac:dyDescent="0.3">
      <c r="A5306" s="10">
        <v>44418.041666666664</v>
      </c>
      <c r="B5306" s="5">
        <v>44418.041666666664</v>
      </c>
      <c r="C5306" s="6">
        <v>51259.3046875</v>
      </c>
      <c r="D5306" s="6">
        <v>22204.349609375</v>
      </c>
      <c r="E5306" s="6">
        <v>32581</v>
      </c>
      <c r="F5306" s="11">
        <v>43.317695674459102</v>
      </c>
      <c r="G5306" s="17">
        <v>68.150999999999996</v>
      </c>
      <c r="H5306" s="7">
        <v>-28.963000000000001</v>
      </c>
      <c r="I5306">
        <v>-0.13</v>
      </c>
      <c r="J5306" s="10">
        <v>44418.041666666664</v>
      </c>
      <c r="K5306" s="36">
        <f t="shared" si="82"/>
        <v>0.64958976391083012</v>
      </c>
      <c r="N5306" s="4"/>
      <c r="O5306" s="17"/>
      <c r="P5306" s="17"/>
      <c r="Q5306" s="17"/>
      <c r="R5306" s="4"/>
    </row>
    <row r="5307" spans="1:18" x14ac:dyDescent="0.3">
      <c r="A5307" s="10">
        <v>44418.083333333336</v>
      </c>
      <c r="B5307" s="5">
        <v>44418.083333333336</v>
      </c>
      <c r="C5307" s="6">
        <v>48931.9375</v>
      </c>
      <c r="D5307" s="6">
        <v>21760.439453125</v>
      </c>
      <c r="E5307" s="6">
        <v>32581</v>
      </c>
      <c r="F5307" s="11">
        <v>44.470831454660875</v>
      </c>
      <c r="G5307" s="17">
        <v>66.787999999999997</v>
      </c>
      <c r="H5307" s="7">
        <v>-443.91</v>
      </c>
      <c r="I5307">
        <v>-1.9990000000000001</v>
      </c>
      <c r="J5307" s="10">
        <v>44418.083333333336</v>
      </c>
      <c r="K5307" s="36">
        <f t="shared" si="82"/>
        <v>0.63659815926511021</v>
      </c>
      <c r="N5307" s="4"/>
      <c r="O5307" s="17"/>
      <c r="P5307" s="17"/>
      <c r="Q5307" s="17"/>
      <c r="R5307" s="4"/>
    </row>
    <row r="5308" spans="1:18" x14ac:dyDescent="0.3">
      <c r="A5308" s="10">
        <v>44418.125</v>
      </c>
      <c r="B5308" s="5">
        <v>44418.125</v>
      </c>
      <c r="C5308" s="6">
        <v>47362.37109375</v>
      </c>
      <c r="D5308" s="6">
        <v>21447.865234375</v>
      </c>
      <c r="E5308" s="6">
        <v>32581</v>
      </c>
      <c r="F5308" s="11">
        <v>45.284610417668233</v>
      </c>
      <c r="G5308" s="17">
        <v>65.828999999999994</v>
      </c>
      <c r="H5308" s="7">
        <v>-312.57400000000001</v>
      </c>
      <c r="I5308">
        <v>-1.4359999999999999</v>
      </c>
      <c r="J5308" s="10">
        <v>44418.125</v>
      </c>
      <c r="K5308" s="36">
        <f t="shared" si="82"/>
        <v>0.62745733105143053</v>
      </c>
      <c r="N5308" s="4"/>
      <c r="O5308" s="17"/>
      <c r="P5308" s="17"/>
      <c r="Q5308" s="17"/>
      <c r="R5308" s="4"/>
    </row>
    <row r="5309" spans="1:18" x14ac:dyDescent="0.3">
      <c r="A5309" s="10">
        <v>44418.166666666664</v>
      </c>
      <c r="B5309" s="5">
        <v>44418.166666666664</v>
      </c>
      <c r="C5309" s="6">
        <v>46638.609375</v>
      </c>
      <c r="D5309" s="6">
        <v>21330.705078125</v>
      </c>
      <c r="E5309" s="6">
        <v>32581</v>
      </c>
      <c r="F5309" s="11">
        <v>45.736151579079966</v>
      </c>
      <c r="G5309" s="17">
        <v>65.468999999999994</v>
      </c>
      <c r="H5309" s="7">
        <v>-117.16</v>
      </c>
      <c r="I5309">
        <v>-0.54600000000000004</v>
      </c>
      <c r="J5309" s="10">
        <v>44418.166666666664</v>
      </c>
      <c r="K5309" s="36">
        <f t="shared" si="82"/>
        <v>0.62402594611198869</v>
      </c>
      <c r="N5309" s="4"/>
      <c r="O5309" s="17"/>
      <c r="P5309" s="17"/>
      <c r="Q5309" s="17"/>
      <c r="R5309" s="4"/>
    </row>
    <row r="5310" spans="1:18" x14ac:dyDescent="0.3">
      <c r="A5310" s="10">
        <v>44418.208333333336</v>
      </c>
      <c r="B5310" s="5">
        <v>44418.208333333336</v>
      </c>
      <c r="C5310" s="6">
        <v>46624.02734375</v>
      </c>
      <c r="D5310" s="6">
        <v>20763.396484375</v>
      </c>
      <c r="E5310" s="6">
        <v>32581</v>
      </c>
      <c r="F5310" s="11">
        <v>44.533682882627154</v>
      </c>
      <c r="G5310" s="17">
        <v>63.728000000000002</v>
      </c>
      <c r="H5310" s="7">
        <v>-567.30899999999997</v>
      </c>
      <c r="I5310">
        <v>-2.66</v>
      </c>
      <c r="J5310" s="10">
        <v>44418.208333333336</v>
      </c>
      <c r="K5310" s="36">
        <f t="shared" si="82"/>
        <v>0.60743138727985491</v>
      </c>
      <c r="N5310" s="4"/>
      <c r="O5310" s="17"/>
      <c r="P5310" s="17"/>
      <c r="Q5310" s="17"/>
      <c r="R5310" s="4"/>
    </row>
    <row r="5311" spans="1:18" x14ac:dyDescent="0.3">
      <c r="A5311" s="10">
        <v>44418.25</v>
      </c>
      <c r="B5311" s="5">
        <v>44418.25</v>
      </c>
      <c r="C5311" s="6">
        <v>48019.8984375</v>
      </c>
      <c r="D5311" s="6">
        <v>19701.126953125</v>
      </c>
      <c r="E5311" s="6">
        <v>32581</v>
      </c>
      <c r="F5311" s="11">
        <v>41.027006707993934</v>
      </c>
      <c r="G5311" s="17">
        <v>60.468000000000004</v>
      </c>
      <c r="H5311" s="7">
        <v>-1062.27</v>
      </c>
      <c r="I5311">
        <v>-5.1159999999999997</v>
      </c>
      <c r="J5311" s="10">
        <v>44418.25</v>
      </c>
      <c r="K5311" s="36">
        <f t="shared" si="82"/>
        <v>0.57635829032824293</v>
      </c>
      <c r="N5311" s="4"/>
      <c r="O5311" s="17"/>
      <c r="P5311" s="17"/>
      <c r="Q5311" s="17"/>
      <c r="R5311" s="4"/>
    </row>
    <row r="5312" spans="1:18" x14ac:dyDescent="0.3">
      <c r="A5312" s="10">
        <v>44418.291666666664</v>
      </c>
      <c r="B5312" s="5">
        <v>44418.291666666664</v>
      </c>
      <c r="C5312" s="6">
        <v>48960.91796875</v>
      </c>
      <c r="D5312" s="6">
        <v>18651.388671875</v>
      </c>
      <c r="E5312" s="6">
        <v>32581</v>
      </c>
      <c r="F5312" s="11">
        <v>38.094442354572507</v>
      </c>
      <c r="G5312" s="17">
        <v>57.246000000000002</v>
      </c>
      <c r="H5312" s="7">
        <v>-1049.7380000000001</v>
      </c>
      <c r="I5312">
        <v>-5.3280000000000003</v>
      </c>
      <c r="J5312" s="10">
        <v>44418.291666666664</v>
      </c>
      <c r="K5312" s="36">
        <f t="shared" si="82"/>
        <v>0.54564739512023874</v>
      </c>
      <c r="N5312" s="4"/>
      <c r="O5312" s="17"/>
      <c r="P5312" s="17"/>
      <c r="Q5312" s="17"/>
      <c r="R5312" s="4"/>
    </row>
    <row r="5313" spans="1:18" x14ac:dyDescent="0.3">
      <c r="A5313" s="10">
        <v>44418.333333333336</v>
      </c>
      <c r="B5313" s="5">
        <v>44418.333333333336</v>
      </c>
      <c r="C5313" s="6">
        <v>50176.3203125</v>
      </c>
      <c r="D5313" s="6">
        <v>17193.439453125</v>
      </c>
      <c r="E5313" s="6">
        <v>32581</v>
      </c>
      <c r="F5313" s="11">
        <v>34.266042918339998</v>
      </c>
      <c r="G5313" s="17">
        <v>52.771000000000001</v>
      </c>
      <c r="H5313" s="7">
        <v>-1457.9490000000001</v>
      </c>
      <c r="I5313">
        <v>-7.8170000000000002</v>
      </c>
      <c r="J5313" s="10">
        <v>44418.333333333336</v>
      </c>
      <c r="K5313" s="36">
        <f t="shared" si="82"/>
        <v>0.5029933739980107</v>
      </c>
      <c r="N5313" s="4"/>
      <c r="O5313" s="17"/>
      <c r="P5313" s="17"/>
      <c r="Q5313" s="17"/>
      <c r="R5313" s="4"/>
    </row>
    <row r="5314" spans="1:18" x14ac:dyDescent="0.3">
      <c r="A5314" s="10">
        <v>44418.375</v>
      </c>
      <c r="B5314" s="5">
        <v>44418.375</v>
      </c>
      <c r="C5314" s="6">
        <v>53653.12890625</v>
      </c>
      <c r="D5314" s="6">
        <v>18489.455078125</v>
      </c>
      <c r="E5314" s="6">
        <v>32581</v>
      </c>
      <c r="F5314" s="11">
        <v>34.461093798336115</v>
      </c>
      <c r="G5314" s="17">
        <v>56.749000000000002</v>
      </c>
      <c r="H5314" s="7">
        <v>1296.0160000000001</v>
      </c>
      <c r="I5314">
        <v>7.5380000000000003</v>
      </c>
      <c r="J5314" s="10">
        <v>44418.375</v>
      </c>
      <c r="K5314" s="36">
        <f t="shared" si="82"/>
        <v>0.54091017757884263</v>
      </c>
      <c r="N5314" s="4"/>
      <c r="O5314" s="17"/>
      <c r="P5314" s="17"/>
      <c r="Q5314" s="17"/>
      <c r="R5314" s="4"/>
    </row>
    <row r="5315" spans="1:18" x14ac:dyDescent="0.3">
      <c r="A5315" s="10">
        <v>44418.416666666664</v>
      </c>
      <c r="B5315" s="5">
        <v>44418.416666666664</v>
      </c>
      <c r="C5315" s="6">
        <v>57365.71484375</v>
      </c>
      <c r="D5315" s="6">
        <v>19323.595703125</v>
      </c>
      <c r="E5315" s="6">
        <v>32581</v>
      </c>
      <c r="F5315" s="11">
        <v>33.684920959771333</v>
      </c>
      <c r="G5315" s="17">
        <v>59.308999999999997</v>
      </c>
      <c r="H5315" s="7">
        <v>834.14099999999996</v>
      </c>
      <c r="I5315">
        <v>4.5110000000000001</v>
      </c>
      <c r="J5315" s="10">
        <v>44418.416666666664</v>
      </c>
      <c r="K5315" s="36">
        <f t="shared" ref="K5315:K5378" si="83">G5315*E5315/$O$1/100</f>
        <v>0.56531113714820658</v>
      </c>
      <c r="N5315" s="4"/>
      <c r="O5315" s="17"/>
      <c r="P5315" s="17"/>
      <c r="Q5315" s="17"/>
      <c r="R5315" s="4"/>
    </row>
    <row r="5316" spans="1:18" x14ac:dyDescent="0.3">
      <c r="A5316" s="10">
        <v>44418.458333333336</v>
      </c>
      <c r="B5316" s="5">
        <v>44418.458333333336</v>
      </c>
      <c r="C5316" s="6">
        <v>61205.01171875</v>
      </c>
      <c r="D5316" s="6">
        <v>18611.921875</v>
      </c>
      <c r="E5316" s="6">
        <v>32581</v>
      </c>
      <c r="F5316" s="11">
        <v>30.409146820403738</v>
      </c>
      <c r="G5316" s="17">
        <v>57.125</v>
      </c>
      <c r="H5316" s="7">
        <v>-711.67399999999998</v>
      </c>
      <c r="I5316">
        <v>-3.6829999999999998</v>
      </c>
      <c r="J5316" s="10">
        <v>44418.458333333336</v>
      </c>
      <c r="K5316" s="36">
        <f t="shared" si="83"/>
        <v>0.54449406851559301</v>
      </c>
      <c r="N5316" s="4"/>
      <c r="O5316" s="17"/>
      <c r="P5316" s="17"/>
      <c r="Q5316" s="17"/>
      <c r="R5316" s="4"/>
    </row>
    <row r="5317" spans="1:18" x14ac:dyDescent="0.3">
      <c r="A5317" s="10">
        <v>44418.5</v>
      </c>
      <c r="B5317" s="5">
        <v>44418.5</v>
      </c>
      <c r="C5317" s="6">
        <v>64808.02734375</v>
      </c>
      <c r="D5317" s="6">
        <v>18181.822265625</v>
      </c>
      <c r="E5317" s="6">
        <v>32581</v>
      </c>
      <c r="F5317" s="11">
        <v>28.054892288552942</v>
      </c>
      <c r="G5317" s="17">
        <v>55.804000000000002</v>
      </c>
      <c r="H5317" s="7">
        <v>-430.1</v>
      </c>
      <c r="I5317">
        <v>-2.3109999999999999</v>
      </c>
      <c r="J5317" s="10">
        <v>44418.5</v>
      </c>
      <c r="K5317" s="36">
        <f t="shared" si="83"/>
        <v>0.531902792112808</v>
      </c>
      <c r="N5317" s="4"/>
      <c r="O5317" s="17"/>
      <c r="P5317" s="17"/>
      <c r="Q5317" s="17"/>
      <c r="R5317" s="4"/>
    </row>
    <row r="5318" spans="1:18" x14ac:dyDescent="0.3">
      <c r="A5318" s="10">
        <v>44418.541666666664</v>
      </c>
      <c r="B5318" s="5">
        <v>44418.541666666664</v>
      </c>
      <c r="C5318" s="6">
        <v>68182.8671875</v>
      </c>
      <c r="D5318" s="6">
        <v>17217.08984375</v>
      </c>
      <c r="E5318" s="6">
        <v>32581</v>
      </c>
      <c r="F5318" s="11">
        <v>25.251343268395754</v>
      </c>
      <c r="G5318" s="17">
        <v>52.843000000000004</v>
      </c>
      <c r="H5318" s="7">
        <v>-964.73199999999997</v>
      </c>
      <c r="I5318">
        <v>-5.306</v>
      </c>
      <c r="J5318" s="10">
        <v>44418.541666666664</v>
      </c>
      <c r="K5318" s="36">
        <f t="shared" si="83"/>
        <v>0.50367965098589906</v>
      </c>
      <c r="N5318" s="4"/>
      <c r="O5318" s="17"/>
      <c r="P5318" s="17"/>
      <c r="Q5318" s="17"/>
      <c r="R5318" s="4"/>
    </row>
    <row r="5319" spans="1:18" x14ac:dyDescent="0.3">
      <c r="A5319" s="10">
        <v>44418.583333333336</v>
      </c>
      <c r="B5319" s="5">
        <v>44418.583333333336</v>
      </c>
      <c r="C5319" s="6">
        <v>71063.6171875</v>
      </c>
      <c r="D5319" s="6">
        <v>17418.080078125</v>
      </c>
      <c r="E5319" s="6">
        <v>32581</v>
      </c>
      <c r="F5319" s="11">
        <v>24.510545293758025</v>
      </c>
      <c r="G5319" s="17">
        <v>53.46</v>
      </c>
      <c r="H5319" s="7">
        <v>200.99</v>
      </c>
      <c r="I5319">
        <v>1.167</v>
      </c>
      <c r="J5319" s="10">
        <v>44418.583333333336</v>
      </c>
      <c r="K5319" s="36">
        <f t="shared" si="83"/>
        <v>0.50956066350710894</v>
      </c>
      <c r="N5319" s="4"/>
      <c r="O5319" s="17"/>
      <c r="P5319" s="17"/>
      <c r="Q5319" s="17"/>
      <c r="R5319" s="4"/>
    </row>
    <row r="5320" spans="1:18" x14ac:dyDescent="0.3">
      <c r="A5320" s="10">
        <v>44418.625</v>
      </c>
      <c r="B5320" s="5">
        <v>44418.625</v>
      </c>
      <c r="C5320" s="6">
        <v>72414.1328125</v>
      </c>
      <c r="D5320" s="6">
        <v>17818.53125</v>
      </c>
      <c r="E5320" s="6">
        <v>32581</v>
      </c>
      <c r="F5320" s="11">
        <v>24.606427720590197</v>
      </c>
      <c r="G5320" s="17">
        <v>54.689</v>
      </c>
      <c r="H5320" s="7">
        <v>400.45100000000002</v>
      </c>
      <c r="I5320">
        <v>2.2989999999999999</v>
      </c>
      <c r="J5320" s="10">
        <v>44418.625</v>
      </c>
      <c r="K5320" s="36">
        <f t="shared" si="83"/>
        <v>0.52127503042537005</v>
      </c>
      <c r="N5320" s="4"/>
      <c r="O5320" s="17"/>
      <c r="P5320" s="17"/>
      <c r="Q5320" s="17"/>
      <c r="R5320" s="4"/>
    </row>
    <row r="5321" spans="1:18" x14ac:dyDescent="0.3">
      <c r="A5321" s="10">
        <v>44418.666666666664</v>
      </c>
      <c r="B5321" s="5">
        <v>44418.666666666664</v>
      </c>
      <c r="C5321" s="6">
        <v>72543.421875</v>
      </c>
      <c r="D5321" s="6">
        <v>18551.25</v>
      </c>
      <c r="E5321" s="6">
        <v>32581</v>
      </c>
      <c r="F5321" s="11">
        <v>25.57261502216668</v>
      </c>
      <c r="G5321" s="17">
        <v>56.938000000000002</v>
      </c>
      <c r="H5321" s="7">
        <v>732.71900000000005</v>
      </c>
      <c r="I5321">
        <v>4.1120000000000001</v>
      </c>
      <c r="J5321" s="10">
        <v>44418.666666666664</v>
      </c>
      <c r="K5321" s="36">
        <f t="shared" si="83"/>
        <v>0.54271165467204963</v>
      </c>
      <c r="N5321" s="4"/>
      <c r="O5321" s="17"/>
      <c r="P5321" s="17"/>
      <c r="Q5321" s="17"/>
      <c r="R5321" s="4"/>
    </row>
    <row r="5322" spans="1:18" x14ac:dyDescent="0.3">
      <c r="A5322" s="10">
        <v>44418.708333333336</v>
      </c>
      <c r="B5322" s="5">
        <v>44418.708333333336</v>
      </c>
      <c r="C5322" s="6">
        <v>72251.71875</v>
      </c>
      <c r="D5322" s="6">
        <v>18522.478515625</v>
      </c>
      <c r="E5322" s="6">
        <v>32581</v>
      </c>
      <c r="F5322" s="11">
        <v>25.636038610673189</v>
      </c>
      <c r="G5322" s="17">
        <v>56.85</v>
      </c>
      <c r="H5322" s="7">
        <v>-28.771000000000001</v>
      </c>
      <c r="I5322">
        <v>-0.155</v>
      </c>
      <c r="J5322" s="10">
        <v>44418.708333333336</v>
      </c>
      <c r="K5322" s="36">
        <f t="shared" si="83"/>
        <v>0.54187287168685272</v>
      </c>
      <c r="N5322" s="4"/>
      <c r="O5322" s="17"/>
      <c r="P5322" s="17"/>
      <c r="Q5322" s="17"/>
      <c r="R5322" s="4"/>
    </row>
    <row r="5323" spans="1:18" x14ac:dyDescent="0.3">
      <c r="A5323" s="10">
        <v>44418.75</v>
      </c>
      <c r="B5323" s="5">
        <v>44418.75</v>
      </c>
      <c r="C5323" s="6">
        <v>71686.9765625</v>
      </c>
      <c r="D5323" s="6">
        <v>19006.66796875</v>
      </c>
      <c r="E5323" s="6">
        <v>32581</v>
      </c>
      <c r="F5323" s="11">
        <v>26.513418308525139</v>
      </c>
      <c r="G5323" s="17">
        <v>58.335999999999999</v>
      </c>
      <c r="H5323" s="7">
        <v>484.18900000000002</v>
      </c>
      <c r="I5323">
        <v>2.6139999999999999</v>
      </c>
      <c r="J5323" s="10">
        <v>44418.75</v>
      </c>
      <c r="K5323" s="36">
        <f t="shared" si="83"/>
        <v>0.55603686618688197</v>
      </c>
      <c r="N5323" s="4"/>
      <c r="O5323" s="17"/>
      <c r="P5323" s="17"/>
      <c r="Q5323" s="17"/>
      <c r="R5323" s="4"/>
    </row>
    <row r="5324" spans="1:18" x14ac:dyDescent="0.3">
      <c r="A5324" s="10">
        <v>44418.791666666664</v>
      </c>
      <c r="B5324" s="5">
        <v>44418.791666666664</v>
      </c>
      <c r="C5324" s="6">
        <v>69746.0625</v>
      </c>
      <c r="D5324" s="6">
        <v>19941.9765625</v>
      </c>
      <c r="E5324" s="6">
        <v>32581</v>
      </c>
      <c r="F5324" s="11">
        <v>28.592261480710828</v>
      </c>
      <c r="G5324" s="17">
        <v>61.207000000000001</v>
      </c>
      <c r="H5324" s="7">
        <v>935.30899999999997</v>
      </c>
      <c r="I5324">
        <v>4.9210000000000003</v>
      </c>
      <c r="J5324" s="10">
        <v>44418.791666666664</v>
      </c>
      <c r="K5324" s="36">
        <f t="shared" si="83"/>
        <v>0.58340216107893039</v>
      </c>
      <c r="N5324" s="4"/>
      <c r="O5324" s="17"/>
      <c r="P5324" s="17"/>
      <c r="Q5324" s="17"/>
      <c r="R5324" s="4"/>
    </row>
    <row r="5325" spans="1:18" x14ac:dyDescent="0.3">
      <c r="A5325" s="10">
        <v>44418.833333333336</v>
      </c>
      <c r="B5325" s="5">
        <v>44418.833333333336</v>
      </c>
      <c r="C5325" s="6">
        <v>66532.34375</v>
      </c>
      <c r="D5325" s="6">
        <v>18544.38671875</v>
      </c>
      <c r="E5325" s="6">
        <v>32581</v>
      </c>
      <c r="F5325" s="11">
        <v>27.872739292684244</v>
      </c>
      <c r="G5325" s="17">
        <v>56.917000000000002</v>
      </c>
      <c r="H5325" s="7">
        <v>-1397.59</v>
      </c>
      <c r="I5325">
        <v>-7.008</v>
      </c>
      <c r="J5325" s="10">
        <v>44418.833333333336</v>
      </c>
      <c r="K5325" s="36">
        <f t="shared" si="83"/>
        <v>0.54251149055058223</v>
      </c>
      <c r="N5325" s="4"/>
      <c r="O5325" s="17"/>
      <c r="P5325" s="17"/>
      <c r="Q5325" s="17"/>
      <c r="R5325" s="4"/>
    </row>
    <row r="5326" spans="1:18" x14ac:dyDescent="0.3">
      <c r="A5326" s="10">
        <v>44418.875</v>
      </c>
      <c r="B5326" s="5">
        <v>44418.875</v>
      </c>
      <c r="C5326" s="6">
        <v>64706.09765625</v>
      </c>
      <c r="D5326" s="6">
        <v>18455.615234375</v>
      </c>
      <c r="E5326" s="6">
        <v>32581</v>
      </c>
      <c r="F5326" s="11">
        <v>28.522219547870325</v>
      </c>
      <c r="G5326" s="17">
        <v>56.645000000000003</v>
      </c>
      <c r="H5326" s="7">
        <v>-88.771000000000001</v>
      </c>
      <c r="I5326">
        <v>-0.47899999999999998</v>
      </c>
      <c r="J5326" s="10">
        <v>44418.875</v>
      </c>
      <c r="K5326" s="36">
        <f t="shared" si="83"/>
        <v>0.5399188885963373</v>
      </c>
      <c r="N5326" s="4"/>
      <c r="O5326" s="17"/>
      <c r="P5326" s="17"/>
      <c r="Q5326" s="17"/>
      <c r="R5326" s="4"/>
    </row>
    <row r="5327" spans="1:18" x14ac:dyDescent="0.3">
      <c r="A5327" s="10">
        <v>44418.916666666664</v>
      </c>
      <c r="B5327" s="5">
        <v>44418.916666666664</v>
      </c>
      <c r="C5327" s="6">
        <v>61278.40234375</v>
      </c>
      <c r="D5327" s="6">
        <v>20247.517578125</v>
      </c>
      <c r="E5327" s="6">
        <v>32581</v>
      </c>
      <c r="F5327" s="11">
        <v>33.041849662697864</v>
      </c>
      <c r="G5327" s="17">
        <v>62.145000000000003</v>
      </c>
      <c r="H5327" s="7">
        <v>1791.902</v>
      </c>
      <c r="I5327">
        <v>9.7089999999999996</v>
      </c>
      <c r="J5327" s="10">
        <v>44418.916666666664</v>
      </c>
      <c r="K5327" s="36">
        <f t="shared" si="83"/>
        <v>0.59234282517114278</v>
      </c>
      <c r="N5327" s="4"/>
      <c r="O5327" s="17"/>
      <c r="P5327" s="17"/>
      <c r="Q5327" s="17"/>
      <c r="R5327" s="4"/>
    </row>
    <row r="5328" spans="1:18" x14ac:dyDescent="0.3">
      <c r="A5328" s="10">
        <v>44418.958333333336</v>
      </c>
      <c r="B5328" s="5">
        <v>44418.958333333336</v>
      </c>
      <c r="C5328" s="6">
        <v>57072.3515625</v>
      </c>
      <c r="D5328" s="6">
        <v>20997.095703125</v>
      </c>
      <c r="E5328" s="6">
        <v>32581</v>
      </c>
      <c r="F5328" s="11">
        <v>36.790311119616398</v>
      </c>
      <c r="G5328" s="17">
        <v>64.444999999999993</v>
      </c>
      <c r="H5328" s="7">
        <v>749.57799999999997</v>
      </c>
      <c r="I5328">
        <v>3.702</v>
      </c>
      <c r="J5328" s="10">
        <v>44418.958333333336</v>
      </c>
      <c r="K5328" s="36">
        <f t="shared" si="83"/>
        <v>0.61426556228424323</v>
      </c>
      <c r="N5328" s="4"/>
      <c r="O5328" s="17"/>
      <c r="P5328" s="17"/>
      <c r="Q5328" s="17"/>
      <c r="R5328" s="4"/>
    </row>
    <row r="5329" spans="1:18" x14ac:dyDescent="0.3">
      <c r="A5329" s="10">
        <v>44419</v>
      </c>
      <c r="B5329" s="5">
        <v>44419</v>
      </c>
      <c r="C5329" s="6">
        <v>53062.16015625</v>
      </c>
      <c r="D5329" s="6">
        <v>21120.2578125</v>
      </c>
      <c r="E5329" s="6">
        <v>32581</v>
      </c>
      <c r="F5329" s="11">
        <v>39.802860928217079</v>
      </c>
      <c r="G5329" s="17">
        <v>64.822999999999993</v>
      </c>
      <c r="H5329" s="7">
        <v>123.16200000000001</v>
      </c>
      <c r="I5329">
        <v>0.58699999999999997</v>
      </c>
      <c r="J5329" s="10">
        <v>44419</v>
      </c>
      <c r="K5329" s="36">
        <f t="shared" si="83"/>
        <v>0.61786851647065699</v>
      </c>
      <c r="N5329" s="4"/>
      <c r="O5329" s="17"/>
      <c r="P5329" s="17"/>
      <c r="Q5329" s="17"/>
      <c r="R5329" s="4"/>
    </row>
    <row r="5330" spans="1:18" x14ac:dyDescent="0.3">
      <c r="A5330" s="10">
        <v>44419.041666666664</v>
      </c>
      <c r="B5330" s="5">
        <v>44419.041666666664</v>
      </c>
      <c r="C5330" s="6">
        <v>50224.04296875</v>
      </c>
      <c r="D5330" s="6">
        <v>20963.890625</v>
      </c>
      <c r="E5330" s="6">
        <v>32581</v>
      </c>
      <c r="F5330" s="11">
        <v>41.740746833232805</v>
      </c>
      <c r="G5330" s="17">
        <v>64.343000000000004</v>
      </c>
      <c r="H5330" s="7">
        <v>-156.36699999999999</v>
      </c>
      <c r="I5330">
        <v>-0.74</v>
      </c>
      <c r="J5330" s="10">
        <v>44419.041666666664</v>
      </c>
      <c r="K5330" s="36">
        <f t="shared" si="83"/>
        <v>0.61329333655140128</v>
      </c>
      <c r="N5330" s="4"/>
      <c r="O5330" s="17"/>
      <c r="P5330" s="17"/>
      <c r="Q5330" s="17"/>
      <c r="R5330" s="4"/>
    </row>
    <row r="5331" spans="1:18" x14ac:dyDescent="0.3">
      <c r="A5331" s="10">
        <v>44419.083333333336</v>
      </c>
      <c r="B5331" s="5">
        <v>44419.083333333336</v>
      </c>
      <c r="C5331" s="6">
        <v>47963.71875</v>
      </c>
      <c r="D5331" s="6">
        <v>20625.6171875</v>
      </c>
      <c r="E5331" s="6">
        <v>32581</v>
      </c>
      <c r="F5331" s="11">
        <v>43.002539680057652</v>
      </c>
      <c r="G5331" s="17">
        <v>63.305</v>
      </c>
      <c r="H5331" s="7">
        <v>-338.27300000000002</v>
      </c>
      <c r="I5331">
        <v>-1.6140000000000001</v>
      </c>
      <c r="J5331" s="10">
        <v>44419.083333333336</v>
      </c>
      <c r="K5331" s="36">
        <f t="shared" si="83"/>
        <v>0.60339950997601077</v>
      </c>
      <c r="N5331" s="4"/>
      <c r="O5331" s="17"/>
      <c r="P5331" s="17"/>
      <c r="Q5331" s="17"/>
      <c r="R5331" s="4"/>
    </row>
    <row r="5332" spans="1:18" x14ac:dyDescent="0.3">
      <c r="A5332" s="10">
        <v>44419.125</v>
      </c>
      <c r="B5332" s="5">
        <v>44419.125</v>
      </c>
      <c r="C5332" s="6">
        <v>46405.828125</v>
      </c>
      <c r="D5332" s="6">
        <v>19652.869140625</v>
      </c>
      <c r="E5332" s="6">
        <v>32581</v>
      </c>
      <c r="F5332" s="11">
        <v>42.350002003385221</v>
      </c>
      <c r="G5332" s="17">
        <v>60.32</v>
      </c>
      <c r="H5332" s="7">
        <v>-972.74800000000005</v>
      </c>
      <c r="I5332">
        <v>-4.7160000000000002</v>
      </c>
      <c r="J5332" s="10">
        <v>44419.125</v>
      </c>
      <c r="K5332" s="36">
        <f t="shared" si="83"/>
        <v>0.57494760985313897</v>
      </c>
      <c r="N5332" s="4"/>
      <c r="O5332" s="17"/>
      <c r="P5332" s="17"/>
      <c r="Q5332" s="17"/>
      <c r="R5332" s="4"/>
    </row>
    <row r="5333" spans="1:18" x14ac:dyDescent="0.3">
      <c r="A5333" s="10">
        <v>44419.166666666664</v>
      </c>
      <c r="B5333" s="5">
        <v>44419.166666666664</v>
      </c>
      <c r="C5333" s="6">
        <v>45271.1484375</v>
      </c>
      <c r="D5333" s="6">
        <v>18561.10546875</v>
      </c>
      <c r="E5333" s="6">
        <v>32581</v>
      </c>
      <c r="F5333" s="11">
        <v>40.999855557839247</v>
      </c>
      <c r="G5333" s="17">
        <v>56.969000000000001</v>
      </c>
      <c r="H5333" s="7">
        <v>-1091.7639999999999</v>
      </c>
      <c r="I5333">
        <v>-5.5549999999999997</v>
      </c>
      <c r="J5333" s="10">
        <v>44419.166666666664</v>
      </c>
      <c r="K5333" s="36">
        <f t="shared" si="83"/>
        <v>0.54300713504183495</v>
      </c>
      <c r="N5333" s="4"/>
      <c r="O5333" s="17"/>
      <c r="P5333" s="17"/>
      <c r="Q5333" s="17"/>
      <c r="R5333" s="4"/>
    </row>
    <row r="5334" spans="1:18" x14ac:dyDescent="0.3">
      <c r="A5334" s="10">
        <v>44419.208333333336</v>
      </c>
      <c r="B5334" s="5">
        <v>44419.208333333336</v>
      </c>
      <c r="C5334" s="6">
        <v>45109.5546875</v>
      </c>
      <c r="D5334" s="6">
        <v>17585.7265625</v>
      </c>
      <c r="E5334" s="6">
        <v>32581</v>
      </c>
      <c r="F5334" s="11">
        <v>38.984482742794754</v>
      </c>
      <c r="G5334" s="17">
        <v>53.975000000000001</v>
      </c>
      <c r="H5334" s="7">
        <v>-975.37900000000002</v>
      </c>
      <c r="I5334">
        <v>-5.2549999999999999</v>
      </c>
      <c r="J5334" s="10">
        <v>44419.208333333336</v>
      </c>
      <c r="K5334" s="36">
        <f t="shared" si="83"/>
        <v>0.51446945029547719</v>
      </c>
      <c r="N5334" s="4"/>
      <c r="O5334" s="17"/>
      <c r="P5334" s="17"/>
      <c r="Q5334" s="17"/>
      <c r="R5334" s="4"/>
    </row>
    <row r="5335" spans="1:18" x14ac:dyDescent="0.3">
      <c r="A5335" s="10">
        <v>44419.25</v>
      </c>
      <c r="B5335" s="5">
        <v>44419.25</v>
      </c>
      <c r="C5335" s="6">
        <v>46616.75390625</v>
      </c>
      <c r="D5335" s="6">
        <v>16997.826171875</v>
      </c>
      <c r="E5335" s="6">
        <v>32581</v>
      </c>
      <c r="F5335" s="11">
        <v>36.462912467176459</v>
      </c>
      <c r="G5335" s="17">
        <v>52.17</v>
      </c>
      <c r="H5335" s="7">
        <v>-587.9</v>
      </c>
      <c r="I5335">
        <v>-3.343</v>
      </c>
      <c r="J5335" s="10">
        <v>44419.25</v>
      </c>
      <c r="K5335" s="36">
        <f t="shared" si="83"/>
        <v>0.49726486747410914</v>
      </c>
      <c r="N5335" s="4"/>
      <c r="O5335" s="17"/>
      <c r="P5335" s="17"/>
      <c r="Q5335" s="17"/>
      <c r="R5335" s="4"/>
    </row>
    <row r="5336" spans="1:18" x14ac:dyDescent="0.3">
      <c r="A5336" s="10">
        <v>44419.291666666664</v>
      </c>
      <c r="B5336" s="5">
        <v>44419.291666666664</v>
      </c>
      <c r="C5336" s="6">
        <v>47706.0390625</v>
      </c>
      <c r="D5336" s="6">
        <v>16559.560546875</v>
      </c>
      <c r="E5336" s="6">
        <v>32581</v>
      </c>
      <c r="F5336" s="11">
        <v>34.711665173417998</v>
      </c>
      <c r="G5336" s="17">
        <v>50.825000000000003</v>
      </c>
      <c r="H5336" s="7">
        <v>-438.26600000000002</v>
      </c>
      <c r="I5336">
        <v>-2.5779999999999998</v>
      </c>
      <c r="J5336" s="10">
        <v>44419.291666666664</v>
      </c>
      <c r="K5336" s="36">
        <f t="shared" si="83"/>
        <v>0.48444483207536138</v>
      </c>
      <c r="N5336" s="4"/>
      <c r="O5336" s="17"/>
      <c r="P5336" s="17"/>
      <c r="Q5336" s="17"/>
      <c r="R5336" s="4"/>
    </row>
    <row r="5337" spans="1:18" x14ac:dyDescent="0.3">
      <c r="A5337" s="10">
        <v>44419.333333333336</v>
      </c>
      <c r="B5337" s="5">
        <v>44419.333333333336</v>
      </c>
      <c r="C5337" s="6">
        <v>49043.4453125</v>
      </c>
      <c r="D5337" s="6">
        <v>14770.3447265625</v>
      </c>
      <c r="E5337" s="6">
        <v>32581</v>
      </c>
      <c r="F5337" s="11">
        <v>30.116857884774038</v>
      </c>
      <c r="G5337" s="17">
        <v>45.334000000000003</v>
      </c>
      <c r="H5337" s="7">
        <v>-1789.2159999999999</v>
      </c>
      <c r="I5337">
        <v>-10.805</v>
      </c>
      <c r="J5337" s="10">
        <v>44419.333333333336</v>
      </c>
      <c r="K5337" s="36">
        <f t="shared" si="83"/>
        <v>0.43210668012404191</v>
      </c>
      <c r="N5337" s="4"/>
      <c r="O5337" s="17"/>
      <c r="P5337" s="17"/>
      <c r="Q5337" s="17"/>
      <c r="R5337" s="4"/>
    </row>
    <row r="5338" spans="1:18" x14ac:dyDescent="0.3">
      <c r="A5338" s="10">
        <v>44419.375</v>
      </c>
      <c r="B5338" s="5">
        <v>44419.375</v>
      </c>
      <c r="C5338" s="6">
        <v>52509.71484375</v>
      </c>
      <c r="D5338" s="6">
        <v>14427.69921875</v>
      </c>
      <c r="E5338" s="6">
        <v>32581</v>
      </c>
      <c r="F5338" s="11">
        <v>27.476247512830028</v>
      </c>
      <c r="G5338" s="17">
        <v>44.281999999999996</v>
      </c>
      <c r="H5338" s="7">
        <v>-342.64600000000002</v>
      </c>
      <c r="I5338">
        <v>-2.3199999999999998</v>
      </c>
      <c r="J5338" s="10">
        <v>44419.375</v>
      </c>
      <c r="K5338" s="36">
        <f t="shared" si="83"/>
        <v>0.42207941080100642</v>
      </c>
      <c r="N5338" s="4"/>
      <c r="O5338" s="17"/>
      <c r="P5338" s="17"/>
      <c r="Q5338" s="17"/>
      <c r="R5338" s="4"/>
    </row>
    <row r="5339" spans="1:18" x14ac:dyDescent="0.3">
      <c r="A5339" s="10">
        <v>44419.416666666664</v>
      </c>
      <c r="B5339" s="5">
        <v>44419.416666666664</v>
      </c>
      <c r="C5339" s="6">
        <v>56403.1015625</v>
      </c>
      <c r="D5339" s="6">
        <v>15538.7294921875</v>
      </c>
      <c r="E5339" s="6">
        <v>32581</v>
      </c>
      <c r="F5339" s="11">
        <v>27.549423811329081</v>
      </c>
      <c r="G5339" s="17">
        <v>47.692</v>
      </c>
      <c r="H5339" s="7">
        <v>1111.03</v>
      </c>
      <c r="I5339">
        <v>7.7009999999999996</v>
      </c>
      <c r="J5339" s="10">
        <v>44419.416666666664</v>
      </c>
      <c r="K5339" s="36">
        <f t="shared" si="83"/>
        <v>0.45458225147738573</v>
      </c>
      <c r="N5339" s="4"/>
      <c r="O5339" s="17"/>
      <c r="P5339" s="17"/>
      <c r="Q5339" s="17"/>
      <c r="R5339" s="4"/>
    </row>
    <row r="5340" spans="1:18" x14ac:dyDescent="0.3">
      <c r="A5340" s="10">
        <v>44419.458333333336</v>
      </c>
      <c r="B5340" s="5">
        <v>44419.458333333336</v>
      </c>
      <c r="C5340" s="6">
        <v>60286.28125</v>
      </c>
      <c r="D5340" s="6">
        <v>14389.63671875</v>
      </c>
      <c r="E5340" s="6">
        <v>32581</v>
      </c>
      <c r="F5340" s="11">
        <v>23.868841169814235</v>
      </c>
      <c r="G5340" s="17">
        <v>44.164999999999999</v>
      </c>
      <c r="H5340" s="7">
        <v>-1149.0930000000001</v>
      </c>
      <c r="I5340">
        <v>-7.3949999999999996</v>
      </c>
      <c r="J5340" s="10">
        <v>44419.458333333336</v>
      </c>
      <c r="K5340" s="36">
        <f t="shared" si="83"/>
        <v>0.42096421069568779</v>
      </c>
      <c r="N5340" s="4"/>
      <c r="O5340" s="17"/>
      <c r="P5340" s="17"/>
      <c r="Q5340" s="17"/>
      <c r="R5340" s="4"/>
    </row>
    <row r="5341" spans="1:18" x14ac:dyDescent="0.3">
      <c r="A5341" s="10">
        <v>44419.5</v>
      </c>
      <c r="B5341" s="5">
        <v>44419.5</v>
      </c>
      <c r="C5341" s="6">
        <v>64156.23046875</v>
      </c>
      <c r="D5341" s="6">
        <v>13209.90234375</v>
      </c>
      <c r="E5341" s="6">
        <v>32581</v>
      </c>
      <c r="F5341" s="11">
        <v>20.59020962926499</v>
      </c>
      <c r="G5341" s="17">
        <v>40.543999999999997</v>
      </c>
      <c r="H5341" s="7">
        <v>-1179.7339999999999</v>
      </c>
      <c r="I5341">
        <v>-8.1980000000000004</v>
      </c>
      <c r="J5341" s="10">
        <v>44419.5</v>
      </c>
      <c r="K5341" s="36">
        <f t="shared" si="83"/>
        <v>0.38645019717980228</v>
      </c>
      <c r="N5341" s="4"/>
      <c r="O5341" s="17"/>
      <c r="P5341" s="17"/>
      <c r="Q5341" s="17"/>
      <c r="R5341" s="4"/>
    </row>
    <row r="5342" spans="1:18" x14ac:dyDescent="0.3">
      <c r="A5342" s="10">
        <v>44419.541666666664</v>
      </c>
      <c r="B5342" s="5">
        <v>44419.541666666664</v>
      </c>
      <c r="C5342" s="6">
        <v>67759.078125</v>
      </c>
      <c r="D5342" s="6">
        <v>12975.5380859375</v>
      </c>
      <c r="E5342" s="6">
        <v>32581</v>
      </c>
      <c r="F5342" s="11">
        <v>19.14951980604075</v>
      </c>
      <c r="G5342" s="17">
        <v>39.825000000000003</v>
      </c>
      <c r="H5342" s="7">
        <v>-234.364</v>
      </c>
      <c r="I5342">
        <v>-1.774</v>
      </c>
      <c r="J5342" s="10">
        <v>44419.541666666664</v>
      </c>
      <c r="K5342" s="36">
        <f t="shared" si="83"/>
        <v>0.37959695892575041</v>
      </c>
      <c r="N5342" s="4"/>
      <c r="O5342" s="17"/>
      <c r="P5342" s="17"/>
      <c r="Q5342" s="17"/>
      <c r="R5342" s="4"/>
    </row>
    <row r="5343" spans="1:18" x14ac:dyDescent="0.3">
      <c r="A5343" s="10">
        <v>44419.583333333336</v>
      </c>
      <c r="B5343" s="5">
        <v>44419.583333333336</v>
      </c>
      <c r="C5343" s="6">
        <v>70291.4140625</v>
      </c>
      <c r="D5343" s="6">
        <v>13382.87890625</v>
      </c>
      <c r="E5343" s="6">
        <v>32581</v>
      </c>
      <c r="F5343" s="11">
        <v>19.039137403539126</v>
      </c>
      <c r="G5343" s="17">
        <v>41.075000000000003</v>
      </c>
      <c r="H5343" s="7">
        <v>407.34100000000001</v>
      </c>
      <c r="I5343">
        <v>3.1389999999999998</v>
      </c>
      <c r="J5343" s="10">
        <v>44419.583333333336</v>
      </c>
      <c r="K5343" s="36">
        <f t="shared" si="83"/>
        <v>0.39151148996547896</v>
      </c>
      <c r="N5343" s="4"/>
      <c r="O5343" s="17"/>
      <c r="P5343" s="17"/>
      <c r="Q5343" s="17"/>
      <c r="R5343" s="4"/>
    </row>
    <row r="5344" spans="1:18" x14ac:dyDescent="0.3">
      <c r="A5344" s="10">
        <v>44419.625</v>
      </c>
      <c r="B5344" s="5">
        <v>44419.625</v>
      </c>
      <c r="C5344" s="6">
        <v>71129.734375</v>
      </c>
      <c r="D5344" s="6">
        <v>14789.3935546875</v>
      </c>
      <c r="E5344" s="6">
        <v>32581</v>
      </c>
      <c r="F5344" s="11">
        <v>20.792139440191043</v>
      </c>
      <c r="G5344" s="17">
        <v>45.392000000000003</v>
      </c>
      <c r="H5344" s="7">
        <v>1406.5150000000001</v>
      </c>
      <c r="I5344">
        <v>10.51</v>
      </c>
      <c r="J5344" s="10">
        <v>44419.625</v>
      </c>
      <c r="K5344" s="36">
        <f t="shared" si="83"/>
        <v>0.43265951436428529</v>
      </c>
      <c r="N5344" s="4"/>
      <c r="O5344" s="17"/>
      <c r="P5344" s="17"/>
      <c r="Q5344" s="17"/>
      <c r="R5344" s="4"/>
    </row>
    <row r="5345" spans="1:18" x14ac:dyDescent="0.3">
      <c r="A5345" s="10">
        <v>44419.666666666664</v>
      </c>
      <c r="B5345" s="5">
        <v>44419.666666666664</v>
      </c>
      <c r="C5345" s="6">
        <v>71095.5234375</v>
      </c>
      <c r="D5345" s="6">
        <v>15087.69140625</v>
      </c>
      <c r="E5345" s="6">
        <v>32581</v>
      </c>
      <c r="F5345" s="11">
        <v>21.221717875828812</v>
      </c>
      <c r="G5345" s="17">
        <v>46.308</v>
      </c>
      <c r="H5345" s="7">
        <v>298.298</v>
      </c>
      <c r="I5345">
        <v>2.0169999999999999</v>
      </c>
      <c r="J5345" s="10">
        <v>44419.666666666664</v>
      </c>
      <c r="K5345" s="36">
        <f t="shared" si="83"/>
        <v>0.44139048271019837</v>
      </c>
      <c r="N5345" s="4"/>
      <c r="O5345" s="17"/>
      <c r="P5345" s="17"/>
      <c r="Q5345" s="17"/>
      <c r="R5345" s="4"/>
    </row>
    <row r="5346" spans="1:18" x14ac:dyDescent="0.3">
      <c r="A5346" s="10">
        <v>44419.708333333336</v>
      </c>
      <c r="B5346" s="5">
        <v>44419.708333333336</v>
      </c>
      <c r="C5346" s="6">
        <v>70866.8125</v>
      </c>
      <c r="D5346" s="6">
        <v>15513.201171875</v>
      </c>
      <c r="E5346" s="6">
        <v>32581</v>
      </c>
      <c r="F5346" s="11">
        <v>21.89064334151476</v>
      </c>
      <c r="G5346" s="17">
        <v>47.613999999999997</v>
      </c>
      <c r="H5346" s="7">
        <v>425.51</v>
      </c>
      <c r="I5346">
        <v>2.82</v>
      </c>
      <c r="J5346" s="10">
        <v>44419.708333333336</v>
      </c>
      <c r="K5346" s="36">
        <f t="shared" si="83"/>
        <v>0.45383878474050671</v>
      </c>
      <c r="N5346" s="4"/>
      <c r="O5346" s="17"/>
      <c r="P5346" s="17"/>
      <c r="Q5346" s="17"/>
      <c r="R5346" s="4"/>
    </row>
    <row r="5347" spans="1:18" x14ac:dyDescent="0.3">
      <c r="A5347" s="10">
        <v>44419.75</v>
      </c>
      <c r="B5347" s="5">
        <v>44419.75</v>
      </c>
      <c r="C5347" s="6">
        <v>70416.359375</v>
      </c>
      <c r="D5347" s="6">
        <v>15675.58984375</v>
      </c>
      <c r="E5347" s="6">
        <v>32581</v>
      </c>
      <c r="F5347" s="11">
        <v>22.261289823676005</v>
      </c>
      <c r="G5347" s="17">
        <v>48.112000000000002</v>
      </c>
      <c r="H5347" s="7">
        <v>162.38900000000001</v>
      </c>
      <c r="I5347">
        <v>1.0469999999999999</v>
      </c>
      <c r="J5347" s="10">
        <v>44419.75</v>
      </c>
      <c r="K5347" s="36">
        <f t="shared" si="83"/>
        <v>0.45858553390673457</v>
      </c>
      <c r="N5347" s="4"/>
      <c r="O5347" s="17"/>
      <c r="P5347" s="17"/>
      <c r="Q5347" s="17"/>
      <c r="R5347" s="4"/>
    </row>
    <row r="5348" spans="1:18" x14ac:dyDescent="0.3">
      <c r="A5348" s="10">
        <v>44419.791666666664</v>
      </c>
      <c r="B5348" s="5">
        <v>44419.791666666664</v>
      </c>
      <c r="C5348" s="6">
        <v>68782.4609375</v>
      </c>
      <c r="D5348" s="6">
        <v>15137.236328125</v>
      </c>
      <c r="E5348" s="6">
        <v>32581</v>
      </c>
      <c r="F5348" s="11">
        <v>22.007407298031438</v>
      </c>
      <c r="G5348" s="17">
        <v>46.46</v>
      </c>
      <c r="H5348" s="7">
        <v>-538.35400000000004</v>
      </c>
      <c r="I5348">
        <v>-3.4340000000000002</v>
      </c>
      <c r="J5348" s="10">
        <v>44419.791666666664</v>
      </c>
      <c r="K5348" s="36">
        <f t="shared" si="83"/>
        <v>0.44283928968462932</v>
      </c>
      <c r="N5348" s="4"/>
      <c r="O5348" s="17"/>
      <c r="P5348" s="17"/>
      <c r="Q5348" s="17"/>
      <c r="R5348" s="4"/>
    </row>
    <row r="5349" spans="1:18" x14ac:dyDescent="0.3">
      <c r="A5349" s="10">
        <v>44419.833333333336</v>
      </c>
      <c r="B5349" s="5">
        <v>44419.833333333336</v>
      </c>
      <c r="C5349" s="6">
        <v>66022.0390625</v>
      </c>
      <c r="D5349" s="6">
        <v>14742.01953125</v>
      </c>
      <c r="E5349" s="6">
        <v>32581</v>
      </c>
      <c r="F5349" s="11">
        <v>22.328937034638411</v>
      </c>
      <c r="G5349" s="17">
        <v>45.247</v>
      </c>
      <c r="H5349" s="7">
        <v>-395.21699999999998</v>
      </c>
      <c r="I5349">
        <v>-2.6110000000000002</v>
      </c>
      <c r="J5349" s="10">
        <v>44419.833333333336</v>
      </c>
      <c r="K5349" s="36">
        <f t="shared" si="83"/>
        <v>0.43127742876367675</v>
      </c>
      <c r="N5349" s="4"/>
      <c r="O5349" s="17"/>
      <c r="P5349" s="17"/>
      <c r="Q5349" s="17"/>
      <c r="R5349" s="4"/>
    </row>
    <row r="5350" spans="1:18" x14ac:dyDescent="0.3">
      <c r="A5350" s="10">
        <v>44419.875</v>
      </c>
      <c r="B5350" s="5">
        <v>44419.875</v>
      </c>
      <c r="C5350" s="6">
        <v>64423.9453125</v>
      </c>
      <c r="D5350" s="6">
        <v>15781.869140625</v>
      </c>
      <c r="E5350" s="6">
        <v>32581</v>
      </c>
      <c r="F5350" s="11">
        <v>24.496899505412451</v>
      </c>
      <c r="G5350" s="17">
        <v>48.438000000000002</v>
      </c>
      <c r="H5350" s="7">
        <v>1039.8499999999999</v>
      </c>
      <c r="I5350">
        <v>7.0540000000000003</v>
      </c>
      <c r="J5350" s="10">
        <v>44419.875</v>
      </c>
      <c r="K5350" s="36">
        <f t="shared" si="83"/>
        <v>0.46169284360189577</v>
      </c>
      <c r="N5350" s="4"/>
      <c r="O5350" s="17"/>
      <c r="P5350" s="17"/>
      <c r="Q5350" s="17"/>
      <c r="R5350" s="4"/>
    </row>
    <row r="5351" spans="1:18" x14ac:dyDescent="0.3">
      <c r="A5351" s="10">
        <v>44419.916666666664</v>
      </c>
      <c r="B5351" s="5">
        <v>44419.916666666664</v>
      </c>
      <c r="C5351" s="6">
        <v>61430.05859375</v>
      </c>
      <c r="D5351" s="6">
        <v>18398.896484375</v>
      </c>
      <c r="E5351" s="6">
        <v>32581</v>
      </c>
      <c r="F5351" s="11">
        <v>29.950966848413419</v>
      </c>
      <c r="G5351" s="17">
        <v>56.470999999999997</v>
      </c>
      <c r="H5351" s="7">
        <v>2617.027</v>
      </c>
      <c r="I5351">
        <v>16.582000000000001</v>
      </c>
      <c r="J5351" s="10">
        <v>44419.916666666664</v>
      </c>
      <c r="K5351" s="36">
        <f t="shared" si="83"/>
        <v>0.53826038587560698</v>
      </c>
      <c r="N5351" s="4"/>
      <c r="O5351" s="17"/>
      <c r="P5351" s="17"/>
      <c r="Q5351" s="17"/>
      <c r="R5351" s="4"/>
    </row>
    <row r="5352" spans="1:18" x14ac:dyDescent="0.3">
      <c r="A5352" s="10">
        <v>44419.958333333336</v>
      </c>
      <c r="B5352" s="5">
        <v>44419.958333333336</v>
      </c>
      <c r="C5352" s="6">
        <v>57076.1640625</v>
      </c>
      <c r="D5352" s="6">
        <v>19797.388671875</v>
      </c>
      <c r="E5352" s="6">
        <v>32581</v>
      </c>
      <c r="F5352" s="11">
        <v>34.685913107608819</v>
      </c>
      <c r="G5352" s="17">
        <v>60.762999999999998</v>
      </c>
      <c r="H5352" s="7">
        <v>1398.492</v>
      </c>
      <c r="I5352">
        <v>7.601</v>
      </c>
      <c r="J5352" s="10">
        <v>44419.958333333336</v>
      </c>
      <c r="K5352" s="36">
        <f t="shared" si="83"/>
        <v>0.57917011965361875</v>
      </c>
      <c r="N5352" s="4"/>
      <c r="O5352" s="17"/>
      <c r="P5352" s="17"/>
      <c r="Q5352" s="17"/>
      <c r="R5352" s="4"/>
    </row>
    <row r="5353" spans="1:18" x14ac:dyDescent="0.3">
      <c r="A5353" s="10">
        <v>44420</v>
      </c>
      <c r="B5353" s="5">
        <v>44420</v>
      </c>
      <c r="C5353" s="6">
        <v>53301.43359375</v>
      </c>
      <c r="D5353" s="6">
        <v>19869.54296875</v>
      </c>
      <c r="E5353" s="6">
        <v>32581</v>
      </c>
      <c r="F5353" s="11">
        <v>37.277689602479761</v>
      </c>
      <c r="G5353" s="17">
        <v>60.984999999999999</v>
      </c>
      <c r="H5353" s="7">
        <v>72.153999999999996</v>
      </c>
      <c r="I5353">
        <v>0.36399999999999999</v>
      </c>
      <c r="J5353" s="10">
        <v>44420</v>
      </c>
      <c r="K5353" s="36">
        <f t="shared" si="83"/>
        <v>0.58128614036627457</v>
      </c>
      <c r="N5353" s="4"/>
      <c r="O5353" s="17"/>
      <c r="P5353" s="17"/>
      <c r="Q5353" s="17"/>
      <c r="R5353" s="4"/>
    </row>
    <row r="5354" spans="1:18" x14ac:dyDescent="0.3">
      <c r="A5354" s="10">
        <v>44420.041666666664</v>
      </c>
      <c r="B5354" s="5">
        <v>44420.041666666664</v>
      </c>
      <c r="C5354" s="6">
        <v>50410.95703125</v>
      </c>
      <c r="D5354" s="6">
        <v>19728.7109375</v>
      </c>
      <c r="E5354" s="6">
        <v>32581</v>
      </c>
      <c r="F5354" s="11">
        <v>39.135759563679926</v>
      </c>
      <c r="G5354" s="17">
        <v>60.552</v>
      </c>
      <c r="H5354" s="7">
        <v>-140.83199999999999</v>
      </c>
      <c r="I5354">
        <v>-0.70899999999999996</v>
      </c>
      <c r="J5354" s="10">
        <v>44420.041666666664</v>
      </c>
      <c r="K5354" s="36">
        <f t="shared" si="83"/>
        <v>0.57715894681411273</v>
      </c>
      <c r="N5354" s="4"/>
      <c r="O5354" s="17"/>
      <c r="P5354" s="17"/>
      <c r="Q5354" s="17"/>
      <c r="R5354" s="4"/>
    </row>
    <row r="5355" spans="1:18" x14ac:dyDescent="0.3">
      <c r="A5355" s="10">
        <v>44420.083333333336</v>
      </c>
      <c r="B5355" s="5">
        <v>44420.083333333336</v>
      </c>
      <c r="C5355" s="6">
        <v>48222.140625</v>
      </c>
      <c r="D5355" s="6">
        <v>19347.140625</v>
      </c>
      <c r="E5355" s="6">
        <v>32581</v>
      </c>
      <c r="F5355" s="11">
        <v>40.120866419956855</v>
      </c>
      <c r="G5355" s="17">
        <v>59.381</v>
      </c>
      <c r="H5355" s="7">
        <v>-381.57</v>
      </c>
      <c r="I5355">
        <v>-1.9339999999999999</v>
      </c>
      <c r="J5355" s="10">
        <v>44420.083333333336</v>
      </c>
      <c r="K5355" s="36">
        <f t="shared" si="83"/>
        <v>0.56599741413609506</v>
      </c>
      <c r="N5355" s="4"/>
      <c r="O5355" s="17"/>
      <c r="P5355" s="17"/>
      <c r="Q5355" s="17"/>
      <c r="R5355" s="4"/>
    </row>
    <row r="5356" spans="1:18" x14ac:dyDescent="0.3">
      <c r="A5356" s="10">
        <v>44420.125</v>
      </c>
      <c r="B5356" s="5">
        <v>44420.125</v>
      </c>
      <c r="C5356" s="6">
        <v>46568.8828125</v>
      </c>
      <c r="D5356" s="6">
        <v>19099.9375</v>
      </c>
      <c r="E5356" s="6">
        <v>32581</v>
      </c>
      <c r="F5356" s="11">
        <v>41.014377727080031</v>
      </c>
      <c r="G5356" s="17">
        <v>58.622</v>
      </c>
      <c r="H5356" s="7">
        <v>-247.203</v>
      </c>
      <c r="I5356">
        <v>-1.278</v>
      </c>
      <c r="J5356" s="10">
        <v>44420.125</v>
      </c>
      <c r="K5356" s="36">
        <f t="shared" si="83"/>
        <v>0.55876291088877184</v>
      </c>
      <c r="N5356" s="4"/>
      <c r="O5356" s="17"/>
      <c r="P5356" s="17"/>
      <c r="Q5356" s="17"/>
      <c r="R5356" s="4"/>
    </row>
    <row r="5357" spans="1:18" x14ac:dyDescent="0.3">
      <c r="A5357" s="10">
        <v>44420.166666666664</v>
      </c>
      <c r="B5357" s="5">
        <v>44420.166666666664</v>
      </c>
      <c r="C5357" s="6">
        <v>45773.40234375</v>
      </c>
      <c r="D5357" s="6">
        <v>18170.470703125</v>
      </c>
      <c r="E5357" s="6">
        <v>32581</v>
      </c>
      <c r="F5357" s="11">
        <v>39.69657000077914</v>
      </c>
      <c r="G5357" s="17">
        <v>55.77</v>
      </c>
      <c r="H5357" s="7">
        <v>-929.46699999999998</v>
      </c>
      <c r="I5357">
        <v>-4.8659999999999997</v>
      </c>
      <c r="J5357" s="10">
        <v>44420.166666666664</v>
      </c>
      <c r="K5357" s="36">
        <f t="shared" si="83"/>
        <v>0.53157871686852731</v>
      </c>
      <c r="N5357" s="4"/>
      <c r="O5357" s="17"/>
      <c r="P5357" s="17"/>
      <c r="Q5357" s="17"/>
      <c r="R5357" s="4"/>
    </row>
    <row r="5358" spans="1:18" x14ac:dyDescent="0.3">
      <c r="A5358" s="10">
        <v>44420.208333333336</v>
      </c>
      <c r="B5358" s="5">
        <v>44420.208333333336</v>
      </c>
      <c r="C5358" s="6">
        <v>45753.8671875</v>
      </c>
      <c r="D5358" s="6">
        <v>16762.95703125</v>
      </c>
      <c r="E5358" s="6">
        <v>32581</v>
      </c>
      <c r="F5358" s="11">
        <v>36.637246339320697</v>
      </c>
      <c r="G5358" s="17">
        <v>51.45</v>
      </c>
      <c r="H5358" s="7">
        <v>-1407.5139999999999</v>
      </c>
      <c r="I5358">
        <v>-7.7460000000000004</v>
      </c>
      <c r="J5358" s="10">
        <v>44420.208333333336</v>
      </c>
      <c r="K5358" s="36">
        <f t="shared" si="83"/>
        <v>0.49040209759522563</v>
      </c>
      <c r="N5358" s="4"/>
      <c r="O5358" s="17"/>
      <c r="P5358" s="17"/>
      <c r="Q5358" s="17"/>
      <c r="R5358" s="4"/>
    </row>
    <row r="5359" spans="1:18" x14ac:dyDescent="0.3">
      <c r="A5359" s="10">
        <v>44420.25</v>
      </c>
      <c r="B5359" s="5">
        <v>44420.25</v>
      </c>
      <c r="C5359" s="6">
        <v>47079.203125</v>
      </c>
      <c r="D5359" s="6">
        <v>15816.248046875</v>
      </c>
      <c r="E5359" s="6">
        <v>32581</v>
      </c>
      <c r="F5359" s="11">
        <v>33.59497824311358</v>
      </c>
      <c r="G5359" s="17">
        <v>48.543999999999997</v>
      </c>
      <c r="H5359" s="7">
        <v>-946.70899999999995</v>
      </c>
      <c r="I5359">
        <v>-5.6479999999999997</v>
      </c>
      <c r="J5359" s="10">
        <v>44420.25</v>
      </c>
      <c r="K5359" s="36">
        <f t="shared" si="83"/>
        <v>0.46270319583406466</v>
      </c>
      <c r="N5359" s="4"/>
      <c r="O5359" s="17"/>
      <c r="P5359" s="17"/>
      <c r="Q5359" s="17"/>
      <c r="R5359" s="4"/>
    </row>
    <row r="5360" spans="1:18" x14ac:dyDescent="0.3">
      <c r="A5360" s="10">
        <v>44420.291666666664</v>
      </c>
      <c r="B5360" s="5">
        <v>44420.291666666664</v>
      </c>
      <c r="C5360" s="6">
        <v>48083.3125</v>
      </c>
      <c r="D5360" s="6">
        <v>14947.8388671875</v>
      </c>
      <c r="E5360" s="6">
        <v>32581</v>
      </c>
      <c r="F5360" s="11">
        <v>31.0873733318342</v>
      </c>
      <c r="G5360" s="17">
        <v>45.878999999999998</v>
      </c>
      <c r="H5360" s="7">
        <v>-868.40899999999999</v>
      </c>
      <c r="I5360">
        <v>-5.4909999999999997</v>
      </c>
      <c r="J5360" s="10">
        <v>44420.291666666664</v>
      </c>
      <c r="K5360" s="36">
        <f t="shared" si="83"/>
        <v>0.43730141565736352</v>
      </c>
      <c r="N5360" s="4"/>
      <c r="O5360" s="17"/>
      <c r="P5360" s="17"/>
      <c r="Q5360" s="17"/>
      <c r="R5360" s="4"/>
    </row>
    <row r="5361" spans="1:18" x14ac:dyDescent="0.3">
      <c r="A5361" s="10">
        <v>44420.333333333336</v>
      </c>
      <c r="B5361" s="5">
        <v>44420.333333333336</v>
      </c>
      <c r="C5361" s="6">
        <v>49475.92578125</v>
      </c>
      <c r="D5361" s="6">
        <v>13058.6640625</v>
      </c>
      <c r="E5361" s="6">
        <v>32581</v>
      </c>
      <c r="F5361" s="11">
        <v>26.393976173860441</v>
      </c>
      <c r="G5361" s="17">
        <v>40.08</v>
      </c>
      <c r="H5361" s="7">
        <v>-1889.175</v>
      </c>
      <c r="I5361">
        <v>-12.638</v>
      </c>
      <c r="J5361" s="10">
        <v>44420.333333333336</v>
      </c>
      <c r="K5361" s="36">
        <f t="shared" si="83"/>
        <v>0.38202752325785505</v>
      </c>
      <c r="N5361" s="4"/>
      <c r="O5361" s="17"/>
      <c r="P5361" s="17"/>
      <c r="Q5361" s="17"/>
      <c r="R5361" s="4"/>
    </row>
    <row r="5362" spans="1:18" x14ac:dyDescent="0.3">
      <c r="A5362" s="10">
        <v>44420.375</v>
      </c>
      <c r="B5362" s="5">
        <v>44420.375</v>
      </c>
      <c r="C5362" s="6">
        <v>52834.08984375</v>
      </c>
      <c r="D5362" s="6">
        <v>13253.28125</v>
      </c>
      <c r="E5362" s="6">
        <v>32581</v>
      </c>
      <c r="F5362" s="11">
        <v>25.084715737878462</v>
      </c>
      <c r="G5362" s="17">
        <v>40.677</v>
      </c>
      <c r="H5362" s="7">
        <v>194.61699999999999</v>
      </c>
      <c r="I5362">
        <v>1.49</v>
      </c>
      <c r="J5362" s="10">
        <v>44420.375</v>
      </c>
      <c r="K5362" s="36">
        <f t="shared" si="83"/>
        <v>0.38771790328242939</v>
      </c>
      <c r="N5362" s="4"/>
      <c r="O5362" s="17"/>
      <c r="P5362" s="17"/>
      <c r="Q5362" s="17"/>
      <c r="R5362" s="4"/>
    </row>
    <row r="5363" spans="1:18" x14ac:dyDescent="0.3">
      <c r="A5363" s="10">
        <v>44420.416666666664</v>
      </c>
      <c r="B5363" s="5">
        <v>44420.416666666664</v>
      </c>
      <c r="C5363" s="6">
        <v>56643.16796875</v>
      </c>
      <c r="D5363" s="6">
        <v>15030.083984375</v>
      </c>
      <c r="E5363" s="6">
        <v>32581</v>
      </c>
      <c r="F5363" s="11">
        <v>26.534681098110696</v>
      </c>
      <c r="G5363" s="17">
        <v>46.131</v>
      </c>
      <c r="H5363" s="7">
        <v>1776.8030000000001</v>
      </c>
      <c r="I5363">
        <v>13.407</v>
      </c>
      <c r="J5363" s="10">
        <v>44420.416666666664</v>
      </c>
      <c r="K5363" s="36">
        <f t="shared" si="83"/>
        <v>0.43970338511497281</v>
      </c>
      <c r="N5363" s="4"/>
      <c r="O5363" s="17"/>
      <c r="P5363" s="17"/>
      <c r="Q5363" s="17"/>
      <c r="R5363" s="4"/>
    </row>
    <row r="5364" spans="1:18" x14ac:dyDescent="0.3">
      <c r="A5364" s="10">
        <v>44420.458333333336</v>
      </c>
      <c r="B5364" s="5">
        <v>44420.458333333336</v>
      </c>
      <c r="C5364" s="6">
        <v>60942.0625</v>
      </c>
      <c r="D5364" s="6">
        <v>13863.892578125</v>
      </c>
      <c r="E5364" s="6">
        <v>32581</v>
      </c>
      <c r="F5364" s="11">
        <v>22.749299924210803</v>
      </c>
      <c r="G5364" s="17">
        <v>42.552</v>
      </c>
      <c r="H5364" s="7">
        <v>-1166.191</v>
      </c>
      <c r="I5364">
        <v>-7.7590000000000003</v>
      </c>
      <c r="J5364" s="10">
        <v>44420.458333333336</v>
      </c>
      <c r="K5364" s="36">
        <f t="shared" si="83"/>
        <v>0.40558969984202214</v>
      </c>
      <c r="N5364" s="4"/>
      <c r="O5364" s="17"/>
      <c r="P5364" s="17"/>
      <c r="Q5364" s="17"/>
      <c r="R5364" s="4"/>
    </row>
    <row r="5365" spans="1:18" x14ac:dyDescent="0.3">
      <c r="A5365" s="10">
        <v>44420.5</v>
      </c>
      <c r="B5365" s="5">
        <v>44420.5</v>
      </c>
      <c r="C5365" s="6">
        <v>64567.93359375</v>
      </c>
      <c r="D5365" s="6">
        <v>10936.5498046875</v>
      </c>
      <c r="E5365" s="6">
        <v>32581</v>
      </c>
      <c r="F5365" s="11">
        <v>16.938051438192733</v>
      </c>
      <c r="G5365" s="17">
        <v>33.567</v>
      </c>
      <c r="H5365" s="7">
        <v>-2927.3429999999998</v>
      </c>
      <c r="I5365">
        <v>-21.114999999999998</v>
      </c>
      <c r="J5365" s="10">
        <v>44420.5</v>
      </c>
      <c r="K5365" s="36">
        <f t="shared" si="83"/>
        <v>0.31994805072845356</v>
      </c>
      <c r="N5365" s="4"/>
      <c r="O5365" s="17"/>
      <c r="P5365" s="17"/>
      <c r="Q5365" s="17"/>
      <c r="R5365" s="4"/>
    </row>
    <row r="5366" spans="1:18" x14ac:dyDescent="0.3">
      <c r="A5366" s="10">
        <v>44420.541666666664</v>
      </c>
      <c r="B5366" s="5">
        <v>44420.541666666664</v>
      </c>
      <c r="C5366" s="6">
        <v>67987.7109375</v>
      </c>
      <c r="D5366" s="6">
        <v>9065.3515625</v>
      </c>
      <c r="E5366" s="6">
        <v>32581</v>
      </c>
      <c r="F5366" s="11">
        <v>13.333809062690213</v>
      </c>
      <c r="G5366" s="17">
        <v>27.824000000000002</v>
      </c>
      <c r="H5366" s="7">
        <v>-1871.1980000000001</v>
      </c>
      <c r="I5366">
        <v>-17.11</v>
      </c>
      <c r="J5366" s="10">
        <v>44420.541666666664</v>
      </c>
      <c r="K5366" s="36">
        <f t="shared" si="83"/>
        <v>0.26520792931952492</v>
      </c>
      <c r="N5366" s="4"/>
      <c r="O5366" s="17"/>
      <c r="P5366" s="17"/>
      <c r="Q5366" s="17"/>
      <c r="R5366" s="4"/>
    </row>
    <row r="5367" spans="1:18" x14ac:dyDescent="0.3">
      <c r="A5367" s="10">
        <v>44420.583333333336</v>
      </c>
      <c r="B5367" s="5">
        <v>44420.583333333336</v>
      </c>
      <c r="C5367" s="6">
        <v>70581.3125</v>
      </c>
      <c r="D5367" s="6">
        <v>8986.07421875</v>
      </c>
      <c r="E5367" s="6">
        <v>32581</v>
      </c>
      <c r="F5367" s="11">
        <v>12.731520427237733</v>
      </c>
      <c r="G5367" s="17">
        <v>27.58</v>
      </c>
      <c r="H5367" s="7">
        <v>-79.277000000000001</v>
      </c>
      <c r="I5367">
        <v>-0.875</v>
      </c>
      <c r="J5367" s="10">
        <v>44420.583333333336</v>
      </c>
      <c r="K5367" s="36">
        <f t="shared" si="83"/>
        <v>0.2628822128605699</v>
      </c>
      <c r="N5367" s="4"/>
      <c r="O5367" s="17"/>
      <c r="P5367" s="17"/>
      <c r="Q5367" s="17"/>
      <c r="R5367" s="4"/>
    </row>
    <row r="5368" spans="1:18" x14ac:dyDescent="0.3">
      <c r="A5368" s="10">
        <v>44420.625</v>
      </c>
      <c r="B5368" s="5">
        <v>44420.625</v>
      </c>
      <c r="C5368" s="6">
        <v>71922.421875</v>
      </c>
      <c r="D5368" s="6">
        <v>10495.41015625</v>
      </c>
      <c r="E5368" s="6">
        <v>32581</v>
      </c>
      <c r="F5368" s="11">
        <v>14.592681784952754</v>
      </c>
      <c r="G5368" s="17">
        <v>32.213000000000001</v>
      </c>
      <c r="H5368" s="7">
        <v>1509.336</v>
      </c>
      <c r="I5368">
        <v>16.795999999999999</v>
      </c>
      <c r="J5368" s="10">
        <v>44420.625</v>
      </c>
      <c r="K5368" s="36">
        <f t="shared" si="83"/>
        <v>0.30704223070621967</v>
      </c>
      <c r="N5368" s="4"/>
      <c r="O5368" s="17"/>
      <c r="P5368" s="17"/>
      <c r="Q5368" s="17"/>
      <c r="R5368" s="4"/>
    </row>
    <row r="5369" spans="1:18" x14ac:dyDescent="0.3">
      <c r="A5369" s="10">
        <v>44420.666666666664</v>
      </c>
      <c r="B5369" s="5">
        <v>44420.666666666664</v>
      </c>
      <c r="C5369" s="6">
        <v>72406.546875</v>
      </c>
      <c r="D5369" s="6">
        <v>11318.8369140625</v>
      </c>
      <c r="E5369" s="6">
        <v>32581</v>
      </c>
      <c r="F5369" s="11">
        <v>15.632339066801409</v>
      </c>
      <c r="G5369" s="17">
        <v>34.74</v>
      </c>
      <c r="H5369" s="7">
        <v>823.42700000000002</v>
      </c>
      <c r="I5369">
        <v>7.8460000000000001</v>
      </c>
      <c r="J5369" s="10">
        <v>44420.666666666664</v>
      </c>
      <c r="K5369" s="36">
        <f t="shared" si="83"/>
        <v>0.33112864665613484</v>
      </c>
      <c r="N5369" s="4"/>
      <c r="O5369" s="17"/>
      <c r="P5369" s="17"/>
      <c r="Q5369" s="17"/>
      <c r="R5369" s="4"/>
    </row>
    <row r="5370" spans="1:18" x14ac:dyDescent="0.3">
      <c r="A5370" s="10">
        <v>44420.708333333336</v>
      </c>
      <c r="B5370" s="5">
        <v>44420.708333333336</v>
      </c>
      <c r="C5370" s="6">
        <v>71693.609375</v>
      </c>
      <c r="D5370" s="6">
        <v>12465.974609375</v>
      </c>
      <c r="E5370" s="6">
        <v>32581</v>
      </c>
      <c r="F5370" s="11">
        <v>17.387846306036256</v>
      </c>
      <c r="G5370" s="17">
        <v>38.261000000000003</v>
      </c>
      <c r="H5370" s="7">
        <v>1147.1379999999999</v>
      </c>
      <c r="I5370">
        <v>10.135</v>
      </c>
      <c r="J5370" s="10">
        <v>44420.708333333336</v>
      </c>
      <c r="K5370" s="36">
        <f t="shared" si="83"/>
        <v>0.36468949768884207</v>
      </c>
      <c r="N5370" s="4"/>
      <c r="O5370" s="17"/>
      <c r="P5370" s="17"/>
      <c r="Q5370" s="17"/>
      <c r="R5370" s="4"/>
    </row>
    <row r="5371" spans="1:18" x14ac:dyDescent="0.3">
      <c r="A5371" s="10">
        <v>44420.75</v>
      </c>
      <c r="B5371" s="5">
        <v>44420.75</v>
      </c>
      <c r="C5371" s="6">
        <v>70727.8359375</v>
      </c>
      <c r="D5371" s="6">
        <v>13242.3994140625</v>
      </c>
      <c r="E5371" s="6">
        <v>32581</v>
      </c>
      <c r="F5371" s="11">
        <v>18.723037738302072</v>
      </c>
      <c r="G5371" s="17">
        <v>40.643999999999998</v>
      </c>
      <c r="H5371" s="7">
        <v>776.42499999999995</v>
      </c>
      <c r="I5371">
        <v>6.2279999999999998</v>
      </c>
      <c r="J5371" s="10">
        <v>44420.75</v>
      </c>
      <c r="K5371" s="36">
        <f t="shared" si="83"/>
        <v>0.38740335966298045</v>
      </c>
      <c r="N5371" s="4"/>
      <c r="O5371" s="17"/>
      <c r="P5371" s="17"/>
      <c r="Q5371" s="17"/>
      <c r="R5371" s="4"/>
    </row>
    <row r="5372" spans="1:18" x14ac:dyDescent="0.3">
      <c r="A5372" s="10">
        <v>44420.791666666664</v>
      </c>
      <c r="B5372" s="5">
        <v>44420.791666666664</v>
      </c>
      <c r="C5372" s="6">
        <v>68618.6796875</v>
      </c>
      <c r="D5372" s="6">
        <v>12951.400390625</v>
      </c>
      <c r="E5372" s="6">
        <v>32581</v>
      </c>
      <c r="F5372" s="11">
        <v>18.874452918079545</v>
      </c>
      <c r="G5372" s="17">
        <v>39.750999999999998</v>
      </c>
      <c r="H5372" s="7">
        <v>-290.99900000000002</v>
      </c>
      <c r="I5372">
        <v>-2.1970000000000001</v>
      </c>
      <c r="J5372" s="10">
        <v>44420.791666666664</v>
      </c>
      <c r="K5372" s="36">
        <f t="shared" si="83"/>
        <v>0.37889161868819848</v>
      </c>
      <c r="N5372" s="4"/>
      <c r="O5372" s="17"/>
      <c r="P5372" s="17"/>
      <c r="Q5372" s="17"/>
      <c r="R5372" s="4"/>
    </row>
    <row r="5373" spans="1:18" x14ac:dyDescent="0.3">
      <c r="A5373" s="10">
        <v>44420.833333333336</v>
      </c>
      <c r="B5373" s="5">
        <v>44420.833333333336</v>
      </c>
      <c r="C5373" s="6">
        <v>65644.2890625</v>
      </c>
      <c r="D5373" s="6">
        <v>12040.0615234375</v>
      </c>
      <c r="E5373" s="6">
        <v>32581</v>
      </c>
      <c r="F5373" s="11">
        <v>18.341369364171413</v>
      </c>
      <c r="G5373" s="17">
        <v>36.954000000000001</v>
      </c>
      <c r="H5373" s="7">
        <v>-911.33900000000006</v>
      </c>
      <c r="I5373">
        <v>-7.0369999999999999</v>
      </c>
      <c r="J5373" s="10">
        <v>44420.833333333336</v>
      </c>
      <c r="K5373" s="36">
        <f t="shared" si="83"/>
        <v>0.35223166403370193</v>
      </c>
      <c r="N5373" s="4"/>
      <c r="O5373" s="17"/>
      <c r="P5373" s="17"/>
      <c r="Q5373" s="17"/>
      <c r="R5373" s="4"/>
    </row>
    <row r="5374" spans="1:18" x14ac:dyDescent="0.3">
      <c r="A5374" s="10">
        <v>44420.875</v>
      </c>
      <c r="B5374" s="5">
        <v>44420.875</v>
      </c>
      <c r="C5374" s="6">
        <v>64023.515625</v>
      </c>
      <c r="D5374" s="6">
        <v>13959.9755859375</v>
      </c>
      <c r="E5374" s="6">
        <v>32581</v>
      </c>
      <c r="F5374" s="11">
        <v>21.804450208114449</v>
      </c>
      <c r="G5374" s="17">
        <v>42.845999999999997</v>
      </c>
      <c r="H5374" s="7">
        <v>1919.914</v>
      </c>
      <c r="I5374">
        <v>15.946</v>
      </c>
      <c r="J5374" s="10">
        <v>44420.875</v>
      </c>
      <c r="K5374" s="36">
        <f t="shared" si="83"/>
        <v>0.40839199754256617</v>
      </c>
      <c r="N5374" s="4"/>
      <c r="O5374" s="17"/>
      <c r="P5374" s="17"/>
      <c r="Q5374" s="17"/>
      <c r="R5374" s="4"/>
    </row>
    <row r="5375" spans="1:18" x14ac:dyDescent="0.3">
      <c r="A5375" s="10">
        <v>44420.916666666664</v>
      </c>
      <c r="B5375" s="5">
        <v>44420.916666666664</v>
      </c>
      <c r="C5375" s="6">
        <v>60553.515625</v>
      </c>
      <c r="D5375" s="6">
        <v>13567.4228515625</v>
      </c>
      <c r="E5375" s="6">
        <v>32581</v>
      </c>
      <c r="F5375" s="11">
        <v>22.40567324874046</v>
      </c>
      <c r="G5375" s="17">
        <v>41.642000000000003</v>
      </c>
      <c r="H5375" s="7">
        <v>-392.553</v>
      </c>
      <c r="I5375">
        <v>-2.8119999999999998</v>
      </c>
      <c r="J5375" s="10">
        <v>44420.916666666664</v>
      </c>
      <c r="K5375" s="36">
        <f t="shared" si="83"/>
        <v>0.39691592124509983</v>
      </c>
      <c r="N5375" s="4"/>
      <c r="O5375" s="17"/>
      <c r="P5375" s="17"/>
      <c r="Q5375" s="17"/>
      <c r="R5375" s="4"/>
    </row>
    <row r="5376" spans="1:18" x14ac:dyDescent="0.3">
      <c r="A5376" s="10">
        <v>44420.958333333336</v>
      </c>
      <c r="B5376" s="5">
        <v>44420.958333333336</v>
      </c>
      <c r="C5376" s="6">
        <v>56400.28515625</v>
      </c>
      <c r="D5376" s="6">
        <v>13225.6767578125</v>
      </c>
      <c r="E5376" s="6">
        <v>32581</v>
      </c>
      <c r="F5376" s="11">
        <v>23.449662924881324</v>
      </c>
      <c r="G5376" s="17">
        <v>40.593000000000004</v>
      </c>
      <c r="H5376" s="7">
        <v>-341.74599999999998</v>
      </c>
      <c r="I5376">
        <v>-2.5190000000000001</v>
      </c>
      <c r="J5376" s="10">
        <v>44420.958333333336</v>
      </c>
      <c r="K5376" s="36">
        <f t="shared" si="83"/>
        <v>0.38691724679655964</v>
      </c>
      <c r="N5376" s="4"/>
      <c r="O5376" s="17"/>
      <c r="P5376" s="17"/>
      <c r="Q5376" s="17"/>
      <c r="R5376" s="4"/>
    </row>
    <row r="5377" spans="1:18" x14ac:dyDescent="0.3">
      <c r="A5377" s="10">
        <v>44421</v>
      </c>
      <c r="B5377" s="5">
        <v>44421</v>
      </c>
      <c r="C5377" s="6">
        <v>52460.19140625</v>
      </c>
      <c r="D5377" s="6">
        <v>12557.857421875</v>
      </c>
      <c r="E5377" s="6">
        <v>32581</v>
      </c>
      <c r="F5377" s="11">
        <v>23.937879533506397</v>
      </c>
      <c r="G5377" s="17">
        <v>38.542999999999999</v>
      </c>
      <c r="H5377" s="7">
        <v>-667.81899999999996</v>
      </c>
      <c r="I5377">
        <v>-5.0490000000000004</v>
      </c>
      <c r="J5377" s="10">
        <v>44421</v>
      </c>
      <c r="K5377" s="36">
        <f t="shared" si="83"/>
        <v>0.36737741589140482</v>
      </c>
      <c r="N5377" s="4"/>
      <c r="O5377" s="17"/>
      <c r="P5377" s="17"/>
      <c r="Q5377" s="17"/>
      <c r="R5377" s="4"/>
    </row>
    <row r="5378" spans="1:18" x14ac:dyDescent="0.3">
      <c r="A5378" s="10">
        <v>44421.041666666664</v>
      </c>
      <c r="B5378" s="5">
        <v>44421.041666666664</v>
      </c>
      <c r="C5378" s="6">
        <v>49245.43359375</v>
      </c>
      <c r="D5378" s="6">
        <v>12051.873046875</v>
      </c>
      <c r="E5378" s="6">
        <v>32581</v>
      </c>
      <c r="F5378" s="11">
        <v>24.473077334026293</v>
      </c>
      <c r="G5378" s="17">
        <v>36.99</v>
      </c>
      <c r="H5378" s="7">
        <v>-505.98399999999998</v>
      </c>
      <c r="I5378">
        <v>-4.0289999999999999</v>
      </c>
      <c r="J5378" s="10">
        <v>44421.041666666664</v>
      </c>
      <c r="K5378" s="36">
        <f t="shared" si="83"/>
        <v>0.35257480252764617</v>
      </c>
      <c r="N5378" s="4"/>
      <c r="O5378" s="17"/>
      <c r="P5378" s="17"/>
      <c r="Q5378" s="17"/>
      <c r="R5378" s="4"/>
    </row>
    <row r="5379" spans="1:18" x14ac:dyDescent="0.3">
      <c r="A5379" s="10">
        <v>44421.083333333336</v>
      </c>
      <c r="B5379" s="5">
        <v>44421.083333333336</v>
      </c>
      <c r="C5379" s="6">
        <v>47099.51171875</v>
      </c>
      <c r="D5379" s="6">
        <v>11155.2646484375</v>
      </c>
      <c r="E5379" s="6">
        <v>32581</v>
      </c>
      <c r="F5379" s="11">
        <v>23.684459225501193</v>
      </c>
      <c r="G5379" s="17">
        <v>34.238</v>
      </c>
      <c r="H5379" s="7">
        <v>-896.60799999999995</v>
      </c>
      <c r="I5379">
        <v>-7.44</v>
      </c>
      <c r="J5379" s="10">
        <v>44421.083333333336</v>
      </c>
      <c r="K5379" s="36">
        <f t="shared" ref="K5379:K5442" si="84">G5379*E5379/$O$1/100</f>
        <v>0.32634377099057976</v>
      </c>
      <c r="N5379" s="4"/>
      <c r="O5379" s="17"/>
      <c r="P5379" s="17"/>
      <c r="Q5379" s="17"/>
      <c r="R5379" s="4"/>
    </row>
    <row r="5380" spans="1:18" x14ac:dyDescent="0.3">
      <c r="A5380" s="10">
        <v>44421.125</v>
      </c>
      <c r="B5380" s="5">
        <v>44421.125</v>
      </c>
      <c r="C5380" s="6">
        <v>45671.73828125</v>
      </c>
      <c r="D5380" s="6">
        <v>11303.326171875</v>
      </c>
      <c r="E5380" s="6">
        <v>32581</v>
      </c>
      <c r="F5380" s="11">
        <v>24.749060572795077</v>
      </c>
      <c r="G5380" s="17">
        <v>34.692</v>
      </c>
      <c r="H5380" s="7">
        <v>148.06200000000001</v>
      </c>
      <c r="I5380">
        <v>1.327</v>
      </c>
      <c r="J5380" s="10">
        <v>44421.125</v>
      </c>
      <c r="K5380" s="36">
        <f t="shared" si="84"/>
        <v>0.33067112866420922</v>
      </c>
      <c r="N5380" s="4"/>
      <c r="O5380" s="17"/>
      <c r="P5380" s="17"/>
      <c r="Q5380" s="17"/>
      <c r="R5380" s="4"/>
    </row>
    <row r="5381" spans="1:18" x14ac:dyDescent="0.3">
      <c r="A5381" s="10">
        <v>44421.166666666664</v>
      </c>
      <c r="B5381" s="5">
        <v>44421.166666666664</v>
      </c>
      <c r="C5381" s="6">
        <v>44672.5546875</v>
      </c>
      <c r="D5381" s="6">
        <v>9997.6171875</v>
      </c>
      <c r="E5381" s="6">
        <v>32581</v>
      </c>
      <c r="F5381" s="11">
        <v>22.37977491423268</v>
      </c>
      <c r="G5381" s="17">
        <v>30.684999999999999</v>
      </c>
      <c r="H5381" s="7">
        <v>-1305.7090000000001</v>
      </c>
      <c r="I5381">
        <v>-11.552</v>
      </c>
      <c r="J5381" s="10">
        <v>44421.166666666664</v>
      </c>
      <c r="K5381" s="36">
        <f t="shared" si="84"/>
        <v>0.29247790796325551</v>
      </c>
      <c r="N5381" s="4"/>
      <c r="O5381" s="17"/>
      <c r="P5381" s="17"/>
      <c r="Q5381" s="17"/>
      <c r="R5381" s="4"/>
    </row>
    <row r="5382" spans="1:18" x14ac:dyDescent="0.3">
      <c r="A5382" s="10">
        <v>44421.208333333336</v>
      </c>
      <c r="B5382" s="5">
        <v>44421.208333333336</v>
      </c>
      <c r="C5382" s="6">
        <v>44635.8203125</v>
      </c>
      <c r="D5382" s="6">
        <v>9186.15625</v>
      </c>
      <c r="E5382" s="6">
        <v>32581</v>
      </c>
      <c r="F5382" s="11">
        <v>20.580233959377846</v>
      </c>
      <c r="G5382" s="17">
        <v>28.193999999999999</v>
      </c>
      <c r="H5382" s="7">
        <v>-811.46100000000001</v>
      </c>
      <c r="I5382">
        <v>-8.1170000000000009</v>
      </c>
      <c r="J5382" s="10">
        <v>44421.208333333336</v>
      </c>
      <c r="K5382" s="36">
        <f t="shared" si="84"/>
        <v>0.26873463050728452</v>
      </c>
      <c r="N5382" s="4"/>
      <c r="O5382" s="17"/>
      <c r="P5382" s="17"/>
      <c r="Q5382" s="17"/>
      <c r="R5382" s="4"/>
    </row>
    <row r="5383" spans="1:18" x14ac:dyDescent="0.3">
      <c r="A5383" s="10">
        <v>44421.25</v>
      </c>
      <c r="B5383" s="5">
        <v>44421.25</v>
      </c>
      <c r="C5383" s="6">
        <v>45887.3203125</v>
      </c>
      <c r="D5383" s="6">
        <v>7802.12109375</v>
      </c>
      <c r="E5383" s="6">
        <v>32581</v>
      </c>
      <c r="F5383" s="11">
        <v>17.002782120673654</v>
      </c>
      <c r="G5383" s="17">
        <v>23.946000000000002</v>
      </c>
      <c r="H5383" s="7">
        <v>-1384.0350000000001</v>
      </c>
      <c r="I5383">
        <v>-15.067</v>
      </c>
      <c r="J5383" s="10">
        <v>44421.25</v>
      </c>
      <c r="K5383" s="36">
        <f t="shared" si="84"/>
        <v>0.22824428822187115</v>
      </c>
      <c r="N5383" s="4"/>
      <c r="O5383" s="17"/>
      <c r="P5383" s="17"/>
      <c r="Q5383" s="17"/>
      <c r="R5383" s="4"/>
    </row>
    <row r="5384" spans="1:18" x14ac:dyDescent="0.3">
      <c r="A5384" s="10">
        <v>44421.291666666664</v>
      </c>
      <c r="B5384" s="5">
        <v>44421.291666666664</v>
      </c>
      <c r="C5384" s="6">
        <v>47071.625</v>
      </c>
      <c r="D5384" s="6">
        <v>6347.3212890625</v>
      </c>
      <c r="E5384" s="6">
        <v>32581</v>
      </c>
      <c r="F5384" s="11">
        <v>13.484389563909255</v>
      </c>
      <c r="G5384" s="17">
        <v>19.481000000000002</v>
      </c>
      <c r="H5384" s="7">
        <v>-1454.8</v>
      </c>
      <c r="I5384">
        <v>-18.646000000000001</v>
      </c>
      <c r="J5384" s="10">
        <v>44421.291666666664</v>
      </c>
      <c r="K5384" s="36">
        <f t="shared" si="84"/>
        <v>0.1856855833479609</v>
      </c>
      <c r="N5384" s="4"/>
      <c r="O5384" s="17"/>
      <c r="P5384" s="17"/>
      <c r="Q5384" s="17"/>
      <c r="R5384" s="4"/>
    </row>
    <row r="5385" spans="1:18" x14ac:dyDescent="0.3">
      <c r="A5385" s="10">
        <v>44421.333333333336</v>
      </c>
      <c r="B5385" s="5">
        <v>44421.333333333336</v>
      </c>
      <c r="C5385" s="6">
        <v>48540.34375</v>
      </c>
      <c r="D5385" s="6">
        <v>5329.92626953125</v>
      </c>
      <c r="E5385" s="6">
        <v>32581</v>
      </c>
      <c r="F5385" s="11">
        <v>10.980404871012579</v>
      </c>
      <c r="G5385" s="17">
        <v>16.359000000000002</v>
      </c>
      <c r="H5385" s="7">
        <v>-1017.395</v>
      </c>
      <c r="I5385">
        <v>-16.029</v>
      </c>
      <c r="J5385" s="10">
        <v>44421.333333333336</v>
      </c>
      <c r="K5385" s="36">
        <f t="shared" si="84"/>
        <v>0.15592785062313499</v>
      </c>
      <c r="N5385" s="4"/>
      <c r="O5385" s="17"/>
      <c r="P5385" s="17"/>
      <c r="Q5385" s="17"/>
      <c r="R5385" s="4"/>
    </row>
    <row r="5386" spans="1:18" x14ac:dyDescent="0.3">
      <c r="A5386" s="10">
        <v>44421.375</v>
      </c>
      <c r="B5386" s="5">
        <v>44421.375</v>
      </c>
      <c r="C5386" s="6">
        <v>51667.02734375</v>
      </c>
      <c r="D5386" s="6">
        <v>4037.2021484375</v>
      </c>
      <c r="E5386" s="6">
        <v>32581</v>
      </c>
      <c r="F5386" s="11">
        <v>7.8138850946025409</v>
      </c>
      <c r="G5386" s="17">
        <v>12.391</v>
      </c>
      <c r="H5386" s="7">
        <v>-1292.7239999999999</v>
      </c>
      <c r="I5386">
        <v>-24.254000000000001</v>
      </c>
      <c r="J5386" s="10">
        <v>44421.375</v>
      </c>
      <c r="K5386" s="36">
        <f t="shared" si="84"/>
        <v>0.1181063632906208</v>
      </c>
      <c r="N5386" s="4"/>
      <c r="O5386" s="17"/>
      <c r="P5386" s="17"/>
      <c r="Q5386" s="17"/>
      <c r="R5386" s="4"/>
    </row>
    <row r="5387" spans="1:18" x14ac:dyDescent="0.3">
      <c r="A5387" s="10">
        <v>44421.416666666664</v>
      </c>
      <c r="B5387" s="5">
        <v>44421.416666666664</v>
      </c>
      <c r="C5387" s="6">
        <v>55365.96875</v>
      </c>
      <c r="D5387" s="6">
        <v>4188.9384765625</v>
      </c>
      <c r="E5387" s="6">
        <v>32581</v>
      </c>
      <c r="F5387" s="11">
        <v>7.565908393073137</v>
      </c>
      <c r="G5387" s="17">
        <v>12.856</v>
      </c>
      <c r="H5387" s="7">
        <v>151.73599999999999</v>
      </c>
      <c r="I5387">
        <v>3.758</v>
      </c>
      <c r="J5387" s="10">
        <v>44421.416666666664</v>
      </c>
      <c r="K5387" s="36">
        <f t="shared" si="84"/>
        <v>0.1225385688373998</v>
      </c>
      <c r="N5387" s="4"/>
      <c r="O5387" s="17"/>
      <c r="P5387" s="17"/>
      <c r="Q5387" s="17"/>
      <c r="R5387" s="4"/>
    </row>
    <row r="5388" spans="1:18" x14ac:dyDescent="0.3">
      <c r="A5388" s="10">
        <v>44421.458333333336</v>
      </c>
      <c r="B5388" s="5">
        <v>44421.458333333336</v>
      </c>
      <c r="C5388" s="6">
        <v>59278.14453125</v>
      </c>
      <c r="D5388" s="6">
        <v>3886.68505859375</v>
      </c>
      <c r="E5388" s="6">
        <v>32581</v>
      </c>
      <c r="F5388" s="11">
        <v>6.5566914911528382</v>
      </c>
      <c r="G5388" s="17">
        <v>11.929</v>
      </c>
      <c r="H5388" s="7">
        <v>-302.25299999999999</v>
      </c>
      <c r="I5388">
        <v>-7.2160000000000002</v>
      </c>
      <c r="J5388" s="10">
        <v>44421.458333333336</v>
      </c>
      <c r="K5388" s="36">
        <f t="shared" si="84"/>
        <v>0.11370275261833714</v>
      </c>
      <c r="N5388" s="4"/>
      <c r="O5388" s="17"/>
      <c r="P5388" s="17"/>
      <c r="Q5388" s="17"/>
      <c r="R5388" s="4"/>
    </row>
    <row r="5389" spans="1:18" x14ac:dyDescent="0.3">
      <c r="A5389" s="10">
        <v>44421.5</v>
      </c>
      <c r="B5389" s="5">
        <v>44421.5</v>
      </c>
      <c r="C5389" s="6">
        <v>62765.2109375</v>
      </c>
      <c r="D5389" s="6">
        <v>3126.223876953125</v>
      </c>
      <c r="E5389" s="6">
        <v>32581</v>
      </c>
      <c r="F5389" s="11">
        <v>4.9808227045809481</v>
      </c>
      <c r="G5389" s="17">
        <v>9.5950000000000006</v>
      </c>
      <c r="H5389" s="7">
        <v>-760.46100000000001</v>
      </c>
      <c r="I5389">
        <v>-19.565999999999999</v>
      </c>
      <c r="J5389" s="10">
        <v>44421.5</v>
      </c>
      <c r="K5389" s="36">
        <f t="shared" si="84"/>
        <v>9.1455940260956062E-2</v>
      </c>
      <c r="N5389" s="4"/>
      <c r="O5389" s="17"/>
      <c r="P5389" s="17"/>
      <c r="Q5389" s="17"/>
      <c r="R5389" s="4"/>
    </row>
    <row r="5390" spans="1:18" x14ac:dyDescent="0.3">
      <c r="A5390" s="10">
        <v>44421.541666666664</v>
      </c>
      <c r="B5390" s="5">
        <v>44421.541666666664</v>
      </c>
      <c r="C5390" s="6">
        <v>65861.875</v>
      </c>
      <c r="D5390" s="6">
        <v>2929.903076171875</v>
      </c>
      <c r="E5390" s="6">
        <v>32581</v>
      </c>
      <c r="F5390" s="11">
        <v>4.4485570387600948</v>
      </c>
      <c r="G5390" s="17">
        <v>8.9920000000000009</v>
      </c>
      <c r="H5390" s="7">
        <v>-196.321</v>
      </c>
      <c r="I5390">
        <v>-6.28</v>
      </c>
      <c r="J5390" s="10">
        <v>44421.541666666664</v>
      </c>
      <c r="K5390" s="36">
        <f t="shared" si="84"/>
        <v>8.5708370487391022E-2</v>
      </c>
      <c r="N5390" s="4"/>
      <c r="O5390" s="17"/>
      <c r="P5390" s="17"/>
      <c r="Q5390" s="17"/>
      <c r="R5390" s="4"/>
    </row>
    <row r="5391" spans="1:18" x14ac:dyDescent="0.3">
      <c r="A5391" s="10">
        <v>44421.583333333336</v>
      </c>
      <c r="B5391" s="5">
        <v>44421.583333333336</v>
      </c>
      <c r="C5391" s="6">
        <v>68004.4375</v>
      </c>
      <c r="D5391" s="6">
        <v>3874.660400390625</v>
      </c>
      <c r="E5391" s="6">
        <v>32581</v>
      </c>
      <c r="F5391" s="11">
        <v>5.6976581864832347</v>
      </c>
      <c r="G5391" s="17">
        <v>11.891999999999999</v>
      </c>
      <c r="H5391" s="7">
        <v>944.75699999999995</v>
      </c>
      <c r="I5391">
        <v>32.244999999999997</v>
      </c>
      <c r="J5391" s="10">
        <v>44421.583333333336</v>
      </c>
      <c r="K5391" s="36">
        <f t="shared" si="84"/>
        <v>0.11335008249956116</v>
      </c>
      <c r="N5391" s="4"/>
      <c r="O5391" s="17"/>
      <c r="P5391" s="17"/>
      <c r="Q5391" s="17"/>
      <c r="R5391" s="4"/>
    </row>
    <row r="5392" spans="1:18" x14ac:dyDescent="0.3">
      <c r="A5392" s="10">
        <v>44421.625</v>
      </c>
      <c r="B5392" s="5">
        <v>44421.625</v>
      </c>
      <c r="C5392" s="6">
        <v>68858.1328125</v>
      </c>
      <c r="D5392" s="6">
        <v>5605.57666015625</v>
      </c>
      <c r="E5392" s="6">
        <v>32581</v>
      </c>
      <c r="F5392" s="11">
        <v>8.1407619277452365</v>
      </c>
      <c r="G5392" s="17">
        <v>17.204999999999998</v>
      </c>
      <c r="H5392" s="7">
        <v>1730.9159999999999</v>
      </c>
      <c r="I5392">
        <v>44.673000000000002</v>
      </c>
      <c r="J5392" s="10">
        <v>44421.625</v>
      </c>
      <c r="K5392" s="36">
        <f t="shared" si="84"/>
        <v>0.16399160523082323</v>
      </c>
      <c r="N5392" s="4"/>
      <c r="O5392" s="17"/>
      <c r="P5392" s="17"/>
      <c r="Q5392" s="17"/>
      <c r="R5392" s="4"/>
    </row>
    <row r="5393" spans="1:18" x14ac:dyDescent="0.3">
      <c r="A5393" s="10">
        <v>44421.666666666664</v>
      </c>
      <c r="B5393" s="5">
        <v>44421.666666666664</v>
      </c>
      <c r="C5393" s="6">
        <v>69183.859375</v>
      </c>
      <c r="D5393" s="6">
        <v>7399.17431640625</v>
      </c>
      <c r="E5393" s="6">
        <v>32581</v>
      </c>
      <c r="F5393" s="11">
        <v>10.69494298706323</v>
      </c>
      <c r="G5393" s="17">
        <v>22.71</v>
      </c>
      <c r="H5393" s="7">
        <v>1793.598</v>
      </c>
      <c r="I5393">
        <v>31.997</v>
      </c>
      <c r="J5393" s="10">
        <v>44421.666666666664</v>
      </c>
      <c r="K5393" s="36">
        <f t="shared" si="84"/>
        <v>0.2164631999297876</v>
      </c>
      <c r="N5393" s="4"/>
      <c r="O5393" s="17"/>
      <c r="P5393" s="17"/>
      <c r="Q5393" s="17"/>
      <c r="R5393" s="4"/>
    </row>
    <row r="5394" spans="1:18" x14ac:dyDescent="0.3">
      <c r="A5394" s="10">
        <v>44421.708333333336</v>
      </c>
      <c r="B5394" s="5">
        <v>44421.708333333336</v>
      </c>
      <c r="C5394" s="6">
        <v>69310.75</v>
      </c>
      <c r="D5394" s="6">
        <v>8618.1318359375</v>
      </c>
      <c r="E5394" s="6">
        <v>32581</v>
      </c>
      <c r="F5394" s="11">
        <v>12.434047872714551</v>
      </c>
      <c r="G5394" s="17">
        <v>26.451000000000001</v>
      </c>
      <c r="H5394" s="7">
        <v>1218.9580000000001</v>
      </c>
      <c r="I5394">
        <v>16.474</v>
      </c>
      <c r="J5394" s="10">
        <v>44421.708333333336</v>
      </c>
      <c r="K5394" s="36">
        <f t="shared" si="84"/>
        <v>0.25212100842548707</v>
      </c>
      <c r="N5394" s="4"/>
      <c r="O5394" s="17"/>
      <c r="P5394" s="17"/>
      <c r="Q5394" s="17"/>
      <c r="R5394" s="4"/>
    </row>
    <row r="5395" spans="1:18" x14ac:dyDescent="0.3">
      <c r="A5395" s="10">
        <v>44421.75</v>
      </c>
      <c r="B5395" s="5">
        <v>44421.75</v>
      </c>
      <c r="C5395" s="6">
        <v>68167.234375</v>
      </c>
      <c r="D5395" s="6">
        <v>9961.359375</v>
      </c>
      <c r="E5395" s="6">
        <v>32581</v>
      </c>
      <c r="F5395" s="11">
        <v>14.613119435359225</v>
      </c>
      <c r="G5395" s="17">
        <v>30.574000000000002</v>
      </c>
      <c r="H5395" s="7">
        <v>1343.2280000000001</v>
      </c>
      <c r="I5395">
        <v>15.586</v>
      </c>
      <c r="J5395" s="10">
        <v>44421.75</v>
      </c>
      <c r="K5395" s="36">
        <f t="shared" si="84"/>
        <v>0.2914198976069276</v>
      </c>
      <c r="N5395" s="4"/>
      <c r="O5395" s="17"/>
      <c r="P5395" s="17"/>
      <c r="Q5395" s="17"/>
      <c r="R5395" s="4"/>
    </row>
    <row r="5396" spans="1:18" x14ac:dyDescent="0.3">
      <c r="A5396" s="10">
        <v>44421.791666666664</v>
      </c>
      <c r="B5396" s="5">
        <v>44421.791666666664</v>
      </c>
      <c r="C5396" s="6">
        <v>66230.15625</v>
      </c>
      <c r="D5396" s="6">
        <v>10141.9833984375</v>
      </c>
      <c r="E5396" s="6">
        <v>32581</v>
      </c>
      <c r="F5396" s="11">
        <v>15.313240935374511</v>
      </c>
      <c r="G5396" s="17">
        <v>31.128</v>
      </c>
      <c r="H5396" s="7">
        <v>180.624</v>
      </c>
      <c r="I5396">
        <v>1.8129999999999999</v>
      </c>
      <c r="J5396" s="10">
        <v>44421.791666666664</v>
      </c>
      <c r="K5396" s="36">
        <f t="shared" si="84"/>
        <v>0.29670041776373529</v>
      </c>
      <c r="N5396" s="4"/>
      <c r="O5396" s="17"/>
      <c r="P5396" s="17"/>
      <c r="Q5396" s="17"/>
      <c r="R5396" s="4"/>
    </row>
    <row r="5397" spans="1:18" x14ac:dyDescent="0.3">
      <c r="A5397" s="10">
        <v>44421.833333333336</v>
      </c>
      <c r="B5397" s="5">
        <v>44421.833333333336</v>
      </c>
      <c r="C5397" s="6">
        <v>63273.31640625</v>
      </c>
      <c r="D5397" s="6">
        <v>8164.9150390625</v>
      </c>
      <c r="E5397" s="6">
        <v>32581</v>
      </c>
      <c r="F5397" s="11">
        <v>12.904199594405942</v>
      </c>
      <c r="G5397" s="17">
        <v>25.06</v>
      </c>
      <c r="H5397" s="7">
        <v>-1977.068</v>
      </c>
      <c r="I5397">
        <v>-19.494</v>
      </c>
      <c r="J5397" s="10">
        <v>44421.833333333336</v>
      </c>
      <c r="K5397" s="36">
        <f t="shared" si="84"/>
        <v>0.23886251828447719</v>
      </c>
      <c r="N5397" s="4"/>
      <c r="O5397" s="17"/>
      <c r="P5397" s="17"/>
      <c r="Q5397" s="17"/>
      <c r="R5397" s="4"/>
    </row>
    <row r="5398" spans="1:18" x14ac:dyDescent="0.3">
      <c r="A5398" s="10">
        <v>44421.875</v>
      </c>
      <c r="B5398" s="5">
        <v>44421.875</v>
      </c>
      <c r="C5398" s="6">
        <v>61734.71875</v>
      </c>
      <c r="D5398" s="6">
        <v>9248.759765625</v>
      </c>
      <c r="E5398" s="6">
        <v>32581</v>
      </c>
      <c r="F5398" s="11">
        <v>14.981456063772866</v>
      </c>
      <c r="G5398" s="17">
        <v>28.385999999999999</v>
      </c>
      <c r="H5398" s="7">
        <v>1083.845</v>
      </c>
      <c r="I5398">
        <v>13.273999999999999</v>
      </c>
      <c r="J5398" s="10">
        <v>44421.875</v>
      </c>
      <c r="K5398" s="36">
        <f t="shared" si="84"/>
        <v>0.27056470247498682</v>
      </c>
      <c r="N5398" s="4"/>
      <c r="O5398" s="17"/>
      <c r="P5398" s="17"/>
      <c r="Q5398" s="17"/>
      <c r="R5398" s="4"/>
    </row>
    <row r="5399" spans="1:18" x14ac:dyDescent="0.3">
      <c r="A5399" s="10">
        <v>44421.916666666664</v>
      </c>
      <c r="B5399" s="5">
        <v>44421.916666666664</v>
      </c>
      <c r="C5399" s="6">
        <v>58506.1484375</v>
      </c>
      <c r="D5399" s="6">
        <v>10673.43359375</v>
      </c>
      <c r="E5399" s="6">
        <v>32581</v>
      </c>
      <c r="F5399" s="11">
        <v>18.243268235563384</v>
      </c>
      <c r="G5399" s="17">
        <v>32.759</v>
      </c>
      <c r="H5399" s="7">
        <v>1424.674</v>
      </c>
      <c r="I5399">
        <v>15.404</v>
      </c>
      <c r="J5399" s="10">
        <v>44421.916666666664</v>
      </c>
      <c r="K5399" s="36">
        <f t="shared" si="84"/>
        <v>0.31224649786437308</v>
      </c>
      <c r="N5399" s="4"/>
      <c r="O5399" s="17"/>
      <c r="P5399" s="17"/>
      <c r="Q5399" s="17"/>
      <c r="R5399" s="4"/>
    </row>
    <row r="5400" spans="1:18" x14ac:dyDescent="0.3">
      <c r="A5400" s="10">
        <v>44421.958333333336</v>
      </c>
      <c r="B5400" s="5">
        <v>44421.958333333336</v>
      </c>
      <c r="C5400" s="6">
        <v>54927.171875</v>
      </c>
      <c r="D5400" s="6">
        <v>10323.2470703125</v>
      </c>
      <c r="E5400" s="6">
        <v>32581</v>
      </c>
      <c r="F5400" s="11">
        <v>18.794426725274572</v>
      </c>
      <c r="G5400" s="17">
        <v>31.684000000000001</v>
      </c>
      <c r="H5400" s="7">
        <v>-350.18700000000001</v>
      </c>
      <c r="I5400">
        <v>-3.2810000000000001</v>
      </c>
      <c r="J5400" s="10">
        <v>44421.958333333336</v>
      </c>
      <c r="K5400" s="36">
        <f t="shared" si="84"/>
        <v>0.30200000117020653</v>
      </c>
      <c r="N5400" s="4"/>
      <c r="O5400" s="17"/>
      <c r="P5400" s="17"/>
      <c r="Q5400" s="17"/>
      <c r="R5400" s="4"/>
    </row>
    <row r="5401" spans="1:18" x14ac:dyDescent="0.3">
      <c r="A5401" s="10">
        <v>44422</v>
      </c>
      <c r="B5401" s="5">
        <v>44422</v>
      </c>
      <c r="C5401" s="6">
        <v>51245.671875</v>
      </c>
      <c r="D5401" s="6">
        <v>9427.263671875</v>
      </c>
      <c r="E5401" s="6">
        <v>32581</v>
      </c>
      <c r="F5401" s="11">
        <v>18.396214405911717</v>
      </c>
      <c r="G5401" s="17">
        <v>28.934000000000001</v>
      </c>
      <c r="H5401" s="7">
        <v>-895.98299999999995</v>
      </c>
      <c r="I5401">
        <v>-8.6790000000000003</v>
      </c>
      <c r="J5401" s="10">
        <v>44422</v>
      </c>
      <c r="K5401" s="36">
        <f t="shared" si="84"/>
        <v>0.27578803288280379</v>
      </c>
      <c r="N5401" s="4"/>
      <c r="O5401" s="17"/>
      <c r="P5401" s="17"/>
      <c r="Q5401" s="17"/>
      <c r="R5401" s="4"/>
    </row>
    <row r="5402" spans="1:18" x14ac:dyDescent="0.3">
      <c r="A5402" s="10">
        <v>44422.041666666664</v>
      </c>
      <c r="B5402" s="5">
        <v>44422.041666666664</v>
      </c>
      <c r="C5402" s="6">
        <v>48202.78515625</v>
      </c>
      <c r="D5402" s="6">
        <v>9771.2138671875</v>
      </c>
      <c r="E5402" s="6">
        <v>32581</v>
      </c>
      <c r="F5402" s="11">
        <v>20.27105661117708</v>
      </c>
      <c r="G5402" s="17">
        <v>29.99</v>
      </c>
      <c r="H5402" s="7">
        <v>343.95</v>
      </c>
      <c r="I5402">
        <v>3.6480000000000001</v>
      </c>
      <c r="J5402" s="10">
        <v>44422.041666666664</v>
      </c>
      <c r="K5402" s="36">
        <f t="shared" si="84"/>
        <v>0.28585342870516645</v>
      </c>
      <c r="N5402" s="4"/>
      <c r="O5402" s="17"/>
      <c r="P5402" s="17"/>
      <c r="Q5402" s="17"/>
      <c r="R5402" s="4"/>
    </row>
    <row r="5403" spans="1:18" x14ac:dyDescent="0.3">
      <c r="A5403" s="10">
        <v>44422.083333333336</v>
      </c>
      <c r="B5403" s="5">
        <v>44422.083333333336</v>
      </c>
      <c r="C5403" s="6">
        <v>45890.60546875</v>
      </c>
      <c r="D5403" s="6">
        <v>8023.17724609375</v>
      </c>
      <c r="E5403" s="6">
        <v>32581</v>
      </c>
      <c r="F5403" s="11">
        <v>17.483267357536327</v>
      </c>
      <c r="G5403" s="17">
        <v>24.625</v>
      </c>
      <c r="H5403" s="7">
        <v>-1748.037</v>
      </c>
      <c r="I5403">
        <v>-17.89</v>
      </c>
      <c r="J5403" s="10">
        <v>44422.083333333336</v>
      </c>
      <c r="K5403" s="36">
        <f t="shared" si="84"/>
        <v>0.23471626148265171</v>
      </c>
      <c r="N5403" s="4"/>
      <c r="O5403" s="17"/>
      <c r="P5403" s="17"/>
      <c r="Q5403" s="17"/>
      <c r="R5403" s="4"/>
    </row>
    <row r="5404" spans="1:18" x14ac:dyDescent="0.3">
      <c r="A5404" s="10">
        <v>44422.125</v>
      </c>
      <c r="B5404" s="5">
        <v>44422.125</v>
      </c>
      <c r="C5404" s="6">
        <v>44305.9375</v>
      </c>
      <c r="D5404" s="6">
        <v>5748.07080078125</v>
      </c>
      <c r="E5404" s="6">
        <v>32581</v>
      </c>
      <c r="F5404" s="11">
        <v>12.973590279590066</v>
      </c>
      <c r="G5404" s="17">
        <v>17.641999999999999</v>
      </c>
      <c r="H5404" s="7">
        <v>-2275.1060000000002</v>
      </c>
      <c r="I5404">
        <v>-28.356999999999999</v>
      </c>
      <c r="J5404" s="10">
        <v>44422.125</v>
      </c>
      <c r="K5404" s="36">
        <f t="shared" si="84"/>
        <v>0.16815692528231233</v>
      </c>
      <c r="N5404" s="4"/>
      <c r="O5404" s="17"/>
      <c r="P5404" s="17"/>
      <c r="Q5404" s="17"/>
      <c r="R5404" s="4"/>
    </row>
    <row r="5405" spans="1:18" x14ac:dyDescent="0.3">
      <c r="A5405" s="10">
        <v>44422.166666666664</v>
      </c>
      <c r="B5405" s="5">
        <v>44422.166666666664</v>
      </c>
      <c r="C5405" s="6">
        <v>43176.59765625</v>
      </c>
      <c r="D5405" s="6">
        <v>5806.01416015625</v>
      </c>
      <c r="E5405" s="6">
        <v>32581</v>
      </c>
      <c r="F5405" s="11">
        <v>13.447132185775191</v>
      </c>
      <c r="G5405" s="17">
        <v>17.82</v>
      </c>
      <c r="H5405" s="7">
        <v>57.942999999999998</v>
      </c>
      <c r="I5405">
        <v>1.008</v>
      </c>
      <c r="J5405" s="10">
        <v>44422.166666666664</v>
      </c>
      <c r="K5405" s="36">
        <f t="shared" si="84"/>
        <v>0.16985355450236969</v>
      </c>
      <c r="N5405" s="4"/>
      <c r="O5405" s="17"/>
      <c r="P5405" s="17"/>
      <c r="Q5405" s="17"/>
      <c r="R5405" s="4"/>
    </row>
    <row r="5406" spans="1:18" x14ac:dyDescent="0.3">
      <c r="A5406" s="10">
        <v>44422.208333333336</v>
      </c>
      <c r="B5406" s="5">
        <v>44422.208333333336</v>
      </c>
      <c r="C5406" s="6">
        <v>42596.3125</v>
      </c>
      <c r="D5406" s="6">
        <v>5224.33056640625</v>
      </c>
      <c r="E5406" s="6">
        <v>32581</v>
      </c>
      <c r="F5406" s="11">
        <v>12.264748424893</v>
      </c>
      <c r="G5406" s="17">
        <v>16.033999999999999</v>
      </c>
      <c r="H5406" s="7">
        <v>-581.68399999999997</v>
      </c>
      <c r="I5406">
        <v>-10.019</v>
      </c>
      <c r="J5406" s="10">
        <v>44422.208333333336</v>
      </c>
      <c r="K5406" s="36">
        <f t="shared" si="84"/>
        <v>0.15283007255280556</v>
      </c>
      <c r="N5406" s="4"/>
      <c r="O5406" s="17"/>
      <c r="P5406" s="17"/>
      <c r="Q5406" s="17"/>
      <c r="R5406" s="4"/>
    </row>
    <row r="5407" spans="1:18" x14ac:dyDescent="0.3">
      <c r="A5407" s="10">
        <v>44422.25</v>
      </c>
      <c r="B5407" s="5">
        <v>44422.25</v>
      </c>
      <c r="C5407" s="6">
        <v>42664.51171875</v>
      </c>
      <c r="D5407" s="6">
        <v>4322.673828125</v>
      </c>
      <c r="E5407" s="6">
        <v>32581</v>
      </c>
      <c r="F5407" s="11">
        <v>10.131778506269161</v>
      </c>
      <c r="G5407" s="17">
        <v>13.266999999999999</v>
      </c>
      <c r="H5407" s="7">
        <v>-901.65700000000004</v>
      </c>
      <c r="I5407">
        <v>-17.259</v>
      </c>
      <c r="J5407" s="10">
        <v>44422.25</v>
      </c>
      <c r="K5407" s="36">
        <f t="shared" si="84"/>
        <v>0.12645606664326253</v>
      </c>
      <c r="N5407" s="4"/>
      <c r="O5407" s="17"/>
      <c r="P5407" s="17"/>
      <c r="Q5407" s="17"/>
      <c r="R5407" s="4"/>
    </row>
    <row r="5408" spans="1:18" x14ac:dyDescent="0.3">
      <c r="A5408" s="10">
        <v>44422.291666666664</v>
      </c>
      <c r="B5408" s="5">
        <v>44422.291666666664</v>
      </c>
      <c r="C5408" s="6">
        <v>42841.3046875</v>
      </c>
      <c r="D5408" s="6">
        <v>3754.082763671875</v>
      </c>
      <c r="E5408" s="6">
        <v>32581</v>
      </c>
      <c r="F5408" s="11">
        <v>8.7627647921918221</v>
      </c>
      <c r="G5408" s="17">
        <v>11.522</v>
      </c>
      <c r="H5408" s="7">
        <v>-568.59100000000001</v>
      </c>
      <c r="I5408">
        <v>-13.154</v>
      </c>
      <c r="J5408" s="10">
        <v>44422.291666666664</v>
      </c>
      <c r="K5408" s="36">
        <f t="shared" si="84"/>
        <v>0.10982338131180153</v>
      </c>
      <c r="N5408" s="4"/>
      <c r="O5408" s="17"/>
      <c r="P5408" s="17"/>
      <c r="Q5408" s="17"/>
      <c r="R5408" s="4"/>
    </row>
    <row r="5409" spans="1:18" x14ac:dyDescent="0.3">
      <c r="A5409" s="10">
        <v>44422.333333333336</v>
      </c>
      <c r="B5409" s="5">
        <v>44422.333333333336</v>
      </c>
      <c r="C5409" s="6">
        <v>44320.46484375</v>
      </c>
      <c r="D5409" s="6">
        <v>2582.415283203125</v>
      </c>
      <c r="E5409" s="6">
        <v>32581</v>
      </c>
      <c r="F5409" s="11">
        <v>5.8266881728504547</v>
      </c>
      <c r="G5409" s="17">
        <v>7.9260000000000002</v>
      </c>
      <c r="H5409" s="7">
        <v>-1171.6669999999999</v>
      </c>
      <c r="I5409">
        <v>-31.21</v>
      </c>
      <c r="J5409" s="10">
        <v>44422.333333333336</v>
      </c>
      <c r="K5409" s="36">
        <f t="shared" si="84"/>
        <v>7.5547658416710545E-2</v>
      </c>
      <c r="N5409" s="4"/>
      <c r="O5409" s="17"/>
      <c r="P5409" s="17"/>
      <c r="Q5409" s="17"/>
      <c r="R5409" s="4"/>
    </row>
    <row r="5410" spans="1:18" x14ac:dyDescent="0.3">
      <c r="A5410" s="10">
        <v>44422.375</v>
      </c>
      <c r="B5410" s="5">
        <v>44422.375</v>
      </c>
      <c r="C5410" s="6">
        <v>48082.3828125</v>
      </c>
      <c r="D5410" s="6">
        <v>1853.3392333984375</v>
      </c>
      <c r="E5410" s="6">
        <v>32581</v>
      </c>
      <c r="F5410" s="11">
        <v>3.8545078779178641</v>
      </c>
      <c r="G5410" s="17">
        <v>5.6879999999999997</v>
      </c>
      <c r="H5410" s="7">
        <v>-729.07600000000002</v>
      </c>
      <c r="I5410">
        <v>-28.231999999999999</v>
      </c>
      <c r="J5410" s="10">
        <v>44422.375</v>
      </c>
      <c r="K5410" s="36">
        <f t="shared" si="84"/>
        <v>5.4215882043180619E-2</v>
      </c>
      <c r="N5410" s="4"/>
      <c r="O5410" s="17"/>
      <c r="P5410" s="17"/>
      <c r="Q5410" s="17"/>
      <c r="R5410" s="4"/>
    </row>
    <row r="5411" spans="1:18" x14ac:dyDescent="0.3">
      <c r="A5411" s="10">
        <v>44422.416666666664</v>
      </c>
      <c r="B5411" s="5">
        <v>44422.416666666664</v>
      </c>
      <c r="C5411" s="6">
        <v>52459.14453125</v>
      </c>
      <c r="D5411" s="6">
        <v>1396.339599609375</v>
      </c>
      <c r="E5411" s="6">
        <v>32581</v>
      </c>
      <c r="F5411" s="11">
        <v>2.6617658600543384</v>
      </c>
      <c r="G5411" s="17">
        <v>4.2850000000000001</v>
      </c>
      <c r="H5411" s="7">
        <v>-457</v>
      </c>
      <c r="I5411">
        <v>-24.658000000000001</v>
      </c>
      <c r="J5411" s="10">
        <v>44422.416666666664</v>
      </c>
      <c r="K5411" s="36">
        <f t="shared" si="84"/>
        <v>4.0843012404189333E-2</v>
      </c>
      <c r="N5411" s="4"/>
      <c r="O5411" s="17"/>
      <c r="P5411" s="17"/>
      <c r="Q5411" s="17"/>
      <c r="R5411" s="4"/>
    </row>
    <row r="5412" spans="1:18" x14ac:dyDescent="0.3">
      <c r="A5412" s="10">
        <v>44422.458333333336</v>
      </c>
      <c r="B5412" s="5">
        <v>44422.458333333336</v>
      </c>
      <c r="C5412" s="6">
        <v>56645.609375</v>
      </c>
      <c r="D5412" s="6">
        <v>883.79498291015625</v>
      </c>
      <c r="E5412" s="6">
        <v>32581</v>
      </c>
      <c r="F5412" s="11">
        <v>1.5602179809900867</v>
      </c>
      <c r="G5412" s="17">
        <v>2.7120000000000002</v>
      </c>
      <c r="H5412" s="7">
        <v>-512.54499999999996</v>
      </c>
      <c r="I5412">
        <v>-36.706000000000003</v>
      </c>
      <c r="J5412" s="10">
        <v>44422.458333333336</v>
      </c>
      <c r="K5412" s="36">
        <f t="shared" si="84"/>
        <v>2.5849766543794984E-2</v>
      </c>
      <c r="N5412" s="4"/>
      <c r="O5412" s="17"/>
      <c r="P5412" s="17"/>
      <c r="Q5412" s="17"/>
      <c r="R5412" s="4"/>
    </row>
    <row r="5413" spans="1:18" x14ac:dyDescent="0.3">
      <c r="A5413" s="10">
        <v>44422.5</v>
      </c>
      <c r="B5413" s="5">
        <v>44422.5</v>
      </c>
      <c r="C5413" s="6">
        <v>59470.28515625</v>
      </c>
      <c r="D5413" s="6">
        <v>987.59930419921875</v>
      </c>
      <c r="E5413" s="6">
        <v>32581</v>
      </c>
      <c r="F5413" s="11">
        <v>1.660660112196263</v>
      </c>
      <c r="G5413" s="17">
        <v>3.0310000000000001</v>
      </c>
      <c r="H5413" s="7">
        <v>103.804</v>
      </c>
      <c r="I5413">
        <v>11.744999999999999</v>
      </c>
      <c r="J5413" s="10">
        <v>44422.5</v>
      </c>
      <c r="K5413" s="36">
        <f t="shared" si="84"/>
        <v>2.8890354865133694E-2</v>
      </c>
      <c r="N5413" s="4"/>
      <c r="O5413" s="17"/>
      <c r="P5413" s="17"/>
      <c r="Q5413" s="17"/>
      <c r="R5413" s="4"/>
    </row>
    <row r="5414" spans="1:18" x14ac:dyDescent="0.3">
      <c r="A5414" s="10">
        <v>44422.541666666664</v>
      </c>
      <c r="B5414" s="5">
        <v>44422.541666666664</v>
      </c>
      <c r="C5414" s="6">
        <v>60026.01171875</v>
      </c>
      <c r="D5414" s="6">
        <v>1069.300048828125</v>
      </c>
      <c r="E5414" s="6">
        <v>32581</v>
      </c>
      <c r="F5414" s="11">
        <v>1.7813944625178446</v>
      </c>
      <c r="G5414" s="17">
        <v>3.2810000000000001</v>
      </c>
      <c r="H5414" s="7">
        <v>81.700999999999993</v>
      </c>
      <c r="I5414">
        <v>8.2729999999999997</v>
      </c>
      <c r="J5414" s="10">
        <v>44422.541666666664</v>
      </c>
      <c r="K5414" s="36">
        <f t="shared" si="84"/>
        <v>3.12732610730794E-2</v>
      </c>
      <c r="N5414" s="4"/>
      <c r="O5414" s="17"/>
      <c r="P5414" s="17"/>
      <c r="Q5414" s="17"/>
      <c r="R5414" s="4"/>
    </row>
    <row r="5415" spans="1:18" x14ac:dyDescent="0.3">
      <c r="A5415" s="10">
        <v>44422.583333333336</v>
      </c>
      <c r="B5415" s="5">
        <v>44422.583333333336</v>
      </c>
      <c r="C5415" s="6">
        <v>60142.76171875</v>
      </c>
      <c r="D5415" s="6">
        <v>1543.9349365234375</v>
      </c>
      <c r="E5415" s="6">
        <v>32581</v>
      </c>
      <c r="F5415" s="11">
        <v>2.5671167941097441</v>
      </c>
      <c r="G5415" s="17">
        <v>4.7380000000000004</v>
      </c>
      <c r="H5415" s="7">
        <v>474.63499999999999</v>
      </c>
      <c r="I5415">
        <v>44.387</v>
      </c>
      <c r="J5415" s="10">
        <v>44422.583333333336</v>
      </c>
      <c r="K5415" s="36">
        <f t="shared" si="84"/>
        <v>4.5160838452986962E-2</v>
      </c>
      <c r="N5415" s="4"/>
      <c r="O5415" s="17"/>
      <c r="P5415" s="17"/>
      <c r="Q5415" s="17"/>
      <c r="R5415" s="4"/>
    </row>
    <row r="5416" spans="1:18" x14ac:dyDescent="0.3">
      <c r="A5416" s="10">
        <v>44422.625</v>
      </c>
      <c r="B5416" s="5">
        <v>44422.625</v>
      </c>
      <c r="C5416" s="6">
        <v>60520.421875</v>
      </c>
      <c r="D5416" s="6">
        <v>2867.78125</v>
      </c>
      <c r="E5416" s="6">
        <v>32581</v>
      </c>
      <c r="F5416" s="11">
        <v>4.7385347972675547</v>
      </c>
      <c r="G5416" s="17">
        <v>8.8019999999999996</v>
      </c>
      <c r="H5416" s="7">
        <v>1323.846</v>
      </c>
      <c r="I5416">
        <v>85.745000000000005</v>
      </c>
      <c r="J5416" s="10">
        <v>44422.625</v>
      </c>
      <c r="K5416" s="36">
        <f t="shared" si="84"/>
        <v>8.389736176935228E-2</v>
      </c>
      <c r="N5416" s="4"/>
      <c r="O5416" s="17"/>
      <c r="P5416" s="17"/>
      <c r="Q5416" s="17"/>
      <c r="R5416" s="4"/>
    </row>
    <row r="5417" spans="1:18" x14ac:dyDescent="0.3">
      <c r="A5417" s="10">
        <v>44422.666666666664</v>
      </c>
      <c r="B5417" s="5">
        <v>44422.666666666664</v>
      </c>
      <c r="C5417" s="6">
        <v>60960.953125</v>
      </c>
      <c r="D5417" s="6">
        <v>3426.648193359375</v>
      </c>
      <c r="E5417" s="6">
        <v>32581</v>
      </c>
      <c r="F5417" s="11">
        <v>5.6210541628721868</v>
      </c>
      <c r="G5417" s="17">
        <v>10.516999999999999</v>
      </c>
      <c r="H5417" s="7">
        <v>558.86699999999996</v>
      </c>
      <c r="I5417">
        <v>19.488</v>
      </c>
      <c r="J5417" s="10">
        <v>44422.666666666664</v>
      </c>
      <c r="K5417" s="36">
        <f t="shared" si="84"/>
        <v>0.10024409835585979</v>
      </c>
      <c r="N5417" s="4"/>
      <c r="O5417" s="17"/>
      <c r="P5417" s="17"/>
      <c r="Q5417" s="17"/>
      <c r="R5417" s="4"/>
    </row>
    <row r="5418" spans="1:18" x14ac:dyDescent="0.3">
      <c r="A5418" s="10">
        <v>44422.708333333336</v>
      </c>
      <c r="B5418" s="5">
        <v>44422.708333333336</v>
      </c>
      <c r="C5418" s="6">
        <v>61288.3828125</v>
      </c>
      <c r="D5418" s="6">
        <v>4284.9091796875</v>
      </c>
      <c r="E5418" s="6">
        <v>32581</v>
      </c>
      <c r="F5418" s="11">
        <v>6.9913888783725202</v>
      </c>
      <c r="G5418" s="17">
        <v>13.151</v>
      </c>
      <c r="H5418" s="7">
        <v>858.26099999999997</v>
      </c>
      <c r="I5418">
        <v>25.047000000000001</v>
      </c>
      <c r="J5418" s="10">
        <v>44422.708333333336</v>
      </c>
      <c r="K5418" s="36">
        <f t="shared" si="84"/>
        <v>0.12535039816277574</v>
      </c>
      <c r="N5418" s="4"/>
      <c r="O5418" s="17"/>
      <c r="P5418" s="17"/>
      <c r="Q5418" s="17"/>
      <c r="R5418" s="4"/>
    </row>
    <row r="5419" spans="1:18" x14ac:dyDescent="0.3">
      <c r="A5419" s="10">
        <v>44422.75</v>
      </c>
      <c r="B5419" s="5">
        <v>44422.75</v>
      </c>
      <c r="C5419" s="6">
        <v>60810.66015625</v>
      </c>
      <c r="D5419" s="6">
        <v>6549.1591796875</v>
      </c>
      <c r="E5419" s="6">
        <v>32581</v>
      </c>
      <c r="F5419" s="11">
        <v>10.76975511013983</v>
      </c>
      <c r="G5419" s="17">
        <v>20.100999999999999</v>
      </c>
      <c r="H5419" s="7">
        <v>2264.25</v>
      </c>
      <c r="I5419">
        <v>52.841999999999999</v>
      </c>
      <c r="J5419" s="10">
        <v>44422.75</v>
      </c>
      <c r="K5419" s="36">
        <f t="shared" si="84"/>
        <v>0.19159519074366624</v>
      </c>
      <c r="N5419" s="4"/>
      <c r="O5419" s="17"/>
      <c r="P5419" s="17"/>
      <c r="Q5419" s="17"/>
      <c r="R5419" s="4"/>
    </row>
    <row r="5420" spans="1:18" x14ac:dyDescent="0.3">
      <c r="A5420" s="10">
        <v>44422.791666666664</v>
      </c>
      <c r="B5420" s="5">
        <v>44422.791666666664</v>
      </c>
      <c r="C5420" s="6">
        <v>59449.52734375</v>
      </c>
      <c r="D5420" s="6">
        <v>6777.51953125</v>
      </c>
      <c r="E5420" s="6">
        <v>32581</v>
      </c>
      <c r="F5420" s="11">
        <v>11.400459909564828</v>
      </c>
      <c r="G5420" s="17">
        <v>20.802</v>
      </c>
      <c r="H5420" s="7">
        <v>228.36</v>
      </c>
      <c r="I5420">
        <v>3.4870000000000001</v>
      </c>
      <c r="J5420" s="10">
        <v>44422.791666666664</v>
      </c>
      <c r="K5420" s="36">
        <f t="shared" si="84"/>
        <v>0.19827685975074597</v>
      </c>
      <c r="N5420" s="4"/>
      <c r="O5420" s="17"/>
      <c r="P5420" s="17"/>
      <c r="Q5420" s="17"/>
      <c r="R5420" s="4"/>
    </row>
    <row r="5421" spans="1:18" x14ac:dyDescent="0.3">
      <c r="A5421" s="10">
        <v>44422.833333333336</v>
      </c>
      <c r="B5421" s="5">
        <v>44422.833333333336</v>
      </c>
      <c r="C5421" s="6">
        <v>57202.85546875</v>
      </c>
      <c r="D5421" s="6">
        <v>6237.21337890625</v>
      </c>
      <c r="E5421" s="6">
        <v>32581</v>
      </c>
      <c r="F5421" s="11">
        <v>10.90367487391193</v>
      </c>
      <c r="G5421" s="17">
        <v>19.143000000000001</v>
      </c>
      <c r="H5421" s="7">
        <v>-540.30600000000004</v>
      </c>
      <c r="I5421">
        <v>-7.9720000000000004</v>
      </c>
      <c r="J5421" s="10">
        <v>44422.833333333336</v>
      </c>
      <c r="K5421" s="36">
        <f t="shared" si="84"/>
        <v>0.18246389415481834</v>
      </c>
      <c r="N5421" s="4"/>
      <c r="O5421" s="17"/>
      <c r="P5421" s="17"/>
      <c r="Q5421" s="17"/>
      <c r="R5421" s="4"/>
    </row>
    <row r="5422" spans="1:18" x14ac:dyDescent="0.3">
      <c r="A5422" s="10">
        <v>44422.875</v>
      </c>
      <c r="B5422" s="5">
        <v>44422.875</v>
      </c>
      <c r="C5422" s="6">
        <v>56044.90625</v>
      </c>
      <c r="D5422" s="6">
        <v>5674.18212890625</v>
      </c>
      <c r="E5422" s="6">
        <v>32581</v>
      </c>
      <c r="F5422" s="11">
        <v>10.12434939866859</v>
      </c>
      <c r="G5422" s="17">
        <v>17.414999999999999</v>
      </c>
      <c r="H5422" s="7">
        <v>-563.03099999999995</v>
      </c>
      <c r="I5422">
        <v>-9.0269999999999992</v>
      </c>
      <c r="J5422" s="10">
        <v>44422.875</v>
      </c>
      <c r="K5422" s="36">
        <f t="shared" si="84"/>
        <v>0.16599324644549765</v>
      </c>
      <c r="N5422" s="4"/>
      <c r="O5422" s="17"/>
      <c r="P5422" s="17"/>
      <c r="Q5422" s="17"/>
      <c r="R5422" s="4"/>
    </row>
    <row r="5423" spans="1:18" x14ac:dyDescent="0.3">
      <c r="A5423" s="10">
        <v>44422.916666666664</v>
      </c>
      <c r="B5423" s="5">
        <v>44422.916666666664</v>
      </c>
      <c r="C5423" s="6">
        <v>53354.95703125</v>
      </c>
      <c r="D5423" s="6">
        <v>4439.0361328125</v>
      </c>
      <c r="E5423" s="6">
        <v>32581</v>
      </c>
      <c r="F5423" s="11">
        <v>8.3198195253208738</v>
      </c>
      <c r="G5423" s="17">
        <v>13.624000000000001</v>
      </c>
      <c r="H5423" s="7">
        <v>-1235.146</v>
      </c>
      <c r="I5423">
        <v>-21.768000000000001</v>
      </c>
      <c r="J5423" s="10">
        <v>44422.916666666664</v>
      </c>
      <c r="K5423" s="36">
        <f t="shared" si="84"/>
        <v>0.12985885670820899</v>
      </c>
      <c r="N5423" s="4"/>
      <c r="O5423" s="17"/>
      <c r="P5423" s="17"/>
      <c r="Q5423" s="17"/>
      <c r="R5423" s="4"/>
    </row>
    <row r="5424" spans="1:18" x14ac:dyDescent="0.3">
      <c r="A5424" s="10">
        <v>44422.958333333336</v>
      </c>
      <c r="B5424" s="5">
        <v>44422.958333333336</v>
      </c>
      <c r="C5424" s="6">
        <v>50515.875</v>
      </c>
      <c r="D5424" s="6">
        <v>3797.135986328125</v>
      </c>
      <c r="E5424" s="6">
        <v>32581</v>
      </c>
      <c r="F5424" s="11">
        <v>7.5167182322945516</v>
      </c>
      <c r="G5424" s="17">
        <v>11.654</v>
      </c>
      <c r="H5424" s="7">
        <v>-641.9</v>
      </c>
      <c r="I5424">
        <v>-14.46</v>
      </c>
      <c r="J5424" s="10">
        <v>44422.958333333336</v>
      </c>
      <c r="K5424" s="36">
        <f t="shared" si="84"/>
        <v>0.11108155578959686</v>
      </c>
      <c r="N5424" s="4"/>
      <c r="O5424" s="17"/>
      <c r="P5424" s="17"/>
      <c r="Q5424" s="17"/>
      <c r="R5424" s="4"/>
    </row>
    <row r="5425" spans="1:18" x14ac:dyDescent="0.3">
      <c r="A5425" s="10">
        <v>44423</v>
      </c>
      <c r="B5425" s="5">
        <v>44423</v>
      </c>
      <c r="C5425" s="6">
        <v>47596.46875</v>
      </c>
      <c r="D5425" s="6">
        <v>4090.530517578125</v>
      </c>
      <c r="E5425" s="6">
        <v>32581</v>
      </c>
      <c r="F5425" s="11">
        <v>8.5941890753778356</v>
      </c>
      <c r="G5425" s="17">
        <v>12.554</v>
      </c>
      <c r="H5425" s="7">
        <v>293.39499999999998</v>
      </c>
      <c r="I5425">
        <v>7.7270000000000003</v>
      </c>
      <c r="J5425" s="10">
        <v>44423</v>
      </c>
      <c r="K5425" s="36">
        <f t="shared" si="84"/>
        <v>0.11966001813820139</v>
      </c>
      <c r="N5425" s="4"/>
      <c r="O5425" s="17"/>
      <c r="P5425" s="17"/>
      <c r="Q5425" s="17"/>
      <c r="R5425" s="4"/>
    </row>
    <row r="5426" spans="1:18" x14ac:dyDescent="0.3">
      <c r="A5426" s="10">
        <v>44423.041666666664</v>
      </c>
      <c r="B5426" s="5">
        <v>44423.041666666664</v>
      </c>
      <c r="C5426" s="6">
        <v>45002.39453125</v>
      </c>
      <c r="D5426" s="6">
        <v>3649.003662109375</v>
      </c>
      <c r="E5426" s="6">
        <v>32581</v>
      </c>
      <c r="F5426" s="11">
        <v>8.1084655608169456</v>
      </c>
      <c r="G5426" s="17">
        <v>11.199</v>
      </c>
      <c r="H5426" s="7">
        <v>-441.52699999999999</v>
      </c>
      <c r="I5426">
        <v>-10.794</v>
      </c>
      <c r="J5426" s="10">
        <v>44423.041666666664</v>
      </c>
      <c r="K5426" s="36">
        <f t="shared" si="84"/>
        <v>0.10674466649113569</v>
      </c>
      <c r="N5426" s="4"/>
      <c r="O5426" s="17"/>
      <c r="P5426" s="17"/>
      <c r="Q5426" s="17"/>
      <c r="R5426" s="4"/>
    </row>
    <row r="5427" spans="1:18" x14ac:dyDescent="0.3">
      <c r="A5427" s="10">
        <v>44423.083333333336</v>
      </c>
      <c r="B5427" s="5">
        <v>44423.083333333336</v>
      </c>
      <c r="C5427" s="6">
        <v>43103.58984375</v>
      </c>
      <c r="D5427" s="6">
        <v>2868.65673828125</v>
      </c>
      <c r="E5427" s="6">
        <v>32581</v>
      </c>
      <c r="F5427" s="11">
        <v>6.6552617744371103</v>
      </c>
      <c r="G5427" s="17">
        <v>8.8040000000000003</v>
      </c>
      <c r="H5427" s="7">
        <v>-780.34699999999998</v>
      </c>
      <c r="I5427">
        <v>-21.385000000000002</v>
      </c>
      <c r="J5427" s="10">
        <v>44423.083333333336</v>
      </c>
      <c r="K5427" s="36">
        <f t="shared" si="84"/>
        <v>8.3916425019015861E-2</v>
      </c>
      <c r="N5427" s="4"/>
      <c r="O5427" s="17"/>
      <c r="P5427" s="17"/>
      <c r="Q5427" s="17"/>
      <c r="R5427" s="4"/>
    </row>
    <row r="5428" spans="1:18" x14ac:dyDescent="0.3">
      <c r="A5428" s="10">
        <v>44423.125</v>
      </c>
      <c r="B5428" s="5">
        <v>44423.125</v>
      </c>
      <c r="C5428" s="6">
        <v>41664.21875</v>
      </c>
      <c r="D5428" s="6">
        <v>1828.7501220703125</v>
      </c>
      <c r="E5428" s="6">
        <v>32581</v>
      </c>
      <c r="F5428" s="11">
        <v>4.3892581618857607</v>
      </c>
      <c r="G5428" s="17">
        <v>5.6120000000000001</v>
      </c>
      <c r="H5428" s="7">
        <v>-1039.9069999999999</v>
      </c>
      <c r="I5428">
        <v>-36.250999999999998</v>
      </c>
      <c r="J5428" s="10">
        <v>44423.125</v>
      </c>
      <c r="K5428" s="36">
        <f t="shared" si="84"/>
        <v>5.349147855596513E-2</v>
      </c>
      <c r="N5428" s="4"/>
      <c r="O5428" s="17"/>
      <c r="P5428" s="17"/>
      <c r="Q5428" s="17"/>
      <c r="R5428" s="4"/>
    </row>
    <row r="5429" spans="1:18" x14ac:dyDescent="0.3">
      <c r="A5429" s="10">
        <v>44423.166666666664</v>
      </c>
      <c r="B5429" s="5">
        <v>44423.166666666664</v>
      </c>
      <c r="C5429" s="6">
        <v>40559.10546875</v>
      </c>
      <c r="D5429" s="6">
        <v>1184.90576171875</v>
      </c>
      <c r="E5429" s="6">
        <v>32581</v>
      </c>
      <c r="F5429" s="11">
        <v>2.9214297209579652</v>
      </c>
      <c r="G5429" s="17">
        <v>3.6360000000000001</v>
      </c>
      <c r="H5429" s="7">
        <v>-643.84400000000005</v>
      </c>
      <c r="I5429">
        <v>-35.207000000000001</v>
      </c>
      <c r="J5429" s="10">
        <v>44423.166666666664</v>
      </c>
      <c r="K5429" s="36">
        <f t="shared" si="84"/>
        <v>3.4656987888362301E-2</v>
      </c>
      <c r="N5429" s="4"/>
      <c r="O5429" s="17"/>
      <c r="P5429" s="17"/>
      <c r="Q5429" s="17"/>
      <c r="R5429" s="4"/>
    </row>
    <row r="5430" spans="1:18" x14ac:dyDescent="0.3">
      <c r="A5430" s="10">
        <v>44423.208333333336</v>
      </c>
      <c r="B5430" s="5">
        <v>44423.208333333336</v>
      </c>
      <c r="C5430" s="6">
        <v>40159.2421875</v>
      </c>
      <c r="D5430" s="6">
        <v>770.173095703125</v>
      </c>
      <c r="E5430" s="6">
        <v>32581</v>
      </c>
      <c r="F5430" s="11">
        <v>1.9177978810139247</v>
      </c>
      <c r="G5430" s="17">
        <v>2.363</v>
      </c>
      <c r="H5430" s="7">
        <v>-414.733</v>
      </c>
      <c r="I5430">
        <v>-35.000999999999998</v>
      </c>
      <c r="J5430" s="10">
        <v>44423.208333333336</v>
      </c>
      <c r="K5430" s="36">
        <f t="shared" si="84"/>
        <v>2.2523229477502783E-2</v>
      </c>
      <c r="N5430" s="4"/>
      <c r="O5430" s="17"/>
      <c r="P5430" s="17"/>
      <c r="Q5430" s="17"/>
      <c r="R5430" s="4"/>
    </row>
    <row r="5431" spans="1:18" x14ac:dyDescent="0.3">
      <c r="A5431" s="10">
        <v>44423.25</v>
      </c>
      <c r="B5431" s="5">
        <v>44423.25</v>
      </c>
      <c r="C5431" s="6">
        <v>40113.41015625</v>
      </c>
      <c r="D5431" s="6">
        <v>568.116943359375</v>
      </c>
      <c r="E5431" s="6">
        <v>32581</v>
      </c>
      <c r="F5431" s="11">
        <v>1.4162768539160406</v>
      </c>
      <c r="G5431" s="17">
        <v>1.7430000000000001</v>
      </c>
      <c r="H5431" s="7">
        <v>-202.05600000000001</v>
      </c>
      <c r="I5431">
        <v>-26.234999999999999</v>
      </c>
      <c r="J5431" s="10">
        <v>44423.25</v>
      </c>
      <c r="K5431" s="36">
        <f t="shared" si="84"/>
        <v>1.6613622081797438E-2</v>
      </c>
      <c r="N5431" s="4"/>
      <c r="O5431" s="17"/>
      <c r="P5431" s="17"/>
      <c r="Q5431" s="17"/>
      <c r="R5431" s="4"/>
    </row>
    <row r="5432" spans="1:18" x14ac:dyDescent="0.3">
      <c r="A5432" s="10">
        <v>44423.291666666664</v>
      </c>
      <c r="B5432" s="5">
        <v>44423.291666666664</v>
      </c>
      <c r="C5432" s="6">
        <v>39864.24609375</v>
      </c>
      <c r="D5432" s="6">
        <v>638.87860107421875</v>
      </c>
      <c r="E5432" s="6">
        <v>32581</v>
      </c>
      <c r="F5432" s="11">
        <v>1.6026356037732354</v>
      </c>
      <c r="G5432" s="17">
        <v>1.96</v>
      </c>
      <c r="H5432" s="7">
        <v>70.762</v>
      </c>
      <c r="I5432">
        <v>12.456</v>
      </c>
      <c r="J5432" s="10">
        <v>44423.291666666664</v>
      </c>
      <c r="K5432" s="36">
        <f t="shared" si="84"/>
        <v>1.8681984670294308E-2</v>
      </c>
      <c r="N5432" s="4"/>
      <c r="O5432" s="17"/>
      <c r="P5432" s="17"/>
      <c r="Q5432" s="17"/>
      <c r="R5432" s="4"/>
    </row>
    <row r="5433" spans="1:18" x14ac:dyDescent="0.3">
      <c r="A5433" s="10">
        <v>44423.333333333336</v>
      </c>
      <c r="B5433" s="5">
        <v>44423.333333333336</v>
      </c>
      <c r="C5433" s="6">
        <v>41076.45703125</v>
      </c>
      <c r="D5433" s="6">
        <v>761.89068603515625</v>
      </c>
      <c r="E5433" s="6">
        <v>32581</v>
      </c>
      <c r="F5433" s="11">
        <v>1.85481110373158</v>
      </c>
      <c r="G5433" s="17">
        <v>2.3380000000000001</v>
      </c>
      <c r="H5433" s="7">
        <v>123.012</v>
      </c>
      <c r="I5433">
        <v>19.254000000000001</v>
      </c>
      <c r="J5433" s="10">
        <v>44423.333333333336</v>
      </c>
      <c r="K5433" s="36">
        <f t="shared" si="84"/>
        <v>2.2284938856708209E-2</v>
      </c>
      <c r="N5433" s="4"/>
      <c r="O5433" s="17"/>
      <c r="P5433" s="17"/>
      <c r="Q5433" s="17"/>
      <c r="R5433" s="4"/>
    </row>
    <row r="5434" spans="1:18" x14ac:dyDescent="0.3">
      <c r="A5434" s="10">
        <v>44423.375</v>
      </c>
      <c r="B5434" s="5">
        <v>44423.375</v>
      </c>
      <c r="C5434" s="6">
        <v>44003.78515625</v>
      </c>
      <c r="D5434" s="6">
        <v>1141.350341796875</v>
      </c>
      <c r="E5434" s="6">
        <v>32581</v>
      </c>
      <c r="F5434" s="11">
        <v>2.5937549184556121</v>
      </c>
      <c r="G5434" s="17">
        <v>3.5030000000000001</v>
      </c>
      <c r="H5434" s="7">
        <v>379.46</v>
      </c>
      <c r="I5434">
        <v>49.805</v>
      </c>
      <c r="J5434" s="10">
        <v>44423.375</v>
      </c>
      <c r="K5434" s="36">
        <f t="shared" si="84"/>
        <v>3.3389281785735185E-2</v>
      </c>
      <c r="N5434" s="4"/>
      <c r="O5434" s="17"/>
      <c r="P5434" s="17"/>
      <c r="Q5434" s="17"/>
      <c r="R5434" s="4"/>
    </row>
    <row r="5435" spans="1:18" x14ac:dyDescent="0.3">
      <c r="A5435" s="10">
        <v>44423.416666666664</v>
      </c>
      <c r="B5435" s="5">
        <v>44423.416666666664</v>
      </c>
      <c r="C5435" s="6">
        <v>47666.921875</v>
      </c>
      <c r="D5435" s="6">
        <v>763.9683837890625</v>
      </c>
      <c r="E5435" s="6">
        <v>32581</v>
      </c>
      <c r="F5435" s="11">
        <v>1.6027222940731631</v>
      </c>
      <c r="G5435" s="17">
        <v>2.3439999999999999</v>
      </c>
      <c r="H5435" s="7">
        <v>-377.38200000000001</v>
      </c>
      <c r="I5435">
        <v>-33.064999999999998</v>
      </c>
      <c r="J5435" s="10">
        <v>44423.416666666664</v>
      </c>
      <c r="K5435" s="36">
        <f t="shared" si="84"/>
        <v>2.2342128605698907E-2</v>
      </c>
      <c r="N5435" s="4"/>
      <c r="O5435" s="17"/>
      <c r="P5435" s="17"/>
      <c r="Q5435" s="17"/>
      <c r="R5435" s="4"/>
    </row>
    <row r="5436" spans="1:18" x14ac:dyDescent="0.3">
      <c r="A5436" s="10">
        <v>44423.458333333336</v>
      </c>
      <c r="B5436" s="5">
        <v>44423.458333333336</v>
      </c>
      <c r="C5436" s="6">
        <v>51649.3984375</v>
      </c>
      <c r="D5436" s="6">
        <v>697.46905517578125</v>
      </c>
      <c r="E5436" s="6">
        <v>32581</v>
      </c>
      <c r="F5436" s="11">
        <v>1.350391439737243</v>
      </c>
      <c r="G5436" s="17">
        <v>2.14</v>
      </c>
      <c r="H5436" s="7">
        <v>-66.498999999999995</v>
      </c>
      <c r="I5436">
        <v>-8.7040000000000006</v>
      </c>
      <c r="J5436" s="10">
        <v>44423.458333333336</v>
      </c>
      <c r="K5436" s="36">
        <f t="shared" si="84"/>
        <v>2.0397677140015218E-2</v>
      </c>
      <c r="N5436" s="4"/>
      <c r="O5436" s="17"/>
      <c r="P5436" s="17"/>
      <c r="Q5436" s="17"/>
      <c r="R5436" s="4"/>
    </row>
    <row r="5437" spans="1:18" x14ac:dyDescent="0.3">
      <c r="A5437" s="10">
        <v>44423.5</v>
      </c>
      <c r="B5437" s="5">
        <v>44423.5</v>
      </c>
      <c r="C5437" s="6">
        <v>55107.62109375</v>
      </c>
      <c r="D5437" s="6">
        <v>1163.3406982421875</v>
      </c>
      <c r="E5437" s="6">
        <v>32581</v>
      </c>
      <c r="F5437" s="11">
        <v>2.1110341458272948</v>
      </c>
      <c r="G5437" s="17">
        <v>3.57</v>
      </c>
      <c r="H5437" s="7">
        <v>465.87200000000001</v>
      </c>
      <c r="I5437">
        <v>66.795000000000002</v>
      </c>
      <c r="J5437" s="10">
        <v>44423.5</v>
      </c>
      <c r="K5437" s="36">
        <f t="shared" si="84"/>
        <v>3.4027900649464628E-2</v>
      </c>
      <c r="N5437" s="4"/>
      <c r="O5437" s="17"/>
      <c r="P5437" s="17"/>
      <c r="Q5437" s="17"/>
      <c r="R5437" s="4"/>
    </row>
    <row r="5438" spans="1:18" x14ac:dyDescent="0.3">
      <c r="A5438" s="10">
        <v>44423.541666666664</v>
      </c>
      <c r="B5438" s="5">
        <v>44423.541666666664</v>
      </c>
      <c r="C5438" s="6">
        <v>57471.6640625</v>
      </c>
      <c r="D5438" s="6">
        <v>1950.6116943359375</v>
      </c>
      <c r="E5438" s="6">
        <v>32581</v>
      </c>
      <c r="F5438" s="11">
        <v>3.3940407436517965</v>
      </c>
      <c r="G5438" s="17">
        <v>5.9859999999999998</v>
      </c>
      <c r="H5438" s="7">
        <v>787.27099999999996</v>
      </c>
      <c r="I5438">
        <v>67.673000000000002</v>
      </c>
      <c r="J5438" s="10">
        <v>44423.541666666664</v>
      </c>
      <c r="K5438" s="36">
        <f t="shared" si="84"/>
        <v>5.7056306243051892E-2</v>
      </c>
      <c r="N5438" s="4"/>
      <c r="O5438" s="17"/>
      <c r="P5438" s="17"/>
      <c r="Q5438" s="17"/>
      <c r="R5438" s="4"/>
    </row>
    <row r="5439" spans="1:18" x14ac:dyDescent="0.3">
      <c r="A5439" s="10">
        <v>44423.583333333336</v>
      </c>
      <c r="B5439" s="5">
        <v>44423.583333333336</v>
      </c>
      <c r="C5439" s="6">
        <v>59264.0703125</v>
      </c>
      <c r="D5439" s="6">
        <v>1920.76611328125</v>
      </c>
      <c r="E5439" s="6">
        <v>32581</v>
      </c>
      <c r="F5439" s="11">
        <v>3.2410296882293648</v>
      </c>
      <c r="G5439" s="17">
        <v>5.8949999999999996</v>
      </c>
      <c r="H5439" s="7">
        <v>-29.846</v>
      </c>
      <c r="I5439">
        <v>-1.53</v>
      </c>
      <c r="J5439" s="10">
        <v>44423.583333333336</v>
      </c>
      <c r="K5439" s="36">
        <f t="shared" si="84"/>
        <v>5.6188928383359656E-2</v>
      </c>
      <c r="N5439" s="4"/>
      <c r="O5439" s="17"/>
      <c r="P5439" s="17"/>
      <c r="Q5439" s="17"/>
      <c r="R5439" s="4"/>
    </row>
    <row r="5440" spans="1:18" x14ac:dyDescent="0.3">
      <c r="A5440" s="10">
        <v>44423.625</v>
      </c>
      <c r="B5440" s="5">
        <v>44423.625</v>
      </c>
      <c r="C5440" s="6">
        <v>60470.29296875</v>
      </c>
      <c r="D5440" s="6">
        <v>1821.9241943359375</v>
      </c>
      <c r="E5440" s="6">
        <v>32581</v>
      </c>
      <c r="F5440" s="11">
        <v>3.0129243714388423</v>
      </c>
      <c r="G5440" s="17">
        <v>5.5910000000000002</v>
      </c>
      <c r="H5440" s="7">
        <v>-98.841999999999999</v>
      </c>
      <c r="I5440">
        <v>-5.1459999999999999</v>
      </c>
      <c r="J5440" s="10">
        <v>44423.625</v>
      </c>
      <c r="K5440" s="36">
        <f t="shared" si="84"/>
        <v>5.3291314434497694E-2</v>
      </c>
      <c r="N5440" s="4"/>
      <c r="O5440" s="17"/>
      <c r="P5440" s="17"/>
      <c r="Q5440" s="17"/>
      <c r="R5440" s="4"/>
    </row>
    <row r="5441" spans="1:18" x14ac:dyDescent="0.3">
      <c r="A5441" s="10">
        <v>44423.666666666664</v>
      </c>
      <c r="B5441" s="5">
        <v>44423.666666666664</v>
      </c>
      <c r="C5441" s="6">
        <v>61141.52734375</v>
      </c>
      <c r="D5441" s="6">
        <v>2147.80615234375</v>
      </c>
      <c r="E5441" s="6">
        <v>32581</v>
      </c>
      <c r="F5441" s="11">
        <v>3.5128434726014457</v>
      </c>
      <c r="G5441" s="17">
        <v>6.5919999999999996</v>
      </c>
      <c r="H5441" s="7">
        <v>325.88200000000001</v>
      </c>
      <c r="I5441">
        <v>17.887</v>
      </c>
      <c r="J5441" s="10">
        <v>44423.666666666664</v>
      </c>
      <c r="K5441" s="36">
        <f t="shared" si="84"/>
        <v>6.2832470891112283E-2</v>
      </c>
      <c r="N5441" s="4"/>
      <c r="O5441" s="17"/>
      <c r="P5441" s="17"/>
      <c r="Q5441" s="17"/>
      <c r="R5441" s="4"/>
    </row>
    <row r="5442" spans="1:18" x14ac:dyDescent="0.3">
      <c r="A5442" s="10">
        <v>44423.708333333336</v>
      </c>
      <c r="B5442" s="5">
        <v>44423.708333333336</v>
      </c>
      <c r="C5442" s="6">
        <v>60308.79296875</v>
      </c>
      <c r="D5442" s="6">
        <v>2543.22705078125</v>
      </c>
      <c r="E5442" s="6">
        <v>32581</v>
      </c>
      <c r="F5442" s="11">
        <v>4.2170087073357037</v>
      </c>
      <c r="G5442" s="17">
        <v>7.8049999999999997</v>
      </c>
      <c r="H5442" s="7">
        <v>395.42099999999999</v>
      </c>
      <c r="I5442">
        <v>18.41</v>
      </c>
      <c r="J5442" s="10">
        <v>44423.708333333336</v>
      </c>
      <c r="K5442" s="36">
        <f t="shared" si="84"/>
        <v>7.4394331812064826E-2</v>
      </c>
      <c r="N5442" s="4"/>
      <c r="O5442" s="17"/>
      <c r="P5442" s="17"/>
      <c r="Q5442" s="17"/>
      <c r="R5442" s="4"/>
    </row>
    <row r="5443" spans="1:18" x14ac:dyDescent="0.3">
      <c r="A5443" s="10">
        <v>44423.75</v>
      </c>
      <c r="B5443" s="5">
        <v>44423.75</v>
      </c>
      <c r="C5443" s="6">
        <v>59024.73046875</v>
      </c>
      <c r="D5443" s="6">
        <v>2946.064453125</v>
      </c>
      <c r="E5443" s="6">
        <v>32581</v>
      </c>
      <c r="F5443" s="11">
        <v>4.991237452045227</v>
      </c>
      <c r="G5443" s="17">
        <v>9.0419999999999998</v>
      </c>
      <c r="H5443" s="7">
        <v>402.83699999999999</v>
      </c>
      <c r="I5443">
        <v>15.84</v>
      </c>
      <c r="J5443" s="10">
        <v>44423.75</v>
      </c>
      <c r="K5443" s="36">
        <f t="shared" ref="K5443:K5506" si="85">G5443*E5443/$O$1/100</f>
        <v>8.6184951728980164E-2</v>
      </c>
      <c r="N5443" s="4"/>
      <c r="O5443" s="17"/>
      <c r="P5443" s="17"/>
      <c r="Q5443" s="17"/>
      <c r="R5443" s="4"/>
    </row>
    <row r="5444" spans="1:18" x14ac:dyDescent="0.3">
      <c r="A5444" s="10">
        <v>44423.791666666664</v>
      </c>
      <c r="B5444" s="5">
        <v>44423.791666666664</v>
      </c>
      <c r="C5444" s="6">
        <v>57081.04296875</v>
      </c>
      <c r="D5444" s="6">
        <v>3295.128173828125</v>
      </c>
      <c r="E5444" s="6">
        <v>32581</v>
      </c>
      <c r="F5444" s="11">
        <v>5.772718931628666</v>
      </c>
      <c r="G5444" s="17">
        <v>10.113</v>
      </c>
      <c r="H5444" s="7">
        <v>349.06400000000002</v>
      </c>
      <c r="I5444">
        <v>11.848000000000001</v>
      </c>
      <c r="J5444" s="10">
        <v>44423.791666666664</v>
      </c>
      <c r="K5444" s="36">
        <f t="shared" si="85"/>
        <v>9.6393321923819553E-2</v>
      </c>
      <c r="N5444" s="4"/>
      <c r="O5444" s="17"/>
      <c r="P5444" s="17"/>
      <c r="Q5444" s="17"/>
      <c r="R5444" s="4"/>
    </row>
    <row r="5445" spans="1:18" x14ac:dyDescent="0.3">
      <c r="A5445" s="10">
        <v>44423.833333333336</v>
      </c>
      <c r="B5445" s="5">
        <v>44423.833333333336</v>
      </c>
      <c r="C5445" s="6">
        <v>55462.6953125</v>
      </c>
      <c r="D5445" s="6">
        <v>4449.431640625</v>
      </c>
      <c r="E5445" s="6">
        <v>32581</v>
      </c>
      <c r="F5445" s="11">
        <v>8.0223862463860502</v>
      </c>
      <c r="G5445" s="17">
        <v>13.656000000000001</v>
      </c>
      <c r="H5445" s="7">
        <v>1154.3030000000001</v>
      </c>
      <c r="I5445">
        <v>35.030999999999999</v>
      </c>
      <c r="J5445" s="10">
        <v>44423.833333333336</v>
      </c>
      <c r="K5445" s="36">
        <f t="shared" si="85"/>
        <v>0.13016386870282604</v>
      </c>
      <c r="N5445" s="4"/>
      <c r="O5445" s="17"/>
      <c r="P5445" s="17"/>
      <c r="Q5445" s="17"/>
      <c r="R5445" s="4"/>
    </row>
    <row r="5446" spans="1:18" x14ac:dyDescent="0.3">
      <c r="A5446" s="10">
        <v>44423.875</v>
      </c>
      <c r="B5446" s="5">
        <v>44423.875</v>
      </c>
      <c r="C5446" s="6">
        <v>54631.7421875</v>
      </c>
      <c r="D5446" s="6">
        <v>5345.5859375</v>
      </c>
      <c r="E5446" s="6">
        <v>32581</v>
      </c>
      <c r="F5446" s="11">
        <v>9.7847619780338899</v>
      </c>
      <c r="G5446" s="17">
        <v>16.407</v>
      </c>
      <c r="H5446" s="7">
        <v>896.154</v>
      </c>
      <c r="I5446">
        <v>20.140999999999998</v>
      </c>
      <c r="J5446" s="10">
        <v>44423.875</v>
      </c>
      <c r="K5446" s="36">
        <f t="shared" si="85"/>
        <v>0.15638536861506055</v>
      </c>
      <c r="N5446" s="4"/>
      <c r="O5446" s="17"/>
      <c r="P5446" s="17"/>
      <c r="Q5446" s="17"/>
      <c r="R5446" s="4"/>
    </row>
    <row r="5447" spans="1:18" x14ac:dyDescent="0.3">
      <c r="A5447" s="10">
        <v>44423.916666666664</v>
      </c>
      <c r="B5447" s="5">
        <v>44423.916666666664</v>
      </c>
      <c r="C5447" s="6">
        <v>52148.71484375</v>
      </c>
      <c r="D5447" s="6">
        <v>6132.02392578125</v>
      </c>
      <c r="E5447" s="6">
        <v>32581</v>
      </c>
      <c r="F5447" s="11">
        <v>11.75872491614464</v>
      </c>
      <c r="G5447" s="17">
        <v>18.82</v>
      </c>
      <c r="H5447" s="7">
        <v>786.43799999999999</v>
      </c>
      <c r="I5447">
        <v>14.712</v>
      </c>
      <c r="J5447" s="10">
        <v>44423.916666666664</v>
      </c>
      <c r="K5447" s="36">
        <f t="shared" si="85"/>
        <v>0.17938517933415249</v>
      </c>
      <c r="N5447" s="4"/>
      <c r="O5447" s="17"/>
      <c r="P5447" s="17"/>
      <c r="Q5447" s="17"/>
      <c r="R5447" s="4"/>
    </row>
    <row r="5448" spans="1:18" x14ac:dyDescent="0.3">
      <c r="A5448" s="10">
        <v>44423.958333333336</v>
      </c>
      <c r="B5448" s="5">
        <v>44423.958333333336</v>
      </c>
      <c r="C5448" s="6">
        <v>48516.68359375</v>
      </c>
      <c r="D5448" s="6">
        <v>6443.3046875</v>
      </c>
      <c r="E5448" s="6">
        <v>32581</v>
      </c>
      <c r="F5448" s="11">
        <v>13.280595890379526</v>
      </c>
      <c r="G5448" s="17">
        <v>19.776</v>
      </c>
      <c r="H5448" s="7">
        <v>311.28100000000001</v>
      </c>
      <c r="I5448">
        <v>5.0759999999999996</v>
      </c>
      <c r="J5448" s="10">
        <v>44423.958333333336</v>
      </c>
      <c r="K5448" s="36">
        <f t="shared" si="85"/>
        <v>0.18849741267333683</v>
      </c>
      <c r="N5448" s="4"/>
      <c r="O5448" s="17"/>
      <c r="P5448" s="17"/>
      <c r="Q5448" s="17"/>
      <c r="R5448" s="4"/>
    </row>
    <row r="5449" spans="1:18" x14ac:dyDescent="0.3">
      <c r="A5449" s="10">
        <v>44424</v>
      </c>
      <c r="B5449" s="5">
        <v>44424</v>
      </c>
      <c r="C5449" s="6">
        <v>45053.3125</v>
      </c>
      <c r="D5449" s="6">
        <v>6841.1357421875</v>
      </c>
      <c r="E5449" s="6">
        <v>32581</v>
      </c>
      <c r="F5449" s="11">
        <v>15.184534416170841</v>
      </c>
      <c r="G5449" s="17">
        <v>20.997</v>
      </c>
      <c r="H5449" s="7">
        <v>397.83100000000002</v>
      </c>
      <c r="I5449">
        <v>6.1740000000000004</v>
      </c>
      <c r="J5449" s="10">
        <v>44424</v>
      </c>
      <c r="K5449" s="36">
        <f t="shared" si="85"/>
        <v>0.20013552659294365</v>
      </c>
      <c r="N5449" s="4"/>
      <c r="O5449" s="17"/>
      <c r="P5449" s="17"/>
      <c r="Q5449" s="17"/>
      <c r="R5449" s="4"/>
    </row>
    <row r="5450" spans="1:18" x14ac:dyDescent="0.3">
      <c r="A5450" s="10">
        <v>44424.041666666664</v>
      </c>
      <c r="B5450" s="5">
        <v>44424.041666666664</v>
      </c>
      <c r="C5450" s="6">
        <v>42579.14453125</v>
      </c>
      <c r="D5450" s="6">
        <v>6314.3251953125</v>
      </c>
      <c r="E5450" s="6">
        <v>32581</v>
      </c>
      <c r="F5450" s="11">
        <v>14.829619676079316</v>
      </c>
      <c r="G5450" s="17">
        <v>19.38</v>
      </c>
      <c r="H5450" s="7">
        <v>-526.81100000000004</v>
      </c>
      <c r="I5450">
        <v>-7.7009999999999996</v>
      </c>
      <c r="J5450" s="10">
        <v>44424.041666666664</v>
      </c>
      <c r="K5450" s="36">
        <f t="shared" si="85"/>
        <v>0.18472288923995084</v>
      </c>
      <c r="N5450" s="4"/>
      <c r="O5450" s="17"/>
      <c r="P5450" s="17"/>
      <c r="Q5450" s="17"/>
      <c r="R5450" s="4"/>
    </row>
    <row r="5451" spans="1:18" x14ac:dyDescent="0.3">
      <c r="A5451" s="10">
        <v>44424.083333333336</v>
      </c>
      <c r="B5451" s="5">
        <v>44424.083333333336</v>
      </c>
      <c r="C5451" s="6">
        <v>40862.34765625</v>
      </c>
      <c r="D5451" s="6">
        <v>5475.27978515625</v>
      </c>
      <c r="E5451" s="6">
        <v>32581</v>
      </c>
      <c r="F5451" s="11">
        <v>13.399327496345629</v>
      </c>
      <c r="G5451" s="17">
        <v>16.805</v>
      </c>
      <c r="H5451" s="7">
        <v>-839.04499999999996</v>
      </c>
      <c r="I5451">
        <v>-13.288</v>
      </c>
      <c r="J5451" s="10">
        <v>44424.083333333336</v>
      </c>
      <c r="K5451" s="36">
        <f t="shared" si="85"/>
        <v>0.1601789552981101</v>
      </c>
      <c r="N5451" s="4"/>
      <c r="O5451" s="17"/>
      <c r="P5451" s="17"/>
      <c r="Q5451" s="17"/>
      <c r="R5451" s="4"/>
    </row>
    <row r="5452" spans="1:18" x14ac:dyDescent="0.3">
      <c r="A5452" s="10">
        <v>44424.125</v>
      </c>
      <c r="B5452" s="5">
        <v>44424.125</v>
      </c>
      <c r="C5452" s="6">
        <v>39839.03125</v>
      </c>
      <c r="D5452" s="6">
        <v>5183.4541015625</v>
      </c>
      <c r="E5452" s="6">
        <v>32581</v>
      </c>
      <c r="F5452" s="11">
        <v>13.010994341290615</v>
      </c>
      <c r="G5452" s="17">
        <v>15.909000000000001</v>
      </c>
      <c r="H5452" s="7">
        <v>-291.82600000000002</v>
      </c>
      <c r="I5452">
        <v>-5.33</v>
      </c>
      <c r="J5452" s="10">
        <v>44424.125</v>
      </c>
      <c r="K5452" s="36">
        <f t="shared" si="85"/>
        <v>0.15163861944883272</v>
      </c>
      <c r="N5452" s="4"/>
      <c r="O5452" s="17"/>
      <c r="P5452" s="17"/>
      <c r="Q5452" s="17"/>
      <c r="R5452" s="4"/>
    </row>
    <row r="5453" spans="1:18" x14ac:dyDescent="0.3">
      <c r="A5453" s="10">
        <v>44424.166666666664</v>
      </c>
      <c r="B5453" s="5">
        <v>44424.166666666664</v>
      </c>
      <c r="C5453" s="6">
        <v>39523.29296875</v>
      </c>
      <c r="D5453" s="6">
        <v>5449.15185546875</v>
      </c>
      <c r="E5453" s="6">
        <v>32581</v>
      </c>
      <c r="F5453" s="11">
        <v>13.787190909869901</v>
      </c>
      <c r="G5453" s="17">
        <v>16.724</v>
      </c>
      <c r="H5453" s="7">
        <v>265.69799999999998</v>
      </c>
      <c r="I5453">
        <v>5.1260000000000003</v>
      </c>
      <c r="J5453" s="10">
        <v>44424.166666666664</v>
      </c>
      <c r="K5453" s="36">
        <f t="shared" si="85"/>
        <v>0.15940689368673572</v>
      </c>
      <c r="N5453" s="4"/>
      <c r="O5453" s="17"/>
      <c r="P5453" s="17"/>
      <c r="Q5453" s="17"/>
      <c r="R5453" s="4"/>
    </row>
    <row r="5454" spans="1:18" x14ac:dyDescent="0.3">
      <c r="A5454" s="10">
        <v>44424.208333333336</v>
      </c>
      <c r="B5454" s="5">
        <v>44424.208333333336</v>
      </c>
      <c r="C5454" s="6">
        <v>39992.85546875</v>
      </c>
      <c r="D5454" s="6">
        <v>5341.8583984375</v>
      </c>
      <c r="E5454" s="6">
        <v>32581</v>
      </c>
      <c r="F5454" s="11">
        <v>13.357031739360478</v>
      </c>
      <c r="G5454" s="17">
        <v>16.395</v>
      </c>
      <c r="H5454" s="7">
        <v>-107.29300000000001</v>
      </c>
      <c r="I5454">
        <v>-1.9690000000000001</v>
      </c>
      <c r="J5454" s="10">
        <v>44424.208333333336</v>
      </c>
      <c r="K5454" s="36">
        <f t="shared" si="85"/>
        <v>0.15627098911707915</v>
      </c>
      <c r="N5454" s="4"/>
      <c r="O5454" s="17"/>
      <c r="P5454" s="17"/>
      <c r="Q5454" s="17"/>
      <c r="R5454" s="4"/>
    </row>
    <row r="5455" spans="1:18" x14ac:dyDescent="0.3">
      <c r="A5455" s="10">
        <v>44424.25</v>
      </c>
      <c r="B5455" s="5">
        <v>44424.25</v>
      </c>
      <c r="C5455" s="6">
        <v>41846.671875</v>
      </c>
      <c r="D5455" s="6">
        <v>4549.45556640625</v>
      </c>
      <c r="E5455" s="6">
        <v>32581</v>
      </c>
      <c r="F5455" s="11">
        <v>10.871726143469445</v>
      </c>
      <c r="G5455" s="17">
        <v>13.962999999999999</v>
      </c>
      <c r="H5455" s="7">
        <v>-792.40300000000002</v>
      </c>
      <c r="I5455">
        <v>-14.834</v>
      </c>
      <c r="J5455" s="10">
        <v>44424.25</v>
      </c>
      <c r="K5455" s="36">
        <f t="shared" si="85"/>
        <v>0.13309007752618338</v>
      </c>
      <c r="N5455" s="4"/>
      <c r="O5455" s="17"/>
      <c r="P5455" s="17"/>
      <c r="Q5455" s="17"/>
      <c r="R5455" s="4"/>
    </row>
    <row r="5456" spans="1:18" x14ac:dyDescent="0.3">
      <c r="A5456" s="10">
        <v>44424.291666666664</v>
      </c>
      <c r="B5456" s="5">
        <v>44424.291666666664</v>
      </c>
      <c r="C5456" s="6">
        <v>43753.1328125</v>
      </c>
      <c r="D5456" s="6">
        <v>3939.213623046875</v>
      </c>
      <c r="E5456" s="6">
        <v>32581</v>
      </c>
      <c r="F5456" s="11">
        <v>9.0032721540832519</v>
      </c>
      <c r="G5456" s="17">
        <v>12.09</v>
      </c>
      <c r="H5456" s="7">
        <v>-610.24199999999996</v>
      </c>
      <c r="I5456">
        <v>-13.414</v>
      </c>
      <c r="J5456" s="10">
        <v>44424.291666666664</v>
      </c>
      <c r="K5456" s="36">
        <f t="shared" si="85"/>
        <v>0.11523734421625416</v>
      </c>
      <c r="N5456" s="4"/>
      <c r="O5456" s="17"/>
      <c r="P5456" s="17"/>
      <c r="Q5456" s="17"/>
      <c r="R5456" s="4"/>
    </row>
    <row r="5457" spans="1:18" x14ac:dyDescent="0.3">
      <c r="A5457" s="10">
        <v>44424.333333333336</v>
      </c>
      <c r="B5457" s="5">
        <v>44424.333333333336</v>
      </c>
      <c r="C5457" s="6">
        <v>44792.65625</v>
      </c>
      <c r="D5457" s="6">
        <v>3314.91943359375</v>
      </c>
      <c r="E5457" s="6">
        <v>32581</v>
      </c>
      <c r="F5457" s="11">
        <v>7.4005868620344435</v>
      </c>
      <c r="G5457" s="17">
        <v>10.173999999999999</v>
      </c>
      <c r="H5457" s="7">
        <v>-624.29399999999998</v>
      </c>
      <c r="I5457">
        <v>-15.848000000000001</v>
      </c>
      <c r="J5457" s="10">
        <v>44424.333333333336</v>
      </c>
      <c r="K5457" s="36">
        <f t="shared" si="85"/>
        <v>9.6974751038558293E-2</v>
      </c>
      <c r="N5457" s="4"/>
      <c r="O5457" s="17"/>
      <c r="P5457" s="17"/>
      <c r="Q5457" s="17"/>
      <c r="R5457" s="4"/>
    </row>
    <row r="5458" spans="1:18" x14ac:dyDescent="0.3">
      <c r="A5458" s="10">
        <v>44424.375</v>
      </c>
      <c r="B5458" s="5">
        <v>44424.375</v>
      </c>
      <c r="C5458" s="6">
        <v>47735.12890625</v>
      </c>
      <c r="D5458" s="6">
        <v>1826.34619140625</v>
      </c>
      <c r="E5458" s="6">
        <v>32581</v>
      </c>
      <c r="F5458" s="11">
        <v>3.8260003340372775</v>
      </c>
      <c r="G5458" s="17">
        <v>5.6050000000000004</v>
      </c>
      <c r="H5458" s="7">
        <v>-1488.5730000000001</v>
      </c>
      <c r="I5458">
        <v>-44.905000000000001</v>
      </c>
      <c r="J5458" s="10">
        <v>44424.375</v>
      </c>
      <c r="K5458" s="36">
        <f t="shared" si="85"/>
        <v>5.3424757182142651E-2</v>
      </c>
      <c r="N5458" s="4"/>
      <c r="O5458" s="17"/>
      <c r="P5458" s="17"/>
      <c r="Q5458" s="17"/>
      <c r="R5458" s="4"/>
    </row>
    <row r="5459" spans="1:18" x14ac:dyDescent="0.3">
      <c r="A5459" s="10">
        <v>44424.416666666664</v>
      </c>
      <c r="B5459" s="5">
        <v>44424.416666666664</v>
      </c>
      <c r="C5459" s="6">
        <v>51924.66796875</v>
      </c>
      <c r="D5459" s="6">
        <v>1459.481689453125</v>
      </c>
      <c r="E5459" s="6">
        <v>32581</v>
      </c>
      <c r="F5459" s="11">
        <v>2.8107674955793454</v>
      </c>
      <c r="G5459" s="17">
        <v>4.4790000000000001</v>
      </c>
      <c r="H5459" s="7">
        <v>-366.86500000000001</v>
      </c>
      <c r="I5459">
        <v>-20.087</v>
      </c>
      <c r="J5459" s="10">
        <v>44424.416666666664</v>
      </c>
      <c r="K5459" s="36">
        <f t="shared" si="85"/>
        <v>4.269214762155521E-2</v>
      </c>
      <c r="N5459" s="4"/>
      <c r="O5459" s="17"/>
      <c r="P5459" s="17"/>
      <c r="Q5459" s="17"/>
      <c r="R5459" s="4"/>
    </row>
    <row r="5460" spans="1:18" x14ac:dyDescent="0.3">
      <c r="A5460" s="10">
        <v>44424.458333333336</v>
      </c>
      <c r="B5460" s="5">
        <v>44424.458333333336</v>
      </c>
      <c r="C5460" s="6">
        <v>56262.55859375</v>
      </c>
      <c r="D5460" s="6">
        <v>1047.801025390625</v>
      </c>
      <c r="E5460" s="6">
        <v>32581</v>
      </c>
      <c r="F5460" s="11">
        <v>1.8623415848475495</v>
      </c>
      <c r="G5460" s="17">
        <v>3.2149999999999999</v>
      </c>
      <c r="H5460" s="7">
        <v>-411.68099999999998</v>
      </c>
      <c r="I5460">
        <v>-28.207000000000001</v>
      </c>
      <c r="J5460" s="10">
        <v>44424.458333333336</v>
      </c>
      <c r="K5460" s="36">
        <f t="shared" si="85"/>
        <v>3.0644173834181731E-2</v>
      </c>
      <c r="N5460" s="4"/>
      <c r="O5460" s="17"/>
      <c r="P5460" s="17"/>
      <c r="Q5460" s="17"/>
      <c r="R5460" s="4"/>
    </row>
    <row r="5461" spans="1:18" x14ac:dyDescent="0.3">
      <c r="A5461" s="10">
        <v>44424.5</v>
      </c>
      <c r="B5461" s="5">
        <v>44424.5</v>
      </c>
      <c r="C5461" s="6">
        <v>60282.4453125</v>
      </c>
      <c r="D5461" s="6">
        <v>1215.2158203125</v>
      </c>
      <c r="E5461" s="6">
        <v>32581</v>
      </c>
      <c r="F5461" s="11">
        <v>2.0158701492829394</v>
      </c>
      <c r="G5461" s="17">
        <v>3.7290000000000001</v>
      </c>
      <c r="H5461" s="7">
        <v>167.41499999999999</v>
      </c>
      <c r="I5461">
        <v>15.978</v>
      </c>
      <c r="J5461" s="10">
        <v>44424.5</v>
      </c>
      <c r="K5461" s="36">
        <f t="shared" si="85"/>
        <v>3.5543428997718098E-2</v>
      </c>
      <c r="N5461" s="4"/>
      <c r="O5461" s="17"/>
      <c r="P5461" s="17"/>
      <c r="Q5461" s="17"/>
      <c r="R5461" s="4"/>
    </row>
    <row r="5462" spans="1:18" x14ac:dyDescent="0.3">
      <c r="A5462" s="10">
        <v>44424.541666666664</v>
      </c>
      <c r="B5462" s="5">
        <v>44424.541666666664</v>
      </c>
      <c r="C5462" s="6">
        <v>63624.61328125</v>
      </c>
      <c r="D5462" s="6">
        <v>1380.6871337890625</v>
      </c>
      <c r="E5462" s="6">
        <v>32581</v>
      </c>
      <c r="F5462" s="11">
        <v>2.1700519069338648</v>
      </c>
      <c r="G5462" s="17">
        <v>4.2370000000000001</v>
      </c>
      <c r="H5462" s="7">
        <v>165.471</v>
      </c>
      <c r="I5462">
        <v>13.617000000000001</v>
      </c>
      <c r="J5462" s="10">
        <v>44424.541666666664</v>
      </c>
      <c r="K5462" s="36">
        <f t="shared" si="85"/>
        <v>4.0385494412263773E-2</v>
      </c>
      <c r="N5462" s="4"/>
      <c r="O5462" s="17"/>
      <c r="P5462" s="17"/>
      <c r="Q5462" s="17"/>
      <c r="R5462" s="4"/>
    </row>
    <row r="5463" spans="1:18" x14ac:dyDescent="0.3">
      <c r="A5463" s="10">
        <v>44424.583333333336</v>
      </c>
      <c r="B5463" s="5">
        <v>44424.583333333336</v>
      </c>
      <c r="C5463" s="6">
        <v>66235.734375</v>
      </c>
      <c r="D5463" s="6">
        <v>2200.62158203125</v>
      </c>
      <c r="E5463" s="6">
        <v>32581</v>
      </c>
      <c r="F5463" s="11">
        <v>3.3224083688303638</v>
      </c>
      <c r="G5463" s="17">
        <v>6.7539999999999996</v>
      </c>
      <c r="H5463" s="7">
        <v>819.93399999999997</v>
      </c>
      <c r="I5463">
        <v>59.386000000000003</v>
      </c>
      <c r="J5463" s="10">
        <v>44424.583333333336</v>
      </c>
      <c r="K5463" s="36">
        <f t="shared" si="85"/>
        <v>6.4376594113861096E-2</v>
      </c>
      <c r="N5463" s="4"/>
      <c r="O5463" s="17"/>
      <c r="P5463" s="17"/>
      <c r="Q5463" s="17"/>
      <c r="R5463" s="4"/>
    </row>
    <row r="5464" spans="1:18" x14ac:dyDescent="0.3">
      <c r="A5464" s="10">
        <v>44424.625</v>
      </c>
      <c r="B5464" s="5">
        <v>44424.625</v>
      </c>
      <c r="C5464" s="6">
        <v>67687.6640625</v>
      </c>
      <c r="D5464" s="6">
        <v>3241.546630859375</v>
      </c>
      <c r="E5464" s="6">
        <v>32581</v>
      </c>
      <c r="F5464" s="11">
        <v>4.7889769513485714</v>
      </c>
      <c r="G5464" s="17">
        <v>9.9489999999999998</v>
      </c>
      <c r="H5464" s="7">
        <v>1040.925</v>
      </c>
      <c r="I5464">
        <v>47.301000000000002</v>
      </c>
      <c r="J5464" s="10">
        <v>44424.625</v>
      </c>
      <c r="K5464" s="36">
        <f t="shared" si="85"/>
        <v>9.4830135451407185E-2</v>
      </c>
      <c r="N5464" s="4"/>
      <c r="O5464" s="17"/>
      <c r="P5464" s="17"/>
      <c r="Q5464" s="17"/>
      <c r="R5464" s="4"/>
    </row>
    <row r="5465" spans="1:18" x14ac:dyDescent="0.3">
      <c r="A5465" s="10">
        <v>44424.666666666664</v>
      </c>
      <c r="B5465" s="5">
        <v>44424.666666666664</v>
      </c>
      <c r="C5465" s="6">
        <v>67781.5703125</v>
      </c>
      <c r="D5465" s="6">
        <v>4284.38720703125</v>
      </c>
      <c r="E5465" s="6">
        <v>32581</v>
      </c>
      <c r="F5465" s="11">
        <v>6.3208733395796539</v>
      </c>
      <c r="G5465" s="17">
        <v>13.148999999999999</v>
      </c>
      <c r="H5465" s="7">
        <v>1042.8409999999999</v>
      </c>
      <c r="I5465">
        <v>32.170999999999999</v>
      </c>
      <c r="J5465" s="10">
        <v>44424.666666666664</v>
      </c>
      <c r="K5465" s="36">
        <f t="shared" si="85"/>
        <v>0.12533133491311216</v>
      </c>
      <c r="N5465" s="4"/>
      <c r="O5465" s="17"/>
      <c r="P5465" s="17"/>
      <c r="Q5465" s="17"/>
      <c r="R5465" s="4"/>
    </row>
    <row r="5466" spans="1:18" x14ac:dyDescent="0.3">
      <c r="A5466" s="10">
        <v>44424.708333333336</v>
      </c>
      <c r="B5466" s="5">
        <v>44424.708333333336</v>
      </c>
      <c r="C5466" s="6">
        <v>66291.0703125</v>
      </c>
      <c r="D5466" s="6">
        <v>6167.73583984375</v>
      </c>
      <c r="E5466" s="6">
        <v>32581</v>
      </c>
      <c r="F5466" s="11">
        <v>9.3040221115282673</v>
      </c>
      <c r="G5466" s="17">
        <v>18.93</v>
      </c>
      <c r="H5466" s="7">
        <v>1883.3489999999999</v>
      </c>
      <c r="I5466">
        <v>43.957999999999998</v>
      </c>
      <c r="J5466" s="10">
        <v>44424.708333333336</v>
      </c>
      <c r="K5466" s="36">
        <f t="shared" si="85"/>
        <v>0.18043365806564857</v>
      </c>
      <c r="N5466" s="4"/>
      <c r="O5466" s="17"/>
      <c r="P5466" s="17"/>
      <c r="Q5466" s="17"/>
      <c r="R5466" s="4"/>
    </row>
    <row r="5467" spans="1:18" x14ac:dyDescent="0.3">
      <c r="A5467" s="10">
        <v>44424.75</v>
      </c>
      <c r="B5467" s="5">
        <v>44424.75</v>
      </c>
      <c r="C5467" s="6">
        <v>64394.80859375</v>
      </c>
      <c r="D5467" s="6">
        <v>8037.79931640625</v>
      </c>
      <c r="E5467" s="6">
        <v>32581</v>
      </c>
      <c r="F5467" s="11">
        <v>12.482061041775314</v>
      </c>
      <c r="G5467" s="17">
        <v>24.67</v>
      </c>
      <c r="H5467" s="7">
        <v>1870.0630000000001</v>
      </c>
      <c r="I5467">
        <v>30.32</v>
      </c>
      <c r="J5467" s="10">
        <v>44424.75</v>
      </c>
      <c r="K5467" s="36">
        <f t="shared" si="85"/>
        <v>0.23514518460008191</v>
      </c>
      <c r="N5467" s="4"/>
      <c r="O5467" s="17"/>
      <c r="P5467" s="17"/>
      <c r="Q5467" s="17"/>
      <c r="R5467" s="4"/>
    </row>
    <row r="5468" spans="1:18" x14ac:dyDescent="0.3">
      <c r="A5468" s="10">
        <v>44424.791666666664</v>
      </c>
      <c r="B5468" s="5">
        <v>44424.791666666664</v>
      </c>
      <c r="C5468" s="6">
        <v>62252.25</v>
      </c>
      <c r="D5468" s="6">
        <v>11371.23046875</v>
      </c>
      <c r="E5468" s="6">
        <v>32581</v>
      </c>
      <c r="F5468" s="11">
        <v>18.266376667108418</v>
      </c>
      <c r="G5468" s="17">
        <v>34.901000000000003</v>
      </c>
      <c r="H5468" s="7">
        <v>3333.431</v>
      </c>
      <c r="I5468">
        <v>41.472000000000001</v>
      </c>
      <c r="J5468" s="10">
        <v>44424.791666666664</v>
      </c>
      <c r="K5468" s="36">
        <f t="shared" si="85"/>
        <v>0.33266323825405186</v>
      </c>
      <c r="N5468" s="4"/>
      <c r="O5468" s="17"/>
      <c r="P5468" s="17"/>
      <c r="Q5468" s="17"/>
      <c r="R5468" s="4"/>
    </row>
    <row r="5469" spans="1:18" x14ac:dyDescent="0.3">
      <c r="A5469" s="10">
        <v>44424.833333333336</v>
      </c>
      <c r="B5469" s="5">
        <v>44424.833333333336</v>
      </c>
      <c r="C5469" s="6">
        <v>59808.17578125</v>
      </c>
      <c r="D5469" s="6">
        <v>10464.43359375</v>
      </c>
      <c r="E5469" s="6">
        <v>32581</v>
      </c>
      <c r="F5469" s="11">
        <v>17.496660710776307</v>
      </c>
      <c r="G5469" s="17">
        <v>32.118000000000002</v>
      </c>
      <c r="H5469" s="7">
        <v>-906.79700000000003</v>
      </c>
      <c r="I5469">
        <v>-7.9740000000000002</v>
      </c>
      <c r="J5469" s="10">
        <v>44424.833333333336</v>
      </c>
      <c r="K5469" s="36">
        <f t="shared" si="85"/>
        <v>0.30613672634720029</v>
      </c>
      <c r="N5469" s="4"/>
      <c r="O5469" s="17"/>
      <c r="P5469" s="17"/>
      <c r="Q5469" s="17"/>
      <c r="R5469" s="4"/>
    </row>
    <row r="5470" spans="1:18" x14ac:dyDescent="0.3">
      <c r="A5470" s="10">
        <v>44424.875</v>
      </c>
      <c r="B5470" s="5">
        <v>44424.875</v>
      </c>
      <c r="C5470" s="6">
        <v>58639.51953125</v>
      </c>
      <c r="D5470" s="6">
        <v>9823.2880859375</v>
      </c>
      <c r="E5470" s="6">
        <v>32581</v>
      </c>
      <c r="F5470" s="11">
        <v>16.751992793362678</v>
      </c>
      <c r="G5470" s="17">
        <v>30.15</v>
      </c>
      <c r="H5470" s="7">
        <v>-641.14599999999996</v>
      </c>
      <c r="I5470">
        <v>-6.1269999999999998</v>
      </c>
      <c r="J5470" s="10">
        <v>44424.875</v>
      </c>
      <c r="K5470" s="36">
        <f t="shared" si="85"/>
        <v>0.28737848867825166</v>
      </c>
      <c r="N5470" s="4"/>
      <c r="O5470" s="17"/>
      <c r="P5470" s="17"/>
      <c r="Q5470" s="17"/>
      <c r="R5470" s="4"/>
    </row>
    <row r="5471" spans="1:18" x14ac:dyDescent="0.3">
      <c r="A5471" s="10">
        <v>44424.916666666664</v>
      </c>
      <c r="B5471" s="5">
        <v>44424.916666666664</v>
      </c>
      <c r="C5471" s="6">
        <v>55552.20703125</v>
      </c>
      <c r="D5471" s="6">
        <v>10542.810546875</v>
      </c>
      <c r="E5471" s="6">
        <v>32581</v>
      </c>
      <c r="F5471" s="11">
        <v>18.978202865899299</v>
      </c>
      <c r="G5471" s="17">
        <v>32.357999999999997</v>
      </c>
      <c r="H5471" s="7">
        <v>719.52200000000005</v>
      </c>
      <c r="I5471">
        <v>7.3250000000000002</v>
      </c>
      <c r="J5471" s="10">
        <v>44424.916666666664</v>
      </c>
      <c r="K5471" s="36">
        <f t="shared" si="85"/>
        <v>0.30842431630682815</v>
      </c>
      <c r="N5471" s="4"/>
      <c r="O5471" s="17"/>
      <c r="P5471" s="17"/>
      <c r="Q5471" s="17"/>
      <c r="R5471" s="4"/>
    </row>
    <row r="5472" spans="1:18" x14ac:dyDescent="0.3">
      <c r="A5472" s="10">
        <v>44424.958333333336</v>
      </c>
      <c r="B5472" s="5">
        <v>44424.958333333336</v>
      </c>
      <c r="C5472" s="6">
        <v>51666.765625</v>
      </c>
      <c r="D5472" s="6">
        <v>10051.06640625</v>
      </c>
      <c r="E5472" s="6">
        <v>32581</v>
      </c>
      <c r="F5472" s="11">
        <v>19.453639655327272</v>
      </c>
      <c r="G5472" s="17">
        <v>30.849</v>
      </c>
      <c r="H5472" s="7">
        <v>-491.74400000000003</v>
      </c>
      <c r="I5472">
        <v>-4.6639999999999997</v>
      </c>
      <c r="J5472" s="10">
        <v>44424.958333333336</v>
      </c>
      <c r="K5472" s="36">
        <f t="shared" si="85"/>
        <v>0.29404109443566789</v>
      </c>
      <c r="N5472" s="4"/>
      <c r="O5472" s="17"/>
      <c r="P5472" s="17"/>
      <c r="Q5472" s="17"/>
      <c r="R5472" s="4"/>
    </row>
    <row r="5473" spans="1:18" x14ac:dyDescent="0.3">
      <c r="A5473" s="10">
        <v>44425</v>
      </c>
      <c r="B5473" s="5">
        <v>44425</v>
      </c>
      <c r="C5473" s="6">
        <v>47997.453125</v>
      </c>
      <c r="D5473" s="6">
        <v>8320.9609375</v>
      </c>
      <c r="E5473" s="6">
        <v>32581</v>
      </c>
      <c r="F5473" s="11">
        <v>17.336255146350538</v>
      </c>
      <c r="G5473" s="17">
        <v>25.539000000000001</v>
      </c>
      <c r="H5473" s="7">
        <v>-1730.105</v>
      </c>
      <c r="I5473">
        <v>-17.213000000000001</v>
      </c>
      <c r="J5473" s="10">
        <v>44425</v>
      </c>
      <c r="K5473" s="36">
        <f t="shared" si="85"/>
        <v>0.24342816657890121</v>
      </c>
      <c r="N5473" s="4"/>
      <c r="O5473" s="17"/>
      <c r="P5473" s="17"/>
      <c r="Q5473" s="17"/>
      <c r="R5473" s="4"/>
    </row>
    <row r="5474" spans="1:18" x14ac:dyDescent="0.3">
      <c r="A5474" s="10">
        <v>44425.041666666664</v>
      </c>
      <c r="B5474" s="5">
        <v>44425.041666666664</v>
      </c>
      <c r="C5474" s="6">
        <v>45286.30078125</v>
      </c>
      <c r="D5474" s="6">
        <v>6522.77978515625</v>
      </c>
      <c r="E5474" s="6">
        <v>32581</v>
      </c>
      <c r="F5474" s="11">
        <v>14.403428128660254</v>
      </c>
      <c r="G5474" s="17">
        <v>20.02</v>
      </c>
      <c r="H5474" s="7">
        <v>-1798.181</v>
      </c>
      <c r="I5474">
        <v>-21.61</v>
      </c>
      <c r="J5474" s="10">
        <v>44425.041666666664</v>
      </c>
      <c r="K5474" s="36">
        <f t="shared" si="85"/>
        <v>0.19082312913229185</v>
      </c>
      <c r="N5474" s="4"/>
      <c r="O5474" s="17"/>
      <c r="P5474" s="17"/>
      <c r="Q5474" s="17"/>
      <c r="R5474" s="4"/>
    </row>
    <row r="5475" spans="1:18" x14ac:dyDescent="0.3">
      <c r="A5475" s="10">
        <v>44425.083333333336</v>
      </c>
      <c r="B5475" s="5">
        <v>44425.083333333336</v>
      </c>
      <c r="C5475" s="6">
        <v>43529.16796875</v>
      </c>
      <c r="D5475" s="6">
        <v>5492.7783203125</v>
      </c>
      <c r="E5475" s="6">
        <v>32581</v>
      </c>
      <c r="F5475" s="11">
        <v>12.618615463212659</v>
      </c>
      <c r="G5475" s="17">
        <v>16.858000000000001</v>
      </c>
      <c r="H5475" s="7">
        <v>-1030.001</v>
      </c>
      <c r="I5475">
        <v>-15.791</v>
      </c>
      <c r="J5475" s="10">
        <v>44425.083333333336</v>
      </c>
      <c r="K5475" s="36">
        <f t="shared" si="85"/>
        <v>0.16068413141419463</v>
      </c>
      <c r="N5475" s="4"/>
      <c r="O5475" s="17"/>
      <c r="P5475" s="17"/>
      <c r="Q5475" s="17"/>
      <c r="R5475" s="4"/>
    </row>
    <row r="5476" spans="1:18" x14ac:dyDescent="0.3">
      <c r="A5476" s="10">
        <v>44425.125</v>
      </c>
      <c r="B5476" s="5">
        <v>44425.125</v>
      </c>
      <c r="C5476" s="6">
        <v>42327.1953125</v>
      </c>
      <c r="D5476" s="6">
        <v>4326.76904296875</v>
      </c>
      <c r="E5476" s="6">
        <v>32581</v>
      </c>
      <c r="F5476" s="11">
        <v>10.222196417750776</v>
      </c>
      <c r="G5476" s="17">
        <v>13.28</v>
      </c>
      <c r="H5476" s="7">
        <v>-1166.009</v>
      </c>
      <c r="I5476">
        <v>-21.228000000000002</v>
      </c>
      <c r="J5476" s="10">
        <v>44425.125</v>
      </c>
      <c r="K5476" s="36">
        <f t="shared" si="85"/>
        <v>0.12657997776607571</v>
      </c>
      <c r="N5476" s="4"/>
      <c r="O5476" s="17"/>
      <c r="P5476" s="17"/>
      <c r="Q5476" s="17"/>
      <c r="R5476" s="4"/>
    </row>
    <row r="5477" spans="1:18" x14ac:dyDescent="0.3">
      <c r="A5477" s="10">
        <v>44425.166666666664</v>
      </c>
      <c r="B5477" s="5">
        <v>44425.166666666664</v>
      </c>
      <c r="C5477" s="6">
        <v>41886.1328125</v>
      </c>
      <c r="D5477" s="6">
        <v>3112.766357421875</v>
      </c>
      <c r="E5477" s="6">
        <v>32581</v>
      </c>
      <c r="F5477" s="11">
        <v>7.4314961740582026</v>
      </c>
      <c r="G5477" s="17">
        <v>9.5530000000000008</v>
      </c>
      <c r="H5477" s="7">
        <v>-1214.0029999999999</v>
      </c>
      <c r="I5477">
        <v>-28.058</v>
      </c>
      <c r="J5477" s="10">
        <v>44425.166666666664</v>
      </c>
      <c r="K5477" s="36">
        <f t="shared" si="85"/>
        <v>9.1055612018021176E-2</v>
      </c>
      <c r="N5477" s="4"/>
      <c r="O5477" s="17"/>
      <c r="P5477" s="17"/>
      <c r="Q5477" s="17"/>
      <c r="R5477" s="4"/>
    </row>
    <row r="5478" spans="1:18" x14ac:dyDescent="0.3">
      <c r="A5478" s="10">
        <v>44425.208333333336</v>
      </c>
      <c r="B5478" s="5">
        <v>44425.208333333336</v>
      </c>
      <c r="C5478" s="6">
        <v>42228.6796875</v>
      </c>
      <c r="D5478" s="6">
        <v>2360.2470703125</v>
      </c>
      <c r="E5478" s="6">
        <v>32581</v>
      </c>
      <c r="F5478" s="11">
        <v>5.5892040380584058</v>
      </c>
      <c r="G5478" s="17">
        <v>7.2439999999999998</v>
      </c>
      <c r="H5478" s="7">
        <v>-752.51900000000001</v>
      </c>
      <c r="I5478">
        <v>-24.175000000000001</v>
      </c>
      <c r="J5478" s="10">
        <v>44425.208333333336</v>
      </c>
      <c r="K5478" s="36">
        <f t="shared" si="85"/>
        <v>6.9047090281434673E-2</v>
      </c>
      <c r="N5478" s="4"/>
      <c r="O5478" s="17"/>
      <c r="P5478" s="17"/>
      <c r="Q5478" s="17"/>
      <c r="R5478" s="4"/>
    </row>
    <row r="5479" spans="1:18" x14ac:dyDescent="0.3">
      <c r="A5479" s="10">
        <v>44425.25</v>
      </c>
      <c r="B5479" s="5">
        <v>44425.25</v>
      </c>
      <c r="C5479" s="6">
        <v>43907.66015625</v>
      </c>
      <c r="D5479" s="6">
        <v>2105.892578125</v>
      </c>
      <c r="E5479" s="6">
        <v>32581</v>
      </c>
      <c r="F5479" s="11">
        <v>4.796184926800839</v>
      </c>
      <c r="G5479" s="17">
        <v>6.4630000000000001</v>
      </c>
      <c r="H5479" s="7">
        <v>-254.35400000000001</v>
      </c>
      <c r="I5479">
        <v>-10.776999999999999</v>
      </c>
      <c r="J5479" s="10">
        <v>44425.25</v>
      </c>
      <c r="K5479" s="36">
        <f t="shared" si="85"/>
        <v>6.1602891287812295E-2</v>
      </c>
      <c r="N5479" s="4"/>
      <c r="O5479" s="17"/>
      <c r="P5479" s="17"/>
      <c r="Q5479" s="17"/>
      <c r="R5479" s="4"/>
    </row>
    <row r="5480" spans="1:18" x14ac:dyDescent="0.3">
      <c r="A5480" s="10">
        <v>44425.291666666664</v>
      </c>
      <c r="B5480" s="5">
        <v>44425.291666666664</v>
      </c>
      <c r="C5480" s="6">
        <v>45415.0625</v>
      </c>
      <c r="D5480" s="6">
        <v>2883.640869140625</v>
      </c>
      <c r="E5480" s="6">
        <v>32581</v>
      </c>
      <c r="F5480" s="11">
        <v>6.3495252684957215</v>
      </c>
      <c r="G5480" s="17">
        <v>8.85</v>
      </c>
      <c r="H5480" s="7">
        <v>777.74800000000005</v>
      </c>
      <c r="I5480">
        <v>36.932000000000002</v>
      </c>
      <c r="J5480" s="10">
        <v>44425.291666666664</v>
      </c>
      <c r="K5480" s="36">
        <f t="shared" si="85"/>
        <v>8.4354879761277854E-2</v>
      </c>
      <c r="N5480" s="4"/>
      <c r="O5480" s="17"/>
      <c r="P5480" s="17"/>
      <c r="Q5480" s="17"/>
      <c r="R5480" s="4"/>
    </row>
    <row r="5481" spans="1:18" x14ac:dyDescent="0.3">
      <c r="A5481" s="10">
        <v>44425.333333333336</v>
      </c>
      <c r="B5481" s="5">
        <v>44425.333333333336</v>
      </c>
      <c r="C5481" s="6">
        <v>46444.6171875</v>
      </c>
      <c r="D5481" s="6">
        <v>3398.900634765625</v>
      </c>
      <c r="E5481" s="6">
        <v>32581</v>
      </c>
      <c r="F5481" s="11">
        <v>7.3181798894886736</v>
      </c>
      <c r="G5481" s="17">
        <v>10.432</v>
      </c>
      <c r="H5481" s="7">
        <v>515.26</v>
      </c>
      <c r="I5481">
        <v>17.867999999999999</v>
      </c>
      <c r="J5481" s="10">
        <v>44425.333333333336</v>
      </c>
      <c r="K5481" s="36">
        <f t="shared" si="85"/>
        <v>9.9433910245158283E-2</v>
      </c>
      <c r="N5481" s="4"/>
      <c r="O5481" s="17"/>
      <c r="P5481" s="17"/>
      <c r="Q5481" s="17"/>
      <c r="R5481" s="4"/>
    </row>
    <row r="5482" spans="1:18" x14ac:dyDescent="0.3">
      <c r="A5482" s="10">
        <v>44425.375</v>
      </c>
      <c r="B5482" s="5">
        <v>44425.375</v>
      </c>
      <c r="C5482" s="6">
        <v>49600.87109375</v>
      </c>
      <c r="D5482" s="6">
        <v>2832.88623046875</v>
      </c>
      <c r="E5482" s="6">
        <v>32581</v>
      </c>
      <c r="F5482" s="11">
        <v>5.7113638692238817</v>
      </c>
      <c r="G5482" s="17">
        <v>8.6940000000000008</v>
      </c>
      <c r="H5482" s="7">
        <v>-566.01400000000001</v>
      </c>
      <c r="I5482">
        <v>-16.652999999999999</v>
      </c>
      <c r="J5482" s="10">
        <v>44425.375</v>
      </c>
      <c r="K5482" s="36">
        <f t="shared" si="85"/>
        <v>8.2867946287519756E-2</v>
      </c>
      <c r="N5482" s="4"/>
      <c r="O5482" s="17"/>
      <c r="P5482" s="17"/>
      <c r="Q5482" s="17"/>
      <c r="R5482" s="4"/>
    </row>
    <row r="5483" spans="1:18" x14ac:dyDescent="0.3">
      <c r="A5483" s="10">
        <v>44425.416666666664</v>
      </c>
      <c r="B5483" s="5">
        <v>44425.416666666664</v>
      </c>
      <c r="C5483" s="6">
        <v>53237.62109375</v>
      </c>
      <c r="D5483" s="6">
        <v>3188.471435546875</v>
      </c>
      <c r="E5483" s="6">
        <v>32581</v>
      </c>
      <c r="F5483" s="11">
        <v>5.9891320649584685</v>
      </c>
      <c r="G5483" s="17">
        <v>9.7859999999999996</v>
      </c>
      <c r="H5483" s="7">
        <v>355.58499999999998</v>
      </c>
      <c r="I5483">
        <v>12.552</v>
      </c>
      <c r="J5483" s="10">
        <v>44425.416666666664</v>
      </c>
      <c r="K5483" s="36">
        <f t="shared" si="85"/>
        <v>9.3276480603826567E-2</v>
      </c>
      <c r="N5483" s="4"/>
      <c r="O5483" s="17"/>
      <c r="P5483" s="17"/>
      <c r="Q5483" s="17"/>
      <c r="R5483" s="4"/>
    </row>
    <row r="5484" spans="1:18" x14ac:dyDescent="0.3">
      <c r="A5484" s="10">
        <v>44425.458333333336</v>
      </c>
      <c r="B5484" s="5">
        <v>44425.458333333336</v>
      </c>
      <c r="C5484" s="6">
        <v>56765.4609375</v>
      </c>
      <c r="D5484" s="6">
        <v>3406.95361328125</v>
      </c>
      <c r="E5484" s="6">
        <v>32581</v>
      </c>
      <c r="F5484" s="11">
        <v>6.0018073614030536</v>
      </c>
      <c r="G5484" s="17">
        <v>10.456</v>
      </c>
      <c r="H5484" s="7">
        <v>218.482</v>
      </c>
      <c r="I5484">
        <v>6.8520000000000003</v>
      </c>
      <c r="J5484" s="10">
        <v>44425.458333333336</v>
      </c>
      <c r="K5484" s="36">
        <f t="shared" si="85"/>
        <v>9.9662669241121049E-2</v>
      </c>
      <c r="N5484" s="4"/>
      <c r="O5484" s="17"/>
      <c r="P5484" s="17"/>
      <c r="Q5484" s="17"/>
      <c r="R5484" s="4"/>
    </row>
    <row r="5485" spans="1:18" x14ac:dyDescent="0.3">
      <c r="A5485" s="10">
        <v>44425.5</v>
      </c>
      <c r="B5485" s="5">
        <v>44425.5</v>
      </c>
      <c r="C5485" s="6">
        <v>59967.328125</v>
      </c>
      <c r="D5485" s="6">
        <v>3942.726318359375</v>
      </c>
      <c r="E5485" s="6">
        <v>32581</v>
      </c>
      <c r="F5485" s="11">
        <v>6.5747907096025457</v>
      </c>
      <c r="G5485" s="17">
        <v>12.101000000000001</v>
      </c>
      <c r="H5485" s="7">
        <v>535.77300000000002</v>
      </c>
      <c r="I5485">
        <v>15.726000000000001</v>
      </c>
      <c r="J5485" s="10">
        <v>44425.5</v>
      </c>
      <c r="K5485" s="36">
        <f t="shared" si="85"/>
        <v>0.1153421920894038</v>
      </c>
      <c r="N5485" s="4"/>
      <c r="O5485" s="17"/>
      <c r="P5485" s="17"/>
      <c r="Q5485" s="17"/>
      <c r="R5485" s="4"/>
    </row>
    <row r="5486" spans="1:18" x14ac:dyDescent="0.3">
      <c r="A5486" s="10">
        <v>44425.541666666664</v>
      </c>
      <c r="B5486" s="5">
        <v>44425.541666666664</v>
      </c>
      <c r="C5486" s="6">
        <v>62621.734375</v>
      </c>
      <c r="D5486" s="6">
        <v>4379.02392578125</v>
      </c>
      <c r="E5486" s="6">
        <v>32581</v>
      </c>
      <c r="F5486" s="11">
        <v>6.9928180199516392</v>
      </c>
      <c r="G5486" s="17">
        <v>13.44</v>
      </c>
      <c r="H5486" s="7">
        <v>436.298</v>
      </c>
      <c r="I5486">
        <v>11.066000000000001</v>
      </c>
      <c r="J5486" s="10">
        <v>44425.541666666664</v>
      </c>
      <c r="K5486" s="36">
        <f t="shared" si="85"/>
        <v>0.12810503773916093</v>
      </c>
      <c r="N5486" s="4"/>
      <c r="O5486" s="17"/>
      <c r="P5486" s="17"/>
      <c r="Q5486" s="17"/>
      <c r="R5486" s="4"/>
    </row>
    <row r="5487" spans="1:18" x14ac:dyDescent="0.3">
      <c r="A5487" s="10">
        <v>44425.583333333336</v>
      </c>
      <c r="B5487" s="5">
        <v>44425.583333333336</v>
      </c>
      <c r="C5487" s="6">
        <v>63435.6875</v>
      </c>
      <c r="D5487" s="6">
        <v>5600.42431640625</v>
      </c>
      <c r="E5487" s="6">
        <v>32581</v>
      </c>
      <c r="F5487" s="11">
        <v>8.8285073231156357</v>
      </c>
      <c r="G5487" s="17">
        <v>17.189</v>
      </c>
      <c r="H5487" s="7">
        <v>1221.4000000000001</v>
      </c>
      <c r="I5487">
        <v>27.891999999999999</v>
      </c>
      <c r="J5487" s="10">
        <v>44425.583333333336</v>
      </c>
      <c r="K5487" s="36">
        <f t="shared" si="85"/>
        <v>0.1638390992335147</v>
      </c>
      <c r="N5487" s="4"/>
      <c r="O5487" s="17"/>
      <c r="P5487" s="17"/>
      <c r="Q5487" s="17"/>
      <c r="R5487" s="4"/>
    </row>
    <row r="5488" spans="1:18" x14ac:dyDescent="0.3">
      <c r="A5488" s="10">
        <v>44425.625</v>
      </c>
      <c r="B5488" s="5">
        <v>44425.625</v>
      </c>
      <c r="C5488" s="6">
        <v>63168.05859375</v>
      </c>
      <c r="D5488" s="6">
        <v>6405.4873046875</v>
      </c>
      <c r="E5488" s="6">
        <v>32581</v>
      </c>
      <c r="F5488" s="11">
        <v>10.140389695815781</v>
      </c>
      <c r="G5488" s="17">
        <v>19.66</v>
      </c>
      <c r="H5488" s="7">
        <v>805.06299999999999</v>
      </c>
      <c r="I5488">
        <v>14.375</v>
      </c>
      <c r="J5488" s="10">
        <v>44425.625</v>
      </c>
      <c r="K5488" s="36">
        <f t="shared" si="85"/>
        <v>0.18739174419285004</v>
      </c>
      <c r="N5488" s="4"/>
      <c r="O5488" s="17"/>
      <c r="P5488" s="17"/>
      <c r="Q5488" s="17"/>
      <c r="R5488" s="4"/>
    </row>
    <row r="5489" spans="1:18" x14ac:dyDescent="0.3">
      <c r="A5489" s="10">
        <v>44425.666666666664</v>
      </c>
      <c r="B5489" s="5">
        <v>44425.666666666664</v>
      </c>
      <c r="C5489" s="6">
        <v>62964.32421875</v>
      </c>
      <c r="D5489" s="6">
        <v>6558.12158203125</v>
      </c>
      <c r="E5489" s="6">
        <v>32581</v>
      </c>
      <c r="F5489" s="11">
        <v>10.415614974675329</v>
      </c>
      <c r="G5489" s="17">
        <v>20.128</v>
      </c>
      <c r="H5489" s="7">
        <v>152.63399999999999</v>
      </c>
      <c r="I5489">
        <v>2.383</v>
      </c>
      <c r="J5489" s="10">
        <v>44425.666666666664</v>
      </c>
      <c r="K5489" s="36">
        <f t="shared" si="85"/>
        <v>0.1918525446141244</v>
      </c>
      <c r="N5489" s="4"/>
      <c r="O5489" s="17"/>
      <c r="P5489" s="17"/>
      <c r="Q5489" s="17"/>
      <c r="R5489" s="4"/>
    </row>
    <row r="5490" spans="1:18" x14ac:dyDescent="0.3">
      <c r="A5490" s="10">
        <v>44425.708333333336</v>
      </c>
      <c r="B5490" s="5">
        <v>44425.708333333336</v>
      </c>
      <c r="C5490" s="6">
        <v>62791.703125</v>
      </c>
      <c r="D5490" s="6">
        <v>6968.0322265625</v>
      </c>
      <c r="E5490" s="6">
        <v>32581</v>
      </c>
      <c r="F5490" s="11">
        <v>11.097058814746873</v>
      </c>
      <c r="G5490" s="17">
        <v>21.385999999999999</v>
      </c>
      <c r="H5490" s="7">
        <v>409.911</v>
      </c>
      <c r="I5490">
        <v>6.25</v>
      </c>
      <c r="J5490" s="10">
        <v>44425.708333333336</v>
      </c>
      <c r="K5490" s="36">
        <f t="shared" si="85"/>
        <v>0.20384332865250715</v>
      </c>
      <c r="N5490" s="4"/>
      <c r="O5490" s="17"/>
      <c r="P5490" s="17"/>
      <c r="Q5490" s="17"/>
      <c r="R5490" s="4"/>
    </row>
    <row r="5491" spans="1:18" x14ac:dyDescent="0.3">
      <c r="A5491" s="10">
        <v>44425.75</v>
      </c>
      <c r="B5491" s="5">
        <v>44425.75</v>
      </c>
      <c r="C5491" s="6">
        <v>61588.06640625</v>
      </c>
      <c r="D5491" s="6">
        <v>7179.2490234375</v>
      </c>
      <c r="E5491" s="6">
        <v>32581</v>
      </c>
      <c r="F5491" s="11">
        <v>11.656883293074037</v>
      </c>
      <c r="G5491" s="17">
        <v>22.035</v>
      </c>
      <c r="H5491" s="7">
        <v>211.21700000000001</v>
      </c>
      <c r="I5491">
        <v>3.0310000000000001</v>
      </c>
      <c r="J5491" s="10">
        <v>44425.75</v>
      </c>
      <c r="K5491" s="36">
        <f t="shared" si="85"/>
        <v>0.21002935316833418</v>
      </c>
      <c r="N5491" s="4"/>
      <c r="O5491" s="17"/>
      <c r="P5491" s="17"/>
      <c r="Q5491" s="17"/>
      <c r="R5491" s="4"/>
    </row>
    <row r="5492" spans="1:18" x14ac:dyDescent="0.3">
      <c r="A5492" s="10">
        <v>44425.791666666664</v>
      </c>
      <c r="B5492" s="5">
        <v>44425.791666666664</v>
      </c>
      <c r="C5492" s="6">
        <v>59326.796875</v>
      </c>
      <c r="D5492" s="6">
        <v>8479.44921875</v>
      </c>
      <c r="E5492" s="6">
        <v>32581</v>
      </c>
      <c r="F5492" s="11">
        <v>14.292781113087862</v>
      </c>
      <c r="G5492" s="17">
        <v>26.024999999999999</v>
      </c>
      <c r="H5492" s="7">
        <v>1300.2</v>
      </c>
      <c r="I5492">
        <v>18.111000000000001</v>
      </c>
      <c r="J5492" s="10">
        <v>44425.791666666664</v>
      </c>
      <c r="K5492" s="36">
        <f t="shared" si="85"/>
        <v>0.24806053624714761</v>
      </c>
      <c r="N5492" s="4"/>
      <c r="O5492" s="17"/>
      <c r="P5492" s="17"/>
      <c r="Q5492" s="17"/>
      <c r="R5492" s="4"/>
    </row>
    <row r="5493" spans="1:18" x14ac:dyDescent="0.3">
      <c r="A5493" s="10">
        <v>44425.833333333336</v>
      </c>
      <c r="B5493" s="5">
        <v>44425.833333333336</v>
      </c>
      <c r="C5493" s="6">
        <v>57695.375</v>
      </c>
      <c r="D5493" s="6">
        <v>9102.3349609375</v>
      </c>
      <c r="E5493" s="6">
        <v>32581</v>
      </c>
      <c r="F5493" s="11">
        <v>15.776541812818618</v>
      </c>
      <c r="G5493" s="17">
        <v>27.937000000000001</v>
      </c>
      <c r="H5493" s="7">
        <v>622.88599999999997</v>
      </c>
      <c r="I5493">
        <v>7.3460000000000001</v>
      </c>
      <c r="J5493" s="10">
        <v>44425.833333333336</v>
      </c>
      <c r="K5493" s="36">
        <f t="shared" si="85"/>
        <v>0.26628500292551638</v>
      </c>
      <c r="N5493" s="4"/>
      <c r="O5493" s="17"/>
      <c r="P5493" s="17"/>
      <c r="Q5493" s="17"/>
      <c r="R5493" s="4"/>
    </row>
    <row r="5494" spans="1:18" x14ac:dyDescent="0.3">
      <c r="A5494" s="10">
        <v>44425.875</v>
      </c>
      <c r="B5494" s="5">
        <v>44425.875</v>
      </c>
      <c r="C5494" s="6">
        <v>56639.72265625</v>
      </c>
      <c r="D5494" s="6">
        <v>9416.521484375</v>
      </c>
      <c r="E5494" s="6">
        <v>32581</v>
      </c>
      <c r="F5494" s="11">
        <v>16.62529589264491</v>
      </c>
      <c r="G5494" s="17">
        <v>28.901</v>
      </c>
      <c r="H5494" s="7">
        <v>314.18700000000001</v>
      </c>
      <c r="I5494">
        <v>3.452</v>
      </c>
      <c r="J5494" s="10">
        <v>44425.875</v>
      </c>
      <c r="K5494" s="36">
        <f t="shared" si="85"/>
        <v>0.27547348926335496</v>
      </c>
      <c r="N5494" s="4"/>
      <c r="O5494" s="17"/>
      <c r="P5494" s="17"/>
      <c r="Q5494" s="17"/>
      <c r="R5494" s="4"/>
    </row>
    <row r="5495" spans="1:18" x14ac:dyDescent="0.3">
      <c r="A5495" s="10">
        <v>44425.916666666664</v>
      </c>
      <c r="B5495" s="5">
        <v>44425.916666666664</v>
      </c>
      <c r="C5495" s="6">
        <v>54011.83984375</v>
      </c>
      <c r="D5495" s="6">
        <v>10281.673828125</v>
      </c>
      <c r="E5495" s="6">
        <v>32581</v>
      </c>
      <c r="F5495" s="11">
        <v>19.035962962692423</v>
      </c>
      <c r="G5495" s="17">
        <v>31.556999999999999</v>
      </c>
      <c r="H5495" s="7">
        <v>865.15200000000004</v>
      </c>
      <c r="I5495">
        <v>9.1880000000000006</v>
      </c>
      <c r="J5495" s="10">
        <v>44425.916666666664</v>
      </c>
      <c r="K5495" s="36">
        <f t="shared" si="85"/>
        <v>0.30078948481657014</v>
      </c>
      <c r="N5495" s="4"/>
      <c r="O5495" s="17"/>
      <c r="P5495" s="17"/>
      <c r="Q5495" s="17"/>
      <c r="R5495" s="4"/>
    </row>
    <row r="5496" spans="1:18" x14ac:dyDescent="0.3">
      <c r="A5496" s="10">
        <v>44425.958333333336</v>
      </c>
      <c r="B5496" s="5">
        <v>44425.958333333336</v>
      </c>
      <c r="C5496" s="6">
        <v>50416.8203125</v>
      </c>
      <c r="D5496" s="6">
        <v>9993.6142578125</v>
      </c>
      <c r="E5496" s="6">
        <v>32581</v>
      </c>
      <c r="F5496" s="11">
        <v>19.821984400977293</v>
      </c>
      <c r="G5496" s="17">
        <v>30.672999999999998</v>
      </c>
      <c r="H5496" s="7">
        <v>-288.06</v>
      </c>
      <c r="I5496">
        <v>-2.802</v>
      </c>
      <c r="J5496" s="10">
        <v>44425.958333333336</v>
      </c>
      <c r="K5496" s="36">
        <f t="shared" si="85"/>
        <v>0.29236352846527408</v>
      </c>
      <c r="N5496" s="4"/>
      <c r="O5496" s="17"/>
      <c r="P5496" s="17"/>
      <c r="Q5496" s="17"/>
      <c r="R5496" s="4"/>
    </row>
    <row r="5497" spans="1:18" x14ac:dyDescent="0.3">
      <c r="A5497" s="10">
        <v>44426</v>
      </c>
      <c r="B5497" s="5">
        <v>44426</v>
      </c>
      <c r="C5497" s="6">
        <v>47117.99609375</v>
      </c>
      <c r="D5497" s="6">
        <v>9498.5595703125</v>
      </c>
      <c r="E5497" s="6">
        <v>32581</v>
      </c>
      <c r="F5497" s="11">
        <v>20.159090703716164</v>
      </c>
      <c r="G5497" s="17">
        <v>29.152999999999999</v>
      </c>
      <c r="H5497" s="7">
        <v>-495.05500000000001</v>
      </c>
      <c r="I5497">
        <v>-4.9539999999999997</v>
      </c>
      <c r="J5497" s="10">
        <v>44426</v>
      </c>
      <c r="K5497" s="36">
        <f t="shared" si="85"/>
        <v>0.27787545872096425</v>
      </c>
      <c r="N5497" s="4"/>
      <c r="O5497" s="17"/>
      <c r="P5497" s="17"/>
      <c r="Q5497" s="17"/>
      <c r="R5497" s="4"/>
    </row>
    <row r="5498" spans="1:18" x14ac:dyDescent="0.3">
      <c r="A5498" s="10">
        <v>44426.041666666664</v>
      </c>
      <c r="B5498" s="5">
        <v>44426.041666666664</v>
      </c>
      <c r="C5498" s="6">
        <v>44782.49609375</v>
      </c>
      <c r="D5498" s="6">
        <v>9042.607421875</v>
      </c>
      <c r="E5498" s="6">
        <v>32581</v>
      </c>
      <c r="F5498" s="11">
        <v>20.192280937053479</v>
      </c>
      <c r="G5498" s="17">
        <v>27.754000000000001</v>
      </c>
      <c r="H5498" s="7">
        <v>-455.952</v>
      </c>
      <c r="I5498">
        <v>-4.8</v>
      </c>
      <c r="J5498" s="10">
        <v>44426.041666666664</v>
      </c>
      <c r="K5498" s="36">
        <f t="shared" si="85"/>
        <v>0.2645407155813001</v>
      </c>
      <c r="N5498" s="4"/>
      <c r="O5498" s="17"/>
      <c r="P5498" s="17"/>
      <c r="Q5498" s="17"/>
      <c r="R5498" s="4"/>
    </row>
    <row r="5499" spans="1:18" x14ac:dyDescent="0.3">
      <c r="A5499" s="10">
        <v>44426.083333333336</v>
      </c>
      <c r="B5499" s="5">
        <v>44426.083333333336</v>
      </c>
      <c r="C5499" s="6">
        <v>43360.70703125</v>
      </c>
      <c r="D5499" s="6">
        <v>8792.78515625</v>
      </c>
      <c r="E5499" s="6">
        <v>32581</v>
      </c>
      <c r="F5499" s="11">
        <v>20.278232893926411</v>
      </c>
      <c r="G5499" s="17">
        <v>26.986999999999998</v>
      </c>
      <c r="H5499" s="7">
        <v>-249.822</v>
      </c>
      <c r="I5499">
        <v>-2.7629999999999999</v>
      </c>
      <c r="J5499" s="10">
        <v>44426.083333333336</v>
      </c>
      <c r="K5499" s="36">
        <f t="shared" si="85"/>
        <v>0.25722995933532267</v>
      </c>
      <c r="N5499" s="4"/>
      <c r="O5499" s="17"/>
      <c r="P5499" s="17"/>
      <c r="Q5499" s="17"/>
      <c r="R5499" s="4"/>
    </row>
    <row r="5500" spans="1:18" x14ac:dyDescent="0.3">
      <c r="A5500" s="10">
        <v>44426.125</v>
      </c>
      <c r="B5500" s="5">
        <v>44426.125</v>
      </c>
      <c r="C5500" s="6">
        <v>42423.03125</v>
      </c>
      <c r="D5500" s="6">
        <v>7978.7587890625</v>
      </c>
      <c r="E5500" s="6">
        <v>32581</v>
      </c>
      <c r="F5500" s="11">
        <v>18.80761122901254</v>
      </c>
      <c r="G5500" s="17">
        <v>24.488</v>
      </c>
      <c r="H5500" s="7">
        <v>-814.02599999999995</v>
      </c>
      <c r="I5500">
        <v>-9.2579999999999991</v>
      </c>
      <c r="J5500" s="10">
        <v>44426.125</v>
      </c>
      <c r="K5500" s="36">
        <f t="shared" si="85"/>
        <v>0.23341042888069743</v>
      </c>
      <c r="N5500" s="4"/>
      <c r="O5500" s="17"/>
      <c r="P5500" s="17"/>
      <c r="Q5500" s="17"/>
      <c r="R5500" s="4"/>
    </row>
    <row r="5501" spans="1:18" x14ac:dyDescent="0.3">
      <c r="A5501" s="10">
        <v>44426.166666666664</v>
      </c>
      <c r="B5501" s="5">
        <v>44426.166666666664</v>
      </c>
      <c r="C5501" s="6">
        <v>42321.03125</v>
      </c>
      <c r="D5501" s="6">
        <v>7359.9150390625</v>
      </c>
      <c r="E5501" s="6">
        <v>32581</v>
      </c>
      <c r="F5501" s="11">
        <v>17.390679814926532</v>
      </c>
      <c r="G5501" s="17">
        <v>22.588999999999999</v>
      </c>
      <c r="H5501" s="7">
        <v>-618.84400000000005</v>
      </c>
      <c r="I5501">
        <v>-7.7560000000000002</v>
      </c>
      <c r="J5501" s="10">
        <v>44426.166666666664</v>
      </c>
      <c r="K5501" s="36">
        <f t="shared" si="85"/>
        <v>0.21530987332514187</v>
      </c>
      <c r="N5501" s="4"/>
      <c r="O5501" s="17"/>
      <c r="P5501" s="17"/>
      <c r="Q5501" s="17"/>
      <c r="R5501" s="4"/>
    </row>
    <row r="5502" spans="1:18" x14ac:dyDescent="0.3">
      <c r="A5502" s="10">
        <v>44426.208333333336</v>
      </c>
      <c r="B5502" s="5">
        <v>44426.208333333336</v>
      </c>
      <c r="C5502" s="6">
        <v>42791.48828125</v>
      </c>
      <c r="D5502" s="6">
        <v>7021.46826171875</v>
      </c>
      <c r="E5502" s="6">
        <v>32581</v>
      </c>
      <c r="F5502" s="11">
        <v>16.408562879537321</v>
      </c>
      <c r="G5502" s="17">
        <v>21.55</v>
      </c>
      <c r="H5502" s="7">
        <v>-338.447</v>
      </c>
      <c r="I5502">
        <v>-4.5990000000000002</v>
      </c>
      <c r="J5502" s="10">
        <v>44426.208333333336</v>
      </c>
      <c r="K5502" s="36">
        <f t="shared" si="85"/>
        <v>0.20540651512491956</v>
      </c>
      <c r="N5502" s="4"/>
      <c r="O5502" s="17"/>
      <c r="P5502" s="17"/>
      <c r="Q5502" s="17"/>
      <c r="R5502" s="4"/>
    </row>
    <row r="5503" spans="1:18" x14ac:dyDescent="0.3">
      <c r="A5503" s="10">
        <v>44426.25</v>
      </c>
      <c r="B5503" s="5">
        <v>44426.25</v>
      </c>
      <c r="C5503" s="6">
        <v>44760.5234375</v>
      </c>
      <c r="D5503" s="6">
        <v>7023.35986328125</v>
      </c>
      <c r="E5503" s="6">
        <v>32581</v>
      </c>
      <c r="F5503" s="11">
        <v>15.690969014444404</v>
      </c>
      <c r="G5503" s="17">
        <v>21.556000000000001</v>
      </c>
      <c r="H5503" s="7">
        <v>1.8919999999999999</v>
      </c>
      <c r="I5503">
        <v>2.7E-2</v>
      </c>
      <c r="J5503" s="10">
        <v>44426.25</v>
      </c>
      <c r="K5503" s="36">
        <f t="shared" si="85"/>
        <v>0.20546370487391027</v>
      </c>
      <c r="N5503" s="4"/>
      <c r="O5503" s="17"/>
      <c r="P5503" s="17"/>
      <c r="Q5503" s="17"/>
      <c r="R5503" s="4"/>
    </row>
    <row r="5504" spans="1:18" x14ac:dyDescent="0.3">
      <c r="A5504" s="10">
        <v>44426.291666666664</v>
      </c>
      <c r="B5504" s="5">
        <v>44426.291666666664</v>
      </c>
      <c r="C5504" s="6">
        <v>46750.0625</v>
      </c>
      <c r="D5504" s="6">
        <v>7566.703125</v>
      </c>
      <c r="E5504" s="6">
        <v>32581</v>
      </c>
      <c r="F5504" s="11">
        <v>16.185439591658298</v>
      </c>
      <c r="G5504" s="17">
        <v>23.224</v>
      </c>
      <c r="H5504" s="7">
        <v>543.34299999999996</v>
      </c>
      <c r="I5504">
        <v>7.7359999999999998</v>
      </c>
      <c r="J5504" s="10">
        <v>44426.291666666664</v>
      </c>
      <c r="K5504" s="36">
        <f t="shared" si="85"/>
        <v>0.22136245509332397</v>
      </c>
      <c r="N5504" s="4"/>
      <c r="O5504" s="17"/>
      <c r="P5504" s="17"/>
      <c r="Q5504" s="17"/>
      <c r="R5504" s="4"/>
    </row>
    <row r="5505" spans="1:18" x14ac:dyDescent="0.3">
      <c r="A5505" s="10">
        <v>44426.333333333336</v>
      </c>
      <c r="B5505" s="5">
        <v>44426.333333333336</v>
      </c>
      <c r="C5505" s="6">
        <v>47444.3984375</v>
      </c>
      <c r="D5505" s="6">
        <v>7648.04296875</v>
      </c>
      <c r="E5505" s="6">
        <v>32581</v>
      </c>
      <c r="F5505" s="11">
        <v>16.120012521235797</v>
      </c>
      <c r="G5505" s="17">
        <v>23.472999999999999</v>
      </c>
      <c r="H5505" s="7">
        <v>81.34</v>
      </c>
      <c r="I5505">
        <v>1.075</v>
      </c>
      <c r="J5505" s="10">
        <v>44426.333333333336</v>
      </c>
      <c r="K5505" s="36">
        <f t="shared" si="85"/>
        <v>0.22373582967643788</v>
      </c>
      <c r="N5505" s="4"/>
      <c r="O5505" s="17"/>
      <c r="P5505" s="17"/>
      <c r="Q5505" s="17"/>
      <c r="R5505" s="4"/>
    </row>
    <row r="5506" spans="1:18" x14ac:dyDescent="0.3">
      <c r="A5506" s="10">
        <v>44426.375</v>
      </c>
      <c r="B5506" s="5">
        <v>44426.375</v>
      </c>
      <c r="C5506" s="6">
        <v>49596.17578125</v>
      </c>
      <c r="D5506" s="6">
        <v>7709.654296875</v>
      </c>
      <c r="E5506" s="6">
        <v>32581</v>
      </c>
      <c r="F5506" s="11">
        <v>15.544856383442493</v>
      </c>
      <c r="G5506" s="17">
        <v>23.663</v>
      </c>
      <c r="H5506" s="7">
        <v>61.610999999999997</v>
      </c>
      <c r="I5506">
        <v>0.80600000000000005</v>
      </c>
      <c r="J5506" s="10">
        <v>44426.375</v>
      </c>
      <c r="K5506" s="36">
        <f t="shared" si="85"/>
        <v>0.22554683839447662</v>
      </c>
      <c r="N5506" s="4"/>
      <c r="O5506" s="17"/>
      <c r="P5506" s="17"/>
      <c r="Q5506" s="17"/>
      <c r="R5506" s="4"/>
    </row>
    <row r="5507" spans="1:18" x14ac:dyDescent="0.3">
      <c r="A5507" s="10">
        <v>44426.416666666664</v>
      </c>
      <c r="B5507" s="5">
        <v>44426.416666666664</v>
      </c>
      <c r="C5507" s="6">
        <v>52314.52734375</v>
      </c>
      <c r="D5507" s="6">
        <v>9127.6513671875</v>
      </c>
      <c r="E5507" s="6">
        <v>32581</v>
      </c>
      <c r="F5507" s="11">
        <v>17.447641851394796</v>
      </c>
      <c r="G5507" s="17">
        <v>28.015000000000001</v>
      </c>
      <c r="H5507" s="7">
        <v>1417.9970000000001</v>
      </c>
      <c r="I5507">
        <v>18.391999999999999</v>
      </c>
      <c r="J5507" s="10">
        <v>44426.416666666664</v>
      </c>
      <c r="K5507" s="36">
        <f t="shared" ref="K5507:K5570" si="86">G5507*E5507/$O$1/100</f>
        <v>0.26702846966239541</v>
      </c>
      <c r="N5507" s="4"/>
      <c r="O5507" s="17"/>
      <c r="P5507" s="17"/>
      <c r="Q5507" s="17"/>
      <c r="R5507" s="4"/>
    </row>
    <row r="5508" spans="1:18" x14ac:dyDescent="0.3">
      <c r="A5508" s="10">
        <v>44426.458333333336</v>
      </c>
      <c r="B5508" s="5">
        <v>44426.458333333336</v>
      </c>
      <c r="C5508" s="6">
        <v>54867.203125</v>
      </c>
      <c r="D5508" s="6">
        <v>9490.72265625</v>
      </c>
      <c r="E5508" s="6">
        <v>32581</v>
      </c>
      <c r="F5508" s="11">
        <v>17.297624292289822</v>
      </c>
      <c r="G5508" s="17">
        <v>29.129000000000001</v>
      </c>
      <c r="H5508" s="7">
        <v>363.07100000000003</v>
      </c>
      <c r="I5508">
        <v>3.9780000000000002</v>
      </c>
      <c r="J5508" s="10">
        <v>44426.458333333336</v>
      </c>
      <c r="K5508" s="36">
        <f t="shared" si="86"/>
        <v>0.2776466997250015</v>
      </c>
      <c r="N5508" s="4"/>
      <c r="O5508" s="17"/>
      <c r="P5508" s="17"/>
      <c r="Q5508" s="17"/>
      <c r="R5508" s="4"/>
    </row>
    <row r="5509" spans="1:18" x14ac:dyDescent="0.3">
      <c r="A5509" s="10">
        <v>44426.5</v>
      </c>
      <c r="B5509" s="5">
        <v>44426.5</v>
      </c>
      <c r="C5509" s="6">
        <v>56767.55078125</v>
      </c>
      <c r="D5509" s="6">
        <v>9223.2021484375</v>
      </c>
      <c r="E5509" s="6">
        <v>32581</v>
      </c>
      <c r="F5509" s="11">
        <v>16.247313864180082</v>
      </c>
      <c r="G5509" s="17">
        <v>28.308</v>
      </c>
      <c r="H5509" s="7">
        <v>-267.52100000000002</v>
      </c>
      <c r="I5509">
        <v>-2.819</v>
      </c>
      <c r="J5509" s="10">
        <v>44426.5</v>
      </c>
      <c r="K5509" s="36">
        <f t="shared" si="86"/>
        <v>0.26982123573810779</v>
      </c>
      <c r="N5509" s="4"/>
      <c r="O5509" s="17"/>
      <c r="P5509" s="17"/>
      <c r="Q5509" s="17"/>
      <c r="R5509" s="4"/>
    </row>
    <row r="5510" spans="1:18" x14ac:dyDescent="0.3">
      <c r="A5510" s="10">
        <v>44426.541666666664</v>
      </c>
      <c r="B5510" s="5">
        <v>44426.541666666664</v>
      </c>
      <c r="C5510" s="6">
        <v>57878.49609375</v>
      </c>
      <c r="D5510" s="6">
        <v>8717.1181640625</v>
      </c>
      <c r="E5510" s="6">
        <v>32581</v>
      </c>
      <c r="F5510" s="11">
        <v>15.061065425650922</v>
      </c>
      <c r="G5510" s="17">
        <v>26.754999999999999</v>
      </c>
      <c r="H5510" s="7">
        <v>-506.084</v>
      </c>
      <c r="I5510">
        <v>-5.4870000000000001</v>
      </c>
      <c r="J5510" s="10">
        <v>44426.541666666664</v>
      </c>
      <c r="K5510" s="36">
        <f t="shared" si="86"/>
        <v>0.25501862237434908</v>
      </c>
      <c r="N5510" s="4"/>
      <c r="O5510" s="17"/>
      <c r="P5510" s="17"/>
      <c r="Q5510" s="17"/>
      <c r="R5510" s="4"/>
    </row>
    <row r="5511" spans="1:18" x14ac:dyDescent="0.3">
      <c r="A5511" s="10">
        <v>44426.583333333336</v>
      </c>
      <c r="B5511" s="5">
        <v>44426.583333333336</v>
      </c>
      <c r="C5511" s="6">
        <v>58732.83984375</v>
      </c>
      <c r="D5511" s="6">
        <v>8865.5791015625</v>
      </c>
      <c r="E5511" s="6">
        <v>32581</v>
      </c>
      <c r="F5511" s="11">
        <v>15.094756400589612</v>
      </c>
      <c r="G5511" s="17">
        <v>27.21</v>
      </c>
      <c r="H5511" s="7">
        <v>148.46100000000001</v>
      </c>
      <c r="I5511">
        <v>1.7030000000000001</v>
      </c>
      <c r="J5511" s="10">
        <v>44426.583333333336</v>
      </c>
      <c r="K5511" s="36">
        <f t="shared" si="86"/>
        <v>0.25935551167281029</v>
      </c>
      <c r="N5511" s="4"/>
      <c r="O5511" s="17"/>
      <c r="P5511" s="17"/>
      <c r="Q5511" s="17"/>
      <c r="R5511" s="4"/>
    </row>
    <row r="5512" spans="1:18" x14ac:dyDescent="0.3">
      <c r="A5512" s="10">
        <v>44426.625</v>
      </c>
      <c r="B5512" s="5">
        <v>44426.625</v>
      </c>
      <c r="C5512" s="6">
        <v>59117.4921875</v>
      </c>
      <c r="D5512" s="6">
        <v>8897.779296875</v>
      </c>
      <c r="E5512" s="6">
        <v>32581</v>
      </c>
      <c r="F5512" s="11">
        <v>15.051009384251884</v>
      </c>
      <c r="G5512" s="17">
        <v>27.309000000000001</v>
      </c>
      <c r="H5512" s="7">
        <v>32.200000000000003</v>
      </c>
      <c r="I5512">
        <v>0.36299999999999999</v>
      </c>
      <c r="J5512" s="10">
        <v>44426.625</v>
      </c>
      <c r="K5512" s="36">
        <f t="shared" si="86"/>
        <v>0.26029914253115671</v>
      </c>
      <c r="N5512" s="4"/>
      <c r="O5512" s="17"/>
      <c r="P5512" s="17"/>
      <c r="Q5512" s="17"/>
      <c r="R5512" s="4"/>
    </row>
    <row r="5513" spans="1:18" x14ac:dyDescent="0.3">
      <c r="A5513" s="10">
        <v>44426.666666666664</v>
      </c>
      <c r="B5513" s="5">
        <v>44426.666666666664</v>
      </c>
      <c r="C5513" s="6">
        <v>59803.8203125</v>
      </c>
      <c r="D5513" s="6">
        <v>8684.4541015625</v>
      </c>
      <c r="E5513" s="6">
        <v>32581</v>
      </c>
      <c r="F5513" s="11">
        <v>14.521570789596034</v>
      </c>
      <c r="G5513" s="17">
        <v>26.654</v>
      </c>
      <c r="H5513" s="7">
        <v>-213.32499999999999</v>
      </c>
      <c r="I5513">
        <v>-2.3980000000000001</v>
      </c>
      <c r="J5513" s="10">
        <v>44426.666666666664</v>
      </c>
      <c r="K5513" s="36">
        <f t="shared" si="86"/>
        <v>0.25405592826633905</v>
      </c>
      <c r="N5513" s="4"/>
      <c r="O5513" s="17"/>
      <c r="P5513" s="17"/>
      <c r="Q5513" s="17"/>
      <c r="R5513" s="4"/>
    </row>
    <row r="5514" spans="1:18" x14ac:dyDescent="0.3">
      <c r="A5514" s="10">
        <v>44426.708333333336</v>
      </c>
      <c r="B5514" s="5">
        <v>44426.708333333336</v>
      </c>
      <c r="C5514" s="6">
        <v>60138.828125</v>
      </c>
      <c r="D5514" s="6">
        <v>9113.3388671875</v>
      </c>
      <c r="E5514" s="6">
        <v>32581</v>
      </c>
      <c r="F5514" s="11">
        <v>15.153835136669452</v>
      </c>
      <c r="G5514" s="17">
        <v>27.971</v>
      </c>
      <c r="H5514" s="7">
        <v>428.88499999999999</v>
      </c>
      <c r="I5514">
        <v>4.9390000000000001</v>
      </c>
      <c r="J5514" s="10">
        <v>44426.708333333336</v>
      </c>
      <c r="K5514" s="36">
        <f t="shared" si="86"/>
        <v>0.26660907816979695</v>
      </c>
      <c r="N5514" s="4"/>
      <c r="O5514" s="17"/>
      <c r="P5514" s="17"/>
      <c r="Q5514" s="17"/>
      <c r="R5514" s="4"/>
    </row>
    <row r="5515" spans="1:18" x14ac:dyDescent="0.3">
      <c r="A5515" s="10">
        <v>44426.75</v>
      </c>
      <c r="B5515" s="5">
        <v>44426.75</v>
      </c>
      <c r="C5515" s="6">
        <v>59662.23828125</v>
      </c>
      <c r="D5515" s="6">
        <v>9963.1279296875</v>
      </c>
      <c r="E5515" s="6">
        <v>32581</v>
      </c>
      <c r="F5515" s="11">
        <v>16.699219165598425</v>
      </c>
      <c r="G5515" s="17">
        <v>30.579000000000001</v>
      </c>
      <c r="H5515" s="7">
        <v>849.78899999999999</v>
      </c>
      <c r="I5515">
        <v>9.3249999999999993</v>
      </c>
      <c r="J5515" s="10">
        <v>44426.75</v>
      </c>
      <c r="K5515" s="36">
        <f t="shared" si="86"/>
        <v>0.29146755573108651</v>
      </c>
      <c r="N5515" s="4"/>
      <c r="O5515" s="17"/>
      <c r="P5515" s="17"/>
      <c r="Q5515" s="17"/>
      <c r="R5515" s="4"/>
    </row>
    <row r="5516" spans="1:18" x14ac:dyDescent="0.3">
      <c r="A5516" s="10">
        <v>44426.791666666664</v>
      </c>
      <c r="B5516" s="5">
        <v>44426.791666666664</v>
      </c>
      <c r="C5516" s="6">
        <v>58316.2265625</v>
      </c>
      <c r="D5516" s="6">
        <v>11415.54296875</v>
      </c>
      <c r="E5516" s="6">
        <v>32581</v>
      </c>
      <c r="F5516" s="11">
        <v>19.575242846886663</v>
      </c>
      <c r="G5516" s="17">
        <v>35.036999999999999</v>
      </c>
      <c r="H5516" s="7">
        <v>1452.415</v>
      </c>
      <c r="I5516">
        <v>14.577999999999999</v>
      </c>
      <c r="J5516" s="10">
        <v>44426.791666666664</v>
      </c>
      <c r="K5516" s="36">
        <f t="shared" si="86"/>
        <v>0.33395953923117433</v>
      </c>
      <c r="N5516" s="4"/>
      <c r="O5516" s="17"/>
      <c r="P5516" s="17"/>
      <c r="Q5516" s="17"/>
      <c r="R5516" s="4"/>
    </row>
    <row r="5517" spans="1:18" x14ac:dyDescent="0.3">
      <c r="A5517" s="10">
        <v>44426.833333333336</v>
      </c>
      <c r="B5517" s="5">
        <v>44426.833333333336</v>
      </c>
      <c r="C5517" s="6">
        <v>57054.34375</v>
      </c>
      <c r="D5517" s="6">
        <v>12386.4091796875</v>
      </c>
      <c r="E5517" s="6">
        <v>32581</v>
      </c>
      <c r="F5517" s="11">
        <v>21.709844274017261</v>
      </c>
      <c r="G5517" s="17">
        <v>38.017000000000003</v>
      </c>
      <c r="H5517" s="7">
        <v>970.86599999999999</v>
      </c>
      <c r="I5517">
        <v>8.5050000000000008</v>
      </c>
      <c r="J5517" s="10">
        <v>44426.833333333336</v>
      </c>
      <c r="K5517" s="36">
        <f t="shared" si="86"/>
        <v>0.36236378122988711</v>
      </c>
      <c r="N5517" s="4"/>
      <c r="O5517" s="17"/>
      <c r="P5517" s="17"/>
      <c r="Q5517" s="17"/>
      <c r="R5517" s="4"/>
    </row>
    <row r="5518" spans="1:18" x14ac:dyDescent="0.3">
      <c r="A5518" s="10">
        <v>44426.875</v>
      </c>
      <c r="B5518" s="5">
        <v>44426.875</v>
      </c>
      <c r="C5518" s="6">
        <v>56621.1015625</v>
      </c>
      <c r="D5518" s="6">
        <v>14213.3369140625</v>
      </c>
      <c r="E5518" s="6">
        <v>32581</v>
      </c>
      <c r="F5518" s="11">
        <v>25.102543966534117</v>
      </c>
      <c r="G5518" s="17">
        <v>43.624000000000002</v>
      </c>
      <c r="H5518" s="7">
        <v>1826.9280000000001</v>
      </c>
      <c r="I5518">
        <v>14.749000000000001</v>
      </c>
      <c r="J5518" s="10">
        <v>44426.875</v>
      </c>
      <c r="K5518" s="36">
        <f t="shared" si="86"/>
        <v>0.41580760166169328</v>
      </c>
      <c r="N5518" s="4"/>
      <c r="O5518" s="17"/>
      <c r="P5518" s="17"/>
      <c r="Q5518" s="17"/>
      <c r="R5518" s="4"/>
    </row>
    <row r="5519" spans="1:18" x14ac:dyDescent="0.3">
      <c r="A5519" s="10">
        <v>44426.916666666664</v>
      </c>
      <c r="B5519" s="5">
        <v>44426.916666666664</v>
      </c>
      <c r="C5519" s="6">
        <v>54182.14453125</v>
      </c>
      <c r="D5519" s="6">
        <v>15414.2607421875</v>
      </c>
      <c r="E5519" s="6">
        <v>32581</v>
      </c>
      <c r="F5519" s="11">
        <v>28.448967599090135</v>
      </c>
      <c r="G5519" s="17">
        <v>47.31</v>
      </c>
      <c r="H5519" s="7">
        <v>1200.924</v>
      </c>
      <c r="I5519">
        <v>8.4489999999999998</v>
      </c>
      <c r="J5519" s="10">
        <v>44426.916666666664</v>
      </c>
      <c r="K5519" s="36">
        <f t="shared" si="86"/>
        <v>0.45094117079164475</v>
      </c>
      <c r="N5519" s="4"/>
      <c r="O5519" s="17"/>
      <c r="P5519" s="17"/>
      <c r="Q5519" s="17"/>
      <c r="R5519" s="4"/>
    </row>
    <row r="5520" spans="1:18" x14ac:dyDescent="0.3">
      <c r="A5520" s="10">
        <v>44426.958333333336</v>
      </c>
      <c r="B5520" s="5">
        <v>44426.958333333336</v>
      </c>
      <c r="C5520" s="6">
        <v>50776.62109375</v>
      </c>
      <c r="D5520" s="6">
        <v>16099.958984375</v>
      </c>
      <c r="E5520" s="6">
        <v>32581</v>
      </c>
      <c r="F5520" s="11">
        <v>31.707424869113073</v>
      </c>
      <c r="G5520" s="17">
        <v>49.414999999999999</v>
      </c>
      <c r="H5520" s="7">
        <v>685.69799999999998</v>
      </c>
      <c r="I5520">
        <v>4.4480000000000004</v>
      </c>
      <c r="J5520" s="10">
        <v>44426.958333333336</v>
      </c>
      <c r="K5520" s="36">
        <f t="shared" si="86"/>
        <v>0.47100524106254754</v>
      </c>
      <c r="N5520" s="4"/>
      <c r="O5520" s="17"/>
      <c r="P5520" s="17"/>
      <c r="Q5520" s="17"/>
      <c r="R5520" s="4"/>
    </row>
    <row r="5521" spans="1:18" x14ac:dyDescent="0.3">
      <c r="A5521" s="10">
        <v>44427</v>
      </c>
      <c r="B5521" s="5">
        <v>44427</v>
      </c>
      <c r="C5521" s="6">
        <v>47834.203125</v>
      </c>
      <c r="D5521" s="6">
        <v>16315.255859375</v>
      </c>
      <c r="E5521" s="6">
        <v>32581</v>
      </c>
      <c r="F5521" s="11">
        <v>34.107928623249116</v>
      </c>
      <c r="G5521" s="17">
        <v>50.075000000000003</v>
      </c>
      <c r="H5521" s="7">
        <v>215.297</v>
      </c>
      <c r="I5521">
        <v>1.337</v>
      </c>
      <c r="J5521" s="10">
        <v>44427</v>
      </c>
      <c r="K5521" s="36">
        <f t="shared" si="86"/>
        <v>0.47729611345152428</v>
      </c>
      <c r="N5521" s="4"/>
      <c r="O5521" s="17"/>
      <c r="P5521" s="17"/>
      <c r="Q5521" s="17"/>
      <c r="R5521" s="4"/>
    </row>
    <row r="5522" spans="1:18" x14ac:dyDescent="0.3">
      <c r="A5522" s="10">
        <v>44427.041666666664</v>
      </c>
      <c r="B5522" s="5">
        <v>44427.041666666664</v>
      </c>
      <c r="C5522" s="6">
        <v>45849.62890625</v>
      </c>
      <c r="D5522" s="6">
        <v>15977.2138671875</v>
      </c>
      <c r="E5522" s="6">
        <v>32581</v>
      </c>
      <c r="F5522" s="11">
        <v>34.846986220666146</v>
      </c>
      <c r="G5522" s="17">
        <v>49.037999999999997</v>
      </c>
      <c r="H5522" s="7">
        <v>-338.04199999999997</v>
      </c>
      <c r="I5522">
        <v>-2.0720000000000001</v>
      </c>
      <c r="J5522" s="10">
        <v>44427.041666666664</v>
      </c>
      <c r="K5522" s="36">
        <f t="shared" si="86"/>
        <v>0.46741181850096536</v>
      </c>
      <c r="N5522" s="4"/>
      <c r="O5522" s="17"/>
      <c r="P5522" s="17"/>
      <c r="Q5522" s="17"/>
      <c r="R5522" s="4"/>
    </row>
    <row r="5523" spans="1:18" x14ac:dyDescent="0.3">
      <c r="A5523" s="10">
        <v>44427.083333333336</v>
      </c>
      <c r="B5523" s="5">
        <v>44427.083333333336</v>
      </c>
      <c r="C5523" s="6">
        <v>44499.96875</v>
      </c>
      <c r="D5523" s="6">
        <v>15407.814453125</v>
      </c>
      <c r="E5523" s="6">
        <v>32581</v>
      </c>
      <c r="F5523" s="11">
        <v>34.624326456689928</v>
      </c>
      <c r="G5523" s="17">
        <v>47.29</v>
      </c>
      <c r="H5523" s="7">
        <v>-569.399</v>
      </c>
      <c r="I5523">
        <v>-3.5640000000000001</v>
      </c>
      <c r="J5523" s="10">
        <v>44427.083333333336</v>
      </c>
      <c r="K5523" s="36">
        <f t="shared" si="86"/>
        <v>0.45075053829500911</v>
      </c>
      <c r="N5523" s="4"/>
      <c r="O5523" s="17"/>
      <c r="P5523" s="17"/>
      <c r="Q5523" s="17"/>
      <c r="R5523" s="4"/>
    </row>
    <row r="5524" spans="1:18" x14ac:dyDescent="0.3">
      <c r="A5524" s="10">
        <v>44427.125</v>
      </c>
      <c r="B5524" s="5">
        <v>44427.125</v>
      </c>
      <c r="C5524" s="6">
        <v>43588.734375</v>
      </c>
      <c r="D5524" s="6">
        <v>14894.3662109375</v>
      </c>
      <c r="E5524" s="6">
        <v>32581</v>
      </c>
      <c r="F5524" s="11">
        <v>34.170219494787752</v>
      </c>
      <c r="G5524" s="17">
        <v>45.713999999999999</v>
      </c>
      <c r="H5524" s="7">
        <v>-513.44799999999998</v>
      </c>
      <c r="I5524">
        <v>-3.3319999999999999</v>
      </c>
      <c r="J5524" s="10">
        <v>44427.125</v>
      </c>
      <c r="K5524" s="36">
        <f t="shared" si="86"/>
        <v>0.43572869756011939</v>
      </c>
      <c r="N5524" s="4"/>
      <c r="O5524" s="17"/>
      <c r="P5524" s="17"/>
      <c r="Q5524" s="17"/>
      <c r="R5524" s="4"/>
    </row>
    <row r="5525" spans="1:18" x14ac:dyDescent="0.3">
      <c r="A5525" s="10">
        <v>44427.166666666664</v>
      </c>
      <c r="B5525" s="5">
        <v>44427.166666666664</v>
      </c>
      <c r="C5525" s="6">
        <v>43521.56640625</v>
      </c>
      <c r="D5525" s="6">
        <v>14941.0205078125</v>
      </c>
      <c r="E5525" s="6">
        <v>32581</v>
      </c>
      <c r="F5525" s="11">
        <v>34.330153396470728</v>
      </c>
      <c r="G5525" s="17">
        <v>45.857999999999997</v>
      </c>
      <c r="H5525" s="7">
        <v>46.654000000000003</v>
      </c>
      <c r="I5525">
        <v>0.313</v>
      </c>
      <c r="J5525" s="10">
        <v>44427.166666666664</v>
      </c>
      <c r="K5525" s="36">
        <f t="shared" si="86"/>
        <v>0.43710125153589607</v>
      </c>
      <c r="N5525" s="4"/>
      <c r="O5525" s="17"/>
      <c r="P5525" s="17"/>
      <c r="Q5525" s="17"/>
      <c r="R5525" s="4"/>
    </row>
    <row r="5526" spans="1:18" x14ac:dyDescent="0.3">
      <c r="A5526" s="10">
        <v>44427.208333333336</v>
      </c>
      <c r="B5526" s="5">
        <v>44427.208333333336</v>
      </c>
      <c r="C5526" s="6">
        <v>44283.12109375</v>
      </c>
      <c r="D5526" s="6">
        <v>15061.2373046875</v>
      </c>
      <c r="E5526" s="6">
        <v>32581</v>
      </c>
      <c r="F5526" s="11">
        <v>34.011237086929725</v>
      </c>
      <c r="G5526" s="17">
        <v>46.226999999999997</v>
      </c>
      <c r="H5526" s="7">
        <v>120.217</v>
      </c>
      <c r="I5526">
        <v>0.80500000000000005</v>
      </c>
      <c r="J5526" s="10">
        <v>44427.208333333336</v>
      </c>
      <c r="K5526" s="36">
        <f t="shared" si="86"/>
        <v>0.44061842109882393</v>
      </c>
      <c r="N5526" s="4"/>
      <c r="O5526" s="17"/>
      <c r="P5526" s="17"/>
      <c r="Q5526" s="17"/>
      <c r="R5526" s="4"/>
    </row>
    <row r="5527" spans="1:18" x14ac:dyDescent="0.3">
      <c r="A5527" s="10">
        <v>44427.25</v>
      </c>
      <c r="B5527" s="5">
        <v>44427.25</v>
      </c>
      <c r="C5527" s="6">
        <v>46388.8515625</v>
      </c>
      <c r="D5527" s="6">
        <v>15121.8037109375</v>
      </c>
      <c r="E5527" s="6">
        <v>32581</v>
      </c>
      <c r="F5527" s="11">
        <v>32.597926444813567</v>
      </c>
      <c r="G5527" s="17">
        <v>46.411999999999999</v>
      </c>
      <c r="H5527" s="7">
        <v>60.566000000000003</v>
      </c>
      <c r="I5527">
        <v>0.40200000000000002</v>
      </c>
      <c r="J5527" s="10">
        <v>44427.25</v>
      </c>
      <c r="K5527" s="36">
        <f t="shared" si="86"/>
        <v>0.44238177169270371</v>
      </c>
      <c r="N5527" s="4"/>
      <c r="O5527" s="17"/>
      <c r="P5527" s="17"/>
      <c r="Q5527" s="17"/>
      <c r="R5527" s="4"/>
    </row>
    <row r="5528" spans="1:18" x14ac:dyDescent="0.3">
      <c r="A5528" s="10">
        <v>44427.291666666664</v>
      </c>
      <c r="B5528" s="5">
        <v>44427.291666666664</v>
      </c>
      <c r="C5528" s="6">
        <v>48149.98828125</v>
      </c>
      <c r="D5528" s="6">
        <v>14664.27734375</v>
      </c>
      <c r="E5528" s="6">
        <v>32581</v>
      </c>
      <c r="F5528" s="11">
        <v>30.455412072157014</v>
      </c>
      <c r="G5528" s="17">
        <v>45.008000000000003</v>
      </c>
      <c r="H5528" s="7">
        <v>-457.52600000000001</v>
      </c>
      <c r="I5528">
        <v>-3.0259999999999998</v>
      </c>
      <c r="J5528" s="10">
        <v>44427.291666666664</v>
      </c>
      <c r="K5528" s="36">
        <f t="shared" si="86"/>
        <v>0.4289993704288807</v>
      </c>
      <c r="N5528" s="4"/>
      <c r="O5528" s="17"/>
      <c r="P5528" s="17"/>
      <c r="Q5528" s="17"/>
      <c r="R5528" s="4"/>
    </row>
    <row r="5529" spans="1:18" x14ac:dyDescent="0.3">
      <c r="A5529" s="10">
        <v>44427.333333333336</v>
      </c>
      <c r="B5529" s="5">
        <v>44427.333333333336</v>
      </c>
      <c r="C5529" s="6">
        <v>48883.93359375</v>
      </c>
      <c r="D5529" s="6">
        <v>13890.4677734375</v>
      </c>
      <c r="E5529" s="6">
        <v>32581</v>
      </c>
      <c r="F5529" s="11">
        <v>28.415200562365239</v>
      </c>
      <c r="G5529" s="17">
        <v>42.633000000000003</v>
      </c>
      <c r="H5529" s="7">
        <v>-773.81</v>
      </c>
      <c r="I5529">
        <v>-5.2770000000000001</v>
      </c>
      <c r="J5529" s="10">
        <v>44427.333333333336</v>
      </c>
      <c r="K5529" s="36">
        <f t="shared" si="86"/>
        <v>0.40636176145339653</v>
      </c>
      <c r="N5529" s="4"/>
      <c r="O5529" s="17"/>
      <c r="P5529" s="17"/>
      <c r="Q5529" s="17"/>
      <c r="R5529" s="4"/>
    </row>
    <row r="5530" spans="1:18" x14ac:dyDescent="0.3">
      <c r="A5530" s="10">
        <v>44427.375</v>
      </c>
      <c r="B5530" s="5">
        <v>44427.375</v>
      </c>
      <c r="C5530" s="6">
        <v>51484.51953125</v>
      </c>
      <c r="D5530" s="6">
        <v>14798.14453125</v>
      </c>
      <c r="E5530" s="6">
        <v>32581</v>
      </c>
      <c r="F5530" s="11">
        <v>28.742901101112235</v>
      </c>
      <c r="G5530" s="17">
        <v>45.418999999999997</v>
      </c>
      <c r="H5530" s="7">
        <v>907.67700000000002</v>
      </c>
      <c r="I5530">
        <v>6.5350000000000001</v>
      </c>
      <c r="J5530" s="10">
        <v>44427.375</v>
      </c>
      <c r="K5530" s="36">
        <f t="shared" si="86"/>
        <v>0.43291686823474346</v>
      </c>
      <c r="N5530" s="4"/>
      <c r="O5530" s="17"/>
      <c r="P5530" s="17"/>
      <c r="Q5530" s="17"/>
      <c r="R5530" s="4"/>
    </row>
    <row r="5531" spans="1:18" x14ac:dyDescent="0.3">
      <c r="A5531" s="10">
        <v>44427.416666666664</v>
      </c>
      <c r="B5531" s="5">
        <v>44427.416666666664</v>
      </c>
      <c r="C5531" s="6">
        <v>54930.79296875</v>
      </c>
      <c r="D5531" s="6">
        <v>17677.453125</v>
      </c>
      <c r="E5531" s="6">
        <v>32581</v>
      </c>
      <c r="F5531" s="11">
        <v>32.181317926825962</v>
      </c>
      <c r="G5531" s="17">
        <v>54.256</v>
      </c>
      <c r="H5531" s="7">
        <v>2879.3090000000002</v>
      </c>
      <c r="I5531">
        <v>19.457000000000001</v>
      </c>
      <c r="J5531" s="10">
        <v>44427.416666666664</v>
      </c>
      <c r="K5531" s="36">
        <f t="shared" si="86"/>
        <v>0.51714783687320809</v>
      </c>
      <c r="N5531" s="4"/>
      <c r="O5531" s="17"/>
      <c r="P5531" s="17"/>
      <c r="Q5531" s="17"/>
      <c r="R5531" s="4"/>
    </row>
    <row r="5532" spans="1:18" x14ac:dyDescent="0.3">
      <c r="A5532" s="10">
        <v>44427.458333333336</v>
      </c>
      <c r="B5532" s="5">
        <v>44427.458333333336</v>
      </c>
      <c r="C5532" s="6">
        <v>58403.1640625</v>
      </c>
      <c r="D5532" s="6">
        <v>16922.744140625</v>
      </c>
      <c r="E5532" s="6">
        <v>32581</v>
      </c>
      <c r="F5532" s="11">
        <v>28.975731730074024</v>
      </c>
      <c r="G5532" s="17">
        <v>51.94</v>
      </c>
      <c r="H5532" s="7">
        <v>-754.70899999999995</v>
      </c>
      <c r="I5532">
        <v>-4.2690000000000001</v>
      </c>
      <c r="J5532" s="10">
        <v>44427.458333333336</v>
      </c>
      <c r="K5532" s="36">
        <f t="shared" si="86"/>
        <v>0.49507259376279911</v>
      </c>
      <c r="N5532" s="4"/>
      <c r="O5532" s="17"/>
      <c r="P5532" s="17"/>
      <c r="Q5532" s="17"/>
      <c r="R5532" s="4"/>
    </row>
    <row r="5533" spans="1:18" x14ac:dyDescent="0.3">
      <c r="A5533" s="10">
        <v>44427.5</v>
      </c>
      <c r="B5533" s="5">
        <v>44427.5</v>
      </c>
      <c r="C5533" s="6">
        <v>61735.5703125</v>
      </c>
      <c r="D5533" s="6">
        <v>14129.7880859375</v>
      </c>
      <c r="E5533" s="6">
        <v>32581</v>
      </c>
      <c r="F5533" s="11">
        <v>22.887596266485854</v>
      </c>
      <c r="G5533" s="17">
        <v>43.368000000000002</v>
      </c>
      <c r="H5533" s="7">
        <v>-2792.9560000000001</v>
      </c>
      <c r="I5533">
        <v>-16.504000000000001</v>
      </c>
      <c r="J5533" s="10">
        <v>44427.5</v>
      </c>
      <c r="K5533" s="36">
        <f t="shared" si="86"/>
        <v>0.41336750570475689</v>
      </c>
      <c r="N5533" s="4"/>
      <c r="O5533" s="17"/>
      <c r="P5533" s="17"/>
      <c r="Q5533" s="17"/>
      <c r="R5533" s="4"/>
    </row>
    <row r="5534" spans="1:18" x14ac:dyDescent="0.3">
      <c r="A5534" s="10">
        <v>44427.541666666664</v>
      </c>
      <c r="B5534" s="5">
        <v>44427.541666666664</v>
      </c>
      <c r="C5534" s="6">
        <v>64935.1171875</v>
      </c>
      <c r="D5534" s="6">
        <v>12577.064453125</v>
      </c>
      <c r="E5534" s="6">
        <v>32581</v>
      </c>
      <c r="F5534" s="11">
        <v>19.368663672090953</v>
      </c>
      <c r="G5534" s="17">
        <v>38.601999999999997</v>
      </c>
      <c r="H5534" s="7">
        <v>-1552.7239999999999</v>
      </c>
      <c r="I5534">
        <v>-10.989000000000001</v>
      </c>
      <c r="J5534" s="10">
        <v>44427.541666666664</v>
      </c>
      <c r="K5534" s="36">
        <f t="shared" si="86"/>
        <v>0.36793978175648001</v>
      </c>
      <c r="N5534" s="4"/>
      <c r="O5534" s="17"/>
      <c r="P5534" s="17"/>
      <c r="Q5534" s="17"/>
      <c r="R5534" s="4"/>
    </row>
    <row r="5535" spans="1:18" x14ac:dyDescent="0.3">
      <c r="A5535" s="10">
        <v>44427.583333333336</v>
      </c>
      <c r="B5535" s="5">
        <v>44427.583333333336</v>
      </c>
      <c r="C5535" s="6">
        <v>67639.1328125</v>
      </c>
      <c r="D5535" s="6">
        <v>11831.552734375</v>
      </c>
      <c r="E5535" s="6">
        <v>32581</v>
      </c>
      <c r="F5535" s="11">
        <v>17.492170940707979</v>
      </c>
      <c r="G5535" s="17">
        <v>36.314</v>
      </c>
      <c r="H5535" s="7">
        <v>-745.51199999999994</v>
      </c>
      <c r="I5535">
        <v>-5.9279999999999999</v>
      </c>
      <c r="J5535" s="10">
        <v>44427.583333333336</v>
      </c>
      <c r="K5535" s="36">
        <f t="shared" si="86"/>
        <v>0.34613142414136094</v>
      </c>
      <c r="N5535" s="4"/>
      <c r="O5535" s="17"/>
      <c r="P5535" s="17"/>
      <c r="Q5535" s="17"/>
      <c r="R5535" s="4"/>
    </row>
    <row r="5536" spans="1:18" x14ac:dyDescent="0.3">
      <c r="A5536" s="10">
        <v>44427.625</v>
      </c>
      <c r="B5536" s="5">
        <v>44427.625</v>
      </c>
      <c r="C5536" s="6">
        <v>69636.7265625</v>
      </c>
      <c r="D5536" s="6">
        <v>11563.9267578125</v>
      </c>
      <c r="E5536" s="6">
        <v>32581</v>
      </c>
      <c r="F5536" s="11">
        <v>16.606074594034375</v>
      </c>
      <c r="G5536" s="17">
        <v>35.491999999999997</v>
      </c>
      <c r="H5536" s="7">
        <v>-267.62599999999998</v>
      </c>
      <c r="I5536">
        <v>-2.262</v>
      </c>
      <c r="J5536" s="10">
        <v>44427.625</v>
      </c>
      <c r="K5536" s="36">
        <f t="shared" si="86"/>
        <v>0.33829642852963543</v>
      </c>
      <c r="N5536" s="4"/>
      <c r="O5536" s="17"/>
      <c r="P5536" s="17"/>
      <c r="Q5536" s="17"/>
      <c r="R5536" s="4"/>
    </row>
    <row r="5537" spans="1:18" x14ac:dyDescent="0.3">
      <c r="A5537" s="10">
        <v>44427.666666666664</v>
      </c>
      <c r="B5537" s="5">
        <v>44427.666666666664</v>
      </c>
      <c r="C5537" s="6">
        <v>70450.359375</v>
      </c>
      <c r="D5537" s="6">
        <v>11323.06640625</v>
      </c>
      <c r="E5537" s="6">
        <v>32581</v>
      </c>
      <c r="F5537" s="11">
        <v>16.072404039812607</v>
      </c>
      <c r="G5537" s="17">
        <v>34.753</v>
      </c>
      <c r="H5537" s="7">
        <v>-240.86</v>
      </c>
      <c r="I5537">
        <v>-2.0830000000000002</v>
      </c>
      <c r="J5537" s="10">
        <v>44427.666666666664</v>
      </c>
      <c r="K5537" s="36">
        <f t="shared" si="86"/>
        <v>0.33125255777894802</v>
      </c>
      <c r="N5537" s="4"/>
      <c r="O5537" s="17"/>
      <c r="P5537" s="17"/>
      <c r="Q5537" s="17"/>
      <c r="R5537" s="4"/>
    </row>
    <row r="5538" spans="1:18" x14ac:dyDescent="0.3">
      <c r="A5538" s="10">
        <v>44427.708333333336</v>
      </c>
      <c r="B5538" s="5">
        <v>44427.708333333336</v>
      </c>
      <c r="C5538" s="6">
        <v>71260.9765625</v>
      </c>
      <c r="D5538" s="6">
        <v>12348.7861328125</v>
      </c>
      <c r="E5538" s="6">
        <v>32581</v>
      </c>
      <c r="F5538" s="11">
        <v>17.328960012191104</v>
      </c>
      <c r="G5538" s="17">
        <v>37.901000000000003</v>
      </c>
      <c r="H5538" s="7">
        <v>1025.72</v>
      </c>
      <c r="I5538">
        <v>9.0589999999999993</v>
      </c>
      <c r="J5538" s="10">
        <v>44427.708333333336</v>
      </c>
      <c r="K5538" s="36">
        <f t="shared" si="86"/>
        <v>0.36125811274940034</v>
      </c>
      <c r="N5538" s="4"/>
      <c r="O5538" s="17"/>
      <c r="P5538" s="17"/>
      <c r="Q5538" s="17"/>
      <c r="R5538" s="4"/>
    </row>
    <row r="5539" spans="1:18" x14ac:dyDescent="0.3">
      <c r="A5539" s="10">
        <v>44427.75</v>
      </c>
      <c r="B5539" s="5">
        <v>44427.75</v>
      </c>
      <c r="C5539" s="6">
        <v>70501.3515625</v>
      </c>
      <c r="D5539" s="6">
        <v>13495.5966796875</v>
      </c>
      <c r="E5539" s="6">
        <v>32581</v>
      </c>
      <c r="F5539" s="11">
        <v>19.142323346416344</v>
      </c>
      <c r="G5539" s="17">
        <v>41.420999999999999</v>
      </c>
      <c r="H5539" s="7">
        <v>1146.8109999999999</v>
      </c>
      <c r="I5539">
        <v>9.2870000000000008</v>
      </c>
      <c r="J5539" s="10">
        <v>44427.75</v>
      </c>
      <c r="K5539" s="36">
        <f t="shared" si="86"/>
        <v>0.39480943215727576</v>
      </c>
      <c r="N5539" s="4"/>
      <c r="O5539" s="17"/>
      <c r="P5539" s="17"/>
      <c r="Q5539" s="17"/>
      <c r="R5539" s="4"/>
    </row>
    <row r="5540" spans="1:18" x14ac:dyDescent="0.3">
      <c r="A5540" s="10">
        <v>44427.791666666664</v>
      </c>
      <c r="B5540" s="5">
        <v>44427.791666666664</v>
      </c>
      <c r="C5540" s="6">
        <v>68094.7734375</v>
      </c>
      <c r="D5540" s="6">
        <v>14595.0732421875</v>
      </c>
      <c r="E5540" s="6">
        <v>32581</v>
      </c>
      <c r="F5540" s="11">
        <v>21.433470596070663</v>
      </c>
      <c r="G5540" s="17">
        <v>44.795999999999999</v>
      </c>
      <c r="H5540" s="7">
        <v>1099.4770000000001</v>
      </c>
      <c r="I5540">
        <v>8.1470000000000002</v>
      </c>
      <c r="J5540" s="10">
        <v>44427.791666666664</v>
      </c>
      <c r="K5540" s="36">
        <f t="shared" si="86"/>
        <v>0.42697866596454276</v>
      </c>
      <c r="N5540" s="4"/>
      <c r="O5540" s="17"/>
      <c r="P5540" s="17"/>
      <c r="Q5540" s="17"/>
      <c r="R5540" s="4"/>
    </row>
    <row r="5541" spans="1:18" x14ac:dyDescent="0.3">
      <c r="A5541" s="10">
        <v>44427.833333333336</v>
      </c>
      <c r="B5541" s="5">
        <v>44427.833333333336</v>
      </c>
      <c r="C5541" s="6">
        <v>65039.65625</v>
      </c>
      <c r="D5541" s="6">
        <v>14144.8681640625</v>
      </c>
      <c r="E5541" s="6">
        <v>32581</v>
      </c>
      <c r="F5541" s="11">
        <v>21.748067224851759</v>
      </c>
      <c r="G5541" s="17">
        <v>43.414000000000001</v>
      </c>
      <c r="H5541" s="7">
        <v>-450.20499999999998</v>
      </c>
      <c r="I5541">
        <v>-3.085</v>
      </c>
      <c r="J5541" s="10">
        <v>44427.833333333336</v>
      </c>
      <c r="K5541" s="36">
        <f t="shared" si="86"/>
        <v>0.41380596044701889</v>
      </c>
      <c r="N5541" s="4"/>
      <c r="O5541" s="17"/>
      <c r="P5541" s="17"/>
      <c r="Q5541" s="17"/>
      <c r="R5541" s="4"/>
    </row>
    <row r="5542" spans="1:18" x14ac:dyDescent="0.3">
      <c r="A5542" s="10">
        <v>44427.875</v>
      </c>
      <c r="B5542" s="5">
        <v>44427.875</v>
      </c>
      <c r="C5542" s="6">
        <v>63482.8671875</v>
      </c>
      <c r="D5542" s="6">
        <v>15159.037109375</v>
      </c>
      <c r="E5542" s="6">
        <v>32581</v>
      </c>
      <c r="F5542" s="11">
        <v>23.878942116149201</v>
      </c>
      <c r="G5542" s="17">
        <v>46.527000000000001</v>
      </c>
      <c r="H5542" s="7">
        <v>1014.169</v>
      </c>
      <c r="I5542">
        <v>7.17</v>
      </c>
      <c r="J5542" s="10">
        <v>44427.875</v>
      </c>
      <c r="K5542" s="36">
        <f t="shared" si="86"/>
        <v>0.44347790854835878</v>
      </c>
      <c r="N5542" s="4"/>
      <c r="O5542" s="17"/>
      <c r="P5542" s="17"/>
      <c r="Q5542" s="17"/>
      <c r="R5542" s="4"/>
    </row>
    <row r="5543" spans="1:18" x14ac:dyDescent="0.3">
      <c r="A5543" s="10">
        <v>44427.916666666664</v>
      </c>
      <c r="B5543" s="5">
        <v>44427.916666666664</v>
      </c>
      <c r="C5543" s="6">
        <v>59710.984375</v>
      </c>
      <c r="D5543" s="6">
        <v>16695.55078125</v>
      </c>
      <c r="E5543" s="6">
        <v>32581</v>
      </c>
      <c r="F5543" s="11">
        <v>27.960602150515122</v>
      </c>
      <c r="G5543" s="17">
        <v>51.243000000000002</v>
      </c>
      <c r="H5543" s="7">
        <v>1536.5139999999999</v>
      </c>
      <c r="I5543">
        <v>10.135999999999999</v>
      </c>
      <c r="J5543" s="10">
        <v>44427.916666666664</v>
      </c>
      <c r="K5543" s="36">
        <f t="shared" si="86"/>
        <v>0.48842905125504649</v>
      </c>
      <c r="N5543" s="4"/>
      <c r="O5543" s="17"/>
      <c r="P5543" s="17"/>
      <c r="Q5543" s="17"/>
      <c r="R5543" s="4"/>
    </row>
    <row r="5544" spans="1:18" x14ac:dyDescent="0.3">
      <c r="A5544" s="10">
        <v>44427.958333333336</v>
      </c>
      <c r="B5544" s="5">
        <v>44427.958333333336</v>
      </c>
      <c r="C5544" s="6">
        <v>55753.22265625</v>
      </c>
      <c r="D5544" s="6">
        <v>17561.001953125</v>
      </c>
      <c r="E5544" s="6">
        <v>32581</v>
      </c>
      <c r="F5544" s="11">
        <v>31.497734330799965</v>
      </c>
      <c r="G5544" s="17">
        <v>53.899000000000001</v>
      </c>
      <c r="H5544" s="7">
        <v>865.45100000000002</v>
      </c>
      <c r="I5544">
        <v>5.1840000000000002</v>
      </c>
      <c r="J5544" s="10">
        <v>44427.958333333336</v>
      </c>
      <c r="K5544" s="36">
        <f t="shared" si="86"/>
        <v>0.51374504680826172</v>
      </c>
      <c r="N5544" s="4"/>
      <c r="O5544" s="17"/>
      <c r="P5544" s="17"/>
      <c r="Q5544" s="17"/>
      <c r="R5544" s="4"/>
    </row>
    <row r="5545" spans="1:18" x14ac:dyDescent="0.3">
      <c r="A5545" s="10">
        <v>44428</v>
      </c>
      <c r="B5545" s="5">
        <v>44428</v>
      </c>
      <c r="C5545" s="6">
        <v>51793.84765625</v>
      </c>
      <c r="D5545" s="6">
        <v>16281.0869140625</v>
      </c>
      <c r="E5545" s="6">
        <v>32581</v>
      </c>
      <c r="F5545" s="11">
        <v>31.434403217382616</v>
      </c>
      <c r="G5545" s="17">
        <v>49.970999999999997</v>
      </c>
      <c r="H5545" s="7">
        <v>-1279.915</v>
      </c>
      <c r="I5545">
        <v>-7.2880000000000003</v>
      </c>
      <c r="J5545" s="10">
        <v>44428</v>
      </c>
      <c r="K5545" s="36">
        <f t="shared" si="86"/>
        <v>0.47630482446901873</v>
      </c>
      <c r="N5545" s="4"/>
      <c r="O5545" s="17"/>
      <c r="P5545" s="17"/>
      <c r="Q5545" s="17"/>
      <c r="R5545" s="4"/>
    </row>
    <row r="5546" spans="1:18" x14ac:dyDescent="0.3">
      <c r="A5546" s="10">
        <v>44428.041666666664</v>
      </c>
      <c r="B5546" s="5">
        <v>44428.041666666664</v>
      </c>
      <c r="C5546" s="6">
        <v>48714.671875</v>
      </c>
      <c r="D5546" s="6">
        <v>15723.626953125</v>
      </c>
      <c r="E5546" s="6">
        <v>32581</v>
      </c>
      <c r="F5546" s="11">
        <v>32.276984218371069</v>
      </c>
      <c r="G5546" s="17">
        <v>48.26</v>
      </c>
      <c r="H5546" s="7">
        <v>-557.46</v>
      </c>
      <c r="I5546">
        <v>-3.4239999999999999</v>
      </c>
      <c r="J5546" s="10">
        <v>44428.041666666664</v>
      </c>
      <c r="K5546" s="36">
        <f t="shared" si="86"/>
        <v>0.45999621438183835</v>
      </c>
      <c r="N5546" s="4"/>
      <c r="O5546" s="17"/>
      <c r="P5546" s="17"/>
      <c r="Q5546" s="17"/>
      <c r="R5546" s="4"/>
    </row>
    <row r="5547" spans="1:18" x14ac:dyDescent="0.3">
      <c r="A5547" s="10">
        <v>44428.083333333336</v>
      </c>
      <c r="B5547" s="5">
        <v>44428.083333333336</v>
      </c>
      <c r="C5547" s="6">
        <v>46757.09375</v>
      </c>
      <c r="D5547" s="6">
        <v>15545.611328125</v>
      </c>
      <c r="E5547" s="6">
        <v>32581</v>
      </c>
      <c r="F5547" s="11">
        <v>33.247599628933308</v>
      </c>
      <c r="G5547" s="17">
        <v>47.713000000000001</v>
      </c>
      <c r="H5547" s="7">
        <v>-178.01599999999999</v>
      </c>
      <c r="I5547">
        <v>-1.1319999999999999</v>
      </c>
      <c r="J5547" s="10">
        <v>44428.083333333336</v>
      </c>
      <c r="K5547" s="36">
        <f t="shared" si="86"/>
        <v>0.45478241559885318</v>
      </c>
      <c r="N5547" s="4"/>
      <c r="O5547" s="17"/>
      <c r="P5547" s="17"/>
      <c r="Q5547" s="17"/>
      <c r="R5547" s="4"/>
    </row>
    <row r="5548" spans="1:18" x14ac:dyDescent="0.3">
      <c r="A5548" s="10">
        <v>44428.125</v>
      </c>
      <c r="B5548" s="5">
        <v>44428.125</v>
      </c>
      <c r="C5548" s="6">
        <v>45396.2734375</v>
      </c>
      <c r="D5548" s="6">
        <v>15524.2021484375</v>
      </c>
      <c r="E5548" s="6">
        <v>32581</v>
      </c>
      <c r="F5548" s="11">
        <v>34.197084855017181</v>
      </c>
      <c r="G5548" s="17">
        <v>47.648000000000003</v>
      </c>
      <c r="H5548" s="7">
        <v>-21.408999999999999</v>
      </c>
      <c r="I5548">
        <v>-0.13800000000000001</v>
      </c>
      <c r="J5548" s="10">
        <v>44428.125</v>
      </c>
      <c r="K5548" s="36">
        <f t="shared" si="86"/>
        <v>0.45416285998478734</v>
      </c>
      <c r="N5548" s="4"/>
      <c r="O5548" s="17"/>
      <c r="P5548" s="17"/>
      <c r="Q5548" s="17"/>
      <c r="R5548" s="4"/>
    </row>
    <row r="5549" spans="1:18" x14ac:dyDescent="0.3">
      <c r="A5549" s="10">
        <v>44428.166666666664</v>
      </c>
      <c r="B5549" s="5">
        <v>44428.166666666664</v>
      </c>
      <c r="C5549" s="6">
        <v>44803.73046875</v>
      </c>
      <c r="D5549" s="6">
        <v>15952.7041015625</v>
      </c>
      <c r="E5549" s="6">
        <v>32581</v>
      </c>
      <c r="F5549" s="11">
        <v>35.60574964330101</v>
      </c>
      <c r="G5549" s="17">
        <v>48.963000000000001</v>
      </c>
      <c r="H5549" s="7">
        <v>428.50200000000001</v>
      </c>
      <c r="I5549">
        <v>2.76</v>
      </c>
      <c r="J5549" s="10">
        <v>44428.166666666664</v>
      </c>
      <c r="K5549" s="36">
        <f t="shared" si="86"/>
        <v>0.46669694663858174</v>
      </c>
      <c r="N5549" s="4"/>
      <c r="O5549" s="17"/>
      <c r="P5549" s="17"/>
      <c r="Q5549" s="17"/>
      <c r="R5549" s="4"/>
    </row>
    <row r="5550" spans="1:18" x14ac:dyDescent="0.3">
      <c r="A5550" s="10">
        <v>44428.208333333336</v>
      </c>
      <c r="B5550" s="5">
        <v>44428.208333333336</v>
      </c>
      <c r="C5550" s="6">
        <v>45073.64453125</v>
      </c>
      <c r="D5550" s="6">
        <v>15559.7490234375</v>
      </c>
      <c r="E5550" s="6">
        <v>32581</v>
      </c>
      <c r="F5550" s="11">
        <v>34.520725326858745</v>
      </c>
      <c r="G5550" s="17">
        <v>47.756999999999998</v>
      </c>
      <c r="H5550" s="7">
        <v>-392.95499999999998</v>
      </c>
      <c r="I5550">
        <v>-2.4630000000000001</v>
      </c>
      <c r="J5550" s="10">
        <v>44428.208333333336</v>
      </c>
      <c r="K5550" s="36">
        <f t="shared" si="86"/>
        <v>0.45520180709145164</v>
      </c>
      <c r="N5550" s="4"/>
      <c r="O5550" s="17"/>
      <c r="P5550" s="17"/>
      <c r="Q5550" s="17"/>
      <c r="R5550" s="4"/>
    </row>
    <row r="5551" spans="1:18" x14ac:dyDescent="0.3">
      <c r="A5551" s="10">
        <v>44428.25</v>
      </c>
      <c r="B5551" s="5">
        <v>44428.25</v>
      </c>
      <c r="C5551" s="6">
        <v>46503.98828125</v>
      </c>
      <c r="D5551" s="6">
        <v>14990.306640625</v>
      </c>
      <c r="E5551" s="6">
        <v>32581</v>
      </c>
      <c r="F5551" s="11">
        <v>32.234453849346423</v>
      </c>
      <c r="G5551" s="17">
        <v>46.009</v>
      </c>
      <c r="H5551" s="7">
        <v>-569.44200000000001</v>
      </c>
      <c r="I5551">
        <v>-3.66</v>
      </c>
      <c r="J5551" s="10">
        <v>44428.25</v>
      </c>
      <c r="K5551" s="36">
        <f t="shared" si="86"/>
        <v>0.43854052688549527</v>
      </c>
      <c r="N5551" s="4"/>
      <c r="O5551" s="17"/>
      <c r="P5551" s="17"/>
      <c r="Q5551" s="17"/>
      <c r="R5551" s="4"/>
    </row>
    <row r="5552" spans="1:18" x14ac:dyDescent="0.3">
      <c r="A5552" s="10">
        <v>44428.291666666664</v>
      </c>
      <c r="B5552" s="5">
        <v>44428.291666666664</v>
      </c>
      <c r="C5552" s="6">
        <v>48043.046875</v>
      </c>
      <c r="D5552" s="6">
        <v>14772.8154296875</v>
      </c>
      <c r="E5552" s="6">
        <v>32581</v>
      </c>
      <c r="F5552" s="11">
        <v>30.749122694328491</v>
      </c>
      <c r="G5552" s="17">
        <v>45.341000000000001</v>
      </c>
      <c r="H5552" s="7">
        <v>-217.49100000000001</v>
      </c>
      <c r="I5552">
        <v>-1.4510000000000001</v>
      </c>
      <c r="J5552" s="10">
        <v>44428.291666666664</v>
      </c>
      <c r="K5552" s="36">
        <f t="shared" si="86"/>
        <v>0.43217340149786437</v>
      </c>
      <c r="N5552" s="4"/>
      <c r="O5552" s="17"/>
      <c r="P5552" s="17"/>
      <c r="Q5552" s="17"/>
      <c r="R5552" s="4"/>
    </row>
    <row r="5553" spans="1:18" x14ac:dyDescent="0.3">
      <c r="A5553" s="10">
        <v>44428.333333333336</v>
      </c>
      <c r="B5553" s="5">
        <v>44428.333333333336</v>
      </c>
      <c r="C5553" s="6">
        <v>49012.08984375</v>
      </c>
      <c r="D5553" s="6">
        <v>14009.1796875</v>
      </c>
      <c r="E5553" s="6">
        <v>32581</v>
      </c>
      <c r="F5553" s="11">
        <v>28.583110273732686</v>
      </c>
      <c r="G5553" s="17">
        <v>42.997999999999998</v>
      </c>
      <c r="H5553" s="7">
        <v>-763.63599999999997</v>
      </c>
      <c r="I5553">
        <v>-5.1689999999999996</v>
      </c>
      <c r="J5553" s="10">
        <v>44428.333333333336</v>
      </c>
      <c r="K5553" s="36">
        <f t="shared" si="86"/>
        <v>0.40984080451699723</v>
      </c>
      <c r="N5553" s="4"/>
      <c r="O5553" s="17"/>
      <c r="P5553" s="17"/>
      <c r="Q5553" s="17"/>
      <c r="R5553" s="4"/>
    </row>
    <row r="5554" spans="1:18" x14ac:dyDescent="0.3">
      <c r="A5554" s="10">
        <v>44428.375</v>
      </c>
      <c r="B5554" s="5">
        <v>44428.375</v>
      </c>
      <c r="C5554" s="6">
        <v>52228.625</v>
      </c>
      <c r="D5554" s="6">
        <v>12318.2421875</v>
      </c>
      <c r="E5554" s="6">
        <v>32581</v>
      </c>
      <c r="F5554" s="11">
        <v>23.585231637823128</v>
      </c>
      <c r="G5554" s="17">
        <v>37.808</v>
      </c>
      <c r="H5554" s="7">
        <v>-1690.9380000000001</v>
      </c>
      <c r="I5554">
        <v>-12.07</v>
      </c>
      <c r="J5554" s="10">
        <v>44428.375</v>
      </c>
      <c r="K5554" s="36">
        <f t="shared" si="86"/>
        <v>0.36037167164004452</v>
      </c>
      <c r="N5554" s="4"/>
      <c r="O5554" s="17"/>
      <c r="P5554" s="17"/>
      <c r="Q5554" s="17"/>
      <c r="R5554" s="4"/>
    </row>
    <row r="5555" spans="1:18" x14ac:dyDescent="0.3">
      <c r="A5555" s="10">
        <v>44428.416666666664</v>
      </c>
      <c r="B5555" s="5">
        <v>44428.416666666664</v>
      </c>
      <c r="C5555" s="6">
        <v>56215.5234375</v>
      </c>
      <c r="D5555" s="6">
        <v>14828.65234375</v>
      </c>
      <c r="E5555" s="6">
        <v>32581</v>
      </c>
      <c r="F5555" s="11">
        <v>26.378216259493492</v>
      </c>
      <c r="G5555" s="17">
        <v>45.512999999999998</v>
      </c>
      <c r="H5555" s="7">
        <v>2510.41</v>
      </c>
      <c r="I5555">
        <v>20.38</v>
      </c>
      <c r="J5555" s="10">
        <v>44428.416666666664</v>
      </c>
      <c r="K5555" s="36">
        <f t="shared" si="86"/>
        <v>0.43381284096893097</v>
      </c>
      <c r="N5555" s="4"/>
      <c r="O5555" s="17"/>
      <c r="P5555" s="17"/>
      <c r="Q5555" s="17"/>
      <c r="R5555" s="4"/>
    </row>
    <row r="5556" spans="1:18" x14ac:dyDescent="0.3">
      <c r="A5556" s="10">
        <v>44428.458333333336</v>
      </c>
      <c r="B5556" s="5">
        <v>44428.458333333336</v>
      </c>
      <c r="C5556" s="6">
        <v>59767.1015625</v>
      </c>
      <c r="D5556" s="6">
        <v>13597.681640625</v>
      </c>
      <c r="E5556" s="6">
        <v>32581</v>
      </c>
      <c r="F5556" s="11">
        <v>22.75111438423286</v>
      </c>
      <c r="G5556" s="17">
        <v>41.734999999999999</v>
      </c>
      <c r="H5556" s="7">
        <v>-1230.971</v>
      </c>
      <c r="I5556">
        <v>-8.3010000000000002</v>
      </c>
      <c r="J5556" s="10">
        <v>44428.458333333336</v>
      </c>
      <c r="K5556" s="36">
        <f t="shared" si="86"/>
        <v>0.39780236235445554</v>
      </c>
      <c r="N5556" s="4"/>
      <c r="O5556" s="17"/>
      <c r="P5556" s="17"/>
      <c r="Q5556" s="17"/>
      <c r="R5556" s="4"/>
    </row>
    <row r="5557" spans="1:18" x14ac:dyDescent="0.3">
      <c r="A5557" s="10">
        <v>44428.5</v>
      </c>
      <c r="B5557" s="5">
        <v>44428.5</v>
      </c>
      <c r="C5557" s="6">
        <v>63236.50390625</v>
      </c>
      <c r="D5557" s="6">
        <v>12526.4619140625</v>
      </c>
      <c r="E5557" s="6">
        <v>32581</v>
      </c>
      <c r="F5557" s="11">
        <v>19.808909633324056</v>
      </c>
      <c r="G5557" s="17">
        <v>38.447000000000003</v>
      </c>
      <c r="H5557" s="7">
        <v>-1071.22</v>
      </c>
      <c r="I5557">
        <v>-7.8780000000000001</v>
      </c>
      <c r="J5557" s="10">
        <v>44428.5</v>
      </c>
      <c r="K5557" s="36">
        <f t="shared" si="86"/>
        <v>0.36646237990755376</v>
      </c>
      <c r="N5557" s="4"/>
      <c r="O5557" s="17"/>
      <c r="P5557" s="17"/>
      <c r="Q5557" s="17"/>
      <c r="R5557" s="4"/>
    </row>
    <row r="5558" spans="1:18" x14ac:dyDescent="0.3">
      <c r="A5558" s="10">
        <v>44428.541666666664</v>
      </c>
      <c r="B5558" s="5">
        <v>44428.541666666664</v>
      </c>
      <c r="C5558" s="6">
        <v>66523.703125</v>
      </c>
      <c r="D5558" s="6">
        <v>12497.7255859375</v>
      </c>
      <c r="E5558" s="6">
        <v>32581</v>
      </c>
      <c r="F5558" s="11">
        <v>18.786875953754265</v>
      </c>
      <c r="G5558" s="17">
        <v>38.357999999999997</v>
      </c>
      <c r="H5558" s="7">
        <v>-28.736000000000001</v>
      </c>
      <c r="I5558">
        <v>-0.22900000000000001</v>
      </c>
      <c r="J5558" s="10">
        <v>44428.541666666664</v>
      </c>
      <c r="K5558" s="36">
        <f t="shared" si="86"/>
        <v>0.36561406529752494</v>
      </c>
      <c r="N5558" s="4"/>
      <c r="O5558" s="17"/>
      <c r="P5558" s="17"/>
      <c r="Q5558" s="17"/>
      <c r="R5558" s="4"/>
    </row>
    <row r="5559" spans="1:18" x14ac:dyDescent="0.3">
      <c r="A5559" s="10">
        <v>44428.583333333336</v>
      </c>
      <c r="B5559" s="5">
        <v>44428.583333333336</v>
      </c>
      <c r="C5559" s="6">
        <v>69052.6875</v>
      </c>
      <c r="D5559" s="6">
        <v>12409.908203125</v>
      </c>
      <c r="E5559" s="6">
        <v>32581</v>
      </c>
      <c r="F5559" s="11">
        <v>17.971651288916163</v>
      </c>
      <c r="G5559" s="17">
        <v>38.088999999999999</v>
      </c>
      <c r="H5559" s="7">
        <v>-87.816999999999993</v>
      </c>
      <c r="I5559">
        <v>-0.70299999999999996</v>
      </c>
      <c r="J5559" s="10">
        <v>44428.583333333336</v>
      </c>
      <c r="K5559" s="36">
        <f t="shared" si="86"/>
        <v>0.36305005821777542</v>
      </c>
      <c r="N5559" s="4"/>
      <c r="O5559" s="17"/>
      <c r="P5559" s="17"/>
      <c r="Q5559" s="17"/>
      <c r="R5559" s="4"/>
    </row>
    <row r="5560" spans="1:18" x14ac:dyDescent="0.3">
      <c r="A5560" s="10">
        <v>44428.625</v>
      </c>
      <c r="B5560" s="5">
        <v>44428.625</v>
      </c>
      <c r="C5560" s="6">
        <v>70973.921875</v>
      </c>
      <c r="D5560" s="6">
        <v>13361.62109375</v>
      </c>
      <c r="E5560" s="6">
        <v>32581</v>
      </c>
      <c r="F5560" s="11">
        <v>18.826099418998748</v>
      </c>
      <c r="G5560" s="17">
        <v>41.01</v>
      </c>
      <c r="H5560" s="7">
        <v>951.71299999999997</v>
      </c>
      <c r="I5560">
        <v>7.6689999999999996</v>
      </c>
      <c r="J5560" s="10">
        <v>44428.625</v>
      </c>
      <c r="K5560" s="36">
        <f t="shared" si="86"/>
        <v>0.39089193435141295</v>
      </c>
      <c r="N5560" s="4"/>
      <c r="O5560" s="17"/>
      <c r="P5560" s="17"/>
      <c r="Q5560" s="17"/>
      <c r="R5560" s="4"/>
    </row>
    <row r="5561" spans="1:18" x14ac:dyDescent="0.3">
      <c r="A5561" s="10">
        <v>44428.666666666664</v>
      </c>
      <c r="B5561" s="5">
        <v>44428.666666666664</v>
      </c>
      <c r="C5561" s="6">
        <v>71946.2734375</v>
      </c>
      <c r="D5561" s="6">
        <v>14201.2470703125</v>
      </c>
      <c r="E5561" s="6">
        <v>32581</v>
      </c>
      <c r="F5561" s="11">
        <v>19.738683314361204</v>
      </c>
      <c r="G5561" s="17">
        <v>43.587000000000003</v>
      </c>
      <c r="H5561" s="7">
        <v>839.62599999999998</v>
      </c>
      <c r="I5561">
        <v>6.2839999999999998</v>
      </c>
      <c r="J5561" s="10">
        <v>44428.666666666664</v>
      </c>
      <c r="K5561" s="36">
        <f t="shared" si="86"/>
        <v>0.41545493154291735</v>
      </c>
      <c r="N5561" s="4"/>
      <c r="O5561" s="17"/>
      <c r="P5561" s="17"/>
      <c r="Q5561" s="17"/>
      <c r="R5561" s="4"/>
    </row>
    <row r="5562" spans="1:18" x14ac:dyDescent="0.3">
      <c r="A5562" s="10">
        <v>44428.708333333336</v>
      </c>
      <c r="B5562" s="5">
        <v>44428.708333333336</v>
      </c>
      <c r="C5562" s="6">
        <v>71799.5078125</v>
      </c>
      <c r="D5562" s="6">
        <v>15218.6298828125</v>
      </c>
      <c r="E5562" s="6">
        <v>32581</v>
      </c>
      <c r="F5562" s="11">
        <v>21.196008644731961</v>
      </c>
      <c r="G5562" s="17">
        <v>46.71</v>
      </c>
      <c r="H5562" s="7">
        <v>1017.383</v>
      </c>
      <c r="I5562">
        <v>7.1639999999999997</v>
      </c>
      <c r="J5562" s="10">
        <v>44428.708333333336</v>
      </c>
      <c r="K5562" s="36">
        <f t="shared" si="86"/>
        <v>0.44522219589257506</v>
      </c>
      <c r="N5562" s="4"/>
      <c r="O5562" s="17"/>
      <c r="P5562" s="17"/>
      <c r="Q5562" s="17"/>
      <c r="R5562" s="4"/>
    </row>
    <row r="5563" spans="1:18" x14ac:dyDescent="0.3">
      <c r="A5563" s="10">
        <v>44428.75</v>
      </c>
      <c r="B5563" s="5">
        <v>44428.75</v>
      </c>
      <c r="C5563" s="6">
        <v>70928.734375</v>
      </c>
      <c r="D5563" s="6">
        <v>16762.857421875</v>
      </c>
      <c r="E5563" s="6">
        <v>32581</v>
      </c>
      <c r="F5563" s="11">
        <v>23.633380137942154</v>
      </c>
      <c r="G5563" s="17">
        <v>51.448999999999998</v>
      </c>
      <c r="H5563" s="7">
        <v>1544.2280000000001</v>
      </c>
      <c r="I5563">
        <v>10.147</v>
      </c>
      <c r="J5563" s="10">
        <v>44428.75</v>
      </c>
      <c r="K5563" s="36">
        <f t="shared" si="86"/>
        <v>0.49039256597039377</v>
      </c>
      <c r="N5563" s="4"/>
      <c r="O5563" s="17"/>
      <c r="P5563" s="17"/>
      <c r="Q5563" s="17"/>
      <c r="R5563" s="4"/>
    </row>
    <row r="5564" spans="1:18" x14ac:dyDescent="0.3">
      <c r="A5564" s="10">
        <v>44428.791666666664</v>
      </c>
      <c r="B5564" s="5">
        <v>44428.791666666664</v>
      </c>
      <c r="C5564" s="6">
        <v>67806.5390625</v>
      </c>
      <c r="D5564" s="6">
        <v>17416.580078125</v>
      </c>
      <c r="E5564" s="6">
        <v>32581</v>
      </c>
      <c r="F5564" s="11">
        <v>25.68569391526006</v>
      </c>
      <c r="G5564" s="17">
        <v>53.456000000000003</v>
      </c>
      <c r="H5564" s="7">
        <v>653.72299999999996</v>
      </c>
      <c r="I5564">
        <v>3.9</v>
      </c>
      <c r="J5564" s="10">
        <v>44428.791666666664</v>
      </c>
      <c r="K5564" s="36">
        <f t="shared" si="86"/>
        <v>0.50952253700778183</v>
      </c>
      <c r="N5564" s="4"/>
      <c r="O5564" s="17"/>
      <c r="P5564" s="17"/>
      <c r="Q5564" s="17"/>
      <c r="R5564" s="4"/>
    </row>
    <row r="5565" spans="1:18" x14ac:dyDescent="0.3">
      <c r="A5565" s="10">
        <v>44428.833333333336</v>
      </c>
      <c r="B5565" s="5">
        <v>44428.833333333336</v>
      </c>
      <c r="C5565" s="6">
        <v>64226.58984375</v>
      </c>
      <c r="D5565" s="6">
        <v>14907.158203125</v>
      </c>
      <c r="E5565" s="6">
        <v>32581</v>
      </c>
      <c r="F5565" s="11">
        <v>23.210259550430795</v>
      </c>
      <c r="G5565" s="17">
        <v>45.753999999999998</v>
      </c>
      <c r="H5565" s="7">
        <v>-2509.422</v>
      </c>
      <c r="I5565">
        <v>-14.407999999999999</v>
      </c>
      <c r="J5565" s="10">
        <v>44428.833333333336</v>
      </c>
      <c r="K5565" s="36">
        <f t="shared" si="86"/>
        <v>0.43610996255339068</v>
      </c>
      <c r="N5565" s="4"/>
      <c r="O5565" s="17"/>
      <c r="P5565" s="17"/>
      <c r="Q5565" s="17"/>
      <c r="R5565" s="4"/>
    </row>
    <row r="5566" spans="1:18" x14ac:dyDescent="0.3">
      <c r="A5566" s="10">
        <v>44428.875</v>
      </c>
      <c r="B5566" s="5">
        <v>44428.875</v>
      </c>
      <c r="C5566" s="6">
        <v>62144.4296875</v>
      </c>
      <c r="D5566" s="6">
        <v>16096.2587890625</v>
      </c>
      <c r="E5566" s="6">
        <v>32581</v>
      </c>
      <c r="F5566" s="11">
        <v>25.901370195211836</v>
      </c>
      <c r="G5566" s="17">
        <v>49.402999999999999</v>
      </c>
      <c r="H5566" s="7">
        <v>1189.1010000000001</v>
      </c>
      <c r="I5566">
        <v>7.9770000000000003</v>
      </c>
      <c r="J5566" s="10">
        <v>44428.875</v>
      </c>
      <c r="K5566" s="36">
        <f t="shared" si="86"/>
        <v>0.47089086156456611</v>
      </c>
      <c r="N5566" s="4"/>
      <c r="O5566" s="17"/>
      <c r="P5566" s="17"/>
      <c r="Q5566" s="17"/>
      <c r="R5566" s="4"/>
    </row>
    <row r="5567" spans="1:18" x14ac:dyDescent="0.3">
      <c r="A5567" s="10">
        <v>44428.916666666664</v>
      </c>
      <c r="B5567" s="5">
        <v>44428.916666666664</v>
      </c>
      <c r="C5567" s="6">
        <v>59263</v>
      </c>
      <c r="D5567" s="6">
        <v>17732.826171875</v>
      </c>
      <c r="E5567" s="6">
        <v>32581</v>
      </c>
      <c r="F5567" s="11">
        <v>29.92225532267182</v>
      </c>
      <c r="G5567" s="17">
        <v>54.426000000000002</v>
      </c>
      <c r="H5567" s="7">
        <v>1636.567</v>
      </c>
      <c r="I5567">
        <v>10.167</v>
      </c>
      <c r="J5567" s="10">
        <v>44428.916666666664</v>
      </c>
      <c r="K5567" s="36">
        <f t="shared" si="86"/>
        <v>0.51876821309461119</v>
      </c>
      <c r="N5567" s="4"/>
      <c r="O5567" s="17"/>
      <c r="P5567" s="17"/>
      <c r="Q5567" s="17"/>
      <c r="R5567" s="4"/>
    </row>
    <row r="5568" spans="1:18" x14ac:dyDescent="0.3">
      <c r="A5568" s="10">
        <v>44428.958333333336</v>
      </c>
      <c r="B5568" s="5">
        <v>44428.958333333336</v>
      </c>
      <c r="C5568" s="6">
        <v>55711.10546875</v>
      </c>
      <c r="D5568" s="6">
        <v>18666.068359375</v>
      </c>
      <c r="E5568" s="6">
        <v>32581</v>
      </c>
      <c r="F5568" s="11">
        <v>33.505112135757834</v>
      </c>
      <c r="G5568" s="17">
        <v>57.290999999999997</v>
      </c>
      <c r="H5568" s="7">
        <v>933.24199999999996</v>
      </c>
      <c r="I5568">
        <v>5.2629999999999999</v>
      </c>
      <c r="J5568" s="10">
        <v>44428.958333333336</v>
      </c>
      <c r="K5568" s="36">
        <f t="shared" si="86"/>
        <v>0.54607631823766889</v>
      </c>
      <c r="N5568" s="4"/>
      <c r="O5568" s="17"/>
      <c r="P5568" s="17"/>
      <c r="Q5568" s="17"/>
      <c r="R5568" s="4"/>
    </row>
    <row r="5569" spans="1:18" x14ac:dyDescent="0.3">
      <c r="A5569" s="10">
        <v>44429</v>
      </c>
      <c r="B5569" s="5">
        <v>44429</v>
      </c>
      <c r="C5569" s="6">
        <v>52082.45703125</v>
      </c>
      <c r="D5569" s="6">
        <v>17777.49609375</v>
      </c>
      <c r="E5569" s="6">
        <v>32581</v>
      </c>
      <c r="F5569" s="11">
        <v>34.133366793896307</v>
      </c>
      <c r="G5569" s="17">
        <v>54.563000000000002</v>
      </c>
      <c r="H5569" s="7">
        <v>-888.572</v>
      </c>
      <c r="I5569">
        <v>-4.76</v>
      </c>
      <c r="J5569" s="10">
        <v>44429</v>
      </c>
      <c r="K5569" s="36">
        <f t="shared" si="86"/>
        <v>0.52007404569656546</v>
      </c>
      <c r="N5569" s="4"/>
      <c r="O5569" s="17"/>
      <c r="P5569" s="17"/>
      <c r="Q5569" s="17"/>
      <c r="R5569" s="4"/>
    </row>
    <row r="5570" spans="1:18" x14ac:dyDescent="0.3">
      <c r="A5570" s="10">
        <v>44429.041666666664</v>
      </c>
      <c r="B5570" s="5">
        <v>44429.041666666664</v>
      </c>
      <c r="C5570" s="6">
        <v>49094.8359375</v>
      </c>
      <c r="D5570" s="6">
        <v>16969.525390625</v>
      </c>
      <c r="E5570" s="6">
        <v>32581</v>
      </c>
      <c r="F5570" s="11">
        <v>34.564786838737973</v>
      </c>
      <c r="G5570" s="17">
        <v>52.084000000000003</v>
      </c>
      <c r="H5570" s="7">
        <v>-807.971</v>
      </c>
      <c r="I5570">
        <v>-4.5449999999999999</v>
      </c>
      <c r="J5570" s="10">
        <v>44429.041666666664</v>
      </c>
      <c r="K5570" s="36">
        <f t="shared" si="86"/>
        <v>0.49644514773857584</v>
      </c>
      <c r="N5570" s="4"/>
      <c r="O5570" s="17"/>
      <c r="P5570" s="17"/>
      <c r="Q5570" s="17"/>
      <c r="R5570" s="4"/>
    </row>
    <row r="5571" spans="1:18" x14ac:dyDescent="0.3">
      <c r="A5571" s="10">
        <v>44429.083333333336</v>
      </c>
      <c r="B5571" s="5">
        <v>44429.083333333336</v>
      </c>
      <c r="C5571" s="6">
        <v>46875.58984375</v>
      </c>
      <c r="D5571" s="6">
        <v>16890.466796875</v>
      </c>
      <c r="E5571" s="6">
        <v>32581</v>
      </c>
      <c r="F5571" s="11">
        <v>36.032542423841171</v>
      </c>
      <c r="G5571" s="17">
        <v>51.841000000000001</v>
      </c>
      <c r="H5571" s="7">
        <v>-79.058999999999997</v>
      </c>
      <c r="I5571">
        <v>-0.46600000000000003</v>
      </c>
      <c r="J5571" s="10">
        <v>44429.083333333336</v>
      </c>
      <c r="K5571" s="36">
        <f t="shared" ref="K5571:K5634" si="87">G5571*E5571/$O$1/100</f>
        <v>0.49412896290445268</v>
      </c>
      <c r="N5571" s="4"/>
      <c r="O5571" s="17"/>
      <c r="P5571" s="17"/>
      <c r="Q5571" s="17"/>
      <c r="R5571" s="4"/>
    </row>
    <row r="5572" spans="1:18" x14ac:dyDescent="0.3">
      <c r="A5572" s="10">
        <v>44429.125</v>
      </c>
      <c r="B5572" s="5">
        <v>44429.125</v>
      </c>
      <c r="C5572" s="6">
        <v>45330.33203125</v>
      </c>
      <c r="D5572" s="6">
        <v>16822.712890625</v>
      </c>
      <c r="E5572" s="6">
        <v>32581</v>
      </c>
      <c r="F5572" s="11">
        <v>37.111382460264558</v>
      </c>
      <c r="G5572" s="17">
        <v>51.633000000000003</v>
      </c>
      <c r="H5572" s="7">
        <v>-67.754000000000005</v>
      </c>
      <c r="I5572">
        <v>-0.40100000000000002</v>
      </c>
      <c r="J5572" s="10">
        <v>44429.125</v>
      </c>
      <c r="K5572" s="36">
        <f t="shared" si="87"/>
        <v>0.49214638493944185</v>
      </c>
      <c r="N5572" s="4"/>
      <c r="O5572" s="17"/>
      <c r="P5572" s="17"/>
      <c r="Q5572" s="17"/>
      <c r="R5572" s="4"/>
    </row>
    <row r="5573" spans="1:18" x14ac:dyDescent="0.3">
      <c r="A5573" s="10">
        <v>44429.166666666664</v>
      </c>
      <c r="B5573" s="5">
        <v>44429.166666666664</v>
      </c>
      <c r="C5573" s="6">
        <v>44045.66796875</v>
      </c>
      <c r="D5573" s="6">
        <v>15916.4013671875</v>
      </c>
      <c r="E5573" s="6">
        <v>32581</v>
      </c>
      <c r="F5573" s="11">
        <v>36.136133475101438</v>
      </c>
      <c r="G5573" s="17">
        <v>48.850999999999999</v>
      </c>
      <c r="H5573" s="7">
        <v>-906.31200000000001</v>
      </c>
      <c r="I5573">
        <v>-5.3869999999999996</v>
      </c>
      <c r="J5573" s="10">
        <v>44429.166666666664</v>
      </c>
      <c r="K5573" s="36">
        <f t="shared" si="87"/>
        <v>0.46562940465742203</v>
      </c>
      <c r="N5573" s="4"/>
      <c r="O5573" s="17"/>
      <c r="P5573" s="17"/>
      <c r="Q5573" s="17"/>
      <c r="R5573" s="4"/>
    </row>
    <row r="5574" spans="1:18" x14ac:dyDescent="0.3">
      <c r="A5574" s="10">
        <v>44429.208333333336</v>
      </c>
      <c r="B5574" s="5">
        <v>44429.208333333336</v>
      </c>
      <c r="C5574" s="6">
        <v>43318.6015625</v>
      </c>
      <c r="D5574" s="6">
        <v>15163.6201171875</v>
      </c>
      <c r="E5574" s="6">
        <v>32581</v>
      </c>
      <c r="F5574" s="11">
        <v>35.004869894771318</v>
      </c>
      <c r="G5574" s="17">
        <v>46.540999999999997</v>
      </c>
      <c r="H5574" s="7">
        <v>-752.78099999999995</v>
      </c>
      <c r="I5574">
        <v>-4.7300000000000004</v>
      </c>
      <c r="J5574" s="10">
        <v>44429.208333333336</v>
      </c>
      <c r="K5574" s="36">
        <f t="shared" si="87"/>
        <v>0.44361135129600376</v>
      </c>
      <c r="N5574" s="4"/>
      <c r="O5574" s="17"/>
      <c r="P5574" s="17"/>
      <c r="Q5574" s="17"/>
      <c r="R5574" s="4"/>
    </row>
    <row r="5575" spans="1:18" x14ac:dyDescent="0.3">
      <c r="A5575" s="10">
        <v>44429.25</v>
      </c>
      <c r="B5575" s="5">
        <v>44429.25</v>
      </c>
      <c r="C5575" s="6">
        <v>43396.79296875</v>
      </c>
      <c r="D5575" s="6">
        <v>13720.5517578125</v>
      </c>
      <c r="E5575" s="6">
        <v>32581</v>
      </c>
      <c r="F5575" s="11">
        <v>31.616510850681202</v>
      </c>
      <c r="G5575" s="17">
        <v>42.112000000000002</v>
      </c>
      <c r="H5575" s="7">
        <v>-1443.068</v>
      </c>
      <c r="I5575">
        <v>-9.5169999999999995</v>
      </c>
      <c r="J5575" s="10">
        <v>44429.25</v>
      </c>
      <c r="K5575" s="36">
        <f t="shared" si="87"/>
        <v>0.40139578491603772</v>
      </c>
      <c r="N5575" s="4"/>
      <c r="O5575" s="17"/>
      <c r="P5575" s="17"/>
      <c r="Q5575" s="17"/>
      <c r="R5575" s="4"/>
    </row>
    <row r="5576" spans="1:18" x14ac:dyDescent="0.3">
      <c r="A5576" s="10">
        <v>44429.291666666664</v>
      </c>
      <c r="B5576" s="5">
        <v>44429.291666666664</v>
      </c>
      <c r="C5576" s="6">
        <v>43513.3359375</v>
      </c>
      <c r="D5576" s="6">
        <v>12617.169921875</v>
      </c>
      <c r="E5576" s="6">
        <v>32581</v>
      </c>
      <c r="F5576" s="11">
        <v>28.996098897123311</v>
      </c>
      <c r="G5576" s="17">
        <v>38.725000000000001</v>
      </c>
      <c r="H5576" s="7">
        <v>-1103.3820000000001</v>
      </c>
      <c r="I5576">
        <v>-8.0419999999999998</v>
      </c>
      <c r="J5576" s="10">
        <v>44429.291666666664</v>
      </c>
      <c r="K5576" s="36">
        <f t="shared" si="87"/>
        <v>0.3691121716107893</v>
      </c>
      <c r="N5576" s="4"/>
      <c r="O5576" s="17"/>
      <c r="P5576" s="17"/>
      <c r="Q5576" s="17"/>
      <c r="R5576" s="4"/>
    </row>
    <row r="5577" spans="1:18" x14ac:dyDescent="0.3">
      <c r="A5577" s="10">
        <v>44429.333333333336</v>
      </c>
      <c r="B5577" s="5">
        <v>44429.333333333336</v>
      </c>
      <c r="C5577" s="6">
        <v>44806.33203125</v>
      </c>
      <c r="D5577" s="6">
        <v>11786.9423828125</v>
      </c>
      <c r="E5577" s="6">
        <v>32581</v>
      </c>
      <c r="F5577" s="11">
        <v>26.306421098231702</v>
      </c>
      <c r="G5577" s="17">
        <v>36.177</v>
      </c>
      <c r="H5577" s="7">
        <v>-830.22799999999995</v>
      </c>
      <c r="I5577">
        <v>-6.58</v>
      </c>
      <c r="J5577" s="10">
        <v>44429.333333333336</v>
      </c>
      <c r="K5577" s="36">
        <f t="shared" si="87"/>
        <v>0.34482559153940673</v>
      </c>
      <c r="N5577" s="4"/>
      <c r="O5577" s="17"/>
      <c r="P5577" s="17"/>
      <c r="Q5577" s="17"/>
      <c r="R5577" s="4"/>
    </row>
    <row r="5578" spans="1:18" x14ac:dyDescent="0.3">
      <c r="A5578" s="10">
        <v>44429.375</v>
      </c>
      <c r="B5578" s="5">
        <v>44429.375</v>
      </c>
      <c r="C5578" s="6">
        <v>48879.23828125</v>
      </c>
      <c r="D5578" s="6">
        <v>10901.0400390625</v>
      </c>
      <c r="E5578" s="6">
        <v>32581</v>
      </c>
      <c r="F5578" s="11">
        <v>22.301984282852711</v>
      </c>
      <c r="G5578" s="17">
        <v>33.457999999999998</v>
      </c>
      <c r="H5578" s="7">
        <v>-885.90200000000004</v>
      </c>
      <c r="I5578">
        <v>-7.516</v>
      </c>
      <c r="J5578" s="10">
        <v>44429.375</v>
      </c>
      <c r="K5578" s="36">
        <f t="shared" si="87"/>
        <v>0.31890910362178926</v>
      </c>
      <c r="N5578" s="4"/>
      <c r="O5578" s="17"/>
      <c r="P5578" s="17"/>
      <c r="Q5578" s="17"/>
      <c r="R5578" s="4"/>
    </row>
    <row r="5579" spans="1:18" x14ac:dyDescent="0.3">
      <c r="A5579" s="10">
        <v>44429.416666666664</v>
      </c>
      <c r="B5579" s="5">
        <v>44429.416666666664</v>
      </c>
      <c r="C5579" s="6">
        <v>53378.76953125</v>
      </c>
      <c r="D5579" s="6">
        <v>13076.271484375</v>
      </c>
      <c r="E5579" s="6">
        <v>32581</v>
      </c>
      <c r="F5579" s="11">
        <v>24.497139216968357</v>
      </c>
      <c r="G5579" s="17">
        <v>40.134</v>
      </c>
      <c r="H5579" s="7">
        <v>2175.2310000000002</v>
      </c>
      <c r="I5579">
        <v>19.954000000000001</v>
      </c>
      <c r="J5579" s="10">
        <v>44429.416666666664</v>
      </c>
      <c r="K5579" s="36">
        <f t="shared" si="87"/>
        <v>0.38254223099877133</v>
      </c>
      <c r="N5579" s="4"/>
      <c r="O5579" s="17"/>
      <c r="P5579" s="17"/>
      <c r="Q5579" s="17"/>
      <c r="R5579" s="4"/>
    </row>
    <row r="5580" spans="1:18" x14ac:dyDescent="0.3">
      <c r="A5580" s="10">
        <v>44429.458333333336</v>
      </c>
      <c r="B5580" s="5">
        <v>44429.458333333336</v>
      </c>
      <c r="C5580" s="6">
        <v>57855.8203125</v>
      </c>
      <c r="D5580" s="6">
        <v>12544.265625</v>
      </c>
      <c r="E5580" s="6">
        <v>32581</v>
      </c>
      <c r="F5580" s="11">
        <v>21.681942382363488</v>
      </c>
      <c r="G5580" s="17">
        <v>38.500999999999998</v>
      </c>
      <c r="H5580" s="7">
        <v>-532.00599999999997</v>
      </c>
      <c r="I5580">
        <v>-4.0679999999999996</v>
      </c>
      <c r="J5580" s="10">
        <v>44429.458333333336</v>
      </c>
      <c r="K5580" s="36">
        <f t="shared" si="87"/>
        <v>0.36697708764846992</v>
      </c>
      <c r="N5580" s="4"/>
      <c r="O5580" s="17"/>
      <c r="P5580" s="17"/>
      <c r="Q5580" s="17"/>
      <c r="R5580" s="4"/>
    </row>
    <row r="5581" spans="1:18" x14ac:dyDescent="0.3">
      <c r="A5581" s="10">
        <v>44429.5</v>
      </c>
      <c r="B5581" s="5">
        <v>44429.5</v>
      </c>
      <c r="C5581" s="6">
        <v>61569.48046875</v>
      </c>
      <c r="D5581" s="6">
        <v>10987.76953125</v>
      </c>
      <c r="E5581" s="6">
        <v>32581</v>
      </c>
      <c r="F5581" s="11">
        <v>17.84613001051213</v>
      </c>
      <c r="G5581" s="17">
        <v>33.723999999999997</v>
      </c>
      <c r="H5581" s="7">
        <v>-1556.4960000000001</v>
      </c>
      <c r="I5581">
        <v>-12.407999999999999</v>
      </c>
      <c r="J5581" s="10">
        <v>44429.5</v>
      </c>
      <c r="K5581" s="36">
        <f t="shared" si="87"/>
        <v>0.32144451582704342</v>
      </c>
      <c r="N5581" s="4"/>
      <c r="O5581" s="17"/>
      <c r="P5581" s="17"/>
      <c r="Q5581" s="17"/>
      <c r="R5581" s="4"/>
    </row>
    <row r="5582" spans="1:18" x14ac:dyDescent="0.3">
      <c r="A5582" s="10">
        <v>44429.541666666664</v>
      </c>
      <c r="B5582" s="5">
        <v>44429.541666666664</v>
      </c>
      <c r="C5582" s="6">
        <v>64976.05078125</v>
      </c>
      <c r="D5582" s="6">
        <v>10436.74609375</v>
      </c>
      <c r="E5582" s="6">
        <v>32581</v>
      </c>
      <c r="F5582" s="11">
        <v>16.062450654144264</v>
      </c>
      <c r="G5582" s="17">
        <v>32.033000000000001</v>
      </c>
      <c r="H5582" s="7">
        <v>-551.02300000000002</v>
      </c>
      <c r="I5582">
        <v>-5.0149999999999997</v>
      </c>
      <c r="J5582" s="10">
        <v>44429.541666666664</v>
      </c>
      <c r="K5582" s="36">
        <f t="shared" si="87"/>
        <v>0.30532653823649875</v>
      </c>
      <c r="N5582" s="4"/>
      <c r="O5582" s="17"/>
      <c r="P5582" s="17"/>
      <c r="Q5582" s="17"/>
      <c r="R5582" s="4"/>
    </row>
    <row r="5583" spans="1:18" x14ac:dyDescent="0.3">
      <c r="A5583" s="10">
        <v>44429.583333333336</v>
      </c>
      <c r="B5583" s="5">
        <v>44429.583333333336</v>
      </c>
      <c r="C5583" s="6">
        <v>67491.515625</v>
      </c>
      <c r="D5583" s="6">
        <v>9574.5400390625</v>
      </c>
      <c r="E5583" s="6">
        <v>32581</v>
      </c>
      <c r="F5583" s="11">
        <v>14.186286899024578</v>
      </c>
      <c r="G5583" s="17">
        <v>29.385999999999999</v>
      </c>
      <c r="H5583" s="7">
        <v>-862.20600000000002</v>
      </c>
      <c r="I5583">
        <v>-8.2609999999999992</v>
      </c>
      <c r="J5583" s="10">
        <v>44429.583333333336</v>
      </c>
      <c r="K5583" s="36">
        <f t="shared" si="87"/>
        <v>0.28009632730676964</v>
      </c>
      <c r="N5583" s="4"/>
      <c r="O5583" s="17"/>
      <c r="P5583" s="17"/>
      <c r="Q5583" s="17"/>
      <c r="R5583" s="4"/>
    </row>
    <row r="5584" spans="1:18" x14ac:dyDescent="0.3">
      <c r="A5584" s="10">
        <v>44429.625</v>
      </c>
      <c r="B5584" s="5">
        <v>44429.625</v>
      </c>
      <c r="C5584" s="6">
        <v>69427.4453125</v>
      </c>
      <c r="D5584" s="6">
        <v>9952.6904296875</v>
      </c>
      <c r="E5584" s="6">
        <v>32581</v>
      </c>
      <c r="F5584" s="11">
        <v>14.335383341399682</v>
      </c>
      <c r="G5584" s="17">
        <v>30.547000000000001</v>
      </c>
      <c r="H5584" s="7">
        <v>378.15</v>
      </c>
      <c r="I5584">
        <v>3.95</v>
      </c>
      <c r="J5584" s="10">
        <v>44429.625</v>
      </c>
      <c r="K5584" s="36">
        <f t="shared" si="87"/>
        <v>0.29116254373646949</v>
      </c>
      <c r="N5584" s="4"/>
      <c r="O5584" s="17"/>
      <c r="P5584" s="17"/>
      <c r="Q5584" s="17"/>
      <c r="R5584" s="4"/>
    </row>
    <row r="5585" spans="1:18" x14ac:dyDescent="0.3">
      <c r="A5585" s="10">
        <v>44429.666666666664</v>
      </c>
      <c r="B5585" s="5">
        <v>44429.666666666664</v>
      </c>
      <c r="C5585" s="6">
        <v>70869.4140625</v>
      </c>
      <c r="D5585" s="6">
        <v>11790.6884765625</v>
      </c>
      <c r="E5585" s="6">
        <v>32581</v>
      </c>
      <c r="F5585" s="11">
        <v>16.637203273847089</v>
      </c>
      <c r="G5585" s="17">
        <v>36.188000000000002</v>
      </c>
      <c r="H5585" s="7">
        <v>1837.998</v>
      </c>
      <c r="I5585">
        <v>18.466999999999999</v>
      </c>
      <c r="J5585" s="10">
        <v>44429.666666666664</v>
      </c>
      <c r="K5585" s="36">
        <f t="shared" si="87"/>
        <v>0.34493043941255636</v>
      </c>
      <c r="N5585" s="4"/>
      <c r="O5585" s="17"/>
      <c r="P5585" s="17"/>
      <c r="Q5585" s="17"/>
      <c r="R5585" s="4"/>
    </row>
    <row r="5586" spans="1:18" x14ac:dyDescent="0.3">
      <c r="A5586" s="10">
        <v>44429.708333333336</v>
      </c>
      <c r="B5586" s="5">
        <v>44429.708333333336</v>
      </c>
      <c r="C5586" s="6">
        <v>71035.96875</v>
      </c>
      <c r="D5586" s="6">
        <v>13395.7822265625</v>
      </c>
      <c r="E5586" s="6">
        <v>32581</v>
      </c>
      <c r="F5586" s="11">
        <v>18.857745536922096</v>
      </c>
      <c r="G5586" s="17">
        <v>41.115000000000002</v>
      </c>
      <c r="H5586" s="7">
        <v>1605.0940000000001</v>
      </c>
      <c r="I5586">
        <v>13.613</v>
      </c>
      <c r="J5586" s="10">
        <v>44429.708333333336</v>
      </c>
      <c r="K5586" s="36">
        <f t="shared" si="87"/>
        <v>0.39189275495875031</v>
      </c>
      <c r="N5586" s="4"/>
      <c r="O5586" s="17"/>
      <c r="P5586" s="17"/>
      <c r="Q5586" s="17"/>
      <c r="R5586" s="4"/>
    </row>
    <row r="5587" spans="1:18" x14ac:dyDescent="0.3">
      <c r="A5587" s="10">
        <v>44429.75</v>
      </c>
      <c r="B5587" s="5">
        <v>44429.75</v>
      </c>
      <c r="C5587" s="6">
        <v>70070.3046875</v>
      </c>
      <c r="D5587" s="6">
        <v>15337.046875</v>
      </c>
      <c r="E5587" s="6">
        <v>32581</v>
      </c>
      <c r="F5587" s="11">
        <v>21.888083608884337</v>
      </c>
      <c r="G5587" s="17">
        <v>47.073</v>
      </c>
      <c r="H5587" s="7">
        <v>1941.2650000000001</v>
      </c>
      <c r="I5587">
        <v>14.492000000000001</v>
      </c>
      <c r="J5587" s="10">
        <v>44429.75</v>
      </c>
      <c r="K5587" s="36">
        <f t="shared" si="87"/>
        <v>0.4486821757065122</v>
      </c>
      <c r="N5587" s="4"/>
      <c r="O5587" s="17"/>
      <c r="P5587" s="17"/>
      <c r="Q5587" s="17"/>
      <c r="R5587" s="4"/>
    </row>
    <row r="5588" spans="1:18" x14ac:dyDescent="0.3">
      <c r="A5588" s="10">
        <v>44429.791666666664</v>
      </c>
      <c r="B5588" s="5">
        <v>44429.791666666664</v>
      </c>
      <c r="C5588" s="6">
        <v>67518.1796875</v>
      </c>
      <c r="D5588" s="6">
        <v>14135.7060546875</v>
      </c>
      <c r="E5588" s="6">
        <v>32581</v>
      </c>
      <c r="F5588" s="11">
        <v>20.936148042072464</v>
      </c>
      <c r="G5588" s="17">
        <v>43.386000000000003</v>
      </c>
      <c r="H5588" s="7">
        <v>-1201.3409999999999</v>
      </c>
      <c r="I5588">
        <v>-7.8330000000000002</v>
      </c>
      <c r="J5588" s="10">
        <v>44429.791666666664</v>
      </c>
      <c r="K5588" s="36">
        <f t="shared" si="87"/>
        <v>0.41353907495172898</v>
      </c>
      <c r="N5588" s="4"/>
      <c r="O5588" s="17"/>
      <c r="P5588" s="17"/>
      <c r="Q5588" s="17"/>
      <c r="R5588" s="4"/>
    </row>
    <row r="5589" spans="1:18" x14ac:dyDescent="0.3">
      <c r="A5589" s="10">
        <v>44429.833333333336</v>
      </c>
      <c r="B5589" s="5">
        <v>44429.833333333336</v>
      </c>
      <c r="C5589" s="6">
        <v>64349.50390625</v>
      </c>
      <c r="D5589" s="6">
        <v>11631.0419921875</v>
      </c>
      <c r="E5589" s="6">
        <v>32581</v>
      </c>
      <c r="F5589" s="11">
        <v>18.074796674629571</v>
      </c>
      <c r="G5589" s="17">
        <v>35.698</v>
      </c>
      <c r="H5589" s="7">
        <v>-2504.6640000000002</v>
      </c>
      <c r="I5589">
        <v>-17.719000000000001</v>
      </c>
      <c r="J5589" s="10">
        <v>44429.833333333336</v>
      </c>
      <c r="K5589" s="36">
        <f t="shared" si="87"/>
        <v>0.34025994324498271</v>
      </c>
      <c r="N5589" s="4"/>
      <c r="O5589" s="17"/>
      <c r="P5589" s="17"/>
      <c r="Q5589" s="17"/>
      <c r="R5589" s="4"/>
    </row>
    <row r="5590" spans="1:18" x14ac:dyDescent="0.3">
      <c r="A5590" s="10">
        <v>44429.875</v>
      </c>
      <c r="B5590" s="5">
        <v>44429.875</v>
      </c>
      <c r="C5590" s="6">
        <v>62372.3828125</v>
      </c>
      <c r="D5590" s="6">
        <v>11304.9873046875</v>
      </c>
      <c r="E5590" s="6">
        <v>32581</v>
      </c>
      <c r="F5590" s="11">
        <v>18.124988648697059</v>
      </c>
      <c r="G5590" s="17">
        <v>34.698</v>
      </c>
      <c r="H5590" s="7">
        <v>-326.05500000000001</v>
      </c>
      <c r="I5590">
        <v>-2.8029999999999999</v>
      </c>
      <c r="J5590" s="10">
        <v>44429.875</v>
      </c>
      <c r="K5590" s="36">
        <f t="shared" si="87"/>
        <v>0.33072831841319988</v>
      </c>
      <c r="N5590" s="4"/>
      <c r="O5590" s="17"/>
      <c r="P5590" s="17"/>
      <c r="Q5590" s="17"/>
      <c r="R5590" s="4"/>
    </row>
    <row r="5591" spans="1:18" x14ac:dyDescent="0.3">
      <c r="A5591" s="10">
        <v>44429.916666666664</v>
      </c>
      <c r="B5591" s="5">
        <v>44429.916666666664</v>
      </c>
      <c r="C5591" s="6">
        <v>59040.48828125</v>
      </c>
      <c r="D5591" s="6">
        <v>11863.13671875</v>
      </c>
      <c r="E5591" s="6">
        <v>32581</v>
      </c>
      <c r="F5591" s="11">
        <v>20.093222573359849</v>
      </c>
      <c r="G5591" s="17">
        <v>36.411000000000001</v>
      </c>
      <c r="H5591" s="7">
        <v>558.149</v>
      </c>
      <c r="I5591">
        <v>4.9370000000000003</v>
      </c>
      <c r="J5591" s="10">
        <v>44429.916666666664</v>
      </c>
      <c r="K5591" s="36">
        <f t="shared" si="87"/>
        <v>0.34705599175004387</v>
      </c>
      <c r="N5591" s="4"/>
      <c r="O5591" s="17"/>
      <c r="P5591" s="17"/>
      <c r="Q5591" s="17"/>
      <c r="R5591" s="4"/>
    </row>
    <row r="5592" spans="1:18" x14ac:dyDescent="0.3">
      <c r="A5592" s="10">
        <v>44429.958333333336</v>
      </c>
      <c r="B5592" s="5">
        <v>44429.958333333336</v>
      </c>
      <c r="C5592" s="6">
        <v>55712.64453125</v>
      </c>
      <c r="D5592" s="6">
        <v>13226.6240234375</v>
      </c>
      <c r="E5592" s="6">
        <v>32581</v>
      </c>
      <c r="F5592" s="11">
        <v>23.740793736722555</v>
      </c>
      <c r="G5592" s="17">
        <v>40.595999999999997</v>
      </c>
      <c r="H5592" s="7">
        <v>1363.4870000000001</v>
      </c>
      <c r="I5592">
        <v>11.493</v>
      </c>
      <c r="J5592" s="10">
        <v>44429.958333333336</v>
      </c>
      <c r="K5592" s="36">
        <f t="shared" si="87"/>
        <v>0.38694584167105489</v>
      </c>
      <c r="N5592" s="4"/>
      <c r="O5592" s="17"/>
      <c r="P5592" s="17"/>
      <c r="Q5592" s="17"/>
      <c r="R5592" s="4"/>
    </row>
    <row r="5593" spans="1:18" x14ac:dyDescent="0.3">
      <c r="A5593" s="10">
        <v>44430</v>
      </c>
      <c r="B5593" s="5">
        <v>44430</v>
      </c>
      <c r="C5593" s="6">
        <v>52055.7109375</v>
      </c>
      <c r="D5593" s="6">
        <v>13473.169921875</v>
      </c>
      <c r="E5593" s="6">
        <v>32581</v>
      </c>
      <c r="F5593" s="11">
        <v>25.882212881601756</v>
      </c>
      <c r="G5593" s="17">
        <v>41.351999999999997</v>
      </c>
      <c r="H5593" s="7">
        <v>246.54599999999999</v>
      </c>
      <c r="I5593">
        <v>1.8640000000000001</v>
      </c>
      <c r="J5593" s="10">
        <v>44430</v>
      </c>
      <c r="K5593" s="36">
        <f t="shared" si="87"/>
        <v>0.39415175004388275</v>
      </c>
      <c r="N5593" s="4"/>
      <c r="O5593" s="17"/>
      <c r="P5593" s="17"/>
      <c r="Q5593" s="17"/>
      <c r="R5593" s="4"/>
    </row>
    <row r="5594" spans="1:18" x14ac:dyDescent="0.3">
      <c r="A5594" s="10">
        <v>44430.041666666664</v>
      </c>
      <c r="B5594" s="5">
        <v>44430.041666666664</v>
      </c>
      <c r="C5594" s="6">
        <v>48989.55859375</v>
      </c>
      <c r="D5594" s="6">
        <v>13734.765625</v>
      </c>
      <c r="E5594" s="6">
        <v>32581</v>
      </c>
      <c r="F5594" s="11">
        <v>28.036108140709509</v>
      </c>
      <c r="G5594" s="17">
        <v>42.155000000000001</v>
      </c>
      <c r="H5594" s="7">
        <v>261.596</v>
      </c>
      <c r="I5594">
        <v>1.9419999999999999</v>
      </c>
      <c r="J5594" s="10">
        <v>44430.041666666664</v>
      </c>
      <c r="K5594" s="36">
        <f t="shared" si="87"/>
        <v>0.40180564478380432</v>
      </c>
      <c r="N5594" s="4"/>
      <c r="O5594" s="17"/>
      <c r="P5594" s="17"/>
      <c r="Q5594" s="17"/>
      <c r="R5594" s="4"/>
    </row>
    <row r="5595" spans="1:18" x14ac:dyDescent="0.3">
      <c r="A5595" s="10">
        <v>44430.083333333336</v>
      </c>
      <c r="B5595" s="5">
        <v>44430.083333333336</v>
      </c>
      <c r="C5595" s="6">
        <v>46863.390625</v>
      </c>
      <c r="D5595" s="6">
        <v>13890.5634765625</v>
      </c>
      <c r="E5595" s="6">
        <v>32581</v>
      </c>
      <c r="F5595" s="11">
        <v>29.640543057830655</v>
      </c>
      <c r="G5595" s="17">
        <v>42.633000000000003</v>
      </c>
      <c r="H5595" s="7">
        <v>155.798</v>
      </c>
      <c r="I5595">
        <v>1.1339999999999999</v>
      </c>
      <c r="J5595" s="10">
        <v>44430.083333333336</v>
      </c>
      <c r="K5595" s="36">
        <f t="shared" si="87"/>
        <v>0.40636176145339653</v>
      </c>
      <c r="N5595" s="4"/>
      <c r="O5595" s="17"/>
      <c r="P5595" s="17"/>
      <c r="Q5595" s="17"/>
      <c r="R5595" s="4"/>
    </row>
    <row r="5596" spans="1:18" x14ac:dyDescent="0.3">
      <c r="A5596" s="10">
        <v>44430.125</v>
      </c>
      <c r="B5596" s="5">
        <v>44430.125</v>
      </c>
      <c r="C5596" s="6">
        <v>44735.82421875</v>
      </c>
      <c r="D5596" s="6">
        <v>14236.7177734375</v>
      </c>
      <c r="E5596" s="6">
        <v>32581</v>
      </c>
      <c r="F5596" s="11">
        <v>31.823975576760482</v>
      </c>
      <c r="G5596" s="17">
        <v>43.695999999999998</v>
      </c>
      <c r="H5596" s="7">
        <v>346.154</v>
      </c>
      <c r="I5596">
        <v>2.492</v>
      </c>
      <c r="J5596" s="10">
        <v>44430.125</v>
      </c>
      <c r="K5596" s="36">
        <f t="shared" si="87"/>
        <v>0.41649387864958165</v>
      </c>
      <c r="N5596" s="4"/>
      <c r="O5596" s="17"/>
      <c r="P5596" s="17"/>
      <c r="Q5596" s="17"/>
      <c r="R5596" s="4"/>
    </row>
    <row r="5597" spans="1:18" x14ac:dyDescent="0.3">
      <c r="A5597" s="10">
        <v>44430.166666666664</v>
      </c>
      <c r="B5597" s="5">
        <v>44430.166666666664</v>
      </c>
      <c r="C5597" s="6">
        <v>43475.9453125</v>
      </c>
      <c r="D5597" s="6">
        <v>14111.4814453125</v>
      </c>
      <c r="E5597" s="6">
        <v>32581</v>
      </c>
      <c r="F5597" s="11">
        <v>32.458135973538525</v>
      </c>
      <c r="G5597" s="17">
        <v>43.311</v>
      </c>
      <c r="H5597" s="7">
        <v>-125.236</v>
      </c>
      <c r="I5597">
        <v>-0.88</v>
      </c>
      <c r="J5597" s="10">
        <v>44430.166666666664</v>
      </c>
      <c r="K5597" s="36">
        <f t="shared" si="87"/>
        <v>0.41282420308934531</v>
      </c>
      <c r="N5597" s="4"/>
      <c r="O5597" s="17"/>
      <c r="P5597" s="17"/>
      <c r="Q5597" s="17"/>
      <c r="R5597" s="4"/>
    </row>
    <row r="5598" spans="1:18" x14ac:dyDescent="0.3">
      <c r="A5598" s="10">
        <v>44430.208333333336</v>
      </c>
      <c r="B5598" s="5">
        <v>44430.208333333336</v>
      </c>
      <c r="C5598" s="6">
        <v>42654.09765625</v>
      </c>
      <c r="D5598" s="6">
        <v>12962.7890625</v>
      </c>
      <c r="E5598" s="6">
        <v>32581</v>
      </c>
      <c r="F5598" s="11">
        <v>30.390489483489507</v>
      </c>
      <c r="G5598" s="17">
        <v>39.786000000000001</v>
      </c>
      <c r="H5598" s="7">
        <v>-1148.692</v>
      </c>
      <c r="I5598">
        <v>-8.14</v>
      </c>
      <c r="J5598" s="10">
        <v>44430.208333333336</v>
      </c>
      <c r="K5598" s="36">
        <f t="shared" si="87"/>
        <v>0.37922522555731086</v>
      </c>
      <c r="N5598" s="4"/>
      <c r="O5598" s="17"/>
      <c r="P5598" s="17"/>
      <c r="Q5598" s="17"/>
      <c r="R5598" s="4"/>
    </row>
    <row r="5599" spans="1:18" x14ac:dyDescent="0.3">
      <c r="A5599" s="10">
        <v>44430.25</v>
      </c>
      <c r="B5599" s="5">
        <v>44430.25</v>
      </c>
      <c r="C5599" s="6">
        <v>42147.19921875</v>
      </c>
      <c r="D5599" s="6">
        <v>12955.4248046875</v>
      </c>
      <c r="E5599" s="6">
        <v>32581</v>
      </c>
      <c r="F5599" s="11">
        <v>30.738518916635453</v>
      </c>
      <c r="G5599" s="17">
        <v>39.762999999999998</v>
      </c>
      <c r="H5599" s="7">
        <v>-7.3639999999999999</v>
      </c>
      <c r="I5599">
        <v>-5.7000000000000002E-2</v>
      </c>
      <c r="J5599" s="10">
        <v>44430.25</v>
      </c>
      <c r="K5599" s="36">
        <f t="shared" si="87"/>
        <v>0.37900599818617986</v>
      </c>
      <c r="N5599" s="4"/>
      <c r="O5599" s="17"/>
      <c r="P5599" s="17"/>
      <c r="Q5599" s="17"/>
      <c r="R5599" s="4"/>
    </row>
    <row r="5600" spans="1:18" x14ac:dyDescent="0.3">
      <c r="A5600" s="10">
        <v>44430.291666666664</v>
      </c>
      <c r="B5600" s="5">
        <v>44430.291666666664</v>
      </c>
      <c r="C5600" s="6">
        <v>41880.92578125</v>
      </c>
      <c r="D5600" s="6">
        <v>12185.689453125</v>
      </c>
      <c r="E5600" s="6">
        <v>32581</v>
      </c>
      <c r="F5600" s="11">
        <v>29.096036503043365</v>
      </c>
      <c r="G5600" s="17">
        <v>37.401000000000003</v>
      </c>
      <c r="H5600" s="7">
        <v>-769.73500000000001</v>
      </c>
      <c r="I5600">
        <v>-5.9409999999999998</v>
      </c>
      <c r="J5600" s="10">
        <v>44430.291666666664</v>
      </c>
      <c r="K5600" s="36">
        <f t="shared" si="87"/>
        <v>0.35649230033350887</v>
      </c>
      <c r="N5600" s="4"/>
      <c r="O5600" s="17"/>
      <c r="P5600" s="17"/>
      <c r="Q5600" s="17"/>
      <c r="R5600" s="4"/>
    </row>
    <row r="5601" spans="1:18" x14ac:dyDescent="0.3">
      <c r="A5601" s="10">
        <v>44430.333333333336</v>
      </c>
      <c r="B5601" s="5">
        <v>44430.333333333336</v>
      </c>
      <c r="C5601" s="6">
        <v>43288.23046875</v>
      </c>
      <c r="D5601" s="6">
        <v>10520.88671875</v>
      </c>
      <c r="E5601" s="6">
        <v>32581</v>
      </c>
      <c r="F5601" s="11">
        <v>24.304266089936576</v>
      </c>
      <c r="G5601" s="17">
        <v>32.290999999999997</v>
      </c>
      <c r="H5601" s="7">
        <v>-1664.8030000000001</v>
      </c>
      <c r="I5601">
        <v>-13.662000000000001</v>
      </c>
      <c r="J5601" s="10">
        <v>44430.333333333336</v>
      </c>
      <c r="K5601" s="36">
        <f t="shared" si="87"/>
        <v>0.30778569744309869</v>
      </c>
      <c r="N5601" s="4"/>
      <c r="O5601" s="17"/>
      <c r="P5601" s="17"/>
      <c r="Q5601" s="17"/>
      <c r="R5601" s="4"/>
    </row>
    <row r="5602" spans="1:18" x14ac:dyDescent="0.3">
      <c r="A5602" s="10">
        <v>44430.375</v>
      </c>
      <c r="B5602" s="5">
        <v>44430.375</v>
      </c>
      <c r="C5602" s="6">
        <v>47125.109375</v>
      </c>
      <c r="D5602" s="6">
        <v>9788.0478515625</v>
      </c>
      <c r="E5602" s="6">
        <v>32581</v>
      </c>
      <c r="F5602" s="11">
        <v>20.770345111931107</v>
      </c>
      <c r="G5602" s="17">
        <v>30.042000000000002</v>
      </c>
      <c r="H5602" s="7">
        <v>-732.83900000000006</v>
      </c>
      <c r="I5602">
        <v>-6.9660000000000002</v>
      </c>
      <c r="J5602" s="10">
        <v>44430.375</v>
      </c>
      <c r="K5602" s="36">
        <f t="shared" si="87"/>
        <v>0.28634907319641917</v>
      </c>
      <c r="N5602" s="4"/>
      <c r="O5602" s="17"/>
      <c r="P5602" s="17"/>
      <c r="Q5602" s="17"/>
      <c r="R5602" s="4"/>
    </row>
    <row r="5603" spans="1:18" x14ac:dyDescent="0.3">
      <c r="A5603" s="10">
        <v>44430.416666666664</v>
      </c>
      <c r="B5603" s="5">
        <v>44430.416666666664</v>
      </c>
      <c r="C5603" s="6">
        <v>52000.5859375</v>
      </c>
      <c r="D5603" s="6">
        <v>11993.970703125</v>
      </c>
      <c r="E5603" s="6">
        <v>32581</v>
      </c>
      <c r="F5603" s="11">
        <v>23.06506837738457</v>
      </c>
      <c r="G5603" s="17">
        <v>36.811999999999998</v>
      </c>
      <c r="H5603" s="7">
        <v>2205.9229999999998</v>
      </c>
      <c r="I5603">
        <v>22.536999999999999</v>
      </c>
      <c r="J5603" s="10">
        <v>44430.416666666664</v>
      </c>
      <c r="K5603" s="36">
        <f t="shared" si="87"/>
        <v>0.35087817330758875</v>
      </c>
      <c r="N5603" s="4"/>
      <c r="O5603" s="17"/>
      <c r="P5603" s="17"/>
      <c r="Q5603" s="17"/>
      <c r="R5603" s="4"/>
    </row>
    <row r="5604" spans="1:18" x14ac:dyDescent="0.3">
      <c r="A5604" s="10">
        <v>44430.458333333336</v>
      </c>
      <c r="B5604" s="5">
        <v>44430.458333333336</v>
      </c>
      <c r="C5604" s="6">
        <v>56730.74609375</v>
      </c>
      <c r="D5604" s="6">
        <v>10763.8212890625</v>
      </c>
      <c r="E5604" s="6">
        <v>32581</v>
      </c>
      <c r="F5604" s="11">
        <v>18.973523230727167</v>
      </c>
      <c r="G5604" s="17">
        <v>33.036999999999999</v>
      </c>
      <c r="H5604" s="7">
        <v>-1230.1489999999999</v>
      </c>
      <c r="I5604">
        <v>-10.256</v>
      </c>
      <c r="J5604" s="10">
        <v>44430.458333333336</v>
      </c>
      <c r="K5604" s="36">
        <f t="shared" si="87"/>
        <v>0.31489628956760868</v>
      </c>
      <c r="N5604" s="4"/>
      <c r="O5604" s="17"/>
      <c r="P5604" s="17"/>
      <c r="Q5604" s="17"/>
      <c r="R5604" s="4"/>
    </row>
    <row r="5605" spans="1:18" x14ac:dyDescent="0.3">
      <c r="A5605" s="10">
        <v>44430.5</v>
      </c>
      <c r="B5605" s="5">
        <v>44430.5</v>
      </c>
      <c r="C5605" s="6">
        <v>60908.79296875</v>
      </c>
      <c r="D5605" s="6">
        <v>11231.04296875</v>
      </c>
      <c r="E5605" s="6">
        <v>32581</v>
      </c>
      <c r="F5605" s="11">
        <v>18.439115965591739</v>
      </c>
      <c r="G5605" s="17">
        <v>34.470999999999997</v>
      </c>
      <c r="H5605" s="7">
        <v>467.22199999999998</v>
      </c>
      <c r="I5605">
        <v>4.3410000000000002</v>
      </c>
      <c r="J5605" s="10">
        <v>44430.5</v>
      </c>
      <c r="K5605" s="36">
        <f t="shared" si="87"/>
        <v>0.32856463957638515</v>
      </c>
      <c r="N5605" s="4"/>
      <c r="O5605" s="17"/>
      <c r="P5605" s="17"/>
      <c r="Q5605" s="17"/>
      <c r="R5605" s="4"/>
    </row>
    <row r="5606" spans="1:18" x14ac:dyDescent="0.3">
      <c r="A5606" s="10">
        <v>44430.541666666664</v>
      </c>
      <c r="B5606" s="5">
        <v>44430.541666666664</v>
      </c>
      <c r="C5606" s="6">
        <v>64851.37109375</v>
      </c>
      <c r="D5606" s="6">
        <v>12719.3603515625</v>
      </c>
      <c r="E5606" s="6">
        <v>32581</v>
      </c>
      <c r="F5606" s="11">
        <v>19.613093967088567</v>
      </c>
      <c r="G5606" s="17">
        <v>39.039000000000001</v>
      </c>
      <c r="H5606" s="7">
        <v>1488.317</v>
      </c>
      <c r="I5606">
        <v>13.252000000000001</v>
      </c>
      <c r="J5606" s="10">
        <v>44430.541666666664</v>
      </c>
      <c r="K5606" s="36">
        <f t="shared" si="87"/>
        <v>0.37210510180796907</v>
      </c>
      <c r="N5606" s="4"/>
      <c r="O5606" s="17"/>
      <c r="P5606" s="17"/>
      <c r="Q5606" s="17"/>
      <c r="R5606" s="4"/>
    </row>
    <row r="5607" spans="1:18" x14ac:dyDescent="0.3">
      <c r="A5607" s="10">
        <v>44430.583333333336</v>
      </c>
      <c r="B5607" s="5">
        <v>44430.583333333336</v>
      </c>
      <c r="C5607" s="6">
        <v>67703.109375</v>
      </c>
      <c r="D5607" s="6">
        <v>13689.5986328125</v>
      </c>
      <c r="E5607" s="6">
        <v>32581</v>
      </c>
      <c r="F5607" s="11">
        <v>20.220044188793949</v>
      </c>
      <c r="G5607" s="17">
        <v>42.017000000000003</v>
      </c>
      <c r="H5607" s="7">
        <v>970.23800000000006</v>
      </c>
      <c r="I5607">
        <v>7.6280000000000001</v>
      </c>
      <c r="J5607" s="10">
        <v>44430.583333333336</v>
      </c>
      <c r="K5607" s="36">
        <f t="shared" si="87"/>
        <v>0.4004902805570183</v>
      </c>
      <c r="N5607" s="4"/>
      <c r="O5607" s="17"/>
      <c r="P5607" s="17"/>
      <c r="Q5607" s="17"/>
      <c r="R5607" s="4"/>
    </row>
    <row r="5608" spans="1:18" x14ac:dyDescent="0.3">
      <c r="A5608" s="10">
        <v>44430.625</v>
      </c>
      <c r="B5608" s="5">
        <v>44430.625</v>
      </c>
      <c r="C5608" s="6">
        <v>69632.2578125</v>
      </c>
      <c r="D5608" s="6">
        <v>14505.4013671875</v>
      </c>
      <c r="E5608" s="6">
        <v>32581</v>
      </c>
      <c r="F5608" s="11">
        <v>20.83143908136147</v>
      </c>
      <c r="G5608" s="17">
        <v>44.521000000000001</v>
      </c>
      <c r="H5608" s="7">
        <v>815.803</v>
      </c>
      <c r="I5608">
        <v>5.9589999999999996</v>
      </c>
      <c r="J5608" s="10">
        <v>44430.625</v>
      </c>
      <c r="K5608" s="36">
        <f t="shared" si="87"/>
        <v>0.42435746913580252</v>
      </c>
      <c r="N5608" s="4"/>
      <c r="O5608" s="17"/>
      <c r="P5608" s="17"/>
      <c r="Q5608" s="17"/>
      <c r="R5608" s="4"/>
    </row>
    <row r="5609" spans="1:18" x14ac:dyDescent="0.3">
      <c r="A5609" s="10">
        <v>44430.666666666664</v>
      </c>
      <c r="B5609" s="5">
        <v>44430.666666666664</v>
      </c>
      <c r="C5609" s="6">
        <v>71007.5078125</v>
      </c>
      <c r="D5609" s="6">
        <v>15402.162109375</v>
      </c>
      <c r="E5609" s="6">
        <v>32581</v>
      </c>
      <c r="F5609" s="11">
        <v>21.690892391330539</v>
      </c>
      <c r="G5609" s="17">
        <v>47.273000000000003</v>
      </c>
      <c r="H5609" s="7">
        <v>896.76099999999997</v>
      </c>
      <c r="I5609">
        <v>6.1820000000000004</v>
      </c>
      <c r="J5609" s="10">
        <v>44430.666666666664</v>
      </c>
      <c r="K5609" s="36">
        <f t="shared" si="87"/>
        <v>0.45058850067286882</v>
      </c>
      <c r="N5609" s="4"/>
      <c r="O5609" s="17"/>
      <c r="P5609" s="17"/>
      <c r="Q5609" s="17"/>
      <c r="R5609" s="4"/>
    </row>
    <row r="5610" spans="1:18" x14ac:dyDescent="0.3">
      <c r="A5610" s="10">
        <v>44430.708333333336</v>
      </c>
      <c r="B5610" s="5">
        <v>44430.708333333336</v>
      </c>
      <c r="C5610" s="6">
        <v>71694.109375</v>
      </c>
      <c r="D5610" s="6">
        <v>15212.7666015625</v>
      </c>
      <c r="E5610" s="6">
        <v>32581</v>
      </c>
      <c r="F5610" s="11">
        <v>21.218990980125415</v>
      </c>
      <c r="G5610" s="17">
        <v>46.692</v>
      </c>
      <c r="H5610" s="7">
        <v>-189.39599999999999</v>
      </c>
      <c r="I5610">
        <v>-1.23</v>
      </c>
      <c r="J5610" s="10">
        <v>44430.708333333336</v>
      </c>
      <c r="K5610" s="36">
        <f t="shared" si="87"/>
        <v>0.44505062664560291</v>
      </c>
      <c r="N5610" s="4"/>
      <c r="O5610" s="17"/>
      <c r="P5610" s="17"/>
      <c r="Q5610" s="17"/>
      <c r="R5610" s="4"/>
    </row>
    <row r="5611" spans="1:18" x14ac:dyDescent="0.3">
      <c r="A5611" s="10">
        <v>44430.75</v>
      </c>
      <c r="B5611" s="5">
        <v>44430.75</v>
      </c>
      <c r="C5611" s="6">
        <v>71230.6171875</v>
      </c>
      <c r="D5611" s="6">
        <v>16058.953125</v>
      </c>
      <c r="E5611" s="6">
        <v>32581</v>
      </c>
      <c r="F5611" s="11">
        <v>22.545014712884065</v>
      </c>
      <c r="G5611" s="17">
        <v>49.289000000000001</v>
      </c>
      <c r="H5611" s="7">
        <v>846.18700000000001</v>
      </c>
      <c r="I5611">
        <v>5.5620000000000003</v>
      </c>
      <c r="J5611" s="10">
        <v>44430.75</v>
      </c>
      <c r="K5611" s="36">
        <f t="shared" si="87"/>
        <v>0.4698042563337429</v>
      </c>
      <c r="N5611" s="4"/>
      <c r="O5611" s="17"/>
      <c r="P5611" s="17"/>
      <c r="Q5611" s="17"/>
      <c r="R5611" s="4"/>
    </row>
    <row r="5612" spans="1:18" x14ac:dyDescent="0.3">
      <c r="A5612" s="10">
        <v>44430.791666666664</v>
      </c>
      <c r="B5612" s="5">
        <v>44430.791666666664</v>
      </c>
      <c r="C5612" s="6">
        <v>69292.4921875</v>
      </c>
      <c r="D5612" s="6">
        <v>16381.46875</v>
      </c>
      <c r="E5612" s="6">
        <v>32581</v>
      </c>
      <c r="F5612" s="11">
        <v>23.641044264468135</v>
      </c>
      <c r="G5612" s="17">
        <v>50.279000000000003</v>
      </c>
      <c r="H5612" s="7">
        <v>322.51600000000002</v>
      </c>
      <c r="I5612">
        <v>2.008</v>
      </c>
      <c r="J5612" s="10">
        <v>44430.791666666664</v>
      </c>
      <c r="K5612" s="36">
        <f t="shared" si="87"/>
        <v>0.4792405649172079</v>
      </c>
      <c r="N5612" s="4"/>
      <c r="O5612" s="17"/>
      <c r="P5612" s="17"/>
      <c r="Q5612" s="17"/>
      <c r="R5612" s="4"/>
    </row>
    <row r="5613" spans="1:18" x14ac:dyDescent="0.3">
      <c r="A5613" s="10">
        <v>44430.833333333336</v>
      </c>
      <c r="B5613" s="5">
        <v>44430.833333333336</v>
      </c>
      <c r="C5613" s="6">
        <v>65818.4140625</v>
      </c>
      <c r="D5613" s="6">
        <v>14837.2744140625</v>
      </c>
      <c r="E5613" s="6">
        <v>32581</v>
      </c>
      <c r="F5613" s="11">
        <v>22.5427406986338</v>
      </c>
      <c r="G5613" s="17">
        <v>45.539000000000001</v>
      </c>
      <c r="H5613" s="7">
        <v>-1544.194</v>
      </c>
      <c r="I5613">
        <v>-9.4260000000000002</v>
      </c>
      <c r="J5613" s="10">
        <v>44430.833333333336</v>
      </c>
      <c r="K5613" s="36">
        <f t="shared" si="87"/>
        <v>0.43406066321455739</v>
      </c>
      <c r="N5613" s="4"/>
      <c r="O5613" s="17"/>
      <c r="P5613" s="17"/>
      <c r="Q5613" s="17"/>
      <c r="R5613" s="4"/>
    </row>
    <row r="5614" spans="1:18" x14ac:dyDescent="0.3">
      <c r="A5614" s="10">
        <v>44430.875</v>
      </c>
      <c r="B5614" s="5">
        <v>44430.875</v>
      </c>
      <c r="C5614" s="6">
        <v>64027.86328125</v>
      </c>
      <c r="D5614" s="6">
        <v>16608.03125</v>
      </c>
      <c r="E5614" s="6">
        <v>32581</v>
      </c>
      <c r="F5614" s="11">
        <v>25.938756033521294</v>
      </c>
      <c r="G5614" s="17">
        <v>50.973999999999997</v>
      </c>
      <c r="H5614" s="7">
        <v>1770.7570000000001</v>
      </c>
      <c r="I5614">
        <v>11.935</v>
      </c>
      <c r="J5614" s="10">
        <v>44430.875</v>
      </c>
      <c r="K5614" s="36">
        <f t="shared" si="87"/>
        <v>0.48586504417529691</v>
      </c>
      <c r="N5614" s="4"/>
      <c r="O5614" s="17"/>
      <c r="P5614" s="17"/>
      <c r="Q5614" s="17"/>
      <c r="R5614" s="4"/>
    </row>
    <row r="5615" spans="1:18" x14ac:dyDescent="0.3">
      <c r="A5615" s="10">
        <v>44430.916666666664</v>
      </c>
      <c r="B5615" s="5">
        <v>44430.916666666664</v>
      </c>
      <c r="C5615" s="6">
        <v>60209.0859375</v>
      </c>
      <c r="D5615" s="6">
        <v>18550.1484375</v>
      </c>
      <c r="E5615" s="6">
        <v>32581</v>
      </c>
      <c r="F5615" s="11">
        <v>30.809550001732244</v>
      </c>
      <c r="G5615" s="17">
        <v>56.935000000000002</v>
      </c>
      <c r="H5615" s="7">
        <v>1942.117</v>
      </c>
      <c r="I5615">
        <v>11.694000000000001</v>
      </c>
      <c r="J5615" s="10">
        <v>44430.916666666664</v>
      </c>
      <c r="K5615" s="36">
        <f t="shared" si="87"/>
        <v>0.54268305979755427</v>
      </c>
      <c r="N5615" s="4"/>
      <c r="O5615" s="17"/>
      <c r="P5615" s="17"/>
      <c r="Q5615" s="17"/>
      <c r="R5615" s="4"/>
    </row>
    <row r="5616" spans="1:18" x14ac:dyDescent="0.3">
      <c r="A5616" s="10">
        <v>44430.958333333336</v>
      </c>
      <c r="B5616" s="5">
        <v>44430.958333333336</v>
      </c>
      <c r="C5616" s="6">
        <v>55647.76953125</v>
      </c>
      <c r="D5616" s="6">
        <v>19814.513671875</v>
      </c>
      <c r="E5616" s="6">
        <v>32581</v>
      </c>
      <c r="F5616" s="11">
        <v>35.607022237877487</v>
      </c>
      <c r="G5616" s="17">
        <v>60.816000000000003</v>
      </c>
      <c r="H5616" s="7">
        <v>1264.365</v>
      </c>
      <c r="I5616">
        <v>6.8159999999999998</v>
      </c>
      <c r="J5616" s="10">
        <v>44430.958333333336</v>
      </c>
      <c r="K5616" s="36">
        <f t="shared" si="87"/>
        <v>0.57967529576970345</v>
      </c>
      <c r="N5616" s="4"/>
      <c r="O5616" s="17"/>
      <c r="P5616" s="17"/>
      <c r="Q5616" s="17"/>
      <c r="R5616" s="4"/>
    </row>
    <row r="5617" spans="1:18" x14ac:dyDescent="0.3">
      <c r="A5617" s="10">
        <v>44431</v>
      </c>
      <c r="B5617" s="5">
        <v>44431</v>
      </c>
      <c r="C5617" s="6">
        <v>51368.8671875</v>
      </c>
      <c r="D5617" s="6">
        <v>20124.244140625</v>
      </c>
      <c r="E5617" s="6">
        <v>32926</v>
      </c>
      <c r="F5617" s="11">
        <v>39.175954702621887</v>
      </c>
      <c r="G5617" s="17">
        <v>61.119</v>
      </c>
      <c r="H5617" s="7">
        <v>309.73</v>
      </c>
      <c r="I5617">
        <v>1.5629999999999999</v>
      </c>
      <c r="J5617" s="10">
        <v>44431</v>
      </c>
      <c r="K5617" s="36">
        <f t="shared" si="87"/>
        <v>0.58873213796735124</v>
      </c>
      <c r="N5617" s="4"/>
      <c r="O5617" s="17"/>
      <c r="P5617" s="17"/>
      <c r="Q5617" s="17"/>
      <c r="R5617" s="4"/>
    </row>
    <row r="5618" spans="1:18" x14ac:dyDescent="0.3">
      <c r="A5618" s="10">
        <v>44431.041666666664</v>
      </c>
      <c r="B5618" s="5">
        <v>44431.041666666664</v>
      </c>
      <c r="C5618" s="6">
        <v>48212.640625</v>
      </c>
      <c r="D5618" s="6">
        <v>20201.5390625</v>
      </c>
      <c r="E5618" s="6">
        <v>32926</v>
      </c>
      <c r="F5618" s="11">
        <v>41.900918100770383</v>
      </c>
      <c r="G5618" s="17">
        <v>61.353999999999999</v>
      </c>
      <c r="H5618" s="7">
        <v>77.295000000000002</v>
      </c>
      <c r="I5618">
        <v>0.38400000000000001</v>
      </c>
      <c r="J5618" s="10">
        <v>44431.041666666664</v>
      </c>
      <c r="K5618" s="36">
        <f t="shared" si="87"/>
        <v>0.59099578842665723</v>
      </c>
      <c r="N5618" s="4"/>
      <c r="O5618" s="17"/>
      <c r="P5618" s="17"/>
      <c r="Q5618" s="17"/>
      <c r="R5618" s="4"/>
    </row>
    <row r="5619" spans="1:18" x14ac:dyDescent="0.3">
      <c r="A5619" s="10">
        <v>44431.083333333336</v>
      </c>
      <c r="B5619" s="5">
        <v>44431.083333333336</v>
      </c>
      <c r="C5619" s="6">
        <v>46051.1875</v>
      </c>
      <c r="D5619" s="6">
        <v>19859.732421875</v>
      </c>
      <c r="E5619" s="6">
        <v>32926</v>
      </c>
      <c r="F5619" s="11">
        <v>43.125342689317186</v>
      </c>
      <c r="G5619" s="17">
        <v>60.316000000000003</v>
      </c>
      <c r="H5619" s="7">
        <v>-341.80700000000002</v>
      </c>
      <c r="I5619">
        <v>-1.6919999999999999</v>
      </c>
      <c r="J5619" s="10">
        <v>44431.083333333336</v>
      </c>
      <c r="K5619" s="36">
        <f t="shared" si="87"/>
        <v>0.58099719618512669</v>
      </c>
      <c r="N5619" s="4"/>
      <c r="O5619" s="17"/>
      <c r="P5619" s="17"/>
      <c r="Q5619" s="17"/>
      <c r="R5619" s="4"/>
    </row>
    <row r="5620" spans="1:18" x14ac:dyDescent="0.3">
      <c r="A5620" s="10">
        <v>44431.125</v>
      </c>
      <c r="B5620" s="5">
        <v>44431.125</v>
      </c>
      <c r="C5620" s="6">
        <v>44484.03125</v>
      </c>
      <c r="D5620" s="6">
        <v>19097.419921875</v>
      </c>
      <c r="E5620" s="6">
        <v>32926</v>
      </c>
      <c r="F5620" s="11">
        <v>42.930956087472403</v>
      </c>
      <c r="G5620" s="17">
        <v>58.000999999999998</v>
      </c>
      <c r="H5620" s="7">
        <v>-762.31299999999999</v>
      </c>
      <c r="I5620">
        <v>-3.8380000000000001</v>
      </c>
      <c r="J5620" s="10">
        <v>44431.125</v>
      </c>
      <c r="K5620" s="36">
        <f t="shared" si="87"/>
        <v>0.55869783102217541</v>
      </c>
      <c r="N5620" s="4"/>
      <c r="O5620" s="17"/>
      <c r="P5620" s="17"/>
      <c r="Q5620" s="17"/>
      <c r="R5620" s="4"/>
    </row>
    <row r="5621" spans="1:18" x14ac:dyDescent="0.3">
      <c r="A5621" s="10">
        <v>44431.166666666664</v>
      </c>
      <c r="B5621" s="5">
        <v>44431.166666666664</v>
      </c>
      <c r="C5621" s="6">
        <v>43630.171875</v>
      </c>
      <c r="D5621" s="6">
        <v>18578.24609375</v>
      </c>
      <c r="E5621" s="6">
        <v>32926</v>
      </c>
      <c r="F5621" s="11">
        <v>42.581189336077998</v>
      </c>
      <c r="G5621" s="17">
        <v>56.423999999999999</v>
      </c>
      <c r="H5621" s="7">
        <v>-519.17399999999998</v>
      </c>
      <c r="I5621">
        <v>-2.7189999999999999</v>
      </c>
      <c r="J5621" s="10">
        <v>44431.166666666664</v>
      </c>
      <c r="K5621" s="36">
        <f t="shared" si="87"/>
        <v>0.54350729155695976</v>
      </c>
      <c r="N5621" s="4"/>
      <c r="O5621" s="17"/>
      <c r="P5621" s="17"/>
      <c r="Q5621" s="17"/>
      <c r="R5621" s="4"/>
    </row>
    <row r="5622" spans="1:18" x14ac:dyDescent="0.3">
      <c r="A5622" s="10">
        <v>44431.208333333336</v>
      </c>
      <c r="B5622" s="5">
        <v>44431.208333333336</v>
      </c>
      <c r="C5622" s="6">
        <v>43602.22265625</v>
      </c>
      <c r="D5622" s="6">
        <v>17890.986328125</v>
      </c>
      <c r="E5622" s="6">
        <v>32926</v>
      </c>
      <c r="F5622" s="11">
        <v>41.032280554075108</v>
      </c>
      <c r="G5622" s="17">
        <v>54.335999999999999</v>
      </c>
      <c r="H5622" s="7">
        <v>-687.26</v>
      </c>
      <c r="I5622">
        <v>-3.6989999999999998</v>
      </c>
      <c r="J5622" s="10">
        <v>44431.208333333336</v>
      </c>
      <c r="K5622" s="36">
        <f t="shared" si="87"/>
        <v>0.52339451641214674</v>
      </c>
      <c r="N5622" s="4"/>
      <c r="O5622" s="17"/>
      <c r="P5622" s="17"/>
      <c r="Q5622" s="17"/>
      <c r="R5622" s="4"/>
    </row>
    <row r="5623" spans="1:18" x14ac:dyDescent="0.3">
      <c r="A5623" s="10">
        <v>44431.25</v>
      </c>
      <c r="B5623" s="5">
        <v>44431.25</v>
      </c>
      <c r="C5623" s="6">
        <v>45154.5546875</v>
      </c>
      <c r="D5623" s="6">
        <v>17406.20703125</v>
      </c>
      <c r="E5623" s="6">
        <v>32926</v>
      </c>
      <c r="F5623" s="11">
        <v>38.548064866795173</v>
      </c>
      <c r="G5623" s="17">
        <v>52.863999999999997</v>
      </c>
      <c r="H5623" s="7">
        <v>-484.779</v>
      </c>
      <c r="I5623">
        <v>-2.71</v>
      </c>
      <c r="J5623" s="10">
        <v>44431.25</v>
      </c>
      <c r="K5623" s="36">
        <f t="shared" si="87"/>
        <v>0.50921539523725945</v>
      </c>
      <c r="N5623" s="4"/>
      <c r="O5623" s="17"/>
      <c r="P5623" s="17"/>
      <c r="Q5623" s="17"/>
      <c r="R5623" s="4"/>
    </row>
    <row r="5624" spans="1:18" x14ac:dyDescent="0.3">
      <c r="A5624" s="10">
        <v>44431.291666666664</v>
      </c>
      <c r="B5624" s="5">
        <v>44431.291666666664</v>
      </c>
      <c r="C5624" s="6">
        <v>46701.88671875</v>
      </c>
      <c r="D5624" s="6">
        <v>16326.02734375</v>
      </c>
      <c r="E5624" s="6">
        <v>32926</v>
      </c>
      <c r="F5624" s="11">
        <v>34.957960996456663</v>
      </c>
      <c r="G5624" s="17">
        <v>49.582999999999998</v>
      </c>
      <c r="H5624" s="7">
        <v>-1080.18</v>
      </c>
      <c r="I5624">
        <v>-6.2060000000000004</v>
      </c>
      <c r="J5624" s="10">
        <v>44431.291666666664</v>
      </c>
      <c r="K5624" s="36">
        <f t="shared" si="87"/>
        <v>0.47761098180328831</v>
      </c>
      <c r="N5624" s="4"/>
      <c r="O5624" s="17"/>
      <c r="P5624" s="17"/>
      <c r="Q5624" s="17"/>
      <c r="R5624" s="4"/>
    </row>
    <row r="5625" spans="1:18" x14ac:dyDescent="0.3">
      <c r="A5625" s="10">
        <v>44431.333333333336</v>
      </c>
      <c r="B5625" s="5">
        <v>44431.333333333336</v>
      </c>
      <c r="C5625" s="6">
        <v>47601.48828125</v>
      </c>
      <c r="D5625" s="6">
        <v>14584.8955078125</v>
      </c>
      <c r="E5625" s="6">
        <v>32926</v>
      </c>
      <c r="F5625" s="11">
        <v>30.639578791399725</v>
      </c>
      <c r="G5625" s="17">
        <v>44.295000000000002</v>
      </c>
      <c r="H5625" s="7">
        <v>-1741.1320000000001</v>
      </c>
      <c r="I5625">
        <v>-10.664999999999999</v>
      </c>
      <c r="J5625" s="10">
        <v>44431.333333333336</v>
      </c>
      <c r="K5625" s="36">
        <f t="shared" si="87"/>
        <v>0.42667403019132882</v>
      </c>
      <c r="N5625" s="4"/>
      <c r="O5625" s="17"/>
      <c r="P5625" s="17"/>
      <c r="Q5625" s="17"/>
      <c r="R5625" s="4"/>
    </row>
    <row r="5626" spans="1:18" x14ac:dyDescent="0.3">
      <c r="A5626" s="10">
        <v>44431.375</v>
      </c>
      <c r="B5626" s="5">
        <v>44431.375</v>
      </c>
      <c r="C5626" s="6">
        <v>51029.328125</v>
      </c>
      <c r="D5626" s="6">
        <v>11496.859375</v>
      </c>
      <c r="E5626" s="6">
        <v>32926</v>
      </c>
      <c r="F5626" s="11">
        <v>22.529905443468937</v>
      </c>
      <c r="G5626" s="17">
        <v>34.917000000000002</v>
      </c>
      <c r="H5626" s="7">
        <v>-3088.0360000000001</v>
      </c>
      <c r="I5626">
        <v>-21.172999999999998</v>
      </c>
      <c r="J5626" s="10">
        <v>44431.375</v>
      </c>
      <c r="K5626" s="36">
        <f t="shared" si="87"/>
        <v>0.33633992803229767</v>
      </c>
      <c r="N5626" s="4"/>
      <c r="O5626" s="17"/>
      <c r="P5626" s="17"/>
      <c r="Q5626" s="17"/>
      <c r="R5626" s="4"/>
    </row>
    <row r="5627" spans="1:18" x14ac:dyDescent="0.3">
      <c r="A5627" s="10">
        <v>44431.416666666664</v>
      </c>
      <c r="B5627" s="5">
        <v>44431.416666666664</v>
      </c>
      <c r="C5627" s="6">
        <v>55320.8671875</v>
      </c>
      <c r="D5627" s="6">
        <v>12176.826171875</v>
      </c>
      <c r="E5627" s="6">
        <v>32926</v>
      </c>
      <c r="F5627" s="11">
        <v>22.011271317573289</v>
      </c>
      <c r="G5627" s="17">
        <v>36.981999999999999</v>
      </c>
      <c r="H5627" s="7">
        <v>679.96699999999998</v>
      </c>
      <c r="I5627">
        <v>5.9139999999999997</v>
      </c>
      <c r="J5627" s="10">
        <v>44431.416666666664</v>
      </c>
      <c r="K5627" s="36">
        <f t="shared" si="87"/>
        <v>0.35623115440875308</v>
      </c>
      <c r="N5627" s="4"/>
      <c r="O5627" s="17"/>
      <c r="P5627" s="17"/>
      <c r="Q5627" s="17"/>
      <c r="R5627" s="4"/>
    </row>
    <row r="5628" spans="1:18" x14ac:dyDescent="0.3">
      <c r="A5628" s="10">
        <v>44431.458333333336</v>
      </c>
      <c r="B5628" s="5">
        <v>44431.458333333336</v>
      </c>
      <c r="C5628" s="6">
        <v>59714.5859375</v>
      </c>
      <c r="D5628" s="6">
        <v>10958.53515625</v>
      </c>
      <c r="E5628" s="6">
        <v>32926</v>
      </c>
      <c r="F5628" s="11">
        <v>18.351521632787843</v>
      </c>
      <c r="G5628" s="17">
        <v>33.281999999999996</v>
      </c>
      <c r="H5628" s="7">
        <v>-1218.2909999999999</v>
      </c>
      <c r="I5628">
        <v>-10.005000000000001</v>
      </c>
      <c r="J5628" s="10">
        <v>44431.458333333336</v>
      </c>
      <c r="K5628" s="36">
        <f t="shared" si="87"/>
        <v>0.32059070036861503</v>
      </c>
      <c r="N5628" s="4"/>
      <c r="O5628" s="17"/>
      <c r="P5628" s="17"/>
      <c r="Q5628" s="17"/>
      <c r="R5628" s="4"/>
    </row>
    <row r="5629" spans="1:18" x14ac:dyDescent="0.3">
      <c r="A5629" s="10">
        <v>44431.5</v>
      </c>
      <c r="B5629" s="5">
        <v>44431.5</v>
      </c>
      <c r="C5629" s="6">
        <v>63774.46484375</v>
      </c>
      <c r="D5629" s="6">
        <v>9330.6484375</v>
      </c>
      <c r="E5629" s="6">
        <v>32926</v>
      </c>
      <c r="F5629" s="11">
        <v>14.630696565405078</v>
      </c>
      <c r="G5629" s="17">
        <v>28.338000000000001</v>
      </c>
      <c r="H5629" s="7">
        <v>-1627.8869999999999</v>
      </c>
      <c r="I5629">
        <v>-14.855</v>
      </c>
      <c r="J5629" s="10">
        <v>44431.5</v>
      </c>
      <c r="K5629" s="36">
        <f t="shared" si="87"/>
        <v>0.27296734772687381</v>
      </c>
      <c r="N5629" s="4"/>
      <c r="O5629" s="17"/>
      <c r="P5629" s="17"/>
      <c r="Q5629" s="17"/>
      <c r="R5629" s="4"/>
    </row>
    <row r="5630" spans="1:18" x14ac:dyDescent="0.3">
      <c r="A5630" s="10">
        <v>44431.541666666664</v>
      </c>
      <c r="B5630" s="5">
        <v>44431.541666666664</v>
      </c>
      <c r="C5630" s="6">
        <v>67368.515625</v>
      </c>
      <c r="D5630" s="6">
        <v>8545.4775390625</v>
      </c>
      <c r="E5630" s="6">
        <v>32926</v>
      </c>
      <c r="F5630" s="11">
        <v>12.684675415189542</v>
      </c>
      <c r="G5630" s="17">
        <v>25.952999999999999</v>
      </c>
      <c r="H5630" s="7">
        <v>-785.17100000000005</v>
      </c>
      <c r="I5630">
        <v>-8.4149999999999991</v>
      </c>
      <c r="J5630" s="10">
        <v>44431.541666666664</v>
      </c>
      <c r="K5630" s="36">
        <f t="shared" si="87"/>
        <v>0.24999370370370372</v>
      </c>
      <c r="N5630" s="4"/>
      <c r="O5630" s="17"/>
      <c r="P5630" s="17"/>
      <c r="Q5630" s="17"/>
      <c r="R5630" s="4"/>
    </row>
    <row r="5631" spans="1:18" x14ac:dyDescent="0.3">
      <c r="A5631" s="10">
        <v>44431.583333333336</v>
      </c>
      <c r="B5631" s="5">
        <v>44431.583333333336</v>
      </c>
      <c r="C5631" s="6">
        <v>70252.78125</v>
      </c>
      <c r="D5631" s="6">
        <v>9463.328125</v>
      </c>
      <c r="E5631" s="6">
        <v>32926</v>
      </c>
      <c r="F5631" s="11">
        <v>13.470396412241687</v>
      </c>
      <c r="G5631" s="17">
        <v>28.741</v>
      </c>
      <c r="H5631" s="7">
        <v>917.851</v>
      </c>
      <c r="I5631">
        <v>10.741</v>
      </c>
      <c r="J5631" s="10">
        <v>44431.583333333336</v>
      </c>
      <c r="K5631" s="36">
        <f t="shared" si="87"/>
        <v>0.27684926745070504</v>
      </c>
      <c r="N5631" s="4"/>
      <c r="O5631" s="17"/>
      <c r="P5631" s="17"/>
      <c r="Q5631" s="17"/>
      <c r="R5631" s="4"/>
    </row>
    <row r="5632" spans="1:18" x14ac:dyDescent="0.3">
      <c r="A5632" s="10">
        <v>44431.625</v>
      </c>
      <c r="B5632" s="5">
        <v>44431.625</v>
      </c>
      <c r="C5632" s="6">
        <v>72090.4296875</v>
      </c>
      <c r="D5632" s="6">
        <v>10275.728515625</v>
      </c>
      <c r="E5632" s="6">
        <v>32926</v>
      </c>
      <c r="F5632" s="11">
        <v>14.253942666410188</v>
      </c>
      <c r="G5632" s="17">
        <v>31.207999999999998</v>
      </c>
      <c r="H5632" s="7">
        <v>812.4</v>
      </c>
      <c r="I5632">
        <v>8.5850000000000009</v>
      </c>
      <c r="J5632" s="10">
        <v>44431.625</v>
      </c>
      <c r="K5632" s="36">
        <f t="shared" si="87"/>
        <v>0.30061278099584571</v>
      </c>
      <c r="N5632" s="4"/>
      <c r="O5632" s="17"/>
      <c r="P5632" s="17"/>
      <c r="Q5632" s="17"/>
      <c r="R5632" s="4"/>
    </row>
    <row r="5633" spans="1:18" x14ac:dyDescent="0.3">
      <c r="A5633" s="10">
        <v>44431.666666666664</v>
      </c>
      <c r="B5633" s="5">
        <v>44431.666666666664</v>
      </c>
      <c r="C5633" s="6">
        <v>72729.6484375</v>
      </c>
      <c r="D5633" s="6">
        <v>11351.80859375</v>
      </c>
      <c r="E5633" s="6">
        <v>32926</v>
      </c>
      <c r="F5633" s="11">
        <v>15.608226957820568</v>
      </c>
      <c r="G5633" s="17">
        <v>34.475999999999999</v>
      </c>
      <c r="H5633" s="7">
        <v>1076.08</v>
      </c>
      <c r="I5633">
        <v>10.472</v>
      </c>
      <c r="J5633" s="10">
        <v>44431.666666666664</v>
      </c>
      <c r="K5633" s="36">
        <f t="shared" si="87"/>
        <v>0.33209197121291906</v>
      </c>
      <c r="N5633" s="4"/>
      <c r="O5633" s="17"/>
      <c r="P5633" s="17"/>
      <c r="Q5633" s="17"/>
      <c r="R5633" s="4"/>
    </row>
    <row r="5634" spans="1:18" x14ac:dyDescent="0.3">
      <c r="A5634" s="10">
        <v>44431.708333333336</v>
      </c>
      <c r="B5634" s="5">
        <v>44431.708333333336</v>
      </c>
      <c r="C5634" s="6">
        <v>72893.125</v>
      </c>
      <c r="D5634" s="6">
        <v>12997.8125</v>
      </c>
      <c r="E5634" s="6">
        <v>32926</v>
      </c>
      <c r="F5634" s="11">
        <v>17.831328400312103</v>
      </c>
      <c r="G5634" s="17">
        <v>39.475000000000001</v>
      </c>
      <c r="H5634" s="7">
        <v>1646.0039999999999</v>
      </c>
      <c r="I5634">
        <v>14.5</v>
      </c>
      <c r="J5634" s="10">
        <v>44431.708333333336</v>
      </c>
      <c r="K5634" s="36">
        <f t="shared" si="87"/>
        <v>0.38024511438768949</v>
      </c>
      <c r="N5634" s="4"/>
      <c r="O5634" s="17"/>
      <c r="P5634" s="17"/>
      <c r="Q5634" s="17"/>
      <c r="R5634" s="4"/>
    </row>
    <row r="5635" spans="1:18" x14ac:dyDescent="0.3">
      <c r="A5635" s="10">
        <v>44431.75</v>
      </c>
      <c r="B5635" s="5">
        <v>44431.75</v>
      </c>
      <c r="C5635" s="6">
        <v>72343.203125</v>
      </c>
      <c r="D5635" s="6">
        <v>14873.4716796875</v>
      </c>
      <c r="E5635" s="6">
        <v>32926</v>
      </c>
      <c r="F5635" s="11">
        <v>20.559597912727202</v>
      </c>
      <c r="G5635" s="17">
        <v>45.171999999999997</v>
      </c>
      <c r="H5635" s="7">
        <v>1875.6590000000001</v>
      </c>
      <c r="I5635">
        <v>14.430999999999999</v>
      </c>
      <c r="J5635" s="10">
        <v>44431.75</v>
      </c>
      <c r="K5635" s="36">
        <f t="shared" ref="K5635:K5698" si="88">G5635*E5635/$O$1/100</f>
        <v>0.43512178105435612</v>
      </c>
      <c r="N5635" s="4"/>
      <c r="O5635" s="17"/>
      <c r="P5635" s="17"/>
      <c r="Q5635" s="17"/>
      <c r="R5635" s="4"/>
    </row>
    <row r="5636" spans="1:18" x14ac:dyDescent="0.3">
      <c r="A5636" s="10">
        <v>44431.791666666664</v>
      </c>
      <c r="B5636" s="5">
        <v>44431.791666666664</v>
      </c>
      <c r="C5636" s="6">
        <v>70888.4375</v>
      </c>
      <c r="D5636" s="6">
        <v>15469.64453125</v>
      </c>
      <c r="E5636" s="6">
        <v>32926</v>
      </c>
      <c r="F5636" s="11">
        <v>21.822521523697006</v>
      </c>
      <c r="G5636" s="17">
        <v>46.982999999999997</v>
      </c>
      <c r="H5636" s="7">
        <v>596.173</v>
      </c>
      <c r="I5636">
        <v>4.008</v>
      </c>
      <c r="J5636" s="10">
        <v>44431.791666666664</v>
      </c>
      <c r="K5636" s="36">
        <f t="shared" si="88"/>
        <v>0.45256633842373178</v>
      </c>
      <c r="N5636" s="4"/>
      <c r="O5636" s="17"/>
      <c r="P5636" s="17"/>
      <c r="Q5636" s="17"/>
      <c r="R5636" s="4"/>
    </row>
    <row r="5637" spans="1:18" x14ac:dyDescent="0.3">
      <c r="A5637" s="10">
        <v>44431.833333333336</v>
      </c>
      <c r="B5637" s="5">
        <v>44431.833333333336</v>
      </c>
      <c r="C5637" s="6">
        <v>67611.4609375</v>
      </c>
      <c r="D5637" s="6">
        <v>15014.1787109375</v>
      </c>
      <c r="E5637" s="6">
        <v>32926</v>
      </c>
      <c r="F5637" s="11">
        <v>22.206558625935621</v>
      </c>
      <c r="G5637" s="17">
        <v>45.598999999999997</v>
      </c>
      <c r="H5637" s="7">
        <v>-455.46600000000001</v>
      </c>
      <c r="I5637">
        <v>-2.944</v>
      </c>
      <c r="J5637" s="10">
        <v>44431.833333333336</v>
      </c>
      <c r="K5637" s="36">
        <f t="shared" si="88"/>
        <v>0.43923488210169093</v>
      </c>
      <c r="N5637" s="4"/>
      <c r="O5637" s="17"/>
      <c r="P5637" s="17"/>
      <c r="Q5637" s="17"/>
      <c r="R5637" s="4"/>
    </row>
    <row r="5638" spans="1:18" x14ac:dyDescent="0.3">
      <c r="A5638" s="10">
        <v>44431.875</v>
      </c>
      <c r="B5638" s="5">
        <v>44431.875</v>
      </c>
      <c r="C5638" s="6">
        <v>65309.796875</v>
      </c>
      <c r="D5638" s="6">
        <v>16199.7822265625</v>
      </c>
      <c r="E5638" s="6">
        <v>32926</v>
      </c>
      <c r="F5638" s="11">
        <v>24.804520916774784</v>
      </c>
      <c r="G5638" s="17">
        <v>49.2</v>
      </c>
      <c r="H5638" s="7">
        <v>1185.604</v>
      </c>
      <c r="I5638">
        <v>7.8970000000000002</v>
      </c>
      <c r="J5638" s="10">
        <v>44431.875</v>
      </c>
      <c r="K5638" s="36">
        <f t="shared" si="88"/>
        <v>0.47392171318237675</v>
      </c>
      <c r="N5638" s="4"/>
      <c r="O5638" s="17"/>
      <c r="P5638" s="17"/>
      <c r="Q5638" s="17"/>
      <c r="R5638" s="4"/>
    </row>
    <row r="5639" spans="1:18" x14ac:dyDescent="0.3">
      <c r="A5639" s="10">
        <v>44431.916666666664</v>
      </c>
      <c r="B5639" s="5">
        <v>44431.916666666664</v>
      </c>
      <c r="C5639" s="6">
        <v>61276.953125</v>
      </c>
      <c r="D5639" s="6">
        <v>17890.33203125</v>
      </c>
      <c r="E5639" s="6">
        <v>32926</v>
      </c>
      <c r="F5639" s="11">
        <v>29.195857690174602</v>
      </c>
      <c r="G5639" s="17">
        <v>54.334000000000003</v>
      </c>
      <c r="H5639" s="7">
        <v>1690.55</v>
      </c>
      <c r="I5639">
        <v>10.436</v>
      </c>
      <c r="J5639" s="10">
        <v>44431.916666666664</v>
      </c>
      <c r="K5639" s="36">
        <f t="shared" si="88"/>
        <v>0.5233752513018548</v>
      </c>
      <c r="N5639" s="4"/>
      <c r="O5639" s="17"/>
      <c r="P5639" s="17"/>
      <c r="Q5639" s="17"/>
      <c r="R5639" s="4"/>
    </row>
    <row r="5640" spans="1:18" x14ac:dyDescent="0.3">
      <c r="A5640" s="10">
        <v>44431.958333333336</v>
      </c>
      <c r="B5640" s="5">
        <v>44431.958333333336</v>
      </c>
      <c r="C5640" s="6">
        <v>56312.42578125</v>
      </c>
      <c r="D5640" s="6">
        <v>19012.291015625</v>
      </c>
      <c r="E5640" s="6">
        <v>32926</v>
      </c>
      <c r="F5640" s="11">
        <v>33.762159508950518</v>
      </c>
      <c r="G5640" s="17">
        <v>57.741999999999997</v>
      </c>
      <c r="H5640" s="7">
        <v>1121.9590000000001</v>
      </c>
      <c r="I5640">
        <v>6.2709999999999999</v>
      </c>
      <c r="J5640" s="10">
        <v>44431.958333333336</v>
      </c>
      <c r="K5640" s="36">
        <f t="shared" si="88"/>
        <v>0.55620299923936567</v>
      </c>
      <c r="N5640" s="4"/>
      <c r="O5640" s="17"/>
      <c r="P5640" s="17"/>
      <c r="Q5640" s="17"/>
      <c r="R5640" s="4"/>
    </row>
    <row r="5641" spans="1:18" x14ac:dyDescent="0.3">
      <c r="A5641" s="10">
        <v>44432</v>
      </c>
      <c r="B5641" s="5">
        <v>44432</v>
      </c>
      <c r="C5641" s="6">
        <v>52198.09765625</v>
      </c>
      <c r="D5641" s="6">
        <v>19813.583984375</v>
      </c>
      <c r="E5641" s="6">
        <v>32926</v>
      </c>
      <c r="F5641" s="11">
        <v>37.958440774713935</v>
      </c>
      <c r="G5641" s="17">
        <v>60.176000000000002</v>
      </c>
      <c r="H5641" s="7">
        <v>801.29300000000001</v>
      </c>
      <c r="I5641">
        <v>4.2149999999999999</v>
      </c>
      <c r="J5641" s="10">
        <v>44432</v>
      </c>
      <c r="K5641" s="36">
        <f t="shared" si="88"/>
        <v>0.57964863846468906</v>
      </c>
      <c r="N5641" s="4"/>
      <c r="O5641" s="17"/>
      <c r="P5641" s="17"/>
      <c r="Q5641" s="17"/>
      <c r="R5641" s="4"/>
    </row>
    <row r="5642" spans="1:18" x14ac:dyDescent="0.3">
      <c r="A5642" s="10">
        <v>44432.041666666664</v>
      </c>
      <c r="B5642" s="5">
        <v>44432.041666666664</v>
      </c>
      <c r="C5642" s="6">
        <v>49123.203125</v>
      </c>
      <c r="D5642" s="6">
        <v>20245.35546875</v>
      </c>
      <c r="E5642" s="6">
        <v>32926</v>
      </c>
      <c r="F5642" s="11">
        <v>41.213427017845753</v>
      </c>
      <c r="G5642" s="17">
        <v>61.487000000000002</v>
      </c>
      <c r="H5642" s="7">
        <v>431.77100000000002</v>
      </c>
      <c r="I5642">
        <v>2.1789999999999998</v>
      </c>
      <c r="J5642" s="10">
        <v>44432.041666666664</v>
      </c>
      <c r="K5642" s="36">
        <f t="shared" si="88"/>
        <v>0.59227691826107309</v>
      </c>
      <c r="N5642" s="4"/>
      <c r="O5642" s="17"/>
      <c r="P5642" s="17"/>
      <c r="Q5642" s="17"/>
      <c r="R5642" s="4"/>
    </row>
    <row r="5643" spans="1:18" x14ac:dyDescent="0.3">
      <c r="A5643" s="10">
        <v>44432.083333333336</v>
      </c>
      <c r="B5643" s="5">
        <v>44432.083333333336</v>
      </c>
      <c r="C5643" s="6">
        <v>46734.703125</v>
      </c>
      <c r="D5643" s="6">
        <v>19804.208984375</v>
      </c>
      <c r="E5643" s="6">
        <v>32926</v>
      </c>
      <c r="F5643" s="11">
        <v>42.375809965894589</v>
      </c>
      <c r="G5643" s="17">
        <v>60.146999999999998</v>
      </c>
      <c r="H5643" s="7">
        <v>-441.14600000000002</v>
      </c>
      <c r="I5643">
        <v>-2.1789999999999998</v>
      </c>
      <c r="J5643" s="10">
        <v>44432.083333333336</v>
      </c>
      <c r="K5643" s="36">
        <f t="shared" si="88"/>
        <v>0.57936929436545548</v>
      </c>
      <c r="N5643" s="4"/>
      <c r="O5643" s="17"/>
      <c r="P5643" s="17"/>
      <c r="Q5643" s="17"/>
      <c r="R5643" s="4"/>
    </row>
    <row r="5644" spans="1:18" x14ac:dyDescent="0.3">
      <c r="A5644" s="10">
        <v>44432.125</v>
      </c>
      <c r="B5644" s="5">
        <v>44432.125</v>
      </c>
      <c r="C5644" s="6">
        <v>44984.40625</v>
      </c>
      <c r="D5644" s="6">
        <v>18946.478515625</v>
      </c>
      <c r="E5644" s="6">
        <v>32926</v>
      </c>
      <c r="F5644" s="11">
        <v>42.117880605848832</v>
      </c>
      <c r="G5644" s="17">
        <v>57.542000000000002</v>
      </c>
      <c r="H5644" s="7">
        <v>-857.73</v>
      </c>
      <c r="I5644">
        <v>-4.3310000000000004</v>
      </c>
      <c r="J5644" s="10">
        <v>44432.125</v>
      </c>
      <c r="K5644" s="36">
        <f t="shared" si="88"/>
        <v>0.55427648821016906</v>
      </c>
      <c r="N5644" s="4"/>
      <c r="O5644" s="17"/>
      <c r="P5644" s="17"/>
      <c r="Q5644" s="17"/>
      <c r="R5644" s="4"/>
    </row>
    <row r="5645" spans="1:18" x14ac:dyDescent="0.3">
      <c r="A5645" s="10">
        <v>44432.166666666664</v>
      </c>
      <c r="B5645" s="5">
        <v>44432.166666666664</v>
      </c>
      <c r="C5645" s="6">
        <v>44304.2734375</v>
      </c>
      <c r="D5645" s="6">
        <v>18615.33984375</v>
      </c>
      <c r="E5645" s="6">
        <v>32926</v>
      </c>
      <c r="F5645" s="11">
        <v>42.017029959899119</v>
      </c>
      <c r="G5645" s="17">
        <v>56.536000000000001</v>
      </c>
      <c r="H5645" s="7">
        <v>-331.13900000000001</v>
      </c>
      <c r="I5645">
        <v>-1.748</v>
      </c>
      <c r="J5645" s="10">
        <v>44432.166666666664</v>
      </c>
      <c r="K5645" s="36">
        <f t="shared" si="88"/>
        <v>0.54458613773330999</v>
      </c>
      <c r="N5645" s="4"/>
      <c r="O5645" s="17"/>
      <c r="P5645" s="17"/>
      <c r="Q5645" s="17"/>
      <c r="R5645" s="4"/>
    </row>
    <row r="5646" spans="1:18" x14ac:dyDescent="0.3">
      <c r="A5646" s="10">
        <v>44432.208333333336</v>
      </c>
      <c r="B5646" s="5">
        <v>44432.208333333336</v>
      </c>
      <c r="C5646" s="6">
        <v>44360.7734375</v>
      </c>
      <c r="D5646" s="6">
        <v>17215.525390625</v>
      </c>
      <c r="E5646" s="6">
        <v>32926</v>
      </c>
      <c r="F5646" s="11">
        <v>38.807991963620729</v>
      </c>
      <c r="G5646" s="17">
        <v>52.284999999999997</v>
      </c>
      <c r="H5646" s="7">
        <v>-1399.8140000000001</v>
      </c>
      <c r="I5646">
        <v>-7.52</v>
      </c>
      <c r="J5646" s="10">
        <v>44432.208333333336</v>
      </c>
      <c r="K5646" s="36">
        <f t="shared" si="88"/>
        <v>0.50363814580773503</v>
      </c>
      <c r="N5646" s="4"/>
      <c r="O5646" s="17"/>
      <c r="P5646" s="17"/>
      <c r="Q5646" s="17"/>
      <c r="R5646" s="4"/>
    </row>
    <row r="5647" spans="1:18" x14ac:dyDescent="0.3">
      <c r="A5647" s="10">
        <v>44432.25</v>
      </c>
      <c r="B5647" s="5">
        <v>44432.25</v>
      </c>
      <c r="C5647" s="6">
        <v>45877.26171875</v>
      </c>
      <c r="D5647" s="6">
        <v>15488.630859375</v>
      </c>
      <c r="E5647" s="6">
        <v>32926</v>
      </c>
      <c r="F5647" s="11">
        <v>33.761018594195669</v>
      </c>
      <c r="G5647" s="17">
        <v>47.04</v>
      </c>
      <c r="H5647" s="7">
        <v>-1726.895</v>
      </c>
      <c r="I5647">
        <v>-10.031000000000001</v>
      </c>
      <c r="J5647" s="10">
        <v>44432.25</v>
      </c>
      <c r="K5647" s="36">
        <f t="shared" si="88"/>
        <v>0.45311539406705287</v>
      </c>
      <c r="N5647" s="4"/>
      <c r="O5647" s="17"/>
      <c r="P5647" s="17"/>
      <c r="Q5647" s="17"/>
      <c r="R5647" s="4"/>
    </row>
    <row r="5648" spans="1:18" x14ac:dyDescent="0.3">
      <c r="A5648" s="10">
        <v>44432.291666666664</v>
      </c>
      <c r="B5648" s="5">
        <v>44432.291666666664</v>
      </c>
      <c r="C5648" s="6">
        <v>47587.98828125</v>
      </c>
      <c r="D5648" s="6">
        <v>14336.068359375</v>
      </c>
      <c r="E5648" s="6">
        <v>32926</v>
      </c>
      <c r="F5648" s="11">
        <v>30.125392724414684</v>
      </c>
      <c r="G5648" s="17">
        <v>43.54</v>
      </c>
      <c r="H5648" s="7">
        <v>-1152.5630000000001</v>
      </c>
      <c r="I5648">
        <v>-7.4409999999999998</v>
      </c>
      <c r="J5648" s="10">
        <v>44432.291666666664</v>
      </c>
      <c r="K5648" s="36">
        <f t="shared" si="88"/>
        <v>0.41940145105611143</v>
      </c>
      <c r="N5648" s="4"/>
      <c r="O5648" s="17"/>
      <c r="P5648" s="17"/>
      <c r="Q5648" s="17"/>
      <c r="R5648" s="4"/>
    </row>
    <row r="5649" spans="1:18" x14ac:dyDescent="0.3">
      <c r="A5649" s="10">
        <v>44432.333333333336</v>
      </c>
      <c r="B5649" s="5">
        <v>44432.333333333336</v>
      </c>
      <c r="C5649" s="6">
        <v>48291.41015625</v>
      </c>
      <c r="D5649" s="6">
        <v>13382.54296875</v>
      </c>
      <c r="E5649" s="6">
        <v>32926</v>
      </c>
      <c r="F5649" s="11">
        <v>27.712056710396137</v>
      </c>
      <c r="G5649" s="17">
        <v>40.643999999999998</v>
      </c>
      <c r="H5649" s="7">
        <v>-953.52499999999998</v>
      </c>
      <c r="I5649">
        <v>-6.6509999999999998</v>
      </c>
      <c r="J5649" s="10">
        <v>44432.333333333336</v>
      </c>
      <c r="K5649" s="36">
        <f t="shared" si="88"/>
        <v>0.39150557135334391</v>
      </c>
      <c r="N5649" s="4"/>
      <c r="O5649" s="17"/>
      <c r="P5649" s="17"/>
      <c r="Q5649" s="17"/>
      <c r="R5649" s="4"/>
    </row>
    <row r="5650" spans="1:18" x14ac:dyDescent="0.3">
      <c r="A5650" s="10">
        <v>44432.375</v>
      </c>
      <c r="B5650" s="5">
        <v>44432.375</v>
      </c>
      <c r="C5650" s="6">
        <v>51850.0546875</v>
      </c>
      <c r="D5650" s="6">
        <v>10553.4580078125</v>
      </c>
      <c r="E5650" s="6">
        <v>32926</v>
      </c>
      <c r="F5650" s="11">
        <v>20.353803041131073</v>
      </c>
      <c r="G5650" s="17">
        <v>32.052</v>
      </c>
      <c r="H5650" s="7">
        <v>-2829.085</v>
      </c>
      <c r="I5650">
        <v>-21.14</v>
      </c>
      <c r="J5650" s="10">
        <v>44432.375</v>
      </c>
      <c r="K5650" s="36">
        <f t="shared" si="88"/>
        <v>0.30874265753905566</v>
      </c>
      <c r="N5650" s="4"/>
      <c r="O5650" s="17"/>
      <c r="P5650" s="17"/>
      <c r="Q5650" s="17"/>
      <c r="R5650" s="4"/>
    </row>
    <row r="5651" spans="1:18" x14ac:dyDescent="0.3">
      <c r="A5651" s="10">
        <v>44432.416666666664</v>
      </c>
      <c r="B5651" s="5">
        <v>44432.416666666664</v>
      </c>
      <c r="C5651" s="6">
        <v>56022.7109375</v>
      </c>
      <c r="D5651" s="6">
        <v>11892.828125</v>
      </c>
      <c r="E5651" s="6">
        <v>32926</v>
      </c>
      <c r="F5651" s="11">
        <v>21.228583776082999</v>
      </c>
      <c r="G5651" s="17">
        <v>36.119</v>
      </c>
      <c r="H5651" s="7">
        <v>1339.37</v>
      </c>
      <c r="I5651">
        <v>12.691000000000001</v>
      </c>
      <c r="J5651" s="10">
        <v>44432.416666666664</v>
      </c>
      <c r="K5651" s="36">
        <f t="shared" si="88"/>
        <v>0.34791825931776954</v>
      </c>
      <c r="N5651" s="4"/>
      <c r="O5651" s="17"/>
      <c r="P5651" s="17"/>
      <c r="Q5651" s="17"/>
      <c r="R5651" s="4"/>
    </row>
    <row r="5652" spans="1:18" x14ac:dyDescent="0.3">
      <c r="A5652" s="10">
        <v>44432.458333333336</v>
      </c>
      <c r="B5652" s="5">
        <v>44432.458333333336</v>
      </c>
      <c r="C5652" s="6">
        <v>60279.13671875</v>
      </c>
      <c r="D5652" s="6">
        <v>10847.5390625</v>
      </c>
      <c r="E5652" s="6">
        <v>32926</v>
      </c>
      <c r="F5652" s="11">
        <v>17.995511636326807</v>
      </c>
      <c r="G5652" s="17">
        <v>32.945</v>
      </c>
      <c r="H5652" s="7">
        <v>-1045.289</v>
      </c>
      <c r="I5652">
        <v>-8.7889999999999997</v>
      </c>
      <c r="J5652" s="10">
        <v>44432.458333333336</v>
      </c>
      <c r="K5652" s="36">
        <f t="shared" si="88"/>
        <v>0.3173445292844187</v>
      </c>
      <c r="N5652" s="4"/>
      <c r="O5652" s="17"/>
      <c r="P5652" s="17"/>
      <c r="Q5652" s="17"/>
      <c r="R5652" s="4"/>
    </row>
    <row r="5653" spans="1:18" x14ac:dyDescent="0.3">
      <c r="A5653" s="10">
        <v>44432.5</v>
      </c>
      <c r="B5653" s="5">
        <v>44432.5</v>
      </c>
      <c r="C5653" s="6">
        <v>64496.87890625</v>
      </c>
      <c r="D5653" s="6">
        <v>8615.4287109375</v>
      </c>
      <c r="E5653" s="6">
        <v>32926</v>
      </c>
      <c r="F5653" s="11">
        <v>13.357900191512417</v>
      </c>
      <c r="G5653" s="17">
        <v>26.166</v>
      </c>
      <c r="H5653" s="7">
        <v>-2232.11</v>
      </c>
      <c r="I5653">
        <v>-20.577000000000002</v>
      </c>
      <c r="J5653" s="10">
        <v>44432.5</v>
      </c>
      <c r="K5653" s="36">
        <f t="shared" si="88"/>
        <v>0.25204543794979811</v>
      </c>
      <c r="N5653" s="4"/>
      <c r="O5653" s="17"/>
      <c r="P5653" s="17"/>
      <c r="Q5653" s="17"/>
      <c r="R5653" s="4"/>
    </row>
    <row r="5654" spans="1:18" x14ac:dyDescent="0.3">
      <c r="A5654" s="10">
        <v>44432.541666666664</v>
      </c>
      <c r="B5654" s="5">
        <v>44432.541666666664</v>
      </c>
      <c r="C5654" s="6">
        <v>68052.4375</v>
      </c>
      <c r="D5654" s="6">
        <v>7583.28076171875</v>
      </c>
      <c r="E5654" s="6">
        <v>32926</v>
      </c>
      <c r="F5654" s="11">
        <v>11.143290439403804</v>
      </c>
      <c r="G5654" s="17">
        <v>23.030999999999999</v>
      </c>
      <c r="H5654" s="7">
        <v>-1032.1479999999999</v>
      </c>
      <c r="I5654">
        <v>-11.98</v>
      </c>
      <c r="J5654" s="10">
        <v>44432.541666666664</v>
      </c>
      <c r="K5654" s="36">
        <f t="shared" si="88"/>
        <v>0.2218473775671406</v>
      </c>
      <c r="N5654" s="4"/>
      <c r="O5654" s="17"/>
      <c r="P5654" s="17"/>
      <c r="Q5654" s="17"/>
      <c r="R5654" s="4"/>
    </row>
    <row r="5655" spans="1:18" x14ac:dyDescent="0.3">
      <c r="A5655" s="10">
        <v>44432.583333333336</v>
      </c>
      <c r="B5655" s="5">
        <v>44432.583333333336</v>
      </c>
      <c r="C5655" s="6">
        <v>71116.7421875</v>
      </c>
      <c r="D5655" s="6">
        <v>8471.83203125</v>
      </c>
      <c r="E5655" s="6">
        <v>32926</v>
      </c>
      <c r="F5655" s="11">
        <v>11.91257047308766</v>
      </c>
      <c r="G5655" s="17">
        <v>25.728999999999999</v>
      </c>
      <c r="H5655" s="7">
        <v>888.55100000000004</v>
      </c>
      <c r="I5655">
        <v>11.717000000000001</v>
      </c>
      <c r="J5655" s="10">
        <v>44432.583333333336</v>
      </c>
      <c r="K5655" s="36">
        <f t="shared" si="88"/>
        <v>0.24783601135100344</v>
      </c>
      <c r="N5655" s="4"/>
      <c r="O5655" s="17"/>
      <c r="P5655" s="17"/>
      <c r="Q5655" s="17"/>
      <c r="R5655" s="4"/>
    </row>
    <row r="5656" spans="1:18" x14ac:dyDescent="0.3">
      <c r="A5656" s="10">
        <v>44432.625</v>
      </c>
      <c r="B5656" s="5">
        <v>44432.625</v>
      </c>
      <c r="C5656" s="6">
        <v>72528</v>
      </c>
      <c r="D5656" s="6">
        <v>9262.826171875</v>
      </c>
      <c r="E5656" s="6">
        <v>32926</v>
      </c>
      <c r="F5656" s="11">
        <v>12.771379566339897</v>
      </c>
      <c r="G5656" s="17">
        <v>28.132000000000001</v>
      </c>
      <c r="H5656" s="7">
        <v>790.99400000000003</v>
      </c>
      <c r="I5656">
        <v>9.3369999999999997</v>
      </c>
      <c r="J5656" s="10">
        <v>44432.625</v>
      </c>
      <c r="K5656" s="36">
        <f t="shared" si="88"/>
        <v>0.27098304136680129</v>
      </c>
      <c r="N5656" s="4"/>
      <c r="O5656" s="17"/>
      <c r="P5656" s="17"/>
      <c r="Q5656" s="17"/>
      <c r="R5656" s="4"/>
    </row>
    <row r="5657" spans="1:18" x14ac:dyDescent="0.3">
      <c r="A5657" s="10">
        <v>44432.666666666664</v>
      </c>
      <c r="B5657" s="5">
        <v>44432.666666666664</v>
      </c>
      <c r="C5657" s="6">
        <v>73350.578125</v>
      </c>
      <c r="D5657" s="6">
        <v>10373.07421875</v>
      </c>
      <c r="E5657" s="6">
        <v>32926</v>
      </c>
      <c r="F5657" s="11">
        <v>14.141775680449008</v>
      </c>
      <c r="G5657" s="17">
        <v>31.504000000000001</v>
      </c>
      <c r="H5657" s="7">
        <v>1110.248</v>
      </c>
      <c r="I5657">
        <v>11.986000000000001</v>
      </c>
      <c r="J5657" s="10">
        <v>44432.666666666664</v>
      </c>
      <c r="K5657" s="36">
        <f t="shared" si="88"/>
        <v>0.30346401731905681</v>
      </c>
      <c r="N5657" s="4"/>
      <c r="O5657" s="17"/>
      <c r="P5657" s="17"/>
      <c r="Q5657" s="17"/>
      <c r="R5657" s="4"/>
    </row>
    <row r="5658" spans="1:18" x14ac:dyDescent="0.3">
      <c r="A5658" s="10">
        <v>44432.708333333336</v>
      </c>
      <c r="B5658" s="5">
        <v>44432.708333333336</v>
      </c>
      <c r="C5658" s="6">
        <v>73596.8671875</v>
      </c>
      <c r="D5658" s="6">
        <v>10716.759765625</v>
      </c>
      <c r="E5658" s="6">
        <v>32926</v>
      </c>
      <c r="F5658" s="11">
        <v>14.561434712054128</v>
      </c>
      <c r="G5658" s="17">
        <v>32.548000000000002</v>
      </c>
      <c r="H5658" s="7">
        <v>343.68599999999998</v>
      </c>
      <c r="I5658">
        <v>3.3130000000000002</v>
      </c>
      <c r="J5658" s="10">
        <v>44432.708333333336</v>
      </c>
      <c r="K5658" s="36">
        <f t="shared" si="88"/>
        <v>0.31352040489146338</v>
      </c>
      <c r="N5658" s="4"/>
      <c r="O5658" s="17"/>
      <c r="P5658" s="17"/>
      <c r="Q5658" s="17"/>
      <c r="R5658" s="4"/>
    </row>
    <row r="5659" spans="1:18" x14ac:dyDescent="0.3">
      <c r="A5659" s="10">
        <v>44432.75</v>
      </c>
      <c r="B5659" s="5">
        <v>44432.75</v>
      </c>
      <c r="C5659" s="6">
        <v>73127.2421875</v>
      </c>
      <c r="D5659" s="6">
        <v>11903.427734375</v>
      </c>
      <c r="E5659" s="6">
        <v>32926</v>
      </c>
      <c r="F5659" s="11">
        <v>16.277692660492139</v>
      </c>
      <c r="G5659" s="17">
        <v>36.152000000000001</v>
      </c>
      <c r="H5659" s="7">
        <v>1186.6679999999999</v>
      </c>
      <c r="I5659">
        <v>11.073</v>
      </c>
      <c r="J5659" s="10">
        <v>44432.75</v>
      </c>
      <c r="K5659" s="36">
        <f t="shared" si="88"/>
        <v>0.34823613363758704</v>
      </c>
      <c r="N5659" s="4"/>
      <c r="O5659" s="17"/>
      <c r="P5659" s="17"/>
      <c r="Q5659" s="17"/>
      <c r="R5659" s="4"/>
    </row>
    <row r="5660" spans="1:18" x14ac:dyDescent="0.3">
      <c r="A5660" s="10">
        <v>44432.791666666664</v>
      </c>
      <c r="B5660" s="5">
        <v>44432.791666666664</v>
      </c>
      <c r="C5660" s="6">
        <v>71385.5625</v>
      </c>
      <c r="D5660" s="6">
        <v>12970.2578125</v>
      </c>
      <c r="E5660" s="6">
        <v>32926</v>
      </c>
      <c r="F5660" s="11">
        <v>18.169301127941662</v>
      </c>
      <c r="G5660" s="17">
        <v>39.392000000000003</v>
      </c>
      <c r="H5660" s="7">
        <v>1066.83</v>
      </c>
      <c r="I5660">
        <v>8.9619999999999997</v>
      </c>
      <c r="J5660" s="10">
        <v>44432.791666666664</v>
      </c>
      <c r="K5660" s="36">
        <f t="shared" si="88"/>
        <v>0.37944561231057283</v>
      </c>
      <c r="N5660" s="4"/>
      <c r="O5660" s="17"/>
      <c r="P5660" s="17"/>
      <c r="Q5660" s="17"/>
      <c r="R5660" s="4"/>
    </row>
    <row r="5661" spans="1:18" x14ac:dyDescent="0.3">
      <c r="A5661" s="10">
        <v>44432.833333333336</v>
      </c>
      <c r="B5661" s="5">
        <v>44432.833333333336</v>
      </c>
      <c r="C5661" s="6">
        <v>68496.71875</v>
      </c>
      <c r="D5661" s="6">
        <v>12435.236328125</v>
      </c>
      <c r="E5661" s="6">
        <v>32926</v>
      </c>
      <c r="F5661" s="11">
        <v>18.154499303114431</v>
      </c>
      <c r="G5661" s="17">
        <v>37.767000000000003</v>
      </c>
      <c r="H5661" s="7">
        <v>-535.02099999999996</v>
      </c>
      <c r="I5661">
        <v>-4.125</v>
      </c>
      <c r="J5661" s="10">
        <v>44432.833333333336</v>
      </c>
      <c r="K5661" s="36">
        <f t="shared" si="88"/>
        <v>0.36379271019835002</v>
      </c>
      <c r="N5661" s="4"/>
      <c r="O5661" s="17"/>
      <c r="P5661" s="17"/>
      <c r="Q5661" s="17"/>
      <c r="R5661" s="4"/>
    </row>
    <row r="5662" spans="1:18" x14ac:dyDescent="0.3">
      <c r="A5662" s="10">
        <v>44432.875</v>
      </c>
      <c r="B5662" s="5">
        <v>44432.875</v>
      </c>
      <c r="C5662" s="6">
        <v>66242.09375</v>
      </c>
      <c r="D5662" s="6">
        <v>14433.0546875</v>
      </c>
      <c r="E5662" s="6">
        <v>32926</v>
      </c>
      <c r="F5662" s="11">
        <v>21.788343137176277</v>
      </c>
      <c r="G5662" s="17">
        <v>43.834000000000003</v>
      </c>
      <c r="H5662" s="7">
        <v>1997.818</v>
      </c>
      <c r="I5662">
        <v>16.065999999999999</v>
      </c>
      <c r="J5662" s="10">
        <v>44432.875</v>
      </c>
      <c r="K5662" s="36">
        <f t="shared" si="88"/>
        <v>0.42223342226903054</v>
      </c>
      <c r="N5662" s="4"/>
      <c r="O5662" s="17"/>
      <c r="P5662" s="17"/>
      <c r="Q5662" s="17"/>
      <c r="R5662" s="4"/>
    </row>
    <row r="5663" spans="1:18" x14ac:dyDescent="0.3">
      <c r="A5663" s="10">
        <v>44432.916666666664</v>
      </c>
      <c r="B5663" s="5">
        <v>44432.916666666664</v>
      </c>
      <c r="C5663" s="6">
        <v>62253.125</v>
      </c>
      <c r="D5663" s="6">
        <v>16523.107421875</v>
      </c>
      <c r="E5663" s="6">
        <v>32926</v>
      </c>
      <c r="F5663" s="11">
        <v>26.54181203252849</v>
      </c>
      <c r="G5663" s="17">
        <v>50.182000000000002</v>
      </c>
      <c r="H5663" s="7">
        <v>2090.0529999999999</v>
      </c>
      <c r="I5663">
        <v>14.481</v>
      </c>
      <c r="J5663" s="10">
        <v>44432.916666666664</v>
      </c>
      <c r="K5663" s="36">
        <f t="shared" si="88"/>
        <v>0.48338088233573229</v>
      </c>
      <c r="N5663" s="4"/>
      <c r="O5663" s="17"/>
      <c r="P5663" s="17"/>
      <c r="Q5663" s="17"/>
      <c r="R5663" s="4"/>
    </row>
    <row r="5664" spans="1:18" x14ac:dyDescent="0.3">
      <c r="A5664" s="10">
        <v>44432.958333333336</v>
      </c>
      <c r="B5664" s="5">
        <v>44432.958333333336</v>
      </c>
      <c r="C5664" s="6">
        <v>57643.2734375</v>
      </c>
      <c r="D5664" s="6">
        <v>17692.9296875</v>
      </c>
      <c r="E5664" s="6">
        <v>32926</v>
      </c>
      <c r="F5664" s="11">
        <v>30.69383231103911</v>
      </c>
      <c r="G5664" s="17">
        <v>53.734999999999999</v>
      </c>
      <c r="H5664" s="7">
        <v>1169.8219999999999</v>
      </c>
      <c r="I5664">
        <v>7.08</v>
      </c>
      <c r="J5664" s="10">
        <v>44432.958333333336</v>
      </c>
      <c r="K5664" s="36">
        <f t="shared" si="88"/>
        <v>0.51760535076941072</v>
      </c>
      <c r="N5664" s="4"/>
      <c r="O5664" s="17"/>
      <c r="P5664" s="17"/>
      <c r="Q5664" s="17"/>
      <c r="R5664" s="4"/>
    </row>
    <row r="5665" spans="1:18" x14ac:dyDescent="0.3">
      <c r="A5665" s="10">
        <v>44433</v>
      </c>
      <c r="B5665" s="5">
        <v>44433</v>
      </c>
      <c r="C5665" s="6">
        <v>53354.2890625</v>
      </c>
      <c r="D5665" s="6">
        <v>18295.298828125</v>
      </c>
      <c r="E5665" s="6">
        <v>32926</v>
      </c>
      <c r="F5665" s="11">
        <v>34.290211995316099</v>
      </c>
      <c r="G5665" s="17">
        <v>55.564</v>
      </c>
      <c r="H5665" s="7">
        <v>602.36900000000003</v>
      </c>
      <c r="I5665">
        <v>3.4049999999999998</v>
      </c>
      <c r="J5665" s="10">
        <v>44433</v>
      </c>
      <c r="K5665" s="36">
        <f t="shared" si="88"/>
        <v>0.53522329413141423</v>
      </c>
      <c r="N5665" s="4"/>
      <c r="O5665" s="17"/>
      <c r="P5665" s="17"/>
      <c r="Q5665" s="17"/>
      <c r="R5665" s="4"/>
    </row>
    <row r="5666" spans="1:18" x14ac:dyDescent="0.3">
      <c r="A5666" s="10">
        <v>44433.041666666664</v>
      </c>
      <c r="B5666" s="5">
        <v>44433.041666666664</v>
      </c>
      <c r="C5666" s="6">
        <v>50149.6171875</v>
      </c>
      <c r="D5666" s="6">
        <v>18293.078125</v>
      </c>
      <c r="E5666" s="6">
        <v>32926</v>
      </c>
      <c r="F5666" s="11">
        <v>36.47700451352523</v>
      </c>
      <c r="G5666" s="17">
        <v>55.558</v>
      </c>
      <c r="H5666" s="7">
        <v>-2.2210000000000001</v>
      </c>
      <c r="I5666">
        <v>-1.2E-2</v>
      </c>
      <c r="J5666" s="10">
        <v>44433.041666666664</v>
      </c>
      <c r="K5666" s="36">
        <f t="shared" si="88"/>
        <v>0.53516549880053832</v>
      </c>
      <c r="N5666" s="4"/>
      <c r="O5666" s="17"/>
      <c r="P5666" s="17"/>
      <c r="Q5666" s="17"/>
      <c r="R5666" s="4"/>
    </row>
    <row r="5667" spans="1:18" x14ac:dyDescent="0.3">
      <c r="A5667" s="10">
        <v>44433.083333333336</v>
      </c>
      <c r="B5667" s="5">
        <v>44433.083333333336</v>
      </c>
      <c r="C5667" s="6">
        <v>47493.1484375</v>
      </c>
      <c r="D5667" s="6">
        <v>17369.03125</v>
      </c>
      <c r="E5667" s="6">
        <v>32926</v>
      </c>
      <c r="F5667" s="11">
        <v>36.57165679983774</v>
      </c>
      <c r="G5667" s="17">
        <v>52.750999999999998</v>
      </c>
      <c r="H5667" s="7">
        <v>-924.04700000000003</v>
      </c>
      <c r="I5667">
        <v>-5.0510000000000002</v>
      </c>
      <c r="J5667" s="10">
        <v>44433.083333333336</v>
      </c>
      <c r="K5667" s="36">
        <f t="shared" si="88"/>
        <v>0.50812691650576325</v>
      </c>
      <c r="N5667" s="4"/>
      <c r="O5667" s="17"/>
      <c r="P5667" s="17"/>
      <c r="Q5667" s="17"/>
      <c r="R5667" s="4"/>
    </row>
    <row r="5668" spans="1:18" x14ac:dyDescent="0.3">
      <c r="A5668" s="10">
        <v>44433.125</v>
      </c>
      <c r="B5668" s="5">
        <v>44433.125</v>
      </c>
      <c r="C5668" s="6">
        <v>45828.015625</v>
      </c>
      <c r="D5668" s="6">
        <v>17024.84375</v>
      </c>
      <c r="E5668" s="6">
        <v>32926</v>
      </c>
      <c r="F5668" s="11">
        <v>37.149423813831127</v>
      </c>
      <c r="G5668" s="17">
        <v>51.706000000000003</v>
      </c>
      <c r="H5668" s="7">
        <v>-344.18799999999999</v>
      </c>
      <c r="I5668">
        <v>-1.982</v>
      </c>
      <c r="J5668" s="10">
        <v>44433.125</v>
      </c>
      <c r="K5668" s="36">
        <f t="shared" si="88"/>
        <v>0.49806089637821072</v>
      </c>
      <c r="N5668" s="4"/>
      <c r="O5668" s="17"/>
      <c r="P5668" s="17"/>
      <c r="Q5668" s="17"/>
      <c r="R5668" s="4"/>
    </row>
    <row r="5669" spans="1:18" x14ac:dyDescent="0.3">
      <c r="A5669" s="10">
        <v>44433.166666666664</v>
      </c>
      <c r="B5669" s="5">
        <v>44433.166666666664</v>
      </c>
      <c r="C5669" s="6">
        <v>45026.1796875</v>
      </c>
      <c r="D5669" s="6">
        <v>16189.5380859375</v>
      </c>
      <c r="E5669" s="6">
        <v>32926</v>
      </c>
      <c r="F5669" s="11">
        <v>35.955833247012023</v>
      </c>
      <c r="G5669" s="17">
        <v>49.168999999999997</v>
      </c>
      <c r="H5669" s="7">
        <v>-835.30600000000004</v>
      </c>
      <c r="I5669">
        <v>-4.9059999999999997</v>
      </c>
      <c r="J5669" s="10">
        <v>44433.166666666664</v>
      </c>
      <c r="K5669" s="36">
        <f t="shared" si="88"/>
        <v>0.47362310397285123</v>
      </c>
      <c r="N5669" s="4"/>
      <c r="O5669" s="17"/>
      <c r="P5669" s="17"/>
      <c r="Q5669" s="17"/>
      <c r="R5669" s="4"/>
    </row>
    <row r="5670" spans="1:18" x14ac:dyDescent="0.3">
      <c r="A5670" s="10">
        <v>44433.208333333336</v>
      </c>
      <c r="B5670" s="5">
        <v>44433.208333333336</v>
      </c>
      <c r="C5670" s="6">
        <v>44889.6328125</v>
      </c>
      <c r="D5670" s="6">
        <v>14995.078125</v>
      </c>
      <c r="E5670" s="6">
        <v>32926</v>
      </c>
      <c r="F5670" s="11">
        <v>33.404323416128413</v>
      </c>
      <c r="G5670" s="17">
        <v>45.540999999999997</v>
      </c>
      <c r="H5670" s="7">
        <v>-1194.46</v>
      </c>
      <c r="I5670">
        <v>-7.3780000000000001</v>
      </c>
      <c r="J5670" s="10">
        <v>44433.208333333336</v>
      </c>
      <c r="K5670" s="36">
        <f t="shared" si="88"/>
        <v>0.43867619390322388</v>
      </c>
      <c r="N5670" s="4"/>
      <c r="O5670" s="17"/>
      <c r="P5670" s="17"/>
      <c r="Q5670" s="17"/>
      <c r="R5670" s="4"/>
    </row>
    <row r="5671" spans="1:18" x14ac:dyDescent="0.3">
      <c r="A5671" s="10">
        <v>44433.25</v>
      </c>
      <c r="B5671" s="5">
        <v>44433.25</v>
      </c>
      <c r="C5671" s="6">
        <v>46634.27734375</v>
      </c>
      <c r="D5671" s="6">
        <v>13010.3974609375</v>
      </c>
      <c r="E5671" s="6">
        <v>32926</v>
      </c>
      <c r="F5671" s="11">
        <v>27.898786476383929</v>
      </c>
      <c r="G5671" s="17">
        <v>39.514000000000003</v>
      </c>
      <c r="H5671" s="7">
        <v>-1984.681</v>
      </c>
      <c r="I5671">
        <v>-13.236000000000001</v>
      </c>
      <c r="J5671" s="10">
        <v>44433.25</v>
      </c>
      <c r="K5671" s="36">
        <f t="shared" si="88"/>
        <v>0.38062078403838284</v>
      </c>
      <c r="N5671" s="4"/>
      <c r="O5671" s="17"/>
      <c r="P5671" s="17"/>
      <c r="Q5671" s="17"/>
      <c r="R5671" s="4"/>
    </row>
    <row r="5672" spans="1:18" x14ac:dyDescent="0.3">
      <c r="A5672" s="10">
        <v>44433.291666666664</v>
      </c>
      <c r="B5672" s="5">
        <v>44433.291666666664</v>
      </c>
      <c r="C5672" s="6">
        <v>48049.0859375</v>
      </c>
      <c r="D5672" s="6">
        <v>11510.5166015625</v>
      </c>
      <c r="E5672" s="6">
        <v>32926</v>
      </c>
      <c r="F5672" s="11">
        <v>23.955745207171766</v>
      </c>
      <c r="G5672" s="17">
        <v>34.957999999999998</v>
      </c>
      <c r="H5672" s="7">
        <v>-1499.8810000000001</v>
      </c>
      <c r="I5672">
        <v>-11.528</v>
      </c>
      <c r="J5672" s="10">
        <v>44433.291666666664</v>
      </c>
      <c r="K5672" s="36">
        <f t="shared" si="88"/>
        <v>0.33673486279328302</v>
      </c>
      <c r="N5672" s="4"/>
      <c r="O5672" s="17"/>
      <c r="P5672" s="17"/>
      <c r="Q5672" s="17"/>
      <c r="R5672" s="4"/>
    </row>
    <row r="5673" spans="1:18" x14ac:dyDescent="0.3">
      <c r="A5673" s="10">
        <v>44433.333333333336</v>
      </c>
      <c r="B5673" s="5">
        <v>44433.333333333336</v>
      </c>
      <c r="C5673" s="6">
        <v>48807.4453125</v>
      </c>
      <c r="D5673" s="6">
        <v>9882.787109375</v>
      </c>
      <c r="E5673" s="6">
        <v>32926</v>
      </c>
      <c r="F5673" s="11">
        <v>20.248523654738253</v>
      </c>
      <c r="G5673" s="17">
        <v>30.015000000000001</v>
      </c>
      <c r="H5673" s="7">
        <v>-1627.729</v>
      </c>
      <c r="I5673">
        <v>-14.141</v>
      </c>
      <c r="J5673" s="10">
        <v>44433.333333333336</v>
      </c>
      <c r="K5673" s="36">
        <f t="shared" si="88"/>
        <v>0.28912114270668776</v>
      </c>
      <c r="N5673" s="4"/>
      <c r="O5673" s="17"/>
      <c r="P5673" s="17"/>
      <c r="Q5673" s="17"/>
      <c r="R5673" s="4"/>
    </row>
    <row r="5674" spans="1:18" x14ac:dyDescent="0.3">
      <c r="A5674" s="10">
        <v>44433.375</v>
      </c>
      <c r="B5674" s="5">
        <v>44433.375</v>
      </c>
      <c r="C5674" s="6">
        <v>52079.01953125</v>
      </c>
      <c r="D5674" s="6">
        <v>6128.1572265625</v>
      </c>
      <c r="E5674" s="6">
        <v>32926</v>
      </c>
      <c r="F5674" s="11">
        <v>11.767036479796438</v>
      </c>
      <c r="G5674" s="17">
        <v>18.611000000000001</v>
      </c>
      <c r="H5674" s="7">
        <v>-3754.63</v>
      </c>
      <c r="I5674">
        <v>-37.991999999999997</v>
      </c>
      <c r="J5674" s="10">
        <v>44433.375</v>
      </c>
      <c r="K5674" s="36">
        <f t="shared" si="88"/>
        <v>0.17927148382189453</v>
      </c>
      <c r="N5674" s="4"/>
      <c r="O5674" s="17"/>
      <c r="P5674" s="17"/>
      <c r="Q5674" s="17"/>
      <c r="R5674" s="4"/>
    </row>
    <row r="5675" spans="1:18" x14ac:dyDescent="0.3">
      <c r="A5675" s="10">
        <v>44433.416666666664</v>
      </c>
      <c r="B5675" s="5">
        <v>44433.416666666664</v>
      </c>
      <c r="C5675" s="6">
        <v>56473.8125</v>
      </c>
      <c r="D5675" s="6">
        <v>6318.234375</v>
      </c>
      <c r="E5675" s="6">
        <v>32926</v>
      </c>
      <c r="F5675" s="11">
        <v>11.187901250690309</v>
      </c>
      <c r="G5675" s="17">
        <v>19.189</v>
      </c>
      <c r="H5675" s="7">
        <v>190.077</v>
      </c>
      <c r="I5675">
        <v>3.1019999999999999</v>
      </c>
      <c r="J5675" s="10">
        <v>44433.416666666664</v>
      </c>
      <c r="K5675" s="36">
        <f t="shared" si="88"/>
        <v>0.18483910069627288</v>
      </c>
      <c r="N5675" s="4"/>
      <c r="O5675" s="17"/>
      <c r="P5675" s="17"/>
      <c r="Q5675" s="17"/>
      <c r="R5675" s="4"/>
    </row>
    <row r="5676" spans="1:18" x14ac:dyDescent="0.3">
      <c r="A5676" s="10">
        <v>44433.458333333336</v>
      </c>
      <c r="B5676" s="5">
        <v>44433.458333333336</v>
      </c>
      <c r="C5676" s="6">
        <v>60755.953125</v>
      </c>
      <c r="D5676" s="6">
        <v>5295.81201171875</v>
      </c>
      <c r="E5676" s="6">
        <v>32926</v>
      </c>
      <c r="F5676" s="11">
        <v>8.7165318612039293</v>
      </c>
      <c r="G5676" s="17">
        <v>16.082999999999998</v>
      </c>
      <c r="H5676" s="7">
        <v>-1022.422</v>
      </c>
      <c r="I5676">
        <v>-16.181999999999999</v>
      </c>
      <c r="J5676" s="10">
        <v>44433.458333333336</v>
      </c>
      <c r="K5676" s="36">
        <f t="shared" si="88"/>
        <v>0.15492038441284883</v>
      </c>
      <c r="N5676" s="4"/>
      <c r="O5676" s="17"/>
      <c r="P5676" s="17"/>
      <c r="Q5676" s="17"/>
      <c r="R5676" s="4"/>
    </row>
    <row r="5677" spans="1:18" x14ac:dyDescent="0.3">
      <c r="A5677" s="10">
        <v>44433.5</v>
      </c>
      <c r="B5677" s="5">
        <v>44433.5</v>
      </c>
      <c r="C5677" s="6">
        <v>64802.40234375</v>
      </c>
      <c r="D5677" s="6">
        <v>3855.570068359375</v>
      </c>
      <c r="E5677" s="6">
        <v>32926</v>
      </c>
      <c r="F5677" s="11">
        <v>5.9497332335106448</v>
      </c>
      <c r="G5677" s="17">
        <v>11.709</v>
      </c>
      <c r="H5677" s="7">
        <v>-1440.242</v>
      </c>
      <c r="I5677">
        <v>-27.196000000000002</v>
      </c>
      <c r="J5677" s="10">
        <v>44433.5</v>
      </c>
      <c r="K5677" s="36">
        <f t="shared" si="88"/>
        <v>0.11278758820431806</v>
      </c>
      <c r="N5677" s="4"/>
      <c r="O5677" s="17"/>
      <c r="P5677" s="17"/>
      <c r="Q5677" s="17"/>
      <c r="R5677" s="4"/>
    </row>
    <row r="5678" spans="1:18" x14ac:dyDescent="0.3">
      <c r="A5678" s="10">
        <v>44433.541666666664</v>
      </c>
      <c r="B5678" s="5">
        <v>44433.541666666664</v>
      </c>
      <c r="C5678" s="6">
        <v>68414.3671875</v>
      </c>
      <c r="D5678" s="6">
        <v>4457.04248046875</v>
      </c>
      <c r="E5678" s="6">
        <v>32926</v>
      </c>
      <c r="F5678" s="11">
        <v>6.5147755708293635</v>
      </c>
      <c r="G5678" s="17">
        <v>13.536</v>
      </c>
      <c r="H5678" s="7">
        <v>601.47199999999998</v>
      </c>
      <c r="I5678">
        <v>15.6</v>
      </c>
      <c r="J5678" s="10">
        <v>44433.541666666664</v>
      </c>
      <c r="K5678" s="36">
        <f t="shared" si="88"/>
        <v>0.13038626645602949</v>
      </c>
      <c r="N5678" s="4"/>
      <c r="O5678" s="17"/>
      <c r="P5678" s="17"/>
      <c r="Q5678" s="17"/>
      <c r="R5678" s="4"/>
    </row>
    <row r="5679" spans="1:18" x14ac:dyDescent="0.3">
      <c r="A5679" s="10">
        <v>44433.583333333336</v>
      </c>
      <c r="B5679" s="5">
        <v>44433.583333333336</v>
      </c>
      <c r="C5679" s="6">
        <v>71309.328125</v>
      </c>
      <c r="D5679" s="6">
        <v>5966.1875</v>
      </c>
      <c r="E5679" s="6">
        <v>32926</v>
      </c>
      <c r="F5679" s="11">
        <v>8.3666298040863794</v>
      </c>
      <c r="G5679" s="17">
        <v>18.119</v>
      </c>
      <c r="H5679" s="7">
        <v>1509.145</v>
      </c>
      <c r="I5679">
        <v>33.86</v>
      </c>
      <c r="J5679" s="10">
        <v>44433.583333333336</v>
      </c>
      <c r="K5679" s="36">
        <f t="shared" si="88"/>
        <v>0.1745322666900708</v>
      </c>
      <c r="N5679" s="4"/>
      <c r="O5679" s="17"/>
      <c r="P5679" s="17"/>
      <c r="Q5679" s="17"/>
      <c r="R5679" s="4"/>
    </row>
    <row r="5680" spans="1:18" x14ac:dyDescent="0.3">
      <c r="A5680" s="10">
        <v>44433.625</v>
      </c>
      <c r="B5680" s="5">
        <v>44433.625</v>
      </c>
      <c r="C5680" s="6">
        <v>72795.2421875</v>
      </c>
      <c r="D5680" s="6">
        <v>7120.74609375</v>
      </c>
      <c r="E5680" s="6">
        <v>32926</v>
      </c>
      <c r="F5680" s="11">
        <v>9.7818839250633545</v>
      </c>
      <c r="G5680" s="17">
        <v>21.626000000000001</v>
      </c>
      <c r="H5680" s="7">
        <v>1154.559</v>
      </c>
      <c r="I5680">
        <v>19.352</v>
      </c>
      <c r="J5680" s="10">
        <v>44433.625</v>
      </c>
      <c r="K5680" s="36">
        <f t="shared" si="88"/>
        <v>0.20831363758703414</v>
      </c>
      <c r="N5680" s="4"/>
      <c r="O5680" s="17"/>
      <c r="P5680" s="17"/>
      <c r="Q5680" s="17"/>
      <c r="R5680" s="4"/>
    </row>
    <row r="5681" spans="1:18" x14ac:dyDescent="0.3">
      <c r="A5681" s="10">
        <v>44433.666666666664</v>
      </c>
      <c r="B5681" s="5">
        <v>44433.666666666664</v>
      </c>
      <c r="C5681" s="6">
        <v>73251.109375</v>
      </c>
      <c r="D5681" s="6">
        <v>7956.35595703125</v>
      </c>
      <c r="E5681" s="6">
        <v>32926</v>
      </c>
      <c r="F5681" s="11">
        <v>10.861754893430582</v>
      </c>
      <c r="G5681" s="17">
        <v>24.164000000000001</v>
      </c>
      <c r="H5681" s="7">
        <v>835.61</v>
      </c>
      <c r="I5681">
        <v>11.734999999999999</v>
      </c>
      <c r="J5681" s="10">
        <v>44433.666666666664</v>
      </c>
      <c r="K5681" s="36">
        <f t="shared" si="88"/>
        <v>0.23276106254753967</v>
      </c>
      <c r="N5681" s="4"/>
      <c r="O5681" s="17"/>
      <c r="P5681" s="17"/>
      <c r="Q5681" s="17"/>
      <c r="R5681" s="4"/>
    </row>
    <row r="5682" spans="1:18" x14ac:dyDescent="0.3">
      <c r="A5682" s="10">
        <v>44433.708333333336</v>
      </c>
      <c r="B5682" s="5">
        <v>44433.708333333336</v>
      </c>
      <c r="C5682" s="6">
        <v>73371.078125</v>
      </c>
      <c r="D5682" s="6">
        <v>8649.630859375</v>
      </c>
      <c r="E5682" s="6">
        <v>32926</v>
      </c>
      <c r="F5682" s="11">
        <v>11.78888341348739</v>
      </c>
      <c r="G5682" s="17">
        <v>26.268999999999998</v>
      </c>
      <c r="H5682" s="7">
        <v>693.27499999999998</v>
      </c>
      <c r="I5682">
        <v>8.7129999999999992</v>
      </c>
      <c r="J5682" s="10">
        <v>44433.708333333336</v>
      </c>
      <c r="K5682" s="36">
        <f t="shared" si="88"/>
        <v>0.25303759112983437</v>
      </c>
      <c r="N5682" s="4"/>
      <c r="O5682" s="17"/>
      <c r="P5682" s="17"/>
      <c r="Q5682" s="17"/>
      <c r="R5682" s="4"/>
    </row>
    <row r="5683" spans="1:18" x14ac:dyDescent="0.3">
      <c r="A5683" s="10">
        <v>44433.75</v>
      </c>
      <c r="B5683" s="5">
        <v>44433.75</v>
      </c>
      <c r="C5683" s="6">
        <v>73111.25</v>
      </c>
      <c r="D5683" s="6">
        <v>9957.8447265625</v>
      </c>
      <c r="E5683" s="6">
        <v>32926</v>
      </c>
      <c r="F5683" s="11">
        <v>13.62012648745918</v>
      </c>
      <c r="G5683" s="17">
        <v>30.242999999999999</v>
      </c>
      <c r="H5683" s="7">
        <v>1308.2139999999999</v>
      </c>
      <c r="I5683">
        <v>15.125</v>
      </c>
      <c r="J5683" s="10">
        <v>44433.75</v>
      </c>
      <c r="K5683" s="36">
        <f t="shared" si="88"/>
        <v>0.29131736527997193</v>
      </c>
      <c r="N5683" s="4"/>
      <c r="O5683" s="17"/>
      <c r="P5683" s="17"/>
      <c r="Q5683" s="17"/>
      <c r="R5683" s="4"/>
    </row>
    <row r="5684" spans="1:18" x14ac:dyDescent="0.3">
      <c r="A5684" s="10">
        <v>44433.791666666664</v>
      </c>
      <c r="B5684" s="5">
        <v>44433.791666666664</v>
      </c>
      <c r="C5684" s="6">
        <v>71031.5</v>
      </c>
      <c r="D5684" s="6">
        <v>9931.2841796875</v>
      </c>
      <c r="E5684" s="6">
        <v>32926</v>
      </c>
      <c r="F5684" s="11">
        <v>13.98152112751033</v>
      </c>
      <c r="G5684" s="17">
        <v>30.161999999999999</v>
      </c>
      <c r="H5684" s="7">
        <v>-26.561</v>
      </c>
      <c r="I5684">
        <v>-0.26700000000000002</v>
      </c>
      <c r="J5684" s="10">
        <v>44433.791666666664</v>
      </c>
      <c r="K5684" s="36">
        <f t="shared" si="88"/>
        <v>0.29053712831314726</v>
      </c>
      <c r="N5684" s="4"/>
      <c r="O5684" s="17"/>
      <c r="P5684" s="17"/>
      <c r="Q5684" s="17"/>
      <c r="R5684" s="4"/>
    </row>
    <row r="5685" spans="1:18" x14ac:dyDescent="0.3">
      <c r="A5685" s="10">
        <v>44433.833333333336</v>
      </c>
      <c r="B5685" s="5">
        <v>44433.833333333336</v>
      </c>
      <c r="C5685" s="6">
        <v>67968.1953125</v>
      </c>
      <c r="D5685" s="6">
        <v>9296.0205078125</v>
      </c>
      <c r="E5685" s="6">
        <v>32926</v>
      </c>
      <c r="F5685" s="11">
        <v>13.677015352654026</v>
      </c>
      <c r="G5685" s="17">
        <v>28.233000000000001</v>
      </c>
      <c r="H5685" s="7">
        <v>-635.26400000000001</v>
      </c>
      <c r="I5685">
        <v>-6.3970000000000002</v>
      </c>
      <c r="J5685" s="10">
        <v>44433.833333333336</v>
      </c>
      <c r="K5685" s="36">
        <f t="shared" si="88"/>
        <v>0.27195592943654556</v>
      </c>
      <c r="N5685" s="4"/>
      <c r="O5685" s="17"/>
      <c r="P5685" s="17"/>
      <c r="Q5685" s="17"/>
      <c r="R5685" s="4"/>
    </row>
    <row r="5686" spans="1:18" x14ac:dyDescent="0.3">
      <c r="A5686" s="10">
        <v>44433.875</v>
      </c>
      <c r="B5686" s="5">
        <v>44433.875</v>
      </c>
      <c r="C5686" s="6">
        <v>65569.46875</v>
      </c>
      <c r="D5686" s="6">
        <v>10223.4248046875</v>
      </c>
      <c r="E5686" s="6">
        <v>32926</v>
      </c>
      <c r="F5686" s="11">
        <v>15.591745670026494</v>
      </c>
      <c r="G5686" s="17">
        <v>31.048999999999999</v>
      </c>
      <c r="H5686" s="7">
        <v>927.404</v>
      </c>
      <c r="I5686">
        <v>9.9760000000000009</v>
      </c>
      <c r="J5686" s="10">
        <v>44433.875</v>
      </c>
      <c r="K5686" s="36">
        <f t="shared" si="88"/>
        <v>0.29908120472763444</v>
      </c>
      <c r="N5686" s="4"/>
      <c r="O5686" s="17"/>
      <c r="P5686" s="17"/>
      <c r="Q5686" s="17"/>
      <c r="R5686" s="4"/>
    </row>
    <row r="5687" spans="1:18" x14ac:dyDescent="0.3">
      <c r="A5687" s="10">
        <v>44433.916666666664</v>
      </c>
      <c r="B5687" s="5">
        <v>44433.916666666664</v>
      </c>
      <c r="C5687" s="6">
        <v>61480.73828125</v>
      </c>
      <c r="D5687" s="6">
        <v>11033.6416015625</v>
      </c>
      <c r="E5687" s="6">
        <v>32926</v>
      </c>
      <c r="F5687" s="11">
        <v>17.946501473498845</v>
      </c>
      <c r="G5687" s="17">
        <v>33.51</v>
      </c>
      <c r="H5687" s="7">
        <v>810.21699999999998</v>
      </c>
      <c r="I5687">
        <v>7.9249999999999998</v>
      </c>
      <c r="J5687" s="10">
        <v>44433.916666666664</v>
      </c>
      <c r="K5687" s="36">
        <f t="shared" si="88"/>
        <v>0.32278692294189926</v>
      </c>
      <c r="N5687" s="4"/>
      <c r="O5687" s="17"/>
      <c r="P5687" s="17"/>
      <c r="Q5687" s="17"/>
      <c r="R5687" s="4"/>
    </row>
    <row r="5688" spans="1:18" x14ac:dyDescent="0.3">
      <c r="A5688" s="10">
        <v>44433.958333333336</v>
      </c>
      <c r="B5688" s="5">
        <v>44433.958333333336</v>
      </c>
      <c r="C5688" s="6">
        <v>56709.88671875</v>
      </c>
      <c r="D5688" s="6">
        <v>11154.6171875</v>
      </c>
      <c r="E5688" s="6">
        <v>32926</v>
      </c>
      <c r="F5688" s="11">
        <v>19.669616415953705</v>
      </c>
      <c r="G5688" s="17">
        <v>33.877000000000002</v>
      </c>
      <c r="H5688" s="7">
        <v>120.976</v>
      </c>
      <c r="I5688">
        <v>1.0960000000000001</v>
      </c>
      <c r="J5688" s="10">
        <v>44433.958333333336</v>
      </c>
      <c r="K5688" s="36">
        <f t="shared" si="88"/>
        <v>0.32632207068047514</v>
      </c>
      <c r="N5688" s="4"/>
      <c r="O5688" s="17"/>
      <c r="P5688" s="17"/>
      <c r="Q5688" s="17"/>
      <c r="R5688" s="4"/>
    </row>
    <row r="5689" spans="1:18" x14ac:dyDescent="0.3">
      <c r="A5689" s="10">
        <v>44434</v>
      </c>
      <c r="B5689" s="5">
        <v>44434</v>
      </c>
      <c r="C5689" s="6">
        <v>52702.8671875</v>
      </c>
      <c r="D5689" s="6">
        <v>11732.9736328125</v>
      </c>
      <c r="E5689" s="6">
        <v>32926</v>
      </c>
      <c r="F5689" s="11">
        <v>22.262495873460395</v>
      </c>
      <c r="G5689" s="17">
        <v>35.634</v>
      </c>
      <c r="H5689" s="7">
        <v>578.35599999999999</v>
      </c>
      <c r="I5689">
        <v>5.1849999999999996</v>
      </c>
      <c r="J5689" s="10">
        <v>44434</v>
      </c>
      <c r="K5689" s="36">
        <f t="shared" si="88"/>
        <v>0.34324647007196774</v>
      </c>
      <c r="N5689" s="4"/>
      <c r="O5689" s="17"/>
      <c r="P5689" s="17"/>
      <c r="Q5689" s="17"/>
      <c r="R5689" s="4"/>
    </row>
    <row r="5690" spans="1:18" x14ac:dyDescent="0.3">
      <c r="A5690" s="10">
        <v>44434.041666666664</v>
      </c>
      <c r="B5690" s="5">
        <v>44434.041666666664</v>
      </c>
      <c r="C5690" s="6">
        <v>49519.39453125</v>
      </c>
      <c r="D5690" s="6">
        <v>11697.5947265625</v>
      </c>
      <c r="E5690" s="6">
        <v>32926</v>
      </c>
      <c r="F5690" s="11">
        <v>23.622249095110696</v>
      </c>
      <c r="G5690" s="17">
        <v>35.526000000000003</v>
      </c>
      <c r="H5690" s="7">
        <v>-35.378999999999998</v>
      </c>
      <c r="I5690">
        <v>-0.30199999999999999</v>
      </c>
      <c r="J5690" s="10">
        <v>44434.041666666664</v>
      </c>
      <c r="K5690" s="36">
        <f t="shared" si="88"/>
        <v>0.34220615411620153</v>
      </c>
      <c r="N5690" s="4"/>
      <c r="O5690" s="17"/>
      <c r="P5690" s="17"/>
      <c r="Q5690" s="17"/>
      <c r="R5690" s="4"/>
    </row>
    <row r="5691" spans="1:18" x14ac:dyDescent="0.3">
      <c r="A5691" s="10">
        <v>44434.083333333336</v>
      </c>
      <c r="B5691" s="5">
        <v>44434.083333333336</v>
      </c>
      <c r="C5691" s="6">
        <v>47106.51171875</v>
      </c>
      <c r="D5691" s="6">
        <v>11456.6484375</v>
      </c>
      <c r="E5691" s="6">
        <v>32926</v>
      </c>
      <c r="F5691" s="11">
        <v>24.32073193171691</v>
      </c>
      <c r="G5691" s="17">
        <v>34.795000000000002</v>
      </c>
      <c r="H5691" s="7">
        <v>-240.946</v>
      </c>
      <c r="I5691">
        <v>-2.06</v>
      </c>
      <c r="J5691" s="10">
        <v>44434.083333333336</v>
      </c>
      <c r="K5691" s="36">
        <f t="shared" si="88"/>
        <v>0.33516475630448783</v>
      </c>
      <c r="N5691" s="4"/>
      <c r="O5691" s="17"/>
      <c r="P5691" s="17"/>
      <c r="Q5691" s="17"/>
      <c r="R5691" s="4"/>
    </row>
    <row r="5692" spans="1:18" x14ac:dyDescent="0.3">
      <c r="A5692" s="10">
        <v>44434.125</v>
      </c>
      <c r="B5692" s="5">
        <v>44434.125</v>
      </c>
      <c r="C5692" s="6">
        <v>45587.69921875</v>
      </c>
      <c r="D5692" s="6">
        <v>10464.591796875</v>
      </c>
      <c r="E5692" s="6">
        <v>32926</v>
      </c>
      <c r="F5692" s="11">
        <v>22.954858385507123</v>
      </c>
      <c r="G5692" s="17">
        <v>31.782</v>
      </c>
      <c r="H5692" s="7">
        <v>-992.05700000000002</v>
      </c>
      <c r="I5692">
        <v>-8.6590000000000007</v>
      </c>
      <c r="J5692" s="10">
        <v>44434.125</v>
      </c>
      <c r="K5692" s="36">
        <f t="shared" si="88"/>
        <v>0.30614186764964013</v>
      </c>
      <c r="N5692" s="4"/>
      <c r="O5692" s="17"/>
      <c r="P5692" s="17"/>
      <c r="Q5692" s="17"/>
      <c r="R5692" s="4"/>
    </row>
    <row r="5693" spans="1:18" x14ac:dyDescent="0.3">
      <c r="A5693" s="10">
        <v>44434.166666666664</v>
      </c>
      <c r="B5693" s="5">
        <v>44434.166666666664</v>
      </c>
      <c r="C5693" s="6">
        <v>44460.828125</v>
      </c>
      <c r="D5693" s="6">
        <v>9751.9267578125</v>
      </c>
      <c r="E5693" s="6">
        <v>32926</v>
      </c>
      <c r="F5693" s="11">
        <v>21.933749705235613</v>
      </c>
      <c r="G5693" s="17">
        <v>29.617000000000001</v>
      </c>
      <c r="H5693" s="7">
        <v>-712.66499999999996</v>
      </c>
      <c r="I5693">
        <v>-6.81</v>
      </c>
      <c r="J5693" s="10">
        <v>44434.166666666664</v>
      </c>
      <c r="K5693" s="36">
        <f t="shared" si="88"/>
        <v>0.28528738575858642</v>
      </c>
      <c r="N5693" s="4"/>
      <c r="O5693" s="17"/>
      <c r="P5693" s="17"/>
      <c r="Q5693" s="17"/>
      <c r="R5693" s="4"/>
    </row>
    <row r="5694" spans="1:18" x14ac:dyDescent="0.3">
      <c r="A5694" s="10">
        <v>44434.208333333336</v>
      </c>
      <c r="B5694" s="5">
        <v>44434.208333333336</v>
      </c>
      <c r="C5694" s="6">
        <v>44625.69140625</v>
      </c>
      <c r="D5694" s="6">
        <v>8086.98779296875</v>
      </c>
      <c r="E5694" s="6">
        <v>32926</v>
      </c>
      <c r="F5694" s="11">
        <v>18.121820722840692</v>
      </c>
      <c r="G5694" s="17">
        <v>24.561</v>
      </c>
      <c r="H5694" s="7">
        <v>-1664.9390000000001</v>
      </c>
      <c r="I5694">
        <v>-17.073</v>
      </c>
      <c r="J5694" s="10">
        <v>44434.208333333336</v>
      </c>
      <c r="K5694" s="36">
        <f t="shared" si="88"/>
        <v>0.23658518694049502</v>
      </c>
      <c r="N5694" s="4"/>
      <c r="O5694" s="17"/>
      <c r="P5694" s="17"/>
      <c r="Q5694" s="17"/>
      <c r="R5694" s="4"/>
    </row>
    <row r="5695" spans="1:18" x14ac:dyDescent="0.3">
      <c r="A5695" s="10">
        <v>44434.25</v>
      </c>
      <c r="B5695" s="5">
        <v>44434.25</v>
      </c>
      <c r="C5695" s="6">
        <v>46311.1484375</v>
      </c>
      <c r="D5695" s="6">
        <v>6919.87353515625</v>
      </c>
      <c r="E5695" s="6">
        <v>32926</v>
      </c>
      <c r="F5695" s="11">
        <v>14.942133306184543</v>
      </c>
      <c r="G5695" s="17">
        <v>21.015999999999998</v>
      </c>
      <c r="H5695" s="7">
        <v>-1167.114</v>
      </c>
      <c r="I5695">
        <v>-14.432</v>
      </c>
      <c r="J5695" s="10">
        <v>44434.25</v>
      </c>
      <c r="K5695" s="36">
        <f t="shared" si="88"/>
        <v>0.20243777894798431</v>
      </c>
      <c r="N5695" s="4"/>
      <c r="O5695" s="17"/>
      <c r="P5695" s="17"/>
      <c r="Q5695" s="17"/>
      <c r="R5695" s="4"/>
    </row>
    <row r="5696" spans="1:18" x14ac:dyDescent="0.3">
      <c r="A5696" s="10">
        <v>44434.291666666664</v>
      </c>
      <c r="B5696" s="5">
        <v>44434.291666666664</v>
      </c>
      <c r="C5696" s="6">
        <v>48055.53125</v>
      </c>
      <c r="D5696" s="6">
        <v>5968.56640625</v>
      </c>
      <c r="E5696" s="6">
        <v>32926</v>
      </c>
      <c r="F5696" s="11">
        <v>12.420144468281162</v>
      </c>
      <c r="G5696" s="17">
        <v>18.126999999999999</v>
      </c>
      <c r="H5696" s="7">
        <v>-951.30700000000002</v>
      </c>
      <c r="I5696">
        <v>-13.747</v>
      </c>
      <c r="J5696" s="10">
        <v>44434.291666666664</v>
      </c>
      <c r="K5696" s="36">
        <f t="shared" si="88"/>
        <v>0.17460932713123864</v>
      </c>
      <c r="N5696" s="4"/>
      <c r="O5696" s="17"/>
      <c r="P5696" s="17"/>
      <c r="Q5696" s="17"/>
      <c r="R5696" s="4"/>
    </row>
    <row r="5697" spans="1:18" x14ac:dyDescent="0.3">
      <c r="A5697" s="10">
        <v>44434.333333333336</v>
      </c>
      <c r="B5697" s="5">
        <v>44434.333333333336</v>
      </c>
      <c r="C5697" s="6">
        <v>48756.25</v>
      </c>
      <c r="D5697" s="6">
        <v>4812.8154296875</v>
      </c>
      <c r="E5697" s="6">
        <v>32926</v>
      </c>
      <c r="F5697" s="11">
        <v>9.8711763716190219</v>
      </c>
      <c r="G5697" s="17">
        <v>14.617000000000001</v>
      </c>
      <c r="H5697" s="7">
        <v>-1155.751</v>
      </c>
      <c r="I5697">
        <v>-19.364000000000001</v>
      </c>
      <c r="J5697" s="10">
        <v>44434.333333333336</v>
      </c>
      <c r="K5697" s="36">
        <f t="shared" si="88"/>
        <v>0.1407990585688374</v>
      </c>
      <c r="N5697" s="4"/>
      <c r="O5697" s="17"/>
      <c r="P5697" s="17"/>
      <c r="Q5697" s="17"/>
      <c r="R5697" s="4"/>
    </row>
    <row r="5698" spans="1:18" x14ac:dyDescent="0.3">
      <c r="A5698" s="10">
        <v>44434.375</v>
      </c>
      <c r="B5698" s="5">
        <v>44434.375</v>
      </c>
      <c r="C5698" s="6">
        <v>51981.02734375</v>
      </c>
      <c r="D5698" s="6">
        <v>2225.8935546875</v>
      </c>
      <c r="E5698" s="6">
        <v>32926</v>
      </c>
      <c r="F5698" s="11">
        <v>4.2821268998161361</v>
      </c>
      <c r="G5698" s="17">
        <v>6.76</v>
      </c>
      <c r="H5698" s="7">
        <v>-2586.922</v>
      </c>
      <c r="I5698">
        <v>-53.750999999999998</v>
      </c>
      <c r="J5698" s="10">
        <v>44434.375</v>
      </c>
      <c r="K5698" s="36">
        <f t="shared" si="88"/>
        <v>6.5116072786846876E-2</v>
      </c>
      <c r="N5698" s="4"/>
      <c r="O5698" s="17"/>
      <c r="P5698" s="17"/>
      <c r="Q5698" s="17"/>
      <c r="R5698" s="4"/>
    </row>
    <row r="5699" spans="1:18" x14ac:dyDescent="0.3">
      <c r="A5699" s="10">
        <v>44434.416666666664</v>
      </c>
      <c r="B5699" s="5">
        <v>44434.416666666664</v>
      </c>
      <c r="C5699" s="6">
        <v>56727.33984375</v>
      </c>
      <c r="D5699" s="6">
        <v>2156.504638671875</v>
      </c>
      <c r="E5699" s="6">
        <v>32926</v>
      </c>
      <c r="F5699" s="11">
        <v>3.8015261152942474</v>
      </c>
      <c r="G5699" s="17">
        <v>6.5490000000000004</v>
      </c>
      <c r="H5699" s="7">
        <v>-69.388999999999996</v>
      </c>
      <c r="I5699">
        <v>-3.117</v>
      </c>
      <c r="J5699" s="10">
        <v>44434.416666666664</v>
      </c>
      <c r="K5699" s="36">
        <f t="shared" ref="K5699:K5762" si="89">G5699*E5699/$O$1/100</f>
        <v>6.3083603651044415E-2</v>
      </c>
      <c r="N5699" s="4"/>
      <c r="O5699" s="17"/>
      <c r="P5699" s="17"/>
      <c r="Q5699" s="17"/>
      <c r="R5699" s="4"/>
    </row>
    <row r="5700" spans="1:18" x14ac:dyDescent="0.3">
      <c r="A5700" s="10">
        <v>44434.458333333336</v>
      </c>
      <c r="B5700" s="5">
        <v>44434.458333333336</v>
      </c>
      <c r="C5700" s="6">
        <v>61424.5859375</v>
      </c>
      <c r="D5700" s="6">
        <v>2013.2386474609375</v>
      </c>
      <c r="E5700" s="6">
        <v>32926</v>
      </c>
      <c r="F5700" s="11">
        <v>3.2775778895920009</v>
      </c>
      <c r="G5700" s="17">
        <v>6.1139999999999999</v>
      </c>
      <c r="H5700" s="7">
        <v>-143.26599999999999</v>
      </c>
      <c r="I5700">
        <v>-6.6429999999999998</v>
      </c>
      <c r="J5700" s="10">
        <v>44434.458333333336</v>
      </c>
      <c r="K5700" s="36">
        <f t="shared" si="89"/>
        <v>5.8893442162541686E-2</v>
      </c>
      <c r="N5700" s="4"/>
      <c r="O5700" s="17"/>
      <c r="P5700" s="17"/>
      <c r="Q5700" s="17"/>
      <c r="R5700" s="4"/>
    </row>
    <row r="5701" spans="1:18" x14ac:dyDescent="0.3">
      <c r="A5701" s="10">
        <v>44434.5</v>
      </c>
      <c r="B5701" s="5">
        <v>44434.5</v>
      </c>
      <c r="C5701" s="6">
        <v>65375.484375</v>
      </c>
      <c r="D5701" s="6">
        <v>1508.1053466796875</v>
      </c>
      <c r="E5701" s="6">
        <v>32926</v>
      </c>
      <c r="F5701" s="11">
        <v>2.3068362110008267</v>
      </c>
      <c r="G5701" s="17">
        <v>4.58</v>
      </c>
      <c r="H5701" s="7">
        <v>-505.13299999999998</v>
      </c>
      <c r="I5701">
        <v>-25.091000000000001</v>
      </c>
      <c r="J5701" s="10">
        <v>44434.5</v>
      </c>
      <c r="K5701" s="36">
        <f t="shared" si="89"/>
        <v>4.4117102568603357E-2</v>
      </c>
      <c r="N5701" s="4"/>
      <c r="O5701" s="17"/>
      <c r="P5701" s="17"/>
      <c r="Q5701" s="17"/>
      <c r="R5701" s="4"/>
    </row>
    <row r="5702" spans="1:18" x14ac:dyDescent="0.3">
      <c r="A5702" s="10">
        <v>44434.541666666664</v>
      </c>
      <c r="B5702" s="5">
        <v>44434.541666666664</v>
      </c>
      <c r="C5702" s="6">
        <v>68743.359375</v>
      </c>
      <c r="D5702" s="6">
        <v>1794.5274658203125</v>
      </c>
      <c r="E5702" s="6">
        <v>32926</v>
      </c>
      <c r="F5702" s="11">
        <v>2.6104739165146635</v>
      </c>
      <c r="G5702" s="17">
        <v>5.45</v>
      </c>
      <c r="H5702" s="7">
        <v>286.42200000000003</v>
      </c>
      <c r="I5702">
        <v>18.992000000000001</v>
      </c>
      <c r="J5702" s="10">
        <v>44434.541666666664</v>
      </c>
      <c r="K5702" s="36">
        <f t="shared" si="89"/>
        <v>5.2497425545608802E-2</v>
      </c>
      <c r="N5702" s="4"/>
      <c r="O5702" s="17"/>
      <c r="P5702" s="17"/>
      <c r="Q5702" s="17"/>
      <c r="R5702" s="4"/>
    </row>
    <row r="5703" spans="1:18" x14ac:dyDescent="0.3">
      <c r="A5703" s="10">
        <v>44434.583333333336</v>
      </c>
      <c r="B5703" s="5">
        <v>44434.583333333336</v>
      </c>
      <c r="C5703" s="6">
        <v>70749.3046875</v>
      </c>
      <c r="D5703" s="6">
        <v>2843.667236328125</v>
      </c>
      <c r="E5703" s="6">
        <v>32926</v>
      </c>
      <c r="F5703" s="11">
        <v>4.0193571497113876</v>
      </c>
      <c r="G5703" s="17">
        <v>8.6359999999999992</v>
      </c>
      <c r="H5703" s="7">
        <v>1049.1400000000001</v>
      </c>
      <c r="I5703">
        <v>58.463000000000001</v>
      </c>
      <c r="J5703" s="10">
        <v>44434.583333333336</v>
      </c>
      <c r="K5703" s="36">
        <f t="shared" si="89"/>
        <v>8.3186746240711484E-2</v>
      </c>
      <c r="N5703" s="4"/>
      <c r="O5703" s="17"/>
      <c r="P5703" s="17"/>
      <c r="Q5703" s="17"/>
      <c r="R5703" s="4"/>
    </row>
    <row r="5704" spans="1:18" x14ac:dyDescent="0.3">
      <c r="A5704" s="10">
        <v>44434.625</v>
      </c>
      <c r="B5704" s="5">
        <v>44434.625</v>
      </c>
      <c r="C5704" s="6">
        <v>71391.96875</v>
      </c>
      <c r="D5704" s="6">
        <v>3541.06689453125</v>
      </c>
      <c r="E5704" s="6">
        <v>32926</v>
      </c>
      <c r="F5704" s="11">
        <v>4.9600353604637775</v>
      </c>
      <c r="G5704" s="17">
        <v>10.754</v>
      </c>
      <c r="H5704" s="7">
        <v>697.4</v>
      </c>
      <c r="I5704">
        <v>24.524999999999999</v>
      </c>
      <c r="J5704" s="10">
        <v>44434.625</v>
      </c>
      <c r="K5704" s="36">
        <f t="shared" si="89"/>
        <v>0.10358849803990404</v>
      </c>
      <c r="N5704" s="4"/>
      <c r="O5704" s="17"/>
      <c r="P5704" s="17"/>
      <c r="Q5704" s="17"/>
      <c r="R5704" s="4"/>
    </row>
    <row r="5705" spans="1:18" x14ac:dyDescent="0.3">
      <c r="A5705" s="10">
        <v>44434.666666666664</v>
      </c>
      <c r="B5705" s="5">
        <v>44434.666666666664</v>
      </c>
      <c r="C5705" s="6">
        <v>71701.296875</v>
      </c>
      <c r="D5705" s="6">
        <v>3715.458984375</v>
      </c>
      <c r="E5705" s="6">
        <v>32926</v>
      </c>
      <c r="F5705" s="11">
        <v>5.1818574367662018</v>
      </c>
      <c r="G5705" s="17">
        <v>11.284000000000001</v>
      </c>
      <c r="H5705" s="7">
        <v>174.392</v>
      </c>
      <c r="I5705">
        <v>4.9249999999999998</v>
      </c>
      <c r="J5705" s="10">
        <v>44434.666666666664</v>
      </c>
      <c r="K5705" s="36">
        <f t="shared" si="89"/>
        <v>0.10869375226727516</v>
      </c>
      <c r="N5705" s="4"/>
      <c r="O5705" s="17"/>
      <c r="P5705" s="17"/>
      <c r="Q5705" s="17"/>
      <c r="R5705" s="4"/>
    </row>
    <row r="5706" spans="1:18" x14ac:dyDescent="0.3">
      <c r="A5706" s="10">
        <v>44434.708333333336</v>
      </c>
      <c r="B5706" s="5">
        <v>44434.708333333336</v>
      </c>
      <c r="C5706" s="6">
        <v>71623.8359375</v>
      </c>
      <c r="D5706" s="6">
        <v>5085.47509765625</v>
      </c>
      <c r="E5706" s="6">
        <v>32926</v>
      </c>
      <c r="F5706" s="11">
        <v>7.1002551470350035</v>
      </c>
      <c r="G5706" s="17">
        <v>15.445</v>
      </c>
      <c r="H5706" s="7">
        <v>1370.0160000000001</v>
      </c>
      <c r="I5706">
        <v>36.872999999999998</v>
      </c>
      <c r="J5706" s="10">
        <v>44434.708333333336</v>
      </c>
      <c r="K5706" s="36">
        <f t="shared" si="89"/>
        <v>0.14877481422971153</v>
      </c>
      <c r="N5706" s="4"/>
      <c r="O5706" s="17"/>
      <c r="P5706" s="17"/>
      <c r="Q5706" s="17"/>
      <c r="R5706" s="4"/>
    </row>
    <row r="5707" spans="1:18" x14ac:dyDescent="0.3">
      <c r="A5707" s="10">
        <v>44434.75</v>
      </c>
      <c r="B5707" s="5">
        <v>44434.75</v>
      </c>
      <c r="C5707" s="6">
        <v>70314.6640625</v>
      </c>
      <c r="D5707" s="6">
        <v>5947.31005859375</v>
      </c>
      <c r="E5707" s="6">
        <v>32926</v>
      </c>
      <c r="F5707" s="11">
        <v>8.4581362051412423</v>
      </c>
      <c r="G5707" s="17">
        <v>18.062000000000001</v>
      </c>
      <c r="H5707" s="7">
        <v>861.83500000000004</v>
      </c>
      <c r="I5707">
        <v>16.946999999999999</v>
      </c>
      <c r="J5707" s="10">
        <v>44434.75</v>
      </c>
      <c r="K5707" s="36">
        <f t="shared" si="89"/>
        <v>0.17398321104674974</v>
      </c>
      <c r="N5707" s="4"/>
      <c r="O5707" s="17"/>
      <c r="P5707" s="17"/>
      <c r="Q5707" s="17"/>
      <c r="R5707" s="4"/>
    </row>
    <row r="5708" spans="1:18" x14ac:dyDescent="0.3">
      <c r="A5708" s="10">
        <v>44434.791666666664</v>
      </c>
      <c r="B5708" s="5">
        <v>44434.791666666664</v>
      </c>
      <c r="C5708" s="6">
        <v>67819.1796875</v>
      </c>
      <c r="D5708" s="6">
        <v>6265.99853515625</v>
      </c>
      <c r="E5708" s="6">
        <v>32926</v>
      </c>
      <c r="F5708" s="11">
        <v>9.2392720820702579</v>
      </c>
      <c r="G5708" s="17">
        <v>19.03</v>
      </c>
      <c r="H5708" s="7">
        <v>318.68799999999999</v>
      </c>
      <c r="I5708">
        <v>5.359</v>
      </c>
      <c r="J5708" s="10">
        <v>44434.791666666664</v>
      </c>
      <c r="K5708" s="36">
        <f t="shared" si="89"/>
        <v>0.18330752442806156</v>
      </c>
      <c r="N5708" s="4"/>
      <c r="O5708" s="17"/>
      <c r="P5708" s="17"/>
      <c r="Q5708" s="17"/>
      <c r="R5708" s="4"/>
    </row>
    <row r="5709" spans="1:18" x14ac:dyDescent="0.3">
      <c r="A5709" s="10">
        <v>44434.833333333336</v>
      </c>
      <c r="B5709" s="5">
        <v>44434.833333333336</v>
      </c>
      <c r="C5709" s="6">
        <v>65295.19921875</v>
      </c>
      <c r="D5709" s="6">
        <v>7337.4658203125</v>
      </c>
      <c r="E5709" s="6">
        <v>32926</v>
      </c>
      <c r="F5709" s="11">
        <v>11.237374122606999</v>
      </c>
      <c r="G5709" s="17">
        <v>22.283999999999999</v>
      </c>
      <c r="H5709" s="7">
        <v>1071.4670000000001</v>
      </c>
      <c r="I5709">
        <v>17.100000000000001</v>
      </c>
      <c r="J5709" s="10">
        <v>44434.833333333336</v>
      </c>
      <c r="K5709" s="36">
        <f t="shared" si="89"/>
        <v>0.21465185887309107</v>
      </c>
      <c r="N5709" s="4"/>
      <c r="O5709" s="17"/>
      <c r="P5709" s="17"/>
      <c r="Q5709" s="17"/>
      <c r="R5709" s="4"/>
    </row>
    <row r="5710" spans="1:18" x14ac:dyDescent="0.3">
      <c r="A5710" s="10">
        <v>44434.875</v>
      </c>
      <c r="B5710" s="5">
        <v>44434.875</v>
      </c>
      <c r="C5710" s="6">
        <v>63234.30078125</v>
      </c>
      <c r="D5710" s="6">
        <v>9831.8203125</v>
      </c>
      <c r="E5710" s="6">
        <v>32926</v>
      </c>
      <c r="F5710" s="11">
        <v>15.548239153480598</v>
      </c>
      <c r="G5710" s="17">
        <v>29.86</v>
      </c>
      <c r="H5710" s="7">
        <v>2494.3539999999998</v>
      </c>
      <c r="I5710">
        <v>33.994999999999997</v>
      </c>
      <c r="J5710" s="10">
        <v>44434.875</v>
      </c>
      <c r="K5710" s="36">
        <f t="shared" si="89"/>
        <v>0.28762809665906031</v>
      </c>
      <c r="N5710" s="4"/>
      <c r="O5710" s="17"/>
      <c r="P5710" s="17"/>
      <c r="Q5710" s="17"/>
      <c r="R5710" s="4"/>
    </row>
    <row r="5711" spans="1:18" x14ac:dyDescent="0.3">
      <c r="A5711" s="10">
        <v>44434.916666666664</v>
      </c>
      <c r="B5711" s="5">
        <v>44434.916666666664</v>
      </c>
      <c r="C5711" s="6">
        <v>59600.93359375</v>
      </c>
      <c r="D5711" s="6">
        <v>11267.4658203125</v>
      </c>
      <c r="E5711" s="6">
        <v>32926</v>
      </c>
      <c r="F5711" s="11">
        <v>18.904847862138276</v>
      </c>
      <c r="G5711" s="17">
        <v>34.22</v>
      </c>
      <c r="H5711" s="7">
        <v>1435.646</v>
      </c>
      <c r="I5711">
        <v>14.602</v>
      </c>
      <c r="J5711" s="10">
        <v>44434.916666666664</v>
      </c>
      <c r="K5711" s="36">
        <f t="shared" si="89"/>
        <v>0.32962603709554733</v>
      </c>
      <c r="N5711" s="4"/>
      <c r="O5711" s="17"/>
      <c r="P5711" s="17"/>
      <c r="Q5711" s="17"/>
      <c r="R5711" s="4"/>
    </row>
    <row r="5712" spans="1:18" x14ac:dyDescent="0.3">
      <c r="A5712" s="10">
        <v>44434.958333333336</v>
      </c>
      <c r="B5712" s="5">
        <v>44434.958333333336</v>
      </c>
      <c r="C5712" s="6">
        <v>55195.2421875</v>
      </c>
      <c r="D5712" s="6">
        <v>11409.7646484375</v>
      </c>
      <c r="E5712" s="6">
        <v>32926</v>
      </c>
      <c r="F5712" s="11">
        <v>20.671645229272055</v>
      </c>
      <c r="G5712" s="17">
        <v>34.652000000000001</v>
      </c>
      <c r="H5712" s="7">
        <v>142.29900000000001</v>
      </c>
      <c r="I5712">
        <v>1.2629999999999999</v>
      </c>
      <c r="J5712" s="10">
        <v>44434.958333333336</v>
      </c>
      <c r="K5712" s="36">
        <f t="shared" si="89"/>
        <v>0.33378730091861214</v>
      </c>
      <c r="N5712" s="4"/>
      <c r="O5712" s="17"/>
      <c r="P5712" s="17"/>
      <c r="Q5712" s="17"/>
      <c r="R5712" s="4"/>
    </row>
    <row r="5713" spans="1:18" x14ac:dyDescent="0.3">
      <c r="A5713" s="10">
        <v>44435</v>
      </c>
      <c r="B5713" s="5">
        <v>44435</v>
      </c>
      <c r="C5713" s="6">
        <v>51358.62890625</v>
      </c>
      <c r="D5713" s="6">
        <v>10964.1259765625</v>
      </c>
      <c r="E5713" s="6">
        <v>32926</v>
      </c>
      <c r="F5713" s="11">
        <v>21.348167211738474</v>
      </c>
      <c r="G5713" s="17">
        <v>33.298999999999999</v>
      </c>
      <c r="H5713" s="7">
        <v>-445.63900000000001</v>
      </c>
      <c r="I5713">
        <v>-3.9060000000000001</v>
      </c>
      <c r="J5713" s="10">
        <v>44435</v>
      </c>
      <c r="K5713" s="36">
        <f t="shared" si="89"/>
        <v>0.3207544538060968</v>
      </c>
      <c r="N5713" s="4"/>
      <c r="O5713" s="17"/>
      <c r="P5713" s="17"/>
      <c r="Q5713" s="17"/>
      <c r="R5713" s="4"/>
    </row>
    <row r="5714" spans="1:18" x14ac:dyDescent="0.3">
      <c r="A5714" s="10">
        <v>44435.041666666664</v>
      </c>
      <c r="B5714" s="5">
        <v>44435.041666666664</v>
      </c>
      <c r="C5714" s="6">
        <v>48456.98828125</v>
      </c>
      <c r="D5714" s="6">
        <v>9321.6552734375</v>
      </c>
      <c r="E5714" s="6">
        <v>32926</v>
      </c>
      <c r="F5714" s="11">
        <v>19.236967884453584</v>
      </c>
      <c r="G5714" s="17">
        <v>28.31</v>
      </c>
      <c r="H5714" s="7">
        <v>-1642.471</v>
      </c>
      <c r="I5714">
        <v>-14.98</v>
      </c>
      <c r="J5714" s="10">
        <v>44435.041666666664</v>
      </c>
      <c r="K5714" s="36">
        <f t="shared" si="89"/>
        <v>0.27269763618278625</v>
      </c>
      <c r="N5714" s="4"/>
      <c r="O5714" s="17"/>
      <c r="P5714" s="17"/>
      <c r="Q5714" s="17"/>
      <c r="R5714" s="4"/>
    </row>
    <row r="5715" spans="1:18" x14ac:dyDescent="0.3">
      <c r="A5715" s="10">
        <v>44435.083333333336</v>
      </c>
      <c r="B5715" s="5">
        <v>44435.083333333336</v>
      </c>
      <c r="C5715" s="6">
        <v>46429.90625</v>
      </c>
      <c r="D5715" s="6">
        <v>8753</v>
      </c>
      <c r="E5715" s="6">
        <v>32926</v>
      </c>
      <c r="F5715" s="11">
        <v>18.852073387505495</v>
      </c>
      <c r="G5715" s="17">
        <v>26.582999999999998</v>
      </c>
      <c r="H5715" s="7">
        <v>-568.65499999999997</v>
      </c>
      <c r="I5715">
        <v>-6.1</v>
      </c>
      <c r="J5715" s="10">
        <v>44435.083333333336</v>
      </c>
      <c r="K5715" s="36">
        <f t="shared" si="89"/>
        <v>0.25606221344567315</v>
      </c>
      <c r="N5715" s="4"/>
      <c r="O5715" s="17"/>
      <c r="P5715" s="17"/>
      <c r="Q5715" s="17"/>
      <c r="R5715" s="4"/>
    </row>
    <row r="5716" spans="1:18" x14ac:dyDescent="0.3">
      <c r="A5716" s="10">
        <v>44435.125</v>
      </c>
      <c r="B5716" s="5">
        <v>44435.125</v>
      </c>
      <c r="C5716" s="6">
        <v>44732.26171875</v>
      </c>
      <c r="D5716" s="6">
        <v>7717.21142578125</v>
      </c>
      <c r="E5716" s="6">
        <v>32926</v>
      </c>
      <c r="F5716" s="11">
        <v>17.252003652984303</v>
      </c>
      <c r="G5716" s="17">
        <v>23.437999999999999</v>
      </c>
      <c r="H5716" s="7">
        <v>-1035.789</v>
      </c>
      <c r="I5716">
        <v>-11.834</v>
      </c>
      <c r="J5716" s="10">
        <v>44435.125</v>
      </c>
      <c r="K5716" s="36">
        <f t="shared" si="89"/>
        <v>0.2257678275115558</v>
      </c>
      <c r="N5716" s="4"/>
      <c r="O5716" s="17"/>
      <c r="P5716" s="17"/>
      <c r="Q5716" s="17"/>
      <c r="R5716" s="4"/>
    </row>
    <row r="5717" spans="1:18" x14ac:dyDescent="0.3">
      <c r="A5717" s="10">
        <v>44435.166666666664</v>
      </c>
      <c r="B5717" s="5">
        <v>44435.166666666664</v>
      </c>
      <c r="C5717" s="6">
        <v>44045.2890625</v>
      </c>
      <c r="D5717" s="6">
        <v>6946.31787109375</v>
      </c>
      <c r="E5717" s="6">
        <v>32926</v>
      </c>
      <c r="F5717" s="11">
        <v>15.770853180772558</v>
      </c>
      <c r="G5717" s="17">
        <v>21.096</v>
      </c>
      <c r="H5717" s="7">
        <v>-770.89400000000001</v>
      </c>
      <c r="I5717">
        <v>-9.9890000000000008</v>
      </c>
      <c r="J5717" s="10">
        <v>44435.166666666664</v>
      </c>
      <c r="K5717" s="36">
        <f t="shared" si="89"/>
        <v>0.20320838335966296</v>
      </c>
      <c r="N5717" s="4"/>
      <c r="O5717" s="17"/>
      <c r="P5717" s="17"/>
      <c r="Q5717" s="17"/>
      <c r="R5717" s="4"/>
    </row>
    <row r="5718" spans="1:18" x14ac:dyDescent="0.3">
      <c r="A5718" s="10">
        <v>44435.208333333336</v>
      </c>
      <c r="B5718" s="5">
        <v>44435.208333333336</v>
      </c>
      <c r="C5718" s="6">
        <v>44014.9453125</v>
      </c>
      <c r="D5718" s="6">
        <v>5925.14794921875</v>
      </c>
      <c r="E5718" s="6">
        <v>32926</v>
      </c>
      <c r="F5718" s="11">
        <v>13.461672863957963</v>
      </c>
      <c r="G5718" s="17">
        <v>17.995000000000001</v>
      </c>
      <c r="H5718" s="7">
        <v>-1021.17</v>
      </c>
      <c r="I5718">
        <v>-14.701000000000001</v>
      </c>
      <c r="J5718" s="10">
        <v>44435.208333333336</v>
      </c>
      <c r="K5718" s="36">
        <f t="shared" si="89"/>
        <v>0.17333782985196888</v>
      </c>
      <c r="N5718" s="4"/>
      <c r="O5718" s="17"/>
      <c r="P5718" s="17"/>
      <c r="Q5718" s="17"/>
      <c r="R5718" s="4"/>
    </row>
    <row r="5719" spans="1:18" x14ac:dyDescent="0.3">
      <c r="A5719" s="10">
        <v>44435.25</v>
      </c>
      <c r="B5719" s="5">
        <v>44435.25</v>
      </c>
      <c r="C5719" s="6">
        <v>45428.68359375</v>
      </c>
      <c r="D5719" s="6">
        <v>4868.892578125</v>
      </c>
      <c r="E5719" s="6">
        <v>32926</v>
      </c>
      <c r="F5719" s="11">
        <v>10.717661602668262</v>
      </c>
      <c r="G5719" s="17">
        <v>14.787000000000001</v>
      </c>
      <c r="H5719" s="7">
        <v>-1056.2550000000001</v>
      </c>
      <c r="I5719">
        <v>-17.827000000000002</v>
      </c>
      <c r="J5719" s="10">
        <v>44435.25</v>
      </c>
      <c r="K5719" s="36">
        <f t="shared" si="89"/>
        <v>0.14243659294365457</v>
      </c>
      <c r="N5719" s="4"/>
      <c r="O5719" s="17"/>
      <c r="P5719" s="17"/>
      <c r="Q5719" s="17"/>
      <c r="R5719" s="4"/>
    </row>
    <row r="5720" spans="1:18" x14ac:dyDescent="0.3">
      <c r="A5720" s="10">
        <v>44435.291666666664</v>
      </c>
      <c r="B5720" s="5">
        <v>44435.291666666664</v>
      </c>
      <c r="C5720" s="6">
        <v>47253.60546875</v>
      </c>
      <c r="D5720" s="6">
        <v>4316.92724609375</v>
      </c>
      <c r="E5720" s="6">
        <v>32926</v>
      </c>
      <c r="F5720" s="11">
        <v>9.1356568525731703</v>
      </c>
      <c r="G5720" s="17">
        <v>13.11</v>
      </c>
      <c r="H5720" s="7">
        <v>-551.96500000000003</v>
      </c>
      <c r="I5720">
        <v>-11.337</v>
      </c>
      <c r="J5720" s="10">
        <v>44435.291666666664</v>
      </c>
      <c r="K5720" s="36">
        <f t="shared" si="89"/>
        <v>0.12628279796384062</v>
      </c>
      <c r="N5720" s="4"/>
      <c r="O5720" s="17"/>
      <c r="P5720" s="17"/>
      <c r="Q5720" s="17"/>
      <c r="R5720" s="4"/>
    </row>
    <row r="5721" spans="1:18" x14ac:dyDescent="0.3">
      <c r="A5721" s="10">
        <v>44435.333333333336</v>
      </c>
      <c r="B5721" s="5">
        <v>44435.333333333336</v>
      </c>
      <c r="C5721" s="6">
        <v>47672.81640625</v>
      </c>
      <c r="D5721" s="6">
        <v>3640.9697265625</v>
      </c>
      <c r="E5721" s="6">
        <v>32926</v>
      </c>
      <c r="F5721" s="11">
        <v>7.6374126830173221</v>
      </c>
      <c r="G5721" s="17">
        <v>11.058</v>
      </c>
      <c r="H5721" s="7">
        <v>-675.95799999999997</v>
      </c>
      <c r="I5721">
        <v>-15.657999999999999</v>
      </c>
      <c r="J5721" s="10">
        <v>44435.333333333336</v>
      </c>
      <c r="K5721" s="36">
        <f t="shared" si="89"/>
        <v>0.10651679480428296</v>
      </c>
      <c r="N5721" s="4"/>
      <c r="O5721" s="17"/>
      <c r="P5721" s="17"/>
      <c r="Q5721" s="17"/>
      <c r="R5721" s="4"/>
    </row>
    <row r="5722" spans="1:18" x14ac:dyDescent="0.3">
      <c r="A5722" s="10">
        <v>44435.375</v>
      </c>
      <c r="B5722" s="5">
        <v>44435.375</v>
      </c>
      <c r="C5722" s="6">
        <v>50174.8203125</v>
      </c>
      <c r="D5722" s="6">
        <v>1747.692138671875</v>
      </c>
      <c r="E5722" s="6">
        <v>32926</v>
      </c>
      <c r="F5722" s="11">
        <v>3.48320557559919</v>
      </c>
      <c r="G5722" s="17">
        <v>5.3070000000000004</v>
      </c>
      <c r="H5722" s="7">
        <v>-1893.278</v>
      </c>
      <c r="I5722">
        <v>-51.999000000000002</v>
      </c>
      <c r="J5722" s="10">
        <v>44435.375</v>
      </c>
      <c r="K5722" s="36">
        <f t="shared" si="89"/>
        <v>5.1119970159733193E-2</v>
      </c>
      <c r="N5722" s="4"/>
      <c r="O5722" s="17"/>
      <c r="P5722" s="17"/>
      <c r="Q5722" s="17"/>
      <c r="R5722" s="4"/>
    </row>
    <row r="5723" spans="1:18" x14ac:dyDescent="0.3">
      <c r="A5723" s="10">
        <v>44435.416666666664</v>
      </c>
      <c r="B5723" s="5">
        <v>44435.416666666664</v>
      </c>
      <c r="C5723" s="6">
        <v>53402.3515625</v>
      </c>
      <c r="D5723" s="6">
        <v>2294.564697265625</v>
      </c>
      <c r="E5723" s="6">
        <v>32926</v>
      </c>
      <c r="F5723" s="11">
        <v>4.2967484204888562</v>
      </c>
      <c r="G5723" s="17">
        <v>6.968</v>
      </c>
      <c r="H5723" s="7">
        <v>546.87300000000005</v>
      </c>
      <c r="I5723">
        <v>31.291</v>
      </c>
      <c r="J5723" s="10">
        <v>44435.416666666664</v>
      </c>
      <c r="K5723" s="36">
        <f t="shared" si="89"/>
        <v>6.7119644257211397E-2</v>
      </c>
      <c r="N5723" s="4"/>
      <c r="O5723" s="17"/>
      <c r="P5723" s="17"/>
      <c r="Q5723" s="17"/>
      <c r="R5723" s="4"/>
    </row>
    <row r="5724" spans="1:18" x14ac:dyDescent="0.3">
      <c r="A5724" s="10">
        <v>44435.458333333336</v>
      </c>
      <c r="B5724" s="5">
        <v>44435.458333333336</v>
      </c>
      <c r="C5724" s="6">
        <v>56781.48828125</v>
      </c>
      <c r="D5724" s="6">
        <v>2108.361572265625</v>
      </c>
      <c r="E5724" s="6">
        <v>32926</v>
      </c>
      <c r="F5724" s="11">
        <v>3.7131143196220768</v>
      </c>
      <c r="G5724" s="17">
        <v>6.4029999999999996</v>
      </c>
      <c r="H5724" s="7">
        <v>-186.203</v>
      </c>
      <c r="I5724">
        <v>-8.1150000000000002</v>
      </c>
      <c r="J5724" s="10">
        <v>44435.458333333336</v>
      </c>
      <c r="K5724" s="36">
        <f t="shared" si="89"/>
        <v>6.1677250599730851E-2</v>
      </c>
      <c r="N5724" s="4"/>
      <c r="O5724" s="17"/>
      <c r="P5724" s="17"/>
      <c r="Q5724" s="17"/>
      <c r="R5724" s="4"/>
    </row>
    <row r="5725" spans="1:18" x14ac:dyDescent="0.3">
      <c r="A5725" s="10">
        <v>44435.5</v>
      </c>
      <c r="B5725" s="5">
        <v>44435.5</v>
      </c>
      <c r="C5725" s="6">
        <v>60105.78515625</v>
      </c>
      <c r="D5725" s="6">
        <v>1769.52685546875</v>
      </c>
      <c r="E5725" s="6">
        <v>32926</v>
      </c>
      <c r="F5725" s="11">
        <v>2.9440208639962315</v>
      </c>
      <c r="G5725" s="17">
        <v>5.3739999999999997</v>
      </c>
      <c r="H5725" s="7">
        <v>-338.83499999999998</v>
      </c>
      <c r="I5725">
        <v>-16.071000000000002</v>
      </c>
      <c r="J5725" s="10">
        <v>44435.5</v>
      </c>
      <c r="K5725" s="36">
        <f t="shared" si="89"/>
        <v>5.1765351354514072E-2</v>
      </c>
      <c r="N5725" s="4"/>
      <c r="O5725" s="17"/>
      <c r="P5725" s="17"/>
      <c r="Q5725" s="17"/>
      <c r="R5725" s="4"/>
    </row>
    <row r="5726" spans="1:18" x14ac:dyDescent="0.3">
      <c r="A5726" s="10">
        <v>44435.541666666664</v>
      </c>
      <c r="B5726" s="5">
        <v>44435.541666666664</v>
      </c>
      <c r="C5726" s="6">
        <v>63306.95703125</v>
      </c>
      <c r="D5726" s="6">
        <v>1916.0201416015625</v>
      </c>
      <c r="E5726" s="6">
        <v>32926</v>
      </c>
      <c r="F5726" s="11">
        <v>3.0265554236886856</v>
      </c>
      <c r="G5726" s="17">
        <v>5.819</v>
      </c>
      <c r="H5726" s="7">
        <v>146.49299999999999</v>
      </c>
      <c r="I5726">
        <v>8.2789999999999999</v>
      </c>
      <c r="J5726" s="10">
        <v>44435.541666666664</v>
      </c>
      <c r="K5726" s="36">
        <f t="shared" si="89"/>
        <v>5.6051838394476625E-2</v>
      </c>
      <c r="N5726" s="4"/>
      <c r="O5726" s="17"/>
      <c r="P5726" s="17"/>
      <c r="Q5726" s="17"/>
      <c r="R5726" s="4"/>
    </row>
    <row r="5727" spans="1:18" x14ac:dyDescent="0.3">
      <c r="A5727" s="10">
        <v>44435.583333333336</v>
      </c>
      <c r="B5727" s="5">
        <v>44435.583333333336</v>
      </c>
      <c r="C5727" s="6">
        <v>65722.6015625</v>
      </c>
      <c r="D5727" s="6">
        <v>2736.104736328125</v>
      </c>
      <c r="E5727" s="6">
        <v>32926</v>
      </c>
      <c r="F5727" s="11">
        <v>4.1631108192303996</v>
      </c>
      <c r="G5727" s="17">
        <v>8.3089999999999993</v>
      </c>
      <c r="H5727" s="7">
        <v>820.08500000000004</v>
      </c>
      <c r="I5727">
        <v>42.801000000000002</v>
      </c>
      <c r="J5727" s="10">
        <v>44435.583333333336</v>
      </c>
      <c r="K5727" s="36">
        <f t="shared" si="89"/>
        <v>8.0036900707974951E-2</v>
      </c>
      <c r="N5727" s="4"/>
      <c r="O5727" s="17"/>
      <c r="P5727" s="17"/>
      <c r="Q5727" s="17"/>
      <c r="R5727" s="4"/>
    </row>
    <row r="5728" spans="1:18" x14ac:dyDescent="0.3">
      <c r="A5728" s="10">
        <v>44435.625</v>
      </c>
      <c r="B5728" s="5">
        <v>44435.625</v>
      </c>
      <c r="C5728" s="6">
        <v>67004.2734375</v>
      </c>
      <c r="D5728" s="6">
        <v>3406.29833984375</v>
      </c>
      <c r="E5728" s="6">
        <v>32926</v>
      </c>
      <c r="F5728" s="11">
        <v>5.0837031208480523</v>
      </c>
      <c r="G5728" s="17">
        <v>10.345000000000001</v>
      </c>
      <c r="H5728" s="7">
        <v>670.19399999999996</v>
      </c>
      <c r="I5728">
        <v>24.494</v>
      </c>
      <c r="J5728" s="10">
        <v>44435.625</v>
      </c>
      <c r="K5728" s="36">
        <f t="shared" si="89"/>
        <v>9.9648782985196901E-2</v>
      </c>
      <c r="N5728" s="4"/>
      <c r="O5728" s="17"/>
      <c r="P5728" s="17"/>
      <c r="Q5728" s="17"/>
      <c r="R5728" s="4"/>
    </row>
    <row r="5729" spans="1:18" x14ac:dyDescent="0.3">
      <c r="A5729" s="10">
        <v>44435.666666666664</v>
      </c>
      <c r="B5729" s="5">
        <v>44435.666666666664</v>
      </c>
      <c r="C5729" s="6">
        <v>67598.5703125</v>
      </c>
      <c r="D5729" s="6">
        <v>4430.275390625</v>
      </c>
      <c r="E5729" s="6">
        <v>32926</v>
      </c>
      <c r="F5729" s="11">
        <v>6.5538004282403808</v>
      </c>
      <c r="G5729" s="17">
        <v>13.455</v>
      </c>
      <c r="H5729" s="7">
        <v>1023.977</v>
      </c>
      <c r="I5729">
        <v>30.061</v>
      </c>
      <c r="J5729" s="10">
        <v>44435.666666666664</v>
      </c>
      <c r="K5729" s="36">
        <f t="shared" si="89"/>
        <v>0.12960602948920485</v>
      </c>
      <c r="N5729" s="4"/>
      <c r="O5729" s="17"/>
      <c r="P5729" s="17"/>
      <c r="Q5729" s="17"/>
      <c r="R5729" s="4"/>
    </row>
    <row r="5730" spans="1:18" x14ac:dyDescent="0.3">
      <c r="A5730" s="10">
        <v>44435.708333333336</v>
      </c>
      <c r="B5730" s="5">
        <v>44435.708333333336</v>
      </c>
      <c r="C5730" s="6">
        <v>67633.2734375</v>
      </c>
      <c r="D5730" s="6">
        <v>5567.00439453125</v>
      </c>
      <c r="E5730" s="6">
        <v>32926</v>
      </c>
      <c r="F5730" s="11">
        <v>8.2311621360094698</v>
      </c>
      <c r="G5730" s="17">
        <v>16.907</v>
      </c>
      <c r="H5730" s="7">
        <v>1136.729</v>
      </c>
      <c r="I5730">
        <v>25.658000000000001</v>
      </c>
      <c r="J5730" s="10">
        <v>44435.708333333336</v>
      </c>
      <c r="K5730" s="36">
        <f t="shared" si="89"/>
        <v>0.16285760985313907</v>
      </c>
      <c r="N5730" s="4"/>
      <c r="O5730" s="17"/>
      <c r="P5730" s="17"/>
      <c r="Q5730" s="17"/>
      <c r="R5730" s="4"/>
    </row>
    <row r="5731" spans="1:18" x14ac:dyDescent="0.3">
      <c r="A5731" s="10">
        <v>44435.75</v>
      </c>
      <c r="B5731" s="5">
        <v>44435.75</v>
      </c>
      <c r="C5731" s="6">
        <v>66000.0078125</v>
      </c>
      <c r="D5731" s="6">
        <v>7215.1787109375</v>
      </c>
      <c r="E5731" s="6">
        <v>32926</v>
      </c>
      <c r="F5731" s="11">
        <v>10.932087661921441</v>
      </c>
      <c r="G5731" s="17">
        <v>21.913</v>
      </c>
      <c r="H5731" s="7">
        <v>1648.174</v>
      </c>
      <c r="I5731">
        <v>29.606000000000002</v>
      </c>
      <c r="J5731" s="10">
        <v>44435.75</v>
      </c>
      <c r="K5731" s="36">
        <f t="shared" si="89"/>
        <v>0.21107818091393132</v>
      </c>
      <c r="N5731" s="4"/>
      <c r="O5731" s="17"/>
      <c r="P5731" s="17"/>
      <c r="Q5731" s="17"/>
      <c r="R5731" s="4"/>
    </row>
    <row r="5732" spans="1:18" x14ac:dyDescent="0.3">
      <c r="A5732" s="10">
        <v>44435.791666666664</v>
      </c>
      <c r="B5732" s="5">
        <v>44435.791666666664</v>
      </c>
      <c r="C5732" s="6">
        <v>63266.93359375</v>
      </c>
      <c r="D5732" s="6">
        <v>9802.4267578125</v>
      </c>
      <c r="E5732" s="6">
        <v>32926</v>
      </c>
      <c r="F5732" s="11">
        <v>15.493759853695297</v>
      </c>
      <c r="G5732" s="17">
        <v>29.771000000000001</v>
      </c>
      <c r="H5732" s="7">
        <v>2587.248</v>
      </c>
      <c r="I5732">
        <v>35.857999999999997</v>
      </c>
      <c r="J5732" s="10">
        <v>44435.791666666664</v>
      </c>
      <c r="K5732" s="36">
        <f t="shared" si="89"/>
        <v>0.2867707992510678</v>
      </c>
      <c r="N5732" s="4"/>
      <c r="O5732" s="17"/>
      <c r="P5732" s="17"/>
      <c r="Q5732" s="17"/>
      <c r="R5732" s="4"/>
    </row>
    <row r="5733" spans="1:18" x14ac:dyDescent="0.3">
      <c r="A5733" s="10">
        <v>44435.833333333336</v>
      </c>
      <c r="B5733" s="5">
        <v>44435.833333333336</v>
      </c>
      <c r="C5733" s="6">
        <v>60738.8671875</v>
      </c>
      <c r="D5733" s="6">
        <v>10554.88671875</v>
      </c>
      <c r="E5733" s="6">
        <v>32926</v>
      </c>
      <c r="F5733" s="11">
        <v>17.377483656662903</v>
      </c>
      <c r="G5733" s="17">
        <v>32.055999999999997</v>
      </c>
      <c r="H5733" s="7">
        <v>752.46</v>
      </c>
      <c r="I5733">
        <v>7.6760000000000002</v>
      </c>
      <c r="J5733" s="10">
        <v>44435.833333333336</v>
      </c>
      <c r="K5733" s="36">
        <f t="shared" si="89"/>
        <v>0.30878118775963953</v>
      </c>
      <c r="N5733" s="4"/>
      <c r="O5733" s="17"/>
      <c r="P5733" s="17"/>
      <c r="Q5733" s="17"/>
      <c r="R5733" s="4"/>
    </row>
    <row r="5734" spans="1:18" x14ac:dyDescent="0.3">
      <c r="A5734" s="10">
        <v>44435.875</v>
      </c>
      <c r="B5734" s="5">
        <v>44435.875</v>
      </c>
      <c r="C5734" s="6">
        <v>59063.02734375</v>
      </c>
      <c r="D5734" s="6">
        <v>12195.5244140625</v>
      </c>
      <c r="E5734" s="6">
        <v>32926</v>
      </c>
      <c r="F5734" s="11">
        <v>20.648322584421368</v>
      </c>
      <c r="G5734" s="17">
        <v>37.039000000000001</v>
      </c>
      <c r="H5734" s="7">
        <v>1640.6379999999999</v>
      </c>
      <c r="I5734">
        <v>15.544</v>
      </c>
      <c r="J5734" s="10">
        <v>44435.875</v>
      </c>
      <c r="K5734" s="36">
        <f t="shared" si="89"/>
        <v>0.35678021005207422</v>
      </c>
      <c r="N5734" s="4"/>
      <c r="O5734" s="17"/>
      <c r="P5734" s="17"/>
      <c r="Q5734" s="17"/>
      <c r="R5734" s="4"/>
    </row>
    <row r="5735" spans="1:18" x14ac:dyDescent="0.3">
      <c r="A5735" s="10">
        <v>44435.916666666664</v>
      </c>
      <c r="B5735" s="5">
        <v>44435.916666666664</v>
      </c>
      <c r="C5735" s="6">
        <v>56411.28515625</v>
      </c>
      <c r="D5735" s="6">
        <v>14035.6572265625</v>
      </c>
      <c r="E5735" s="6">
        <v>32926</v>
      </c>
      <c r="F5735" s="11">
        <v>24.880938605965159</v>
      </c>
      <c r="G5735" s="17">
        <v>42.627000000000002</v>
      </c>
      <c r="H5735" s="7">
        <v>1840.133</v>
      </c>
      <c r="I5735">
        <v>15.089</v>
      </c>
      <c r="J5735" s="10">
        <v>44435.916666666664</v>
      </c>
      <c r="K5735" s="36">
        <f t="shared" si="89"/>
        <v>0.41060692820782874</v>
      </c>
      <c r="N5735" s="4"/>
      <c r="O5735" s="17"/>
      <c r="P5735" s="17"/>
      <c r="Q5735" s="17"/>
      <c r="R5735" s="4"/>
    </row>
    <row r="5736" spans="1:18" x14ac:dyDescent="0.3">
      <c r="A5736" s="10">
        <v>44435.958333333336</v>
      </c>
      <c r="B5736" s="5">
        <v>44435.958333333336</v>
      </c>
      <c r="C5736" s="6">
        <v>52974.9921875</v>
      </c>
      <c r="D5736" s="6">
        <v>14693.11328125</v>
      </c>
      <c r="E5736" s="6">
        <v>32926</v>
      </c>
      <c r="F5736" s="11">
        <v>27.735942327740432</v>
      </c>
      <c r="G5736" s="17">
        <v>44.624000000000002</v>
      </c>
      <c r="H5736" s="7">
        <v>657.45600000000002</v>
      </c>
      <c r="I5736">
        <v>4.6840000000000002</v>
      </c>
      <c r="J5736" s="10">
        <v>44435.958333333336</v>
      </c>
      <c r="K5736" s="36">
        <f t="shared" si="89"/>
        <v>0.42984314083435726</v>
      </c>
      <c r="N5736" s="4"/>
      <c r="O5736" s="17"/>
      <c r="P5736" s="17"/>
      <c r="Q5736" s="17"/>
      <c r="R5736" s="4"/>
    </row>
    <row r="5737" spans="1:18" x14ac:dyDescent="0.3">
      <c r="A5737" s="10">
        <v>44436</v>
      </c>
      <c r="B5737" s="5">
        <v>44436</v>
      </c>
      <c r="C5737" s="6">
        <v>49576.421875</v>
      </c>
      <c r="D5737" s="6">
        <v>14552.7470703125</v>
      </c>
      <c r="E5737" s="6">
        <v>32926</v>
      </c>
      <c r="F5737" s="11">
        <v>29.35416982493253</v>
      </c>
      <c r="G5737" s="17">
        <v>44.198</v>
      </c>
      <c r="H5737" s="7">
        <v>-140.36600000000001</v>
      </c>
      <c r="I5737">
        <v>-0.95499999999999996</v>
      </c>
      <c r="J5737" s="10">
        <v>44436</v>
      </c>
      <c r="K5737" s="36">
        <f t="shared" si="89"/>
        <v>0.42573967234216836</v>
      </c>
      <c r="N5737" s="4"/>
      <c r="O5737" s="17"/>
      <c r="P5737" s="17"/>
      <c r="Q5737" s="17"/>
      <c r="R5737" s="4"/>
    </row>
    <row r="5738" spans="1:18" x14ac:dyDescent="0.3">
      <c r="A5738" s="10">
        <v>44436.041666666664</v>
      </c>
      <c r="B5738" s="5">
        <v>44436.041666666664</v>
      </c>
      <c r="C5738" s="6">
        <v>46933.87109375</v>
      </c>
      <c r="D5738" s="6">
        <v>14318.3408203125</v>
      </c>
      <c r="E5738" s="6">
        <v>32926</v>
      </c>
      <c r="F5738" s="11">
        <v>30.507478898793021</v>
      </c>
      <c r="G5738" s="17">
        <v>43.485999999999997</v>
      </c>
      <c r="H5738" s="7">
        <v>-234.40600000000001</v>
      </c>
      <c r="I5738">
        <v>-1.611</v>
      </c>
      <c r="J5738" s="10">
        <v>44436.041666666664</v>
      </c>
      <c r="K5738" s="36">
        <f t="shared" si="89"/>
        <v>0.4188812930782283</v>
      </c>
      <c r="N5738" s="4"/>
      <c r="O5738" s="17"/>
      <c r="P5738" s="17"/>
      <c r="Q5738" s="17"/>
      <c r="R5738" s="4"/>
    </row>
    <row r="5739" spans="1:18" x14ac:dyDescent="0.3">
      <c r="A5739" s="10">
        <v>44436.083333333336</v>
      </c>
      <c r="B5739" s="5">
        <v>44436.083333333336</v>
      </c>
      <c r="C5739" s="6">
        <v>44566.01953125</v>
      </c>
      <c r="D5739" s="6">
        <v>13106.091796875</v>
      </c>
      <c r="E5739" s="6">
        <v>32926</v>
      </c>
      <c r="F5739" s="11">
        <v>29.408262022783788</v>
      </c>
      <c r="G5739" s="17">
        <v>39.804000000000002</v>
      </c>
      <c r="H5739" s="7">
        <v>-1212.249</v>
      </c>
      <c r="I5739">
        <v>-8.4659999999999993</v>
      </c>
      <c r="J5739" s="10">
        <v>44436.083333333336</v>
      </c>
      <c r="K5739" s="36">
        <f t="shared" si="89"/>
        <v>0.38341422503071793</v>
      </c>
      <c r="N5739" s="4"/>
      <c r="O5739" s="17"/>
      <c r="P5739" s="17"/>
      <c r="Q5739" s="17"/>
      <c r="R5739" s="4"/>
    </row>
    <row r="5740" spans="1:18" x14ac:dyDescent="0.3">
      <c r="A5740" s="10">
        <v>44436.125</v>
      </c>
      <c r="B5740" s="5">
        <v>44436.125</v>
      </c>
      <c r="C5740" s="6">
        <v>42829.94140625</v>
      </c>
      <c r="D5740" s="6">
        <v>11476.7001953125</v>
      </c>
      <c r="E5740" s="6">
        <v>32926</v>
      </c>
      <c r="F5740" s="11">
        <v>26.795974541393491</v>
      </c>
      <c r="G5740" s="17">
        <v>34.856000000000002</v>
      </c>
      <c r="H5740" s="7">
        <v>-1629.3920000000001</v>
      </c>
      <c r="I5740">
        <v>-12.432</v>
      </c>
      <c r="J5740" s="10">
        <v>44436.125</v>
      </c>
      <c r="K5740" s="36">
        <f t="shared" si="89"/>
        <v>0.33575234216839273</v>
      </c>
      <c r="N5740" s="4"/>
      <c r="O5740" s="17"/>
      <c r="P5740" s="17"/>
      <c r="Q5740" s="17"/>
      <c r="R5740" s="4"/>
    </row>
    <row r="5741" spans="1:18" x14ac:dyDescent="0.3">
      <c r="A5741" s="10">
        <v>44436.166666666664</v>
      </c>
      <c r="B5741" s="5">
        <v>44436.166666666664</v>
      </c>
      <c r="C5741" s="6">
        <v>42078.36328125</v>
      </c>
      <c r="D5741" s="6">
        <v>9969.666015625</v>
      </c>
      <c r="E5741" s="6">
        <v>32926</v>
      </c>
      <c r="F5741" s="11">
        <v>23.693093642897121</v>
      </c>
      <c r="G5741" s="17">
        <v>30.279</v>
      </c>
      <c r="H5741" s="7">
        <v>-1507.0340000000001</v>
      </c>
      <c r="I5741">
        <v>-13.131</v>
      </c>
      <c r="J5741" s="10">
        <v>44436.166666666664</v>
      </c>
      <c r="K5741" s="36">
        <f t="shared" si="89"/>
        <v>0.29166413726522733</v>
      </c>
      <c r="N5741" s="4"/>
      <c r="O5741" s="17"/>
      <c r="P5741" s="17"/>
      <c r="Q5741" s="17"/>
      <c r="R5741" s="4"/>
    </row>
    <row r="5742" spans="1:18" x14ac:dyDescent="0.3">
      <c r="A5742" s="10">
        <v>44436.208333333336</v>
      </c>
      <c r="B5742" s="5">
        <v>44436.208333333336</v>
      </c>
      <c r="C5742" s="6">
        <v>41363.75390625</v>
      </c>
      <c r="D5742" s="6">
        <v>8798.908203125</v>
      </c>
      <c r="E5742" s="6">
        <v>32926</v>
      </c>
      <c r="F5742" s="11">
        <v>21.272025317304429</v>
      </c>
      <c r="G5742" s="17">
        <v>26.722999999999999</v>
      </c>
      <c r="H5742" s="7">
        <v>-1170.758</v>
      </c>
      <c r="I5742">
        <v>-11.743</v>
      </c>
      <c r="J5742" s="10">
        <v>44436.208333333336</v>
      </c>
      <c r="K5742" s="36">
        <f t="shared" si="89"/>
        <v>0.25741077116611083</v>
      </c>
      <c r="N5742" s="4"/>
      <c r="O5742" s="17"/>
      <c r="P5742" s="17"/>
      <c r="Q5742" s="17"/>
      <c r="R5742" s="4"/>
    </row>
    <row r="5743" spans="1:18" x14ac:dyDescent="0.3">
      <c r="A5743" s="10">
        <v>44436.25</v>
      </c>
      <c r="B5743" s="5">
        <v>44436.25</v>
      </c>
      <c r="C5743" s="6">
        <v>41716.234375</v>
      </c>
      <c r="D5743" s="6">
        <v>7620.931640625</v>
      </c>
      <c r="E5743" s="6">
        <v>32926</v>
      </c>
      <c r="F5743" s="11">
        <v>18.268503269298261</v>
      </c>
      <c r="G5743" s="17">
        <v>23.145</v>
      </c>
      <c r="H5743" s="7">
        <v>-1177.9770000000001</v>
      </c>
      <c r="I5743">
        <v>-13.388</v>
      </c>
      <c r="J5743" s="10">
        <v>44436.25</v>
      </c>
      <c r="K5743" s="36">
        <f t="shared" si="89"/>
        <v>0.22294548885378268</v>
      </c>
      <c r="N5743" s="4"/>
      <c r="O5743" s="17"/>
      <c r="P5743" s="17"/>
      <c r="Q5743" s="17"/>
      <c r="R5743" s="4"/>
    </row>
    <row r="5744" spans="1:18" x14ac:dyDescent="0.3">
      <c r="A5744" s="10">
        <v>44436.291666666664</v>
      </c>
      <c r="B5744" s="5">
        <v>44436.291666666664</v>
      </c>
      <c r="C5744" s="6">
        <v>41923.40234375</v>
      </c>
      <c r="D5744" s="6">
        <v>6675.55419921875</v>
      </c>
      <c r="E5744" s="6">
        <v>32926</v>
      </c>
      <c r="F5744" s="11">
        <v>15.923216690483974</v>
      </c>
      <c r="G5744" s="17">
        <v>20.274000000000001</v>
      </c>
      <c r="H5744" s="7">
        <v>-945.37699999999995</v>
      </c>
      <c r="I5744">
        <v>-12.404999999999999</v>
      </c>
      <c r="J5744" s="10">
        <v>44436.291666666664</v>
      </c>
      <c r="K5744" s="36">
        <f t="shared" si="89"/>
        <v>0.19529042302966473</v>
      </c>
      <c r="N5744" s="4"/>
      <c r="O5744" s="17"/>
      <c r="P5744" s="17"/>
      <c r="Q5744" s="17"/>
      <c r="R5744" s="4"/>
    </row>
    <row r="5745" spans="1:18" x14ac:dyDescent="0.3">
      <c r="A5745" s="10">
        <v>44436.333333333336</v>
      </c>
      <c r="B5745" s="5">
        <v>44436.333333333336</v>
      </c>
      <c r="C5745" s="6">
        <v>43031.21875</v>
      </c>
      <c r="D5745" s="6">
        <v>5623.8173828125</v>
      </c>
      <c r="E5745" s="6">
        <v>32926</v>
      </c>
      <c r="F5745" s="11">
        <v>13.069156640636631</v>
      </c>
      <c r="G5745" s="17">
        <v>17.079999999999998</v>
      </c>
      <c r="H5745" s="7">
        <v>-1051.7370000000001</v>
      </c>
      <c r="I5745">
        <v>-15.755000000000001</v>
      </c>
      <c r="J5745" s="10">
        <v>44436.333333333336</v>
      </c>
      <c r="K5745" s="36">
        <f t="shared" si="89"/>
        <v>0.16452404189339417</v>
      </c>
      <c r="N5745" s="4"/>
      <c r="O5745" s="17"/>
      <c r="P5745" s="17"/>
      <c r="Q5745" s="17"/>
      <c r="R5745" s="4"/>
    </row>
    <row r="5746" spans="1:18" x14ac:dyDescent="0.3">
      <c r="A5746" s="10">
        <v>44436.375</v>
      </c>
      <c r="B5746" s="5">
        <v>44436.375</v>
      </c>
      <c r="C5746" s="6">
        <v>46753.58203125</v>
      </c>
      <c r="D5746" s="6">
        <v>3832.908935546875</v>
      </c>
      <c r="E5746" s="6">
        <v>32926</v>
      </c>
      <c r="F5746" s="11">
        <v>8.1981075438989173</v>
      </c>
      <c r="G5746" s="17">
        <v>11.64</v>
      </c>
      <c r="H5746" s="7">
        <v>-1790.9079999999999</v>
      </c>
      <c r="I5746">
        <v>-31.844999999999999</v>
      </c>
      <c r="J5746" s="10">
        <v>44436.375</v>
      </c>
      <c r="K5746" s="36">
        <f t="shared" si="89"/>
        <v>0.11212294189924522</v>
      </c>
      <c r="N5746" s="4"/>
      <c r="O5746" s="17"/>
      <c r="P5746" s="17"/>
      <c r="Q5746" s="17"/>
      <c r="R5746" s="4"/>
    </row>
    <row r="5747" spans="1:18" x14ac:dyDescent="0.3">
      <c r="A5747" s="10">
        <v>44436.416666666664</v>
      </c>
      <c r="B5747" s="5">
        <v>44436.416666666664</v>
      </c>
      <c r="C5747" s="6">
        <v>51170.97265625</v>
      </c>
      <c r="D5747" s="6">
        <v>4339.56591796875</v>
      </c>
      <c r="E5747" s="6">
        <v>32926</v>
      </c>
      <c r="F5747" s="11">
        <v>8.4805226336433872</v>
      </c>
      <c r="G5747" s="17">
        <v>13.179</v>
      </c>
      <c r="H5747" s="7">
        <v>506.65699999999998</v>
      </c>
      <c r="I5747">
        <v>13.218999999999999</v>
      </c>
      <c r="J5747" s="10">
        <v>44436.416666666664</v>
      </c>
      <c r="K5747" s="36">
        <f t="shared" si="89"/>
        <v>0.12694744426891347</v>
      </c>
      <c r="N5747" s="4"/>
      <c r="O5747" s="17"/>
      <c r="P5747" s="17"/>
      <c r="Q5747" s="17"/>
      <c r="R5747" s="4"/>
    </row>
    <row r="5748" spans="1:18" x14ac:dyDescent="0.3">
      <c r="A5748" s="10">
        <v>44436.458333333336</v>
      </c>
      <c r="B5748" s="5">
        <v>44436.458333333336</v>
      </c>
      <c r="C5748" s="6">
        <v>55367.69921875</v>
      </c>
      <c r="D5748" s="6">
        <v>4399.2919921875</v>
      </c>
      <c r="E5748" s="6">
        <v>32926</v>
      </c>
      <c r="F5748" s="11">
        <v>7.9455929255909936</v>
      </c>
      <c r="G5748" s="17">
        <v>13.361000000000001</v>
      </c>
      <c r="H5748" s="7">
        <v>59.725999999999999</v>
      </c>
      <c r="I5748">
        <v>1.3759999999999999</v>
      </c>
      <c r="J5748" s="10">
        <v>44436.458333333336</v>
      </c>
      <c r="K5748" s="36">
        <f t="shared" si="89"/>
        <v>0.12870056930548243</v>
      </c>
      <c r="N5748" s="4"/>
      <c r="O5748" s="17"/>
      <c r="P5748" s="17"/>
      <c r="Q5748" s="17"/>
      <c r="R5748" s="4"/>
    </row>
    <row r="5749" spans="1:18" x14ac:dyDescent="0.3">
      <c r="A5749" s="10">
        <v>44436.5</v>
      </c>
      <c r="B5749" s="5">
        <v>44436.5</v>
      </c>
      <c r="C5749" s="6">
        <v>59089.05078125</v>
      </c>
      <c r="D5749" s="6">
        <v>3938.416748046875</v>
      </c>
      <c r="E5749" s="6">
        <v>32926</v>
      </c>
      <c r="F5749" s="11">
        <v>6.665222568267426</v>
      </c>
      <c r="G5749" s="17">
        <v>11.961</v>
      </c>
      <c r="H5749" s="7">
        <v>-460.875</v>
      </c>
      <c r="I5749">
        <v>-10.476000000000001</v>
      </c>
      <c r="J5749" s="10">
        <v>44436.5</v>
      </c>
      <c r="K5749" s="36">
        <f t="shared" si="89"/>
        <v>0.11521499210110585</v>
      </c>
      <c r="N5749" s="4"/>
      <c r="O5749" s="17"/>
      <c r="P5749" s="17"/>
      <c r="Q5749" s="17"/>
      <c r="R5749" s="4"/>
    </row>
    <row r="5750" spans="1:18" x14ac:dyDescent="0.3">
      <c r="A5750" s="10">
        <v>44436.541666666664</v>
      </c>
      <c r="B5750" s="5">
        <v>44436.541666666664</v>
      </c>
      <c r="C5750" s="6">
        <v>61837.71484375</v>
      </c>
      <c r="D5750" s="6">
        <v>3367.010986328125</v>
      </c>
      <c r="E5750" s="6">
        <v>32926</v>
      </c>
      <c r="F5750" s="11">
        <v>5.4449149598037456</v>
      </c>
      <c r="G5750" s="17">
        <v>10.225</v>
      </c>
      <c r="H5750" s="7">
        <v>-571.40599999999995</v>
      </c>
      <c r="I5750">
        <v>-14.509</v>
      </c>
      <c r="J5750" s="10">
        <v>44436.541666666664</v>
      </c>
      <c r="K5750" s="36">
        <f t="shared" si="89"/>
        <v>9.849287636767888E-2</v>
      </c>
      <c r="N5750" s="4"/>
      <c r="O5750" s="17"/>
      <c r="P5750" s="17"/>
      <c r="Q5750" s="17"/>
      <c r="R5750" s="4"/>
    </row>
    <row r="5751" spans="1:18" x14ac:dyDescent="0.3">
      <c r="A5751" s="10">
        <v>44436.583333333336</v>
      </c>
      <c r="B5751" s="5">
        <v>44436.583333333336</v>
      </c>
      <c r="C5751" s="6">
        <v>63561.28125</v>
      </c>
      <c r="D5751" s="6">
        <v>4046.19921875</v>
      </c>
      <c r="E5751" s="6">
        <v>32926</v>
      </c>
      <c r="F5751" s="11">
        <v>6.3658238776456377</v>
      </c>
      <c r="G5751" s="17">
        <v>12.288</v>
      </c>
      <c r="H5751" s="7">
        <v>679.18799999999999</v>
      </c>
      <c r="I5751">
        <v>20.172000000000001</v>
      </c>
      <c r="J5751" s="10">
        <v>44436.583333333336</v>
      </c>
      <c r="K5751" s="36">
        <f t="shared" si="89"/>
        <v>0.11836483763384238</v>
      </c>
      <c r="N5751" s="4"/>
      <c r="O5751" s="17"/>
      <c r="P5751" s="17"/>
      <c r="Q5751" s="17"/>
      <c r="R5751" s="4"/>
    </row>
    <row r="5752" spans="1:18" x14ac:dyDescent="0.3">
      <c r="A5752" s="10">
        <v>44436.625</v>
      </c>
      <c r="B5752" s="5">
        <v>44436.625</v>
      </c>
      <c r="C5752" s="6">
        <v>64065.35546875</v>
      </c>
      <c r="D5752" s="6">
        <v>5304.1552734375</v>
      </c>
      <c r="E5752" s="6">
        <v>32926</v>
      </c>
      <c r="F5752" s="11">
        <v>8.2792879780785373</v>
      </c>
      <c r="G5752" s="17">
        <v>16.109000000000002</v>
      </c>
      <c r="H5752" s="7">
        <v>1257.9559999999999</v>
      </c>
      <c r="I5752">
        <v>31.09</v>
      </c>
      <c r="J5752" s="10">
        <v>44436.625</v>
      </c>
      <c r="K5752" s="36">
        <f t="shared" si="89"/>
        <v>0.15517083084664443</v>
      </c>
      <c r="N5752" s="4"/>
      <c r="O5752" s="17"/>
      <c r="P5752" s="17"/>
      <c r="Q5752" s="17"/>
      <c r="R5752" s="4"/>
    </row>
    <row r="5753" spans="1:18" x14ac:dyDescent="0.3">
      <c r="A5753" s="10">
        <v>44436.666666666664</v>
      </c>
      <c r="B5753" s="5">
        <v>44436.666666666664</v>
      </c>
      <c r="C5753" s="6">
        <v>64323.234375</v>
      </c>
      <c r="D5753" s="6">
        <v>6443.7490234375</v>
      </c>
      <c r="E5753" s="6">
        <v>32926</v>
      </c>
      <c r="F5753" s="11">
        <v>10.01776276651589</v>
      </c>
      <c r="G5753" s="17">
        <v>19.57</v>
      </c>
      <c r="H5753" s="7">
        <v>1139.5940000000001</v>
      </c>
      <c r="I5753">
        <v>21.484999999999999</v>
      </c>
      <c r="J5753" s="10">
        <v>44436.666666666664</v>
      </c>
      <c r="K5753" s="36">
        <f t="shared" si="89"/>
        <v>0.18850910420689254</v>
      </c>
      <c r="N5753" s="4"/>
      <c r="O5753" s="17"/>
      <c r="P5753" s="17"/>
      <c r="Q5753" s="17"/>
      <c r="R5753" s="4"/>
    </row>
    <row r="5754" spans="1:18" x14ac:dyDescent="0.3">
      <c r="A5754" s="10">
        <v>44436.708333333336</v>
      </c>
      <c r="B5754" s="5">
        <v>44436.708333333336</v>
      </c>
      <c r="C5754" s="6">
        <v>64484.09765625</v>
      </c>
      <c r="D5754" s="6">
        <v>8439.087890625</v>
      </c>
      <c r="E5754" s="6">
        <v>32926</v>
      </c>
      <c r="F5754" s="11">
        <v>13.087083788644838</v>
      </c>
      <c r="G5754" s="17">
        <v>25.63</v>
      </c>
      <c r="H5754" s="7">
        <v>1995.3389999999999</v>
      </c>
      <c r="I5754">
        <v>30.965</v>
      </c>
      <c r="J5754" s="10">
        <v>44436.708333333336</v>
      </c>
      <c r="K5754" s="36">
        <f t="shared" si="89"/>
        <v>0.24688238839155111</v>
      </c>
      <c r="N5754" s="4"/>
      <c r="O5754" s="17"/>
      <c r="P5754" s="17"/>
      <c r="Q5754" s="17"/>
      <c r="R5754" s="4"/>
    </row>
    <row r="5755" spans="1:18" x14ac:dyDescent="0.3">
      <c r="A5755" s="10">
        <v>44436.75</v>
      </c>
      <c r="B5755" s="5">
        <v>44436.75</v>
      </c>
      <c r="C5755" s="6">
        <v>63562.4453125</v>
      </c>
      <c r="D5755" s="6">
        <v>10082.173828125</v>
      </c>
      <c r="E5755" s="6">
        <v>32926</v>
      </c>
      <c r="F5755" s="11">
        <v>15.861840712006511</v>
      </c>
      <c r="G5755" s="17">
        <v>30.62</v>
      </c>
      <c r="H5755" s="7">
        <v>1643.086</v>
      </c>
      <c r="I5755">
        <v>19.47</v>
      </c>
      <c r="J5755" s="10">
        <v>44436.75</v>
      </c>
      <c r="K5755" s="36">
        <f t="shared" si="89"/>
        <v>0.29494883857000764</v>
      </c>
      <c r="N5755" s="4"/>
      <c r="O5755" s="17"/>
      <c r="P5755" s="17"/>
      <c r="Q5755" s="17"/>
      <c r="R5755" s="4"/>
    </row>
    <row r="5756" spans="1:18" x14ac:dyDescent="0.3">
      <c r="A5756" s="10">
        <v>44436.791666666664</v>
      </c>
      <c r="B5756" s="5">
        <v>44436.791666666664</v>
      </c>
      <c r="C5756" s="6">
        <v>61403.74609375</v>
      </c>
      <c r="D5756" s="6">
        <v>11519.41796875</v>
      </c>
      <c r="E5756" s="6">
        <v>32926</v>
      </c>
      <c r="F5756" s="11">
        <v>18.760122470642727</v>
      </c>
      <c r="G5756" s="17">
        <v>34.984999999999999</v>
      </c>
      <c r="H5756" s="7">
        <v>1437.2439999999999</v>
      </c>
      <c r="I5756">
        <v>14.255000000000001</v>
      </c>
      <c r="J5756" s="10">
        <v>44436.791666666664</v>
      </c>
      <c r="K5756" s="36">
        <f t="shared" si="89"/>
        <v>0.3369949417822245</v>
      </c>
      <c r="N5756" s="4"/>
      <c r="O5756" s="17"/>
      <c r="P5756" s="17"/>
      <c r="Q5756" s="17"/>
      <c r="R5756" s="4"/>
    </row>
    <row r="5757" spans="1:18" x14ac:dyDescent="0.3">
      <c r="A5757" s="10">
        <v>44436.833333333336</v>
      </c>
      <c r="B5757" s="5">
        <v>44436.833333333336</v>
      </c>
      <c r="C5757" s="6">
        <v>58963.87109375</v>
      </c>
      <c r="D5757" s="6">
        <v>11753.4794921875</v>
      </c>
      <c r="E5757" s="6">
        <v>32926</v>
      </c>
      <c r="F5757" s="11">
        <v>19.933357959995497</v>
      </c>
      <c r="G5757" s="17">
        <v>35.695999999999998</v>
      </c>
      <c r="H5757" s="7">
        <v>234.06200000000001</v>
      </c>
      <c r="I5757">
        <v>2.032</v>
      </c>
      <c r="J5757" s="10">
        <v>44436.833333333336</v>
      </c>
      <c r="K5757" s="36">
        <f t="shared" si="89"/>
        <v>0.34384368849101871</v>
      </c>
      <c r="N5757" s="4"/>
      <c r="O5757" s="17"/>
      <c r="P5757" s="17"/>
      <c r="Q5757" s="17"/>
      <c r="R5757" s="4"/>
    </row>
    <row r="5758" spans="1:18" x14ac:dyDescent="0.3">
      <c r="A5758" s="10">
        <v>44436.875</v>
      </c>
      <c r="B5758" s="5">
        <v>44436.875</v>
      </c>
      <c r="C5758" s="6">
        <v>57660.62890625</v>
      </c>
      <c r="D5758" s="6">
        <v>12789.1689453125</v>
      </c>
      <c r="E5758" s="6">
        <v>32926</v>
      </c>
      <c r="F5758" s="11">
        <v>22.180071892913826</v>
      </c>
      <c r="G5758" s="17">
        <v>38.841999999999999</v>
      </c>
      <c r="H5758" s="7">
        <v>1035.6890000000001</v>
      </c>
      <c r="I5758">
        <v>8.8119999999999994</v>
      </c>
      <c r="J5758" s="10">
        <v>44436.875</v>
      </c>
      <c r="K5758" s="36">
        <f t="shared" si="89"/>
        <v>0.37414770698028205</v>
      </c>
      <c r="N5758" s="4"/>
      <c r="O5758" s="17"/>
      <c r="P5758" s="17"/>
      <c r="Q5758" s="17"/>
      <c r="R5758" s="4"/>
    </row>
    <row r="5759" spans="1:18" x14ac:dyDescent="0.3">
      <c r="A5759" s="10">
        <v>44436.916666666664</v>
      </c>
      <c r="B5759" s="5">
        <v>44436.916666666664</v>
      </c>
      <c r="C5759" s="6">
        <v>54841.70703125</v>
      </c>
      <c r="D5759" s="6">
        <v>14319.146484375</v>
      </c>
      <c r="E5759" s="6">
        <v>32926</v>
      </c>
      <c r="F5759" s="11">
        <v>26.109957657254611</v>
      </c>
      <c r="G5759" s="17">
        <v>43.488</v>
      </c>
      <c r="H5759" s="7">
        <v>1529.9780000000001</v>
      </c>
      <c r="I5759">
        <v>11.962999999999999</v>
      </c>
      <c r="J5759" s="10">
        <v>44436.916666666664</v>
      </c>
      <c r="K5759" s="36">
        <f t="shared" si="89"/>
        <v>0.41890055818852029</v>
      </c>
      <c r="N5759" s="4"/>
      <c r="O5759" s="17"/>
      <c r="P5759" s="17"/>
      <c r="Q5759" s="17"/>
      <c r="R5759" s="4"/>
    </row>
    <row r="5760" spans="1:18" x14ac:dyDescent="0.3">
      <c r="A5760" s="10">
        <v>44436.958333333336</v>
      </c>
      <c r="B5760" s="5">
        <v>44436.958333333336</v>
      </c>
      <c r="C5760" s="6">
        <v>51741.14453125</v>
      </c>
      <c r="D5760" s="6">
        <v>13557.5400390625</v>
      </c>
      <c r="E5760" s="6">
        <v>32926</v>
      </c>
      <c r="F5760" s="11">
        <v>26.202628801290196</v>
      </c>
      <c r="G5760" s="17">
        <v>41.174999999999997</v>
      </c>
      <c r="H5760" s="7">
        <v>-761.60599999999999</v>
      </c>
      <c r="I5760">
        <v>-5.319</v>
      </c>
      <c r="J5760" s="10">
        <v>44436.958333333336</v>
      </c>
      <c r="K5760" s="36">
        <f t="shared" si="89"/>
        <v>0.39662045813586089</v>
      </c>
      <c r="N5760" s="4"/>
      <c r="O5760" s="17"/>
      <c r="P5760" s="17"/>
      <c r="Q5760" s="17"/>
      <c r="R5760" s="4"/>
    </row>
    <row r="5761" spans="1:18" x14ac:dyDescent="0.3">
      <c r="A5761" s="10">
        <v>44437</v>
      </c>
      <c r="B5761" s="5">
        <v>44437</v>
      </c>
      <c r="C5761" s="6">
        <v>48644.98046875</v>
      </c>
      <c r="D5761" s="6">
        <v>12529.583984375</v>
      </c>
      <c r="E5761" s="6">
        <v>32926</v>
      </c>
      <c r="F5761" s="11">
        <v>25.757198098628336</v>
      </c>
      <c r="G5761" s="17">
        <v>38.052999999999997</v>
      </c>
      <c r="H5761" s="7">
        <v>-1027.9559999999999</v>
      </c>
      <c r="I5761">
        <v>-7.5819999999999999</v>
      </c>
      <c r="J5761" s="10">
        <v>44437</v>
      </c>
      <c r="K5761" s="36">
        <f t="shared" si="89"/>
        <v>0.36654762097010118</v>
      </c>
      <c r="N5761" s="4"/>
      <c r="O5761" s="17"/>
      <c r="P5761" s="17"/>
      <c r="Q5761" s="17"/>
      <c r="R5761" s="4"/>
    </row>
    <row r="5762" spans="1:18" x14ac:dyDescent="0.3">
      <c r="A5762" s="10">
        <v>44437.041666666664</v>
      </c>
      <c r="B5762" s="5">
        <v>44437.041666666664</v>
      </c>
      <c r="C5762" s="6">
        <v>46133.13671875</v>
      </c>
      <c r="D5762" s="6">
        <v>11148.6884765625</v>
      </c>
      <c r="E5762" s="6">
        <v>32926</v>
      </c>
      <c r="F5762" s="11">
        <v>24.166335240827689</v>
      </c>
      <c r="G5762" s="17">
        <v>33.859000000000002</v>
      </c>
      <c r="H5762" s="7">
        <v>-1380.896</v>
      </c>
      <c r="I5762">
        <v>-11.021000000000001</v>
      </c>
      <c r="J5762" s="10">
        <v>44437.041666666664</v>
      </c>
      <c r="K5762" s="36">
        <f t="shared" si="89"/>
        <v>0.32614868468784741</v>
      </c>
      <c r="N5762" s="4"/>
      <c r="O5762" s="17"/>
      <c r="P5762" s="17"/>
      <c r="Q5762" s="17"/>
      <c r="R5762" s="4"/>
    </row>
    <row r="5763" spans="1:18" x14ac:dyDescent="0.3">
      <c r="A5763" s="10">
        <v>44437.083333333336</v>
      </c>
      <c r="B5763" s="5">
        <v>44437.083333333336</v>
      </c>
      <c r="C5763" s="6">
        <v>44120.19921875</v>
      </c>
      <c r="D5763" s="6">
        <v>9706.21875</v>
      </c>
      <c r="E5763" s="6">
        <v>32926</v>
      </c>
      <c r="F5763" s="11">
        <v>21.999489852428173</v>
      </c>
      <c r="G5763" s="17">
        <v>29.478000000000002</v>
      </c>
      <c r="H5763" s="7">
        <v>-1442.47</v>
      </c>
      <c r="I5763">
        <v>-12.938000000000001</v>
      </c>
      <c r="J5763" s="10">
        <v>44437.083333333336</v>
      </c>
      <c r="K5763" s="36">
        <f t="shared" ref="K5763:K5826" si="90">G5763*E5763/$O$1/100</f>
        <v>0.28394846059329476</v>
      </c>
      <c r="N5763" s="4"/>
      <c r="O5763" s="17"/>
      <c r="P5763" s="17"/>
      <c r="Q5763" s="17"/>
      <c r="R5763" s="4"/>
    </row>
    <row r="5764" spans="1:18" x14ac:dyDescent="0.3">
      <c r="A5764" s="10">
        <v>44437.125</v>
      </c>
      <c r="B5764" s="5">
        <v>44437.125</v>
      </c>
      <c r="C5764" s="6">
        <v>42581.6484375</v>
      </c>
      <c r="D5764" s="6">
        <v>7884.78515625</v>
      </c>
      <c r="E5764" s="6">
        <v>32926</v>
      </c>
      <c r="F5764" s="11">
        <v>18.516862182597364</v>
      </c>
      <c r="G5764" s="17">
        <v>23.946000000000002</v>
      </c>
      <c r="H5764" s="7">
        <v>-1821.434</v>
      </c>
      <c r="I5764">
        <v>-18.765999999999998</v>
      </c>
      <c r="J5764" s="10">
        <v>44437.125</v>
      </c>
      <c r="K5764" s="36">
        <f t="shared" si="90"/>
        <v>0.23066116552571528</v>
      </c>
      <c r="N5764" s="4"/>
      <c r="O5764" s="17"/>
      <c r="P5764" s="17"/>
      <c r="Q5764" s="17"/>
      <c r="R5764" s="4"/>
    </row>
    <row r="5765" spans="1:18" x14ac:dyDescent="0.3">
      <c r="A5765" s="10">
        <v>44437.166666666664</v>
      </c>
      <c r="B5765" s="5">
        <v>44437.166666666664</v>
      </c>
      <c r="C5765" s="6">
        <v>41632.75</v>
      </c>
      <c r="D5765" s="6">
        <v>6380.7177734375</v>
      </c>
      <c r="E5765" s="6">
        <v>32926</v>
      </c>
      <c r="F5765" s="11">
        <v>15.326198181569797</v>
      </c>
      <c r="G5765" s="17">
        <v>19.378</v>
      </c>
      <c r="H5765" s="7">
        <v>-1504.067</v>
      </c>
      <c r="I5765">
        <v>-19.076000000000001</v>
      </c>
      <c r="J5765" s="10">
        <v>44437.166666666664</v>
      </c>
      <c r="K5765" s="36">
        <f t="shared" si="90"/>
        <v>0.18665965361886375</v>
      </c>
      <c r="N5765" s="4"/>
      <c r="O5765" s="17"/>
      <c r="P5765" s="17"/>
      <c r="Q5765" s="17"/>
      <c r="R5765" s="4"/>
    </row>
    <row r="5766" spans="1:18" x14ac:dyDescent="0.3">
      <c r="A5766" s="10">
        <v>44437.208333333336</v>
      </c>
      <c r="B5766" s="5">
        <v>44437.208333333336</v>
      </c>
      <c r="C5766" s="6">
        <v>41053.1171875</v>
      </c>
      <c r="D5766" s="6">
        <v>4800.86767578125</v>
      </c>
      <c r="E5766" s="6">
        <v>32926</v>
      </c>
      <c r="F5766" s="11">
        <v>11.69428293070772</v>
      </c>
      <c r="G5766" s="17">
        <v>14.58</v>
      </c>
      <c r="H5766" s="7">
        <v>-1579.85</v>
      </c>
      <c r="I5766">
        <v>-24.76</v>
      </c>
      <c r="J5766" s="10">
        <v>44437.208333333336</v>
      </c>
      <c r="K5766" s="36">
        <f t="shared" si="90"/>
        <v>0.14044265402843603</v>
      </c>
      <c r="N5766" s="4"/>
      <c r="O5766" s="17"/>
      <c r="P5766" s="17"/>
      <c r="Q5766" s="17"/>
      <c r="R5766" s="4"/>
    </row>
    <row r="5767" spans="1:18" x14ac:dyDescent="0.3">
      <c r="A5767" s="10">
        <v>44437.25</v>
      </c>
      <c r="B5767" s="5">
        <v>44437.25</v>
      </c>
      <c r="C5767" s="6">
        <v>40991.60546875</v>
      </c>
      <c r="D5767" s="6">
        <v>3778.4033203125</v>
      </c>
      <c r="E5767" s="6">
        <v>32926</v>
      </c>
      <c r="F5767" s="11">
        <v>9.2175050894090269</v>
      </c>
      <c r="G5767" s="17">
        <v>11.475</v>
      </c>
      <c r="H5767" s="7">
        <v>-1022.4640000000001</v>
      </c>
      <c r="I5767">
        <v>-21.297000000000001</v>
      </c>
      <c r="J5767" s="10">
        <v>44437.25</v>
      </c>
      <c r="K5767" s="36">
        <f t="shared" si="90"/>
        <v>0.11053357030015798</v>
      </c>
      <c r="N5767" s="4"/>
      <c r="O5767" s="17"/>
      <c r="P5767" s="17"/>
      <c r="Q5767" s="17"/>
      <c r="R5767" s="4"/>
    </row>
    <row r="5768" spans="1:18" x14ac:dyDescent="0.3">
      <c r="A5768" s="10">
        <v>44437.291666666664</v>
      </c>
      <c r="B5768" s="5">
        <v>44437.291666666664</v>
      </c>
      <c r="C5768" s="6">
        <v>41204.8359375</v>
      </c>
      <c r="D5768" s="6">
        <v>3312.16357421875</v>
      </c>
      <c r="E5768" s="6">
        <v>32926</v>
      </c>
      <c r="F5768" s="11">
        <v>8.0382884650789048</v>
      </c>
      <c r="G5768" s="17">
        <v>10.058999999999999</v>
      </c>
      <c r="H5768" s="7">
        <v>-466.24</v>
      </c>
      <c r="I5768">
        <v>-12.34</v>
      </c>
      <c r="J5768" s="10">
        <v>44437.291666666664</v>
      </c>
      <c r="K5768" s="36">
        <f t="shared" si="90"/>
        <v>9.6893872213445656E-2</v>
      </c>
      <c r="N5768" s="4"/>
      <c r="O5768" s="17"/>
      <c r="P5768" s="17"/>
      <c r="Q5768" s="17"/>
      <c r="R5768" s="4"/>
    </row>
    <row r="5769" spans="1:18" x14ac:dyDescent="0.3">
      <c r="A5769" s="10">
        <v>44437.333333333336</v>
      </c>
      <c r="B5769" s="5">
        <v>44437.333333333336</v>
      </c>
      <c r="C5769" s="6">
        <v>41865.82421875</v>
      </c>
      <c r="D5769" s="6">
        <v>2757.58447265625</v>
      </c>
      <c r="E5769" s="6">
        <v>32926</v>
      </c>
      <c r="F5769" s="11">
        <v>6.5867196552677445</v>
      </c>
      <c r="G5769" s="17">
        <v>8.375</v>
      </c>
      <c r="H5769" s="7">
        <v>-554.57899999999995</v>
      </c>
      <c r="I5769">
        <v>-16.744</v>
      </c>
      <c r="J5769" s="10">
        <v>44437.333333333336</v>
      </c>
      <c r="K5769" s="36">
        <f t="shared" si="90"/>
        <v>8.0672649347609843E-2</v>
      </c>
      <c r="N5769" s="4"/>
      <c r="O5769" s="17"/>
      <c r="P5769" s="17"/>
      <c r="Q5769" s="17"/>
      <c r="R5769" s="4"/>
    </row>
    <row r="5770" spans="1:18" x14ac:dyDescent="0.3">
      <c r="A5770" s="10">
        <v>44437.375</v>
      </c>
      <c r="B5770" s="5">
        <v>44437.375</v>
      </c>
      <c r="C5770" s="6">
        <v>44758.0625</v>
      </c>
      <c r="D5770" s="6">
        <v>1164.649169921875</v>
      </c>
      <c r="E5770" s="6">
        <v>32926</v>
      </c>
      <c r="F5770" s="11">
        <v>2.602099163523611</v>
      </c>
      <c r="G5770" s="17">
        <v>3.5369999999999999</v>
      </c>
      <c r="H5770" s="7">
        <v>-1592.9349999999999</v>
      </c>
      <c r="I5770">
        <v>-57.765999999999998</v>
      </c>
      <c r="J5770" s="10">
        <v>44437.375</v>
      </c>
      <c r="K5770" s="36">
        <f t="shared" si="90"/>
        <v>3.4070347551342813E-2</v>
      </c>
      <c r="N5770" s="4"/>
      <c r="O5770" s="17"/>
      <c r="P5770" s="17"/>
      <c r="Q5770" s="17"/>
      <c r="R5770" s="4"/>
    </row>
    <row r="5771" spans="1:18" x14ac:dyDescent="0.3">
      <c r="A5771" s="10">
        <v>44437.416666666664</v>
      </c>
      <c r="B5771" s="5">
        <v>44437.416666666664</v>
      </c>
      <c r="C5771" s="6">
        <v>48426.6171875</v>
      </c>
      <c r="D5771" s="6">
        <v>1142.079345703125</v>
      </c>
      <c r="E5771" s="6">
        <v>32926</v>
      </c>
      <c r="F5771" s="11">
        <v>2.3583711025719167</v>
      </c>
      <c r="G5771" s="17">
        <v>3.468</v>
      </c>
      <c r="H5771" s="7">
        <v>-22.57</v>
      </c>
      <c r="I5771">
        <v>-1.9379999999999999</v>
      </c>
      <c r="J5771" s="10">
        <v>44437.416666666664</v>
      </c>
      <c r="K5771" s="36">
        <f t="shared" si="90"/>
        <v>3.3405701246269966E-2</v>
      </c>
      <c r="N5771" s="4"/>
      <c r="O5771" s="17"/>
      <c r="P5771" s="17"/>
      <c r="Q5771" s="17"/>
      <c r="R5771" s="4"/>
    </row>
    <row r="5772" spans="1:18" x14ac:dyDescent="0.3">
      <c r="A5772" s="10">
        <v>44437.458333333336</v>
      </c>
      <c r="B5772" s="5">
        <v>44437.458333333336</v>
      </c>
      <c r="C5772" s="6">
        <v>52346.01171875</v>
      </c>
      <c r="D5772" s="6">
        <v>692.89862060546875</v>
      </c>
      <c r="E5772" s="6">
        <v>32926</v>
      </c>
      <c r="F5772" s="11">
        <v>1.3236894232331304</v>
      </c>
      <c r="G5772" s="17">
        <v>2.1040000000000001</v>
      </c>
      <c r="H5772" s="7">
        <v>-449.18099999999998</v>
      </c>
      <c r="I5772">
        <v>-39.33</v>
      </c>
      <c r="J5772" s="10">
        <v>44437.458333333336</v>
      </c>
      <c r="K5772" s="36">
        <f t="shared" si="90"/>
        <v>2.026689602714879E-2</v>
      </c>
      <c r="N5772" s="4"/>
      <c r="O5772" s="17"/>
      <c r="P5772" s="17"/>
      <c r="Q5772" s="17"/>
      <c r="R5772" s="4"/>
    </row>
    <row r="5773" spans="1:18" x14ac:dyDescent="0.3">
      <c r="A5773" s="10">
        <v>44437.5</v>
      </c>
      <c r="B5773" s="5">
        <v>44437.5</v>
      </c>
      <c r="C5773" s="6">
        <v>56279.6640625</v>
      </c>
      <c r="D5773" s="6">
        <v>426.01962280273438</v>
      </c>
      <c r="E5773" s="6">
        <v>32926</v>
      </c>
      <c r="F5773" s="11">
        <v>0.75696902229130003</v>
      </c>
      <c r="G5773" s="17">
        <v>1.2929999999999999</v>
      </c>
      <c r="H5773" s="7">
        <v>-266.87900000000002</v>
      </c>
      <c r="I5773">
        <v>-38.515999999999998</v>
      </c>
      <c r="J5773" s="10">
        <v>44437.5</v>
      </c>
      <c r="K5773" s="36">
        <f t="shared" si="90"/>
        <v>1.2454893803756363E-2</v>
      </c>
      <c r="N5773" s="4"/>
      <c r="O5773" s="17"/>
      <c r="P5773" s="17"/>
      <c r="Q5773" s="17"/>
      <c r="R5773" s="4"/>
    </row>
    <row r="5774" spans="1:18" x14ac:dyDescent="0.3">
      <c r="A5774" s="10">
        <v>44437.541666666664</v>
      </c>
      <c r="B5774" s="5">
        <v>44437.541666666664</v>
      </c>
      <c r="C5774" s="6">
        <v>59542.765625</v>
      </c>
      <c r="D5774" s="6">
        <v>698.18505859375</v>
      </c>
      <c r="E5774" s="6">
        <v>32926</v>
      </c>
      <c r="F5774" s="11">
        <v>1.1725774764828956</v>
      </c>
      <c r="G5774" s="17">
        <v>2.12</v>
      </c>
      <c r="H5774" s="7">
        <v>272.16500000000002</v>
      </c>
      <c r="I5774">
        <v>63.886000000000003</v>
      </c>
      <c r="J5774" s="10">
        <v>44437.541666666664</v>
      </c>
      <c r="K5774" s="36">
        <f t="shared" si="90"/>
        <v>2.042101690948453E-2</v>
      </c>
      <c r="N5774" s="4"/>
      <c r="O5774" s="17"/>
      <c r="P5774" s="17"/>
      <c r="Q5774" s="17"/>
      <c r="R5774" s="4"/>
    </row>
    <row r="5775" spans="1:18" x14ac:dyDescent="0.3">
      <c r="A5775" s="10">
        <v>44437.583333333336</v>
      </c>
      <c r="B5775" s="5">
        <v>44437.583333333336</v>
      </c>
      <c r="C5775" s="6">
        <v>62170.46875</v>
      </c>
      <c r="D5775" s="6">
        <v>1326.170166015625</v>
      </c>
      <c r="E5775" s="6">
        <v>32926</v>
      </c>
      <c r="F5775" s="11">
        <v>2.1331191362709889</v>
      </c>
      <c r="G5775" s="17">
        <v>4.0270000000000001</v>
      </c>
      <c r="H5775" s="7">
        <v>627.98500000000001</v>
      </c>
      <c r="I5775">
        <v>89.944999999999993</v>
      </c>
      <c r="J5775" s="10">
        <v>44437.583333333336</v>
      </c>
      <c r="K5775" s="36">
        <f t="shared" si="90"/>
        <v>3.8790299572874616E-2</v>
      </c>
      <c r="N5775" s="4"/>
      <c r="O5775" s="17"/>
      <c r="P5775" s="17"/>
      <c r="Q5775" s="17"/>
      <c r="R5775" s="4"/>
    </row>
    <row r="5776" spans="1:18" x14ac:dyDescent="0.3">
      <c r="A5776" s="10">
        <v>44437.625</v>
      </c>
      <c r="B5776" s="5">
        <v>44437.625</v>
      </c>
      <c r="C5776" s="6">
        <v>63952.890625</v>
      </c>
      <c r="D5776" s="6">
        <v>2528.7431640625</v>
      </c>
      <c r="E5776" s="6">
        <v>32926</v>
      </c>
      <c r="F5776" s="11">
        <v>3.9540717227158177</v>
      </c>
      <c r="G5776" s="17">
        <v>7.68</v>
      </c>
      <c r="H5776" s="7">
        <v>1202.5730000000001</v>
      </c>
      <c r="I5776">
        <v>90.68</v>
      </c>
      <c r="J5776" s="10">
        <v>44437.625</v>
      </c>
      <c r="K5776" s="36">
        <f t="shared" si="90"/>
        <v>7.3978023521151487E-2</v>
      </c>
      <c r="N5776" s="4"/>
      <c r="O5776" s="17"/>
      <c r="P5776" s="17"/>
      <c r="Q5776" s="17"/>
      <c r="R5776" s="4"/>
    </row>
    <row r="5777" spans="1:18" x14ac:dyDescent="0.3">
      <c r="A5777" s="10">
        <v>44437.666666666664</v>
      </c>
      <c r="B5777" s="5">
        <v>44437.666666666664</v>
      </c>
      <c r="C5777" s="6">
        <v>64728.65234375</v>
      </c>
      <c r="D5777" s="6">
        <v>4047.4404296875</v>
      </c>
      <c r="E5777" s="6">
        <v>32926</v>
      </c>
      <c r="F5777" s="11">
        <v>6.2529348026481939</v>
      </c>
      <c r="G5777" s="17">
        <v>12.292</v>
      </c>
      <c r="H5777" s="7">
        <v>1518.6969999999999</v>
      </c>
      <c r="I5777">
        <v>60.057000000000002</v>
      </c>
      <c r="J5777" s="10">
        <v>44437.666666666664</v>
      </c>
      <c r="K5777" s="36">
        <f t="shared" si="90"/>
        <v>0.1184033678544263</v>
      </c>
      <c r="N5777" s="4"/>
      <c r="O5777" s="17"/>
      <c r="P5777" s="17"/>
      <c r="Q5777" s="17"/>
      <c r="R5777" s="4"/>
    </row>
    <row r="5778" spans="1:18" x14ac:dyDescent="0.3">
      <c r="A5778" s="10">
        <v>44437.708333333336</v>
      </c>
      <c r="B5778" s="5">
        <v>44437.708333333336</v>
      </c>
      <c r="C5778" s="6">
        <v>65184.6484375</v>
      </c>
      <c r="D5778" s="6">
        <v>6134.177734375</v>
      </c>
      <c r="E5778" s="6">
        <v>32926</v>
      </c>
      <c r="F5778" s="11">
        <v>9.4104637846693908</v>
      </c>
      <c r="G5778" s="17">
        <v>18.63</v>
      </c>
      <c r="H5778" s="7">
        <v>2086.7370000000001</v>
      </c>
      <c r="I5778">
        <v>51.557000000000002</v>
      </c>
      <c r="J5778" s="10">
        <v>44437.708333333336</v>
      </c>
      <c r="K5778" s="36">
        <f t="shared" si="90"/>
        <v>0.17945450236966823</v>
      </c>
      <c r="N5778" s="4"/>
      <c r="O5778" s="17"/>
      <c r="P5778" s="17"/>
      <c r="Q5778" s="17"/>
      <c r="R5778" s="4"/>
    </row>
    <row r="5779" spans="1:18" x14ac:dyDescent="0.3">
      <c r="A5779" s="10">
        <v>44437.75</v>
      </c>
      <c r="B5779" s="5">
        <v>44437.75</v>
      </c>
      <c r="C5779" s="6">
        <v>64859.41796875</v>
      </c>
      <c r="D5779" s="6">
        <v>6310.65673828125</v>
      </c>
      <c r="E5779" s="6">
        <v>32926</v>
      </c>
      <c r="F5779" s="11">
        <v>9.7297461739816953</v>
      </c>
      <c r="G5779" s="17">
        <v>19.166</v>
      </c>
      <c r="H5779" s="7">
        <v>176.47900000000001</v>
      </c>
      <c r="I5779">
        <v>2.8769999999999998</v>
      </c>
      <c r="J5779" s="10">
        <v>44437.75</v>
      </c>
      <c r="K5779" s="36">
        <f t="shared" si="90"/>
        <v>0.18461755192791529</v>
      </c>
      <c r="N5779" s="4"/>
      <c r="O5779" s="17"/>
      <c r="P5779" s="17"/>
      <c r="Q5779" s="17"/>
      <c r="R5779" s="4"/>
    </row>
    <row r="5780" spans="1:18" x14ac:dyDescent="0.3">
      <c r="A5780" s="10">
        <v>44437.791666666664</v>
      </c>
      <c r="B5780" s="5">
        <v>44437.791666666664</v>
      </c>
      <c r="C5780" s="6">
        <v>63282.7109375</v>
      </c>
      <c r="D5780" s="6">
        <v>6053.77490234375</v>
      </c>
      <c r="E5780" s="6">
        <v>32926</v>
      </c>
      <c r="F5780" s="11">
        <v>9.5662382547464642</v>
      </c>
      <c r="G5780" s="17">
        <v>18.385999999999999</v>
      </c>
      <c r="H5780" s="7">
        <v>-256.88200000000001</v>
      </c>
      <c r="I5780">
        <v>-4.0709999999999997</v>
      </c>
      <c r="J5780" s="10">
        <v>44437.791666666664</v>
      </c>
      <c r="K5780" s="36">
        <f t="shared" si="90"/>
        <v>0.17710415891404832</v>
      </c>
      <c r="N5780" s="4"/>
      <c r="O5780" s="17"/>
      <c r="P5780" s="17"/>
      <c r="Q5780" s="17"/>
      <c r="R5780" s="4"/>
    </row>
    <row r="5781" spans="1:18" x14ac:dyDescent="0.3">
      <c r="A5781" s="10">
        <v>44437.833333333336</v>
      </c>
      <c r="B5781" s="5">
        <v>44437.833333333336</v>
      </c>
      <c r="C5781" s="6">
        <v>61450.90625</v>
      </c>
      <c r="D5781" s="6">
        <v>6590.8271484375</v>
      </c>
      <c r="E5781" s="6">
        <v>32926</v>
      </c>
      <c r="F5781" s="11">
        <v>10.72535386479756</v>
      </c>
      <c r="G5781" s="17">
        <v>20.016999999999999</v>
      </c>
      <c r="H5781" s="7">
        <v>537.05200000000002</v>
      </c>
      <c r="I5781">
        <v>8.8710000000000004</v>
      </c>
      <c r="J5781" s="10">
        <v>44437.833333333336</v>
      </c>
      <c r="K5781" s="36">
        <f t="shared" si="90"/>
        <v>0.19281485635714701</v>
      </c>
      <c r="N5781" s="4"/>
      <c r="O5781" s="17"/>
      <c r="P5781" s="17"/>
      <c r="Q5781" s="17"/>
      <c r="R5781" s="4"/>
    </row>
    <row r="5782" spans="1:18" x14ac:dyDescent="0.3">
      <c r="A5782" s="10">
        <v>44437.875</v>
      </c>
      <c r="B5782" s="5">
        <v>44437.875</v>
      </c>
      <c r="C5782" s="6">
        <v>59781.546875</v>
      </c>
      <c r="D5782" s="6">
        <v>6753.9755859375</v>
      </c>
      <c r="E5782" s="6">
        <v>32926</v>
      </c>
      <c r="F5782" s="11">
        <v>11.297759825552356</v>
      </c>
      <c r="G5782" s="17">
        <v>20.512</v>
      </c>
      <c r="H5782" s="7">
        <v>163.148</v>
      </c>
      <c r="I5782">
        <v>2.4750000000000001</v>
      </c>
      <c r="J5782" s="10">
        <v>44437.875</v>
      </c>
      <c r="K5782" s="36">
        <f t="shared" si="90"/>
        <v>0.19758297115440876</v>
      </c>
      <c r="N5782" s="4"/>
      <c r="O5782" s="17"/>
      <c r="P5782" s="17"/>
      <c r="Q5782" s="17"/>
      <c r="R5782" s="4"/>
    </row>
    <row r="5783" spans="1:18" x14ac:dyDescent="0.3">
      <c r="A5783" s="10">
        <v>44437.916666666664</v>
      </c>
      <c r="B5783" s="5">
        <v>44437.916666666664</v>
      </c>
      <c r="C5783" s="6">
        <v>56435.79296875</v>
      </c>
      <c r="D5783" s="6">
        <v>6231.46484375</v>
      </c>
      <c r="E5783" s="6">
        <v>32926</v>
      </c>
      <c r="F5783" s="11">
        <v>11.041689176229928</v>
      </c>
      <c r="G5783" s="17">
        <v>18.925000000000001</v>
      </c>
      <c r="H5783" s="7">
        <v>-522.51099999999997</v>
      </c>
      <c r="I5783">
        <v>-7.7359999999999998</v>
      </c>
      <c r="J5783" s="10">
        <v>44437.916666666664</v>
      </c>
      <c r="K5783" s="36">
        <f t="shared" si="90"/>
        <v>0.18229610613773331</v>
      </c>
      <c r="N5783" s="4"/>
      <c r="O5783" s="17"/>
      <c r="P5783" s="17"/>
      <c r="Q5783" s="17"/>
      <c r="R5783" s="4"/>
    </row>
    <row r="5784" spans="1:18" x14ac:dyDescent="0.3">
      <c r="A5784" s="10">
        <v>44437.958333333336</v>
      </c>
      <c r="B5784" s="5">
        <v>44437.958333333336</v>
      </c>
      <c r="C5784" s="6">
        <v>52397.34375</v>
      </c>
      <c r="D5784" s="6">
        <v>6297.201171875</v>
      </c>
      <c r="E5784" s="6">
        <v>32926</v>
      </c>
      <c r="F5784" s="11">
        <v>12.018168710842332</v>
      </c>
      <c r="G5784" s="17">
        <v>19.125</v>
      </c>
      <c r="H5784" s="7">
        <v>65.736000000000004</v>
      </c>
      <c r="I5784">
        <v>1.0549999999999999</v>
      </c>
      <c r="J5784" s="10">
        <v>44437.958333333336</v>
      </c>
      <c r="K5784" s="36">
        <f t="shared" si="90"/>
        <v>0.18422261716692998</v>
      </c>
      <c r="N5784" s="4"/>
      <c r="O5784" s="17"/>
      <c r="P5784" s="17"/>
      <c r="Q5784" s="17"/>
      <c r="R5784" s="4"/>
    </row>
    <row r="5785" spans="1:18" x14ac:dyDescent="0.3">
      <c r="A5785" s="10">
        <v>44438</v>
      </c>
      <c r="B5785" s="5">
        <v>44438</v>
      </c>
      <c r="C5785" s="6">
        <v>48832.50390625</v>
      </c>
      <c r="D5785" s="6">
        <v>5906.1220703125</v>
      </c>
      <c r="E5785" s="6">
        <v>32926</v>
      </c>
      <c r="F5785" s="11">
        <v>12.094653351487439</v>
      </c>
      <c r="G5785" s="17">
        <v>17.937000000000001</v>
      </c>
      <c r="H5785" s="7">
        <v>-391.07900000000001</v>
      </c>
      <c r="I5785">
        <v>-6.21</v>
      </c>
      <c r="J5785" s="10">
        <v>44438</v>
      </c>
      <c r="K5785" s="36">
        <f t="shared" si="90"/>
        <v>0.17277914165350186</v>
      </c>
      <c r="N5785" s="4"/>
      <c r="O5785" s="17"/>
      <c r="P5785" s="17"/>
      <c r="Q5785" s="17"/>
      <c r="R5785" s="4"/>
    </row>
    <row r="5786" spans="1:18" x14ac:dyDescent="0.3">
      <c r="A5786" s="10">
        <v>44438.041666666664</v>
      </c>
      <c r="B5786" s="5">
        <v>44438.041666666664</v>
      </c>
      <c r="C5786" s="6">
        <v>46118.78515625</v>
      </c>
      <c r="D5786" s="6">
        <v>4992.4833984375</v>
      </c>
      <c r="E5786" s="6">
        <v>32926</v>
      </c>
      <c r="F5786" s="11">
        <v>10.825270833832709</v>
      </c>
      <c r="G5786" s="17">
        <v>15.162000000000001</v>
      </c>
      <c r="H5786" s="7">
        <v>-913.63900000000001</v>
      </c>
      <c r="I5786">
        <v>-15.468999999999999</v>
      </c>
      <c r="J5786" s="10">
        <v>44438.041666666664</v>
      </c>
      <c r="K5786" s="36">
        <f t="shared" si="90"/>
        <v>0.1460488011233983</v>
      </c>
      <c r="N5786" s="4"/>
      <c r="O5786" s="17"/>
      <c r="P5786" s="17"/>
      <c r="Q5786" s="17"/>
      <c r="R5786" s="4"/>
    </row>
    <row r="5787" spans="1:18" x14ac:dyDescent="0.3">
      <c r="A5787" s="10">
        <v>44438.083333333336</v>
      </c>
      <c r="B5787" s="5">
        <v>44438.083333333336</v>
      </c>
      <c r="C5787" s="6">
        <v>44152.02734375</v>
      </c>
      <c r="D5787" s="6">
        <v>4466.12451171875</v>
      </c>
      <c r="E5787" s="6">
        <v>32926</v>
      </c>
      <c r="F5787" s="11">
        <v>10.115332818009223</v>
      </c>
      <c r="G5787" s="17">
        <v>13.564</v>
      </c>
      <c r="H5787" s="7">
        <v>-526.35900000000004</v>
      </c>
      <c r="I5787">
        <v>-10.542999999999999</v>
      </c>
      <c r="J5787" s="10">
        <v>44438.083333333336</v>
      </c>
      <c r="K5787" s="36">
        <f t="shared" si="90"/>
        <v>0.13065597800011702</v>
      </c>
      <c r="N5787" s="4"/>
      <c r="O5787" s="17"/>
      <c r="P5787" s="17"/>
      <c r="Q5787" s="17"/>
      <c r="R5787" s="4"/>
    </row>
    <row r="5788" spans="1:18" x14ac:dyDescent="0.3">
      <c r="A5788" s="10">
        <v>44438.125</v>
      </c>
      <c r="B5788" s="5">
        <v>44438.125</v>
      </c>
      <c r="C5788" s="6">
        <v>43010.64453125</v>
      </c>
      <c r="D5788" s="6">
        <v>3827.64453125</v>
      </c>
      <c r="E5788" s="6">
        <v>32926</v>
      </c>
      <c r="F5788" s="11">
        <v>8.8992959137568146</v>
      </c>
      <c r="G5788" s="17">
        <v>11.624000000000001</v>
      </c>
      <c r="H5788" s="7">
        <v>-638.48</v>
      </c>
      <c r="I5788">
        <v>-14.295999999999999</v>
      </c>
      <c r="J5788" s="10">
        <v>44438.125</v>
      </c>
      <c r="K5788" s="36">
        <f t="shared" si="90"/>
        <v>0.1119688210169095</v>
      </c>
      <c r="N5788" s="4"/>
      <c r="O5788" s="17"/>
      <c r="P5788" s="17"/>
      <c r="Q5788" s="17"/>
      <c r="R5788" s="4"/>
    </row>
    <row r="5789" spans="1:18" x14ac:dyDescent="0.3">
      <c r="A5789" s="10">
        <v>44438.166666666664</v>
      </c>
      <c r="B5789" s="5">
        <v>44438.166666666664</v>
      </c>
      <c r="C5789" s="6">
        <v>42584.3203125</v>
      </c>
      <c r="D5789" s="6">
        <v>3340.36767578125</v>
      </c>
      <c r="E5789" s="6">
        <v>32926</v>
      </c>
      <c r="F5789" s="11">
        <v>7.8441258455421075</v>
      </c>
      <c r="G5789" s="17">
        <v>10.145</v>
      </c>
      <c r="H5789" s="7">
        <v>-487.27699999999999</v>
      </c>
      <c r="I5789">
        <v>-12.73</v>
      </c>
      <c r="J5789" s="10">
        <v>44438.166666666664</v>
      </c>
      <c r="K5789" s="36">
        <f t="shared" si="90"/>
        <v>9.7722271956000223E-2</v>
      </c>
      <c r="N5789" s="4"/>
      <c r="O5789" s="17"/>
      <c r="P5789" s="17"/>
      <c r="Q5789" s="17"/>
      <c r="R5789" s="4"/>
    </row>
    <row r="5790" spans="1:18" x14ac:dyDescent="0.3">
      <c r="A5790" s="10">
        <v>44438.208333333336</v>
      </c>
      <c r="B5790" s="5">
        <v>44438.208333333336</v>
      </c>
      <c r="C5790" s="6">
        <v>42918.23828125</v>
      </c>
      <c r="D5790" s="6">
        <v>2937.461669921875</v>
      </c>
      <c r="E5790" s="6">
        <v>32926</v>
      </c>
      <c r="F5790" s="11">
        <v>6.8443202413673738</v>
      </c>
      <c r="G5790" s="17">
        <v>8.9209999999999994</v>
      </c>
      <c r="H5790" s="7">
        <v>-402.90600000000001</v>
      </c>
      <c r="I5790">
        <v>-12.061999999999999</v>
      </c>
      <c r="J5790" s="10">
        <v>44438.208333333336</v>
      </c>
      <c r="K5790" s="36">
        <f t="shared" si="90"/>
        <v>8.5932024457316694E-2</v>
      </c>
      <c r="N5790" s="4"/>
      <c r="O5790" s="17"/>
      <c r="P5790" s="17"/>
      <c r="Q5790" s="17"/>
      <c r="R5790" s="4"/>
    </row>
    <row r="5791" spans="1:18" x14ac:dyDescent="0.3">
      <c r="A5791" s="10">
        <v>44438.25</v>
      </c>
      <c r="B5791" s="5">
        <v>44438.25</v>
      </c>
      <c r="C5791" s="6">
        <v>44748.7421875</v>
      </c>
      <c r="D5791" s="6">
        <v>2515.323486328125</v>
      </c>
      <c r="E5791" s="6">
        <v>32926</v>
      </c>
      <c r="F5791" s="11">
        <v>5.6209925986048139</v>
      </c>
      <c r="G5791" s="17">
        <v>7.6390000000000002</v>
      </c>
      <c r="H5791" s="7">
        <v>-422.13799999999998</v>
      </c>
      <c r="I5791">
        <v>-14.371</v>
      </c>
      <c r="J5791" s="10">
        <v>44438.25</v>
      </c>
      <c r="K5791" s="36">
        <f t="shared" si="90"/>
        <v>7.3583088760166171E-2</v>
      </c>
      <c r="N5791" s="4"/>
      <c r="O5791" s="17"/>
      <c r="P5791" s="17"/>
      <c r="Q5791" s="17"/>
      <c r="R5791" s="4"/>
    </row>
    <row r="5792" spans="1:18" x14ac:dyDescent="0.3">
      <c r="A5792" s="10">
        <v>44438.291666666664</v>
      </c>
      <c r="B5792" s="5">
        <v>44438.291666666664</v>
      </c>
      <c r="C5792" s="6">
        <v>46740.625</v>
      </c>
      <c r="D5792" s="6">
        <v>1828.8062744140625</v>
      </c>
      <c r="E5792" s="6">
        <v>32926</v>
      </c>
      <c r="F5792" s="11">
        <v>3.9126697052383501</v>
      </c>
      <c r="G5792" s="17">
        <v>5.5540000000000003</v>
      </c>
      <c r="H5792" s="7">
        <v>-686.51700000000005</v>
      </c>
      <c r="I5792">
        <v>-27.292999999999999</v>
      </c>
      <c r="J5792" s="10">
        <v>44438.291666666664</v>
      </c>
      <c r="K5792" s="36">
        <f t="shared" si="90"/>
        <v>5.3499211280791069E-2</v>
      </c>
      <c r="N5792" s="4"/>
      <c r="O5792" s="17"/>
      <c r="P5792" s="17"/>
      <c r="Q5792" s="17"/>
      <c r="R5792" s="4"/>
    </row>
    <row r="5793" spans="1:18" x14ac:dyDescent="0.3">
      <c r="A5793" s="10">
        <v>44438.333333333336</v>
      </c>
      <c r="B5793" s="5">
        <v>44438.333333333336</v>
      </c>
      <c r="C5793" s="6">
        <v>47474.00390625</v>
      </c>
      <c r="D5793" s="6">
        <v>1344.0999755859375</v>
      </c>
      <c r="E5793" s="6">
        <v>32926</v>
      </c>
      <c r="F5793" s="11">
        <v>2.8312336541915002</v>
      </c>
      <c r="G5793" s="17">
        <v>4.0819999999999999</v>
      </c>
      <c r="H5793" s="7">
        <v>-484.70600000000002</v>
      </c>
      <c r="I5793">
        <v>-26.504000000000001</v>
      </c>
      <c r="J5793" s="10">
        <v>44438.333333333336</v>
      </c>
      <c r="K5793" s="36">
        <f t="shared" si="90"/>
        <v>3.9320090105903691E-2</v>
      </c>
      <c r="N5793" s="4"/>
      <c r="O5793" s="17"/>
      <c r="P5793" s="17"/>
      <c r="Q5793" s="17"/>
      <c r="R5793" s="4"/>
    </row>
    <row r="5794" spans="1:18" x14ac:dyDescent="0.3">
      <c r="A5794" s="10">
        <v>44438.375</v>
      </c>
      <c r="B5794" s="5">
        <v>44438.375</v>
      </c>
      <c r="C5794" s="6">
        <v>50279.703125</v>
      </c>
      <c r="D5794" s="6">
        <v>534.07952880859375</v>
      </c>
      <c r="E5794" s="6">
        <v>32926</v>
      </c>
      <c r="F5794" s="11">
        <v>1.0622169496124958</v>
      </c>
      <c r="G5794" s="17">
        <v>1.6220000000000001</v>
      </c>
      <c r="H5794" s="7">
        <v>-810.02</v>
      </c>
      <c r="I5794">
        <v>-60.265000000000001</v>
      </c>
      <c r="J5794" s="10">
        <v>44438.375</v>
      </c>
      <c r="K5794" s="36">
        <f t="shared" si="90"/>
        <v>1.5624004446784858E-2</v>
      </c>
      <c r="N5794" s="4"/>
      <c r="O5794" s="17"/>
      <c r="P5794" s="17"/>
      <c r="Q5794" s="17"/>
      <c r="R5794" s="4"/>
    </row>
    <row r="5795" spans="1:18" x14ac:dyDescent="0.3">
      <c r="A5795" s="10">
        <v>44438.416666666664</v>
      </c>
      <c r="B5795" s="5">
        <v>44438.416666666664</v>
      </c>
      <c r="C5795" s="6">
        <v>54189.5234375</v>
      </c>
      <c r="D5795" s="6">
        <v>568.75738525390625</v>
      </c>
      <c r="E5795" s="6">
        <v>32926</v>
      </c>
      <c r="F5795" s="11">
        <v>1.0495707457362824</v>
      </c>
      <c r="G5795" s="17">
        <v>1.7270000000000001</v>
      </c>
      <c r="H5795" s="7">
        <v>34.677999999999997</v>
      </c>
      <c r="I5795">
        <v>6.4930000000000003</v>
      </c>
      <c r="J5795" s="10">
        <v>44438.416666666664</v>
      </c>
      <c r="K5795" s="36">
        <f t="shared" si="90"/>
        <v>1.66354227371131E-2</v>
      </c>
      <c r="N5795" s="4"/>
      <c r="O5795" s="17"/>
      <c r="P5795" s="17"/>
      <c r="Q5795" s="17"/>
      <c r="R5795" s="4"/>
    </row>
    <row r="5796" spans="1:18" x14ac:dyDescent="0.3">
      <c r="A5796" s="10">
        <v>44438.458333333336</v>
      </c>
      <c r="B5796" s="5">
        <v>44438.458333333336</v>
      </c>
      <c r="C5796" s="6">
        <v>58673.84375</v>
      </c>
      <c r="D5796" s="6">
        <v>383.7508544921875</v>
      </c>
      <c r="E5796" s="6">
        <v>32926</v>
      </c>
      <c r="F5796" s="11">
        <v>0.65404076154834745</v>
      </c>
      <c r="G5796" s="17">
        <v>1.165</v>
      </c>
      <c r="H5796" s="7">
        <v>-185.00700000000001</v>
      </c>
      <c r="I5796">
        <v>-32.527999999999999</v>
      </c>
      <c r="J5796" s="10">
        <v>44438.458333333336</v>
      </c>
      <c r="K5796" s="36">
        <f t="shared" si="90"/>
        <v>1.1221926745070505E-2</v>
      </c>
      <c r="N5796" s="4"/>
      <c r="O5796" s="17"/>
      <c r="P5796" s="17"/>
      <c r="Q5796" s="17"/>
      <c r="R5796" s="4"/>
    </row>
    <row r="5797" spans="1:18" x14ac:dyDescent="0.3">
      <c r="A5797" s="10">
        <v>44438.5</v>
      </c>
      <c r="B5797" s="5">
        <v>44438.5</v>
      </c>
      <c r="C5797" s="6">
        <v>62795.78125</v>
      </c>
      <c r="D5797" s="6">
        <v>440.44012451171875</v>
      </c>
      <c r="E5797" s="6">
        <v>32926</v>
      </c>
      <c r="F5797" s="11">
        <v>0.70138489520220559</v>
      </c>
      <c r="G5797" s="17">
        <v>1.337</v>
      </c>
      <c r="H5797" s="7">
        <v>56.689</v>
      </c>
      <c r="I5797">
        <v>14.772</v>
      </c>
      <c r="J5797" s="10">
        <v>44438.5</v>
      </c>
      <c r="K5797" s="36">
        <f t="shared" si="90"/>
        <v>1.2878726230179627E-2</v>
      </c>
      <c r="N5797" s="4"/>
      <c r="O5797" s="17"/>
      <c r="P5797" s="17"/>
      <c r="Q5797" s="17"/>
      <c r="R5797" s="4"/>
    </row>
    <row r="5798" spans="1:18" x14ac:dyDescent="0.3">
      <c r="A5798" s="10">
        <v>44438.541666666664</v>
      </c>
      <c r="B5798" s="5">
        <v>44438.541666666664</v>
      </c>
      <c r="C5798" s="6">
        <v>65993.953125</v>
      </c>
      <c r="D5798" s="6">
        <v>462.60079956054688</v>
      </c>
      <c r="E5798" s="6">
        <v>32926</v>
      </c>
      <c r="F5798" s="11">
        <v>0.70097452517252412</v>
      </c>
      <c r="G5798" s="17">
        <v>1.4039999999999999</v>
      </c>
      <c r="H5798" s="7">
        <v>22.161000000000001</v>
      </c>
      <c r="I5798">
        <v>5.032</v>
      </c>
      <c r="J5798" s="10">
        <v>44438.541666666664</v>
      </c>
      <c r="K5798" s="36">
        <f t="shared" si="90"/>
        <v>1.3524107424960505E-2</v>
      </c>
      <c r="N5798" s="4"/>
      <c r="O5798" s="17"/>
      <c r="P5798" s="17"/>
      <c r="Q5798" s="17"/>
      <c r="R5798" s="4"/>
    </row>
    <row r="5799" spans="1:18" x14ac:dyDescent="0.3">
      <c r="A5799" s="10">
        <v>44438.583333333336</v>
      </c>
      <c r="B5799" s="5">
        <v>44438.583333333336</v>
      </c>
      <c r="C5799" s="6">
        <v>68736.3046875</v>
      </c>
      <c r="D5799" s="6">
        <v>903.16656494140625</v>
      </c>
      <c r="E5799" s="6">
        <v>32926</v>
      </c>
      <c r="F5799" s="11">
        <v>1.3139585682522892</v>
      </c>
      <c r="G5799" s="17">
        <v>2.7429999999999999</v>
      </c>
      <c r="H5799" s="7">
        <v>440.56599999999997</v>
      </c>
      <c r="I5799">
        <v>95.236999999999995</v>
      </c>
      <c r="J5799" s="10">
        <v>44438.583333333336</v>
      </c>
      <c r="K5799" s="36">
        <f t="shared" si="90"/>
        <v>2.6422098765432098E-2</v>
      </c>
      <c r="N5799" s="4"/>
      <c r="O5799" s="17"/>
      <c r="P5799" s="17"/>
      <c r="Q5799" s="17"/>
      <c r="R5799" s="4"/>
    </row>
    <row r="5800" spans="1:18" x14ac:dyDescent="0.3">
      <c r="A5800" s="10">
        <v>44438.625</v>
      </c>
      <c r="B5800" s="5">
        <v>44438.625</v>
      </c>
      <c r="C5800" s="6">
        <v>70133.421875</v>
      </c>
      <c r="D5800" s="6">
        <v>1232.609375</v>
      </c>
      <c r="E5800" s="6">
        <v>32926</v>
      </c>
      <c r="F5800" s="11">
        <v>1.7575206542707995</v>
      </c>
      <c r="G5800" s="17">
        <v>3.7429999999999999</v>
      </c>
      <c r="H5800" s="7">
        <v>329.44299999999998</v>
      </c>
      <c r="I5800">
        <v>36.475999999999999</v>
      </c>
      <c r="J5800" s="10">
        <v>44438.625</v>
      </c>
      <c r="K5800" s="36">
        <f t="shared" si="90"/>
        <v>3.6054653911415359E-2</v>
      </c>
      <c r="N5800" s="4"/>
      <c r="O5800" s="17"/>
      <c r="P5800" s="17"/>
      <c r="Q5800" s="17"/>
      <c r="R5800" s="4"/>
    </row>
    <row r="5801" spans="1:18" x14ac:dyDescent="0.3">
      <c r="A5801" s="10">
        <v>44438.666666666664</v>
      </c>
      <c r="B5801" s="5">
        <v>44438.666666666664</v>
      </c>
      <c r="C5801" s="6">
        <v>71380.734375</v>
      </c>
      <c r="D5801" s="6">
        <v>2245.831298828125</v>
      </c>
      <c r="E5801" s="6">
        <v>32926</v>
      </c>
      <c r="F5801" s="11">
        <v>3.1462709349971223</v>
      </c>
      <c r="G5801" s="17">
        <v>6.82</v>
      </c>
      <c r="H5801" s="7">
        <v>1013.222</v>
      </c>
      <c r="I5801">
        <v>82.200999999999993</v>
      </c>
      <c r="J5801" s="10">
        <v>44438.666666666664</v>
      </c>
      <c r="K5801" s="36">
        <f t="shared" si="90"/>
        <v>6.5694026095605873E-2</v>
      </c>
      <c r="N5801" s="4"/>
      <c r="O5801" s="17"/>
      <c r="P5801" s="17"/>
      <c r="Q5801" s="17"/>
      <c r="R5801" s="4"/>
    </row>
    <row r="5802" spans="1:18" x14ac:dyDescent="0.3">
      <c r="A5802" s="10">
        <v>44438.708333333336</v>
      </c>
      <c r="B5802" s="5">
        <v>44438.708333333336</v>
      </c>
      <c r="C5802" s="6">
        <v>71682.7578125</v>
      </c>
      <c r="D5802" s="6">
        <v>3818.935302734375</v>
      </c>
      <c r="E5802" s="6">
        <v>32926</v>
      </c>
      <c r="F5802" s="11">
        <v>5.3275507517770633</v>
      </c>
      <c r="G5802" s="17">
        <v>11.598000000000001</v>
      </c>
      <c r="H5802" s="7">
        <v>1573.104</v>
      </c>
      <c r="I5802">
        <v>70.046000000000006</v>
      </c>
      <c r="J5802" s="10">
        <v>44438.708333333336</v>
      </c>
      <c r="K5802" s="36">
        <f t="shared" si="90"/>
        <v>0.11171837458311393</v>
      </c>
      <c r="N5802" s="4"/>
      <c r="O5802" s="17"/>
      <c r="P5802" s="17"/>
      <c r="Q5802" s="17"/>
      <c r="R5802" s="4"/>
    </row>
    <row r="5803" spans="1:18" x14ac:dyDescent="0.3">
      <c r="A5803" s="10">
        <v>44438.75</v>
      </c>
      <c r="B5803" s="5">
        <v>44438.75</v>
      </c>
      <c r="C5803" s="6">
        <v>71232.1015625</v>
      </c>
      <c r="D5803" s="6">
        <v>4508.17578125</v>
      </c>
      <c r="E5803" s="6">
        <v>32926</v>
      </c>
      <c r="F5803" s="11">
        <v>6.3288541013976216</v>
      </c>
      <c r="G5803" s="17">
        <v>13.691000000000001</v>
      </c>
      <c r="H5803" s="7">
        <v>689.24</v>
      </c>
      <c r="I5803">
        <v>18.047999999999998</v>
      </c>
      <c r="J5803" s="10">
        <v>44438.75</v>
      </c>
      <c r="K5803" s="36">
        <f t="shared" si="90"/>
        <v>0.13187931250365689</v>
      </c>
      <c r="N5803" s="4"/>
      <c r="O5803" s="17"/>
      <c r="P5803" s="17"/>
      <c r="Q5803" s="17"/>
      <c r="R5803" s="4"/>
    </row>
    <row r="5804" spans="1:18" x14ac:dyDescent="0.3">
      <c r="A5804" s="10">
        <v>44438.791666666664</v>
      </c>
      <c r="B5804" s="5">
        <v>44438.791666666664</v>
      </c>
      <c r="C5804" s="6">
        <v>68927.3828125</v>
      </c>
      <c r="D5804" s="6">
        <v>5637.0205078125</v>
      </c>
      <c r="E5804" s="6">
        <v>32926</v>
      </c>
      <c r="F5804" s="11">
        <v>8.178201866661075</v>
      </c>
      <c r="G5804" s="17">
        <v>17.12</v>
      </c>
      <c r="H5804" s="7">
        <v>1128.845</v>
      </c>
      <c r="I5804">
        <v>25.04</v>
      </c>
      <c r="J5804" s="10">
        <v>44438.791666666664</v>
      </c>
      <c r="K5804" s="36">
        <f t="shared" si="90"/>
        <v>0.16490934409923352</v>
      </c>
      <c r="N5804" s="4"/>
      <c r="O5804" s="17"/>
      <c r="P5804" s="17"/>
      <c r="Q5804" s="17"/>
      <c r="R5804" s="4"/>
    </row>
    <row r="5805" spans="1:18" x14ac:dyDescent="0.3">
      <c r="A5805" s="10">
        <v>44438.833333333336</v>
      </c>
      <c r="B5805" s="5">
        <v>44438.833333333336</v>
      </c>
      <c r="C5805" s="6">
        <v>66290.3125</v>
      </c>
      <c r="D5805" s="6">
        <v>6025.92041015625</v>
      </c>
      <c r="E5805" s="6">
        <v>32926</v>
      </c>
      <c r="F5805" s="11">
        <v>9.0901976214944682</v>
      </c>
      <c r="G5805" s="17">
        <v>18.300999999999998</v>
      </c>
      <c r="H5805" s="7">
        <v>388.9</v>
      </c>
      <c r="I5805">
        <v>6.899</v>
      </c>
      <c r="J5805" s="10">
        <v>44438.833333333336</v>
      </c>
      <c r="K5805" s="36">
        <f t="shared" si="90"/>
        <v>0.17628539172663973</v>
      </c>
      <c r="N5805" s="4"/>
      <c r="O5805" s="17"/>
      <c r="P5805" s="17"/>
      <c r="Q5805" s="17"/>
      <c r="R5805" s="4"/>
    </row>
    <row r="5806" spans="1:18" x14ac:dyDescent="0.3">
      <c r="A5806" s="10">
        <v>44438.875</v>
      </c>
      <c r="B5806" s="5">
        <v>44438.875</v>
      </c>
      <c r="C5806" s="6">
        <v>63667.97265625</v>
      </c>
      <c r="D5806" s="6">
        <v>6860.6396484375</v>
      </c>
      <c r="E5806" s="6">
        <v>32926</v>
      </c>
      <c r="F5806" s="11">
        <v>10.775652753196347</v>
      </c>
      <c r="G5806" s="17">
        <v>20.835999999999999</v>
      </c>
      <c r="H5806" s="7">
        <v>834.71900000000005</v>
      </c>
      <c r="I5806">
        <v>13.852</v>
      </c>
      <c r="J5806" s="10">
        <v>44438.875</v>
      </c>
      <c r="K5806" s="36">
        <f t="shared" si="90"/>
        <v>0.20070391902170731</v>
      </c>
      <c r="N5806" s="4"/>
      <c r="O5806" s="17"/>
      <c r="P5806" s="17"/>
      <c r="Q5806" s="17"/>
      <c r="R5806" s="4"/>
    </row>
    <row r="5807" spans="1:18" x14ac:dyDescent="0.3">
      <c r="A5807" s="10">
        <v>44438.916666666664</v>
      </c>
      <c r="B5807" s="5">
        <v>44438.916666666664</v>
      </c>
      <c r="C5807" s="6">
        <v>59541.91796875</v>
      </c>
      <c r="D5807" s="6">
        <v>7521.46435546875</v>
      </c>
      <c r="E5807" s="6">
        <v>32926</v>
      </c>
      <c r="F5807" s="11">
        <v>12.632217120409722</v>
      </c>
      <c r="G5807" s="17">
        <v>22.843</v>
      </c>
      <c r="H5807" s="7">
        <v>660.82500000000005</v>
      </c>
      <c r="I5807">
        <v>9.6319999999999997</v>
      </c>
      <c r="J5807" s="10">
        <v>44438.916666666664</v>
      </c>
      <c r="K5807" s="36">
        <f t="shared" si="90"/>
        <v>0.22003645719969575</v>
      </c>
      <c r="N5807" s="4"/>
      <c r="O5807" s="17"/>
      <c r="P5807" s="17"/>
      <c r="Q5807" s="17"/>
      <c r="R5807" s="4"/>
    </row>
    <row r="5808" spans="1:18" x14ac:dyDescent="0.3">
      <c r="A5808" s="10">
        <v>44438.958333333336</v>
      </c>
      <c r="B5808" s="5">
        <v>44438.958333333336</v>
      </c>
      <c r="C5808" s="6">
        <v>55132.05859375</v>
      </c>
      <c r="D5808" s="6">
        <v>8072.13134765625</v>
      </c>
      <c r="E5808" s="6">
        <v>32926</v>
      </c>
      <c r="F5808" s="11">
        <v>14.641447378442967</v>
      </c>
      <c r="G5808" s="17">
        <v>24.515000000000001</v>
      </c>
      <c r="H5808" s="7">
        <v>550.66700000000003</v>
      </c>
      <c r="I5808">
        <v>7.3209999999999997</v>
      </c>
      <c r="J5808" s="10">
        <v>44438.958333333336</v>
      </c>
      <c r="K5808" s="36">
        <f t="shared" si="90"/>
        <v>0.23614208940377979</v>
      </c>
      <c r="N5808" s="4"/>
      <c r="O5808" s="17"/>
      <c r="P5808" s="17"/>
      <c r="Q5808" s="17"/>
      <c r="R5808" s="4"/>
    </row>
    <row r="5809" spans="1:18" x14ac:dyDescent="0.3">
      <c r="A5809" s="10">
        <v>44439</v>
      </c>
      <c r="B5809" s="5">
        <v>44439</v>
      </c>
      <c r="C5809" s="6">
        <v>51134.375</v>
      </c>
      <c r="D5809" s="6">
        <v>7945.0927734375</v>
      </c>
      <c r="E5809" s="6">
        <v>32926</v>
      </c>
      <c r="F5809" s="11">
        <v>15.537674555399377</v>
      </c>
      <c r="G5809" s="17">
        <v>24.13</v>
      </c>
      <c r="H5809" s="7">
        <v>-127.039</v>
      </c>
      <c r="I5809">
        <v>-1.5740000000000001</v>
      </c>
      <c r="J5809" s="10">
        <v>44439</v>
      </c>
      <c r="K5809" s="36">
        <f t="shared" si="90"/>
        <v>0.2324335556725762</v>
      </c>
      <c r="N5809" s="4"/>
      <c r="O5809" s="17"/>
      <c r="P5809" s="17"/>
      <c r="Q5809" s="17"/>
      <c r="R5809" s="4"/>
    </row>
    <row r="5810" spans="1:18" x14ac:dyDescent="0.3">
      <c r="A5810" s="10">
        <v>44439.041666666664</v>
      </c>
      <c r="B5810" s="5">
        <v>44439.041666666664</v>
      </c>
      <c r="C5810" s="6">
        <v>48126.1015625</v>
      </c>
      <c r="D5810" s="6">
        <v>8112.60986328125</v>
      </c>
      <c r="E5810" s="6">
        <v>32926</v>
      </c>
      <c r="F5810" s="11">
        <v>16.85698529465478</v>
      </c>
      <c r="G5810" s="17">
        <v>24.638000000000002</v>
      </c>
      <c r="H5810" s="7">
        <v>167.517</v>
      </c>
      <c r="I5810">
        <v>2.1080000000000001</v>
      </c>
      <c r="J5810" s="10">
        <v>44439.041666666664</v>
      </c>
      <c r="K5810" s="36">
        <f t="shared" si="90"/>
        <v>0.23732689368673573</v>
      </c>
      <c r="N5810" s="4"/>
      <c r="O5810" s="17"/>
      <c r="P5810" s="17"/>
      <c r="Q5810" s="17"/>
      <c r="R5810" s="4"/>
    </row>
    <row r="5811" spans="1:18" x14ac:dyDescent="0.3">
      <c r="A5811" s="10">
        <v>44439.083333333336</v>
      </c>
      <c r="B5811" s="5">
        <v>44439.083333333336</v>
      </c>
      <c r="C5811" s="6">
        <v>46199.1640625</v>
      </c>
      <c r="D5811" s="6">
        <v>7581.703125</v>
      </c>
      <c r="E5811" s="6">
        <v>32926</v>
      </c>
      <c r="F5811" s="11">
        <v>16.410909761793917</v>
      </c>
      <c r="G5811" s="17">
        <v>23.026</v>
      </c>
      <c r="H5811" s="7">
        <v>-530.90700000000004</v>
      </c>
      <c r="I5811">
        <v>-6.5439999999999996</v>
      </c>
      <c r="J5811" s="10">
        <v>44439.083333333336</v>
      </c>
      <c r="K5811" s="36">
        <f t="shared" si="90"/>
        <v>0.22179921479141068</v>
      </c>
      <c r="N5811" s="4"/>
      <c r="O5811" s="17"/>
      <c r="P5811" s="17"/>
      <c r="Q5811" s="17"/>
      <c r="R5811" s="4"/>
    </row>
    <row r="5812" spans="1:18" x14ac:dyDescent="0.3">
      <c r="A5812" s="10">
        <v>44439.125</v>
      </c>
      <c r="B5812" s="5">
        <v>44439.125</v>
      </c>
      <c r="C5812" s="6">
        <v>44648.1953125</v>
      </c>
      <c r="D5812" s="6">
        <v>6982.69189453125</v>
      </c>
      <c r="E5812" s="6">
        <v>32926</v>
      </c>
      <c r="F5812" s="11">
        <v>15.639359767305825</v>
      </c>
      <c r="G5812" s="17">
        <v>21.207000000000001</v>
      </c>
      <c r="H5812" s="7">
        <v>-599.01099999999997</v>
      </c>
      <c r="I5812">
        <v>-7.9009999999999998</v>
      </c>
      <c r="J5812" s="10">
        <v>44439.125</v>
      </c>
      <c r="K5812" s="36">
        <f t="shared" si="90"/>
        <v>0.20427759698086714</v>
      </c>
      <c r="N5812" s="4"/>
      <c r="O5812" s="17"/>
      <c r="P5812" s="17"/>
      <c r="Q5812" s="17"/>
      <c r="R5812" s="4"/>
    </row>
    <row r="5813" spans="1:18" x14ac:dyDescent="0.3">
      <c r="A5813" s="10">
        <v>44439.166666666664</v>
      </c>
      <c r="B5813" s="5">
        <v>44439.166666666664</v>
      </c>
      <c r="C5813" s="6">
        <v>43912.4609375</v>
      </c>
      <c r="D5813" s="6">
        <v>7238.4453125</v>
      </c>
      <c r="E5813" s="6">
        <v>32926</v>
      </c>
      <c r="F5813" s="11">
        <v>16.483807005948449</v>
      </c>
      <c r="G5813" s="17">
        <v>21.983000000000001</v>
      </c>
      <c r="H5813" s="7">
        <v>255.75299999999999</v>
      </c>
      <c r="I5813">
        <v>3.6629999999999998</v>
      </c>
      <c r="J5813" s="10">
        <v>44439.166666666664</v>
      </c>
      <c r="K5813" s="36">
        <f t="shared" si="90"/>
        <v>0.21175245977415014</v>
      </c>
      <c r="N5813" s="4"/>
      <c r="O5813" s="17"/>
      <c r="P5813" s="17"/>
      <c r="Q5813" s="17"/>
      <c r="R5813" s="4"/>
    </row>
    <row r="5814" spans="1:18" x14ac:dyDescent="0.3">
      <c r="A5814" s="10">
        <v>44439.208333333336</v>
      </c>
      <c r="B5814" s="5">
        <v>44439.208333333336</v>
      </c>
      <c r="C5814" s="6">
        <v>44255.30859375</v>
      </c>
      <c r="D5814" s="6">
        <v>6563.7646484375</v>
      </c>
      <c r="E5814" s="6">
        <v>32926</v>
      </c>
      <c r="F5814" s="11">
        <v>14.831587118035539</v>
      </c>
      <c r="G5814" s="17">
        <v>19.934000000000001</v>
      </c>
      <c r="H5814" s="7">
        <v>-674.68100000000004</v>
      </c>
      <c r="I5814">
        <v>-9.3209999999999997</v>
      </c>
      <c r="J5814" s="10">
        <v>44439.208333333336</v>
      </c>
      <c r="K5814" s="36">
        <f t="shared" si="90"/>
        <v>0.19201535428003044</v>
      </c>
      <c r="N5814" s="4"/>
      <c r="O5814" s="17"/>
      <c r="P5814" s="17"/>
      <c r="Q5814" s="17"/>
      <c r="R5814" s="4"/>
    </row>
    <row r="5815" spans="1:18" x14ac:dyDescent="0.3">
      <c r="A5815" s="10">
        <v>44439.25</v>
      </c>
      <c r="B5815" s="5">
        <v>44439.25</v>
      </c>
      <c r="C5815" s="6">
        <v>45804.65234375</v>
      </c>
      <c r="D5815" s="6">
        <v>5790.20458984375</v>
      </c>
      <c r="E5815" s="6">
        <v>32926</v>
      </c>
      <c r="F5815" s="11">
        <v>12.641084024369453</v>
      </c>
      <c r="G5815" s="17">
        <v>17.585000000000001</v>
      </c>
      <c r="H5815" s="7">
        <v>-773.56</v>
      </c>
      <c r="I5815">
        <v>-11.785</v>
      </c>
      <c r="J5815" s="10">
        <v>44439.25</v>
      </c>
      <c r="K5815" s="36">
        <f t="shared" si="90"/>
        <v>0.16938848224211575</v>
      </c>
      <c r="N5815" s="4"/>
      <c r="O5815" s="17"/>
      <c r="P5815" s="17"/>
      <c r="Q5815" s="17"/>
      <c r="R5815" s="4"/>
    </row>
    <row r="5816" spans="1:18" x14ac:dyDescent="0.3">
      <c r="A5816" s="10">
        <v>44439.291666666664</v>
      </c>
      <c r="B5816" s="5">
        <v>44439.291666666664</v>
      </c>
      <c r="C5816" s="6">
        <v>47446.0625</v>
      </c>
      <c r="D5816" s="6">
        <v>5166.92919921875</v>
      </c>
      <c r="E5816" s="6">
        <v>32926</v>
      </c>
      <c r="F5816" s="11">
        <v>10.890111690972775</v>
      </c>
      <c r="G5816" s="17">
        <v>15.692</v>
      </c>
      <c r="H5816" s="7">
        <v>-623.27499999999998</v>
      </c>
      <c r="I5816">
        <v>-10.763999999999999</v>
      </c>
      <c r="J5816" s="10">
        <v>44439.291666666664</v>
      </c>
      <c r="K5816" s="36">
        <f t="shared" si="90"/>
        <v>0.15115405535076942</v>
      </c>
      <c r="N5816" s="4"/>
      <c r="O5816" s="17"/>
      <c r="P5816" s="17"/>
      <c r="Q5816" s="17"/>
      <c r="R5816" s="4"/>
    </row>
    <row r="5817" spans="1:18" x14ac:dyDescent="0.3">
      <c r="A5817" s="10">
        <v>44439.333333333336</v>
      </c>
      <c r="B5817" s="5">
        <v>44439.333333333336</v>
      </c>
      <c r="C5817" s="6">
        <v>48071.109375</v>
      </c>
      <c r="D5817" s="6">
        <v>4451.900390625</v>
      </c>
      <c r="E5817" s="6">
        <v>32926</v>
      </c>
      <c r="F5817" s="11">
        <v>9.2610727077171795</v>
      </c>
      <c r="G5817" s="17">
        <v>13.52</v>
      </c>
      <c r="H5817" s="7">
        <v>-715.029</v>
      </c>
      <c r="I5817">
        <v>-13.839</v>
      </c>
      <c r="J5817" s="10">
        <v>44439.333333333336</v>
      </c>
      <c r="K5817" s="36">
        <f t="shared" si="90"/>
        <v>0.13023214557369375</v>
      </c>
      <c r="N5817" s="4"/>
      <c r="O5817" s="17"/>
      <c r="P5817" s="17"/>
      <c r="Q5817" s="17"/>
      <c r="R5817" s="4"/>
    </row>
    <row r="5818" spans="1:18" x14ac:dyDescent="0.3">
      <c r="A5818" s="10">
        <v>44439.375</v>
      </c>
      <c r="B5818" s="5">
        <v>44439.375</v>
      </c>
      <c r="C5818" s="6">
        <v>51503.53125</v>
      </c>
      <c r="D5818" s="6">
        <v>2229.958984375</v>
      </c>
      <c r="E5818" s="6">
        <v>32926</v>
      </c>
      <c r="F5818" s="11">
        <v>4.3297205652767738</v>
      </c>
      <c r="G5818" s="17">
        <v>6.7720000000000002</v>
      </c>
      <c r="H5818" s="7">
        <v>-2221.9409999999998</v>
      </c>
      <c r="I5818">
        <v>-49.91</v>
      </c>
      <c r="J5818" s="10">
        <v>44439.375</v>
      </c>
      <c r="K5818" s="36">
        <f t="shared" si="90"/>
        <v>6.5231663448598681E-2</v>
      </c>
      <c r="N5818" s="4"/>
      <c r="O5818" s="17"/>
      <c r="P5818" s="17"/>
      <c r="Q5818" s="17"/>
      <c r="R5818" s="4"/>
    </row>
    <row r="5819" spans="1:18" x14ac:dyDescent="0.3">
      <c r="A5819" s="10">
        <v>44439.416666666664</v>
      </c>
      <c r="B5819" s="5">
        <v>44439.416666666664</v>
      </c>
      <c r="C5819" s="6">
        <v>55821.08203125</v>
      </c>
      <c r="D5819" s="6">
        <v>2594.473388671875</v>
      </c>
      <c r="E5819" s="6">
        <v>32926</v>
      </c>
      <c r="F5819" s="11">
        <v>4.6478378674555714</v>
      </c>
      <c r="G5819" s="17">
        <v>7.8789999999999996</v>
      </c>
      <c r="H5819" s="7">
        <v>364.51400000000001</v>
      </c>
      <c r="I5819">
        <v>16.346</v>
      </c>
      <c r="J5819" s="10">
        <v>44439.416666666664</v>
      </c>
      <c r="K5819" s="36">
        <f t="shared" si="90"/>
        <v>7.5894901995202158E-2</v>
      </c>
      <c r="N5819" s="4"/>
      <c r="O5819" s="17"/>
      <c r="P5819" s="17"/>
      <c r="Q5819" s="17"/>
      <c r="R5819" s="4"/>
    </row>
    <row r="5820" spans="1:18" x14ac:dyDescent="0.3">
      <c r="A5820" s="10">
        <v>44439.458333333336</v>
      </c>
      <c r="B5820" s="5">
        <v>44439.458333333336</v>
      </c>
      <c r="C5820" s="6">
        <v>60569.5</v>
      </c>
      <c r="D5820" s="6">
        <v>2478.216552734375</v>
      </c>
      <c r="E5820" s="6">
        <v>32926</v>
      </c>
      <c r="F5820" s="11">
        <v>4.0915255247845455</v>
      </c>
      <c r="G5820" s="17">
        <v>7.5259999999999998</v>
      </c>
      <c r="H5820" s="7">
        <v>-116.25700000000001</v>
      </c>
      <c r="I5820">
        <v>-4.4809999999999999</v>
      </c>
      <c r="J5820" s="10">
        <v>44439.458333333336</v>
      </c>
      <c r="K5820" s="36">
        <f t="shared" si="90"/>
        <v>7.2494610028670067E-2</v>
      </c>
      <c r="N5820" s="4"/>
      <c r="O5820" s="17"/>
      <c r="P5820" s="17"/>
      <c r="Q5820" s="17"/>
      <c r="R5820" s="4"/>
    </row>
    <row r="5821" spans="1:18" x14ac:dyDescent="0.3">
      <c r="A5821" s="10">
        <v>44439.5</v>
      </c>
      <c r="B5821" s="5">
        <v>44439.5</v>
      </c>
      <c r="C5821" s="6">
        <v>64689.44921875</v>
      </c>
      <c r="D5821" s="6">
        <v>1880.419189453125</v>
      </c>
      <c r="E5821" s="6">
        <v>32926</v>
      </c>
      <c r="F5821" s="11">
        <v>2.9068406241865055</v>
      </c>
      <c r="G5821" s="17">
        <v>5.7110000000000003</v>
      </c>
      <c r="H5821" s="7">
        <v>-597.79700000000003</v>
      </c>
      <c r="I5821">
        <v>-24.122</v>
      </c>
      <c r="J5821" s="10">
        <v>44439.5</v>
      </c>
      <c r="K5821" s="36">
        <f t="shared" si="90"/>
        <v>5.5011522438710436E-2</v>
      </c>
      <c r="N5821" s="4"/>
      <c r="O5821" s="17"/>
      <c r="P5821" s="17"/>
      <c r="Q5821" s="17"/>
      <c r="R5821" s="4"/>
    </row>
    <row r="5822" spans="1:18" x14ac:dyDescent="0.3">
      <c r="A5822" s="10">
        <v>44439.541666666664</v>
      </c>
      <c r="B5822" s="5">
        <v>44439.541666666664</v>
      </c>
      <c r="C5822" s="6">
        <v>68732.1015625</v>
      </c>
      <c r="D5822" s="6">
        <v>1413.0902099609375</v>
      </c>
      <c r="E5822" s="6">
        <v>32926</v>
      </c>
      <c r="F5822" s="11">
        <v>2.0559391868383008</v>
      </c>
      <c r="G5822" s="17">
        <v>4.2910000000000004</v>
      </c>
      <c r="H5822" s="7">
        <v>-467.32900000000001</v>
      </c>
      <c r="I5822">
        <v>-24.852</v>
      </c>
      <c r="J5822" s="10">
        <v>44439.541666666664</v>
      </c>
      <c r="K5822" s="36">
        <f t="shared" si="90"/>
        <v>4.1333294131414199E-2</v>
      </c>
      <c r="N5822" s="4"/>
      <c r="O5822" s="17"/>
      <c r="P5822" s="17"/>
      <c r="Q5822" s="17"/>
      <c r="R5822" s="4"/>
    </row>
    <row r="5823" spans="1:18" x14ac:dyDescent="0.3">
      <c r="A5823" s="10">
        <v>44439.583333333336</v>
      </c>
      <c r="B5823" s="5">
        <v>44439.583333333336</v>
      </c>
      <c r="C5823" s="6">
        <v>71766.375</v>
      </c>
      <c r="D5823" s="6">
        <v>2034.28515625</v>
      </c>
      <c r="E5823" s="6">
        <v>32926</v>
      </c>
      <c r="F5823" s="11">
        <v>2.8345937164166366</v>
      </c>
      <c r="G5823" s="17">
        <v>6.1779999999999999</v>
      </c>
      <c r="H5823" s="7">
        <v>621.19500000000005</v>
      </c>
      <c r="I5823">
        <v>43.96</v>
      </c>
      <c r="J5823" s="10">
        <v>44439.583333333336</v>
      </c>
      <c r="K5823" s="36">
        <f t="shared" si="90"/>
        <v>5.9509925691884617E-2</v>
      </c>
      <c r="N5823" s="4"/>
      <c r="O5823" s="17"/>
      <c r="P5823" s="17"/>
      <c r="Q5823" s="17"/>
      <c r="R5823" s="4"/>
    </row>
    <row r="5824" spans="1:18" x14ac:dyDescent="0.3">
      <c r="A5824" s="10">
        <v>44439.625</v>
      </c>
      <c r="B5824" s="5">
        <v>44439.625</v>
      </c>
      <c r="C5824" s="6">
        <v>73103.125</v>
      </c>
      <c r="D5824" s="6">
        <v>3531.99755859375</v>
      </c>
      <c r="E5824" s="6">
        <v>32926</v>
      </c>
      <c r="F5824" s="11">
        <v>4.8315274601376483</v>
      </c>
      <c r="G5824" s="17">
        <v>10.727</v>
      </c>
      <c r="H5824" s="7">
        <v>1497.712</v>
      </c>
      <c r="I5824">
        <v>73.623999999999995</v>
      </c>
      <c r="J5824" s="10">
        <v>44439.625</v>
      </c>
      <c r="K5824" s="36">
        <f t="shared" si="90"/>
        <v>0.10332841905096249</v>
      </c>
      <c r="N5824" s="4"/>
      <c r="O5824" s="17"/>
      <c r="P5824" s="17"/>
      <c r="Q5824" s="17"/>
      <c r="R5824" s="4"/>
    </row>
    <row r="5825" spans="1:18" x14ac:dyDescent="0.3">
      <c r="A5825" s="10">
        <v>44439.666666666664</v>
      </c>
      <c r="B5825" s="5">
        <v>44439.666666666664</v>
      </c>
      <c r="C5825" s="6">
        <v>73409.3828125</v>
      </c>
      <c r="D5825" s="6">
        <v>4409.11083984375</v>
      </c>
      <c r="E5825" s="6">
        <v>32926</v>
      </c>
      <c r="F5825" s="11">
        <v>6.0061952177221896</v>
      </c>
      <c r="G5825" s="17">
        <v>13.39</v>
      </c>
      <c r="H5825" s="7">
        <v>877.11300000000006</v>
      </c>
      <c r="I5825">
        <v>24.832999999999998</v>
      </c>
      <c r="J5825" s="10">
        <v>44439.666666666664</v>
      </c>
      <c r="K5825" s="36">
        <f t="shared" si="90"/>
        <v>0.12897991340471593</v>
      </c>
      <c r="N5825" s="4"/>
      <c r="O5825" s="17"/>
      <c r="P5825" s="17"/>
      <c r="Q5825" s="17"/>
      <c r="R5825" s="4"/>
    </row>
    <row r="5826" spans="1:18" x14ac:dyDescent="0.3">
      <c r="A5826" s="10">
        <v>44439.708333333336</v>
      </c>
      <c r="B5826" s="5">
        <v>44439.708333333336</v>
      </c>
      <c r="C5826" s="6">
        <v>73424.5859375</v>
      </c>
      <c r="D5826" s="6">
        <v>5473.66357421875</v>
      </c>
      <c r="E5826" s="6">
        <v>32926</v>
      </c>
      <c r="F5826" s="11">
        <v>7.4548102714232627</v>
      </c>
      <c r="G5826" s="17">
        <v>16.623999999999999</v>
      </c>
      <c r="H5826" s="7">
        <v>1064.5530000000001</v>
      </c>
      <c r="I5826">
        <v>24.143999999999998</v>
      </c>
      <c r="J5826" s="10">
        <v>44439.708333333336</v>
      </c>
      <c r="K5826" s="36">
        <f t="shared" si="90"/>
        <v>0.16013159674682581</v>
      </c>
      <c r="N5826" s="4"/>
      <c r="O5826" s="17"/>
      <c r="P5826" s="17"/>
      <c r="Q5826" s="17"/>
      <c r="R5826" s="4"/>
    </row>
    <row r="5827" spans="1:18" x14ac:dyDescent="0.3">
      <c r="A5827" s="10">
        <v>44439.75</v>
      </c>
      <c r="B5827" s="5">
        <v>44439.75</v>
      </c>
      <c r="C5827" s="6">
        <v>72920.109375</v>
      </c>
      <c r="D5827" s="6">
        <v>7523.931640625</v>
      </c>
      <c r="E5827" s="6">
        <v>32926</v>
      </c>
      <c r="F5827" s="11">
        <v>10.318047662178236</v>
      </c>
      <c r="G5827" s="17">
        <v>22.850999999999999</v>
      </c>
      <c r="H5827" s="7">
        <v>2050.268</v>
      </c>
      <c r="I5827">
        <v>37.457000000000001</v>
      </c>
      <c r="J5827" s="10">
        <v>44439.75</v>
      </c>
      <c r="K5827" s="36">
        <f t="shared" ref="K5827:K5890" si="91">G5827*E5827/$O$1/100</f>
        <v>0.22011351764086359</v>
      </c>
      <c r="N5827" s="4"/>
      <c r="O5827" s="17"/>
      <c r="P5827" s="17"/>
      <c r="Q5827" s="17"/>
      <c r="R5827" s="4"/>
    </row>
    <row r="5828" spans="1:18" x14ac:dyDescent="0.3">
      <c r="A5828" s="10">
        <v>44439.791666666664</v>
      </c>
      <c r="B5828" s="5">
        <v>44439.791666666664</v>
      </c>
      <c r="C5828" s="6">
        <v>70693.0625</v>
      </c>
      <c r="D5828" s="6">
        <v>8724.6484375</v>
      </c>
      <c r="E5828" s="6">
        <v>32926</v>
      </c>
      <c r="F5828" s="11">
        <v>12.341590714789023</v>
      </c>
      <c r="G5828" s="17">
        <v>26.497</v>
      </c>
      <c r="H5828" s="7">
        <v>1200.7170000000001</v>
      </c>
      <c r="I5828">
        <v>15.959</v>
      </c>
      <c r="J5828" s="10">
        <v>44439.791666666664</v>
      </c>
      <c r="K5828" s="36">
        <f t="shared" si="91"/>
        <v>0.25523381370311859</v>
      </c>
      <c r="N5828" s="4"/>
      <c r="O5828" s="17"/>
      <c r="P5828" s="17"/>
      <c r="Q5828" s="17"/>
      <c r="R5828" s="4"/>
    </row>
    <row r="5829" spans="1:18" x14ac:dyDescent="0.3">
      <c r="A5829" s="10">
        <v>44439.833333333336</v>
      </c>
      <c r="B5829" s="5">
        <v>44439.833333333336</v>
      </c>
      <c r="C5829" s="6">
        <v>68290.1171875</v>
      </c>
      <c r="D5829" s="6">
        <v>9464.95703125</v>
      </c>
      <c r="E5829" s="6">
        <v>32926</v>
      </c>
      <c r="F5829" s="11">
        <v>13.859922081056981</v>
      </c>
      <c r="G5829" s="17">
        <v>28.745999999999999</v>
      </c>
      <c r="H5829" s="7">
        <v>740.30899999999997</v>
      </c>
      <c r="I5829">
        <v>8.4849999999999994</v>
      </c>
      <c r="J5829" s="10">
        <v>44439.833333333336</v>
      </c>
      <c r="K5829" s="36">
        <f t="shared" si="91"/>
        <v>0.27689743022643493</v>
      </c>
      <c r="N5829" s="4"/>
      <c r="O5829" s="17"/>
      <c r="P5829" s="17"/>
      <c r="Q5829" s="17"/>
      <c r="R5829" s="4"/>
    </row>
    <row r="5830" spans="1:18" x14ac:dyDescent="0.3">
      <c r="A5830" s="10">
        <v>44439.875</v>
      </c>
      <c r="B5830" s="5">
        <v>44439.875</v>
      </c>
      <c r="C5830" s="6">
        <v>65832.375</v>
      </c>
      <c r="D5830" s="6">
        <v>10780.8251953125</v>
      </c>
      <c r="E5830" s="6">
        <v>32926</v>
      </c>
      <c r="F5830" s="11">
        <v>16.376175392901292</v>
      </c>
      <c r="G5830" s="17">
        <v>32.741999999999997</v>
      </c>
      <c r="H5830" s="7">
        <v>1315.8679999999999</v>
      </c>
      <c r="I5830">
        <v>13.903</v>
      </c>
      <c r="J5830" s="10">
        <v>44439.875</v>
      </c>
      <c r="K5830" s="36">
        <f t="shared" si="91"/>
        <v>0.31538912058978408</v>
      </c>
      <c r="N5830" s="4"/>
      <c r="O5830" s="17"/>
      <c r="P5830" s="17"/>
      <c r="Q5830" s="17"/>
      <c r="R5830" s="4"/>
    </row>
    <row r="5831" spans="1:18" x14ac:dyDescent="0.3">
      <c r="A5831" s="10">
        <v>44439.916666666664</v>
      </c>
      <c r="B5831" s="5">
        <v>44439.916666666664</v>
      </c>
      <c r="C5831" s="6">
        <v>61941.41796875</v>
      </c>
      <c r="D5831" s="6">
        <v>12554.015625</v>
      </c>
      <c r="E5831" s="6">
        <v>32926</v>
      </c>
      <c r="F5831" s="11">
        <v>20.267562540033573</v>
      </c>
      <c r="G5831" s="17">
        <v>38.127000000000002</v>
      </c>
      <c r="H5831" s="7">
        <v>1773.19</v>
      </c>
      <c r="I5831">
        <v>16.448</v>
      </c>
      <c r="J5831" s="10">
        <v>44439.916666666664</v>
      </c>
      <c r="K5831" s="36">
        <f t="shared" si="91"/>
        <v>0.36726043005090403</v>
      </c>
      <c r="N5831" s="4"/>
      <c r="O5831" s="17"/>
      <c r="P5831" s="17"/>
      <c r="Q5831" s="17"/>
      <c r="R5831" s="4"/>
    </row>
    <row r="5832" spans="1:18" x14ac:dyDescent="0.3">
      <c r="A5832" s="10">
        <v>44439.958333333336</v>
      </c>
      <c r="B5832" s="5">
        <v>44439.958333333336</v>
      </c>
      <c r="C5832" s="6">
        <v>57423.6796875</v>
      </c>
      <c r="D5832" s="6">
        <v>14060.296875</v>
      </c>
      <c r="E5832" s="6">
        <v>32926</v>
      </c>
      <c r="F5832" s="11">
        <v>24.485189649141638</v>
      </c>
      <c r="G5832" s="17">
        <v>42.701999999999998</v>
      </c>
      <c r="H5832" s="7">
        <v>1506.2809999999999</v>
      </c>
      <c r="I5832">
        <v>11.997999999999999</v>
      </c>
      <c r="J5832" s="10">
        <v>44439.958333333336</v>
      </c>
      <c r="K5832" s="36">
        <f t="shared" si="91"/>
        <v>0.41132936984377744</v>
      </c>
      <c r="N5832" s="4"/>
      <c r="O5832" s="17"/>
      <c r="P5832" s="17"/>
      <c r="Q5832" s="17"/>
      <c r="R5832" s="4"/>
    </row>
    <row r="5833" spans="1:18" x14ac:dyDescent="0.3">
      <c r="A5833" s="10">
        <v>44440</v>
      </c>
      <c r="B5833" s="5">
        <v>44440</v>
      </c>
      <c r="C5833" s="6">
        <v>53558.546875</v>
      </c>
      <c r="D5833" s="6">
        <v>14711.083984375</v>
      </c>
      <c r="E5833" s="6">
        <v>32926</v>
      </c>
      <c r="F5833" s="11">
        <v>27.467294844106053</v>
      </c>
      <c r="G5833" s="17">
        <v>44.679000000000002</v>
      </c>
      <c r="H5833" s="7">
        <v>650.78700000000003</v>
      </c>
      <c r="I5833">
        <v>4.6289999999999996</v>
      </c>
      <c r="J5833" s="10">
        <v>44440</v>
      </c>
      <c r="K5833" s="36">
        <f t="shared" si="91"/>
        <v>0.4303729313673863</v>
      </c>
      <c r="N5833" s="4"/>
      <c r="O5833" s="17"/>
      <c r="P5833" s="17"/>
      <c r="Q5833" s="17"/>
      <c r="R5833" s="4"/>
    </row>
    <row r="5834" spans="1:18" x14ac:dyDescent="0.3">
      <c r="A5834" s="10">
        <v>44440.041666666664</v>
      </c>
      <c r="B5834" s="5">
        <v>44440.041666666664</v>
      </c>
      <c r="C5834" s="6">
        <v>50551.71875</v>
      </c>
      <c r="D5834" s="6">
        <v>15857.966796875</v>
      </c>
      <c r="E5834" s="6">
        <v>32926</v>
      </c>
      <c r="F5834" s="11">
        <v>31.369787593769992</v>
      </c>
      <c r="G5834" s="17">
        <v>48.161999999999999</v>
      </c>
      <c r="H5834" s="7">
        <v>1146.883</v>
      </c>
      <c r="I5834">
        <v>7.7960000000000003</v>
      </c>
      <c r="J5834" s="10">
        <v>44440.041666666664</v>
      </c>
      <c r="K5834" s="36">
        <f t="shared" si="91"/>
        <v>0.46392312094084603</v>
      </c>
      <c r="N5834" s="4"/>
      <c r="O5834" s="17"/>
      <c r="P5834" s="17"/>
      <c r="Q5834" s="17"/>
      <c r="R5834" s="4"/>
    </row>
    <row r="5835" spans="1:18" x14ac:dyDescent="0.3">
      <c r="A5835" s="10">
        <v>44440.083333333336</v>
      </c>
      <c r="B5835" s="5">
        <v>44440.083333333336</v>
      </c>
      <c r="C5835" s="6">
        <v>48391.046875</v>
      </c>
      <c r="D5835" s="6">
        <v>15408.533203125</v>
      </c>
      <c r="E5835" s="6">
        <v>32926</v>
      </c>
      <c r="F5835" s="11">
        <v>31.841702542470568</v>
      </c>
      <c r="G5835" s="17">
        <v>46.796999999999997</v>
      </c>
      <c r="H5835" s="7">
        <v>-449.43400000000003</v>
      </c>
      <c r="I5835">
        <v>-2.8340000000000001</v>
      </c>
      <c r="J5835" s="10">
        <v>44440.083333333336</v>
      </c>
      <c r="K5835" s="36">
        <f t="shared" si="91"/>
        <v>0.45077468316657887</v>
      </c>
      <c r="N5835" s="4"/>
      <c r="O5835" s="17"/>
      <c r="P5835" s="17"/>
      <c r="Q5835" s="17"/>
      <c r="R5835" s="4"/>
    </row>
    <row r="5836" spans="1:18" x14ac:dyDescent="0.3">
      <c r="A5836" s="10">
        <v>44440.125</v>
      </c>
      <c r="B5836" s="5">
        <v>44440.125</v>
      </c>
      <c r="C5836" s="6">
        <v>46881.78515625</v>
      </c>
      <c r="D5836" s="6">
        <v>14095.9560546875</v>
      </c>
      <c r="E5836" s="6">
        <v>32926</v>
      </c>
      <c r="F5836" s="11">
        <v>30.067020715418106</v>
      </c>
      <c r="G5836" s="17">
        <v>42.811</v>
      </c>
      <c r="H5836" s="7">
        <v>-1312.577</v>
      </c>
      <c r="I5836">
        <v>-8.5190000000000001</v>
      </c>
      <c r="J5836" s="10">
        <v>44440.125</v>
      </c>
      <c r="K5836" s="36">
        <f t="shared" si="91"/>
        <v>0.41237931835468961</v>
      </c>
      <c r="N5836" s="4"/>
      <c r="O5836" s="17"/>
      <c r="P5836" s="17"/>
      <c r="Q5836" s="17"/>
      <c r="R5836" s="4"/>
    </row>
    <row r="5837" spans="1:18" x14ac:dyDescent="0.3">
      <c r="A5837" s="10">
        <v>44440.166666666664</v>
      </c>
      <c r="B5837" s="5">
        <v>44440.166666666664</v>
      </c>
      <c r="C5837" s="6">
        <v>46079.05859375</v>
      </c>
      <c r="D5837" s="6">
        <v>13488.5146484375</v>
      </c>
      <c r="E5837" s="6">
        <v>32926</v>
      </c>
      <c r="F5837" s="11">
        <v>29.272548224904565</v>
      </c>
      <c r="G5837" s="17">
        <v>40.966000000000001</v>
      </c>
      <c r="H5837" s="7">
        <v>-607.44100000000003</v>
      </c>
      <c r="I5837">
        <v>-4.3090000000000002</v>
      </c>
      <c r="J5837" s="10">
        <v>44440.166666666664</v>
      </c>
      <c r="K5837" s="36">
        <f t="shared" si="91"/>
        <v>0.39460725411035047</v>
      </c>
      <c r="N5837" s="4"/>
      <c r="O5837" s="17"/>
      <c r="P5837" s="17"/>
      <c r="Q5837" s="17"/>
      <c r="R5837" s="4"/>
    </row>
    <row r="5838" spans="1:18" x14ac:dyDescent="0.3">
      <c r="A5838" s="10">
        <v>44440.208333333336</v>
      </c>
      <c r="B5838" s="5">
        <v>44440.208333333336</v>
      </c>
      <c r="C5838" s="6">
        <v>46050.58203125</v>
      </c>
      <c r="D5838" s="6">
        <v>12044.2861328125</v>
      </c>
      <c r="E5838" s="6">
        <v>32926</v>
      </c>
      <c r="F5838" s="11">
        <v>26.15447102197151</v>
      </c>
      <c r="G5838" s="17">
        <v>36.579000000000001</v>
      </c>
      <c r="H5838" s="7">
        <v>-1444.229</v>
      </c>
      <c r="I5838">
        <v>-10.707000000000001</v>
      </c>
      <c r="J5838" s="10">
        <v>44440.208333333336</v>
      </c>
      <c r="K5838" s="36">
        <f t="shared" si="91"/>
        <v>0.35234923468492191</v>
      </c>
      <c r="N5838" s="4"/>
      <c r="O5838" s="17"/>
      <c r="P5838" s="17"/>
      <c r="Q5838" s="17"/>
      <c r="R5838" s="4"/>
    </row>
    <row r="5839" spans="1:18" x14ac:dyDescent="0.3">
      <c r="A5839" s="10">
        <v>44440.25</v>
      </c>
      <c r="B5839" s="5">
        <v>44440.25</v>
      </c>
      <c r="C5839" s="6">
        <v>47627.42578125</v>
      </c>
      <c r="D5839" s="6">
        <v>11102.2412109375</v>
      </c>
      <c r="E5839" s="6">
        <v>32926</v>
      </c>
      <c r="F5839" s="11">
        <v>23.310605242301879</v>
      </c>
      <c r="G5839" s="17">
        <v>33.718000000000004</v>
      </c>
      <c r="H5839" s="7">
        <v>-942.04499999999996</v>
      </c>
      <c r="I5839">
        <v>-7.8220000000000001</v>
      </c>
      <c r="J5839" s="10">
        <v>44440.25</v>
      </c>
      <c r="K5839" s="36">
        <f t="shared" si="91"/>
        <v>0.32479049441226382</v>
      </c>
      <c r="N5839" s="4"/>
      <c r="O5839" s="17"/>
      <c r="P5839" s="17"/>
      <c r="Q5839" s="17"/>
      <c r="R5839" s="4"/>
    </row>
    <row r="5840" spans="1:18" x14ac:dyDescent="0.3">
      <c r="A5840" s="10">
        <v>44440.291666666664</v>
      </c>
      <c r="B5840" s="5">
        <v>44440.291666666664</v>
      </c>
      <c r="C5840" s="6">
        <v>49341.37109375</v>
      </c>
      <c r="D5840" s="6">
        <v>10299.646484375</v>
      </c>
      <c r="E5840" s="6">
        <v>32926</v>
      </c>
      <c r="F5840" s="11">
        <v>20.874260799938817</v>
      </c>
      <c r="G5840" s="17">
        <v>31.280999999999999</v>
      </c>
      <c r="H5840" s="7">
        <v>-802.59500000000003</v>
      </c>
      <c r="I5840">
        <v>-7.2290000000000001</v>
      </c>
      <c r="J5840" s="10">
        <v>44440.291666666664</v>
      </c>
      <c r="K5840" s="36">
        <f t="shared" si="91"/>
        <v>0.30131595752150253</v>
      </c>
      <c r="N5840" s="4"/>
      <c r="O5840" s="17"/>
      <c r="P5840" s="17"/>
      <c r="Q5840" s="17"/>
      <c r="R5840" s="4"/>
    </row>
    <row r="5841" spans="1:18" x14ac:dyDescent="0.3">
      <c r="A5841" s="10">
        <v>44440.333333333336</v>
      </c>
      <c r="B5841" s="5">
        <v>44440.333333333336</v>
      </c>
      <c r="C5841" s="6">
        <v>49720.09765625</v>
      </c>
      <c r="D5841" s="6">
        <v>9389.3544921875</v>
      </c>
      <c r="E5841" s="6">
        <v>32926</v>
      </c>
      <c r="F5841" s="11">
        <v>18.884424880060998</v>
      </c>
      <c r="G5841" s="17">
        <v>28.515999999999998</v>
      </c>
      <c r="H5841" s="7">
        <v>-910.29200000000003</v>
      </c>
      <c r="I5841">
        <v>-8.8379999999999992</v>
      </c>
      <c r="J5841" s="10">
        <v>44440.333333333336</v>
      </c>
      <c r="K5841" s="36">
        <f t="shared" si="91"/>
        <v>0.27468194254285883</v>
      </c>
      <c r="N5841" s="4"/>
      <c r="O5841" s="17"/>
      <c r="P5841" s="17"/>
      <c r="Q5841" s="17"/>
      <c r="R5841" s="4"/>
    </row>
    <row r="5842" spans="1:18" x14ac:dyDescent="0.3">
      <c r="A5842" s="10">
        <v>44440.375</v>
      </c>
      <c r="B5842" s="5">
        <v>44440.375</v>
      </c>
      <c r="C5842" s="6">
        <v>52868.01171875</v>
      </c>
      <c r="D5842" s="6">
        <v>6775.46875</v>
      </c>
      <c r="E5842" s="6">
        <v>32926</v>
      </c>
      <c r="F5842" s="11">
        <v>12.815819112026553</v>
      </c>
      <c r="G5842" s="17">
        <v>20.577000000000002</v>
      </c>
      <c r="H5842" s="7">
        <v>-2613.886</v>
      </c>
      <c r="I5842">
        <v>-27.838999999999999</v>
      </c>
      <c r="J5842" s="10">
        <v>44440.375</v>
      </c>
      <c r="K5842" s="36">
        <f t="shared" si="91"/>
        <v>0.19820908723889769</v>
      </c>
      <c r="N5842" s="4"/>
      <c r="O5842" s="17"/>
      <c r="P5842" s="17"/>
      <c r="Q5842" s="17"/>
      <c r="R5842" s="4"/>
    </row>
    <row r="5843" spans="1:18" x14ac:dyDescent="0.3">
      <c r="A5843" s="10">
        <v>44440.416666666664</v>
      </c>
      <c r="B5843" s="5">
        <v>44440.416666666664</v>
      </c>
      <c r="C5843" s="6">
        <v>57226.0625</v>
      </c>
      <c r="D5843" s="6">
        <v>7873.228515625</v>
      </c>
      <c r="E5843" s="6">
        <v>32926</v>
      </c>
      <c r="F5843" s="11">
        <v>13.758116794467556</v>
      </c>
      <c r="G5843" s="17">
        <v>23.911000000000001</v>
      </c>
      <c r="H5843" s="7">
        <v>1097.76</v>
      </c>
      <c r="I5843">
        <v>16.202000000000002</v>
      </c>
      <c r="J5843" s="10">
        <v>44440.416666666664</v>
      </c>
      <c r="K5843" s="36">
        <f t="shared" si="91"/>
        <v>0.23032402609560587</v>
      </c>
      <c r="N5843" s="4"/>
      <c r="O5843" s="17"/>
      <c r="P5843" s="17"/>
      <c r="Q5843" s="17"/>
      <c r="R5843" s="4"/>
    </row>
    <row r="5844" spans="1:18" x14ac:dyDescent="0.3">
      <c r="A5844" s="10">
        <v>44440.458333333336</v>
      </c>
      <c r="B5844" s="5">
        <v>44440.458333333336</v>
      </c>
      <c r="C5844" s="6">
        <v>61896.94921875</v>
      </c>
      <c r="D5844" s="6">
        <v>6705.59375</v>
      </c>
      <c r="E5844" s="6">
        <v>32926</v>
      </c>
      <c r="F5844" s="11">
        <v>10.833480219359053</v>
      </c>
      <c r="G5844" s="17">
        <v>20.364999999999998</v>
      </c>
      <c r="H5844" s="7">
        <v>-1167.635</v>
      </c>
      <c r="I5844">
        <v>-14.83</v>
      </c>
      <c r="J5844" s="10">
        <v>44440.458333333336</v>
      </c>
      <c r="K5844" s="36">
        <f t="shared" si="91"/>
        <v>0.19616698554794923</v>
      </c>
      <c r="N5844" s="4"/>
      <c r="O5844" s="17"/>
      <c r="P5844" s="17"/>
      <c r="Q5844" s="17"/>
      <c r="R5844" s="4"/>
    </row>
    <row r="5845" spans="1:18" x14ac:dyDescent="0.3">
      <c r="A5845" s="10">
        <v>44440.5</v>
      </c>
      <c r="B5845" s="5">
        <v>44440.5</v>
      </c>
      <c r="C5845" s="6">
        <v>66055.3203125</v>
      </c>
      <c r="D5845" s="6">
        <v>5877.14501953125</v>
      </c>
      <c r="E5845" s="6">
        <v>32926</v>
      </c>
      <c r="F5845" s="11">
        <v>8.897307577538287</v>
      </c>
      <c r="G5845" s="17">
        <v>17.849</v>
      </c>
      <c r="H5845" s="7">
        <v>-828.44899999999996</v>
      </c>
      <c r="I5845">
        <v>-12.355</v>
      </c>
      <c r="J5845" s="10">
        <v>44440.5</v>
      </c>
      <c r="K5845" s="36">
        <f t="shared" si="91"/>
        <v>0.17193147680065532</v>
      </c>
      <c r="N5845" s="4"/>
      <c r="O5845" s="17"/>
      <c r="P5845" s="17"/>
      <c r="Q5845" s="17"/>
      <c r="R5845" s="4"/>
    </row>
    <row r="5846" spans="1:18" x14ac:dyDescent="0.3">
      <c r="A5846" s="10">
        <v>44440.541666666664</v>
      </c>
      <c r="B5846" s="5">
        <v>44440.541666666664</v>
      </c>
      <c r="C5846" s="6">
        <v>69529.6953125</v>
      </c>
      <c r="D5846" s="6">
        <v>7067.85400390625</v>
      </c>
      <c r="E5846" s="6">
        <v>32926</v>
      </c>
      <c r="F5846" s="11">
        <v>10.165230801228027</v>
      </c>
      <c r="G5846" s="17">
        <v>21.465</v>
      </c>
      <c r="H5846" s="7">
        <v>1190.7090000000001</v>
      </c>
      <c r="I5846">
        <v>20.260000000000002</v>
      </c>
      <c r="J5846" s="10">
        <v>44440.541666666664</v>
      </c>
      <c r="K5846" s="36">
        <f t="shared" si="91"/>
        <v>0.2067627962085308</v>
      </c>
      <c r="N5846" s="4"/>
      <c r="O5846" s="17"/>
      <c r="P5846" s="17"/>
      <c r="Q5846" s="17"/>
      <c r="R5846" s="4"/>
    </row>
    <row r="5847" spans="1:18" x14ac:dyDescent="0.3">
      <c r="A5847" s="10">
        <v>44440.583333333336</v>
      </c>
      <c r="B5847" s="5">
        <v>44440.583333333336</v>
      </c>
      <c r="C5847" s="6">
        <v>71673.5546875</v>
      </c>
      <c r="D5847" s="6">
        <v>8788.333984375</v>
      </c>
      <c r="E5847" s="6">
        <v>32926</v>
      </c>
      <c r="F5847" s="11">
        <v>12.261613118942602</v>
      </c>
      <c r="G5847" s="17">
        <v>26.690999999999999</v>
      </c>
      <c r="H5847" s="7">
        <v>1720.48</v>
      </c>
      <c r="I5847">
        <v>24.341999999999999</v>
      </c>
      <c r="J5847" s="10">
        <v>44440.583333333336</v>
      </c>
      <c r="K5847" s="36">
        <f t="shared" si="91"/>
        <v>0.25710252940143935</v>
      </c>
      <c r="N5847" s="4"/>
      <c r="O5847" s="17"/>
      <c r="P5847" s="17"/>
      <c r="Q5847" s="17"/>
      <c r="R5847" s="4"/>
    </row>
    <row r="5848" spans="1:18" x14ac:dyDescent="0.3">
      <c r="A5848" s="10">
        <v>44440.625</v>
      </c>
      <c r="B5848" s="5">
        <v>44440.625</v>
      </c>
      <c r="C5848" s="6">
        <v>71709.0078125</v>
      </c>
      <c r="D5848" s="6">
        <v>9800.4345703125</v>
      </c>
      <c r="E5848" s="6">
        <v>32926</v>
      </c>
      <c r="F5848" s="11">
        <v>13.666950456124049</v>
      </c>
      <c r="G5848" s="17">
        <v>29.765000000000001</v>
      </c>
      <c r="H5848" s="7">
        <v>1012.101</v>
      </c>
      <c r="I5848">
        <v>11.516</v>
      </c>
      <c r="J5848" s="10">
        <v>44440.625</v>
      </c>
      <c r="K5848" s="36">
        <f t="shared" si="91"/>
        <v>0.28671300392019189</v>
      </c>
      <c r="N5848" s="4"/>
      <c r="O5848" s="17"/>
      <c r="P5848" s="17"/>
      <c r="Q5848" s="17"/>
      <c r="R5848" s="4"/>
    </row>
    <row r="5849" spans="1:18" x14ac:dyDescent="0.3">
      <c r="A5849" s="10">
        <v>44440.666666666664</v>
      </c>
      <c r="B5849" s="5">
        <v>44440.666666666664</v>
      </c>
      <c r="C5849" s="6">
        <v>72094.3828125</v>
      </c>
      <c r="D5849" s="6">
        <v>11043.6796875</v>
      </c>
      <c r="E5849" s="6">
        <v>32926</v>
      </c>
      <c r="F5849" s="11">
        <v>15.318363590436626</v>
      </c>
      <c r="G5849" s="17">
        <v>33.54</v>
      </c>
      <c r="H5849" s="7">
        <v>1243.2449999999999</v>
      </c>
      <c r="I5849">
        <v>12.686</v>
      </c>
      <c r="J5849" s="10">
        <v>44440.666666666664</v>
      </c>
      <c r="K5849" s="36">
        <f t="shared" si="91"/>
        <v>0.32307589959627875</v>
      </c>
      <c r="N5849" s="4"/>
      <c r="O5849" s="17"/>
      <c r="P5849" s="17"/>
      <c r="Q5849" s="17"/>
      <c r="R5849" s="4"/>
    </row>
    <row r="5850" spans="1:18" x14ac:dyDescent="0.3">
      <c r="A5850" s="10">
        <v>44440.708333333336</v>
      </c>
      <c r="B5850" s="5">
        <v>44440.708333333336</v>
      </c>
      <c r="C5850" s="6">
        <v>72252.5</v>
      </c>
      <c r="D5850" s="6">
        <v>12656.25390625</v>
      </c>
      <c r="E5850" s="6">
        <v>32926</v>
      </c>
      <c r="F5850" s="11">
        <v>17.516700330438393</v>
      </c>
      <c r="G5850" s="17">
        <v>38.438000000000002</v>
      </c>
      <c r="H5850" s="7">
        <v>1612.5740000000001</v>
      </c>
      <c r="I5850">
        <v>14.602</v>
      </c>
      <c r="J5850" s="10">
        <v>44440.708333333336</v>
      </c>
      <c r="K5850" s="36">
        <f t="shared" si="91"/>
        <v>0.37025615470130474</v>
      </c>
      <c r="N5850" s="4"/>
      <c r="O5850" s="17"/>
      <c r="P5850" s="17"/>
      <c r="Q5850" s="17"/>
      <c r="R5850" s="4"/>
    </row>
    <row r="5851" spans="1:18" x14ac:dyDescent="0.3">
      <c r="A5851" s="10">
        <v>44440.75</v>
      </c>
      <c r="B5851" s="5">
        <v>44440.75</v>
      </c>
      <c r="C5851" s="6">
        <v>71651.921875</v>
      </c>
      <c r="D5851" s="6">
        <v>13621.26171875</v>
      </c>
      <c r="E5851" s="6">
        <v>32926</v>
      </c>
      <c r="F5851" s="11">
        <v>19.010322908732167</v>
      </c>
      <c r="G5851" s="17">
        <v>41.369</v>
      </c>
      <c r="H5851" s="7">
        <v>965.00800000000004</v>
      </c>
      <c r="I5851">
        <v>7.625</v>
      </c>
      <c r="J5851" s="10">
        <v>44440.75</v>
      </c>
      <c r="K5851" s="36">
        <f t="shared" si="91"/>
        <v>0.3984891738341817</v>
      </c>
      <c r="N5851" s="4"/>
      <c r="O5851" s="17"/>
      <c r="P5851" s="17"/>
      <c r="Q5851" s="17"/>
      <c r="R5851" s="4"/>
    </row>
    <row r="5852" spans="1:18" x14ac:dyDescent="0.3">
      <c r="A5852" s="10">
        <v>44440.791666666664</v>
      </c>
      <c r="B5852" s="5">
        <v>44440.791666666664</v>
      </c>
      <c r="C5852" s="6">
        <v>70126.2421875</v>
      </c>
      <c r="D5852" s="6">
        <v>13995.7958984375</v>
      </c>
      <c r="E5852" s="6">
        <v>32926</v>
      </c>
      <c r="F5852" s="11">
        <v>19.958000688267667</v>
      </c>
      <c r="G5852" s="17">
        <v>42.506</v>
      </c>
      <c r="H5852" s="7">
        <v>374.53399999999999</v>
      </c>
      <c r="I5852">
        <v>2.75</v>
      </c>
      <c r="J5852" s="10">
        <v>44440.791666666664</v>
      </c>
      <c r="K5852" s="36">
        <f t="shared" si="91"/>
        <v>0.40944138903516475</v>
      </c>
      <c r="N5852" s="4"/>
      <c r="O5852" s="17"/>
      <c r="P5852" s="17"/>
      <c r="Q5852" s="17"/>
      <c r="R5852" s="4"/>
    </row>
    <row r="5853" spans="1:18" x14ac:dyDescent="0.3">
      <c r="A5853" s="10">
        <v>44440.833333333336</v>
      </c>
      <c r="B5853" s="5">
        <v>44440.833333333336</v>
      </c>
      <c r="C5853" s="6">
        <v>67999.984375</v>
      </c>
      <c r="D5853" s="6">
        <v>13188.55078125</v>
      </c>
      <c r="E5853" s="6">
        <v>32926</v>
      </c>
      <c r="F5853" s="11">
        <v>19.394932076041378</v>
      </c>
      <c r="G5853" s="17">
        <v>40.055</v>
      </c>
      <c r="H5853" s="7">
        <v>-807.245</v>
      </c>
      <c r="I5853">
        <v>-5.7679999999999998</v>
      </c>
      <c r="J5853" s="10">
        <v>44440.833333333336</v>
      </c>
      <c r="K5853" s="36">
        <f t="shared" si="91"/>
        <v>0.38583199637235971</v>
      </c>
      <c r="N5853" s="4"/>
      <c r="O5853" s="17"/>
      <c r="P5853" s="17"/>
      <c r="Q5853" s="17"/>
      <c r="R5853" s="4"/>
    </row>
    <row r="5854" spans="1:18" x14ac:dyDescent="0.3">
      <c r="A5854" s="10">
        <v>44440.875</v>
      </c>
      <c r="B5854" s="5">
        <v>44440.875</v>
      </c>
      <c r="C5854" s="6">
        <v>65709.875</v>
      </c>
      <c r="D5854" s="6">
        <v>13217.046875</v>
      </c>
      <c r="E5854" s="6">
        <v>32926</v>
      </c>
      <c r="F5854" s="11">
        <v>20.11424747802366</v>
      </c>
      <c r="G5854" s="17">
        <v>40.140999999999998</v>
      </c>
      <c r="H5854" s="7">
        <v>28.495999999999999</v>
      </c>
      <c r="I5854">
        <v>0.216</v>
      </c>
      <c r="J5854" s="10">
        <v>44440.875</v>
      </c>
      <c r="K5854" s="36">
        <f t="shared" si="91"/>
        <v>0.38666039611491426</v>
      </c>
      <c r="N5854" s="4"/>
      <c r="O5854" s="17"/>
      <c r="P5854" s="17"/>
      <c r="Q5854" s="17"/>
      <c r="R5854" s="4"/>
    </row>
    <row r="5855" spans="1:18" x14ac:dyDescent="0.3">
      <c r="A5855" s="10">
        <v>44440.916666666664</v>
      </c>
      <c r="B5855" s="5">
        <v>44440.916666666664</v>
      </c>
      <c r="C5855" s="6">
        <v>61927.97265625</v>
      </c>
      <c r="D5855" s="6">
        <v>14994.9951171875</v>
      </c>
      <c r="E5855" s="6">
        <v>32926</v>
      </c>
      <c r="F5855" s="11">
        <v>24.213605700321839</v>
      </c>
      <c r="G5855" s="17">
        <v>45.540999999999997</v>
      </c>
      <c r="H5855" s="7">
        <v>1777.9480000000001</v>
      </c>
      <c r="I5855">
        <v>13.452</v>
      </c>
      <c r="J5855" s="10">
        <v>44440.916666666664</v>
      </c>
      <c r="K5855" s="36">
        <f t="shared" si="91"/>
        <v>0.43867619390322388</v>
      </c>
      <c r="N5855" s="4"/>
      <c r="O5855" s="17"/>
      <c r="P5855" s="17"/>
      <c r="Q5855" s="17"/>
      <c r="R5855" s="4"/>
    </row>
    <row r="5856" spans="1:18" x14ac:dyDescent="0.3">
      <c r="A5856" s="10">
        <v>44440.958333333336</v>
      </c>
      <c r="B5856" s="5">
        <v>44440.958333333336</v>
      </c>
      <c r="C5856" s="6">
        <v>57892.28515625</v>
      </c>
      <c r="D5856" s="6">
        <v>16753.59375</v>
      </c>
      <c r="E5856" s="6">
        <v>32926</v>
      </c>
      <c r="F5856" s="11">
        <v>28.939251067361425</v>
      </c>
      <c r="G5856" s="17">
        <v>50.881999999999998</v>
      </c>
      <c r="H5856" s="7">
        <v>1758.5989999999999</v>
      </c>
      <c r="I5856">
        <v>11.728</v>
      </c>
      <c r="J5856" s="10">
        <v>44440.958333333336</v>
      </c>
      <c r="K5856" s="36">
        <f t="shared" si="91"/>
        <v>0.49012367093792053</v>
      </c>
      <c r="N5856" s="4"/>
      <c r="O5856" s="17"/>
      <c r="P5856" s="17"/>
      <c r="Q5856" s="17"/>
      <c r="R5856" s="4"/>
    </row>
    <row r="5857" spans="1:18" x14ac:dyDescent="0.3">
      <c r="A5857" s="10">
        <v>44441</v>
      </c>
      <c r="B5857" s="5">
        <v>44441</v>
      </c>
      <c r="C5857" s="6">
        <v>53704.40234375</v>
      </c>
      <c r="D5857" s="6">
        <v>17133.642578125</v>
      </c>
      <c r="E5857" s="6">
        <v>32926</v>
      </c>
      <c r="F5857" s="11">
        <v>31.903609071852891</v>
      </c>
      <c r="G5857" s="17">
        <v>52.036000000000001</v>
      </c>
      <c r="H5857" s="7">
        <v>380.04899999999998</v>
      </c>
      <c r="I5857">
        <v>2.2679999999999998</v>
      </c>
      <c r="J5857" s="10">
        <v>44441</v>
      </c>
      <c r="K5857" s="36">
        <f t="shared" si="91"/>
        <v>0.50123963957638529</v>
      </c>
      <c r="N5857" s="4"/>
      <c r="O5857" s="17"/>
      <c r="P5857" s="17"/>
      <c r="Q5857" s="17"/>
      <c r="R5857" s="4"/>
    </row>
    <row r="5858" spans="1:18" x14ac:dyDescent="0.3">
      <c r="A5858" s="10">
        <v>44441.041666666664</v>
      </c>
      <c r="B5858" s="5">
        <v>44441.041666666664</v>
      </c>
      <c r="C5858" s="6">
        <v>50670.50390625</v>
      </c>
      <c r="D5858" s="6">
        <v>16933.201171875</v>
      </c>
      <c r="E5858" s="6">
        <v>32926</v>
      </c>
      <c r="F5858" s="11">
        <v>33.418260854884373</v>
      </c>
      <c r="G5858" s="17">
        <v>51.427999999999997</v>
      </c>
      <c r="H5858" s="7">
        <v>-200.441</v>
      </c>
      <c r="I5858">
        <v>-1.17</v>
      </c>
      <c r="J5858" s="10">
        <v>44441.041666666664</v>
      </c>
      <c r="K5858" s="36">
        <f t="shared" si="91"/>
        <v>0.49538304604762745</v>
      </c>
      <c r="N5858" s="4"/>
      <c r="O5858" s="17"/>
      <c r="P5858" s="17"/>
      <c r="Q5858" s="17"/>
      <c r="R5858" s="4"/>
    </row>
    <row r="5859" spans="1:18" x14ac:dyDescent="0.3">
      <c r="A5859" s="10">
        <v>44441.083333333336</v>
      </c>
      <c r="B5859" s="5">
        <v>44441.083333333336</v>
      </c>
      <c r="C5859" s="6">
        <v>48226.66015625</v>
      </c>
      <c r="D5859" s="6">
        <v>15278.1904296875</v>
      </c>
      <c r="E5859" s="6">
        <v>32926</v>
      </c>
      <c r="F5859" s="11">
        <v>31.679967843901174</v>
      </c>
      <c r="G5859" s="17">
        <v>46.401000000000003</v>
      </c>
      <c r="H5859" s="7">
        <v>-1655.011</v>
      </c>
      <c r="I5859">
        <v>-9.7739999999999991</v>
      </c>
      <c r="J5859" s="10">
        <v>44441.083333333336</v>
      </c>
      <c r="K5859" s="36">
        <f t="shared" si="91"/>
        <v>0.44696019132876957</v>
      </c>
      <c r="N5859" s="4"/>
      <c r="O5859" s="17"/>
      <c r="P5859" s="17"/>
      <c r="Q5859" s="17"/>
      <c r="R5859" s="4"/>
    </row>
    <row r="5860" spans="1:18" x14ac:dyDescent="0.3">
      <c r="A5860" s="10">
        <v>44441.125</v>
      </c>
      <c r="B5860" s="5">
        <v>44441.125</v>
      </c>
      <c r="C5860" s="6">
        <v>46636.49609375</v>
      </c>
      <c r="D5860" s="6">
        <v>14566.4326171875</v>
      </c>
      <c r="E5860" s="6">
        <v>32926</v>
      </c>
      <c r="F5860" s="11">
        <v>31.23397732948386</v>
      </c>
      <c r="G5860" s="17">
        <v>44.238999999999997</v>
      </c>
      <c r="H5860" s="7">
        <v>-711.75800000000004</v>
      </c>
      <c r="I5860">
        <v>-4.6589999999999998</v>
      </c>
      <c r="J5860" s="10">
        <v>44441.125</v>
      </c>
      <c r="K5860" s="36">
        <f t="shared" si="91"/>
        <v>0.42613460710315371</v>
      </c>
      <c r="N5860" s="4"/>
      <c r="O5860" s="17"/>
      <c r="P5860" s="17"/>
      <c r="Q5860" s="17"/>
      <c r="R5860" s="4"/>
    </row>
    <row r="5861" spans="1:18" x14ac:dyDescent="0.3">
      <c r="A5861" s="10">
        <v>44441.166666666664</v>
      </c>
      <c r="B5861" s="5">
        <v>44441.166666666664</v>
      </c>
      <c r="C5861" s="6">
        <v>45834.12890625</v>
      </c>
      <c r="D5861" s="6">
        <v>13621.3974609375</v>
      </c>
      <c r="E5861" s="6">
        <v>32926</v>
      </c>
      <c r="F5861" s="11">
        <v>29.718896782785958</v>
      </c>
      <c r="G5861" s="17">
        <v>41.369</v>
      </c>
      <c r="H5861" s="7">
        <v>-945.03499999999997</v>
      </c>
      <c r="I5861">
        <v>-6.4880000000000004</v>
      </c>
      <c r="J5861" s="10">
        <v>44441.166666666664</v>
      </c>
      <c r="K5861" s="36">
        <f t="shared" si="91"/>
        <v>0.3984891738341817</v>
      </c>
      <c r="N5861" s="4"/>
      <c r="O5861" s="17"/>
      <c r="P5861" s="17"/>
      <c r="Q5861" s="17"/>
      <c r="R5861" s="4"/>
    </row>
    <row r="5862" spans="1:18" x14ac:dyDescent="0.3">
      <c r="A5862" s="10">
        <v>44441.208333333336</v>
      </c>
      <c r="B5862" s="5">
        <v>44441.208333333336</v>
      </c>
      <c r="C5862" s="6">
        <v>46020.4921875</v>
      </c>
      <c r="D5862" s="6">
        <v>12694.1845703125</v>
      </c>
      <c r="E5862" s="6">
        <v>32926</v>
      </c>
      <c r="F5862" s="11">
        <v>27.583765333480009</v>
      </c>
      <c r="G5862" s="17">
        <v>38.552999999999997</v>
      </c>
      <c r="H5862" s="7">
        <v>-927.21299999999997</v>
      </c>
      <c r="I5862">
        <v>-6.8070000000000004</v>
      </c>
      <c r="J5862" s="10">
        <v>44441.208333333336</v>
      </c>
      <c r="K5862" s="36">
        <f t="shared" si="91"/>
        <v>0.37136389854309287</v>
      </c>
      <c r="N5862" s="4"/>
      <c r="O5862" s="17"/>
      <c r="P5862" s="17"/>
      <c r="Q5862" s="17"/>
      <c r="R5862" s="4"/>
    </row>
    <row r="5863" spans="1:18" x14ac:dyDescent="0.3">
      <c r="A5863" s="10">
        <v>44441.25</v>
      </c>
      <c r="B5863" s="5">
        <v>44441.25</v>
      </c>
      <c r="C5863" s="6">
        <v>47489.01953125</v>
      </c>
      <c r="D5863" s="6">
        <v>11160.2666015625</v>
      </c>
      <c r="E5863" s="6">
        <v>32926</v>
      </c>
      <c r="F5863" s="11">
        <v>23.500730719905725</v>
      </c>
      <c r="G5863" s="17">
        <v>33.893999999999998</v>
      </c>
      <c r="H5863" s="7">
        <v>-1533.9179999999999</v>
      </c>
      <c r="I5863">
        <v>-12.084</v>
      </c>
      <c r="J5863" s="10">
        <v>44441.25</v>
      </c>
      <c r="K5863" s="36">
        <f t="shared" si="91"/>
        <v>0.32648582411795685</v>
      </c>
      <c r="N5863" s="4"/>
      <c r="O5863" s="17"/>
      <c r="P5863" s="17"/>
      <c r="Q5863" s="17"/>
      <c r="R5863" s="4"/>
    </row>
    <row r="5864" spans="1:18" x14ac:dyDescent="0.3">
      <c r="A5864" s="10">
        <v>44441.291666666664</v>
      </c>
      <c r="B5864" s="5">
        <v>44441.291666666664</v>
      </c>
      <c r="C5864" s="6">
        <v>49215.140625</v>
      </c>
      <c r="D5864" s="6">
        <v>9241.1259765625</v>
      </c>
      <c r="E5864" s="6">
        <v>32926</v>
      </c>
      <c r="F5864" s="11">
        <v>18.776998011600217</v>
      </c>
      <c r="G5864" s="17">
        <v>28.065999999999999</v>
      </c>
      <c r="H5864" s="7">
        <v>-1919.1410000000001</v>
      </c>
      <c r="I5864">
        <v>-17.196000000000002</v>
      </c>
      <c r="J5864" s="10">
        <v>44441.291666666664</v>
      </c>
      <c r="K5864" s="36">
        <f t="shared" si="91"/>
        <v>0.27034729272716634</v>
      </c>
      <c r="N5864" s="4"/>
      <c r="O5864" s="17"/>
      <c r="P5864" s="17"/>
      <c r="Q5864" s="17"/>
      <c r="R5864" s="4"/>
    </row>
    <row r="5865" spans="1:18" x14ac:dyDescent="0.3">
      <c r="A5865" s="10">
        <v>44441.333333333336</v>
      </c>
      <c r="B5865" s="5">
        <v>44441.333333333336</v>
      </c>
      <c r="C5865" s="6">
        <v>49724.83203125</v>
      </c>
      <c r="D5865" s="6">
        <v>7243.00927734375</v>
      </c>
      <c r="E5865" s="6">
        <v>32926</v>
      </c>
      <c r="F5865" s="11">
        <v>14.56618148612713</v>
      </c>
      <c r="G5865" s="17">
        <v>21.997</v>
      </c>
      <c r="H5865" s="7">
        <v>-1998.117</v>
      </c>
      <c r="I5865">
        <v>-21.622</v>
      </c>
      <c r="J5865" s="10">
        <v>44441.333333333336</v>
      </c>
      <c r="K5865" s="36">
        <f t="shared" si="91"/>
        <v>0.21188731554619389</v>
      </c>
      <c r="N5865" s="4"/>
      <c r="O5865" s="17"/>
      <c r="P5865" s="17"/>
      <c r="Q5865" s="17"/>
      <c r="R5865" s="4"/>
    </row>
    <row r="5866" spans="1:18" x14ac:dyDescent="0.3">
      <c r="A5866" s="10">
        <v>44441.375</v>
      </c>
      <c r="B5866" s="5">
        <v>44441.375</v>
      </c>
      <c r="C5866" s="6">
        <v>52684.49609375</v>
      </c>
      <c r="D5866" s="6">
        <v>5273.6455078125</v>
      </c>
      <c r="E5866" s="6">
        <v>32926</v>
      </c>
      <c r="F5866" s="11">
        <v>10.009862291229386</v>
      </c>
      <c r="G5866" s="17">
        <v>16.015999999999998</v>
      </c>
      <c r="H5866" s="7">
        <v>-1969.364</v>
      </c>
      <c r="I5866">
        <v>-27.19</v>
      </c>
      <c r="J5866" s="10">
        <v>44441.375</v>
      </c>
      <c r="K5866" s="36">
        <f t="shared" si="91"/>
        <v>0.15427500321806797</v>
      </c>
      <c r="N5866" s="4"/>
      <c r="O5866" s="17"/>
      <c r="P5866" s="17"/>
      <c r="Q5866" s="17"/>
      <c r="R5866" s="4"/>
    </row>
    <row r="5867" spans="1:18" x14ac:dyDescent="0.3">
      <c r="A5867" s="10">
        <v>44441.416666666664</v>
      </c>
      <c r="B5867" s="5">
        <v>44441.416666666664</v>
      </c>
      <c r="C5867" s="6">
        <v>56692.89453125</v>
      </c>
      <c r="D5867" s="6">
        <v>6457.87255859375</v>
      </c>
      <c r="E5867" s="6">
        <v>32926</v>
      </c>
      <c r="F5867" s="11">
        <v>11.390973440303124</v>
      </c>
      <c r="G5867" s="17">
        <v>19.613</v>
      </c>
      <c r="H5867" s="7">
        <v>1184.2270000000001</v>
      </c>
      <c r="I5867">
        <v>22.456</v>
      </c>
      <c r="J5867" s="10">
        <v>44441.416666666664</v>
      </c>
      <c r="K5867" s="36">
        <f t="shared" si="91"/>
        <v>0.18892330407816982</v>
      </c>
      <c r="N5867" s="4"/>
      <c r="O5867" s="17"/>
      <c r="P5867" s="17"/>
      <c r="Q5867" s="17"/>
      <c r="R5867" s="4"/>
    </row>
    <row r="5868" spans="1:18" x14ac:dyDescent="0.3">
      <c r="A5868" s="10">
        <v>44441.458333333336</v>
      </c>
      <c r="B5868" s="5">
        <v>44441.458333333336</v>
      </c>
      <c r="C5868" s="6">
        <v>61008.328125</v>
      </c>
      <c r="D5868" s="6">
        <v>6806.75146484375</v>
      </c>
      <c r="E5868" s="6">
        <v>32926</v>
      </c>
      <c r="F5868" s="11">
        <v>11.157085719342108</v>
      </c>
      <c r="G5868" s="17">
        <v>20.672000000000001</v>
      </c>
      <c r="H5868" s="7">
        <v>348.87900000000002</v>
      </c>
      <c r="I5868">
        <v>5.4020000000000001</v>
      </c>
      <c r="J5868" s="10">
        <v>44441.458333333336</v>
      </c>
      <c r="K5868" s="36">
        <f t="shared" si="91"/>
        <v>0.19912417997776607</v>
      </c>
      <c r="N5868" s="4"/>
      <c r="O5868" s="17"/>
      <c r="P5868" s="17"/>
      <c r="Q5868" s="17"/>
      <c r="R5868" s="4"/>
    </row>
    <row r="5869" spans="1:18" x14ac:dyDescent="0.3">
      <c r="A5869" s="10">
        <v>44441.5</v>
      </c>
      <c r="B5869" s="5">
        <v>44441.5</v>
      </c>
      <c r="C5869" s="6">
        <v>65189.09375</v>
      </c>
      <c r="D5869" s="6">
        <v>6717.99560546875</v>
      </c>
      <c r="E5869" s="6">
        <v>32926</v>
      </c>
      <c r="F5869" s="11">
        <v>10.305398064333039</v>
      </c>
      <c r="G5869" s="17">
        <v>20.402999999999999</v>
      </c>
      <c r="H5869" s="7">
        <v>-88.756</v>
      </c>
      <c r="I5869">
        <v>-1.304</v>
      </c>
      <c r="J5869" s="10">
        <v>44441.5</v>
      </c>
      <c r="K5869" s="36">
        <f t="shared" si="91"/>
        <v>0.19653302264349656</v>
      </c>
      <c r="N5869" s="4"/>
      <c r="O5869" s="17"/>
      <c r="P5869" s="17"/>
      <c r="Q5869" s="17"/>
      <c r="R5869" s="4"/>
    </row>
    <row r="5870" spans="1:18" x14ac:dyDescent="0.3">
      <c r="A5870" s="10">
        <v>44441.541666666664</v>
      </c>
      <c r="B5870" s="5">
        <v>44441.541666666664</v>
      </c>
      <c r="C5870" s="6">
        <v>68417.109375</v>
      </c>
      <c r="D5870" s="6">
        <v>6777.5361328125</v>
      </c>
      <c r="E5870" s="6">
        <v>32926</v>
      </c>
      <c r="F5870" s="11">
        <v>9.9062006488234502</v>
      </c>
      <c r="G5870" s="17">
        <v>20.584</v>
      </c>
      <c r="H5870" s="7">
        <v>59.540999999999997</v>
      </c>
      <c r="I5870">
        <v>0.88600000000000001</v>
      </c>
      <c r="J5870" s="10">
        <v>44441.541666666664</v>
      </c>
      <c r="K5870" s="36">
        <f t="shared" si="91"/>
        <v>0.19827651512491953</v>
      </c>
      <c r="N5870" s="4"/>
      <c r="O5870" s="17"/>
      <c r="P5870" s="17"/>
      <c r="Q5870" s="17"/>
      <c r="R5870" s="4"/>
    </row>
    <row r="5871" spans="1:18" x14ac:dyDescent="0.3">
      <c r="A5871" s="10">
        <v>44441.583333333336</v>
      </c>
      <c r="B5871" s="5">
        <v>44441.583333333336</v>
      </c>
      <c r="C5871" s="6">
        <v>70776.6953125</v>
      </c>
      <c r="D5871" s="6">
        <v>7488.0673828125</v>
      </c>
      <c r="E5871" s="6">
        <v>32926</v>
      </c>
      <c r="F5871" s="11">
        <v>10.579848846785616</v>
      </c>
      <c r="G5871" s="17">
        <v>22.742000000000001</v>
      </c>
      <c r="H5871" s="7">
        <v>710.53099999999995</v>
      </c>
      <c r="I5871">
        <v>10.484</v>
      </c>
      <c r="J5871" s="10">
        <v>44441.583333333336</v>
      </c>
      <c r="K5871" s="36">
        <f t="shared" si="91"/>
        <v>0.21906356912995148</v>
      </c>
      <c r="N5871" s="4"/>
      <c r="O5871" s="17"/>
      <c r="P5871" s="17"/>
      <c r="Q5871" s="17"/>
      <c r="R5871" s="4"/>
    </row>
    <row r="5872" spans="1:18" x14ac:dyDescent="0.3">
      <c r="A5872" s="10">
        <v>44441.625</v>
      </c>
      <c r="B5872" s="5">
        <v>44441.625</v>
      </c>
      <c r="C5872" s="6">
        <v>71007.9609375</v>
      </c>
      <c r="D5872" s="6">
        <v>9090.7578125</v>
      </c>
      <c r="E5872" s="6">
        <v>32926</v>
      </c>
      <c r="F5872" s="11">
        <v>12.802448757121093</v>
      </c>
      <c r="G5872" s="17">
        <v>27.609000000000002</v>
      </c>
      <c r="H5872" s="7">
        <v>1602.69</v>
      </c>
      <c r="I5872">
        <v>21.402999999999999</v>
      </c>
      <c r="J5872" s="10">
        <v>44441.625</v>
      </c>
      <c r="K5872" s="36">
        <f t="shared" si="91"/>
        <v>0.26594521502545199</v>
      </c>
      <c r="N5872" s="4"/>
      <c r="O5872" s="17"/>
      <c r="P5872" s="17"/>
      <c r="Q5872" s="17"/>
      <c r="R5872" s="4"/>
    </row>
    <row r="5873" spans="1:18" x14ac:dyDescent="0.3">
      <c r="A5873" s="10">
        <v>44441.666666666664</v>
      </c>
      <c r="B5873" s="5">
        <v>44441.666666666664</v>
      </c>
      <c r="C5873" s="6">
        <v>70901.6953125</v>
      </c>
      <c r="D5873" s="6">
        <v>10347.02734375</v>
      </c>
      <c r="E5873" s="6">
        <v>32926</v>
      </c>
      <c r="F5873" s="11">
        <v>14.593483693366377</v>
      </c>
      <c r="G5873" s="17">
        <v>31.425000000000001</v>
      </c>
      <c r="H5873" s="7">
        <v>1256.27</v>
      </c>
      <c r="I5873">
        <v>13.819000000000001</v>
      </c>
      <c r="J5873" s="10">
        <v>44441.666666666664</v>
      </c>
      <c r="K5873" s="36">
        <f t="shared" si="91"/>
        <v>0.30270304546252413</v>
      </c>
      <c r="N5873" s="4"/>
      <c r="O5873" s="17"/>
      <c r="P5873" s="17"/>
      <c r="Q5873" s="17"/>
      <c r="R5873" s="4"/>
    </row>
    <row r="5874" spans="1:18" x14ac:dyDescent="0.3">
      <c r="A5874" s="10">
        <v>44441.708333333336</v>
      </c>
      <c r="B5874" s="5">
        <v>44441.708333333336</v>
      </c>
      <c r="C5874" s="6">
        <v>70798.2421875</v>
      </c>
      <c r="D5874" s="6">
        <v>11147.6826171875</v>
      </c>
      <c r="E5874" s="6">
        <v>32926</v>
      </c>
      <c r="F5874" s="11">
        <v>15.74570536322682</v>
      </c>
      <c r="G5874" s="17">
        <v>33.856000000000002</v>
      </c>
      <c r="H5874" s="7">
        <v>800.65499999999997</v>
      </c>
      <c r="I5874">
        <v>7.7380000000000004</v>
      </c>
      <c r="J5874" s="10">
        <v>44441.708333333336</v>
      </c>
      <c r="K5874" s="36">
        <f t="shared" si="91"/>
        <v>0.32611978702240946</v>
      </c>
      <c r="N5874" s="4"/>
      <c r="O5874" s="17"/>
      <c r="P5874" s="17"/>
      <c r="Q5874" s="17"/>
      <c r="R5874" s="4"/>
    </row>
    <row r="5875" spans="1:18" x14ac:dyDescent="0.3">
      <c r="A5875" s="10">
        <v>44441.75</v>
      </c>
      <c r="B5875" s="5">
        <v>44441.75</v>
      </c>
      <c r="C5875" s="6">
        <v>70339.234375</v>
      </c>
      <c r="D5875" s="6">
        <v>12853.24609375</v>
      </c>
      <c r="E5875" s="6">
        <v>32926</v>
      </c>
      <c r="F5875" s="11">
        <v>18.273224336257925</v>
      </c>
      <c r="G5875" s="17">
        <v>39.036000000000001</v>
      </c>
      <c r="H5875" s="7">
        <v>1705.5630000000001</v>
      </c>
      <c r="I5875">
        <v>15.3</v>
      </c>
      <c r="J5875" s="10">
        <v>44441.75</v>
      </c>
      <c r="K5875" s="36">
        <f t="shared" si="91"/>
        <v>0.3760164226786028</v>
      </c>
      <c r="N5875" s="4"/>
      <c r="O5875" s="17"/>
      <c r="P5875" s="17"/>
      <c r="Q5875" s="17"/>
      <c r="R5875" s="4"/>
    </row>
    <row r="5876" spans="1:18" x14ac:dyDescent="0.3">
      <c r="A5876" s="10">
        <v>44441.791666666664</v>
      </c>
      <c r="B5876" s="5">
        <v>44441.791666666664</v>
      </c>
      <c r="C5876" s="6">
        <v>68172.578125</v>
      </c>
      <c r="D5876" s="6">
        <v>13453.873046875</v>
      </c>
      <c r="E5876" s="6">
        <v>32926</v>
      </c>
      <c r="F5876" s="11">
        <v>19.735021641995441</v>
      </c>
      <c r="G5876" s="17">
        <v>40.86</v>
      </c>
      <c r="H5876" s="7">
        <v>600.62699999999995</v>
      </c>
      <c r="I5876">
        <v>4.673</v>
      </c>
      <c r="J5876" s="10">
        <v>44441.791666666664</v>
      </c>
      <c r="K5876" s="36">
        <f t="shared" si="91"/>
        <v>0.39358620326487626</v>
      </c>
      <c r="N5876" s="4"/>
      <c r="O5876" s="17"/>
      <c r="P5876" s="17"/>
      <c r="Q5876" s="17"/>
      <c r="R5876" s="4"/>
    </row>
    <row r="5877" spans="1:18" x14ac:dyDescent="0.3">
      <c r="A5877" s="10">
        <v>44441.833333333336</v>
      </c>
      <c r="B5877" s="5">
        <v>44441.833333333336</v>
      </c>
      <c r="C5877" s="6">
        <v>66254.4609375</v>
      </c>
      <c r="D5877" s="6">
        <v>12502.69140625</v>
      </c>
      <c r="E5877" s="6">
        <v>32926</v>
      </c>
      <c r="F5877" s="11">
        <v>18.870716370395343</v>
      </c>
      <c r="G5877" s="17">
        <v>37.972000000000001</v>
      </c>
      <c r="H5877" s="7">
        <v>-951.18200000000002</v>
      </c>
      <c r="I5877">
        <v>-7.07</v>
      </c>
      <c r="J5877" s="10">
        <v>44441.833333333336</v>
      </c>
      <c r="K5877" s="36">
        <f t="shared" si="91"/>
        <v>0.36576738400327657</v>
      </c>
      <c r="N5877" s="4"/>
      <c r="O5877" s="17"/>
      <c r="P5877" s="17"/>
      <c r="Q5877" s="17"/>
      <c r="R5877" s="4"/>
    </row>
    <row r="5878" spans="1:18" x14ac:dyDescent="0.3">
      <c r="A5878" s="10">
        <v>44441.875</v>
      </c>
      <c r="B5878" s="5">
        <v>44441.875</v>
      </c>
      <c r="C5878" s="6">
        <v>64010.83203125</v>
      </c>
      <c r="D5878" s="6">
        <v>13029.34375</v>
      </c>
      <c r="E5878" s="6">
        <v>32926</v>
      </c>
      <c r="F5878" s="11">
        <v>20.354904531844067</v>
      </c>
      <c r="G5878" s="17">
        <v>39.570999999999998</v>
      </c>
      <c r="H5878" s="7">
        <v>526.65200000000004</v>
      </c>
      <c r="I5878">
        <v>4.2119999999999997</v>
      </c>
      <c r="J5878" s="10">
        <v>44441.875</v>
      </c>
      <c r="K5878" s="36">
        <f t="shared" si="91"/>
        <v>0.38116983968170381</v>
      </c>
      <c r="N5878" s="4"/>
      <c r="O5878" s="17"/>
      <c r="P5878" s="17"/>
      <c r="Q5878" s="17"/>
      <c r="R5878" s="4"/>
    </row>
    <row r="5879" spans="1:18" x14ac:dyDescent="0.3">
      <c r="A5879" s="10">
        <v>44441.916666666664</v>
      </c>
      <c r="B5879" s="5">
        <v>44441.916666666664</v>
      </c>
      <c r="C5879" s="6">
        <v>60384.08203125</v>
      </c>
      <c r="D5879" s="6">
        <v>14655.98046875</v>
      </c>
      <c r="E5879" s="6">
        <v>32926</v>
      </c>
      <c r="F5879" s="11">
        <v>24.271264836261366</v>
      </c>
      <c r="G5879" s="17">
        <v>44.511000000000003</v>
      </c>
      <c r="H5879" s="7">
        <v>1626.6369999999999</v>
      </c>
      <c r="I5879">
        <v>12.484</v>
      </c>
      <c r="J5879" s="10">
        <v>44441.916666666664</v>
      </c>
      <c r="K5879" s="36">
        <f t="shared" si="91"/>
        <v>0.42875466210286112</v>
      </c>
      <c r="N5879" s="4"/>
      <c r="O5879" s="17"/>
      <c r="P5879" s="17"/>
      <c r="Q5879" s="17"/>
      <c r="R5879" s="4"/>
    </row>
    <row r="5880" spans="1:18" x14ac:dyDescent="0.3">
      <c r="A5880" s="10">
        <v>44441.958333333336</v>
      </c>
      <c r="B5880" s="5">
        <v>44441.958333333336</v>
      </c>
      <c r="C5880" s="6">
        <v>56633.35546875</v>
      </c>
      <c r="D5880" s="6">
        <v>15650.615234375</v>
      </c>
      <c r="E5880" s="6">
        <v>32926</v>
      </c>
      <c r="F5880" s="11">
        <v>27.634977840949105</v>
      </c>
      <c r="G5880" s="17">
        <v>47.531999999999996</v>
      </c>
      <c r="H5880" s="7">
        <v>994.63499999999999</v>
      </c>
      <c r="I5880">
        <v>6.7869999999999999</v>
      </c>
      <c r="J5880" s="10">
        <v>44441.958333333336</v>
      </c>
      <c r="K5880" s="36">
        <f t="shared" si="91"/>
        <v>0.45785461119887655</v>
      </c>
      <c r="N5880" s="4"/>
      <c r="O5880" s="17"/>
      <c r="P5880" s="17"/>
      <c r="Q5880" s="17"/>
      <c r="R5880" s="4"/>
    </row>
    <row r="5881" spans="1:18" x14ac:dyDescent="0.3">
      <c r="A5881" s="10">
        <v>44442</v>
      </c>
      <c r="B5881" s="5">
        <v>44442</v>
      </c>
      <c r="C5881" s="6">
        <v>52841.0078125</v>
      </c>
      <c r="D5881" s="6">
        <v>15958.3935546875</v>
      </c>
      <c r="E5881" s="6">
        <v>32926</v>
      </c>
      <c r="F5881" s="11">
        <v>30.200774389682255</v>
      </c>
      <c r="G5881" s="17">
        <v>48.466999999999999</v>
      </c>
      <c r="H5881" s="7">
        <v>307.77800000000002</v>
      </c>
      <c r="I5881">
        <v>1.9670000000000001</v>
      </c>
      <c r="J5881" s="10">
        <v>44442</v>
      </c>
      <c r="K5881" s="36">
        <f t="shared" si="91"/>
        <v>0.46686105026037095</v>
      </c>
      <c r="N5881" s="4"/>
      <c r="O5881" s="17"/>
      <c r="P5881" s="17"/>
      <c r="Q5881" s="17"/>
      <c r="R5881" s="4"/>
    </row>
    <row r="5882" spans="1:18" x14ac:dyDescent="0.3">
      <c r="A5882" s="10">
        <v>44442.041666666664</v>
      </c>
      <c r="B5882" s="5">
        <v>44442.041666666664</v>
      </c>
      <c r="C5882" s="6">
        <v>49917.09765625</v>
      </c>
      <c r="D5882" s="6">
        <v>15462.05859375</v>
      </c>
      <c r="E5882" s="6">
        <v>32926</v>
      </c>
      <c r="F5882" s="11">
        <v>30.975475978648038</v>
      </c>
      <c r="G5882" s="17">
        <v>46.96</v>
      </c>
      <c r="H5882" s="7">
        <v>-496.33499999999998</v>
      </c>
      <c r="I5882">
        <v>-3.11</v>
      </c>
      <c r="J5882" s="10">
        <v>44442.041666666664</v>
      </c>
      <c r="K5882" s="36">
        <f t="shared" si="91"/>
        <v>0.45234478965537411</v>
      </c>
      <c r="N5882" s="4"/>
      <c r="O5882" s="17"/>
      <c r="P5882" s="17"/>
      <c r="Q5882" s="17"/>
      <c r="R5882" s="4"/>
    </row>
    <row r="5883" spans="1:18" x14ac:dyDescent="0.3">
      <c r="A5883" s="10">
        <v>44442.083333333336</v>
      </c>
      <c r="B5883" s="5">
        <v>44442.083333333336</v>
      </c>
      <c r="C5883" s="6">
        <v>47756.265625</v>
      </c>
      <c r="D5883" s="6">
        <v>14561.8857421875</v>
      </c>
      <c r="E5883" s="6">
        <v>32926</v>
      </c>
      <c r="F5883" s="11">
        <v>30.49209470550494</v>
      </c>
      <c r="G5883" s="17">
        <v>44.225999999999999</v>
      </c>
      <c r="H5883" s="7">
        <v>-900.173</v>
      </c>
      <c r="I5883">
        <v>-5.8220000000000001</v>
      </c>
      <c r="J5883" s="10">
        <v>44442.083333333336</v>
      </c>
      <c r="K5883" s="36">
        <f t="shared" si="91"/>
        <v>0.42600938388625592</v>
      </c>
      <c r="N5883" s="4"/>
      <c r="O5883" s="17"/>
      <c r="P5883" s="17"/>
      <c r="Q5883" s="17"/>
      <c r="R5883" s="4"/>
    </row>
    <row r="5884" spans="1:18" x14ac:dyDescent="0.3">
      <c r="A5884" s="10">
        <v>44442.125</v>
      </c>
      <c r="B5884" s="5">
        <v>44442.125</v>
      </c>
      <c r="C5884" s="6">
        <v>46424.88671875</v>
      </c>
      <c r="D5884" s="6">
        <v>14151.884765625</v>
      </c>
      <c r="E5884" s="6">
        <v>32926</v>
      </c>
      <c r="F5884" s="11">
        <v>30.483401825748263</v>
      </c>
      <c r="G5884" s="17">
        <v>42.98</v>
      </c>
      <c r="H5884" s="7">
        <v>-410.00099999999998</v>
      </c>
      <c r="I5884">
        <v>-2.8159999999999998</v>
      </c>
      <c r="J5884" s="10">
        <v>44442.125</v>
      </c>
      <c r="K5884" s="36">
        <f t="shared" si="91"/>
        <v>0.41400722017436076</v>
      </c>
      <c r="N5884" s="4"/>
      <c r="O5884" s="17"/>
      <c r="P5884" s="17"/>
      <c r="Q5884" s="17"/>
      <c r="R5884" s="4"/>
    </row>
    <row r="5885" spans="1:18" x14ac:dyDescent="0.3">
      <c r="A5885" s="10">
        <v>44442.166666666664</v>
      </c>
      <c r="B5885" s="5">
        <v>44442.166666666664</v>
      </c>
      <c r="C5885" s="6">
        <v>45398.63671875</v>
      </c>
      <c r="D5885" s="6">
        <v>13943.5986328125</v>
      </c>
      <c r="E5885" s="6">
        <v>32926</v>
      </c>
      <c r="F5885" s="11">
        <v>30.713694596590567</v>
      </c>
      <c r="G5885" s="17">
        <v>42.347999999999999</v>
      </c>
      <c r="H5885" s="7">
        <v>-208.286</v>
      </c>
      <c r="I5885">
        <v>-1.472</v>
      </c>
      <c r="J5885" s="10">
        <v>44442.166666666664</v>
      </c>
      <c r="K5885" s="36">
        <f t="shared" si="91"/>
        <v>0.40791944532209934</v>
      </c>
      <c r="N5885" s="4"/>
      <c r="O5885" s="17"/>
      <c r="P5885" s="17"/>
      <c r="Q5885" s="17"/>
      <c r="R5885" s="4"/>
    </row>
    <row r="5886" spans="1:18" x14ac:dyDescent="0.3">
      <c r="A5886" s="10">
        <v>44442.208333333336</v>
      </c>
      <c r="B5886" s="5">
        <v>44442.208333333336</v>
      </c>
      <c r="C5886" s="6">
        <v>45566.6875</v>
      </c>
      <c r="D5886" s="6">
        <v>13720.9150390625</v>
      </c>
      <c r="E5886" s="6">
        <v>32926</v>
      </c>
      <c r="F5886" s="11">
        <v>30.111723699605115</v>
      </c>
      <c r="G5886" s="17">
        <v>41.670999999999999</v>
      </c>
      <c r="H5886" s="7">
        <v>-222.684</v>
      </c>
      <c r="I5886">
        <v>-1.597</v>
      </c>
      <c r="J5886" s="10">
        <v>44442.208333333336</v>
      </c>
      <c r="K5886" s="36">
        <f t="shared" si="91"/>
        <v>0.4013982054882686</v>
      </c>
      <c r="N5886" s="4"/>
      <c r="O5886" s="17"/>
      <c r="P5886" s="17"/>
      <c r="Q5886" s="17"/>
      <c r="R5886" s="4"/>
    </row>
    <row r="5887" spans="1:18" x14ac:dyDescent="0.3">
      <c r="A5887" s="10">
        <v>44442.25</v>
      </c>
      <c r="B5887" s="5">
        <v>44442.25</v>
      </c>
      <c r="C5887" s="6">
        <v>47166.33984375</v>
      </c>
      <c r="D5887" s="6">
        <v>12722.0224609375</v>
      </c>
      <c r="E5887" s="6">
        <v>32926</v>
      </c>
      <c r="F5887" s="11">
        <v>26.972672679462306</v>
      </c>
      <c r="G5887" s="17">
        <v>38.637999999999998</v>
      </c>
      <c r="H5887" s="7">
        <v>-998.89300000000003</v>
      </c>
      <c r="I5887">
        <v>-7.28</v>
      </c>
      <c r="J5887" s="10">
        <v>44442.25</v>
      </c>
      <c r="K5887" s="36">
        <f t="shared" si="91"/>
        <v>0.37218266573050146</v>
      </c>
      <c r="N5887" s="4"/>
      <c r="O5887" s="17"/>
      <c r="P5887" s="17"/>
      <c r="Q5887" s="17"/>
      <c r="R5887" s="4"/>
    </row>
    <row r="5888" spans="1:18" x14ac:dyDescent="0.3">
      <c r="A5888" s="10">
        <v>44442.291666666664</v>
      </c>
      <c r="B5888" s="5">
        <v>44442.291666666664</v>
      </c>
      <c r="C5888" s="6">
        <v>48841.7890625</v>
      </c>
      <c r="D5888" s="6">
        <v>11334.1533203125</v>
      </c>
      <c r="E5888" s="6">
        <v>32926</v>
      </c>
      <c r="F5888" s="11">
        <v>23.205852074355512</v>
      </c>
      <c r="G5888" s="17">
        <v>34.423000000000002</v>
      </c>
      <c r="H5888" s="7">
        <v>-1387.8689999999999</v>
      </c>
      <c r="I5888">
        <v>-10.909000000000001</v>
      </c>
      <c r="J5888" s="10">
        <v>44442.291666666664</v>
      </c>
      <c r="K5888" s="36">
        <f t="shared" si="91"/>
        <v>0.33158144579018201</v>
      </c>
      <c r="N5888" s="4"/>
      <c r="O5888" s="17"/>
      <c r="P5888" s="17"/>
      <c r="Q5888" s="17"/>
      <c r="R5888" s="4"/>
    </row>
    <row r="5889" spans="1:18" x14ac:dyDescent="0.3">
      <c r="A5889" s="10">
        <v>44442.333333333336</v>
      </c>
      <c r="B5889" s="5">
        <v>44442.333333333336</v>
      </c>
      <c r="C5889" s="6">
        <v>49208.3359375</v>
      </c>
      <c r="D5889" s="6">
        <v>10492.3388671875</v>
      </c>
      <c r="E5889" s="6">
        <v>32926</v>
      </c>
      <c r="F5889" s="11">
        <v>21.32227938070071</v>
      </c>
      <c r="G5889" s="17">
        <v>31.866</v>
      </c>
      <c r="H5889" s="7">
        <v>-841.81399999999996</v>
      </c>
      <c r="I5889">
        <v>-7.4269999999999996</v>
      </c>
      <c r="J5889" s="10">
        <v>44442.333333333336</v>
      </c>
      <c r="K5889" s="36">
        <f t="shared" si="91"/>
        <v>0.30695100228190275</v>
      </c>
      <c r="N5889" s="4"/>
      <c r="O5889" s="17"/>
      <c r="P5889" s="17"/>
      <c r="Q5889" s="17"/>
      <c r="R5889" s="4"/>
    </row>
    <row r="5890" spans="1:18" x14ac:dyDescent="0.3">
      <c r="A5890" s="10">
        <v>44442.375</v>
      </c>
      <c r="B5890" s="5">
        <v>44442.375</v>
      </c>
      <c r="C5890" s="6">
        <v>52372.734375</v>
      </c>
      <c r="D5890" s="6">
        <v>8827.84765625</v>
      </c>
      <c r="E5890" s="6">
        <v>32926</v>
      </c>
      <c r="F5890" s="11">
        <v>16.855808201727104</v>
      </c>
      <c r="G5890" s="17">
        <v>26.811</v>
      </c>
      <c r="H5890" s="7">
        <v>-1664.491</v>
      </c>
      <c r="I5890">
        <v>-15.864000000000001</v>
      </c>
      <c r="J5890" s="10">
        <v>44442.375</v>
      </c>
      <c r="K5890" s="36">
        <f t="shared" si="91"/>
        <v>0.25825843601895732</v>
      </c>
      <c r="N5890" s="4"/>
      <c r="O5890" s="17"/>
      <c r="P5890" s="17"/>
      <c r="Q5890" s="17"/>
      <c r="R5890" s="4"/>
    </row>
    <row r="5891" spans="1:18" x14ac:dyDescent="0.3">
      <c r="A5891" s="10">
        <v>44442.416666666664</v>
      </c>
      <c r="B5891" s="5">
        <v>44442.416666666664</v>
      </c>
      <c r="C5891" s="6">
        <v>56651.765625</v>
      </c>
      <c r="D5891" s="6">
        <v>10916.8701171875</v>
      </c>
      <c r="E5891" s="6">
        <v>32926</v>
      </c>
      <c r="F5891" s="11">
        <v>19.27013217813986</v>
      </c>
      <c r="G5891" s="17">
        <v>33.155000000000001</v>
      </c>
      <c r="H5891" s="7">
        <v>2089.0219999999999</v>
      </c>
      <c r="I5891">
        <v>23.664000000000001</v>
      </c>
      <c r="J5891" s="10">
        <v>44442.416666666664</v>
      </c>
      <c r="K5891" s="36">
        <f t="shared" ref="K5891:K5954" si="92">G5891*E5891/$O$1/100</f>
        <v>0.31936736586507519</v>
      </c>
      <c r="N5891" s="4"/>
      <c r="O5891" s="17"/>
      <c r="P5891" s="17"/>
      <c r="Q5891" s="17"/>
      <c r="R5891" s="4"/>
    </row>
    <row r="5892" spans="1:18" x14ac:dyDescent="0.3">
      <c r="A5892" s="10">
        <v>44442.458333333336</v>
      </c>
      <c r="B5892" s="5">
        <v>44442.458333333336</v>
      </c>
      <c r="C5892" s="6">
        <v>60331.953125</v>
      </c>
      <c r="D5892" s="6">
        <v>9716.578125</v>
      </c>
      <c r="E5892" s="6">
        <v>32926</v>
      </c>
      <c r="F5892" s="11">
        <v>16.105194050105602</v>
      </c>
      <c r="G5892" s="17">
        <v>29.51</v>
      </c>
      <c r="H5892" s="7">
        <v>-1200.2919999999999</v>
      </c>
      <c r="I5892">
        <v>-10.994999999999999</v>
      </c>
      <c r="J5892" s="10">
        <v>44442.458333333336</v>
      </c>
      <c r="K5892" s="36">
        <f t="shared" si="92"/>
        <v>0.28425670235796618</v>
      </c>
      <c r="N5892" s="4"/>
      <c r="O5892" s="17"/>
      <c r="P5892" s="17"/>
      <c r="Q5892" s="17"/>
      <c r="R5892" s="4"/>
    </row>
    <row r="5893" spans="1:18" x14ac:dyDescent="0.3">
      <c r="A5893" s="10">
        <v>44442.5</v>
      </c>
      <c r="B5893" s="5">
        <v>44442.5</v>
      </c>
      <c r="C5893" s="6">
        <v>63961.41015625</v>
      </c>
      <c r="D5893" s="6">
        <v>8166.4716796875</v>
      </c>
      <c r="E5893" s="6">
        <v>32926</v>
      </c>
      <c r="F5893" s="11">
        <v>12.767810559113371</v>
      </c>
      <c r="G5893" s="17">
        <v>24.802</v>
      </c>
      <c r="H5893" s="7">
        <v>-1550.106</v>
      </c>
      <c r="I5893">
        <v>-15.952999999999999</v>
      </c>
      <c r="J5893" s="10">
        <v>44442.5</v>
      </c>
      <c r="K5893" s="36">
        <f t="shared" si="92"/>
        <v>0.23890663273067697</v>
      </c>
      <c r="N5893" s="4"/>
      <c r="O5893" s="17"/>
      <c r="P5893" s="17"/>
      <c r="Q5893" s="17"/>
      <c r="R5893" s="4"/>
    </row>
    <row r="5894" spans="1:18" x14ac:dyDescent="0.3">
      <c r="A5894" s="10">
        <v>44442.541666666664</v>
      </c>
      <c r="B5894" s="5">
        <v>44442.541666666664</v>
      </c>
      <c r="C5894" s="6">
        <v>67070.40625</v>
      </c>
      <c r="D5894" s="6">
        <v>6553.82373046875</v>
      </c>
      <c r="E5894" s="6">
        <v>32926</v>
      </c>
      <c r="F5894" s="11">
        <v>9.7715581236228903</v>
      </c>
      <c r="G5894" s="17">
        <v>19.904</v>
      </c>
      <c r="H5894" s="7">
        <v>-1612.6479999999999</v>
      </c>
      <c r="I5894">
        <v>-19.747</v>
      </c>
      <c r="J5894" s="10">
        <v>44442.541666666664</v>
      </c>
      <c r="K5894" s="36">
        <f t="shared" si="92"/>
        <v>0.19172637762565095</v>
      </c>
      <c r="N5894" s="4"/>
      <c r="O5894" s="17"/>
      <c r="P5894" s="17"/>
      <c r="Q5894" s="17"/>
      <c r="R5894" s="4"/>
    </row>
    <row r="5895" spans="1:18" x14ac:dyDescent="0.3">
      <c r="A5895" s="10">
        <v>44442.583333333336</v>
      </c>
      <c r="B5895" s="5">
        <v>44442.583333333336</v>
      </c>
      <c r="C5895" s="6">
        <v>69373.0625</v>
      </c>
      <c r="D5895" s="6">
        <v>6632.34765625</v>
      </c>
      <c r="E5895" s="6">
        <v>32926</v>
      </c>
      <c r="F5895" s="11">
        <v>9.5604077681448771</v>
      </c>
      <c r="G5895" s="17">
        <v>20.143000000000001</v>
      </c>
      <c r="H5895" s="7">
        <v>78.524000000000001</v>
      </c>
      <c r="I5895">
        <v>1.198</v>
      </c>
      <c r="J5895" s="10">
        <v>44442.583333333336</v>
      </c>
      <c r="K5895" s="36">
        <f t="shared" si="92"/>
        <v>0.19402855830554094</v>
      </c>
      <c r="N5895" s="4"/>
      <c r="O5895" s="17"/>
      <c r="P5895" s="17"/>
      <c r="Q5895" s="17"/>
      <c r="R5895" s="4"/>
    </row>
    <row r="5896" spans="1:18" x14ac:dyDescent="0.3">
      <c r="A5896" s="10">
        <v>44442.625</v>
      </c>
      <c r="B5896" s="5">
        <v>44442.625</v>
      </c>
      <c r="C5896" s="6">
        <v>69511.9921875</v>
      </c>
      <c r="D5896" s="6">
        <v>7577.89501953125</v>
      </c>
      <c r="E5896" s="6">
        <v>32926</v>
      </c>
      <c r="F5896" s="11">
        <v>10.901565012107287</v>
      </c>
      <c r="G5896" s="17">
        <v>23.013999999999999</v>
      </c>
      <c r="H5896" s="7">
        <v>945.54700000000003</v>
      </c>
      <c r="I5896">
        <v>14.257</v>
      </c>
      <c r="J5896" s="10">
        <v>44442.625</v>
      </c>
      <c r="K5896" s="36">
        <f t="shared" si="92"/>
        <v>0.22168362412965892</v>
      </c>
      <c r="N5896" s="4"/>
      <c r="O5896" s="17"/>
      <c r="P5896" s="17"/>
      <c r="Q5896" s="17"/>
      <c r="R5896" s="4"/>
    </row>
    <row r="5897" spans="1:18" x14ac:dyDescent="0.3">
      <c r="A5897" s="10">
        <v>44442.666666666664</v>
      </c>
      <c r="B5897" s="5">
        <v>44442.666666666664</v>
      </c>
      <c r="C5897" s="6">
        <v>69849.296875</v>
      </c>
      <c r="D5897" s="6">
        <v>9460.318359375</v>
      </c>
      <c r="E5897" s="6">
        <v>32926</v>
      </c>
      <c r="F5897" s="11">
        <v>13.543899198162116</v>
      </c>
      <c r="G5897" s="17">
        <v>28.731999999999999</v>
      </c>
      <c r="H5897" s="7">
        <v>1882.423</v>
      </c>
      <c r="I5897">
        <v>24.841000000000001</v>
      </c>
      <c r="J5897" s="10">
        <v>44442.666666666664</v>
      </c>
      <c r="K5897" s="36">
        <f t="shared" si="92"/>
        <v>0.27676257445439117</v>
      </c>
      <c r="N5897" s="4"/>
      <c r="O5897" s="17"/>
      <c r="P5897" s="17"/>
      <c r="Q5897" s="17"/>
      <c r="R5897" s="4"/>
    </row>
    <row r="5898" spans="1:18" x14ac:dyDescent="0.3">
      <c r="A5898" s="10">
        <v>44442.708333333336</v>
      </c>
      <c r="B5898" s="5">
        <v>44442.708333333336</v>
      </c>
      <c r="C5898" s="6">
        <v>69472.875</v>
      </c>
      <c r="D5898" s="6">
        <v>10235.91015625</v>
      </c>
      <c r="E5898" s="6">
        <v>32926</v>
      </c>
      <c r="F5898" s="11">
        <v>14.73367865695784</v>
      </c>
      <c r="G5898" s="17">
        <v>31.087</v>
      </c>
      <c r="H5898" s="7">
        <v>775.59199999999998</v>
      </c>
      <c r="I5898">
        <v>8.1980000000000004</v>
      </c>
      <c r="J5898" s="10">
        <v>44442.708333333336</v>
      </c>
      <c r="K5898" s="36">
        <f t="shared" si="92"/>
        <v>0.29944724182318178</v>
      </c>
      <c r="N5898" s="4"/>
      <c r="O5898" s="17"/>
      <c r="P5898" s="17"/>
      <c r="Q5898" s="17"/>
      <c r="R5898" s="4"/>
    </row>
    <row r="5899" spans="1:18" x14ac:dyDescent="0.3">
      <c r="A5899" s="10">
        <v>44442.75</v>
      </c>
      <c r="B5899" s="5">
        <v>44442.75</v>
      </c>
      <c r="C5899" s="6">
        <v>68354.6484375</v>
      </c>
      <c r="D5899" s="6">
        <v>11313.134765625</v>
      </c>
      <c r="E5899" s="6">
        <v>32926</v>
      </c>
      <c r="F5899" s="11">
        <v>16.550644358838525</v>
      </c>
      <c r="G5899" s="17">
        <v>34.359000000000002</v>
      </c>
      <c r="H5899" s="7">
        <v>1077.2249999999999</v>
      </c>
      <c r="I5899">
        <v>10.523999999999999</v>
      </c>
      <c r="J5899" s="10">
        <v>44442.75</v>
      </c>
      <c r="K5899" s="36">
        <f t="shared" si="92"/>
        <v>0.33096496226083905</v>
      </c>
      <c r="N5899" s="4"/>
      <c r="O5899" s="17"/>
      <c r="P5899" s="17"/>
      <c r="Q5899" s="17"/>
      <c r="R5899" s="4"/>
    </row>
    <row r="5900" spans="1:18" x14ac:dyDescent="0.3">
      <c r="A5900" s="10">
        <v>44442.791666666664</v>
      </c>
      <c r="B5900" s="5">
        <v>44442.791666666664</v>
      </c>
      <c r="C5900" s="6">
        <v>65776.234375</v>
      </c>
      <c r="D5900" s="6">
        <v>12092.9990234375</v>
      </c>
      <c r="E5900" s="6">
        <v>32926</v>
      </c>
      <c r="F5900" s="11">
        <v>18.385058278790378</v>
      </c>
      <c r="G5900" s="17">
        <v>36.726999999999997</v>
      </c>
      <c r="H5900" s="7">
        <v>779.86400000000003</v>
      </c>
      <c r="I5900">
        <v>6.8929999999999998</v>
      </c>
      <c r="J5900" s="10">
        <v>44442.791666666664</v>
      </c>
      <c r="K5900" s="36">
        <f t="shared" si="92"/>
        <v>0.35377485284652738</v>
      </c>
      <c r="N5900" s="4"/>
      <c r="O5900" s="17"/>
      <c r="P5900" s="17"/>
      <c r="Q5900" s="17"/>
      <c r="R5900" s="4"/>
    </row>
    <row r="5901" spans="1:18" x14ac:dyDescent="0.3">
      <c r="A5901" s="10">
        <v>44442.833333333336</v>
      </c>
      <c r="B5901" s="5">
        <v>44442.833333333336</v>
      </c>
      <c r="C5901" s="6">
        <v>63243.11328125</v>
      </c>
      <c r="D5901" s="6">
        <v>11581.19921875</v>
      </c>
      <c r="E5901" s="6">
        <v>32926</v>
      </c>
      <c r="F5901" s="11">
        <v>18.312190241563481</v>
      </c>
      <c r="G5901" s="17">
        <v>35.173000000000002</v>
      </c>
      <c r="H5901" s="7">
        <v>-511.8</v>
      </c>
      <c r="I5901">
        <v>-4.2320000000000002</v>
      </c>
      <c r="J5901" s="10">
        <v>44442.833333333336</v>
      </c>
      <c r="K5901" s="36">
        <f t="shared" si="92"/>
        <v>0.33880586214966946</v>
      </c>
      <c r="N5901" s="4"/>
      <c r="O5901" s="17"/>
      <c r="P5901" s="17"/>
      <c r="Q5901" s="17"/>
      <c r="R5901" s="4"/>
    </row>
    <row r="5902" spans="1:18" x14ac:dyDescent="0.3">
      <c r="A5902" s="10">
        <v>44442.875</v>
      </c>
      <c r="B5902" s="5">
        <v>44442.875</v>
      </c>
      <c r="C5902" s="6">
        <v>60903.80078125</v>
      </c>
      <c r="D5902" s="6">
        <v>13164.59375</v>
      </c>
      <c r="E5902" s="6">
        <v>32926</v>
      </c>
      <c r="F5902" s="11">
        <v>21.615389484941446</v>
      </c>
      <c r="G5902" s="17">
        <v>39.981999999999999</v>
      </c>
      <c r="H5902" s="7">
        <v>1583.395</v>
      </c>
      <c r="I5902">
        <v>13.672000000000001</v>
      </c>
      <c r="J5902" s="10">
        <v>44442.875</v>
      </c>
      <c r="K5902" s="36">
        <f t="shared" si="92"/>
        <v>0.38512881984670294</v>
      </c>
      <c r="N5902" s="4"/>
      <c r="O5902" s="17"/>
      <c r="P5902" s="17"/>
      <c r="Q5902" s="17"/>
      <c r="R5902" s="4"/>
    </row>
    <row r="5903" spans="1:18" x14ac:dyDescent="0.3">
      <c r="A5903" s="10">
        <v>44442.916666666664</v>
      </c>
      <c r="B5903" s="5">
        <v>44442.916666666664</v>
      </c>
      <c r="C5903" s="6">
        <v>57860.00390625</v>
      </c>
      <c r="D5903" s="6">
        <v>15009.107421875</v>
      </c>
      <c r="E5903" s="6">
        <v>32926</v>
      </c>
      <c r="F5903" s="11">
        <v>25.940384390906907</v>
      </c>
      <c r="G5903" s="17">
        <v>45.584000000000003</v>
      </c>
      <c r="H5903" s="7">
        <v>1844.5139999999999</v>
      </c>
      <c r="I5903">
        <v>14.010999999999999</v>
      </c>
      <c r="J5903" s="10">
        <v>44442.916666666664</v>
      </c>
      <c r="K5903" s="36">
        <f t="shared" si="92"/>
        <v>0.43909039377450126</v>
      </c>
      <c r="N5903" s="4"/>
      <c r="O5903" s="17"/>
      <c r="P5903" s="17"/>
      <c r="Q5903" s="17"/>
      <c r="R5903" s="4"/>
    </row>
    <row r="5904" spans="1:18" x14ac:dyDescent="0.3">
      <c r="A5904" s="10">
        <v>44442.958333333336</v>
      </c>
      <c r="B5904" s="5">
        <v>44442.958333333336</v>
      </c>
      <c r="C5904" s="6">
        <v>54588.390625</v>
      </c>
      <c r="D5904" s="6">
        <v>16342.5263671875</v>
      </c>
      <c r="E5904" s="6">
        <v>32926</v>
      </c>
      <c r="F5904" s="11">
        <v>29.937732510661462</v>
      </c>
      <c r="G5904" s="17">
        <v>49.634</v>
      </c>
      <c r="H5904" s="7">
        <v>1333.4190000000001</v>
      </c>
      <c r="I5904">
        <v>8.8840000000000003</v>
      </c>
      <c r="J5904" s="10">
        <v>44442.958333333336</v>
      </c>
      <c r="K5904" s="36">
        <f t="shared" si="92"/>
        <v>0.47810224211573343</v>
      </c>
      <c r="N5904" s="4"/>
      <c r="O5904" s="17"/>
      <c r="P5904" s="17"/>
      <c r="Q5904" s="17"/>
      <c r="R5904" s="4"/>
    </row>
    <row r="5905" spans="1:18" x14ac:dyDescent="0.3">
      <c r="A5905" s="10">
        <v>44443</v>
      </c>
      <c r="B5905" s="5">
        <v>44443</v>
      </c>
      <c r="C5905" s="6">
        <v>51301.90625</v>
      </c>
      <c r="D5905" s="6">
        <v>16919.33984375</v>
      </c>
      <c r="E5905" s="6">
        <v>32926</v>
      </c>
      <c r="F5905" s="11">
        <v>32.979943788638458</v>
      </c>
      <c r="G5905" s="17">
        <v>51.384999999999998</v>
      </c>
      <c r="H5905" s="7">
        <v>576.81299999999999</v>
      </c>
      <c r="I5905">
        <v>3.53</v>
      </c>
      <c r="J5905" s="10">
        <v>44443</v>
      </c>
      <c r="K5905" s="36">
        <f t="shared" si="92"/>
        <v>0.49496884617635012</v>
      </c>
      <c r="N5905" s="4"/>
      <c r="O5905" s="17"/>
      <c r="P5905" s="17"/>
      <c r="Q5905" s="17"/>
      <c r="R5905" s="4"/>
    </row>
    <row r="5906" spans="1:18" x14ac:dyDescent="0.3">
      <c r="A5906" s="10">
        <v>44443.041666666664</v>
      </c>
      <c r="B5906" s="5">
        <v>44443.041666666664</v>
      </c>
      <c r="C5906" s="6">
        <v>48580.02734375</v>
      </c>
      <c r="D5906" s="6">
        <v>18234.7421875</v>
      </c>
      <c r="E5906" s="6">
        <v>32926</v>
      </c>
      <c r="F5906" s="11">
        <v>37.535471230742253</v>
      </c>
      <c r="G5906" s="17">
        <v>55.38</v>
      </c>
      <c r="H5906" s="7">
        <v>1315.402</v>
      </c>
      <c r="I5906">
        <v>7.7750000000000004</v>
      </c>
      <c r="J5906" s="10">
        <v>44443.041666666664</v>
      </c>
      <c r="K5906" s="36">
        <f t="shared" si="92"/>
        <v>0.5334509039845533</v>
      </c>
      <c r="N5906" s="4"/>
      <c r="O5906" s="17"/>
      <c r="P5906" s="17"/>
      <c r="Q5906" s="17"/>
      <c r="R5906" s="4"/>
    </row>
    <row r="5907" spans="1:18" x14ac:dyDescent="0.3">
      <c r="A5907" s="10">
        <v>44443.083333333336</v>
      </c>
      <c r="B5907" s="5">
        <v>44443.083333333336</v>
      </c>
      <c r="C5907" s="6">
        <v>46457.1796875</v>
      </c>
      <c r="D5907" s="6">
        <v>17402.958984375</v>
      </c>
      <c r="E5907" s="6">
        <v>32926</v>
      </c>
      <c r="F5907" s="11">
        <v>37.460214118545657</v>
      </c>
      <c r="G5907" s="17">
        <v>52.853999999999999</v>
      </c>
      <c r="H5907" s="7">
        <v>-831.78300000000002</v>
      </c>
      <c r="I5907">
        <v>-4.5620000000000003</v>
      </c>
      <c r="J5907" s="10">
        <v>44443.083333333336</v>
      </c>
      <c r="K5907" s="36">
        <f t="shared" si="92"/>
        <v>0.50911906968579956</v>
      </c>
      <c r="N5907" s="4"/>
      <c r="O5907" s="17"/>
      <c r="P5907" s="17"/>
      <c r="Q5907" s="17"/>
      <c r="R5907" s="4"/>
    </row>
    <row r="5908" spans="1:18" x14ac:dyDescent="0.3">
      <c r="A5908" s="10">
        <v>44443.125</v>
      </c>
      <c r="B5908" s="5">
        <v>44443.125</v>
      </c>
      <c r="C5908" s="6">
        <v>44870.890625</v>
      </c>
      <c r="D5908" s="6">
        <v>16648.099609375</v>
      </c>
      <c r="E5908" s="6">
        <v>32926</v>
      </c>
      <c r="F5908" s="11">
        <v>37.102226805588394</v>
      </c>
      <c r="G5908" s="17">
        <v>50.561999999999998</v>
      </c>
      <c r="H5908" s="7">
        <v>-754.85900000000004</v>
      </c>
      <c r="I5908">
        <v>-4.3380000000000001</v>
      </c>
      <c r="J5908" s="10">
        <v>44443.125</v>
      </c>
      <c r="K5908" s="36">
        <f t="shared" si="92"/>
        <v>0.48704125329120596</v>
      </c>
      <c r="N5908" s="4"/>
      <c r="O5908" s="17"/>
      <c r="P5908" s="17"/>
      <c r="Q5908" s="17"/>
      <c r="R5908" s="4"/>
    </row>
    <row r="5909" spans="1:18" x14ac:dyDescent="0.3">
      <c r="A5909" s="10">
        <v>44443.166666666664</v>
      </c>
      <c r="B5909" s="5">
        <v>44443.166666666664</v>
      </c>
      <c r="C5909" s="6">
        <v>43584.046875</v>
      </c>
      <c r="D5909" s="6">
        <v>15268.8115234375</v>
      </c>
      <c r="E5909" s="6">
        <v>32926</v>
      </c>
      <c r="F5909" s="11">
        <v>35.033028408832216</v>
      </c>
      <c r="G5909" s="17">
        <v>46.372999999999998</v>
      </c>
      <c r="H5909" s="7">
        <v>-1379.288</v>
      </c>
      <c r="I5909">
        <v>-8.2850000000000001</v>
      </c>
      <c r="J5909" s="10">
        <v>44443.166666666664</v>
      </c>
      <c r="K5909" s="36">
        <f t="shared" si="92"/>
        <v>0.4466904797846819</v>
      </c>
      <c r="N5909" s="4"/>
      <c r="O5909" s="17"/>
      <c r="P5909" s="17"/>
      <c r="Q5909" s="17"/>
      <c r="R5909" s="4"/>
    </row>
    <row r="5910" spans="1:18" x14ac:dyDescent="0.3">
      <c r="A5910" s="10">
        <v>44443.208333333336</v>
      </c>
      <c r="B5910" s="5">
        <v>44443.208333333336</v>
      </c>
      <c r="C5910" s="6">
        <v>43007.015625</v>
      </c>
      <c r="D5910" s="6">
        <v>14418.6884765625</v>
      </c>
      <c r="E5910" s="6">
        <v>32926</v>
      </c>
      <c r="F5910" s="11">
        <v>33.526363703741652</v>
      </c>
      <c r="G5910" s="17">
        <v>43.790999999999997</v>
      </c>
      <c r="H5910" s="7">
        <v>-850.12300000000005</v>
      </c>
      <c r="I5910">
        <v>-5.5679999999999996</v>
      </c>
      <c r="J5910" s="10">
        <v>44443.208333333336</v>
      </c>
      <c r="K5910" s="36">
        <f t="shared" si="92"/>
        <v>0.4218192223977531</v>
      </c>
      <c r="N5910" s="4"/>
      <c r="O5910" s="17"/>
      <c r="P5910" s="17"/>
      <c r="Q5910" s="17"/>
      <c r="R5910" s="4"/>
    </row>
    <row r="5911" spans="1:18" x14ac:dyDescent="0.3">
      <c r="A5911" s="10">
        <v>44443.25</v>
      </c>
      <c r="B5911" s="5">
        <v>44443.25</v>
      </c>
      <c r="C5911" s="6">
        <v>42691.49609375</v>
      </c>
      <c r="D5911" s="6">
        <v>13346.6796875</v>
      </c>
      <c r="E5911" s="6">
        <v>32926</v>
      </c>
      <c r="F5911" s="11">
        <v>31.263087286027307</v>
      </c>
      <c r="G5911" s="17">
        <v>40.534999999999997</v>
      </c>
      <c r="H5911" s="7">
        <v>-1072.009</v>
      </c>
      <c r="I5911">
        <v>-7.4349999999999996</v>
      </c>
      <c r="J5911" s="10">
        <v>44443.25</v>
      </c>
      <c r="K5911" s="36">
        <f t="shared" si="92"/>
        <v>0.39045562284243168</v>
      </c>
      <c r="N5911" s="4"/>
      <c r="O5911" s="17"/>
      <c r="P5911" s="17"/>
      <c r="Q5911" s="17"/>
      <c r="R5911" s="4"/>
    </row>
    <row r="5912" spans="1:18" x14ac:dyDescent="0.3">
      <c r="A5912" s="10">
        <v>44443.291666666664</v>
      </c>
      <c r="B5912" s="5">
        <v>44443.291666666664</v>
      </c>
      <c r="C5912" s="6">
        <v>42984.421875</v>
      </c>
      <c r="D5912" s="6">
        <v>12789.728515625</v>
      </c>
      <c r="E5912" s="6">
        <v>32926</v>
      </c>
      <c r="F5912" s="11">
        <v>29.754334146491296</v>
      </c>
      <c r="G5912" s="17">
        <v>38.843000000000004</v>
      </c>
      <c r="H5912" s="7">
        <v>-556.95100000000002</v>
      </c>
      <c r="I5912">
        <v>-4.173</v>
      </c>
      <c r="J5912" s="10">
        <v>44443.291666666664</v>
      </c>
      <c r="K5912" s="36">
        <f t="shared" si="92"/>
        <v>0.37415733953542796</v>
      </c>
      <c r="N5912" s="4"/>
      <c r="O5912" s="17"/>
      <c r="P5912" s="17"/>
      <c r="Q5912" s="17"/>
      <c r="R5912" s="4"/>
    </row>
    <row r="5913" spans="1:18" x14ac:dyDescent="0.3">
      <c r="A5913" s="10">
        <v>44443.333333333336</v>
      </c>
      <c r="B5913" s="5">
        <v>44443.333333333336</v>
      </c>
      <c r="C5913" s="6">
        <v>44004.40234375</v>
      </c>
      <c r="D5913" s="6">
        <v>11470.72265625</v>
      </c>
      <c r="E5913" s="6">
        <v>32926</v>
      </c>
      <c r="F5913" s="11">
        <v>26.067216108615554</v>
      </c>
      <c r="G5913" s="17">
        <v>34.837000000000003</v>
      </c>
      <c r="H5913" s="7">
        <v>-1319.0060000000001</v>
      </c>
      <c r="I5913">
        <v>-10.313000000000001</v>
      </c>
      <c r="J5913" s="10">
        <v>44443.333333333336</v>
      </c>
      <c r="K5913" s="36">
        <f t="shared" si="92"/>
        <v>0.33556932362061909</v>
      </c>
      <c r="N5913" s="4"/>
      <c r="O5913" s="17"/>
      <c r="P5913" s="17"/>
      <c r="Q5913" s="17"/>
      <c r="R5913" s="4"/>
    </row>
    <row r="5914" spans="1:18" x14ac:dyDescent="0.3">
      <c r="A5914" s="10">
        <v>44443.375</v>
      </c>
      <c r="B5914" s="5">
        <v>44443.375</v>
      </c>
      <c r="C5914" s="6">
        <v>47896.76953125</v>
      </c>
      <c r="D5914" s="6">
        <v>9010.0966796875</v>
      </c>
      <c r="E5914" s="6">
        <v>32926</v>
      </c>
      <c r="F5914" s="11">
        <v>18.811491396740042</v>
      </c>
      <c r="G5914" s="17">
        <v>27.364000000000001</v>
      </c>
      <c r="H5914" s="7">
        <v>-2460.6260000000002</v>
      </c>
      <c r="I5914">
        <v>-21.451000000000001</v>
      </c>
      <c r="J5914" s="10">
        <v>44443.375</v>
      </c>
      <c r="K5914" s="36">
        <f t="shared" si="92"/>
        <v>0.26358523901468606</v>
      </c>
      <c r="N5914" s="4"/>
      <c r="O5914" s="17"/>
      <c r="P5914" s="17"/>
      <c r="Q5914" s="17"/>
      <c r="R5914" s="4"/>
    </row>
    <row r="5915" spans="1:18" x14ac:dyDescent="0.3">
      <c r="A5915" s="10">
        <v>44443.416666666664</v>
      </c>
      <c r="B5915" s="5">
        <v>44443.416666666664</v>
      </c>
      <c r="C5915" s="6">
        <v>52776.68359375</v>
      </c>
      <c r="D5915" s="6">
        <v>9862.7998046875</v>
      </c>
      <c r="E5915" s="6">
        <v>32926</v>
      </c>
      <c r="F5915" s="11">
        <v>18.687797589948392</v>
      </c>
      <c r="G5915" s="17">
        <v>29.954000000000001</v>
      </c>
      <c r="H5915" s="7">
        <v>852.70299999999997</v>
      </c>
      <c r="I5915">
        <v>9.4640000000000004</v>
      </c>
      <c r="J5915" s="10">
        <v>44443.416666666664</v>
      </c>
      <c r="K5915" s="36">
        <f t="shared" si="92"/>
        <v>0.28853355684278276</v>
      </c>
      <c r="N5915" s="4"/>
      <c r="O5915" s="17"/>
      <c r="P5915" s="17"/>
      <c r="Q5915" s="17"/>
      <c r="R5915" s="4"/>
    </row>
    <row r="5916" spans="1:18" x14ac:dyDescent="0.3">
      <c r="A5916" s="10">
        <v>44443.458333333336</v>
      </c>
      <c r="B5916" s="5">
        <v>44443.458333333336</v>
      </c>
      <c r="C5916" s="6">
        <v>56943.99609375</v>
      </c>
      <c r="D5916" s="6">
        <v>7914.40185546875</v>
      </c>
      <c r="E5916" s="6">
        <v>32926</v>
      </c>
      <c r="F5916" s="11">
        <v>13.898571225031061</v>
      </c>
      <c r="G5916" s="17">
        <v>24.036000000000001</v>
      </c>
      <c r="H5916" s="7">
        <v>-1948.3979999999999</v>
      </c>
      <c r="I5916">
        <v>-19.754999999999999</v>
      </c>
      <c r="J5916" s="10">
        <v>44443.458333333336</v>
      </c>
      <c r="K5916" s="36">
        <f t="shared" si="92"/>
        <v>0.23152809548885378</v>
      </c>
      <c r="N5916" s="4"/>
      <c r="O5916" s="17"/>
      <c r="P5916" s="17"/>
      <c r="Q5916" s="17"/>
      <c r="R5916" s="4"/>
    </row>
    <row r="5917" spans="1:18" x14ac:dyDescent="0.3">
      <c r="A5917" s="10">
        <v>44443.5</v>
      </c>
      <c r="B5917" s="5">
        <v>44443.5</v>
      </c>
      <c r="C5917" s="6">
        <v>61207.90234375</v>
      </c>
      <c r="D5917" s="6">
        <v>5722.37109375</v>
      </c>
      <c r="E5917" s="6">
        <v>32926</v>
      </c>
      <c r="F5917" s="11">
        <v>9.3490723822106556</v>
      </c>
      <c r="G5917" s="17">
        <v>17.379000000000001</v>
      </c>
      <c r="H5917" s="7">
        <v>-2192.0309999999999</v>
      </c>
      <c r="I5917">
        <v>-27.696999999999999</v>
      </c>
      <c r="J5917" s="10">
        <v>44443.5</v>
      </c>
      <c r="K5917" s="36">
        <f t="shared" si="92"/>
        <v>0.1674041758820432</v>
      </c>
      <c r="N5917" s="4"/>
      <c r="O5917" s="17"/>
      <c r="P5917" s="17"/>
      <c r="Q5917" s="17"/>
      <c r="R5917" s="4"/>
    </row>
    <row r="5918" spans="1:18" x14ac:dyDescent="0.3">
      <c r="A5918" s="10">
        <v>44443.541666666664</v>
      </c>
      <c r="B5918" s="5">
        <v>44443.541666666664</v>
      </c>
      <c r="C5918" s="6">
        <v>64893.6015625</v>
      </c>
      <c r="D5918" s="6">
        <v>4473.92626953125</v>
      </c>
      <c r="E5918" s="6">
        <v>32926</v>
      </c>
      <c r="F5918" s="11">
        <v>6.8942486806227654</v>
      </c>
      <c r="G5918" s="17">
        <v>13.587</v>
      </c>
      <c r="H5918" s="7">
        <v>-1248.4449999999999</v>
      </c>
      <c r="I5918">
        <v>-21.817</v>
      </c>
      <c r="J5918" s="10">
        <v>44443.541666666664</v>
      </c>
      <c r="K5918" s="36">
        <f t="shared" si="92"/>
        <v>0.13087752676847464</v>
      </c>
      <c r="N5918" s="4"/>
      <c r="O5918" s="17"/>
      <c r="P5918" s="17"/>
      <c r="Q5918" s="17"/>
      <c r="R5918" s="4"/>
    </row>
    <row r="5919" spans="1:18" x14ac:dyDescent="0.3">
      <c r="A5919" s="10">
        <v>44443.583333333336</v>
      </c>
      <c r="B5919" s="5">
        <v>44443.583333333336</v>
      </c>
      <c r="C5919" s="6">
        <v>67587.4375</v>
      </c>
      <c r="D5919" s="6">
        <v>4530.958984375</v>
      </c>
      <c r="E5919" s="6">
        <v>32926</v>
      </c>
      <c r="F5919" s="11">
        <v>6.703847862814742</v>
      </c>
      <c r="G5919" s="17">
        <v>13.760999999999999</v>
      </c>
      <c r="H5919" s="7">
        <v>57.033000000000001</v>
      </c>
      <c r="I5919">
        <v>1.2749999999999999</v>
      </c>
      <c r="J5919" s="10">
        <v>44443.583333333336</v>
      </c>
      <c r="K5919" s="36">
        <f t="shared" si="92"/>
        <v>0.13255359136387571</v>
      </c>
      <c r="N5919" s="4"/>
      <c r="O5919" s="17"/>
      <c r="P5919" s="17"/>
      <c r="Q5919" s="17"/>
      <c r="R5919" s="4"/>
    </row>
    <row r="5920" spans="1:18" x14ac:dyDescent="0.3">
      <c r="A5920" s="10">
        <v>44443.625</v>
      </c>
      <c r="B5920" s="5">
        <v>44443.625</v>
      </c>
      <c r="C5920" s="6">
        <v>69709</v>
      </c>
      <c r="D5920" s="6">
        <v>5284.703125</v>
      </c>
      <c r="E5920" s="6">
        <v>32926</v>
      </c>
      <c r="F5920" s="11">
        <v>7.5810915735414364</v>
      </c>
      <c r="G5920" s="17">
        <v>16.05</v>
      </c>
      <c r="H5920" s="7">
        <v>753.74400000000003</v>
      </c>
      <c r="I5920">
        <v>16.635000000000002</v>
      </c>
      <c r="J5920" s="10">
        <v>44443.625</v>
      </c>
      <c r="K5920" s="36">
        <f t="shared" si="92"/>
        <v>0.15460251009303141</v>
      </c>
      <c r="N5920" s="4"/>
      <c r="O5920" s="17"/>
      <c r="P5920" s="17"/>
      <c r="Q5920" s="17"/>
      <c r="R5920" s="4"/>
    </row>
    <row r="5921" spans="1:18" x14ac:dyDescent="0.3">
      <c r="A5921" s="10">
        <v>44443.666666666664</v>
      </c>
      <c r="B5921" s="5">
        <v>44443.666666666664</v>
      </c>
      <c r="C5921" s="6">
        <v>71101.484375</v>
      </c>
      <c r="D5921" s="6">
        <v>5734.478515625</v>
      </c>
      <c r="E5921" s="6">
        <v>32926</v>
      </c>
      <c r="F5921" s="11">
        <v>8.0652022472280489</v>
      </c>
      <c r="G5921" s="17">
        <v>17.416</v>
      </c>
      <c r="H5921" s="7">
        <v>449.77499999999998</v>
      </c>
      <c r="I5921">
        <v>8.5109999999999992</v>
      </c>
      <c r="J5921" s="10">
        <v>44443.666666666664</v>
      </c>
      <c r="K5921" s="36">
        <f t="shared" si="92"/>
        <v>0.16776058042244457</v>
      </c>
      <c r="N5921" s="4"/>
      <c r="O5921" s="17"/>
      <c r="P5921" s="17"/>
      <c r="Q5921" s="17"/>
      <c r="R5921" s="4"/>
    </row>
    <row r="5922" spans="1:18" x14ac:dyDescent="0.3">
      <c r="A5922" s="10">
        <v>44443.708333333336</v>
      </c>
      <c r="B5922" s="5">
        <v>44443.708333333336</v>
      </c>
      <c r="C5922" s="6">
        <v>71254.6875</v>
      </c>
      <c r="D5922" s="6">
        <v>6609.10546875</v>
      </c>
      <c r="E5922" s="6">
        <v>32926</v>
      </c>
      <c r="F5922" s="11">
        <v>9.2753272810999281</v>
      </c>
      <c r="G5922" s="17">
        <v>20.071999999999999</v>
      </c>
      <c r="H5922" s="7">
        <v>874.62699999999995</v>
      </c>
      <c r="I5922">
        <v>15.252000000000001</v>
      </c>
      <c r="J5922" s="10">
        <v>44443.708333333336</v>
      </c>
      <c r="K5922" s="36">
        <f t="shared" si="92"/>
        <v>0.19334464689017611</v>
      </c>
      <c r="N5922" s="4"/>
      <c r="O5922" s="17"/>
      <c r="P5922" s="17"/>
      <c r="Q5922" s="17"/>
      <c r="R5922" s="4"/>
    </row>
    <row r="5923" spans="1:18" x14ac:dyDescent="0.3">
      <c r="A5923" s="10">
        <v>44443.75</v>
      </c>
      <c r="B5923" s="5">
        <v>44443.75</v>
      </c>
      <c r="C5923" s="6">
        <v>70243.328125</v>
      </c>
      <c r="D5923" s="6">
        <v>7601.572265625</v>
      </c>
      <c r="E5923" s="6">
        <v>32926</v>
      </c>
      <c r="F5923" s="11">
        <v>10.821771218040503</v>
      </c>
      <c r="G5923" s="17">
        <v>23.085999999999999</v>
      </c>
      <c r="H5923" s="7">
        <v>992.46699999999998</v>
      </c>
      <c r="I5923">
        <v>15.016999999999999</v>
      </c>
      <c r="J5923" s="10">
        <v>44443.75</v>
      </c>
      <c r="K5923" s="36">
        <f t="shared" si="92"/>
        <v>0.22237716810016966</v>
      </c>
      <c r="N5923" s="4"/>
      <c r="O5923" s="17"/>
      <c r="P5923" s="17"/>
      <c r="Q5923" s="17"/>
      <c r="R5923" s="4"/>
    </row>
    <row r="5924" spans="1:18" x14ac:dyDescent="0.3">
      <c r="A5924" s="10">
        <v>44443.791666666664</v>
      </c>
      <c r="B5924" s="5">
        <v>44443.791666666664</v>
      </c>
      <c r="C5924" s="6">
        <v>67549.2578125</v>
      </c>
      <c r="D5924" s="6">
        <v>8458.0947265625</v>
      </c>
      <c r="E5924" s="6">
        <v>32926</v>
      </c>
      <c r="F5924" s="11">
        <v>12.521373291828128</v>
      </c>
      <c r="G5924" s="17">
        <v>25.687999999999999</v>
      </c>
      <c r="H5924" s="7">
        <v>856.52200000000005</v>
      </c>
      <c r="I5924">
        <v>11.268000000000001</v>
      </c>
      <c r="J5924" s="10">
        <v>44443.791666666664</v>
      </c>
      <c r="K5924" s="36">
        <f t="shared" si="92"/>
        <v>0.24744107659001813</v>
      </c>
      <c r="N5924" s="4"/>
      <c r="O5924" s="17"/>
      <c r="P5924" s="17"/>
      <c r="Q5924" s="17"/>
      <c r="R5924" s="4"/>
    </row>
    <row r="5925" spans="1:18" x14ac:dyDescent="0.3">
      <c r="A5925" s="10">
        <v>44443.833333333336</v>
      </c>
      <c r="B5925" s="5">
        <v>44443.833333333336</v>
      </c>
      <c r="C5925" s="6">
        <v>64964.3828125</v>
      </c>
      <c r="D5925" s="6">
        <v>7996.404296875</v>
      </c>
      <c r="E5925" s="6">
        <v>32926</v>
      </c>
      <c r="F5925" s="11">
        <v>12.308905204185804</v>
      </c>
      <c r="G5925" s="17">
        <v>24.285</v>
      </c>
      <c r="H5925" s="7">
        <v>-461.69</v>
      </c>
      <c r="I5925">
        <v>-5.4589999999999996</v>
      </c>
      <c r="J5925" s="10">
        <v>44443.833333333336</v>
      </c>
      <c r="K5925" s="36">
        <f t="shared" si="92"/>
        <v>0.23392660172020363</v>
      </c>
      <c r="N5925" s="4"/>
      <c r="O5925" s="17"/>
      <c r="P5925" s="17"/>
      <c r="Q5925" s="17"/>
      <c r="R5925" s="4"/>
    </row>
    <row r="5926" spans="1:18" x14ac:dyDescent="0.3">
      <c r="A5926" s="10">
        <v>44443.875</v>
      </c>
      <c r="B5926" s="5">
        <v>44443.875</v>
      </c>
      <c r="C5926" s="6">
        <v>62418.5546875</v>
      </c>
      <c r="D5926" s="6">
        <v>8055.66943359375</v>
      </c>
      <c r="E5926" s="6">
        <v>32926</v>
      </c>
      <c r="F5926" s="11">
        <v>12.905889080457971</v>
      </c>
      <c r="G5926" s="17">
        <v>24.465</v>
      </c>
      <c r="H5926" s="7">
        <v>59.265000000000001</v>
      </c>
      <c r="I5926">
        <v>0.74099999999999999</v>
      </c>
      <c r="J5926" s="10">
        <v>44443.875</v>
      </c>
      <c r="K5926" s="36">
        <f t="shared" si="92"/>
        <v>0.23566046164648061</v>
      </c>
      <c r="N5926" s="4"/>
      <c r="O5926" s="17"/>
      <c r="P5926" s="17"/>
      <c r="Q5926" s="17"/>
      <c r="R5926" s="4"/>
    </row>
    <row r="5927" spans="1:18" x14ac:dyDescent="0.3">
      <c r="A5927" s="10">
        <v>44443.916666666664</v>
      </c>
      <c r="B5927" s="5">
        <v>44443.916666666664</v>
      </c>
      <c r="C5927" s="6">
        <v>58948.53125</v>
      </c>
      <c r="D5927" s="6">
        <v>8917.7734375</v>
      </c>
      <c r="E5927" s="6">
        <v>32926</v>
      </c>
      <c r="F5927" s="11">
        <v>15.128067228138105</v>
      </c>
      <c r="G5927" s="17">
        <v>27.084</v>
      </c>
      <c r="H5927" s="7">
        <v>862.10400000000004</v>
      </c>
      <c r="I5927">
        <v>10.702</v>
      </c>
      <c r="J5927" s="10">
        <v>44443.916666666664</v>
      </c>
      <c r="K5927" s="36">
        <f t="shared" si="92"/>
        <v>0.26088812357381075</v>
      </c>
      <c r="N5927" s="4"/>
      <c r="O5927" s="17"/>
      <c r="P5927" s="17"/>
      <c r="Q5927" s="17"/>
      <c r="R5927" s="4"/>
    </row>
    <row r="5928" spans="1:18" x14ac:dyDescent="0.3">
      <c r="A5928" s="10">
        <v>44443.958333333336</v>
      </c>
      <c r="B5928" s="5">
        <v>44443.958333333336</v>
      </c>
      <c r="C5928" s="6">
        <v>55775.1015625</v>
      </c>
      <c r="D5928" s="6">
        <v>8996.09765625</v>
      </c>
      <c r="E5928" s="6">
        <v>32926</v>
      </c>
      <c r="F5928" s="11">
        <v>16.129235813527345</v>
      </c>
      <c r="G5928" s="17">
        <v>27.321999999999999</v>
      </c>
      <c r="H5928" s="7">
        <v>78.323999999999998</v>
      </c>
      <c r="I5928">
        <v>0.878</v>
      </c>
      <c r="J5928" s="10">
        <v>44443.958333333336</v>
      </c>
      <c r="K5928" s="36">
        <f t="shared" si="92"/>
        <v>0.2631806716985548</v>
      </c>
      <c r="N5928" s="4"/>
      <c r="O5928" s="17"/>
      <c r="P5928" s="17"/>
      <c r="Q5928" s="17"/>
      <c r="R5928" s="4"/>
    </row>
    <row r="5929" spans="1:18" x14ac:dyDescent="0.3">
      <c r="A5929" s="10">
        <v>44444</v>
      </c>
      <c r="B5929" s="5">
        <v>44444</v>
      </c>
      <c r="C5929" s="6">
        <v>52407.453125</v>
      </c>
      <c r="D5929" s="6">
        <v>8920.078125</v>
      </c>
      <c r="E5929" s="6">
        <v>32926</v>
      </c>
      <c r="F5929" s="11">
        <v>17.020628924142169</v>
      </c>
      <c r="G5929" s="17">
        <v>27.091000000000001</v>
      </c>
      <c r="H5929" s="7">
        <v>-76.02</v>
      </c>
      <c r="I5929">
        <v>-0.84499999999999997</v>
      </c>
      <c r="J5929" s="10">
        <v>44444</v>
      </c>
      <c r="K5929" s="36">
        <f t="shared" si="92"/>
        <v>0.26095555145983268</v>
      </c>
      <c r="N5929" s="4"/>
      <c r="O5929" s="17"/>
      <c r="P5929" s="17"/>
      <c r="Q5929" s="17"/>
      <c r="R5929" s="4"/>
    </row>
    <row r="5930" spans="1:18" x14ac:dyDescent="0.3">
      <c r="A5930" s="10">
        <v>44444.041666666664</v>
      </c>
      <c r="B5930" s="5">
        <v>44444.041666666664</v>
      </c>
      <c r="C5930" s="6">
        <v>49594.58203125</v>
      </c>
      <c r="D5930" s="6">
        <v>8329.4921875</v>
      </c>
      <c r="E5930" s="6">
        <v>32926</v>
      </c>
      <c r="F5930" s="11">
        <v>16.795165613557366</v>
      </c>
      <c r="G5930" s="17">
        <v>25.297000000000001</v>
      </c>
      <c r="H5930" s="7">
        <v>-590.58600000000001</v>
      </c>
      <c r="I5930">
        <v>-6.6210000000000004</v>
      </c>
      <c r="J5930" s="10">
        <v>44444.041666666664</v>
      </c>
      <c r="K5930" s="36">
        <f t="shared" si="92"/>
        <v>0.24367474752793869</v>
      </c>
      <c r="N5930" s="4"/>
      <c r="O5930" s="17"/>
      <c r="P5930" s="17"/>
      <c r="Q5930" s="17"/>
      <c r="R5930" s="4"/>
    </row>
    <row r="5931" spans="1:18" x14ac:dyDescent="0.3">
      <c r="A5931" s="10">
        <v>44444.083333333336</v>
      </c>
      <c r="B5931" s="5">
        <v>44444.083333333336</v>
      </c>
      <c r="C5931" s="6">
        <v>47137.140625</v>
      </c>
      <c r="D5931" s="6">
        <v>7784.89208984375</v>
      </c>
      <c r="E5931" s="6">
        <v>32926</v>
      </c>
      <c r="F5931" s="11">
        <v>16.515410113177076</v>
      </c>
      <c r="G5931" s="17">
        <v>23.643000000000001</v>
      </c>
      <c r="H5931" s="7">
        <v>-544.6</v>
      </c>
      <c r="I5931">
        <v>-6.5380000000000003</v>
      </c>
      <c r="J5931" s="10">
        <v>44444.083333333336</v>
      </c>
      <c r="K5931" s="36">
        <f t="shared" si="92"/>
        <v>0.22774250131648238</v>
      </c>
      <c r="N5931" s="4"/>
      <c r="O5931" s="17"/>
      <c r="P5931" s="17"/>
      <c r="Q5931" s="17"/>
      <c r="R5931" s="4"/>
    </row>
    <row r="5932" spans="1:18" x14ac:dyDescent="0.3">
      <c r="A5932" s="10">
        <v>44444.125</v>
      </c>
      <c r="B5932" s="5">
        <v>44444.125</v>
      </c>
      <c r="C5932" s="6">
        <v>45301.48046875</v>
      </c>
      <c r="D5932" s="6">
        <v>7589.51806640625</v>
      </c>
      <c r="E5932" s="6">
        <v>32926</v>
      </c>
      <c r="F5932" s="11">
        <v>16.753355492745261</v>
      </c>
      <c r="G5932" s="17">
        <v>23.05</v>
      </c>
      <c r="H5932" s="7">
        <v>-195.374</v>
      </c>
      <c r="I5932">
        <v>-2.5099999999999998</v>
      </c>
      <c r="J5932" s="10">
        <v>44444.125</v>
      </c>
      <c r="K5932" s="36">
        <f t="shared" si="92"/>
        <v>0.22203039611491429</v>
      </c>
      <c r="N5932" s="4"/>
      <c r="O5932" s="17"/>
      <c r="P5932" s="17"/>
      <c r="Q5932" s="17"/>
      <c r="R5932" s="4"/>
    </row>
    <row r="5933" spans="1:18" x14ac:dyDescent="0.3">
      <c r="A5933" s="10">
        <v>44444.166666666664</v>
      </c>
      <c r="B5933" s="5">
        <v>44444.166666666664</v>
      </c>
      <c r="C5933" s="6">
        <v>43990.52734375</v>
      </c>
      <c r="D5933" s="6">
        <v>7247.04150390625</v>
      </c>
      <c r="E5933" s="6">
        <v>32926</v>
      </c>
      <c r="F5933" s="11">
        <v>16.474095541698208</v>
      </c>
      <c r="G5933" s="17">
        <v>22.01</v>
      </c>
      <c r="H5933" s="7">
        <v>-342.47699999999998</v>
      </c>
      <c r="I5933">
        <v>-4.5119999999999996</v>
      </c>
      <c r="J5933" s="10">
        <v>44444.166666666664</v>
      </c>
      <c r="K5933" s="36">
        <f t="shared" si="92"/>
        <v>0.2120125387630917</v>
      </c>
      <c r="N5933" s="4"/>
      <c r="O5933" s="17"/>
      <c r="P5933" s="17"/>
      <c r="Q5933" s="17"/>
      <c r="R5933" s="4"/>
    </row>
    <row r="5934" spans="1:18" x14ac:dyDescent="0.3">
      <c r="A5934" s="10">
        <v>44444.208333333336</v>
      </c>
      <c r="B5934" s="5">
        <v>44444.208333333336</v>
      </c>
      <c r="C5934" s="6">
        <v>43088.17578125</v>
      </c>
      <c r="D5934" s="6">
        <v>7120.0517578125</v>
      </c>
      <c r="E5934" s="6">
        <v>32926</v>
      </c>
      <c r="F5934" s="11">
        <v>16.524375025667297</v>
      </c>
      <c r="G5934" s="17">
        <v>21.623999999999999</v>
      </c>
      <c r="H5934" s="7">
        <v>-126.99</v>
      </c>
      <c r="I5934">
        <v>-1.752</v>
      </c>
      <c r="J5934" s="10">
        <v>44444.208333333336</v>
      </c>
      <c r="K5934" s="36">
        <f t="shared" si="92"/>
        <v>0.2082943724767421</v>
      </c>
      <c r="N5934" s="4"/>
      <c r="O5934" s="17"/>
      <c r="P5934" s="17"/>
      <c r="Q5934" s="17"/>
      <c r="R5934" s="4"/>
    </row>
    <row r="5935" spans="1:18" x14ac:dyDescent="0.3">
      <c r="A5935" s="10">
        <v>44444.25</v>
      </c>
      <c r="B5935" s="5">
        <v>44444.25</v>
      </c>
      <c r="C5935" s="6">
        <v>42674.31640625</v>
      </c>
      <c r="D5935" s="6">
        <v>6312.30712890625</v>
      </c>
      <c r="E5935" s="6">
        <v>32926</v>
      </c>
      <c r="F5935" s="11">
        <v>14.791817796949552</v>
      </c>
      <c r="G5935" s="17">
        <v>19.170999999999999</v>
      </c>
      <c r="H5935" s="7">
        <v>-807.745</v>
      </c>
      <c r="I5935">
        <v>-11.345000000000001</v>
      </c>
      <c r="J5935" s="10">
        <v>44444.25</v>
      </c>
      <c r="K5935" s="36">
        <f t="shared" si="92"/>
        <v>0.18466571470364521</v>
      </c>
      <c r="N5935" s="4"/>
      <c r="O5935" s="17"/>
      <c r="P5935" s="17"/>
      <c r="Q5935" s="17"/>
      <c r="R5935" s="4"/>
    </row>
    <row r="5936" spans="1:18" x14ac:dyDescent="0.3">
      <c r="A5936" s="10">
        <v>44444.291666666664</v>
      </c>
      <c r="B5936" s="5">
        <v>44444.291666666664</v>
      </c>
      <c r="C5936" s="6">
        <v>42531.31640625</v>
      </c>
      <c r="D5936" s="6">
        <v>5729.19482421875</v>
      </c>
      <c r="E5936" s="6">
        <v>32926</v>
      </c>
      <c r="F5936" s="11">
        <v>13.470532558867241</v>
      </c>
      <c r="G5936" s="17">
        <v>17.399999999999999</v>
      </c>
      <c r="H5936" s="7">
        <v>-583.11199999999997</v>
      </c>
      <c r="I5936">
        <v>-9.2379999999999995</v>
      </c>
      <c r="J5936" s="10">
        <v>44444.291666666664</v>
      </c>
      <c r="K5936" s="36">
        <f t="shared" si="92"/>
        <v>0.1676064595401088</v>
      </c>
      <c r="N5936" s="4"/>
      <c r="O5936" s="17"/>
      <c r="P5936" s="17"/>
      <c r="Q5936" s="17"/>
      <c r="R5936" s="4"/>
    </row>
    <row r="5937" spans="1:18" x14ac:dyDescent="0.3">
      <c r="A5937" s="10">
        <v>44444.333333333336</v>
      </c>
      <c r="B5937" s="5">
        <v>44444.333333333336</v>
      </c>
      <c r="C5937" s="6">
        <v>43112.3203125</v>
      </c>
      <c r="D5937" s="6">
        <v>4173.03466796875</v>
      </c>
      <c r="E5937" s="6">
        <v>32926</v>
      </c>
      <c r="F5937" s="11">
        <v>9.6794480967864285</v>
      </c>
      <c r="G5937" s="17">
        <v>12.673</v>
      </c>
      <c r="H5937" s="7">
        <v>-1556.16</v>
      </c>
      <c r="I5937">
        <v>-27.161999999999999</v>
      </c>
      <c r="J5937" s="10">
        <v>44444.333333333336</v>
      </c>
      <c r="K5937" s="36">
        <f t="shared" si="92"/>
        <v>0.12207337136504591</v>
      </c>
      <c r="N5937" s="4"/>
      <c r="O5937" s="17"/>
      <c r="P5937" s="17"/>
      <c r="Q5937" s="17"/>
      <c r="R5937" s="4"/>
    </row>
    <row r="5938" spans="1:18" x14ac:dyDescent="0.3">
      <c r="A5938" s="10">
        <v>44444.375</v>
      </c>
      <c r="B5938" s="5">
        <v>44444.375</v>
      </c>
      <c r="C5938" s="6">
        <v>46543.265625</v>
      </c>
      <c r="D5938" s="6">
        <v>2547.94677734375</v>
      </c>
      <c r="E5938" s="6">
        <v>32926</v>
      </c>
      <c r="F5938" s="11">
        <v>5.4743618504825315</v>
      </c>
      <c r="G5938" s="17">
        <v>7.7380000000000004</v>
      </c>
      <c r="H5938" s="7">
        <v>-1625.088</v>
      </c>
      <c r="I5938">
        <v>-38.942999999999998</v>
      </c>
      <c r="J5938" s="10">
        <v>44444.375</v>
      </c>
      <c r="K5938" s="36">
        <f t="shared" si="92"/>
        <v>7.4536711719618523E-2</v>
      </c>
      <c r="N5938" s="4"/>
      <c r="O5938" s="17"/>
      <c r="P5938" s="17"/>
      <c r="Q5938" s="17"/>
      <c r="R5938" s="4"/>
    </row>
    <row r="5939" spans="1:18" x14ac:dyDescent="0.3">
      <c r="A5939" s="10">
        <v>44444.416666666664</v>
      </c>
      <c r="B5939" s="5">
        <v>44444.416666666664</v>
      </c>
      <c r="C5939" s="6">
        <v>50465.7578125</v>
      </c>
      <c r="D5939" s="6">
        <v>3055.856689453125</v>
      </c>
      <c r="E5939" s="6">
        <v>32926</v>
      </c>
      <c r="F5939" s="11">
        <v>6.0553072457701438</v>
      </c>
      <c r="G5939" s="17">
        <v>9.2799999999999994</v>
      </c>
      <c r="H5939" s="7">
        <v>507.91</v>
      </c>
      <c r="I5939">
        <v>19.934000000000001</v>
      </c>
      <c r="J5939" s="10">
        <v>44444.416666666664</v>
      </c>
      <c r="K5939" s="36">
        <f t="shared" si="92"/>
        <v>8.9390111754724694E-2</v>
      </c>
      <c r="N5939" s="4"/>
      <c r="O5939" s="17"/>
      <c r="P5939" s="17"/>
      <c r="Q5939" s="17"/>
      <c r="R5939" s="4"/>
    </row>
    <row r="5940" spans="1:18" x14ac:dyDescent="0.3">
      <c r="A5940" s="10">
        <v>44444.458333333336</v>
      </c>
      <c r="B5940" s="5">
        <v>44444.458333333336</v>
      </c>
      <c r="C5940" s="6">
        <v>54543.921875</v>
      </c>
      <c r="D5940" s="6">
        <v>2535.538330078125</v>
      </c>
      <c r="E5940" s="6">
        <v>32926</v>
      </c>
      <c r="F5940" s="11">
        <v>4.6486175597876827</v>
      </c>
      <c r="G5940" s="17">
        <v>7.7</v>
      </c>
      <c r="H5940" s="7">
        <v>-520.31799999999998</v>
      </c>
      <c r="I5940">
        <v>-17.027000000000001</v>
      </c>
      <c r="J5940" s="10">
        <v>44444.458333333336</v>
      </c>
      <c r="K5940" s="36">
        <f t="shared" si="92"/>
        <v>7.4170674624071162E-2</v>
      </c>
      <c r="N5940" s="4"/>
      <c r="O5940" s="17"/>
      <c r="P5940" s="17"/>
      <c r="Q5940" s="17"/>
      <c r="R5940" s="4"/>
    </row>
    <row r="5941" spans="1:18" x14ac:dyDescent="0.3">
      <c r="A5941" s="10">
        <v>44444.5</v>
      </c>
      <c r="B5941" s="5">
        <v>44444.5</v>
      </c>
      <c r="C5941" s="6">
        <v>58322.7578125</v>
      </c>
      <c r="D5941" s="6">
        <v>1836.8712158203125</v>
      </c>
      <c r="E5941" s="6">
        <v>32926</v>
      </c>
      <c r="F5941" s="11">
        <v>3.149493070484787</v>
      </c>
      <c r="G5941" s="17">
        <v>5.5780000000000003</v>
      </c>
      <c r="H5941" s="7">
        <v>-698.66700000000003</v>
      </c>
      <c r="I5941">
        <v>-27.555</v>
      </c>
      <c r="J5941" s="10">
        <v>44444.5</v>
      </c>
      <c r="K5941" s="36">
        <f t="shared" si="92"/>
        <v>5.3730392604294658E-2</v>
      </c>
      <c r="N5941" s="4"/>
      <c r="O5941" s="17"/>
      <c r="P5941" s="17"/>
      <c r="Q5941" s="17"/>
      <c r="R5941" s="4"/>
    </row>
    <row r="5942" spans="1:18" x14ac:dyDescent="0.3">
      <c r="A5942" s="10">
        <v>44444.541666666664</v>
      </c>
      <c r="B5942" s="5">
        <v>44444.541666666664</v>
      </c>
      <c r="C5942" s="6">
        <v>61496.71484375</v>
      </c>
      <c r="D5942" s="6">
        <v>1958.1824951171875</v>
      </c>
      <c r="E5942" s="6">
        <v>32926</v>
      </c>
      <c r="F5942" s="11">
        <v>3.1842066687505346</v>
      </c>
      <c r="G5942" s="17">
        <v>5.9470000000000001</v>
      </c>
      <c r="H5942" s="7">
        <v>121.31100000000001</v>
      </c>
      <c r="I5942">
        <v>6.6040000000000001</v>
      </c>
      <c r="J5942" s="10">
        <v>44444.541666666664</v>
      </c>
      <c r="K5942" s="36">
        <f t="shared" si="92"/>
        <v>5.7284805453162481E-2</v>
      </c>
      <c r="N5942" s="4"/>
      <c r="O5942" s="17"/>
      <c r="P5942" s="17"/>
      <c r="Q5942" s="17"/>
      <c r="R5942" s="4"/>
    </row>
    <row r="5943" spans="1:18" x14ac:dyDescent="0.3">
      <c r="A5943" s="10">
        <v>44444.583333333336</v>
      </c>
      <c r="B5943" s="5">
        <v>44444.583333333336</v>
      </c>
      <c r="C5943" s="6">
        <v>64098.56640625</v>
      </c>
      <c r="D5943" s="6">
        <v>2297.165771484375</v>
      </c>
      <c r="E5943" s="6">
        <v>32926</v>
      </c>
      <c r="F5943" s="11">
        <v>3.5838021039740249</v>
      </c>
      <c r="G5943" s="17">
        <v>6.976</v>
      </c>
      <c r="H5943" s="7">
        <v>338.983</v>
      </c>
      <c r="I5943">
        <v>17.311</v>
      </c>
      <c r="J5943" s="10">
        <v>44444.583333333336</v>
      </c>
      <c r="K5943" s="36">
        <f t="shared" si="92"/>
        <v>6.7196704698379267E-2</v>
      </c>
      <c r="N5943" s="4"/>
      <c r="O5943" s="17"/>
      <c r="P5943" s="17"/>
      <c r="Q5943" s="17"/>
      <c r="R5943" s="4"/>
    </row>
    <row r="5944" spans="1:18" x14ac:dyDescent="0.3">
      <c r="A5944" s="10">
        <v>44444.625</v>
      </c>
      <c r="B5944" s="5">
        <v>44444.625</v>
      </c>
      <c r="C5944" s="6">
        <v>65476.078125</v>
      </c>
      <c r="D5944" s="6">
        <v>3533.62744140625</v>
      </c>
      <c r="E5944" s="6">
        <v>32926</v>
      </c>
      <c r="F5944" s="11">
        <v>5.3968220800583415</v>
      </c>
      <c r="G5944" s="17">
        <v>10.731999999999999</v>
      </c>
      <c r="H5944" s="7">
        <v>1236.462</v>
      </c>
      <c r="I5944">
        <v>53.826000000000001</v>
      </c>
      <c r="J5944" s="10">
        <v>44444.625</v>
      </c>
      <c r="K5944" s="36">
        <f t="shared" si="92"/>
        <v>0.1033765818266924</v>
      </c>
      <c r="N5944" s="4"/>
      <c r="O5944" s="17"/>
      <c r="P5944" s="17"/>
      <c r="Q5944" s="17"/>
      <c r="R5944" s="4"/>
    </row>
    <row r="5945" spans="1:18" x14ac:dyDescent="0.3">
      <c r="A5945" s="10">
        <v>44444.666666666664</v>
      </c>
      <c r="B5945" s="5">
        <v>44444.666666666664</v>
      </c>
      <c r="C5945" s="6">
        <v>66998.8046875</v>
      </c>
      <c r="D5945" s="6">
        <v>5725.76025390625</v>
      </c>
      <c r="E5945" s="6">
        <v>32926</v>
      </c>
      <c r="F5945" s="11">
        <v>8.5460632926403655</v>
      </c>
      <c r="G5945" s="17">
        <v>17.388999999999999</v>
      </c>
      <c r="H5945" s="7">
        <v>2192.1329999999998</v>
      </c>
      <c r="I5945">
        <v>62.036000000000001</v>
      </c>
      <c r="J5945" s="10">
        <v>44444.666666666664</v>
      </c>
      <c r="K5945" s="36">
        <f t="shared" si="92"/>
        <v>0.16750050143350304</v>
      </c>
      <c r="N5945" s="4"/>
      <c r="O5945" s="17"/>
      <c r="P5945" s="17"/>
      <c r="Q5945" s="17"/>
      <c r="R5945" s="4"/>
    </row>
    <row r="5946" spans="1:18" x14ac:dyDescent="0.3">
      <c r="A5946" s="10">
        <v>44444.708333333336</v>
      </c>
      <c r="B5946" s="5">
        <v>44444.708333333336</v>
      </c>
      <c r="C5946" s="6">
        <v>67255.921875</v>
      </c>
      <c r="D5946" s="6">
        <v>6279.0791015625</v>
      </c>
      <c r="E5946" s="6">
        <v>32926</v>
      </c>
      <c r="F5946" s="11">
        <v>9.3360984824988691</v>
      </c>
      <c r="G5946" s="17">
        <v>19.07</v>
      </c>
      <c r="H5946" s="7">
        <v>553.31899999999996</v>
      </c>
      <c r="I5946">
        <v>9.6639999999999997</v>
      </c>
      <c r="J5946" s="10">
        <v>44444.708333333336</v>
      </c>
      <c r="K5946" s="36">
        <f t="shared" si="92"/>
        <v>0.18369282663390091</v>
      </c>
      <c r="N5946" s="4"/>
      <c r="O5946" s="17"/>
      <c r="P5946" s="17"/>
      <c r="Q5946" s="17"/>
      <c r="R5946" s="4"/>
    </row>
    <row r="5947" spans="1:18" x14ac:dyDescent="0.3">
      <c r="A5947" s="10">
        <v>44444.75</v>
      </c>
      <c r="B5947" s="5">
        <v>44444.75</v>
      </c>
      <c r="C5947" s="6">
        <v>66611.1953125</v>
      </c>
      <c r="D5947" s="6">
        <v>6328.640625</v>
      </c>
      <c r="E5947" s="6">
        <v>32926</v>
      </c>
      <c r="F5947" s="11">
        <v>9.5008663263131563</v>
      </c>
      <c r="G5947" s="17">
        <v>19.22</v>
      </c>
      <c r="H5947" s="7">
        <v>49.561999999999998</v>
      </c>
      <c r="I5947">
        <v>0.78900000000000003</v>
      </c>
      <c r="J5947" s="10">
        <v>44444.75</v>
      </c>
      <c r="K5947" s="36">
        <f t="shared" si="92"/>
        <v>0.18513770990579836</v>
      </c>
      <c r="N5947" s="4"/>
      <c r="O5947" s="17"/>
      <c r="P5947" s="17"/>
      <c r="Q5947" s="17"/>
      <c r="R5947" s="4"/>
    </row>
    <row r="5948" spans="1:18" x14ac:dyDescent="0.3">
      <c r="A5948" s="10">
        <v>44444.791666666664</v>
      </c>
      <c r="B5948" s="5">
        <v>44444.791666666664</v>
      </c>
      <c r="C5948" s="6">
        <v>64320.8515625</v>
      </c>
      <c r="D5948" s="6">
        <v>6258.57861328125</v>
      </c>
      <c r="E5948" s="6">
        <v>32926</v>
      </c>
      <c r="F5948" s="11">
        <v>9.7302483739660151</v>
      </c>
      <c r="G5948" s="17">
        <v>19.007999999999999</v>
      </c>
      <c r="H5948" s="7">
        <v>-70.061999999999998</v>
      </c>
      <c r="I5948">
        <v>-1.107</v>
      </c>
      <c r="J5948" s="10">
        <v>44444.791666666664</v>
      </c>
      <c r="K5948" s="36">
        <f t="shared" si="92"/>
        <v>0.18309560821484991</v>
      </c>
      <c r="N5948" s="4"/>
      <c r="O5948" s="17"/>
      <c r="P5948" s="17"/>
      <c r="Q5948" s="17"/>
      <c r="R5948" s="4"/>
    </row>
    <row r="5949" spans="1:18" x14ac:dyDescent="0.3">
      <c r="A5949" s="10">
        <v>44444.833333333336</v>
      </c>
      <c r="B5949" s="5">
        <v>44444.833333333336</v>
      </c>
      <c r="C5949" s="6">
        <v>62258.578125</v>
      </c>
      <c r="D5949" s="6">
        <v>6309.48046875</v>
      </c>
      <c r="E5949" s="6">
        <v>32926</v>
      </c>
      <c r="F5949" s="11">
        <v>10.134315075558112</v>
      </c>
      <c r="G5949" s="17">
        <v>19.161999999999999</v>
      </c>
      <c r="H5949" s="7">
        <v>50.902000000000001</v>
      </c>
      <c r="I5949">
        <v>0.81299999999999994</v>
      </c>
      <c r="J5949" s="10">
        <v>44444.833333333336</v>
      </c>
      <c r="K5949" s="36">
        <f t="shared" si="92"/>
        <v>0.18457902170733134</v>
      </c>
      <c r="N5949" s="4"/>
      <c r="O5949" s="17"/>
      <c r="P5949" s="17"/>
      <c r="Q5949" s="17"/>
      <c r="R5949" s="4"/>
    </row>
    <row r="5950" spans="1:18" x14ac:dyDescent="0.3">
      <c r="A5950" s="10">
        <v>44444.875</v>
      </c>
      <c r="B5950" s="5">
        <v>44444.875</v>
      </c>
      <c r="C5950" s="6">
        <v>59693.39453125</v>
      </c>
      <c r="D5950" s="6">
        <v>6252.11962890625</v>
      </c>
      <c r="E5950" s="6">
        <v>32926</v>
      </c>
      <c r="F5950" s="11">
        <v>10.473721050715607</v>
      </c>
      <c r="G5950" s="17">
        <v>18.988</v>
      </c>
      <c r="H5950" s="7">
        <v>-57.360999999999997</v>
      </c>
      <c r="I5950">
        <v>-0.90900000000000003</v>
      </c>
      <c r="J5950" s="10">
        <v>44444.875</v>
      </c>
      <c r="K5950" s="36">
        <f t="shared" si="92"/>
        <v>0.18290295711193025</v>
      </c>
      <c r="N5950" s="4"/>
      <c r="O5950" s="17"/>
      <c r="P5950" s="17"/>
      <c r="Q5950" s="17"/>
      <c r="R5950" s="4"/>
    </row>
    <row r="5951" spans="1:18" x14ac:dyDescent="0.3">
      <c r="A5951" s="10">
        <v>44444.916666666664</v>
      </c>
      <c r="B5951" s="5">
        <v>44444.916666666664</v>
      </c>
      <c r="C5951" s="6">
        <v>56709.7265625</v>
      </c>
      <c r="D5951" s="6">
        <v>5643.345703125</v>
      </c>
      <c r="E5951" s="6">
        <v>32926</v>
      </c>
      <c r="F5951" s="11">
        <v>9.9512835719732262</v>
      </c>
      <c r="G5951" s="17">
        <v>17.138999999999999</v>
      </c>
      <c r="H5951" s="7">
        <v>-608.774</v>
      </c>
      <c r="I5951">
        <v>-9.7370000000000001</v>
      </c>
      <c r="J5951" s="10">
        <v>44444.916666666664</v>
      </c>
      <c r="K5951" s="36">
        <f t="shared" si="92"/>
        <v>0.16509236264700722</v>
      </c>
      <c r="N5951" s="4"/>
      <c r="O5951" s="17"/>
      <c r="P5951" s="17"/>
      <c r="Q5951" s="17"/>
      <c r="R5951" s="4"/>
    </row>
    <row r="5952" spans="1:18" x14ac:dyDescent="0.3">
      <c r="A5952" s="10">
        <v>44444.958333333336</v>
      </c>
      <c r="B5952" s="5">
        <v>44444.958333333336</v>
      </c>
      <c r="C5952" s="6">
        <v>53649.4375</v>
      </c>
      <c r="D5952" s="6">
        <v>5063.51025390625</v>
      </c>
      <c r="E5952" s="6">
        <v>32926</v>
      </c>
      <c r="F5952" s="11">
        <v>9.4381422990804893</v>
      </c>
      <c r="G5952" s="17">
        <v>15.378</v>
      </c>
      <c r="H5952" s="7">
        <v>-579.83500000000004</v>
      </c>
      <c r="I5952">
        <v>-10.275</v>
      </c>
      <c r="J5952" s="10">
        <v>44444.958333333336</v>
      </c>
      <c r="K5952" s="36">
        <f t="shared" si="92"/>
        <v>0.14812943303493065</v>
      </c>
      <c r="N5952" s="4"/>
      <c r="O5952" s="17"/>
      <c r="P5952" s="17"/>
      <c r="Q5952" s="17"/>
      <c r="R5952" s="4"/>
    </row>
    <row r="5953" spans="1:18" x14ac:dyDescent="0.3">
      <c r="A5953" s="10">
        <v>44445</v>
      </c>
      <c r="B5953" s="5">
        <v>44445</v>
      </c>
      <c r="C5953" s="6">
        <v>50571.21484375</v>
      </c>
      <c r="D5953" s="6">
        <v>5548.5966796875</v>
      </c>
      <c r="E5953" s="6">
        <v>32926</v>
      </c>
      <c r="F5953" s="11">
        <v>10.971847713824975</v>
      </c>
      <c r="G5953" s="17">
        <v>16.850999999999999</v>
      </c>
      <c r="H5953" s="7">
        <v>485.08600000000001</v>
      </c>
      <c r="I5953">
        <v>9.58</v>
      </c>
      <c r="J5953" s="10">
        <v>44445</v>
      </c>
      <c r="K5953" s="36">
        <f t="shared" si="92"/>
        <v>0.16231818676496398</v>
      </c>
      <c r="N5953" s="4"/>
      <c r="O5953" s="17"/>
      <c r="P5953" s="17"/>
      <c r="Q5953" s="17"/>
      <c r="R5953" s="4"/>
    </row>
    <row r="5954" spans="1:18" x14ac:dyDescent="0.3">
      <c r="A5954" s="10">
        <v>44445.041666666664</v>
      </c>
      <c r="B5954" s="5">
        <v>44445.041666666664</v>
      </c>
      <c r="C5954" s="6">
        <v>47837.48828125</v>
      </c>
      <c r="D5954" s="6">
        <v>5772.35791015625</v>
      </c>
      <c r="E5954" s="6">
        <v>32926</v>
      </c>
      <c r="F5954" s="11">
        <v>12.066599057665696</v>
      </c>
      <c r="G5954" s="17">
        <v>17.530999999999999</v>
      </c>
      <c r="H5954" s="7">
        <v>223.761</v>
      </c>
      <c r="I5954">
        <v>4.0330000000000004</v>
      </c>
      <c r="J5954" s="10">
        <v>44445.041666666664</v>
      </c>
      <c r="K5954" s="36">
        <f t="shared" si="92"/>
        <v>0.16886832426423265</v>
      </c>
      <c r="N5954" s="4"/>
      <c r="O5954" s="17"/>
      <c r="P5954" s="17"/>
      <c r="Q5954" s="17"/>
      <c r="R5954" s="4"/>
    </row>
    <row r="5955" spans="1:18" x14ac:dyDescent="0.3">
      <c r="A5955" s="10">
        <v>44445.083333333336</v>
      </c>
      <c r="B5955" s="5">
        <v>44445.083333333336</v>
      </c>
      <c r="C5955" s="6">
        <v>46014.37890625</v>
      </c>
      <c r="D5955" s="6">
        <v>5304.49658203125</v>
      </c>
      <c r="E5955" s="6">
        <v>32926</v>
      </c>
      <c r="F5955" s="11">
        <v>11.527910857687912</v>
      </c>
      <c r="G5955" s="17">
        <v>16.11</v>
      </c>
      <c r="H5955" s="7">
        <v>-467.86099999999999</v>
      </c>
      <c r="I5955">
        <v>-8.1050000000000004</v>
      </c>
      <c r="J5955" s="10">
        <v>44445.083333333336</v>
      </c>
      <c r="K5955" s="36">
        <f t="shared" ref="K5955:K6018" si="93">G5955*E5955/$O$1/100</f>
        <v>0.1551804634017904</v>
      </c>
      <c r="N5955" s="4"/>
      <c r="O5955" s="17"/>
      <c r="P5955" s="17"/>
      <c r="Q5955" s="17"/>
      <c r="R5955" s="4"/>
    </row>
    <row r="5956" spans="1:18" x14ac:dyDescent="0.3">
      <c r="A5956" s="10">
        <v>44445.125</v>
      </c>
      <c r="B5956" s="5">
        <v>44445.125</v>
      </c>
      <c r="C5956" s="6">
        <v>44690.4609375</v>
      </c>
      <c r="D5956" s="6">
        <v>5424.94677734375</v>
      </c>
      <c r="E5956" s="6">
        <v>32926</v>
      </c>
      <c r="F5956" s="11">
        <v>12.138936729541872</v>
      </c>
      <c r="G5956" s="17">
        <v>16.475999999999999</v>
      </c>
      <c r="H5956" s="7">
        <v>120.45</v>
      </c>
      <c r="I5956">
        <v>2.2709999999999999</v>
      </c>
      <c r="J5956" s="10">
        <v>44445.125</v>
      </c>
      <c r="K5956" s="36">
        <f t="shared" si="93"/>
        <v>0.15870597858522029</v>
      </c>
      <c r="N5956" s="4"/>
      <c r="O5956" s="17"/>
      <c r="P5956" s="17"/>
      <c r="Q5956" s="17"/>
      <c r="R5956" s="4"/>
    </row>
    <row r="5957" spans="1:18" x14ac:dyDescent="0.3">
      <c r="A5957" s="10">
        <v>44445.166666666664</v>
      </c>
      <c r="B5957" s="5">
        <v>44445.166666666664</v>
      </c>
      <c r="C5957" s="6">
        <v>43688.21875</v>
      </c>
      <c r="D5957" s="6">
        <v>4902.736328125</v>
      </c>
      <c r="E5957" s="6">
        <v>32926</v>
      </c>
      <c r="F5957" s="11">
        <v>11.222101675008208</v>
      </c>
      <c r="G5957" s="17">
        <v>14.89</v>
      </c>
      <c r="H5957" s="7">
        <v>-522.21</v>
      </c>
      <c r="I5957">
        <v>-9.6259999999999994</v>
      </c>
      <c r="J5957" s="10">
        <v>44445.166666666664</v>
      </c>
      <c r="K5957" s="36">
        <f t="shared" si="93"/>
        <v>0.14342874612369083</v>
      </c>
      <c r="N5957" s="4"/>
      <c r="O5957" s="17"/>
      <c r="P5957" s="17"/>
      <c r="Q5957" s="17"/>
      <c r="R5957" s="4"/>
    </row>
    <row r="5958" spans="1:18" x14ac:dyDescent="0.3">
      <c r="A5958" s="10">
        <v>44445.208333333336</v>
      </c>
      <c r="B5958" s="5">
        <v>44445.208333333336</v>
      </c>
      <c r="C5958" s="6">
        <v>43269.296875</v>
      </c>
      <c r="D5958" s="6">
        <v>3761.947509765625</v>
      </c>
      <c r="E5958" s="6">
        <v>32926</v>
      </c>
      <c r="F5958" s="11">
        <v>8.6942654063306293</v>
      </c>
      <c r="G5958" s="17">
        <v>11.425000000000001</v>
      </c>
      <c r="H5958" s="7">
        <v>-1140.789</v>
      </c>
      <c r="I5958">
        <v>-23.268000000000001</v>
      </c>
      <c r="J5958" s="10">
        <v>44445.208333333336</v>
      </c>
      <c r="K5958" s="36">
        <f t="shared" si="93"/>
        <v>0.11005194254285883</v>
      </c>
      <c r="N5958" s="4"/>
      <c r="O5958" s="17"/>
      <c r="P5958" s="17"/>
      <c r="Q5958" s="17"/>
      <c r="R5958" s="4"/>
    </row>
    <row r="5959" spans="1:18" x14ac:dyDescent="0.3">
      <c r="A5959" s="10">
        <v>44445.25</v>
      </c>
      <c r="B5959" s="5">
        <v>44445.25</v>
      </c>
      <c r="C5959" s="6">
        <v>43361.96484375</v>
      </c>
      <c r="D5959" s="6">
        <v>2863.09765625</v>
      </c>
      <c r="E5959" s="6">
        <v>32926</v>
      </c>
      <c r="F5959" s="11">
        <v>6.6027857975690276</v>
      </c>
      <c r="G5959" s="17">
        <v>8.6950000000000003</v>
      </c>
      <c r="H5959" s="7">
        <v>-898.85</v>
      </c>
      <c r="I5959">
        <v>-23.893000000000001</v>
      </c>
      <c r="J5959" s="10">
        <v>44445.25</v>
      </c>
      <c r="K5959" s="36">
        <f t="shared" si="93"/>
        <v>8.3755066994324501E-2</v>
      </c>
      <c r="N5959" s="4"/>
      <c r="O5959" s="17"/>
      <c r="P5959" s="17"/>
      <c r="Q5959" s="17"/>
      <c r="R5959" s="4"/>
    </row>
    <row r="5960" spans="1:18" x14ac:dyDescent="0.3">
      <c r="A5960" s="10">
        <v>44445.291666666664</v>
      </c>
      <c r="B5960" s="5">
        <v>44445.291666666664</v>
      </c>
      <c r="C5960" s="6">
        <v>43277.0390625</v>
      </c>
      <c r="D5960" s="6">
        <v>2410.580810546875</v>
      </c>
      <c r="E5960" s="6">
        <v>32926</v>
      </c>
      <c r="F5960" s="11">
        <v>5.5701149218308421</v>
      </c>
      <c r="G5960" s="17">
        <v>7.3209999999999997</v>
      </c>
      <c r="H5960" s="7">
        <v>-452.517</v>
      </c>
      <c r="I5960">
        <v>-15.805</v>
      </c>
      <c r="J5960" s="10">
        <v>44445.291666666664</v>
      </c>
      <c r="K5960" s="36">
        <f t="shared" si="93"/>
        <v>7.0519936223743487E-2</v>
      </c>
      <c r="N5960" s="4"/>
      <c r="O5960" s="17"/>
      <c r="P5960" s="17"/>
      <c r="Q5960" s="17"/>
      <c r="R5960" s="4"/>
    </row>
    <row r="5961" spans="1:18" x14ac:dyDescent="0.3">
      <c r="A5961" s="10">
        <v>44445.333333333336</v>
      </c>
      <c r="B5961" s="5">
        <v>44445.333333333336</v>
      </c>
      <c r="C5961" s="6">
        <v>43198.4375</v>
      </c>
      <c r="D5961" s="6">
        <v>2195.79052734375</v>
      </c>
      <c r="E5961" s="6">
        <v>32926</v>
      </c>
      <c r="F5961" s="11">
        <v>5.083032291026151</v>
      </c>
      <c r="G5961" s="17">
        <v>6.6680000000000001</v>
      </c>
      <c r="H5961" s="7">
        <v>-214.79</v>
      </c>
      <c r="I5961">
        <v>-8.91</v>
      </c>
      <c r="J5961" s="10">
        <v>44445.333333333336</v>
      </c>
      <c r="K5961" s="36">
        <f t="shared" si="93"/>
        <v>6.4229877713416428E-2</v>
      </c>
      <c r="N5961" s="4"/>
      <c r="O5961" s="17"/>
      <c r="P5961" s="17"/>
      <c r="Q5961" s="17"/>
      <c r="R5961" s="4"/>
    </row>
    <row r="5962" spans="1:18" x14ac:dyDescent="0.3">
      <c r="A5962" s="10">
        <v>44445.375</v>
      </c>
      <c r="B5962" s="5">
        <v>44445.375</v>
      </c>
      <c r="C5962" s="6">
        <v>45732.3203125</v>
      </c>
      <c r="D5962" s="6">
        <v>1114.2156982421875</v>
      </c>
      <c r="E5962" s="6">
        <v>32926</v>
      </c>
      <c r="F5962" s="11">
        <v>2.4363856691033439</v>
      </c>
      <c r="G5962" s="17">
        <v>3.383</v>
      </c>
      <c r="H5962" s="7">
        <v>-1081.575</v>
      </c>
      <c r="I5962">
        <v>-49.256999999999998</v>
      </c>
      <c r="J5962" s="10">
        <v>44445.375</v>
      </c>
      <c r="K5962" s="36">
        <f t="shared" si="93"/>
        <v>3.2586934058861393E-2</v>
      </c>
      <c r="N5962" s="4"/>
      <c r="O5962" s="17"/>
      <c r="P5962" s="17"/>
      <c r="Q5962" s="17"/>
      <c r="R5962" s="4"/>
    </row>
    <row r="5963" spans="1:18" x14ac:dyDescent="0.3">
      <c r="A5963" s="10">
        <v>44445.416666666664</v>
      </c>
      <c r="B5963" s="5">
        <v>44445.416666666664</v>
      </c>
      <c r="C5963" s="6">
        <v>49357.58203125</v>
      </c>
      <c r="D5963" s="6">
        <v>1497.4771728515625</v>
      </c>
      <c r="E5963" s="6">
        <v>32926</v>
      </c>
      <c r="F5963" s="11">
        <v>3.0339354385380095</v>
      </c>
      <c r="G5963" s="17">
        <v>4.548</v>
      </c>
      <c r="H5963" s="7">
        <v>383.26100000000002</v>
      </c>
      <c r="I5963">
        <v>34.396999999999998</v>
      </c>
      <c r="J5963" s="10">
        <v>44445.416666666664</v>
      </c>
      <c r="K5963" s="36">
        <f t="shared" si="93"/>
        <v>4.3808860803931891E-2</v>
      </c>
      <c r="N5963" s="4"/>
      <c r="O5963" s="17"/>
      <c r="P5963" s="17"/>
      <c r="Q5963" s="17"/>
      <c r="R5963" s="4"/>
    </row>
    <row r="5964" spans="1:18" x14ac:dyDescent="0.3">
      <c r="A5964" s="10">
        <v>44445.458333333336</v>
      </c>
      <c r="B5964" s="5">
        <v>44445.458333333336</v>
      </c>
      <c r="C5964" s="6">
        <v>53753.34375</v>
      </c>
      <c r="D5964" s="6">
        <v>1135.5855712890625</v>
      </c>
      <c r="E5964" s="6">
        <v>32926</v>
      </c>
      <c r="F5964" s="11">
        <v>2.1125859194369885</v>
      </c>
      <c r="G5964" s="17">
        <v>3.448</v>
      </c>
      <c r="H5964" s="7">
        <v>-361.892</v>
      </c>
      <c r="I5964">
        <v>-24.167000000000002</v>
      </c>
      <c r="J5964" s="10">
        <v>44445.458333333336</v>
      </c>
      <c r="K5964" s="36">
        <f t="shared" si="93"/>
        <v>3.3213050143350305E-2</v>
      </c>
      <c r="N5964" s="4"/>
      <c r="O5964" s="17"/>
      <c r="P5964" s="17"/>
      <c r="Q5964" s="17"/>
      <c r="R5964" s="4"/>
    </row>
    <row r="5965" spans="1:18" x14ac:dyDescent="0.3">
      <c r="A5965" s="10">
        <v>44445.5</v>
      </c>
      <c r="B5965" s="5">
        <v>44445.5</v>
      </c>
      <c r="C5965" s="6">
        <v>58427.47265625</v>
      </c>
      <c r="D5965" s="6">
        <v>842.62060546875</v>
      </c>
      <c r="E5965" s="6">
        <v>32926</v>
      </c>
      <c r="F5965" s="11">
        <v>1.4421650760528226</v>
      </c>
      <c r="G5965" s="17">
        <v>2.5590000000000002</v>
      </c>
      <c r="H5965" s="7">
        <v>-292.96499999999997</v>
      </c>
      <c r="I5965">
        <v>-25.798999999999999</v>
      </c>
      <c r="J5965" s="10">
        <v>44445.5</v>
      </c>
      <c r="K5965" s="36">
        <f t="shared" si="93"/>
        <v>2.4649708618571176E-2</v>
      </c>
      <c r="N5965" s="4"/>
      <c r="O5965" s="17"/>
      <c r="P5965" s="17"/>
      <c r="Q5965" s="17"/>
      <c r="R5965" s="4"/>
    </row>
    <row r="5966" spans="1:18" x14ac:dyDescent="0.3">
      <c r="A5966" s="10">
        <v>44445.541666666664</v>
      </c>
      <c r="B5966" s="5">
        <v>44445.541666666664</v>
      </c>
      <c r="C5966" s="6">
        <v>62415.24609375</v>
      </c>
      <c r="D5966" s="6">
        <v>720.41717529296875</v>
      </c>
      <c r="E5966" s="6">
        <v>32926</v>
      </c>
      <c r="F5966" s="11">
        <v>1.1542326921388335</v>
      </c>
      <c r="G5966" s="17">
        <v>2.1869999999999998</v>
      </c>
      <c r="H5966" s="7">
        <v>-122.203</v>
      </c>
      <c r="I5966">
        <v>-14.503</v>
      </c>
      <c r="J5966" s="10">
        <v>44445.541666666664</v>
      </c>
      <c r="K5966" s="36">
        <f t="shared" si="93"/>
        <v>2.1066398104265402E-2</v>
      </c>
      <c r="N5966" s="4"/>
      <c r="O5966" s="17"/>
      <c r="P5966" s="17"/>
      <c r="Q5966" s="17"/>
      <c r="R5966" s="4"/>
    </row>
    <row r="5967" spans="1:18" x14ac:dyDescent="0.3">
      <c r="A5967" s="10">
        <v>44445.583333333336</v>
      </c>
      <c r="B5967" s="5">
        <v>44445.583333333336</v>
      </c>
      <c r="C5967" s="6">
        <v>65710.4765625</v>
      </c>
      <c r="D5967" s="6">
        <v>1104.236083984375</v>
      </c>
      <c r="E5967" s="6">
        <v>32926</v>
      </c>
      <c r="F5967" s="11">
        <v>1.6804566665014058</v>
      </c>
      <c r="G5967" s="17">
        <v>3.3530000000000002</v>
      </c>
      <c r="H5967" s="7">
        <v>383.81900000000002</v>
      </c>
      <c r="I5967">
        <v>53.277000000000001</v>
      </c>
      <c r="J5967" s="10">
        <v>44445.583333333336</v>
      </c>
      <c r="K5967" s="36">
        <f t="shared" si="93"/>
        <v>3.2297957404481895E-2</v>
      </c>
      <c r="N5967" s="4"/>
      <c r="O5967" s="17"/>
      <c r="P5967" s="17"/>
      <c r="Q5967" s="17"/>
      <c r="R5967" s="4"/>
    </row>
    <row r="5968" spans="1:18" x14ac:dyDescent="0.3">
      <c r="A5968" s="10">
        <v>44445.625</v>
      </c>
      <c r="B5968" s="5">
        <v>44445.625</v>
      </c>
      <c r="C5968" s="6">
        <v>67726.8515625</v>
      </c>
      <c r="D5968" s="6">
        <v>2175.836181640625</v>
      </c>
      <c r="E5968" s="6">
        <v>32926</v>
      </c>
      <c r="F5968" s="11">
        <v>3.2126640046639552</v>
      </c>
      <c r="G5968" s="17">
        <v>6.6079999999999997</v>
      </c>
      <c r="H5968" s="7">
        <v>1071.5999999999999</v>
      </c>
      <c r="I5968">
        <v>97.043999999999997</v>
      </c>
      <c r="J5968" s="10">
        <v>44445.625</v>
      </c>
      <c r="K5968" s="36">
        <f t="shared" si="93"/>
        <v>6.3651924404657431E-2</v>
      </c>
      <c r="N5968" s="4"/>
      <c r="O5968" s="17"/>
      <c r="P5968" s="17"/>
      <c r="Q5968" s="17"/>
      <c r="R5968" s="4"/>
    </row>
    <row r="5969" spans="1:18" x14ac:dyDescent="0.3">
      <c r="A5969" s="10">
        <v>44445.666666666664</v>
      </c>
      <c r="B5969" s="5">
        <v>44445.666666666664</v>
      </c>
      <c r="C5969" s="6">
        <v>68707.2109375</v>
      </c>
      <c r="D5969" s="6">
        <v>2948.366455078125</v>
      </c>
      <c r="E5969" s="6">
        <v>32926</v>
      </c>
      <c r="F5969" s="11">
        <v>4.2912038123045448</v>
      </c>
      <c r="G5969" s="17">
        <v>8.9540000000000006</v>
      </c>
      <c r="H5969" s="7">
        <v>772.53</v>
      </c>
      <c r="I5969">
        <v>35.505000000000003</v>
      </c>
      <c r="J5969" s="10">
        <v>44445.666666666664</v>
      </c>
      <c r="K5969" s="36">
        <f t="shared" si="93"/>
        <v>8.6249898777134182E-2</v>
      </c>
      <c r="N5969" s="4"/>
      <c r="O5969" s="17"/>
      <c r="P5969" s="17"/>
      <c r="Q5969" s="17"/>
      <c r="R5969" s="4"/>
    </row>
    <row r="5970" spans="1:18" x14ac:dyDescent="0.3">
      <c r="A5970" s="10">
        <v>44445.708333333336</v>
      </c>
      <c r="B5970" s="5">
        <v>44445.708333333336</v>
      </c>
      <c r="C5970" s="6">
        <v>68198.4921875</v>
      </c>
      <c r="D5970" s="6">
        <v>3284.63525390625</v>
      </c>
      <c r="E5970" s="6">
        <v>32926</v>
      </c>
      <c r="F5970" s="11">
        <v>4.8162872059923432</v>
      </c>
      <c r="G5970" s="17">
        <v>9.9749999999999996</v>
      </c>
      <c r="H5970" s="7">
        <v>336.26900000000001</v>
      </c>
      <c r="I5970">
        <v>11.404999999999999</v>
      </c>
      <c r="J5970" s="10">
        <v>44445.708333333336</v>
      </c>
      <c r="K5970" s="36">
        <f t="shared" si="93"/>
        <v>9.6084737581183077E-2</v>
      </c>
      <c r="N5970" s="4"/>
      <c r="O5970" s="17"/>
      <c r="P5970" s="17"/>
      <c r="Q5970" s="17"/>
      <c r="R5970" s="4"/>
    </row>
    <row r="5971" spans="1:18" x14ac:dyDescent="0.3">
      <c r="A5971" s="10">
        <v>44445.75</v>
      </c>
      <c r="B5971" s="5">
        <v>44445.75</v>
      </c>
      <c r="C5971" s="6">
        <v>66315.8984375</v>
      </c>
      <c r="D5971" s="6">
        <v>3463.26513671875</v>
      </c>
      <c r="E5971" s="6">
        <v>32926</v>
      </c>
      <c r="F5971" s="11">
        <v>5.2223753554100378</v>
      </c>
      <c r="G5971" s="17">
        <v>10.518000000000001</v>
      </c>
      <c r="H5971" s="7">
        <v>178.63</v>
      </c>
      <c r="I5971">
        <v>5.4379999999999997</v>
      </c>
      <c r="J5971" s="10">
        <v>44445.75</v>
      </c>
      <c r="K5971" s="36">
        <f t="shared" si="93"/>
        <v>0.10131521502545199</v>
      </c>
      <c r="N5971" s="4"/>
      <c r="O5971" s="17"/>
      <c r="P5971" s="17"/>
      <c r="Q5971" s="17"/>
      <c r="R5971" s="4"/>
    </row>
    <row r="5972" spans="1:18" x14ac:dyDescent="0.3">
      <c r="A5972" s="10">
        <v>44445.791666666664</v>
      </c>
      <c r="B5972" s="5">
        <v>44445.791666666664</v>
      </c>
      <c r="C5972" s="6">
        <v>63081.5</v>
      </c>
      <c r="D5972" s="6">
        <v>4351.42578125</v>
      </c>
      <c r="E5972" s="6">
        <v>32926</v>
      </c>
      <c r="F5972" s="11">
        <v>6.898101315361874</v>
      </c>
      <c r="G5972" s="17">
        <v>13.215</v>
      </c>
      <c r="H5972" s="7">
        <v>888.16099999999994</v>
      </c>
      <c r="I5972">
        <v>25.645</v>
      </c>
      <c r="J5972" s="10">
        <v>44445.791666666664</v>
      </c>
      <c r="K5972" s="36">
        <f t="shared" si="93"/>
        <v>0.12729421625416884</v>
      </c>
      <c r="N5972" s="4"/>
      <c r="O5972" s="17"/>
      <c r="P5972" s="17"/>
      <c r="Q5972" s="17"/>
      <c r="R5972" s="4"/>
    </row>
    <row r="5973" spans="1:18" x14ac:dyDescent="0.3">
      <c r="A5973" s="10">
        <v>44445.833333333336</v>
      </c>
      <c r="B5973" s="5">
        <v>44445.833333333336</v>
      </c>
      <c r="C5973" s="6">
        <v>60705.390625</v>
      </c>
      <c r="D5973" s="6">
        <v>7440.9384765625</v>
      </c>
      <c r="E5973" s="6">
        <v>32926</v>
      </c>
      <c r="F5973" s="11">
        <v>12.257459181060167</v>
      </c>
      <c r="G5973" s="17">
        <v>22.597999999999999</v>
      </c>
      <c r="H5973" s="7">
        <v>3089.5129999999999</v>
      </c>
      <c r="I5973">
        <v>71</v>
      </c>
      <c r="J5973" s="10">
        <v>44445.833333333336</v>
      </c>
      <c r="K5973" s="36">
        <f t="shared" si="93"/>
        <v>0.21767648118892985</v>
      </c>
      <c r="N5973" s="4"/>
      <c r="O5973" s="17"/>
      <c r="P5973" s="17"/>
      <c r="Q5973" s="17"/>
      <c r="R5973" s="4"/>
    </row>
    <row r="5974" spans="1:18" x14ac:dyDescent="0.3">
      <c r="A5974" s="10">
        <v>44445.875</v>
      </c>
      <c r="B5974" s="5">
        <v>44445.875</v>
      </c>
      <c r="C5974" s="6">
        <v>58381.2421875</v>
      </c>
      <c r="D5974" s="6">
        <v>10566.0947265625</v>
      </c>
      <c r="E5974" s="6">
        <v>32926</v>
      </c>
      <c r="F5974" s="11">
        <v>18.098441092822114</v>
      </c>
      <c r="G5974" s="17">
        <v>32.090000000000003</v>
      </c>
      <c r="H5974" s="7">
        <v>3125.1559999999999</v>
      </c>
      <c r="I5974">
        <v>41.999000000000002</v>
      </c>
      <c r="J5974" s="10">
        <v>44445.875</v>
      </c>
      <c r="K5974" s="36">
        <f t="shared" si="93"/>
        <v>0.30910869463460305</v>
      </c>
      <c r="N5974" s="4"/>
      <c r="O5974" s="17"/>
      <c r="P5974" s="17"/>
      <c r="Q5974" s="17"/>
      <c r="R5974" s="4"/>
    </row>
    <row r="5975" spans="1:18" x14ac:dyDescent="0.3">
      <c r="A5975" s="10">
        <v>44445.916666666664</v>
      </c>
      <c r="B5975" s="5">
        <v>44445.916666666664</v>
      </c>
      <c r="C5975" s="6">
        <v>54770.765625</v>
      </c>
      <c r="D5975" s="6">
        <v>11783.9384765625</v>
      </c>
      <c r="E5975" s="6">
        <v>32926</v>
      </c>
      <c r="F5975" s="11">
        <v>21.515015067059327</v>
      </c>
      <c r="G5975" s="17">
        <v>35.789000000000001</v>
      </c>
      <c r="H5975" s="7">
        <v>1217.8440000000001</v>
      </c>
      <c r="I5975">
        <v>11.526</v>
      </c>
      <c r="J5975" s="10">
        <v>44445.916666666664</v>
      </c>
      <c r="K5975" s="36">
        <f t="shared" si="93"/>
        <v>0.34473951611959514</v>
      </c>
      <c r="N5975" s="4"/>
      <c r="O5975" s="17"/>
      <c r="P5975" s="17"/>
      <c r="Q5975" s="17"/>
      <c r="R5975" s="4"/>
    </row>
    <row r="5976" spans="1:18" x14ac:dyDescent="0.3">
      <c r="A5976" s="10">
        <v>44445.958333333336</v>
      </c>
      <c r="B5976" s="5">
        <v>44445.958333333336</v>
      </c>
      <c r="C5976" s="6">
        <v>50856.83203125</v>
      </c>
      <c r="D5976" s="6">
        <v>12669.7001953125</v>
      </c>
      <c r="E5976" s="6">
        <v>32926</v>
      </c>
      <c r="F5976" s="11">
        <v>24.912484103467847</v>
      </c>
      <c r="G5976" s="17">
        <v>38.478999999999999</v>
      </c>
      <c r="H5976" s="7">
        <v>885.76199999999994</v>
      </c>
      <c r="I5976">
        <v>7.5170000000000003</v>
      </c>
      <c r="J5976" s="10">
        <v>44445.958333333336</v>
      </c>
      <c r="K5976" s="36">
        <f t="shared" si="93"/>
        <v>0.37065108946229008</v>
      </c>
      <c r="N5976" s="4"/>
      <c r="O5976" s="17"/>
      <c r="P5976" s="17"/>
      <c r="Q5976" s="17"/>
      <c r="R5976" s="4"/>
    </row>
    <row r="5977" spans="1:18" x14ac:dyDescent="0.3">
      <c r="A5977" s="10">
        <v>44446</v>
      </c>
      <c r="B5977" s="5">
        <v>44446</v>
      </c>
      <c r="C5977" s="6">
        <v>46935.8125</v>
      </c>
      <c r="D5977" s="6">
        <v>12842.912109375</v>
      </c>
      <c r="E5977" s="6">
        <v>32926</v>
      </c>
      <c r="F5977" s="11">
        <v>27.362713939116318</v>
      </c>
      <c r="G5977" s="17">
        <v>39.005000000000003</v>
      </c>
      <c r="H5977" s="7">
        <v>173.21199999999999</v>
      </c>
      <c r="I5977">
        <v>1.367</v>
      </c>
      <c r="J5977" s="10">
        <v>44446</v>
      </c>
      <c r="K5977" s="36">
        <f t="shared" si="93"/>
        <v>0.37571781346907734</v>
      </c>
      <c r="N5977" s="4"/>
      <c r="O5977" s="17"/>
      <c r="P5977" s="17"/>
      <c r="Q5977" s="17"/>
      <c r="R5977" s="4"/>
    </row>
    <row r="5978" spans="1:18" x14ac:dyDescent="0.3">
      <c r="A5978" s="10">
        <v>44446.041666666664</v>
      </c>
      <c r="B5978" s="5">
        <v>44446.041666666664</v>
      </c>
      <c r="C5978" s="6">
        <v>44227.3046875</v>
      </c>
      <c r="D5978" s="6">
        <v>12801.736328125</v>
      </c>
      <c r="E5978" s="6">
        <v>32926</v>
      </c>
      <c r="F5978" s="11">
        <v>28.945323298761107</v>
      </c>
      <c r="G5978" s="17">
        <v>38.880000000000003</v>
      </c>
      <c r="H5978" s="7">
        <v>-41.176000000000002</v>
      </c>
      <c r="I5978">
        <v>-0.32100000000000001</v>
      </c>
      <c r="J5978" s="10">
        <v>44446.041666666664</v>
      </c>
      <c r="K5978" s="36">
        <f t="shared" si="93"/>
        <v>0.37451374407582938</v>
      </c>
      <c r="N5978" s="4"/>
      <c r="O5978" s="17"/>
      <c r="P5978" s="17"/>
      <c r="Q5978" s="17"/>
      <c r="R5978" s="4"/>
    </row>
    <row r="5979" spans="1:18" x14ac:dyDescent="0.3">
      <c r="A5979" s="10">
        <v>44446.083333333336</v>
      </c>
      <c r="B5979" s="5">
        <v>44446.083333333336</v>
      </c>
      <c r="C5979" s="6">
        <v>42217.01171875</v>
      </c>
      <c r="D5979" s="6">
        <v>11583.134765625</v>
      </c>
      <c r="E5979" s="6">
        <v>32926</v>
      </c>
      <c r="F5979" s="11">
        <v>27.437126158506715</v>
      </c>
      <c r="G5979" s="17">
        <v>35.179000000000002</v>
      </c>
      <c r="H5979" s="7">
        <v>-1218.6020000000001</v>
      </c>
      <c r="I5979">
        <v>-9.5190000000000001</v>
      </c>
      <c r="J5979" s="10">
        <v>44446.083333333336</v>
      </c>
      <c r="K5979" s="36">
        <f t="shared" si="93"/>
        <v>0.33886365748054531</v>
      </c>
      <c r="N5979" s="4"/>
      <c r="O5979" s="17"/>
      <c r="P5979" s="17"/>
      <c r="Q5979" s="17"/>
      <c r="R5979" s="4"/>
    </row>
    <row r="5980" spans="1:18" x14ac:dyDescent="0.3">
      <c r="A5980" s="10">
        <v>44446.125</v>
      </c>
      <c r="B5980" s="5">
        <v>44446.125</v>
      </c>
      <c r="C5980" s="6">
        <v>40788.73828125</v>
      </c>
      <c r="D5980" s="6">
        <v>9541.783203125</v>
      </c>
      <c r="E5980" s="6">
        <v>32926</v>
      </c>
      <c r="F5980" s="11">
        <v>23.39318058168821</v>
      </c>
      <c r="G5980" s="17">
        <v>28.978999999999999</v>
      </c>
      <c r="H5980" s="7">
        <v>-2041.3520000000001</v>
      </c>
      <c r="I5980">
        <v>-17.623000000000001</v>
      </c>
      <c r="J5980" s="10">
        <v>44446.125</v>
      </c>
      <c r="K5980" s="36">
        <f t="shared" si="93"/>
        <v>0.27914181557544909</v>
      </c>
      <c r="N5980" s="4"/>
      <c r="O5980" s="17"/>
      <c r="P5980" s="17"/>
      <c r="Q5980" s="17"/>
      <c r="R5980" s="4"/>
    </row>
    <row r="5981" spans="1:18" x14ac:dyDescent="0.3">
      <c r="A5981" s="10">
        <v>44446.166666666664</v>
      </c>
      <c r="B5981" s="5">
        <v>44446.166666666664</v>
      </c>
      <c r="C5981" s="6">
        <v>40045.11328125</v>
      </c>
      <c r="D5981" s="6">
        <v>8571.0478515625</v>
      </c>
      <c r="E5981" s="6">
        <v>32926</v>
      </c>
      <c r="F5981" s="11">
        <v>21.403480098470972</v>
      </c>
      <c r="G5981" s="17">
        <v>26.030999999999999</v>
      </c>
      <c r="H5981" s="7">
        <v>-970.73500000000001</v>
      </c>
      <c r="I5981">
        <v>-10.173999999999999</v>
      </c>
      <c r="J5981" s="10">
        <v>44446.166666666664</v>
      </c>
      <c r="K5981" s="36">
        <f t="shared" si="93"/>
        <v>0.25074504300509043</v>
      </c>
      <c r="N5981" s="4"/>
      <c r="O5981" s="17"/>
      <c r="P5981" s="17"/>
      <c r="Q5981" s="17"/>
      <c r="R5981" s="4"/>
    </row>
    <row r="5982" spans="1:18" x14ac:dyDescent="0.3">
      <c r="A5982" s="10">
        <v>44446.208333333336</v>
      </c>
      <c r="B5982" s="5">
        <v>44446.208333333336</v>
      </c>
      <c r="C5982" s="6">
        <v>40277.08203125</v>
      </c>
      <c r="D5982" s="6">
        <v>7992.09814453125</v>
      </c>
      <c r="E5982" s="6">
        <v>32926</v>
      </c>
      <c r="F5982" s="11">
        <v>19.842793324328653</v>
      </c>
      <c r="G5982" s="17">
        <v>24.271999999999998</v>
      </c>
      <c r="H5982" s="7">
        <v>-578.95000000000005</v>
      </c>
      <c r="I5982">
        <v>-6.7549999999999999</v>
      </c>
      <c r="J5982" s="10">
        <v>44446.208333333336</v>
      </c>
      <c r="K5982" s="36">
        <f t="shared" si="93"/>
        <v>0.23380137850330585</v>
      </c>
      <c r="N5982" s="4"/>
      <c r="O5982" s="17"/>
      <c r="P5982" s="17"/>
      <c r="Q5982" s="17"/>
      <c r="R5982" s="4"/>
    </row>
    <row r="5983" spans="1:18" x14ac:dyDescent="0.3">
      <c r="A5983" s="10">
        <v>44446.25</v>
      </c>
      <c r="B5983" s="5">
        <v>44446.25</v>
      </c>
      <c r="C5983" s="6">
        <v>42131.43359375</v>
      </c>
      <c r="D5983" s="6">
        <v>8022.4326171875</v>
      </c>
      <c r="E5983" s="6">
        <v>32926</v>
      </c>
      <c r="F5983" s="11">
        <v>19.041442298269175</v>
      </c>
      <c r="G5983" s="17">
        <v>24.364999999999998</v>
      </c>
      <c r="H5983" s="7">
        <v>30.334</v>
      </c>
      <c r="I5983">
        <v>0.38</v>
      </c>
      <c r="J5983" s="10">
        <v>44446.25</v>
      </c>
      <c r="K5983" s="36">
        <f t="shared" si="93"/>
        <v>0.23469720613188227</v>
      </c>
      <c r="N5983" s="4"/>
      <c r="O5983" s="17"/>
      <c r="P5983" s="17"/>
      <c r="Q5983" s="17"/>
      <c r="R5983" s="4"/>
    </row>
    <row r="5984" spans="1:18" x14ac:dyDescent="0.3">
      <c r="A5984" s="10">
        <v>44446.291666666664</v>
      </c>
      <c r="B5984" s="5">
        <v>44446.291666666664</v>
      </c>
      <c r="C5984" s="6">
        <v>44039.546875</v>
      </c>
      <c r="D5984" s="6">
        <v>8154.76806640625</v>
      </c>
      <c r="E5984" s="6">
        <v>32926</v>
      </c>
      <c r="F5984" s="11">
        <v>18.516920915540755</v>
      </c>
      <c r="G5984" s="17">
        <v>24.765999999999998</v>
      </c>
      <c r="H5984" s="7">
        <v>132.33500000000001</v>
      </c>
      <c r="I5984">
        <v>1.65</v>
      </c>
      <c r="J5984" s="10">
        <v>44446.291666666664</v>
      </c>
      <c r="K5984" s="36">
        <f t="shared" si="93"/>
        <v>0.23855986074542154</v>
      </c>
      <c r="N5984" s="4"/>
      <c r="O5984" s="17"/>
      <c r="P5984" s="17"/>
      <c r="Q5984" s="17"/>
      <c r="R5984" s="4"/>
    </row>
    <row r="5985" spans="1:18" x14ac:dyDescent="0.3">
      <c r="A5985" s="10">
        <v>44446.333333333336</v>
      </c>
      <c r="B5985" s="5">
        <v>44446.333333333336</v>
      </c>
      <c r="C5985" s="6">
        <v>44453.76171875</v>
      </c>
      <c r="D5985" s="6">
        <v>7359.5537109375</v>
      </c>
      <c r="E5985" s="6">
        <v>32926</v>
      </c>
      <c r="F5985" s="11">
        <v>16.555525171300271</v>
      </c>
      <c r="G5985" s="17">
        <v>22.350999999999999</v>
      </c>
      <c r="H5985" s="7">
        <v>-795.21400000000006</v>
      </c>
      <c r="I5985">
        <v>-9.7520000000000007</v>
      </c>
      <c r="J5985" s="10">
        <v>44446.333333333336</v>
      </c>
      <c r="K5985" s="36">
        <f t="shared" si="93"/>
        <v>0.21529724006787199</v>
      </c>
      <c r="N5985" s="4"/>
      <c r="O5985" s="17"/>
      <c r="P5985" s="17"/>
      <c r="Q5985" s="17"/>
      <c r="R5985" s="4"/>
    </row>
    <row r="5986" spans="1:18" x14ac:dyDescent="0.3">
      <c r="A5986" s="10">
        <v>44446.375</v>
      </c>
      <c r="B5986" s="5">
        <v>44446.375</v>
      </c>
      <c r="C5986" s="6">
        <v>47289.171875</v>
      </c>
      <c r="D5986" s="6">
        <v>4231.56640625</v>
      </c>
      <c r="E5986" s="6">
        <v>32926</v>
      </c>
      <c r="F5986" s="11">
        <v>8.9482776679518672</v>
      </c>
      <c r="G5986" s="17">
        <v>12.851000000000001</v>
      </c>
      <c r="H5986" s="7">
        <v>-3127.9870000000001</v>
      </c>
      <c r="I5986">
        <v>-42.502000000000002</v>
      </c>
      <c r="J5986" s="10">
        <v>44446.375</v>
      </c>
      <c r="K5986" s="36">
        <f t="shared" si="93"/>
        <v>0.12378796618103095</v>
      </c>
      <c r="N5986" s="4"/>
      <c r="O5986" s="17"/>
      <c r="P5986" s="17"/>
      <c r="Q5986" s="17"/>
      <c r="R5986" s="4"/>
    </row>
    <row r="5987" spans="1:18" x14ac:dyDescent="0.3">
      <c r="A5987" s="10">
        <v>44446.416666666664</v>
      </c>
      <c r="B5987" s="5">
        <v>44446.416666666664</v>
      </c>
      <c r="C5987" s="6">
        <v>51068.54296875</v>
      </c>
      <c r="D5987" s="6">
        <v>3606.19970703125</v>
      </c>
      <c r="E5987" s="6">
        <v>32926</v>
      </c>
      <c r="F5987" s="11">
        <v>7.0614893188512644</v>
      </c>
      <c r="G5987" s="17">
        <v>10.952</v>
      </c>
      <c r="H5987" s="7">
        <v>-625.36699999999996</v>
      </c>
      <c r="I5987">
        <v>-14.779</v>
      </c>
      <c r="J5987" s="10">
        <v>44446.416666666664</v>
      </c>
      <c r="K5987" s="36">
        <f t="shared" si="93"/>
        <v>0.10549574395880874</v>
      </c>
      <c r="N5987" s="4"/>
      <c r="O5987" s="17"/>
      <c r="P5987" s="17"/>
      <c r="Q5987" s="17"/>
      <c r="R5987" s="4"/>
    </row>
    <row r="5988" spans="1:18" x14ac:dyDescent="0.3">
      <c r="A5988" s="10">
        <v>44446.458333333336</v>
      </c>
      <c r="B5988" s="5">
        <v>44446.458333333336</v>
      </c>
      <c r="C5988" s="6">
        <v>55120.578125</v>
      </c>
      <c r="D5988" s="6">
        <v>4025.84423828125</v>
      </c>
      <c r="E5988" s="6">
        <v>32926</v>
      </c>
      <c r="F5988" s="11">
        <v>7.3037046693371384</v>
      </c>
      <c r="G5988" s="17">
        <v>12.226000000000001</v>
      </c>
      <c r="H5988" s="7">
        <v>419.64499999999998</v>
      </c>
      <c r="I5988">
        <v>11.637</v>
      </c>
      <c r="J5988" s="10">
        <v>44446.458333333336</v>
      </c>
      <c r="K5988" s="36">
        <f t="shared" si="93"/>
        <v>0.11776761921479141</v>
      </c>
      <c r="N5988" s="4"/>
      <c r="O5988" s="17"/>
      <c r="P5988" s="17"/>
      <c r="Q5988" s="17"/>
      <c r="R5988" s="4"/>
    </row>
    <row r="5989" spans="1:18" x14ac:dyDescent="0.3">
      <c r="A5989" s="10">
        <v>44446.5</v>
      </c>
      <c r="B5989" s="5">
        <v>44446.5</v>
      </c>
      <c r="C5989" s="6">
        <v>58619.375</v>
      </c>
      <c r="D5989" s="6">
        <v>2698.840087890625</v>
      </c>
      <c r="E5989" s="6">
        <v>32926</v>
      </c>
      <c r="F5989" s="11">
        <v>4.6040069309688558</v>
      </c>
      <c r="G5989" s="17">
        <v>8.1959999999999997</v>
      </c>
      <c r="H5989" s="7">
        <v>-1327.0039999999999</v>
      </c>
      <c r="I5989">
        <v>-32.962000000000003</v>
      </c>
      <c r="J5989" s="10">
        <v>44446.5</v>
      </c>
      <c r="K5989" s="36">
        <f t="shared" si="93"/>
        <v>7.8948421976478847E-2</v>
      </c>
      <c r="N5989" s="4"/>
      <c r="O5989" s="17"/>
      <c r="P5989" s="17"/>
      <c r="Q5989" s="17"/>
      <c r="R5989" s="4"/>
    </row>
    <row r="5990" spans="1:18" x14ac:dyDescent="0.3">
      <c r="A5990" s="10">
        <v>44446.541666666664</v>
      </c>
      <c r="B5990" s="5">
        <v>44446.541666666664</v>
      </c>
      <c r="C5990" s="6">
        <v>62208.3125</v>
      </c>
      <c r="D5990" s="6">
        <v>1722.899658203125</v>
      </c>
      <c r="E5990" s="6">
        <v>32926</v>
      </c>
      <c r="F5990" s="11">
        <v>2.7695650130408618</v>
      </c>
      <c r="G5990" s="17">
        <v>5.2320000000000002</v>
      </c>
      <c r="H5990" s="7">
        <v>-975.94</v>
      </c>
      <c r="I5990">
        <v>-36.161000000000001</v>
      </c>
      <c r="J5990" s="10">
        <v>44446.541666666664</v>
      </c>
      <c r="K5990" s="36">
        <f t="shared" si="93"/>
        <v>5.0397528523784443E-2</v>
      </c>
      <c r="N5990" s="4"/>
      <c r="O5990" s="17"/>
      <c r="P5990" s="17"/>
      <c r="Q5990" s="17"/>
      <c r="R5990" s="4"/>
    </row>
    <row r="5991" spans="1:18" x14ac:dyDescent="0.3">
      <c r="A5991" s="10">
        <v>44446.583333333336</v>
      </c>
      <c r="B5991" s="5">
        <v>44446.583333333336</v>
      </c>
      <c r="C5991" s="6">
        <v>65526.8515625</v>
      </c>
      <c r="D5991" s="6">
        <v>1232.697509765625</v>
      </c>
      <c r="E5991" s="6">
        <v>32926</v>
      </c>
      <c r="F5991" s="11">
        <v>1.8812097336766882</v>
      </c>
      <c r="G5991" s="17">
        <v>3.7429999999999999</v>
      </c>
      <c r="H5991" s="7">
        <v>-490.202</v>
      </c>
      <c r="I5991">
        <v>-28.452000000000002</v>
      </c>
      <c r="J5991" s="10">
        <v>44446.583333333336</v>
      </c>
      <c r="K5991" s="36">
        <f t="shared" si="93"/>
        <v>3.6054653911415359E-2</v>
      </c>
      <c r="N5991" s="4"/>
      <c r="O5991" s="17"/>
      <c r="P5991" s="17"/>
      <c r="Q5991" s="17"/>
      <c r="R5991" s="4"/>
    </row>
    <row r="5992" spans="1:18" x14ac:dyDescent="0.3">
      <c r="A5992" s="10">
        <v>44446.625</v>
      </c>
      <c r="B5992" s="5">
        <v>44446.625</v>
      </c>
      <c r="C5992" s="6">
        <v>67836.5078125</v>
      </c>
      <c r="D5992" s="6">
        <v>1393.446044921875</v>
      </c>
      <c r="E5992" s="6">
        <v>32926</v>
      </c>
      <c r="F5992" s="11">
        <v>2.0541240842959629</v>
      </c>
      <c r="G5992" s="17">
        <v>4.2320000000000002</v>
      </c>
      <c r="H5992" s="7">
        <v>160.749</v>
      </c>
      <c r="I5992">
        <v>13.04</v>
      </c>
      <c r="J5992" s="10">
        <v>44446.625</v>
      </c>
      <c r="K5992" s="36">
        <f t="shared" si="93"/>
        <v>4.0764973377801182E-2</v>
      </c>
      <c r="N5992" s="4"/>
      <c r="O5992" s="17"/>
      <c r="P5992" s="17"/>
      <c r="Q5992" s="17"/>
      <c r="R5992" s="4"/>
    </row>
    <row r="5993" spans="1:18" x14ac:dyDescent="0.3">
      <c r="A5993" s="10">
        <v>44446.666666666664</v>
      </c>
      <c r="B5993" s="5">
        <v>44446.666666666664</v>
      </c>
      <c r="C5993" s="6">
        <v>69218.265625</v>
      </c>
      <c r="D5993" s="6">
        <v>1667.858154296875</v>
      </c>
      <c r="E5993" s="6">
        <v>32926</v>
      </c>
      <c r="F5993" s="11">
        <v>2.4095636306935782</v>
      </c>
      <c r="G5993" s="17">
        <v>5.0650000000000004</v>
      </c>
      <c r="H5993" s="7">
        <v>274.41199999999998</v>
      </c>
      <c r="I5993">
        <v>19.693000000000001</v>
      </c>
      <c r="J5993" s="10">
        <v>44446.666666666664</v>
      </c>
      <c r="K5993" s="36">
        <f t="shared" si="93"/>
        <v>4.8788891814405239E-2</v>
      </c>
      <c r="N5993" s="4"/>
      <c r="O5993" s="17"/>
      <c r="P5993" s="17"/>
      <c r="Q5993" s="17"/>
      <c r="R5993" s="4"/>
    </row>
    <row r="5994" spans="1:18" x14ac:dyDescent="0.3">
      <c r="A5994" s="10">
        <v>44446.708333333336</v>
      </c>
      <c r="B5994" s="5">
        <v>44446.708333333336</v>
      </c>
      <c r="C5994" s="6">
        <v>69645.5625</v>
      </c>
      <c r="D5994" s="6">
        <v>2184.679931640625</v>
      </c>
      <c r="E5994" s="6">
        <v>32926</v>
      </c>
      <c r="F5994" s="11">
        <v>3.1368544573685151</v>
      </c>
      <c r="G5994" s="17">
        <v>6.6349999999999998</v>
      </c>
      <c r="H5994" s="7">
        <v>516.822</v>
      </c>
      <c r="I5994">
        <v>30.986999999999998</v>
      </c>
      <c r="J5994" s="10">
        <v>44446.708333333336</v>
      </c>
      <c r="K5994" s="36">
        <f t="shared" si="93"/>
        <v>6.3912003393598968E-2</v>
      </c>
      <c r="N5994" s="4"/>
      <c r="O5994" s="17"/>
      <c r="P5994" s="17"/>
      <c r="Q5994" s="17"/>
      <c r="R5994" s="4"/>
    </row>
    <row r="5995" spans="1:18" x14ac:dyDescent="0.3">
      <c r="A5995" s="10">
        <v>44446.75</v>
      </c>
      <c r="B5995" s="5">
        <v>44446.75</v>
      </c>
      <c r="C5995" s="6">
        <v>68398.421875</v>
      </c>
      <c r="D5995" s="6">
        <v>2850.624755859375</v>
      </c>
      <c r="E5995" s="6">
        <v>32926</v>
      </c>
      <c r="F5995" s="11">
        <v>4.1676762090636688</v>
      </c>
      <c r="G5995" s="17">
        <v>8.657</v>
      </c>
      <c r="H5995" s="7">
        <v>665.94500000000005</v>
      </c>
      <c r="I5995">
        <v>30.481999999999999</v>
      </c>
      <c r="J5995" s="10">
        <v>44446.75</v>
      </c>
      <c r="K5995" s="36">
        <f t="shared" si="93"/>
        <v>8.3389029898777126E-2</v>
      </c>
      <c r="N5995" s="4"/>
      <c r="O5995" s="17"/>
      <c r="P5995" s="17"/>
      <c r="Q5995" s="17"/>
      <c r="R5995" s="4"/>
    </row>
    <row r="5996" spans="1:18" x14ac:dyDescent="0.3">
      <c r="A5996" s="10">
        <v>44446.791666666664</v>
      </c>
      <c r="B5996" s="5">
        <v>44446.791666666664</v>
      </c>
      <c r="C5996" s="6">
        <v>65364.30078125</v>
      </c>
      <c r="D5996" s="6">
        <v>3917.911376953125</v>
      </c>
      <c r="E5996" s="6">
        <v>32926</v>
      </c>
      <c r="F5996" s="11">
        <v>5.9939620406327254</v>
      </c>
      <c r="G5996" s="17">
        <v>11.898999999999999</v>
      </c>
      <c r="H5996" s="7">
        <v>1067.287</v>
      </c>
      <c r="I5996">
        <v>37.44</v>
      </c>
      <c r="J5996" s="10">
        <v>44446.791666666664</v>
      </c>
      <c r="K5996" s="36">
        <f t="shared" si="93"/>
        <v>0.11461777368205488</v>
      </c>
      <c r="N5996" s="4"/>
      <c r="O5996" s="17"/>
      <c r="P5996" s="17"/>
      <c r="Q5996" s="17"/>
      <c r="R5996" s="4"/>
    </row>
    <row r="5997" spans="1:18" x14ac:dyDescent="0.3">
      <c r="A5997" s="10">
        <v>44446.833333333336</v>
      </c>
      <c r="B5997" s="5">
        <v>44446.833333333336</v>
      </c>
      <c r="C5997" s="6">
        <v>62671.99609375</v>
      </c>
      <c r="D5997" s="6">
        <v>5362.55908203125</v>
      </c>
      <c r="E5997" s="6">
        <v>32926</v>
      </c>
      <c r="F5997" s="11">
        <v>8.5565474474588097</v>
      </c>
      <c r="G5997" s="17">
        <v>16.286000000000001</v>
      </c>
      <c r="H5997" s="7">
        <v>1444.6479999999999</v>
      </c>
      <c r="I5997">
        <v>36.872999999999998</v>
      </c>
      <c r="J5997" s="10">
        <v>44446.833333333336</v>
      </c>
      <c r="K5997" s="36">
        <f t="shared" si="93"/>
        <v>0.15687579310748348</v>
      </c>
      <c r="N5997" s="4"/>
      <c r="O5997" s="17"/>
      <c r="P5997" s="17"/>
      <c r="Q5997" s="17"/>
      <c r="R5997" s="4"/>
    </row>
    <row r="5998" spans="1:18" x14ac:dyDescent="0.3">
      <c r="A5998" s="10">
        <v>44446.875</v>
      </c>
      <c r="B5998" s="5">
        <v>44446.875</v>
      </c>
      <c r="C5998" s="6">
        <v>59700.4453125</v>
      </c>
      <c r="D5998" s="6">
        <v>8292.9140625</v>
      </c>
      <c r="E5998" s="6">
        <v>32926</v>
      </c>
      <c r="F5998" s="11">
        <v>13.890874714737917</v>
      </c>
      <c r="G5998" s="17">
        <v>25.186</v>
      </c>
      <c r="H5998" s="7">
        <v>2930.355</v>
      </c>
      <c r="I5998">
        <v>54.645000000000003</v>
      </c>
      <c r="J5998" s="10">
        <v>44446.875</v>
      </c>
      <c r="K5998" s="36">
        <f t="shared" si="93"/>
        <v>0.24260553390673453</v>
      </c>
      <c r="N5998" s="4"/>
      <c r="O5998" s="17"/>
      <c r="P5998" s="17"/>
      <c r="Q5998" s="17"/>
      <c r="R5998" s="4"/>
    </row>
    <row r="5999" spans="1:18" x14ac:dyDescent="0.3">
      <c r="A5999" s="10">
        <v>44446.916666666664</v>
      </c>
      <c r="B5999" s="5">
        <v>44446.916666666664</v>
      </c>
      <c r="C5999" s="6">
        <v>55619.9375</v>
      </c>
      <c r="D5999" s="6">
        <v>10886.09765625</v>
      </c>
      <c r="E5999" s="6">
        <v>32926</v>
      </c>
      <c r="F5999" s="11">
        <v>19.572293939111312</v>
      </c>
      <c r="G5999" s="17">
        <v>33.061999999999998</v>
      </c>
      <c r="H5999" s="7">
        <v>2593.1840000000002</v>
      </c>
      <c r="I5999">
        <v>31.27</v>
      </c>
      <c r="J5999" s="10">
        <v>44446.916666666664</v>
      </c>
      <c r="K5999" s="36">
        <f t="shared" si="93"/>
        <v>0.31847153823649876</v>
      </c>
      <c r="N5999" s="4"/>
      <c r="O5999" s="17"/>
      <c r="P5999" s="17"/>
      <c r="Q5999" s="17"/>
      <c r="R5999" s="4"/>
    </row>
    <row r="6000" spans="1:18" x14ac:dyDescent="0.3">
      <c r="A6000" s="10">
        <v>44446.958333333336</v>
      </c>
      <c r="B6000" s="5">
        <v>44446.958333333336</v>
      </c>
      <c r="C6000" s="6">
        <v>50958.3125</v>
      </c>
      <c r="D6000" s="6">
        <v>12728.419921875</v>
      </c>
      <c r="E6000" s="6">
        <v>32926</v>
      </c>
      <c r="F6000" s="11">
        <v>24.978103271914666</v>
      </c>
      <c r="G6000" s="17">
        <v>38.656999999999996</v>
      </c>
      <c r="H6000" s="7">
        <v>1842.3219999999999</v>
      </c>
      <c r="I6000">
        <v>16.923999999999999</v>
      </c>
      <c r="J6000" s="10">
        <v>44446.958333333336</v>
      </c>
      <c r="K6000" s="36">
        <f t="shared" si="93"/>
        <v>0.37236568427827516</v>
      </c>
      <c r="N6000" s="4"/>
      <c r="O6000" s="17"/>
      <c r="P6000" s="17"/>
      <c r="Q6000" s="17"/>
      <c r="R6000" s="4"/>
    </row>
    <row r="6001" spans="1:18" x14ac:dyDescent="0.3">
      <c r="A6001" s="10">
        <v>44447</v>
      </c>
      <c r="B6001" s="5">
        <v>44447</v>
      </c>
      <c r="C6001" s="6">
        <v>46780.55859375</v>
      </c>
      <c r="D6001" s="6">
        <v>12482.6259765625</v>
      </c>
      <c r="E6001" s="6">
        <v>32926</v>
      </c>
      <c r="F6001" s="11">
        <v>26.683362387703959</v>
      </c>
      <c r="G6001" s="17">
        <v>37.911000000000001</v>
      </c>
      <c r="H6001" s="7">
        <v>-245.79400000000001</v>
      </c>
      <c r="I6001">
        <v>-1.931</v>
      </c>
      <c r="J6001" s="10">
        <v>44447</v>
      </c>
      <c r="K6001" s="36">
        <f t="shared" si="93"/>
        <v>0.36517979813937168</v>
      </c>
      <c r="N6001" s="4"/>
      <c r="O6001" s="17"/>
      <c r="P6001" s="17"/>
      <c r="Q6001" s="17"/>
      <c r="R6001" s="4"/>
    </row>
    <row r="6002" spans="1:18" x14ac:dyDescent="0.3">
      <c r="A6002" s="10">
        <v>44447.041666666664</v>
      </c>
      <c r="B6002" s="5">
        <v>44447.041666666664</v>
      </c>
      <c r="C6002" s="6">
        <v>43802.6484375</v>
      </c>
      <c r="D6002" s="6">
        <v>10859.7958984375</v>
      </c>
      <c r="E6002" s="6">
        <v>32926</v>
      </c>
      <c r="F6002" s="11">
        <v>24.792555440872135</v>
      </c>
      <c r="G6002" s="17">
        <v>32.981999999999999</v>
      </c>
      <c r="H6002" s="7">
        <v>-1622.83</v>
      </c>
      <c r="I6002">
        <v>-13.000999999999999</v>
      </c>
      <c r="J6002" s="10">
        <v>44447.041666666664</v>
      </c>
      <c r="K6002" s="36">
        <f t="shared" si="93"/>
        <v>0.31770093382482006</v>
      </c>
      <c r="N6002" s="4"/>
      <c r="O6002" s="17"/>
      <c r="P6002" s="17"/>
      <c r="Q6002" s="17"/>
      <c r="R6002" s="4"/>
    </row>
    <row r="6003" spans="1:18" x14ac:dyDescent="0.3">
      <c r="A6003" s="10">
        <v>44447.083333333336</v>
      </c>
      <c r="B6003" s="5">
        <v>44447.083333333336</v>
      </c>
      <c r="C6003" s="6">
        <v>41595.65234375</v>
      </c>
      <c r="D6003" s="6">
        <v>10151.4599609375</v>
      </c>
      <c r="E6003" s="6">
        <v>32926</v>
      </c>
      <c r="F6003" s="11">
        <v>24.405098583488904</v>
      </c>
      <c r="G6003" s="17">
        <v>30.831</v>
      </c>
      <c r="H6003" s="7">
        <v>-708.33600000000001</v>
      </c>
      <c r="I6003">
        <v>-6.5229999999999997</v>
      </c>
      <c r="J6003" s="10">
        <v>44447.083333333336</v>
      </c>
      <c r="K6003" s="36">
        <f t="shared" si="93"/>
        <v>0.29698130770581005</v>
      </c>
      <c r="N6003" s="4"/>
      <c r="O6003" s="17"/>
      <c r="P6003" s="17"/>
      <c r="Q6003" s="17"/>
      <c r="R6003" s="4"/>
    </row>
    <row r="6004" spans="1:18" x14ac:dyDescent="0.3">
      <c r="A6004" s="10">
        <v>44447.125</v>
      </c>
      <c r="B6004" s="5">
        <v>44447.125</v>
      </c>
      <c r="C6004" s="6">
        <v>40420.57421875</v>
      </c>
      <c r="D6004" s="6">
        <v>8972.939453125</v>
      </c>
      <c r="E6004" s="6">
        <v>32926</v>
      </c>
      <c r="F6004" s="11">
        <v>22.198941075316782</v>
      </c>
      <c r="G6004" s="17">
        <v>27.251000000000001</v>
      </c>
      <c r="H6004" s="7">
        <v>-1178.521</v>
      </c>
      <c r="I6004">
        <v>-11.609</v>
      </c>
      <c r="J6004" s="10">
        <v>44447.125</v>
      </c>
      <c r="K6004" s="36">
        <f t="shared" si="93"/>
        <v>0.26249676028319002</v>
      </c>
      <c r="N6004" s="4"/>
      <c r="O6004" s="17"/>
      <c r="P6004" s="17"/>
      <c r="Q6004" s="17"/>
      <c r="R6004" s="4"/>
    </row>
    <row r="6005" spans="1:18" x14ac:dyDescent="0.3">
      <c r="A6005" s="10">
        <v>44447.166666666664</v>
      </c>
      <c r="B6005" s="5">
        <v>44447.166666666664</v>
      </c>
      <c r="C6005" s="6">
        <v>39523.9453125</v>
      </c>
      <c r="D6005" s="6">
        <v>7738.7265625</v>
      </c>
      <c r="E6005" s="6">
        <v>32926</v>
      </c>
      <c r="F6005" s="11">
        <v>19.57984331096754</v>
      </c>
      <c r="G6005" s="17">
        <v>23.503</v>
      </c>
      <c r="H6005" s="7">
        <v>-1234.213</v>
      </c>
      <c r="I6005">
        <v>-13.755000000000001</v>
      </c>
      <c r="J6005" s="10">
        <v>44447.166666666664</v>
      </c>
      <c r="K6005" s="36">
        <f t="shared" si="93"/>
        <v>0.2263939435960447</v>
      </c>
      <c r="N6005" s="4"/>
      <c r="O6005" s="17"/>
      <c r="P6005" s="17"/>
      <c r="Q6005" s="17"/>
      <c r="R6005" s="4"/>
    </row>
    <row r="6006" spans="1:18" x14ac:dyDescent="0.3">
      <c r="A6006" s="10">
        <v>44447.208333333336</v>
      </c>
      <c r="B6006" s="5">
        <v>44447.208333333336</v>
      </c>
      <c r="C6006" s="6">
        <v>39813.08203125</v>
      </c>
      <c r="D6006" s="6">
        <v>6013.7138671875</v>
      </c>
      <c r="E6006" s="6">
        <v>32926</v>
      </c>
      <c r="F6006" s="11">
        <v>15.104868953544537</v>
      </c>
      <c r="G6006" s="17">
        <v>18.263999999999999</v>
      </c>
      <c r="H6006" s="7">
        <v>-1725.0129999999999</v>
      </c>
      <c r="I6006">
        <v>-22.291</v>
      </c>
      <c r="J6006" s="10">
        <v>44447.208333333336</v>
      </c>
      <c r="K6006" s="36">
        <f t="shared" si="93"/>
        <v>0.17592898718623839</v>
      </c>
      <c r="N6006" s="4"/>
      <c r="O6006" s="17"/>
      <c r="P6006" s="17"/>
      <c r="Q6006" s="17"/>
      <c r="R6006" s="4"/>
    </row>
    <row r="6007" spans="1:18" x14ac:dyDescent="0.3">
      <c r="A6007" s="10">
        <v>44447.25</v>
      </c>
      <c r="B6007" s="5">
        <v>44447.25</v>
      </c>
      <c r="C6007" s="6">
        <v>41489.34765625</v>
      </c>
      <c r="D6007" s="6">
        <v>5073.8095703125</v>
      </c>
      <c r="E6007" s="6">
        <v>32926</v>
      </c>
      <c r="F6007" s="11">
        <v>12.229186181355098</v>
      </c>
      <c r="G6007" s="17">
        <v>15.409000000000001</v>
      </c>
      <c r="H6007" s="7">
        <v>-939.904</v>
      </c>
      <c r="I6007">
        <v>-15.629</v>
      </c>
      <c r="J6007" s="10">
        <v>44447.25</v>
      </c>
      <c r="K6007" s="36">
        <f t="shared" si="93"/>
        <v>0.14842804224445616</v>
      </c>
      <c r="N6007" s="4"/>
      <c r="O6007" s="17"/>
      <c r="P6007" s="17"/>
      <c r="Q6007" s="17"/>
      <c r="R6007" s="4"/>
    </row>
    <row r="6008" spans="1:18" x14ac:dyDescent="0.3">
      <c r="A6008" s="10">
        <v>44447.291666666664</v>
      </c>
      <c r="B6008" s="5">
        <v>44447.291666666664</v>
      </c>
      <c r="C6008" s="6">
        <v>43746.62109375</v>
      </c>
      <c r="D6008" s="6">
        <v>5014.62353515625</v>
      </c>
      <c r="E6008" s="6">
        <v>32926</v>
      </c>
      <c r="F6008" s="11">
        <v>11.462881954722395</v>
      </c>
      <c r="G6008" s="17">
        <v>15.228999999999999</v>
      </c>
      <c r="H6008" s="7">
        <v>-59.186</v>
      </c>
      <c r="I6008">
        <v>-1.167</v>
      </c>
      <c r="J6008" s="10">
        <v>44447.291666666664</v>
      </c>
      <c r="K6008" s="36">
        <f t="shared" si="93"/>
        <v>0.14669418231817916</v>
      </c>
      <c r="N6008" s="4"/>
      <c r="O6008" s="17"/>
      <c r="P6008" s="17"/>
      <c r="Q6008" s="17"/>
      <c r="R6008" s="4"/>
    </row>
    <row r="6009" spans="1:18" x14ac:dyDescent="0.3">
      <c r="A6009" s="10">
        <v>44447.333333333336</v>
      </c>
      <c r="B6009" s="5">
        <v>44447.333333333336</v>
      </c>
      <c r="C6009" s="6">
        <v>44245.1328125</v>
      </c>
      <c r="D6009" s="6">
        <v>4912.02783203125</v>
      </c>
      <c r="E6009" s="6">
        <v>32926</v>
      </c>
      <c r="F6009" s="11">
        <v>11.101848993983625</v>
      </c>
      <c r="G6009" s="17">
        <v>14.917999999999999</v>
      </c>
      <c r="H6009" s="7">
        <v>-102.596</v>
      </c>
      <c r="I6009">
        <v>-2.0459999999999998</v>
      </c>
      <c r="J6009" s="10">
        <v>44447.333333333336</v>
      </c>
      <c r="K6009" s="36">
        <f t="shared" si="93"/>
        <v>0.14369845766777836</v>
      </c>
      <c r="N6009" s="4"/>
      <c r="O6009" s="17"/>
      <c r="P6009" s="17"/>
      <c r="Q6009" s="17"/>
      <c r="R6009" s="4"/>
    </row>
    <row r="6010" spans="1:18" x14ac:dyDescent="0.3">
      <c r="A6010" s="10">
        <v>44447.375</v>
      </c>
      <c r="B6010" s="5">
        <v>44447.375</v>
      </c>
      <c r="C6010" s="6">
        <v>46178.80859375</v>
      </c>
      <c r="D6010" s="6">
        <v>4651.8701171875</v>
      </c>
      <c r="E6010" s="6">
        <v>32926</v>
      </c>
      <c r="F6010" s="11">
        <v>10.073603583218256</v>
      </c>
      <c r="G6010" s="17">
        <v>14.128</v>
      </c>
      <c r="H6010" s="7">
        <v>-260.15800000000002</v>
      </c>
      <c r="I6010">
        <v>-5.2960000000000003</v>
      </c>
      <c r="J6010" s="10">
        <v>44447.375</v>
      </c>
      <c r="K6010" s="36">
        <f t="shared" si="93"/>
        <v>0.13608873910245159</v>
      </c>
      <c r="N6010" s="4"/>
      <c r="O6010" s="17"/>
      <c r="P6010" s="17"/>
      <c r="Q6010" s="17"/>
      <c r="R6010" s="4"/>
    </row>
    <row r="6011" spans="1:18" x14ac:dyDescent="0.3">
      <c r="A6011" s="10">
        <v>44447.416666666664</v>
      </c>
      <c r="B6011" s="5">
        <v>44447.416666666664</v>
      </c>
      <c r="C6011" s="6">
        <v>49123.87109375</v>
      </c>
      <c r="D6011" s="6">
        <v>5187.7822265625</v>
      </c>
      <c r="E6011" s="6">
        <v>32926</v>
      </c>
      <c r="F6011" s="11">
        <v>10.560613630513615</v>
      </c>
      <c r="G6011" s="17">
        <v>15.755000000000001</v>
      </c>
      <c r="H6011" s="7">
        <v>535.91200000000003</v>
      </c>
      <c r="I6011">
        <v>11.52</v>
      </c>
      <c r="J6011" s="10">
        <v>44447.416666666664</v>
      </c>
      <c r="K6011" s="36">
        <f t="shared" si="93"/>
        <v>0.15176090632496636</v>
      </c>
      <c r="N6011" s="4"/>
      <c r="O6011" s="17"/>
      <c r="P6011" s="17"/>
      <c r="Q6011" s="17"/>
      <c r="R6011" s="4"/>
    </row>
    <row r="6012" spans="1:18" x14ac:dyDescent="0.3">
      <c r="A6012" s="10">
        <v>44447.458333333336</v>
      </c>
      <c r="B6012" s="5">
        <v>44447.458333333336</v>
      </c>
      <c r="C6012" s="6">
        <v>52538.7890625</v>
      </c>
      <c r="D6012" s="6">
        <v>3976.151611328125</v>
      </c>
      <c r="E6012" s="6">
        <v>32926</v>
      </c>
      <c r="F6012" s="11">
        <v>7.5680305585233532</v>
      </c>
      <c r="G6012" s="17">
        <v>12.076000000000001</v>
      </c>
      <c r="H6012" s="7">
        <v>-1211.6310000000001</v>
      </c>
      <c r="I6012">
        <v>-23.355</v>
      </c>
      <c r="J6012" s="10">
        <v>44447.458333333336</v>
      </c>
      <c r="K6012" s="36">
        <f t="shared" si="93"/>
        <v>0.11632273594289393</v>
      </c>
      <c r="N6012" s="4"/>
      <c r="O6012" s="17"/>
      <c r="P6012" s="17"/>
      <c r="Q6012" s="17"/>
      <c r="R6012" s="4"/>
    </row>
    <row r="6013" spans="1:18" x14ac:dyDescent="0.3">
      <c r="A6013" s="10">
        <v>44447.5</v>
      </c>
      <c r="B6013" s="5">
        <v>44447.5</v>
      </c>
      <c r="C6013" s="6">
        <v>56023.55859375</v>
      </c>
      <c r="D6013" s="6">
        <v>2498.290771484375</v>
      </c>
      <c r="E6013" s="6">
        <v>32926</v>
      </c>
      <c r="F6013" s="11">
        <v>4.4593575170769046</v>
      </c>
      <c r="G6013" s="17">
        <v>7.5869999999999997</v>
      </c>
      <c r="H6013" s="7">
        <v>-1477.8610000000001</v>
      </c>
      <c r="I6013">
        <v>-37.167999999999999</v>
      </c>
      <c r="J6013" s="10">
        <v>44447.5</v>
      </c>
      <c r="K6013" s="36">
        <f t="shared" si="93"/>
        <v>7.3082195892575044E-2</v>
      </c>
      <c r="N6013" s="4"/>
      <c r="O6013" s="17"/>
      <c r="P6013" s="17"/>
      <c r="Q6013" s="17"/>
      <c r="R6013" s="4"/>
    </row>
    <row r="6014" spans="1:18" x14ac:dyDescent="0.3">
      <c r="A6014" s="10">
        <v>44447.541666666664</v>
      </c>
      <c r="B6014" s="5">
        <v>44447.541666666664</v>
      </c>
      <c r="C6014" s="6">
        <v>60050.09765625</v>
      </c>
      <c r="D6014" s="6">
        <v>3003.478515625</v>
      </c>
      <c r="E6014" s="6">
        <v>32926</v>
      </c>
      <c r="F6014" s="11">
        <v>5.0016213675755763</v>
      </c>
      <c r="G6014" s="17">
        <v>9.1210000000000004</v>
      </c>
      <c r="H6014" s="7">
        <v>505.18799999999999</v>
      </c>
      <c r="I6014">
        <v>20.221</v>
      </c>
      <c r="J6014" s="10">
        <v>44447.541666666664</v>
      </c>
      <c r="K6014" s="36">
        <f t="shared" si="93"/>
        <v>8.7858535486513373E-2</v>
      </c>
      <c r="N6014" s="4"/>
      <c r="O6014" s="17"/>
      <c r="P6014" s="17"/>
      <c r="Q6014" s="17"/>
      <c r="R6014" s="4"/>
    </row>
    <row r="6015" spans="1:18" x14ac:dyDescent="0.3">
      <c r="A6015" s="10">
        <v>44447.583333333336</v>
      </c>
      <c r="B6015" s="5">
        <v>44447.583333333336</v>
      </c>
      <c r="C6015" s="6">
        <v>63677.57421875</v>
      </c>
      <c r="D6015" s="6">
        <v>4132.49609375</v>
      </c>
      <c r="E6015" s="6">
        <v>32926</v>
      </c>
      <c r="F6015" s="11">
        <v>6.4897197238603006</v>
      </c>
      <c r="G6015" s="17">
        <v>12.55</v>
      </c>
      <c r="H6015" s="7">
        <v>1129.018</v>
      </c>
      <c r="I6015">
        <v>37.590000000000003</v>
      </c>
      <c r="J6015" s="10">
        <v>44447.583333333336</v>
      </c>
      <c r="K6015" s="36">
        <f t="shared" si="93"/>
        <v>0.12088856708209</v>
      </c>
      <c r="N6015" s="4"/>
      <c r="O6015" s="17"/>
      <c r="P6015" s="17"/>
      <c r="Q6015" s="17"/>
      <c r="R6015" s="4"/>
    </row>
    <row r="6016" spans="1:18" x14ac:dyDescent="0.3">
      <c r="A6016" s="10">
        <v>44447.625</v>
      </c>
      <c r="B6016" s="5">
        <v>44447.625</v>
      </c>
      <c r="C6016" s="6">
        <v>65887.8203125</v>
      </c>
      <c r="D6016" s="6">
        <v>4101.47216796875</v>
      </c>
      <c r="E6016" s="6">
        <v>32926</v>
      </c>
      <c r="F6016" s="11">
        <v>6.2249322386380923</v>
      </c>
      <c r="G6016" s="17">
        <v>12.456</v>
      </c>
      <c r="H6016" s="7">
        <v>-31.024000000000001</v>
      </c>
      <c r="I6016">
        <v>-0.751</v>
      </c>
      <c r="J6016" s="10">
        <v>44447.625</v>
      </c>
      <c r="K6016" s="36">
        <f t="shared" si="93"/>
        <v>0.11998310689836757</v>
      </c>
      <c r="N6016" s="4"/>
      <c r="O6016" s="17"/>
      <c r="P6016" s="17"/>
      <c r="Q6016" s="17"/>
      <c r="R6016" s="4"/>
    </row>
    <row r="6017" spans="1:18" x14ac:dyDescent="0.3">
      <c r="A6017" s="10">
        <v>44447.666666666664</v>
      </c>
      <c r="B6017" s="5">
        <v>44447.666666666664</v>
      </c>
      <c r="C6017" s="6">
        <v>68100.78125</v>
      </c>
      <c r="D6017" s="6">
        <v>4554.64501953125</v>
      </c>
      <c r="E6017" s="6">
        <v>32926</v>
      </c>
      <c r="F6017" s="11">
        <v>6.6880951083527398</v>
      </c>
      <c r="G6017" s="17">
        <v>13.832000000000001</v>
      </c>
      <c r="H6017" s="7">
        <v>453.173</v>
      </c>
      <c r="I6017">
        <v>11.048999999999999</v>
      </c>
      <c r="J6017" s="10">
        <v>44447.666666666664</v>
      </c>
      <c r="K6017" s="36">
        <f t="shared" si="93"/>
        <v>0.13323750277924054</v>
      </c>
      <c r="N6017" s="4"/>
      <c r="O6017" s="17"/>
      <c r="P6017" s="17"/>
      <c r="Q6017" s="17"/>
      <c r="R6017" s="4"/>
    </row>
    <row r="6018" spans="1:18" x14ac:dyDescent="0.3">
      <c r="A6018" s="10">
        <v>44447.708333333336</v>
      </c>
      <c r="B6018" s="5">
        <v>44447.708333333336</v>
      </c>
      <c r="C6018" s="6">
        <v>68741.2734375</v>
      </c>
      <c r="D6018" s="6">
        <v>4907.513671875</v>
      </c>
      <c r="E6018" s="6">
        <v>32926</v>
      </c>
      <c r="F6018" s="11">
        <v>7.1391078844894293</v>
      </c>
      <c r="G6018" s="17">
        <v>14.904</v>
      </c>
      <c r="H6018" s="7">
        <v>352.86900000000003</v>
      </c>
      <c r="I6018">
        <v>7.7469999999999999</v>
      </c>
      <c r="J6018" s="10">
        <v>44447.708333333336</v>
      </c>
      <c r="K6018" s="36">
        <f t="shared" si="93"/>
        <v>0.14356360189573458</v>
      </c>
      <c r="N6018" s="4"/>
      <c r="O6018" s="17"/>
      <c r="P6018" s="17"/>
      <c r="Q6018" s="17"/>
      <c r="R6018" s="4"/>
    </row>
    <row r="6019" spans="1:18" x14ac:dyDescent="0.3">
      <c r="A6019" s="10">
        <v>44447.75</v>
      </c>
      <c r="B6019" s="5">
        <v>44447.75</v>
      </c>
      <c r="C6019" s="6">
        <v>67804.1328125</v>
      </c>
      <c r="D6019" s="6">
        <v>5802.6552734375</v>
      </c>
      <c r="E6019" s="6">
        <v>32926</v>
      </c>
      <c r="F6019" s="11">
        <v>8.5579669449997802</v>
      </c>
      <c r="G6019" s="17">
        <v>17.623000000000001</v>
      </c>
      <c r="H6019" s="7">
        <v>895.14200000000005</v>
      </c>
      <c r="I6019">
        <v>18.239999999999998</v>
      </c>
      <c r="J6019" s="10">
        <v>44447.75</v>
      </c>
      <c r="K6019" s="36">
        <f t="shared" ref="K6019:K6082" si="94">G6019*E6019/$O$1/100</f>
        <v>0.16975451933766311</v>
      </c>
      <c r="N6019" s="4"/>
      <c r="O6019" s="17"/>
      <c r="P6019" s="17"/>
      <c r="Q6019" s="17"/>
      <c r="R6019" s="4"/>
    </row>
    <row r="6020" spans="1:18" x14ac:dyDescent="0.3">
      <c r="A6020" s="10">
        <v>44447.791666666664</v>
      </c>
      <c r="B6020" s="5">
        <v>44447.791666666664</v>
      </c>
      <c r="C6020" s="6">
        <v>64623.58984375</v>
      </c>
      <c r="D6020" s="6">
        <v>6479.30859375</v>
      </c>
      <c r="E6020" s="6">
        <v>32926</v>
      </c>
      <c r="F6020" s="11">
        <v>10.026228207711737</v>
      </c>
      <c r="G6020" s="17">
        <v>19.678000000000001</v>
      </c>
      <c r="H6020" s="7">
        <v>676.65300000000002</v>
      </c>
      <c r="I6020">
        <v>11.661</v>
      </c>
      <c r="J6020" s="10">
        <v>44447.791666666664</v>
      </c>
      <c r="K6020" s="36">
        <f t="shared" si="94"/>
        <v>0.18954942016265872</v>
      </c>
      <c r="N6020" s="4"/>
      <c r="O6020" s="17"/>
      <c r="P6020" s="17"/>
      <c r="Q6020" s="17"/>
      <c r="R6020" s="4"/>
    </row>
    <row r="6021" spans="1:18" x14ac:dyDescent="0.3">
      <c r="A6021" s="10">
        <v>44447.833333333336</v>
      </c>
      <c r="B6021" s="5">
        <v>44447.833333333336</v>
      </c>
      <c r="C6021" s="6">
        <v>61638.03125</v>
      </c>
      <c r="D6021" s="6">
        <v>7508.427734375</v>
      </c>
      <c r="E6021" s="6">
        <v>32926</v>
      </c>
      <c r="F6021" s="11">
        <v>12.181485329927698</v>
      </c>
      <c r="G6021" s="17">
        <v>22.803000000000001</v>
      </c>
      <c r="H6021" s="7">
        <v>1029.1189999999999</v>
      </c>
      <c r="I6021">
        <v>15.882999999999999</v>
      </c>
      <c r="J6021" s="10">
        <v>44447.833333333336</v>
      </c>
      <c r="K6021" s="36">
        <f t="shared" si="94"/>
        <v>0.2196511549938564</v>
      </c>
      <c r="N6021" s="4"/>
      <c r="O6021" s="17"/>
      <c r="P6021" s="17"/>
      <c r="Q6021" s="17"/>
      <c r="R6021" s="4"/>
    </row>
    <row r="6022" spans="1:18" x14ac:dyDescent="0.3">
      <c r="A6022" s="10">
        <v>44447.875</v>
      </c>
      <c r="B6022" s="5">
        <v>44447.875</v>
      </c>
      <c r="C6022" s="6">
        <v>58605.1328125</v>
      </c>
      <c r="D6022" s="6">
        <v>8682.65625</v>
      </c>
      <c r="E6022" s="6">
        <v>32926</v>
      </c>
      <c r="F6022" s="11">
        <v>14.815521837957613</v>
      </c>
      <c r="G6022" s="17">
        <v>26.37</v>
      </c>
      <c r="H6022" s="7">
        <v>1174.229</v>
      </c>
      <c r="I6022">
        <v>15.638999999999999</v>
      </c>
      <c r="J6022" s="10">
        <v>44447.875</v>
      </c>
      <c r="K6022" s="36">
        <f t="shared" si="94"/>
        <v>0.2540104791995787</v>
      </c>
      <c r="N6022" s="4"/>
      <c r="O6022" s="17"/>
      <c r="P6022" s="17"/>
      <c r="Q6022" s="17"/>
      <c r="R6022" s="4"/>
    </row>
    <row r="6023" spans="1:18" x14ac:dyDescent="0.3">
      <c r="A6023" s="10">
        <v>44447.916666666664</v>
      </c>
      <c r="B6023" s="5">
        <v>44447.916666666664</v>
      </c>
      <c r="C6023" s="6">
        <v>54492.15234375</v>
      </c>
      <c r="D6023" s="6">
        <v>9850.513671875</v>
      </c>
      <c r="E6023" s="6">
        <v>32926</v>
      </c>
      <c r="F6023" s="11">
        <v>18.076939977954108</v>
      </c>
      <c r="G6023" s="17">
        <v>29.917000000000002</v>
      </c>
      <c r="H6023" s="7">
        <v>1167.857</v>
      </c>
      <c r="I6023">
        <v>13.45</v>
      </c>
      <c r="J6023" s="10">
        <v>44447.916666666664</v>
      </c>
      <c r="K6023" s="36">
        <f t="shared" si="94"/>
        <v>0.28817715230238139</v>
      </c>
      <c r="N6023" s="4"/>
      <c r="O6023" s="17"/>
      <c r="P6023" s="17"/>
      <c r="Q6023" s="17"/>
      <c r="R6023" s="4"/>
    </row>
    <row r="6024" spans="1:18" x14ac:dyDescent="0.3">
      <c r="A6024" s="10">
        <v>44447.958333333336</v>
      </c>
      <c r="B6024" s="5">
        <v>44447.958333333336</v>
      </c>
      <c r="C6024" s="6">
        <v>49805.23828125</v>
      </c>
      <c r="D6024" s="6">
        <v>10049.4248046875</v>
      </c>
      <c r="E6024" s="6">
        <v>32926</v>
      </c>
      <c r="F6024" s="11">
        <v>20.17744548864205</v>
      </c>
      <c r="G6024" s="17">
        <v>30.521000000000001</v>
      </c>
      <c r="H6024" s="7">
        <v>198.911</v>
      </c>
      <c r="I6024">
        <v>2.0190000000000001</v>
      </c>
      <c r="J6024" s="10">
        <v>44447.958333333336</v>
      </c>
      <c r="K6024" s="36">
        <f t="shared" si="94"/>
        <v>0.29399521561055525</v>
      </c>
      <c r="N6024" s="4"/>
      <c r="O6024" s="17"/>
      <c r="P6024" s="17"/>
      <c r="Q6024" s="17"/>
      <c r="R6024" s="4"/>
    </row>
    <row r="6025" spans="1:18" x14ac:dyDescent="0.3">
      <c r="A6025" s="10">
        <v>44448</v>
      </c>
      <c r="B6025" s="5">
        <v>44448</v>
      </c>
      <c r="C6025" s="6">
        <v>45801.328125</v>
      </c>
      <c r="D6025" s="6">
        <v>8740.544921875</v>
      </c>
      <c r="E6025" s="6">
        <v>32926</v>
      </c>
      <c r="F6025" s="11">
        <v>19.083605824749213</v>
      </c>
      <c r="G6025" s="17">
        <v>26.545999999999999</v>
      </c>
      <c r="H6025" s="7">
        <v>-1308.8800000000001</v>
      </c>
      <c r="I6025">
        <v>-13.023999999999999</v>
      </c>
      <c r="J6025" s="10">
        <v>44448</v>
      </c>
      <c r="K6025" s="36">
        <f t="shared" si="94"/>
        <v>0.25570580890527178</v>
      </c>
      <c r="N6025" s="4"/>
      <c r="O6025" s="17"/>
      <c r="P6025" s="17"/>
      <c r="Q6025" s="17"/>
      <c r="R6025" s="4"/>
    </row>
    <row r="6026" spans="1:18" x14ac:dyDescent="0.3">
      <c r="A6026" s="10">
        <v>44448.041666666664</v>
      </c>
      <c r="B6026" s="5">
        <v>44448.041666666664</v>
      </c>
      <c r="C6026" s="6">
        <v>42742.9609375</v>
      </c>
      <c r="D6026" s="6">
        <v>7464.24365234375</v>
      </c>
      <c r="E6026" s="6">
        <v>32926</v>
      </c>
      <c r="F6026" s="11">
        <v>17.463094480651876</v>
      </c>
      <c r="G6026" s="17">
        <v>22.669</v>
      </c>
      <c r="H6026" s="7">
        <v>-1276.3009999999999</v>
      </c>
      <c r="I6026">
        <v>-14.602</v>
      </c>
      <c r="J6026" s="10">
        <v>44448.041666666664</v>
      </c>
      <c r="K6026" s="36">
        <f t="shared" si="94"/>
        <v>0.21836039260429466</v>
      </c>
      <c r="N6026" s="4"/>
      <c r="O6026" s="17"/>
      <c r="P6026" s="17"/>
      <c r="Q6026" s="17"/>
      <c r="R6026" s="4"/>
    </row>
    <row r="6027" spans="1:18" x14ac:dyDescent="0.3">
      <c r="A6027" s="10">
        <v>44448.083333333336</v>
      </c>
      <c r="B6027" s="5">
        <v>44448.083333333336</v>
      </c>
      <c r="C6027" s="6">
        <v>40645.45703125</v>
      </c>
      <c r="D6027" s="6">
        <v>6650.9599609375</v>
      </c>
      <c r="E6027" s="6">
        <v>32926</v>
      </c>
      <c r="F6027" s="11">
        <v>16.363353857293209</v>
      </c>
      <c r="G6027" s="17">
        <v>20.199000000000002</v>
      </c>
      <c r="H6027" s="7">
        <v>-813.28399999999999</v>
      </c>
      <c r="I6027">
        <v>-10.896000000000001</v>
      </c>
      <c r="J6027" s="10">
        <v>44448.083333333336</v>
      </c>
      <c r="K6027" s="36">
        <f t="shared" si="94"/>
        <v>0.19456798139371603</v>
      </c>
      <c r="N6027" s="4"/>
      <c r="O6027" s="17"/>
      <c r="P6027" s="17"/>
      <c r="Q6027" s="17"/>
      <c r="R6027" s="4"/>
    </row>
    <row r="6028" spans="1:18" x14ac:dyDescent="0.3">
      <c r="A6028" s="10">
        <v>44448.125</v>
      </c>
      <c r="B6028" s="5">
        <v>44448.125</v>
      </c>
      <c r="C6028" s="6">
        <v>39071.078125</v>
      </c>
      <c r="D6028" s="6">
        <v>5776.8466796875</v>
      </c>
      <c r="E6028" s="6">
        <v>32926</v>
      </c>
      <c r="F6028" s="11">
        <v>14.785480608458382</v>
      </c>
      <c r="G6028" s="17">
        <v>17.544</v>
      </c>
      <c r="H6028" s="7">
        <v>-874.11300000000006</v>
      </c>
      <c r="I6028">
        <v>-13.143000000000001</v>
      </c>
      <c r="J6028" s="10">
        <v>44448.125</v>
      </c>
      <c r="K6028" s="36">
        <f t="shared" si="94"/>
        <v>0.16899354748113044</v>
      </c>
      <c r="N6028" s="4"/>
      <c r="O6028" s="17"/>
      <c r="P6028" s="17"/>
      <c r="Q6028" s="17"/>
      <c r="R6028" s="4"/>
    </row>
    <row r="6029" spans="1:18" x14ac:dyDescent="0.3">
      <c r="A6029" s="10">
        <v>44448.166666666664</v>
      </c>
      <c r="B6029" s="5">
        <v>44448.166666666664</v>
      </c>
      <c r="C6029" s="6">
        <v>38496.44921875</v>
      </c>
      <c r="D6029" s="6">
        <v>5615.77685546875</v>
      </c>
      <c r="E6029" s="6">
        <v>32926</v>
      </c>
      <c r="F6029" s="11">
        <v>14.587778793721945</v>
      </c>
      <c r="G6029" s="17">
        <v>17.055</v>
      </c>
      <c r="H6029" s="7">
        <v>-161.07</v>
      </c>
      <c r="I6029">
        <v>-2.7879999999999998</v>
      </c>
      <c r="J6029" s="10">
        <v>44448.166666666664</v>
      </c>
      <c r="K6029" s="36">
        <f t="shared" si="94"/>
        <v>0.16428322801474457</v>
      </c>
      <c r="N6029" s="4"/>
      <c r="O6029" s="17"/>
      <c r="P6029" s="17"/>
      <c r="Q6029" s="17"/>
      <c r="R6029" s="4"/>
    </row>
    <row r="6030" spans="1:18" x14ac:dyDescent="0.3">
      <c r="A6030" s="10">
        <v>44448.208333333336</v>
      </c>
      <c r="B6030" s="5">
        <v>44448.208333333336</v>
      </c>
      <c r="C6030" s="6">
        <v>38671.984375</v>
      </c>
      <c r="D6030" s="6">
        <v>5329.7841796875</v>
      </c>
      <c r="E6030" s="6">
        <v>32926</v>
      </c>
      <c r="F6030" s="11">
        <v>13.782029202341651</v>
      </c>
      <c r="G6030" s="17">
        <v>16.187000000000001</v>
      </c>
      <c r="H6030" s="7">
        <v>-285.99299999999999</v>
      </c>
      <c r="I6030">
        <v>-5.093</v>
      </c>
      <c r="J6030" s="10">
        <v>44448.208333333336</v>
      </c>
      <c r="K6030" s="36">
        <f t="shared" si="94"/>
        <v>0.15592217014803114</v>
      </c>
      <c r="N6030" s="4"/>
      <c r="O6030" s="17"/>
      <c r="P6030" s="17"/>
      <c r="Q6030" s="17"/>
      <c r="R6030" s="4"/>
    </row>
    <row r="6031" spans="1:18" x14ac:dyDescent="0.3">
      <c r="A6031" s="10">
        <v>44448.25</v>
      </c>
      <c r="B6031" s="5">
        <v>44448.25</v>
      </c>
      <c r="C6031" s="6">
        <v>40350.9140625</v>
      </c>
      <c r="D6031" s="6">
        <v>5582.416015625</v>
      </c>
      <c r="E6031" s="6">
        <v>32926</v>
      </c>
      <c r="F6031" s="11">
        <v>13.834670528103354</v>
      </c>
      <c r="G6031" s="17">
        <v>16.954000000000001</v>
      </c>
      <c r="H6031" s="7">
        <v>252.63200000000001</v>
      </c>
      <c r="I6031">
        <v>4.74</v>
      </c>
      <c r="J6031" s="10">
        <v>44448.25</v>
      </c>
      <c r="K6031" s="36">
        <f t="shared" si="94"/>
        <v>0.1633103399450003</v>
      </c>
      <c r="N6031" s="4"/>
      <c r="O6031" s="17"/>
      <c r="P6031" s="17"/>
      <c r="Q6031" s="17"/>
      <c r="R6031" s="4"/>
    </row>
    <row r="6032" spans="1:18" x14ac:dyDescent="0.3">
      <c r="A6032" s="10">
        <v>44448.291666666664</v>
      </c>
      <c r="B6032" s="5">
        <v>44448.291666666664</v>
      </c>
      <c r="C6032" s="6">
        <v>42331.3828125</v>
      </c>
      <c r="D6032" s="6">
        <v>5798.271484375</v>
      </c>
      <c r="E6032" s="6">
        <v>32926</v>
      </c>
      <c r="F6032" s="11">
        <v>13.697335402572374</v>
      </c>
      <c r="G6032" s="17">
        <v>17.61</v>
      </c>
      <c r="H6032" s="7">
        <v>215.85499999999999</v>
      </c>
      <c r="I6032">
        <v>3.867</v>
      </c>
      <c r="J6032" s="10">
        <v>44448.291666666664</v>
      </c>
      <c r="K6032" s="36">
        <f t="shared" si="94"/>
        <v>0.16962929612076533</v>
      </c>
      <c r="N6032" s="4"/>
      <c r="O6032" s="17"/>
      <c r="P6032" s="17"/>
      <c r="Q6032" s="17"/>
      <c r="R6032" s="4"/>
    </row>
    <row r="6033" spans="1:18" x14ac:dyDescent="0.3">
      <c r="A6033" s="10">
        <v>44448.333333333336</v>
      </c>
      <c r="B6033" s="5">
        <v>44448.333333333336</v>
      </c>
      <c r="C6033" s="6">
        <v>42600.9921875</v>
      </c>
      <c r="D6033" s="6">
        <v>6039.3115234375</v>
      </c>
      <c r="E6033" s="6">
        <v>32926</v>
      </c>
      <c r="F6033" s="11">
        <v>14.176457432861286</v>
      </c>
      <c r="G6033" s="17">
        <v>18.341999999999999</v>
      </c>
      <c r="H6033" s="7">
        <v>241.04</v>
      </c>
      <c r="I6033">
        <v>4.157</v>
      </c>
      <c r="J6033" s="10">
        <v>44448.333333333336</v>
      </c>
      <c r="K6033" s="36">
        <f t="shared" si="94"/>
        <v>0.17668032648762505</v>
      </c>
      <c r="N6033" s="4"/>
      <c r="O6033" s="17"/>
      <c r="P6033" s="17"/>
      <c r="Q6033" s="17"/>
      <c r="R6033" s="4"/>
    </row>
    <row r="6034" spans="1:18" x14ac:dyDescent="0.3">
      <c r="A6034" s="10">
        <v>44448.375</v>
      </c>
      <c r="B6034" s="5">
        <v>44448.375</v>
      </c>
      <c r="C6034" s="6">
        <v>44624.640625</v>
      </c>
      <c r="D6034" s="6">
        <v>4406.3447265625</v>
      </c>
      <c r="E6034" s="6">
        <v>32926</v>
      </c>
      <c r="F6034" s="11">
        <v>9.8742413716917188</v>
      </c>
      <c r="G6034" s="17">
        <v>13.382</v>
      </c>
      <c r="H6034" s="7">
        <v>-1632.9670000000001</v>
      </c>
      <c r="I6034">
        <v>-27.039000000000001</v>
      </c>
      <c r="J6034" s="10">
        <v>44448.375</v>
      </c>
      <c r="K6034" s="36">
        <f t="shared" si="94"/>
        <v>0.12890285296354809</v>
      </c>
      <c r="N6034" s="4"/>
      <c r="O6034" s="17"/>
      <c r="P6034" s="17"/>
      <c r="Q6034" s="17"/>
      <c r="R6034" s="4"/>
    </row>
    <row r="6035" spans="1:18" x14ac:dyDescent="0.3">
      <c r="A6035" s="10">
        <v>44448.416666666664</v>
      </c>
      <c r="B6035" s="5">
        <v>44448.416666666664</v>
      </c>
      <c r="C6035" s="6">
        <v>48148.16015625</v>
      </c>
      <c r="D6035" s="6">
        <v>4427.99365234375</v>
      </c>
      <c r="E6035" s="6">
        <v>32926</v>
      </c>
      <c r="F6035" s="11">
        <v>9.1965999073984595</v>
      </c>
      <c r="G6035" s="17">
        <v>13.448</v>
      </c>
      <c r="H6035" s="7">
        <v>21.649000000000001</v>
      </c>
      <c r="I6035">
        <v>0.49099999999999999</v>
      </c>
      <c r="J6035" s="10">
        <v>44448.416666666664</v>
      </c>
      <c r="K6035" s="36">
        <f t="shared" si="94"/>
        <v>0.12953860160318295</v>
      </c>
      <c r="N6035" s="4"/>
      <c r="O6035" s="17"/>
      <c r="P6035" s="17"/>
      <c r="Q6035" s="17"/>
      <c r="R6035" s="4"/>
    </row>
    <row r="6036" spans="1:18" x14ac:dyDescent="0.3">
      <c r="A6036" s="10">
        <v>44448.458333333336</v>
      </c>
      <c r="B6036" s="5">
        <v>44448.458333333336</v>
      </c>
      <c r="C6036" s="6">
        <v>52044.9609375</v>
      </c>
      <c r="D6036" s="6">
        <v>5394.345703125</v>
      </c>
      <c r="E6036" s="6">
        <v>32926</v>
      </c>
      <c r="F6036" s="11">
        <v>10.364780001666228</v>
      </c>
      <c r="G6036" s="17">
        <v>16.382999999999999</v>
      </c>
      <c r="H6036" s="7">
        <v>966.35199999999998</v>
      </c>
      <c r="I6036">
        <v>21.824000000000002</v>
      </c>
      <c r="J6036" s="10">
        <v>44448.458333333336</v>
      </c>
      <c r="K6036" s="36">
        <f t="shared" si="94"/>
        <v>0.15781015095664383</v>
      </c>
      <c r="N6036" s="4"/>
      <c r="O6036" s="17"/>
      <c r="P6036" s="17"/>
      <c r="Q6036" s="17"/>
      <c r="R6036" s="4"/>
    </row>
    <row r="6037" spans="1:18" x14ac:dyDescent="0.3">
      <c r="A6037" s="10">
        <v>44448.5</v>
      </c>
      <c r="B6037" s="5">
        <v>44448.5</v>
      </c>
      <c r="C6037" s="6">
        <v>55897.27734375</v>
      </c>
      <c r="D6037" s="6">
        <v>4975.380859375</v>
      </c>
      <c r="E6037" s="6">
        <v>32926</v>
      </c>
      <c r="F6037" s="11">
        <v>8.900935959327736</v>
      </c>
      <c r="G6037" s="17">
        <v>15.11</v>
      </c>
      <c r="H6037" s="7">
        <v>-418.96499999999997</v>
      </c>
      <c r="I6037">
        <v>-7.7670000000000003</v>
      </c>
      <c r="J6037" s="10">
        <v>44448.5</v>
      </c>
      <c r="K6037" s="36">
        <f t="shared" si="94"/>
        <v>0.14554790825580716</v>
      </c>
      <c r="N6037" s="4"/>
      <c r="O6037" s="17"/>
      <c r="P6037" s="17"/>
      <c r="Q6037" s="17"/>
      <c r="R6037" s="4"/>
    </row>
    <row r="6038" spans="1:18" x14ac:dyDescent="0.3">
      <c r="A6038" s="10">
        <v>44448.541666666664</v>
      </c>
      <c r="B6038" s="5">
        <v>44448.541666666664</v>
      </c>
      <c r="C6038" s="6">
        <v>59623.2421875</v>
      </c>
      <c r="D6038" s="6">
        <v>4171.98828125</v>
      </c>
      <c r="E6038" s="6">
        <v>32926</v>
      </c>
      <c r="F6038" s="11">
        <v>6.9972516223290118</v>
      </c>
      <c r="G6038" s="17">
        <v>12.67</v>
      </c>
      <c r="H6038" s="7">
        <v>-803.39300000000003</v>
      </c>
      <c r="I6038">
        <v>-16.146999999999998</v>
      </c>
      <c r="J6038" s="10">
        <v>44448.541666666664</v>
      </c>
      <c r="K6038" s="36">
        <f t="shared" si="94"/>
        <v>0.12204447369960798</v>
      </c>
      <c r="N6038" s="4"/>
      <c r="O6038" s="17"/>
      <c r="P6038" s="17"/>
      <c r="Q6038" s="17"/>
      <c r="R6038" s="4"/>
    </row>
    <row r="6039" spans="1:18" x14ac:dyDescent="0.3">
      <c r="A6039" s="10">
        <v>44448.583333333336</v>
      </c>
      <c r="B6039" s="5">
        <v>44448.583333333336</v>
      </c>
      <c r="C6039" s="6">
        <v>62903.67578125</v>
      </c>
      <c r="D6039" s="6">
        <v>3931.08056640625</v>
      </c>
      <c r="E6039" s="6">
        <v>32926</v>
      </c>
      <c r="F6039" s="11">
        <v>6.2493654267148662</v>
      </c>
      <c r="G6039" s="17">
        <v>11.939</v>
      </c>
      <c r="H6039" s="7">
        <v>-240.90799999999999</v>
      </c>
      <c r="I6039">
        <v>-5.774</v>
      </c>
      <c r="J6039" s="10">
        <v>44448.583333333336</v>
      </c>
      <c r="K6039" s="36">
        <f t="shared" si="94"/>
        <v>0.11500307588789421</v>
      </c>
      <c r="N6039" s="4"/>
      <c r="O6039" s="17"/>
      <c r="P6039" s="17"/>
      <c r="Q6039" s="17"/>
      <c r="R6039" s="4"/>
    </row>
    <row r="6040" spans="1:18" x14ac:dyDescent="0.3">
      <c r="A6040" s="10">
        <v>44448.625</v>
      </c>
      <c r="B6040" s="5">
        <v>44448.625</v>
      </c>
      <c r="C6040" s="6">
        <v>65175.328125</v>
      </c>
      <c r="D6040" s="6">
        <v>3483.555908203125</v>
      </c>
      <c r="E6040" s="6">
        <v>32926</v>
      </c>
      <c r="F6040" s="11">
        <v>5.3448996858473814</v>
      </c>
      <c r="G6040" s="17">
        <v>10.579000000000001</v>
      </c>
      <c r="H6040" s="7">
        <v>-447.52499999999998</v>
      </c>
      <c r="I6040">
        <v>-11.384</v>
      </c>
      <c r="J6040" s="10">
        <v>44448.625</v>
      </c>
      <c r="K6040" s="36">
        <f t="shared" si="94"/>
        <v>0.10190280088935698</v>
      </c>
      <c r="N6040" s="4"/>
      <c r="O6040" s="17"/>
      <c r="P6040" s="17"/>
      <c r="Q6040" s="17"/>
      <c r="R6040" s="4"/>
    </row>
    <row r="6041" spans="1:18" x14ac:dyDescent="0.3">
      <c r="A6041" s="10">
        <v>44448.666666666664</v>
      </c>
      <c r="B6041" s="5">
        <v>44448.666666666664</v>
      </c>
      <c r="C6041" s="6">
        <v>67106.109375</v>
      </c>
      <c r="D6041" s="6">
        <v>3655.512939453125</v>
      </c>
      <c r="E6041" s="6">
        <v>32926</v>
      </c>
      <c r="F6041" s="11">
        <v>5.4473623541867351</v>
      </c>
      <c r="G6041" s="17">
        <v>11.102</v>
      </c>
      <c r="H6041" s="7">
        <v>171.95699999999999</v>
      </c>
      <c r="I6041">
        <v>4.9359999999999999</v>
      </c>
      <c r="J6041" s="10">
        <v>44448.666666666664</v>
      </c>
      <c r="K6041" s="36">
        <f t="shared" si="94"/>
        <v>0.10694062723070621</v>
      </c>
      <c r="N6041" s="4"/>
      <c r="O6041" s="17"/>
      <c r="P6041" s="17"/>
      <c r="Q6041" s="17"/>
      <c r="R6041" s="4"/>
    </row>
    <row r="6042" spans="1:18" x14ac:dyDescent="0.3">
      <c r="A6042" s="10">
        <v>44448.708333333336</v>
      </c>
      <c r="B6042" s="5">
        <v>44448.708333333336</v>
      </c>
      <c r="C6042" s="6">
        <v>67840.328125</v>
      </c>
      <c r="D6042" s="6">
        <v>4429.06103515625</v>
      </c>
      <c r="E6042" s="6">
        <v>32926</v>
      </c>
      <c r="F6042" s="11">
        <v>6.5286550899273816</v>
      </c>
      <c r="G6042" s="17">
        <v>13.451000000000001</v>
      </c>
      <c r="H6042" s="7">
        <v>773.548</v>
      </c>
      <c r="I6042">
        <v>21.161000000000001</v>
      </c>
      <c r="J6042" s="10">
        <v>44448.708333333336</v>
      </c>
      <c r="K6042" s="36">
        <f t="shared" si="94"/>
        <v>0.12956749926862091</v>
      </c>
      <c r="N6042" s="4"/>
      <c r="O6042" s="17"/>
      <c r="P6042" s="17"/>
      <c r="Q6042" s="17"/>
      <c r="R6042" s="4"/>
    </row>
    <row r="6043" spans="1:18" x14ac:dyDescent="0.3">
      <c r="A6043" s="10">
        <v>44448.75</v>
      </c>
      <c r="B6043" s="5">
        <v>44448.75</v>
      </c>
      <c r="C6043" s="6">
        <v>66407.1171875</v>
      </c>
      <c r="D6043" s="6">
        <v>5104.2685546875</v>
      </c>
      <c r="E6043" s="6">
        <v>32926</v>
      </c>
      <c r="F6043" s="11">
        <v>7.6863275667811868</v>
      </c>
      <c r="G6043" s="17">
        <v>15.502000000000001</v>
      </c>
      <c r="H6043" s="7">
        <v>675.20799999999997</v>
      </c>
      <c r="I6043">
        <v>15.244999999999999</v>
      </c>
      <c r="J6043" s="10">
        <v>44448.75</v>
      </c>
      <c r="K6043" s="36">
        <f t="shared" si="94"/>
        <v>0.14932386987303259</v>
      </c>
      <c r="N6043" s="4"/>
      <c r="O6043" s="17"/>
      <c r="P6043" s="17"/>
      <c r="Q6043" s="17"/>
      <c r="R6043" s="4"/>
    </row>
    <row r="6044" spans="1:18" x14ac:dyDescent="0.3">
      <c r="A6044" s="10">
        <v>44448.791666666664</v>
      </c>
      <c r="B6044" s="5">
        <v>44448.791666666664</v>
      </c>
      <c r="C6044" s="6">
        <v>63069.75</v>
      </c>
      <c r="D6044" s="6">
        <v>6373.96875</v>
      </c>
      <c r="E6044" s="6">
        <v>32926</v>
      </c>
      <c r="F6044" s="11">
        <v>10.106221683136528</v>
      </c>
      <c r="G6044" s="17">
        <v>19.358000000000001</v>
      </c>
      <c r="H6044" s="7">
        <v>1269.7</v>
      </c>
      <c r="I6044">
        <v>24.875</v>
      </c>
      <c r="J6044" s="10">
        <v>44448.791666666664</v>
      </c>
      <c r="K6044" s="36">
        <f t="shared" si="94"/>
        <v>0.18646700251594406</v>
      </c>
      <c r="N6044" s="4"/>
      <c r="O6044" s="17"/>
      <c r="P6044" s="17"/>
      <c r="Q6044" s="17"/>
      <c r="R6044" s="4"/>
    </row>
    <row r="6045" spans="1:18" x14ac:dyDescent="0.3">
      <c r="A6045" s="10">
        <v>44448.833333333336</v>
      </c>
      <c r="B6045" s="5">
        <v>44448.833333333336</v>
      </c>
      <c r="C6045" s="6">
        <v>60434.30859375</v>
      </c>
      <c r="D6045" s="6">
        <v>8688.7978515625</v>
      </c>
      <c r="E6045" s="6">
        <v>32926</v>
      </c>
      <c r="F6045" s="11">
        <v>14.377260290955126</v>
      </c>
      <c r="G6045" s="17">
        <v>26.388000000000002</v>
      </c>
      <c r="H6045" s="7">
        <v>2314.8290000000002</v>
      </c>
      <c r="I6045">
        <v>36.317</v>
      </c>
      <c r="J6045" s="10">
        <v>44448.833333333336</v>
      </c>
      <c r="K6045" s="36">
        <f t="shared" si="94"/>
        <v>0.25418386519220643</v>
      </c>
      <c r="N6045" s="4"/>
      <c r="O6045" s="17"/>
      <c r="P6045" s="17"/>
      <c r="Q6045" s="17"/>
      <c r="R6045" s="4"/>
    </row>
    <row r="6046" spans="1:18" x14ac:dyDescent="0.3">
      <c r="A6046" s="10">
        <v>44448.875</v>
      </c>
      <c r="B6046" s="5">
        <v>44448.875</v>
      </c>
      <c r="C6046" s="6">
        <v>57557.5390625</v>
      </c>
      <c r="D6046" s="6">
        <v>12885.60546875</v>
      </c>
      <c r="E6046" s="6">
        <v>32926</v>
      </c>
      <c r="F6046" s="11">
        <v>22.38734608642303</v>
      </c>
      <c r="G6046" s="17">
        <v>39.134999999999998</v>
      </c>
      <c r="H6046" s="7">
        <v>4196.808</v>
      </c>
      <c r="I6046">
        <v>48.301000000000002</v>
      </c>
      <c r="J6046" s="10">
        <v>44448.875</v>
      </c>
      <c r="K6046" s="36">
        <f t="shared" si="94"/>
        <v>0.37697004563805514</v>
      </c>
      <c r="N6046" s="4"/>
      <c r="O6046" s="17"/>
      <c r="P6046" s="17"/>
      <c r="Q6046" s="17"/>
      <c r="R6046" s="4"/>
    </row>
    <row r="6047" spans="1:18" x14ac:dyDescent="0.3">
      <c r="A6047" s="10">
        <v>44448.916666666664</v>
      </c>
      <c r="B6047" s="5">
        <v>44448.916666666664</v>
      </c>
      <c r="C6047" s="6">
        <v>53804.8515625</v>
      </c>
      <c r="D6047" s="6">
        <v>16011.5322265625</v>
      </c>
      <c r="E6047" s="6">
        <v>32926</v>
      </c>
      <c r="F6047" s="11">
        <v>29.758528760112679</v>
      </c>
      <c r="G6047" s="17">
        <v>48.628</v>
      </c>
      <c r="H6047" s="7">
        <v>3125.9270000000001</v>
      </c>
      <c r="I6047">
        <v>24.259</v>
      </c>
      <c r="J6047" s="10">
        <v>44448.916666666664</v>
      </c>
      <c r="K6047" s="36">
        <f t="shared" si="94"/>
        <v>0.4684118916388742</v>
      </c>
      <c r="N6047" s="4"/>
      <c r="O6047" s="17"/>
      <c r="P6047" s="17"/>
      <c r="Q6047" s="17"/>
      <c r="R6047" s="4"/>
    </row>
    <row r="6048" spans="1:18" x14ac:dyDescent="0.3">
      <c r="A6048" s="10">
        <v>44448.958333333336</v>
      </c>
      <c r="B6048" s="5">
        <v>44448.958333333336</v>
      </c>
      <c r="C6048" s="6">
        <v>49550.33984375</v>
      </c>
      <c r="D6048" s="6">
        <v>17188.095703125</v>
      </c>
      <c r="E6048" s="6">
        <v>32926</v>
      </c>
      <c r="F6048" s="11">
        <v>34.688148976021623</v>
      </c>
      <c r="G6048" s="17">
        <v>52.201999999999998</v>
      </c>
      <c r="H6048" s="7">
        <v>1176.5630000000001</v>
      </c>
      <c r="I6048">
        <v>7.3479999999999999</v>
      </c>
      <c r="J6048" s="10">
        <v>44448.958333333336</v>
      </c>
      <c r="K6048" s="36">
        <f t="shared" si="94"/>
        <v>0.50283864373061848</v>
      </c>
      <c r="N6048" s="4"/>
      <c r="O6048" s="17"/>
      <c r="P6048" s="17"/>
      <c r="Q6048" s="17"/>
      <c r="R6048" s="4"/>
    </row>
    <row r="6049" spans="1:18" x14ac:dyDescent="0.3">
      <c r="A6049" s="10">
        <v>44449</v>
      </c>
      <c r="B6049" s="5">
        <v>44449</v>
      </c>
      <c r="C6049" s="6">
        <v>45927.76953125</v>
      </c>
      <c r="D6049" s="6">
        <v>17825.26171875</v>
      </c>
      <c r="E6049" s="6">
        <v>33075</v>
      </c>
      <c r="F6049" s="11">
        <v>38.811511860207801</v>
      </c>
      <c r="G6049" s="17">
        <v>53.893000000000001</v>
      </c>
      <c r="H6049" s="7">
        <v>637.16600000000005</v>
      </c>
      <c r="I6049">
        <v>3.7069999999999999</v>
      </c>
      <c r="J6049" s="10">
        <v>44449</v>
      </c>
      <c r="K6049" s="36">
        <f t="shared" si="94"/>
        <v>0.5214765007898895</v>
      </c>
      <c r="N6049" s="4"/>
      <c r="O6049" s="17"/>
      <c r="P6049" s="17"/>
      <c r="Q6049" s="17"/>
      <c r="R6049" s="4"/>
    </row>
    <row r="6050" spans="1:18" x14ac:dyDescent="0.3">
      <c r="A6050" s="10">
        <v>44449.041666666664</v>
      </c>
      <c r="B6050" s="5">
        <v>44449.041666666664</v>
      </c>
      <c r="C6050" s="6">
        <v>43151.79296875</v>
      </c>
      <c r="D6050" s="6">
        <v>18243.306640625</v>
      </c>
      <c r="E6050" s="6">
        <v>33075</v>
      </c>
      <c r="F6050" s="11">
        <v>42.27705359505358</v>
      </c>
      <c r="G6050" s="17">
        <v>55.156999999999996</v>
      </c>
      <c r="H6050" s="7">
        <v>418.04500000000002</v>
      </c>
      <c r="I6050">
        <v>2.3450000000000002</v>
      </c>
      <c r="J6050" s="10">
        <v>44449.041666666664</v>
      </c>
      <c r="K6050" s="36">
        <f t="shared" si="94"/>
        <v>0.53370714849921008</v>
      </c>
      <c r="N6050" s="4"/>
      <c r="O6050" s="17"/>
      <c r="P6050" s="17"/>
      <c r="Q6050" s="17"/>
      <c r="R6050" s="4"/>
    </row>
    <row r="6051" spans="1:18" x14ac:dyDescent="0.3">
      <c r="A6051" s="10">
        <v>44449.083333333336</v>
      </c>
      <c r="B6051" s="5">
        <v>44449.083333333336</v>
      </c>
      <c r="C6051" s="6">
        <v>40894.9375</v>
      </c>
      <c r="D6051" s="6">
        <v>17456.462890625</v>
      </c>
      <c r="E6051" s="6">
        <v>33075</v>
      </c>
      <c r="F6051" s="11">
        <v>42.686121945106287</v>
      </c>
      <c r="G6051" s="17">
        <v>52.777999999999999</v>
      </c>
      <c r="H6051" s="7">
        <v>-786.84400000000005</v>
      </c>
      <c r="I6051">
        <v>-4.3129999999999997</v>
      </c>
      <c r="J6051" s="10">
        <v>44449.083333333336</v>
      </c>
      <c r="K6051" s="36">
        <f t="shared" si="94"/>
        <v>0.51068759873617686</v>
      </c>
      <c r="N6051" s="4"/>
      <c r="O6051" s="17"/>
      <c r="P6051" s="17"/>
      <c r="Q6051" s="17"/>
      <c r="R6051" s="4"/>
    </row>
    <row r="6052" spans="1:18" x14ac:dyDescent="0.3">
      <c r="A6052" s="10">
        <v>44449.125</v>
      </c>
      <c r="B6052" s="5">
        <v>44449.125</v>
      </c>
      <c r="C6052" s="6">
        <v>39510.921875</v>
      </c>
      <c r="D6052" s="6">
        <v>16824.24609375</v>
      </c>
      <c r="E6052" s="6">
        <v>33075</v>
      </c>
      <c r="F6052" s="11">
        <v>42.581254233896559</v>
      </c>
      <c r="G6052" s="17">
        <v>50.866</v>
      </c>
      <c r="H6052" s="7">
        <v>-632.21699999999998</v>
      </c>
      <c r="I6052">
        <v>-3.6219999999999999</v>
      </c>
      <c r="J6052" s="10">
        <v>44449.125</v>
      </c>
      <c r="K6052" s="36">
        <f t="shared" si="94"/>
        <v>0.49218680884676147</v>
      </c>
      <c r="N6052" s="4"/>
      <c r="O6052" s="17"/>
      <c r="P6052" s="17"/>
      <c r="Q6052" s="17"/>
      <c r="R6052" s="4"/>
    </row>
    <row r="6053" spans="1:18" x14ac:dyDescent="0.3">
      <c r="A6053" s="10">
        <v>44449.166666666664</v>
      </c>
      <c r="B6053" s="5">
        <v>44449.166666666664</v>
      </c>
      <c r="C6053" s="6">
        <v>38785.1796875</v>
      </c>
      <c r="D6053" s="6">
        <v>16135.8154296875</v>
      </c>
      <c r="E6053" s="6">
        <v>33075</v>
      </c>
      <c r="F6053" s="11">
        <v>41.603044151650224</v>
      </c>
      <c r="G6053" s="17">
        <v>48.784999999999997</v>
      </c>
      <c r="H6053" s="7">
        <v>-688.43100000000004</v>
      </c>
      <c r="I6053">
        <v>-4.0919999999999996</v>
      </c>
      <c r="J6053" s="10">
        <v>44449.166666666664</v>
      </c>
      <c r="K6053" s="36">
        <f t="shared" si="94"/>
        <v>0.47205075039494476</v>
      </c>
      <c r="N6053" s="4"/>
      <c r="O6053" s="17"/>
      <c r="P6053" s="17"/>
      <c r="Q6053" s="17"/>
      <c r="R6053" s="4"/>
    </row>
    <row r="6054" spans="1:18" x14ac:dyDescent="0.3">
      <c r="A6054" s="10">
        <v>44449.208333333336</v>
      </c>
      <c r="B6054" s="5">
        <v>44449.208333333336</v>
      </c>
      <c r="C6054" s="6">
        <v>38841.81640625</v>
      </c>
      <c r="D6054" s="6">
        <v>15682.6083984375</v>
      </c>
      <c r="E6054" s="6">
        <v>33075</v>
      </c>
      <c r="F6054" s="11">
        <v>40.375579335455654</v>
      </c>
      <c r="G6054" s="17">
        <v>47.414999999999999</v>
      </c>
      <c r="H6054" s="7">
        <v>-453.20699999999999</v>
      </c>
      <c r="I6054">
        <v>-2.8090000000000002</v>
      </c>
      <c r="J6054" s="10">
        <v>44449.208333333336</v>
      </c>
      <c r="K6054" s="36">
        <f t="shared" si="94"/>
        <v>0.45879443127962083</v>
      </c>
      <c r="N6054" s="4"/>
      <c r="O6054" s="17"/>
      <c r="P6054" s="17"/>
      <c r="Q6054" s="17"/>
      <c r="R6054" s="4"/>
    </row>
    <row r="6055" spans="1:18" x14ac:dyDescent="0.3">
      <c r="A6055" s="10">
        <v>44449.25</v>
      </c>
      <c r="B6055" s="5">
        <v>44449.25</v>
      </c>
      <c r="C6055" s="6">
        <v>40401.8671875</v>
      </c>
      <c r="D6055" s="6">
        <v>15051.392578125</v>
      </c>
      <c r="E6055" s="6">
        <v>33075</v>
      </c>
      <c r="F6055" s="11">
        <v>37.2542004266124</v>
      </c>
      <c r="G6055" s="17">
        <v>45.506</v>
      </c>
      <c r="H6055" s="7">
        <v>-631.21600000000001</v>
      </c>
      <c r="I6055">
        <v>-4.0250000000000004</v>
      </c>
      <c r="J6055" s="10">
        <v>44449.25</v>
      </c>
      <c r="K6055" s="36">
        <f t="shared" si="94"/>
        <v>0.44032266982622431</v>
      </c>
      <c r="N6055" s="4"/>
      <c r="O6055" s="17"/>
      <c r="P6055" s="17"/>
      <c r="Q6055" s="17"/>
      <c r="R6055" s="4"/>
    </row>
    <row r="6056" spans="1:18" x14ac:dyDescent="0.3">
      <c r="A6056" s="10">
        <v>44449.291666666664</v>
      </c>
      <c r="B6056" s="5">
        <v>44449.291666666664</v>
      </c>
      <c r="C6056" s="6">
        <v>42200.35546875</v>
      </c>
      <c r="D6056" s="6">
        <v>14857.71484375</v>
      </c>
      <c r="E6056" s="6">
        <v>33075</v>
      </c>
      <c r="F6056" s="11">
        <v>35.207558511568372</v>
      </c>
      <c r="G6056" s="17">
        <v>44.920999999999999</v>
      </c>
      <c r="H6056" s="7">
        <v>-193.678</v>
      </c>
      <c r="I6056">
        <v>-1.2869999999999999</v>
      </c>
      <c r="J6056" s="10">
        <v>44449.291666666664</v>
      </c>
      <c r="K6056" s="36">
        <f t="shared" si="94"/>
        <v>0.43466212480252764</v>
      </c>
      <c r="N6056" s="4"/>
      <c r="O6056" s="17"/>
      <c r="P6056" s="17"/>
      <c r="Q6056" s="17"/>
      <c r="R6056" s="4"/>
    </row>
    <row r="6057" spans="1:18" x14ac:dyDescent="0.3">
      <c r="A6057" s="10">
        <v>44449.333333333336</v>
      </c>
      <c r="B6057" s="5">
        <v>44449.333333333336</v>
      </c>
      <c r="C6057" s="6">
        <v>42472.1953125</v>
      </c>
      <c r="D6057" s="6">
        <v>13797.54296875</v>
      </c>
      <c r="E6057" s="6">
        <v>33075</v>
      </c>
      <c r="F6057" s="11">
        <v>32.48606027362387</v>
      </c>
      <c r="G6057" s="17">
        <v>41.715000000000003</v>
      </c>
      <c r="H6057" s="7">
        <v>-1060.172</v>
      </c>
      <c r="I6057">
        <v>-7.1349999999999998</v>
      </c>
      <c r="J6057" s="10">
        <v>44449.333333333336</v>
      </c>
      <c r="K6057" s="36">
        <f t="shared" si="94"/>
        <v>0.40364040284360186</v>
      </c>
      <c r="N6057" s="4"/>
      <c r="O6057" s="17"/>
      <c r="P6057" s="17"/>
      <c r="Q6057" s="17"/>
      <c r="R6057" s="4"/>
    </row>
    <row r="6058" spans="1:18" x14ac:dyDescent="0.3">
      <c r="A6058" s="10">
        <v>44449.375</v>
      </c>
      <c r="B6058" s="5">
        <v>44449.375</v>
      </c>
      <c r="C6058" s="6">
        <v>44678.15234375</v>
      </c>
      <c r="D6058" s="6">
        <v>10990.4169921875</v>
      </c>
      <c r="E6058" s="6">
        <v>33075</v>
      </c>
      <c r="F6058" s="11">
        <v>24.599085717842904</v>
      </c>
      <c r="G6058" s="17">
        <v>33.228000000000002</v>
      </c>
      <c r="H6058" s="7">
        <v>-2807.1260000000002</v>
      </c>
      <c r="I6058">
        <v>-20.344999999999999</v>
      </c>
      <c r="J6058" s="10">
        <v>44449.375</v>
      </c>
      <c r="K6058" s="36">
        <f t="shared" si="94"/>
        <v>0.32151895734597163</v>
      </c>
      <c r="N6058" s="4"/>
      <c r="O6058" s="17"/>
      <c r="P6058" s="17"/>
      <c r="Q6058" s="17"/>
      <c r="R6058" s="4"/>
    </row>
    <row r="6059" spans="1:18" x14ac:dyDescent="0.3">
      <c r="A6059" s="10">
        <v>44449.416666666664</v>
      </c>
      <c r="B6059" s="5">
        <v>44449.416666666664</v>
      </c>
      <c r="C6059" s="6">
        <v>47909.23046875</v>
      </c>
      <c r="D6059" s="6">
        <v>9687.529296875</v>
      </c>
      <c r="E6059" s="6">
        <v>33075</v>
      </c>
      <c r="F6059" s="11">
        <v>20.220590483485086</v>
      </c>
      <c r="G6059" s="17">
        <v>29.289000000000001</v>
      </c>
      <c r="H6059" s="7">
        <v>-1302.8879999999999</v>
      </c>
      <c r="I6059">
        <v>-11.855</v>
      </c>
      <c r="J6059" s="10">
        <v>44449.416666666664</v>
      </c>
      <c r="K6059" s="36">
        <f t="shared" si="94"/>
        <v>0.2834046208530806</v>
      </c>
      <c r="N6059" s="4"/>
      <c r="O6059" s="17"/>
      <c r="P6059" s="17"/>
      <c r="Q6059" s="17"/>
      <c r="R6059" s="4"/>
    </row>
    <row r="6060" spans="1:18" x14ac:dyDescent="0.3">
      <c r="A6060" s="10">
        <v>44449.458333333336</v>
      </c>
      <c r="B6060" s="5">
        <v>44449.458333333336</v>
      </c>
      <c r="C6060" s="6">
        <v>51597.6953125</v>
      </c>
      <c r="D6060" s="6">
        <v>9799.5146484375</v>
      </c>
      <c r="E6060" s="6">
        <v>33075</v>
      </c>
      <c r="F6060" s="11">
        <v>18.992155733094304</v>
      </c>
      <c r="G6060" s="17">
        <v>29.628</v>
      </c>
      <c r="H6060" s="7">
        <v>111.985</v>
      </c>
      <c r="I6060">
        <v>1.1559999999999999</v>
      </c>
      <c r="J6060" s="10">
        <v>44449.458333333336</v>
      </c>
      <c r="K6060" s="36">
        <f t="shared" si="94"/>
        <v>0.28668483412322276</v>
      </c>
      <c r="N6060" s="4"/>
      <c r="O6060" s="17"/>
      <c r="P6060" s="17"/>
      <c r="Q6060" s="17"/>
      <c r="R6060" s="4"/>
    </row>
    <row r="6061" spans="1:18" x14ac:dyDescent="0.3">
      <c r="A6061" s="10">
        <v>44449.5</v>
      </c>
      <c r="B6061" s="5">
        <v>44449.5</v>
      </c>
      <c r="C6061" s="6">
        <v>55073.140625</v>
      </c>
      <c r="D6061" s="6">
        <v>9176.1328125</v>
      </c>
      <c r="E6061" s="6">
        <v>33075</v>
      </c>
      <c r="F6061" s="11">
        <v>16.66172059258696</v>
      </c>
      <c r="G6061" s="17">
        <v>27.742999999999999</v>
      </c>
      <c r="H6061" s="7">
        <v>-623.38199999999995</v>
      </c>
      <c r="I6061">
        <v>-6.3609999999999998</v>
      </c>
      <c r="J6061" s="10">
        <v>44449.5</v>
      </c>
      <c r="K6061" s="36">
        <f t="shared" si="94"/>
        <v>0.26844530015797785</v>
      </c>
      <c r="N6061" s="4"/>
      <c r="O6061" s="17"/>
      <c r="P6061" s="17"/>
      <c r="Q6061" s="17"/>
      <c r="R6061" s="4"/>
    </row>
    <row r="6062" spans="1:18" x14ac:dyDescent="0.3">
      <c r="A6062" s="10">
        <v>44449.541666666664</v>
      </c>
      <c r="B6062" s="5">
        <v>44449.541666666664</v>
      </c>
      <c r="C6062" s="6">
        <v>58338.09765625</v>
      </c>
      <c r="D6062" s="6">
        <v>7662.11376953125</v>
      </c>
      <c r="E6062" s="6">
        <v>33075</v>
      </c>
      <c r="F6062" s="11">
        <v>13.133979470292816</v>
      </c>
      <c r="G6062" s="17">
        <v>23.164999999999999</v>
      </c>
      <c r="H6062" s="7">
        <v>-1514.019</v>
      </c>
      <c r="I6062">
        <v>-16.5</v>
      </c>
      <c r="J6062" s="10">
        <v>44449.541666666664</v>
      </c>
      <c r="K6062" s="36">
        <f t="shared" si="94"/>
        <v>0.22414790679304897</v>
      </c>
      <c r="N6062" s="4"/>
      <c r="O6062" s="17"/>
      <c r="P6062" s="17"/>
      <c r="Q6062" s="17"/>
      <c r="R6062" s="4"/>
    </row>
    <row r="6063" spans="1:18" x14ac:dyDescent="0.3">
      <c r="A6063" s="10">
        <v>44449.583333333336</v>
      </c>
      <c r="B6063" s="5">
        <v>44449.583333333336</v>
      </c>
      <c r="C6063" s="6">
        <v>61414.140625</v>
      </c>
      <c r="D6063" s="6">
        <v>7031.2744140625</v>
      </c>
      <c r="E6063" s="6">
        <v>33075</v>
      </c>
      <c r="F6063" s="11">
        <v>11.448950262116446</v>
      </c>
      <c r="G6063" s="17">
        <v>21.257999999999999</v>
      </c>
      <c r="H6063" s="7">
        <v>-630.83900000000006</v>
      </c>
      <c r="I6063">
        <v>-8.2330000000000005</v>
      </c>
      <c r="J6063" s="10">
        <v>44449.583333333336</v>
      </c>
      <c r="K6063" s="36">
        <f t="shared" si="94"/>
        <v>0.20569549763033174</v>
      </c>
      <c r="N6063" s="4"/>
      <c r="O6063" s="17"/>
      <c r="P6063" s="17"/>
      <c r="Q6063" s="17"/>
      <c r="R6063" s="4"/>
    </row>
    <row r="6064" spans="1:18" x14ac:dyDescent="0.3">
      <c r="A6064" s="10">
        <v>44449.625</v>
      </c>
      <c r="B6064" s="5">
        <v>44449.625</v>
      </c>
      <c r="C6064" s="6">
        <v>63609.31640625</v>
      </c>
      <c r="D6064" s="6">
        <v>6806.30908203125</v>
      </c>
      <c r="E6064" s="6">
        <v>33075</v>
      </c>
      <c r="F6064" s="11">
        <v>10.700176431014889</v>
      </c>
      <c r="G6064" s="17">
        <v>20.577999999999999</v>
      </c>
      <c r="H6064" s="7">
        <v>-224.965</v>
      </c>
      <c r="I6064">
        <v>-3.1989999999999998</v>
      </c>
      <c r="J6064" s="10">
        <v>44449.625</v>
      </c>
      <c r="K6064" s="36">
        <f t="shared" si="94"/>
        <v>0.19911571879936807</v>
      </c>
      <c r="N6064" s="4"/>
      <c r="O6064" s="17"/>
      <c r="P6064" s="17"/>
      <c r="Q6064" s="17"/>
      <c r="R6064" s="4"/>
    </row>
    <row r="6065" spans="1:18" x14ac:dyDescent="0.3">
      <c r="A6065" s="10">
        <v>44449.666666666664</v>
      </c>
      <c r="B6065" s="5">
        <v>44449.666666666664</v>
      </c>
      <c r="C6065" s="6">
        <v>65273.87890625</v>
      </c>
      <c r="D6065" s="6">
        <v>7123.3466796875</v>
      </c>
      <c r="E6065" s="6">
        <v>33075</v>
      </c>
      <c r="F6065" s="11">
        <v>10.913012676814333</v>
      </c>
      <c r="G6065" s="17">
        <v>21.536000000000001</v>
      </c>
      <c r="H6065" s="7">
        <v>317.03800000000001</v>
      </c>
      <c r="I6065">
        <v>4.6580000000000004</v>
      </c>
      <c r="J6065" s="10">
        <v>44449.666666666664</v>
      </c>
      <c r="K6065" s="36">
        <f t="shared" si="94"/>
        <v>0.20838546603475513</v>
      </c>
      <c r="N6065" s="4"/>
      <c r="O6065" s="17"/>
      <c r="P6065" s="17"/>
      <c r="Q6065" s="17"/>
      <c r="R6065" s="4"/>
    </row>
    <row r="6066" spans="1:18" x14ac:dyDescent="0.3">
      <c r="A6066" s="10">
        <v>44449.708333333336</v>
      </c>
      <c r="B6066" s="5">
        <v>44449.708333333336</v>
      </c>
      <c r="C6066" s="6">
        <v>65622.2265625</v>
      </c>
      <c r="D6066" s="6">
        <v>7946.9453125</v>
      </c>
      <c r="E6066" s="6">
        <v>33075</v>
      </c>
      <c r="F6066" s="11">
        <v>12.110142750080509</v>
      </c>
      <c r="G6066" s="17">
        <v>24.027000000000001</v>
      </c>
      <c r="H6066" s="7">
        <v>823.59900000000005</v>
      </c>
      <c r="I6066">
        <v>11.561999999999999</v>
      </c>
      <c r="J6066" s="10">
        <v>44449.708333333336</v>
      </c>
      <c r="K6066" s="36">
        <f t="shared" si="94"/>
        <v>0.2324887440758294</v>
      </c>
      <c r="N6066" s="4"/>
      <c r="O6066" s="17"/>
      <c r="P6066" s="17"/>
      <c r="Q6066" s="17"/>
      <c r="R6066" s="4"/>
    </row>
    <row r="6067" spans="1:18" x14ac:dyDescent="0.3">
      <c r="A6067" s="10">
        <v>44449.75</v>
      </c>
      <c r="B6067" s="5">
        <v>44449.75</v>
      </c>
      <c r="C6067" s="6">
        <v>63918.4921875</v>
      </c>
      <c r="D6067" s="6">
        <v>9376.6689453125</v>
      </c>
      <c r="E6067" s="6">
        <v>33075</v>
      </c>
      <c r="F6067" s="11">
        <v>14.669727999538477</v>
      </c>
      <c r="G6067" s="17">
        <v>28.349</v>
      </c>
      <c r="H6067" s="7">
        <v>1429.7239999999999</v>
      </c>
      <c r="I6067">
        <v>17.991</v>
      </c>
      <c r="J6067" s="10">
        <v>44449.75</v>
      </c>
      <c r="K6067" s="36">
        <f t="shared" si="94"/>
        <v>0.27430904423380725</v>
      </c>
      <c r="N6067" s="4"/>
      <c r="O6067" s="17"/>
      <c r="P6067" s="17"/>
      <c r="Q6067" s="17"/>
      <c r="R6067" s="4"/>
    </row>
    <row r="6068" spans="1:18" x14ac:dyDescent="0.3">
      <c r="A6068" s="10">
        <v>44449.791666666664</v>
      </c>
      <c r="B6068" s="5">
        <v>44449.791666666664</v>
      </c>
      <c r="C6068" s="6">
        <v>60584.18359375</v>
      </c>
      <c r="D6068" s="6">
        <v>11293.02734375</v>
      </c>
      <c r="E6068" s="6">
        <v>33075</v>
      </c>
      <c r="F6068" s="11">
        <v>18.64022369183995</v>
      </c>
      <c r="G6068" s="17">
        <v>34.143000000000001</v>
      </c>
      <c r="H6068" s="7">
        <v>1916.3579999999999</v>
      </c>
      <c r="I6068">
        <v>20.437999999999999</v>
      </c>
      <c r="J6068" s="10">
        <v>44449.791666666664</v>
      </c>
      <c r="K6068" s="36">
        <f t="shared" si="94"/>
        <v>0.33037263033175357</v>
      </c>
      <c r="N6068" s="4"/>
      <c r="O6068" s="17"/>
      <c r="P6068" s="17"/>
      <c r="Q6068" s="17"/>
      <c r="R6068" s="4"/>
    </row>
    <row r="6069" spans="1:18" x14ac:dyDescent="0.3">
      <c r="A6069" s="10">
        <v>44449.833333333336</v>
      </c>
      <c r="B6069" s="5">
        <v>44449.833333333336</v>
      </c>
      <c r="C6069" s="6">
        <v>57878.359375</v>
      </c>
      <c r="D6069" s="6">
        <v>14428.337890625</v>
      </c>
      <c r="E6069" s="6">
        <v>33075</v>
      </c>
      <c r="F6069" s="11">
        <v>24.928726464311602</v>
      </c>
      <c r="G6069" s="17">
        <v>43.622999999999998</v>
      </c>
      <c r="H6069" s="7">
        <v>3135.3110000000001</v>
      </c>
      <c r="I6069">
        <v>27.763000000000002</v>
      </c>
      <c r="J6069" s="10">
        <v>44449.833333333336</v>
      </c>
      <c r="K6069" s="36">
        <f t="shared" si="94"/>
        <v>0.42210248815165874</v>
      </c>
      <c r="N6069" s="4"/>
      <c r="O6069" s="17"/>
      <c r="P6069" s="17"/>
      <c r="Q6069" s="17"/>
      <c r="R6069" s="4"/>
    </row>
    <row r="6070" spans="1:18" x14ac:dyDescent="0.3">
      <c r="A6070" s="10">
        <v>44449.875</v>
      </c>
      <c r="B6070" s="5">
        <v>44449.875</v>
      </c>
      <c r="C6070" s="6">
        <v>54954.98046875</v>
      </c>
      <c r="D6070" s="6">
        <v>18089.3203125</v>
      </c>
      <c r="E6070" s="6">
        <v>33075</v>
      </c>
      <c r="F6070" s="11">
        <v>32.916616761944702</v>
      </c>
      <c r="G6070" s="17">
        <v>54.691000000000003</v>
      </c>
      <c r="H6070" s="7">
        <v>3660.982</v>
      </c>
      <c r="I6070">
        <v>25.373999999999999</v>
      </c>
      <c r="J6070" s="10">
        <v>44449.875</v>
      </c>
      <c r="K6070" s="36">
        <f t="shared" si="94"/>
        <v>0.52919806477093212</v>
      </c>
      <c r="N6070" s="4"/>
      <c r="O6070" s="17"/>
      <c r="P6070" s="17"/>
      <c r="Q6070" s="17"/>
      <c r="R6070" s="4"/>
    </row>
    <row r="6071" spans="1:18" x14ac:dyDescent="0.3">
      <c r="A6071" s="10">
        <v>44449.916666666664</v>
      </c>
      <c r="B6071" s="5">
        <v>44449.916666666664</v>
      </c>
      <c r="C6071" s="6">
        <v>51639.3359375</v>
      </c>
      <c r="D6071" s="6">
        <v>19726.033203125</v>
      </c>
      <c r="E6071" s="6">
        <v>33075</v>
      </c>
      <c r="F6071" s="11">
        <v>38.199626011844472</v>
      </c>
      <c r="G6071" s="17">
        <v>59.64</v>
      </c>
      <c r="H6071" s="7">
        <v>1636.713</v>
      </c>
      <c r="I6071">
        <v>9.048</v>
      </c>
      <c r="J6071" s="10">
        <v>44449.916666666664</v>
      </c>
      <c r="K6071" s="36">
        <f t="shared" si="94"/>
        <v>0.57708530805687208</v>
      </c>
      <c r="N6071" s="4"/>
      <c r="O6071" s="17"/>
      <c r="P6071" s="17"/>
      <c r="Q6071" s="17"/>
      <c r="R6071" s="4"/>
    </row>
    <row r="6072" spans="1:18" x14ac:dyDescent="0.3">
      <c r="A6072" s="10">
        <v>44449.958333333336</v>
      </c>
      <c r="B6072" s="5">
        <v>44449.958333333336</v>
      </c>
      <c r="C6072" s="6">
        <v>48510.35546875</v>
      </c>
      <c r="D6072" s="6">
        <v>20566.349609375</v>
      </c>
      <c r="E6072" s="6">
        <v>33075</v>
      </c>
      <c r="F6072" s="11">
        <v>42.395792425441378</v>
      </c>
      <c r="G6072" s="17">
        <v>62.18</v>
      </c>
      <c r="H6072" s="7">
        <v>840.31600000000003</v>
      </c>
      <c r="I6072">
        <v>4.26</v>
      </c>
      <c r="J6072" s="10">
        <v>44449.958333333336</v>
      </c>
      <c r="K6072" s="36">
        <f t="shared" si="94"/>
        <v>0.6016627172195893</v>
      </c>
      <c r="N6072" s="4"/>
      <c r="O6072" s="17"/>
      <c r="P6072" s="17"/>
      <c r="Q6072" s="17"/>
      <c r="R6072" s="4"/>
    </row>
    <row r="6073" spans="1:18" x14ac:dyDescent="0.3">
      <c r="A6073" s="10">
        <v>44450</v>
      </c>
      <c r="B6073" s="5">
        <v>44450</v>
      </c>
      <c r="C6073" s="6">
        <v>44999.75390625</v>
      </c>
      <c r="D6073" s="6">
        <v>20272.337890625</v>
      </c>
      <c r="E6073" s="6">
        <v>33075</v>
      </c>
      <c r="F6073" s="11">
        <v>45.049886123509182</v>
      </c>
      <c r="G6073" s="17">
        <v>61.292000000000002</v>
      </c>
      <c r="H6073" s="7">
        <v>-294.012</v>
      </c>
      <c r="I6073">
        <v>-1.43</v>
      </c>
      <c r="J6073" s="10">
        <v>44450</v>
      </c>
      <c r="K6073" s="36">
        <f t="shared" si="94"/>
        <v>0.5930703001579779</v>
      </c>
      <c r="N6073" s="4"/>
      <c r="O6073" s="17"/>
      <c r="P6073" s="17"/>
      <c r="Q6073" s="17"/>
      <c r="R6073" s="4"/>
    </row>
    <row r="6074" spans="1:18" x14ac:dyDescent="0.3">
      <c r="A6074" s="10">
        <v>44450.041666666664</v>
      </c>
      <c r="B6074" s="5">
        <v>44450.041666666664</v>
      </c>
      <c r="C6074" s="6">
        <v>42340.71875</v>
      </c>
      <c r="D6074" s="6">
        <v>20058.87109375</v>
      </c>
      <c r="E6074" s="6">
        <v>33075</v>
      </c>
      <c r="F6074" s="11">
        <v>47.374895103191889</v>
      </c>
      <c r="G6074" s="17">
        <v>60.646000000000001</v>
      </c>
      <c r="H6074" s="7">
        <v>-213.46700000000001</v>
      </c>
      <c r="I6074">
        <v>-1.0529999999999999</v>
      </c>
      <c r="J6074" s="10">
        <v>44450.041666666664</v>
      </c>
      <c r="K6074" s="36">
        <f t="shared" si="94"/>
        <v>0.58681951026856238</v>
      </c>
      <c r="N6074" s="4"/>
      <c r="O6074" s="17"/>
      <c r="P6074" s="17"/>
      <c r="Q6074" s="17"/>
      <c r="R6074" s="4"/>
    </row>
    <row r="6075" spans="1:18" x14ac:dyDescent="0.3">
      <c r="A6075" s="10">
        <v>44450.083333333336</v>
      </c>
      <c r="B6075" s="5">
        <v>44450.083333333336</v>
      </c>
      <c r="C6075" s="6">
        <v>40041.140625</v>
      </c>
      <c r="D6075" s="6">
        <v>19328.806640625</v>
      </c>
      <c r="E6075" s="6">
        <v>33075</v>
      </c>
      <c r="F6075" s="11">
        <v>48.272367717109709</v>
      </c>
      <c r="G6075" s="17">
        <v>58.439</v>
      </c>
      <c r="H6075" s="7">
        <v>-730.06399999999996</v>
      </c>
      <c r="I6075">
        <v>-3.64</v>
      </c>
      <c r="J6075" s="10">
        <v>44450.083333333336</v>
      </c>
      <c r="K6075" s="36">
        <f t="shared" si="94"/>
        <v>0.56546425750394946</v>
      </c>
      <c r="N6075" s="4"/>
      <c r="O6075" s="17"/>
      <c r="P6075" s="17"/>
      <c r="Q6075" s="17"/>
      <c r="R6075" s="4"/>
    </row>
    <row r="6076" spans="1:18" x14ac:dyDescent="0.3">
      <c r="A6076" s="10">
        <v>44450.125</v>
      </c>
      <c r="B6076" s="5">
        <v>44450.125</v>
      </c>
      <c r="C6076" s="6">
        <v>38493.64453125</v>
      </c>
      <c r="D6076" s="6">
        <v>18397.7265625</v>
      </c>
      <c r="E6076" s="6">
        <v>33075</v>
      </c>
      <c r="F6076" s="11">
        <v>47.794192486929404</v>
      </c>
      <c r="G6076" s="17">
        <v>55.624000000000002</v>
      </c>
      <c r="H6076" s="7">
        <v>-931.08</v>
      </c>
      <c r="I6076">
        <v>-4.8170000000000002</v>
      </c>
      <c r="J6076" s="10">
        <v>44450.125</v>
      </c>
      <c r="K6076" s="36">
        <f t="shared" si="94"/>
        <v>0.5382259083728278</v>
      </c>
      <c r="N6076" s="4"/>
      <c r="O6076" s="17"/>
      <c r="P6076" s="17"/>
      <c r="Q6076" s="17"/>
      <c r="R6076" s="4"/>
    </row>
    <row r="6077" spans="1:18" x14ac:dyDescent="0.3">
      <c r="A6077" s="10">
        <v>44450.166666666664</v>
      </c>
      <c r="B6077" s="5">
        <v>44450.166666666664</v>
      </c>
      <c r="C6077" s="6">
        <v>37292.11328125</v>
      </c>
      <c r="D6077" s="6">
        <v>17222.56640625</v>
      </c>
      <c r="E6077" s="6">
        <v>33075</v>
      </c>
      <c r="F6077" s="11">
        <v>46.182865198227553</v>
      </c>
      <c r="G6077" s="17">
        <v>52.070999999999998</v>
      </c>
      <c r="H6077" s="7">
        <v>-1175.1600000000001</v>
      </c>
      <c r="I6077">
        <v>-6.3879999999999999</v>
      </c>
      <c r="J6077" s="10">
        <v>44450.166666666664</v>
      </c>
      <c r="K6077" s="36">
        <f t="shared" si="94"/>
        <v>0.50384656398104266</v>
      </c>
      <c r="N6077" s="4"/>
      <c r="O6077" s="17"/>
      <c r="P6077" s="17"/>
      <c r="Q6077" s="17"/>
      <c r="R6077" s="4"/>
    </row>
    <row r="6078" spans="1:18" x14ac:dyDescent="0.3">
      <c r="A6078" s="10">
        <v>44450.208333333336</v>
      </c>
      <c r="B6078" s="5">
        <v>44450.208333333336</v>
      </c>
      <c r="C6078" s="6">
        <v>36969.5390625</v>
      </c>
      <c r="D6078" s="6">
        <v>16350.9755859375</v>
      </c>
      <c r="E6078" s="6">
        <v>33075</v>
      </c>
      <c r="F6078" s="11">
        <v>44.22823762637357</v>
      </c>
      <c r="G6078" s="17">
        <v>49.436</v>
      </c>
      <c r="H6078" s="7">
        <v>-871.59100000000001</v>
      </c>
      <c r="I6078">
        <v>-5.0609999999999999</v>
      </c>
      <c r="J6078" s="10">
        <v>44450.208333333336</v>
      </c>
      <c r="K6078" s="36">
        <f t="shared" si="94"/>
        <v>0.47834992101105844</v>
      </c>
      <c r="N6078" s="4"/>
      <c r="O6078" s="17"/>
      <c r="P6078" s="17"/>
      <c r="Q6078" s="17"/>
      <c r="R6078" s="4"/>
    </row>
    <row r="6079" spans="1:18" x14ac:dyDescent="0.3">
      <c r="A6079" s="10">
        <v>44450.25</v>
      </c>
      <c r="B6079" s="5">
        <v>44450.25</v>
      </c>
      <c r="C6079" s="6">
        <v>36916.828125</v>
      </c>
      <c r="D6079" s="6">
        <v>15442.544921875</v>
      </c>
      <c r="E6079" s="6">
        <v>33075</v>
      </c>
      <c r="F6079" s="11">
        <v>41.830638508776275</v>
      </c>
      <c r="G6079" s="17">
        <v>46.689</v>
      </c>
      <c r="H6079" s="7">
        <v>-908.43100000000004</v>
      </c>
      <c r="I6079">
        <v>-5.556</v>
      </c>
      <c r="J6079" s="10">
        <v>44450.25</v>
      </c>
      <c r="K6079" s="36">
        <f t="shared" si="94"/>
        <v>0.45176954976303318</v>
      </c>
      <c r="N6079" s="4"/>
      <c r="O6079" s="17"/>
      <c r="P6079" s="17"/>
      <c r="Q6079" s="17"/>
      <c r="R6079" s="4"/>
    </row>
    <row r="6080" spans="1:18" x14ac:dyDescent="0.3">
      <c r="A6080" s="10">
        <v>44450.291666666664</v>
      </c>
      <c r="B6080" s="5">
        <v>44450.291666666664</v>
      </c>
      <c r="C6080" s="6">
        <v>37193.1328125</v>
      </c>
      <c r="D6080" s="6">
        <v>14394.677734375</v>
      </c>
      <c r="E6080" s="6">
        <v>33075</v>
      </c>
      <c r="F6080" s="11">
        <v>38.70251480815616</v>
      </c>
      <c r="G6080" s="17">
        <v>43.521000000000001</v>
      </c>
      <c r="H6080" s="7">
        <v>-1047.867</v>
      </c>
      <c r="I6080">
        <v>-6.7859999999999996</v>
      </c>
      <c r="J6080" s="10">
        <v>44450.291666666664</v>
      </c>
      <c r="K6080" s="36">
        <f t="shared" si="94"/>
        <v>0.42111552132701419</v>
      </c>
      <c r="N6080" s="4"/>
      <c r="O6080" s="17"/>
      <c r="P6080" s="17"/>
      <c r="Q6080" s="17"/>
      <c r="R6080" s="4"/>
    </row>
    <row r="6081" spans="1:18" x14ac:dyDescent="0.3">
      <c r="A6081" s="10">
        <v>44450.333333333336</v>
      </c>
      <c r="B6081" s="5">
        <v>44450.333333333336</v>
      </c>
      <c r="C6081" s="6">
        <v>37636.234375</v>
      </c>
      <c r="D6081" s="6">
        <v>12950.103515625</v>
      </c>
      <c r="E6081" s="6">
        <v>33075</v>
      </c>
      <c r="F6081" s="11">
        <v>34.408605777593813</v>
      </c>
      <c r="G6081" s="17">
        <v>39.152999999999999</v>
      </c>
      <c r="H6081" s="7">
        <v>-1444.5740000000001</v>
      </c>
      <c r="I6081">
        <v>-10.035</v>
      </c>
      <c r="J6081" s="10">
        <v>44450.333333333336</v>
      </c>
      <c r="K6081" s="36">
        <f t="shared" si="94"/>
        <v>0.37885011848341227</v>
      </c>
      <c r="N6081" s="4"/>
      <c r="O6081" s="17"/>
      <c r="P6081" s="17"/>
      <c r="Q6081" s="17"/>
      <c r="R6081" s="4"/>
    </row>
    <row r="6082" spans="1:18" x14ac:dyDescent="0.3">
      <c r="A6082" s="10">
        <v>44450.375</v>
      </c>
      <c r="B6082" s="5">
        <v>44450.375</v>
      </c>
      <c r="C6082" s="6">
        <v>40099.38671875</v>
      </c>
      <c r="D6082" s="6">
        <v>9972.8935546875</v>
      </c>
      <c r="E6082" s="6">
        <v>33075</v>
      </c>
      <c r="F6082" s="11">
        <v>24.870439103310009</v>
      </c>
      <c r="G6082" s="17">
        <v>30.152000000000001</v>
      </c>
      <c r="H6082" s="7">
        <v>-2977.21</v>
      </c>
      <c r="I6082">
        <v>-22.99</v>
      </c>
      <c r="J6082" s="10">
        <v>44450.375</v>
      </c>
      <c r="K6082" s="36">
        <f t="shared" si="94"/>
        <v>0.29175513428120065</v>
      </c>
      <c r="N6082" s="4"/>
      <c r="O6082" s="17"/>
      <c r="P6082" s="17"/>
      <c r="Q6082" s="17"/>
      <c r="R6082" s="4"/>
    </row>
    <row r="6083" spans="1:18" x14ac:dyDescent="0.3">
      <c r="A6083" s="10">
        <v>44450.416666666664</v>
      </c>
      <c r="B6083" s="5">
        <v>44450.416666666664</v>
      </c>
      <c r="C6083" s="6">
        <v>43541.28125</v>
      </c>
      <c r="D6083" s="6">
        <v>7186.7392578125</v>
      </c>
      <c r="E6083" s="6">
        <v>33075</v>
      </c>
      <c r="F6083" s="11">
        <v>16.505575976390222</v>
      </c>
      <c r="G6083" s="17">
        <v>21.728000000000002</v>
      </c>
      <c r="H6083" s="7">
        <v>-2786.154</v>
      </c>
      <c r="I6083">
        <v>-27.937000000000001</v>
      </c>
      <c r="J6083" s="10">
        <v>44450.416666666664</v>
      </c>
      <c r="K6083" s="36">
        <f t="shared" ref="K6083:K6146" si="95">G6083*E6083/$O$1/100</f>
        <v>0.21024328593996841</v>
      </c>
      <c r="N6083" s="4"/>
      <c r="O6083" s="17"/>
      <c r="P6083" s="17"/>
      <c r="Q6083" s="17"/>
      <c r="R6083" s="4"/>
    </row>
    <row r="6084" spans="1:18" x14ac:dyDescent="0.3">
      <c r="A6084" s="10">
        <v>44450.458333333336</v>
      </c>
      <c r="B6084" s="5">
        <v>44450.458333333336</v>
      </c>
      <c r="C6084" s="6">
        <v>47308.0546875</v>
      </c>
      <c r="D6084" s="6">
        <v>6312.90625</v>
      </c>
      <c r="E6084" s="6">
        <v>33075</v>
      </c>
      <c r="F6084" s="11">
        <v>13.344252457009254</v>
      </c>
      <c r="G6084" s="17">
        <v>19.085999999999999</v>
      </c>
      <c r="H6084" s="7">
        <v>-873.83299999999997</v>
      </c>
      <c r="I6084">
        <v>-12.159000000000001</v>
      </c>
      <c r="J6084" s="10">
        <v>44450.458333333336</v>
      </c>
      <c r="K6084" s="36">
        <f t="shared" si="95"/>
        <v>0.18467890995260663</v>
      </c>
      <c r="N6084" s="4"/>
      <c r="O6084" s="17"/>
      <c r="P6084" s="17"/>
      <c r="Q6084" s="17"/>
      <c r="R6084" s="4"/>
    </row>
    <row r="6085" spans="1:18" x14ac:dyDescent="0.3">
      <c r="A6085" s="10">
        <v>44450.5</v>
      </c>
      <c r="B6085" s="5">
        <v>44450.5</v>
      </c>
      <c r="C6085" s="6">
        <v>51079.44140625</v>
      </c>
      <c r="D6085" s="6">
        <v>5210.29296875</v>
      </c>
      <c r="E6085" s="6">
        <v>33075</v>
      </c>
      <c r="F6085" s="11">
        <v>10.200371862548357</v>
      </c>
      <c r="G6085" s="17">
        <v>15.752000000000001</v>
      </c>
      <c r="H6085" s="7">
        <v>-1102.6130000000001</v>
      </c>
      <c r="I6085">
        <v>-17.466000000000001</v>
      </c>
      <c r="J6085" s="10">
        <v>44450.5</v>
      </c>
      <c r="K6085" s="36">
        <f t="shared" si="95"/>
        <v>0.15241864139020536</v>
      </c>
      <c r="N6085" s="4"/>
      <c r="O6085" s="17"/>
      <c r="P6085" s="17"/>
      <c r="Q6085" s="17"/>
      <c r="R6085" s="4"/>
    </row>
    <row r="6086" spans="1:18" x14ac:dyDescent="0.3">
      <c r="A6086" s="10">
        <v>44450.541666666664</v>
      </c>
      <c r="B6086" s="5">
        <v>44450.541666666664</v>
      </c>
      <c r="C6086" s="6">
        <v>54617.77734375</v>
      </c>
      <c r="D6086" s="6">
        <v>5110.4462890625</v>
      </c>
      <c r="E6086" s="6">
        <v>33075</v>
      </c>
      <c r="F6086" s="11">
        <v>9.356745253287567</v>
      </c>
      <c r="G6086" s="17">
        <v>15.451000000000001</v>
      </c>
      <c r="H6086" s="7">
        <v>-99.846999999999994</v>
      </c>
      <c r="I6086">
        <v>-1.9159999999999999</v>
      </c>
      <c r="J6086" s="10">
        <v>44450.541666666664</v>
      </c>
      <c r="K6086" s="36">
        <f t="shared" si="95"/>
        <v>0.14950612164296997</v>
      </c>
      <c r="N6086" s="4"/>
      <c r="O6086" s="17"/>
      <c r="P6086" s="17"/>
      <c r="Q6086" s="17"/>
      <c r="R6086" s="4"/>
    </row>
    <row r="6087" spans="1:18" x14ac:dyDescent="0.3">
      <c r="A6087" s="10">
        <v>44450.583333333336</v>
      </c>
      <c r="B6087" s="5">
        <v>44450.583333333336</v>
      </c>
      <c r="C6087" s="6">
        <v>57384.01953125</v>
      </c>
      <c r="D6087" s="6">
        <v>5733.1943359375</v>
      </c>
      <c r="E6087" s="6">
        <v>33075</v>
      </c>
      <c r="F6087" s="11">
        <v>9.9909249696517612</v>
      </c>
      <c r="G6087" s="17">
        <v>17.332999999999998</v>
      </c>
      <c r="H6087" s="7">
        <v>622.74800000000005</v>
      </c>
      <c r="I6087">
        <v>12.186</v>
      </c>
      <c r="J6087" s="10">
        <v>44450.583333333336</v>
      </c>
      <c r="K6087" s="36">
        <f t="shared" si="95"/>
        <v>0.16771662717219588</v>
      </c>
      <c r="N6087" s="4"/>
      <c r="O6087" s="17"/>
      <c r="P6087" s="17"/>
      <c r="Q6087" s="17"/>
      <c r="R6087" s="4"/>
    </row>
    <row r="6088" spans="1:18" x14ac:dyDescent="0.3">
      <c r="A6088" s="10">
        <v>44450.625</v>
      </c>
      <c r="B6088" s="5">
        <v>44450.625</v>
      </c>
      <c r="C6088" s="6">
        <v>59673.953125</v>
      </c>
      <c r="D6088" s="6">
        <v>6364.76416015625</v>
      </c>
      <c r="E6088" s="6">
        <v>33075</v>
      </c>
      <c r="F6088" s="11">
        <v>10.665899989604972</v>
      </c>
      <c r="G6088" s="17">
        <v>19.242999999999999</v>
      </c>
      <c r="H6088" s="7">
        <v>631.57000000000005</v>
      </c>
      <c r="I6088">
        <v>11.016</v>
      </c>
      <c r="J6088" s="10">
        <v>44450.625</v>
      </c>
      <c r="K6088" s="36">
        <f t="shared" si="95"/>
        <v>0.18619806477093206</v>
      </c>
      <c r="N6088" s="4"/>
      <c r="O6088" s="17"/>
      <c r="P6088" s="17"/>
      <c r="Q6088" s="17"/>
      <c r="R6088" s="4"/>
    </row>
    <row r="6089" spans="1:18" x14ac:dyDescent="0.3">
      <c r="A6089" s="10">
        <v>44450.666666666664</v>
      </c>
      <c r="B6089" s="5">
        <v>44450.666666666664</v>
      </c>
      <c r="C6089" s="6">
        <v>60992.20703125</v>
      </c>
      <c r="D6089" s="6">
        <v>6847.9775390625</v>
      </c>
      <c r="E6089" s="6">
        <v>33075</v>
      </c>
      <c r="F6089" s="11">
        <v>11.227627056607194</v>
      </c>
      <c r="G6089" s="17">
        <v>20.704000000000001</v>
      </c>
      <c r="H6089" s="7">
        <v>483.21300000000002</v>
      </c>
      <c r="I6089">
        <v>7.5919999999999996</v>
      </c>
      <c r="J6089" s="10">
        <v>44450.666666666664</v>
      </c>
      <c r="K6089" s="36">
        <f t="shared" si="95"/>
        <v>0.20033491311216431</v>
      </c>
      <c r="N6089" s="4"/>
      <c r="O6089" s="17"/>
      <c r="P6089" s="17"/>
      <c r="Q6089" s="17"/>
      <c r="R6089" s="4"/>
    </row>
    <row r="6090" spans="1:18" x14ac:dyDescent="0.3">
      <c r="A6090" s="10">
        <v>44450.708333333336</v>
      </c>
      <c r="B6090" s="5">
        <v>44450.708333333336</v>
      </c>
      <c r="C6090" s="6">
        <v>61404.2265625</v>
      </c>
      <c r="D6090" s="6">
        <v>7294.66259765625</v>
      </c>
      <c r="E6090" s="6">
        <v>33075</v>
      </c>
      <c r="F6090" s="11">
        <v>11.879740216630548</v>
      </c>
      <c r="G6090" s="17">
        <v>22.053999999999998</v>
      </c>
      <c r="H6090" s="7">
        <v>446.685</v>
      </c>
      <c r="I6090">
        <v>6.5229999999999997</v>
      </c>
      <c r="J6090" s="10">
        <v>44450.708333333336</v>
      </c>
      <c r="K6090" s="36">
        <f t="shared" si="95"/>
        <v>0.2133977093206951</v>
      </c>
      <c r="N6090" s="4"/>
      <c r="O6090" s="17"/>
      <c r="P6090" s="17"/>
      <c r="Q6090" s="17"/>
      <c r="R6090" s="4"/>
    </row>
    <row r="6091" spans="1:18" x14ac:dyDescent="0.3">
      <c r="A6091" s="10">
        <v>44450.75</v>
      </c>
      <c r="B6091" s="5">
        <v>44450.75</v>
      </c>
      <c r="C6091" s="6">
        <v>60190.078125</v>
      </c>
      <c r="D6091" s="6">
        <v>7668.8427734375</v>
      </c>
      <c r="E6091" s="6">
        <v>33075</v>
      </c>
      <c r="F6091" s="11">
        <v>12.741041401393764</v>
      </c>
      <c r="G6091" s="17">
        <v>23.186</v>
      </c>
      <c r="H6091" s="7">
        <v>374.18</v>
      </c>
      <c r="I6091">
        <v>5.13</v>
      </c>
      <c r="J6091" s="10">
        <v>44450.75</v>
      </c>
      <c r="K6091" s="36">
        <f t="shared" si="95"/>
        <v>0.22435110584518167</v>
      </c>
      <c r="N6091" s="4"/>
      <c r="O6091" s="17"/>
      <c r="P6091" s="17"/>
      <c r="Q6091" s="17"/>
      <c r="R6091" s="4"/>
    </row>
    <row r="6092" spans="1:18" x14ac:dyDescent="0.3">
      <c r="A6092" s="10">
        <v>44450.791666666664</v>
      </c>
      <c r="B6092" s="5">
        <v>44450.791666666664</v>
      </c>
      <c r="C6092" s="6">
        <v>57217.46875</v>
      </c>
      <c r="D6092" s="6">
        <v>8342.12890625</v>
      </c>
      <c r="E6092" s="6">
        <v>33075</v>
      </c>
      <c r="F6092" s="11">
        <v>14.579688840656727</v>
      </c>
      <c r="G6092" s="17">
        <v>25.221</v>
      </c>
      <c r="H6092" s="7">
        <v>673.28599999999994</v>
      </c>
      <c r="I6092">
        <v>8.7789999999999999</v>
      </c>
      <c r="J6092" s="10">
        <v>44450.791666666664</v>
      </c>
      <c r="K6092" s="36">
        <f t="shared" si="95"/>
        <v>0.24404206161137437</v>
      </c>
      <c r="N6092" s="4"/>
      <c r="O6092" s="17"/>
      <c r="P6092" s="17"/>
      <c r="Q6092" s="17"/>
      <c r="R6092" s="4"/>
    </row>
    <row r="6093" spans="1:18" x14ac:dyDescent="0.3">
      <c r="A6093" s="10">
        <v>44450.833333333336</v>
      </c>
      <c r="B6093" s="5">
        <v>44450.833333333336</v>
      </c>
      <c r="C6093" s="6">
        <v>55151.5</v>
      </c>
      <c r="D6093" s="6">
        <v>10671.46875</v>
      </c>
      <c r="E6093" s="6">
        <v>33075</v>
      </c>
      <c r="F6093" s="11">
        <v>19.34937173059663</v>
      </c>
      <c r="G6093" s="17">
        <v>32.264000000000003</v>
      </c>
      <c r="H6093" s="7">
        <v>2329.34</v>
      </c>
      <c r="I6093">
        <v>27.922999999999998</v>
      </c>
      <c r="J6093" s="10">
        <v>44450.833333333336</v>
      </c>
      <c r="K6093" s="36">
        <f t="shared" si="95"/>
        <v>0.31219115323854663</v>
      </c>
      <c r="N6093" s="4"/>
      <c r="O6093" s="17"/>
      <c r="P6093" s="17"/>
      <c r="Q6093" s="17"/>
      <c r="R6093" s="4"/>
    </row>
    <row r="6094" spans="1:18" x14ac:dyDescent="0.3">
      <c r="A6094" s="10">
        <v>44450.875</v>
      </c>
      <c r="B6094" s="5">
        <v>44450.875</v>
      </c>
      <c r="C6094" s="6">
        <v>52844.69921875</v>
      </c>
      <c r="D6094" s="6">
        <v>14960.0107421875</v>
      </c>
      <c r="E6094" s="6">
        <v>33075</v>
      </c>
      <c r="F6094" s="11">
        <v>28.309387627055489</v>
      </c>
      <c r="G6094" s="17">
        <v>45.23</v>
      </c>
      <c r="H6094" s="7">
        <v>4288.5420000000004</v>
      </c>
      <c r="I6094">
        <v>40.186999999999998</v>
      </c>
      <c r="J6094" s="10">
        <v>44450.875</v>
      </c>
      <c r="K6094" s="36">
        <f t="shared" si="95"/>
        <v>0.43765205371248023</v>
      </c>
      <c r="N6094" s="4"/>
      <c r="O6094" s="17"/>
      <c r="P6094" s="17"/>
      <c r="Q6094" s="17"/>
      <c r="R6094" s="4"/>
    </row>
    <row r="6095" spans="1:18" x14ac:dyDescent="0.3">
      <c r="A6095" s="10">
        <v>44450.916666666664</v>
      </c>
      <c r="B6095" s="5">
        <v>44450.916666666664</v>
      </c>
      <c r="C6095" s="6">
        <v>50284.06640625</v>
      </c>
      <c r="D6095" s="6">
        <v>17107.05859375</v>
      </c>
      <c r="E6095" s="6">
        <v>33075</v>
      </c>
      <c r="F6095" s="11">
        <v>34.020833668344089</v>
      </c>
      <c r="G6095" s="17">
        <v>51.722000000000001</v>
      </c>
      <c r="H6095" s="7">
        <v>2147.0479999999998</v>
      </c>
      <c r="I6095">
        <v>14.352</v>
      </c>
      <c r="J6095" s="10">
        <v>44450.916666666664</v>
      </c>
      <c r="K6095" s="36">
        <f t="shared" si="95"/>
        <v>0.50046958925750396</v>
      </c>
      <c r="N6095" s="4"/>
      <c r="O6095" s="17"/>
      <c r="P6095" s="17"/>
      <c r="Q6095" s="17"/>
      <c r="R6095" s="4"/>
    </row>
    <row r="6096" spans="1:18" x14ac:dyDescent="0.3">
      <c r="A6096" s="10">
        <v>44450.958333333336</v>
      </c>
      <c r="B6096" s="5">
        <v>44450.958333333336</v>
      </c>
      <c r="C6096" s="6">
        <v>47395.05859375</v>
      </c>
      <c r="D6096" s="6">
        <v>18035.484375</v>
      </c>
      <c r="E6096" s="6">
        <v>33075</v>
      </c>
      <c r="F6096" s="11">
        <v>38.053512138453911</v>
      </c>
      <c r="G6096" s="17">
        <v>54.529000000000003</v>
      </c>
      <c r="H6096" s="7">
        <v>928.42600000000004</v>
      </c>
      <c r="I6096">
        <v>5.4269999999999996</v>
      </c>
      <c r="J6096" s="10">
        <v>44450.958333333336</v>
      </c>
      <c r="K6096" s="36">
        <f t="shared" si="95"/>
        <v>0.52763052922590836</v>
      </c>
      <c r="N6096" s="4"/>
      <c r="O6096" s="17"/>
      <c r="P6096" s="17"/>
      <c r="Q6096" s="17"/>
      <c r="R6096" s="4"/>
    </row>
    <row r="6097" spans="1:18" x14ac:dyDescent="0.3">
      <c r="A6097" s="10">
        <v>44451</v>
      </c>
      <c r="B6097" s="5">
        <v>44451</v>
      </c>
      <c r="C6097" s="6">
        <v>44432.88671875</v>
      </c>
      <c r="D6097" s="6">
        <v>18013.951171875</v>
      </c>
      <c r="E6097" s="6">
        <v>33075</v>
      </c>
      <c r="F6097" s="11">
        <v>40.541933018890234</v>
      </c>
      <c r="G6097" s="17">
        <v>54.463000000000001</v>
      </c>
      <c r="H6097" s="7">
        <v>-21.533000000000001</v>
      </c>
      <c r="I6097">
        <v>-0.11899999999999999</v>
      </c>
      <c r="J6097" s="10">
        <v>44451</v>
      </c>
      <c r="K6097" s="36">
        <f t="shared" si="95"/>
        <v>0.52699190363349135</v>
      </c>
      <c r="N6097" s="4"/>
      <c r="O6097" s="17"/>
      <c r="P6097" s="17"/>
      <c r="Q6097" s="17"/>
      <c r="R6097" s="4"/>
    </row>
    <row r="6098" spans="1:18" x14ac:dyDescent="0.3">
      <c r="A6098" s="10">
        <v>44451.041666666664</v>
      </c>
      <c r="B6098" s="5">
        <v>44451.041666666664</v>
      </c>
      <c r="C6098" s="6">
        <v>42006.2109375</v>
      </c>
      <c r="D6098" s="6">
        <v>17753.302734375</v>
      </c>
      <c r="E6098" s="6">
        <v>33075</v>
      </c>
      <c r="F6098" s="11">
        <v>42.263518508702674</v>
      </c>
      <c r="G6098" s="17">
        <v>53.674999999999997</v>
      </c>
      <c r="H6098" s="7">
        <v>-260.64800000000002</v>
      </c>
      <c r="I6098">
        <v>-1.4470000000000001</v>
      </c>
      <c r="J6098" s="10">
        <v>44451.041666666664</v>
      </c>
      <c r="K6098" s="36">
        <f t="shared" si="95"/>
        <v>0.51936710110584516</v>
      </c>
      <c r="N6098" s="4"/>
      <c r="O6098" s="17"/>
      <c r="P6098" s="17"/>
      <c r="Q6098" s="17"/>
      <c r="R6098" s="4"/>
    </row>
    <row r="6099" spans="1:18" x14ac:dyDescent="0.3">
      <c r="A6099" s="10">
        <v>44451.083333333336</v>
      </c>
      <c r="B6099" s="5">
        <v>44451.083333333336</v>
      </c>
      <c r="C6099" s="6">
        <v>40122.93359375</v>
      </c>
      <c r="D6099" s="6">
        <v>16885.056640625</v>
      </c>
      <c r="E6099" s="6">
        <v>33075</v>
      </c>
      <c r="F6099" s="11">
        <v>42.083305302619266</v>
      </c>
      <c r="G6099" s="17">
        <v>51.05</v>
      </c>
      <c r="H6099" s="7">
        <v>-868.24599999999998</v>
      </c>
      <c r="I6099">
        <v>-4.891</v>
      </c>
      <c r="J6099" s="10">
        <v>44451.083333333336</v>
      </c>
      <c r="K6099" s="36">
        <f t="shared" si="95"/>
        <v>0.49396721958925754</v>
      </c>
      <c r="N6099" s="4"/>
      <c r="O6099" s="17"/>
      <c r="P6099" s="17"/>
      <c r="Q6099" s="17"/>
      <c r="R6099" s="4"/>
    </row>
    <row r="6100" spans="1:18" x14ac:dyDescent="0.3">
      <c r="A6100" s="10">
        <v>44451.125</v>
      </c>
      <c r="B6100" s="5">
        <v>44451.125</v>
      </c>
      <c r="C6100" s="6">
        <v>38771.375</v>
      </c>
      <c r="D6100" s="6">
        <v>15952.4560546875</v>
      </c>
      <c r="E6100" s="6">
        <v>33075</v>
      </c>
      <c r="F6100" s="11">
        <v>41.144932452582609</v>
      </c>
      <c r="G6100" s="17">
        <v>48.231000000000002</v>
      </c>
      <c r="H6100" s="7">
        <v>-932.601</v>
      </c>
      <c r="I6100">
        <v>-5.5229999999999997</v>
      </c>
      <c r="J6100" s="10">
        <v>44451.125</v>
      </c>
      <c r="K6100" s="36">
        <f t="shared" si="95"/>
        <v>0.46669016587677725</v>
      </c>
      <c r="N6100" s="4"/>
      <c r="O6100" s="17"/>
      <c r="P6100" s="17"/>
      <c r="Q6100" s="17"/>
      <c r="R6100" s="4"/>
    </row>
    <row r="6101" spans="1:18" x14ac:dyDescent="0.3">
      <c r="A6101" s="10">
        <v>44451.166666666664</v>
      </c>
      <c r="B6101" s="5">
        <v>44451.166666666664</v>
      </c>
      <c r="C6101" s="6">
        <v>37564.28515625</v>
      </c>
      <c r="D6101" s="6">
        <v>15188.060546875</v>
      </c>
      <c r="E6101" s="6">
        <v>33075</v>
      </c>
      <c r="F6101" s="11">
        <v>40.432183079485512</v>
      </c>
      <c r="G6101" s="17">
        <v>45.92</v>
      </c>
      <c r="H6101" s="7">
        <v>-764.39599999999996</v>
      </c>
      <c r="I6101">
        <v>-4.7919999999999998</v>
      </c>
      <c r="J6101" s="10">
        <v>44451.166666666664</v>
      </c>
      <c r="K6101" s="36">
        <f t="shared" si="95"/>
        <v>0.44432859399684044</v>
      </c>
      <c r="N6101" s="4"/>
      <c r="O6101" s="17"/>
      <c r="P6101" s="17"/>
      <c r="Q6101" s="17"/>
      <c r="R6101" s="4"/>
    </row>
    <row r="6102" spans="1:18" x14ac:dyDescent="0.3">
      <c r="A6102" s="10">
        <v>44451.208333333336</v>
      </c>
      <c r="B6102" s="5">
        <v>44451.208333333336</v>
      </c>
      <c r="C6102" s="6">
        <v>36942.21875</v>
      </c>
      <c r="D6102" s="6">
        <v>14187.4228515625</v>
      </c>
      <c r="E6102" s="6">
        <v>33075</v>
      </c>
      <c r="F6102" s="11">
        <v>38.404360462411319</v>
      </c>
      <c r="G6102" s="17">
        <v>42.893999999999998</v>
      </c>
      <c r="H6102" s="7">
        <v>-1000.638</v>
      </c>
      <c r="I6102">
        <v>-6.5880000000000001</v>
      </c>
      <c r="J6102" s="10">
        <v>44451.208333333336</v>
      </c>
      <c r="K6102" s="36">
        <f t="shared" si="95"/>
        <v>0.41504857819905211</v>
      </c>
      <c r="N6102" s="4"/>
      <c r="O6102" s="17"/>
      <c r="P6102" s="17"/>
      <c r="Q6102" s="17"/>
      <c r="R6102" s="4"/>
    </row>
    <row r="6103" spans="1:18" x14ac:dyDescent="0.3">
      <c r="A6103" s="10">
        <v>44451.25</v>
      </c>
      <c r="B6103" s="5">
        <v>44451.25</v>
      </c>
      <c r="C6103" s="6">
        <v>36807.6015625</v>
      </c>
      <c r="D6103" s="6">
        <v>12941.8017578125</v>
      </c>
      <c r="E6103" s="6">
        <v>33075</v>
      </c>
      <c r="F6103" s="11">
        <v>35.160676622292478</v>
      </c>
      <c r="G6103" s="17">
        <v>39.128</v>
      </c>
      <c r="H6103" s="7">
        <v>-1245.6210000000001</v>
      </c>
      <c r="I6103">
        <v>-8.7799999999999994</v>
      </c>
      <c r="J6103" s="10">
        <v>44451.25</v>
      </c>
      <c r="K6103" s="36">
        <f t="shared" si="95"/>
        <v>0.37860821484992102</v>
      </c>
      <c r="N6103" s="4"/>
      <c r="O6103" s="17"/>
      <c r="P6103" s="17"/>
      <c r="Q6103" s="17"/>
      <c r="R6103" s="4"/>
    </row>
    <row r="6104" spans="1:18" x14ac:dyDescent="0.3">
      <c r="A6104" s="10">
        <v>44451.291666666664</v>
      </c>
      <c r="B6104" s="5">
        <v>44451.291666666664</v>
      </c>
      <c r="C6104" s="6">
        <v>37119.02734375</v>
      </c>
      <c r="D6104" s="6">
        <v>11761.5625</v>
      </c>
      <c r="E6104" s="6">
        <v>33075</v>
      </c>
      <c r="F6104" s="11">
        <v>31.686074074838004</v>
      </c>
      <c r="G6104" s="17">
        <v>35.56</v>
      </c>
      <c r="H6104" s="7">
        <v>-1180.239</v>
      </c>
      <c r="I6104">
        <v>-9.1199999999999992</v>
      </c>
      <c r="J6104" s="10">
        <v>44451.291666666664</v>
      </c>
      <c r="K6104" s="36">
        <f t="shared" si="95"/>
        <v>0.34408372827804107</v>
      </c>
      <c r="N6104" s="4"/>
      <c r="O6104" s="17"/>
      <c r="P6104" s="17"/>
      <c r="Q6104" s="17"/>
      <c r="R6104" s="4"/>
    </row>
    <row r="6105" spans="1:18" x14ac:dyDescent="0.3">
      <c r="A6105" s="10">
        <v>44451.333333333336</v>
      </c>
      <c r="B6105" s="5">
        <v>44451.333333333336</v>
      </c>
      <c r="C6105" s="6">
        <v>37515.765625</v>
      </c>
      <c r="D6105" s="6">
        <v>10885.2705078125</v>
      </c>
      <c r="E6105" s="6">
        <v>33075</v>
      </c>
      <c r="F6105" s="11">
        <v>29.015189551559367</v>
      </c>
      <c r="G6105" s="17">
        <v>32.909999999999997</v>
      </c>
      <c r="H6105" s="7">
        <v>-876.29200000000003</v>
      </c>
      <c r="I6105">
        <v>-7.45</v>
      </c>
      <c r="J6105" s="10">
        <v>44451.333333333336</v>
      </c>
      <c r="K6105" s="36">
        <f t="shared" si="95"/>
        <v>0.31844194312796209</v>
      </c>
      <c r="N6105" s="4"/>
      <c r="O6105" s="17"/>
      <c r="P6105" s="17"/>
      <c r="Q6105" s="17"/>
      <c r="R6105" s="4"/>
    </row>
    <row r="6106" spans="1:18" x14ac:dyDescent="0.3">
      <c r="A6106" s="10">
        <v>44451.375</v>
      </c>
      <c r="B6106" s="5">
        <v>44451.375</v>
      </c>
      <c r="C6106" s="6">
        <v>40385.9765625</v>
      </c>
      <c r="D6106" s="6">
        <v>8351.2705078125</v>
      </c>
      <c r="E6106" s="6">
        <v>33075</v>
      </c>
      <c r="F6106" s="11">
        <v>20.678639514605646</v>
      </c>
      <c r="G6106" s="17">
        <v>25.248999999999999</v>
      </c>
      <c r="H6106" s="7">
        <v>-2534</v>
      </c>
      <c r="I6106">
        <v>-23.279</v>
      </c>
      <c r="J6106" s="10">
        <v>44451.375</v>
      </c>
      <c r="K6106" s="36">
        <f t="shared" si="95"/>
        <v>0.24431299368088463</v>
      </c>
      <c r="N6106" s="4"/>
      <c r="O6106" s="17"/>
      <c r="P6106" s="17"/>
      <c r="Q6106" s="17"/>
      <c r="R6106" s="4"/>
    </row>
    <row r="6107" spans="1:18" x14ac:dyDescent="0.3">
      <c r="A6107" s="10">
        <v>44451.416666666664</v>
      </c>
      <c r="B6107" s="5">
        <v>44451.416666666664</v>
      </c>
      <c r="C6107" s="6">
        <v>44294.625</v>
      </c>
      <c r="D6107" s="6">
        <v>6710.72607421875</v>
      </c>
      <c r="E6107" s="6">
        <v>33075</v>
      </c>
      <c r="F6107" s="11">
        <v>15.150204057983899</v>
      </c>
      <c r="G6107" s="17">
        <v>20.289000000000001</v>
      </c>
      <c r="H6107" s="7">
        <v>-1640.5440000000001</v>
      </c>
      <c r="I6107">
        <v>-19.643999999999998</v>
      </c>
      <c r="J6107" s="10">
        <v>44451.416666666664</v>
      </c>
      <c r="K6107" s="36">
        <f t="shared" si="95"/>
        <v>0.19631931279620854</v>
      </c>
      <c r="N6107" s="4"/>
      <c r="O6107" s="17"/>
      <c r="P6107" s="17"/>
      <c r="Q6107" s="17"/>
      <c r="R6107" s="4"/>
    </row>
    <row r="6108" spans="1:18" x14ac:dyDescent="0.3">
      <c r="A6108" s="10">
        <v>44451.458333333336</v>
      </c>
      <c r="B6108" s="5">
        <v>44451.458333333336</v>
      </c>
      <c r="C6108" s="6">
        <v>48520.83203125</v>
      </c>
      <c r="D6108" s="6">
        <v>7216.72216796875</v>
      </c>
      <c r="E6108" s="6">
        <v>33075</v>
      </c>
      <c r="F6108" s="11">
        <v>14.873450981468736</v>
      </c>
      <c r="G6108" s="17">
        <v>21.818999999999999</v>
      </c>
      <c r="H6108" s="7">
        <v>505.99599999999998</v>
      </c>
      <c r="I6108">
        <v>7.54</v>
      </c>
      <c r="J6108" s="10">
        <v>44451.458333333336</v>
      </c>
      <c r="K6108" s="36">
        <f t="shared" si="95"/>
        <v>0.21112381516587675</v>
      </c>
      <c r="N6108" s="4"/>
      <c r="O6108" s="17"/>
      <c r="P6108" s="17"/>
      <c r="Q6108" s="17"/>
      <c r="R6108" s="4"/>
    </row>
    <row r="6109" spans="1:18" x14ac:dyDescent="0.3">
      <c r="A6109" s="10">
        <v>44451.5</v>
      </c>
      <c r="B6109" s="5">
        <v>44451.5</v>
      </c>
      <c r="C6109" s="6">
        <v>51995.9140625</v>
      </c>
      <c r="D6109" s="6">
        <v>5881.765625</v>
      </c>
      <c r="E6109" s="6">
        <v>33075</v>
      </c>
      <c r="F6109" s="11">
        <v>11.311976587102622</v>
      </c>
      <c r="G6109" s="17">
        <v>17.783000000000001</v>
      </c>
      <c r="H6109" s="7">
        <v>-1334.9570000000001</v>
      </c>
      <c r="I6109">
        <v>-18.498000000000001</v>
      </c>
      <c r="J6109" s="10">
        <v>44451.5</v>
      </c>
      <c r="K6109" s="36">
        <f t="shared" si="95"/>
        <v>0.17207089257503952</v>
      </c>
      <c r="N6109" s="4"/>
      <c r="O6109" s="17"/>
      <c r="P6109" s="17"/>
      <c r="Q6109" s="17"/>
      <c r="R6109" s="4"/>
    </row>
    <row r="6110" spans="1:18" x14ac:dyDescent="0.3">
      <c r="A6110" s="10">
        <v>44451.541666666664</v>
      </c>
      <c r="B6110" s="5">
        <v>44451.541666666664</v>
      </c>
      <c r="C6110" s="6">
        <v>55447.328125</v>
      </c>
      <c r="D6110" s="6">
        <v>5667.5126953125</v>
      </c>
      <c r="E6110" s="6">
        <v>33075</v>
      </c>
      <c r="F6110" s="11">
        <v>10.221435165524488</v>
      </c>
      <c r="G6110" s="17">
        <v>17.135000000000002</v>
      </c>
      <c r="H6110" s="7">
        <v>-214.25299999999999</v>
      </c>
      <c r="I6110">
        <v>-3.6429999999999998</v>
      </c>
      <c r="J6110" s="10">
        <v>44451.541666666664</v>
      </c>
      <c r="K6110" s="36">
        <f t="shared" si="95"/>
        <v>0.16580075039494471</v>
      </c>
      <c r="N6110" s="4"/>
      <c r="O6110" s="17"/>
      <c r="P6110" s="17"/>
      <c r="Q6110" s="17"/>
      <c r="R6110" s="4"/>
    </row>
    <row r="6111" spans="1:18" x14ac:dyDescent="0.3">
      <c r="A6111" s="10">
        <v>44451.583333333336</v>
      </c>
      <c r="B6111" s="5">
        <v>44451.583333333336</v>
      </c>
      <c r="C6111" s="6">
        <v>58174.0078125</v>
      </c>
      <c r="D6111" s="6">
        <v>4851.02197265625</v>
      </c>
      <c r="E6111" s="6">
        <v>33075</v>
      </c>
      <c r="F6111" s="11">
        <v>8.3388134238430425</v>
      </c>
      <c r="G6111" s="17">
        <v>14.666</v>
      </c>
      <c r="H6111" s="7">
        <v>-816.49099999999999</v>
      </c>
      <c r="I6111">
        <v>-14.407</v>
      </c>
      <c r="J6111" s="10">
        <v>44451.583333333336</v>
      </c>
      <c r="K6111" s="36">
        <f t="shared" si="95"/>
        <v>0.14191034755134282</v>
      </c>
      <c r="N6111" s="4"/>
      <c r="O6111" s="17"/>
      <c r="P6111" s="17"/>
      <c r="Q6111" s="17"/>
      <c r="R6111" s="4"/>
    </row>
    <row r="6112" spans="1:18" x14ac:dyDescent="0.3">
      <c r="A6112" s="10">
        <v>44451.625</v>
      </c>
      <c r="B6112" s="5">
        <v>44451.625</v>
      </c>
      <c r="C6112" s="6">
        <v>59874.38671875</v>
      </c>
      <c r="D6112" s="6">
        <v>6234.55908203125</v>
      </c>
      <c r="E6112" s="6">
        <v>33075</v>
      </c>
      <c r="F6112" s="11">
        <v>10.412731426072149</v>
      </c>
      <c r="G6112" s="17">
        <v>18.849</v>
      </c>
      <c r="H6112" s="7">
        <v>1383.537</v>
      </c>
      <c r="I6112">
        <v>28.521000000000001</v>
      </c>
      <c r="J6112" s="10">
        <v>44451.625</v>
      </c>
      <c r="K6112" s="36">
        <f t="shared" si="95"/>
        <v>0.182385663507109</v>
      </c>
      <c r="N6112" s="4"/>
      <c r="O6112" s="17"/>
      <c r="P6112" s="17"/>
      <c r="Q6112" s="17"/>
      <c r="R6112" s="4"/>
    </row>
    <row r="6113" spans="1:18" x14ac:dyDescent="0.3">
      <c r="A6113" s="10">
        <v>44451.666666666664</v>
      </c>
      <c r="B6113" s="5">
        <v>44451.666666666664</v>
      </c>
      <c r="C6113" s="6">
        <v>60774.61328125</v>
      </c>
      <c r="D6113" s="6">
        <v>5291.287109375</v>
      </c>
      <c r="E6113" s="6">
        <v>33075</v>
      </c>
      <c r="F6113" s="11">
        <v>8.7064101665085403</v>
      </c>
      <c r="G6113" s="17">
        <v>15.997</v>
      </c>
      <c r="H6113" s="7">
        <v>-943.27200000000005</v>
      </c>
      <c r="I6113">
        <v>-15.13</v>
      </c>
      <c r="J6113" s="10">
        <v>44451.666666666664</v>
      </c>
      <c r="K6113" s="36">
        <f t="shared" si="95"/>
        <v>0.15478929699842023</v>
      </c>
      <c r="N6113" s="4"/>
      <c r="O6113" s="17"/>
      <c r="P6113" s="17"/>
      <c r="Q6113" s="17"/>
      <c r="R6113" s="4"/>
    </row>
    <row r="6114" spans="1:18" x14ac:dyDescent="0.3">
      <c r="A6114" s="10">
        <v>44451.708333333336</v>
      </c>
      <c r="B6114" s="5">
        <v>44451.708333333336</v>
      </c>
      <c r="C6114" s="6">
        <v>61030.1015625</v>
      </c>
      <c r="D6114" s="6">
        <v>5837.515625</v>
      </c>
      <c r="E6114" s="6">
        <v>33075</v>
      </c>
      <c r="F6114" s="11">
        <v>9.5649777331959527</v>
      </c>
      <c r="G6114" s="17">
        <v>17.649000000000001</v>
      </c>
      <c r="H6114" s="7">
        <v>546.22900000000004</v>
      </c>
      <c r="I6114">
        <v>10.323</v>
      </c>
      <c r="J6114" s="10">
        <v>44451.708333333336</v>
      </c>
      <c r="K6114" s="36">
        <f t="shared" si="95"/>
        <v>0.17077428909952608</v>
      </c>
      <c r="N6114" s="4"/>
      <c r="O6114" s="17"/>
      <c r="P6114" s="17"/>
      <c r="Q6114" s="17"/>
      <c r="R6114" s="4"/>
    </row>
    <row r="6115" spans="1:18" x14ac:dyDescent="0.3">
      <c r="A6115" s="10">
        <v>44451.75</v>
      </c>
      <c r="B6115" s="5">
        <v>44451.75</v>
      </c>
      <c r="C6115" s="6">
        <v>60083.15625</v>
      </c>
      <c r="D6115" s="6">
        <v>6612.0517578125</v>
      </c>
      <c r="E6115" s="6">
        <v>33075</v>
      </c>
      <c r="F6115" s="11">
        <v>11.00483425055171</v>
      </c>
      <c r="G6115" s="17">
        <v>19.991</v>
      </c>
      <c r="H6115" s="7">
        <v>774.53599999999994</v>
      </c>
      <c r="I6115">
        <v>13.268000000000001</v>
      </c>
      <c r="J6115" s="10">
        <v>44451.75</v>
      </c>
      <c r="K6115" s="36">
        <f t="shared" si="95"/>
        <v>0.19343582148499208</v>
      </c>
      <c r="N6115" s="4"/>
      <c r="O6115" s="17"/>
      <c r="P6115" s="17"/>
      <c r="Q6115" s="17"/>
      <c r="R6115" s="4"/>
    </row>
    <row r="6116" spans="1:18" x14ac:dyDescent="0.3">
      <c r="A6116" s="10">
        <v>44451.791666666664</v>
      </c>
      <c r="B6116" s="5">
        <v>44451.791666666664</v>
      </c>
      <c r="C6116" s="6">
        <v>58314.90625</v>
      </c>
      <c r="D6116" s="6">
        <v>7693.6376953125</v>
      </c>
      <c r="E6116" s="6">
        <v>33075</v>
      </c>
      <c r="F6116" s="11">
        <v>13.193260848828853</v>
      </c>
      <c r="G6116" s="17">
        <v>23.260999999999999</v>
      </c>
      <c r="H6116" s="7">
        <v>1081.586</v>
      </c>
      <c r="I6116">
        <v>16.358000000000001</v>
      </c>
      <c r="J6116" s="10">
        <v>44451.791666666664</v>
      </c>
      <c r="K6116" s="36">
        <f t="shared" si="95"/>
        <v>0.22507681674565561</v>
      </c>
      <c r="N6116" s="4"/>
      <c r="O6116" s="17"/>
      <c r="P6116" s="17"/>
      <c r="Q6116" s="17"/>
      <c r="R6116" s="4"/>
    </row>
    <row r="6117" spans="1:18" x14ac:dyDescent="0.3">
      <c r="A6117" s="10">
        <v>44451.833333333336</v>
      </c>
      <c r="B6117" s="5">
        <v>44451.833333333336</v>
      </c>
      <c r="C6117" s="6">
        <v>57290.8046875</v>
      </c>
      <c r="D6117" s="6">
        <v>9356.7001953125</v>
      </c>
      <c r="E6117" s="6">
        <v>33075</v>
      </c>
      <c r="F6117" s="11">
        <v>16.33194060783369</v>
      </c>
      <c r="G6117" s="17">
        <v>28.289000000000001</v>
      </c>
      <c r="H6117" s="7">
        <v>1663.0630000000001</v>
      </c>
      <c r="I6117">
        <v>21.616</v>
      </c>
      <c r="J6117" s="10">
        <v>44451.833333333336</v>
      </c>
      <c r="K6117" s="36">
        <f t="shared" si="95"/>
        <v>0.27372847551342816</v>
      </c>
      <c r="N6117" s="4"/>
      <c r="O6117" s="17"/>
      <c r="P6117" s="17"/>
      <c r="Q6117" s="17"/>
      <c r="R6117" s="4"/>
    </row>
    <row r="6118" spans="1:18" x14ac:dyDescent="0.3">
      <c r="A6118" s="10">
        <v>44451.875</v>
      </c>
      <c r="B6118" s="5">
        <v>44451.875</v>
      </c>
      <c r="C6118" s="6">
        <v>55432.89453125</v>
      </c>
      <c r="D6118" s="6">
        <v>12536.46875</v>
      </c>
      <c r="E6118" s="6">
        <v>33075</v>
      </c>
      <c r="F6118" s="11">
        <v>22.615576646340617</v>
      </c>
      <c r="G6118" s="17">
        <v>37.902999999999999</v>
      </c>
      <c r="H6118" s="7">
        <v>3179.7689999999998</v>
      </c>
      <c r="I6118">
        <v>33.984000000000002</v>
      </c>
      <c r="J6118" s="10">
        <v>44451.875</v>
      </c>
      <c r="K6118" s="36">
        <f t="shared" si="95"/>
        <v>0.36675493680884669</v>
      </c>
      <c r="N6118" s="4"/>
      <c r="O6118" s="17"/>
      <c r="P6118" s="17"/>
      <c r="Q6118" s="17"/>
      <c r="R6118" s="4"/>
    </row>
    <row r="6119" spans="1:18" x14ac:dyDescent="0.3">
      <c r="A6119" s="10">
        <v>44451.916666666664</v>
      </c>
      <c r="B6119" s="5">
        <v>44451.916666666664</v>
      </c>
      <c r="C6119" s="6">
        <v>52275.453125</v>
      </c>
      <c r="D6119" s="6">
        <v>13337.5966796875</v>
      </c>
      <c r="E6119" s="6">
        <v>33075</v>
      </c>
      <c r="F6119" s="11">
        <v>25.514071868100142</v>
      </c>
      <c r="G6119" s="17">
        <v>40.325000000000003</v>
      </c>
      <c r="H6119" s="7">
        <v>801.12800000000004</v>
      </c>
      <c r="I6119">
        <v>6.39</v>
      </c>
      <c r="J6119" s="10">
        <v>44451.916666666664</v>
      </c>
      <c r="K6119" s="36">
        <f t="shared" si="95"/>
        <v>0.39019056082148501</v>
      </c>
      <c r="N6119" s="4"/>
      <c r="O6119" s="17"/>
      <c r="P6119" s="17"/>
      <c r="Q6119" s="17"/>
      <c r="R6119" s="4"/>
    </row>
    <row r="6120" spans="1:18" x14ac:dyDescent="0.3">
      <c r="A6120" s="10">
        <v>44451.958333333336</v>
      </c>
      <c r="B6120" s="5">
        <v>44451.958333333336</v>
      </c>
      <c r="C6120" s="6">
        <v>48663.33984375</v>
      </c>
      <c r="D6120" s="6">
        <v>13843.5234375</v>
      </c>
      <c r="E6120" s="6">
        <v>33075</v>
      </c>
      <c r="F6120" s="11">
        <v>28.447540760558731</v>
      </c>
      <c r="G6120" s="17">
        <v>41.853999999999999</v>
      </c>
      <c r="H6120" s="7">
        <v>505.92700000000002</v>
      </c>
      <c r="I6120">
        <v>3.7930000000000001</v>
      </c>
      <c r="J6120" s="10">
        <v>44451.958333333336</v>
      </c>
      <c r="K6120" s="36">
        <f t="shared" si="95"/>
        <v>0.40498538704581355</v>
      </c>
      <c r="N6120" s="4"/>
      <c r="O6120" s="17"/>
      <c r="P6120" s="17"/>
      <c r="Q6120" s="17"/>
      <c r="R6120" s="4"/>
    </row>
    <row r="6121" spans="1:18" x14ac:dyDescent="0.3">
      <c r="A6121" s="10">
        <v>44452</v>
      </c>
      <c r="B6121" s="5">
        <v>44452</v>
      </c>
      <c r="C6121" s="6">
        <v>45186.5546875</v>
      </c>
      <c r="D6121" s="6">
        <v>14508.0361328125</v>
      </c>
      <c r="E6121" s="6">
        <v>33075</v>
      </c>
      <c r="F6121" s="11">
        <v>32.106975699180431</v>
      </c>
      <c r="G6121" s="17">
        <v>43.863999999999997</v>
      </c>
      <c r="H6121" s="7">
        <v>664.51300000000003</v>
      </c>
      <c r="I6121">
        <v>4.8</v>
      </c>
      <c r="J6121" s="10">
        <v>44452</v>
      </c>
      <c r="K6121" s="36">
        <f t="shared" si="95"/>
        <v>0.42443443917851498</v>
      </c>
      <c r="N6121" s="4"/>
      <c r="O6121" s="17"/>
      <c r="P6121" s="17"/>
      <c r="Q6121" s="17"/>
      <c r="R6121" s="4"/>
    </row>
    <row r="6122" spans="1:18" x14ac:dyDescent="0.3">
      <c r="A6122" s="10">
        <v>44452.041666666664</v>
      </c>
      <c r="B6122" s="5">
        <v>44452.041666666664</v>
      </c>
      <c r="C6122" s="6">
        <v>42755.625</v>
      </c>
      <c r="D6122" s="6">
        <v>14528.9296875</v>
      </c>
      <c r="E6122" s="6">
        <v>33075</v>
      </c>
      <c r="F6122" s="11">
        <v>33.981329211068719</v>
      </c>
      <c r="G6122" s="17">
        <v>43.927</v>
      </c>
      <c r="H6122" s="7">
        <v>20.893999999999998</v>
      </c>
      <c r="I6122">
        <v>0.14399999999999999</v>
      </c>
      <c r="J6122" s="10">
        <v>44452.041666666664</v>
      </c>
      <c r="K6122" s="36">
        <f t="shared" si="95"/>
        <v>0.42504403633491306</v>
      </c>
      <c r="N6122" s="4"/>
      <c r="O6122" s="17"/>
      <c r="P6122" s="17"/>
      <c r="Q6122" s="17"/>
      <c r="R6122" s="4"/>
    </row>
    <row r="6123" spans="1:18" x14ac:dyDescent="0.3">
      <c r="A6123" s="10">
        <v>44452.083333333336</v>
      </c>
      <c r="B6123" s="5">
        <v>44452.083333333336</v>
      </c>
      <c r="C6123" s="6">
        <v>41065.1171875</v>
      </c>
      <c r="D6123" s="6">
        <v>13921.423828125</v>
      </c>
      <c r="E6123" s="6">
        <v>33075</v>
      </c>
      <c r="F6123" s="11">
        <v>33.900850117049238</v>
      </c>
      <c r="G6123" s="17">
        <v>42.09</v>
      </c>
      <c r="H6123" s="7">
        <v>-607.50599999999997</v>
      </c>
      <c r="I6123">
        <v>-4.181</v>
      </c>
      <c r="J6123" s="10">
        <v>44452.083333333336</v>
      </c>
      <c r="K6123" s="36">
        <f t="shared" si="95"/>
        <v>0.40726895734597157</v>
      </c>
      <c r="N6123" s="4"/>
      <c r="O6123" s="17"/>
      <c r="P6123" s="17"/>
      <c r="Q6123" s="17"/>
      <c r="R6123" s="4"/>
    </row>
    <row r="6124" spans="1:18" x14ac:dyDescent="0.3">
      <c r="A6124" s="10">
        <v>44452.125</v>
      </c>
      <c r="B6124" s="5">
        <v>44452.125</v>
      </c>
      <c r="C6124" s="6">
        <v>39993.61328125</v>
      </c>
      <c r="D6124" s="6">
        <v>13022.0341796875</v>
      </c>
      <c r="E6124" s="6">
        <v>33075</v>
      </c>
      <c r="F6124" s="11">
        <v>32.560284283672246</v>
      </c>
      <c r="G6124" s="17">
        <v>39.371000000000002</v>
      </c>
      <c r="H6124" s="7">
        <v>-899.39</v>
      </c>
      <c r="I6124">
        <v>-6.46</v>
      </c>
      <c r="J6124" s="10">
        <v>44452.125</v>
      </c>
      <c r="K6124" s="36">
        <f t="shared" si="95"/>
        <v>0.3809595181674566</v>
      </c>
      <c r="N6124" s="4"/>
      <c r="O6124" s="17"/>
      <c r="P6124" s="17"/>
      <c r="Q6124" s="17"/>
      <c r="R6124" s="4"/>
    </row>
    <row r="6125" spans="1:18" x14ac:dyDescent="0.3">
      <c r="A6125" s="10">
        <v>44452.166666666664</v>
      </c>
      <c r="B6125" s="5">
        <v>44452.166666666664</v>
      </c>
      <c r="C6125" s="6">
        <v>39676.75390625</v>
      </c>
      <c r="D6125" s="6">
        <v>12528.8134765625</v>
      </c>
      <c r="E6125" s="6">
        <v>33075</v>
      </c>
      <c r="F6125" s="11">
        <v>31.57721396807344</v>
      </c>
      <c r="G6125" s="17">
        <v>37.880000000000003</v>
      </c>
      <c r="H6125" s="7">
        <v>-493.221</v>
      </c>
      <c r="I6125">
        <v>-3.7879999999999998</v>
      </c>
      <c r="J6125" s="10">
        <v>44452.166666666664</v>
      </c>
      <c r="K6125" s="36">
        <f t="shared" si="95"/>
        <v>0.36653238546603473</v>
      </c>
      <c r="N6125" s="4"/>
      <c r="O6125" s="17"/>
      <c r="P6125" s="17"/>
      <c r="Q6125" s="17"/>
      <c r="R6125" s="4"/>
    </row>
    <row r="6126" spans="1:18" x14ac:dyDescent="0.3">
      <c r="A6126" s="10">
        <v>44452.208333333336</v>
      </c>
      <c r="B6126" s="5">
        <v>44452.208333333336</v>
      </c>
      <c r="C6126" s="6">
        <v>40353.5859375</v>
      </c>
      <c r="D6126" s="6">
        <v>12341.115234375</v>
      </c>
      <c r="E6126" s="6">
        <v>33075</v>
      </c>
      <c r="F6126" s="11">
        <v>30.582449979759001</v>
      </c>
      <c r="G6126" s="17">
        <v>37.311999999999998</v>
      </c>
      <c r="H6126" s="7">
        <v>-187.69800000000001</v>
      </c>
      <c r="I6126">
        <v>-1.498</v>
      </c>
      <c r="J6126" s="10">
        <v>44452.208333333336</v>
      </c>
      <c r="K6126" s="36">
        <f t="shared" si="95"/>
        <v>0.36103633491311216</v>
      </c>
      <c r="N6126" s="4"/>
      <c r="O6126" s="17"/>
      <c r="P6126" s="17"/>
      <c r="Q6126" s="17"/>
      <c r="R6126" s="4"/>
    </row>
    <row r="6127" spans="1:18" x14ac:dyDescent="0.3">
      <c r="A6127" s="10">
        <v>44452.25</v>
      </c>
      <c r="B6127" s="5">
        <v>44452.25</v>
      </c>
      <c r="C6127" s="6">
        <v>42501.61328125</v>
      </c>
      <c r="D6127" s="6">
        <v>11679.1650390625</v>
      </c>
      <c r="E6127" s="6">
        <v>33075</v>
      </c>
      <c r="F6127" s="11">
        <v>27.479345223384442</v>
      </c>
      <c r="G6127" s="17">
        <v>35.311</v>
      </c>
      <c r="H6127" s="7">
        <v>-661.95</v>
      </c>
      <c r="I6127">
        <v>-5.3639999999999999</v>
      </c>
      <c r="J6127" s="10">
        <v>44452.25</v>
      </c>
      <c r="K6127" s="36">
        <f t="shared" si="95"/>
        <v>0.34167436808846757</v>
      </c>
      <c r="N6127" s="4"/>
      <c r="O6127" s="17"/>
      <c r="P6127" s="17"/>
      <c r="Q6127" s="17"/>
      <c r="R6127" s="4"/>
    </row>
    <row r="6128" spans="1:18" x14ac:dyDescent="0.3">
      <c r="A6128" s="10">
        <v>44452.291666666664</v>
      </c>
      <c r="B6128" s="5">
        <v>44452.291666666664</v>
      </c>
      <c r="C6128" s="6">
        <v>44889.2109375</v>
      </c>
      <c r="D6128" s="6">
        <v>11131.462890625</v>
      </c>
      <c r="E6128" s="6">
        <v>33075</v>
      </c>
      <c r="F6128" s="11">
        <v>24.797635463282084</v>
      </c>
      <c r="G6128" s="17">
        <v>33.655000000000001</v>
      </c>
      <c r="H6128" s="7">
        <v>-547.702</v>
      </c>
      <c r="I6128">
        <v>-4.6900000000000004</v>
      </c>
      <c r="J6128" s="10">
        <v>44452.291666666664</v>
      </c>
      <c r="K6128" s="36">
        <f t="shared" si="95"/>
        <v>0.32565067140600312</v>
      </c>
      <c r="N6128" s="4"/>
      <c r="O6128" s="17"/>
      <c r="P6128" s="17"/>
      <c r="Q6128" s="17"/>
      <c r="R6128" s="4"/>
    </row>
    <row r="6129" spans="1:18" x14ac:dyDescent="0.3">
      <c r="A6129" s="10">
        <v>44452.333333333336</v>
      </c>
      <c r="B6129" s="5">
        <v>44452.333333333336</v>
      </c>
      <c r="C6129" s="6">
        <v>45139.9921875</v>
      </c>
      <c r="D6129" s="6">
        <v>10455.884765625</v>
      </c>
      <c r="E6129" s="6">
        <v>33075</v>
      </c>
      <c r="F6129" s="11">
        <v>23.163240086958645</v>
      </c>
      <c r="G6129" s="17">
        <v>31.611999999999998</v>
      </c>
      <c r="H6129" s="7">
        <v>-675.57799999999997</v>
      </c>
      <c r="I6129">
        <v>-6.069</v>
      </c>
      <c r="J6129" s="10">
        <v>44452.333333333336</v>
      </c>
      <c r="K6129" s="36">
        <f t="shared" si="95"/>
        <v>0.30588230647709319</v>
      </c>
      <c r="N6129" s="4"/>
      <c r="O6129" s="17"/>
      <c r="P6129" s="17"/>
      <c r="Q6129" s="17"/>
      <c r="R6129" s="4"/>
    </row>
    <row r="6130" spans="1:18" x14ac:dyDescent="0.3">
      <c r="A6130" s="10">
        <v>44452.375</v>
      </c>
      <c r="B6130" s="5">
        <v>44452.375</v>
      </c>
      <c r="C6130" s="6">
        <v>46656.97265625</v>
      </c>
      <c r="D6130" s="6">
        <v>8048.46533203125</v>
      </c>
      <c r="E6130" s="6">
        <v>33075</v>
      </c>
      <c r="F6130" s="11">
        <v>17.250294808729102</v>
      </c>
      <c r="G6130" s="17">
        <v>24.332999999999998</v>
      </c>
      <c r="H6130" s="7">
        <v>-2407.4189999999999</v>
      </c>
      <c r="I6130">
        <v>-23.024999999999999</v>
      </c>
      <c r="J6130" s="10">
        <v>44452.375</v>
      </c>
      <c r="K6130" s="36">
        <f t="shared" si="95"/>
        <v>0.23544964454976303</v>
      </c>
      <c r="N6130" s="4"/>
      <c r="O6130" s="17"/>
      <c r="P6130" s="17"/>
      <c r="Q6130" s="17"/>
      <c r="R6130" s="4"/>
    </row>
    <row r="6131" spans="1:18" x14ac:dyDescent="0.3">
      <c r="A6131" s="10">
        <v>44452.416666666664</v>
      </c>
      <c r="B6131" s="5">
        <v>44452.416666666664</v>
      </c>
      <c r="C6131" s="6">
        <v>48375.9609375</v>
      </c>
      <c r="D6131" s="6">
        <v>7199.92919921875</v>
      </c>
      <c r="E6131" s="6">
        <v>33075</v>
      </c>
      <c r="F6131" s="11">
        <v>14.883278925499379</v>
      </c>
      <c r="G6131" s="17">
        <v>21.768000000000001</v>
      </c>
      <c r="H6131" s="7">
        <v>-848.53599999999994</v>
      </c>
      <c r="I6131">
        <v>-10.542999999999999</v>
      </c>
      <c r="J6131" s="10">
        <v>44452.416666666664</v>
      </c>
      <c r="K6131" s="36">
        <f t="shared" si="95"/>
        <v>0.2106303317535545</v>
      </c>
      <c r="N6131" s="4"/>
      <c r="O6131" s="17"/>
      <c r="P6131" s="17"/>
      <c r="Q6131" s="17"/>
      <c r="R6131" s="4"/>
    </row>
    <row r="6132" spans="1:18" x14ac:dyDescent="0.3">
      <c r="A6132" s="10">
        <v>44452.458333333336</v>
      </c>
      <c r="B6132" s="5">
        <v>44452.458333333336</v>
      </c>
      <c r="C6132" s="6">
        <v>50721.05859375</v>
      </c>
      <c r="D6132" s="6">
        <v>8241.1875</v>
      </c>
      <c r="E6132" s="6">
        <v>33075</v>
      </c>
      <c r="F6132" s="11">
        <v>16.248058949257622</v>
      </c>
      <c r="G6132" s="17">
        <v>24.916</v>
      </c>
      <c r="H6132" s="7">
        <v>1041.258</v>
      </c>
      <c r="I6132">
        <v>14.462</v>
      </c>
      <c r="J6132" s="10">
        <v>44452.458333333336</v>
      </c>
      <c r="K6132" s="36">
        <f t="shared" si="95"/>
        <v>0.24109083728278044</v>
      </c>
      <c r="N6132" s="4"/>
      <c r="O6132" s="17"/>
      <c r="P6132" s="17"/>
      <c r="Q6132" s="17"/>
      <c r="R6132" s="4"/>
    </row>
    <row r="6133" spans="1:18" x14ac:dyDescent="0.3">
      <c r="A6133" s="10">
        <v>44452.5</v>
      </c>
      <c r="B6133" s="5">
        <v>44452.5</v>
      </c>
      <c r="C6133" s="6">
        <v>52438.6953125</v>
      </c>
      <c r="D6133" s="6">
        <v>7007.43896484375</v>
      </c>
      <c r="E6133" s="6">
        <v>33075</v>
      </c>
      <c r="F6133" s="11">
        <v>13.363107001583547</v>
      </c>
      <c r="G6133" s="17">
        <v>21.186</v>
      </c>
      <c r="H6133" s="7">
        <v>-1233.749</v>
      </c>
      <c r="I6133">
        <v>-14.971</v>
      </c>
      <c r="J6133" s="10">
        <v>44452.5</v>
      </c>
      <c r="K6133" s="36">
        <f t="shared" si="95"/>
        <v>0.20499881516587679</v>
      </c>
      <c r="N6133" s="4"/>
      <c r="O6133" s="17"/>
      <c r="P6133" s="17"/>
      <c r="Q6133" s="17"/>
      <c r="R6133" s="4"/>
    </row>
    <row r="6134" spans="1:18" x14ac:dyDescent="0.3">
      <c r="A6134" s="10">
        <v>44452.541666666664</v>
      </c>
      <c r="B6134" s="5">
        <v>44452.541666666664</v>
      </c>
      <c r="C6134" s="6">
        <v>53742.94140625</v>
      </c>
      <c r="D6134" s="6">
        <v>7622.52978515625</v>
      </c>
      <c r="E6134" s="6">
        <v>33075</v>
      </c>
      <c r="F6134" s="11">
        <v>14.183313353723124</v>
      </c>
      <c r="G6134" s="17">
        <v>23.045999999999999</v>
      </c>
      <c r="H6134" s="7">
        <v>615.09100000000001</v>
      </c>
      <c r="I6134">
        <v>8.7780000000000005</v>
      </c>
      <c r="J6134" s="10">
        <v>44452.541666666664</v>
      </c>
      <c r="K6134" s="36">
        <f t="shared" si="95"/>
        <v>0.22299644549763031</v>
      </c>
      <c r="N6134" s="4"/>
      <c r="O6134" s="17"/>
      <c r="P6134" s="17"/>
      <c r="Q6134" s="17"/>
      <c r="R6134" s="4"/>
    </row>
    <row r="6135" spans="1:18" x14ac:dyDescent="0.3">
      <c r="A6135" s="10">
        <v>44452.583333333336</v>
      </c>
      <c r="B6135" s="5">
        <v>44452.583333333336</v>
      </c>
      <c r="C6135" s="6">
        <v>54971.8984375</v>
      </c>
      <c r="D6135" s="6">
        <v>8085.23681640625</v>
      </c>
      <c r="E6135" s="6">
        <v>33075</v>
      </c>
      <c r="F6135" s="11">
        <v>14.707945416145151</v>
      </c>
      <c r="G6135" s="17">
        <v>24.445</v>
      </c>
      <c r="H6135" s="7">
        <v>462.70699999999999</v>
      </c>
      <c r="I6135">
        <v>6.07</v>
      </c>
      <c r="J6135" s="10">
        <v>44452.583333333336</v>
      </c>
      <c r="K6135" s="36">
        <f t="shared" si="95"/>
        <v>0.23653337282780409</v>
      </c>
      <c r="N6135" s="4"/>
      <c r="O6135" s="17"/>
      <c r="P6135" s="17"/>
      <c r="Q6135" s="17"/>
      <c r="R6135" s="4"/>
    </row>
    <row r="6136" spans="1:18" x14ac:dyDescent="0.3">
      <c r="A6136" s="10">
        <v>44452.625</v>
      </c>
      <c r="B6136" s="5">
        <v>44452.625</v>
      </c>
      <c r="C6136" s="6">
        <v>56017.765625</v>
      </c>
      <c r="D6136" s="6">
        <v>8726.7587890625</v>
      </c>
      <c r="E6136" s="6">
        <v>33075</v>
      </c>
      <c r="F6136" s="11">
        <v>15.578555645153866</v>
      </c>
      <c r="G6136" s="17">
        <v>26.384</v>
      </c>
      <c r="H6136" s="7">
        <v>641.52200000000005</v>
      </c>
      <c r="I6136">
        <v>7.9340000000000002</v>
      </c>
      <c r="J6136" s="10">
        <v>44452.625</v>
      </c>
      <c r="K6136" s="36">
        <f t="shared" si="95"/>
        <v>0.25529541864139021</v>
      </c>
      <c r="N6136" s="4"/>
      <c r="O6136" s="17"/>
      <c r="P6136" s="17"/>
      <c r="Q6136" s="17"/>
      <c r="R6136" s="4"/>
    </row>
    <row r="6137" spans="1:18" x14ac:dyDescent="0.3">
      <c r="A6137" s="10">
        <v>44452.666666666664</v>
      </c>
      <c r="B6137" s="5">
        <v>44452.666666666664</v>
      </c>
      <c r="C6137" s="6">
        <v>57081.296875</v>
      </c>
      <c r="D6137" s="6">
        <v>8928.3583984375</v>
      </c>
      <c r="E6137" s="6">
        <v>33075</v>
      </c>
      <c r="F6137" s="11">
        <v>15.641477834656328</v>
      </c>
      <c r="G6137" s="17">
        <v>26.994</v>
      </c>
      <c r="H6137" s="7">
        <v>201.6</v>
      </c>
      <c r="I6137">
        <v>2.31</v>
      </c>
      <c r="J6137" s="10">
        <v>44452.666666666664</v>
      </c>
      <c r="K6137" s="36">
        <f t="shared" si="95"/>
        <v>0.26119786729857819</v>
      </c>
      <c r="N6137" s="4"/>
      <c r="O6137" s="17"/>
      <c r="P6137" s="17"/>
      <c r="Q6137" s="17"/>
      <c r="R6137" s="4"/>
    </row>
    <row r="6138" spans="1:18" x14ac:dyDescent="0.3">
      <c r="A6138" s="10">
        <v>44452.708333333336</v>
      </c>
      <c r="B6138" s="5">
        <v>44452.708333333336</v>
      </c>
      <c r="C6138" s="6">
        <v>57781.4140625</v>
      </c>
      <c r="D6138" s="6">
        <v>8291.0283203125</v>
      </c>
      <c r="E6138" s="6">
        <v>33075</v>
      </c>
      <c r="F6138" s="11">
        <v>14.348953646832532</v>
      </c>
      <c r="G6138" s="17">
        <v>25.067</v>
      </c>
      <c r="H6138" s="7">
        <v>-637.33000000000004</v>
      </c>
      <c r="I6138">
        <v>-7.1379999999999999</v>
      </c>
      <c r="J6138" s="10">
        <v>44452.708333333336</v>
      </c>
      <c r="K6138" s="36">
        <f t="shared" si="95"/>
        <v>0.24255193522906793</v>
      </c>
      <c r="N6138" s="4"/>
      <c r="O6138" s="17"/>
      <c r="P6138" s="17"/>
      <c r="Q6138" s="17"/>
      <c r="R6138" s="4"/>
    </row>
    <row r="6139" spans="1:18" x14ac:dyDescent="0.3">
      <c r="A6139" s="10">
        <v>44452.75</v>
      </c>
      <c r="B6139" s="5">
        <v>44452.75</v>
      </c>
      <c r="C6139" s="6">
        <v>57234.7578125</v>
      </c>
      <c r="D6139" s="6">
        <v>8251.9091796875</v>
      </c>
      <c r="E6139" s="6">
        <v>33075</v>
      </c>
      <c r="F6139" s="11">
        <v>14.417653703926906</v>
      </c>
      <c r="G6139" s="17">
        <v>24.949000000000002</v>
      </c>
      <c r="H6139" s="7">
        <v>-39.119</v>
      </c>
      <c r="I6139">
        <v>-0.47199999999999998</v>
      </c>
      <c r="J6139" s="10">
        <v>44452.75</v>
      </c>
      <c r="K6139" s="36">
        <f t="shared" si="95"/>
        <v>0.24141015007898897</v>
      </c>
      <c r="N6139" s="4"/>
      <c r="O6139" s="17"/>
      <c r="P6139" s="17"/>
      <c r="Q6139" s="17"/>
      <c r="R6139" s="4"/>
    </row>
    <row r="6140" spans="1:18" x14ac:dyDescent="0.3">
      <c r="A6140" s="10">
        <v>44452.791666666664</v>
      </c>
      <c r="B6140" s="5">
        <v>44452.791666666664</v>
      </c>
      <c r="C6140" s="6">
        <v>55208.578125</v>
      </c>
      <c r="D6140" s="6">
        <v>7818.01171875</v>
      </c>
      <c r="E6140" s="6">
        <v>33075</v>
      </c>
      <c r="F6140" s="11">
        <v>14.160864098055415</v>
      </c>
      <c r="G6140" s="17">
        <v>23.637</v>
      </c>
      <c r="H6140" s="7">
        <v>-433.89699999999999</v>
      </c>
      <c r="I6140">
        <v>-5.258</v>
      </c>
      <c r="J6140" s="10">
        <v>44452.791666666664</v>
      </c>
      <c r="K6140" s="36">
        <f t="shared" si="95"/>
        <v>0.22871504739336493</v>
      </c>
      <c r="N6140" s="4"/>
      <c r="O6140" s="17"/>
      <c r="P6140" s="17"/>
      <c r="Q6140" s="17"/>
      <c r="R6140" s="4"/>
    </row>
    <row r="6141" spans="1:18" x14ac:dyDescent="0.3">
      <c r="A6141" s="10">
        <v>44452.833333333336</v>
      </c>
      <c r="B6141" s="5">
        <v>44452.833333333336</v>
      </c>
      <c r="C6141" s="6">
        <v>54340.16796875</v>
      </c>
      <c r="D6141" s="6">
        <v>8267.5869140625</v>
      </c>
      <c r="E6141" s="6">
        <v>33075</v>
      </c>
      <c r="F6141" s="11">
        <v>15.214503788094715</v>
      </c>
      <c r="G6141" s="17">
        <v>24.995999999999999</v>
      </c>
      <c r="H6141" s="7">
        <v>449.57499999999999</v>
      </c>
      <c r="I6141">
        <v>5.7510000000000003</v>
      </c>
      <c r="J6141" s="10">
        <v>44452.833333333336</v>
      </c>
      <c r="K6141" s="36">
        <f t="shared" si="95"/>
        <v>0.24186492890995262</v>
      </c>
      <c r="N6141" s="4"/>
      <c r="O6141" s="17"/>
      <c r="P6141" s="17"/>
      <c r="Q6141" s="17"/>
      <c r="R6141" s="4"/>
    </row>
    <row r="6142" spans="1:18" x14ac:dyDescent="0.3">
      <c r="A6142" s="10">
        <v>44452.875</v>
      </c>
      <c r="B6142" s="5">
        <v>44452.875</v>
      </c>
      <c r="C6142" s="6">
        <v>52614.609375</v>
      </c>
      <c r="D6142" s="6">
        <v>10852.4091796875</v>
      </c>
      <c r="E6142" s="6">
        <v>33075</v>
      </c>
      <c r="F6142" s="11">
        <v>20.626227788443977</v>
      </c>
      <c r="G6142" s="17">
        <v>32.811</v>
      </c>
      <c r="H6142" s="7">
        <v>2584.8220000000001</v>
      </c>
      <c r="I6142">
        <v>31.265000000000001</v>
      </c>
      <c r="J6142" s="10">
        <v>44452.875</v>
      </c>
      <c r="K6142" s="36">
        <f t="shared" si="95"/>
        <v>0.31748400473933647</v>
      </c>
      <c r="N6142" s="4"/>
      <c r="O6142" s="17"/>
      <c r="P6142" s="17"/>
      <c r="Q6142" s="17"/>
      <c r="R6142" s="4"/>
    </row>
    <row r="6143" spans="1:18" x14ac:dyDescent="0.3">
      <c r="A6143" s="10">
        <v>44452.916666666664</v>
      </c>
      <c r="B6143" s="5">
        <v>44452.916666666664</v>
      </c>
      <c r="C6143" s="6">
        <v>49417.23046875</v>
      </c>
      <c r="D6143" s="6">
        <v>13624.2822265625</v>
      </c>
      <c r="E6143" s="6">
        <v>33075</v>
      </c>
      <c r="F6143" s="11">
        <v>27.569902435503934</v>
      </c>
      <c r="G6143" s="17">
        <v>41.192</v>
      </c>
      <c r="H6143" s="7">
        <v>2771.873</v>
      </c>
      <c r="I6143">
        <v>25.542000000000002</v>
      </c>
      <c r="J6143" s="10">
        <v>44452.916666666664</v>
      </c>
      <c r="K6143" s="36">
        <f t="shared" si="95"/>
        <v>0.39857977883096363</v>
      </c>
      <c r="N6143" s="4"/>
      <c r="O6143" s="17"/>
      <c r="P6143" s="17"/>
      <c r="Q6143" s="17"/>
      <c r="R6143" s="4"/>
    </row>
    <row r="6144" spans="1:18" x14ac:dyDescent="0.3">
      <c r="A6144" s="10">
        <v>44452.958333333336</v>
      </c>
      <c r="B6144" s="5">
        <v>44452.958333333336</v>
      </c>
      <c r="C6144" s="6">
        <v>46272.95703125</v>
      </c>
      <c r="D6144" s="6">
        <v>14405.8798828125</v>
      </c>
      <c r="E6144" s="6">
        <v>33075</v>
      </c>
      <c r="F6144" s="11">
        <v>31.132395262925655</v>
      </c>
      <c r="G6144" s="17">
        <v>43.555</v>
      </c>
      <c r="H6144" s="7">
        <v>781.59799999999996</v>
      </c>
      <c r="I6144">
        <v>5.7370000000000001</v>
      </c>
      <c r="J6144" s="10">
        <v>44452.958333333336</v>
      </c>
      <c r="K6144" s="36">
        <f t="shared" si="95"/>
        <v>0.42144451026856239</v>
      </c>
      <c r="N6144" s="4"/>
      <c r="O6144" s="17"/>
      <c r="P6144" s="17"/>
      <c r="Q6144" s="17"/>
      <c r="R6144" s="4"/>
    </row>
    <row r="6145" spans="1:18" x14ac:dyDescent="0.3">
      <c r="A6145" s="10">
        <v>44453</v>
      </c>
      <c r="B6145" s="5">
        <v>44453</v>
      </c>
      <c r="C6145" s="6">
        <v>43043.85546875</v>
      </c>
      <c r="D6145" s="6">
        <v>14492.1787109375</v>
      </c>
      <c r="E6145" s="6">
        <v>33075</v>
      </c>
      <c r="F6145" s="11">
        <v>33.668402965108172</v>
      </c>
      <c r="G6145" s="17">
        <v>43.816000000000003</v>
      </c>
      <c r="H6145" s="7">
        <v>86.299000000000007</v>
      </c>
      <c r="I6145">
        <v>0.59899999999999998</v>
      </c>
      <c r="J6145" s="10">
        <v>44453</v>
      </c>
      <c r="K6145" s="36">
        <f t="shared" si="95"/>
        <v>0.42396998420221171</v>
      </c>
      <c r="N6145" s="4"/>
      <c r="O6145" s="17"/>
      <c r="P6145" s="17"/>
      <c r="Q6145" s="17"/>
      <c r="R6145" s="4"/>
    </row>
    <row r="6146" spans="1:18" x14ac:dyDescent="0.3">
      <c r="A6146" s="10">
        <v>44453.041666666664</v>
      </c>
      <c r="B6146" s="5">
        <v>44453.041666666664</v>
      </c>
      <c r="C6146" s="6">
        <v>40817.19921875</v>
      </c>
      <c r="D6146" s="6">
        <v>14034.0576171875</v>
      </c>
      <c r="E6146" s="6">
        <v>33075</v>
      </c>
      <c r="F6146" s="11">
        <v>34.382706030306807</v>
      </c>
      <c r="G6146" s="17">
        <v>42.430999999999997</v>
      </c>
      <c r="H6146" s="7">
        <v>-458.12099999999998</v>
      </c>
      <c r="I6146">
        <v>-3.161</v>
      </c>
      <c r="J6146" s="10">
        <v>44453.041666666664</v>
      </c>
      <c r="K6146" s="36">
        <f t="shared" si="95"/>
        <v>0.41056852290679302</v>
      </c>
      <c r="N6146" s="4"/>
      <c r="O6146" s="17"/>
      <c r="P6146" s="17"/>
      <c r="Q6146" s="17"/>
      <c r="R6146" s="4"/>
    </row>
    <row r="6147" spans="1:18" x14ac:dyDescent="0.3">
      <c r="A6147" s="10">
        <v>44453.083333333336</v>
      </c>
      <c r="B6147" s="5">
        <v>44453.083333333336</v>
      </c>
      <c r="C6147" s="6">
        <v>38543.05078125</v>
      </c>
      <c r="D6147" s="6">
        <v>13715.78515625</v>
      </c>
      <c r="E6147" s="6">
        <v>33075</v>
      </c>
      <c r="F6147" s="11">
        <v>35.585624070324769</v>
      </c>
      <c r="G6147" s="17">
        <v>41.468000000000004</v>
      </c>
      <c r="H6147" s="7">
        <v>-318.27199999999999</v>
      </c>
      <c r="I6147">
        <v>-2.2679999999999998</v>
      </c>
      <c r="J6147" s="10">
        <v>44453.083333333336</v>
      </c>
      <c r="K6147" s="36">
        <f t="shared" ref="K6147:K6210" si="96">G6147*E6147/$O$1/100</f>
        <v>0.40125039494470777</v>
      </c>
      <c r="N6147" s="4"/>
      <c r="O6147" s="17"/>
      <c r="P6147" s="17"/>
      <c r="Q6147" s="17"/>
      <c r="R6147" s="4"/>
    </row>
    <row r="6148" spans="1:18" x14ac:dyDescent="0.3">
      <c r="A6148" s="10">
        <v>44453.125</v>
      </c>
      <c r="B6148" s="5">
        <v>44453.125</v>
      </c>
      <c r="C6148" s="6">
        <v>38191.9765625</v>
      </c>
      <c r="D6148" s="6">
        <v>13275.94921875</v>
      </c>
      <c r="E6148" s="6">
        <v>33075</v>
      </c>
      <c r="F6148" s="11">
        <v>34.761094904382119</v>
      </c>
      <c r="G6148" s="17">
        <v>40.137999999999998</v>
      </c>
      <c r="H6148" s="7">
        <v>-439.83600000000001</v>
      </c>
      <c r="I6148">
        <v>-3.2069999999999999</v>
      </c>
      <c r="J6148" s="10">
        <v>44453.125</v>
      </c>
      <c r="K6148" s="36">
        <f t="shared" si="96"/>
        <v>0.38838112164296995</v>
      </c>
      <c r="N6148" s="4"/>
      <c r="O6148" s="17"/>
      <c r="P6148" s="17"/>
      <c r="Q6148" s="17"/>
      <c r="R6148" s="4"/>
    </row>
    <row r="6149" spans="1:18" x14ac:dyDescent="0.3">
      <c r="A6149" s="10">
        <v>44453.166666666664</v>
      </c>
      <c r="B6149" s="5">
        <v>44453.166666666664</v>
      </c>
      <c r="C6149" s="6">
        <v>37318.70703125</v>
      </c>
      <c r="D6149" s="6">
        <v>11904.1826171875</v>
      </c>
      <c r="E6149" s="6">
        <v>33075</v>
      </c>
      <c r="F6149" s="11">
        <v>31.898700582576872</v>
      </c>
      <c r="G6149" s="17">
        <v>35.991</v>
      </c>
      <c r="H6149" s="7">
        <v>-1371.7670000000001</v>
      </c>
      <c r="I6149">
        <v>-10.333</v>
      </c>
      <c r="J6149" s="10">
        <v>44453.166666666664</v>
      </c>
      <c r="K6149" s="36">
        <f t="shared" si="96"/>
        <v>0.34825414691943124</v>
      </c>
      <c r="N6149" s="4"/>
      <c r="O6149" s="17"/>
      <c r="P6149" s="17"/>
      <c r="Q6149" s="17"/>
      <c r="R6149" s="4"/>
    </row>
    <row r="6150" spans="1:18" x14ac:dyDescent="0.3">
      <c r="A6150" s="10">
        <v>44453.208333333336</v>
      </c>
      <c r="B6150" s="5">
        <v>44453.208333333336</v>
      </c>
      <c r="C6150" s="6">
        <v>37386.08984375</v>
      </c>
      <c r="D6150" s="6">
        <v>11109.791015625</v>
      </c>
      <c r="E6150" s="6">
        <v>33075</v>
      </c>
      <c r="F6150" s="11">
        <v>29.716375962441749</v>
      </c>
      <c r="G6150" s="17">
        <v>33.588999999999999</v>
      </c>
      <c r="H6150" s="7">
        <v>-794.39200000000005</v>
      </c>
      <c r="I6150">
        <v>-6.673</v>
      </c>
      <c r="J6150" s="10">
        <v>44453.208333333336</v>
      </c>
      <c r="K6150" s="36">
        <f t="shared" si="96"/>
        <v>0.32501204581358611</v>
      </c>
      <c r="N6150" s="4"/>
      <c r="O6150" s="17"/>
      <c r="P6150" s="17"/>
      <c r="Q6150" s="17"/>
      <c r="R6150" s="4"/>
    </row>
    <row r="6151" spans="1:18" x14ac:dyDescent="0.3">
      <c r="A6151" s="10">
        <v>44453.25</v>
      </c>
      <c r="B6151" s="5">
        <v>44453.25</v>
      </c>
      <c r="C6151" s="6">
        <v>37347.79296875</v>
      </c>
      <c r="D6151" s="6">
        <v>10106.8779296875</v>
      </c>
      <c r="E6151" s="6">
        <v>33075</v>
      </c>
      <c r="F6151" s="11">
        <v>27.061513214835003</v>
      </c>
      <c r="G6151" s="17">
        <v>30.556999999999999</v>
      </c>
      <c r="H6151" s="7">
        <v>-1002.913</v>
      </c>
      <c r="I6151">
        <v>-9.0269999999999992</v>
      </c>
      <c r="J6151" s="10">
        <v>44453.25</v>
      </c>
      <c r="K6151" s="36">
        <f t="shared" si="96"/>
        <v>0.29567397314375987</v>
      </c>
      <c r="N6151" s="4"/>
      <c r="O6151" s="17"/>
      <c r="P6151" s="17"/>
      <c r="Q6151" s="17"/>
      <c r="R6151" s="4"/>
    </row>
    <row r="6152" spans="1:18" x14ac:dyDescent="0.3">
      <c r="A6152" s="10">
        <v>44453.291666666664</v>
      </c>
      <c r="B6152" s="5">
        <v>44453.291666666664</v>
      </c>
      <c r="C6152" s="6">
        <v>39334.5546875</v>
      </c>
      <c r="D6152" s="6">
        <v>9791.9228515625</v>
      </c>
      <c r="E6152" s="6">
        <v>33075</v>
      </c>
      <c r="F6152" s="11">
        <v>24.893946122832919</v>
      </c>
      <c r="G6152" s="17">
        <v>29.605</v>
      </c>
      <c r="H6152" s="7">
        <v>-314.95499999999998</v>
      </c>
      <c r="I6152">
        <v>-3.1160000000000001</v>
      </c>
      <c r="J6152" s="10">
        <v>44453.291666666664</v>
      </c>
      <c r="K6152" s="36">
        <f t="shared" si="96"/>
        <v>0.28646228278041075</v>
      </c>
      <c r="N6152" s="4"/>
      <c r="O6152" s="17"/>
      <c r="P6152" s="17"/>
      <c r="Q6152" s="17"/>
      <c r="R6152" s="4"/>
    </row>
    <row r="6153" spans="1:18" x14ac:dyDescent="0.3">
      <c r="A6153" s="10">
        <v>44453.333333333336</v>
      </c>
      <c r="B6153" s="5">
        <v>44453.333333333336</v>
      </c>
      <c r="C6153" s="6">
        <v>39628.31640625</v>
      </c>
      <c r="D6153" s="6">
        <v>9088.8017578125</v>
      </c>
      <c r="E6153" s="6">
        <v>33075</v>
      </c>
      <c r="F6153" s="11">
        <v>22.935119586304339</v>
      </c>
      <c r="G6153" s="17">
        <v>27.478999999999999</v>
      </c>
      <c r="H6153" s="7">
        <v>-703.12099999999998</v>
      </c>
      <c r="I6153">
        <v>-7.181</v>
      </c>
      <c r="J6153" s="10">
        <v>44453.333333333336</v>
      </c>
      <c r="K6153" s="36">
        <f t="shared" si="96"/>
        <v>0.2658907977883096</v>
      </c>
      <c r="N6153" s="4"/>
      <c r="O6153" s="17"/>
      <c r="P6153" s="17"/>
      <c r="Q6153" s="17"/>
      <c r="R6153" s="4"/>
    </row>
    <row r="6154" spans="1:18" x14ac:dyDescent="0.3">
      <c r="A6154" s="10">
        <v>44453.375</v>
      </c>
      <c r="B6154" s="5">
        <v>44453.375</v>
      </c>
      <c r="C6154" s="6">
        <v>41457.09375</v>
      </c>
      <c r="D6154" s="6">
        <v>5744.18115234375</v>
      </c>
      <c r="E6154" s="6">
        <v>33075</v>
      </c>
      <c r="F6154" s="11">
        <v>13.855725601468988</v>
      </c>
      <c r="G6154" s="17">
        <v>17.367000000000001</v>
      </c>
      <c r="H6154" s="7">
        <v>-3344.6210000000001</v>
      </c>
      <c r="I6154">
        <v>-36.798999999999999</v>
      </c>
      <c r="J6154" s="10">
        <v>44453.375</v>
      </c>
      <c r="K6154" s="36">
        <f t="shared" si="96"/>
        <v>0.16804561611374408</v>
      </c>
      <c r="N6154" s="4"/>
      <c r="O6154" s="17"/>
      <c r="P6154" s="17"/>
      <c r="Q6154" s="17"/>
      <c r="R6154" s="4"/>
    </row>
    <row r="6155" spans="1:18" x14ac:dyDescent="0.3">
      <c r="A6155" s="10">
        <v>44453.416666666664</v>
      </c>
      <c r="B6155" s="5">
        <v>44453.416666666664</v>
      </c>
      <c r="C6155" s="6">
        <v>44264.86328125</v>
      </c>
      <c r="D6155" s="6">
        <v>5821.54052734375</v>
      </c>
      <c r="E6155" s="6">
        <v>33075</v>
      </c>
      <c r="F6155" s="11">
        <v>13.151606253372696</v>
      </c>
      <c r="G6155" s="17">
        <v>17.600999999999999</v>
      </c>
      <c r="H6155" s="7">
        <v>77.358999999999995</v>
      </c>
      <c r="I6155">
        <v>1.347</v>
      </c>
      <c r="J6155" s="10">
        <v>44453.416666666664</v>
      </c>
      <c r="K6155" s="36">
        <f t="shared" si="96"/>
        <v>0.17030983412322276</v>
      </c>
      <c r="N6155" s="4"/>
      <c r="O6155" s="17"/>
      <c r="P6155" s="17"/>
      <c r="Q6155" s="17"/>
      <c r="R6155" s="4"/>
    </row>
    <row r="6156" spans="1:18" x14ac:dyDescent="0.3">
      <c r="A6156" s="10">
        <v>44453.458333333336</v>
      </c>
      <c r="B6156" s="5">
        <v>44453.458333333336</v>
      </c>
      <c r="C6156" s="6">
        <v>46785.921875</v>
      </c>
      <c r="D6156" s="6">
        <v>4259.9482421875</v>
      </c>
      <c r="E6156" s="6">
        <v>33075</v>
      </c>
      <c r="F6156" s="11">
        <v>9.1051924841173175</v>
      </c>
      <c r="G6156" s="17">
        <v>12.879</v>
      </c>
      <c r="H6156" s="7">
        <v>-1561.5920000000001</v>
      </c>
      <c r="I6156">
        <v>-26.824000000000002</v>
      </c>
      <c r="J6156" s="10">
        <v>44453.458333333336</v>
      </c>
      <c r="K6156" s="36">
        <f t="shared" si="96"/>
        <v>0.12461907582938388</v>
      </c>
      <c r="N6156" s="4"/>
      <c r="O6156" s="17"/>
      <c r="P6156" s="17"/>
      <c r="Q6156" s="17"/>
      <c r="R6156" s="4"/>
    </row>
    <row r="6157" spans="1:18" x14ac:dyDescent="0.3">
      <c r="A6157" s="10">
        <v>44453.5</v>
      </c>
      <c r="B6157" s="5">
        <v>44453.5</v>
      </c>
      <c r="C6157" s="6">
        <v>49592.27734375</v>
      </c>
      <c r="D6157" s="6">
        <v>3047.110595703125</v>
      </c>
      <c r="E6157" s="6">
        <v>33075</v>
      </c>
      <c r="F6157" s="11">
        <v>6.1443247999723996</v>
      </c>
      <c r="G6157" s="17">
        <v>9.2119999999999997</v>
      </c>
      <c r="H6157" s="7">
        <v>-1212.838</v>
      </c>
      <c r="I6157">
        <v>-28.471</v>
      </c>
      <c r="J6157" s="10">
        <v>44453.5</v>
      </c>
      <c r="K6157" s="36">
        <f t="shared" si="96"/>
        <v>8.9136650868878356E-2</v>
      </c>
      <c r="N6157" s="4"/>
      <c r="O6157" s="17"/>
      <c r="P6157" s="17"/>
      <c r="Q6157" s="17"/>
      <c r="R6157" s="4"/>
    </row>
    <row r="6158" spans="1:18" x14ac:dyDescent="0.3">
      <c r="A6158" s="10">
        <v>44453.541666666664</v>
      </c>
      <c r="B6158" s="5">
        <v>44453.541666666664</v>
      </c>
      <c r="C6158" s="6">
        <v>51473.09765625</v>
      </c>
      <c r="D6158" s="6">
        <v>2911.40478515625</v>
      </c>
      <c r="E6158" s="6">
        <v>33075</v>
      </c>
      <c r="F6158" s="11">
        <v>5.6561678191573526</v>
      </c>
      <c r="G6158" s="17">
        <v>8.8019999999999996</v>
      </c>
      <c r="H6158" s="7">
        <v>-135.70599999999999</v>
      </c>
      <c r="I6158">
        <v>-4.4539999999999997</v>
      </c>
      <c r="J6158" s="10">
        <v>44453.541666666664</v>
      </c>
      <c r="K6158" s="36">
        <f t="shared" si="96"/>
        <v>8.5169431279620844E-2</v>
      </c>
      <c r="N6158" s="4"/>
      <c r="O6158" s="17"/>
      <c r="P6158" s="17"/>
      <c r="Q6158" s="17"/>
      <c r="R6158" s="4"/>
    </row>
    <row r="6159" spans="1:18" x14ac:dyDescent="0.3">
      <c r="A6159" s="10">
        <v>44453.583333333336</v>
      </c>
      <c r="B6159" s="5">
        <v>44453.583333333336</v>
      </c>
      <c r="C6159" s="6">
        <v>52821.38671875</v>
      </c>
      <c r="D6159" s="6">
        <v>3034.76318359375</v>
      </c>
      <c r="E6159" s="6">
        <v>33075</v>
      </c>
      <c r="F6159" s="11">
        <v>5.7453303900416159</v>
      </c>
      <c r="G6159" s="17">
        <v>9.1750000000000007</v>
      </c>
      <c r="H6159" s="7">
        <v>123.358</v>
      </c>
      <c r="I6159">
        <v>4.2370000000000001</v>
      </c>
      <c r="J6159" s="10">
        <v>44453.583333333336</v>
      </c>
      <c r="K6159" s="36">
        <f t="shared" si="96"/>
        <v>8.8778633491311224E-2</v>
      </c>
      <c r="N6159" s="4"/>
      <c r="O6159" s="17"/>
      <c r="P6159" s="17"/>
      <c r="Q6159" s="17"/>
      <c r="R6159" s="4"/>
    </row>
    <row r="6160" spans="1:18" x14ac:dyDescent="0.3">
      <c r="A6160" s="10">
        <v>44453.625</v>
      </c>
      <c r="B6160" s="5">
        <v>44453.625</v>
      </c>
      <c r="C6160" s="6">
        <v>54376.8125</v>
      </c>
      <c r="D6160" s="6">
        <v>2762.56640625</v>
      </c>
      <c r="E6160" s="6">
        <v>33075</v>
      </c>
      <c r="F6160" s="11">
        <v>5.0804125494667414</v>
      </c>
      <c r="G6160" s="17">
        <v>8.3520000000000003</v>
      </c>
      <c r="H6160" s="7">
        <v>-272.197</v>
      </c>
      <c r="I6160">
        <v>-8.9689999999999994</v>
      </c>
      <c r="J6160" s="10">
        <v>44453.625</v>
      </c>
      <c r="K6160" s="36">
        <f t="shared" si="96"/>
        <v>8.0815165876777256E-2</v>
      </c>
      <c r="N6160" s="4"/>
      <c r="O6160" s="17"/>
      <c r="P6160" s="17"/>
      <c r="Q6160" s="17"/>
      <c r="R6160" s="4"/>
    </row>
    <row r="6161" spans="1:18" x14ac:dyDescent="0.3">
      <c r="A6161" s="10">
        <v>44453.666666666664</v>
      </c>
      <c r="B6161" s="5">
        <v>44453.666666666664</v>
      </c>
      <c r="C6161" s="6">
        <v>55437.234375</v>
      </c>
      <c r="D6161" s="6">
        <v>2901.641845703125</v>
      </c>
      <c r="E6161" s="6">
        <v>33075</v>
      </c>
      <c r="F6161" s="11">
        <v>5.2341028163043628</v>
      </c>
      <c r="G6161" s="17">
        <v>8.7720000000000002</v>
      </c>
      <c r="H6161" s="7">
        <v>139.07499999999999</v>
      </c>
      <c r="I6161">
        <v>5.0339999999999998</v>
      </c>
      <c r="J6161" s="10">
        <v>44453.666666666664</v>
      </c>
      <c r="K6161" s="36">
        <f t="shared" si="96"/>
        <v>8.4879146919431284E-2</v>
      </c>
      <c r="N6161" s="4"/>
      <c r="O6161" s="17"/>
      <c r="P6161" s="17"/>
      <c r="Q6161" s="17"/>
      <c r="R6161" s="4"/>
    </row>
    <row r="6162" spans="1:18" x14ac:dyDescent="0.3">
      <c r="A6162" s="10">
        <v>44453.708333333336</v>
      </c>
      <c r="B6162" s="5">
        <v>44453.708333333336</v>
      </c>
      <c r="C6162" s="6">
        <v>55816.44140625</v>
      </c>
      <c r="D6162" s="6">
        <v>3315.180908203125</v>
      </c>
      <c r="E6162" s="6">
        <v>33075</v>
      </c>
      <c r="F6162" s="11">
        <v>5.9394343757499213</v>
      </c>
      <c r="G6162" s="17">
        <v>10.023</v>
      </c>
      <c r="H6162" s="7">
        <v>413.53899999999999</v>
      </c>
      <c r="I6162">
        <v>14.252000000000001</v>
      </c>
      <c r="J6162" s="10">
        <v>44453.708333333336</v>
      </c>
      <c r="K6162" s="36">
        <f t="shared" si="96"/>
        <v>9.6984004739336493E-2</v>
      </c>
      <c r="N6162" s="4"/>
      <c r="O6162" s="17"/>
      <c r="P6162" s="17"/>
      <c r="Q6162" s="17"/>
      <c r="R6162" s="4"/>
    </row>
    <row r="6163" spans="1:18" x14ac:dyDescent="0.3">
      <c r="A6163" s="10">
        <v>44453.75</v>
      </c>
      <c r="B6163" s="5">
        <v>44453.75</v>
      </c>
      <c r="C6163" s="6">
        <v>55313.15234375</v>
      </c>
      <c r="D6163" s="6">
        <v>4543.00830078125</v>
      </c>
      <c r="E6163" s="6">
        <v>33075</v>
      </c>
      <c r="F6163" s="11">
        <v>8.21325147507088</v>
      </c>
      <c r="G6163" s="17">
        <v>13.734999999999999</v>
      </c>
      <c r="H6163" s="7">
        <v>1227.827</v>
      </c>
      <c r="I6163">
        <v>37.036999999999999</v>
      </c>
      <c r="J6163" s="10">
        <v>44453.75</v>
      </c>
      <c r="K6163" s="36">
        <f t="shared" si="96"/>
        <v>0.13290185624012638</v>
      </c>
      <c r="N6163" s="4"/>
      <c r="O6163" s="17"/>
      <c r="P6163" s="17"/>
      <c r="Q6163" s="17"/>
      <c r="R6163" s="4"/>
    </row>
    <row r="6164" spans="1:18" x14ac:dyDescent="0.3">
      <c r="A6164" s="10">
        <v>44453.791666666664</v>
      </c>
      <c r="B6164" s="5">
        <v>44453.791666666664</v>
      </c>
      <c r="C6164" s="6">
        <v>53657.19140625</v>
      </c>
      <c r="D6164" s="6">
        <v>5805.904296875</v>
      </c>
      <c r="E6164" s="6">
        <v>33075</v>
      </c>
      <c r="F6164" s="11">
        <v>10.82036562986919</v>
      </c>
      <c r="G6164" s="17">
        <v>17.553000000000001</v>
      </c>
      <c r="H6164" s="7">
        <v>1262.896</v>
      </c>
      <c r="I6164">
        <v>27.798999999999999</v>
      </c>
      <c r="J6164" s="10">
        <v>44453.791666666664</v>
      </c>
      <c r="K6164" s="36">
        <f t="shared" si="96"/>
        <v>0.16984537914691941</v>
      </c>
      <c r="N6164" s="4"/>
      <c r="O6164" s="17"/>
      <c r="P6164" s="17"/>
      <c r="Q6164" s="17"/>
      <c r="R6164" s="4"/>
    </row>
    <row r="6165" spans="1:18" x14ac:dyDescent="0.3">
      <c r="A6165" s="10">
        <v>44453.833333333336</v>
      </c>
      <c r="B6165" s="5">
        <v>44453.833333333336</v>
      </c>
      <c r="C6165" s="6">
        <v>52984.10546875</v>
      </c>
      <c r="D6165" s="6">
        <v>7294.6630859375</v>
      </c>
      <c r="E6165" s="6">
        <v>33075</v>
      </c>
      <c r="F6165" s="11">
        <v>13.767644129124514</v>
      </c>
      <c r="G6165" s="17">
        <v>22.053999999999998</v>
      </c>
      <c r="H6165" s="7">
        <v>1488.759</v>
      </c>
      <c r="I6165">
        <v>25.641999999999999</v>
      </c>
      <c r="J6165" s="10">
        <v>44453.833333333336</v>
      </c>
      <c r="K6165" s="36">
        <f t="shared" si="96"/>
        <v>0.2133977093206951</v>
      </c>
      <c r="N6165" s="4"/>
      <c r="O6165" s="17"/>
      <c r="P6165" s="17"/>
      <c r="Q6165" s="17"/>
      <c r="R6165" s="4"/>
    </row>
    <row r="6166" spans="1:18" x14ac:dyDescent="0.3">
      <c r="A6166" s="10">
        <v>44453.875</v>
      </c>
      <c r="B6166" s="5">
        <v>44453.875</v>
      </c>
      <c r="C6166" s="6">
        <v>51413.5703125</v>
      </c>
      <c r="D6166" s="6">
        <v>10399.06640625</v>
      </c>
      <c r="E6166" s="6">
        <v>33075</v>
      </c>
      <c r="F6166" s="11">
        <v>20.226306679428781</v>
      </c>
      <c r="G6166" s="17">
        <v>31.44</v>
      </c>
      <c r="H6166" s="7">
        <v>3104.4029999999998</v>
      </c>
      <c r="I6166">
        <v>42.557000000000002</v>
      </c>
      <c r="J6166" s="10">
        <v>44453.875</v>
      </c>
      <c r="K6166" s="36">
        <f t="shared" si="96"/>
        <v>0.30421800947867295</v>
      </c>
      <c r="N6166" s="4"/>
      <c r="O6166" s="17"/>
      <c r="P6166" s="17"/>
      <c r="Q6166" s="17"/>
      <c r="R6166" s="4"/>
    </row>
    <row r="6167" spans="1:18" x14ac:dyDescent="0.3">
      <c r="A6167" s="10">
        <v>44453.916666666664</v>
      </c>
      <c r="B6167" s="5">
        <v>44453.916666666664</v>
      </c>
      <c r="C6167" s="6">
        <v>48661.890625</v>
      </c>
      <c r="D6167" s="6">
        <v>12421.884765625</v>
      </c>
      <c r="E6167" s="6">
        <v>33075</v>
      </c>
      <c r="F6167" s="11">
        <v>25.526925908717711</v>
      </c>
      <c r="G6167" s="17">
        <v>37.555999999999997</v>
      </c>
      <c r="H6167" s="7">
        <v>2022.818</v>
      </c>
      <c r="I6167">
        <v>19.452000000000002</v>
      </c>
      <c r="J6167" s="10">
        <v>44453.916666666664</v>
      </c>
      <c r="K6167" s="36">
        <f t="shared" si="96"/>
        <v>0.36339731437598738</v>
      </c>
      <c r="N6167" s="4"/>
      <c r="O6167" s="17"/>
      <c r="P6167" s="17"/>
      <c r="Q6167" s="17"/>
      <c r="R6167" s="4"/>
    </row>
    <row r="6168" spans="1:18" x14ac:dyDescent="0.3">
      <c r="A6168" s="10">
        <v>44453.958333333336</v>
      </c>
      <c r="B6168" s="5">
        <v>44453.958333333336</v>
      </c>
      <c r="C6168" s="6">
        <v>45309.0859375</v>
      </c>
      <c r="D6168" s="6">
        <v>12293</v>
      </c>
      <c r="E6168" s="6">
        <v>33075</v>
      </c>
      <c r="F6168" s="11">
        <v>27.13142352277232</v>
      </c>
      <c r="G6168" s="17">
        <v>37.167000000000002</v>
      </c>
      <c r="H6168" s="7">
        <v>-128.88499999999999</v>
      </c>
      <c r="I6168">
        <v>-1.038</v>
      </c>
      <c r="J6168" s="10">
        <v>44453.958333333336</v>
      </c>
      <c r="K6168" s="36">
        <f t="shared" si="96"/>
        <v>0.35963329383886261</v>
      </c>
      <c r="N6168" s="4"/>
      <c r="O6168" s="17"/>
      <c r="P6168" s="17"/>
      <c r="Q6168" s="17"/>
      <c r="R6168" s="4"/>
    </row>
    <row r="6169" spans="1:18" x14ac:dyDescent="0.3">
      <c r="A6169" s="10">
        <v>44454</v>
      </c>
      <c r="B6169" s="5">
        <v>44454</v>
      </c>
      <c r="C6169" s="6">
        <v>42141.3125</v>
      </c>
      <c r="D6169" s="6">
        <v>11561.5185546875</v>
      </c>
      <c r="E6169" s="6">
        <v>33075</v>
      </c>
      <c r="F6169" s="11">
        <v>27.435117391484898</v>
      </c>
      <c r="G6169" s="17">
        <v>34.954999999999998</v>
      </c>
      <c r="H6169" s="7">
        <v>-731.48099999999999</v>
      </c>
      <c r="I6169">
        <v>-5.95</v>
      </c>
      <c r="J6169" s="10">
        <v>44454</v>
      </c>
      <c r="K6169" s="36">
        <f t="shared" si="96"/>
        <v>0.33822966034755131</v>
      </c>
      <c r="N6169" s="4"/>
      <c r="O6169" s="17"/>
      <c r="P6169" s="17"/>
      <c r="Q6169" s="17"/>
      <c r="R6169" s="4"/>
    </row>
    <row r="6170" spans="1:18" x14ac:dyDescent="0.3">
      <c r="A6170" s="10">
        <v>44454.041666666664</v>
      </c>
      <c r="B6170" s="5">
        <v>44454.041666666664</v>
      </c>
      <c r="C6170" s="6">
        <v>40010.125</v>
      </c>
      <c r="D6170" s="6">
        <v>9899.423828125</v>
      </c>
      <c r="E6170" s="6">
        <v>33075</v>
      </c>
      <c r="F6170" s="11">
        <v>24.742296676466268</v>
      </c>
      <c r="G6170" s="17">
        <v>29.93</v>
      </c>
      <c r="H6170" s="7">
        <v>-1662.095</v>
      </c>
      <c r="I6170">
        <v>-14.375999999999999</v>
      </c>
      <c r="J6170" s="10">
        <v>44454.041666666664</v>
      </c>
      <c r="K6170" s="36">
        <f t="shared" si="96"/>
        <v>0.2896070300157978</v>
      </c>
      <c r="N6170" s="4"/>
      <c r="O6170" s="17"/>
      <c r="P6170" s="17"/>
      <c r="Q6170" s="17"/>
      <c r="R6170" s="4"/>
    </row>
    <row r="6171" spans="1:18" x14ac:dyDescent="0.3">
      <c r="A6171" s="10">
        <v>44454.083333333336</v>
      </c>
      <c r="B6171" s="5">
        <v>44454.083333333336</v>
      </c>
      <c r="C6171" s="6">
        <v>38497.09765625</v>
      </c>
      <c r="D6171" s="6">
        <v>8646.59375</v>
      </c>
      <c r="E6171" s="6">
        <v>33075</v>
      </c>
      <c r="F6171" s="11">
        <v>22.460378252946626</v>
      </c>
      <c r="G6171" s="17">
        <v>26.141999999999999</v>
      </c>
      <c r="H6171" s="7">
        <v>-1252.83</v>
      </c>
      <c r="I6171">
        <v>-12.656000000000001</v>
      </c>
      <c r="J6171" s="10">
        <v>44454.083333333336</v>
      </c>
      <c r="K6171" s="36">
        <f t="shared" si="96"/>
        <v>0.25295379146919433</v>
      </c>
      <c r="N6171" s="4"/>
      <c r="O6171" s="17"/>
      <c r="P6171" s="17"/>
      <c r="Q6171" s="17"/>
      <c r="R6171" s="4"/>
    </row>
    <row r="6172" spans="1:18" x14ac:dyDescent="0.3">
      <c r="A6172" s="10">
        <v>44454.125</v>
      </c>
      <c r="B6172" s="5">
        <v>44454.125</v>
      </c>
      <c r="C6172" s="6">
        <v>37615.7109375</v>
      </c>
      <c r="D6172" s="6">
        <v>6275.0146484375</v>
      </c>
      <c r="E6172" s="6">
        <v>33075</v>
      </c>
      <c r="F6172" s="11">
        <v>16.681898313350203</v>
      </c>
      <c r="G6172" s="17">
        <v>18.972000000000001</v>
      </c>
      <c r="H6172" s="7">
        <v>-2371.5790000000002</v>
      </c>
      <c r="I6172">
        <v>-27.428000000000001</v>
      </c>
      <c r="J6172" s="10">
        <v>44454.125</v>
      </c>
      <c r="K6172" s="36">
        <f t="shared" si="96"/>
        <v>0.18357582938388628</v>
      </c>
      <c r="N6172" s="4"/>
      <c r="O6172" s="17"/>
      <c r="P6172" s="17"/>
      <c r="Q6172" s="17"/>
      <c r="R6172" s="4"/>
    </row>
    <row r="6173" spans="1:18" x14ac:dyDescent="0.3">
      <c r="A6173" s="10">
        <v>44454.166666666664</v>
      </c>
      <c r="B6173" s="5">
        <v>44454.166666666664</v>
      </c>
      <c r="C6173" s="6">
        <v>37239.9375</v>
      </c>
      <c r="D6173" s="6">
        <v>5009.0966796875</v>
      </c>
      <c r="E6173" s="6">
        <v>33075</v>
      </c>
      <c r="F6173" s="11">
        <v>13.450872949739779</v>
      </c>
      <c r="G6173" s="17">
        <v>15.144</v>
      </c>
      <c r="H6173" s="7">
        <v>-1265.9179999999999</v>
      </c>
      <c r="I6173">
        <v>-20.173999999999999</v>
      </c>
      <c r="J6173" s="10">
        <v>44454.166666666664</v>
      </c>
      <c r="K6173" s="36">
        <f t="shared" si="96"/>
        <v>0.14653554502369667</v>
      </c>
      <c r="N6173" s="4"/>
      <c r="O6173" s="17"/>
      <c r="P6173" s="17"/>
      <c r="Q6173" s="17"/>
      <c r="R6173" s="4"/>
    </row>
    <row r="6174" spans="1:18" x14ac:dyDescent="0.3">
      <c r="A6174" s="10">
        <v>44454.208333333336</v>
      </c>
      <c r="B6174" s="5">
        <v>44454.208333333336</v>
      </c>
      <c r="C6174" s="6">
        <v>37608.38671875</v>
      </c>
      <c r="D6174" s="6">
        <v>3961.843017578125</v>
      </c>
      <c r="E6174" s="6">
        <v>33075</v>
      </c>
      <c r="F6174" s="11">
        <v>10.534466812432857</v>
      </c>
      <c r="G6174" s="17">
        <v>11.978</v>
      </c>
      <c r="H6174" s="7">
        <v>-1047.2539999999999</v>
      </c>
      <c r="I6174">
        <v>-20.907</v>
      </c>
      <c r="J6174" s="10">
        <v>44454.208333333336</v>
      </c>
      <c r="K6174" s="36">
        <f t="shared" si="96"/>
        <v>0.11590086887835703</v>
      </c>
      <c r="N6174" s="4"/>
      <c r="O6174" s="17"/>
      <c r="P6174" s="17"/>
      <c r="Q6174" s="17"/>
      <c r="R6174" s="4"/>
    </row>
    <row r="6175" spans="1:18" x14ac:dyDescent="0.3">
      <c r="A6175" s="10">
        <v>44454.25</v>
      </c>
      <c r="B6175" s="5">
        <v>44454.25</v>
      </c>
      <c r="C6175" s="6">
        <v>39359.91015625</v>
      </c>
      <c r="D6175" s="6">
        <v>3507.484619140625</v>
      </c>
      <c r="E6175" s="6">
        <v>33075</v>
      </c>
      <c r="F6175" s="11">
        <v>8.9113125645274565</v>
      </c>
      <c r="G6175" s="17">
        <v>10.603999999999999</v>
      </c>
      <c r="H6175" s="7">
        <v>-454.358</v>
      </c>
      <c r="I6175">
        <v>-11.468</v>
      </c>
      <c r="J6175" s="10">
        <v>44454.25</v>
      </c>
      <c r="K6175" s="36">
        <f t="shared" si="96"/>
        <v>0.10260584518167457</v>
      </c>
      <c r="N6175" s="4"/>
      <c r="O6175" s="17"/>
      <c r="P6175" s="17"/>
      <c r="Q6175" s="17"/>
      <c r="R6175" s="4"/>
    </row>
    <row r="6176" spans="1:18" x14ac:dyDescent="0.3">
      <c r="A6176" s="10">
        <v>44454.291666666664</v>
      </c>
      <c r="B6176" s="5">
        <v>44454.291666666664</v>
      </c>
      <c r="C6176" s="6">
        <v>41934.19140625</v>
      </c>
      <c r="D6176" s="6">
        <v>3489.018798828125</v>
      </c>
      <c r="E6176" s="6">
        <v>33075</v>
      </c>
      <c r="F6176" s="11">
        <v>8.3202243368119664</v>
      </c>
      <c r="G6176" s="17">
        <v>10.548</v>
      </c>
      <c r="H6176" s="7">
        <v>-18.466000000000001</v>
      </c>
      <c r="I6176">
        <v>-0.52600000000000002</v>
      </c>
      <c r="J6176" s="10">
        <v>44454.291666666664</v>
      </c>
      <c r="K6176" s="36">
        <f t="shared" si="96"/>
        <v>0.10206398104265402</v>
      </c>
      <c r="N6176" s="4"/>
      <c r="O6176" s="17"/>
      <c r="P6176" s="17"/>
      <c r="Q6176" s="17"/>
      <c r="R6176" s="4"/>
    </row>
    <row r="6177" spans="1:18" x14ac:dyDescent="0.3">
      <c r="A6177" s="10">
        <v>44454.333333333336</v>
      </c>
      <c r="B6177" s="5">
        <v>44454.333333333336</v>
      </c>
      <c r="C6177" s="6">
        <v>42180.25</v>
      </c>
      <c r="D6177" s="6">
        <v>3256.59521484375</v>
      </c>
      <c r="E6177" s="6">
        <v>33075</v>
      </c>
      <c r="F6177" s="11">
        <v>7.7206636158954716</v>
      </c>
      <c r="G6177" s="17">
        <v>9.8460000000000001</v>
      </c>
      <c r="H6177" s="7">
        <v>-232.42400000000001</v>
      </c>
      <c r="I6177">
        <v>-6.6619999999999999</v>
      </c>
      <c r="J6177" s="10">
        <v>44454.333333333336</v>
      </c>
      <c r="K6177" s="36">
        <f t="shared" si="96"/>
        <v>9.5271327014218005E-2</v>
      </c>
      <c r="N6177" s="4"/>
      <c r="O6177" s="17"/>
      <c r="P6177" s="17"/>
      <c r="Q6177" s="17"/>
      <c r="R6177" s="4"/>
    </row>
    <row r="6178" spans="1:18" x14ac:dyDescent="0.3">
      <c r="A6178" s="10">
        <v>44454.375</v>
      </c>
      <c r="B6178" s="5">
        <v>44454.375</v>
      </c>
      <c r="C6178" s="6">
        <v>43824.44921875</v>
      </c>
      <c r="D6178" s="6">
        <v>2279.9267578125</v>
      </c>
      <c r="E6178" s="6">
        <v>33075</v>
      </c>
      <c r="F6178" s="11">
        <v>5.2024082411902821</v>
      </c>
      <c r="G6178" s="17">
        <v>6.8929999999999998</v>
      </c>
      <c r="H6178" s="7">
        <v>-976.66800000000001</v>
      </c>
      <c r="I6178">
        <v>-29.99</v>
      </c>
      <c r="J6178" s="10">
        <v>44454.375</v>
      </c>
      <c r="K6178" s="36">
        <f t="shared" si="96"/>
        <v>6.6697669826224326E-2</v>
      </c>
      <c r="N6178" s="4"/>
      <c r="O6178" s="17"/>
      <c r="P6178" s="17"/>
      <c r="Q6178" s="17"/>
      <c r="R6178" s="4"/>
    </row>
    <row r="6179" spans="1:18" x14ac:dyDescent="0.3">
      <c r="A6179" s="10">
        <v>44454.416666666664</v>
      </c>
      <c r="B6179" s="5">
        <v>44454.416666666664</v>
      </c>
      <c r="C6179" s="6">
        <v>45314.06640625</v>
      </c>
      <c r="D6179" s="6">
        <v>2386.29345703125</v>
      </c>
      <c r="E6179" s="6">
        <v>33075</v>
      </c>
      <c r="F6179" s="11">
        <v>5.2661207573772666</v>
      </c>
      <c r="G6179" s="17">
        <v>7.2140000000000004</v>
      </c>
      <c r="H6179" s="7">
        <v>106.367</v>
      </c>
      <c r="I6179">
        <v>4.665</v>
      </c>
      <c r="J6179" s="10">
        <v>44454.416666666664</v>
      </c>
      <c r="K6179" s="36">
        <f t="shared" si="96"/>
        <v>6.9803712480252772E-2</v>
      </c>
      <c r="N6179" s="4"/>
      <c r="O6179" s="17"/>
      <c r="P6179" s="17"/>
      <c r="Q6179" s="17"/>
      <c r="R6179" s="4"/>
    </row>
    <row r="6180" spans="1:18" x14ac:dyDescent="0.3">
      <c r="A6180" s="10">
        <v>44454.458333333336</v>
      </c>
      <c r="B6180" s="5">
        <v>44454.458333333336</v>
      </c>
      <c r="C6180" s="6">
        <v>47922.33203125</v>
      </c>
      <c r="D6180" s="6">
        <v>2249.4052734375</v>
      </c>
      <c r="E6180" s="6">
        <v>33075</v>
      </c>
      <c r="F6180" s="11">
        <v>4.6938560334890838</v>
      </c>
      <c r="G6180" s="17">
        <v>6.8</v>
      </c>
      <c r="H6180" s="7">
        <v>-136.88800000000001</v>
      </c>
      <c r="I6180">
        <v>-5.7359999999999998</v>
      </c>
      <c r="J6180" s="10">
        <v>44454.458333333336</v>
      </c>
      <c r="K6180" s="36">
        <f t="shared" si="96"/>
        <v>6.5797788309636646E-2</v>
      </c>
      <c r="N6180" s="4"/>
      <c r="O6180" s="17"/>
      <c r="P6180" s="17"/>
      <c r="Q6180" s="17"/>
      <c r="R6180" s="4"/>
    </row>
    <row r="6181" spans="1:18" x14ac:dyDescent="0.3">
      <c r="A6181" s="10">
        <v>44454.5</v>
      </c>
      <c r="B6181" s="5">
        <v>44454.5</v>
      </c>
      <c r="C6181" s="6">
        <v>49824.40234375</v>
      </c>
      <c r="D6181" s="6">
        <v>2885.765625</v>
      </c>
      <c r="E6181" s="6">
        <v>33075</v>
      </c>
      <c r="F6181" s="11">
        <v>5.7918720330861966</v>
      </c>
      <c r="G6181" s="17">
        <v>8.7240000000000002</v>
      </c>
      <c r="H6181" s="7">
        <v>636.36</v>
      </c>
      <c r="I6181">
        <v>28.29</v>
      </c>
      <c r="J6181" s="10">
        <v>44454.5</v>
      </c>
      <c r="K6181" s="36">
        <f t="shared" si="96"/>
        <v>8.4414691943127965E-2</v>
      </c>
      <c r="N6181" s="4"/>
      <c r="O6181" s="17"/>
      <c r="P6181" s="17"/>
      <c r="Q6181" s="17"/>
      <c r="R6181" s="4"/>
    </row>
    <row r="6182" spans="1:18" x14ac:dyDescent="0.3">
      <c r="A6182" s="10">
        <v>44454.541666666664</v>
      </c>
      <c r="B6182" s="5">
        <v>44454.541666666664</v>
      </c>
      <c r="C6182" s="6">
        <v>52468.36328125</v>
      </c>
      <c r="D6182" s="6">
        <v>3053.747314453125</v>
      </c>
      <c r="E6182" s="6">
        <v>33075</v>
      </c>
      <c r="F6182" s="11">
        <v>5.8201688093144819</v>
      </c>
      <c r="G6182" s="17">
        <v>9.2319999999999993</v>
      </c>
      <c r="H6182" s="7">
        <v>167.982</v>
      </c>
      <c r="I6182">
        <v>5.8209999999999997</v>
      </c>
      <c r="J6182" s="10">
        <v>44454.541666666664</v>
      </c>
      <c r="K6182" s="36">
        <f t="shared" si="96"/>
        <v>8.9330173775671401E-2</v>
      </c>
      <c r="N6182" s="4"/>
      <c r="O6182" s="17"/>
      <c r="P6182" s="17"/>
      <c r="Q6182" s="17"/>
      <c r="R6182" s="4"/>
    </row>
    <row r="6183" spans="1:18" x14ac:dyDescent="0.3">
      <c r="A6183" s="10">
        <v>44454.583333333336</v>
      </c>
      <c r="B6183" s="5">
        <v>44454.583333333336</v>
      </c>
      <c r="C6183" s="6">
        <v>54984.48828125</v>
      </c>
      <c r="D6183" s="6">
        <v>2627.338623046875</v>
      </c>
      <c r="E6183" s="6">
        <v>33075</v>
      </c>
      <c r="F6183" s="11">
        <v>4.7783269521539067</v>
      </c>
      <c r="G6183" s="17">
        <v>7.9429999999999996</v>
      </c>
      <c r="H6183" s="7">
        <v>-426.40899999999999</v>
      </c>
      <c r="I6183">
        <v>-13.962999999999999</v>
      </c>
      <c r="J6183" s="10">
        <v>44454.583333333336</v>
      </c>
      <c r="K6183" s="36">
        <f t="shared" si="96"/>
        <v>7.6857622432859388E-2</v>
      </c>
      <c r="N6183" s="4"/>
      <c r="O6183" s="17"/>
      <c r="P6183" s="17"/>
      <c r="Q6183" s="17"/>
      <c r="R6183" s="4"/>
    </row>
    <row r="6184" spans="1:18" x14ac:dyDescent="0.3">
      <c r="A6184" s="10">
        <v>44454.625</v>
      </c>
      <c r="B6184" s="5">
        <v>44454.625</v>
      </c>
      <c r="C6184" s="6">
        <v>56603.63671875</v>
      </c>
      <c r="D6184" s="6">
        <v>2201.937255859375</v>
      </c>
      <c r="E6184" s="6">
        <v>33075</v>
      </c>
      <c r="F6184" s="11">
        <v>3.8900985581549774</v>
      </c>
      <c r="G6184" s="17">
        <v>6.657</v>
      </c>
      <c r="H6184" s="7">
        <v>-425.40100000000001</v>
      </c>
      <c r="I6184">
        <v>-16.190999999999999</v>
      </c>
      <c r="J6184" s="10">
        <v>44454.625</v>
      </c>
      <c r="K6184" s="36">
        <f t="shared" si="96"/>
        <v>6.4414099526066346E-2</v>
      </c>
      <c r="N6184" s="4"/>
      <c r="O6184" s="17"/>
      <c r="P6184" s="17"/>
      <c r="Q6184" s="17"/>
      <c r="R6184" s="4"/>
    </row>
    <row r="6185" spans="1:18" x14ac:dyDescent="0.3">
      <c r="A6185" s="10">
        <v>44454.666666666664</v>
      </c>
      <c r="B6185" s="5">
        <v>44454.666666666664</v>
      </c>
      <c r="C6185" s="6">
        <v>58425.8515625</v>
      </c>
      <c r="D6185" s="6">
        <v>2066.68505859375</v>
      </c>
      <c r="E6185" s="6">
        <v>33075</v>
      </c>
      <c r="F6185" s="11">
        <v>3.5372784534992201</v>
      </c>
      <c r="G6185" s="17">
        <v>6.2480000000000002</v>
      </c>
      <c r="H6185" s="7">
        <v>-135.25200000000001</v>
      </c>
      <c r="I6185">
        <v>-6.1420000000000003</v>
      </c>
      <c r="J6185" s="10">
        <v>44454.666666666664</v>
      </c>
      <c r="K6185" s="36">
        <f t="shared" si="96"/>
        <v>6.0456556082148498E-2</v>
      </c>
      <c r="N6185" s="4"/>
      <c r="O6185" s="17"/>
      <c r="P6185" s="17"/>
      <c r="Q6185" s="17"/>
      <c r="R6185" s="4"/>
    </row>
    <row r="6186" spans="1:18" x14ac:dyDescent="0.3">
      <c r="A6186" s="10">
        <v>44454.708333333336</v>
      </c>
      <c r="B6186" s="5">
        <v>44454.708333333336</v>
      </c>
      <c r="C6186" s="6">
        <v>59279.80859375</v>
      </c>
      <c r="D6186" s="6">
        <v>2005.4598388671875</v>
      </c>
      <c r="E6186" s="6">
        <v>33075</v>
      </c>
      <c r="F6186" s="11">
        <v>3.3830403411232126</v>
      </c>
      <c r="G6186" s="17">
        <v>6.0629999999999997</v>
      </c>
      <c r="H6186" s="7">
        <v>-61.225000000000001</v>
      </c>
      <c r="I6186">
        <v>-2.9620000000000002</v>
      </c>
      <c r="J6186" s="10">
        <v>44454.708333333336</v>
      </c>
      <c r="K6186" s="36">
        <f t="shared" si="96"/>
        <v>5.8666469194312787E-2</v>
      </c>
      <c r="N6186" s="4"/>
      <c r="O6186" s="17"/>
      <c r="P6186" s="17"/>
      <c r="Q6186" s="17"/>
      <c r="R6186" s="4"/>
    </row>
    <row r="6187" spans="1:18" x14ac:dyDescent="0.3">
      <c r="A6187" s="10">
        <v>44454.75</v>
      </c>
      <c r="B6187" s="5">
        <v>44454.75</v>
      </c>
      <c r="C6187" s="6">
        <v>58919.87109375</v>
      </c>
      <c r="D6187" s="6">
        <v>2063.345947265625</v>
      </c>
      <c r="E6187" s="6">
        <v>33075</v>
      </c>
      <c r="F6187" s="11">
        <v>3.5019525823173381</v>
      </c>
      <c r="G6187" s="17">
        <v>6.2380000000000004</v>
      </c>
      <c r="H6187" s="7">
        <v>57.886000000000003</v>
      </c>
      <c r="I6187">
        <v>2.8860000000000001</v>
      </c>
      <c r="J6187" s="10">
        <v>44454.75</v>
      </c>
      <c r="K6187" s="36">
        <f t="shared" si="96"/>
        <v>6.0359794628751982E-2</v>
      </c>
      <c r="N6187" s="4"/>
      <c r="O6187" s="17"/>
      <c r="P6187" s="17"/>
      <c r="Q6187" s="17"/>
      <c r="R6187" s="4"/>
    </row>
    <row r="6188" spans="1:18" x14ac:dyDescent="0.3">
      <c r="A6188" s="10">
        <v>44454.791666666664</v>
      </c>
      <c r="B6188" s="5">
        <v>44454.791666666664</v>
      </c>
      <c r="C6188" s="6">
        <v>56951.4453125</v>
      </c>
      <c r="D6188" s="6">
        <v>2302.36083984375</v>
      </c>
      <c r="E6188" s="6">
        <v>33075</v>
      </c>
      <c r="F6188" s="11">
        <v>4.0426732407060015</v>
      </c>
      <c r="G6188" s="17">
        <v>6.9610000000000003</v>
      </c>
      <c r="H6188" s="7">
        <v>239.01499999999999</v>
      </c>
      <c r="I6188">
        <v>11.584</v>
      </c>
      <c r="J6188" s="10">
        <v>44454.791666666664</v>
      </c>
      <c r="K6188" s="36">
        <f t="shared" si="96"/>
        <v>6.7355647709320704E-2</v>
      </c>
      <c r="N6188" s="4"/>
      <c r="O6188" s="17"/>
      <c r="P6188" s="17"/>
      <c r="Q6188" s="17"/>
      <c r="R6188" s="4"/>
    </row>
    <row r="6189" spans="1:18" x14ac:dyDescent="0.3">
      <c r="A6189" s="10">
        <v>44454.833333333336</v>
      </c>
      <c r="B6189" s="5">
        <v>44454.833333333336</v>
      </c>
      <c r="C6189" s="6">
        <v>56055.91015625</v>
      </c>
      <c r="D6189" s="6">
        <v>3707.738525390625</v>
      </c>
      <c r="E6189" s="6">
        <v>33075</v>
      </c>
      <c r="F6189" s="11">
        <v>6.6143579063397437</v>
      </c>
      <c r="G6189" s="17">
        <v>11.21</v>
      </c>
      <c r="H6189" s="7">
        <v>1405.3779999999999</v>
      </c>
      <c r="I6189">
        <v>61.040999999999997</v>
      </c>
      <c r="J6189" s="10">
        <v>44454.833333333336</v>
      </c>
      <c r="K6189" s="36">
        <f t="shared" si="96"/>
        <v>0.10846958925750394</v>
      </c>
      <c r="N6189" s="4"/>
      <c r="O6189" s="17"/>
      <c r="P6189" s="17"/>
      <c r="Q6189" s="17"/>
      <c r="R6189" s="4"/>
    </row>
    <row r="6190" spans="1:18" x14ac:dyDescent="0.3">
      <c r="A6190" s="10">
        <v>44454.875</v>
      </c>
      <c r="B6190" s="5">
        <v>44454.875</v>
      </c>
      <c r="C6190" s="6">
        <v>53889.91796875</v>
      </c>
      <c r="D6190" s="6">
        <v>6190.611328125</v>
      </c>
      <c r="E6190" s="6">
        <v>33075</v>
      </c>
      <c r="F6190" s="11">
        <v>11.487512992160887</v>
      </c>
      <c r="G6190" s="17">
        <v>18.716000000000001</v>
      </c>
      <c r="H6190" s="7">
        <v>2482.873</v>
      </c>
      <c r="I6190">
        <v>66.965000000000003</v>
      </c>
      <c r="J6190" s="10">
        <v>44454.875</v>
      </c>
      <c r="K6190" s="36">
        <f t="shared" si="96"/>
        <v>0.18109873617693523</v>
      </c>
      <c r="N6190" s="4"/>
      <c r="O6190" s="17"/>
      <c r="P6190" s="17"/>
      <c r="Q6190" s="17"/>
      <c r="R6190" s="4"/>
    </row>
    <row r="6191" spans="1:18" x14ac:dyDescent="0.3">
      <c r="A6191" s="10">
        <v>44454.916666666664</v>
      </c>
      <c r="B6191" s="5">
        <v>44454.916666666664</v>
      </c>
      <c r="C6191" s="6">
        <v>50603.13671875</v>
      </c>
      <c r="D6191" s="6">
        <v>8722.5234375</v>
      </c>
      <c r="E6191" s="6">
        <v>33075</v>
      </c>
      <c r="F6191" s="11">
        <v>17.237120074155481</v>
      </c>
      <c r="G6191" s="17">
        <v>26.370999999999999</v>
      </c>
      <c r="H6191" s="7">
        <v>2531.9119999999998</v>
      </c>
      <c r="I6191">
        <v>40.899000000000001</v>
      </c>
      <c r="J6191" s="10">
        <v>44454.916666666664</v>
      </c>
      <c r="K6191" s="36">
        <f t="shared" si="96"/>
        <v>0.25516962875197469</v>
      </c>
      <c r="N6191" s="4"/>
      <c r="O6191" s="17"/>
      <c r="P6191" s="17"/>
      <c r="Q6191" s="17"/>
      <c r="R6191" s="4"/>
    </row>
    <row r="6192" spans="1:18" x14ac:dyDescent="0.3">
      <c r="A6192" s="10">
        <v>44454.958333333336</v>
      </c>
      <c r="B6192" s="5">
        <v>44454.958333333336</v>
      </c>
      <c r="C6192" s="6">
        <v>46783.5625</v>
      </c>
      <c r="D6192" s="6">
        <v>9824.14453125</v>
      </c>
      <c r="E6192" s="6">
        <v>33075</v>
      </c>
      <c r="F6192" s="11">
        <v>20.999137317193405</v>
      </c>
      <c r="G6192" s="17">
        <v>29.702000000000002</v>
      </c>
      <c r="H6192" s="7">
        <v>1101.6210000000001</v>
      </c>
      <c r="I6192">
        <v>12.63</v>
      </c>
      <c r="J6192" s="10">
        <v>44454.958333333336</v>
      </c>
      <c r="K6192" s="36">
        <f t="shared" si="96"/>
        <v>0.28740086887835703</v>
      </c>
      <c r="N6192" s="4"/>
      <c r="O6192" s="17"/>
      <c r="P6192" s="17"/>
      <c r="Q6192" s="17"/>
      <c r="R6192" s="4"/>
    </row>
    <row r="6193" spans="1:18" x14ac:dyDescent="0.3">
      <c r="A6193" s="10">
        <v>44455</v>
      </c>
      <c r="B6193" s="5">
        <v>44455</v>
      </c>
      <c r="C6193" s="6">
        <v>43447.6875</v>
      </c>
      <c r="D6193" s="6">
        <v>10599.0673828125</v>
      </c>
      <c r="E6193" s="6">
        <v>33075</v>
      </c>
      <c r="F6193" s="11">
        <v>24.395009246032945</v>
      </c>
      <c r="G6193" s="17">
        <v>32.045000000000002</v>
      </c>
      <c r="H6193" s="7">
        <v>774.923</v>
      </c>
      <c r="I6193">
        <v>7.8879999999999999</v>
      </c>
      <c r="J6193" s="10">
        <v>44455</v>
      </c>
      <c r="K6193" s="36">
        <f t="shared" si="96"/>
        <v>0.31007207740916271</v>
      </c>
      <c r="N6193" s="4"/>
      <c r="O6193" s="17"/>
      <c r="P6193" s="17"/>
      <c r="Q6193" s="17"/>
      <c r="R6193" s="4"/>
    </row>
    <row r="6194" spans="1:18" x14ac:dyDescent="0.3">
      <c r="A6194" s="10">
        <v>44455.041666666664</v>
      </c>
      <c r="B6194" s="5">
        <v>44455.041666666664</v>
      </c>
      <c r="C6194" s="6">
        <v>40835.05078125</v>
      </c>
      <c r="D6194" s="6">
        <v>11451.4375</v>
      </c>
      <c r="E6194" s="6">
        <v>33075</v>
      </c>
      <c r="F6194" s="11">
        <v>28.043157240931098</v>
      </c>
      <c r="G6194" s="17">
        <v>34.622</v>
      </c>
      <c r="H6194" s="7">
        <v>852.37</v>
      </c>
      <c r="I6194">
        <v>8.0419999999999998</v>
      </c>
      <c r="J6194" s="10">
        <v>44455.041666666664</v>
      </c>
      <c r="K6194" s="36">
        <f t="shared" si="96"/>
        <v>0.33500750394944701</v>
      </c>
      <c r="N6194" s="4"/>
      <c r="O6194" s="17"/>
      <c r="P6194" s="17"/>
      <c r="Q6194" s="17"/>
      <c r="R6194" s="4"/>
    </row>
    <row r="6195" spans="1:18" x14ac:dyDescent="0.3">
      <c r="A6195" s="10">
        <v>44455.083333333336</v>
      </c>
      <c r="B6195" s="5">
        <v>44455.083333333336</v>
      </c>
      <c r="C6195" s="6">
        <v>38717.109375</v>
      </c>
      <c r="D6195" s="6">
        <v>11414.6787109375</v>
      </c>
      <c r="E6195" s="6">
        <v>33075</v>
      </c>
      <c r="F6195" s="11">
        <v>29.482259639734533</v>
      </c>
      <c r="G6195" s="17">
        <v>34.511000000000003</v>
      </c>
      <c r="H6195" s="7">
        <v>-36.759</v>
      </c>
      <c r="I6195">
        <v>-0.32100000000000001</v>
      </c>
      <c r="J6195" s="10">
        <v>44455.083333333336</v>
      </c>
      <c r="K6195" s="36">
        <f t="shared" si="96"/>
        <v>0.33393345181674566</v>
      </c>
      <c r="N6195" s="4"/>
      <c r="O6195" s="17"/>
      <c r="P6195" s="17"/>
      <c r="Q6195" s="17"/>
      <c r="R6195" s="4"/>
    </row>
    <row r="6196" spans="1:18" x14ac:dyDescent="0.3">
      <c r="A6196" s="10">
        <v>44455.125</v>
      </c>
      <c r="B6196" s="5">
        <v>44455.125</v>
      </c>
      <c r="C6196" s="6">
        <v>37488.70703125</v>
      </c>
      <c r="D6196" s="6">
        <v>10993.4755859375</v>
      </c>
      <c r="E6196" s="6">
        <v>33075</v>
      </c>
      <c r="F6196" s="11">
        <v>29.324765926905695</v>
      </c>
      <c r="G6196" s="17">
        <v>33.238</v>
      </c>
      <c r="H6196" s="7">
        <v>-421.20299999999997</v>
      </c>
      <c r="I6196">
        <v>-3.69</v>
      </c>
      <c r="J6196" s="10">
        <v>44455.125</v>
      </c>
      <c r="K6196" s="36">
        <f t="shared" si="96"/>
        <v>0.32161571879936807</v>
      </c>
      <c r="N6196" s="4"/>
      <c r="O6196" s="17"/>
      <c r="P6196" s="17"/>
      <c r="Q6196" s="17"/>
      <c r="R6196" s="4"/>
    </row>
    <row r="6197" spans="1:18" x14ac:dyDescent="0.3">
      <c r="A6197" s="10">
        <v>44455.166666666664</v>
      </c>
      <c r="B6197" s="5">
        <v>44455.166666666664</v>
      </c>
      <c r="C6197" s="6">
        <v>36821.0859375</v>
      </c>
      <c r="D6197" s="6">
        <v>10352.4951171875</v>
      </c>
      <c r="E6197" s="6">
        <v>33075</v>
      </c>
      <c r="F6197" s="11">
        <v>28.1156702840318</v>
      </c>
      <c r="G6197" s="17">
        <v>31.3</v>
      </c>
      <c r="H6197" s="7">
        <v>-640.98</v>
      </c>
      <c r="I6197">
        <v>-5.8310000000000004</v>
      </c>
      <c r="J6197" s="10">
        <v>44455.166666666664</v>
      </c>
      <c r="K6197" s="36">
        <f t="shared" si="96"/>
        <v>0.30286334913112162</v>
      </c>
      <c r="N6197" s="4"/>
      <c r="O6197" s="17"/>
      <c r="P6197" s="17"/>
      <c r="Q6197" s="17"/>
      <c r="R6197" s="4"/>
    </row>
    <row r="6198" spans="1:18" x14ac:dyDescent="0.3">
      <c r="A6198" s="10">
        <v>44455.208333333336</v>
      </c>
      <c r="B6198" s="5">
        <v>44455.208333333336</v>
      </c>
      <c r="C6198" s="6">
        <v>37103.3203125</v>
      </c>
      <c r="D6198" s="6">
        <v>9113.31640625</v>
      </c>
      <c r="E6198" s="6">
        <v>33075</v>
      </c>
      <c r="F6198" s="11">
        <v>24.561996957398314</v>
      </c>
      <c r="G6198" s="17">
        <v>27.553000000000001</v>
      </c>
      <c r="H6198" s="7">
        <v>-1239.1790000000001</v>
      </c>
      <c r="I6198">
        <v>-11.97</v>
      </c>
      <c r="J6198" s="10">
        <v>44455.208333333336</v>
      </c>
      <c r="K6198" s="36">
        <f t="shared" si="96"/>
        <v>0.26660683254344392</v>
      </c>
      <c r="N6198" s="4"/>
      <c r="O6198" s="17"/>
      <c r="P6198" s="17"/>
      <c r="Q6198" s="17"/>
      <c r="R6198" s="4"/>
    </row>
    <row r="6199" spans="1:18" x14ac:dyDescent="0.3">
      <c r="A6199" s="10">
        <v>44455.25</v>
      </c>
      <c r="B6199" s="5">
        <v>44455.25</v>
      </c>
      <c r="C6199" s="6">
        <v>38975.30859375</v>
      </c>
      <c r="D6199" s="6">
        <v>8236.4638671875</v>
      </c>
      <c r="E6199" s="6">
        <v>33075</v>
      </c>
      <c r="F6199" s="11">
        <v>21.132517392070842</v>
      </c>
      <c r="G6199" s="17">
        <v>24.902000000000001</v>
      </c>
      <c r="H6199" s="7">
        <v>-876.85299999999995</v>
      </c>
      <c r="I6199">
        <v>-9.6219999999999999</v>
      </c>
      <c r="J6199" s="10">
        <v>44455.25</v>
      </c>
      <c r="K6199" s="36">
        <f t="shared" si="96"/>
        <v>0.2409553712480253</v>
      </c>
      <c r="N6199" s="4"/>
      <c r="O6199" s="17"/>
      <c r="P6199" s="17"/>
      <c r="Q6199" s="17"/>
      <c r="R6199" s="4"/>
    </row>
    <row r="6200" spans="1:18" x14ac:dyDescent="0.3">
      <c r="A6200" s="10">
        <v>44455.291666666664</v>
      </c>
      <c r="B6200" s="5">
        <v>44455.291666666664</v>
      </c>
      <c r="C6200" s="6">
        <v>41356.1171875</v>
      </c>
      <c r="D6200" s="6">
        <v>7657.9658203125</v>
      </c>
      <c r="E6200" s="6">
        <v>33075</v>
      </c>
      <c r="F6200" s="11">
        <v>18.517129607677823</v>
      </c>
      <c r="G6200" s="17">
        <v>23.152999999999999</v>
      </c>
      <c r="H6200" s="7">
        <v>-578.49800000000005</v>
      </c>
      <c r="I6200">
        <v>-7.024</v>
      </c>
      <c r="J6200" s="10">
        <v>44455.291666666664</v>
      </c>
      <c r="K6200" s="36">
        <f t="shared" si="96"/>
        <v>0.22403179304897314</v>
      </c>
      <c r="N6200" s="4"/>
      <c r="O6200" s="17"/>
      <c r="P6200" s="17"/>
      <c r="Q6200" s="17"/>
      <c r="R6200" s="4"/>
    </row>
    <row r="6201" spans="1:18" x14ac:dyDescent="0.3">
      <c r="A6201" s="10">
        <v>44455.333333333336</v>
      </c>
      <c r="B6201" s="5">
        <v>44455.333333333336</v>
      </c>
      <c r="C6201" s="6">
        <v>41660.5390625</v>
      </c>
      <c r="D6201" s="6">
        <v>7249.76953125</v>
      </c>
      <c r="E6201" s="6">
        <v>33075</v>
      </c>
      <c r="F6201" s="11">
        <v>17.402006057515834</v>
      </c>
      <c r="G6201" s="17">
        <v>21.919</v>
      </c>
      <c r="H6201" s="7">
        <v>-408.19600000000003</v>
      </c>
      <c r="I6201">
        <v>-5.33</v>
      </c>
      <c r="J6201" s="10">
        <v>44455.333333333336</v>
      </c>
      <c r="K6201" s="36">
        <f t="shared" si="96"/>
        <v>0.21209142969984204</v>
      </c>
      <c r="N6201" s="4"/>
      <c r="O6201" s="17"/>
      <c r="P6201" s="17"/>
      <c r="Q6201" s="17"/>
      <c r="R6201" s="4"/>
    </row>
    <row r="6202" spans="1:18" x14ac:dyDescent="0.3">
      <c r="A6202" s="10">
        <v>44455.375</v>
      </c>
      <c r="B6202" s="5">
        <v>44455.375</v>
      </c>
      <c r="C6202" s="6">
        <v>44002.21484375</v>
      </c>
      <c r="D6202" s="6">
        <v>5079.06787109375</v>
      </c>
      <c r="E6202" s="6">
        <v>33075</v>
      </c>
      <c r="F6202" s="11">
        <v>11.542755038875441</v>
      </c>
      <c r="G6202" s="17">
        <v>15.356</v>
      </c>
      <c r="H6202" s="7">
        <v>-2170.7020000000002</v>
      </c>
      <c r="I6202">
        <v>-29.942</v>
      </c>
      <c r="J6202" s="10">
        <v>44455.375</v>
      </c>
      <c r="K6202" s="36">
        <f t="shared" si="96"/>
        <v>0.14858688783570301</v>
      </c>
      <c r="N6202" s="4"/>
      <c r="O6202" s="17"/>
      <c r="P6202" s="17"/>
      <c r="Q6202" s="17"/>
      <c r="R6202" s="4"/>
    </row>
    <row r="6203" spans="1:18" x14ac:dyDescent="0.3">
      <c r="A6203" s="10">
        <v>44455.416666666664</v>
      </c>
      <c r="B6203" s="5">
        <v>44455.416666666664</v>
      </c>
      <c r="C6203" s="6">
        <v>47005.671875</v>
      </c>
      <c r="D6203" s="6">
        <v>6351.2685546875</v>
      </c>
      <c r="E6203" s="6">
        <v>33075</v>
      </c>
      <c r="F6203" s="11">
        <v>13.511706782060543</v>
      </c>
      <c r="G6203" s="17">
        <v>19.202000000000002</v>
      </c>
      <c r="H6203" s="7">
        <v>1272.201</v>
      </c>
      <c r="I6203">
        <v>25.047999999999998</v>
      </c>
      <c r="J6203" s="10">
        <v>44455.416666666664</v>
      </c>
      <c r="K6203" s="36">
        <f t="shared" si="96"/>
        <v>0.18580134281200633</v>
      </c>
      <c r="N6203" s="4"/>
      <c r="O6203" s="17"/>
      <c r="P6203" s="17"/>
      <c r="Q6203" s="17"/>
      <c r="R6203" s="4"/>
    </row>
    <row r="6204" spans="1:18" x14ac:dyDescent="0.3">
      <c r="A6204" s="10">
        <v>44455.458333333336</v>
      </c>
      <c r="B6204" s="5">
        <v>44455.458333333336</v>
      </c>
      <c r="C6204" s="6">
        <v>50128.3203125</v>
      </c>
      <c r="D6204" s="6">
        <v>5962.24365234375</v>
      </c>
      <c r="E6204" s="6">
        <v>33075</v>
      </c>
      <c r="F6204" s="11">
        <v>11.893962564823871</v>
      </c>
      <c r="G6204" s="17">
        <v>18.026</v>
      </c>
      <c r="H6204" s="7">
        <v>-389.02499999999998</v>
      </c>
      <c r="I6204">
        <v>-6.125</v>
      </c>
      <c r="J6204" s="10">
        <v>44455.458333333336</v>
      </c>
      <c r="K6204" s="36">
        <f t="shared" si="96"/>
        <v>0.17442219589257502</v>
      </c>
      <c r="N6204" s="4"/>
      <c r="O6204" s="17"/>
      <c r="P6204" s="17"/>
      <c r="Q6204" s="17"/>
      <c r="R6204" s="4"/>
    </row>
    <row r="6205" spans="1:18" x14ac:dyDescent="0.3">
      <c r="A6205" s="10">
        <v>44455.5</v>
      </c>
      <c r="B6205" s="5">
        <v>44455.5</v>
      </c>
      <c r="C6205" s="6">
        <v>53139.17578125</v>
      </c>
      <c r="D6205" s="6">
        <v>5293.02490234375</v>
      </c>
      <c r="E6205" s="6">
        <v>33075</v>
      </c>
      <c r="F6205" s="11">
        <v>9.9606831015459179</v>
      </c>
      <c r="G6205" s="17">
        <v>16.003</v>
      </c>
      <c r="H6205" s="7">
        <v>-669.21900000000005</v>
      </c>
      <c r="I6205">
        <v>-11.224</v>
      </c>
      <c r="J6205" s="10">
        <v>44455.5</v>
      </c>
      <c r="K6205" s="36">
        <f t="shared" si="96"/>
        <v>0.15484735387045812</v>
      </c>
      <c r="N6205" s="4"/>
      <c r="O6205" s="17"/>
      <c r="P6205" s="17"/>
      <c r="Q6205" s="17"/>
      <c r="R6205" s="4"/>
    </row>
    <row r="6206" spans="1:18" x14ac:dyDescent="0.3">
      <c r="A6206" s="10">
        <v>44455.541666666664</v>
      </c>
      <c r="B6206" s="5">
        <v>44455.541666666664</v>
      </c>
      <c r="C6206" s="6">
        <v>56144.28125</v>
      </c>
      <c r="D6206" s="6">
        <v>4646.90576171875</v>
      </c>
      <c r="E6206" s="6">
        <v>33075</v>
      </c>
      <c r="F6206" s="11">
        <v>8.2767214367335953</v>
      </c>
      <c r="G6206" s="17">
        <v>14.048999999999999</v>
      </c>
      <c r="H6206" s="7">
        <v>-646.11900000000003</v>
      </c>
      <c r="I6206">
        <v>-12.207000000000001</v>
      </c>
      <c r="J6206" s="10">
        <v>44455.541666666664</v>
      </c>
      <c r="K6206" s="36">
        <f t="shared" si="96"/>
        <v>0.13594016587677726</v>
      </c>
      <c r="N6206" s="4"/>
      <c r="O6206" s="17"/>
      <c r="P6206" s="17"/>
      <c r="Q6206" s="17"/>
      <c r="R6206" s="4"/>
    </row>
    <row r="6207" spans="1:18" x14ac:dyDescent="0.3">
      <c r="A6207" s="10">
        <v>44455.583333333336</v>
      </c>
      <c r="B6207" s="5">
        <v>44455.583333333336</v>
      </c>
      <c r="C6207" s="6">
        <v>58570.7734375</v>
      </c>
      <c r="D6207" s="6">
        <v>4251.72509765625</v>
      </c>
      <c r="E6207" s="6">
        <v>33075</v>
      </c>
      <c r="F6207" s="11">
        <v>7.2591240445086536</v>
      </c>
      <c r="G6207" s="17">
        <v>12.853999999999999</v>
      </c>
      <c r="H6207" s="7">
        <v>-395.18099999999998</v>
      </c>
      <c r="I6207">
        <v>-8.5039999999999996</v>
      </c>
      <c r="J6207" s="10">
        <v>44455.583333333336</v>
      </c>
      <c r="K6207" s="36">
        <f t="shared" si="96"/>
        <v>0.12437717219589257</v>
      </c>
      <c r="N6207" s="4"/>
      <c r="O6207" s="17"/>
      <c r="P6207" s="17"/>
      <c r="Q6207" s="17"/>
      <c r="R6207" s="4"/>
    </row>
    <row r="6208" spans="1:18" x14ac:dyDescent="0.3">
      <c r="A6208" s="10">
        <v>44455.625</v>
      </c>
      <c r="B6208" s="5">
        <v>44455.625</v>
      </c>
      <c r="C6208" s="6">
        <v>60347.51171875</v>
      </c>
      <c r="D6208" s="6">
        <v>4198.31494140625</v>
      </c>
      <c r="E6208" s="6">
        <v>33075</v>
      </c>
      <c r="F6208" s="11">
        <v>6.9568981749778285</v>
      </c>
      <c r="G6208" s="17">
        <v>12.693</v>
      </c>
      <c r="H6208" s="7">
        <v>-53.41</v>
      </c>
      <c r="I6208">
        <v>-1.256</v>
      </c>
      <c r="J6208" s="10">
        <v>44455.625</v>
      </c>
      <c r="K6208" s="36">
        <f t="shared" si="96"/>
        <v>0.12281931279620853</v>
      </c>
      <c r="N6208" s="4"/>
      <c r="O6208" s="17"/>
      <c r="P6208" s="17"/>
      <c r="Q6208" s="17"/>
      <c r="R6208" s="4"/>
    </row>
    <row r="6209" spans="1:18" x14ac:dyDescent="0.3">
      <c r="A6209" s="10">
        <v>44455.666666666664</v>
      </c>
      <c r="B6209" s="5">
        <v>44455.666666666664</v>
      </c>
      <c r="C6209" s="6">
        <v>61572.94921875</v>
      </c>
      <c r="D6209" s="6">
        <v>4430.5380859375</v>
      </c>
      <c r="E6209" s="6">
        <v>33075</v>
      </c>
      <c r="F6209" s="11">
        <v>7.1955918015184608</v>
      </c>
      <c r="G6209" s="17">
        <v>13.395</v>
      </c>
      <c r="H6209" s="7">
        <v>232.22300000000001</v>
      </c>
      <c r="I6209">
        <v>5.5309999999999997</v>
      </c>
      <c r="J6209" s="10">
        <v>44455.666666666664</v>
      </c>
      <c r="K6209" s="36">
        <f t="shared" si="96"/>
        <v>0.12961196682464457</v>
      </c>
      <c r="N6209" s="4"/>
      <c r="O6209" s="17"/>
      <c r="P6209" s="17"/>
      <c r="Q6209" s="17"/>
      <c r="R6209" s="4"/>
    </row>
    <row r="6210" spans="1:18" x14ac:dyDescent="0.3">
      <c r="A6210" s="10">
        <v>44455.708333333336</v>
      </c>
      <c r="B6210" s="5">
        <v>44455.708333333336</v>
      </c>
      <c r="C6210" s="6">
        <v>61942.7578125</v>
      </c>
      <c r="D6210" s="6">
        <v>5003.33056640625</v>
      </c>
      <c r="E6210" s="6">
        <v>33075</v>
      </c>
      <c r="F6210" s="11">
        <v>8.0773455091413151</v>
      </c>
      <c r="G6210" s="17">
        <v>15.127000000000001</v>
      </c>
      <c r="H6210" s="7">
        <v>572.79200000000003</v>
      </c>
      <c r="I6210">
        <v>12.928000000000001</v>
      </c>
      <c r="J6210" s="10">
        <v>44455.708333333336</v>
      </c>
      <c r="K6210" s="36">
        <f t="shared" si="96"/>
        <v>0.1463710505529226</v>
      </c>
      <c r="N6210" s="4"/>
      <c r="O6210" s="17"/>
      <c r="P6210" s="17"/>
      <c r="Q6210" s="17"/>
      <c r="R6210" s="4"/>
    </row>
    <row r="6211" spans="1:18" x14ac:dyDescent="0.3">
      <c r="A6211" s="10">
        <v>44455.75</v>
      </c>
      <c r="B6211" s="5">
        <v>44455.75</v>
      </c>
      <c r="C6211" s="6">
        <v>61183.91796875</v>
      </c>
      <c r="D6211" s="6">
        <v>5524.125</v>
      </c>
      <c r="E6211" s="6">
        <v>33075</v>
      </c>
      <c r="F6211" s="11">
        <v>9.0287205909590078</v>
      </c>
      <c r="G6211" s="17">
        <v>16.701000000000001</v>
      </c>
      <c r="H6211" s="7">
        <v>520.79399999999998</v>
      </c>
      <c r="I6211">
        <v>10.409000000000001</v>
      </c>
      <c r="J6211" s="10">
        <v>44455.75</v>
      </c>
      <c r="K6211" s="36">
        <f t="shared" ref="K6211:K6274" si="97">G6211*E6211/$O$1/100</f>
        <v>0.16160130331753556</v>
      </c>
      <c r="N6211" s="4"/>
      <c r="O6211" s="17"/>
      <c r="P6211" s="17"/>
      <c r="Q6211" s="17"/>
      <c r="R6211" s="4"/>
    </row>
    <row r="6212" spans="1:18" x14ac:dyDescent="0.3">
      <c r="A6212" s="10">
        <v>44455.791666666664</v>
      </c>
      <c r="B6212" s="5">
        <v>44455.791666666664</v>
      </c>
      <c r="C6212" s="6">
        <v>59007.09375</v>
      </c>
      <c r="D6212" s="6">
        <v>6465.09326171875</v>
      </c>
      <c r="E6212" s="6">
        <v>33075</v>
      </c>
      <c r="F6212" s="11">
        <v>10.956467859796518</v>
      </c>
      <c r="G6212" s="17">
        <v>19.545999999999999</v>
      </c>
      <c r="H6212" s="7">
        <v>940.96799999999996</v>
      </c>
      <c r="I6212">
        <v>17.033999999999999</v>
      </c>
      <c r="J6212" s="10">
        <v>44455.791666666664</v>
      </c>
      <c r="K6212" s="36">
        <f t="shared" si="97"/>
        <v>0.18912993680884674</v>
      </c>
      <c r="N6212" s="4"/>
      <c r="O6212" s="17"/>
      <c r="P6212" s="17"/>
      <c r="Q6212" s="17"/>
      <c r="R6212" s="4"/>
    </row>
    <row r="6213" spans="1:18" x14ac:dyDescent="0.3">
      <c r="A6213" s="10">
        <v>44455.833333333336</v>
      </c>
      <c r="B6213" s="5">
        <v>44455.833333333336</v>
      </c>
      <c r="C6213" s="6">
        <v>57720.5546875</v>
      </c>
      <c r="D6213" s="6">
        <v>8053.337890625</v>
      </c>
      <c r="E6213" s="6">
        <v>33075</v>
      </c>
      <c r="F6213" s="11">
        <v>13.95228776685515</v>
      </c>
      <c r="G6213" s="17">
        <v>24.347999999999999</v>
      </c>
      <c r="H6213" s="7">
        <v>1588.2449999999999</v>
      </c>
      <c r="I6213">
        <v>24.565999999999999</v>
      </c>
      <c r="J6213" s="10">
        <v>44455.833333333336</v>
      </c>
      <c r="K6213" s="36">
        <f t="shared" si="97"/>
        <v>0.23559478672985784</v>
      </c>
      <c r="N6213" s="4"/>
      <c r="O6213" s="17"/>
      <c r="P6213" s="17"/>
      <c r="Q6213" s="17"/>
      <c r="R6213" s="4"/>
    </row>
    <row r="6214" spans="1:18" x14ac:dyDescent="0.3">
      <c r="A6214" s="10">
        <v>44455.875</v>
      </c>
      <c r="B6214" s="5">
        <v>44455.875</v>
      </c>
      <c r="C6214" s="6">
        <v>55713.0390625</v>
      </c>
      <c r="D6214" s="6">
        <v>11122.724609375</v>
      </c>
      <c r="E6214" s="6">
        <v>33075</v>
      </c>
      <c r="F6214" s="11">
        <v>19.964311400958231</v>
      </c>
      <c r="G6214" s="17">
        <v>33.628</v>
      </c>
      <c r="H6214" s="7">
        <v>3069.3870000000002</v>
      </c>
      <c r="I6214">
        <v>38.113</v>
      </c>
      <c r="J6214" s="10">
        <v>44455.875</v>
      </c>
      <c r="K6214" s="36">
        <f t="shared" si="97"/>
        <v>0.32538941548183259</v>
      </c>
      <c r="N6214" s="4"/>
      <c r="O6214" s="17"/>
      <c r="P6214" s="17"/>
      <c r="Q6214" s="17"/>
      <c r="R6214" s="4"/>
    </row>
    <row r="6215" spans="1:18" x14ac:dyDescent="0.3">
      <c r="A6215" s="10">
        <v>44455.916666666664</v>
      </c>
      <c r="B6215" s="5">
        <v>44455.916666666664</v>
      </c>
      <c r="C6215" s="6">
        <v>52626.93359375</v>
      </c>
      <c r="D6215" s="6">
        <v>13124.41796875</v>
      </c>
      <c r="E6215" s="6">
        <v>33075</v>
      </c>
      <c r="F6215" s="11">
        <v>24.938595263906201</v>
      </c>
      <c r="G6215" s="17">
        <v>39.68</v>
      </c>
      <c r="H6215" s="7">
        <v>2001.693</v>
      </c>
      <c r="I6215">
        <v>17.995999999999999</v>
      </c>
      <c r="J6215" s="10">
        <v>44455.916666666664</v>
      </c>
      <c r="K6215" s="36">
        <f t="shared" si="97"/>
        <v>0.38394944707740919</v>
      </c>
      <c r="N6215" s="4"/>
      <c r="O6215" s="17"/>
      <c r="P6215" s="17"/>
      <c r="Q6215" s="17"/>
      <c r="R6215" s="4"/>
    </row>
    <row r="6216" spans="1:18" x14ac:dyDescent="0.3">
      <c r="A6216" s="10">
        <v>44455.958333333336</v>
      </c>
      <c r="B6216" s="5">
        <v>44455.958333333336</v>
      </c>
      <c r="C6216" s="6">
        <v>48788.9453125</v>
      </c>
      <c r="D6216" s="6">
        <v>14117.9365234375</v>
      </c>
      <c r="E6216" s="6">
        <v>33075</v>
      </c>
      <c r="F6216" s="11">
        <v>28.936752850487231</v>
      </c>
      <c r="G6216" s="17">
        <v>42.683999999999997</v>
      </c>
      <c r="H6216" s="7">
        <v>993.51900000000001</v>
      </c>
      <c r="I6216">
        <v>7.57</v>
      </c>
      <c r="J6216" s="10">
        <v>44455.958333333336</v>
      </c>
      <c r="K6216" s="36">
        <f t="shared" si="97"/>
        <v>0.41301658767772509</v>
      </c>
      <c r="N6216" s="4"/>
      <c r="O6216" s="17"/>
      <c r="P6216" s="17"/>
      <c r="Q6216" s="17"/>
      <c r="R6216" s="4"/>
    </row>
    <row r="6217" spans="1:18" x14ac:dyDescent="0.3">
      <c r="A6217" s="10">
        <v>44456</v>
      </c>
      <c r="B6217" s="5">
        <v>44456</v>
      </c>
      <c r="C6217" s="6">
        <v>45411.46875</v>
      </c>
      <c r="D6217" s="6">
        <v>14315.646484375</v>
      </c>
      <c r="E6217" s="6">
        <v>33049</v>
      </c>
      <c r="F6217" s="11">
        <v>31.524297448262999</v>
      </c>
      <c r="G6217" s="17">
        <v>43.316000000000003</v>
      </c>
      <c r="H6217" s="7">
        <v>197.71</v>
      </c>
      <c r="I6217">
        <v>1.4</v>
      </c>
      <c r="J6217" s="10">
        <v>44456</v>
      </c>
      <c r="K6217" s="36">
        <f t="shared" si="97"/>
        <v>0.41880243519981286</v>
      </c>
      <c r="N6217" s="4"/>
      <c r="O6217" s="17"/>
      <c r="P6217" s="17"/>
      <c r="Q6217" s="17"/>
      <c r="R6217" s="4"/>
    </row>
    <row r="6218" spans="1:18" x14ac:dyDescent="0.3">
      <c r="A6218" s="10">
        <v>44456.041666666664</v>
      </c>
      <c r="B6218" s="5">
        <v>44456.041666666664</v>
      </c>
      <c r="C6218" s="6">
        <v>42525.67578125</v>
      </c>
      <c r="D6218" s="6">
        <v>15005.3818359375</v>
      </c>
      <c r="E6218" s="6">
        <v>33049</v>
      </c>
      <c r="F6218" s="11">
        <v>35.285463570583694</v>
      </c>
      <c r="G6218" s="17">
        <v>45.402999999999999</v>
      </c>
      <c r="H6218" s="7">
        <v>689.73500000000001</v>
      </c>
      <c r="I6218">
        <v>4.8179999999999996</v>
      </c>
      <c r="J6218" s="10">
        <v>44456.041666666664</v>
      </c>
      <c r="K6218" s="36">
        <f t="shared" si="97"/>
        <v>0.43898067608682928</v>
      </c>
      <c r="N6218" s="4"/>
      <c r="O6218" s="17"/>
      <c r="P6218" s="17"/>
      <c r="Q6218" s="17"/>
      <c r="R6218" s="4"/>
    </row>
    <row r="6219" spans="1:18" x14ac:dyDescent="0.3">
      <c r="A6219" s="10">
        <v>44456.083333333336</v>
      </c>
      <c r="B6219" s="5">
        <v>44456.083333333336</v>
      </c>
      <c r="C6219" s="6">
        <v>40833.1328125</v>
      </c>
      <c r="D6219" s="6">
        <v>15376.08984375</v>
      </c>
      <c r="E6219" s="6">
        <v>33049</v>
      </c>
      <c r="F6219" s="11">
        <v>37.655915147032296</v>
      </c>
      <c r="G6219" s="17">
        <v>46.524999999999999</v>
      </c>
      <c r="H6219" s="7">
        <v>370.70800000000003</v>
      </c>
      <c r="I6219">
        <v>2.4710000000000001</v>
      </c>
      <c r="J6219" s="10">
        <v>44456.083333333336</v>
      </c>
      <c r="K6219" s="36">
        <f t="shared" si="97"/>
        <v>0.44982877684161254</v>
      </c>
      <c r="N6219" s="4"/>
      <c r="O6219" s="17"/>
      <c r="P6219" s="17"/>
      <c r="Q6219" s="17"/>
      <c r="R6219" s="4"/>
    </row>
    <row r="6220" spans="1:18" x14ac:dyDescent="0.3">
      <c r="A6220" s="10">
        <v>44456.125</v>
      </c>
      <c r="B6220" s="5">
        <v>44456.125</v>
      </c>
      <c r="C6220" s="6">
        <v>39556.0234375</v>
      </c>
      <c r="D6220" s="6">
        <v>14814.7880859375</v>
      </c>
      <c r="E6220" s="6">
        <v>33049</v>
      </c>
      <c r="F6220" s="11">
        <v>37.45267293954717</v>
      </c>
      <c r="G6220" s="17">
        <v>44.826000000000001</v>
      </c>
      <c r="H6220" s="7">
        <v>-561.30200000000002</v>
      </c>
      <c r="I6220">
        <v>-3.65</v>
      </c>
      <c r="J6220" s="10">
        <v>44456.125</v>
      </c>
      <c r="K6220" s="36">
        <f t="shared" si="97"/>
        <v>0.43340192908548358</v>
      </c>
      <c r="N6220" s="4"/>
      <c r="O6220" s="17"/>
      <c r="P6220" s="17"/>
      <c r="Q6220" s="17"/>
      <c r="R6220" s="4"/>
    </row>
    <row r="6221" spans="1:18" x14ac:dyDescent="0.3">
      <c r="A6221" s="10">
        <v>44456.166666666664</v>
      </c>
      <c r="B6221" s="5">
        <v>44456.166666666664</v>
      </c>
      <c r="C6221" s="6">
        <v>38948.8203125</v>
      </c>
      <c r="D6221" s="6">
        <v>14366.87890625</v>
      </c>
      <c r="E6221" s="6">
        <v>33049</v>
      </c>
      <c r="F6221" s="11">
        <v>36.886557258934957</v>
      </c>
      <c r="G6221" s="17">
        <v>43.470999999999997</v>
      </c>
      <c r="H6221" s="7">
        <v>-447.90899999999999</v>
      </c>
      <c r="I6221">
        <v>-3.0230000000000001</v>
      </c>
      <c r="J6221" s="10">
        <v>44456.166666666664</v>
      </c>
      <c r="K6221" s="36">
        <f t="shared" si="97"/>
        <v>0.42030105874436835</v>
      </c>
      <c r="N6221" s="4"/>
      <c r="O6221" s="17"/>
      <c r="P6221" s="17"/>
      <c r="Q6221" s="17"/>
      <c r="R6221" s="4"/>
    </row>
    <row r="6222" spans="1:18" x14ac:dyDescent="0.3">
      <c r="A6222" s="10">
        <v>44456.208333333336</v>
      </c>
      <c r="B6222" s="5">
        <v>44456.208333333336</v>
      </c>
      <c r="C6222" s="6">
        <v>39327.36328125</v>
      </c>
      <c r="D6222" s="6">
        <v>13477.990234375</v>
      </c>
      <c r="E6222" s="6">
        <v>33049</v>
      </c>
      <c r="F6222" s="11">
        <v>34.271278595483324</v>
      </c>
      <c r="G6222" s="17">
        <v>40.780999999999999</v>
      </c>
      <c r="H6222" s="7">
        <v>-888.88900000000001</v>
      </c>
      <c r="I6222">
        <v>-6.1870000000000003</v>
      </c>
      <c r="J6222" s="10">
        <v>44456.208333333336</v>
      </c>
      <c r="K6222" s="36">
        <f t="shared" si="97"/>
        <v>0.39429268884208057</v>
      </c>
      <c r="N6222" s="4"/>
      <c r="O6222" s="17"/>
      <c r="P6222" s="17"/>
      <c r="Q6222" s="17"/>
      <c r="R6222" s="4"/>
    </row>
    <row r="6223" spans="1:18" x14ac:dyDescent="0.3">
      <c r="A6223" s="10">
        <v>44456.25</v>
      </c>
      <c r="B6223" s="5">
        <v>44456.25</v>
      </c>
      <c r="C6223" s="6">
        <v>40989.66796875</v>
      </c>
      <c r="D6223" s="6">
        <v>12524.482421875</v>
      </c>
      <c r="E6223" s="6">
        <v>33049</v>
      </c>
      <c r="F6223" s="11">
        <v>30.555218040369358</v>
      </c>
      <c r="G6223" s="17">
        <v>37.896000000000001</v>
      </c>
      <c r="H6223" s="7">
        <v>-953.50800000000004</v>
      </c>
      <c r="I6223">
        <v>-7.0750000000000002</v>
      </c>
      <c r="J6223" s="10">
        <v>44456.25</v>
      </c>
      <c r="K6223" s="36">
        <f t="shared" si="97"/>
        <v>0.36639895383535198</v>
      </c>
      <c r="N6223" s="4"/>
      <c r="O6223" s="17"/>
      <c r="P6223" s="17"/>
      <c r="Q6223" s="17"/>
      <c r="R6223" s="4"/>
    </row>
    <row r="6224" spans="1:18" x14ac:dyDescent="0.3">
      <c r="A6224" s="10">
        <v>44456.291666666664</v>
      </c>
      <c r="B6224" s="5">
        <v>44456.291666666664</v>
      </c>
      <c r="C6224" s="6">
        <v>43059.29296875</v>
      </c>
      <c r="D6224" s="6">
        <v>11749.6533203125</v>
      </c>
      <c r="E6224" s="6">
        <v>33049</v>
      </c>
      <c r="F6224" s="11">
        <v>27.287148743570256</v>
      </c>
      <c r="G6224" s="17">
        <v>35.552</v>
      </c>
      <c r="H6224" s="7">
        <v>-774.82899999999995</v>
      </c>
      <c r="I6224">
        <v>-6.1870000000000003</v>
      </c>
      <c r="J6224" s="10">
        <v>44456.291666666664</v>
      </c>
      <c r="K6224" s="36">
        <f t="shared" si="97"/>
        <v>0.34373589842607216</v>
      </c>
      <c r="N6224" s="4"/>
      <c r="O6224" s="17"/>
      <c r="P6224" s="17"/>
      <c r="Q6224" s="17"/>
      <c r="R6224" s="4"/>
    </row>
    <row r="6225" spans="1:18" x14ac:dyDescent="0.3">
      <c r="A6225" s="10">
        <v>44456.333333333336</v>
      </c>
      <c r="B6225" s="5">
        <v>44456.333333333336</v>
      </c>
      <c r="C6225" s="6">
        <v>43582.29296875</v>
      </c>
      <c r="D6225" s="6">
        <v>11170.900390625</v>
      </c>
      <c r="E6225" s="6">
        <v>33049</v>
      </c>
      <c r="F6225" s="11">
        <v>25.631740850888502</v>
      </c>
      <c r="G6225" s="17">
        <v>33.801000000000002</v>
      </c>
      <c r="H6225" s="7">
        <v>-578.75300000000004</v>
      </c>
      <c r="I6225">
        <v>-4.9260000000000002</v>
      </c>
      <c r="J6225" s="10">
        <v>44456.333333333336</v>
      </c>
      <c r="K6225" s="36">
        <f t="shared" si="97"/>
        <v>0.32680628664209238</v>
      </c>
      <c r="N6225" s="4"/>
      <c r="O6225" s="17"/>
      <c r="P6225" s="17"/>
      <c r="Q6225" s="17"/>
      <c r="R6225" s="4"/>
    </row>
    <row r="6226" spans="1:18" x14ac:dyDescent="0.3">
      <c r="A6226" s="10">
        <v>44456.375</v>
      </c>
      <c r="B6226" s="5">
        <v>44456.375</v>
      </c>
      <c r="C6226" s="6">
        <v>46105.1640625</v>
      </c>
      <c r="D6226" s="6">
        <v>7376.13427734375</v>
      </c>
      <c r="E6226" s="6">
        <v>33049</v>
      </c>
      <c r="F6226" s="11">
        <v>15.998499142839377</v>
      </c>
      <c r="G6226" s="17">
        <v>22.318000000000001</v>
      </c>
      <c r="H6226" s="7">
        <v>-3794.7660000000001</v>
      </c>
      <c r="I6226">
        <v>-33.97</v>
      </c>
      <c r="J6226" s="10">
        <v>44456.375</v>
      </c>
      <c r="K6226" s="36">
        <f t="shared" si="97"/>
        <v>0.21578245333801416</v>
      </c>
      <c r="N6226" s="4"/>
      <c r="O6226" s="17"/>
      <c r="P6226" s="17"/>
      <c r="Q6226" s="17"/>
      <c r="R6226" s="4"/>
    </row>
    <row r="6227" spans="1:18" x14ac:dyDescent="0.3">
      <c r="A6227" s="10">
        <v>44456.416666666664</v>
      </c>
      <c r="B6227" s="5">
        <v>44456.416666666664</v>
      </c>
      <c r="C6227" s="6">
        <v>49965.3671875</v>
      </c>
      <c r="D6227" s="6">
        <v>8209.5185546875</v>
      </c>
      <c r="E6227" s="6">
        <v>33049</v>
      </c>
      <c r="F6227" s="11">
        <v>16.430417740913356</v>
      </c>
      <c r="G6227" s="17">
        <v>24.84</v>
      </c>
      <c r="H6227" s="7">
        <v>833.38400000000001</v>
      </c>
      <c r="I6227">
        <v>11.298</v>
      </c>
      <c r="J6227" s="10">
        <v>44456.416666666664</v>
      </c>
      <c r="K6227" s="36">
        <f t="shared" si="97"/>
        <v>0.24016650868878359</v>
      </c>
      <c r="N6227" s="4"/>
      <c r="O6227" s="17"/>
      <c r="P6227" s="17"/>
      <c r="Q6227" s="17"/>
      <c r="R6227" s="4"/>
    </row>
    <row r="6228" spans="1:18" x14ac:dyDescent="0.3">
      <c r="A6228" s="10">
        <v>44456.458333333336</v>
      </c>
      <c r="B6228" s="5">
        <v>44456.458333333336</v>
      </c>
      <c r="C6228" s="6">
        <v>53664.6484375</v>
      </c>
      <c r="D6228" s="6">
        <v>8228.927734375</v>
      </c>
      <c r="E6228" s="6">
        <v>33049</v>
      </c>
      <c r="F6228" s="11">
        <v>15.333982377539918</v>
      </c>
      <c r="G6228" s="17">
        <v>24.899000000000001</v>
      </c>
      <c r="H6228" s="7">
        <v>19.408999999999999</v>
      </c>
      <c r="I6228">
        <v>0.23599999999999999</v>
      </c>
      <c r="J6228" s="10">
        <v>44456.458333333336</v>
      </c>
      <c r="K6228" s="36">
        <f t="shared" si="97"/>
        <v>0.24073695248961444</v>
      </c>
      <c r="N6228" s="4"/>
      <c r="O6228" s="17"/>
      <c r="P6228" s="17"/>
      <c r="Q6228" s="17"/>
      <c r="R6228" s="4"/>
    </row>
    <row r="6229" spans="1:18" x14ac:dyDescent="0.3">
      <c r="A6229" s="10">
        <v>44456.5</v>
      </c>
      <c r="B6229" s="5">
        <v>44456.5</v>
      </c>
      <c r="C6229" s="6">
        <v>56825.55859375</v>
      </c>
      <c r="D6229" s="6">
        <v>6384.2138671875</v>
      </c>
      <c r="E6229" s="6">
        <v>33049</v>
      </c>
      <c r="F6229" s="11">
        <v>11.234757783603508</v>
      </c>
      <c r="G6229" s="17">
        <v>19.317</v>
      </c>
      <c r="H6229" s="7">
        <v>-1844.7139999999999</v>
      </c>
      <c r="I6229">
        <v>-22.417000000000002</v>
      </c>
      <c r="J6229" s="10">
        <v>44456.5</v>
      </c>
      <c r="K6229" s="36">
        <f t="shared" si="97"/>
        <v>0.18676716780761804</v>
      </c>
      <c r="N6229" s="4"/>
      <c r="O6229" s="17"/>
      <c r="P6229" s="17"/>
      <c r="Q6229" s="17"/>
      <c r="R6229" s="4"/>
    </row>
    <row r="6230" spans="1:18" x14ac:dyDescent="0.3">
      <c r="A6230" s="10">
        <v>44456.541666666664</v>
      </c>
      <c r="B6230" s="5">
        <v>44456.541666666664</v>
      </c>
      <c r="C6230" s="6">
        <v>60324.84765625</v>
      </c>
      <c r="D6230" s="6">
        <v>5082.9912109375</v>
      </c>
      <c r="E6230" s="6">
        <v>33049</v>
      </c>
      <c r="F6230" s="11">
        <v>8.4260324035992369</v>
      </c>
      <c r="G6230" s="17">
        <v>15.38</v>
      </c>
      <c r="H6230" s="7">
        <v>-1301.223</v>
      </c>
      <c r="I6230">
        <v>-20.382000000000001</v>
      </c>
      <c r="J6230" s="10">
        <v>44456.541666666664</v>
      </c>
      <c r="K6230" s="36">
        <f t="shared" si="97"/>
        <v>0.14870212977590547</v>
      </c>
      <c r="N6230" s="4"/>
      <c r="O6230" s="17"/>
      <c r="P6230" s="17"/>
      <c r="Q6230" s="17"/>
      <c r="R6230" s="4"/>
    </row>
    <row r="6231" spans="1:18" x14ac:dyDescent="0.3">
      <c r="A6231" s="10">
        <v>44456.583333333336</v>
      </c>
      <c r="B6231" s="5">
        <v>44456.583333333336</v>
      </c>
      <c r="C6231" s="6">
        <v>63327.0625</v>
      </c>
      <c r="D6231" s="6">
        <v>4178.38134765625</v>
      </c>
      <c r="E6231" s="6">
        <v>33049</v>
      </c>
      <c r="F6231" s="11">
        <v>6.5980975316141501</v>
      </c>
      <c r="G6231" s="17">
        <v>12.641999999999999</v>
      </c>
      <c r="H6231" s="7">
        <v>-904.61</v>
      </c>
      <c r="I6231">
        <v>-17.797000000000001</v>
      </c>
      <c r="J6231" s="10">
        <v>44456.583333333336</v>
      </c>
      <c r="K6231" s="36">
        <f t="shared" si="97"/>
        <v>0.12222967000175532</v>
      </c>
      <c r="N6231" s="4"/>
      <c r="O6231" s="17"/>
      <c r="P6231" s="17"/>
      <c r="Q6231" s="17"/>
      <c r="R6231" s="4"/>
    </row>
    <row r="6232" spans="1:18" x14ac:dyDescent="0.3">
      <c r="A6232" s="10">
        <v>44456.625</v>
      </c>
      <c r="B6232" s="5">
        <v>44456.625</v>
      </c>
      <c r="C6232" s="6">
        <v>65504.7578125</v>
      </c>
      <c r="D6232" s="6">
        <v>3768.493896484375</v>
      </c>
      <c r="E6232" s="6">
        <v>33049</v>
      </c>
      <c r="F6232" s="11">
        <v>5.7530079071069382</v>
      </c>
      <c r="G6232" s="17">
        <v>11.401999999999999</v>
      </c>
      <c r="H6232" s="7">
        <v>-409.887</v>
      </c>
      <c r="I6232">
        <v>-9.81</v>
      </c>
      <c r="J6232" s="10">
        <v>44456.625</v>
      </c>
      <c r="K6232" s="36">
        <f t="shared" si="97"/>
        <v>0.1102406816453104</v>
      </c>
      <c r="N6232" s="4"/>
      <c r="O6232" s="17"/>
      <c r="P6232" s="17"/>
      <c r="Q6232" s="17"/>
      <c r="R6232" s="4"/>
    </row>
    <row r="6233" spans="1:18" x14ac:dyDescent="0.3">
      <c r="A6233" s="10">
        <v>44456.666666666664</v>
      </c>
      <c r="B6233" s="5">
        <v>44456.666666666664</v>
      </c>
      <c r="C6233" s="6">
        <v>67053.6328125</v>
      </c>
      <c r="D6233" s="6">
        <v>4000.646240234375</v>
      </c>
      <c r="E6233" s="6">
        <v>33049</v>
      </c>
      <c r="F6233" s="11">
        <v>5.9663377992080733</v>
      </c>
      <c r="G6233" s="17">
        <v>12.105</v>
      </c>
      <c r="H6233" s="7">
        <v>232.15199999999999</v>
      </c>
      <c r="I6233">
        <v>6.16</v>
      </c>
      <c r="J6233" s="10">
        <v>44456.666666666664</v>
      </c>
      <c r="K6233" s="36">
        <f t="shared" si="97"/>
        <v>0.11703766456029489</v>
      </c>
      <c r="N6233" s="4"/>
      <c r="O6233" s="17"/>
      <c r="P6233" s="17"/>
      <c r="Q6233" s="17"/>
      <c r="R6233" s="4"/>
    </row>
    <row r="6234" spans="1:18" x14ac:dyDescent="0.3">
      <c r="A6234" s="10">
        <v>44456.708333333336</v>
      </c>
      <c r="B6234" s="5">
        <v>44456.708333333336</v>
      </c>
      <c r="C6234" s="6">
        <v>67581.296875</v>
      </c>
      <c r="D6234" s="6">
        <v>4026.41162109375</v>
      </c>
      <c r="E6234" s="6">
        <v>33049</v>
      </c>
      <c r="F6234" s="11">
        <v>5.957878595524881</v>
      </c>
      <c r="G6234" s="17">
        <v>12.183</v>
      </c>
      <c r="H6234" s="7">
        <v>25.765000000000001</v>
      </c>
      <c r="I6234">
        <v>0.64400000000000002</v>
      </c>
      <c r="J6234" s="10">
        <v>44456.708333333336</v>
      </c>
      <c r="K6234" s="36">
        <f t="shared" si="97"/>
        <v>0.11779181060207126</v>
      </c>
      <c r="N6234" s="4"/>
      <c r="O6234" s="17"/>
      <c r="P6234" s="17"/>
      <c r="Q6234" s="17"/>
      <c r="R6234" s="4"/>
    </row>
    <row r="6235" spans="1:18" x14ac:dyDescent="0.3">
      <c r="A6235" s="10">
        <v>44456.75</v>
      </c>
      <c r="B6235" s="5">
        <v>44456.75</v>
      </c>
      <c r="C6235" s="6">
        <v>66170.734375</v>
      </c>
      <c r="D6235" s="6">
        <v>4365.076171875</v>
      </c>
      <c r="E6235" s="6">
        <v>33049</v>
      </c>
      <c r="F6235" s="11">
        <v>6.5966869086527353</v>
      </c>
      <c r="G6235" s="17">
        <v>13.207000000000001</v>
      </c>
      <c r="H6235" s="7">
        <v>338.66500000000002</v>
      </c>
      <c r="I6235">
        <v>8.4109999999999996</v>
      </c>
      <c r="J6235" s="10">
        <v>44456.75</v>
      </c>
      <c r="K6235" s="36">
        <f t="shared" si="97"/>
        <v>0.12769239453513545</v>
      </c>
      <c r="N6235" s="4"/>
      <c r="O6235" s="17"/>
      <c r="P6235" s="17"/>
      <c r="Q6235" s="17"/>
      <c r="R6235" s="4"/>
    </row>
    <row r="6236" spans="1:18" x14ac:dyDescent="0.3">
      <c r="A6236" s="10">
        <v>44456.791666666664</v>
      </c>
      <c r="B6236" s="5">
        <v>44456.791666666664</v>
      </c>
      <c r="C6236" s="6">
        <v>62948.859375</v>
      </c>
      <c r="D6236" s="6">
        <v>5532.31494140625</v>
      </c>
      <c r="E6236" s="6">
        <v>33049</v>
      </c>
      <c r="F6236" s="11">
        <v>8.7885864753307921</v>
      </c>
      <c r="G6236" s="17">
        <v>16.739000000000001</v>
      </c>
      <c r="H6236" s="7">
        <v>1167.239</v>
      </c>
      <c r="I6236">
        <v>26.74</v>
      </c>
      <c r="J6236" s="10">
        <v>44456.791666666664</v>
      </c>
      <c r="K6236" s="36">
        <f t="shared" si="97"/>
        <v>0.16184167427300922</v>
      </c>
      <c r="N6236" s="4"/>
      <c r="O6236" s="17"/>
      <c r="P6236" s="17"/>
      <c r="Q6236" s="17"/>
      <c r="R6236" s="4"/>
    </row>
    <row r="6237" spans="1:18" x14ac:dyDescent="0.3">
      <c r="A6237" s="10">
        <v>44456.833333333336</v>
      </c>
      <c r="B6237" s="5">
        <v>44456.833333333336</v>
      </c>
      <c r="C6237" s="6">
        <v>60433.76953125</v>
      </c>
      <c r="D6237" s="6">
        <v>7681.16162109375</v>
      </c>
      <c r="E6237" s="6">
        <v>33049</v>
      </c>
      <c r="F6237" s="11">
        <v>12.710048836390818</v>
      </c>
      <c r="G6237" s="17">
        <v>23.241</v>
      </c>
      <c r="H6237" s="7">
        <v>2148.8470000000002</v>
      </c>
      <c r="I6237">
        <v>38.841999999999999</v>
      </c>
      <c r="J6237" s="10">
        <v>44456.833333333336</v>
      </c>
      <c r="K6237" s="36">
        <f t="shared" si="97"/>
        <v>0.22470651483236792</v>
      </c>
      <c r="N6237" s="4"/>
      <c r="O6237" s="17"/>
      <c r="P6237" s="17"/>
      <c r="Q6237" s="17"/>
      <c r="R6237" s="4"/>
    </row>
    <row r="6238" spans="1:18" x14ac:dyDescent="0.3">
      <c r="A6238" s="10">
        <v>44456.875</v>
      </c>
      <c r="B6238" s="5">
        <v>44456.875</v>
      </c>
      <c r="C6238" s="6">
        <v>57601.40625</v>
      </c>
      <c r="D6238" s="6">
        <v>12089.2626953125</v>
      </c>
      <c r="E6238" s="6">
        <v>33049</v>
      </c>
      <c r="F6238" s="11">
        <v>20.987790893234486</v>
      </c>
      <c r="G6238" s="17">
        <v>36.579000000000001</v>
      </c>
      <c r="H6238" s="7">
        <v>4408.1009999999997</v>
      </c>
      <c r="I6238">
        <v>57.387999999999998</v>
      </c>
      <c r="J6238" s="10">
        <v>44456.875</v>
      </c>
      <c r="K6238" s="36">
        <f t="shared" si="97"/>
        <v>0.35366548797612779</v>
      </c>
      <c r="N6238" s="4"/>
      <c r="O6238" s="17"/>
      <c r="P6238" s="17"/>
      <c r="Q6238" s="17"/>
      <c r="R6238" s="4"/>
    </row>
    <row r="6239" spans="1:18" x14ac:dyDescent="0.3">
      <c r="A6239" s="10">
        <v>44456.916666666664</v>
      </c>
      <c r="B6239" s="5">
        <v>44456.916666666664</v>
      </c>
      <c r="C6239" s="6">
        <v>54325.51953125</v>
      </c>
      <c r="D6239" s="6">
        <v>13344.1953125</v>
      </c>
      <c r="E6239" s="6">
        <v>33049</v>
      </c>
      <c r="F6239" s="11">
        <v>24.563401192737672</v>
      </c>
      <c r="G6239" s="17">
        <v>40.377000000000002</v>
      </c>
      <c r="H6239" s="7">
        <v>1254.933</v>
      </c>
      <c r="I6239">
        <v>10.381</v>
      </c>
      <c r="J6239" s="10">
        <v>44456.916666666664</v>
      </c>
      <c r="K6239" s="36">
        <f t="shared" si="97"/>
        <v>0.39038659908723888</v>
      </c>
      <c r="N6239" s="4"/>
      <c r="O6239" s="17"/>
      <c r="P6239" s="17"/>
      <c r="Q6239" s="17"/>
      <c r="R6239" s="4"/>
    </row>
    <row r="6240" spans="1:18" x14ac:dyDescent="0.3">
      <c r="A6240" s="10">
        <v>44456.958333333336</v>
      </c>
      <c r="B6240" s="5">
        <v>44456.958333333336</v>
      </c>
      <c r="C6240" s="6">
        <v>50969.63671875</v>
      </c>
      <c r="D6240" s="6">
        <v>12707.2470703125</v>
      </c>
      <c r="E6240" s="6">
        <v>33049</v>
      </c>
      <c r="F6240" s="11">
        <v>24.931013615872867</v>
      </c>
      <c r="G6240" s="17">
        <v>38.448999999999998</v>
      </c>
      <c r="H6240" s="7">
        <v>-636.94799999999998</v>
      </c>
      <c r="I6240">
        <v>-4.7729999999999997</v>
      </c>
      <c r="J6240" s="10">
        <v>44456.958333333336</v>
      </c>
      <c r="K6240" s="36">
        <f t="shared" si="97"/>
        <v>0.37174565590076647</v>
      </c>
      <c r="N6240" s="4"/>
      <c r="O6240" s="17"/>
      <c r="P6240" s="17"/>
      <c r="Q6240" s="17"/>
      <c r="R6240" s="4"/>
    </row>
    <row r="6241" spans="1:18" x14ac:dyDescent="0.3">
      <c r="A6241" s="10">
        <v>44457</v>
      </c>
      <c r="B6241" s="5">
        <v>44457</v>
      </c>
      <c r="C6241" s="6">
        <v>47491.203125</v>
      </c>
      <c r="D6241" s="6">
        <v>12181.5625</v>
      </c>
      <c r="E6241" s="6">
        <v>33049</v>
      </c>
      <c r="F6241" s="11">
        <v>25.650145076209835</v>
      </c>
      <c r="G6241" s="17">
        <v>36.859000000000002</v>
      </c>
      <c r="H6241" s="7">
        <v>-525.68499999999995</v>
      </c>
      <c r="I6241">
        <v>-4.1369999999999996</v>
      </c>
      <c r="J6241" s="10">
        <v>44457</v>
      </c>
      <c r="K6241" s="36">
        <f t="shared" si="97"/>
        <v>0.35637267889532503</v>
      </c>
      <c r="N6241" s="4"/>
      <c r="O6241" s="17"/>
      <c r="P6241" s="17"/>
      <c r="Q6241" s="17"/>
      <c r="R6241" s="4"/>
    </row>
    <row r="6242" spans="1:18" x14ac:dyDescent="0.3">
      <c r="A6242" s="10">
        <v>44457.041666666664</v>
      </c>
      <c r="B6242" s="5">
        <v>44457.041666666664</v>
      </c>
      <c r="C6242" s="6">
        <v>44421.37109375</v>
      </c>
      <c r="D6242" s="6">
        <v>10763.580078125</v>
      </c>
      <c r="E6242" s="6">
        <v>33049</v>
      </c>
      <c r="F6242" s="11">
        <v>24.230634519156961</v>
      </c>
      <c r="G6242" s="17">
        <v>32.567999999999998</v>
      </c>
      <c r="H6242" s="7">
        <v>-1417.982</v>
      </c>
      <c r="I6242">
        <v>-11.64</v>
      </c>
      <c r="J6242" s="10">
        <v>44457.041666666664</v>
      </c>
      <c r="K6242" s="36">
        <f t="shared" si="97"/>
        <v>0.31488497805862731</v>
      </c>
      <c r="N6242" s="4"/>
      <c r="O6242" s="17"/>
      <c r="P6242" s="17"/>
      <c r="Q6242" s="17"/>
      <c r="R6242" s="4"/>
    </row>
    <row r="6243" spans="1:18" x14ac:dyDescent="0.3">
      <c r="A6243" s="10">
        <v>44457.083333333336</v>
      </c>
      <c r="B6243" s="5">
        <v>44457.083333333336</v>
      </c>
      <c r="C6243" s="6">
        <v>42291.08984375</v>
      </c>
      <c r="D6243" s="6">
        <v>7907.1962890625</v>
      </c>
      <c r="E6243" s="6">
        <v>33049</v>
      </c>
      <c r="F6243" s="11">
        <v>18.697073824005667</v>
      </c>
      <c r="G6243" s="17">
        <v>23.925000000000001</v>
      </c>
      <c r="H6243" s="7">
        <v>-2856.384</v>
      </c>
      <c r="I6243">
        <v>-26.536999999999999</v>
      </c>
      <c r="J6243" s="10">
        <v>44457.083333333336</v>
      </c>
      <c r="K6243" s="36">
        <f t="shared" si="97"/>
        <v>0.23131979550640691</v>
      </c>
      <c r="N6243" s="4"/>
      <c r="O6243" s="17"/>
      <c r="P6243" s="17"/>
      <c r="Q6243" s="17"/>
      <c r="R6243" s="4"/>
    </row>
    <row r="6244" spans="1:18" x14ac:dyDescent="0.3">
      <c r="A6244" s="10">
        <v>44457.125</v>
      </c>
      <c r="B6244" s="5">
        <v>44457.125</v>
      </c>
      <c r="C6244" s="6">
        <v>40550.7578125</v>
      </c>
      <c r="D6244" s="6">
        <v>6138.79248046875</v>
      </c>
      <c r="E6244" s="6">
        <v>33049</v>
      </c>
      <c r="F6244" s="11">
        <v>15.138539478974749</v>
      </c>
      <c r="G6244" s="17">
        <v>18.574000000000002</v>
      </c>
      <c r="H6244" s="7">
        <v>-1768.404</v>
      </c>
      <c r="I6244">
        <v>-22.364000000000001</v>
      </c>
      <c r="J6244" s="10">
        <v>44457.125</v>
      </c>
      <c r="K6244" s="36">
        <f t="shared" si="97"/>
        <v>0.17958344333274823</v>
      </c>
      <c r="N6244" s="4"/>
      <c r="O6244" s="17"/>
      <c r="P6244" s="17"/>
      <c r="Q6244" s="17"/>
      <c r="R6244" s="4"/>
    </row>
    <row r="6245" spans="1:18" x14ac:dyDescent="0.3">
      <c r="A6245" s="10">
        <v>44457.166666666664</v>
      </c>
      <c r="B6245" s="5">
        <v>44457.166666666664</v>
      </c>
      <c r="C6245" s="6">
        <v>39524.0703125</v>
      </c>
      <c r="D6245" s="6">
        <v>5957.8994140625</v>
      </c>
      <c r="E6245" s="6">
        <v>33049</v>
      </c>
      <c r="F6245" s="11">
        <v>15.07410387380633</v>
      </c>
      <c r="G6245" s="17">
        <v>18.027000000000001</v>
      </c>
      <c r="H6245" s="7">
        <v>-180.893</v>
      </c>
      <c r="I6245">
        <v>-2.9470000000000001</v>
      </c>
      <c r="J6245" s="10">
        <v>44457.166666666664</v>
      </c>
      <c r="K6245" s="36">
        <f t="shared" si="97"/>
        <v>0.17429475250131651</v>
      </c>
      <c r="N6245" s="4"/>
      <c r="O6245" s="17"/>
      <c r="P6245" s="17"/>
      <c r="Q6245" s="17"/>
      <c r="R6245" s="4"/>
    </row>
    <row r="6246" spans="1:18" x14ac:dyDescent="0.3">
      <c r="A6246" s="10">
        <v>44457.208333333336</v>
      </c>
      <c r="B6246" s="5">
        <v>44457.208333333336</v>
      </c>
      <c r="C6246" s="6">
        <v>38887.9765625</v>
      </c>
      <c r="D6246" s="6">
        <v>6829.2861328125</v>
      </c>
      <c r="E6246" s="6">
        <v>33049</v>
      </c>
      <c r="F6246" s="11">
        <v>17.561433472468295</v>
      </c>
      <c r="G6246" s="17">
        <v>20.664000000000001</v>
      </c>
      <c r="H6246" s="7">
        <v>871.38699999999994</v>
      </c>
      <c r="I6246">
        <v>14.625999999999999</v>
      </c>
      <c r="J6246" s="10">
        <v>44457.208333333336</v>
      </c>
      <c r="K6246" s="36">
        <f t="shared" si="97"/>
        <v>0.19979068983675621</v>
      </c>
      <c r="N6246" s="4"/>
      <c r="O6246" s="17"/>
      <c r="P6246" s="17"/>
      <c r="Q6246" s="17"/>
      <c r="R6246" s="4"/>
    </row>
    <row r="6247" spans="1:18" x14ac:dyDescent="0.3">
      <c r="A6247" s="10">
        <v>44457.25</v>
      </c>
      <c r="B6247" s="5">
        <v>44457.25</v>
      </c>
      <c r="C6247" s="6">
        <v>39310.9453125</v>
      </c>
      <c r="D6247" s="6">
        <v>5859.8916015625</v>
      </c>
      <c r="E6247" s="6">
        <v>33049</v>
      </c>
      <c r="F6247" s="11">
        <v>14.906514089090567</v>
      </c>
      <c r="G6247" s="17">
        <v>17.73</v>
      </c>
      <c r="H6247" s="7">
        <v>-969.39499999999998</v>
      </c>
      <c r="I6247">
        <v>-14.195</v>
      </c>
      <c r="J6247" s="10">
        <v>44457.25</v>
      </c>
      <c r="K6247" s="36">
        <f t="shared" si="97"/>
        <v>0.17142319641916801</v>
      </c>
      <c r="N6247" s="4"/>
      <c r="O6247" s="17"/>
      <c r="P6247" s="17"/>
      <c r="Q6247" s="17"/>
      <c r="R6247" s="4"/>
    </row>
    <row r="6248" spans="1:18" x14ac:dyDescent="0.3">
      <c r="A6248" s="10">
        <v>44457.291666666664</v>
      </c>
      <c r="B6248" s="5">
        <v>44457.291666666664</v>
      </c>
      <c r="C6248" s="6">
        <v>40068.4765625</v>
      </c>
      <c r="D6248" s="6">
        <v>4042.28564453125</v>
      </c>
      <c r="E6248" s="6">
        <v>33049</v>
      </c>
      <c r="F6248" s="11">
        <v>10.088443562924018</v>
      </c>
      <c r="G6248" s="17">
        <v>12.231</v>
      </c>
      <c r="H6248" s="7">
        <v>-1817.606</v>
      </c>
      <c r="I6248">
        <v>-31.018000000000001</v>
      </c>
      <c r="J6248" s="10">
        <v>44457.291666666664</v>
      </c>
      <c r="K6248" s="36">
        <f t="shared" si="97"/>
        <v>0.11825590047393365</v>
      </c>
      <c r="N6248" s="4"/>
      <c r="O6248" s="17"/>
      <c r="P6248" s="17"/>
      <c r="Q6248" s="17"/>
      <c r="R6248" s="4"/>
    </row>
    <row r="6249" spans="1:18" x14ac:dyDescent="0.3">
      <c r="A6249" s="10">
        <v>44457.333333333336</v>
      </c>
      <c r="B6249" s="5">
        <v>44457.333333333336</v>
      </c>
      <c r="C6249" s="6">
        <v>40991.11328125</v>
      </c>
      <c r="D6249" s="6">
        <v>3333.12744140625</v>
      </c>
      <c r="E6249" s="6">
        <v>33049</v>
      </c>
      <c r="F6249" s="11">
        <v>8.1313415874725141</v>
      </c>
      <c r="G6249" s="17">
        <v>10.085000000000001</v>
      </c>
      <c r="H6249" s="7">
        <v>-709.15800000000002</v>
      </c>
      <c r="I6249">
        <v>-17.542999999999999</v>
      </c>
      <c r="J6249" s="10">
        <v>44457.333333333336</v>
      </c>
      <c r="K6249" s="36">
        <f t="shared" si="97"/>
        <v>9.750721578608626E-2</v>
      </c>
      <c r="N6249" s="4"/>
      <c r="O6249" s="17"/>
      <c r="P6249" s="17"/>
      <c r="Q6249" s="17"/>
      <c r="R6249" s="4"/>
    </row>
    <row r="6250" spans="1:18" x14ac:dyDescent="0.3">
      <c r="A6250" s="10">
        <v>44457.375</v>
      </c>
      <c r="B6250" s="5">
        <v>44457.375</v>
      </c>
      <c r="C6250" s="6">
        <v>44571.70703125</v>
      </c>
      <c r="D6250" s="6">
        <v>1319.0916748046875</v>
      </c>
      <c r="E6250" s="6">
        <v>33049</v>
      </c>
      <c r="F6250" s="11">
        <v>2.9594820630940823</v>
      </c>
      <c r="G6250" s="17">
        <v>3.9910000000000001</v>
      </c>
      <c r="H6250" s="7">
        <v>-2014.0360000000001</v>
      </c>
      <c r="I6250">
        <v>-60.424999999999997</v>
      </c>
      <c r="J6250" s="10">
        <v>44457.375</v>
      </c>
      <c r="K6250" s="36">
        <f t="shared" si="97"/>
        <v>3.8587139137557777E-2</v>
      </c>
      <c r="N6250" s="4"/>
      <c r="O6250" s="17"/>
      <c r="P6250" s="17"/>
      <c r="Q6250" s="17"/>
      <c r="R6250" s="4"/>
    </row>
    <row r="6251" spans="1:18" x14ac:dyDescent="0.3">
      <c r="A6251" s="10">
        <v>44457.416666666664</v>
      </c>
      <c r="B6251" s="5">
        <v>44457.416666666664</v>
      </c>
      <c r="C6251" s="6">
        <v>49045.96484375</v>
      </c>
      <c r="D6251" s="6">
        <v>954.07489013671875</v>
      </c>
      <c r="E6251" s="6">
        <v>33049</v>
      </c>
      <c r="F6251" s="11">
        <v>1.9452668393336703</v>
      </c>
      <c r="G6251" s="17">
        <v>2.8860000000000001</v>
      </c>
      <c r="H6251" s="7">
        <v>-365.017</v>
      </c>
      <c r="I6251">
        <v>-27.672000000000001</v>
      </c>
      <c r="J6251" s="10">
        <v>44457.416666666664</v>
      </c>
      <c r="K6251" s="36">
        <f t="shared" si="97"/>
        <v>2.7903403545725819E-2</v>
      </c>
      <c r="N6251" s="4"/>
      <c r="O6251" s="17"/>
      <c r="P6251" s="17"/>
      <c r="Q6251" s="17"/>
      <c r="R6251" s="4"/>
    </row>
    <row r="6252" spans="1:18" x14ac:dyDescent="0.3">
      <c r="A6252" s="10">
        <v>44457.458333333336</v>
      </c>
      <c r="B6252" s="5">
        <v>44457.458333333336</v>
      </c>
      <c r="C6252" s="6">
        <v>53457.87109375</v>
      </c>
      <c r="D6252" s="6">
        <v>667.82421875</v>
      </c>
      <c r="E6252" s="6">
        <v>33049</v>
      </c>
      <c r="F6252" s="11">
        <v>1.2492533000029595</v>
      </c>
      <c r="G6252" s="17">
        <v>2.02</v>
      </c>
      <c r="H6252" s="7">
        <v>-286.25099999999998</v>
      </c>
      <c r="I6252">
        <v>-30.003</v>
      </c>
      <c r="J6252" s="10">
        <v>44457.458333333336</v>
      </c>
      <c r="K6252" s="36">
        <f t="shared" si="97"/>
        <v>1.9530448774208647E-2</v>
      </c>
      <c r="N6252" s="4"/>
      <c r="O6252" s="17"/>
      <c r="P6252" s="17"/>
      <c r="Q6252" s="17"/>
      <c r="R6252" s="4"/>
    </row>
    <row r="6253" spans="1:18" x14ac:dyDescent="0.3">
      <c r="A6253" s="10">
        <v>44457.5</v>
      </c>
      <c r="B6253" s="5">
        <v>44457.5</v>
      </c>
      <c r="C6253" s="6">
        <v>57507.96875</v>
      </c>
      <c r="D6253" s="6">
        <v>852.09197998046875</v>
      </c>
      <c r="E6253" s="6">
        <v>33049</v>
      </c>
      <c r="F6253" s="11">
        <v>1.4816937521905933</v>
      </c>
      <c r="G6253" s="17">
        <v>2.5779999999999998</v>
      </c>
      <c r="H6253" s="7">
        <v>184.268</v>
      </c>
      <c r="I6253">
        <v>27.591999999999999</v>
      </c>
      <c r="J6253" s="10">
        <v>44457.5</v>
      </c>
      <c r="K6253" s="36">
        <f t="shared" si="97"/>
        <v>2.4925493534608857E-2</v>
      </c>
      <c r="N6253" s="4"/>
      <c r="O6253" s="17"/>
      <c r="P6253" s="17"/>
      <c r="Q6253" s="17"/>
      <c r="R6253" s="4"/>
    </row>
    <row r="6254" spans="1:18" x14ac:dyDescent="0.3">
      <c r="A6254" s="10">
        <v>44457.541666666664</v>
      </c>
      <c r="B6254" s="5">
        <v>44457.541666666664</v>
      </c>
      <c r="C6254" s="6">
        <v>60571.15234375</v>
      </c>
      <c r="D6254" s="6">
        <v>1055.418212890625</v>
      </c>
      <c r="E6254" s="6">
        <v>33049</v>
      </c>
      <c r="F6254" s="11">
        <v>1.7424436750038612</v>
      </c>
      <c r="G6254" s="17">
        <v>3.1930000000000001</v>
      </c>
      <c r="H6254" s="7">
        <v>203.32599999999999</v>
      </c>
      <c r="I6254">
        <v>23.861999999999998</v>
      </c>
      <c r="J6254" s="10">
        <v>44457.541666666664</v>
      </c>
      <c r="K6254" s="36">
        <f t="shared" si="97"/>
        <v>3.0871645017845652E-2</v>
      </c>
      <c r="N6254" s="4"/>
      <c r="O6254" s="17"/>
      <c r="P6254" s="17"/>
      <c r="Q6254" s="17"/>
      <c r="R6254" s="4"/>
    </row>
    <row r="6255" spans="1:18" x14ac:dyDescent="0.3">
      <c r="A6255" s="10">
        <v>44457.583333333336</v>
      </c>
      <c r="B6255" s="5">
        <v>44457.583333333336</v>
      </c>
      <c r="C6255" s="6">
        <v>62625.90625</v>
      </c>
      <c r="D6255" s="6">
        <v>1417.0367431640625</v>
      </c>
      <c r="E6255" s="6">
        <v>33049</v>
      </c>
      <c r="F6255" s="11">
        <v>2.2627005787466148</v>
      </c>
      <c r="G6255" s="17">
        <v>4.2869999999999999</v>
      </c>
      <c r="H6255" s="7">
        <v>361.61900000000003</v>
      </c>
      <c r="I6255">
        <v>34.262999999999998</v>
      </c>
      <c r="J6255" s="10">
        <v>44457.583333333336</v>
      </c>
      <c r="K6255" s="36">
        <f t="shared" si="97"/>
        <v>4.1449026680709142E-2</v>
      </c>
      <c r="N6255" s="4"/>
      <c r="O6255" s="17"/>
      <c r="P6255" s="17"/>
      <c r="Q6255" s="17"/>
      <c r="R6255" s="4"/>
    </row>
    <row r="6256" spans="1:18" x14ac:dyDescent="0.3">
      <c r="A6256" s="10">
        <v>44457.625</v>
      </c>
      <c r="B6256" s="5">
        <v>44457.625</v>
      </c>
      <c r="C6256" s="6">
        <v>63773.25</v>
      </c>
      <c r="D6256" s="6">
        <v>2157.085693359375</v>
      </c>
      <c r="E6256" s="6">
        <v>33049</v>
      </c>
      <c r="F6256" s="11">
        <v>3.382430240515224</v>
      </c>
      <c r="G6256" s="17">
        <v>6.5259999999999998</v>
      </c>
      <c r="H6256" s="7">
        <v>740.04899999999998</v>
      </c>
      <c r="I6256">
        <v>52.225000000000001</v>
      </c>
      <c r="J6256" s="10">
        <v>44457.625</v>
      </c>
      <c r="K6256" s="36">
        <f t="shared" si="97"/>
        <v>6.3096885495289912E-2</v>
      </c>
      <c r="N6256" s="4"/>
      <c r="O6256" s="17"/>
      <c r="P6256" s="17"/>
      <c r="Q6256" s="17"/>
      <c r="R6256" s="4"/>
    </row>
    <row r="6257" spans="1:18" x14ac:dyDescent="0.3">
      <c r="A6257" s="10">
        <v>44457.666666666664</v>
      </c>
      <c r="B6257" s="5">
        <v>44457.666666666664</v>
      </c>
      <c r="C6257" s="6">
        <v>64892.00390625</v>
      </c>
      <c r="D6257" s="6">
        <v>3033.23876953125</v>
      </c>
      <c r="E6257" s="6">
        <v>33049</v>
      </c>
      <c r="F6257" s="11">
        <v>4.6742874113016981</v>
      </c>
      <c r="G6257" s="17">
        <v>9.1780000000000008</v>
      </c>
      <c r="H6257" s="7">
        <v>876.15300000000002</v>
      </c>
      <c r="I6257">
        <v>40.616999999999997</v>
      </c>
      <c r="J6257" s="10">
        <v>44457.666666666664</v>
      </c>
      <c r="K6257" s="36">
        <f t="shared" si="97"/>
        <v>8.8737850915686617E-2</v>
      </c>
      <c r="N6257" s="4"/>
      <c r="O6257" s="17"/>
      <c r="P6257" s="17"/>
      <c r="Q6257" s="17"/>
      <c r="R6257" s="4"/>
    </row>
    <row r="6258" spans="1:18" x14ac:dyDescent="0.3">
      <c r="A6258" s="10">
        <v>44457.708333333336</v>
      </c>
      <c r="B6258" s="5">
        <v>44457.708333333336</v>
      </c>
      <c r="C6258" s="6">
        <v>64799.16796875</v>
      </c>
      <c r="D6258" s="6">
        <v>4044.0205078125</v>
      </c>
      <c r="E6258" s="6">
        <v>33049</v>
      </c>
      <c r="F6258" s="11">
        <v>6.2408525210736752</v>
      </c>
      <c r="G6258" s="17">
        <v>12.236000000000001</v>
      </c>
      <c r="H6258" s="7">
        <v>1010.782</v>
      </c>
      <c r="I6258">
        <v>33.323999999999998</v>
      </c>
      <c r="J6258" s="10">
        <v>44457.708333333336</v>
      </c>
      <c r="K6258" s="36">
        <f t="shared" si="97"/>
        <v>0.11830424316891933</v>
      </c>
      <c r="N6258" s="4"/>
      <c r="O6258" s="17"/>
      <c r="P6258" s="17"/>
      <c r="Q6258" s="17"/>
      <c r="R6258" s="4"/>
    </row>
    <row r="6259" spans="1:18" x14ac:dyDescent="0.3">
      <c r="A6259" s="10">
        <v>44457.75</v>
      </c>
      <c r="B6259" s="5">
        <v>44457.75</v>
      </c>
      <c r="C6259" s="6">
        <v>63942.328125</v>
      </c>
      <c r="D6259" s="6">
        <v>4421.0947265625</v>
      </c>
      <c r="E6259" s="6">
        <v>33049</v>
      </c>
      <c r="F6259" s="11">
        <v>6.9141910471569963</v>
      </c>
      <c r="G6259" s="17">
        <v>13.377000000000001</v>
      </c>
      <c r="H6259" s="7">
        <v>377.07400000000001</v>
      </c>
      <c r="I6259">
        <v>9.3239999999999998</v>
      </c>
      <c r="J6259" s="10">
        <v>44457.75</v>
      </c>
      <c r="K6259" s="36">
        <f t="shared" si="97"/>
        <v>0.12933604616464806</v>
      </c>
      <c r="N6259" s="4"/>
      <c r="O6259" s="17"/>
      <c r="P6259" s="17"/>
      <c r="Q6259" s="17"/>
      <c r="R6259" s="4"/>
    </row>
    <row r="6260" spans="1:18" x14ac:dyDescent="0.3">
      <c r="A6260" s="10">
        <v>44457.791666666664</v>
      </c>
      <c r="B6260" s="5">
        <v>44457.791666666664</v>
      </c>
      <c r="C6260" s="6">
        <v>61064.1328125</v>
      </c>
      <c r="D6260" s="6">
        <v>5452.28125</v>
      </c>
      <c r="E6260" s="6">
        <v>33049</v>
      </c>
      <c r="F6260" s="11">
        <v>8.9287786444809747</v>
      </c>
      <c r="G6260" s="17">
        <v>16.497</v>
      </c>
      <c r="H6260" s="7">
        <v>1031.1869999999999</v>
      </c>
      <c r="I6260">
        <v>23.324000000000002</v>
      </c>
      <c r="J6260" s="10">
        <v>44457.791666666664</v>
      </c>
      <c r="K6260" s="36">
        <f t="shared" si="97"/>
        <v>0.15950188783570302</v>
      </c>
      <c r="N6260" s="4"/>
      <c r="O6260" s="17"/>
      <c r="P6260" s="17"/>
      <c r="Q6260" s="17"/>
      <c r="R6260" s="4"/>
    </row>
    <row r="6261" spans="1:18" x14ac:dyDescent="0.3">
      <c r="A6261" s="10">
        <v>44457.833333333336</v>
      </c>
      <c r="B6261" s="5">
        <v>44457.833333333336</v>
      </c>
      <c r="C6261" s="6">
        <v>58466.56640625</v>
      </c>
      <c r="D6261" s="6">
        <v>6132.470703125</v>
      </c>
      <c r="E6261" s="6">
        <v>33049</v>
      </c>
      <c r="F6261" s="11">
        <v>10.488850432081209</v>
      </c>
      <c r="G6261" s="17">
        <v>18.555</v>
      </c>
      <c r="H6261" s="7">
        <v>680.18899999999996</v>
      </c>
      <c r="I6261">
        <v>12.475</v>
      </c>
      <c r="J6261" s="10">
        <v>44457.833333333336</v>
      </c>
      <c r="K6261" s="36">
        <f t="shared" si="97"/>
        <v>0.17939974109180271</v>
      </c>
      <c r="N6261" s="4"/>
      <c r="O6261" s="17"/>
      <c r="P6261" s="17"/>
      <c r="Q6261" s="17"/>
      <c r="R6261" s="4"/>
    </row>
    <row r="6262" spans="1:18" x14ac:dyDescent="0.3">
      <c r="A6262" s="10">
        <v>44457.875</v>
      </c>
      <c r="B6262" s="5">
        <v>44457.875</v>
      </c>
      <c r="C6262" s="6">
        <v>55851.359375</v>
      </c>
      <c r="D6262" s="6">
        <v>7335.72265625</v>
      </c>
      <c r="E6262" s="6">
        <v>33049</v>
      </c>
      <c r="F6262" s="11">
        <v>13.134367253258999</v>
      </c>
      <c r="G6262" s="17">
        <v>22.196000000000002</v>
      </c>
      <c r="H6262" s="7">
        <v>1203.252</v>
      </c>
      <c r="I6262">
        <v>19.620999999999999</v>
      </c>
      <c r="J6262" s="10">
        <v>44457.875</v>
      </c>
      <c r="K6262" s="36">
        <f t="shared" si="97"/>
        <v>0.21460289158036397</v>
      </c>
      <c r="N6262" s="4"/>
      <c r="O6262" s="17"/>
      <c r="P6262" s="17"/>
      <c r="Q6262" s="17"/>
      <c r="R6262" s="4"/>
    </row>
    <row r="6263" spans="1:18" x14ac:dyDescent="0.3">
      <c r="A6263" s="10">
        <v>44457.916666666664</v>
      </c>
      <c r="B6263" s="5">
        <v>44457.916666666664</v>
      </c>
      <c r="C6263" s="6">
        <v>52779.94140625</v>
      </c>
      <c r="D6263" s="6">
        <v>7537.46240234375</v>
      </c>
      <c r="E6263" s="6">
        <v>33049</v>
      </c>
      <c r="F6263" s="11">
        <v>14.280922262356269</v>
      </c>
      <c r="G6263" s="17">
        <v>22.806000000000001</v>
      </c>
      <c r="H6263" s="7">
        <v>201.74</v>
      </c>
      <c r="I6263">
        <v>2.75</v>
      </c>
      <c r="J6263" s="10">
        <v>44457.916666666664</v>
      </c>
      <c r="K6263" s="36">
        <f t="shared" si="97"/>
        <v>0.2205007003686151</v>
      </c>
      <c r="N6263" s="4"/>
      <c r="O6263" s="17"/>
      <c r="P6263" s="17"/>
      <c r="Q6263" s="17"/>
      <c r="R6263" s="4"/>
    </row>
    <row r="6264" spans="1:18" x14ac:dyDescent="0.3">
      <c r="A6264" s="10">
        <v>44457.958333333336</v>
      </c>
      <c r="B6264" s="5">
        <v>44457.958333333336</v>
      </c>
      <c r="C6264" s="6">
        <v>49717.81640625</v>
      </c>
      <c r="D6264" s="6">
        <v>7465.771484375</v>
      </c>
      <c r="E6264" s="6">
        <v>33049</v>
      </c>
      <c r="F6264" s="11">
        <v>15.016289982189326</v>
      </c>
      <c r="G6264" s="17">
        <v>22.59</v>
      </c>
      <c r="H6264" s="7">
        <v>-71.691000000000003</v>
      </c>
      <c r="I6264">
        <v>-0.95099999999999996</v>
      </c>
      <c r="J6264" s="10">
        <v>44457.958333333336</v>
      </c>
      <c r="K6264" s="36">
        <f t="shared" si="97"/>
        <v>0.21841229594523434</v>
      </c>
      <c r="N6264" s="4"/>
      <c r="O6264" s="17"/>
      <c r="P6264" s="17"/>
      <c r="Q6264" s="17"/>
      <c r="R6264" s="4"/>
    </row>
    <row r="6265" spans="1:18" x14ac:dyDescent="0.3">
      <c r="A6265" s="10">
        <v>44458</v>
      </c>
      <c r="B6265" s="5">
        <v>44458</v>
      </c>
      <c r="C6265" s="6">
        <v>46607.90625</v>
      </c>
      <c r="D6265" s="6">
        <v>7351.27685546875</v>
      </c>
      <c r="E6265" s="6">
        <v>33049</v>
      </c>
      <c r="F6265" s="11">
        <v>15.772596211546727</v>
      </c>
      <c r="G6265" s="17">
        <v>22.242999999999999</v>
      </c>
      <c r="H6265" s="7">
        <v>-114.495</v>
      </c>
      <c r="I6265">
        <v>-1.534</v>
      </c>
      <c r="J6265" s="10">
        <v>44458</v>
      </c>
      <c r="K6265" s="36">
        <f t="shared" si="97"/>
        <v>0.21505731291322921</v>
      </c>
      <c r="N6265" s="4"/>
      <c r="O6265" s="17"/>
      <c r="P6265" s="17"/>
      <c r="Q6265" s="17"/>
      <c r="R6265" s="4"/>
    </row>
    <row r="6266" spans="1:18" x14ac:dyDescent="0.3">
      <c r="A6266" s="10">
        <v>44458.041666666664</v>
      </c>
      <c r="B6266" s="5">
        <v>44458.041666666664</v>
      </c>
      <c r="C6266" s="6">
        <v>43884.3125</v>
      </c>
      <c r="D6266" s="6">
        <v>7487.10986328125</v>
      </c>
      <c r="E6266" s="6">
        <v>33049</v>
      </c>
      <c r="F6266" s="11">
        <v>17.061016652092363</v>
      </c>
      <c r="G6266" s="17">
        <v>22.654</v>
      </c>
      <c r="H6266" s="7">
        <v>135.833</v>
      </c>
      <c r="I6266">
        <v>1.8480000000000001</v>
      </c>
      <c r="J6266" s="10">
        <v>44458.041666666664</v>
      </c>
      <c r="K6266" s="36">
        <f t="shared" si="97"/>
        <v>0.21903108244105085</v>
      </c>
      <c r="N6266" s="4"/>
      <c r="O6266" s="17"/>
      <c r="P6266" s="17"/>
      <c r="Q6266" s="17"/>
      <c r="R6266" s="4"/>
    </row>
    <row r="6267" spans="1:18" x14ac:dyDescent="0.3">
      <c r="A6267" s="10">
        <v>44458.083333333336</v>
      </c>
      <c r="B6267" s="5">
        <v>44458.083333333336</v>
      </c>
      <c r="C6267" s="6">
        <v>41912.30859375</v>
      </c>
      <c r="D6267" s="6">
        <v>7110.26123046875</v>
      </c>
      <c r="E6267" s="6">
        <v>33049</v>
      </c>
      <c r="F6267" s="11">
        <v>16.964613663703169</v>
      </c>
      <c r="G6267" s="17">
        <v>21.513999999999999</v>
      </c>
      <c r="H6267" s="7">
        <v>-376.84899999999999</v>
      </c>
      <c r="I6267">
        <v>-5.0330000000000004</v>
      </c>
      <c r="J6267" s="10">
        <v>44458.083333333336</v>
      </c>
      <c r="K6267" s="36">
        <f t="shared" si="97"/>
        <v>0.20800894798431924</v>
      </c>
      <c r="N6267" s="4"/>
      <c r="O6267" s="17"/>
      <c r="P6267" s="17"/>
      <c r="Q6267" s="17"/>
      <c r="R6267" s="4"/>
    </row>
    <row r="6268" spans="1:18" x14ac:dyDescent="0.3">
      <c r="A6268" s="10">
        <v>44458.125</v>
      </c>
      <c r="B6268" s="5">
        <v>44458.125</v>
      </c>
      <c r="C6268" s="6">
        <v>40214.390625</v>
      </c>
      <c r="D6268" s="6">
        <v>6853.576171875</v>
      </c>
      <c r="E6268" s="6">
        <v>33049</v>
      </c>
      <c r="F6268" s="11">
        <v>17.042596108902249</v>
      </c>
      <c r="G6268" s="17">
        <v>20.736999999999998</v>
      </c>
      <c r="H6268" s="7">
        <v>-256.685</v>
      </c>
      <c r="I6268">
        <v>-3.61</v>
      </c>
      <c r="J6268" s="10">
        <v>44458.125</v>
      </c>
      <c r="K6268" s="36">
        <f t="shared" si="97"/>
        <v>0.20049649318354684</v>
      </c>
      <c r="N6268" s="4"/>
      <c r="O6268" s="17"/>
      <c r="P6268" s="17"/>
      <c r="Q6268" s="17"/>
      <c r="R6268" s="4"/>
    </row>
    <row r="6269" spans="1:18" x14ac:dyDescent="0.3">
      <c r="A6269" s="10">
        <v>44458.166666666664</v>
      </c>
      <c r="B6269" s="5">
        <v>44458.166666666664</v>
      </c>
      <c r="C6269" s="6">
        <v>39061.21875</v>
      </c>
      <c r="D6269" s="6">
        <v>6308.294921875</v>
      </c>
      <c r="E6269" s="6">
        <v>33049</v>
      </c>
      <c r="F6269" s="11">
        <v>16.149764712282565</v>
      </c>
      <c r="G6269" s="17">
        <v>19.087</v>
      </c>
      <c r="H6269" s="7">
        <v>-545.28099999999995</v>
      </c>
      <c r="I6269">
        <v>-7.9560000000000004</v>
      </c>
      <c r="J6269" s="10">
        <v>44458.166666666664</v>
      </c>
      <c r="K6269" s="36">
        <f t="shared" si="97"/>
        <v>0.18454340383827744</v>
      </c>
      <c r="N6269" s="4"/>
      <c r="O6269" s="17"/>
      <c r="P6269" s="17"/>
      <c r="Q6269" s="17"/>
      <c r="R6269" s="4"/>
    </row>
    <row r="6270" spans="1:18" x14ac:dyDescent="0.3">
      <c r="A6270" s="10">
        <v>44458.208333333336</v>
      </c>
      <c r="B6270" s="5">
        <v>44458.208333333336</v>
      </c>
      <c r="C6270" s="6">
        <v>38503.53515625</v>
      </c>
      <c r="D6270" s="6">
        <v>6224.30908203125</v>
      </c>
      <c r="E6270" s="6">
        <v>33049</v>
      </c>
      <c r="F6270" s="11">
        <v>16.165552219484717</v>
      </c>
      <c r="G6270" s="17">
        <v>18.832999999999998</v>
      </c>
      <c r="H6270" s="7">
        <v>-83.986000000000004</v>
      </c>
      <c r="I6270">
        <v>-1.331</v>
      </c>
      <c r="J6270" s="10">
        <v>44458.208333333336</v>
      </c>
      <c r="K6270" s="36">
        <f t="shared" si="97"/>
        <v>0.18208759493300566</v>
      </c>
      <c r="N6270" s="4"/>
      <c r="O6270" s="17"/>
      <c r="P6270" s="17"/>
      <c r="Q6270" s="17"/>
      <c r="R6270" s="4"/>
    </row>
    <row r="6271" spans="1:18" x14ac:dyDescent="0.3">
      <c r="A6271" s="10">
        <v>44458.25</v>
      </c>
      <c r="B6271" s="5">
        <v>44458.25</v>
      </c>
      <c r="C6271" s="6">
        <v>38293.37109375</v>
      </c>
      <c r="D6271" s="6">
        <v>5723.19677734375</v>
      </c>
      <c r="E6271" s="6">
        <v>33049</v>
      </c>
      <c r="F6271" s="11">
        <v>14.945659297877418</v>
      </c>
      <c r="G6271" s="17">
        <v>17.317</v>
      </c>
      <c r="H6271" s="7">
        <v>-501.11200000000002</v>
      </c>
      <c r="I6271">
        <v>-8.0510000000000002</v>
      </c>
      <c r="J6271" s="10">
        <v>44458.25</v>
      </c>
      <c r="K6271" s="36">
        <f t="shared" si="97"/>
        <v>0.16743008981335208</v>
      </c>
      <c r="N6271" s="4"/>
      <c r="O6271" s="17"/>
      <c r="P6271" s="17"/>
      <c r="Q6271" s="17"/>
      <c r="R6271" s="4"/>
    </row>
    <row r="6272" spans="1:18" x14ac:dyDescent="0.3">
      <c r="A6272" s="10">
        <v>44458.291666666664</v>
      </c>
      <c r="B6272" s="5">
        <v>44458.291666666664</v>
      </c>
      <c r="C6272" s="6">
        <v>38450.56640625</v>
      </c>
      <c r="D6272" s="6">
        <v>5332.54052734375</v>
      </c>
      <c r="E6272" s="6">
        <v>33049</v>
      </c>
      <c r="F6272" s="11">
        <v>13.868561703364049</v>
      </c>
      <c r="G6272" s="17">
        <v>16.135000000000002</v>
      </c>
      <c r="H6272" s="7">
        <v>-390.65600000000001</v>
      </c>
      <c r="I6272">
        <v>-6.8259999999999996</v>
      </c>
      <c r="J6272" s="10">
        <v>44458.291666666664</v>
      </c>
      <c r="K6272" s="36">
        <f t="shared" si="97"/>
        <v>0.15600187671874088</v>
      </c>
      <c r="N6272" s="4"/>
      <c r="O6272" s="17"/>
      <c r="P6272" s="17"/>
      <c r="Q6272" s="17"/>
      <c r="R6272" s="4"/>
    </row>
    <row r="6273" spans="1:18" x14ac:dyDescent="0.3">
      <c r="A6273" s="10">
        <v>44458.333333333336</v>
      </c>
      <c r="B6273" s="5">
        <v>44458.333333333336</v>
      </c>
      <c r="C6273" s="6">
        <v>39149.4609375</v>
      </c>
      <c r="D6273" s="6">
        <v>5045.04931640625</v>
      </c>
      <c r="E6273" s="6">
        <v>33049</v>
      </c>
      <c r="F6273" s="11">
        <v>12.886638016447785</v>
      </c>
      <c r="G6273" s="17">
        <v>15.265000000000001</v>
      </c>
      <c r="H6273" s="7">
        <v>-287.49099999999999</v>
      </c>
      <c r="I6273">
        <v>-5.391</v>
      </c>
      <c r="J6273" s="10">
        <v>44458.333333333336</v>
      </c>
      <c r="K6273" s="36">
        <f t="shared" si="97"/>
        <v>0.14759024779123517</v>
      </c>
      <c r="N6273" s="4"/>
      <c r="O6273" s="17"/>
      <c r="P6273" s="17"/>
      <c r="Q6273" s="17"/>
      <c r="R6273" s="4"/>
    </row>
    <row r="6274" spans="1:18" x14ac:dyDescent="0.3">
      <c r="A6274" s="10">
        <v>44458.375</v>
      </c>
      <c r="B6274" s="5">
        <v>44458.375</v>
      </c>
      <c r="C6274" s="6">
        <v>42709.48828125</v>
      </c>
      <c r="D6274" s="6">
        <v>3144.497802734375</v>
      </c>
      <c r="E6274" s="6">
        <v>33049</v>
      </c>
      <c r="F6274" s="11">
        <v>7.3625274600043591</v>
      </c>
      <c r="G6274" s="17">
        <v>9.5139999999999993</v>
      </c>
      <c r="H6274" s="7">
        <v>-1900.5519999999999</v>
      </c>
      <c r="I6274">
        <v>-37.671999999999997</v>
      </c>
      <c r="J6274" s="10">
        <v>44458.375</v>
      </c>
      <c r="K6274" s="36">
        <f t="shared" si="97"/>
        <v>9.1986480018723296E-2</v>
      </c>
      <c r="N6274" s="4"/>
      <c r="O6274" s="17"/>
      <c r="P6274" s="17"/>
      <c r="Q6274" s="17"/>
      <c r="R6274" s="4"/>
    </row>
    <row r="6275" spans="1:18" x14ac:dyDescent="0.3">
      <c r="A6275" s="10">
        <v>44458.416666666664</v>
      </c>
      <c r="B6275" s="5">
        <v>44458.416666666664</v>
      </c>
      <c r="C6275" s="6">
        <v>47309.1875</v>
      </c>
      <c r="D6275" s="6">
        <v>2805.657958984375</v>
      </c>
      <c r="E6275" s="6">
        <v>33049</v>
      </c>
      <c r="F6275" s="11">
        <v>5.9304716636369523</v>
      </c>
      <c r="G6275" s="17">
        <v>8.4890000000000008</v>
      </c>
      <c r="H6275" s="7">
        <v>-338.84</v>
      </c>
      <c r="I6275">
        <v>-10.776</v>
      </c>
      <c r="J6275" s="10">
        <v>44458.416666666664</v>
      </c>
      <c r="K6275" s="36">
        <f t="shared" ref="K6275:K6338" si="98">G6275*E6275/$O$1/100</f>
        <v>8.2076227546661981E-2</v>
      </c>
      <c r="N6275" s="4"/>
      <c r="O6275" s="17"/>
      <c r="P6275" s="17"/>
      <c r="Q6275" s="17"/>
      <c r="R6275" s="4"/>
    </row>
    <row r="6276" spans="1:18" x14ac:dyDescent="0.3">
      <c r="A6276" s="10">
        <v>44458.458333333336</v>
      </c>
      <c r="B6276" s="5">
        <v>44458.458333333336</v>
      </c>
      <c r="C6276" s="6">
        <v>51848.359375</v>
      </c>
      <c r="D6276" s="6">
        <v>3679.71142578125</v>
      </c>
      <c r="E6276" s="6">
        <v>33049</v>
      </c>
      <c r="F6276" s="11">
        <v>7.0970643432847282</v>
      </c>
      <c r="G6276" s="17">
        <v>11.134</v>
      </c>
      <c r="H6276" s="7">
        <v>874.053</v>
      </c>
      <c r="I6276">
        <v>31.152999999999999</v>
      </c>
      <c r="J6276" s="10">
        <v>44458.458333333336</v>
      </c>
      <c r="K6276" s="36">
        <f t="shared" si="98"/>
        <v>0.10764951319407876</v>
      </c>
      <c r="N6276" s="4"/>
      <c r="O6276" s="17"/>
      <c r="P6276" s="17"/>
      <c r="Q6276" s="17"/>
      <c r="R6276" s="4"/>
    </row>
    <row r="6277" spans="1:18" x14ac:dyDescent="0.3">
      <c r="A6277" s="10">
        <v>44458.5</v>
      </c>
      <c r="B6277" s="5">
        <v>44458.5</v>
      </c>
      <c r="C6277" s="6">
        <v>56141.31640625</v>
      </c>
      <c r="D6277" s="6">
        <v>3318.787353515625</v>
      </c>
      <c r="E6277" s="6">
        <v>33049</v>
      </c>
      <c r="F6277" s="11">
        <v>5.911488304798918</v>
      </c>
      <c r="G6277" s="17">
        <v>10.042</v>
      </c>
      <c r="H6277" s="7">
        <v>-360.92399999999998</v>
      </c>
      <c r="I6277">
        <v>-9.8079999999999998</v>
      </c>
      <c r="J6277" s="10">
        <v>44458.5</v>
      </c>
      <c r="K6277" s="36">
        <f t="shared" si="98"/>
        <v>9.709146860920953E-2</v>
      </c>
      <c r="N6277" s="4"/>
      <c r="O6277" s="17"/>
      <c r="P6277" s="17"/>
      <c r="Q6277" s="17"/>
      <c r="R6277" s="4"/>
    </row>
    <row r="6278" spans="1:18" x14ac:dyDescent="0.3">
      <c r="A6278" s="10">
        <v>44458.541666666664</v>
      </c>
      <c r="B6278" s="5">
        <v>44458.541666666664</v>
      </c>
      <c r="C6278" s="6">
        <v>59847.52734375</v>
      </c>
      <c r="D6278" s="6">
        <v>2822.73876953125</v>
      </c>
      <c r="E6278" s="6">
        <v>33049</v>
      </c>
      <c r="F6278" s="11">
        <v>4.7165503652608871</v>
      </c>
      <c r="G6278" s="17">
        <v>8.5410000000000004</v>
      </c>
      <c r="H6278" s="7">
        <v>-496.04899999999998</v>
      </c>
      <c r="I6278">
        <v>-14.946999999999999</v>
      </c>
      <c r="J6278" s="10">
        <v>44458.541666666664</v>
      </c>
      <c r="K6278" s="36">
        <f t="shared" si="98"/>
        <v>8.2578991574512914E-2</v>
      </c>
      <c r="N6278" s="4"/>
      <c r="O6278" s="17"/>
      <c r="P6278" s="17"/>
      <c r="Q6278" s="17"/>
      <c r="R6278" s="4"/>
    </row>
    <row r="6279" spans="1:18" x14ac:dyDescent="0.3">
      <c r="A6279" s="10">
        <v>44458.583333333336</v>
      </c>
      <c r="B6279" s="5">
        <v>44458.583333333336</v>
      </c>
      <c r="C6279" s="6">
        <v>62864.3046875</v>
      </c>
      <c r="D6279" s="6">
        <v>2931.451171875</v>
      </c>
      <c r="E6279" s="6">
        <v>33049</v>
      </c>
      <c r="F6279" s="11">
        <v>4.663141008951448</v>
      </c>
      <c r="G6279" s="17">
        <v>8.8699999999999992</v>
      </c>
      <c r="H6279" s="7">
        <v>108.712</v>
      </c>
      <c r="I6279">
        <v>3.851</v>
      </c>
      <c r="J6279" s="10">
        <v>44458.583333333336</v>
      </c>
      <c r="K6279" s="36">
        <f t="shared" si="98"/>
        <v>8.5759940904569648E-2</v>
      </c>
      <c r="N6279" s="4"/>
      <c r="O6279" s="17"/>
      <c r="P6279" s="17"/>
      <c r="Q6279" s="17"/>
      <c r="R6279" s="4"/>
    </row>
    <row r="6280" spans="1:18" x14ac:dyDescent="0.3">
      <c r="A6280" s="10">
        <v>44458.625</v>
      </c>
      <c r="B6280" s="5">
        <v>44458.625</v>
      </c>
      <c r="C6280" s="6">
        <v>64790.34765625</v>
      </c>
      <c r="D6280" s="6">
        <v>3198.0322265625</v>
      </c>
      <c r="E6280" s="6">
        <v>33049</v>
      </c>
      <c r="F6280" s="11">
        <v>4.9359701595211334</v>
      </c>
      <c r="G6280" s="17">
        <v>9.6760000000000002</v>
      </c>
      <c r="H6280" s="7">
        <v>266.58100000000002</v>
      </c>
      <c r="I6280">
        <v>9.0939999999999994</v>
      </c>
      <c r="J6280" s="10">
        <v>44458.625</v>
      </c>
      <c r="K6280" s="36">
        <f t="shared" si="98"/>
        <v>9.3552783336258841E-2</v>
      </c>
      <c r="N6280" s="4"/>
      <c r="O6280" s="17"/>
      <c r="P6280" s="17"/>
      <c r="Q6280" s="17"/>
      <c r="R6280" s="4"/>
    </row>
    <row r="6281" spans="1:18" x14ac:dyDescent="0.3">
      <c r="A6281" s="10">
        <v>44458.666666666664</v>
      </c>
      <c r="B6281" s="5">
        <v>44458.666666666664</v>
      </c>
      <c r="C6281" s="6">
        <v>66381.71875</v>
      </c>
      <c r="D6281" s="6">
        <v>3927.544189453125</v>
      </c>
      <c r="E6281" s="6">
        <v>33049</v>
      </c>
      <c r="F6281" s="11">
        <v>5.9166051488432192</v>
      </c>
      <c r="G6281" s="17">
        <v>11.884</v>
      </c>
      <c r="H6281" s="7">
        <v>729.51199999999994</v>
      </c>
      <c r="I6281">
        <v>22.811</v>
      </c>
      <c r="J6281" s="10">
        <v>44458.666666666664</v>
      </c>
      <c r="K6281" s="36">
        <f t="shared" si="98"/>
        <v>0.11490091744192849</v>
      </c>
      <c r="N6281" s="4"/>
      <c r="O6281" s="17"/>
      <c r="P6281" s="17"/>
      <c r="Q6281" s="17"/>
      <c r="R6281" s="4"/>
    </row>
    <row r="6282" spans="1:18" x14ac:dyDescent="0.3">
      <c r="A6282" s="10">
        <v>44458.708333333336</v>
      </c>
      <c r="B6282" s="5">
        <v>44458.708333333336</v>
      </c>
      <c r="C6282" s="6">
        <v>67342.734375</v>
      </c>
      <c r="D6282" s="6">
        <v>4691.462890625</v>
      </c>
      <c r="E6282" s="6">
        <v>33049</v>
      </c>
      <c r="F6282" s="11">
        <v>6.9665464792392466</v>
      </c>
      <c r="G6282" s="17">
        <v>14.195</v>
      </c>
      <c r="H6282" s="7">
        <v>763.91899999999998</v>
      </c>
      <c r="I6282">
        <v>19.45</v>
      </c>
      <c r="J6282" s="10">
        <v>44458.708333333336</v>
      </c>
      <c r="K6282" s="36">
        <f t="shared" si="98"/>
        <v>0.13724491106430287</v>
      </c>
      <c r="N6282" s="4"/>
      <c r="O6282" s="17"/>
      <c r="P6282" s="17"/>
      <c r="Q6282" s="17"/>
      <c r="R6282" s="4"/>
    </row>
    <row r="6283" spans="1:18" x14ac:dyDescent="0.3">
      <c r="A6283" s="10">
        <v>44458.75</v>
      </c>
      <c r="B6283" s="5">
        <v>44458.75</v>
      </c>
      <c r="C6283" s="6">
        <v>66407.4296875</v>
      </c>
      <c r="D6283" s="6">
        <v>5916.75439453125</v>
      </c>
      <c r="E6283" s="6">
        <v>33049</v>
      </c>
      <c r="F6283" s="11">
        <v>8.9097777498305621</v>
      </c>
      <c r="G6283" s="17">
        <v>17.902000000000001</v>
      </c>
      <c r="H6283" s="7">
        <v>1225.2919999999999</v>
      </c>
      <c r="I6283">
        <v>26.117000000000001</v>
      </c>
      <c r="J6283" s="10">
        <v>44458.75</v>
      </c>
      <c r="K6283" s="36">
        <f t="shared" si="98"/>
        <v>0.1730861851266749</v>
      </c>
      <c r="N6283" s="4"/>
      <c r="O6283" s="17"/>
      <c r="P6283" s="17"/>
      <c r="Q6283" s="17"/>
      <c r="R6283" s="4"/>
    </row>
    <row r="6284" spans="1:18" x14ac:dyDescent="0.3">
      <c r="A6284" s="10">
        <v>44458.791666666664</v>
      </c>
      <c r="B6284" s="5">
        <v>44458.791666666664</v>
      </c>
      <c r="C6284" s="6">
        <v>64228.46875</v>
      </c>
      <c r="D6284" s="6">
        <v>7331.138671875</v>
      </c>
      <c r="E6284" s="6">
        <v>33049</v>
      </c>
      <c r="F6284" s="11">
        <v>11.414157638430389</v>
      </c>
      <c r="G6284" s="17">
        <v>22.181999999999999</v>
      </c>
      <c r="H6284" s="7">
        <v>1414.384</v>
      </c>
      <c r="I6284">
        <v>23.905000000000001</v>
      </c>
      <c r="J6284" s="10">
        <v>44458.791666666664</v>
      </c>
      <c r="K6284" s="36">
        <f t="shared" si="98"/>
        <v>0.21446753203440405</v>
      </c>
      <c r="N6284" s="4"/>
      <c r="O6284" s="17"/>
      <c r="P6284" s="17"/>
      <c r="Q6284" s="17"/>
      <c r="R6284" s="4"/>
    </row>
    <row r="6285" spans="1:18" x14ac:dyDescent="0.3">
      <c r="A6285" s="10">
        <v>44458.833333333336</v>
      </c>
      <c r="B6285" s="5">
        <v>44458.833333333336</v>
      </c>
      <c r="C6285" s="6">
        <v>62502.62890625</v>
      </c>
      <c r="D6285" s="6">
        <v>9787.5517578125</v>
      </c>
      <c r="E6285" s="6">
        <v>33049</v>
      </c>
      <c r="F6285" s="11">
        <v>15.659424137972197</v>
      </c>
      <c r="G6285" s="17">
        <v>29.614999999999998</v>
      </c>
      <c r="H6285" s="7">
        <v>2456.413</v>
      </c>
      <c r="I6285">
        <v>33.506999999999998</v>
      </c>
      <c r="J6285" s="10">
        <v>44458.833333333336</v>
      </c>
      <c r="K6285" s="36">
        <f t="shared" si="98"/>
        <v>0.28633378240009355</v>
      </c>
      <c r="N6285" s="4"/>
      <c r="O6285" s="17"/>
      <c r="P6285" s="17"/>
      <c r="Q6285" s="17"/>
      <c r="R6285" s="4"/>
    </row>
    <row r="6286" spans="1:18" x14ac:dyDescent="0.3">
      <c r="A6286" s="10">
        <v>44458.875</v>
      </c>
      <c r="B6286" s="5">
        <v>44458.875</v>
      </c>
      <c r="C6286" s="6">
        <v>59636.8828125</v>
      </c>
      <c r="D6286" s="6">
        <v>13597.267578125</v>
      </c>
      <c r="E6286" s="6">
        <v>33049</v>
      </c>
      <c r="F6286" s="11">
        <v>22.80009775305524</v>
      </c>
      <c r="G6286" s="17">
        <v>41.142000000000003</v>
      </c>
      <c r="H6286" s="7">
        <v>3809.7159999999999</v>
      </c>
      <c r="I6286">
        <v>38.923999999999999</v>
      </c>
      <c r="J6286" s="10">
        <v>44458.875</v>
      </c>
      <c r="K6286" s="36">
        <f t="shared" si="98"/>
        <v>0.39778303142004567</v>
      </c>
      <c r="N6286" s="4"/>
      <c r="O6286" s="17"/>
      <c r="P6286" s="17"/>
      <c r="Q6286" s="17"/>
      <c r="R6286" s="4"/>
    </row>
    <row r="6287" spans="1:18" x14ac:dyDescent="0.3">
      <c r="A6287" s="10">
        <v>44458.916666666664</v>
      </c>
      <c r="B6287" s="5">
        <v>44458.916666666664</v>
      </c>
      <c r="C6287" s="6">
        <v>56197.91015625</v>
      </c>
      <c r="D6287" s="6">
        <v>16427.3984375</v>
      </c>
      <c r="E6287" s="6">
        <v>33049</v>
      </c>
      <c r="F6287" s="11">
        <v>29.231333321516832</v>
      </c>
      <c r="G6287" s="17">
        <v>49.706000000000003</v>
      </c>
      <c r="H6287" s="7">
        <v>2830.1309999999999</v>
      </c>
      <c r="I6287">
        <v>20.814</v>
      </c>
      <c r="J6287" s="10">
        <v>44458.916666666664</v>
      </c>
      <c r="K6287" s="36">
        <f t="shared" si="98"/>
        <v>0.48058439939149261</v>
      </c>
      <c r="N6287" s="4"/>
      <c r="O6287" s="17"/>
      <c r="P6287" s="17"/>
      <c r="Q6287" s="17"/>
      <c r="R6287" s="4"/>
    </row>
    <row r="6288" spans="1:18" x14ac:dyDescent="0.3">
      <c r="A6288" s="10">
        <v>44458.958333333336</v>
      </c>
      <c r="B6288" s="5">
        <v>44458.958333333336</v>
      </c>
      <c r="C6288" s="6">
        <v>52353.33203125</v>
      </c>
      <c r="D6288" s="6">
        <v>18472.552734375</v>
      </c>
      <c r="E6288" s="6">
        <v>33049</v>
      </c>
      <c r="F6288" s="11">
        <v>35.284387865415383</v>
      </c>
      <c r="G6288" s="17">
        <v>55.893999999999998</v>
      </c>
      <c r="H6288" s="7">
        <v>2045.154</v>
      </c>
      <c r="I6288">
        <v>12.45</v>
      </c>
      <c r="J6288" s="10">
        <v>44458.958333333336</v>
      </c>
      <c r="K6288" s="36">
        <f t="shared" si="98"/>
        <v>0.54041331870575149</v>
      </c>
      <c r="N6288" s="4"/>
      <c r="O6288" s="17"/>
      <c r="P6288" s="17"/>
      <c r="Q6288" s="17"/>
      <c r="R6288" s="4"/>
    </row>
    <row r="6289" spans="1:18" x14ac:dyDescent="0.3">
      <c r="A6289" s="10">
        <v>44459</v>
      </c>
      <c r="B6289" s="5">
        <v>44459</v>
      </c>
      <c r="C6289" s="6">
        <v>48587.6328125</v>
      </c>
      <c r="D6289" s="6">
        <v>19068.5625</v>
      </c>
      <c r="E6289" s="6">
        <v>33032</v>
      </c>
      <c r="F6289" s="11">
        <v>39.245712120995293</v>
      </c>
      <c r="G6289" s="17">
        <v>57.726999999999997</v>
      </c>
      <c r="H6289" s="7">
        <v>596.01</v>
      </c>
      <c r="I6289">
        <v>3.226</v>
      </c>
      <c r="J6289" s="10">
        <v>44459</v>
      </c>
      <c r="K6289" s="36">
        <f t="shared" si="98"/>
        <v>0.55784865250716753</v>
      </c>
      <c r="N6289" s="4"/>
      <c r="O6289" s="17"/>
      <c r="P6289" s="17"/>
      <c r="Q6289" s="17"/>
      <c r="R6289" s="4"/>
    </row>
    <row r="6290" spans="1:18" x14ac:dyDescent="0.3">
      <c r="A6290" s="10">
        <v>44459.041666666664</v>
      </c>
      <c r="B6290" s="5">
        <v>44459.041666666664</v>
      </c>
      <c r="C6290" s="6">
        <v>45984.99609375</v>
      </c>
      <c r="D6290" s="6">
        <v>19016.97265625</v>
      </c>
      <c r="E6290" s="6">
        <v>33032</v>
      </c>
      <c r="F6290" s="11">
        <v>41.354733655907978</v>
      </c>
      <c r="G6290" s="17">
        <v>57.570999999999998</v>
      </c>
      <c r="H6290" s="7">
        <v>-51.59</v>
      </c>
      <c r="I6290">
        <v>-0.27100000000000002</v>
      </c>
      <c r="J6290" s="10">
        <v>44459.041666666664</v>
      </c>
      <c r="K6290" s="36">
        <f t="shared" si="98"/>
        <v>0.55634113627055171</v>
      </c>
      <c r="N6290" s="4"/>
      <c r="O6290" s="17"/>
      <c r="P6290" s="17"/>
      <c r="Q6290" s="17"/>
      <c r="R6290" s="4"/>
    </row>
    <row r="6291" spans="1:18" x14ac:dyDescent="0.3">
      <c r="A6291" s="10">
        <v>44459.083333333336</v>
      </c>
      <c r="B6291" s="5">
        <v>44459.083333333336</v>
      </c>
      <c r="C6291" s="6">
        <v>44065.390625</v>
      </c>
      <c r="D6291" s="6">
        <v>18607.162109375</v>
      </c>
      <c r="E6291" s="6">
        <v>33032</v>
      </c>
      <c r="F6291" s="11">
        <v>42.226250228265165</v>
      </c>
      <c r="G6291" s="17">
        <v>56.33</v>
      </c>
      <c r="H6291" s="7">
        <v>-409.81099999999998</v>
      </c>
      <c r="I6291">
        <v>-2.1549999999999998</v>
      </c>
      <c r="J6291" s="10">
        <v>44459.083333333336</v>
      </c>
      <c r="K6291" s="36">
        <f t="shared" si="98"/>
        <v>0.54434865133696098</v>
      </c>
      <c r="N6291" s="4"/>
      <c r="O6291" s="17"/>
      <c r="P6291" s="17"/>
      <c r="Q6291" s="17"/>
      <c r="R6291" s="4"/>
    </row>
    <row r="6292" spans="1:18" x14ac:dyDescent="0.3">
      <c r="A6292" s="10">
        <v>44459.125</v>
      </c>
      <c r="B6292" s="5">
        <v>44459.125</v>
      </c>
      <c r="C6292" s="6">
        <v>42531.40625</v>
      </c>
      <c r="D6292" s="6">
        <v>18212.515625</v>
      </c>
      <c r="E6292" s="6">
        <v>33032</v>
      </c>
      <c r="F6292" s="11">
        <v>42.82133423462809</v>
      </c>
      <c r="G6292" s="17">
        <v>55.134999999999998</v>
      </c>
      <c r="H6292" s="7">
        <v>-394.64600000000002</v>
      </c>
      <c r="I6292">
        <v>-2.121</v>
      </c>
      <c r="J6292" s="10">
        <v>44459.125</v>
      </c>
      <c r="K6292" s="36">
        <f t="shared" si="98"/>
        <v>0.5328006904218594</v>
      </c>
      <c r="N6292" s="4"/>
      <c r="O6292" s="17"/>
      <c r="P6292" s="17"/>
      <c r="Q6292" s="17"/>
      <c r="R6292" s="4"/>
    </row>
    <row r="6293" spans="1:18" x14ac:dyDescent="0.3">
      <c r="A6293" s="10">
        <v>44459.166666666664</v>
      </c>
      <c r="B6293" s="5">
        <v>44459.166666666664</v>
      </c>
      <c r="C6293" s="6">
        <v>42174.91015625</v>
      </c>
      <c r="D6293" s="6">
        <v>17564.091796875</v>
      </c>
      <c r="E6293" s="6">
        <v>33032</v>
      </c>
      <c r="F6293" s="11">
        <v>41.645830973446984</v>
      </c>
      <c r="G6293" s="17">
        <v>53.171999999999997</v>
      </c>
      <c r="H6293" s="7">
        <v>-648.42399999999998</v>
      </c>
      <c r="I6293">
        <v>-3.56</v>
      </c>
      <c r="J6293" s="10">
        <v>44459.166666666664</v>
      </c>
      <c r="K6293" s="36">
        <f t="shared" si="98"/>
        <v>0.51383111111111113</v>
      </c>
      <c r="N6293" s="4"/>
      <c r="O6293" s="17"/>
      <c r="P6293" s="17"/>
      <c r="Q6293" s="17"/>
      <c r="R6293" s="4"/>
    </row>
    <row r="6294" spans="1:18" x14ac:dyDescent="0.3">
      <c r="A6294" s="10">
        <v>44459.208333333336</v>
      </c>
      <c r="B6294" s="5">
        <v>44459.208333333336</v>
      </c>
      <c r="C6294" s="6">
        <v>42603.88671875</v>
      </c>
      <c r="D6294" s="6">
        <v>17470.650390625</v>
      </c>
      <c r="E6294" s="6">
        <v>33032</v>
      </c>
      <c r="F6294" s="11">
        <v>41.007175016584</v>
      </c>
      <c r="G6294" s="17">
        <v>52.89</v>
      </c>
      <c r="H6294" s="7">
        <v>-93.441000000000003</v>
      </c>
      <c r="I6294">
        <v>-0.53200000000000003</v>
      </c>
      <c r="J6294" s="10">
        <v>44459.208333333336</v>
      </c>
      <c r="K6294" s="36">
        <f t="shared" si="98"/>
        <v>0.51110598560645959</v>
      </c>
      <c r="N6294" s="4"/>
      <c r="O6294" s="17"/>
      <c r="P6294" s="17"/>
      <c r="Q6294" s="17"/>
      <c r="R6294" s="4"/>
    </row>
    <row r="6295" spans="1:18" x14ac:dyDescent="0.3">
      <c r="A6295" s="10">
        <v>44459.25</v>
      </c>
      <c r="B6295" s="5">
        <v>44459.25</v>
      </c>
      <c r="C6295" s="6">
        <v>44380.9140625</v>
      </c>
      <c r="D6295" s="6">
        <v>17113.953125</v>
      </c>
      <c r="E6295" s="6">
        <v>33032</v>
      </c>
      <c r="F6295" s="11">
        <v>38.561515657156257</v>
      </c>
      <c r="G6295" s="17">
        <v>51.81</v>
      </c>
      <c r="H6295" s="7">
        <v>-356.697</v>
      </c>
      <c r="I6295">
        <v>-2.0419999999999998</v>
      </c>
      <c r="J6295" s="10">
        <v>44459.25</v>
      </c>
      <c r="K6295" s="36">
        <f t="shared" si="98"/>
        <v>0.50066933473758124</v>
      </c>
      <c r="N6295" s="4"/>
      <c r="O6295" s="17"/>
      <c r="P6295" s="17"/>
      <c r="Q6295" s="17"/>
      <c r="R6295" s="4"/>
    </row>
    <row r="6296" spans="1:18" x14ac:dyDescent="0.3">
      <c r="A6296" s="10">
        <v>44459.291666666664</v>
      </c>
      <c r="B6296" s="5">
        <v>44459.291666666664</v>
      </c>
      <c r="C6296" s="6">
        <v>46311.0859375</v>
      </c>
      <c r="D6296" s="6">
        <v>17486.318359375</v>
      </c>
      <c r="E6296" s="6">
        <v>33032</v>
      </c>
      <c r="F6296" s="11">
        <v>37.758385504010832</v>
      </c>
      <c r="G6296" s="17">
        <v>52.936999999999998</v>
      </c>
      <c r="H6296" s="7">
        <v>372.36500000000001</v>
      </c>
      <c r="I6296">
        <v>2.1760000000000002</v>
      </c>
      <c r="J6296" s="10">
        <v>44459.291666666664</v>
      </c>
      <c r="K6296" s="36">
        <f t="shared" si="98"/>
        <v>0.51156017319056812</v>
      </c>
      <c r="N6296" s="4"/>
      <c r="O6296" s="17"/>
      <c r="P6296" s="17"/>
      <c r="Q6296" s="17"/>
      <c r="R6296" s="4"/>
    </row>
    <row r="6297" spans="1:18" x14ac:dyDescent="0.3">
      <c r="A6297" s="10">
        <v>44459.333333333336</v>
      </c>
      <c r="B6297" s="5">
        <v>44459.333333333336</v>
      </c>
      <c r="C6297" s="6">
        <v>46839.26953125</v>
      </c>
      <c r="D6297" s="6">
        <v>17266.810546875</v>
      </c>
      <c r="E6297" s="6">
        <v>33032</v>
      </c>
      <c r="F6297" s="11">
        <v>36.863962055076485</v>
      </c>
      <c r="G6297" s="17">
        <v>52.271999999999998</v>
      </c>
      <c r="H6297" s="7">
        <v>-219.50800000000001</v>
      </c>
      <c r="I6297">
        <v>-1.2549999999999999</v>
      </c>
      <c r="J6297" s="10">
        <v>44459.333333333336</v>
      </c>
      <c r="K6297" s="36">
        <f t="shared" si="98"/>
        <v>0.50513390205371245</v>
      </c>
      <c r="N6297" s="4"/>
      <c r="O6297" s="17"/>
      <c r="P6297" s="17"/>
      <c r="Q6297" s="17"/>
      <c r="R6297" s="4"/>
    </row>
    <row r="6298" spans="1:18" x14ac:dyDescent="0.3">
      <c r="A6298" s="10">
        <v>44459.375</v>
      </c>
      <c r="B6298" s="5">
        <v>44459.375</v>
      </c>
      <c r="C6298" s="6">
        <v>49534.16015625</v>
      </c>
      <c r="D6298" s="6">
        <v>13826.078125</v>
      </c>
      <c r="E6298" s="6">
        <v>33032</v>
      </c>
      <c r="F6298" s="11">
        <v>27.912208628120823</v>
      </c>
      <c r="G6298" s="17">
        <v>41.856000000000002</v>
      </c>
      <c r="H6298" s="7">
        <v>-3440.732</v>
      </c>
      <c r="I6298">
        <v>-19.927</v>
      </c>
      <c r="J6298" s="10">
        <v>44459.375</v>
      </c>
      <c r="K6298" s="36">
        <f t="shared" si="98"/>
        <v>0.40447820256275235</v>
      </c>
      <c r="N6298" s="4"/>
      <c r="O6298" s="17"/>
      <c r="P6298" s="17"/>
      <c r="Q6298" s="17"/>
      <c r="R6298" s="4"/>
    </row>
    <row r="6299" spans="1:18" x14ac:dyDescent="0.3">
      <c r="A6299" s="10">
        <v>44459.416666666664</v>
      </c>
      <c r="B6299" s="5">
        <v>44459.416666666664</v>
      </c>
      <c r="C6299" s="6">
        <v>53542.9765625</v>
      </c>
      <c r="D6299" s="6">
        <v>14004.8251953125</v>
      </c>
      <c r="E6299" s="6">
        <v>33032</v>
      </c>
      <c r="F6299" s="11">
        <v>26.156232048408544</v>
      </c>
      <c r="G6299" s="17">
        <v>42.396999999999998</v>
      </c>
      <c r="H6299" s="7">
        <v>178.74700000000001</v>
      </c>
      <c r="I6299">
        <v>1.2929999999999999</v>
      </c>
      <c r="J6299" s="10">
        <v>44459.416666666664</v>
      </c>
      <c r="K6299" s="36">
        <f t="shared" si="98"/>
        <v>0.4097061915628108</v>
      </c>
      <c r="N6299" s="4"/>
      <c r="O6299" s="17"/>
      <c r="P6299" s="17"/>
      <c r="Q6299" s="17"/>
      <c r="R6299" s="4"/>
    </row>
    <row r="6300" spans="1:18" x14ac:dyDescent="0.3">
      <c r="A6300" s="10">
        <v>44459.458333333336</v>
      </c>
      <c r="B6300" s="5">
        <v>44459.458333333336</v>
      </c>
      <c r="C6300" s="6">
        <v>58070.19140625</v>
      </c>
      <c r="D6300" s="6">
        <v>13383.80859375</v>
      </c>
      <c r="E6300" s="6">
        <v>33032</v>
      </c>
      <c r="F6300" s="11">
        <v>23.047639881396229</v>
      </c>
      <c r="G6300" s="17">
        <v>40.517000000000003</v>
      </c>
      <c r="H6300" s="7">
        <v>-621.01700000000005</v>
      </c>
      <c r="I6300">
        <v>-4.4340000000000002</v>
      </c>
      <c r="J6300" s="10">
        <v>44459.458333333336</v>
      </c>
      <c r="K6300" s="36">
        <f t="shared" si="98"/>
        <v>0.39153868819846699</v>
      </c>
      <c r="N6300" s="4"/>
      <c r="O6300" s="17"/>
      <c r="P6300" s="17"/>
      <c r="Q6300" s="17"/>
      <c r="R6300" s="4"/>
    </row>
    <row r="6301" spans="1:18" x14ac:dyDescent="0.3">
      <c r="A6301" s="10">
        <v>44459.5</v>
      </c>
      <c r="B6301" s="5">
        <v>44459.5</v>
      </c>
      <c r="C6301" s="6">
        <v>62420.859375</v>
      </c>
      <c r="D6301" s="6">
        <v>11418.580078125</v>
      </c>
      <c r="E6301" s="6">
        <v>33032</v>
      </c>
      <c r="F6301" s="11">
        <v>18.292891498860431</v>
      </c>
      <c r="G6301" s="17">
        <v>34.567999999999998</v>
      </c>
      <c r="H6301" s="7">
        <v>-1965.229</v>
      </c>
      <c r="I6301">
        <v>-14.683999999999999</v>
      </c>
      <c r="J6301" s="10">
        <v>44459.5</v>
      </c>
      <c r="K6301" s="36">
        <f t="shared" si="98"/>
        <v>0.33405013632906205</v>
      </c>
      <c r="N6301" s="4"/>
      <c r="O6301" s="17"/>
      <c r="P6301" s="17"/>
      <c r="Q6301" s="17"/>
      <c r="R6301" s="4"/>
    </row>
    <row r="6302" spans="1:18" x14ac:dyDescent="0.3">
      <c r="A6302" s="10">
        <v>44459.541666666664</v>
      </c>
      <c r="B6302" s="5">
        <v>44459.541666666664</v>
      </c>
      <c r="C6302" s="6">
        <v>66772.9375</v>
      </c>
      <c r="D6302" s="6">
        <v>10557.7958984375</v>
      </c>
      <c r="E6302" s="6">
        <v>33032</v>
      </c>
      <c r="F6302" s="11">
        <v>15.811489345421565</v>
      </c>
      <c r="G6302" s="17">
        <v>31.962</v>
      </c>
      <c r="H6302" s="7">
        <v>-860.78399999999999</v>
      </c>
      <c r="I6302">
        <v>-7.5380000000000003</v>
      </c>
      <c r="J6302" s="10">
        <v>44459.541666666664</v>
      </c>
      <c r="K6302" s="36">
        <f t="shared" si="98"/>
        <v>0.30886688432508336</v>
      </c>
      <c r="N6302" s="4"/>
      <c r="O6302" s="17"/>
      <c r="P6302" s="17"/>
      <c r="Q6302" s="17"/>
      <c r="R6302" s="4"/>
    </row>
    <row r="6303" spans="1:18" x14ac:dyDescent="0.3">
      <c r="A6303" s="10">
        <v>44459.583333333336</v>
      </c>
      <c r="B6303" s="5">
        <v>44459.583333333336</v>
      </c>
      <c r="C6303" s="6">
        <v>70062.8828125</v>
      </c>
      <c r="D6303" s="6">
        <v>9962.740234375</v>
      </c>
      <c r="E6303" s="6">
        <v>33032</v>
      </c>
      <c r="F6303" s="11">
        <v>14.219712113526587</v>
      </c>
      <c r="G6303" s="17">
        <v>30.16</v>
      </c>
      <c r="H6303" s="7">
        <v>-595.05600000000004</v>
      </c>
      <c r="I6303">
        <v>-5.6360000000000001</v>
      </c>
      <c r="J6303" s="10">
        <v>44459.583333333336</v>
      </c>
      <c r="K6303" s="36">
        <f t="shared" si="98"/>
        <v>0.29145313907904746</v>
      </c>
      <c r="N6303" s="4"/>
      <c r="O6303" s="17"/>
      <c r="P6303" s="17"/>
      <c r="Q6303" s="17"/>
      <c r="R6303" s="4"/>
    </row>
    <row r="6304" spans="1:18" x14ac:dyDescent="0.3">
      <c r="A6304" s="10">
        <v>44459.625</v>
      </c>
      <c r="B6304" s="5">
        <v>44459.625</v>
      </c>
      <c r="C6304" s="6">
        <v>71668.046875</v>
      </c>
      <c r="D6304" s="6">
        <v>9058.3466796875</v>
      </c>
      <c r="E6304" s="6">
        <v>33032</v>
      </c>
      <c r="F6304" s="11">
        <v>12.639310089594932</v>
      </c>
      <c r="G6304" s="17">
        <v>27.422000000000001</v>
      </c>
      <c r="H6304" s="7">
        <v>-904.39400000000001</v>
      </c>
      <c r="I6304">
        <v>-9.0779999999999994</v>
      </c>
      <c r="J6304" s="10">
        <v>44459.625</v>
      </c>
      <c r="K6304" s="36">
        <f t="shared" si="98"/>
        <v>0.26499429641331695</v>
      </c>
      <c r="N6304" s="4"/>
      <c r="O6304" s="17"/>
      <c r="P6304" s="17"/>
      <c r="Q6304" s="17"/>
      <c r="R6304" s="4"/>
    </row>
    <row r="6305" spans="1:18" x14ac:dyDescent="0.3">
      <c r="A6305" s="10">
        <v>44459.666666666664</v>
      </c>
      <c r="B6305" s="5">
        <v>44459.666666666664</v>
      </c>
      <c r="C6305" s="6">
        <v>71988.359375</v>
      </c>
      <c r="D6305" s="6">
        <v>8517.5302734375</v>
      </c>
      <c r="E6305" s="6">
        <v>33032</v>
      </c>
      <c r="F6305" s="11">
        <v>11.831816070523555</v>
      </c>
      <c r="G6305" s="17">
        <v>25.785</v>
      </c>
      <c r="H6305" s="7">
        <v>-540.81600000000003</v>
      </c>
      <c r="I6305">
        <v>-5.97</v>
      </c>
      <c r="J6305" s="10">
        <v>44459.666666666664</v>
      </c>
      <c r="K6305" s="36">
        <f t="shared" si="98"/>
        <v>0.24917503949447078</v>
      </c>
      <c r="N6305" s="4"/>
      <c r="O6305" s="17"/>
      <c r="P6305" s="17"/>
      <c r="Q6305" s="17"/>
      <c r="R6305" s="4"/>
    </row>
    <row r="6306" spans="1:18" x14ac:dyDescent="0.3">
      <c r="A6306" s="10">
        <v>44459.708333333336</v>
      </c>
      <c r="B6306" s="5">
        <v>44459.708333333336</v>
      </c>
      <c r="C6306" s="6">
        <v>71934.984375</v>
      </c>
      <c r="D6306" s="6">
        <v>9128.125</v>
      </c>
      <c r="E6306" s="6">
        <v>33032</v>
      </c>
      <c r="F6306" s="11">
        <v>12.689409859901705</v>
      </c>
      <c r="G6306" s="17">
        <v>27.634</v>
      </c>
      <c r="H6306" s="7">
        <v>610.59500000000003</v>
      </c>
      <c r="I6306">
        <v>7.1689999999999996</v>
      </c>
      <c r="J6306" s="10">
        <v>44459.708333333336</v>
      </c>
      <c r="K6306" s="36">
        <f t="shared" si="98"/>
        <v>0.26704297232461532</v>
      </c>
      <c r="N6306" s="4"/>
      <c r="O6306" s="17"/>
      <c r="P6306" s="17"/>
      <c r="Q6306" s="17"/>
      <c r="R6306" s="4"/>
    </row>
    <row r="6307" spans="1:18" x14ac:dyDescent="0.3">
      <c r="A6307" s="10">
        <v>44459.75</v>
      </c>
      <c r="B6307" s="5">
        <v>44459.75</v>
      </c>
      <c r="C6307" s="6">
        <v>71173.4921875</v>
      </c>
      <c r="D6307" s="6">
        <v>10020.3740234375</v>
      </c>
      <c r="E6307" s="6">
        <v>33032</v>
      </c>
      <c r="F6307" s="11">
        <v>14.078800569515051</v>
      </c>
      <c r="G6307" s="17">
        <v>30.335000000000001</v>
      </c>
      <c r="H6307" s="7">
        <v>892.24900000000002</v>
      </c>
      <c r="I6307">
        <v>9.7750000000000004</v>
      </c>
      <c r="J6307" s="10">
        <v>44459.75</v>
      </c>
      <c r="K6307" s="36">
        <f t="shared" si="98"/>
        <v>0.29314426306243052</v>
      </c>
      <c r="N6307" s="4"/>
      <c r="O6307" s="17"/>
      <c r="P6307" s="17"/>
      <c r="Q6307" s="17"/>
      <c r="R6307" s="4"/>
    </row>
    <row r="6308" spans="1:18" x14ac:dyDescent="0.3">
      <c r="A6308" s="10">
        <v>44459.791666666664</v>
      </c>
      <c r="B6308" s="5">
        <v>44459.791666666664</v>
      </c>
      <c r="C6308" s="6">
        <v>68955.9453125</v>
      </c>
      <c r="D6308" s="6">
        <v>12053.759765625</v>
      </c>
      <c r="E6308" s="6">
        <v>33032</v>
      </c>
      <c r="F6308" s="11">
        <v>17.480377813687884</v>
      </c>
      <c r="G6308" s="17">
        <v>36.491</v>
      </c>
      <c r="H6308" s="7">
        <v>2033.386</v>
      </c>
      <c r="I6308">
        <v>20.292999999999999</v>
      </c>
      <c r="J6308" s="10">
        <v>44459.791666666664</v>
      </c>
      <c r="K6308" s="36">
        <f t="shared" si="98"/>
        <v>0.35263317301503716</v>
      </c>
      <c r="N6308" s="4"/>
      <c r="O6308" s="17"/>
      <c r="P6308" s="17"/>
      <c r="Q6308" s="17"/>
      <c r="R6308" s="4"/>
    </row>
    <row r="6309" spans="1:18" x14ac:dyDescent="0.3">
      <c r="A6309" s="10">
        <v>44459.833333333336</v>
      </c>
      <c r="B6309" s="5">
        <v>44459.833333333336</v>
      </c>
      <c r="C6309" s="6">
        <v>66885.96875</v>
      </c>
      <c r="D6309" s="6">
        <v>14126.6220703125</v>
      </c>
      <c r="E6309" s="6">
        <v>33032</v>
      </c>
      <c r="F6309" s="11">
        <v>21.120456703129534</v>
      </c>
      <c r="G6309" s="17">
        <v>42.765999999999998</v>
      </c>
      <c r="H6309" s="7">
        <v>2072.8620000000001</v>
      </c>
      <c r="I6309">
        <v>17.196999999999999</v>
      </c>
      <c r="J6309" s="10">
        <v>44459.833333333336</v>
      </c>
      <c r="K6309" s="36">
        <f t="shared" si="98"/>
        <v>0.41327204727634426</v>
      </c>
      <c r="N6309" s="4"/>
      <c r="O6309" s="17"/>
      <c r="P6309" s="17"/>
      <c r="Q6309" s="17"/>
      <c r="R6309" s="4"/>
    </row>
    <row r="6310" spans="1:18" x14ac:dyDescent="0.3">
      <c r="A6310" s="10">
        <v>44459.875</v>
      </c>
      <c r="B6310" s="5">
        <v>44459.875</v>
      </c>
      <c r="C6310" s="6">
        <v>63949.43359375</v>
      </c>
      <c r="D6310" s="6">
        <v>15898.9873046875</v>
      </c>
      <c r="E6310" s="6">
        <v>33032</v>
      </c>
      <c r="F6310" s="11">
        <v>24.861810982859687</v>
      </c>
      <c r="G6310" s="17">
        <v>48.131999999999998</v>
      </c>
      <c r="H6310" s="7">
        <v>1772.365</v>
      </c>
      <c r="I6310">
        <v>12.545999999999999</v>
      </c>
      <c r="J6310" s="10">
        <v>44459.875</v>
      </c>
      <c r="K6310" s="36">
        <f t="shared" si="98"/>
        <v>0.46512674038967872</v>
      </c>
      <c r="N6310" s="4"/>
      <c r="O6310" s="17"/>
      <c r="P6310" s="17"/>
      <c r="Q6310" s="17"/>
      <c r="R6310" s="4"/>
    </row>
    <row r="6311" spans="1:18" x14ac:dyDescent="0.3">
      <c r="A6311" s="10">
        <v>44459.916666666664</v>
      </c>
      <c r="B6311" s="5">
        <v>44459.916666666664</v>
      </c>
      <c r="C6311" s="6">
        <v>60139.8125</v>
      </c>
      <c r="D6311" s="6">
        <v>16872.53125</v>
      </c>
      <c r="E6311" s="6">
        <v>33032</v>
      </c>
      <c r="F6311" s="11">
        <v>28.055510232925982</v>
      </c>
      <c r="G6311" s="17">
        <v>51.079000000000001</v>
      </c>
      <c r="H6311" s="7">
        <v>973.54399999999998</v>
      </c>
      <c r="I6311">
        <v>6.1230000000000002</v>
      </c>
      <c r="J6311" s="10">
        <v>44459.916666666664</v>
      </c>
      <c r="K6311" s="36">
        <f t="shared" si="98"/>
        <v>0.49360526826984957</v>
      </c>
      <c r="N6311" s="4"/>
      <c r="O6311" s="17"/>
      <c r="P6311" s="17"/>
      <c r="Q6311" s="17"/>
      <c r="R6311" s="4"/>
    </row>
    <row r="6312" spans="1:18" x14ac:dyDescent="0.3">
      <c r="A6312" s="10">
        <v>44459.958333333336</v>
      </c>
      <c r="B6312" s="5">
        <v>44459.958333333336</v>
      </c>
      <c r="C6312" s="6">
        <v>55926.9375</v>
      </c>
      <c r="D6312" s="6">
        <v>17083.5703125</v>
      </c>
      <c r="E6312" s="6">
        <v>33032</v>
      </c>
      <c r="F6312" s="11">
        <v>30.546228840976674</v>
      </c>
      <c r="G6312" s="17">
        <v>51.718000000000004</v>
      </c>
      <c r="H6312" s="7">
        <v>211.03899999999999</v>
      </c>
      <c r="I6312">
        <v>1.2509999999999999</v>
      </c>
      <c r="J6312" s="10">
        <v>44459.958333333336</v>
      </c>
      <c r="K6312" s="36">
        <f t="shared" si="98"/>
        <v>0.4997802867006027</v>
      </c>
      <c r="N6312" s="4"/>
      <c r="O6312" s="17"/>
      <c r="P6312" s="17"/>
      <c r="Q6312" s="17"/>
      <c r="R6312" s="4"/>
    </row>
    <row r="6313" spans="1:18" x14ac:dyDescent="0.3">
      <c r="A6313" s="10">
        <v>44460</v>
      </c>
      <c r="B6313" s="5">
        <v>44460</v>
      </c>
      <c r="C6313" s="6">
        <v>52068.2109375</v>
      </c>
      <c r="D6313" s="6">
        <v>16935.57421875</v>
      </c>
      <c r="E6313" s="6">
        <v>33032</v>
      </c>
      <c r="F6313" s="11">
        <v>32.525746350452856</v>
      </c>
      <c r="G6313" s="17">
        <v>51.27</v>
      </c>
      <c r="H6313" s="7">
        <v>-147.99600000000001</v>
      </c>
      <c r="I6313">
        <v>-0.86599999999999999</v>
      </c>
      <c r="J6313" s="10">
        <v>44460</v>
      </c>
      <c r="K6313" s="36">
        <f t="shared" si="98"/>
        <v>0.49545100930314206</v>
      </c>
      <c r="N6313" s="4"/>
      <c r="O6313" s="17"/>
      <c r="P6313" s="17"/>
      <c r="Q6313" s="17"/>
      <c r="R6313" s="4"/>
    </row>
    <row r="6314" spans="1:18" x14ac:dyDescent="0.3">
      <c r="A6314" s="10">
        <v>44460.041666666664</v>
      </c>
      <c r="B6314" s="5">
        <v>44460.041666666664</v>
      </c>
      <c r="C6314" s="6">
        <v>49353.53125</v>
      </c>
      <c r="D6314" s="6">
        <v>16524.455078125</v>
      </c>
      <c r="E6314" s="6">
        <v>33032</v>
      </c>
      <c r="F6314" s="11">
        <v>33.481809020757758</v>
      </c>
      <c r="G6314" s="17">
        <v>50.024999999999999</v>
      </c>
      <c r="H6314" s="7">
        <v>-411.11900000000003</v>
      </c>
      <c r="I6314">
        <v>-2.4279999999999999</v>
      </c>
      <c r="J6314" s="10">
        <v>44460.041666666664</v>
      </c>
      <c r="K6314" s="36">
        <f t="shared" si="98"/>
        <v>0.48341987010707393</v>
      </c>
      <c r="N6314" s="4"/>
      <c r="O6314" s="17"/>
      <c r="P6314" s="17"/>
      <c r="Q6314" s="17"/>
      <c r="R6314" s="4"/>
    </row>
    <row r="6315" spans="1:18" x14ac:dyDescent="0.3">
      <c r="A6315" s="10">
        <v>44460.083333333336</v>
      </c>
      <c r="B6315" s="5">
        <v>44460.083333333336</v>
      </c>
      <c r="C6315" s="6">
        <v>47385.12109375</v>
      </c>
      <c r="D6315" s="6">
        <v>16642.93359375</v>
      </c>
      <c r="E6315" s="6">
        <v>33032</v>
      </c>
      <c r="F6315" s="11">
        <v>35.122699297997926</v>
      </c>
      <c r="G6315" s="17">
        <v>50.384</v>
      </c>
      <c r="H6315" s="7">
        <v>118.479</v>
      </c>
      <c r="I6315">
        <v>0.71699999999999997</v>
      </c>
      <c r="J6315" s="10">
        <v>44460.083333333336</v>
      </c>
      <c r="K6315" s="36">
        <f t="shared" si="98"/>
        <v>0.48688909016441401</v>
      </c>
      <c r="N6315" s="4"/>
      <c r="O6315" s="17"/>
      <c r="P6315" s="17"/>
      <c r="Q6315" s="17"/>
      <c r="R6315" s="4"/>
    </row>
    <row r="6316" spans="1:18" x14ac:dyDescent="0.3">
      <c r="A6316" s="10">
        <v>44460.125</v>
      </c>
      <c r="B6316" s="5">
        <v>44460.125</v>
      </c>
      <c r="C6316" s="6">
        <v>46002.3046875</v>
      </c>
      <c r="D6316" s="6">
        <v>17506.865234375</v>
      </c>
      <c r="E6316" s="6">
        <v>33032</v>
      </c>
      <c r="F6316" s="11">
        <v>38.056495980585211</v>
      </c>
      <c r="G6316" s="17">
        <v>52.999000000000002</v>
      </c>
      <c r="H6316" s="7">
        <v>863.93200000000002</v>
      </c>
      <c r="I6316">
        <v>5.1909999999999998</v>
      </c>
      <c r="J6316" s="10">
        <v>44460.125</v>
      </c>
      <c r="K6316" s="36">
        <f t="shared" si="98"/>
        <v>0.51215931425896677</v>
      </c>
      <c r="N6316" s="4"/>
      <c r="O6316" s="17"/>
      <c r="P6316" s="17"/>
      <c r="Q6316" s="17"/>
      <c r="R6316" s="4"/>
    </row>
    <row r="6317" spans="1:18" x14ac:dyDescent="0.3">
      <c r="A6317" s="10">
        <v>44460.166666666664</v>
      </c>
      <c r="B6317" s="5">
        <v>44460.166666666664</v>
      </c>
      <c r="C6317" s="6">
        <v>45404.7109375</v>
      </c>
      <c r="D6317" s="6">
        <v>17860.345703125</v>
      </c>
      <c r="E6317" s="6">
        <v>33032</v>
      </c>
      <c r="F6317" s="11">
        <v>39.335886815158737</v>
      </c>
      <c r="G6317" s="17">
        <v>54.069000000000003</v>
      </c>
      <c r="H6317" s="7">
        <v>353.48</v>
      </c>
      <c r="I6317">
        <v>2.0190000000000001</v>
      </c>
      <c r="J6317" s="10">
        <v>44460.166666666664</v>
      </c>
      <c r="K6317" s="36">
        <f t="shared" si="98"/>
        <v>0.52249932947165179</v>
      </c>
      <c r="N6317" s="4"/>
      <c r="O6317" s="17"/>
      <c r="P6317" s="17"/>
      <c r="Q6317" s="17"/>
      <c r="R6317" s="4"/>
    </row>
    <row r="6318" spans="1:18" x14ac:dyDescent="0.3">
      <c r="A6318" s="10">
        <v>44460.208333333336</v>
      </c>
      <c r="B6318" s="5">
        <v>44460.208333333336</v>
      </c>
      <c r="C6318" s="6">
        <v>45711.734375</v>
      </c>
      <c r="D6318" s="6">
        <v>17994.646484375</v>
      </c>
      <c r="E6318" s="6">
        <v>33032</v>
      </c>
      <c r="F6318" s="11">
        <v>39.365486193882795</v>
      </c>
      <c r="G6318" s="17">
        <v>54.475999999999999</v>
      </c>
      <c r="H6318" s="7">
        <v>134.30099999999999</v>
      </c>
      <c r="I6318">
        <v>0.752</v>
      </c>
      <c r="J6318" s="10">
        <v>44460.208333333336</v>
      </c>
      <c r="K6318" s="36">
        <f t="shared" si="98"/>
        <v>0.52643240067871977</v>
      </c>
      <c r="N6318" s="4"/>
      <c r="O6318" s="17"/>
      <c r="P6318" s="17"/>
      <c r="Q6318" s="17"/>
      <c r="R6318" s="4"/>
    </row>
    <row r="6319" spans="1:18" x14ac:dyDescent="0.3">
      <c r="A6319" s="10">
        <v>44460.25</v>
      </c>
      <c r="B6319" s="5">
        <v>44460.25</v>
      </c>
      <c r="C6319" s="6">
        <v>47417.61328125</v>
      </c>
      <c r="D6319" s="6">
        <v>16908.56640625</v>
      </c>
      <c r="E6319" s="6">
        <v>33032</v>
      </c>
      <c r="F6319" s="11">
        <v>35.658830624729127</v>
      </c>
      <c r="G6319" s="17">
        <v>51.188000000000002</v>
      </c>
      <c r="H6319" s="7">
        <v>-1086.08</v>
      </c>
      <c r="I6319">
        <v>-6.0359999999999996</v>
      </c>
      <c r="J6319" s="10">
        <v>44460.25</v>
      </c>
      <c r="K6319" s="36">
        <f t="shared" si="98"/>
        <v>0.49465859692235681</v>
      </c>
      <c r="N6319" s="4"/>
      <c r="O6319" s="17"/>
      <c r="P6319" s="17"/>
      <c r="Q6319" s="17"/>
      <c r="R6319" s="4"/>
    </row>
    <row r="6320" spans="1:18" x14ac:dyDescent="0.3">
      <c r="A6320" s="10">
        <v>44460.291666666664</v>
      </c>
      <c r="B6320" s="5">
        <v>44460.291666666664</v>
      </c>
      <c r="C6320" s="6">
        <v>49412.41796875</v>
      </c>
      <c r="D6320" s="6">
        <v>17246.318359375</v>
      </c>
      <c r="E6320" s="6">
        <v>33032</v>
      </c>
      <c r="F6320" s="11">
        <v>34.902801903525798</v>
      </c>
      <c r="G6320" s="17">
        <v>52.21</v>
      </c>
      <c r="H6320" s="7">
        <v>337.75200000000001</v>
      </c>
      <c r="I6320">
        <v>1.998</v>
      </c>
      <c r="J6320" s="10">
        <v>44460.291666666664</v>
      </c>
      <c r="K6320" s="36">
        <f t="shared" si="98"/>
        <v>0.50453476098531391</v>
      </c>
      <c r="N6320" s="4"/>
      <c r="O6320" s="17"/>
      <c r="P6320" s="17"/>
      <c r="Q6320" s="17"/>
      <c r="R6320" s="4"/>
    </row>
    <row r="6321" spans="1:18" x14ac:dyDescent="0.3">
      <c r="A6321" s="10">
        <v>44460.333333333336</v>
      </c>
      <c r="B6321" s="5">
        <v>44460.333333333336</v>
      </c>
      <c r="C6321" s="6">
        <v>48659.67578125</v>
      </c>
      <c r="D6321" s="6">
        <v>16570.5703125</v>
      </c>
      <c r="E6321" s="6">
        <v>33032</v>
      </c>
      <c r="F6321" s="11">
        <v>34.054008882001483</v>
      </c>
      <c r="G6321" s="17">
        <v>50.164999999999999</v>
      </c>
      <c r="H6321" s="7">
        <v>-675.74800000000005</v>
      </c>
      <c r="I6321">
        <v>-3.9180000000000001</v>
      </c>
      <c r="J6321" s="10">
        <v>44460.333333333336</v>
      </c>
      <c r="K6321" s="36">
        <f t="shared" si="98"/>
        <v>0.48477276929378038</v>
      </c>
      <c r="N6321" s="4"/>
      <c r="O6321" s="17"/>
      <c r="P6321" s="17"/>
      <c r="Q6321" s="17"/>
      <c r="R6321" s="4"/>
    </row>
    <row r="6322" spans="1:18" x14ac:dyDescent="0.3">
      <c r="A6322" s="10">
        <v>44460.375</v>
      </c>
      <c r="B6322" s="5">
        <v>44460.375</v>
      </c>
      <c r="C6322" s="6">
        <v>50734.91015625</v>
      </c>
      <c r="D6322" s="6">
        <v>16497.12109375</v>
      </c>
      <c r="E6322" s="6">
        <v>33032</v>
      </c>
      <c r="F6322" s="11">
        <v>32.516310845812605</v>
      </c>
      <c r="G6322" s="17">
        <v>49.942</v>
      </c>
      <c r="H6322" s="7">
        <v>-73.448999999999998</v>
      </c>
      <c r="I6322">
        <v>-0.443</v>
      </c>
      <c r="J6322" s="10">
        <v>44460.375</v>
      </c>
      <c r="K6322" s="36">
        <f t="shared" si="98"/>
        <v>0.48261779416066936</v>
      </c>
      <c r="N6322" s="4"/>
      <c r="O6322" s="17"/>
      <c r="P6322" s="17"/>
      <c r="Q6322" s="17"/>
      <c r="R6322" s="4"/>
    </row>
    <row r="6323" spans="1:18" x14ac:dyDescent="0.3">
      <c r="A6323" s="10">
        <v>44460.416666666664</v>
      </c>
      <c r="B6323" s="5">
        <v>44460.416666666664</v>
      </c>
      <c r="C6323" s="6">
        <v>53015.28125</v>
      </c>
      <c r="D6323" s="6">
        <v>17092.3203125</v>
      </c>
      <c r="E6323" s="6">
        <v>33032</v>
      </c>
      <c r="F6323" s="11">
        <v>32.240365248463149</v>
      </c>
      <c r="G6323" s="17">
        <v>51.744</v>
      </c>
      <c r="H6323" s="7">
        <v>595.19899999999996</v>
      </c>
      <c r="I6323">
        <v>3.6080000000000001</v>
      </c>
      <c r="J6323" s="10">
        <v>44460.416666666664</v>
      </c>
      <c r="K6323" s="36">
        <f t="shared" si="98"/>
        <v>0.50003153940670531</v>
      </c>
      <c r="N6323" s="4"/>
      <c r="O6323" s="17"/>
      <c r="P6323" s="17"/>
      <c r="Q6323" s="17"/>
      <c r="R6323" s="4"/>
    </row>
    <row r="6324" spans="1:18" x14ac:dyDescent="0.3">
      <c r="A6324" s="10">
        <v>44460.458333333336</v>
      </c>
      <c r="B6324" s="5">
        <v>44460.458333333336</v>
      </c>
      <c r="C6324" s="6">
        <v>55946.84375</v>
      </c>
      <c r="D6324" s="6">
        <v>16876.369140625</v>
      </c>
      <c r="E6324" s="6">
        <v>33032</v>
      </c>
      <c r="F6324" s="11">
        <v>30.165006655312883</v>
      </c>
      <c r="G6324" s="17">
        <v>51.09</v>
      </c>
      <c r="H6324" s="7">
        <v>-215.95099999999999</v>
      </c>
      <c r="I6324">
        <v>-1.2629999999999999</v>
      </c>
      <c r="J6324" s="10">
        <v>44460.458333333336</v>
      </c>
      <c r="K6324" s="36">
        <f t="shared" si="98"/>
        <v>0.49371156749166234</v>
      </c>
      <c r="N6324" s="4"/>
      <c r="O6324" s="17"/>
      <c r="P6324" s="17"/>
      <c r="Q6324" s="17"/>
      <c r="R6324" s="4"/>
    </row>
    <row r="6325" spans="1:18" x14ac:dyDescent="0.3">
      <c r="A6325" s="10">
        <v>44460.5</v>
      </c>
      <c r="B6325" s="5">
        <v>44460.5</v>
      </c>
      <c r="C6325" s="6">
        <v>59024.4296875</v>
      </c>
      <c r="D6325" s="6">
        <v>17008.2109375</v>
      </c>
      <c r="E6325" s="6">
        <v>33032</v>
      </c>
      <c r="F6325" s="11">
        <v>28.815544728764987</v>
      </c>
      <c r="G6325" s="17">
        <v>51.49</v>
      </c>
      <c r="H6325" s="7">
        <v>131.84200000000001</v>
      </c>
      <c r="I6325">
        <v>0.78100000000000003</v>
      </c>
      <c r="J6325" s="10">
        <v>44460.5</v>
      </c>
      <c r="K6325" s="36">
        <f t="shared" si="98"/>
        <v>0.49757699373939501</v>
      </c>
      <c r="N6325" s="4"/>
      <c r="O6325" s="17"/>
      <c r="P6325" s="17"/>
      <c r="Q6325" s="17"/>
      <c r="R6325" s="4"/>
    </row>
    <row r="6326" spans="1:18" x14ac:dyDescent="0.3">
      <c r="A6326" s="10">
        <v>44460.541666666664</v>
      </c>
      <c r="B6326" s="5">
        <v>44460.541666666664</v>
      </c>
      <c r="C6326" s="6">
        <v>61843.4453125</v>
      </c>
      <c r="D6326" s="6">
        <v>17133.693359375</v>
      </c>
      <c r="E6326" s="6">
        <v>33032</v>
      </c>
      <c r="F6326" s="11">
        <v>27.704946373535694</v>
      </c>
      <c r="G6326" s="17">
        <v>51.869</v>
      </c>
      <c r="H6326" s="7">
        <v>125.482</v>
      </c>
      <c r="I6326">
        <v>0.73799999999999999</v>
      </c>
      <c r="J6326" s="10">
        <v>44460.541666666664</v>
      </c>
      <c r="K6326" s="36">
        <f t="shared" si="98"/>
        <v>0.50123948510912175</v>
      </c>
      <c r="N6326" s="4"/>
      <c r="O6326" s="17"/>
      <c r="P6326" s="17"/>
      <c r="Q6326" s="17"/>
      <c r="R6326" s="4"/>
    </row>
    <row r="6327" spans="1:18" x14ac:dyDescent="0.3">
      <c r="A6327" s="10">
        <v>44460.583333333336</v>
      </c>
      <c r="B6327" s="5">
        <v>44460.583333333336</v>
      </c>
      <c r="C6327" s="6">
        <v>63877.0234375</v>
      </c>
      <c r="D6327" s="6">
        <v>16846.55078125</v>
      </c>
      <c r="E6327" s="6">
        <v>33032</v>
      </c>
      <c r="F6327" s="11">
        <v>26.373412339310683</v>
      </c>
      <c r="G6327" s="17">
        <v>51</v>
      </c>
      <c r="H6327" s="7">
        <v>-287.14299999999997</v>
      </c>
      <c r="I6327">
        <v>-1.6759999999999999</v>
      </c>
      <c r="J6327" s="10">
        <v>44460.583333333336</v>
      </c>
      <c r="K6327" s="36">
        <f t="shared" si="98"/>
        <v>0.49284184658592239</v>
      </c>
      <c r="N6327" s="4"/>
      <c r="O6327" s="17"/>
      <c r="P6327" s="17"/>
      <c r="Q6327" s="17"/>
      <c r="R6327" s="4"/>
    </row>
    <row r="6328" spans="1:18" x14ac:dyDescent="0.3">
      <c r="A6328" s="10">
        <v>44460.625</v>
      </c>
      <c r="B6328" s="5">
        <v>44460.625</v>
      </c>
      <c r="C6328" s="6">
        <v>65172.72265625</v>
      </c>
      <c r="D6328" s="6">
        <v>17380.87109375</v>
      </c>
      <c r="E6328" s="6">
        <v>33032</v>
      </c>
      <c r="F6328" s="11">
        <v>26.66893507798418</v>
      </c>
      <c r="G6328" s="17">
        <v>52.618000000000002</v>
      </c>
      <c r="H6328" s="7">
        <v>534.32000000000005</v>
      </c>
      <c r="I6328">
        <v>3.1720000000000002</v>
      </c>
      <c r="J6328" s="10">
        <v>44460.625</v>
      </c>
      <c r="K6328" s="36">
        <f t="shared" si="98"/>
        <v>0.50847749575800127</v>
      </c>
      <c r="N6328" s="4"/>
      <c r="O6328" s="17"/>
      <c r="P6328" s="17"/>
      <c r="Q6328" s="17"/>
      <c r="R6328" s="4"/>
    </row>
    <row r="6329" spans="1:18" x14ac:dyDescent="0.3">
      <c r="A6329" s="10">
        <v>44460.666666666664</v>
      </c>
      <c r="B6329" s="5">
        <v>44460.666666666664</v>
      </c>
      <c r="C6329" s="6">
        <v>65673.1875</v>
      </c>
      <c r="D6329" s="6">
        <v>17668.73046875</v>
      </c>
      <c r="E6329" s="6">
        <v>33032</v>
      </c>
      <c r="F6329" s="11">
        <v>26.904024521042167</v>
      </c>
      <c r="G6329" s="17">
        <v>53.488999999999997</v>
      </c>
      <c r="H6329" s="7">
        <v>287.85899999999998</v>
      </c>
      <c r="I6329">
        <v>1.6559999999999999</v>
      </c>
      <c r="J6329" s="10">
        <v>44460.666666666664</v>
      </c>
      <c r="K6329" s="36">
        <f t="shared" si="98"/>
        <v>0.51689446141243922</v>
      </c>
      <c r="N6329" s="4"/>
      <c r="O6329" s="17"/>
      <c r="P6329" s="17"/>
      <c r="Q6329" s="17"/>
      <c r="R6329" s="4"/>
    </row>
    <row r="6330" spans="1:18" x14ac:dyDescent="0.3">
      <c r="A6330" s="10">
        <v>44460.708333333336</v>
      </c>
      <c r="B6330" s="5">
        <v>44460.708333333336</v>
      </c>
      <c r="C6330" s="6">
        <v>64985.88671875</v>
      </c>
      <c r="D6330" s="6">
        <v>17114.80859375</v>
      </c>
      <c r="E6330" s="6">
        <v>33032</v>
      </c>
      <c r="F6330" s="11">
        <v>26.336193068843617</v>
      </c>
      <c r="G6330" s="17">
        <v>51.811999999999998</v>
      </c>
      <c r="H6330" s="7">
        <v>-553.92200000000003</v>
      </c>
      <c r="I6330">
        <v>-3.1349999999999998</v>
      </c>
      <c r="J6330" s="10">
        <v>44460.708333333336</v>
      </c>
      <c r="K6330" s="36">
        <f t="shared" si="98"/>
        <v>0.50068866186881988</v>
      </c>
      <c r="N6330" s="4"/>
      <c r="O6330" s="17"/>
      <c r="P6330" s="17"/>
      <c r="Q6330" s="17"/>
      <c r="R6330" s="4"/>
    </row>
    <row r="6331" spans="1:18" x14ac:dyDescent="0.3">
      <c r="A6331" s="10">
        <v>44460.75</v>
      </c>
      <c r="B6331" s="5">
        <v>44460.75</v>
      </c>
      <c r="C6331" s="6">
        <v>63401.26171875</v>
      </c>
      <c r="D6331" s="6">
        <v>16829.8046875</v>
      </c>
      <c r="E6331" s="6">
        <v>33032</v>
      </c>
      <c r="F6331" s="11">
        <v>26.544904992833651</v>
      </c>
      <c r="G6331" s="17">
        <v>50.95</v>
      </c>
      <c r="H6331" s="7">
        <v>-285.00400000000002</v>
      </c>
      <c r="I6331">
        <v>-1.665</v>
      </c>
      <c r="J6331" s="10">
        <v>44460.75</v>
      </c>
      <c r="K6331" s="36">
        <f t="shared" si="98"/>
        <v>0.49235866830495589</v>
      </c>
      <c r="N6331" s="4"/>
      <c r="O6331" s="17"/>
      <c r="P6331" s="17"/>
      <c r="Q6331" s="17"/>
      <c r="R6331" s="4"/>
    </row>
    <row r="6332" spans="1:18" x14ac:dyDescent="0.3">
      <c r="A6332" s="10">
        <v>44460.791666666664</v>
      </c>
      <c r="B6332" s="5">
        <v>44460.791666666664</v>
      </c>
      <c r="C6332" s="6">
        <v>60274.37890625</v>
      </c>
      <c r="D6332" s="6">
        <v>14941.3505859375</v>
      </c>
      <c r="E6332" s="6">
        <v>33032</v>
      </c>
      <c r="F6332" s="11">
        <v>24.788891826122484</v>
      </c>
      <c r="G6332" s="17">
        <v>45.231999999999999</v>
      </c>
      <c r="H6332" s="7">
        <v>-1888.454</v>
      </c>
      <c r="I6332">
        <v>-11.221</v>
      </c>
      <c r="J6332" s="10">
        <v>44460.791666666664</v>
      </c>
      <c r="K6332" s="36">
        <f t="shared" si="98"/>
        <v>0.43710240009361651</v>
      </c>
      <c r="N6332" s="4"/>
      <c r="O6332" s="17"/>
      <c r="P6332" s="17"/>
      <c r="Q6332" s="17"/>
      <c r="R6332" s="4"/>
    </row>
    <row r="6333" spans="1:18" x14ac:dyDescent="0.3">
      <c r="A6333" s="10">
        <v>44460.833333333336</v>
      </c>
      <c r="B6333" s="5">
        <v>44460.833333333336</v>
      </c>
      <c r="C6333" s="6">
        <v>58415.60546875</v>
      </c>
      <c r="D6333" s="6">
        <v>11199.6455078125</v>
      </c>
      <c r="E6333" s="6">
        <v>33032</v>
      </c>
      <c r="F6333" s="11">
        <v>19.172352007553634</v>
      </c>
      <c r="G6333" s="17">
        <v>33.905000000000001</v>
      </c>
      <c r="H6333" s="7">
        <v>-3741.7049999999999</v>
      </c>
      <c r="I6333">
        <v>-25.042999999999999</v>
      </c>
      <c r="J6333" s="10">
        <v>44460.833333333336</v>
      </c>
      <c r="K6333" s="36">
        <f t="shared" si="98"/>
        <v>0.32764319232344508</v>
      </c>
      <c r="N6333" s="4"/>
      <c r="O6333" s="17"/>
      <c r="P6333" s="17"/>
      <c r="Q6333" s="17"/>
      <c r="R6333" s="4"/>
    </row>
    <row r="6334" spans="1:18" x14ac:dyDescent="0.3">
      <c r="A6334" s="10">
        <v>44460.875</v>
      </c>
      <c r="B6334" s="5">
        <v>44460.875</v>
      </c>
      <c r="C6334" s="6">
        <v>56004.1015625</v>
      </c>
      <c r="D6334" s="6">
        <v>11384.615234375</v>
      </c>
      <c r="E6334" s="6">
        <v>33032</v>
      </c>
      <c r="F6334" s="11">
        <v>20.328181180926343</v>
      </c>
      <c r="G6334" s="17">
        <v>34.465000000000003</v>
      </c>
      <c r="H6334" s="7">
        <v>184.97</v>
      </c>
      <c r="I6334">
        <v>1.6519999999999999</v>
      </c>
      <c r="J6334" s="10">
        <v>44460.875</v>
      </c>
      <c r="K6334" s="36">
        <f t="shared" si="98"/>
        <v>0.33305478907027092</v>
      </c>
      <c r="N6334" s="4"/>
      <c r="O6334" s="17"/>
      <c r="P6334" s="17"/>
      <c r="Q6334" s="17"/>
      <c r="R6334" s="4"/>
    </row>
    <row r="6335" spans="1:18" x14ac:dyDescent="0.3">
      <c r="A6335" s="10">
        <v>44460.916666666664</v>
      </c>
      <c r="B6335" s="5">
        <v>44460.916666666664</v>
      </c>
      <c r="C6335" s="6">
        <v>52389.9375</v>
      </c>
      <c r="D6335" s="6">
        <v>11793.6083984375</v>
      </c>
      <c r="E6335" s="6">
        <v>33032</v>
      </c>
      <c r="F6335" s="11">
        <v>22.511209139040297</v>
      </c>
      <c r="G6335" s="17">
        <v>35.703000000000003</v>
      </c>
      <c r="H6335" s="7">
        <v>408.99299999999999</v>
      </c>
      <c r="I6335">
        <v>3.593</v>
      </c>
      <c r="J6335" s="10">
        <v>44460.916666666664</v>
      </c>
      <c r="K6335" s="36">
        <f t="shared" si="98"/>
        <v>0.34501828330700368</v>
      </c>
      <c r="N6335" s="4"/>
      <c r="O6335" s="17"/>
      <c r="P6335" s="17"/>
      <c r="Q6335" s="17"/>
      <c r="R6335" s="4"/>
    </row>
    <row r="6336" spans="1:18" x14ac:dyDescent="0.3">
      <c r="A6336" s="10">
        <v>44460.958333333336</v>
      </c>
      <c r="B6336" s="5">
        <v>44460.958333333336</v>
      </c>
      <c r="C6336" s="6">
        <v>48271.125</v>
      </c>
      <c r="D6336" s="6">
        <v>10796.28515625</v>
      </c>
      <c r="E6336" s="6">
        <v>33032</v>
      </c>
      <c r="F6336" s="11">
        <v>22.365928194650529</v>
      </c>
      <c r="G6336" s="17">
        <v>32.683999999999997</v>
      </c>
      <c r="H6336" s="7">
        <v>-997.32299999999998</v>
      </c>
      <c r="I6336">
        <v>-8.4559999999999995</v>
      </c>
      <c r="J6336" s="10">
        <v>44460.958333333336</v>
      </c>
      <c r="K6336" s="36">
        <f t="shared" si="98"/>
        <v>0.3158439787022409</v>
      </c>
      <c r="N6336" s="4"/>
      <c r="O6336" s="17"/>
      <c r="P6336" s="17"/>
      <c r="Q6336" s="17"/>
      <c r="R6336" s="4"/>
    </row>
    <row r="6337" spans="1:18" x14ac:dyDescent="0.3">
      <c r="A6337" s="10">
        <v>44461</v>
      </c>
      <c r="B6337" s="5">
        <v>44461</v>
      </c>
      <c r="C6337" s="6">
        <v>44502.05859375</v>
      </c>
      <c r="D6337" s="6">
        <v>10681.1845703125</v>
      </c>
      <c r="E6337" s="6">
        <v>33032</v>
      </c>
      <c r="F6337" s="11">
        <v>24.001551631170152</v>
      </c>
      <c r="G6337" s="17">
        <v>32.335000000000001</v>
      </c>
      <c r="H6337" s="7">
        <v>-115.101</v>
      </c>
      <c r="I6337">
        <v>-1.0660000000000001</v>
      </c>
      <c r="J6337" s="10">
        <v>44461</v>
      </c>
      <c r="K6337" s="36">
        <f t="shared" si="98"/>
        <v>0.31247139430109416</v>
      </c>
      <c r="N6337" s="4"/>
      <c r="O6337" s="17"/>
      <c r="P6337" s="17"/>
      <c r="Q6337" s="17"/>
      <c r="R6337" s="4"/>
    </row>
    <row r="6338" spans="1:18" x14ac:dyDescent="0.3">
      <c r="A6338" s="10">
        <v>44461.041666666664</v>
      </c>
      <c r="B6338" s="5">
        <v>44461.041666666664</v>
      </c>
      <c r="C6338" s="6">
        <v>41503.8828125</v>
      </c>
      <c r="D6338" s="6">
        <v>9450.9326171875</v>
      </c>
      <c r="E6338" s="6">
        <v>33032</v>
      </c>
      <c r="F6338" s="11">
        <v>22.771201094325324</v>
      </c>
      <c r="G6338" s="17">
        <v>28.611000000000001</v>
      </c>
      <c r="H6338" s="7">
        <v>-1230.252</v>
      </c>
      <c r="I6338">
        <v>-11.518000000000001</v>
      </c>
      <c r="J6338" s="10">
        <v>44461.041666666664</v>
      </c>
      <c r="K6338" s="36">
        <f t="shared" si="98"/>
        <v>0.27648427593470248</v>
      </c>
      <c r="N6338" s="4"/>
      <c r="O6338" s="17"/>
      <c r="P6338" s="17"/>
      <c r="Q6338" s="17"/>
      <c r="R6338" s="4"/>
    </row>
    <row r="6339" spans="1:18" x14ac:dyDescent="0.3">
      <c r="A6339" s="10">
        <v>44461.083333333336</v>
      </c>
      <c r="B6339" s="5">
        <v>44461.083333333336</v>
      </c>
      <c r="C6339" s="6">
        <v>39310.83203125</v>
      </c>
      <c r="D6339" s="6">
        <v>8621.8564453125</v>
      </c>
      <c r="E6339" s="6">
        <v>33032</v>
      </c>
      <c r="F6339" s="11">
        <v>21.932520884977929</v>
      </c>
      <c r="G6339" s="17">
        <v>26.100999999999999</v>
      </c>
      <c r="H6339" s="7">
        <v>-829.07600000000002</v>
      </c>
      <c r="I6339">
        <v>-8.7720000000000002</v>
      </c>
      <c r="J6339" s="10">
        <v>44461.083333333336</v>
      </c>
      <c r="K6339" s="36">
        <f t="shared" ref="K6339:K6402" si="99">G6339*E6339/$O$1/100</f>
        <v>0.25222872623017961</v>
      </c>
      <c r="N6339" s="4"/>
      <c r="O6339" s="17"/>
      <c r="P6339" s="17"/>
      <c r="Q6339" s="17"/>
      <c r="R6339" s="4"/>
    </row>
    <row r="6340" spans="1:18" x14ac:dyDescent="0.3">
      <c r="A6340" s="10">
        <v>44461.125</v>
      </c>
      <c r="B6340" s="5">
        <v>44461.125</v>
      </c>
      <c r="C6340" s="6">
        <v>37868.25390625</v>
      </c>
      <c r="D6340" s="6">
        <v>8041.6904296875</v>
      </c>
      <c r="E6340" s="6">
        <v>33032</v>
      </c>
      <c r="F6340" s="11">
        <v>21.235968390822084</v>
      </c>
      <c r="G6340" s="17">
        <v>24.344999999999999</v>
      </c>
      <c r="H6340" s="7">
        <v>-580.16600000000005</v>
      </c>
      <c r="I6340">
        <v>-6.7290000000000001</v>
      </c>
      <c r="J6340" s="10">
        <v>44461.125</v>
      </c>
      <c r="K6340" s="36">
        <f t="shared" si="99"/>
        <v>0.23525950500263296</v>
      </c>
      <c r="N6340" s="4"/>
      <c r="O6340" s="17"/>
      <c r="P6340" s="17"/>
      <c r="Q6340" s="17"/>
      <c r="R6340" s="4"/>
    </row>
    <row r="6341" spans="1:18" x14ac:dyDescent="0.3">
      <c r="A6341" s="10">
        <v>44461.166666666664</v>
      </c>
      <c r="B6341" s="5">
        <v>44461.166666666664</v>
      </c>
      <c r="C6341" s="6">
        <v>37026.1015625</v>
      </c>
      <c r="D6341" s="6">
        <v>7409.64892578125</v>
      </c>
      <c r="E6341" s="6">
        <v>33032</v>
      </c>
      <c r="F6341" s="11">
        <v>20.01196078737529</v>
      </c>
      <c r="G6341" s="17">
        <v>22.431000000000001</v>
      </c>
      <c r="H6341" s="7">
        <v>-632.04200000000003</v>
      </c>
      <c r="I6341">
        <v>-7.86</v>
      </c>
      <c r="J6341" s="10">
        <v>44461.166666666664</v>
      </c>
      <c r="K6341" s="36">
        <f t="shared" si="99"/>
        <v>0.21676344040723186</v>
      </c>
      <c r="N6341" s="4"/>
      <c r="O6341" s="17"/>
      <c r="P6341" s="17"/>
      <c r="Q6341" s="17"/>
      <c r="R6341" s="4"/>
    </row>
    <row r="6342" spans="1:18" x14ac:dyDescent="0.3">
      <c r="A6342" s="10">
        <v>44461.208333333336</v>
      </c>
      <c r="B6342" s="5">
        <v>44461.208333333336</v>
      </c>
      <c r="C6342" s="6">
        <v>37095.05078125</v>
      </c>
      <c r="D6342" s="6">
        <v>7439.7021484375</v>
      </c>
      <c r="E6342" s="6">
        <v>33032</v>
      </c>
      <c r="F6342" s="11">
        <v>20.055781005152198</v>
      </c>
      <c r="G6342" s="17">
        <v>22.521999999999998</v>
      </c>
      <c r="H6342" s="7">
        <v>30.053000000000001</v>
      </c>
      <c r="I6342">
        <v>0.40600000000000003</v>
      </c>
      <c r="J6342" s="10">
        <v>44461.208333333336</v>
      </c>
      <c r="K6342" s="36">
        <f t="shared" si="99"/>
        <v>0.21764282487859105</v>
      </c>
      <c r="N6342" s="4"/>
      <c r="O6342" s="17"/>
      <c r="P6342" s="17"/>
      <c r="Q6342" s="17"/>
      <c r="R6342" s="4"/>
    </row>
    <row r="6343" spans="1:18" x14ac:dyDescent="0.3">
      <c r="A6343" s="10">
        <v>44461.25</v>
      </c>
      <c r="B6343" s="5">
        <v>44461.25</v>
      </c>
      <c r="C6343" s="6">
        <v>38504.14453125</v>
      </c>
      <c r="D6343" s="6">
        <v>6522.3369140625</v>
      </c>
      <c r="E6343" s="6">
        <v>33032</v>
      </c>
      <c r="F6343" s="11">
        <v>16.939311322107066</v>
      </c>
      <c r="G6343" s="17">
        <v>19.745000000000001</v>
      </c>
      <c r="H6343" s="7">
        <v>-917.36500000000001</v>
      </c>
      <c r="I6343">
        <v>-12.331</v>
      </c>
      <c r="J6343" s="10">
        <v>44461.25</v>
      </c>
      <c r="K6343" s="36">
        <f t="shared" si="99"/>
        <v>0.19080710315370666</v>
      </c>
      <c r="N6343" s="4"/>
      <c r="O6343" s="17"/>
      <c r="P6343" s="17"/>
      <c r="Q6343" s="17"/>
      <c r="R6343" s="4"/>
    </row>
    <row r="6344" spans="1:18" x14ac:dyDescent="0.3">
      <c r="A6344" s="10">
        <v>44461.291666666664</v>
      </c>
      <c r="B6344" s="5">
        <v>44461.291666666664</v>
      </c>
      <c r="C6344" s="6">
        <v>40295.0859375</v>
      </c>
      <c r="D6344" s="6">
        <v>6386.59716796875</v>
      </c>
      <c r="E6344" s="6">
        <v>33032</v>
      </c>
      <c r="F6344" s="11">
        <v>15.849568301888548</v>
      </c>
      <c r="G6344" s="17">
        <v>19.334</v>
      </c>
      <c r="H6344" s="7">
        <v>-135.74</v>
      </c>
      <c r="I6344">
        <v>-2.081</v>
      </c>
      <c r="J6344" s="10">
        <v>44461.291666666664</v>
      </c>
      <c r="K6344" s="36">
        <f t="shared" si="99"/>
        <v>0.18683537768416122</v>
      </c>
      <c r="N6344" s="4"/>
      <c r="O6344" s="17"/>
      <c r="P6344" s="17"/>
      <c r="Q6344" s="17"/>
      <c r="R6344" s="4"/>
    </row>
    <row r="6345" spans="1:18" x14ac:dyDescent="0.3">
      <c r="A6345" s="10">
        <v>44461.333333333336</v>
      </c>
      <c r="B6345" s="5">
        <v>44461.333333333336</v>
      </c>
      <c r="C6345" s="6">
        <v>40046.90625</v>
      </c>
      <c r="D6345" s="6">
        <v>6202.35009765625</v>
      </c>
      <c r="E6345" s="6">
        <v>33032</v>
      </c>
      <c r="F6345" s="11">
        <v>15.487713480129942</v>
      </c>
      <c r="G6345" s="17">
        <v>18.776</v>
      </c>
      <c r="H6345" s="7">
        <v>-184.24700000000001</v>
      </c>
      <c r="I6345">
        <v>-2.8849999999999998</v>
      </c>
      <c r="J6345" s="10">
        <v>44461.333333333336</v>
      </c>
      <c r="K6345" s="36">
        <f t="shared" si="99"/>
        <v>0.18144310806857408</v>
      </c>
      <c r="N6345" s="4"/>
      <c r="O6345" s="17"/>
      <c r="P6345" s="17"/>
      <c r="Q6345" s="17"/>
      <c r="R6345" s="4"/>
    </row>
    <row r="6346" spans="1:18" x14ac:dyDescent="0.3">
      <c r="A6346" s="10">
        <v>44461.375</v>
      </c>
      <c r="B6346" s="5">
        <v>44461.375</v>
      </c>
      <c r="C6346" s="6">
        <v>41186.4609375</v>
      </c>
      <c r="D6346" s="6">
        <v>5299.853515625</v>
      </c>
      <c r="E6346" s="6">
        <v>33032</v>
      </c>
      <c r="F6346" s="11">
        <v>12.867950765829258</v>
      </c>
      <c r="G6346" s="17">
        <v>16.044</v>
      </c>
      <c r="H6346" s="7">
        <v>-902.49699999999996</v>
      </c>
      <c r="I6346">
        <v>-14.551</v>
      </c>
      <c r="J6346" s="10">
        <v>44461.375</v>
      </c>
      <c r="K6346" s="36">
        <f t="shared" si="99"/>
        <v>0.15504224679655962</v>
      </c>
      <c r="N6346" s="4"/>
      <c r="O6346" s="17"/>
      <c r="P6346" s="17"/>
      <c r="Q6346" s="17"/>
      <c r="R6346" s="4"/>
    </row>
    <row r="6347" spans="1:18" x14ac:dyDescent="0.3">
      <c r="A6347" s="10">
        <v>44461.416666666664</v>
      </c>
      <c r="B6347" s="5">
        <v>44461.416666666664</v>
      </c>
      <c r="C6347" s="6">
        <v>42442.78515625</v>
      </c>
      <c r="D6347" s="6">
        <v>5797.65234375</v>
      </c>
      <c r="E6347" s="6">
        <v>33032</v>
      </c>
      <c r="F6347" s="11">
        <v>13.659924348523237</v>
      </c>
      <c r="G6347" s="17">
        <v>17.550999999999998</v>
      </c>
      <c r="H6347" s="7">
        <v>497.79899999999998</v>
      </c>
      <c r="I6347">
        <v>9.3930000000000007</v>
      </c>
      <c r="J6347" s="10">
        <v>44461.416666666664</v>
      </c>
      <c r="K6347" s="36">
        <f t="shared" si="99"/>
        <v>0.16960524018489262</v>
      </c>
      <c r="N6347" s="4"/>
      <c r="O6347" s="17"/>
      <c r="P6347" s="17"/>
      <c r="Q6347" s="17"/>
      <c r="R6347" s="4"/>
    </row>
    <row r="6348" spans="1:18" x14ac:dyDescent="0.3">
      <c r="A6348" s="10">
        <v>44461.458333333336</v>
      </c>
      <c r="B6348" s="5">
        <v>44461.458333333336</v>
      </c>
      <c r="C6348" s="6">
        <v>44059.84375</v>
      </c>
      <c r="D6348" s="6">
        <v>6630.15673828125</v>
      </c>
      <c r="E6348" s="6">
        <v>33032</v>
      </c>
      <c r="F6348" s="11">
        <v>15.048071381962744</v>
      </c>
      <c r="G6348" s="17">
        <v>20.071000000000002</v>
      </c>
      <c r="H6348" s="7">
        <v>832.50400000000002</v>
      </c>
      <c r="I6348">
        <v>14.359</v>
      </c>
      <c r="J6348" s="10">
        <v>44461.458333333336</v>
      </c>
      <c r="K6348" s="36">
        <f t="shared" si="99"/>
        <v>0.1939574255456088</v>
      </c>
      <c r="N6348" s="4"/>
      <c r="O6348" s="17"/>
      <c r="P6348" s="17"/>
      <c r="Q6348" s="17"/>
      <c r="R6348" s="4"/>
    </row>
    <row r="6349" spans="1:18" x14ac:dyDescent="0.3">
      <c r="A6349" s="10">
        <v>44461.5</v>
      </c>
      <c r="B6349" s="5">
        <v>44461.5</v>
      </c>
      <c r="C6349" s="6">
        <v>45676.0234375</v>
      </c>
      <c r="D6349" s="6">
        <v>6213.9345703125</v>
      </c>
      <c r="E6349" s="6">
        <v>33032</v>
      </c>
      <c r="F6349" s="11">
        <v>13.604368556328531</v>
      </c>
      <c r="G6349" s="17">
        <v>18.811</v>
      </c>
      <c r="H6349" s="7">
        <v>-416.22199999999998</v>
      </c>
      <c r="I6349">
        <v>-6.2779999999999996</v>
      </c>
      <c r="J6349" s="10">
        <v>44461.5</v>
      </c>
      <c r="K6349" s="36">
        <f t="shared" si="99"/>
        <v>0.18178133286525075</v>
      </c>
      <c r="N6349" s="4"/>
      <c r="O6349" s="17"/>
      <c r="P6349" s="17"/>
      <c r="Q6349" s="17"/>
      <c r="R6349" s="4"/>
    </row>
    <row r="6350" spans="1:18" x14ac:dyDescent="0.3">
      <c r="A6350" s="10">
        <v>44461.541666666664</v>
      </c>
      <c r="B6350" s="5">
        <v>44461.541666666664</v>
      </c>
      <c r="C6350" s="6">
        <v>47505.1875</v>
      </c>
      <c r="D6350" s="6">
        <v>5848.2255859375</v>
      </c>
      <c r="E6350" s="6">
        <v>33032</v>
      </c>
      <c r="F6350" s="11">
        <v>12.31070940607802</v>
      </c>
      <c r="G6350" s="17">
        <v>17.704000000000001</v>
      </c>
      <c r="H6350" s="7">
        <v>-365.709</v>
      </c>
      <c r="I6350">
        <v>-5.8849999999999998</v>
      </c>
      <c r="J6350" s="10">
        <v>44461.541666666664</v>
      </c>
      <c r="K6350" s="36">
        <f t="shared" si="99"/>
        <v>0.17108376572465039</v>
      </c>
      <c r="N6350" s="4"/>
      <c r="O6350" s="17"/>
      <c r="P6350" s="17"/>
      <c r="Q6350" s="17"/>
      <c r="R6350" s="4"/>
    </row>
    <row r="6351" spans="1:18" x14ac:dyDescent="0.3">
      <c r="A6351" s="10">
        <v>44461.583333333336</v>
      </c>
      <c r="B6351" s="5">
        <v>44461.583333333336</v>
      </c>
      <c r="C6351" s="6">
        <v>49283.7890625</v>
      </c>
      <c r="D6351" s="6">
        <v>5623.56689453125</v>
      </c>
      <c r="E6351" s="6">
        <v>33032</v>
      </c>
      <c r="F6351" s="11">
        <v>11.410581453872462</v>
      </c>
      <c r="G6351" s="17">
        <v>17.024000000000001</v>
      </c>
      <c r="H6351" s="7">
        <v>-224.65899999999999</v>
      </c>
      <c r="I6351">
        <v>-3.8410000000000002</v>
      </c>
      <c r="J6351" s="10">
        <v>44461.583333333336</v>
      </c>
      <c r="K6351" s="36">
        <f t="shared" si="99"/>
        <v>0.1645125411035048</v>
      </c>
      <c r="N6351" s="4"/>
      <c r="O6351" s="17"/>
      <c r="P6351" s="17"/>
      <c r="Q6351" s="17"/>
      <c r="R6351" s="4"/>
    </row>
    <row r="6352" spans="1:18" x14ac:dyDescent="0.3">
      <c r="A6352" s="10">
        <v>44461.625</v>
      </c>
      <c r="B6352" s="5">
        <v>44461.625</v>
      </c>
      <c r="C6352" s="6">
        <v>51020.03515625</v>
      </c>
      <c r="D6352" s="6">
        <v>4396.087890625</v>
      </c>
      <c r="E6352" s="6">
        <v>33032</v>
      </c>
      <c r="F6352" s="11">
        <v>8.6163952595522169</v>
      </c>
      <c r="G6352" s="17">
        <v>13.308</v>
      </c>
      <c r="H6352" s="7">
        <v>-1227.479</v>
      </c>
      <c r="I6352">
        <v>-21.827000000000002</v>
      </c>
      <c r="J6352" s="10">
        <v>44461.625</v>
      </c>
      <c r="K6352" s="36">
        <f t="shared" si="99"/>
        <v>0.12860273126206775</v>
      </c>
      <c r="N6352" s="4"/>
      <c r="O6352" s="17"/>
      <c r="P6352" s="17"/>
      <c r="Q6352" s="17"/>
      <c r="R6352" s="4"/>
    </row>
    <row r="6353" spans="1:18" x14ac:dyDescent="0.3">
      <c r="A6353" s="10">
        <v>44461.666666666664</v>
      </c>
      <c r="B6353" s="5">
        <v>44461.666666666664</v>
      </c>
      <c r="C6353" s="6">
        <v>52618.33203125</v>
      </c>
      <c r="D6353" s="6">
        <v>3438.259521484375</v>
      </c>
      <c r="E6353" s="6">
        <v>33032</v>
      </c>
      <c r="F6353" s="11">
        <v>6.5343377274718524</v>
      </c>
      <c r="G6353" s="17">
        <v>10.407999999999999</v>
      </c>
      <c r="H6353" s="7">
        <v>-957.82799999999997</v>
      </c>
      <c r="I6353">
        <v>-21.788</v>
      </c>
      <c r="J6353" s="10">
        <v>44461.666666666664</v>
      </c>
      <c r="K6353" s="36">
        <f t="shared" si="99"/>
        <v>0.10057839096600549</v>
      </c>
      <c r="N6353" s="4"/>
      <c r="O6353" s="17"/>
      <c r="P6353" s="17"/>
      <c r="Q6353" s="17"/>
      <c r="R6353" s="4"/>
    </row>
    <row r="6354" spans="1:18" x14ac:dyDescent="0.3">
      <c r="A6354" s="10">
        <v>44461.708333333336</v>
      </c>
      <c r="B6354" s="5">
        <v>44461.708333333336</v>
      </c>
      <c r="C6354" s="6">
        <v>53625.11328125</v>
      </c>
      <c r="D6354" s="6">
        <v>2767.933349609375</v>
      </c>
      <c r="E6354" s="6">
        <v>33032</v>
      </c>
      <c r="F6354" s="11">
        <v>5.1616363681924042</v>
      </c>
      <c r="G6354" s="17">
        <v>8.3789999999999996</v>
      </c>
      <c r="H6354" s="7">
        <v>-670.32600000000002</v>
      </c>
      <c r="I6354">
        <v>-19.495999999999999</v>
      </c>
      <c r="J6354" s="10">
        <v>44461.708333333336</v>
      </c>
      <c r="K6354" s="36">
        <f t="shared" si="99"/>
        <v>8.0971016324381237E-2</v>
      </c>
      <c r="N6354" s="4"/>
      <c r="O6354" s="17"/>
      <c r="P6354" s="17"/>
      <c r="Q6354" s="17"/>
      <c r="R6354" s="4"/>
    </row>
    <row r="6355" spans="1:18" x14ac:dyDescent="0.3">
      <c r="A6355" s="10">
        <v>44461.75</v>
      </c>
      <c r="B6355" s="5">
        <v>44461.75</v>
      </c>
      <c r="C6355" s="6">
        <v>53147.20703125</v>
      </c>
      <c r="D6355" s="6">
        <v>2591.913818359375</v>
      </c>
      <c r="E6355" s="6">
        <v>33032</v>
      </c>
      <c r="F6355" s="11">
        <v>4.8768580009018292</v>
      </c>
      <c r="G6355" s="17">
        <v>7.8460000000000001</v>
      </c>
      <c r="H6355" s="7">
        <v>-176.02</v>
      </c>
      <c r="I6355">
        <v>-6.359</v>
      </c>
      <c r="J6355" s="10">
        <v>44461.75</v>
      </c>
      <c r="K6355" s="36">
        <f t="shared" si="99"/>
        <v>7.5820335849277401E-2</v>
      </c>
      <c r="N6355" s="4"/>
      <c r="O6355" s="17"/>
      <c r="P6355" s="17"/>
      <c r="Q6355" s="17"/>
      <c r="R6355" s="4"/>
    </row>
    <row r="6356" spans="1:18" x14ac:dyDescent="0.3">
      <c r="A6356" s="10">
        <v>44461.791666666664</v>
      </c>
      <c r="B6356" s="5">
        <v>44461.791666666664</v>
      </c>
      <c r="C6356" s="6">
        <v>50879.078125</v>
      </c>
      <c r="D6356" s="6">
        <v>2045.935791015625</v>
      </c>
      <c r="E6356" s="6">
        <v>33032</v>
      </c>
      <c r="F6356" s="11">
        <v>4.0211730762675346</v>
      </c>
      <c r="G6356" s="17">
        <v>6.1929999999999996</v>
      </c>
      <c r="H6356" s="7">
        <v>-545.97799999999995</v>
      </c>
      <c r="I6356">
        <v>-21.065000000000001</v>
      </c>
      <c r="J6356" s="10">
        <v>44461.791666666664</v>
      </c>
      <c r="K6356" s="36">
        <f t="shared" si="99"/>
        <v>5.9846461880521902E-2</v>
      </c>
      <c r="N6356" s="4"/>
      <c r="O6356" s="17"/>
      <c r="P6356" s="17"/>
      <c r="Q6356" s="17"/>
      <c r="R6356" s="4"/>
    </row>
    <row r="6357" spans="1:18" x14ac:dyDescent="0.3">
      <c r="A6357" s="10">
        <v>44461.833333333336</v>
      </c>
      <c r="B6357" s="5">
        <v>44461.833333333336</v>
      </c>
      <c r="C6357" s="6">
        <v>49462.765625</v>
      </c>
      <c r="D6357" s="6">
        <v>2814.8154296875</v>
      </c>
      <c r="E6357" s="6">
        <v>33032</v>
      </c>
      <c r="F6357" s="11">
        <v>5.6907764742228766</v>
      </c>
      <c r="G6357" s="17">
        <v>8.5210000000000008</v>
      </c>
      <c r="H6357" s="7">
        <v>768.88</v>
      </c>
      <c r="I6357">
        <v>37.581000000000003</v>
      </c>
      <c r="J6357" s="10">
        <v>44461.833333333336</v>
      </c>
      <c r="K6357" s="36">
        <f t="shared" si="99"/>
        <v>8.2343242642326384E-2</v>
      </c>
      <c r="N6357" s="4"/>
      <c r="O6357" s="17"/>
      <c r="P6357" s="17"/>
      <c r="Q6357" s="17"/>
      <c r="R6357" s="4"/>
    </row>
    <row r="6358" spans="1:18" x14ac:dyDescent="0.3">
      <c r="A6358" s="10">
        <v>44461.875</v>
      </c>
      <c r="B6358" s="5">
        <v>44461.875</v>
      </c>
      <c r="C6358" s="6">
        <v>46844.68359375</v>
      </c>
      <c r="D6358" s="6">
        <v>4407.337890625</v>
      </c>
      <c r="E6358" s="6">
        <v>33032</v>
      </c>
      <c r="F6358" s="11">
        <v>9.4084057197325706</v>
      </c>
      <c r="G6358" s="17">
        <v>13.342000000000001</v>
      </c>
      <c r="H6358" s="7">
        <v>1592.5219999999999</v>
      </c>
      <c r="I6358">
        <v>56.576000000000001</v>
      </c>
      <c r="J6358" s="10">
        <v>44461.875</v>
      </c>
      <c r="K6358" s="36">
        <f t="shared" si="99"/>
        <v>0.12893129249312504</v>
      </c>
      <c r="N6358" s="4"/>
      <c r="O6358" s="17"/>
      <c r="P6358" s="17"/>
      <c r="Q6358" s="17"/>
      <c r="R6358" s="4"/>
    </row>
    <row r="6359" spans="1:18" x14ac:dyDescent="0.3">
      <c r="A6359" s="10">
        <v>44461.916666666664</v>
      </c>
      <c r="B6359" s="5">
        <v>44461.916666666664</v>
      </c>
      <c r="C6359" s="6">
        <v>43729.99609375</v>
      </c>
      <c r="D6359" s="6">
        <v>5771.279296875</v>
      </c>
      <c r="E6359" s="6">
        <v>33032</v>
      </c>
      <c r="F6359" s="11">
        <v>13.197529870577432</v>
      </c>
      <c r="G6359" s="17">
        <v>17.471</v>
      </c>
      <c r="H6359" s="7">
        <v>1363.941</v>
      </c>
      <c r="I6359">
        <v>30.946999999999999</v>
      </c>
      <c r="J6359" s="10">
        <v>44461.916666666664</v>
      </c>
      <c r="K6359" s="36">
        <f t="shared" si="99"/>
        <v>0.16883215493534609</v>
      </c>
      <c r="N6359" s="4"/>
      <c r="O6359" s="17"/>
      <c r="P6359" s="17"/>
      <c r="Q6359" s="17"/>
      <c r="R6359" s="4"/>
    </row>
    <row r="6360" spans="1:18" x14ac:dyDescent="0.3">
      <c r="A6360" s="10">
        <v>44461.958333333336</v>
      </c>
      <c r="B6360" s="5">
        <v>44461.958333333336</v>
      </c>
      <c r="C6360" s="6">
        <v>39851.3515625</v>
      </c>
      <c r="D6360" s="6">
        <v>7300.55859375</v>
      </c>
      <c r="E6360" s="6">
        <v>33032</v>
      </c>
      <c r="F6360" s="11">
        <v>18.319475519670466</v>
      </c>
      <c r="G6360" s="17">
        <v>22.100999999999999</v>
      </c>
      <c r="H6360" s="7">
        <v>1529.279</v>
      </c>
      <c r="I6360">
        <v>26.498000000000001</v>
      </c>
      <c r="J6360" s="10">
        <v>44461.958333333336</v>
      </c>
      <c r="K6360" s="36">
        <f t="shared" si="99"/>
        <v>0.21357446375285236</v>
      </c>
      <c r="N6360" s="4"/>
      <c r="O6360" s="17"/>
      <c r="P6360" s="17"/>
      <c r="Q6360" s="17"/>
      <c r="R6360" s="4"/>
    </row>
    <row r="6361" spans="1:18" x14ac:dyDescent="0.3">
      <c r="A6361" s="10">
        <v>44462</v>
      </c>
      <c r="B6361" s="5">
        <v>44462</v>
      </c>
      <c r="C6361" s="6">
        <v>36807.1015625</v>
      </c>
      <c r="D6361" s="6">
        <v>9197.2578125</v>
      </c>
      <c r="E6361" s="6">
        <v>33032</v>
      </c>
      <c r="F6361" s="11">
        <v>24.987726341023269</v>
      </c>
      <c r="G6361" s="17">
        <v>27.843</v>
      </c>
      <c r="H6361" s="7">
        <v>1896.6990000000001</v>
      </c>
      <c r="I6361">
        <v>25.98</v>
      </c>
      <c r="J6361" s="10">
        <v>44462</v>
      </c>
      <c r="K6361" s="36">
        <f t="shared" si="99"/>
        <v>0.26906265753905567</v>
      </c>
      <c r="N6361" s="4"/>
      <c r="O6361" s="17"/>
      <c r="P6361" s="17"/>
      <c r="Q6361" s="17"/>
      <c r="R6361" s="4"/>
    </row>
    <row r="6362" spans="1:18" x14ac:dyDescent="0.3">
      <c r="A6362" s="10">
        <v>44462.041666666664</v>
      </c>
      <c r="B6362" s="5">
        <v>44462.041666666664</v>
      </c>
      <c r="C6362" s="6">
        <v>34946.3984375</v>
      </c>
      <c r="D6362" s="6">
        <v>10820.318359375</v>
      </c>
      <c r="E6362" s="6">
        <v>33032</v>
      </c>
      <c r="F6362" s="11">
        <v>30.962613726065747</v>
      </c>
      <c r="G6362" s="17">
        <v>32.756999999999998</v>
      </c>
      <c r="H6362" s="7">
        <v>1623.0609999999999</v>
      </c>
      <c r="I6362">
        <v>17.646999999999998</v>
      </c>
      <c r="J6362" s="10">
        <v>44462.041666666664</v>
      </c>
      <c r="K6362" s="36">
        <f t="shared" si="99"/>
        <v>0.31654941899245215</v>
      </c>
      <c r="N6362" s="4"/>
      <c r="O6362" s="17"/>
      <c r="P6362" s="17"/>
      <c r="Q6362" s="17"/>
      <c r="R6362" s="4"/>
    </row>
    <row r="6363" spans="1:18" x14ac:dyDescent="0.3">
      <c r="A6363" s="10">
        <v>44462.083333333336</v>
      </c>
      <c r="B6363" s="5">
        <v>44462.083333333336</v>
      </c>
      <c r="C6363" s="6">
        <v>33432.65234375</v>
      </c>
      <c r="D6363" s="6">
        <v>11662.70703125</v>
      </c>
      <c r="E6363" s="6">
        <v>33032</v>
      </c>
      <c r="F6363" s="11">
        <v>34.884181223002074</v>
      </c>
      <c r="G6363" s="17">
        <v>35.307000000000002</v>
      </c>
      <c r="H6363" s="7">
        <v>842.38900000000001</v>
      </c>
      <c r="I6363">
        <v>7.7850000000000001</v>
      </c>
      <c r="J6363" s="10">
        <v>44462.083333333336</v>
      </c>
      <c r="K6363" s="36">
        <f t="shared" si="99"/>
        <v>0.3411915113217483</v>
      </c>
      <c r="N6363" s="4"/>
      <c r="O6363" s="17"/>
      <c r="P6363" s="17"/>
      <c r="Q6363" s="17"/>
      <c r="R6363" s="4"/>
    </row>
    <row r="6364" spans="1:18" x14ac:dyDescent="0.3">
      <c r="A6364" s="10">
        <v>44462.125</v>
      </c>
      <c r="B6364" s="5">
        <v>44462.125</v>
      </c>
      <c r="C6364" s="6">
        <v>32663.1875</v>
      </c>
      <c r="D6364" s="6">
        <v>12326.529296875</v>
      </c>
      <c r="E6364" s="6">
        <v>33032</v>
      </c>
      <c r="F6364" s="11">
        <v>37.738292678493181</v>
      </c>
      <c r="G6364" s="17">
        <v>37.316000000000003</v>
      </c>
      <c r="H6364" s="7">
        <v>663.822</v>
      </c>
      <c r="I6364">
        <v>5.6920000000000002</v>
      </c>
      <c r="J6364" s="10">
        <v>44462.125</v>
      </c>
      <c r="K6364" s="36">
        <f t="shared" si="99"/>
        <v>0.36060561465098595</v>
      </c>
      <c r="N6364" s="4"/>
      <c r="O6364" s="17"/>
      <c r="P6364" s="17"/>
      <c r="Q6364" s="17"/>
      <c r="R6364" s="4"/>
    </row>
    <row r="6365" spans="1:18" x14ac:dyDescent="0.3">
      <c r="A6365" s="10">
        <v>44462.166666666664</v>
      </c>
      <c r="B6365" s="5">
        <v>44462.166666666664</v>
      </c>
      <c r="C6365" s="6">
        <v>32609.587890625</v>
      </c>
      <c r="D6365" s="6">
        <v>13213.978515625</v>
      </c>
      <c r="E6365" s="6">
        <v>33032</v>
      </c>
      <c r="F6365" s="11">
        <v>40.52175869239953</v>
      </c>
      <c r="G6365" s="17">
        <v>40.003</v>
      </c>
      <c r="H6365" s="7">
        <v>887.44899999999996</v>
      </c>
      <c r="I6365">
        <v>7.2</v>
      </c>
      <c r="J6365" s="10">
        <v>44462.166666666664</v>
      </c>
      <c r="K6365" s="36">
        <f t="shared" si="99"/>
        <v>0.38657161547013047</v>
      </c>
      <c r="N6365" s="4"/>
      <c r="O6365" s="17"/>
      <c r="P6365" s="17"/>
      <c r="Q6365" s="17"/>
      <c r="R6365" s="4"/>
    </row>
    <row r="6366" spans="1:18" x14ac:dyDescent="0.3">
      <c r="A6366" s="10">
        <v>44462.208333333336</v>
      </c>
      <c r="B6366" s="5">
        <v>44462.208333333336</v>
      </c>
      <c r="C6366" s="6">
        <v>33177.95703125</v>
      </c>
      <c r="D6366" s="6">
        <v>13009.068359375</v>
      </c>
      <c r="E6366" s="6">
        <v>33032</v>
      </c>
      <c r="F6366" s="11">
        <v>39.209974101545441</v>
      </c>
      <c r="G6366" s="17">
        <v>39.383000000000003</v>
      </c>
      <c r="H6366" s="7">
        <v>-204.91</v>
      </c>
      <c r="I6366">
        <v>-1.5509999999999999</v>
      </c>
      <c r="J6366" s="10">
        <v>44462.208333333336</v>
      </c>
      <c r="K6366" s="36">
        <f t="shared" si="99"/>
        <v>0.38058020478614479</v>
      </c>
      <c r="N6366" s="4"/>
      <c r="O6366" s="17"/>
      <c r="P6366" s="17"/>
      <c r="Q6366" s="17"/>
      <c r="R6366" s="4"/>
    </row>
    <row r="6367" spans="1:18" x14ac:dyDescent="0.3">
      <c r="A6367" s="10">
        <v>44462.25</v>
      </c>
      <c r="B6367" s="5">
        <v>44462.25</v>
      </c>
      <c r="C6367" s="6">
        <v>34978.20703125</v>
      </c>
      <c r="D6367" s="6">
        <v>13338.208984375</v>
      </c>
      <c r="E6367" s="6">
        <v>33032</v>
      </c>
      <c r="F6367" s="11">
        <v>38.132912222912012</v>
      </c>
      <c r="G6367" s="17">
        <v>40.378999999999998</v>
      </c>
      <c r="H6367" s="7">
        <v>329.14100000000002</v>
      </c>
      <c r="I6367">
        <v>2.5299999999999998</v>
      </c>
      <c r="J6367" s="10">
        <v>44462.25</v>
      </c>
      <c r="K6367" s="36">
        <f t="shared" si="99"/>
        <v>0.3902051161429993</v>
      </c>
      <c r="N6367" s="4"/>
      <c r="O6367" s="17"/>
      <c r="P6367" s="17"/>
      <c r="Q6367" s="17"/>
      <c r="R6367" s="4"/>
    </row>
    <row r="6368" spans="1:18" x14ac:dyDescent="0.3">
      <c r="A6368" s="10">
        <v>44462.291666666664</v>
      </c>
      <c r="B6368" s="5">
        <v>44462.291666666664</v>
      </c>
      <c r="C6368" s="6">
        <v>37347.515625</v>
      </c>
      <c r="D6368" s="6">
        <v>13461.7626953125</v>
      </c>
      <c r="E6368" s="6">
        <v>33032</v>
      </c>
      <c r="F6368" s="11">
        <v>36.044600209769648</v>
      </c>
      <c r="G6368" s="17">
        <v>40.753</v>
      </c>
      <c r="H6368" s="7">
        <v>123.554</v>
      </c>
      <c r="I6368">
        <v>0.92600000000000005</v>
      </c>
      <c r="J6368" s="10">
        <v>44462.291666666664</v>
      </c>
      <c r="K6368" s="36">
        <f t="shared" si="99"/>
        <v>0.39381928968462931</v>
      </c>
      <c r="N6368" s="4"/>
      <c r="O6368" s="17"/>
      <c r="P6368" s="17"/>
      <c r="Q6368" s="17"/>
      <c r="R6368" s="4"/>
    </row>
    <row r="6369" spans="1:18" x14ac:dyDescent="0.3">
      <c r="A6369" s="10">
        <v>44462.333333333336</v>
      </c>
      <c r="B6369" s="5">
        <v>44462.333333333336</v>
      </c>
      <c r="C6369" s="6">
        <v>37536.5390625</v>
      </c>
      <c r="D6369" s="6">
        <v>13806.3251953125</v>
      </c>
      <c r="E6369" s="6">
        <v>33032</v>
      </c>
      <c r="F6369" s="11">
        <v>36.78102867268705</v>
      </c>
      <c r="G6369" s="17">
        <v>41.795999999999999</v>
      </c>
      <c r="H6369" s="7">
        <v>344.56299999999999</v>
      </c>
      <c r="I6369">
        <v>2.56</v>
      </c>
      <c r="J6369" s="10">
        <v>44462.333333333336</v>
      </c>
      <c r="K6369" s="36">
        <f t="shared" si="99"/>
        <v>0.40389838862559246</v>
      </c>
      <c r="N6369" s="4"/>
      <c r="O6369" s="17"/>
      <c r="P6369" s="17"/>
      <c r="Q6369" s="17"/>
      <c r="R6369" s="4"/>
    </row>
    <row r="6370" spans="1:18" x14ac:dyDescent="0.3">
      <c r="A6370" s="10">
        <v>44462.375</v>
      </c>
      <c r="B6370" s="5">
        <v>44462.375</v>
      </c>
      <c r="C6370" s="6">
        <v>38806.03515625</v>
      </c>
      <c r="D6370" s="6">
        <v>10469.0126953125</v>
      </c>
      <c r="E6370" s="6">
        <v>33032</v>
      </c>
      <c r="F6370" s="11">
        <v>26.977795214480672</v>
      </c>
      <c r="G6370" s="17">
        <v>31.693000000000001</v>
      </c>
      <c r="H6370" s="7">
        <v>-3337.3130000000001</v>
      </c>
      <c r="I6370">
        <v>-24.172000000000001</v>
      </c>
      <c r="J6370" s="10">
        <v>44462.375</v>
      </c>
      <c r="K6370" s="36">
        <f t="shared" si="99"/>
        <v>0.30626738517348318</v>
      </c>
      <c r="N6370" s="4"/>
      <c r="O6370" s="17"/>
      <c r="P6370" s="17"/>
      <c r="Q6370" s="17"/>
      <c r="R6370" s="4"/>
    </row>
    <row r="6371" spans="1:18" x14ac:dyDescent="0.3">
      <c r="A6371" s="10">
        <v>44462.416666666664</v>
      </c>
      <c r="B6371" s="5">
        <v>44462.416666666664</v>
      </c>
      <c r="C6371" s="6">
        <v>40811.33203125</v>
      </c>
      <c r="D6371" s="6">
        <v>10220.525390625</v>
      </c>
      <c r="E6371" s="6">
        <v>33032</v>
      </c>
      <c r="F6371" s="11">
        <v>25.043351642624533</v>
      </c>
      <c r="G6371" s="17">
        <v>30.940999999999999</v>
      </c>
      <c r="H6371" s="7">
        <v>-248.48699999999999</v>
      </c>
      <c r="I6371">
        <v>-2.3740000000000001</v>
      </c>
      <c r="J6371" s="10">
        <v>44462.416666666664</v>
      </c>
      <c r="K6371" s="36">
        <f t="shared" si="99"/>
        <v>0.29900038382774557</v>
      </c>
      <c r="N6371" s="4"/>
      <c r="O6371" s="17"/>
      <c r="P6371" s="17"/>
      <c r="Q6371" s="17"/>
      <c r="R6371" s="4"/>
    </row>
    <row r="6372" spans="1:18" x14ac:dyDescent="0.3">
      <c r="A6372" s="10">
        <v>44462.458333333336</v>
      </c>
      <c r="B6372" s="5">
        <v>44462.458333333336</v>
      </c>
      <c r="C6372" s="6">
        <v>42603.109375</v>
      </c>
      <c r="D6372" s="6">
        <v>10825.2548828125</v>
      </c>
      <c r="E6372" s="6">
        <v>33032</v>
      </c>
      <c r="F6372" s="11">
        <v>25.409541795474876</v>
      </c>
      <c r="G6372" s="17">
        <v>32.771999999999998</v>
      </c>
      <c r="H6372" s="7">
        <v>604.72900000000004</v>
      </c>
      <c r="I6372">
        <v>5.9169999999999998</v>
      </c>
      <c r="J6372" s="10">
        <v>44462.458333333336</v>
      </c>
      <c r="K6372" s="36">
        <f t="shared" si="99"/>
        <v>0.31669437247674209</v>
      </c>
      <c r="N6372" s="4"/>
      <c r="O6372" s="17"/>
      <c r="P6372" s="17"/>
      <c r="Q6372" s="17"/>
      <c r="R6372" s="4"/>
    </row>
    <row r="6373" spans="1:18" x14ac:dyDescent="0.3">
      <c r="A6373" s="10">
        <v>44462.5</v>
      </c>
      <c r="B6373" s="5">
        <v>44462.5</v>
      </c>
      <c r="C6373" s="6">
        <v>44705.50390625</v>
      </c>
      <c r="D6373" s="6">
        <v>8947.0234375</v>
      </c>
      <c r="E6373" s="6">
        <v>33032</v>
      </c>
      <c r="F6373" s="11">
        <v>20.013248159024045</v>
      </c>
      <c r="G6373" s="17">
        <v>27.085000000000001</v>
      </c>
      <c r="H6373" s="7">
        <v>-1878.231</v>
      </c>
      <c r="I6373">
        <v>-17.350000000000001</v>
      </c>
      <c r="J6373" s="10">
        <v>44462.5</v>
      </c>
      <c r="K6373" s="36">
        <f t="shared" si="99"/>
        <v>0.26173767479960214</v>
      </c>
      <c r="N6373" s="4"/>
      <c r="O6373" s="17"/>
      <c r="P6373" s="17"/>
      <c r="Q6373" s="17"/>
      <c r="R6373" s="4"/>
    </row>
    <row r="6374" spans="1:18" x14ac:dyDescent="0.3">
      <c r="A6374" s="10">
        <v>44462.541666666664</v>
      </c>
      <c r="B6374" s="5">
        <v>44462.541666666664</v>
      </c>
      <c r="C6374" s="6">
        <v>46701.4375</v>
      </c>
      <c r="D6374" s="6">
        <v>7232.2763671875</v>
      </c>
      <c r="E6374" s="6">
        <v>33032</v>
      </c>
      <c r="F6374" s="11">
        <v>15.486196473475788</v>
      </c>
      <c r="G6374" s="17">
        <v>21.893999999999998</v>
      </c>
      <c r="H6374" s="7">
        <v>-1714.7470000000001</v>
      </c>
      <c r="I6374">
        <v>-19.166</v>
      </c>
      <c r="J6374" s="10">
        <v>44462.541666666664</v>
      </c>
      <c r="K6374" s="36">
        <f t="shared" si="99"/>
        <v>0.21157410566965065</v>
      </c>
      <c r="N6374" s="4"/>
      <c r="O6374" s="17"/>
      <c r="P6374" s="17"/>
      <c r="Q6374" s="17"/>
      <c r="R6374" s="4"/>
    </row>
    <row r="6375" spans="1:18" x14ac:dyDescent="0.3">
      <c r="A6375" s="10">
        <v>44462.583333333336</v>
      </c>
      <c r="B6375" s="5">
        <v>44462.583333333336</v>
      </c>
      <c r="C6375" s="6">
        <v>49158.046875</v>
      </c>
      <c r="D6375" s="6">
        <v>6378.513671875</v>
      </c>
      <c r="E6375" s="6">
        <v>33032</v>
      </c>
      <c r="F6375" s="11">
        <v>12.975522986286261</v>
      </c>
      <c r="G6375" s="17">
        <v>19.309999999999999</v>
      </c>
      <c r="H6375" s="7">
        <v>-853.76300000000003</v>
      </c>
      <c r="I6375">
        <v>-11.805</v>
      </c>
      <c r="J6375" s="10">
        <v>44462.583333333336</v>
      </c>
      <c r="K6375" s="36">
        <f t="shared" si="99"/>
        <v>0.18660345210929727</v>
      </c>
      <c r="N6375" s="4"/>
      <c r="O6375" s="17"/>
      <c r="P6375" s="17"/>
      <c r="Q6375" s="17"/>
      <c r="R6375" s="4"/>
    </row>
    <row r="6376" spans="1:18" x14ac:dyDescent="0.3">
      <c r="A6376" s="10">
        <v>44462.625</v>
      </c>
      <c r="B6376" s="5">
        <v>44462.625</v>
      </c>
      <c r="C6376" s="6">
        <v>51386.52734375</v>
      </c>
      <c r="D6376" s="6">
        <v>6452.28466796875</v>
      </c>
      <c r="E6376" s="6">
        <v>33032</v>
      </c>
      <c r="F6376" s="11">
        <v>12.556374212264265</v>
      </c>
      <c r="G6376" s="17">
        <v>19.533000000000001</v>
      </c>
      <c r="H6376" s="7">
        <v>73.771000000000001</v>
      </c>
      <c r="I6376">
        <v>1.157</v>
      </c>
      <c r="J6376" s="10">
        <v>44462.625</v>
      </c>
      <c r="K6376" s="36">
        <f t="shared" si="99"/>
        <v>0.18875842724240832</v>
      </c>
      <c r="N6376" s="4"/>
      <c r="O6376" s="17"/>
      <c r="P6376" s="17"/>
      <c r="Q6376" s="17"/>
      <c r="R6376" s="4"/>
    </row>
    <row r="6377" spans="1:18" x14ac:dyDescent="0.3">
      <c r="A6377" s="10">
        <v>44462.666666666664</v>
      </c>
      <c r="B6377" s="5">
        <v>44462.666666666664</v>
      </c>
      <c r="C6377" s="6">
        <v>53523.640625</v>
      </c>
      <c r="D6377" s="6">
        <v>6685.3779296875</v>
      </c>
      <c r="E6377" s="6">
        <v>33032</v>
      </c>
      <c r="F6377" s="11">
        <v>12.490514194516267</v>
      </c>
      <c r="G6377" s="17">
        <v>20.239000000000001</v>
      </c>
      <c r="H6377" s="7">
        <v>233.09299999999999</v>
      </c>
      <c r="I6377">
        <v>3.613</v>
      </c>
      <c r="J6377" s="10">
        <v>44462.666666666664</v>
      </c>
      <c r="K6377" s="36">
        <f t="shared" si="99"/>
        <v>0.19558090456965654</v>
      </c>
      <c r="N6377" s="4"/>
      <c r="O6377" s="17"/>
      <c r="P6377" s="17"/>
      <c r="Q6377" s="17"/>
      <c r="R6377" s="4"/>
    </row>
    <row r="6378" spans="1:18" x14ac:dyDescent="0.3">
      <c r="A6378" s="10">
        <v>44462.708333333336</v>
      </c>
      <c r="B6378" s="5">
        <v>44462.708333333336</v>
      </c>
      <c r="C6378" s="6">
        <v>54709.69140625</v>
      </c>
      <c r="D6378" s="6">
        <v>6975.091796875</v>
      </c>
      <c r="E6378" s="6">
        <v>33032</v>
      </c>
      <c r="F6378" s="11">
        <v>12.749280095698309</v>
      </c>
      <c r="G6378" s="17">
        <v>21.116</v>
      </c>
      <c r="H6378" s="7">
        <v>289.714</v>
      </c>
      <c r="I6378">
        <v>4.3339999999999996</v>
      </c>
      <c r="J6378" s="10">
        <v>44462.708333333336</v>
      </c>
      <c r="K6378" s="36">
        <f t="shared" si="99"/>
        <v>0.20405585161781051</v>
      </c>
      <c r="N6378" s="4"/>
      <c r="O6378" s="17"/>
      <c r="P6378" s="17"/>
      <c r="Q6378" s="17"/>
      <c r="R6378" s="4"/>
    </row>
    <row r="6379" spans="1:18" x14ac:dyDescent="0.3">
      <c r="A6379" s="10">
        <v>44462.75</v>
      </c>
      <c r="B6379" s="5">
        <v>44462.75</v>
      </c>
      <c r="C6379" s="6">
        <v>53850.96484375</v>
      </c>
      <c r="D6379" s="6">
        <v>7187.990234375</v>
      </c>
      <c r="E6379" s="6">
        <v>33032</v>
      </c>
      <c r="F6379" s="11">
        <v>13.347932121979882</v>
      </c>
      <c r="G6379" s="17">
        <v>21.76</v>
      </c>
      <c r="H6379" s="7">
        <v>212.898</v>
      </c>
      <c r="I6379">
        <v>3.052</v>
      </c>
      <c r="J6379" s="10">
        <v>44462.75</v>
      </c>
      <c r="K6379" s="36">
        <f t="shared" si="99"/>
        <v>0.21027918787666025</v>
      </c>
      <c r="N6379" s="4"/>
      <c r="O6379" s="17"/>
      <c r="P6379" s="17"/>
      <c r="Q6379" s="17"/>
      <c r="R6379" s="4"/>
    </row>
    <row r="6380" spans="1:18" x14ac:dyDescent="0.3">
      <c r="A6380" s="10">
        <v>44462.791666666664</v>
      </c>
      <c r="B6380" s="5">
        <v>44462.791666666664</v>
      </c>
      <c r="C6380" s="6">
        <v>51377.921875</v>
      </c>
      <c r="D6380" s="6">
        <v>7450.4228515625</v>
      </c>
      <c r="E6380" s="6">
        <v>33032</v>
      </c>
      <c r="F6380" s="11">
        <v>14.501214879202429</v>
      </c>
      <c r="G6380" s="17">
        <v>22.555</v>
      </c>
      <c r="H6380" s="7">
        <v>262.43299999999999</v>
      </c>
      <c r="I6380">
        <v>3.6509999999999998</v>
      </c>
      <c r="J6380" s="10">
        <v>44462.791666666664</v>
      </c>
      <c r="K6380" s="36">
        <f t="shared" si="99"/>
        <v>0.21796172254402901</v>
      </c>
      <c r="N6380" s="4"/>
      <c r="O6380" s="17"/>
      <c r="P6380" s="17"/>
      <c r="Q6380" s="17"/>
      <c r="R6380" s="4"/>
    </row>
    <row r="6381" spans="1:18" x14ac:dyDescent="0.3">
      <c r="A6381" s="10">
        <v>44462.833333333336</v>
      </c>
      <c r="B6381" s="5">
        <v>44462.833333333336</v>
      </c>
      <c r="C6381" s="6">
        <v>49625.12109375</v>
      </c>
      <c r="D6381" s="6">
        <v>10212.330078125</v>
      </c>
      <c r="E6381" s="6">
        <v>33032</v>
      </c>
      <c r="F6381" s="11">
        <v>20.578952460049884</v>
      </c>
      <c r="G6381" s="17">
        <v>30.916</v>
      </c>
      <c r="H6381" s="7">
        <v>2761.9070000000002</v>
      </c>
      <c r="I6381">
        <v>37.07</v>
      </c>
      <c r="J6381" s="10">
        <v>44462.833333333336</v>
      </c>
      <c r="K6381" s="36">
        <f t="shared" si="99"/>
        <v>0.2987587946872623</v>
      </c>
      <c r="N6381" s="4"/>
      <c r="O6381" s="17"/>
      <c r="P6381" s="17"/>
      <c r="Q6381" s="17"/>
      <c r="R6381" s="4"/>
    </row>
    <row r="6382" spans="1:18" x14ac:dyDescent="0.3">
      <c r="A6382" s="10">
        <v>44462.875</v>
      </c>
      <c r="B6382" s="5">
        <v>44462.875</v>
      </c>
      <c r="C6382" s="6">
        <v>47232.3828125</v>
      </c>
      <c r="D6382" s="6">
        <v>14527.509765625</v>
      </c>
      <c r="E6382" s="6">
        <v>33032</v>
      </c>
      <c r="F6382" s="11">
        <v>30.757520371765594</v>
      </c>
      <c r="G6382" s="17">
        <v>43.98</v>
      </c>
      <c r="H6382" s="7">
        <v>4315.18</v>
      </c>
      <c r="I6382">
        <v>42.255000000000003</v>
      </c>
      <c r="J6382" s="10">
        <v>44462.875</v>
      </c>
      <c r="K6382" s="36">
        <f t="shared" si="99"/>
        <v>0.42500361593821301</v>
      </c>
      <c r="N6382" s="4"/>
      <c r="O6382" s="17"/>
      <c r="P6382" s="17"/>
      <c r="Q6382" s="17"/>
      <c r="R6382" s="4"/>
    </row>
    <row r="6383" spans="1:18" x14ac:dyDescent="0.3">
      <c r="A6383" s="10">
        <v>44462.916666666664</v>
      </c>
      <c r="B6383" s="5">
        <v>44462.916666666664</v>
      </c>
      <c r="C6383" s="6">
        <v>44143.859375</v>
      </c>
      <c r="D6383" s="6">
        <v>17056.72265625</v>
      </c>
      <c r="E6383" s="6">
        <v>33032</v>
      </c>
      <c r="F6383" s="11">
        <v>38.638947517827901</v>
      </c>
      <c r="G6383" s="17">
        <v>51.636000000000003</v>
      </c>
      <c r="H6383" s="7">
        <v>2529.2130000000002</v>
      </c>
      <c r="I6383">
        <v>17.41</v>
      </c>
      <c r="J6383" s="10">
        <v>44462.916666666664</v>
      </c>
      <c r="K6383" s="36">
        <f t="shared" si="99"/>
        <v>0.4989878743198175</v>
      </c>
      <c r="N6383" s="4"/>
      <c r="O6383" s="17"/>
      <c r="P6383" s="17"/>
      <c r="Q6383" s="17"/>
      <c r="R6383" s="4"/>
    </row>
    <row r="6384" spans="1:18" x14ac:dyDescent="0.3">
      <c r="A6384" s="10">
        <v>44462.958333333336</v>
      </c>
      <c r="B6384" s="5">
        <v>44462.958333333336</v>
      </c>
      <c r="C6384" s="6">
        <v>40742.62109375</v>
      </c>
      <c r="D6384" s="6">
        <v>18384.53125</v>
      </c>
      <c r="E6384" s="6">
        <v>33032</v>
      </c>
      <c r="F6384" s="11">
        <v>45.123584974311392</v>
      </c>
      <c r="G6384" s="17">
        <v>55.655999999999999</v>
      </c>
      <c r="H6384" s="7">
        <v>1327.809</v>
      </c>
      <c r="I6384">
        <v>7.7850000000000001</v>
      </c>
      <c r="J6384" s="10">
        <v>44462.958333333336</v>
      </c>
      <c r="K6384" s="36">
        <f t="shared" si="99"/>
        <v>0.53783540810953123</v>
      </c>
      <c r="N6384" s="4"/>
      <c r="O6384" s="17"/>
      <c r="P6384" s="17"/>
      <c r="Q6384" s="17"/>
      <c r="R6384" s="4"/>
    </row>
    <row r="6385" spans="1:18" x14ac:dyDescent="0.3">
      <c r="A6385" s="10">
        <v>44463</v>
      </c>
      <c r="B6385" s="5">
        <v>44463</v>
      </c>
      <c r="C6385" s="6">
        <v>37699.515625</v>
      </c>
      <c r="D6385" s="6">
        <v>17804.712890625</v>
      </c>
      <c r="E6385" s="6">
        <v>33032</v>
      </c>
      <c r="F6385" s="11">
        <v>47.227961939166164</v>
      </c>
      <c r="G6385" s="17">
        <v>53.901000000000003</v>
      </c>
      <c r="H6385" s="7">
        <v>-579.81799999999998</v>
      </c>
      <c r="I6385">
        <v>-3.1539999999999999</v>
      </c>
      <c r="J6385" s="10">
        <v>44463</v>
      </c>
      <c r="K6385" s="36">
        <f t="shared" si="99"/>
        <v>0.52087585044760398</v>
      </c>
      <c r="N6385" s="4"/>
      <c r="O6385" s="17"/>
      <c r="P6385" s="17"/>
      <c r="Q6385" s="17"/>
      <c r="R6385" s="4"/>
    </row>
    <row r="6386" spans="1:18" x14ac:dyDescent="0.3">
      <c r="A6386" s="10">
        <v>44463.041666666664</v>
      </c>
      <c r="B6386" s="5">
        <v>44463.041666666664</v>
      </c>
      <c r="C6386" s="6">
        <v>35349.4375</v>
      </c>
      <c r="D6386" s="6">
        <v>17183.78515625</v>
      </c>
      <c r="E6386" s="6">
        <v>33032</v>
      </c>
      <c r="F6386" s="11">
        <v>48.611198286394227</v>
      </c>
      <c r="G6386" s="17">
        <v>52.021000000000001</v>
      </c>
      <c r="H6386" s="7">
        <v>-620.928</v>
      </c>
      <c r="I6386">
        <v>-3.4870000000000001</v>
      </c>
      <c r="J6386" s="10">
        <v>44463.041666666664</v>
      </c>
      <c r="K6386" s="36">
        <f t="shared" si="99"/>
        <v>0.50270834708326018</v>
      </c>
      <c r="N6386" s="4"/>
      <c r="O6386" s="17"/>
      <c r="P6386" s="17"/>
      <c r="Q6386" s="17"/>
      <c r="R6386" s="4"/>
    </row>
    <row r="6387" spans="1:18" x14ac:dyDescent="0.3">
      <c r="A6387" s="10">
        <v>44463.083333333336</v>
      </c>
      <c r="B6387" s="5">
        <v>44463.083333333336</v>
      </c>
      <c r="C6387" s="6">
        <v>33992.171875</v>
      </c>
      <c r="D6387" s="6">
        <v>16789.794921875</v>
      </c>
      <c r="E6387" s="6">
        <v>33032</v>
      </c>
      <c r="F6387" s="11">
        <v>49.39312199178211</v>
      </c>
      <c r="G6387" s="17">
        <v>50.828000000000003</v>
      </c>
      <c r="H6387" s="7">
        <v>-393.99</v>
      </c>
      <c r="I6387">
        <v>-2.2930000000000001</v>
      </c>
      <c r="J6387" s="10">
        <v>44463.083333333336</v>
      </c>
      <c r="K6387" s="36">
        <f t="shared" si="99"/>
        <v>0.49117971329939736</v>
      </c>
      <c r="N6387" s="4"/>
      <c r="O6387" s="17"/>
      <c r="P6387" s="17"/>
      <c r="Q6387" s="17"/>
      <c r="R6387" s="4"/>
    </row>
    <row r="6388" spans="1:18" x14ac:dyDescent="0.3">
      <c r="A6388" s="10">
        <v>44463.125</v>
      </c>
      <c r="B6388" s="5">
        <v>44463.125</v>
      </c>
      <c r="C6388" s="6">
        <v>32857.21484375</v>
      </c>
      <c r="D6388" s="6">
        <v>15768.560546875</v>
      </c>
      <c r="E6388" s="6">
        <v>33032</v>
      </c>
      <c r="F6388" s="11">
        <v>47.991166085930281</v>
      </c>
      <c r="G6388" s="17">
        <v>47.737000000000002</v>
      </c>
      <c r="H6388" s="7">
        <v>-1021.234</v>
      </c>
      <c r="I6388">
        <v>-6.0819999999999999</v>
      </c>
      <c r="J6388" s="10">
        <v>44463.125</v>
      </c>
      <c r="K6388" s="36">
        <f t="shared" si="99"/>
        <v>0.46130963197004271</v>
      </c>
      <c r="N6388" s="4"/>
      <c r="O6388" s="17"/>
      <c r="P6388" s="17"/>
      <c r="Q6388" s="17"/>
      <c r="R6388" s="4"/>
    </row>
    <row r="6389" spans="1:18" x14ac:dyDescent="0.3">
      <c r="A6389" s="10">
        <v>44463.166666666664</v>
      </c>
      <c r="B6389" s="5">
        <v>44463.166666666664</v>
      </c>
      <c r="C6389" s="6">
        <v>32743.54296875</v>
      </c>
      <c r="D6389" s="6">
        <v>15314.572265625</v>
      </c>
      <c r="E6389" s="6">
        <v>33032</v>
      </c>
      <c r="F6389" s="11">
        <v>46.771274202797855</v>
      </c>
      <c r="G6389" s="17">
        <v>46.362000000000002</v>
      </c>
      <c r="H6389" s="7">
        <v>-453.988</v>
      </c>
      <c r="I6389">
        <v>-2.879</v>
      </c>
      <c r="J6389" s="10">
        <v>44463.166666666664</v>
      </c>
      <c r="K6389" s="36">
        <f t="shared" si="99"/>
        <v>0.44802222924346147</v>
      </c>
      <c r="N6389" s="4"/>
      <c r="O6389" s="17"/>
      <c r="P6389" s="17"/>
      <c r="Q6389" s="17"/>
      <c r="R6389" s="4"/>
    </row>
    <row r="6390" spans="1:18" x14ac:dyDescent="0.3">
      <c r="A6390" s="10">
        <v>44463.208333333336</v>
      </c>
      <c r="B6390" s="5">
        <v>44463.208333333336</v>
      </c>
      <c r="C6390" s="6">
        <v>33413.046875</v>
      </c>
      <c r="D6390" s="6">
        <v>15373.2548828125</v>
      </c>
      <c r="E6390" s="6">
        <v>33032</v>
      </c>
      <c r="F6390" s="11">
        <v>46.009736676588254</v>
      </c>
      <c r="G6390" s="17">
        <v>46.54</v>
      </c>
      <c r="H6390" s="7">
        <v>58.683</v>
      </c>
      <c r="I6390">
        <v>0.38300000000000001</v>
      </c>
      <c r="J6390" s="10">
        <v>44463.208333333336</v>
      </c>
      <c r="K6390" s="36">
        <f t="shared" si="99"/>
        <v>0.44974234392370255</v>
      </c>
      <c r="N6390" s="4"/>
      <c r="O6390" s="17"/>
      <c r="P6390" s="17"/>
      <c r="Q6390" s="17"/>
      <c r="R6390" s="4"/>
    </row>
    <row r="6391" spans="1:18" x14ac:dyDescent="0.3">
      <c r="A6391" s="10">
        <v>44463.25</v>
      </c>
      <c r="B6391" s="5">
        <v>44463.25</v>
      </c>
      <c r="C6391" s="6">
        <v>35328.76171875</v>
      </c>
      <c r="D6391" s="6">
        <v>15209.78515625</v>
      </c>
      <c r="E6391" s="6">
        <v>33032</v>
      </c>
      <c r="F6391" s="11">
        <v>43.052132076788091</v>
      </c>
      <c r="G6391" s="17">
        <v>46.045000000000002</v>
      </c>
      <c r="H6391" s="7">
        <v>-163.47</v>
      </c>
      <c r="I6391">
        <v>-1.0629999999999999</v>
      </c>
      <c r="J6391" s="10">
        <v>44463.25</v>
      </c>
      <c r="K6391" s="36">
        <f t="shared" si="99"/>
        <v>0.44495887894213326</v>
      </c>
      <c r="N6391" s="4"/>
      <c r="O6391" s="17"/>
      <c r="P6391" s="17"/>
      <c r="Q6391" s="17"/>
      <c r="R6391" s="4"/>
    </row>
    <row r="6392" spans="1:18" x14ac:dyDescent="0.3">
      <c r="A6392" s="10">
        <v>44463.291666666664</v>
      </c>
      <c r="B6392" s="5">
        <v>44463.291666666664</v>
      </c>
      <c r="C6392" s="6">
        <v>37784.51953125</v>
      </c>
      <c r="D6392" s="6">
        <v>14859.333984375</v>
      </c>
      <c r="E6392" s="6">
        <v>33032</v>
      </c>
      <c r="F6392" s="11">
        <v>39.326512997169289</v>
      </c>
      <c r="G6392" s="17">
        <v>44.984000000000002</v>
      </c>
      <c r="H6392" s="7">
        <v>-350.45100000000002</v>
      </c>
      <c r="I6392">
        <v>-2.3039999999999998</v>
      </c>
      <c r="J6392" s="10">
        <v>44463.291666666664</v>
      </c>
      <c r="K6392" s="36">
        <f t="shared" si="99"/>
        <v>0.43470583582002226</v>
      </c>
      <c r="N6392" s="4"/>
      <c r="O6392" s="17"/>
      <c r="P6392" s="17"/>
      <c r="Q6392" s="17"/>
      <c r="R6392" s="4"/>
    </row>
    <row r="6393" spans="1:18" x14ac:dyDescent="0.3">
      <c r="A6393" s="10">
        <v>44463.333333333336</v>
      </c>
      <c r="B6393" s="5">
        <v>44463.333333333336</v>
      </c>
      <c r="C6393" s="6">
        <v>37978.2890625</v>
      </c>
      <c r="D6393" s="6">
        <v>13786.25390625</v>
      </c>
      <c r="E6393" s="6">
        <v>33032</v>
      </c>
      <c r="F6393" s="11">
        <v>36.300355404537257</v>
      </c>
      <c r="G6393" s="17">
        <v>41.735999999999997</v>
      </c>
      <c r="H6393" s="7">
        <v>-1073.08</v>
      </c>
      <c r="I6393">
        <v>-7.2220000000000004</v>
      </c>
      <c r="J6393" s="10">
        <v>44463.333333333336</v>
      </c>
      <c r="K6393" s="36">
        <f t="shared" si="99"/>
        <v>0.40331857468843246</v>
      </c>
      <c r="N6393" s="4"/>
      <c r="O6393" s="17"/>
      <c r="P6393" s="17"/>
      <c r="Q6393" s="17"/>
      <c r="R6393" s="4"/>
    </row>
    <row r="6394" spans="1:18" x14ac:dyDescent="0.3">
      <c r="A6394" s="10">
        <v>44463.375</v>
      </c>
      <c r="B6394" s="5">
        <v>44463.375</v>
      </c>
      <c r="C6394" s="6">
        <v>39544.9296875</v>
      </c>
      <c r="D6394" s="6">
        <v>9892.564453125</v>
      </c>
      <c r="E6394" s="6">
        <v>33032</v>
      </c>
      <c r="F6394" s="11">
        <v>25.016012245564824</v>
      </c>
      <c r="G6394" s="17">
        <v>29.948</v>
      </c>
      <c r="H6394" s="7">
        <v>-3893.6889999999999</v>
      </c>
      <c r="I6394">
        <v>-28.242999999999999</v>
      </c>
      <c r="J6394" s="10">
        <v>44463.375</v>
      </c>
      <c r="K6394" s="36">
        <f t="shared" si="99"/>
        <v>0.28940446316774909</v>
      </c>
      <c r="N6394" s="4"/>
      <c r="O6394" s="17"/>
      <c r="P6394" s="17"/>
      <c r="Q6394" s="17"/>
      <c r="R6394" s="4"/>
    </row>
    <row r="6395" spans="1:18" x14ac:dyDescent="0.3">
      <c r="A6395" s="10">
        <v>44463.416666666664</v>
      </c>
      <c r="B6395" s="5">
        <v>44463.416666666664</v>
      </c>
      <c r="C6395" s="6">
        <v>41540.0625</v>
      </c>
      <c r="D6395" s="6">
        <v>8201.357421875</v>
      </c>
      <c r="E6395" s="6">
        <v>33032</v>
      </c>
      <c r="F6395" s="11">
        <v>19.743247670546957</v>
      </c>
      <c r="G6395" s="17">
        <v>24.827999999999999</v>
      </c>
      <c r="H6395" s="7">
        <v>-1691.2070000000001</v>
      </c>
      <c r="I6395">
        <v>-17.096</v>
      </c>
      <c r="J6395" s="10">
        <v>44463.416666666664</v>
      </c>
      <c r="K6395" s="36">
        <f t="shared" si="99"/>
        <v>0.23992700719677021</v>
      </c>
      <c r="N6395" s="4"/>
      <c r="O6395" s="17"/>
      <c r="P6395" s="17"/>
      <c r="Q6395" s="17"/>
      <c r="R6395" s="4"/>
    </row>
    <row r="6396" spans="1:18" x14ac:dyDescent="0.3">
      <c r="A6396" s="10">
        <v>44463.458333333336</v>
      </c>
      <c r="B6396" s="5">
        <v>44463.458333333336</v>
      </c>
      <c r="C6396" s="6">
        <v>43838.1484375</v>
      </c>
      <c r="D6396" s="6">
        <v>7425.8330078125</v>
      </c>
      <c r="E6396" s="6">
        <v>33032</v>
      </c>
      <c r="F6396" s="11">
        <v>16.939203119856902</v>
      </c>
      <c r="G6396" s="17">
        <v>22.48</v>
      </c>
      <c r="H6396" s="7">
        <v>-775.524</v>
      </c>
      <c r="I6396">
        <v>-9.4559999999999995</v>
      </c>
      <c r="J6396" s="10">
        <v>44463.458333333336</v>
      </c>
      <c r="K6396" s="36">
        <f t="shared" si="99"/>
        <v>0.21723695512257912</v>
      </c>
      <c r="N6396" s="4"/>
      <c r="O6396" s="17"/>
      <c r="P6396" s="17"/>
      <c r="Q6396" s="17"/>
      <c r="R6396" s="4"/>
    </row>
    <row r="6397" spans="1:18" x14ac:dyDescent="0.3">
      <c r="A6397" s="10">
        <v>44463.5</v>
      </c>
      <c r="B6397" s="5">
        <v>44463.5</v>
      </c>
      <c r="C6397" s="6">
        <v>45855.19140625</v>
      </c>
      <c r="D6397" s="6">
        <v>5402.26416015625</v>
      </c>
      <c r="E6397" s="6">
        <v>33032</v>
      </c>
      <c r="F6397" s="11">
        <v>11.781139701926811</v>
      </c>
      <c r="G6397" s="17">
        <v>16.353999999999999</v>
      </c>
      <c r="H6397" s="7">
        <v>-2023.569</v>
      </c>
      <c r="I6397">
        <v>-27.25</v>
      </c>
      <c r="J6397" s="10">
        <v>44463.5</v>
      </c>
      <c r="K6397" s="36">
        <f t="shared" si="99"/>
        <v>0.15803795213855246</v>
      </c>
      <c r="N6397" s="4"/>
      <c r="O6397" s="17"/>
      <c r="P6397" s="17"/>
      <c r="Q6397" s="17"/>
      <c r="R6397" s="4"/>
    </row>
    <row r="6398" spans="1:18" x14ac:dyDescent="0.3">
      <c r="A6398" s="10">
        <v>44463.541666666664</v>
      </c>
      <c r="B6398" s="5">
        <v>44463.541666666664</v>
      </c>
      <c r="C6398" s="6">
        <v>48231.84375</v>
      </c>
      <c r="D6398" s="6">
        <v>4507.36474609375</v>
      </c>
      <c r="E6398" s="6">
        <v>33032</v>
      </c>
      <c r="F6398" s="11">
        <v>9.3452051500597051</v>
      </c>
      <c r="G6398" s="17">
        <v>13.645</v>
      </c>
      <c r="H6398" s="7">
        <v>-894.899</v>
      </c>
      <c r="I6398">
        <v>-16.565000000000001</v>
      </c>
      <c r="J6398" s="10">
        <v>44463.541666666664</v>
      </c>
      <c r="K6398" s="36">
        <f t="shared" si="99"/>
        <v>0.1318593528757826</v>
      </c>
      <c r="N6398" s="4"/>
      <c r="O6398" s="17"/>
      <c r="P6398" s="17"/>
      <c r="Q6398" s="17"/>
      <c r="R6398" s="4"/>
    </row>
    <row r="6399" spans="1:18" x14ac:dyDescent="0.3">
      <c r="A6399" s="10">
        <v>44463.583333333336</v>
      </c>
      <c r="B6399" s="5">
        <v>44463.583333333336</v>
      </c>
      <c r="C6399" s="6">
        <v>50992.66796875</v>
      </c>
      <c r="D6399" s="6">
        <v>4921.73046875</v>
      </c>
      <c r="E6399" s="6">
        <v>33032</v>
      </c>
      <c r="F6399" s="11">
        <v>9.6518394992907606</v>
      </c>
      <c r="G6399" s="17">
        <v>14.898999999999999</v>
      </c>
      <c r="H6399" s="7">
        <v>414.36599999999999</v>
      </c>
      <c r="I6399">
        <v>9.1929999999999996</v>
      </c>
      <c r="J6399" s="10">
        <v>44463.583333333336</v>
      </c>
      <c r="K6399" s="36">
        <f t="shared" si="99"/>
        <v>0.14397746416242466</v>
      </c>
      <c r="N6399" s="4"/>
      <c r="O6399" s="17"/>
      <c r="P6399" s="17"/>
      <c r="Q6399" s="17"/>
      <c r="R6399" s="4"/>
    </row>
    <row r="6400" spans="1:18" x14ac:dyDescent="0.3">
      <c r="A6400" s="10">
        <v>44463.625</v>
      </c>
      <c r="B6400" s="5">
        <v>44463.625</v>
      </c>
      <c r="C6400" s="6">
        <v>53247.94140625</v>
      </c>
      <c r="D6400" s="6">
        <v>5230.29443359375</v>
      </c>
      <c r="E6400" s="6">
        <v>33032</v>
      </c>
      <c r="F6400" s="11">
        <v>9.822528900581764</v>
      </c>
      <c r="G6400" s="17">
        <v>15.834</v>
      </c>
      <c r="H6400" s="7">
        <v>308.56400000000002</v>
      </c>
      <c r="I6400">
        <v>6.2690000000000001</v>
      </c>
      <c r="J6400" s="10">
        <v>44463.625</v>
      </c>
      <c r="K6400" s="36">
        <f t="shared" si="99"/>
        <v>0.15301289801649989</v>
      </c>
      <c r="N6400" s="4"/>
      <c r="O6400" s="17"/>
      <c r="P6400" s="17"/>
      <c r="Q6400" s="17"/>
      <c r="R6400" s="4"/>
    </row>
    <row r="6401" spans="1:18" x14ac:dyDescent="0.3">
      <c r="A6401" s="10">
        <v>44463.666666666664</v>
      </c>
      <c r="B6401" s="5">
        <v>44463.666666666664</v>
      </c>
      <c r="C6401" s="6">
        <v>54983.21484375</v>
      </c>
      <c r="D6401" s="6">
        <v>5160.04052734375</v>
      </c>
      <c r="E6401" s="6">
        <v>33032</v>
      </c>
      <c r="F6401" s="11">
        <v>9.3847559514434202</v>
      </c>
      <c r="G6401" s="17">
        <v>15.621</v>
      </c>
      <c r="H6401" s="7">
        <v>-70.254000000000005</v>
      </c>
      <c r="I6401">
        <v>-1.343</v>
      </c>
      <c r="J6401" s="10">
        <v>44463.666666666664</v>
      </c>
      <c r="K6401" s="36">
        <f t="shared" si="99"/>
        <v>0.15095455853958226</v>
      </c>
      <c r="N6401" s="4"/>
      <c r="O6401" s="17"/>
      <c r="P6401" s="17"/>
      <c r="Q6401" s="17"/>
      <c r="R6401" s="4"/>
    </row>
    <row r="6402" spans="1:18" x14ac:dyDescent="0.3">
      <c r="A6402" s="10">
        <v>44463.708333333336</v>
      </c>
      <c r="B6402" s="5">
        <v>44463.708333333336</v>
      </c>
      <c r="C6402" s="6">
        <v>55433.9140625</v>
      </c>
      <c r="D6402" s="6">
        <v>4377.62255859375</v>
      </c>
      <c r="E6402" s="6">
        <v>33032</v>
      </c>
      <c r="F6402" s="11">
        <v>7.8970114822816182</v>
      </c>
      <c r="G6402" s="17">
        <v>13.252000000000001</v>
      </c>
      <c r="H6402" s="7">
        <v>-782.41800000000001</v>
      </c>
      <c r="I6402">
        <v>-15.163</v>
      </c>
      <c r="J6402" s="10">
        <v>44463.708333333336</v>
      </c>
      <c r="K6402" s="36">
        <f t="shared" si="99"/>
        <v>0.12806157158738518</v>
      </c>
      <c r="N6402" s="4"/>
      <c r="O6402" s="17"/>
      <c r="P6402" s="17"/>
      <c r="Q6402" s="17"/>
      <c r="R6402" s="4"/>
    </row>
    <row r="6403" spans="1:18" x14ac:dyDescent="0.3">
      <c r="A6403" s="10">
        <v>44463.75</v>
      </c>
      <c r="B6403" s="5">
        <v>44463.75</v>
      </c>
      <c r="C6403" s="6">
        <v>54160.44921875</v>
      </c>
      <c r="D6403" s="6">
        <v>4299.357421875</v>
      </c>
      <c r="E6403" s="6">
        <v>33032</v>
      </c>
      <c r="F6403" s="11">
        <v>7.9381864144261751</v>
      </c>
      <c r="G6403" s="17">
        <v>13.015000000000001</v>
      </c>
      <c r="H6403" s="7">
        <v>-78.265000000000001</v>
      </c>
      <c r="I6403">
        <v>-1.788</v>
      </c>
      <c r="J6403" s="10">
        <v>44463.75</v>
      </c>
      <c r="K6403" s="36">
        <f t="shared" ref="K6403:K6466" si="100">G6403*E6403/$O$1/100</f>
        <v>0.12577130653560353</v>
      </c>
      <c r="N6403" s="4"/>
      <c r="O6403" s="17"/>
      <c r="P6403" s="17"/>
      <c r="Q6403" s="17"/>
      <c r="R6403" s="4"/>
    </row>
    <row r="6404" spans="1:18" x14ac:dyDescent="0.3">
      <c r="A6404" s="10">
        <v>44463.791666666664</v>
      </c>
      <c r="B6404" s="5">
        <v>44463.791666666664</v>
      </c>
      <c r="C6404" s="6">
        <v>51396.13671875</v>
      </c>
      <c r="D6404" s="6">
        <v>4564.41357421875</v>
      </c>
      <c r="E6404" s="6">
        <v>33032</v>
      </c>
      <c r="F6404" s="11">
        <v>8.8808495455526923</v>
      </c>
      <c r="G6404" s="17">
        <v>13.818</v>
      </c>
      <c r="H6404" s="7">
        <v>265.05599999999998</v>
      </c>
      <c r="I6404">
        <v>6.165</v>
      </c>
      <c r="J6404" s="10">
        <v>44463.791666666664</v>
      </c>
      <c r="K6404" s="36">
        <f t="shared" si="100"/>
        <v>0.13353114972792698</v>
      </c>
      <c r="N6404" s="4"/>
      <c r="O6404" s="17"/>
      <c r="P6404" s="17"/>
      <c r="Q6404" s="17"/>
      <c r="R6404" s="4"/>
    </row>
    <row r="6405" spans="1:18" x14ac:dyDescent="0.3">
      <c r="A6405" s="10">
        <v>44463.833333333336</v>
      </c>
      <c r="B6405" s="5">
        <v>44463.833333333336</v>
      </c>
      <c r="C6405" s="6">
        <v>49702.32421875</v>
      </c>
      <c r="D6405" s="6">
        <v>7087.57373046875</v>
      </c>
      <c r="E6405" s="6">
        <v>33032</v>
      </c>
      <c r="F6405" s="11">
        <v>14.260044860829652</v>
      </c>
      <c r="G6405" s="17">
        <v>21.456</v>
      </c>
      <c r="H6405" s="7">
        <v>2523.16</v>
      </c>
      <c r="I6405">
        <v>55.279000000000003</v>
      </c>
      <c r="J6405" s="10">
        <v>44463.833333333336</v>
      </c>
      <c r="K6405" s="36">
        <f t="shared" si="100"/>
        <v>0.20734146392838335</v>
      </c>
      <c r="N6405" s="4"/>
      <c r="O6405" s="17"/>
      <c r="P6405" s="17"/>
      <c r="Q6405" s="17"/>
      <c r="R6405" s="4"/>
    </row>
    <row r="6406" spans="1:18" x14ac:dyDescent="0.3">
      <c r="A6406" s="10">
        <v>44463.875</v>
      </c>
      <c r="B6406" s="5">
        <v>44463.875</v>
      </c>
      <c r="C6406" s="6">
        <v>47273.41796875</v>
      </c>
      <c r="D6406" s="6">
        <v>9864.2373046875</v>
      </c>
      <c r="E6406" s="6">
        <v>33032</v>
      </c>
      <c r="F6406" s="11">
        <v>20.866350961143183</v>
      </c>
      <c r="G6406" s="17">
        <v>29.861999999999998</v>
      </c>
      <c r="H6406" s="7">
        <v>2776.6640000000002</v>
      </c>
      <c r="I6406">
        <v>39.177</v>
      </c>
      <c r="J6406" s="10">
        <v>44463.875</v>
      </c>
      <c r="K6406" s="36">
        <f t="shared" si="100"/>
        <v>0.28857339652448655</v>
      </c>
      <c r="N6406" s="4"/>
      <c r="O6406" s="17"/>
      <c r="P6406" s="17"/>
      <c r="Q6406" s="17"/>
      <c r="R6406" s="4"/>
    </row>
    <row r="6407" spans="1:18" x14ac:dyDescent="0.3">
      <c r="A6407" s="10">
        <v>44463.916666666664</v>
      </c>
      <c r="B6407" s="5">
        <v>44463.916666666664</v>
      </c>
      <c r="C6407" s="6">
        <v>44648.171875</v>
      </c>
      <c r="D6407" s="6">
        <v>11819.333984375</v>
      </c>
      <c r="E6407" s="6">
        <v>33032</v>
      </c>
      <c r="F6407" s="11">
        <v>26.472156614755015</v>
      </c>
      <c r="G6407" s="17">
        <v>35.780999999999999</v>
      </c>
      <c r="H6407" s="7">
        <v>1955.097</v>
      </c>
      <c r="I6407">
        <v>19.82</v>
      </c>
      <c r="J6407" s="10">
        <v>44463.916666666664</v>
      </c>
      <c r="K6407" s="36">
        <f t="shared" si="100"/>
        <v>0.34577204142531154</v>
      </c>
      <c r="N6407" s="4"/>
      <c r="O6407" s="17"/>
      <c r="P6407" s="17"/>
      <c r="Q6407" s="17"/>
      <c r="R6407" s="4"/>
    </row>
    <row r="6408" spans="1:18" x14ac:dyDescent="0.3">
      <c r="A6408" s="10">
        <v>44463.958333333336</v>
      </c>
      <c r="B6408" s="5">
        <v>44463.958333333336</v>
      </c>
      <c r="C6408" s="6">
        <v>42024.6640625</v>
      </c>
      <c r="D6408" s="6">
        <v>12060.04296875</v>
      </c>
      <c r="E6408" s="6">
        <v>33032</v>
      </c>
      <c r="F6408" s="11">
        <v>28.697535691930909</v>
      </c>
      <c r="G6408" s="17">
        <v>36.51</v>
      </c>
      <c r="H6408" s="7">
        <v>240.709</v>
      </c>
      <c r="I6408">
        <v>2.0369999999999999</v>
      </c>
      <c r="J6408" s="10">
        <v>44463.958333333336</v>
      </c>
      <c r="K6408" s="36">
        <f t="shared" si="100"/>
        <v>0.35281678076180439</v>
      </c>
      <c r="N6408" s="4"/>
      <c r="O6408" s="17"/>
      <c r="P6408" s="17"/>
      <c r="Q6408" s="17"/>
      <c r="R6408" s="4"/>
    </row>
    <row r="6409" spans="1:18" x14ac:dyDescent="0.3">
      <c r="A6409" s="10">
        <v>44464</v>
      </c>
      <c r="B6409" s="5">
        <v>44464</v>
      </c>
      <c r="C6409" s="6">
        <v>39219.80859375</v>
      </c>
      <c r="D6409" s="6">
        <v>12395.921875</v>
      </c>
      <c r="E6409" s="6">
        <v>33032</v>
      </c>
      <c r="F6409" s="11">
        <v>31.606278356430817</v>
      </c>
      <c r="G6409" s="17">
        <v>37.527000000000001</v>
      </c>
      <c r="H6409" s="7">
        <v>335.87900000000002</v>
      </c>
      <c r="I6409">
        <v>2.7850000000000001</v>
      </c>
      <c r="J6409" s="10">
        <v>44464</v>
      </c>
      <c r="K6409" s="36">
        <f t="shared" si="100"/>
        <v>0.36264462699666494</v>
      </c>
      <c r="N6409" s="4"/>
      <c r="O6409" s="17"/>
      <c r="P6409" s="17"/>
      <c r="Q6409" s="17"/>
      <c r="R6409" s="4"/>
    </row>
    <row r="6410" spans="1:18" x14ac:dyDescent="0.3">
      <c r="A6410" s="10">
        <v>44464.041666666664</v>
      </c>
      <c r="B6410" s="5">
        <v>44464.041666666664</v>
      </c>
      <c r="C6410" s="6">
        <v>36949.3515625</v>
      </c>
      <c r="D6410" s="6">
        <v>12177.625</v>
      </c>
      <c r="E6410" s="6">
        <v>33032</v>
      </c>
      <c r="F6410" s="11">
        <v>32.957614910782645</v>
      </c>
      <c r="G6410" s="17">
        <v>36.866</v>
      </c>
      <c r="H6410" s="7">
        <v>-218.297</v>
      </c>
      <c r="I6410">
        <v>-1.7609999999999999</v>
      </c>
      <c r="J6410" s="10">
        <v>44464.041666666664</v>
      </c>
      <c r="K6410" s="36">
        <f t="shared" si="100"/>
        <v>0.35625701012228661</v>
      </c>
      <c r="N6410" s="4"/>
      <c r="O6410" s="17"/>
      <c r="P6410" s="17"/>
      <c r="Q6410" s="17"/>
      <c r="R6410" s="4"/>
    </row>
    <row r="6411" spans="1:18" x14ac:dyDescent="0.3">
      <c r="A6411" s="10">
        <v>44464.083333333336</v>
      </c>
      <c r="B6411" s="5">
        <v>44464.083333333336</v>
      </c>
      <c r="C6411" s="6">
        <v>35084.390625</v>
      </c>
      <c r="D6411" s="6">
        <v>12332.583984375</v>
      </c>
      <c r="E6411" s="6">
        <v>33032</v>
      </c>
      <c r="F6411" s="11">
        <v>35.151199050859958</v>
      </c>
      <c r="G6411" s="17">
        <v>37.335000000000001</v>
      </c>
      <c r="H6411" s="7">
        <v>154.959</v>
      </c>
      <c r="I6411">
        <v>1.272</v>
      </c>
      <c r="J6411" s="10">
        <v>44464.083333333336</v>
      </c>
      <c r="K6411" s="36">
        <f t="shared" si="100"/>
        <v>0.36078922239775318</v>
      </c>
      <c r="N6411" s="4"/>
      <c r="O6411" s="17"/>
      <c r="P6411" s="17"/>
      <c r="Q6411" s="17"/>
      <c r="R6411" s="4"/>
    </row>
    <row r="6412" spans="1:18" x14ac:dyDescent="0.3">
      <c r="A6412" s="10">
        <v>44464.125</v>
      </c>
      <c r="B6412" s="5">
        <v>44464.125</v>
      </c>
      <c r="C6412" s="6">
        <v>33791.20703125</v>
      </c>
      <c r="D6412" s="6">
        <v>11397.05078125</v>
      </c>
      <c r="E6412" s="6">
        <v>33032</v>
      </c>
      <c r="F6412" s="11">
        <v>33.72785935320406</v>
      </c>
      <c r="G6412" s="17">
        <v>34.503</v>
      </c>
      <c r="H6412" s="7">
        <v>-935.53300000000002</v>
      </c>
      <c r="I6412">
        <v>-7.5860000000000003</v>
      </c>
      <c r="J6412" s="10">
        <v>44464.125</v>
      </c>
      <c r="K6412" s="36">
        <f t="shared" si="100"/>
        <v>0.33342200456380544</v>
      </c>
      <c r="N6412" s="4"/>
      <c r="O6412" s="17"/>
      <c r="P6412" s="17"/>
      <c r="Q6412" s="17"/>
      <c r="R6412" s="4"/>
    </row>
    <row r="6413" spans="1:18" x14ac:dyDescent="0.3">
      <c r="A6413" s="10">
        <v>44464.166666666664</v>
      </c>
      <c r="B6413" s="5">
        <v>44464.166666666664</v>
      </c>
      <c r="C6413" s="6">
        <v>33080.82421875</v>
      </c>
      <c r="D6413" s="6">
        <v>10141.654296875</v>
      </c>
      <c r="E6413" s="6">
        <v>33032</v>
      </c>
      <c r="F6413" s="11">
        <v>30.657199560120919</v>
      </c>
      <c r="G6413" s="17">
        <v>30.702000000000002</v>
      </c>
      <c r="H6413" s="7">
        <v>-1255.396</v>
      </c>
      <c r="I6413">
        <v>-11.015000000000001</v>
      </c>
      <c r="J6413" s="10">
        <v>44464.166666666664</v>
      </c>
      <c r="K6413" s="36">
        <f t="shared" si="100"/>
        <v>0.29669079164472534</v>
      </c>
      <c r="N6413" s="4"/>
      <c r="O6413" s="17"/>
      <c r="P6413" s="17"/>
      <c r="Q6413" s="17"/>
      <c r="R6413" s="4"/>
    </row>
    <row r="6414" spans="1:18" x14ac:dyDescent="0.3">
      <c r="A6414" s="10">
        <v>44464.208333333336</v>
      </c>
      <c r="B6414" s="5">
        <v>44464.208333333336</v>
      </c>
      <c r="C6414" s="6">
        <v>32927.8828125</v>
      </c>
      <c r="D6414" s="6">
        <v>8445.2109375</v>
      </c>
      <c r="E6414" s="6">
        <v>33032</v>
      </c>
      <c r="F6414" s="11">
        <v>25.647597768703339</v>
      </c>
      <c r="G6414" s="17">
        <v>25.565999999999999</v>
      </c>
      <c r="H6414" s="7">
        <v>-1696.443</v>
      </c>
      <c r="I6414">
        <v>-16.727</v>
      </c>
      <c r="J6414" s="10">
        <v>44464.208333333336</v>
      </c>
      <c r="K6414" s="36">
        <f t="shared" si="100"/>
        <v>0.2470587186238371</v>
      </c>
      <c r="N6414" s="4"/>
      <c r="O6414" s="17"/>
      <c r="P6414" s="17"/>
      <c r="Q6414" s="17"/>
      <c r="R6414" s="4"/>
    </row>
    <row r="6415" spans="1:18" x14ac:dyDescent="0.3">
      <c r="A6415" s="10">
        <v>44464.25</v>
      </c>
      <c r="B6415" s="5">
        <v>44464.25</v>
      </c>
      <c r="C6415" s="6">
        <v>33443.48046875</v>
      </c>
      <c r="D6415" s="6">
        <v>7032.4267578125</v>
      </c>
      <c r="E6415" s="6">
        <v>33032</v>
      </c>
      <c r="F6415" s="11">
        <v>21.027795729525479</v>
      </c>
      <c r="G6415" s="17">
        <v>21.289000000000001</v>
      </c>
      <c r="H6415" s="7">
        <v>-1412.7840000000001</v>
      </c>
      <c r="I6415">
        <v>-16.728999999999999</v>
      </c>
      <c r="J6415" s="10">
        <v>44464.25</v>
      </c>
      <c r="K6415" s="36">
        <f t="shared" si="100"/>
        <v>0.20572764846995495</v>
      </c>
      <c r="N6415" s="4"/>
      <c r="O6415" s="17"/>
      <c r="P6415" s="17"/>
      <c r="Q6415" s="17"/>
      <c r="R6415" s="4"/>
    </row>
    <row r="6416" spans="1:18" x14ac:dyDescent="0.3">
      <c r="A6416" s="10">
        <v>44464.291666666664</v>
      </c>
      <c r="B6416" s="5">
        <v>44464.291666666664</v>
      </c>
      <c r="C6416" s="6">
        <v>34112.34765625</v>
      </c>
      <c r="D6416" s="6">
        <v>5753.00439453125</v>
      </c>
      <c r="E6416" s="6">
        <v>33032</v>
      </c>
      <c r="F6416" s="11">
        <v>16.864873835434178</v>
      </c>
      <c r="G6416" s="17">
        <v>17.416</v>
      </c>
      <c r="H6416" s="7">
        <v>-1279.422</v>
      </c>
      <c r="I6416">
        <v>-18.193000000000001</v>
      </c>
      <c r="J6416" s="10">
        <v>44464.291666666664</v>
      </c>
      <c r="K6416" s="36">
        <f t="shared" si="100"/>
        <v>0.16830065882628287</v>
      </c>
      <c r="N6416" s="4"/>
      <c r="O6416" s="17"/>
      <c r="P6416" s="17"/>
      <c r="Q6416" s="17"/>
      <c r="R6416" s="4"/>
    </row>
    <row r="6417" spans="1:18" x14ac:dyDescent="0.3">
      <c r="A6417" s="10">
        <v>44464.333333333336</v>
      </c>
      <c r="B6417" s="5">
        <v>44464.333333333336</v>
      </c>
      <c r="C6417" s="6">
        <v>34932.13671875</v>
      </c>
      <c r="D6417" s="6">
        <v>4892.37255859375</v>
      </c>
      <c r="E6417" s="6">
        <v>33032</v>
      </c>
      <c r="F6417" s="11">
        <v>14.005363021402994</v>
      </c>
      <c r="G6417" s="17">
        <v>14.811</v>
      </c>
      <c r="H6417" s="7">
        <v>-860.63199999999995</v>
      </c>
      <c r="I6417">
        <v>-14.96</v>
      </c>
      <c r="J6417" s="10">
        <v>44464.333333333336</v>
      </c>
      <c r="K6417" s="36">
        <f t="shared" si="100"/>
        <v>0.14312707038792347</v>
      </c>
      <c r="N6417" s="4"/>
      <c r="O6417" s="17"/>
      <c r="P6417" s="17"/>
      <c r="Q6417" s="17"/>
      <c r="R6417" s="4"/>
    </row>
    <row r="6418" spans="1:18" x14ac:dyDescent="0.3">
      <c r="A6418" s="10">
        <v>44464.375</v>
      </c>
      <c r="B6418" s="5">
        <v>44464.375</v>
      </c>
      <c r="C6418" s="6">
        <v>37270.98046875</v>
      </c>
      <c r="D6418" s="6">
        <v>2943.026123046875</v>
      </c>
      <c r="E6418" s="6">
        <v>33032</v>
      </c>
      <c r="F6418" s="11">
        <v>7.8962938083007153</v>
      </c>
      <c r="G6418" s="17">
        <v>8.9090000000000007</v>
      </c>
      <c r="H6418" s="7">
        <v>-1949.346</v>
      </c>
      <c r="I6418">
        <v>-39.844999999999999</v>
      </c>
      <c r="J6418" s="10">
        <v>44464.375</v>
      </c>
      <c r="K6418" s="36">
        <f t="shared" si="100"/>
        <v>8.609270610262712E-2</v>
      </c>
      <c r="N6418" s="4"/>
      <c r="O6418" s="17"/>
      <c r="P6418" s="17"/>
      <c r="Q6418" s="17"/>
      <c r="R6418" s="4"/>
    </row>
    <row r="6419" spans="1:18" x14ac:dyDescent="0.3">
      <c r="A6419" s="10">
        <v>44464.416666666664</v>
      </c>
      <c r="B6419" s="5">
        <v>44464.416666666664</v>
      </c>
      <c r="C6419" s="6">
        <v>39976.69921875</v>
      </c>
      <c r="D6419" s="6">
        <v>1772.513671875</v>
      </c>
      <c r="E6419" s="6">
        <v>33032</v>
      </c>
      <c r="F6419" s="11">
        <v>4.4338669938103594</v>
      </c>
      <c r="G6419" s="17">
        <v>5.3659999999999997</v>
      </c>
      <c r="H6419" s="7">
        <v>-1170.5119999999999</v>
      </c>
      <c r="I6419">
        <v>-39.771999999999998</v>
      </c>
      <c r="J6419" s="10">
        <v>44464.416666666664</v>
      </c>
      <c r="K6419" s="36">
        <f t="shared" si="100"/>
        <v>5.1854693113334502E-2</v>
      </c>
      <c r="N6419" s="4"/>
      <c r="O6419" s="17"/>
      <c r="P6419" s="17"/>
      <c r="Q6419" s="17"/>
      <c r="R6419" s="4"/>
    </row>
    <row r="6420" spans="1:18" x14ac:dyDescent="0.3">
      <c r="A6420" s="10">
        <v>44464.458333333336</v>
      </c>
      <c r="B6420" s="5">
        <v>44464.458333333336</v>
      </c>
      <c r="C6420" s="6">
        <v>43049.2578125</v>
      </c>
      <c r="D6420" s="6">
        <v>1023.021240234375</v>
      </c>
      <c r="E6420" s="6">
        <v>33032</v>
      </c>
      <c r="F6420" s="11">
        <v>2.3763969281192239</v>
      </c>
      <c r="G6420" s="17">
        <v>3.097</v>
      </c>
      <c r="H6420" s="7">
        <v>-749.49199999999996</v>
      </c>
      <c r="I6420">
        <v>-42.283999999999999</v>
      </c>
      <c r="J6420" s="10">
        <v>44464.458333333336</v>
      </c>
      <c r="K6420" s="36">
        <f t="shared" si="100"/>
        <v>2.9928062723070623E-2</v>
      </c>
      <c r="N6420" s="4"/>
      <c r="O6420" s="17"/>
      <c r="P6420" s="17"/>
      <c r="Q6420" s="17"/>
      <c r="R6420" s="4"/>
    </row>
    <row r="6421" spans="1:18" x14ac:dyDescent="0.3">
      <c r="A6421" s="10">
        <v>44464.5</v>
      </c>
      <c r="B6421" s="5">
        <v>44464.5</v>
      </c>
      <c r="C6421" s="6">
        <v>45902.65234375</v>
      </c>
      <c r="D6421" s="6">
        <v>875.36761474609375</v>
      </c>
      <c r="E6421" s="6">
        <v>33032</v>
      </c>
      <c r="F6421" s="11">
        <v>1.9070087893630874</v>
      </c>
      <c r="G6421" s="17">
        <v>2.65</v>
      </c>
      <c r="H6421" s="7">
        <v>-147.654</v>
      </c>
      <c r="I6421">
        <v>-14.433</v>
      </c>
      <c r="J6421" s="10">
        <v>44464.5</v>
      </c>
      <c r="K6421" s="36">
        <f t="shared" si="100"/>
        <v>2.5608448891229305E-2</v>
      </c>
      <c r="N6421" s="4"/>
      <c r="O6421" s="17"/>
      <c r="P6421" s="17"/>
      <c r="Q6421" s="17"/>
      <c r="R6421" s="4"/>
    </row>
    <row r="6422" spans="1:18" x14ac:dyDescent="0.3">
      <c r="A6422" s="10">
        <v>44464.541666666664</v>
      </c>
      <c r="B6422" s="5">
        <v>44464.541666666664</v>
      </c>
      <c r="C6422" s="6">
        <v>48871.50390625</v>
      </c>
      <c r="D6422" s="6">
        <v>2172.453125</v>
      </c>
      <c r="E6422" s="6">
        <v>33032</v>
      </c>
      <c r="F6422" s="11">
        <v>4.4452348533562782</v>
      </c>
      <c r="G6422" s="17">
        <v>6.5759999999999996</v>
      </c>
      <c r="H6422" s="7">
        <v>1297.086</v>
      </c>
      <c r="I6422">
        <v>148.17599999999999</v>
      </c>
      <c r="J6422" s="10">
        <v>44464.541666666664</v>
      </c>
      <c r="K6422" s="36">
        <f t="shared" si="100"/>
        <v>6.3547607512725993E-2</v>
      </c>
      <c r="N6422" s="4"/>
      <c r="O6422" s="17"/>
      <c r="P6422" s="17"/>
      <c r="Q6422" s="17"/>
      <c r="R6422" s="4"/>
    </row>
    <row r="6423" spans="1:18" x14ac:dyDescent="0.3">
      <c r="A6423" s="10">
        <v>44464.583333333336</v>
      </c>
      <c r="B6423" s="5">
        <v>44464.583333333336</v>
      </c>
      <c r="C6423" s="6">
        <v>51640.33984375</v>
      </c>
      <c r="D6423" s="6">
        <v>3238.359375</v>
      </c>
      <c r="E6423" s="6">
        <v>33032</v>
      </c>
      <c r="F6423" s="11">
        <v>6.2709877293573548</v>
      </c>
      <c r="G6423" s="17">
        <v>9.8030000000000008</v>
      </c>
      <c r="H6423" s="7">
        <v>1065.9059999999999</v>
      </c>
      <c r="I6423">
        <v>49.064999999999998</v>
      </c>
      <c r="J6423" s="10">
        <v>44464.583333333336</v>
      </c>
      <c r="K6423" s="36">
        <f t="shared" si="100"/>
        <v>9.473193376630977E-2</v>
      </c>
      <c r="N6423" s="4"/>
      <c r="O6423" s="17"/>
      <c r="P6423" s="17"/>
      <c r="Q6423" s="17"/>
      <c r="R6423" s="4"/>
    </row>
    <row r="6424" spans="1:18" x14ac:dyDescent="0.3">
      <c r="A6424" s="10">
        <v>44464.625</v>
      </c>
      <c r="B6424" s="5">
        <v>44464.625</v>
      </c>
      <c r="C6424" s="6">
        <v>54229.63671875</v>
      </c>
      <c r="D6424" s="6">
        <v>3394.97412109375</v>
      </c>
      <c r="E6424" s="6">
        <v>33032</v>
      </c>
      <c r="F6424" s="11">
        <v>6.260366704466473</v>
      </c>
      <c r="G6424" s="17">
        <v>10.276999999999999</v>
      </c>
      <c r="H6424" s="7">
        <v>156.61500000000001</v>
      </c>
      <c r="I6424">
        <v>4.8360000000000003</v>
      </c>
      <c r="J6424" s="10">
        <v>44464.625</v>
      </c>
      <c r="K6424" s="36">
        <f t="shared" si="100"/>
        <v>9.9312463869873024E-2</v>
      </c>
      <c r="N6424" s="4"/>
      <c r="O6424" s="17"/>
      <c r="P6424" s="17"/>
      <c r="Q6424" s="17"/>
      <c r="R6424" s="4"/>
    </row>
    <row r="6425" spans="1:18" x14ac:dyDescent="0.3">
      <c r="A6425" s="10">
        <v>44464.666666666664</v>
      </c>
      <c r="B6425" s="5">
        <v>44464.666666666664</v>
      </c>
      <c r="C6425" s="6">
        <v>55986.0703125</v>
      </c>
      <c r="D6425" s="6">
        <v>3697.090576171875</v>
      </c>
      <c r="E6425" s="6">
        <v>33032</v>
      </c>
      <c r="F6425" s="11">
        <v>6.6035900636277134</v>
      </c>
      <c r="G6425" s="17">
        <v>11.192</v>
      </c>
      <c r="H6425" s="7">
        <v>302.11599999999999</v>
      </c>
      <c r="I6425">
        <v>8.8989999999999991</v>
      </c>
      <c r="J6425" s="10">
        <v>44464.666666666664</v>
      </c>
      <c r="K6425" s="36">
        <f t="shared" si="100"/>
        <v>0.10815462641156165</v>
      </c>
      <c r="N6425" s="4"/>
      <c r="O6425" s="17"/>
      <c r="P6425" s="17"/>
      <c r="Q6425" s="17"/>
      <c r="R6425" s="4"/>
    </row>
    <row r="6426" spans="1:18" x14ac:dyDescent="0.3">
      <c r="A6426" s="10">
        <v>44464.708333333336</v>
      </c>
      <c r="B6426" s="5">
        <v>44464.708333333336</v>
      </c>
      <c r="C6426" s="6">
        <v>56603.44921875</v>
      </c>
      <c r="D6426" s="6">
        <v>4167.51513671875</v>
      </c>
      <c r="E6426" s="6">
        <v>33032</v>
      </c>
      <c r="F6426" s="11">
        <v>7.3626522663185217</v>
      </c>
      <c r="G6426" s="17">
        <v>12.616</v>
      </c>
      <c r="H6426" s="7">
        <v>470.42500000000001</v>
      </c>
      <c r="I6426">
        <v>12.724</v>
      </c>
      <c r="J6426" s="10">
        <v>44464.708333333336</v>
      </c>
      <c r="K6426" s="36">
        <f t="shared" si="100"/>
        <v>0.12191554385349015</v>
      </c>
      <c r="N6426" s="4"/>
      <c r="O6426" s="17"/>
      <c r="P6426" s="17"/>
      <c r="Q6426" s="17"/>
      <c r="R6426" s="4"/>
    </row>
    <row r="6427" spans="1:18" x14ac:dyDescent="0.3">
      <c r="A6427" s="10">
        <v>44464.75</v>
      </c>
      <c r="B6427" s="5">
        <v>44464.75</v>
      </c>
      <c r="C6427" s="6">
        <v>55615.1796875</v>
      </c>
      <c r="D6427" s="6">
        <v>5558.306640625</v>
      </c>
      <c r="E6427" s="6">
        <v>33032</v>
      </c>
      <c r="F6427" s="11">
        <v>9.9942258064380187</v>
      </c>
      <c r="G6427" s="17">
        <v>16.827000000000002</v>
      </c>
      <c r="H6427" s="7">
        <v>1390.7919999999999</v>
      </c>
      <c r="I6427">
        <v>33.372</v>
      </c>
      <c r="J6427" s="10">
        <v>44464.75</v>
      </c>
      <c r="K6427" s="36">
        <f t="shared" si="100"/>
        <v>0.1626088186764964</v>
      </c>
      <c r="N6427" s="4"/>
      <c r="O6427" s="17"/>
      <c r="P6427" s="17"/>
      <c r="Q6427" s="17"/>
      <c r="R6427" s="4"/>
    </row>
    <row r="6428" spans="1:18" x14ac:dyDescent="0.3">
      <c r="A6428" s="10">
        <v>44464.791666666664</v>
      </c>
      <c r="B6428" s="5">
        <v>44464.791666666664</v>
      </c>
      <c r="C6428" s="6">
        <v>52734.9921875</v>
      </c>
      <c r="D6428" s="6">
        <v>6392.7841796875</v>
      </c>
      <c r="E6428" s="6">
        <v>33032</v>
      </c>
      <c r="F6428" s="11">
        <v>12.122471085153226</v>
      </c>
      <c r="G6428" s="17">
        <v>19.353000000000002</v>
      </c>
      <c r="H6428" s="7">
        <v>834.47799999999995</v>
      </c>
      <c r="I6428">
        <v>15.013</v>
      </c>
      <c r="J6428" s="10">
        <v>44464.791666666664</v>
      </c>
      <c r="K6428" s="36">
        <f t="shared" si="100"/>
        <v>0.1870189854309286</v>
      </c>
      <c r="N6428" s="4"/>
      <c r="O6428" s="17"/>
      <c r="P6428" s="17"/>
      <c r="Q6428" s="17"/>
      <c r="R6428" s="4"/>
    </row>
    <row r="6429" spans="1:18" x14ac:dyDescent="0.3">
      <c r="A6429" s="10">
        <v>44464.833333333336</v>
      </c>
      <c r="B6429" s="5">
        <v>44464.833333333336</v>
      </c>
      <c r="C6429" s="6">
        <v>50554.921875</v>
      </c>
      <c r="D6429" s="6">
        <v>8857.8388671875</v>
      </c>
      <c r="E6429" s="6">
        <v>33032</v>
      </c>
      <c r="F6429" s="11">
        <v>17.521219574009084</v>
      </c>
      <c r="G6429" s="17">
        <v>26.815000000000001</v>
      </c>
      <c r="H6429" s="7">
        <v>2465.0549999999998</v>
      </c>
      <c r="I6429">
        <v>38.56</v>
      </c>
      <c r="J6429" s="10">
        <v>44464.833333333336</v>
      </c>
      <c r="K6429" s="36">
        <f t="shared" si="100"/>
        <v>0.25912851208238252</v>
      </c>
      <c r="N6429" s="4"/>
      <c r="O6429" s="17"/>
      <c r="P6429" s="17"/>
      <c r="Q6429" s="17"/>
      <c r="R6429" s="4"/>
    </row>
    <row r="6430" spans="1:18" x14ac:dyDescent="0.3">
      <c r="A6430" s="10">
        <v>44464.875</v>
      </c>
      <c r="B6430" s="5">
        <v>44464.875</v>
      </c>
      <c r="C6430" s="6">
        <v>47970.14453125</v>
      </c>
      <c r="D6430" s="6">
        <v>12178.6552734375</v>
      </c>
      <c r="E6430" s="6">
        <v>33032</v>
      </c>
      <c r="F6430" s="11">
        <v>25.387989534831927</v>
      </c>
      <c r="G6430" s="17">
        <v>36.869</v>
      </c>
      <c r="H6430" s="7">
        <v>3320.8159999999998</v>
      </c>
      <c r="I6430">
        <v>37.49</v>
      </c>
      <c r="J6430" s="10">
        <v>44464.875</v>
      </c>
      <c r="K6430" s="36">
        <f t="shared" si="100"/>
        <v>0.35628600081914458</v>
      </c>
      <c r="N6430" s="4"/>
      <c r="O6430" s="17"/>
      <c r="P6430" s="17"/>
      <c r="Q6430" s="17"/>
      <c r="R6430" s="4"/>
    </row>
    <row r="6431" spans="1:18" x14ac:dyDescent="0.3">
      <c r="A6431" s="10">
        <v>44464.916666666664</v>
      </c>
      <c r="B6431" s="5">
        <v>44464.916666666664</v>
      </c>
      <c r="C6431" s="6">
        <v>45535.13671875</v>
      </c>
      <c r="D6431" s="6">
        <v>14300.361328125</v>
      </c>
      <c r="E6431" s="6">
        <v>33032</v>
      </c>
      <c r="F6431" s="11">
        <v>31.405113410445828</v>
      </c>
      <c r="G6431" s="17">
        <v>43.292000000000002</v>
      </c>
      <c r="H6431" s="7">
        <v>2121.7060000000001</v>
      </c>
      <c r="I6431">
        <v>17.422000000000001</v>
      </c>
      <c r="J6431" s="10">
        <v>44464.916666666664</v>
      </c>
      <c r="K6431" s="36">
        <f t="shared" si="100"/>
        <v>0.41835508279211281</v>
      </c>
      <c r="N6431" s="4"/>
      <c r="O6431" s="17"/>
      <c r="P6431" s="17"/>
      <c r="Q6431" s="17"/>
      <c r="R6431" s="4"/>
    </row>
    <row r="6432" spans="1:18" x14ac:dyDescent="0.3">
      <c r="A6432" s="10">
        <v>44464.958333333336</v>
      </c>
      <c r="B6432" s="5">
        <v>44464.958333333336</v>
      </c>
      <c r="C6432" s="6">
        <v>42607.0625</v>
      </c>
      <c r="D6432" s="6">
        <v>15004.974609375</v>
      </c>
      <c r="E6432" s="6">
        <v>33032</v>
      </c>
      <c r="F6432" s="11">
        <v>35.217106575641068</v>
      </c>
      <c r="G6432" s="17">
        <v>45.424999999999997</v>
      </c>
      <c r="H6432" s="7">
        <v>704.61300000000006</v>
      </c>
      <c r="I6432">
        <v>4.9269999999999996</v>
      </c>
      <c r="J6432" s="10">
        <v>44464.958333333336</v>
      </c>
      <c r="K6432" s="36">
        <f t="shared" si="100"/>
        <v>0.43896746825814753</v>
      </c>
      <c r="N6432" s="4"/>
      <c r="O6432" s="17"/>
      <c r="P6432" s="17"/>
      <c r="Q6432" s="17"/>
      <c r="R6432" s="4"/>
    </row>
    <row r="6433" spans="1:18" x14ac:dyDescent="0.3">
      <c r="A6433" s="10">
        <v>44465</v>
      </c>
      <c r="B6433" s="5">
        <v>44465</v>
      </c>
      <c r="C6433" s="6">
        <v>40024.1484375</v>
      </c>
      <c r="D6433" s="6">
        <v>14854.1552734375</v>
      </c>
      <c r="E6433" s="6">
        <v>33032</v>
      </c>
      <c r="F6433" s="11">
        <v>37.112982670032601</v>
      </c>
      <c r="G6433" s="17">
        <v>44.968000000000004</v>
      </c>
      <c r="H6433" s="7">
        <v>-150.81899999999999</v>
      </c>
      <c r="I6433">
        <v>-1.0049999999999999</v>
      </c>
      <c r="J6433" s="10">
        <v>44465</v>
      </c>
      <c r="K6433" s="36">
        <f t="shared" si="100"/>
        <v>0.43455121877011293</v>
      </c>
      <c r="N6433" s="4"/>
      <c r="O6433" s="17"/>
      <c r="P6433" s="17"/>
      <c r="Q6433" s="17"/>
      <c r="R6433" s="4"/>
    </row>
    <row r="6434" spans="1:18" x14ac:dyDescent="0.3">
      <c r="A6434" s="10">
        <v>44465.041666666664</v>
      </c>
      <c r="B6434" s="5">
        <v>44465.041666666664</v>
      </c>
      <c r="C6434" s="6">
        <v>37608.3125</v>
      </c>
      <c r="D6434" s="6">
        <v>14604.8681640625</v>
      </c>
      <c r="E6434" s="6">
        <v>33032</v>
      </c>
      <c r="F6434" s="11">
        <v>38.83414913674337</v>
      </c>
      <c r="G6434" s="17">
        <v>44.213999999999999</v>
      </c>
      <c r="H6434" s="7">
        <v>-249.28700000000001</v>
      </c>
      <c r="I6434">
        <v>-1.6779999999999999</v>
      </c>
      <c r="J6434" s="10">
        <v>44465.041666666664</v>
      </c>
      <c r="K6434" s="36">
        <f t="shared" si="100"/>
        <v>0.42726489029313675</v>
      </c>
      <c r="N6434" s="4"/>
      <c r="O6434" s="17"/>
      <c r="P6434" s="17"/>
      <c r="Q6434" s="17"/>
      <c r="R6434" s="4"/>
    </row>
    <row r="6435" spans="1:18" x14ac:dyDescent="0.3">
      <c r="A6435" s="10">
        <v>44465.083333333336</v>
      </c>
      <c r="B6435" s="5">
        <v>44465.083333333336</v>
      </c>
      <c r="C6435" s="6">
        <v>35812</v>
      </c>
      <c r="D6435" s="6">
        <v>14412.9013671875</v>
      </c>
      <c r="E6435" s="6">
        <v>33032</v>
      </c>
      <c r="F6435" s="11">
        <v>40.246010742732885</v>
      </c>
      <c r="G6435" s="17">
        <v>43.633000000000003</v>
      </c>
      <c r="H6435" s="7">
        <v>-191.96700000000001</v>
      </c>
      <c r="I6435">
        <v>-1.3140000000000001</v>
      </c>
      <c r="J6435" s="10">
        <v>44465.083333333336</v>
      </c>
      <c r="K6435" s="36">
        <f t="shared" si="100"/>
        <v>0.42165035866830503</v>
      </c>
      <c r="N6435" s="4"/>
      <c r="O6435" s="17"/>
      <c r="P6435" s="17"/>
      <c r="Q6435" s="17"/>
      <c r="R6435" s="4"/>
    </row>
    <row r="6436" spans="1:18" x14ac:dyDescent="0.3">
      <c r="A6436" s="10">
        <v>44465.125</v>
      </c>
      <c r="B6436" s="5">
        <v>44465.125</v>
      </c>
      <c r="C6436" s="6">
        <v>34588.9765625</v>
      </c>
      <c r="D6436" s="6">
        <v>14131.6875</v>
      </c>
      <c r="E6436" s="6">
        <v>33032</v>
      </c>
      <c r="F6436" s="11">
        <v>40.856044047631684</v>
      </c>
      <c r="G6436" s="17">
        <v>42.780999999999999</v>
      </c>
      <c r="H6436" s="7">
        <v>-281.214</v>
      </c>
      <c r="I6436">
        <v>-1.9510000000000001</v>
      </c>
      <c r="J6436" s="10">
        <v>44465.125</v>
      </c>
      <c r="K6436" s="36">
        <f t="shared" si="100"/>
        <v>0.4134170007606342</v>
      </c>
      <c r="N6436" s="4"/>
      <c r="O6436" s="17"/>
      <c r="P6436" s="17"/>
      <c r="Q6436" s="17"/>
      <c r="R6436" s="4"/>
    </row>
    <row r="6437" spans="1:18" x14ac:dyDescent="0.3">
      <c r="A6437" s="10">
        <v>44465.166666666664</v>
      </c>
      <c r="B6437" s="5">
        <v>44465.166666666664</v>
      </c>
      <c r="C6437" s="6">
        <v>34014.42578125</v>
      </c>
      <c r="D6437" s="6">
        <v>14302.7578125</v>
      </c>
      <c r="E6437" s="6">
        <v>33032</v>
      </c>
      <c r="F6437" s="11">
        <v>42.049093830019039</v>
      </c>
      <c r="G6437" s="17">
        <v>43.298999999999999</v>
      </c>
      <c r="H6437" s="7">
        <v>171.07</v>
      </c>
      <c r="I6437">
        <v>1.2110000000000001</v>
      </c>
      <c r="J6437" s="10">
        <v>44465.166666666664</v>
      </c>
      <c r="K6437" s="36">
        <f t="shared" si="100"/>
        <v>0.41842272775144812</v>
      </c>
      <c r="N6437" s="4"/>
      <c r="O6437" s="17"/>
      <c r="P6437" s="17"/>
      <c r="Q6437" s="17"/>
      <c r="R6437" s="4"/>
    </row>
    <row r="6438" spans="1:18" x14ac:dyDescent="0.3">
      <c r="A6438" s="10">
        <v>44465.208333333336</v>
      </c>
      <c r="B6438" s="5">
        <v>44465.208333333336</v>
      </c>
      <c r="C6438" s="6">
        <v>33572.53515625</v>
      </c>
      <c r="D6438" s="6">
        <v>14101.9501953125</v>
      </c>
      <c r="E6438" s="6">
        <v>33032</v>
      </c>
      <c r="F6438" s="11">
        <v>42.004424538333453</v>
      </c>
      <c r="G6438" s="17">
        <v>42.691000000000003</v>
      </c>
      <c r="H6438" s="7">
        <v>-200.80799999999999</v>
      </c>
      <c r="I6438">
        <v>-1.4039999999999999</v>
      </c>
      <c r="J6438" s="10">
        <v>44465.208333333336</v>
      </c>
      <c r="K6438" s="36">
        <f t="shared" si="100"/>
        <v>0.41254727985489448</v>
      </c>
      <c r="N6438" s="4"/>
      <c r="O6438" s="17"/>
      <c r="P6438" s="17"/>
      <c r="Q6438" s="17"/>
      <c r="R6438" s="4"/>
    </row>
    <row r="6439" spans="1:18" x14ac:dyDescent="0.3">
      <c r="A6439" s="10">
        <v>44465.25</v>
      </c>
      <c r="B6439" s="5">
        <v>44465.25</v>
      </c>
      <c r="C6439" s="6">
        <v>33512.3203125</v>
      </c>
      <c r="D6439" s="6">
        <v>13274.0166015625</v>
      </c>
      <c r="E6439" s="6">
        <v>33032</v>
      </c>
      <c r="F6439" s="11">
        <v>39.609362997796751</v>
      </c>
      <c r="G6439" s="17">
        <v>40.185000000000002</v>
      </c>
      <c r="H6439" s="7">
        <v>-827.93399999999997</v>
      </c>
      <c r="I6439">
        <v>-5.8710000000000004</v>
      </c>
      <c r="J6439" s="10">
        <v>44465.25</v>
      </c>
      <c r="K6439" s="36">
        <f t="shared" si="100"/>
        <v>0.38833038441284889</v>
      </c>
      <c r="N6439" s="4"/>
      <c r="O6439" s="17"/>
      <c r="P6439" s="17"/>
      <c r="Q6439" s="17"/>
      <c r="R6439" s="4"/>
    </row>
    <row r="6440" spans="1:18" x14ac:dyDescent="0.3">
      <c r="A6440" s="10">
        <v>44465.291666666664</v>
      </c>
      <c r="B6440" s="5">
        <v>44465.291666666664</v>
      </c>
      <c r="C6440" s="6">
        <v>33681.1171875</v>
      </c>
      <c r="D6440" s="6">
        <v>12677.5986328125</v>
      </c>
      <c r="E6440" s="6">
        <v>33032</v>
      </c>
      <c r="F6440" s="11">
        <v>37.640077561077781</v>
      </c>
      <c r="G6440" s="17">
        <v>38.378999999999998</v>
      </c>
      <c r="H6440" s="7">
        <v>-596.41800000000001</v>
      </c>
      <c r="I6440">
        <v>-4.4930000000000003</v>
      </c>
      <c r="J6440" s="10">
        <v>44465.291666666664</v>
      </c>
      <c r="K6440" s="36">
        <f t="shared" si="100"/>
        <v>0.37087798490433566</v>
      </c>
      <c r="N6440" s="4"/>
      <c r="O6440" s="17"/>
      <c r="P6440" s="17"/>
      <c r="Q6440" s="17"/>
      <c r="R6440" s="4"/>
    </row>
    <row r="6441" spans="1:18" x14ac:dyDescent="0.3">
      <c r="A6441" s="10">
        <v>44465.333333333336</v>
      </c>
      <c r="B6441" s="5">
        <v>44465.333333333336</v>
      </c>
      <c r="C6441" s="6">
        <v>34182.609375</v>
      </c>
      <c r="D6441" s="6">
        <v>12141.23828125</v>
      </c>
      <c r="E6441" s="6">
        <v>33032</v>
      </c>
      <c r="F6441" s="11">
        <v>35.518757939321297</v>
      </c>
      <c r="G6441" s="17">
        <v>36.755000000000003</v>
      </c>
      <c r="H6441" s="7">
        <v>-536.36</v>
      </c>
      <c r="I6441">
        <v>-4.2309999999999999</v>
      </c>
      <c r="J6441" s="10">
        <v>44465.333333333336</v>
      </c>
      <c r="K6441" s="36">
        <f t="shared" si="100"/>
        <v>0.35518435433854079</v>
      </c>
      <c r="N6441" s="4"/>
      <c r="O6441" s="17"/>
      <c r="P6441" s="17"/>
      <c r="Q6441" s="17"/>
      <c r="R6441" s="4"/>
    </row>
    <row r="6442" spans="1:18" x14ac:dyDescent="0.3">
      <c r="A6442" s="10">
        <v>44465.375</v>
      </c>
      <c r="B6442" s="5">
        <v>44465.375</v>
      </c>
      <c r="C6442" s="6">
        <v>36724.51953125</v>
      </c>
      <c r="D6442" s="6">
        <v>9156.9990234375</v>
      </c>
      <c r="E6442" s="6">
        <v>33032</v>
      </c>
      <c r="F6442" s="11">
        <v>24.934292239400254</v>
      </c>
      <c r="G6442" s="17">
        <v>27.721</v>
      </c>
      <c r="H6442" s="7">
        <v>-2984.239</v>
      </c>
      <c r="I6442">
        <v>-24.579000000000001</v>
      </c>
      <c r="J6442" s="10">
        <v>44465.375</v>
      </c>
      <c r="K6442" s="36">
        <f t="shared" si="100"/>
        <v>0.26788370253349719</v>
      </c>
      <c r="N6442" s="4"/>
      <c r="O6442" s="17"/>
      <c r="P6442" s="17"/>
      <c r="Q6442" s="17"/>
      <c r="R6442" s="4"/>
    </row>
    <row r="6443" spans="1:18" x14ac:dyDescent="0.3">
      <c r="A6443" s="10">
        <v>44465.416666666664</v>
      </c>
      <c r="B6443" s="5">
        <v>44465.416666666664</v>
      </c>
      <c r="C6443" s="6">
        <v>39932.53125</v>
      </c>
      <c r="D6443" s="6">
        <v>7856.580078125</v>
      </c>
      <c r="E6443" s="6">
        <v>33032</v>
      </c>
      <c r="F6443" s="11">
        <v>19.674635772369175</v>
      </c>
      <c r="G6443" s="17">
        <v>23.783999999999999</v>
      </c>
      <c r="H6443" s="7">
        <v>-1300.4190000000001</v>
      </c>
      <c r="I6443">
        <v>-14.201000000000001</v>
      </c>
      <c r="J6443" s="10">
        <v>44465.416666666664</v>
      </c>
      <c r="K6443" s="36">
        <f t="shared" si="100"/>
        <v>0.22983824469018782</v>
      </c>
      <c r="N6443" s="4"/>
      <c r="O6443" s="17"/>
      <c r="P6443" s="17"/>
      <c r="Q6443" s="17"/>
      <c r="R6443" s="4"/>
    </row>
    <row r="6444" spans="1:18" x14ac:dyDescent="0.3">
      <c r="A6444" s="10">
        <v>44465.458333333336</v>
      </c>
      <c r="B6444" s="5">
        <v>44465.458333333336</v>
      </c>
      <c r="C6444" s="6">
        <v>43180.85546875</v>
      </c>
      <c r="D6444" s="6">
        <v>7876.95166015625</v>
      </c>
      <c r="E6444" s="6">
        <v>33032</v>
      </c>
      <c r="F6444" s="11">
        <v>18.241768428735284</v>
      </c>
      <c r="G6444" s="17">
        <v>23.846</v>
      </c>
      <c r="H6444" s="7">
        <v>20.372</v>
      </c>
      <c r="I6444">
        <v>0.25900000000000001</v>
      </c>
      <c r="J6444" s="10">
        <v>44465.458333333336</v>
      </c>
      <c r="K6444" s="36">
        <f t="shared" si="100"/>
        <v>0.23043738575858641</v>
      </c>
      <c r="N6444" s="4"/>
      <c r="O6444" s="17"/>
      <c r="P6444" s="17"/>
      <c r="Q6444" s="17"/>
      <c r="R6444" s="4"/>
    </row>
    <row r="6445" spans="1:18" x14ac:dyDescent="0.3">
      <c r="A6445" s="10">
        <v>44465.5</v>
      </c>
      <c r="B6445" s="5">
        <v>44465.5</v>
      </c>
      <c r="C6445" s="6">
        <v>46770.7578125</v>
      </c>
      <c r="D6445" s="6">
        <v>8550.4091796875</v>
      </c>
      <c r="E6445" s="6">
        <v>33032</v>
      </c>
      <c r="F6445" s="11">
        <v>18.281527987990625</v>
      </c>
      <c r="G6445" s="17">
        <v>25.885000000000002</v>
      </c>
      <c r="H6445" s="7">
        <v>673.45799999999997</v>
      </c>
      <c r="I6445">
        <v>8.5500000000000007</v>
      </c>
      <c r="J6445" s="10">
        <v>44465.5</v>
      </c>
      <c r="K6445" s="36">
        <f t="shared" si="100"/>
        <v>0.25014139605640401</v>
      </c>
      <c r="N6445" s="4"/>
      <c r="O6445" s="17"/>
      <c r="P6445" s="17"/>
      <c r="Q6445" s="17"/>
      <c r="R6445" s="4"/>
    </row>
    <row r="6446" spans="1:18" x14ac:dyDescent="0.3">
      <c r="A6446" s="10">
        <v>44465.541666666664</v>
      </c>
      <c r="B6446" s="5">
        <v>44465.541666666664</v>
      </c>
      <c r="C6446" s="6">
        <v>49994.96875</v>
      </c>
      <c r="D6446" s="6">
        <v>8416.7705078125</v>
      </c>
      <c r="E6446" s="6">
        <v>33032</v>
      </c>
      <c r="F6446" s="11">
        <v>16.835235061153028</v>
      </c>
      <c r="G6446" s="17">
        <v>25.48</v>
      </c>
      <c r="H6446" s="7">
        <v>-133.63900000000001</v>
      </c>
      <c r="I6446">
        <v>-1.5629999999999999</v>
      </c>
      <c r="J6446" s="10">
        <v>44465.541666666664</v>
      </c>
      <c r="K6446" s="36">
        <f t="shared" si="100"/>
        <v>0.24622765198057459</v>
      </c>
      <c r="N6446" s="4"/>
      <c r="O6446" s="17"/>
      <c r="P6446" s="17"/>
      <c r="Q6446" s="17"/>
      <c r="R6446" s="4"/>
    </row>
    <row r="6447" spans="1:18" x14ac:dyDescent="0.3">
      <c r="A6447" s="10">
        <v>44465.583333333336</v>
      </c>
      <c r="B6447" s="5">
        <v>44465.583333333336</v>
      </c>
      <c r="C6447" s="6">
        <v>52882.45703125</v>
      </c>
      <c r="D6447" s="6">
        <v>7638.24609375</v>
      </c>
      <c r="E6447" s="6">
        <v>33032</v>
      </c>
      <c r="F6447" s="11">
        <v>14.443818465613855</v>
      </c>
      <c r="G6447" s="17">
        <v>23.123000000000001</v>
      </c>
      <c r="H6447" s="7">
        <v>-778.524</v>
      </c>
      <c r="I6447">
        <v>-9.25</v>
      </c>
      <c r="J6447" s="10">
        <v>44465.583333333336</v>
      </c>
      <c r="K6447" s="36">
        <f t="shared" si="100"/>
        <v>0.22345062781580949</v>
      </c>
      <c r="N6447" s="4"/>
      <c r="O6447" s="17"/>
      <c r="P6447" s="17"/>
      <c r="Q6447" s="17"/>
      <c r="R6447" s="4"/>
    </row>
    <row r="6448" spans="1:18" x14ac:dyDescent="0.3">
      <c r="A6448" s="10">
        <v>44465.625</v>
      </c>
      <c r="B6448" s="5">
        <v>44465.625</v>
      </c>
      <c r="C6448" s="6">
        <v>55310.08203125</v>
      </c>
      <c r="D6448" s="6">
        <v>7458.6728515625</v>
      </c>
      <c r="E6448" s="6">
        <v>33032</v>
      </c>
      <c r="F6448" s="11">
        <v>13.485195786454224</v>
      </c>
      <c r="G6448" s="17">
        <v>22.58</v>
      </c>
      <c r="H6448" s="7">
        <v>-179.57300000000001</v>
      </c>
      <c r="I6448">
        <v>-2.351</v>
      </c>
      <c r="J6448" s="10">
        <v>44465.625</v>
      </c>
      <c r="K6448" s="36">
        <f t="shared" si="100"/>
        <v>0.21820331168451229</v>
      </c>
      <c r="N6448" s="4"/>
      <c r="O6448" s="17"/>
      <c r="P6448" s="17"/>
      <c r="Q6448" s="17"/>
      <c r="R6448" s="4"/>
    </row>
    <row r="6449" spans="1:18" x14ac:dyDescent="0.3">
      <c r="A6449" s="10">
        <v>44465.666666666664</v>
      </c>
      <c r="B6449" s="5">
        <v>44465.666666666664</v>
      </c>
      <c r="C6449" s="6">
        <v>57064.75390625</v>
      </c>
      <c r="D6449" s="6">
        <v>7447.24365234375</v>
      </c>
      <c r="E6449" s="6">
        <v>33032</v>
      </c>
      <c r="F6449" s="11">
        <v>13.050513920691934</v>
      </c>
      <c r="G6449" s="17">
        <v>22.545000000000002</v>
      </c>
      <c r="H6449" s="7">
        <v>-11.429</v>
      </c>
      <c r="I6449">
        <v>-0.153</v>
      </c>
      <c r="J6449" s="10">
        <v>44465.666666666664</v>
      </c>
      <c r="K6449" s="36">
        <f t="shared" si="100"/>
        <v>0.21786508688783573</v>
      </c>
      <c r="N6449" s="4"/>
      <c r="O6449" s="17"/>
      <c r="P6449" s="17"/>
      <c r="Q6449" s="17"/>
      <c r="R6449" s="4"/>
    </row>
    <row r="6450" spans="1:18" x14ac:dyDescent="0.3">
      <c r="A6450" s="10">
        <v>44465.708333333336</v>
      </c>
      <c r="B6450" s="5">
        <v>44465.708333333336</v>
      </c>
      <c r="C6450" s="6">
        <v>57962.69140625</v>
      </c>
      <c r="D6450" s="6">
        <v>7731.982421875</v>
      </c>
      <c r="E6450" s="6">
        <v>33032</v>
      </c>
      <c r="F6450" s="11">
        <v>13.339584885185776</v>
      </c>
      <c r="G6450" s="17">
        <v>23.407</v>
      </c>
      <c r="H6450" s="7">
        <v>284.73899999999998</v>
      </c>
      <c r="I6450">
        <v>3.823</v>
      </c>
      <c r="J6450" s="10">
        <v>44465.708333333336</v>
      </c>
      <c r="K6450" s="36">
        <f t="shared" si="100"/>
        <v>0.22619508045169973</v>
      </c>
      <c r="N6450" s="4"/>
      <c r="O6450" s="17"/>
      <c r="P6450" s="17"/>
      <c r="Q6450" s="17"/>
      <c r="R6450" s="4"/>
    </row>
    <row r="6451" spans="1:18" x14ac:dyDescent="0.3">
      <c r="A6451" s="10">
        <v>44465.75</v>
      </c>
      <c r="B6451" s="5">
        <v>44465.75</v>
      </c>
      <c r="C6451" s="6">
        <v>57082.36328125</v>
      </c>
      <c r="D6451" s="6">
        <v>8858.296875</v>
      </c>
      <c r="E6451" s="6">
        <v>33032</v>
      </c>
      <c r="F6451" s="11">
        <v>15.518448021071526</v>
      </c>
      <c r="G6451" s="17">
        <v>26.817</v>
      </c>
      <c r="H6451" s="7">
        <v>1126.3140000000001</v>
      </c>
      <c r="I6451">
        <v>14.567</v>
      </c>
      <c r="J6451" s="10">
        <v>44465.75</v>
      </c>
      <c r="K6451" s="36">
        <f t="shared" si="100"/>
        <v>0.25914783921362117</v>
      </c>
      <c r="N6451" s="4"/>
      <c r="O6451" s="17"/>
      <c r="P6451" s="17"/>
      <c r="Q6451" s="17"/>
      <c r="R6451" s="4"/>
    </row>
    <row r="6452" spans="1:18" x14ac:dyDescent="0.3">
      <c r="A6452" s="10">
        <v>44465.791666666664</v>
      </c>
      <c r="B6452" s="5">
        <v>44465.791666666664</v>
      </c>
      <c r="C6452" s="6">
        <v>54606.0859375</v>
      </c>
      <c r="D6452" s="6">
        <v>9645.56640625</v>
      </c>
      <c r="E6452" s="6">
        <v>33032</v>
      </c>
      <c r="F6452" s="11">
        <v>17.663903648560236</v>
      </c>
      <c r="G6452" s="17">
        <v>29.2</v>
      </c>
      <c r="H6452" s="7">
        <v>787.27</v>
      </c>
      <c r="I6452">
        <v>8.8870000000000005</v>
      </c>
      <c r="J6452" s="10">
        <v>44465.791666666664</v>
      </c>
      <c r="K6452" s="36">
        <f t="shared" si="100"/>
        <v>0.28217611608448889</v>
      </c>
      <c r="N6452" s="4"/>
      <c r="O6452" s="17"/>
      <c r="P6452" s="17"/>
      <c r="Q6452" s="17"/>
      <c r="R6452" s="4"/>
    </row>
    <row r="6453" spans="1:18" x14ac:dyDescent="0.3">
      <c r="A6453" s="10">
        <v>44465.833333333336</v>
      </c>
      <c r="B6453" s="5">
        <v>44465.833333333336</v>
      </c>
      <c r="C6453" s="6">
        <v>53170.98046875</v>
      </c>
      <c r="D6453" s="6">
        <v>11319.2099609375</v>
      </c>
      <c r="E6453" s="6">
        <v>33032</v>
      </c>
      <c r="F6453" s="11">
        <v>21.288322805313136</v>
      </c>
      <c r="G6453" s="17">
        <v>34.267000000000003</v>
      </c>
      <c r="H6453" s="7">
        <v>1673.644</v>
      </c>
      <c r="I6453">
        <v>17.350999999999999</v>
      </c>
      <c r="J6453" s="10">
        <v>44465.833333333336</v>
      </c>
      <c r="K6453" s="36">
        <f t="shared" si="100"/>
        <v>0.33114140307764323</v>
      </c>
      <c r="N6453" s="4"/>
      <c r="O6453" s="17"/>
      <c r="P6453" s="17"/>
      <c r="Q6453" s="17"/>
      <c r="R6453" s="4"/>
    </row>
    <row r="6454" spans="1:18" x14ac:dyDescent="0.3">
      <c r="A6454" s="10">
        <v>44465.875</v>
      </c>
      <c r="B6454" s="5">
        <v>44465.875</v>
      </c>
      <c r="C6454" s="6">
        <v>50880.46875</v>
      </c>
      <c r="D6454" s="6">
        <v>16517.771484375</v>
      </c>
      <c r="E6454" s="6">
        <v>33032</v>
      </c>
      <c r="F6454" s="11">
        <v>32.46387442995993</v>
      </c>
      <c r="G6454" s="17">
        <v>50.005000000000003</v>
      </c>
      <c r="H6454" s="7">
        <v>5198.5619999999999</v>
      </c>
      <c r="I6454">
        <v>45.927</v>
      </c>
      <c r="J6454" s="10">
        <v>44465.875</v>
      </c>
      <c r="K6454" s="36">
        <f t="shared" si="100"/>
        <v>0.48322659879468732</v>
      </c>
      <c r="N6454" s="4"/>
      <c r="O6454" s="17"/>
      <c r="P6454" s="17"/>
      <c r="Q6454" s="17"/>
      <c r="R6454" s="4"/>
    </row>
    <row r="6455" spans="1:18" x14ac:dyDescent="0.3">
      <c r="A6455" s="10">
        <v>44465.916666666664</v>
      </c>
      <c r="B6455" s="5">
        <v>44465.916666666664</v>
      </c>
      <c r="C6455" s="6">
        <v>47957.6015625</v>
      </c>
      <c r="D6455" s="6">
        <v>18535.4765625</v>
      </c>
      <c r="E6455" s="6">
        <v>33032</v>
      </c>
      <c r="F6455" s="11">
        <v>38.649715495767502</v>
      </c>
      <c r="G6455" s="17">
        <v>56.113</v>
      </c>
      <c r="H6455" s="7">
        <v>2017.7049999999999</v>
      </c>
      <c r="I6455">
        <v>12.215</v>
      </c>
      <c r="J6455" s="10">
        <v>44465.916666666664</v>
      </c>
      <c r="K6455" s="36">
        <f t="shared" si="100"/>
        <v>0.54225165759756588</v>
      </c>
      <c r="N6455" s="4"/>
      <c r="O6455" s="17"/>
      <c r="P6455" s="17"/>
      <c r="Q6455" s="17"/>
      <c r="R6455" s="4"/>
    </row>
    <row r="6456" spans="1:18" x14ac:dyDescent="0.3">
      <c r="A6456" s="10">
        <v>44465.958333333336</v>
      </c>
      <c r="B6456" s="5">
        <v>44465.958333333336</v>
      </c>
      <c r="C6456" s="6">
        <v>44641.49609375</v>
      </c>
      <c r="D6456" s="6">
        <v>19701.240234375</v>
      </c>
      <c r="E6456" s="6">
        <v>33032</v>
      </c>
      <c r="F6456" s="11">
        <v>44.132123603118352</v>
      </c>
      <c r="G6456" s="17">
        <v>59.642000000000003</v>
      </c>
      <c r="H6456" s="7">
        <v>1165.7639999999999</v>
      </c>
      <c r="I6456">
        <v>6.2889999999999997</v>
      </c>
      <c r="J6456" s="10">
        <v>44465.958333333336</v>
      </c>
      <c r="K6456" s="36">
        <f t="shared" si="100"/>
        <v>0.57635438066818789</v>
      </c>
      <c r="N6456" s="4"/>
      <c r="O6456" s="17"/>
      <c r="P6456" s="17"/>
      <c r="Q6456" s="17"/>
      <c r="R6456" s="4"/>
    </row>
    <row r="6457" spans="1:18" x14ac:dyDescent="0.3">
      <c r="A6457" s="10">
        <v>44466</v>
      </c>
      <c r="B6457" s="5">
        <v>44466</v>
      </c>
      <c r="C6457" s="6">
        <v>41248.61328125</v>
      </c>
      <c r="D6457" s="6">
        <v>18991.0234375</v>
      </c>
      <c r="E6457" s="6">
        <v>33183</v>
      </c>
      <c r="F6457" s="11">
        <v>46.040392456375187</v>
      </c>
      <c r="G6457" s="17">
        <v>57.231000000000002</v>
      </c>
      <c r="H6457" s="7">
        <v>-710.21699999999998</v>
      </c>
      <c r="I6457">
        <v>-3.605</v>
      </c>
      <c r="J6457" s="10">
        <v>44466</v>
      </c>
      <c r="K6457" s="36">
        <f t="shared" si="100"/>
        <v>0.55558372037914694</v>
      </c>
      <c r="N6457" s="4"/>
      <c r="O6457" s="17"/>
      <c r="P6457" s="17"/>
      <c r="Q6457" s="17"/>
      <c r="R6457" s="4"/>
    </row>
    <row r="6458" spans="1:18" x14ac:dyDescent="0.3">
      <c r="A6458" s="10">
        <v>44466.041666666664</v>
      </c>
      <c r="B6458" s="5">
        <v>44466.041666666664</v>
      </c>
      <c r="C6458" s="6">
        <v>39001.4140625</v>
      </c>
      <c r="D6458" s="6">
        <v>18517.244140625</v>
      </c>
      <c r="E6458" s="6">
        <v>33183</v>
      </c>
      <c r="F6458" s="11">
        <v>47.478391708954462</v>
      </c>
      <c r="G6458" s="17">
        <v>55.802999999999997</v>
      </c>
      <c r="H6458" s="7">
        <v>-473.779</v>
      </c>
      <c r="I6458">
        <v>-2.4950000000000001</v>
      </c>
      <c r="J6458" s="10">
        <v>44466.041666666664</v>
      </c>
      <c r="K6458" s="36">
        <f t="shared" si="100"/>
        <v>0.54172106635071093</v>
      </c>
      <c r="N6458" s="4"/>
      <c r="O6458" s="17"/>
      <c r="P6458" s="17"/>
      <c r="Q6458" s="17"/>
      <c r="R6458" s="4"/>
    </row>
    <row r="6459" spans="1:18" x14ac:dyDescent="0.3">
      <c r="A6459" s="10">
        <v>44466.083333333336</v>
      </c>
      <c r="B6459" s="5">
        <v>44466.083333333336</v>
      </c>
      <c r="C6459" s="6">
        <v>37251.30859375</v>
      </c>
      <c r="D6459" s="6">
        <v>17932.783203125</v>
      </c>
      <c r="E6459" s="6">
        <v>33183</v>
      </c>
      <c r="F6459" s="11">
        <v>48.14000871403951</v>
      </c>
      <c r="G6459" s="17">
        <v>54.042000000000002</v>
      </c>
      <c r="H6459" s="7">
        <v>-584.46100000000001</v>
      </c>
      <c r="I6459">
        <v>-3.1560000000000001</v>
      </c>
      <c r="J6459" s="10">
        <v>44466.083333333336</v>
      </c>
      <c r="K6459" s="36">
        <f t="shared" si="100"/>
        <v>0.52462573459715645</v>
      </c>
      <c r="N6459" s="4"/>
      <c r="O6459" s="17"/>
      <c r="P6459" s="17"/>
      <c r="Q6459" s="17"/>
      <c r="R6459" s="4"/>
    </row>
    <row r="6460" spans="1:18" x14ac:dyDescent="0.3">
      <c r="A6460" s="10">
        <v>44466.125</v>
      </c>
      <c r="B6460" s="5">
        <v>44466.125</v>
      </c>
      <c r="C6460" s="6">
        <v>36507.578125</v>
      </c>
      <c r="D6460" s="6">
        <v>17480.458984375</v>
      </c>
      <c r="E6460" s="6">
        <v>33183</v>
      </c>
      <c r="F6460" s="11">
        <v>47.881727252689402</v>
      </c>
      <c r="G6460" s="17">
        <v>52.677999999999997</v>
      </c>
      <c r="H6460" s="7">
        <v>-452.32400000000001</v>
      </c>
      <c r="I6460">
        <v>-2.5219999999999998</v>
      </c>
      <c r="J6460" s="10">
        <v>44466.125</v>
      </c>
      <c r="K6460" s="36">
        <f t="shared" si="100"/>
        <v>0.51138437598736175</v>
      </c>
      <c r="N6460" s="4"/>
      <c r="O6460" s="17"/>
      <c r="P6460" s="17"/>
      <c r="Q6460" s="17"/>
      <c r="R6460" s="4"/>
    </row>
    <row r="6461" spans="1:18" x14ac:dyDescent="0.3">
      <c r="A6461" s="10">
        <v>44466.166666666664</v>
      </c>
      <c r="B6461" s="5">
        <v>44466.166666666664</v>
      </c>
      <c r="C6461" s="6">
        <v>36131.16015625</v>
      </c>
      <c r="D6461" s="6">
        <v>15986.0458984375</v>
      </c>
      <c r="E6461" s="6">
        <v>33183</v>
      </c>
      <c r="F6461" s="11">
        <v>44.244485450523847</v>
      </c>
      <c r="G6461" s="17">
        <v>48.174999999999997</v>
      </c>
      <c r="H6461" s="7">
        <v>-1494.413</v>
      </c>
      <c r="I6461">
        <v>-8.5489999999999995</v>
      </c>
      <c r="J6461" s="10">
        <v>44466.166666666664</v>
      </c>
      <c r="K6461" s="36">
        <f t="shared" si="100"/>
        <v>0.4676704186413902</v>
      </c>
      <c r="N6461" s="4"/>
      <c r="O6461" s="17"/>
      <c r="P6461" s="17"/>
      <c r="Q6461" s="17"/>
      <c r="R6461" s="4"/>
    </row>
    <row r="6462" spans="1:18" x14ac:dyDescent="0.3">
      <c r="A6462" s="10">
        <v>44466.208333333336</v>
      </c>
      <c r="B6462" s="5">
        <v>44466.208333333336</v>
      </c>
      <c r="C6462" s="6">
        <v>36689.84375</v>
      </c>
      <c r="D6462" s="6">
        <v>14444.2841796875</v>
      </c>
      <c r="E6462" s="6">
        <v>33183</v>
      </c>
      <c r="F6462" s="11">
        <v>39.368617315759217</v>
      </c>
      <c r="G6462" s="17">
        <v>43.529000000000003</v>
      </c>
      <c r="H6462" s="7">
        <v>-1541.7619999999999</v>
      </c>
      <c r="I6462">
        <v>-9.6440000000000001</v>
      </c>
      <c r="J6462" s="10">
        <v>44466.208333333336</v>
      </c>
      <c r="K6462" s="36">
        <f t="shared" si="100"/>
        <v>0.42256825434439177</v>
      </c>
      <c r="N6462" s="4"/>
      <c r="O6462" s="17"/>
      <c r="P6462" s="17"/>
      <c r="Q6462" s="17"/>
      <c r="R6462" s="4"/>
    </row>
    <row r="6463" spans="1:18" x14ac:dyDescent="0.3">
      <c r="A6463" s="10">
        <v>44466.25</v>
      </c>
      <c r="B6463" s="5">
        <v>44466.25</v>
      </c>
      <c r="C6463" s="6">
        <v>38482.66796875</v>
      </c>
      <c r="D6463" s="6">
        <v>13004.654296875</v>
      </c>
      <c r="E6463" s="6">
        <v>33183</v>
      </c>
      <c r="F6463" s="11">
        <v>33.793536111985475</v>
      </c>
      <c r="G6463" s="17">
        <v>39.19</v>
      </c>
      <c r="H6463" s="7">
        <v>-1439.63</v>
      </c>
      <c r="I6463">
        <v>-9.9670000000000005</v>
      </c>
      <c r="J6463" s="10">
        <v>44466.25</v>
      </c>
      <c r="K6463" s="36">
        <f t="shared" si="100"/>
        <v>0.38044636650868879</v>
      </c>
      <c r="N6463" s="4"/>
      <c r="O6463" s="17"/>
      <c r="P6463" s="17"/>
      <c r="Q6463" s="17"/>
      <c r="R6463" s="4"/>
    </row>
    <row r="6464" spans="1:18" x14ac:dyDescent="0.3">
      <c r="A6464" s="10">
        <v>44466.291666666664</v>
      </c>
      <c r="B6464" s="5">
        <v>44466.291666666664</v>
      </c>
      <c r="C6464" s="6">
        <v>40755.98046875</v>
      </c>
      <c r="D6464" s="6">
        <v>11973.70703125</v>
      </c>
      <c r="E6464" s="6">
        <v>33183</v>
      </c>
      <c r="F6464" s="11">
        <v>29.379018474186736</v>
      </c>
      <c r="G6464" s="17">
        <v>36.082999999999998</v>
      </c>
      <c r="H6464" s="7">
        <v>-1030.9469999999999</v>
      </c>
      <c r="I6464">
        <v>-7.9279999999999999</v>
      </c>
      <c r="J6464" s="10">
        <v>44466.291666666664</v>
      </c>
      <c r="K6464" s="36">
        <f t="shared" si="100"/>
        <v>0.35028441548183253</v>
      </c>
      <c r="N6464" s="4"/>
      <c r="O6464" s="17"/>
      <c r="P6464" s="17"/>
      <c r="Q6464" s="17"/>
      <c r="R6464" s="4"/>
    </row>
    <row r="6465" spans="1:18" x14ac:dyDescent="0.3">
      <c r="A6465" s="10">
        <v>44466.333333333336</v>
      </c>
      <c r="B6465" s="5">
        <v>44466.333333333336</v>
      </c>
      <c r="C6465" s="6">
        <v>40992.6875</v>
      </c>
      <c r="D6465" s="6">
        <v>10410.958984375</v>
      </c>
      <c r="E6465" s="6">
        <v>33183</v>
      </c>
      <c r="F6465" s="11">
        <v>25.397112556660257</v>
      </c>
      <c r="G6465" s="17">
        <v>31.373999999999999</v>
      </c>
      <c r="H6465" s="7">
        <v>-1562.748</v>
      </c>
      <c r="I6465">
        <v>-13.051</v>
      </c>
      <c r="J6465" s="10">
        <v>44466.333333333336</v>
      </c>
      <c r="K6465" s="36">
        <f t="shared" si="100"/>
        <v>0.30457066350710899</v>
      </c>
      <c r="N6465" s="4"/>
      <c r="O6465" s="17"/>
      <c r="P6465" s="17"/>
      <c r="Q6465" s="17"/>
      <c r="R6465" s="4"/>
    </row>
    <row r="6466" spans="1:18" x14ac:dyDescent="0.3">
      <c r="A6466" s="10">
        <v>44466.375</v>
      </c>
      <c r="B6466" s="5">
        <v>44466.375</v>
      </c>
      <c r="C6466" s="6">
        <v>43314.359375</v>
      </c>
      <c r="D6466" s="6">
        <v>6778.09814453125</v>
      </c>
      <c r="E6466" s="6">
        <v>33183</v>
      </c>
      <c r="F6466" s="11">
        <v>15.648616861325218</v>
      </c>
      <c r="G6466" s="17">
        <v>20.425999999999998</v>
      </c>
      <c r="H6466" s="7">
        <v>-3632.8609999999999</v>
      </c>
      <c r="I6466">
        <v>-34.895000000000003</v>
      </c>
      <c r="J6466" s="10">
        <v>44466.375</v>
      </c>
      <c r="K6466" s="36">
        <f t="shared" si="100"/>
        <v>0.19829031595576618</v>
      </c>
      <c r="N6466" s="4"/>
      <c r="O6466" s="17"/>
      <c r="P6466" s="17"/>
      <c r="Q6466" s="17"/>
      <c r="R6466" s="4"/>
    </row>
    <row r="6467" spans="1:18" x14ac:dyDescent="0.3">
      <c r="A6467" s="10">
        <v>44466.416666666664</v>
      </c>
      <c r="B6467" s="5">
        <v>44466.416666666664</v>
      </c>
      <c r="C6467" s="6">
        <v>45917.4140625</v>
      </c>
      <c r="D6467" s="6">
        <v>5070.59619140625</v>
      </c>
      <c r="E6467" s="6">
        <v>33183</v>
      </c>
      <c r="F6467" s="11">
        <v>11.042860960123891</v>
      </c>
      <c r="G6467" s="17">
        <v>15.28</v>
      </c>
      <c r="H6467" s="7">
        <v>-1707.502</v>
      </c>
      <c r="I6467">
        <v>-25.190999999999999</v>
      </c>
      <c r="J6467" s="10">
        <v>44466.416666666664</v>
      </c>
      <c r="K6467" s="36">
        <f t="shared" ref="K6467:K6530" si="101">G6467*E6467/$O$1/100</f>
        <v>0.14833428120063191</v>
      </c>
      <c r="N6467" s="4"/>
      <c r="O6467" s="17"/>
      <c r="P6467" s="17"/>
      <c r="Q6467" s="17"/>
      <c r="R6467" s="4"/>
    </row>
    <row r="6468" spans="1:18" x14ac:dyDescent="0.3">
      <c r="A6468" s="10">
        <v>44466.458333333336</v>
      </c>
      <c r="B6468" s="5">
        <v>44466.458333333336</v>
      </c>
      <c r="C6468" s="6">
        <v>49139.11328125</v>
      </c>
      <c r="D6468" s="6">
        <v>4194.771484375</v>
      </c>
      <c r="E6468" s="6">
        <v>33183</v>
      </c>
      <c r="F6468" s="11">
        <v>8.5365225464408176</v>
      </c>
      <c r="G6468" s="17">
        <v>12.641</v>
      </c>
      <c r="H6468" s="7">
        <v>-875.82500000000005</v>
      </c>
      <c r="I6468">
        <v>-17.273</v>
      </c>
      <c r="J6468" s="10">
        <v>44466.458333333336</v>
      </c>
      <c r="K6468" s="36">
        <f t="shared" si="101"/>
        <v>0.12271555292259084</v>
      </c>
      <c r="N6468" s="4"/>
      <c r="O6468" s="17"/>
      <c r="P6468" s="17"/>
      <c r="Q6468" s="17"/>
      <c r="R6468" s="4"/>
    </row>
    <row r="6469" spans="1:18" x14ac:dyDescent="0.3">
      <c r="A6469" s="10">
        <v>44466.5</v>
      </c>
      <c r="B6469" s="5">
        <v>44466.5</v>
      </c>
      <c r="C6469" s="6">
        <v>52509.046875</v>
      </c>
      <c r="D6469" s="6">
        <v>4292.494140625</v>
      </c>
      <c r="E6469" s="6">
        <v>33183</v>
      </c>
      <c r="F6469" s="11">
        <v>8.1747706273234471</v>
      </c>
      <c r="G6469" s="17">
        <v>12.935</v>
      </c>
      <c r="H6469" s="7">
        <v>97.722999999999999</v>
      </c>
      <c r="I6469">
        <v>2.33</v>
      </c>
      <c r="J6469" s="10">
        <v>44466.5</v>
      </c>
      <c r="K6469" s="36">
        <f t="shared" si="101"/>
        <v>0.12556962875197475</v>
      </c>
      <c r="N6469" s="4"/>
      <c r="O6469" s="17"/>
      <c r="P6469" s="17"/>
      <c r="Q6469" s="17"/>
      <c r="R6469" s="4"/>
    </row>
    <row r="6470" spans="1:18" x14ac:dyDescent="0.3">
      <c r="A6470" s="10">
        <v>44466.541666666664</v>
      </c>
      <c r="B6470" s="5">
        <v>44466.541666666664</v>
      </c>
      <c r="C6470" s="6">
        <v>55581.3515625</v>
      </c>
      <c r="D6470" s="6">
        <v>3560.6494140625</v>
      </c>
      <c r="E6470" s="6">
        <v>33183</v>
      </c>
      <c r="F6470" s="11">
        <v>6.406194369092713</v>
      </c>
      <c r="G6470" s="17">
        <v>10.73</v>
      </c>
      <c r="H6470" s="7">
        <v>-731.84500000000003</v>
      </c>
      <c r="I6470">
        <v>-17.048999999999999</v>
      </c>
      <c r="J6470" s="10">
        <v>44466.541666666664</v>
      </c>
      <c r="K6470" s="36">
        <f t="shared" si="101"/>
        <v>0.10416406003159558</v>
      </c>
      <c r="N6470" s="4"/>
      <c r="O6470" s="17"/>
      <c r="P6470" s="17"/>
      <c r="Q6470" s="17"/>
      <c r="R6470" s="4"/>
    </row>
    <row r="6471" spans="1:18" x14ac:dyDescent="0.3">
      <c r="A6471" s="10">
        <v>44466.583333333336</v>
      </c>
      <c r="B6471" s="5">
        <v>44466.583333333336</v>
      </c>
      <c r="C6471" s="6">
        <v>58227.96484375</v>
      </c>
      <c r="D6471" s="6">
        <v>3488.932373046875</v>
      </c>
      <c r="E6471" s="6">
        <v>33183</v>
      </c>
      <c r="F6471" s="11">
        <v>5.9918501057166269</v>
      </c>
      <c r="G6471" s="17">
        <v>10.513999999999999</v>
      </c>
      <c r="H6471" s="7">
        <v>-71.716999999999999</v>
      </c>
      <c r="I6471">
        <v>-2.0139999999999998</v>
      </c>
      <c r="J6471" s="10">
        <v>44466.583333333336</v>
      </c>
      <c r="K6471" s="36">
        <f t="shared" si="101"/>
        <v>0.10206718799368089</v>
      </c>
      <c r="N6471" s="4"/>
      <c r="O6471" s="17"/>
      <c r="P6471" s="17"/>
      <c r="Q6471" s="17"/>
      <c r="R6471" s="4"/>
    </row>
    <row r="6472" spans="1:18" x14ac:dyDescent="0.3">
      <c r="A6472" s="10">
        <v>44466.625</v>
      </c>
      <c r="B6472" s="5">
        <v>44466.625</v>
      </c>
      <c r="C6472" s="6">
        <v>59773.52734375</v>
      </c>
      <c r="D6472" s="6">
        <v>4321.833984375</v>
      </c>
      <c r="E6472" s="6">
        <v>33183</v>
      </c>
      <c r="F6472" s="11">
        <v>7.2303479089006721</v>
      </c>
      <c r="G6472" s="17">
        <v>13.023999999999999</v>
      </c>
      <c r="H6472" s="7">
        <v>832.90200000000004</v>
      </c>
      <c r="I6472">
        <v>23.873000000000001</v>
      </c>
      <c r="J6472" s="10">
        <v>44466.625</v>
      </c>
      <c r="K6472" s="36">
        <f t="shared" si="101"/>
        <v>0.1264336176935229</v>
      </c>
      <c r="N6472" s="4"/>
      <c r="O6472" s="17"/>
      <c r="P6472" s="17"/>
      <c r="Q6472" s="17"/>
      <c r="R6472" s="4"/>
    </row>
    <row r="6473" spans="1:18" x14ac:dyDescent="0.3">
      <c r="A6473" s="10">
        <v>44466.666666666664</v>
      </c>
      <c r="B6473" s="5">
        <v>44466.666666666664</v>
      </c>
      <c r="C6473" s="6">
        <v>61034.3203125</v>
      </c>
      <c r="D6473" s="6">
        <v>4349.10498046875</v>
      </c>
      <c r="E6473" s="6">
        <v>33183</v>
      </c>
      <c r="F6473" s="11">
        <v>7.1256711931926624</v>
      </c>
      <c r="G6473" s="17">
        <v>13.106</v>
      </c>
      <c r="H6473" s="7">
        <v>27.271000000000001</v>
      </c>
      <c r="I6473">
        <v>0.63100000000000001</v>
      </c>
      <c r="J6473" s="10">
        <v>44466.666666666664</v>
      </c>
      <c r="K6473" s="36">
        <f t="shared" si="101"/>
        <v>0.12722965244865719</v>
      </c>
      <c r="N6473" s="4"/>
      <c r="O6473" s="17"/>
      <c r="P6473" s="17"/>
      <c r="Q6473" s="17"/>
      <c r="R6473" s="4"/>
    </row>
    <row r="6474" spans="1:18" x14ac:dyDescent="0.3">
      <c r="A6474" s="10">
        <v>44466.708333333336</v>
      </c>
      <c r="B6474" s="5">
        <v>44466.708333333336</v>
      </c>
      <c r="C6474" s="6">
        <v>61514.82421875</v>
      </c>
      <c r="D6474" s="6">
        <v>5445.3818359375</v>
      </c>
      <c r="E6474" s="6">
        <v>33183</v>
      </c>
      <c r="F6474" s="11">
        <v>8.8521456495972934</v>
      </c>
      <c r="G6474" s="17">
        <v>16.41</v>
      </c>
      <c r="H6474" s="7">
        <v>1096.277</v>
      </c>
      <c r="I6474">
        <v>25.207000000000001</v>
      </c>
      <c r="J6474" s="10">
        <v>44466.708333333336</v>
      </c>
      <c r="K6474" s="36">
        <f t="shared" si="101"/>
        <v>0.15930402843601896</v>
      </c>
      <c r="N6474" s="4"/>
      <c r="O6474" s="17"/>
      <c r="P6474" s="17"/>
      <c r="Q6474" s="17"/>
      <c r="R6474" s="4"/>
    </row>
    <row r="6475" spans="1:18" x14ac:dyDescent="0.3">
      <c r="A6475" s="10">
        <v>44466.75</v>
      </c>
      <c r="B6475" s="5">
        <v>44466.75</v>
      </c>
      <c r="C6475" s="6">
        <v>60529.34765625</v>
      </c>
      <c r="D6475" s="6">
        <v>6563.59326171875</v>
      </c>
      <c r="E6475" s="6">
        <v>33183</v>
      </c>
      <c r="F6475" s="11">
        <v>10.843654385627632</v>
      </c>
      <c r="G6475" s="17">
        <v>19.779</v>
      </c>
      <c r="H6475" s="7">
        <v>1118.211</v>
      </c>
      <c r="I6475">
        <v>20.535</v>
      </c>
      <c r="J6475" s="10">
        <v>44466.75</v>
      </c>
      <c r="K6475" s="36">
        <f t="shared" si="101"/>
        <v>0.19200940758293839</v>
      </c>
      <c r="N6475" s="4"/>
      <c r="O6475" s="17"/>
      <c r="P6475" s="17"/>
      <c r="Q6475" s="17"/>
      <c r="R6475" s="4"/>
    </row>
    <row r="6476" spans="1:18" x14ac:dyDescent="0.3">
      <c r="A6476" s="10">
        <v>44466.791666666664</v>
      </c>
      <c r="B6476" s="5">
        <v>44466.791666666664</v>
      </c>
      <c r="C6476" s="6">
        <v>58443.98828125</v>
      </c>
      <c r="D6476" s="6">
        <v>7798.94580078125</v>
      </c>
      <c r="E6476" s="6">
        <v>33183</v>
      </c>
      <c r="F6476" s="11">
        <v>13.344307994947888</v>
      </c>
      <c r="G6476" s="17">
        <v>23.501999999999999</v>
      </c>
      <c r="H6476" s="7">
        <v>1235.3530000000001</v>
      </c>
      <c r="I6476">
        <v>18.821000000000002</v>
      </c>
      <c r="J6476" s="10">
        <v>44466.791666666664</v>
      </c>
      <c r="K6476" s="36">
        <f t="shared" si="101"/>
        <v>0.228151327014218</v>
      </c>
      <c r="N6476" s="4"/>
      <c r="O6476" s="17"/>
      <c r="P6476" s="17"/>
      <c r="Q6476" s="17"/>
      <c r="R6476" s="4"/>
    </row>
    <row r="6477" spans="1:18" x14ac:dyDescent="0.3">
      <c r="A6477" s="10">
        <v>44466.833333333336</v>
      </c>
      <c r="B6477" s="5">
        <v>44466.833333333336</v>
      </c>
      <c r="C6477" s="6">
        <v>57135.82421875</v>
      </c>
      <c r="D6477" s="6">
        <v>9778.607421875</v>
      </c>
      <c r="E6477" s="6">
        <v>33183</v>
      </c>
      <c r="F6477" s="11">
        <v>17.114669396273449</v>
      </c>
      <c r="G6477" s="17">
        <v>29.468</v>
      </c>
      <c r="H6477" s="7">
        <v>1979.662</v>
      </c>
      <c r="I6477">
        <v>25.384</v>
      </c>
      <c r="J6477" s="10">
        <v>44466.833333333336</v>
      </c>
      <c r="K6477" s="36">
        <f t="shared" si="101"/>
        <v>0.28606770932069508</v>
      </c>
      <c r="N6477" s="4"/>
      <c r="O6477" s="17"/>
      <c r="P6477" s="17"/>
      <c r="Q6477" s="17"/>
      <c r="R6477" s="4"/>
    </row>
    <row r="6478" spans="1:18" x14ac:dyDescent="0.3">
      <c r="A6478" s="10">
        <v>44466.875</v>
      </c>
      <c r="B6478" s="5">
        <v>44466.875</v>
      </c>
      <c r="C6478" s="6">
        <v>54617.1953125</v>
      </c>
      <c r="D6478" s="6">
        <v>11543.5517578125</v>
      </c>
      <c r="E6478" s="6">
        <v>33183</v>
      </c>
      <c r="F6478" s="11">
        <v>21.135379969191824</v>
      </c>
      <c r="G6478" s="17">
        <v>34.786999999999999</v>
      </c>
      <c r="H6478" s="7">
        <v>1764.944</v>
      </c>
      <c r="I6478">
        <v>18.048999999999999</v>
      </c>
      <c r="J6478" s="10">
        <v>44466.875</v>
      </c>
      <c r="K6478" s="36">
        <f t="shared" si="101"/>
        <v>0.3377031832543444</v>
      </c>
      <c r="N6478" s="4"/>
      <c r="O6478" s="17"/>
      <c r="P6478" s="17"/>
      <c r="Q6478" s="17"/>
      <c r="R6478" s="4"/>
    </row>
    <row r="6479" spans="1:18" x14ac:dyDescent="0.3">
      <c r="A6479" s="10">
        <v>44466.916666666664</v>
      </c>
      <c r="B6479" s="5">
        <v>44466.916666666664</v>
      </c>
      <c r="C6479" s="6">
        <v>51408.078125</v>
      </c>
      <c r="D6479" s="6">
        <v>13215.9677734375</v>
      </c>
      <c r="E6479" s="6">
        <v>33183</v>
      </c>
      <c r="F6479" s="11">
        <v>25.707959245826213</v>
      </c>
      <c r="G6479" s="17">
        <v>39.826999999999998</v>
      </c>
      <c r="H6479" s="7">
        <v>1672.4159999999999</v>
      </c>
      <c r="I6479">
        <v>14.488</v>
      </c>
      <c r="J6479" s="10">
        <v>44466.916666666664</v>
      </c>
      <c r="K6479" s="36">
        <f t="shared" si="101"/>
        <v>0.38663019747235389</v>
      </c>
      <c r="N6479" s="4"/>
      <c r="O6479" s="17"/>
      <c r="P6479" s="17"/>
      <c r="Q6479" s="17"/>
      <c r="R6479" s="4"/>
    </row>
    <row r="6480" spans="1:18" x14ac:dyDescent="0.3">
      <c r="A6480" s="10">
        <v>44466.958333333336</v>
      </c>
      <c r="B6480" s="5">
        <v>44466.958333333336</v>
      </c>
      <c r="C6480" s="6">
        <v>47678.72265625</v>
      </c>
      <c r="D6480" s="6">
        <v>12657.994140625</v>
      </c>
      <c r="E6480" s="6">
        <v>33183</v>
      </c>
      <c r="F6480" s="11">
        <v>26.548517735857835</v>
      </c>
      <c r="G6480" s="17">
        <v>38.146000000000001</v>
      </c>
      <c r="H6480" s="7">
        <v>-557.97400000000005</v>
      </c>
      <c r="I6480">
        <v>-4.2220000000000004</v>
      </c>
      <c r="J6480" s="10">
        <v>44466.958333333336</v>
      </c>
      <c r="K6480" s="36">
        <f t="shared" si="101"/>
        <v>0.37031148499210109</v>
      </c>
      <c r="N6480" s="4"/>
      <c r="O6480" s="17"/>
      <c r="P6480" s="17"/>
      <c r="Q6480" s="17"/>
      <c r="R6480" s="4"/>
    </row>
    <row r="6481" spans="1:18" x14ac:dyDescent="0.3">
      <c r="A6481" s="10">
        <v>44467</v>
      </c>
      <c r="B6481" s="5">
        <v>44467</v>
      </c>
      <c r="C6481" s="6">
        <v>44246.6171875</v>
      </c>
      <c r="D6481" s="6">
        <v>12795.5556640625</v>
      </c>
      <c r="E6481" s="6">
        <v>33183</v>
      </c>
      <c r="F6481" s="11">
        <v>28.918720746130489</v>
      </c>
      <c r="G6481" s="17">
        <v>38.56</v>
      </c>
      <c r="H6481" s="7">
        <v>137.56200000000001</v>
      </c>
      <c r="I6481">
        <v>1.087</v>
      </c>
      <c r="J6481" s="10">
        <v>44467</v>
      </c>
      <c r="K6481" s="36">
        <f t="shared" si="101"/>
        <v>0.37433048973143762</v>
      </c>
      <c r="N6481" s="4"/>
      <c r="O6481" s="17"/>
      <c r="P6481" s="17"/>
      <c r="Q6481" s="17"/>
      <c r="R6481" s="4"/>
    </row>
    <row r="6482" spans="1:18" x14ac:dyDescent="0.3">
      <c r="A6482" s="10">
        <v>44467.041666666664</v>
      </c>
      <c r="B6482" s="5">
        <v>44467.041666666664</v>
      </c>
      <c r="C6482" s="6">
        <v>42037.046875</v>
      </c>
      <c r="D6482" s="6">
        <v>12026.541015625</v>
      </c>
      <c r="E6482" s="6">
        <v>33183</v>
      </c>
      <c r="F6482" s="11">
        <v>28.609386028915711</v>
      </c>
      <c r="G6482" s="17">
        <v>36.243000000000002</v>
      </c>
      <c r="H6482" s="7">
        <v>-769.01499999999999</v>
      </c>
      <c r="I6482">
        <v>-6.01</v>
      </c>
      <c r="J6482" s="10">
        <v>44467.041666666664</v>
      </c>
      <c r="K6482" s="36">
        <f t="shared" si="101"/>
        <v>0.35183765402843603</v>
      </c>
      <c r="N6482" s="4"/>
      <c r="O6482" s="17"/>
      <c r="P6482" s="17"/>
      <c r="Q6482" s="17"/>
      <c r="R6482" s="4"/>
    </row>
    <row r="6483" spans="1:18" x14ac:dyDescent="0.3">
      <c r="A6483" s="10">
        <v>44467.083333333336</v>
      </c>
      <c r="B6483" s="5">
        <v>44467.083333333336</v>
      </c>
      <c r="C6483" s="6">
        <v>40296.3515625</v>
      </c>
      <c r="D6483" s="6">
        <v>11942.3779296875</v>
      </c>
      <c r="E6483" s="6">
        <v>33183</v>
      </c>
      <c r="F6483" s="11">
        <v>29.636375171992345</v>
      </c>
      <c r="G6483" s="17">
        <v>35.988999999999997</v>
      </c>
      <c r="H6483" s="7">
        <v>-84.162999999999997</v>
      </c>
      <c r="I6483">
        <v>-0.7</v>
      </c>
      <c r="J6483" s="10">
        <v>44467.083333333336</v>
      </c>
      <c r="K6483" s="36">
        <f t="shared" si="101"/>
        <v>0.349371887835703</v>
      </c>
      <c r="N6483" s="4"/>
      <c r="O6483" s="17"/>
      <c r="P6483" s="17"/>
      <c r="Q6483" s="17"/>
      <c r="R6483" s="4"/>
    </row>
    <row r="6484" spans="1:18" x14ac:dyDescent="0.3">
      <c r="A6484" s="10">
        <v>44467.125</v>
      </c>
      <c r="B6484" s="5">
        <v>44467.125</v>
      </c>
      <c r="C6484" s="6">
        <v>39407.46875</v>
      </c>
      <c r="D6484" s="6">
        <v>11345.5703125</v>
      </c>
      <c r="E6484" s="6">
        <v>33183</v>
      </c>
      <c r="F6484" s="11">
        <v>28.790406165074987</v>
      </c>
      <c r="G6484" s="17">
        <v>34.19</v>
      </c>
      <c r="H6484" s="7">
        <v>-596.80799999999999</v>
      </c>
      <c r="I6484">
        <v>-4.9969999999999999</v>
      </c>
      <c r="J6484" s="10">
        <v>44467.125</v>
      </c>
      <c r="K6484" s="36">
        <f t="shared" si="101"/>
        <v>0.33190766192733018</v>
      </c>
      <c r="N6484" s="4"/>
      <c r="O6484" s="17"/>
      <c r="P6484" s="17"/>
      <c r="Q6484" s="17"/>
      <c r="R6484" s="4"/>
    </row>
    <row r="6485" spans="1:18" x14ac:dyDescent="0.3">
      <c r="A6485" s="10">
        <v>44467.166666666664</v>
      </c>
      <c r="B6485" s="5">
        <v>44467.166666666664</v>
      </c>
      <c r="C6485" s="6">
        <v>39185.73828125</v>
      </c>
      <c r="D6485" s="6">
        <v>11655.5615234375</v>
      </c>
      <c r="E6485" s="6">
        <v>33183</v>
      </c>
      <c r="F6485" s="11">
        <v>29.744396902213204</v>
      </c>
      <c r="G6485" s="17">
        <v>35.125</v>
      </c>
      <c r="H6485" s="7">
        <v>309.99099999999999</v>
      </c>
      <c r="I6485">
        <v>2.7320000000000002</v>
      </c>
      <c r="J6485" s="10">
        <v>44467.166666666664</v>
      </c>
      <c r="K6485" s="36">
        <f t="shared" si="101"/>
        <v>0.3409843996840442</v>
      </c>
      <c r="N6485" s="4"/>
      <c r="O6485" s="17"/>
      <c r="P6485" s="17"/>
      <c r="Q6485" s="17"/>
      <c r="R6485" s="4"/>
    </row>
    <row r="6486" spans="1:18" x14ac:dyDescent="0.3">
      <c r="A6486" s="10">
        <v>44467.208333333336</v>
      </c>
      <c r="B6486" s="5">
        <v>44467.208333333336</v>
      </c>
      <c r="C6486" s="6">
        <v>39770.56640625</v>
      </c>
      <c r="D6486" s="6">
        <v>11218.8935546875</v>
      </c>
      <c r="E6486" s="6">
        <v>33183</v>
      </c>
      <c r="F6486" s="11">
        <v>28.209036401665216</v>
      </c>
      <c r="G6486" s="17">
        <v>33.808999999999997</v>
      </c>
      <c r="H6486" s="7">
        <v>-436.66800000000001</v>
      </c>
      <c r="I6486">
        <v>-3.746</v>
      </c>
      <c r="J6486" s="10">
        <v>44467.208333333336</v>
      </c>
      <c r="K6486" s="36">
        <f t="shared" si="101"/>
        <v>0.32820901263823066</v>
      </c>
      <c r="N6486" s="4"/>
      <c r="O6486" s="17"/>
      <c r="P6486" s="17"/>
      <c r="Q6486" s="17"/>
      <c r="R6486" s="4"/>
    </row>
    <row r="6487" spans="1:18" x14ac:dyDescent="0.3">
      <c r="A6487" s="10">
        <v>44467.25</v>
      </c>
      <c r="B6487" s="5">
        <v>44467.25</v>
      </c>
      <c r="C6487" s="6">
        <v>41818.234375</v>
      </c>
      <c r="D6487" s="6">
        <v>10473.51171875</v>
      </c>
      <c r="E6487" s="6">
        <v>33183</v>
      </c>
      <c r="F6487" s="11">
        <v>25.045322633256202</v>
      </c>
      <c r="G6487" s="17">
        <v>31.562000000000001</v>
      </c>
      <c r="H6487" s="7">
        <v>-745.38199999999995</v>
      </c>
      <c r="I6487">
        <v>-6.6440000000000001</v>
      </c>
      <c r="J6487" s="10">
        <v>44467.25</v>
      </c>
      <c r="K6487" s="36">
        <f t="shared" si="101"/>
        <v>0.30639571879936811</v>
      </c>
      <c r="N6487" s="4"/>
      <c r="O6487" s="17"/>
      <c r="P6487" s="17"/>
      <c r="Q6487" s="17"/>
      <c r="R6487" s="4"/>
    </row>
    <row r="6488" spans="1:18" x14ac:dyDescent="0.3">
      <c r="A6488" s="10">
        <v>44467.291666666664</v>
      </c>
      <c r="B6488" s="5">
        <v>44467.291666666664</v>
      </c>
      <c r="C6488" s="6">
        <v>44359.05859375</v>
      </c>
      <c r="D6488" s="6">
        <v>9764.783203125</v>
      </c>
      <c r="E6488" s="6">
        <v>33183</v>
      </c>
      <c r="F6488" s="11">
        <v>22.013053280848517</v>
      </c>
      <c r="G6488" s="17">
        <v>29.427</v>
      </c>
      <c r="H6488" s="7">
        <v>-708.72900000000004</v>
      </c>
      <c r="I6488">
        <v>-6.7670000000000003</v>
      </c>
      <c r="J6488" s="10">
        <v>44467.291666666664</v>
      </c>
      <c r="K6488" s="36">
        <f t="shared" si="101"/>
        <v>0.28566969194312791</v>
      </c>
      <c r="N6488" s="4"/>
      <c r="O6488" s="17"/>
      <c r="P6488" s="17"/>
      <c r="Q6488" s="17"/>
      <c r="R6488" s="4"/>
    </row>
    <row r="6489" spans="1:18" x14ac:dyDescent="0.3">
      <c r="A6489" s="10">
        <v>44467.333333333336</v>
      </c>
      <c r="B6489" s="5">
        <v>44467.333333333336</v>
      </c>
      <c r="C6489" s="6">
        <v>44337.1953125</v>
      </c>
      <c r="D6489" s="6">
        <v>9755.072265625</v>
      </c>
      <c r="E6489" s="6">
        <v>33183</v>
      </c>
      <c r="F6489" s="11">
        <v>22.002005758074528</v>
      </c>
      <c r="G6489" s="17">
        <v>29.396999999999998</v>
      </c>
      <c r="H6489" s="7">
        <v>-9.7110000000000003</v>
      </c>
      <c r="I6489">
        <v>-9.9000000000000005E-2</v>
      </c>
      <c r="J6489" s="10">
        <v>44467.333333333336</v>
      </c>
      <c r="K6489" s="36">
        <f t="shared" si="101"/>
        <v>0.2853784597156398</v>
      </c>
      <c r="N6489" s="4"/>
      <c r="O6489" s="17"/>
      <c r="P6489" s="17"/>
      <c r="Q6489" s="17"/>
      <c r="R6489" s="4"/>
    </row>
    <row r="6490" spans="1:18" x14ac:dyDescent="0.3">
      <c r="A6490" s="10">
        <v>44467.375</v>
      </c>
      <c r="B6490" s="5">
        <v>44467.375</v>
      </c>
      <c r="C6490" s="6">
        <v>46339.53125</v>
      </c>
      <c r="D6490" s="6">
        <v>7467.8896484375</v>
      </c>
      <c r="E6490" s="6">
        <v>33183</v>
      </c>
      <c r="F6490" s="11">
        <v>16.115591692433227</v>
      </c>
      <c r="G6490" s="17">
        <v>22.504999999999999</v>
      </c>
      <c r="H6490" s="7">
        <v>-2287.183</v>
      </c>
      <c r="I6490">
        <v>-23.446000000000002</v>
      </c>
      <c r="J6490" s="10">
        <v>44467.375</v>
      </c>
      <c r="K6490" s="36">
        <f t="shared" si="101"/>
        <v>0.2184727093206951</v>
      </c>
      <c r="N6490" s="4"/>
      <c r="O6490" s="17"/>
      <c r="P6490" s="17"/>
      <c r="Q6490" s="17"/>
      <c r="R6490" s="4"/>
    </row>
    <row r="6491" spans="1:18" x14ac:dyDescent="0.3">
      <c r="A6491" s="10">
        <v>44467.416666666664</v>
      </c>
      <c r="B6491" s="5">
        <v>44467.416666666664</v>
      </c>
      <c r="C6491" s="6">
        <v>49393.1953125</v>
      </c>
      <c r="D6491" s="6">
        <v>8054.79541015625</v>
      </c>
      <c r="E6491" s="6">
        <v>33183</v>
      </c>
      <c r="F6491" s="11">
        <v>16.30750017121855</v>
      </c>
      <c r="G6491" s="17">
        <v>24.273</v>
      </c>
      <c r="H6491" s="7">
        <v>586.90599999999995</v>
      </c>
      <c r="I6491">
        <v>7.859</v>
      </c>
      <c r="J6491" s="10">
        <v>44467.416666666664</v>
      </c>
      <c r="K6491" s="36">
        <f t="shared" si="101"/>
        <v>0.23563599526066351</v>
      </c>
      <c r="N6491" s="4"/>
      <c r="O6491" s="17"/>
      <c r="P6491" s="17"/>
      <c r="Q6491" s="17"/>
      <c r="R6491" s="4"/>
    </row>
    <row r="6492" spans="1:18" x14ac:dyDescent="0.3">
      <c r="A6492" s="10">
        <v>44467.458333333336</v>
      </c>
      <c r="B6492" s="5">
        <v>44467.458333333336</v>
      </c>
      <c r="C6492" s="6">
        <v>53028.33203125</v>
      </c>
      <c r="D6492" s="6">
        <v>8058.34521484375</v>
      </c>
      <c r="E6492" s="6">
        <v>33183</v>
      </c>
      <c r="F6492" s="11">
        <v>15.196301498027328</v>
      </c>
      <c r="G6492" s="17">
        <v>24.283999999999999</v>
      </c>
      <c r="H6492" s="7">
        <v>3.55</v>
      </c>
      <c r="I6492">
        <v>4.3999999999999997E-2</v>
      </c>
      <c r="J6492" s="10">
        <v>44467.458333333336</v>
      </c>
      <c r="K6492" s="36">
        <f t="shared" si="101"/>
        <v>0.23574278041074248</v>
      </c>
      <c r="N6492" s="4"/>
      <c r="O6492" s="17"/>
      <c r="P6492" s="17"/>
      <c r="Q6492" s="17"/>
      <c r="R6492" s="4"/>
    </row>
    <row r="6493" spans="1:18" x14ac:dyDescent="0.3">
      <c r="A6493" s="10">
        <v>44467.5</v>
      </c>
      <c r="B6493" s="5">
        <v>44467.5</v>
      </c>
      <c r="C6493" s="6">
        <v>55720.6484375</v>
      </c>
      <c r="D6493" s="6">
        <v>7237.76220703125</v>
      </c>
      <c r="E6493" s="6">
        <v>33183</v>
      </c>
      <c r="F6493" s="11">
        <v>12.989371821739667</v>
      </c>
      <c r="G6493" s="17">
        <v>21.811</v>
      </c>
      <c r="H6493" s="7">
        <v>-820.58299999999997</v>
      </c>
      <c r="I6493">
        <v>-10.183</v>
      </c>
      <c r="J6493" s="10">
        <v>44467.5</v>
      </c>
      <c r="K6493" s="36">
        <f t="shared" si="101"/>
        <v>0.21173553712480253</v>
      </c>
      <c r="N6493" s="4"/>
      <c r="O6493" s="17"/>
      <c r="P6493" s="17"/>
      <c r="Q6493" s="17"/>
      <c r="R6493" s="4"/>
    </row>
    <row r="6494" spans="1:18" x14ac:dyDescent="0.3">
      <c r="A6494" s="10">
        <v>44467.541666666664</v>
      </c>
      <c r="B6494" s="5">
        <v>44467.541666666664</v>
      </c>
      <c r="C6494" s="6">
        <v>58211.703125</v>
      </c>
      <c r="D6494" s="6">
        <v>8093.02099609375</v>
      </c>
      <c r="E6494" s="6">
        <v>33183</v>
      </c>
      <c r="F6494" s="11">
        <v>13.902738730587089</v>
      </c>
      <c r="G6494" s="17">
        <v>24.388999999999999</v>
      </c>
      <c r="H6494" s="7">
        <v>855.25900000000001</v>
      </c>
      <c r="I6494">
        <v>11.817</v>
      </c>
      <c r="J6494" s="10">
        <v>44467.541666666664</v>
      </c>
      <c r="K6494" s="36">
        <f t="shared" si="101"/>
        <v>0.23676209320695105</v>
      </c>
      <c r="N6494" s="4"/>
      <c r="O6494" s="17"/>
      <c r="P6494" s="17"/>
      <c r="Q6494" s="17"/>
      <c r="R6494" s="4"/>
    </row>
    <row r="6495" spans="1:18" x14ac:dyDescent="0.3">
      <c r="A6495" s="10">
        <v>44467.583333333336</v>
      </c>
      <c r="B6495" s="5">
        <v>44467.583333333336</v>
      </c>
      <c r="C6495" s="6">
        <v>60498.06640625</v>
      </c>
      <c r="D6495" s="6">
        <v>9357.1787109375</v>
      </c>
      <c r="E6495" s="6">
        <v>33183</v>
      </c>
      <c r="F6495" s="11">
        <v>15.466905418271052</v>
      </c>
      <c r="G6495" s="17">
        <v>28.198</v>
      </c>
      <c r="H6495" s="7">
        <v>1264.1579999999999</v>
      </c>
      <c r="I6495">
        <v>15.62</v>
      </c>
      <c r="J6495" s="10">
        <v>44467.583333333336</v>
      </c>
      <c r="K6495" s="36">
        <f t="shared" si="101"/>
        <v>0.27373887835703004</v>
      </c>
      <c r="N6495" s="4"/>
      <c r="O6495" s="17"/>
      <c r="P6495" s="17"/>
      <c r="Q6495" s="17"/>
      <c r="R6495" s="4"/>
    </row>
    <row r="6496" spans="1:18" x14ac:dyDescent="0.3">
      <c r="A6496" s="10">
        <v>44467.625</v>
      </c>
      <c r="B6496" s="5">
        <v>44467.625</v>
      </c>
      <c r="C6496" s="6">
        <v>62013.80078125</v>
      </c>
      <c r="D6496" s="6">
        <v>10457.5146484375</v>
      </c>
      <c r="E6496" s="6">
        <v>33183</v>
      </c>
      <c r="F6496" s="11">
        <v>16.863205474739022</v>
      </c>
      <c r="G6496" s="17">
        <v>31.513999999999999</v>
      </c>
      <c r="H6496" s="7">
        <v>1100.336</v>
      </c>
      <c r="I6496">
        <v>11.759</v>
      </c>
      <c r="J6496" s="10">
        <v>44467.625</v>
      </c>
      <c r="K6496" s="36">
        <f t="shared" si="101"/>
        <v>0.30592974723538707</v>
      </c>
      <c r="N6496" s="4"/>
      <c r="O6496" s="17"/>
      <c r="P6496" s="17"/>
      <c r="Q6496" s="17"/>
      <c r="R6496" s="4"/>
    </row>
    <row r="6497" spans="1:18" x14ac:dyDescent="0.3">
      <c r="A6497" s="10">
        <v>44467.666666666664</v>
      </c>
      <c r="B6497" s="5">
        <v>44467.666666666664</v>
      </c>
      <c r="C6497" s="6">
        <v>62556.765625</v>
      </c>
      <c r="D6497" s="6">
        <v>12806.341796875</v>
      </c>
      <c r="E6497" s="6">
        <v>33183</v>
      </c>
      <c r="F6497" s="11">
        <v>20.471553586455101</v>
      </c>
      <c r="G6497" s="17">
        <v>38.593000000000004</v>
      </c>
      <c r="H6497" s="7">
        <v>2348.8270000000002</v>
      </c>
      <c r="I6497">
        <v>22.460999999999999</v>
      </c>
      <c r="J6497" s="10">
        <v>44467.666666666664</v>
      </c>
      <c r="K6497" s="36">
        <f t="shared" si="101"/>
        <v>0.37465084518167457</v>
      </c>
      <c r="N6497" s="4"/>
      <c r="O6497" s="17"/>
      <c r="P6497" s="17"/>
      <c r="Q6497" s="17"/>
      <c r="R6497" s="4"/>
    </row>
    <row r="6498" spans="1:18" x14ac:dyDescent="0.3">
      <c r="A6498" s="10">
        <v>44467.708333333336</v>
      </c>
      <c r="B6498" s="5">
        <v>44467.708333333336</v>
      </c>
      <c r="C6498" s="6">
        <v>61725.859375</v>
      </c>
      <c r="D6498" s="6">
        <v>11841.23828125</v>
      </c>
      <c r="E6498" s="6">
        <v>33183</v>
      </c>
      <c r="F6498" s="11">
        <v>19.183594041698996</v>
      </c>
      <c r="G6498" s="17">
        <v>35.683999999999997</v>
      </c>
      <c r="H6498" s="7">
        <v>-965.10400000000004</v>
      </c>
      <c r="I6498">
        <v>-7.5359999999999996</v>
      </c>
      <c r="J6498" s="10">
        <v>44467.708333333336</v>
      </c>
      <c r="K6498" s="36">
        <f t="shared" si="101"/>
        <v>0.34641102685624015</v>
      </c>
      <c r="N6498" s="4"/>
      <c r="O6498" s="17"/>
      <c r="P6498" s="17"/>
      <c r="Q6498" s="17"/>
      <c r="R6498" s="4"/>
    </row>
    <row r="6499" spans="1:18" x14ac:dyDescent="0.3">
      <c r="A6499" s="10">
        <v>44467.75</v>
      </c>
      <c r="B6499" s="5">
        <v>44467.75</v>
      </c>
      <c r="C6499" s="6">
        <v>60110.125</v>
      </c>
      <c r="D6499" s="6">
        <v>12084.0126953125</v>
      </c>
      <c r="E6499" s="6">
        <v>33183</v>
      </c>
      <c r="F6499" s="11">
        <v>20.103123550836902</v>
      </c>
      <c r="G6499" s="17">
        <v>36.415999999999997</v>
      </c>
      <c r="H6499" s="7">
        <v>242.774</v>
      </c>
      <c r="I6499">
        <v>2.0499999999999998</v>
      </c>
      <c r="J6499" s="10">
        <v>44467.75</v>
      </c>
      <c r="K6499" s="36">
        <f t="shared" si="101"/>
        <v>0.35351709320695091</v>
      </c>
      <c r="N6499" s="4"/>
      <c r="O6499" s="17"/>
      <c r="P6499" s="17"/>
      <c r="Q6499" s="17"/>
      <c r="R6499" s="4"/>
    </row>
    <row r="6500" spans="1:18" x14ac:dyDescent="0.3">
      <c r="A6500" s="10">
        <v>44467.791666666664</v>
      </c>
      <c r="B6500" s="5">
        <v>44467.791666666664</v>
      </c>
      <c r="C6500" s="6">
        <v>57761.390625</v>
      </c>
      <c r="D6500" s="6">
        <v>11278.951171875</v>
      </c>
      <c r="E6500" s="6">
        <v>33183</v>
      </c>
      <c r="F6500" s="11">
        <v>19.526799908784227</v>
      </c>
      <c r="G6500" s="17">
        <v>33.99</v>
      </c>
      <c r="H6500" s="7">
        <v>-805.06200000000001</v>
      </c>
      <c r="I6500">
        <v>-6.6619999999999999</v>
      </c>
      <c r="J6500" s="10">
        <v>44467.791666666664</v>
      </c>
      <c r="K6500" s="36">
        <f t="shared" si="101"/>
        <v>0.32996611374407586</v>
      </c>
      <c r="N6500" s="4"/>
      <c r="O6500" s="17"/>
      <c r="P6500" s="17"/>
      <c r="Q6500" s="17"/>
      <c r="R6500" s="4"/>
    </row>
    <row r="6501" spans="1:18" x14ac:dyDescent="0.3">
      <c r="A6501" s="10">
        <v>44467.833333333336</v>
      </c>
      <c r="B6501" s="5">
        <v>44467.833333333336</v>
      </c>
      <c r="C6501" s="6">
        <v>56582.1171875</v>
      </c>
      <c r="D6501" s="6">
        <v>12581.1376953125</v>
      </c>
      <c r="E6501" s="6">
        <v>33183</v>
      </c>
      <c r="F6501" s="11">
        <v>22.23518369526812</v>
      </c>
      <c r="G6501" s="17">
        <v>37.914000000000001</v>
      </c>
      <c r="H6501" s="7">
        <v>1302.1869999999999</v>
      </c>
      <c r="I6501">
        <v>11.545</v>
      </c>
      <c r="J6501" s="10">
        <v>44467.833333333336</v>
      </c>
      <c r="K6501" s="36">
        <f t="shared" si="101"/>
        <v>0.36805928909952612</v>
      </c>
      <c r="N6501" s="4"/>
      <c r="O6501" s="17"/>
      <c r="P6501" s="17"/>
      <c r="Q6501" s="17"/>
      <c r="R6501" s="4"/>
    </row>
    <row r="6502" spans="1:18" x14ac:dyDescent="0.3">
      <c r="A6502" s="10">
        <v>44467.875</v>
      </c>
      <c r="B6502" s="5">
        <v>44467.875</v>
      </c>
      <c r="C6502" s="6">
        <v>53867.01171875</v>
      </c>
      <c r="D6502" s="6">
        <v>13347.51171875</v>
      </c>
      <c r="E6502" s="6">
        <v>33183</v>
      </c>
      <c r="F6502" s="11">
        <v>24.778637783807124</v>
      </c>
      <c r="G6502" s="17">
        <v>40.222999999999999</v>
      </c>
      <c r="H6502" s="7">
        <v>766.37400000000002</v>
      </c>
      <c r="I6502">
        <v>6.0910000000000002</v>
      </c>
      <c r="J6502" s="10">
        <v>44467.875</v>
      </c>
      <c r="K6502" s="36">
        <f t="shared" si="101"/>
        <v>0.39047446287519749</v>
      </c>
      <c r="N6502" s="4"/>
      <c r="O6502" s="17"/>
      <c r="P6502" s="17"/>
      <c r="Q6502" s="17"/>
      <c r="R6502" s="4"/>
    </row>
    <row r="6503" spans="1:18" x14ac:dyDescent="0.3">
      <c r="A6503" s="10">
        <v>44467.916666666664</v>
      </c>
      <c r="B6503" s="5">
        <v>44467.916666666664</v>
      </c>
      <c r="C6503" s="6">
        <v>50347.953125</v>
      </c>
      <c r="D6503" s="6">
        <v>14716.1787109375</v>
      </c>
      <c r="E6503" s="6">
        <v>33183</v>
      </c>
      <c r="F6503" s="11">
        <v>29.228951322810108</v>
      </c>
      <c r="G6503" s="17">
        <v>44.347999999999999</v>
      </c>
      <c r="H6503" s="7">
        <v>1368.6669999999999</v>
      </c>
      <c r="I6503">
        <v>10.254</v>
      </c>
      <c r="J6503" s="10">
        <v>44467.916666666664</v>
      </c>
      <c r="K6503" s="36">
        <f t="shared" si="101"/>
        <v>0.43051889415481831</v>
      </c>
      <c r="N6503" s="4"/>
      <c r="O6503" s="17"/>
      <c r="P6503" s="17"/>
      <c r="Q6503" s="17"/>
      <c r="R6503" s="4"/>
    </row>
    <row r="6504" spans="1:18" x14ac:dyDescent="0.3">
      <c r="A6504" s="10">
        <v>44467.958333333336</v>
      </c>
      <c r="B6504" s="5">
        <v>44467.958333333336</v>
      </c>
      <c r="C6504" s="6">
        <v>46791.9609375</v>
      </c>
      <c r="D6504" s="6">
        <v>14788.2275390625</v>
      </c>
      <c r="E6504" s="6">
        <v>33183</v>
      </c>
      <c r="F6504" s="11">
        <v>31.604205600220791</v>
      </c>
      <c r="G6504" s="17">
        <v>44.564999999999998</v>
      </c>
      <c r="H6504" s="7">
        <v>72.049000000000007</v>
      </c>
      <c r="I6504">
        <v>0.49</v>
      </c>
      <c r="J6504" s="10">
        <v>44467.958333333336</v>
      </c>
      <c r="K6504" s="36">
        <f t="shared" si="101"/>
        <v>0.43262547393364925</v>
      </c>
      <c r="N6504" s="4"/>
      <c r="O6504" s="17"/>
      <c r="P6504" s="17"/>
      <c r="Q6504" s="17"/>
      <c r="R6504" s="4"/>
    </row>
    <row r="6505" spans="1:18" x14ac:dyDescent="0.3">
      <c r="A6505" s="10">
        <v>44468</v>
      </c>
      <c r="B6505" s="5">
        <v>44468</v>
      </c>
      <c r="C6505" s="6">
        <v>43590.65234375</v>
      </c>
      <c r="D6505" s="6">
        <v>14525.859375</v>
      </c>
      <c r="E6505" s="6">
        <v>33183</v>
      </c>
      <c r="F6505" s="11">
        <v>33.323335609779441</v>
      </c>
      <c r="G6505" s="17">
        <v>43.774999999999999</v>
      </c>
      <c r="H6505" s="7">
        <v>-262.36799999999999</v>
      </c>
      <c r="I6505">
        <v>-1.774</v>
      </c>
      <c r="J6505" s="10">
        <v>44468</v>
      </c>
      <c r="K6505" s="36">
        <f t="shared" si="101"/>
        <v>0.42495635860979464</v>
      </c>
      <c r="N6505" s="4"/>
      <c r="O6505" s="17"/>
      <c r="P6505" s="17"/>
      <c r="Q6505" s="17"/>
      <c r="R6505" s="4"/>
    </row>
    <row r="6506" spans="1:18" x14ac:dyDescent="0.3">
      <c r="A6506" s="10">
        <v>44468.041666666664</v>
      </c>
      <c r="B6506" s="5">
        <v>44468.041666666664</v>
      </c>
      <c r="C6506" s="6">
        <v>41490.09765625</v>
      </c>
      <c r="D6506" s="6">
        <v>14938.1875</v>
      </c>
      <c r="E6506" s="6">
        <v>33183</v>
      </c>
      <c r="F6506" s="11">
        <v>36.004223522837954</v>
      </c>
      <c r="G6506" s="17">
        <v>45.017000000000003</v>
      </c>
      <c r="H6506" s="7">
        <v>412.32799999999997</v>
      </c>
      <c r="I6506">
        <v>2.839</v>
      </c>
      <c r="J6506" s="10">
        <v>44468.041666666664</v>
      </c>
      <c r="K6506" s="36">
        <f t="shared" si="101"/>
        <v>0.43701337282780417</v>
      </c>
      <c r="N6506" s="4"/>
      <c r="O6506" s="17"/>
      <c r="P6506" s="17"/>
      <c r="Q6506" s="17"/>
      <c r="R6506" s="4"/>
    </row>
    <row r="6507" spans="1:18" x14ac:dyDescent="0.3">
      <c r="A6507" s="10">
        <v>44468.083333333336</v>
      </c>
      <c r="B6507" s="5">
        <v>44468.083333333336</v>
      </c>
      <c r="C6507" s="6">
        <v>40021.03125</v>
      </c>
      <c r="D6507" s="6">
        <v>14947.9091796875</v>
      </c>
      <c r="E6507" s="6">
        <v>33183</v>
      </c>
      <c r="F6507" s="11">
        <v>37.350134948577818</v>
      </c>
      <c r="G6507" s="17">
        <v>45.045999999999999</v>
      </c>
      <c r="H6507" s="7">
        <v>9.7219999999999995</v>
      </c>
      <c r="I6507">
        <v>6.5000000000000002E-2</v>
      </c>
      <c r="J6507" s="10">
        <v>44468.083333333336</v>
      </c>
      <c r="K6507" s="36">
        <f t="shared" si="101"/>
        <v>0.43729489731437604</v>
      </c>
      <c r="N6507" s="4"/>
      <c r="O6507" s="17"/>
      <c r="P6507" s="17"/>
      <c r="Q6507" s="17"/>
      <c r="R6507" s="4"/>
    </row>
    <row r="6508" spans="1:18" x14ac:dyDescent="0.3">
      <c r="A6508" s="10">
        <v>44468.125</v>
      </c>
      <c r="B6508" s="5">
        <v>44468.125</v>
      </c>
      <c r="C6508" s="6">
        <v>39162.1640625</v>
      </c>
      <c r="D6508" s="6">
        <v>14641.1748046875</v>
      </c>
      <c r="E6508" s="6">
        <v>33183</v>
      </c>
      <c r="F6508" s="11">
        <v>37.38602080651426</v>
      </c>
      <c r="G6508" s="17">
        <v>44.122</v>
      </c>
      <c r="H6508" s="7">
        <v>-306.73399999999998</v>
      </c>
      <c r="I6508">
        <v>-2.052</v>
      </c>
      <c r="J6508" s="10">
        <v>44468.125</v>
      </c>
      <c r="K6508" s="36">
        <f t="shared" si="101"/>
        <v>0.42832494470774085</v>
      </c>
      <c r="N6508" s="4"/>
      <c r="O6508" s="17"/>
      <c r="P6508" s="17"/>
      <c r="Q6508" s="17"/>
      <c r="R6508" s="4"/>
    </row>
    <row r="6509" spans="1:18" x14ac:dyDescent="0.3">
      <c r="A6509" s="10">
        <v>44468.166666666664</v>
      </c>
      <c r="B6509" s="5">
        <v>44468.166666666664</v>
      </c>
      <c r="C6509" s="6">
        <v>38563.61328125</v>
      </c>
      <c r="D6509" s="6">
        <v>13358.48046875</v>
      </c>
      <c r="E6509" s="6">
        <v>33183</v>
      </c>
      <c r="F6509" s="11">
        <v>34.640116244618142</v>
      </c>
      <c r="G6509" s="17">
        <v>40.256999999999998</v>
      </c>
      <c r="H6509" s="7">
        <v>-1282.694</v>
      </c>
      <c r="I6509">
        <v>-8.7609999999999992</v>
      </c>
      <c r="J6509" s="10">
        <v>44468.166666666664</v>
      </c>
      <c r="K6509" s="36">
        <f t="shared" si="101"/>
        <v>0.39080452606635069</v>
      </c>
      <c r="N6509" s="4"/>
      <c r="O6509" s="17"/>
      <c r="P6509" s="17"/>
      <c r="Q6509" s="17"/>
      <c r="R6509" s="4"/>
    </row>
    <row r="6510" spans="1:18" x14ac:dyDescent="0.3">
      <c r="A6510" s="10">
        <v>44468.208333333336</v>
      </c>
      <c r="B6510" s="5">
        <v>44468.208333333336</v>
      </c>
      <c r="C6510" s="6">
        <v>38675.6171875</v>
      </c>
      <c r="D6510" s="6">
        <v>12353.8642578125</v>
      </c>
      <c r="E6510" s="6">
        <v>33183</v>
      </c>
      <c r="F6510" s="11">
        <v>31.942254981790651</v>
      </c>
      <c r="G6510" s="17">
        <v>37.228999999999999</v>
      </c>
      <c r="H6510" s="7">
        <v>-1004.616</v>
      </c>
      <c r="I6510">
        <v>-7.52</v>
      </c>
      <c r="J6510" s="10">
        <v>44468.208333333336</v>
      </c>
      <c r="K6510" s="36">
        <f t="shared" si="101"/>
        <v>0.36140948657187993</v>
      </c>
      <c r="N6510" s="4"/>
      <c r="O6510" s="17"/>
      <c r="P6510" s="17"/>
      <c r="Q6510" s="17"/>
      <c r="R6510" s="4"/>
    </row>
    <row r="6511" spans="1:18" x14ac:dyDescent="0.3">
      <c r="A6511" s="10">
        <v>44468.25</v>
      </c>
      <c r="B6511" s="5">
        <v>44468.25</v>
      </c>
      <c r="C6511" s="6">
        <v>40427.796875</v>
      </c>
      <c r="D6511" s="6">
        <v>13119.81640625</v>
      </c>
      <c r="E6511" s="6">
        <v>33183</v>
      </c>
      <c r="F6511" s="11">
        <v>32.4524644437479</v>
      </c>
      <c r="G6511" s="17">
        <v>39.536999999999999</v>
      </c>
      <c r="H6511" s="7">
        <v>765.952</v>
      </c>
      <c r="I6511">
        <v>6.2</v>
      </c>
      <c r="J6511" s="10">
        <v>44468.25</v>
      </c>
      <c r="K6511" s="36">
        <f t="shared" si="101"/>
        <v>0.38381495260663506</v>
      </c>
      <c r="N6511" s="4"/>
      <c r="O6511" s="17"/>
      <c r="P6511" s="17"/>
      <c r="Q6511" s="17"/>
      <c r="R6511" s="4"/>
    </row>
    <row r="6512" spans="1:18" x14ac:dyDescent="0.3">
      <c r="A6512" s="10">
        <v>44468.291666666664</v>
      </c>
      <c r="B6512" s="5">
        <v>44468.291666666664</v>
      </c>
      <c r="C6512" s="6">
        <v>42774.234375</v>
      </c>
      <c r="D6512" s="6">
        <v>13171.9462890625</v>
      </c>
      <c r="E6512" s="6">
        <v>33183</v>
      </c>
      <c r="F6512" s="11">
        <v>30.794113516058697</v>
      </c>
      <c r="G6512" s="17">
        <v>39.694000000000003</v>
      </c>
      <c r="H6512" s="7">
        <v>52.13</v>
      </c>
      <c r="I6512">
        <v>0.39700000000000002</v>
      </c>
      <c r="J6512" s="10">
        <v>44468.291666666664</v>
      </c>
      <c r="K6512" s="36">
        <f t="shared" si="101"/>
        <v>0.38533906793048978</v>
      </c>
      <c r="N6512" s="4"/>
      <c r="O6512" s="17"/>
      <c r="P6512" s="17"/>
      <c r="Q6512" s="17"/>
      <c r="R6512" s="4"/>
    </row>
    <row r="6513" spans="1:18" x14ac:dyDescent="0.3">
      <c r="A6513" s="10">
        <v>44468.333333333336</v>
      </c>
      <c r="B6513" s="5">
        <v>44468.333333333336</v>
      </c>
      <c r="C6513" s="6">
        <v>42687.16796875</v>
      </c>
      <c r="D6513" s="6">
        <v>13178.6826171875</v>
      </c>
      <c r="E6513" s="6">
        <v>33183</v>
      </c>
      <c r="F6513" s="11">
        <v>30.87270307281856</v>
      </c>
      <c r="G6513" s="17">
        <v>39.715000000000003</v>
      </c>
      <c r="H6513" s="7">
        <v>6.7359999999999998</v>
      </c>
      <c r="I6513">
        <v>5.0999999999999997E-2</v>
      </c>
      <c r="J6513" s="10">
        <v>44468.333333333336</v>
      </c>
      <c r="K6513" s="36">
        <f t="shared" si="101"/>
        <v>0.38554293048973148</v>
      </c>
      <c r="N6513" s="4"/>
      <c r="O6513" s="17"/>
      <c r="P6513" s="17"/>
      <c r="Q6513" s="17"/>
      <c r="R6513" s="4"/>
    </row>
    <row r="6514" spans="1:18" x14ac:dyDescent="0.3">
      <c r="A6514" s="10">
        <v>44468.375</v>
      </c>
      <c r="B6514" s="5">
        <v>44468.375</v>
      </c>
      <c r="C6514" s="6">
        <v>44001.609375</v>
      </c>
      <c r="D6514" s="6">
        <v>10449.7158203125</v>
      </c>
      <c r="E6514" s="6">
        <v>33183</v>
      </c>
      <c r="F6514" s="11">
        <v>23.748485495736485</v>
      </c>
      <c r="G6514" s="17">
        <v>31.491</v>
      </c>
      <c r="H6514" s="7">
        <v>-2728.9670000000001</v>
      </c>
      <c r="I6514">
        <v>-20.707000000000001</v>
      </c>
      <c r="J6514" s="10">
        <v>44468.375</v>
      </c>
      <c r="K6514" s="36">
        <f t="shared" si="101"/>
        <v>0.30570646919431277</v>
      </c>
      <c r="N6514" s="4"/>
      <c r="O6514" s="17"/>
      <c r="P6514" s="17"/>
      <c r="Q6514" s="17"/>
      <c r="R6514" s="4"/>
    </row>
    <row r="6515" spans="1:18" x14ac:dyDescent="0.3">
      <c r="A6515" s="10">
        <v>44468.416666666664</v>
      </c>
      <c r="B6515" s="5">
        <v>44468.416666666664</v>
      </c>
      <c r="C6515" s="6">
        <v>45936.0390625</v>
      </c>
      <c r="D6515" s="6">
        <v>10755.5078125</v>
      </c>
      <c r="E6515" s="6">
        <v>33183</v>
      </c>
      <c r="F6515" s="11">
        <v>23.414094972067989</v>
      </c>
      <c r="G6515" s="17">
        <v>32.411999999999999</v>
      </c>
      <c r="H6515" s="7">
        <v>305.79199999999997</v>
      </c>
      <c r="I6515">
        <v>2.9260000000000002</v>
      </c>
      <c r="J6515" s="10">
        <v>44468.416666666664</v>
      </c>
      <c r="K6515" s="36">
        <f t="shared" si="101"/>
        <v>0.31464729857819906</v>
      </c>
      <c r="N6515" s="4"/>
      <c r="O6515" s="17"/>
      <c r="P6515" s="17"/>
      <c r="Q6515" s="17"/>
      <c r="R6515" s="4"/>
    </row>
    <row r="6516" spans="1:18" x14ac:dyDescent="0.3">
      <c r="A6516" s="10">
        <v>44468.458333333336</v>
      </c>
      <c r="B6516" s="5">
        <v>44468.458333333336</v>
      </c>
      <c r="C6516" s="6">
        <v>48350.8828125</v>
      </c>
      <c r="D6516" s="6">
        <v>10041.7109375</v>
      </c>
      <c r="E6516" s="6">
        <v>33183</v>
      </c>
      <c r="F6516" s="11">
        <v>20.768412805285838</v>
      </c>
      <c r="G6516" s="17">
        <v>30.260999999999999</v>
      </c>
      <c r="H6516" s="7">
        <v>-713.79700000000003</v>
      </c>
      <c r="I6516">
        <v>-6.6369999999999996</v>
      </c>
      <c r="J6516" s="10">
        <v>44468.458333333336</v>
      </c>
      <c r="K6516" s="36">
        <f t="shared" si="101"/>
        <v>0.29376594786729859</v>
      </c>
      <c r="N6516" s="4"/>
      <c r="O6516" s="17"/>
      <c r="P6516" s="17"/>
      <c r="Q6516" s="17"/>
      <c r="R6516" s="4"/>
    </row>
    <row r="6517" spans="1:18" x14ac:dyDescent="0.3">
      <c r="A6517" s="10">
        <v>44468.5</v>
      </c>
      <c r="B6517" s="5">
        <v>44468.5</v>
      </c>
      <c r="C6517" s="6">
        <v>51076.5703125</v>
      </c>
      <c r="D6517" s="6">
        <v>9150.53125</v>
      </c>
      <c r="E6517" s="6">
        <v>33183</v>
      </c>
      <c r="F6517" s="11">
        <v>17.915320457138417</v>
      </c>
      <c r="G6517" s="17">
        <v>27.574999999999999</v>
      </c>
      <c r="H6517" s="7">
        <v>-891.18</v>
      </c>
      <c r="I6517">
        <v>-8.875</v>
      </c>
      <c r="J6517" s="10">
        <v>44468.5</v>
      </c>
      <c r="K6517" s="36">
        <f t="shared" si="101"/>
        <v>0.26769095576619273</v>
      </c>
      <c r="N6517" s="4"/>
      <c r="O6517" s="17"/>
      <c r="P6517" s="17"/>
      <c r="Q6517" s="17"/>
      <c r="R6517" s="4"/>
    </row>
    <row r="6518" spans="1:18" x14ac:dyDescent="0.3">
      <c r="A6518" s="10">
        <v>44468.541666666664</v>
      </c>
      <c r="B6518" s="5">
        <v>44468.541666666664</v>
      </c>
      <c r="C6518" s="6">
        <v>53636.11328125</v>
      </c>
      <c r="D6518" s="6">
        <v>8197.171875</v>
      </c>
      <c r="E6518" s="6">
        <v>33183</v>
      </c>
      <c r="F6518" s="11">
        <v>15.282934152996411</v>
      </c>
      <c r="G6518" s="17">
        <v>24.702000000000002</v>
      </c>
      <c r="H6518" s="7">
        <v>-953.35900000000004</v>
      </c>
      <c r="I6518">
        <v>-10.419</v>
      </c>
      <c r="J6518" s="10">
        <v>44468.541666666664</v>
      </c>
      <c r="K6518" s="36">
        <f t="shared" si="101"/>
        <v>0.23980061611374406</v>
      </c>
      <c r="N6518" s="4"/>
      <c r="O6518" s="17"/>
      <c r="P6518" s="17"/>
      <c r="Q6518" s="17"/>
      <c r="R6518" s="4"/>
    </row>
    <row r="6519" spans="1:18" x14ac:dyDescent="0.3">
      <c r="A6519" s="10">
        <v>44468.583333333336</v>
      </c>
      <c r="B6519" s="5">
        <v>44468.583333333336</v>
      </c>
      <c r="C6519" s="6">
        <v>55936.921875</v>
      </c>
      <c r="D6519" s="6">
        <v>8155.0751953125</v>
      </c>
      <c r="E6519" s="6">
        <v>33183</v>
      </c>
      <c r="F6519" s="11">
        <v>14.57905605448995</v>
      </c>
      <c r="G6519" s="17">
        <v>24.576000000000001</v>
      </c>
      <c r="H6519" s="7">
        <v>-42.097000000000001</v>
      </c>
      <c r="I6519">
        <v>-0.51400000000000001</v>
      </c>
      <c r="J6519" s="10">
        <v>44468.583333333336</v>
      </c>
      <c r="K6519" s="36">
        <f t="shared" si="101"/>
        <v>0.23857744075829385</v>
      </c>
      <c r="N6519" s="4"/>
      <c r="O6519" s="17"/>
      <c r="P6519" s="17"/>
      <c r="Q6519" s="17"/>
      <c r="R6519" s="4"/>
    </row>
    <row r="6520" spans="1:18" x14ac:dyDescent="0.3">
      <c r="A6520" s="10">
        <v>44468.625</v>
      </c>
      <c r="B6520" s="5">
        <v>44468.625</v>
      </c>
      <c r="C6520" s="6">
        <v>58218.45703125</v>
      </c>
      <c r="D6520" s="6">
        <v>8287.541015625</v>
      </c>
      <c r="E6520" s="6">
        <v>33183</v>
      </c>
      <c r="F6520" s="11">
        <v>14.235246755468777</v>
      </c>
      <c r="G6520" s="17">
        <v>24.975000000000001</v>
      </c>
      <c r="H6520" s="7">
        <v>132.46600000000001</v>
      </c>
      <c r="I6520">
        <v>1.6240000000000001</v>
      </c>
      <c r="J6520" s="10">
        <v>44468.625</v>
      </c>
      <c r="K6520" s="36">
        <f t="shared" si="101"/>
        <v>0.24245082938388626</v>
      </c>
      <c r="N6520" s="4"/>
      <c r="O6520" s="17"/>
      <c r="P6520" s="17"/>
      <c r="Q6520" s="17"/>
      <c r="R6520" s="4"/>
    </row>
    <row r="6521" spans="1:18" x14ac:dyDescent="0.3">
      <c r="A6521" s="10">
        <v>44468.666666666664</v>
      </c>
      <c r="B6521" s="5">
        <v>44468.666666666664</v>
      </c>
      <c r="C6521" s="6">
        <v>60334.6484375</v>
      </c>
      <c r="D6521" s="6">
        <v>7988.60693359375</v>
      </c>
      <c r="E6521" s="6">
        <v>33183</v>
      </c>
      <c r="F6521" s="11">
        <v>13.240496365648108</v>
      </c>
      <c r="G6521" s="17">
        <v>24.074000000000002</v>
      </c>
      <c r="H6521" s="7">
        <v>-298.93400000000003</v>
      </c>
      <c r="I6521">
        <v>-3.6070000000000002</v>
      </c>
      <c r="J6521" s="10">
        <v>44468.666666666664</v>
      </c>
      <c r="K6521" s="36">
        <f t="shared" si="101"/>
        <v>0.23370415481832546</v>
      </c>
      <c r="N6521" s="4"/>
      <c r="O6521" s="17"/>
      <c r="P6521" s="17"/>
      <c r="Q6521" s="17"/>
      <c r="R6521" s="4"/>
    </row>
    <row r="6522" spans="1:18" x14ac:dyDescent="0.3">
      <c r="A6522" s="10">
        <v>44468.708333333336</v>
      </c>
      <c r="B6522" s="5">
        <v>44468.708333333336</v>
      </c>
      <c r="C6522" s="6">
        <v>61626.14453125</v>
      </c>
      <c r="D6522" s="6">
        <v>7756.00537109375</v>
      </c>
      <c r="E6522" s="6">
        <v>33183</v>
      </c>
      <c r="F6522" s="11">
        <v>12.585576187004133</v>
      </c>
      <c r="G6522" s="17">
        <v>23.373000000000001</v>
      </c>
      <c r="H6522" s="7">
        <v>-232.602</v>
      </c>
      <c r="I6522">
        <v>-2.9119999999999999</v>
      </c>
      <c r="J6522" s="10">
        <v>44468.708333333336</v>
      </c>
      <c r="K6522" s="36">
        <f t="shared" si="101"/>
        <v>0.226899028436019</v>
      </c>
      <c r="N6522" s="4"/>
      <c r="O6522" s="17"/>
      <c r="P6522" s="17"/>
      <c r="Q6522" s="17"/>
      <c r="R6522" s="4"/>
    </row>
    <row r="6523" spans="1:18" x14ac:dyDescent="0.3">
      <c r="A6523" s="10">
        <v>44468.75</v>
      </c>
      <c r="B6523" s="5">
        <v>44468.75</v>
      </c>
      <c r="C6523" s="6">
        <v>60357.05078125</v>
      </c>
      <c r="D6523" s="6">
        <v>7734.7275390625</v>
      </c>
      <c r="E6523" s="6">
        <v>33183</v>
      </c>
      <c r="F6523" s="11">
        <v>12.814952750251516</v>
      </c>
      <c r="G6523" s="17">
        <v>23.309000000000001</v>
      </c>
      <c r="H6523" s="7">
        <v>-21.277999999999999</v>
      </c>
      <c r="I6523">
        <v>-0.27400000000000002</v>
      </c>
      <c r="J6523" s="10">
        <v>44468.75</v>
      </c>
      <c r="K6523" s="36">
        <f t="shared" si="101"/>
        <v>0.22627773301737758</v>
      </c>
      <c r="N6523" s="4"/>
      <c r="O6523" s="17"/>
      <c r="P6523" s="17"/>
      <c r="Q6523" s="17"/>
      <c r="R6523" s="4"/>
    </row>
    <row r="6524" spans="1:18" x14ac:dyDescent="0.3">
      <c r="A6524" s="10">
        <v>44468.791666666664</v>
      </c>
      <c r="B6524" s="5">
        <v>44468.791666666664</v>
      </c>
      <c r="C6524" s="6">
        <v>57714.203125</v>
      </c>
      <c r="D6524" s="6">
        <v>7545.4755859375</v>
      </c>
      <c r="E6524" s="6">
        <v>33183</v>
      </c>
      <c r="F6524" s="11">
        <v>13.073862545750083</v>
      </c>
      <c r="G6524" s="17">
        <v>22.738</v>
      </c>
      <c r="H6524" s="7">
        <v>-189.25200000000001</v>
      </c>
      <c r="I6524">
        <v>-2.4470000000000001</v>
      </c>
      <c r="J6524" s="10">
        <v>44468.791666666664</v>
      </c>
      <c r="K6524" s="36">
        <f t="shared" si="101"/>
        <v>0.22073461295418642</v>
      </c>
      <c r="N6524" s="4"/>
      <c r="O6524" s="17"/>
      <c r="P6524" s="17"/>
      <c r="Q6524" s="17"/>
      <c r="R6524" s="4"/>
    </row>
    <row r="6525" spans="1:18" x14ac:dyDescent="0.3">
      <c r="A6525" s="10">
        <v>44468.833333333336</v>
      </c>
      <c r="B6525" s="5">
        <v>44468.833333333336</v>
      </c>
      <c r="C6525" s="6">
        <v>56550.05859375</v>
      </c>
      <c r="D6525" s="6">
        <v>10001.673828125</v>
      </c>
      <c r="E6525" s="6">
        <v>33183</v>
      </c>
      <c r="F6525" s="11">
        <v>17.686407541990416</v>
      </c>
      <c r="G6525" s="17">
        <v>30.14</v>
      </c>
      <c r="H6525" s="7">
        <v>2456.1979999999999</v>
      </c>
      <c r="I6525">
        <v>32.552</v>
      </c>
      <c r="J6525" s="10">
        <v>44468.833333333336</v>
      </c>
      <c r="K6525" s="36">
        <f t="shared" si="101"/>
        <v>0.29259131121642967</v>
      </c>
      <c r="N6525" s="4"/>
      <c r="O6525" s="17"/>
      <c r="P6525" s="17"/>
      <c r="Q6525" s="17"/>
      <c r="R6525" s="4"/>
    </row>
    <row r="6526" spans="1:18" x14ac:dyDescent="0.3">
      <c r="A6526" s="10">
        <v>44468.875</v>
      </c>
      <c r="B6526" s="5">
        <v>44468.875</v>
      </c>
      <c r="C6526" s="6">
        <v>54317.50390625</v>
      </c>
      <c r="D6526" s="6">
        <v>12599.6220703125</v>
      </c>
      <c r="E6526" s="6">
        <v>33183</v>
      </c>
      <c r="F6526" s="11">
        <v>23.196246447662581</v>
      </c>
      <c r="G6526" s="17">
        <v>37.97</v>
      </c>
      <c r="H6526" s="7">
        <v>2597.9479999999999</v>
      </c>
      <c r="I6526">
        <v>25.975000000000001</v>
      </c>
      <c r="J6526" s="10">
        <v>44468.875</v>
      </c>
      <c r="K6526" s="36">
        <f t="shared" si="101"/>
        <v>0.36860292259083727</v>
      </c>
      <c r="N6526" s="4"/>
      <c r="O6526" s="17"/>
      <c r="P6526" s="17"/>
      <c r="Q6526" s="17"/>
      <c r="R6526" s="4"/>
    </row>
    <row r="6527" spans="1:18" x14ac:dyDescent="0.3">
      <c r="A6527" s="10">
        <v>44468.916666666664</v>
      </c>
      <c r="B6527" s="5">
        <v>44468.916666666664</v>
      </c>
      <c r="C6527" s="6">
        <v>51446</v>
      </c>
      <c r="D6527" s="6">
        <v>14157.7080078125</v>
      </c>
      <c r="E6527" s="6">
        <v>33183</v>
      </c>
      <c r="F6527" s="11">
        <v>27.51955061192804</v>
      </c>
      <c r="G6527" s="17">
        <v>42.664999999999999</v>
      </c>
      <c r="H6527" s="7">
        <v>1558.086</v>
      </c>
      <c r="I6527">
        <v>12.366</v>
      </c>
      <c r="J6527" s="10">
        <v>44468.916666666664</v>
      </c>
      <c r="K6527" s="36">
        <f t="shared" si="101"/>
        <v>0.41418076619273303</v>
      </c>
      <c r="N6527" s="4"/>
      <c r="O6527" s="17"/>
      <c r="P6527" s="17"/>
      <c r="Q6527" s="17"/>
      <c r="R6527" s="4"/>
    </row>
    <row r="6528" spans="1:18" x14ac:dyDescent="0.3">
      <c r="A6528" s="10">
        <v>44468.958333333336</v>
      </c>
      <c r="B6528" s="5">
        <v>44468.958333333336</v>
      </c>
      <c r="C6528" s="6">
        <v>47668.890625</v>
      </c>
      <c r="D6528" s="6">
        <v>15105.2041015625</v>
      </c>
      <c r="E6528" s="6">
        <v>33183</v>
      </c>
      <c r="F6528" s="11">
        <v>31.687760934886448</v>
      </c>
      <c r="G6528" s="17">
        <v>45.52</v>
      </c>
      <c r="H6528" s="7">
        <v>947.49599999999998</v>
      </c>
      <c r="I6528">
        <v>6.6920000000000002</v>
      </c>
      <c r="J6528" s="10">
        <v>44468.958333333336</v>
      </c>
      <c r="K6528" s="36">
        <f t="shared" si="101"/>
        <v>0.44189636650868885</v>
      </c>
      <c r="N6528" s="4"/>
      <c r="O6528" s="17"/>
      <c r="P6528" s="17"/>
      <c r="Q6528" s="17"/>
      <c r="R6528" s="4"/>
    </row>
    <row r="6529" spans="1:18" x14ac:dyDescent="0.3">
      <c r="A6529" s="10">
        <v>44469</v>
      </c>
      <c r="B6529" s="5">
        <v>44469</v>
      </c>
      <c r="C6529" s="6">
        <v>44404.5703125</v>
      </c>
      <c r="D6529" s="6">
        <v>16170.701171875</v>
      </c>
      <c r="E6529" s="6">
        <v>33183</v>
      </c>
      <c r="F6529" s="11">
        <v>36.416749577966087</v>
      </c>
      <c r="G6529" s="17">
        <v>48.731000000000002</v>
      </c>
      <c r="H6529" s="7">
        <v>1065.4970000000001</v>
      </c>
      <c r="I6529">
        <v>7.0540000000000003</v>
      </c>
      <c r="J6529" s="10">
        <v>44469</v>
      </c>
      <c r="K6529" s="36">
        <f t="shared" si="101"/>
        <v>0.4730679225908373</v>
      </c>
      <c r="N6529" s="4"/>
      <c r="O6529" s="17"/>
      <c r="P6529" s="17"/>
      <c r="Q6529" s="17"/>
      <c r="R6529" s="4"/>
    </row>
    <row r="6530" spans="1:18" x14ac:dyDescent="0.3">
      <c r="A6530" s="10">
        <v>44469.041666666664</v>
      </c>
      <c r="B6530" s="5">
        <v>44469.041666666664</v>
      </c>
      <c r="C6530" s="6">
        <v>42315.06640625</v>
      </c>
      <c r="D6530" s="6">
        <v>16115.0087890625</v>
      </c>
      <c r="E6530" s="6">
        <v>33183</v>
      </c>
      <c r="F6530" s="11">
        <v>38.083382959508455</v>
      </c>
      <c r="G6530" s="17">
        <v>48.564</v>
      </c>
      <c r="H6530" s="7">
        <v>-55.692</v>
      </c>
      <c r="I6530">
        <v>-0.34399999999999997</v>
      </c>
      <c r="J6530" s="10">
        <v>44469.041666666664</v>
      </c>
      <c r="K6530" s="36">
        <f t="shared" si="101"/>
        <v>0.47144672985781994</v>
      </c>
      <c r="N6530" s="4"/>
      <c r="O6530" s="17"/>
      <c r="P6530" s="17"/>
      <c r="Q6530" s="17"/>
      <c r="R6530" s="4"/>
    </row>
    <row r="6531" spans="1:18" x14ac:dyDescent="0.3">
      <c r="A6531" s="10">
        <v>44469.083333333336</v>
      </c>
      <c r="B6531" s="5">
        <v>44469.083333333336</v>
      </c>
      <c r="C6531" s="6">
        <v>40936.60546875</v>
      </c>
      <c r="D6531" s="6">
        <v>15481.16015625</v>
      </c>
      <c r="E6531" s="6">
        <v>33183</v>
      </c>
      <c r="F6531" s="11">
        <v>37.817400780990347</v>
      </c>
      <c r="G6531" s="17">
        <v>46.652999999999999</v>
      </c>
      <c r="H6531" s="7">
        <v>-633.84900000000005</v>
      </c>
      <c r="I6531">
        <v>-3.9329999999999998</v>
      </c>
      <c r="J6531" s="10">
        <v>44469.083333333336</v>
      </c>
      <c r="K6531" s="36">
        <f t="shared" ref="K6531:K6594" si="102">G6531*E6531/$O$1/100</f>
        <v>0.45289523696682465</v>
      </c>
      <c r="N6531" s="4"/>
      <c r="O6531" s="17"/>
      <c r="P6531" s="17"/>
      <c r="Q6531" s="17"/>
      <c r="R6531" s="4"/>
    </row>
    <row r="6532" spans="1:18" x14ac:dyDescent="0.3">
      <c r="A6532" s="10">
        <v>44469.125</v>
      </c>
      <c r="B6532" s="5">
        <v>44469.125</v>
      </c>
      <c r="C6532" s="6">
        <v>39785.671875</v>
      </c>
      <c r="D6532" s="6">
        <v>14765.40625</v>
      </c>
      <c r="E6532" s="6">
        <v>33183</v>
      </c>
      <c r="F6532" s="11">
        <v>37.112371248600411</v>
      </c>
      <c r="G6532" s="17">
        <v>44.496000000000002</v>
      </c>
      <c r="H6532" s="7">
        <v>-715.75400000000002</v>
      </c>
      <c r="I6532">
        <v>-4.6230000000000002</v>
      </c>
      <c r="J6532" s="10">
        <v>44469.125</v>
      </c>
      <c r="K6532" s="36">
        <f t="shared" si="102"/>
        <v>0.43195563981042662</v>
      </c>
      <c r="N6532" s="4"/>
      <c r="O6532" s="17"/>
      <c r="P6532" s="17"/>
      <c r="Q6532" s="17"/>
      <c r="R6532" s="4"/>
    </row>
    <row r="6533" spans="1:18" x14ac:dyDescent="0.3">
      <c r="A6533" s="10">
        <v>44469.166666666664</v>
      </c>
      <c r="B6533" s="5">
        <v>44469.166666666664</v>
      </c>
      <c r="C6533" s="6">
        <v>39346.14453125</v>
      </c>
      <c r="D6533" s="6">
        <v>13275.5517578125</v>
      </c>
      <c r="E6533" s="6">
        <v>33183</v>
      </c>
      <c r="F6533" s="11">
        <v>33.740413237359562</v>
      </c>
      <c r="G6533" s="17">
        <v>40.006999999999998</v>
      </c>
      <c r="H6533" s="7">
        <v>-1489.854</v>
      </c>
      <c r="I6533">
        <v>-10.09</v>
      </c>
      <c r="J6533" s="10">
        <v>44469.166666666664</v>
      </c>
      <c r="K6533" s="36">
        <f t="shared" si="102"/>
        <v>0.38837759083728279</v>
      </c>
      <c r="N6533" s="4"/>
      <c r="O6533" s="17"/>
      <c r="P6533" s="17"/>
      <c r="Q6533" s="17"/>
      <c r="R6533" s="4"/>
    </row>
    <row r="6534" spans="1:18" x14ac:dyDescent="0.3">
      <c r="A6534" s="10">
        <v>44469.208333333336</v>
      </c>
      <c r="B6534" s="5">
        <v>44469.208333333336</v>
      </c>
      <c r="C6534" s="6">
        <v>39706.82421875</v>
      </c>
      <c r="D6534" s="6">
        <v>12576.67578125</v>
      </c>
      <c r="E6534" s="6">
        <v>33183</v>
      </c>
      <c r="F6534" s="11">
        <v>31.673839519281309</v>
      </c>
      <c r="G6534" s="17">
        <v>37.9</v>
      </c>
      <c r="H6534" s="7">
        <v>-698.87599999999998</v>
      </c>
      <c r="I6534">
        <v>-5.2640000000000002</v>
      </c>
      <c r="J6534" s="10">
        <v>44469.208333333336</v>
      </c>
      <c r="K6534" s="36">
        <f t="shared" si="102"/>
        <v>0.36792338072669828</v>
      </c>
      <c r="N6534" s="4"/>
      <c r="O6534" s="17"/>
      <c r="P6534" s="17"/>
      <c r="Q6534" s="17"/>
      <c r="R6534" s="4"/>
    </row>
    <row r="6535" spans="1:18" x14ac:dyDescent="0.3">
      <c r="A6535" s="10">
        <v>44469.25</v>
      </c>
      <c r="B6535" s="5">
        <v>44469.25</v>
      </c>
      <c r="C6535" s="6">
        <v>41570.9609375</v>
      </c>
      <c r="D6535" s="6">
        <v>11710.73828125</v>
      </c>
      <c r="E6535" s="6">
        <v>33183</v>
      </c>
      <c r="F6535" s="11">
        <v>28.170477701625778</v>
      </c>
      <c r="G6535" s="17">
        <v>35.290999999999997</v>
      </c>
      <c r="H6535" s="7">
        <v>-865.93799999999999</v>
      </c>
      <c r="I6535">
        <v>-6.8849999999999998</v>
      </c>
      <c r="J6535" s="10">
        <v>44469.25</v>
      </c>
      <c r="K6535" s="36">
        <f t="shared" si="102"/>
        <v>0.34259588467614527</v>
      </c>
      <c r="N6535" s="4"/>
      <c r="O6535" s="17"/>
      <c r="P6535" s="17"/>
      <c r="Q6535" s="17"/>
      <c r="R6535" s="4"/>
    </row>
    <row r="6536" spans="1:18" x14ac:dyDescent="0.3">
      <c r="A6536" s="10">
        <v>44469.291666666664</v>
      </c>
      <c r="B6536" s="5">
        <v>44469.291666666664</v>
      </c>
      <c r="C6536" s="6">
        <v>44186.28515625</v>
      </c>
      <c r="D6536" s="6">
        <v>10578.646484375</v>
      </c>
      <c r="E6536" s="6">
        <v>33183</v>
      </c>
      <c r="F6536" s="11">
        <v>23.941018003589033</v>
      </c>
      <c r="G6536" s="17">
        <v>31.879000000000001</v>
      </c>
      <c r="H6536" s="7">
        <v>-1132.0920000000001</v>
      </c>
      <c r="I6536">
        <v>-9.6669999999999998</v>
      </c>
      <c r="J6536" s="10">
        <v>44469.291666666664</v>
      </c>
      <c r="K6536" s="36">
        <f t="shared" si="102"/>
        <v>0.30947307266982621</v>
      </c>
      <c r="N6536" s="4"/>
      <c r="O6536" s="17"/>
      <c r="P6536" s="17"/>
      <c r="Q6536" s="17"/>
      <c r="R6536" s="4"/>
    </row>
    <row r="6537" spans="1:18" x14ac:dyDescent="0.3">
      <c r="A6537" s="10">
        <v>44469.333333333336</v>
      </c>
      <c r="B6537" s="5">
        <v>44469.333333333336</v>
      </c>
      <c r="C6537" s="6">
        <v>44392.01171875</v>
      </c>
      <c r="D6537" s="6">
        <v>10378.703125</v>
      </c>
      <c r="E6537" s="6">
        <v>33183</v>
      </c>
      <c r="F6537" s="11">
        <v>23.379663870056859</v>
      </c>
      <c r="G6537" s="17">
        <v>31.277000000000001</v>
      </c>
      <c r="H6537" s="7">
        <v>-199.94300000000001</v>
      </c>
      <c r="I6537">
        <v>-1.89</v>
      </c>
      <c r="J6537" s="10">
        <v>44469.333333333336</v>
      </c>
      <c r="K6537" s="36">
        <f t="shared" si="102"/>
        <v>0.30362901263823067</v>
      </c>
      <c r="N6537" s="4"/>
      <c r="O6537" s="17"/>
      <c r="P6537" s="17"/>
      <c r="Q6537" s="17"/>
      <c r="R6537" s="4"/>
    </row>
    <row r="6538" spans="1:18" x14ac:dyDescent="0.3">
      <c r="A6538" s="10">
        <v>44469.375</v>
      </c>
      <c r="B6538" s="5">
        <v>44469.375</v>
      </c>
      <c r="C6538" s="6">
        <v>46191.81640625</v>
      </c>
      <c r="D6538" s="6">
        <v>8221.029296875</v>
      </c>
      <c r="E6538" s="6">
        <v>33183</v>
      </c>
      <c r="F6538" s="11">
        <v>17.797588266658099</v>
      </c>
      <c r="G6538" s="17">
        <v>24.774000000000001</v>
      </c>
      <c r="H6538" s="7">
        <v>-2157.674</v>
      </c>
      <c r="I6538">
        <v>-20.789000000000001</v>
      </c>
      <c r="J6538" s="10">
        <v>44469.375</v>
      </c>
      <c r="K6538" s="36">
        <f t="shared" si="102"/>
        <v>0.24049957345971562</v>
      </c>
      <c r="N6538" s="4"/>
      <c r="O6538" s="17"/>
      <c r="P6538" s="17"/>
      <c r="Q6538" s="17"/>
      <c r="R6538" s="4"/>
    </row>
    <row r="6539" spans="1:18" x14ac:dyDescent="0.3">
      <c r="A6539" s="10">
        <v>44469.416666666664</v>
      </c>
      <c r="B6539" s="5">
        <v>44469.416666666664</v>
      </c>
      <c r="C6539" s="6">
        <v>48600.23828125</v>
      </c>
      <c r="D6539" s="6">
        <v>7419.18017578125</v>
      </c>
      <c r="E6539" s="6">
        <v>33183</v>
      </c>
      <c r="F6539" s="11">
        <v>15.265727984390509</v>
      </c>
      <c r="G6539" s="17">
        <v>22.358000000000001</v>
      </c>
      <c r="H6539" s="7">
        <v>-801.84900000000005</v>
      </c>
      <c r="I6539">
        <v>-9.7539999999999996</v>
      </c>
      <c r="J6539" s="10">
        <v>44469.416666666664</v>
      </c>
      <c r="K6539" s="36">
        <f t="shared" si="102"/>
        <v>0.21704567140600314</v>
      </c>
      <c r="N6539" s="4"/>
      <c r="O6539" s="17"/>
      <c r="P6539" s="17"/>
      <c r="Q6539" s="17"/>
      <c r="R6539" s="4"/>
    </row>
    <row r="6540" spans="1:18" x14ac:dyDescent="0.3">
      <c r="A6540" s="10">
        <v>44469.458333333336</v>
      </c>
      <c r="B6540" s="5">
        <v>44469.458333333336</v>
      </c>
      <c r="C6540" s="6">
        <v>51365.25</v>
      </c>
      <c r="D6540" s="6">
        <v>7363.38232421875</v>
      </c>
      <c r="E6540" s="6">
        <v>33183</v>
      </c>
      <c r="F6540" s="11">
        <v>14.335338237852927</v>
      </c>
      <c r="G6540" s="17">
        <v>22.19</v>
      </c>
      <c r="H6540" s="7">
        <v>-55.798000000000002</v>
      </c>
      <c r="I6540">
        <v>-0.752</v>
      </c>
      <c r="J6540" s="10">
        <v>44469.458333333336</v>
      </c>
      <c r="K6540" s="36">
        <f t="shared" si="102"/>
        <v>0.21541477093206951</v>
      </c>
      <c r="N6540" s="4"/>
      <c r="O6540" s="17"/>
      <c r="P6540" s="17"/>
      <c r="Q6540" s="17"/>
      <c r="R6540" s="4"/>
    </row>
    <row r="6541" spans="1:18" x14ac:dyDescent="0.3">
      <c r="A6541" s="10">
        <v>44469.5</v>
      </c>
      <c r="B6541" s="5">
        <v>44469.5</v>
      </c>
      <c r="C6541" s="6">
        <v>54229.9296875</v>
      </c>
      <c r="D6541" s="6">
        <v>7419.0556640625</v>
      </c>
      <c r="E6541" s="6">
        <v>33183</v>
      </c>
      <c r="F6541" s="11">
        <v>13.680739965577704</v>
      </c>
      <c r="G6541" s="17">
        <v>22.358000000000001</v>
      </c>
      <c r="H6541" s="7">
        <v>55.673000000000002</v>
      </c>
      <c r="I6541">
        <v>0.75600000000000001</v>
      </c>
      <c r="J6541" s="10">
        <v>44469.5</v>
      </c>
      <c r="K6541" s="36">
        <f t="shared" si="102"/>
        <v>0.21704567140600314</v>
      </c>
      <c r="N6541" s="4"/>
      <c r="O6541" s="17"/>
      <c r="P6541" s="17"/>
      <c r="Q6541" s="17"/>
      <c r="R6541" s="4"/>
    </row>
    <row r="6542" spans="1:18" x14ac:dyDescent="0.3">
      <c r="A6542" s="10">
        <v>44469.541666666664</v>
      </c>
      <c r="B6542" s="5">
        <v>44469.541666666664</v>
      </c>
      <c r="C6542" s="6">
        <v>56322.3046875</v>
      </c>
      <c r="D6542" s="6">
        <v>7628.2412109375</v>
      </c>
      <c r="E6542" s="6">
        <v>33183</v>
      </c>
      <c r="F6542" s="11">
        <v>13.543908143074423</v>
      </c>
      <c r="G6542" s="17">
        <v>22.988</v>
      </c>
      <c r="H6542" s="7">
        <v>209.18600000000001</v>
      </c>
      <c r="I6542">
        <v>2.82</v>
      </c>
      <c r="J6542" s="10">
        <v>44469.541666666664</v>
      </c>
      <c r="K6542" s="36">
        <f t="shared" si="102"/>
        <v>0.22316154818325434</v>
      </c>
      <c r="N6542" s="4"/>
      <c r="O6542" s="17"/>
      <c r="P6542" s="17"/>
      <c r="Q6542" s="17"/>
      <c r="R6542" s="4"/>
    </row>
    <row r="6543" spans="1:18" x14ac:dyDescent="0.3">
      <c r="A6543" s="10">
        <v>44469.583333333336</v>
      </c>
      <c r="B6543" s="5">
        <v>44469.583333333336</v>
      </c>
      <c r="C6543" s="6">
        <v>58590.6875</v>
      </c>
      <c r="D6543" s="6">
        <v>9435.3671875</v>
      </c>
      <c r="E6543" s="6">
        <v>33183</v>
      </c>
      <c r="F6543" s="11">
        <v>16.103868362186397</v>
      </c>
      <c r="G6543" s="17">
        <v>28.434000000000001</v>
      </c>
      <c r="H6543" s="7">
        <v>1807.126</v>
      </c>
      <c r="I6543">
        <v>23.69</v>
      </c>
      <c r="J6543" s="10">
        <v>44469.583333333336</v>
      </c>
      <c r="K6543" s="36">
        <f t="shared" si="102"/>
        <v>0.27602990521327014</v>
      </c>
      <c r="N6543" s="4"/>
      <c r="O6543" s="17"/>
      <c r="P6543" s="17"/>
      <c r="Q6543" s="17"/>
      <c r="R6543" s="4"/>
    </row>
    <row r="6544" spans="1:18" x14ac:dyDescent="0.3">
      <c r="A6544" s="10">
        <v>44469.625</v>
      </c>
      <c r="B6544" s="5">
        <v>44469.625</v>
      </c>
      <c r="C6544" s="6">
        <v>60587.58203125</v>
      </c>
      <c r="D6544" s="6">
        <v>12098.416015625</v>
      </c>
      <c r="E6544" s="6">
        <v>33183</v>
      </c>
      <c r="F6544" s="11">
        <v>19.968474743528883</v>
      </c>
      <c r="G6544" s="17">
        <v>36.459000000000003</v>
      </c>
      <c r="H6544" s="7">
        <v>2663.049</v>
      </c>
      <c r="I6544">
        <v>28.224</v>
      </c>
      <c r="J6544" s="10">
        <v>44469.625</v>
      </c>
      <c r="K6544" s="36">
        <f t="shared" si="102"/>
        <v>0.35393452606635079</v>
      </c>
      <c r="N6544" s="4"/>
      <c r="O6544" s="17"/>
      <c r="P6544" s="17"/>
      <c r="Q6544" s="17"/>
      <c r="R6544" s="4"/>
    </row>
    <row r="6545" spans="1:18" x14ac:dyDescent="0.3">
      <c r="A6545" s="10">
        <v>44469.666666666664</v>
      </c>
      <c r="B6545" s="5">
        <v>44469.666666666664</v>
      </c>
      <c r="C6545" s="6">
        <v>61978.2890625</v>
      </c>
      <c r="D6545" s="6">
        <v>12282.12890625</v>
      </c>
      <c r="E6545" s="6">
        <v>33183</v>
      </c>
      <c r="F6545" s="11">
        <v>19.816824717223938</v>
      </c>
      <c r="G6545" s="17">
        <v>37.012999999999998</v>
      </c>
      <c r="H6545" s="7">
        <v>183.71299999999999</v>
      </c>
      <c r="I6545">
        <v>1.518</v>
      </c>
      <c r="J6545" s="10">
        <v>44469.666666666664</v>
      </c>
      <c r="K6545" s="36">
        <f t="shared" si="102"/>
        <v>0.35931261453396524</v>
      </c>
      <c r="N6545" s="4"/>
      <c r="O6545" s="17"/>
      <c r="P6545" s="17"/>
      <c r="Q6545" s="17"/>
      <c r="R6545" s="4"/>
    </row>
    <row r="6546" spans="1:18" x14ac:dyDescent="0.3">
      <c r="A6546" s="10">
        <v>44469.708333333336</v>
      </c>
      <c r="B6546" s="5">
        <v>44469.708333333336</v>
      </c>
      <c r="C6546" s="6">
        <v>61638.51171875</v>
      </c>
      <c r="D6546" s="6">
        <v>11879.021484375</v>
      </c>
      <c r="E6546" s="6">
        <v>33183</v>
      </c>
      <c r="F6546" s="11">
        <v>19.272077071843842</v>
      </c>
      <c r="G6546" s="17">
        <v>35.798000000000002</v>
      </c>
      <c r="H6546" s="7">
        <v>-403.10700000000003</v>
      </c>
      <c r="I6546">
        <v>-3.282</v>
      </c>
      <c r="J6546" s="10">
        <v>44469.708333333336</v>
      </c>
      <c r="K6546" s="36">
        <f t="shared" si="102"/>
        <v>0.34751770932069515</v>
      </c>
      <c r="N6546" s="4"/>
      <c r="O6546" s="17"/>
      <c r="P6546" s="17"/>
      <c r="Q6546" s="17"/>
      <c r="R6546" s="4"/>
    </row>
    <row r="6547" spans="1:18" x14ac:dyDescent="0.3">
      <c r="A6547" s="10">
        <v>44469.75</v>
      </c>
      <c r="B6547" s="5">
        <v>44469.75</v>
      </c>
      <c r="C6547" s="6">
        <v>59423.890625</v>
      </c>
      <c r="D6547" s="6">
        <v>12003.26953125</v>
      </c>
      <c r="E6547" s="6">
        <v>33183</v>
      </c>
      <c r="F6547" s="11">
        <v>20.199400283293045</v>
      </c>
      <c r="G6547" s="17">
        <v>36.171999999999997</v>
      </c>
      <c r="H6547" s="7">
        <v>124.248</v>
      </c>
      <c r="I6547">
        <v>1.046</v>
      </c>
      <c r="J6547" s="10">
        <v>44469.75</v>
      </c>
      <c r="K6547" s="36">
        <f t="shared" si="102"/>
        <v>0.35114840442338063</v>
      </c>
      <c r="N6547" s="4"/>
      <c r="O6547" s="17"/>
      <c r="P6547" s="17"/>
      <c r="Q6547" s="17"/>
      <c r="R6547" s="4"/>
    </row>
    <row r="6548" spans="1:18" x14ac:dyDescent="0.3">
      <c r="A6548" s="10">
        <v>44469.791666666664</v>
      </c>
      <c r="B6548" s="5">
        <v>44469.791666666664</v>
      </c>
      <c r="C6548" s="6">
        <v>56321.19921875</v>
      </c>
      <c r="D6548" s="6">
        <v>13172.6875</v>
      </c>
      <c r="E6548" s="6">
        <v>33183</v>
      </c>
      <c r="F6548" s="11">
        <v>23.388506783809131</v>
      </c>
      <c r="G6548" s="17">
        <v>39.697000000000003</v>
      </c>
      <c r="H6548" s="7">
        <v>1169.4179999999999</v>
      </c>
      <c r="I6548">
        <v>9.7420000000000009</v>
      </c>
      <c r="J6548" s="10">
        <v>44469.791666666664</v>
      </c>
      <c r="K6548" s="36">
        <f t="shared" si="102"/>
        <v>0.3853681911532385</v>
      </c>
      <c r="N6548" s="4"/>
      <c r="O6548" s="17"/>
      <c r="P6548" s="17"/>
      <c r="Q6548" s="17"/>
      <c r="R6548" s="4"/>
    </row>
    <row r="6549" spans="1:18" x14ac:dyDescent="0.3">
      <c r="A6549" s="10">
        <v>44469.833333333336</v>
      </c>
      <c r="B6549" s="5">
        <v>44469.833333333336</v>
      </c>
      <c r="C6549" s="6">
        <v>54938.265625</v>
      </c>
      <c r="D6549" s="6">
        <v>12343.1240234375</v>
      </c>
      <c r="E6549" s="6">
        <v>33183</v>
      </c>
      <c r="F6549" s="11">
        <v>22.467261903915446</v>
      </c>
      <c r="G6549" s="17">
        <v>37.197000000000003</v>
      </c>
      <c r="H6549" s="7">
        <v>-829.56299999999999</v>
      </c>
      <c r="I6549">
        <v>-6.298</v>
      </c>
      <c r="J6549" s="10">
        <v>44469.833333333336</v>
      </c>
      <c r="K6549" s="36">
        <f t="shared" si="102"/>
        <v>0.36109883886255922</v>
      </c>
      <c r="N6549" s="4"/>
      <c r="O6549" s="17"/>
      <c r="P6549" s="17"/>
      <c r="Q6549" s="17"/>
      <c r="R6549" s="4"/>
    </row>
    <row r="6550" spans="1:18" x14ac:dyDescent="0.3">
      <c r="A6550" s="10">
        <v>44469.875</v>
      </c>
      <c r="B6550" s="5">
        <v>44469.875</v>
      </c>
      <c r="C6550" s="6">
        <v>52515.64453125</v>
      </c>
      <c r="D6550" s="6">
        <v>10860.9619140625</v>
      </c>
      <c r="E6550" s="6">
        <v>33183</v>
      </c>
      <c r="F6550" s="11">
        <v>20.68138363530808</v>
      </c>
      <c r="G6550" s="17">
        <v>32.729999999999997</v>
      </c>
      <c r="H6550" s="7">
        <v>-1482.162</v>
      </c>
      <c r="I6550">
        <v>-12.007999999999999</v>
      </c>
      <c r="J6550" s="10">
        <v>44469.875</v>
      </c>
      <c r="K6550" s="36">
        <f t="shared" si="102"/>
        <v>0.31773436018957341</v>
      </c>
      <c r="N6550" s="4"/>
      <c r="O6550" s="17"/>
      <c r="P6550" s="17"/>
      <c r="Q6550" s="17"/>
      <c r="R6550" s="4"/>
    </row>
    <row r="6551" spans="1:18" x14ac:dyDescent="0.3">
      <c r="A6551" s="10">
        <v>44469.916666666664</v>
      </c>
      <c r="B6551" s="5">
        <v>44469.916666666664</v>
      </c>
      <c r="C6551" s="6">
        <v>49602.44140625</v>
      </c>
      <c r="D6551" s="6">
        <v>9344.111328125</v>
      </c>
      <c r="E6551" s="6">
        <v>33183</v>
      </c>
      <c r="F6551" s="11">
        <v>18.838006886789298</v>
      </c>
      <c r="G6551" s="17">
        <v>28.158999999999999</v>
      </c>
      <c r="H6551" s="7">
        <v>-1516.8510000000001</v>
      </c>
      <c r="I6551">
        <v>-13.965999999999999</v>
      </c>
      <c r="J6551" s="10">
        <v>44469.916666666664</v>
      </c>
      <c r="K6551" s="36">
        <f t="shared" si="102"/>
        <v>0.2733602764612954</v>
      </c>
      <c r="N6551" s="4"/>
      <c r="O6551" s="17"/>
      <c r="P6551" s="17"/>
      <c r="Q6551" s="17"/>
      <c r="R6551" s="4"/>
    </row>
    <row r="6552" spans="1:18" x14ac:dyDescent="0.3">
      <c r="A6552" s="10">
        <v>44469.958333333336</v>
      </c>
      <c r="B6552" s="5">
        <v>44469.958333333336</v>
      </c>
      <c r="C6552" s="6">
        <v>46329.16015625</v>
      </c>
      <c r="D6552" s="6">
        <v>8184.8212890625</v>
      </c>
      <c r="E6552" s="6">
        <v>33183</v>
      </c>
      <c r="F6552" s="11">
        <v>17.66667313082802</v>
      </c>
      <c r="G6552" s="17">
        <v>24.664999999999999</v>
      </c>
      <c r="H6552" s="7">
        <v>-1159.29</v>
      </c>
      <c r="I6552">
        <v>-12.407</v>
      </c>
      <c r="J6552" s="10">
        <v>44469.958333333336</v>
      </c>
      <c r="K6552" s="36">
        <f t="shared" si="102"/>
        <v>0.239441429699842</v>
      </c>
      <c r="N6552" s="4"/>
      <c r="O6552" s="17"/>
      <c r="P6552" s="17"/>
      <c r="Q6552" s="17"/>
      <c r="R6552" s="4"/>
    </row>
    <row r="6553" spans="1:18" x14ac:dyDescent="0.3">
      <c r="A6553" s="10">
        <v>44470</v>
      </c>
      <c r="B6553" s="5">
        <v>44470</v>
      </c>
      <c r="C6553" s="6">
        <v>42943.88671875</v>
      </c>
      <c r="D6553" s="6">
        <v>7858.10107421875</v>
      </c>
      <c r="E6553" s="6">
        <v>33183</v>
      </c>
      <c r="F6553" s="11">
        <v>18.298532514495889</v>
      </c>
      <c r="G6553" s="17">
        <v>23.681000000000001</v>
      </c>
      <c r="H6553" s="7">
        <v>-326.72000000000003</v>
      </c>
      <c r="I6553">
        <v>-3.992</v>
      </c>
      <c r="J6553" s="10">
        <v>44470</v>
      </c>
      <c r="K6553" s="36">
        <f t="shared" si="102"/>
        <v>0.22988901263823067</v>
      </c>
      <c r="N6553" s="4"/>
      <c r="O6553" s="17"/>
      <c r="P6553" s="17"/>
      <c r="Q6553" s="17"/>
      <c r="R6553" s="4"/>
    </row>
    <row r="6554" spans="1:18" x14ac:dyDescent="0.3">
      <c r="A6554" s="10">
        <v>44470.041666666664</v>
      </c>
      <c r="B6554" s="5">
        <v>44470.041666666664</v>
      </c>
      <c r="C6554" s="6">
        <v>41064.515625</v>
      </c>
      <c r="D6554" s="6">
        <v>6898.73388671875</v>
      </c>
      <c r="E6554" s="6">
        <v>33183</v>
      </c>
      <c r="F6554" s="11">
        <v>16.799744942124224</v>
      </c>
      <c r="G6554" s="17">
        <v>20.789000000000001</v>
      </c>
      <c r="H6554" s="7">
        <v>-959.36699999999996</v>
      </c>
      <c r="I6554">
        <v>-12.209</v>
      </c>
      <c r="J6554" s="10">
        <v>44470.041666666664</v>
      </c>
      <c r="K6554" s="36">
        <f t="shared" si="102"/>
        <v>0.20181422590837286</v>
      </c>
      <c r="N6554" s="4"/>
      <c r="O6554" s="17"/>
      <c r="P6554" s="17"/>
      <c r="Q6554" s="17"/>
      <c r="R6554" s="4"/>
    </row>
    <row r="6555" spans="1:18" x14ac:dyDescent="0.3">
      <c r="A6555" s="10">
        <v>44470.083333333336</v>
      </c>
      <c r="B6555" s="5">
        <v>44470.083333333336</v>
      </c>
      <c r="C6555" s="6">
        <v>39476.33984375</v>
      </c>
      <c r="D6555" s="6">
        <v>5209.47802734375</v>
      </c>
      <c r="E6555" s="6">
        <v>33183</v>
      </c>
      <c r="F6555" s="11">
        <v>13.196456530578097</v>
      </c>
      <c r="G6555" s="17">
        <v>15.699</v>
      </c>
      <c r="H6555" s="7">
        <v>-1689.2560000000001</v>
      </c>
      <c r="I6555">
        <v>-24.486000000000001</v>
      </c>
      <c r="J6555" s="10">
        <v>44470.083333333336</v>
      </c>
      <c r="K6555" s="36">
        <f t="shared" si="102"/>
        <v>0.15240182464454977</v>
      </c>
      <c r="N6555" s="4"/>
      <c r="O6555" s="17"/>
      <c r="P6555" s="17"/>
      <c r="Q6555" s="17"/>
      <c r="R6555" s="4"/>
    </row>
    <row r="6556" spans="1:18" x14ac:dyDescent="0.3">
      <c r="A6556" s="10">
        <v>44470.125</v>
      </c>
      <c r="B6556" s="5">
        <v>44470.125</v>
      </c>
      <c r="C6556" s="6">
        <v>38523.7734375</v>
      </c>
      <c r="D6556" s="6">
        <v>4068.499267578125</v>
      </c>
      <c r="E6556" s="6">
        <v>33183</v>
      </c>
      <c r="F6556" s="11">
        <v>10.561009227662382</v>
      </c>
      <c r="G6556" s="17">
        <v>12.26</v>
      </c>
      <c r="H6556" s="7">
        <v>-1140.979</v>
      </c>
      <c r="I6556">
        <v>-21.902000000000001</v>
      </c>
      <c r="J6556" s="10">
        <v>44470.125</v>
      </c>
      <c r="K6556" s="36">
        <f t="shared" si="102"/>
        <v>0.11901690363349132</v>
      </c>
      <c r="N6556" s="4"/>
      <c r="O6556" s="17"/>
      <c r="P6556" s="17"/>
      <c r="Q6556" s="17"/>
      <c r="R6556" s="4"/>
    </row>
    <row r="6557" spans="1:18" x14ac:dyDescent="0.3">
      <c r="A6557" s="10">
        <v>44470.166666666664</v>
      </c>
      <c r="B6557" s="5">
        <v>44470.166666666664</v>
      </c>
      <c r="C6557" s="6">
        <v>38183.2890625</v>
      </c>
      <c r="D6557" s="6">
        <v>3343.030029296875</v>
      </c>
      <c r="E6557" s="6">
        <v>33183</v>
      </c>
      <c r="F6557" s="11">
        <v>8.7552175608153195</v>
      </c>
      <c r="G6557" s="17">
        <v>10.074</v>
      </c>
      <c r="H6557" s="7">
        <v>-725.46900000000005</v>
      </c>
      <c r="I6557">
        <v>-17.831</v>
      </c>
      <c r="J6557" s="10">
        <v>44470.166666666664</v>
      </c>
      <c r="K6557" s="36">
        <f t="shared" si="102"/>
        <v>9.7795781990521344E-2</v>
      </c>
      <c r="N6557" s="4"/>
      <c r="O6557" s="17"/>
      <c r="P6557" s="17"/>
      <c r="Q6557" s="17"/>
      <c r="R6557" s="4"/>
    </row>
    <row r="6558" spans="1:18" x14ac:dyDescent="0.3">
      <c r="A6558" s="10">
        <v>44470.208333333336</v>
      </c>
      <c r="B6558" s="5">
        <v>44470.208333333336</v>
      </c>
      <c r="C6558" s="6">
        <v>38498.25</v>
      </c>
      <c r="D6558" s="6">
        <v>3462.978759765625</v>
      </c>
      <c r="E6558" s="6">
        <v>33183</v>
      </c>
      <c r="F6558" s="11">
        <v>8.9951588962241793</v>
      </c>
      <c r="G6558" s="17">
        <v>10.436</v>
      </c>
      <c r="H6558" s="7">
        <v>119.949</v>
      </c>
      <c r="I6558">
        <v>3.5880000000000001</v>
      </c>
      <c r="J6558" s="10">
        <v>44470.208333333336</v>
      </c>
      <c r="K6558" s="36">
        <f t="shared" si="102"/>
        <v>0.1013099842022117</v>
      </c>
      <c r="N6558" s="4"/>
      <c r="O6558" s="17"/>
      <c r="P6558" s="17"/>
      <c r="Q6558" s="17"/>
      <c r="R6558" s="4"/>
    </row>
    <row r="6559" spans="1:18" x14ac:dyDescent="0.3">
      <c r="A6559" s="10">
        <v>44470.25</v>
      </c>
      <c r="B6559" s="5">
        <v>44470.25</v>
      </c>
      <c r="C6559" s="6">
        <v>40113.296875</v>
      </c>
      <c r="D6559" s="6">
        <v>2967.869384765625</v>
      </c>
      <c r="E6559" s="6">
        <v>33183</v>
      </c>
      <c r="F6559" s="11">
        <v>7.3987171735447763</v>
      </c>
      <c r="G6559" s="17">
        <v>8.9429999999999996</v>
      </c>
      <c r="H6559" s="7">
        <v>-495.10899999999998</v>
      </c>
      <c r="I6559">
        <v>-14.297000000000001</v>
      </c>
      <c r="J6559" s="10">
        <v>44470.25</v>
      </c>
      <c r="K6559" s="36">
        <f t="shared" si="102"/>
        <v>8.6816327014217987E-2</v>
      </c>
      <c r="N6559" s="4"/>
      <c r="O6559" s="17"/>
      <c r="P6559" s="17"/>
      <c r="Q6559" s="17"/>
      <c r="R6559" s="4"/>
    </row>
    <row r="6560" spans="1:18" x14ac:dyDescent="0.3">
      <c r="A6560" s="10">
        <v>44470.291666666664</v>
      </c>
      <c r="B6560" s="5">
        <v>44470.291666666664</v>
      </c>
      <c r="C6560" s="6">
        <v>42579.5703125</v>
      </c>
      <c r="D6560" s="6">
        <v>2037.170654296875</v>
      </c>
      <c r="E6560" s="6">
        <v>33183</v>
      </c>
      <c r="F6560" s="11">
        <v>4.784385186007448</v>
      </c>
      <c r="G6560" s="17">
        <v>6.1390000000000002</v>
      </c>
      <c r="H6560" s="7">
        <v>-930.69899999999996</v>
      </c>
      <c r="I6560">
        <v>-31.359000000000002</v>
      </c>
      <c r="J6560" s="10">
        <v>44470.291666666664</v>
      </c>
      <c r="K6560" s="36">
        <f t="shared" si="102"/>
        <v>5.9595821484992102E-2</v>
      </c>
      <c r="N6560" s="4"/>
      <c r="O6560" s="17"/>
      <c r="P6560" s="17"/>
      <c r="Q6560" s="17"/>
      <c r="R6560" s="4"/>
    </row>
    <row r="6561" spans="1:18" x14ac:dyDescent="0.3">
      <c r="A6561" s="10">
        <v>44470.333333333336</v>
      </c>
      <c r="B6561" s="5">
        <v>44470.333333333336</v>
      </c>
      <c r="C6561" s="6">
        <v>42888.40234375</v>
      </c>
      <c r="D6561" s="6">
        <v>2121.54931640625</v>
      </c>
      <c r="E6561" s="6">
        <v>33183</v>
      </c>
      <c r="F6561" s="11">
        <v>4.9466736937460603</v>
      </c>
      <c r="G6561" s="17">
        <v>6.3929999999999998</v>
      </c>
      <c r="H6561" s="7">
        <v>84.379000000000005</v>
      </c>
      <c r="I6561">
        <v>4.1420000000000003</v>
      </c>
      <c r="J6561" s="10">
        <v>44470.333333333336</v>
      </c>
      <c r="K6561" s="36">
        <f t="shared" si="102"/>
        <v>6.2061587677725114E-2</v>
      </c>
      <c r="N6561" s="4"/>
      <c r="O6561" s="17"/>
      <c r="P6561" s="17"/>
      <c r="Q6561" s="17"/>
      <c r="R6561" s="4"/>
    </row>
    <row r="6562" spans="1:18" x14ac:dyDescent="0.3">
      <c r="A6562" s="10">
        <v>44470.375</v>
      </c>
      <c r="B6562" s="5">
        <v>44470.375</v>
      </c>
      <c r="C6562" s="6">
        <v>43656.54296875</v>
      </c>
      <c r="D6562" s="6">
        <v>2047.703369140625</v>
      </c>
      <c r="E6562" s="6">
        <v>33183</v>
      </c>
      <c r="F6562" s="11">
        <v>4.6904844724109314</v>
      </c>
      <c r="G6562" s="17">
        <v>6.17</v>
      </c>
      <c r="H6562" s="7">
        <v>-73.846000000000004</v>
      </c>
      <c r="I6562">
        <v>-3.4809999999999999</v>
      </c>
      <c r="J6562" s="10">
        <v>44470.375</v>
      </c>
      <c r="K6562" s="36">
        <f t="shared" si="102"/>
        <v>5.9896761453396515E-2</v>
      </c>
      <c r="N6562" s="4"/>
      <c r="O6562" s="17"/>
      <c r="P6562" s="17"/>
      <c r="Q6562" s="17"/>
      <c r="R6562" s="4"/>
    </row>
    <row r="6563" spans="1:18" x14ac:dyDescent="0.3">
      <c r="A6563" s="10">
        <v>44470.416666666664</v>
      </c>
      <c r="B6563" s="5">
        <v>44470.416666666664</v>
      </c>
      <c r="C6563" s="6">
        <v>44946.59375</v>
      </c>
      <c r="D6563" s="6">
        <v>1890.9041748046875</v>
      </c>
      <c r="E6563" s="6">
        <v>33183</v>
      </c>
      <c r="F6563" s="11">
        <v>4.2070021708923999</v>
      </c>
      <c r="G6563" s="17">
        <v>5.6980000000000004</v>
      </c>
      <c r="H6563" s="7">
        <v>-156.79900000000001</v>
      </c>
      <c r="I6563">
        <v>-7.657</v>
      </c>
      <c r="J6563" s="10">
        <v>44470.416666666664</v>
      </c>
      <c r="K6563" s="36">
        <f t="shared" si="102"/>
        <v>5.5314707740916277E-2</v>
      </c>
      <c r="N6563" s="4"/>
      <c r="O6563" s="17"/>
      <c r="P6563" s="17"/>
      <c r="Q6563" s="17"/>
      <c r="R6563" s="4"/>
    </row>
    <row r="6564" spans="1:18" x14ac:dyDescent="0.3">
      <c r="A6564" s="10">
        <v>44470.458333333336</v>
      </c>
      <c r="B6564" s="5">
        <v>44470.458333333336</v>
      </c>
      <c r="C6564" s="6">
        <v>46217.14453125</v>
      </c>
      <c r="D6564" s="6">
        <v>2324.649169921875</v>
      </c>
      <c r="E6564" s="6">
        <v>33183</v>
      </c>
      <c r="F6564" s="11">
        <v>5.0298416172164195</v>
      </c>
      <c r="G6564" s="17">
        <v>7.0049999999999999</v>
      </c>
      <c r="H6564" s="7">
        <v>433.745</v>
      </c>
      <c r="I6564">
        <v>22.937999999999999</v>
      </c>
      <c r="J6564" s="10">
        <v>44470.458333333336</v>
      </c>
      <c r="K6564" s="36">
        <f t="shared" si="102"/>
        <v>6.8002725118483417E-2</v>
      </c>
      <c r="N6564" s="4"/>
      <c r="O6564" s="17"/>
      <c r="P6564" s="17"/>
      <c r="Q6564" s="17"/>
      <c r="R6564" s="4"/>
    </row>
    <row r="6565" spans="1:18" x14ac:dyDescent="0.3">
      <c r="A6565" s="10">
        <v>44470.5</v>
      </c>
      <c r="B6565" s="5">
        <v>44470.5</v>
      </c>
      <c r="C6565" s="6">
        <v>46898.94921875</v>
      </c>
      <c r="D6565" s="6">
        <v>2981.841552734375</v>
      </c>
      <c r="E6565" s="6">
        <v>33183</v>
      </c>
      <c r="F6565" s="11">
        <v>6.3580135640698909</v>
      </c>
      <c r="G6565" s="17">
        <v>8.9860000000000007</v>
      </c>
      <c r="H6565" s="7">
        <v>657.19200000000001</v>
      </c>
      <c r="I6565">
        <v>28.271000000000001</v>
      </c>
      <c r="J6565" s="10">
        <v>44470.5</v>
      </c>
      <c r="K6565" s="36">
        <f t="shared" si="102"/>
        <v>8.72337598736177E-2</v>
      </c>
      <c r="N6565" s="4"/>
      <c r="O6565" s="17"/>
      <c r="P6565" s="17"/>
      <c r="Q6565" s="17"/>
      <c r="R6565" s="4"/>
    </row>
    <row r="6566" spans="1:18" x14ac:dyDescent="0.3">
      <c r="A6566" s="10">
        <v>44470.541666666664</v>
      </c>
      <c r="B6566" s="5">
        <v>44470.541666666664</v>
      </c>
      <c r="C6566" s="6">
        <v>48157.1796875</v>
      </c>
      <c r="D6566" s="6">
        <v>2516.1162109375</v>
      </c>
      <c r="E6566" s="6">
        <v>33183</v>
      </c>
      <c r="F6566" s="11">
        <v>5.2247997645730067</v>
      </c>
      <c r="G6566" s="17">
        <v>7.5819999999999999</v>
      </c>
      <c r="H6566" s="7">
        <v>-465.72500000000002</v>
      </c>
      <c r="I6566">
        <v>-15.619</v>
      </c>
      <c r="J6566" s="10">
        <v>44470.541666666664</v>
      </c>
      <c r="K6566" s="36">
        <f t="shared" si="102"/>
        <v>7.3604091627172186E-2</v>
      </c>
      <c r="N6566" s="4"/>
      <c r="O6566" s="17"/>
      <c r="P6566" s="17"/>
      <c r="Q6566" s="17"/>
      <c r="R6566" s="4"/>
    </row>
    <row r="6567" spans="1:18" x14ac:dyDescent="0.3">
      <c r="A6567" s="10">
        <v>44470.583333333336</v>
      </c>
      <c r="B6567" s="5">
        <v>44470.583333333336</v>
      </c>
      <c r="C6567" s="6">
        <v>49324.41796875</v>
      </c>
      <c r="D6567" s="6">
        <v>2938.56884765625</v>
      </c>
      <c r="E6567" s="6">
        <v>33183</v>
      </c>
      <c r="F6567" s="11">
        <v>5.9576351200292139</v>
      </c>
      <c r="G6567" s="17">
        <v>8.8550000000000004</v>
      </c>
      <c r="H6567" s="7">
        <v>422.45299999999997</v>
      </c>
      <c r="I6567">
        <v>16.79</v>
      </c>
      <c r="J6567" s="10">
        <v>44470.583333333336</v>
      </c>
      <c r="K6567" s="36">
        <f t="shared" si="102"/>
        <v>8.5962045813586116E-2</v>
      </c>
      <c r="N6567" s="4"/>
      <c r="O6567" s="17"/>
      <c r="P6567" s="17"/>
      <c r="Q6567" s="17"/>
      <c r="R6567" s="4"/>
    </row>
    <row r="6568" spans="1:18" x14ac:dyDescent="0.3">
      <c r="A6568" s="10">
        <v>44470.625</v>
      </c>
      <c r="B6568" s="5">
        <v>44470.625</v>
      </c>
      <c r="C6568" s="6">
        <v>49906.00390625</v>
      </c>
      <c r="D6568" s="6">
        <v>3954.776123046875</v>
      </c>
      <c r="E6568" s="6">
        <v>33183</v>
      </c>
      <c r="F6568" s="11">
        <v>7.9244495922295171</v>
      </c>
      <c r="G6568" s="17">
        <v>11.917999999999999</v>
      </c>
      <c r="H6568" s="7">
        <v>1016.207</v>
      </c>
      <c r="I6568">
        <v>34.582000000000001</v>
      </c>
      <c r="J6568" s="10">
        <v>44470.625</v>
      </c>
      <c r="K6568" s="36">
        <f t="shared" si="102"/>
        <v>0.11569685624012636</v>
      </c>
      <c r="N6568" s="4"/>
      <c r="O6568" s="17"/>
      <c r="P6568" s="17"/>
      <c r="Q6568" s="17"/>
      <c r="R6568" s="4"/>
    </row>
    <row r="6569" spans="1:18" x14ac:dyDescent="0.3">
      <c r="A6569" s="10">
        <v>44470.666666666664</v>
      </c>
      <c r="B6569" s="5">
        <v>44470.666666666664</v>
      </c>
      <c r="C6569" s="6">
        <v>50723.6171875</v>
      </c>
      <c r="D6569" s="6">
        <v>4095.349853515625</v>
      </c>
      <c r="E6569" s="6">
        <v>33183</v>
      </c>
      <c r="F6569" s="11">
        <v>8.0738521434249293</v>
      </c>
      <c r="G6569" s="17">
        <v>12.340999999999999</v>
      </c>
      <c r="H6569" s="7">
        <v>140.57400000000001</v>
      </c>
      <c r="I6569">
        <v>3.5550000000000002</v>
      </c>
      <c r="J6569" s="10">
        <v>44470.666666666664</v>
      </c>
      <c r="K6569" s="36">
        <f t="shared" si="102"/>
        <v>0.11980323064770931</v>
      </c>
      <c r="N6569" s="4"/>
      <c r="O6569" s="17"/>
      <c r="P6569" s="17"/>
      <c r="Q6569" s="17"/>
      <c r="R6569" s="4"/>
    </row>
    <row r="6570" spans="1:18" x14ac:dyDescent="0.3">
      <c r="A6570" s="10">
        <v>44470.708333333336</v>
      </c>
      <c r="B6570" s="5">
        <v>44470.708333333336</v>
      </c>
      <c r="C6570" s="6">
        <v>51009.8828125</v>
      </c>
      <c r="D6570" s="6">
        <v>3825.414306640625</v>
      </c>
      <c r="E6570" s="6">
        <v>33183</v>
      </c>
      <c r="F6570" s="11">
        <v>7.4993591353697546</v>
      </c>
      <c r="G6570" s="17">
        <v>11.528</v>
      </c>
      <c r="H6570" s="7">
        <v>-269.93599999999998</v>
      </c>
      <c r="I6570">
        <v>-6.5910000000000002</v>
      </c>
      <c r="J6570" s="10">
        <v>44470.708333333336</v>
      </c>
      <c r="K6570" s="36">
        <f t="shared" si="102"/>
        <v>0.11191083728278041</v>
      </c>
      <c r="N6570" s="4"/>
      <c r="O6570" s="17"/>
      <c r="P6570" s="17"/>
      <c r="Q6570" s="17"/>
      <c r="R6570" s="4"/>
    </row>
    <row r="6571" spans="1:18" x14ac:dyDescent="0.3">
      <c r="A6571" s="10">
        <v>44470.75</v>
      </c>
      <c r="B6571" s="5">
        <v>44470.75</v>
      </c>
      <c r="C6571" s="6">
        <v>50208.79296875</v>
      </c>
      <c r="D6571" s="6">
        <v>4081.8447265625</v>
      </c>
      <c r="E6571" s="6">
        <v>33183</v>
      </c>
      <c r="F6571" s="11">
        <v>8.1297407987940353</v>
      </c>
      <c r="G6571" s="17">
        <v>12.301</v>
      </c>
      <c r="H6571" s="7">
        <v>256.43</v>
      </c>
      <c r="I6571">
        <v>6.7030000000000003</v>
      </c>
      <c r="J6571" s="10">
        <v>44470.75</v>
      </c>
      <c r="K6571" s="36">
        <f t="shared" si="102"/>
        <v>0.11941492101105844</v>
      </c>
      <c r="N6571" s="4"/>
      <c r="O6571" s="17"/>
      <c r="P6571" s="17"/>
      <c r="Q6571" s="17"/>
      <c r="R6571" s="4"/>
    </row>
    <row r="6572" spans="1:18" x14ac:dyDescent="0.3">
      <c r="A6572" s="10">
        <v>44470.791666666664</v>
      </c>
      <c r="B6572" s="5">
        <v>44470.791666666664</v>
      </c>
      <c r="C6572" s="6">
        <v>49266.0546875</v>
      </c>
      <c r="D6572" s="6">
        <v>4294.32861328125</v>
      </c>
      <c r="E6572" s="6">
        <v>33183</v>
      </c>
      <c r="F6572" s="11">
        <v>8.7166074907370774</v>
      </c>
      <c r="G6572" s="17">
        <v>12.941000000000001</v>
      </c>
      <c r="H6572" s="7">
        <v>212.48400000000001</v>
      </c>
      <c r="I6572">
        <v>5.2060000000000004</v>
      </c>
      <c r="J6572" s="10">
        <v>44470.791666666664</v>
      </c>
      <c r="K6572" s="36">
        <f t="shared" si="102"/>
        <v>0.12562787519747234</v>
      </c>
      <c r="N6572" s="4"/>
      <c r="O6572" s="17"/>
      <c r="P6572" s="17"/>
      <c r="Q6572" s="17"/>
      <c r="R6572" s="4"/>
    </row>
    <row r="6573" spans="1:18" x14ac:dyDescent="0.3">
      <c r="A6573" s="10">
        <v>44470.833333333336</v>
      </c>
      <c r="B6573" s="5">
        <v>44470.833333333336</v>
      </c>
      <c r="C6573" s="6">
        <v>48787.78515625</v>
      </c>
      <c r="D6573" s="6">
        <v>4599.130859375</v>
      </c>
      <c r="E6573" s="6">
        <v>33183</v>
      </c>
      <c r="F6573" s="11">
        <v>9.426808051740025</v>
      </c>
      <c r="G6573" s="17">
        <v>13.859</v>
      </c>
      <c r="H6573" s="7">
        <v>304.80200000000002</v>
      </c>
      <c r="I6573">
        <v>7.0979999999999999</v>
      </c>
      <c r="J6573" s="10">
        <v>44470.833333333336</v>
      </c>
      <c r="K6573" s="36">
        <f t="shared" si="102"/>
        <v>0.1345395813586098</v>
      </c>
      <c r="N6573" s="4"/>
      <c r="O6573" s="17"/>
      <c r="P6573" s="17"/>
      <c r="Q6573" s="17"/>
      <c r="R6573" s="4"/>
    </row>
    <row r="6574" spans="1:18" x14ac:dyDescent="0.3">
      <c r="A6574" s="10">
        <v>44470.875</v>
      </c>
      <c r="B6574" s="5">
        <v>44470.875</v>
      </c>
      <c r="C6574" s="6">
        <v>47408.01953125</v>
      </c>
      <c r="D6574" s="6">
        <v>3701.63818359375</v>
      </c>
      <c r="E6574" s="6">
        <v>33183</v>
      </c>
      <c r="F6574" s="11">
        <v>7.8080422261759681</v>
      </c>
      <c r="G6574" s="17">
        <v>11.154999999999999</v>
      </c>
      <c r="H6574" s="7">
        <v>-897.49300000000005</v>
      </c>
      <c r="I6574">
        <v>-19.513999999999999</v>
      </c>
      <c r="J6574" s="10">
        <v>44470.875</v>
      </c>
      <c r="K6574" s="36">
        <f t="shared" si="102"/>
        <v>0.10828984992101105</v>
      </c>
      <c r="N6574" s="4"/>
      <c r="O6574" s="17"/>
      <c r="P6574" s="17"/>
      <c r="Q6574" s="17"/>
      <c r="R6574" s="4"/>
    </row>
    <row r="6575" spans="1:18" x14ac:dyDescent="0.3">
      <c r="A6575" s="10">
        <v>44470.916666666664</v>
      </c>
      <c r="B6575" s="5">
        <v>44470.916666666664</v>
      </c>
      <c r="C6575" s="6">
        <v>45791.69140625</v>
      </c>
      <c r="D6575" s="6">
        <v>3331.96240234375</v>
      </c>
      <c r="E6575" s="6">
        <v>33183</v>
      </c>
      <c r="F6575" s="11">
        <v>7.2763470839799078</v>
      </c>
      <c r="G6575" s="17">
        <v>10.041</v>
      </c>
      <c r="H6575" s="7">
        <v>-369.67599999999999</v>
      </c>
      <c r="I6575">
        <v>-9.9870000000000001</v>
      </c>
      <c r="J6575" s="10">
        <v>44470.916666666664</v>
      </c>
      <c r="K6575" s="36">
        <f t="shared" si="102"/>
        <v>9.7475426540284363E-2</v>
      </c>
      <c r="N6575" s="4"/>
      <c r="O6575" s="17"/>
      <c r="P6575" s="17"/>
      <c r="Q6575" s="17"/>
      <c r="R6575" s="4"/>
    </row>
    <row r="6576" spans="1:18" x14ac:dyDescent="0.3">
      <c r="A6576" s="10">
        <v>44470.958333333336</v>
      </c>
      <c r="B6576" s="5">
        <v>44470.958333333336</v>
      </c>
      <c r="C6576" s="6">
        <v>43634.62109375</v>
      </c>
      <c r="D6576" s="6">
        <v>3309.570556640625</v>
      </c>
      <c r="E6576" s="6">
        <v>33183</v>
      </c>
      <c r="F6576" s="11">
        <v>7.5847354089082968</v>
      </c>
      <c r="G6576" s="17">
        <v>9.9730000000000008</v>
      </c>
      <c r="H6576" s="7">
        <v>-22.391999999999999</v>
      </c>
      <c r="I6576">
        <v>-0.67200000000000004</v>
      </c>
      <c r="J6576" s="10">
        <v>44470.958333333336</v>
      </c>
      <c r="K6576" s="36">
        <f t="shared" si="102"/>
        <v>9.6815300157977888E-2</v>
      </c>
      <c r="N6576" s="4"/>
      <c r="O6576" s="17"/>
      <c r="P6576" s="17"/>
      <c r="Q6576" s="17"/>
      <c r="R6576" s="4"/>
    </row>
    <row r="6577" spans="1:18" x14ac:dyDescent="0.3">
      <c r="A6577" s="10">
        <v>44471</v>
      </c>
      <c r="B6577" s="5">
        <v>44471</v>
      </c>
      <c r="C6577" s="6">
        <v>41356.1328125</v>
      </c>
      <c r="D6577" s="6">
        <v>3254.822509765625</v>
      </c>
      <c r="E6577" s="6">
        <v>33183</v>
      </c>
      <c r="F6577" s="11">
        <v>7.8702293672435601</v>
      </c>
      <c r="G6577" s="17">
        <v>9.8079999999999998</v>
      </c>
      <c r="H6577" s="7">
        <v>-54.747999999999998</v>
      </c>
      <c r="I6577">
        <v>-1.6539999999999999</v>
      </c>
      <c r="J6577" s="10">
        <v>44471</v>
      </c>
      <c r="K6577" s="36">
        <f t="shared" si="102"/>
        <v>9.5213522906793052E-2</v>
      </c>
      <c r="N6577" s="4"/>
      <c r="O6577" s="17"/>
      <c r="P6577" s="17"/>
      <c r="Q6577" s="17"/>
      <c r="R6577" s="4"/>
    </row>
    <row r="6578" spans="1:18" x14ac:dyDescent="0.3">
      <c r="A6578" s="10">
        <v>44471.041666666664</v>
      </c>
      <c r="B6578" s="5">
        <v>44471.041666666664</v>
      </c>
      <c r="C6578" s="6">
        <v>39405.5078125</v>
      </c>
      <c r="D6578" s="6">
        <v>2868.08056640625</v>
      </c>
      <c r="E6578" s="6">
        <v>33183</v>
      </c>
      <c r="F6578" s="11">
        <v>7.2783748405253466</v>
      </c>
      <c r="G6578" s="17">
        <v>8.6430000000000007</v>
      </c>
      <c r="H6578" s="7">
        <v>-386.74200000000002</v>
      </c>
      <c r="I6578">
        <v>-11.882</v>
      </c>
      <c r="J6578" s="10">
        <v>44471.041666666664</v>
      </c>
      <c r="K6578" s="36">
        <f t="shared" si="102"/>
        <v>8.3904004739336499E-2</v>
      </c>
      <c r="N6578" s="4"/>
      <c r="O6578" s="17"/>
      <c r="P6578" s="17"/>
      <c r="Q6578" s="17"/>
      <c r="R6578" s="4"/>
    </row>
    <row r="6579" spans="1:18" x14ac:dyDescent="0.3">
      <c r="A6579" s="10">
        <v>44471.083333333336</v>
      </c>
      <c r="B6579" s="5">
        <v>44471.083333333336</v>
      </c>
      <c r="C6579" s="6">
        <v>37898.01171875</v>
      </c>
      <c r="D6579" s="6">
        <v>3517.468017578125</v>
      </c>
      <c r="E6579" s="6">
        <v>33183</v>
      </c>
      <c r="F6579" s="11">
        <v>9.2814051662711936</v>
      </c>
      <c r="G6579" s="17">
        <v>10.6</v>
      </c>
      <c r="H6579" s="7">
        <v>649.38699999999994</v>
      </c>
      <c r="I6579">
        <v>22.641999999999999</v>
      </c>
      <c r="J6579" s="10">
        <v>44471.083333333336</v>
      </c>
      <c r="K6579" s="36">
        <f t="shared" si="102"/>
        <v>0.10290205371248025</v>
      </c>
      <c r="N6579" s="4"/>
      <c r="O6579" s="17"/>
      <c r="P6579" s="17"/>
      <c r="Q6579" s="17"/>
      <c r="R6579" s="4"/>
    </row>
    <row r="6580" spans="1:18" x14ac:dyDescent="0.3">
      <c r="A6580" s="10">
        <v>44471.125</v>
      </c>
      <c r="B6580" s="5">
        <v>44471.125</v>
      </c>
      <c r="C6580" s="6">
        <v>37073.84765625</v>
      </c>
      <c r="D6580" s="6">
        <v>2736.8984375</v>
      </c>
      <c r="E6580" s="6">
        <v>33183</v>
      </c>
      <c r="F6580" s="11">
        <v>7.3822886226339852</v>
      </c>
      <c r="G6580" s="17">
        <v>8.2469999999999999</v>
      </c>
      <c r="H6580" s="7">
        <v>-780.57</v>
      </c>
      <c r="I6580">
        <v>-22.190999999999999</v>
      </c>
      <c r="J6580" s="10">
        <v>44471.125</v>
      </c>
      <c r="K6580" s="36">
        <f t="shared" si="102"/>
        <v>8.005973933649288E-2</v>
      </c>
      <c r="N6580" s="4"/>
      <c r="O6580" s="17"/>
      <c r="P6580" s="17"/>
      <c r="Q6580" s="17"/>
      <c r="R6580" s="4"/>
    </row>
    <row r="6581" spans="1:18" x14ac:dyDescent="0.3">
      <c r="A6581" s="10">
        <v>44471.166666666664</v>
      </c>
      <c r="B6581" s="5">
        <v>44471.166666666664</v>
      </c>
      <c r="C6581" s="6">
        <v>36742.76171875</v>
      </c>
      <c r="D6581" s="6">
        <v>1947.0670166015625</v>
      </c>
      <c r="E6581" s="6">
        <v>33183</v>
      </c>
      <c r="F6581" s="11">
        <v>5.299185269483881</v>
      </c>
      <c r="G6581" s="17">
        <v>5.867</v>
      </c>
      <c r="H6581" s="7">
        <v>-789.83100000000002</v>
      </c>
      <c r="I6581">
        <v>-28.859000000000002</v>
      </c>
      <c r="J6581" s="10">
        <v>44471.166666666664</v>
      </c>
      <c r="K6581" s="36">
        <f t="shared" si="102"/>
        <v>5.6955315955766188E-2</v>
      </c>
      <c r="N6581" s="4"/>
      <c r="O6581" s="17"/>
      <c r="P6581" s="17"/>
      <c r="Q6581" s="17"/>
      <c r="R6581" s="4"/>
    </row>
    <row r="6582" spans="1:18" x14ac:dyDescent="0.3">
      <c r="A6582" s="10">
        <v>44471.208333333336</v>
      </c>
      <c r="B6582" s="5">
        <v>44471.208333333336</v>
      </c>
      <c r="C6582" s="6">
        <v>36804.19921875</v>
      </c>
      <c r="D6582" s="6">
        <v>1824.45263671875</v>
      </c>
      <c r="E6582" s="6">
        <v>33183</v>
      </c>
      <c r="F6582" s="11">
        <v>4.9571860696517414</v>
      </c>
      <c r="G6582" s="17">
        <v>5.4980000000000002</v>
      </c>
      <c r="H6582" s="7">
        <v>-122.614</v>
      </c>
      <c r="I6582">
        <v>-6.2969999999999997</v>
      </c>
      <c r="J6582" s="10">
        <v>44471.208333333336</v>
      </c>
      <c r="K6582" s="36">
        <f t="shared" si="102"/>
        <v>5.3373159557661934E-2</v>
      </c>
      <c r="N6582" s="4"/>
      <c r="O6582" s="17"/>
      <c r="P6582" s="17"/>
      <c r="Q6582" s="17"/>
      <c r="R6582" s="4"/>
    </row>
    <row r="6583" spans="1:18" x14ac:dyDescent="0.3">
      <c r="A6583" s="10">
        <v>44471.25</v>
      </c>
      <c r="B6583" s="5">
        <v>44471.25</v>
      </c>
      <c r="C6583" s="6">
        <v>37332.13671875</v>
      </c>
      <c r="D6583" s="6">
        <v>1671.304931640625</v>
      </c>
      <c r="E6583" s="6">
        <v>33183</v>
      </c>
      <c r="F6583" s="11">
        <v>4.4768531312091087</v>
      </c>
      <c r="G6583" s="17">
        <v>5.0359999999999996</v>
      </c>
      <c r="H6583" s="7">
        <v>-153.148</v>
      </c>
      <c r="I6583">
        <v>-8.3940000000000001</v>
      </c>
      <c r="J6583" s="10">
        <v>44471.25</v>
      </c>
      <c r="K6583" s="36">
        <f t="shared" si="102"/>
        <v>4.8888183254344388E-2</v>
      </c>
      <c r="N6583" s="4"/>
      <c r="O6583" s="17"/>
      <c r="P6583" s="17"/>
      <c r="Q6583" s="17"/>
      <c r="R6583" s="4"/>
    </row>
    <row r="6584" spans="1:18" x14ac:dyDescent="0.3">
      <c r="A6584" s="10">
        <v>44471.291666666664</v>
      </c>
      <c r="B6584" s="5">
        <v>44471.291666666664</v>
      </c>
      <c r="C6584" s="6">
        <v>38349.2890625</v>
      </c>
      <c r="D6584" s="6">
        <v>1410.333984375</v>
      </c>
      <c r="E6584" s="6">
        <v>33183</v>
      </c>
      <c r="F6584" s="11">
        <v>3.6776013815445161</v>
      </c>
      <c r="G6584" s="17">
        <v>4.25</v>
      </c>
      <c r="H6584" s="7">
        <v>-260.971</v>
      </c>
      <c r="I6584">
        <v>-15.615</v>
      </c>
      <c r="J6584" s="10">
        <v>44471.291666666664</v>
      </c>
      <c r="K6584" s="36">
        <f t="shared" si="102"/>
        <v>4.1257898894154821E-2</v>
      </c>
      <c r="N6584" s="4"/>
      <c r="O6584" s="17"/>
      <c r="P6584" s="17"/>
      <c r="Q6584" s="17"/>
      <c r="R6584" s="4"/>
    </row>
    <row r="6585" spans="1:18" x14ac:dyDescent="0.3">
      <c r="A6585" s="10">
        <v>44471.333333333336</v>
      </c>
      <c r="B6585" s="5">
        <v>44471.333333333336</v>
      </c>
      <c r="C6585" s="6">
        <v>39121.08984375</v>
      </c>
      <c r="D6585" s="6">
        <v>1395.4603271484375</v>
      </c>
      <c r="E6585" s="6">
        <v>33183</v>
      </c>
      <c r="F6585" s="11">
        <v>3.5670282518250875</v>
      </c>
      <c r="G6585" s="17">
        <v>4.2050000000000001</v>
      </c>
      <c r="H6585" s="7">
        <v>-14.874000000000001</v>
      </c>
      <c r="I6585">
        <v>-1.0549999999999999</v>
      </c>
      <c r="J6585" s="10">
        <v>44471.333333333336</v>
      </c>
      <c r="K6585" s="36">
        <f t="shared" si="102"/>
        <v>4.0821050552922594E-2</v>
      </c>
      <c r="N6585" s="4"/>
      <c r="O6585" s="17"/>
      <c r="P6585" s="17"/>
      <c r="Q6585" s="17"/>
      <c r="R6585" s="4"/>
    </row>
    <row r="6586" spans="1:18" x14ac:dyDescent="0.3">
      <c r="A6586" s="10">
        <v>44471.375</v>
      </c>
      <c r="B6586" s="5">
        <v>44471.375</v>
      </c>
      <c r="C6586" s="6">
        <v>41363.03515625</v>
      </c>
      <c r="D6586" s="6">
        <v>1108.693603515625</v>
      </c>
      <c r="E6586" s="6">
        <v>33183</v>
      </c>
      <c r="F6586" s="11">
        <v>2.6803971210707931</v>
      </c>
      <c r="G6586" s="17">
        <v>3.3410000000000002</v>
      </c>
      <c r="H6586" s="7">
        <v>-286.767</v>
      </c>
      <c r="I6586">
        <v>-20.55</v>
      </c>
      <c r="J6586" s="10">
        <v>44471.375</v>
      </c>
      <c r="K6586" s="36">
        <f t="shared" si="102"/>
        <v>3.2433562401263827E-2</v>
      </c>
      <c r="N6586" s="4"/>
      <c r="O6586" s="17"/>
      <c r="P6586" s="17"/>
      <c r="Q6586" s="17"/>
      <c r="R6586" s="4"/>
    </row>
    <row r="6587" spans="1:18" x14ac:dyDescent="0.3">
      <c r="A6587" s="10">
        <v>44471.416666666664</v>
      </c>
      <c r="B6587" s="5">
        <v>44471.416666666664</v>
      </c>
      <c r="C6587" s="6">
        <v>43707.83203125</v>
      </c>
      <c r="D6587" s="6">
        <v>759.8709716796875</v>
      </c>
      <c r="E6587" s="6">
        <v>33183</v>
      </c>
      <c r="F6587" s="11">
        <v>1.7385235926055516</v>
      </c>
      <c r="G6587" s="17">
        <v>2.2890000000000001</v>
      </c>
      <c r="H6587" s="7">
        <v>-348.82299999999998</v>
      </c>
      <c r="I6587">
        <v>-31.463000000000001</v>
      </c>
      <c r="J6587" s="10">
        <v>44471.416666666664</v>
      </c>
      <c r="K6587" s="36">
        <f t="shared" si="102"/>
        <v>2.2221018957345972E-2</v>
      </c>
      <c r="N6587" s="4"/>
      <c r="O6587" s="17"/>
      <c r="P6587" s="17"/>
      <c r="Q6587" s="17"/>
      <c r="R6587" s="4"/>
    </row>
    <row r="6588" spans="1:18" x14ac:dyDescent="0.3">
      <c r="A6588" s="10">
        <v>44471.458333333336</v>
      </c>
      <c r="B6588" s="5">
        <v>44471.458333333336</v>
      </c>
      <c r="C6588" s="6">
        <v>45900.01953125</v>
      </c>
      <c r="D6588" s="6">
        <v>559.46636962890625</v>
      </c>
      <c r="E6588" s="6">
        <v>33183</v>
      </c>
      <c r="F6588" s="11">
        <v>1.2188804609287935</v>
      </c>
      <c r="G6588" s="17">
        <v>1.6859999999999999</v>
      </c>
      <c r="H6588" s="7">
        <v>-200.405</v>
      </c>
      <c r="I6588">
        <v>-26.373999999999999</v>
      </c>
      <c r="J6588" s="10">
        <v>44471.458333333336</v>
      </c>
      <c r="K6588" s="36">
        <f t="shared" si="102"/>
        <v>1.6367251184834123E-2</v>
      </c>
      <c r="N6588" s="4"/>
      <c r="O6588" s="17"/>
      <c r="P6588" s="17"/>
      <c r="Q6588" s="17"/>
      <c r="R6588" s="4"/>
    </row>
    <row r="6589" spans="1:18" x14ac:dyDescent="0.3">
      <c r="A6589" s="10">
        <v>44471.5</v>
      </c>
      <c r="B6589" s="5">
        <v>44471.5</v>
      </c>
      <c r="C6589" s="6">
        <v>47751.23046875</v>
      </c>
      <c r="D6589" s="6">
        <v>493.95773315429688</v>
      </c>
      <c r="E6589" s="6">
        <v>33183</v>
      </c>
      <c r="F6589" s="11">
        <v>1.0344398004100843</v>
      </c>
      <c r="G6589" s="17">
        <v>1.488</v>
      </c>
      <c r="H6589" s="7">
        <v>-65.509</v>
      </c>
      <c r="I6589">
        <v>-11.709</v>
      </c>
      <c r="J6589" s="10">
        <v>44471.5</v>
      </c>
      <c r="K6589" s="36">
        <f t="shared" si="102"/>
        <v>1.444511848341232E-2</v>
      </c>
      <c r="N6589" s="4"/>
      <c r="O6589" s="17"/>
      <c r="P6589" s="17"/>
      <c r="Q6589" s="17"/>
      <c r="R6589" s="4"/>
    </row>
    <row r="6590" spans="1:18" x14ac:dyDescent="0.3">
      <c r="A6590" s="10">
        <v>44471.541666666664</v>
      </c>
      <c r="B6590" s="5">
        <v>44471.541666666664</v>
      </c>
      <c r="C6590" s="6">
        <v>49741.8203125</v>
      </c>
      <c r="D6590" s="6">
        <v>478.92947387695313</v>
      </c>
      <c r="E6590" s="6">
        <v>33183</v>
      </c>
      <c r="F6590" s="11">
        <v>0.96283061389411861</v>
      </c>
      <c r="G6590" s="17">
        <v>1.4430000000000001</v>
      </c>
      <c r="H6590" s="7">
        <v>-15.028</v>
      </c>
      <c r="I6590">
        <v>-3.0419999999999998</v>
      </c>
      <c r="J6590" s="10">
        <v>44471.541666666664</v>
      </c>
      <c r="K6590" s="36">
        <f t="shared" si="102"/>
        <v>1.4008270142180096E-2</v>
      </c>
      <c r="N6590" s="4"/>
      <c r="O6590" s="17"/>
      <c r="P6590" s="17"/>
      <c r="Q6590" s="17"/>
      <c r="R6590" s="4"/>
    </row>
    <row r="6591" spans="1:18" x14ac:dyDescent="0.3">
      <c r="A6591" s="10">
        <v>44471.583333333336</v>
      </c>
      <c r="B6591" s="5">
        <v>44471.583333333336</v>
      </c>
      <c r="C6591" s="6">
        <v>51583.33984375</v>
      </c>
      <c r="D6591" s="6">
        <v>637.87835693359375</v>
      </c>
      <c r="E6591" s="6">
        <v>33183</v>
      </c>
      <c r="F6591" s="11">
        <v>1.2365976279662727</v>
      </c>
      <c r="G6591" s="17">
        <v>1.9219999999999999</v>
      </c>
      <c r="H6591" s="7">
        <v>158.94900000000001</v>
      </c>
      <c r="I6591">
        <v>33.188000000000002</v>
      </c>
      <c r="J6591" s="10">
        <v>44471.583333333336</v>
      </c>
      <c r="K6591" s="36">
        <f t="shared" si="102"/>
        <v>1.8658278041074249E-2</v>
      </c>
      <c r="N6591" s="4"/>
      <c r="O6591" s="17"/>
      <c r="P6591" s="17"/>
      <c r="Q6591" s="17"/>
      <c r="R6591" s="4"/>
    </row>
    <row r="6592" spans="1:18" x14ac:dyDescent="0.3">
      <c r="A6592" s="10">
        <v>44471.625</v>
      </c>
      <c r="B6592" s="5">
        <v>44471.625</v>
      </c>
      <c r="C6592" s="6">
        <v>53146.2109375</v>
      </c>
      <c r="D6592" s="6">
        <v>793.06732177734375</v>
      </c>
      <c r="E6592" s="6">
        <v>33183</v>
      </c>
      <c r="F6592" s="11">
        <v>1.4922368082081934</v>
      </c>
      <c r="G6592" s="17">
        <v>2.3889999999999998</v>
      </c>
      <c r="H6592" s="7">
        <v>155.18899999999999</v>
      </c>
      <c r="I6592">
        <v>24.329000000000001</v>
      </c>
      <c r="J6592" s="10">
        <v>44471.625</v>
      </c>
      <c r="K6592" s="36">
        <f t="shared" si="102"/>
        <v>2.319179304897314E-2</v>
      </c>
      <c r="N6592" s="4"/>
      <c r="O6592" s="17"/>
      <c r="P6592" s="17"/>
      <c r="Q6592" s="17"/>
      <c r="R6592" s="4"/>
    </row>
    <row r="6593" spans="1:18" x14ac:dyDescent="0.3">
      <c r="A6593" s="10">
        <v>44471.666666666664</v>
      </c>
      <c r="B6593" s="5">
        <v>44471.666666666664</v>
      </c>
      <c r="C6593" s="6">
        <v>54538.82421875</v>
      </c>
      <c r="D6593" s="6">
        <v>1093.5093994140625</v>
      </c>
      <c r="E6593" s="6">
        <v>33183</v>
      </c>
      <c r="F6593" s="11">
        <v>2.0050109533496743</v>
      </c>
      <c r="G6593" s="17">
        <v>3.2949999999999999</v>
      </c>
      <c r="H6593" s="7">
        <v>300.44200000000001</v>
      </c>
      <c r="I6593">
        <v>37.884</v>
      </c>
      <c r="J6593" s="10">
        <v>44471.666666666664</v>
      </c>
      <c r="K6593" s="36">
        <f t="shared" si="102"/>
        <v>3.1987006319115323E-2</v>
      </c>
      <c r="N6593" s="4"/>
      <c r="O6593" s="17"/>
      <c r="P6593" s="17"/>
      <c r="Q6593" s="17"/>
      <c r="R6593" s="4"/>
    </row>
    <row r="6594" spans="1:18" x14ac:dyDescent="0.3">
      <c r="A6594" s="10">
        <v>44471.708333333336</v>
      </c>
      <c r="B6594" s="5">
        <v>44471.708333333336</v>
      </c>
      <c r="C6594" s="6">
        <v>54876.48046875</v>
      </c>
      <c r="D6594" s="6">
        <v>1770.6396484375</v>
      </c>
      <c r="E6594" s="6">
        <v>33183</v>
      </c>
      <c r="F6594" s="11">
        <v>3.2265911248550454</v>
      </c>
      <c r="G6594" s="17">
        <v>5.335</v>
      </c>
      <c r="H6594" s="7">
        <v>677.13</v>
      </c>
      <c r="I6594">
        <v>61.923000000000002</v>
      </c>
      <c r="J6594" s="10">
        <v>44471.708333333336</v>
      </c>
      <c r="K6594" s="36">
        <f t="shared" si="102"/>
        <v>5.1790797788309632E-2</v>
      </c>
      <c r="N6594" s="4"/>
      <c r="O6594" s="17"/>
      <c r="P6594" s="17"/>
      <c r="Q6594" s="17"/>
      <c r="R6594" s="4"/>
    </row>
    <row r="6595" spans="1:18" x14ac:dyDescent="0.3">
      <c r="A6595" s="10">
        <v>44471.75</v>
      </c>
      <c r="B6595" s="5">
        <v>44471.75</v>
      </c>
      <c r="C6595" s="6">
        <v>53984.84765625</v>
      </c>
      <c r="D6595" s="6">
        <v>1988.5150146484375</v>
      </c>
      <c r="E6595" s="6">
        <v>33183</v>
      </c>
      <c r="F6595" s="11">
        <v>3.6834687898173972</v>
      </c>
      <c r="G6595" s="17">
        <v>5.992</v>
      </c>
      <c r="H6595" s="7">
        <v>217.875</v>
      </c>
      <c r="I6595">
        <v>12.305</v>
      </c>
      <c r="J6595" s="10">
        <v>44471.75</v>
      </c>
      <c r="K6595" s="36">
        <f t="shared" ref="K6595:K6658" si="103">G6595*E6595/$O$1/100</f>
        <v>5.8168783570300156E-2</v>
      </c>
      <c r="N6595" s="4"/>
      <c r="O6595" s="17"/>
      <c r="P6595" s="17"/>
      <c r="Q6595" s="17"/>
      <c r="R6595" s="4"/>
    </row>
    <row r="6596" spans="1:18" x14ac:dyDescent="0.3">
      <c r="A6596" s="10">
        <v>44471.791666666664</v>
      </c>
      <c r="B6596" s="5">
        <v>44471.791666666664</v>
      </c>
      <c r="C6596" s="6">
        <v>51949.67578125</v>
      </c>
      <c r="D6596" s="6">
        <v>2211.96142578125</v>
      </c>
      <c r="E6596" s="6">
        <v>33183</v>
      </c>
      <c r="F6596" s="11">
        <v>4.2578926480607695</v>
      </c>
      <c r="G6596" s="17">
        <v>6.665</v>
      </c>
      <c r="H6596" s="7">
        <v>223.446</v>
      </c>
      <c r="I6596">
        <v>11.237</v>
      </c>
      <c r="J6596" s="10">
        <v>44471.791666666664</v>
      </c>
      <c r="K6596" s="36">
        <f t="shared" si="103"/>
        <v>6.4702093206951028E-2</v>
      </c>
      <c r="N6596" s="4"/>
      <c r="O6596" s="17"/>
      <c r="P6596" s="17"/>
      <c r="Q6596" s="17"/>
      <c r="R6596" s="4"/>
    </row>
    <row r="6597" spans="1:18" x14ac:dyDescent="0.3">
      <c r="A6597" s="10">
        <v>44471.833333333336</v>
      </c>
      <c r="B6597" s="5">
        <v>44471.833333333336</v>
      </c>
      <c r="C6597" s="6">
        <v>50968.125</v>
      </c>
      <c r="D6597" s="6">
        <v>2353.892333984375</v>
      </c>
      <c r="E6597" s="6">
        <v>33183</v>
      </c>
      <c r="F6597" s="11">
        <v>4.6183616407006829</v>
      </c>
      <c r="G6597" s="17">
        <v>7.093</v>
      </c>
      <c r="H6597" s="7">
        <v>141.93100000000001</v>
      </c>
      <c r="I6597">
        <v>6.4169999999999998</v>
      </c>
      <c r="J6597" s="10">
        <v>44471.833333333336</v>
      </c>
      <c r="K6597" s="36">
        <f t="shared" si="103"/>
        <v>6.885700631911533E-2</v>
      </c>
      <c r="N6597" s="4"/>
      <c r="O6597" s="17"/>
      <c r="P6597" s="17"/>
      <c r="Q6597" s="17"/>
      <c r="R6597" s="4"/>
    </row>
    <row r="6598" spans="1:18" x14ac:dyDescent="0.3">
      <c r="A6598" s="10">
        <v>44471.875</v>
      </c>
      <c r="B6598" s="5">
        <v>44471.875</v>
      </c>
      <c r="C6598" s="6">
        <v>49065.8984375</v>
      </c>
      <c r="D6598" s="6">
        <v>2453.79296875</v>
      </c>
      <c r="E6598" s="6">
        <v>33183</v>
      </c>
      <c r="F6598" s="11">
        <v>5.0010150570780532</v>
      </c>
      <c r="G6598" s="17">
        <v>7.3940000000000001</v>
      </c>
      <c r="H6598" s="7">
        <v>99.900999999999996</v>
      </c>
      <c r="I6598">
        <v>4.2439999999999998</v>
      </c>
      <c r="J6598" s="10">
        <v>44471.875</v>
      </c>
      <c r="K6598" s="36">
        <f t="shared" si="103"/>
        <v>7.1779036334913116E-2</v>
      </c>
      <c r="N6598" s="4"/>
      <c r="O6598" s="17"/>
      <c r="P6598" s="17"/>
      <c r="Q6598" s="17"/>
      <c r="R6598" s="4"/>
    </row>
    <row r="6599" spans="1:18" x14ac:dyDescent="0.3">
      <c r="A6599" s="10">
        <v>44471.916666666664</v>
      </c>
      <c r="B6599" s="5">
        <v>44471.916666666664</v>
      </c>
      <c r="C6599" s="6">
        <v>46913.515625</v>
      </c>
      <c r="D6599" s="6">
        <v>2015.399169921875</v>
      </c>
      <c r="E6599" s="6">
        <v>33183</v>
      </c>
      <c r="F6599" s="11">
        <v>4.2959883587319085</v>
      </c>
      <c r="G6599" s="17">
        <v>6.0730000000000004</v>
      </c>
      <c r="H6599" s="7">
        <v>-438.39400000000001</v>
      </c>
      <c r="I6599">
        <v>-17.866</v>
      </c>
      <c r="J6599" s="10">
        <v>44471.916666666664</v>
      </c>
      <c r="K6599" s="36">
        <f t="shared" si="103"/>
        <v>5.8955110584518175E-2</v>
      </c>
      <c r="N6599" s="4"/>
      <c r="O6599" s="17"/>
      <c r="P6599" s="17"/>
      <c r="Q6599" s="17"/>
      <c r="R6599" s="4"/>
    </row>
    <row r="6600" spans="1:18" x14ac:dyDescent="0.3">
      <c r="A6600" s="10">
        <v>44471.958333333336</v>
      </c>
      <c r="B6600" s="5">
        <v>44471.958333333336</v>
      </c>
      <c r="C6600" s="6">
        <v>44482.61328125</v>
      </c>
      <c r="D6600" s="6">
        <v>1728.548095703125</v>
      </c>
      <c r="E6600" s="6">
        <v>33183</v>
      </c>
      <c r="F6600" s="11">
        <v>3.8858960123903747</v>
      </c>
      <c r="G6600" s="17">
        <v>5.2089999999999996</v>
      </c>
      <c r="H6600" s="7">
        <v>-286.851</v>
      </c>
      <c r="I6600">
        <v>-14.233000000000001</v>
      </c>
      <c r="J6600" s="10">
        <v>44471.958333333336</v>
      </c>
      <c r="K6600" s="36">
        <f t="shared" si="103"/>
        <v>5.0567622432859387E-2</v>
      </c>
      <c r="N6600" s="4"/>
      <c r="O6600" s="17"/>
      <c r="P6600" s="17"/>
      <c r="Q6600" s="17"/>
      <c r="R6600" s="4"/>
    </row>
    <row r="6601" spans="1:18" x14ac:dyDescent="0.3">
      <c r="A6601" s="10">
        <v>44472</v>
      </c>
      <c r="B6601" s="5">
        <v>44472</v>
      </c>
      <c r="C6601" s="6">
        <v>41898.78125</v>
      </c>
      <c r="D6601" s="6">
        <v>1455.9359130859375</v>
      </c>
      <c r="E6601" s="6">
        <v>33183</v>
      </c>
      <c r="F6601" s="11">
        <v>3.4748884565369966</v>
      </c>
      <c r="G6601" s="17">
        <v>4.3869999999999996</v>
      </c>
      <c r="H6601" s="7">
        <v>-272.61200000000002</v>
      </c>
      <c r="I6601">
        <v>-15.771000000000001</v>
      </c>
      <c r="J6601" s="10">
        <v>44472</v>
      </c>
      <c r="K6601" s="36">
        <f t="shared" si="103"/>
        <v>4.2587859399684042E-2</v>
      </c>
      <c r="N6601" s="4"/>
      <c r="O6601" s="17"/>
      <c r="P6601" s="17"/>
      <c r="Q6601" s="17"/>
      <c r="R6601" s="4"/>
    </row>
    <row r="6602" spans="1:18" x14ac:dyDescent="0.3">
      <c r="A6602" s="10">
        <v>44472.041666666664</v>
      </c>
      <c r="B6602" s="5">
        <v>44472.041666666664</v>
      </c>
      <c r="C6602" s="6">
        <v>39547.921875</v>
      </c>
      <c r="D6602" s="6">
        <v>1289.4520263671875</v>
      </c>
      <c r="E6602" s="6">
        <v>33183</v>
      </c>
      <c r="F6602" s="11">
        <v>3.2604798564202371</v>
      </c>
      <c r="G6602" s="17">
        <v>3.8849999999999998</v>
      </c>
      <c r="H6602" s="7">
        <v>-166.48400000000001</v>
      </c>
      <c r="I6602">
        <v>-11.435</v>
      </c>
      <c r="J6602" s="10">
        <v>44472.041666666664</v>
      </c>
      <c r="K6602" s="36">
        <f t="shared" si="103"/>
        <v>3.7714573459715635E-2</v>
      </c>
      <c r="N6602" s="4"/>
      <c r="O6602" s="17"/>
      <c r="P6602" s="17"/>
      <c r="Q6602" s="17"/>
      <c r="R6602" s="4"/>
    </row>
    <row r="6603" spans="1:18" x14ac:dyDescent="0.3">
      <c r="A6603" s="10">
        <v>44472.083333333336</v>
      </c>
      <c r="B6603" s="5">
        <v>44472.083333333336</v>
      </c>
      <c r="C6603" s="6">
        <v>37965.8984375</v>
      </c>
      <c r="D6603" s="6">
        <v>1253.9761962890625</v>
      </c>
      <c r="E6603" s="6">
        <v>33183</v>
      </c>
      <c r="F6603" s="11">
        <v>3.3029014138921955</v>
      </c>
      <c r="G6603" s="17">
        <v>3.778</v>
      </c>
      <c r="H6603" s="7">
        <v>-35.475999999999999</v>
      </c>
      <c r="I6603">
        <v>-2.7509999999999999</v>
      </c>
      <c r="J6603" s="10">
        <v>44472.083333333336</v>
      </c>
      <c r="K6603" s="36">
        <f t="shared" si="103"/>
        <v>3.6675845181674563E-2</v>
      </c>
      <c r="N6603" s="4"/>
      <c r="O6603" s="17"/>
      <c r="P6603" s="17"/>
      <c r="Q6603" s="17"/>
      <c r="R6603" s="4"/>
    </row>
    <row r="6604" spans="1:18" x14ac:dyDescent="0.3">
      <c r="A6604" s="10">
        <v>44472.125</v>
      </c>
      <c r="B6604" s="5">
        <v>44472.125</v>
      </c>
      <c r="C6604" s="6">
        <v>36867.08203125</v>
      </c>
      <c r="D6604" s="6">
        <v>1066.7073974609375</v>
      </c>
      <c r="E6604" s="6">
        <v>33183</v>
      </c>
      <c r="F6604" s="11">
        <v>2.8933871049429785</v>
      </c>
      <c r="G6604" s="17">
        <v>3.214</v>
      </c>
      <c r="H6604" s="7">
        <v>-187.26900000000001</v>
      </c>
      <c r="I6604">
        <v>-14.933999999999999</v>
      </c>
      <c r="J6604" s="10">
        <v>44472.125</v>
      </c>
      <c r="K6604" s="36">
        <f t="shared" si="103"/>
        <v>3.1200679304897311E-2</v>
      </c>
      <c r="N6604" s="4"/>
      <c r="O6604" s="17"/>
      <c r="P6604" s="17"/>
      <c r="Q6604" s="17"/>
      <c r="R6604" s="4"/>
    </row>
    <row r="6605" spans="1:18" x14ac:dyDescent="0.3">
      <c r="A6605" s="10">
        <v>44472.166666666664</v>
      </c>
      <c r="B6605" s="5">
        <v>44472.166666666664</v>
      </c>
      <c r="C6605" s="6">
        <v>36131.23046875</v>
      </c>
      <c r="D6605" s="6">
        <v>639.5804443359375</v>
      </c>
      <c r="E6605" s="6">
        <v>33183</v>
      </c>
      <c r="F6605" s="11">
        <v>1.7701595988797347</v>
      </c>
      <c r="G6605" s="17">
        <v>1.927</v>
      </c>
      <c r="H6605" s="7">
        <v>-427.12700000000001</v>
      </c>
      <c r="I6605">
        <v>-40.042000000000002</v>
      </c>
      <c r="J6605" s="10">
        <v>44472.166666666664</v>
      </c>
      <c r="K6605" s="36">
        <f t="shared" si="103"/>
        <v>1.8706816745655611E-2</v>
      </c>
      <c r="N6605" s="4"/>
      <c r="O6605" s="17"/>
      <c r="P6605" s="17"/>
      <c r="Q6605" s="17"/>
      <c r="R6605" s="4"/>
    </row>
    <row r="6606" spans="1:18" x14ac:dyDescent="0.3">
      <c r="A6606" s="10">
        <v>44472.208333333336</v>
      </c>
      <c r="B6606" s="5">
        <v>44472.208333333336</v>
      </c>
      <c r="C6606" s="6">
        <v>35769.60546875</v>
      </c>
      <c r="D6606" s="6">
        <v>579.35369873046875</v>
      </c>
      <c r="E6606" s="6">
        <v>33183</v>
      </c>
      <c r="F6606" s="11">
        <v>1.6196815456536673</v>
      </c>
      <c r="G6606" s="17">
        <v>1.7450000000000001</v>
      </c>
      <c r="H6606" s="7">
        <v>-60.226999999999997</v>
      </c>
      <c r="I6606">
        <v>-9.4169999999999998</v>
      </c>
      <c r="J6606" s="10">
        <v>44472.208333333336</v>
      </c>
      <c r="K6606" s="36">
        <f t="shared" si="103"/>
        <v>1.6940007898894157E-2</v>
      </c>
      <c r="N6606" s="4"/>
      <c r="O6606" s="17"/>
      <c r="P6606" s="17"/>
      <c r="Q6606" s="17"/>
      <c r="R6606" s="4"/>
    </row>
    <row r="6607" spans="1:18" x14ac:dyDescent="0.3">
      <c r="A6607" s="10">
        <v>44472.25</v>
      </c>
      <c r="B6607" s="5">
        <v>44472.25</v>
      </c>
      <c r="C6607" s="6">
        <v>35656.23828125</v>
      </c>
      <c r="D6607" s="6">
        <v>732.47259521484375</v>
      </c>
      <c r="E6607" s="6">
        <v>33183</v>
      </c>
      <c r="F6607" s="11">
        <v>2.0542621165957877</v>
      </c>
      <c r="G6607" s="17">
        <v>2.2069999999999999</v>
      </c>
      <c r="H6607" s="7">
        <v>153.119</v>
      </c>
      <c r="I6607">
        <v>26.428999999999998</v>
      </c>
      <c r="J6607" s="10">
        <v>44472.25</v>
      </c>
      <c r="K6607" s="36">
        <f t="shared" si="103"/>
        <v>2.1424984202211686E-2</v>
      </c>
      <c r="N6607" s="4"/>
      <c r="O6607" s="17"/>
      <c r="P6607" s="17"/>
      <c r="Q6607" s="17"/>
      <c r="R6607" s="4"/>
    </row>
    <row r="6608" spans="1:18" x14ac:dyDescent="0.3">
      <c r="A6608" s="10">
        <v>44472.291666666664</v>
      </c>
      <c r="B6608" s="5">
        <v>44472.291666666664</v>
      </c>
      <c r="C6608" s="6">
        <v>36261.33203125</v>
      </c>
      <c r="D6608" s="6">
        <v>1078.973876953125</v>
      </c>
      <c r="E6608" s="6">
        <v>33183</v>
      </c>
      <c r="F6608" s="11">
        <v>2.9755494807065164</v>
      </c>
      <c r="G6608" s="17">
        <v>3.2509999999999999</v>
      </c>
      <c r="H6608" s="7">
        <v>346.50099999999998</v>
      </c>
      <c r="I6608">
        <v>47.305999999999997</v>
      </c>
      <c r="J6608" s="10">
        <v>44472.291666666664</v>
      </c>
      <c r="K6608" s="36">
        <f t="shared" si="103"/>
        <v>3.1559865718799367E-2</v>
      </c>
      <c r="N6608" s="4"/>
      <c r="O6608" s="17"/>
      <c r="P6608" s="17"/>
      <c r="Q6608" s="17"/>
      <c r="R6608" s="4"/>
    </row>
    <row r="6609" spans="1:18" x14ac:dyDescent="0.3">
      <c r="A6609" s="10">
        <v>44472.333333333336</v>
      </c>
      <c r="B6609" s="5">
        <v>44472.333333333336</v>
      </c>
      <c r="C6609" s="6">
        <v>36714.22265625</v>
      </c>
      <c r="D6609" s="6">
        <v>1604.1298828125</v>
      </c>
      <c r="E6609" s="6">
        <v>33183</v>
      </c>
      <c r="F6609" s="11">
        <v>4.3692328660523145</v>
      </c>
      <c r="G6609" s="17">
        <v>4.8339999999999996</v>
      </c>
      <c r="H6609" s="7">
        <v>525.15599999999995</v>
      </c>
      <c r="I6609">
        <v>48.671999999999997</v>
      </c>
      <c r="J6609" s="10">
        <v>44472.333333333336</v>
      </c>
      <c r="K6609" s="36">
        <f t="shared" si="103"/>
        <v>4.6927219589257503E-2</v>
      </c>
      <c r="N6609" s="4"/>
      <c r="O6609" s="17"/>
      <c r="P6609" s="17"/>
      <c r="Q6609" s="17"/>
      <c r="R6609" s="4"/>
    </row>
    <row r="6610" spans="1:18" x14ac:dyDescent="0.3">
      <c r="A6610" s="10">
        <v>44472.375</v>
      </c>
      <c r="B6610" s="5">
        <v>44472.375</v>
      </c>
      <c r="C6610" s="6">
        <v>39476.97265625</v>
      </c>
      <c r="D6610" s="6">
        <v>1358.951904296875</v>
      </c>
      <c r="E6610" s="6">
        <v>33183</v>
      </c>
      <c r="F6610" s="11">
        <v>3.4423913812492546</v>
      </c>
      <c r="G6610" s="17">
        <v>4.0949999999999998</v>
      </c>
      <c r="H6610" s="7">
        <v>-245.178</v>
      </c>
      <c r="I6610">
        <v>-15.284000000000001</v>
      </c>
      <c r="J6610" s="10">
        <v>44472.375</v>
      </c>
      <c r="K6610" s="36">
        <f t="shared" si="103"/>
        <v>3.9753199052132697E-2</v>
      </c>
      <c r="N6610" s="4"/>
      <c r="O6610" s="17"/>
      <c r="P6610" s="17"/>
      <c r="Q6610" s="17"/>
      <c r="R6610" s="4"/>
    </row>
    <row r="6611" spans="1:18" x14ac:dyDescent="0.3">
      <c r="A6611" s="10">
        <v>44472.416666666664</v>
      </c>
      <c r="B6611" s="5">
        <v>44472.416666666664</v>
      </c>
      <c r="C6611" s="6">
        <v>42757.671875</v>
      </c>
      <c r="D6611" s="6">
        <v>476.03738403320313</v>
      </c>
      <c r="E6611" s="6">
        <v>33183</v>
      </c>
      <c r="F6611" s="11">
        <v>1.1133379418432219</v>
      </c>
      <c r="G6611" s="17">
        <v>1.4339999999999999</v>
      </c>
      <c r="H6611" s="7">
        <v>-882.91499999999996</v>
      </c>
      <c r="I6611">
        <v>-64.97</v>
      </c>
      <c r="J6611" s="10">
        <v>44472.416666666664</v>
      </c>
      <c r="K6611" s="36">
        <f t="shared" si="103"/>
        <v>1.3920900473933649E-2</v>
      </c>
      <c r="N6611" s="4"/>
      <c r="O6611" s="17"/>
      <c r="P6611" s="17"/>
      <c r="Q6611" s="17"/>
      <c r="R6611" s="4"/>
    </row>
    <row r="6612" spans="1:18" x14ac:dyDescent="0.3">
      <c r="A6612" s="10">
        <v>44472.458333333336</v>
      </c>
      <c r="B6612" s="5">
        <v>44472.458333333336</v>
      </c>
      <c r="C6612" s="6">
        <v>46366.3046875</v>
      </c>
      <c r="D6612" s="6">
        <v>666.4229736328125</v>
      </c>
      <c r="E6612" s="6">
        <v>33183</v>
      </c>
      <c r="F6612" s="11">
        <v>1.437300164687213</v>
      </c>
      <c r="G6612" s="17">
        <v>2.008</v>
      </c>
      <c r="H6612" s="7">
        <v>190.386</v>
      </c>
      <c r="I6612">
        <v>39.994</v>
      </c>
      <c r="J6612" s="10">
        <v>44472.458333333336</v>
      </c>
      <c r="K6612" s="36">
        <f t="shared" si="103"/>
        <v>1.949314375987362E-2</v>
      </c>
      <c r="N6612" s="4"/>
      <c r="O6612" s="17"/>
      <c r="P6612" s="17"/>
      <c r="Q6612" s="17"/>
      <c r="R6612" s="4"/>
    </row>
    <row r="6613" spans="1:18" x14ac:dyDescent="0.3">
      <c r="A6613" s="10">
        <v>44472.5</v>
      </c>
      <c r="B6613" s="5">
        <v>44472.5</v>
      </c>
      <c r="C6613" s="6">
        <v>49843.79296875</v>
      </c>
      <c r="D6613" s="6">
        <v>820.72625732421875</v>
      </c>
      <c r="E6613" s="6">
        <v>33183</v>
      </c>
      <c r="F6613" s="11">
        <v>1.6465967143366882</v>
      </c>
      <c r="G6613" s="17">
        <v>2.4729999999999999</v>
      </c>
      <c r="H6613" s="7">
        <v>154.303</v>
      </c>
      <c r="I6613">
        <v>23.154</v>
      </c>
      <c r="J6613" s="10">
        <v>44472.5</v>
      </c>
      <c r="K6613" s="36">
        <f t="shared" si="103"/>
        <v>2.4007243285939967E-2</v>
      </c>
      <c r="N6613" s="4"/>
      <c r="O6613" s="17"/>
      <c r="P6613" s="17"/>
      <c r="Q6613" s="17"/>
      <c r="R6613" s="4"/>
    </row>
    <row r="6614" spans="1:18" x14ac:dyDescent="0.3">
      <c r="A6614" s="10">
        <v>44472.541666666664</v>
      </c>
      <c r="B6614" s="5">
        <v>44472.541666666664</v>
      </c>
      <c r="C6614" s="6">
        <v>52726.02734375</v>
      </c>
      <c r="D6614" s="6">
        <v>1090.9296875</v>
      </c>
      <c r="E6614" s="6">
        <v>33183</v>
      </c>
      <c r="F6614" s="11">
        <v>2.0690534494238086</v>
      </c>
      <c r="G6614" s="17">
        <v>3.2869999999999999</v>
      </c>
      <c r="H6614" s="7">
        <v>270.20299999999997</v>
      </c>
      <c r="I6614">
        <v>32.921999999999997</v>
      </c>
      <c r="J6614" s="10">
        <v>44472.541666666664</v>
      </c>
      <c r="K6614" s="36">
        <f t="shared" si="103"/>
        <v>3.1909344391785145E-2</v>
      </c>
      <c r="N6614" s="4"/>
      <c r="O6614" s="17"/>
      <c r="P6614" s="17"/>
      <c r="Q6614" s="17"/>
      <c r="R6614" s="4"/>
    </row>
    <row r="6615" spans="1:18" x14ac:dyDescent="0.3">
      <c r="A6615" s="10">
        <v>44472.583333333336</v>
      </c>
      <c r="B6615" s="5">
        <v>44472.583333333336</v>
      </c>
      <c r="C6615" s="6">
        <v>55069.67578125</v>
      </c>
      <c r="D6615" s="6">
        <v>1567.982177734375</v>
      </c>
      <c r="E6615" s="6">
        <v>33183</v>
      </c>
      <c r="F6615" s="11">
        <v>2.8472696733548557</v>
      </c>
      <c r="G6615" s="17">
        <v>4.7249999999999996</v>
      </c>
      <c r="H6615" s="7">
        <v>477.05200000000002</v>
      </c>
      <c r="I6615">
        <v>43.728999999999999</v>
      </c>
      <c r="J6615" s="10">
        <v>44472.583333333336</v>
      </c>
      <c r="K6615" s="36">
        <f t="shared" si="103"/>
        <v>4.5869075829383883E-2</v>
      </c>
      <c r="N6615" s="4"/>
      <c r="O6615" s="17"/>
      <c r="P6615" s="17"/>
      <c r="Q6615" s="17"/>
      <c r="R6615" s="4"/>
    </row>
    <row r="6616" spans="1:18" x14ac:dyDescent="0.3">
      <c r="A6616" s="10">
        <v>44472.625</v>
      </c>
      <c r="B6616" s="5">
        <v>44472.625</v>
      </c>
      <c r="C6616" s="6">
        <v>56264.5625</v>
      </c>
      <c r="D6616" s="6">
        <v>1759.605224609375</v>
      </c>
      <c r="E6616" s="6">
        <v>33183</v>
      </c>
      <c r="F6616" s="11">
        <v>3.1273774227061213</v>
      </c>
      <c r="G6616" s="17">
        <v>5.3019999999999996</v>
      </c>
      <c r="H6616" s="7">
        <v>191.62299999999999</v>
      </c>
      <c r="I6616">
        <v>12.221</v>
      </c>
      <c r="J6616" s="10">
        <v>44472.625</v>
      </c>
      <c r="K6616" s="36">
        <f t="shared" si="103"/>
        <v>5.1470442338072658E-2</v>
      </c>
      <c r="N6616" s="4"/>
      <c r="O6616" s="17"/>
      <c r="P6616" s="17"/>
      <c r="Q6616" s="17"/>
      <c r="R6616" s="4"/>
    </row>
    <row r="6617" spans="1:18" x14ac:dyDescent="0.3">
      <c r="A6617" s="10">
        <v>44472.666666666664</v>
      </c>
      <c r="B6617" s="5">
        <v>44472.666666666664</v>
      </c>
      <c r="C6617" s="6">
        <v>56874.765625</v>
      </c>
      <c r="D6617" s="6">
        <v>2220.783935546875</v>
      </c>
      <c r="E6617" s="6">
        <v>33183</v>
      </c>
      <c r="F6617" s="11">
        <v>3.9046911422711905</v>
      </c>
      <c r="G6617" s="17">
        <v>6.6920000000000002</v>
      </c>
      <c r="H6617" s="7">
        <v>461.17899999999997</v>
      </c>
      <c r="I6617">
        <v>26.209</v>
      </c>
      <c r="J6617" s="10">
        <v>44472.666666666664</v>
      </c>
      <c r="K6617" s="36">
        <f t="shared" si="103"/>
        <v>6.4964202211690358E-2</v>
      </c>
      <c r="N6617" s="4"/>
      <c r="O6617" s="17"/>
      <c r="P6617" s="17"/>
      <c r="Q6617" s="17"/>
      <c r="R6617" s="4"/>
    </row>
    <row r="6618" spans="1:18" x14ac:dyDescent="0.3">
      <c r="A6618" s="10">
        <v>44472.708333333336</v>
      </c>
      <c r="B6618" s="5">
        <v>44472.708333333336</v>
      </c>
      <c r="C6618" s="6">
        <v>56876.23828125</v>
      </c>
      <c r="D6618" s="6">
        <v>2405.173583984375</v>
      </c>
      <c r="E6618" s="6">
        <v>33183</v>
      </c>
      <c r="F6618" s="11">
        <v>4.228784562176771</v>
      </c>
      <c r="G6618" s="17">
        <v>7.2480000000000002</v>
      </c>
      <c r="H6618" s="7">
        <v>184.39</v>
      </c>
      <c r="I6618">
        <v>8.3030000000000008</v>
      </c>
      <c r="J6618" s="10">
        <v>44472.708333333336</v>
      </c>
      <c r="K6618" s="36">
        <f t="shared" si="103"/>
        <v>7.0361706161137447E-2</v>
      </c>
      <c r="N6618" s="4"/>
      <c r="O6618" s="17"/>
      <c r="P6618" s="17"/>
      <c r="Q6618" s="17"/>
      <c r="R6618" s="4"/>
    </row>
    <row r="6619" spans="1:18" x14ac:dyDescent="0.3">
      <c r="A6619" s="10">
        <v>44472.75</v>
      </c>
      <c r="B6619" s="5">
        <v>44472.75</v>
      </c>
      <c r="C6619" s="6">
        <v>55622.71484375</v>
      </c>
      <c r="D6619" s="6">
        <v>2554.968017578125</v>
      </c>
      <c r="E6619" s="6">
        <v>33183</v>
      </c>
      <c r="F6619" s="11">
        <v>4.5933896336331239</v>
      </c>
      <c r="G6619" s="17">
        <v>7.6989999999999998</v>
      </c>
      <c r="H6619" s="7">
        <v>149.79400000000001</v>
      </c>
      <c r="I6619">
        <v>6.2279999999999998</v>
      </c>
      <c r="J6619" s="10">
        <v>44472.75</v>
      </c>
      <c r="K6619" s="36">
        <f t="shared" si="103"/>
        <v>7.4739897314375983E-2</v>
      </c>
      <c r="N6619" s="4"/>
      <c r="O6619" s="17"/>
      <c r="P6619" s="17"/>
      <c r="Q6619" s="17"/>
      <c r="R6619" s="4"/>
    </row>
    <row r="6620" spans="1:18" x14ac:dyDescent="0.3">
      <c r="A6620" s="10">
        <v>44472.791666666664</v>
      </c>
      <c r="B6620" s="5">
        <v>44472.791666666664</v>
      </c>
      <c r="C6620" s="6">
        <v>53549.8671875</v>
      </c>
      <c r="D6620" s="6">
        <v>2292.762939453125</v>
      </c>
      <c r="E6620" s="6">
        <v>33183</v>
      </c>
      <c r="F6620" s="11">
        <v>4.2815473872703054</v>
      </c>
      <c r="G6620" s="17">
        <v>6.9089999999999998</v>
      </c>
      <c r="H6620" s="7">
        <v>-262.20499999999998</v>
      </c>
      <c r="I6620">
        <v>-10.263</v>
      </c>
      <c r="J6620" s="10">
        <v>44472.791666666664</v>
      </c>
      <c r="K6620" s="36">
        <f t="shared" si="103"/>
        <v>6.7070781990521328E-2</v>
      </c>
      <c r="N6620" s="4"/>
      <c r="O6620" s="17"/>
      <c r="P6620" s="17"/>
      <c r="Q6620" s="17"/>
      <c r="R6620" s="4"/>
    </row>
    <row r="6621" spans="1:18" x14ac:dyDescent="0.3">
      <c r="A6621" s="10">
        <v>44472.833333333336</v>
      </c>
      <c r="B6621" s="5">
        <v>44472.833333333336</v>
      </c>
      <c r="C6621" s="6">
        <v>52362.15625</v>
      </c>
      <c r="D6621" s="6">
        <v>1996.64453125</v>
      </c>
      <c r="E6621" s="6">
        <v>33183</v>
      </c>
      <c r="F6621" s="11">
        <v>3.8131442137660252</v>
      </c>
      <c r="G6621" s="17">
        <v>6.0170000000000003</v>
      </c>
      <c r="H6621" s="7">
        <v>-296.11799999999999</v>
      </c>
      <c r="I6621">
        <v>-12.914999999999999</v>
      </c>
      <c r="J6621" s="10">
        <v>44472.833333333336</v>
      </c>
      <c r="K6621" s="36">
        <f t="shared" si="103"/>
        <v>5.8411477093206952E-2</v>
      </c>
      <c r="N6621" s="4"/>
      <c r="O6621" s="17"/>
      <c r="P6621" s="17"/>
      <c r="Q6621" s="17"/>
      <c r="R6621" s="4"/>
    </row>
    <row r="6622" spans="1:18" x14ac:dyDescent="0.3">
      <c r="A6622" s="10">
        <v>44472.875</v>
      </c>
      <c r="B6622" s="5">
        <v>44472.875</v>
      </c>
      <c r="C6622" s="6">
        <v>50365.890625</v>
      </c>
      <c r="D6622" s="6">
        <v>2328.327392578125</v>
      </c>
      <c r="E6622" s="6">
        <v>33183</v>
      </c>
      <c r="F6622" s="11">
        <v>4.6228258126391957</v>
      </c>
      <c r="G6622" s="17">
        <v>7.016</v>
      </c>
      <c r="H6622" s="7">
        <v>331.68299999999999</v>
      </c>
      <c r="I6622">
        <v>16.611999999999998</v>
      </c>
      <c r="J6622" s="10">
        <v>44472.875</v>
      </c>
      <c r="K6622" s="36">
        <f t="shared" si="103"/>
        <v>6.8109510268562407E-2</v>
      </c>
      <c r="N6622" s="4"/>
      <c r="O6622" s="17"/>
      <c r="P6622" s="17"/>
      <c r="Q6622" s="17"/>
      <c r="R6622" s="4"/>
    </row>
    <row r="6623" spans="1:18" x14ac:dyDescent="0.3">
      <c r="A6623" s="10">
        <v>44472.916666666664</v>
      </c>
      <c r="B6623" s="5">
        <v>44472.916666666664</v>
      </c>
      <c r="C6623" s="6">
        <v>47494.01953125</v>
      </c>
      <c r="D6623" s="6">
        <v>2229.479736328125</v>
      </c>
      <c r="E6623" s="6">
        <v>33183</v>
      </c>
      <c r="F6623" s="11">
        <v>4.6942325756639258</v>
      </c>
      <c r="G6623" s="17">
        <v>6.718</v>
      </c>
      <c r="H6623" s="7">
        <v>-98.847999999999999</v>
      </c>
      <c r="I6623">
        <v>-4.2450000000000001</v>
      </c>
      <c r="J6623" s="10">
        <v>44472.916666666664</v>
      </c>
      <c r="K6623" s="36">
        <f t="shared" si="103"/>
        <v>6.5216603475513432E-2</v>
      </c>
      <c r="N6623" s="4"/>
      <c r="O6623" s="17"/>
      <c r="P6623" s="17"/>
      <c r="Q6623" s="17"/>
      <c r="R6623" s="4"/>
    </row>
    <row r="6624" spans="1:18" x14ac:dyDescent="0.3">
      <c r="A6624" s="10">
        <v>44472.958333333336</v>
      </c>
      <c r="B6624" s="5">
        <v>44472.958333333336</v>
      </c>
      <c r="C6624" s="6">
        <v>44119.66796875</v>
      </c>
      <c r="D6624" s="6">
        <v>2713.21142578125</v>
      </c>
      <c r="E6624" s="6">
        <v>33183</v>
      </c>
      <c r="F6624" s="11">
        <v>6.149664198975886</v>
      </c>
      <c r="G6624" s="17">
        <v>8.1760000000000002</v>
      </c>
      <c r="H6624" s="7">
        <v>483.73200000000003</v>
      </c>
      <c r="I6624">
        <v>21.696999999999999</v>
      </c>
      <c r="J6624" s="10">
        <v>44472.958333333336</v>
      </c>
      <c r="K6624" s="36">
        <f t="shared" si="103"/>
        <v>7.9370489731437593E-2</v>
      </c>
      <c r="N6624" s="4"/>
      <c r="O6624" s="17"/>
      <c r="P6624" s="17"/>
      <c r="Q6624" s="17"/>
      <c r="R6624" s="4"/>
    </row>
    <row r="6625" spans="1:18" x14ac:dyDescent="0.3">
      <c r="A6625" s="10">
        <v>44473</v>
      </c>
      <c r="B6625" s="5">
        <v>44473</v>
      </c>
      <c r="C6625" s="6">
        <v>40977.0859375</v>
      </c>
      <c r="D6625" s="6">
        <v>3129.346923828125</v>
      </c>
      <c r="E6625" s="6">
        <v>33183</v>
      </c>
      <c r="F6625" s="11">
        <v>7.6368215363121186</v>
      </c>
      <c r="G6625" s="17">
        <v>9.43</v>
      </c>
      <c r="H6625" s="7">
        <v>416.13499999999999</v>
      </c>
      <c r="I6625">
        <v>15.337</v>
      </c>
      <c r="J6625" s="10">
        <v>44473</v>
      </c>
      <c r="K6625" s="36">
        <f t="shared" si="103"/>
        <v>9.1543996840442343E-2</v>
      </c>
      <c r="N6625" s="4"/>
      <c r="O6625" s="17"/>
      <c r="P6625" s="17"/>
      <c r="Q6625" s="17"/>
      <c r="R6625" s="4"/>
    </row>
    <row r="6626" spans="1:18" x14ac:dyDescent="0.3">
      <c r="A6626" s="10">
        <v>44473.041666666664</v>
      </c>
      <c r="B6626" s="5">
        <v>44473.041666666664</v>
      </c>
      <c r="C6626" s="6">
        <v>38615.4453125</v>
      </c>
      <c r="D6626" s="6">
        <v>3054.13525390625</v>
      </c>
      <c r="E6626" s="6">
        <v>33183</v>
      </c>
      <c r="F6626" s="11">
        <v>7.9091027675333114</v>
      </c>
      <c r="G6626" s="17">
        <v>9.2029999999999994</v>
      </c>
      <c r="H6626" s="7">
        <v>-75.212000000000003</v>
      </c>
      <c r="I6626">
        <v>-2.403</v>
      </c>
      <c r="J6626" s="10">
        <v>44473.041666666664</v>
      </c>
      <c r="K6626" s="36">
        <f t="shared" si="103"/>
        <v>8.9340339652448642E-2</v>
      </c>
      <c r="N6626" s="4"/>
      <c r="O6626" s="17"/>
      <c r="P6626" s="17"/>
      <c r="Q6626" s="17"/>
      <c r="R6626" s="4"/>
    </row>
    <row r="6627" spans="1:18" x14ac:dyDescent="0.3">
      <c r="A6627" s="10">
        <v>44473.083333333336</v>
      </c>
      <c r="B6627" s="5">
        <v>44473.083333333336</v>
      </c>
      <c r="C6627" s="6">
        <v>36979.57421875</v>
      </c>
      <c r="D6627" s="6">
        <v>3031.72021484375</v>
      </c>
      <c r="E6627" s="6">
        <v>33183</v>
      </c>
      <c r="F6627" s="11">
        <v>8.1983643102806649</v>
      </c>
      <c r="G6627" s="17">
        <v>9.1359999999999992</v>
      </c>
      <c r="H6627" s="7">
        <v>-22.414999999999999</v>
      </c>
      <c r="I6627">
        <v>-0.73399999999999999</v>
      </c>
      <c r="J6627" s="10">
        <v>44473.083333333336</v>
      </c>
      <c r="K6627" s="36">
        <f t="shared" si="103"/>
        <v>8.8689921011058437E-2</v>
      </c>
      <c r="N6627" s="4"/>
      <c r="O6627" s="17"/>
      <c r="P6627" s="17"/>
      <c r="Q6627" s="17"/>
      <c r="R6627" s="4"/>
    </row>
    <row r="6628" spans="1:18" x14ac:dyDescent="0.3">
      <c r="A6628" s="10">
        <v>44473.125</v>
      </c>
      <c r="B6628" s="5">
        <v>44473.125</v>
      </c>
      <c r="C6628" s="6">
        <v>36162.54296875</v>
      </c>
      <c r="D6628" s="6">
        <v>3033.30126953125</v>
      </c>
      <c r="E6628" s="6">
        <v>33183</v>
      </c>
      <c r="F6628" s="11">
        <v>8.3879645083380581</v>
      </c>
      <c r="G6628" s="17">
        <v>9.141</v>
      </c>
      <c r="H6628" s="7">
        <v>1.581</v>
      </c>
      <c r="I6628">
        <v>5.1999999999999998E-2</v>
      </c>
      <c r="J6628" s="10">
        <v>44473.125</v>
      </c>
      <c r="K6628" s="36">
        <f t="shared" si="103"/>
        <v>8.8738459715639803E-2</v>
      </c>
      <c r="N6628" s="4"/>
      <c r="O6628" s="17"/>
      <c r="P6628" s="17"/>
      <c r="Q6628" s="17"/>
      <c r="R6628" s="4"/>
    </row>
    <row r="6629" spans="1:18" x14ac:dyDescent="0.3">
      <c r="A6629" s="10">
        <v>44473.166666666664</v>
      </c>
      <c r="B6629" s="5">
        <v>44473.166666666664</v>
      </c>
      <c r="C6629" s="6">
        <v>35834.91796875</v>
      </c>
      <c r="D6629" s="6">
        <v>2920.156005859375</v>
      </c>
      <c r="E6629" s="6">
        <v>33183</v>
      </c>
      <c r="F6629" s="11">
        <v>8.1489122101686124</v>
      </c>
      <c r="G6629" s="17">
        <v>8.8000000000000007</v>
      </c>
      <c r="H6629" s="7">
        <v>-113.145</v>
      </c>
      <c r="I6629">
        <v>-3.73</v>
      </c>
      <c r="J6629" s="10">
        <v>44473.166666666664</v>
      </c>
      <c r="K6629" s="36">
        <f t="shared" si="103"/>
        <v>8.5428120063191157E-2</v>
      </c>
      <c r="N6629" s="4"/>
      <c r="O6629" s="17"/>
      <c r="P6629" s="17"/>
      <c r="Q6629" s="17"/>
      <c r="R6629" s="4"/>
    </row>
    <row r="6630" spans="1:18" x14ac:dyDescent="0.3">
      <c r="A6630" s="10">
        <v>44473.208333333336</v>
      </c>
      <c r="B6630" s="5">
        <v>44473.208333333336</v>
      </c>
      <c r="C6630" s="6">
        <v>36370.09765625</v>
      </c>
      <c r="D6630" s="6">
        <v>2885.881103515625</v>
      </c>
      <c r="E6630" s="6">
        <v>33183</v>
      </c>
      <c r="F6630" s="11">
        <v>7.9347631419397695</v>
      </c>
      <c r="G6630" s="17">
        <v>8.6959999999999997</v>
      </c>
      <c r="H6630" s="7">
        <v>-34.274999999999999</v>
      </c>
      <c r="I6630">
        <v>-1.1739999999999999</v>
      </c>
      <c r="J6630" s="10">
        <v>44473.208333333336</v>
      </c>
      <c r="K6630" s="36">
        <f t="shared" si="103"/>
        <v>8.4418515007898889E-2</v>
      </c>
      <c r="N6630" s="4"/>
      <c r="O6630" s="17"/>
      <c r="P6630" s="17"/>
      <c r="Q6630" s="17"/>
      <c r="R6630" s="4"/>
    </row>
    <row r="6631" spans="1:18" x14ac:dyDescent="0.3">
      <c r="A6631" s="10">
        <v>44473.25</v>
      </c>
      <c r="B6631" s="5">
        <v>44473.25</v>
      </c>
      <c r="C6631" s="6">
        <v>38225.5703125</v>
      </c>
      <c r="D6631" s="6">
        <v>2621.4931640625</v>
      </c>
      <c r="E6631" s="6">
        <v>33183</v>
      </c>
      <c r="F6631" s="11">
        <v>6.8579569712927348</v>
      </c>
      <c r="G6631" s="17">
        <v>7.9</v>
      </c>
      <c r="H6631" s="7">
        <v>-264.38799999999998</v>
      </c>
      <c r="I6631">
        <v>-9.1609999999999996</v>
      </c>
      <c r="J6631" s="10">
        <v>44473.25</v>
      </c>
      <c r="K6631" s="36">
        <f t="shared" si="103"/>
        <v>7.6691153238546611E-2</v>
      </c>
      <c r="N6631" s="4"/>
      <c r="O6631" s="17"/>
      <c r="P6631" s="17"/>
      <c r="Q6631" s="17"/>
      <c r="R6631" s="4"/>
    </row>
    <row r="6632" spans="1:18" x14ac:dyDescent="0.3">
      <c r="A6632" s="10">
        <v>44473.291666666664</v>
      </c>
      <c r="B6632" s="5">
        <v>44473.291666666664</v>
      </c>
      <c r="C6632" s="6">
        <v>40770.328125</v>
      </c>
      <c r="D6632" s="6">
        <v>2120.054931640625</v>
      </c>
      <c r="E6632" s="6">
        <v>33183</v>
      </c>
      <c r="F6632" s="11">
        <v>5.1999947735044749</v>
      </c>
      <c r="G6632" s="17">
        <v>6.3879999999999999</v>
      </c>
      <c r="H6632" s="7">
        <v>-501.43799999999999</v>
      </c>
      <c r="I6632">
        <v>-19.128</v>
      </c>
      <c r="J6632" s="10">
        <v>44473.291666666664</v>
      </c>
      <c r="K6632" s="36">
        <f t="shared" si="103"/>
        <v>6.2013048973143754E-2</v>
      </c>
      <c r="N6632" s="4"/>
      <c r="O6632" s="17"/>
      <c r="P6632" s="17"/>
      <c r="Q6632" s="17"/>
      <c r="R6632" s="4"/>
    </row>
    <row r="6633" spans="1:18" x14ac:dyDescent="0.3">
      <c r="A6633" s="10">
        <v>44473.333333333336</v>
      </c>
      <c r="B6633" s="5">
        <v>44473.333333333336</v>
      </c>
      <c r="C6633" s="6">
        <v>40854.3359375</v>
      </c>
      <c r="D6633" s="6">
        <v>2068.984619140625</v>
      </c>
      <c r="E6633" s="6">
        <v>33183</v>
      </c>
      <c r="F6633" s="11">
        <v>5.0642962898866113</v>
      </c>
      <c r="G6633" s="17">
        <v>6.2350000000000003</v>
      </c>
      <c r="H6633" s="7">
        <v>-51.07</v>
      </c>
      <c r="I6633">
        <v>-2.4089999999999998</v>
      </c>
      <c r="J6633" s="10">
        <v>44473.333333333336</v>
      </c>
      <c r="K6633" s="36">
        <f t="shared" si="103"/>
        <v>6.0527764612954185E-2</v>
      </c>
      <c r="N6633" s="4"/>
      <c r="O6633" s="17"/>
      <c r="P6633" s="17"/>
      <c r="Q6633" s="17"/>
      <c r="R6633" s="4"/>
    </row>
    <row r="6634" spans="1:18" x14ac:dyDescent="0.3">
      <c r="A6634" s="10">
        <v>44473.375</v>
      </c>
      <c r="B6634" s="5">
        <v>44473.375</v>
      </c>
      <c r="C6634" s="6">
        <v>42340.65234375</v>
      </c>
      <c r="D6634" s="6">
        <v>1630.538818359375</v>
      </c>
      <c r="E6634" s="6">
        <v>33183</v>
      </c>
      <c r="F6634" s="11">
        <v>3.8510007005125004</v>
      </c>
      <c r="G6634" s="17">
        <v>4.9130000000000003</v>
      </c>
      <c r="H6634" s="7">
        <v>-438.44600000000003</v>
      </c>
      <c r="I6634">
        <v>-21.190999999999999</v>
      </c>
      <c r="J6634" s="10">
        <v>44473.375</v>
      </c>
      <c r="K6634" s="36">
        <f t="shared" si="103"/>
        <v>4.7694131121642967E-2</v>
      </c>
      <c r="N6634" s="4"/>
      <c r="O6634" s="17"/>
      <c r="P6634" s="17"/>
      <c r="Q6634" s="17"/>
      <c r="R6634" s="4"/>
    </row>
    <row r="6635" spans="1:18" x14ac:dyDescent="0.3">
      <c r="A6635" s="10">
        <v>44473.416666666664</v>
      </c>
      <c r="B6635" s="5">
        <v>44473.416666666664</v>
      </c>
      <c r="C6635" s="6">
        <v>44763.3671875</v>
      </c>
      <c r="D6635" s="6">
        <v>940.34747314453125</v>
      </c>
      <c r="E6635" s="6">
        <v>33183</v>
      </c>
      <c r="F6635" s="11">
        <v>2.1007076371303892</v>
      </c>
      <c r="G6635" s="17">
        <v>2.8330000000000002</v>
      </c>
      <c r="H6635" s="7">
        <v>-690.19100000000003</v>
      </c>
      <c r="I6635">
        <v>-42.329000000000001</v>
      </c>
      <c r="J6635" s="10">
        <v>44473.416666666664</v>
      </c>
      <c r="K6635" s="36">
        <f t="shared" si="103"/>
        <v>2.7502030015797794E-2</v>
      </c>
      <c r="N6635" s="4"/>
      <c r="O6635" s="17"/>
      <c r="P6635" s="17"/>
      <c r="Q6635" s="17"/>
      <c r="R6635" s="4"/>
    </row>
    <row r="6636" spans="1:18" x14ac:dyDescent="0.3">
      <c r="A6636" s="10">
        <v>44473.458333333336</v>
      </c>
      <c r="B6636" s="5">
        <v>44473.458333333336</v>
      </c>
      <c r="C6636" s="6">
        <v>47640.00390625</v>
      </c>
      <c r="D6636" s="6">
        <v>1138.2275390625</v>
      </c>
      <c r="E6636" s="6">
        <v>33183</v>
      </c>
      <c r="F6636" s="11">
        <v>2.3892263764343924</v>
      </c>
      <c r="G6636" s="17">
        <v>3.43</v>
      </c>
      <c r="H6636" s="7">
        <v>197.88</v>
      </c>
      <c r="I6636">
        <v>21.042999999999999</v>
      </c>
      <c r="J6636" s="10">
        <v>44473.458333333336</v>
      </c>
      <c r="K6636" s="36">
        <f t="shared" si="103"/>
        <v>3.329755134281201E-2</v>
      </c>
      <c r="N6636" s="4"/>
      <c r="O6636" s="17"/>
      <c r="P6636" s="17"/>
      <c r="Q6636" s="17"/>
      <c r="R6636" s="4"/>
    </row>
    <row r="6637" spans="1:18" x14ac:dyDescent="0.3">
      <c r="A6637" s="10">
        <v>44473.5</v>
      </c>
      <c r="B6637" s="5">
        <v>44473.5</v>
      </c>
      <c r="C6637" s="6">
        <v>50484</v>
      </c>
      <c r="D6637" s="6">
        <v>1007.310546875</v>
      </c>
      <c r="E6637" s="6">
        <v>33183</v>
      </c>
      <c r="F6637" s="11">
        <v>1.9953065265727754</v>
      </c>
      <c r="G6637" s="17">
        <v>3.0350000000000001</v>
      </c>
      <c r="H6637" s="7">
        <v>-130.917</v>
      </c>
      <c r="I6637">
        <v>-11.502000000000001</v>
      </c>
      <c r="J6637" s="10">
        <v>44473.5</v>
      </c>
      <c r="K6637" s="36">
        <f t="shared" si="103"/>
        <v>2.9462993680884675E-2</v>
      </c>
      <c r="N6637" s="4"/>
      <c r="O6637" s="17"/>
      <c r="P6637" s="17"/>
      <c r="Q6637" s="17"/>
      <c r="R6637" s="4"/>
    </row>
    <row r="6638" spans="1:18" x14ac:dyDescent="0.3">
      <c r="A6638" s="10">
        <v>44473.541666666664</v>
      </c>
      <c r="B6638" s="5">
        <v>44473.541666666664</v>
      </c>
      <c r="C6638" s="6">
        <v>53204.83203125</v>
      </c>
      <c r="D6638" s="6">
        <v>806.516357421875</v>
      </c>
      <c r="E6638" s="6">
        <v>33183</v>
      </c>
      <c r="F6638" s="11">
        <v>1.515870507679012</v>
      </c>
      <c r="G6638" s="17">
        <v>2.4300000000000002</v>
      </c>
      <c r="H6638" s="7">
        <v>-200.79400000000001</v>
      </c>
      <c r="I6638">
        <v>-19.934000000000001</v>
      </c>
      <c r="J6638" s="10">
        <v>44473.541666666664</v>
      </c>
      <c r="K6638" s="36">
        <f t="shared" si="103"/>
        <v>2.3589810426540282E-2</v>
      </c>
      <c r="N6638" s="4"/>
      <c r="O6638" s="17"/>
      <c r="P6638" s="17"/>
      <c r="Q6638" s="17"/>
      <c r="R6638" s="4"/>
    </row>
    <row r="6639" spans="1:18" x14ac:dyDescent="0.3">
      <c r="A6639" s="10">
        <v>44473.583333333336</v>
      </c>
      <c r="B6639" s="5">
        <v>44473.583333333336</v>
      </c>
      <c r="C6639" s="6">
        <v>55615.17578125</v>
      </c>
      <c r="D6639" s="6">
        <v>998.719482421875</v>
      </c>
      <c r="E6639" s="6">
        <v>33183</v>
      </c>
      <c r="F6639" s="11">
        <v>1.7957679147686547</v>
      </c>
      <c r="G6639" s="17">
        <v>3.0089999999999999</v>
      </c>
      <c r="H6639" s="7">
        <v>192.203</v>
      </c>
      <c r="I6639">
        <v>23.831</v>
      </c>
      <c r="J6639" s="10">
        <v>44473.583333333336</v>
      </c>
      <c r="K6639" s="36">
        <f t="shared" si="103"/>
        <v>2.9210592417061608E-2</v>
      </c>
      <c r="N6639" s="4"/>
      <c r="O6639" s="17"/>
      <c r="P6639" s="17"/>
      <c r="Q6639" s="17"/>
      <c r="R6639" s="4"/>
    </row>
    <row r="6640" spans="1:18" x14ac:dyDescent="0.3">
      <c r="A6640" s="10">
        <v>44473.625</v>
      </c>
      <c r="B6640" s="5">
        <v>44473.625</v>
      </c>
      <c r="C6640" s="6">
        <v>57336.53125</v>
      </c>
      <c r="D6640" s="6">
        <v>1330.9722900390625</v>
      </c>
      <c r="E6640" s="6">
        <v>33183</v>
      </c>
      <c r="F6640" s="11">
        <v>2.3213338181127976</v>
      </c>
      <c r="G6640" s="17">
        <v>4.0110000000000001</v>
      </c>
      <c r="H6640" s="7">
        <v>332.25299999999999</v>
      </c>
      <c r="I6640">
        <v>33.268000000000001</v>
      </c>
      <c r="J6640" s="10">
        <v>44473.625</v>
      </c>
      <c r="K6640" s="36">
        <f t="shared" si="103"/>
        <v>3.893774881516588E-2</v>
      </c>
      <c r="N6640" s="4"/>
      <c r="O6640" s="17"/>
      <c r="P6640" s="17"/>
      <c r="Q6640" s="17"/>
      <c r="R6640" s="4"/>
    </row>
    <row r="6641" spans="1:18" x14ac:dyDescent="0.3">
      <c r="A6641" s="10">
        <v>44473.666666666664</v>
      </c>
      <c r="B6641" s="5">
        <v>44473.666666666664</v>
      </c>
      <c r="C6641" s="6">
        <v>58206.41796875</v>
      </c>
      <c r="D6641" s="6">
        <v>1691.700927734375</v>
      </c>
      <c r="E6641" s="6">
        <v>33183</v>
      </c>
      <c r="F6641" s="11">
        <v>2.9063821254945106</v>
      </c>
      <c r="G6641" s="17">
        <v>5.0979999999999999</v>
      </c>
      <c r="H6641" s="7">
        <v>360.72899999999998</v>
      </c>
      <c r="I6641">
        <v>27.103000000000002</v>
      </c>
      <c r="J6641" s="10">
        <v>44473.666666666664</v>
      </c>
      <c r="K6641" s="36">
        <f t="shared" si="103"/>
        <v>4.949006319115324E-2</v>
      </c>
      <c r="N6641" s="4"/>
      <c r="O6641" s="17"/>
      <c r="P6641" s="17"/>
      <c r="Q6641" s="17"/>
      <c r="R6641" s="4"/>
    </row>
    <row r="6642" spans="1:18" x14ac:dyDescent="0.3">
      <c r="A6642" s="10">
        <v>44473.708333333336</v>
      </c>
      <c r="B6642" s="5">
        <v>44473.708333333336</v>
      </c>
      <c r="C6642" s="6">
        <v>58469.97265625</v>
      </c>
      <c r="D6642" s="6">
        <v>1434.8609619140625</v>
      </c>
      <c r="E6642" s="6">
        <v>33183</v>
      </c>
      <c r="F6642" s="11">
        <v>2.4540133964996587</v>
      </c>
      <c r="G6642" s="17">
        <v>4.3239999999999998</v>
      </c>
      <c r="H6642" s="7">
        <v>-256.83999999999997</v>
      </c>
      <c r="I6642">
        <v>-15.182</v>
      </c>
      <c r="J6642" s="10">
        <v>44473.708333333336</v>
      </c>
      <c r="K6642" s="36">
        <f t="shared" si="103"/>
        <v>4.1976271721958919E-2</v>
      </c>
      <c r="N6642" s="4"/>
      <c r="O6642" s="17"/>
      <c r="P6642" s="17"/>
      <c r="Q6642" s="17"/>
      <c r="R6642" s="4"/>
    </row>
    <row r="6643" spans="1:18" x14ac:dyDescent="0.3">
      <c r="A6643" s="10">
        <v>44473.75</v>
      </c>
      <c r="B6643" s="5">
        <v>44473.75</v>
      </c>
      <c r="C6643" s="6">
        <v>57360.30078125</v>
      </c>
      <c r="D6643" s="6">
        <v>1532.400146484375</v>
      </c>
      <c r="E6643" s="6">
        <v>33183</v>
      </c>
      <c r="F6643" s="11">
        <v>2.6715343636853586</v>
      </c>
      <c r="G6643" s="17">
        <v>4.6180000000000003</v>
      </c>
      <c r="H6643" s="7">
        <v>97.539000000000001</v>
      </c>
      <c r="I6643">
        <v>6.798</v>
      </c>
      <c r="J6643" s="10">
        <v>44473.75</v>
      </c>
      <c r="K6643" s="36">
        <f t="shared" si="103"/>
        <v>4.4830347551342811E-2</v>
      </c>
      <c r="N6643" s="4"/>
      <c r="O6643" s="17"/>
      <c r="P6643" s="17"/>
      <c r="Q6643" s="17"/>
      <c r="R6643" s="4"/>
    </row>
    <row r="6644" spans="1:18" x14ac:dyDescent="0.3">
      <c r="A6644" s="10">
        <v>44473.791666666664</v>
      </c>
      <c r="B6644" s="5">
        <v>44473.791666666664</v>
      </c>
      <c r="C6644" s="6">
        <v>54273.23828125</v>
      </c>
      <c r="D6644" s="6">
        <v>1811.0802001953125</v>
      </c>
      <c r="E6644" s="6">
        <v>33183</v>
      </c>
      <c r="F6644" s="11">
        <v>3.3369672743868573</v>
      </c>
      <c r="G6644" s="17">
        <v>5.4569999999999999</v>
      </c>
      <c r="H6644" s="7">
        <v>278.68</v>
      </c>
      <c r="I6644">
        <v>18.186</v>
      </c>
      <c r="J6644" s="10">
        <v>44473.791666666664</v>
      </c>
      <c r="K6644" s="36">
        <f t="shared" si="103"/>
        <v>5.2975142180094782E-2</v>
      </c>
      <c r="N6644" s="4"/>
      <c r="O6644" s="17"/>
      <c r="P6644" s="17"/>
      <c r="Q6644" s="17"/>
      <c r="R6644" s="4"/>
    </row>
    <row r="6645" spans="1:18" x14ac:dyDescent="0.3">
      <c r="A6645" s="10">
        <v>44473.833333333336</v>
      </c>
      <c r="B6645" s="5">
        <v>44473.833333333336</v>
      </c>
      <c r="C6645" s="6">
        <v>52568.109375</v>
      </c>
      <c r="D6645" s="6">
        <v>2820.900146484375</v>
      </c>
      <c r="E6645" s="6">
        <v>33183</v>
      </c>
      <c r="F6645" s="11">
        <v>5.3661814739449625</v>
      </c>
      <c r="G6645" s="17">
        <v>8.5009999999999994</v>
      </c>
      <c r="H6645" s="7">
        <v>1009.82</v>
      </c>
      <c r="I6645">
        <v>55.758000000000003</v>
      </c>
      <c r="J6645" s="10">
        <v>44473.833333333336</v>
      </c>
      <c r="K6645" s="36">
        <f t="shared" si="103"/>
        <v>8.2525505529225884E-2</v>
      </c>
      <c r="N6645" s="4"/>
      <c r="O6645" s="17"/>
      <c r="P6645" s="17"/>
      <c r="Q6645" s="17"/>
      <c r="R6645" s="4"/>
    </row>
    <row r="6646" spans="1:18" x14ac:dyDescent="0.3">
      <c r="A6646" s="10">
        <v>44473.875</v>
      </c>
      <c r="B6646" s="5">
        <v>44473.875</v>
      </c>
      <c r="C6646" s="6">
        <v>49586.22265625</v>
      </c>
      <c r="D6646" s="6">
        <v>4308.7470703125</v>
      </c>
      <c r="E6646" s="6">
        <v>33183</v>
      </c>
      <c r="F6646" s="11">
        <v>8.6894037083290758</v>
      </c>
      <c r="G6646" s="17">
        <v>12.984</v>
      </c>
      <c r="H6646" s="7">
        <v>1487.847</v>
      </c>
      <c r="I6646">
        <v>52.744</v>
      </c>
      <c r="J6646" s="10">
        <v>44473.875</v>
      </c>
      <c r="K6646" s="36">
        <f t="shared" si="103"/>
        <v>0.12604530805687203</v>
      </c>
      <c r="N6646" s="4"/>
      <c r="O6646" s="17"/>
      <c r="P6646" s="17"/>
      <c r="Q6646" s="17"/>
      <c r="R6646" s="4"/>
    </row>
    <row r="6647" spans="1:18" x14ac:dyDescent="0.3">
      <c r="A6647" s="10">
        <v>44473.916666666664</v>
      </c>
      <c r="B6647" s="5">
        <v>44473.916666666664</v>
      </c>
      <c r="C6647" s="6">
        <v>46156.4140625</v>
      </c>
      <c r="D6647" s="6">
        <v>6080.22314453125</v>
      </c>
      <c r="E6647" s="6">
        <v>33183</v>
      </c>
      <c r="F6647" s="11">
        <v>13.173083888835196</v>
      </c>
      <c r="G6647" s="17">
        <v>18.323</v>
      </c>
      <c r="H6647" s="7">
        <v>1771.4760000000001</v>
      </c>
      <c r="I6647">
        <v>41.113</v>
      </c>
      <c r="J6647" s="10">
        <v>44473.916666666664</v>
      </c>
      <c r="K6647" s="36">
        <f t="shared" si="103"/>
        <v>0.17787493680884675</v>
      </c>
      <c r="N6647" s="4"/>
      <c r="O6647" s="17"/>
      <c r="P6647" s="17"/>
      <c r="Q6647" s="17"/>
      <c r="R6647" s="4"/>
    </row>
    <row r="6648" spans="1:18" x14ac:dyDescent="0.3">
      <c r="A6648" s="10">
        <v>44473.958333333336</v>
      </c>
      <c r="B6648" s="5">
        <v>44473.958333333336</v>
      </c>
      <c r="C6648" s="6">
        <v>42424.55859375</v>
      </c>
      <c r="D6648" s="6">
        <v>7737.083984375</v>
      </c>
      <c r="E6648" s="6">
        <v>33183</v>
      </c>
      <c r="F6648" s="11">
        <v>18.2372763343608</v>
      </c>
      <c r="G6648" s="17">
        <v>23.315999999999999</v>
      </c>
      <c r="H6648" s="7">
        <v>1656.8610000000001</v>
      </c>
      <c r="I6648">
        <v>27.25</v>
      </c>
      <c r="J6648" s="10">
        <v>44473.958333333336</v>
      </c>
      <c r="K6648" s="36">
        <f t="shared" si="103"/>
        <v>0.22634568720379147</v>
      </c>
      <c r="N6648" s="4"/>
      <c r="O6648" s="17"/>
      <c r="P6648" s="17"/>
      <c r="Q6648" s="17"/>
      <c r="R6648" s="4"/>
    </row>
    <row r="6649" spans="1:18" x14ac:dyDescent="0.3">
      <c r="A6649" s="10">
        <v>44474</v>
      </c>
      <c r="B6649" s="5">
        <v>44474</v>
      </c>
      <c r="C6649" s="6">
        <v>39276.734375</v>
      </c>
      <c r="D6649" s="6">
        <v>8764.8994140625</v>
      </c>
      <c r="E6649" s="6">
        <v>33183</v>
      </c>
      <c r="F6649" s="11">
        <v>22.315753978878238</v>
      </c>
      <c r="G6649" s="17">
        <v>26.413</v>
      </c>
      <c r="H6649" s="7">
        <v>1027.8150000000001</v>
      </c>
      <c r="I6649">
        <v>13.284000000000001</v>
      </c>
      <c r="J6649" s="10">
        <v>44474</v>
      </c>
      <c r="K6649" s="36">
        <f t="shared" si="103"/>
        <v>0.256410560821485</v>
      </c>
      <c r="N6649" s="4"/>
      <c r="O6649" s="17"/>
      <c r="P6649" s="17"/>
      <c r="Q6649" s="17"/>
      <c r="R6649" s="4"/>
    </row>
    <row r="6650" spans="1:18" x14ac:dyDescent="0.3">
      <c r="A6650" s="10">
        <v>44474.041666666664</v>
      </c>
      <c r="B6650" s="5">
        <v>44474.041666666664</v>
      </c>
      <c r="C6650" s="6">
        <v>36817.74609375</v>
      </c>
      <c r="D6650" s="6">
        <v>8785.634765625</v>
      </c>
      <c r="E6650" s="6">
        <v>33183</v>
      </c>
      <c r="F6650" s="11">
        <v>23.862500282483087</v>
      </c>
      <c r="G6650" s="17">
        <v>26.475999999999999</v>
      </c>
      <c r="H6650" s="7">
        <v>20.734999999999999</v>
      </c>
      <c r="I6650">
        <v>0.23699999999999999</v>
      </c>
      <c r="J6650" s="10">
        <v>44474.041666666664</v>
      </c>
      <c r="K6650" s="36">
        <f t="shared" si="103"/>
        <v>0.25702214849921012</v>
      </c>
      <c r="N6650" s="4"/>
      <c r="O6650" s="17"/>
      <c r="P6650" s="17"/>
      <c r="Q6650" s="17"/>
      <c r="R6650" s="4"/>
    </row>
    <row r="6651" spans="1:18" x14ac:dyDescent="0.3">
      <c r="A6651" s="10">
        <v>44474.083333333336</v>
      </c>
      <c r="B6651" s="5">
        <v>44474.083333333336</v>
      </c>
      <c r="C6651" s="6">
        <v>35356.50390625</v>
      </c>
      <c r="D6651" s="6">
        <v>8174.412109375</v>
      </c>
      <c r="E6651" s="6">
        <v>33183</v>
      </c>
      <c r="F6651" s="11">
        <v>23.119967209003384</v>
      </c>
      <c r="G6651" s="17">
        <v>24.634</v>
      </c>
      <c r="H6651" s="7">
        <v>-611.22299999999996</v>
      </c>
      <c r="I6651">
        <v>-6.9569999999999999</v>
      </c>
      <c r="J6651" s="10">
        <v>44474.083333333336</v>
      </c>
      <c r="K6651" s="36">
        <f t="shared" si="103"/>
        <v>0.23914048973143762</v>
      </c>
      <c r="N6651" s="4"/>
      <c r="O6651" s="17"/>
      <c r="P6651" s="17"/>
      <c r="Q6651" s="17"/>
      <c r="R6651" s="4"/>
    </row>
    <row r="6652" spans="1:18" x14ac:dyDescent="0.3">
      <c r="A6652" s="10">
        <v>44474.125</v>
      </c>
      <c r="B6652" s="5">
        <v>44474.125</v>
      </c>
      <c r="C6652" s="6">
        <v>34212.9375</v>
      </c>
      <c r="D6652" s="6">
        <v>7797.6416015625</v>
      </c>
      <c r="E6652" s="6">
        <v>33183</v>
      </c>
      <c r="F6652" s="11">
        <v>22.791499857510043</v>
      </c>
      <c r="G6652" s="17">
        <v>23.498000000000001</v>
      </c>
      <c r="H6652" s="7">
        <v>-376.77100000000002</v>
      </c>
      <c r="I6652">
        <v>-4.609</v>
      </c>
      <c r="J6652" s="10">
        <v>44474.125</v>
      </c>
      <c r="K6652" s="36">
        <f t="shared" si="103"/>
        <v>0.22811249605055295</v>
      </c>
      <c r="N6652" s="4"/>
      <c r="O6652" s="17"/>
      <c r="P6652" s="17"/>
      <c r="Q6652" s="17"/>
      <c r="R6652" s="4"/>
    </row>
    <row r="6653" spans="1:18" x14ac:dyDescent="0.3">
      <c r="A6653" s="10">
        <v>44474.166666666664</v>
      </c>
      <c r="B6653" s="5">
        <v>44474.166666666664</v>
      </c>
      <c r="C6653" s="6">
        <v>33933.65234375</v>
      </c>
      <c r="D6653" s="6">
        <v>7797.728515625</v>
      </c>
      <c r="E6653" s="6">
        <v>33183</v>
      </c>
      <c r="F6653" s="11">
        <v>22.979337551506475</v>
      </c>
      <c r="G6653" s="17">
        <v>23.498999999999999</v>
      </c>
      <c r="H6653" s="7">
        <v>8.6999999999999994E-2</v>
      </c>
      <c r="I6653">
        <v>1E-3</v>
      </c>
      <c r="J6653" s="10">
        <v>44474.166666666664</v>
      </c>
      <c r="K6653" s="36">
        <f t="shared" si="103"/>
        <v>0.22812220379146919</v>
      </c>
      <c r="N6653" s="4"/>
      <c r="O6653" s="17"/>
      <c r="P6653" s="17"/>
      <c r="Q6653" s="17"/>
      <c r="R6653" s="4"/>
    </row>
    <row r="6654" spans="1:18" x14ac:dyDescent="0.3">
      <c r="A6654" s="10">
        <v>44474.208333333336</v>
      </c>
      <c r="B6654" s="5">
        <v>44474.208333333336</v>
      </c>
      <c r="C6654" s="6">
        <v>34189.1328125</v>
      </c>
      <c r="D6654" s="6">
        <v>7321.47412109375</v>
      </c>
      <c r="E6654" s="6">
        <v>33183</v>
      </c>
      <c r="F6654" s="11">
        <v>21.414623650287272</v>
      </c>
      <c r="G6654" s="17">
        <v>22.062999999999999</v>
      </c>
      <c r="H6654" s="7">
        <v>-476.25400000000002</v>
      </c>
      <c r="I6654">
        <v>-6.1079999999999997</v>
      </c>
      <c r="J6654" s="10">
        <v>44474.208333333336</v>
      </c>
      <c r="K6654" s="36">
        <f t="shared" si="103"/>
        <v>0.21418188783570302</v>
      </c>
      <c r="N6654" s="4"/>
      <c r="O6654" s="17"/>
      <c r="P6654" s="17"/>
      <c r="Q6654" s="17"/>
      <c r="R6654" s="4"/>
    </row>
    <row r="6655" spans="1:18" x14ac:dyDescent="0.3">
      <c r="A6655" s="10">
        <v>44474.25</v>
      </c>
      <c r="B6655" s="5">
        <v>44474.25</v>
      </c>
      <c r="C6655" s="6">
        <v>36119.6953125</v>
      </c>
      <c r="D6655" s="6">
        <v>6550.16455078125</v>
      </c>
      <c r="E6655" s="6">
        <v>33183</v>
      </c>
      <c r="F6655" s="11">
        <v>18.134606325193513</v>
      </c>
      <c r="G6655" s="17">
        <v>19.739000000000001</v>
      </c>
      <c r="H6655" s="7">
        <v>-771.31</v>
      </c>
      <c r="I6655">
        <v>-10.535</v>
      </c>
      <c r="J6655" s="10">
        <v>44474.25</v>
      </c>
      <c r="K6655" s="36">
        <f t="shared" si="103"/>
        <v>0.19162109794628754</v>
      </c>
      <c r="N6655" s="4"/>
      <c r="O6655" s="17"/>
      <c r="P6655" s="17"/>
      <c r="Q6655" s="17"/>
      <c r="R6655" s="4"/>
    </row>
    <row r="6656" spans="1:18" x14ac:dyDescent="0.3">
      <c r="A6656" s="10">
        <v>44474.291666666664</v>
      </c>
      <c r="B6656" s="5">
        <v>44474.291666666664</v>
      </c>
      <c r="C6656" s="6">
        <v>38723.27734375</v>
      </c>
      <c r="D6656" s="6">
        <v>5054.294921875</v>
      </c>
      <c r="E6656" s="6">
        <v>33183</v>
      </c>
      <c r="F6656" s="11">
        <v>13.052342850548449</v>
      </c>
      <c r="G6656" s="17">
        <v>15.231</v>
      </c>
      <c r="H6656" s="7">
        <v>-1495.87</v>
      </c>
      <c r="I6656">
        <v>-22.837</v>
      </c>
      <c r="J6656" s="10">
        <v>44474.291666666664</v>
      </c>
      <c r="K6656" s="36">
        <f t="shared" si="103"/>
        <v>0.14785860189573458</v>
      </c>
      <c r="N6656" s="4"/>
      <c r="O6656" s="17"/>
      <c r="P6656" s="17"/>
      <c r="Q6656" s="17"/>
      <c r="R6656" s="4"/>
    </row>
    <row r="6657" spans="1:18" x14ac:dyDescent="0.3">
      <c r="A6657" s="10">
        <v>44474.333333333336</v>
      </c>
      <c r="B6657" s="5">
        <v>44474.333333333336</v>
      </c>
      <c r="C6657" s="6">
        <v>38797.3203125</v>
      </c>
      <c r="D6657" s="6">
        <v>3937.65625</v>
      </c>
      <c r="E6657" s="6">
        <v>33183</v>
      </c>
      <c r="F6657" s="11">
        <v>10.149299534822093</v>
      </c>
      <c r="G6657" s="17">
        <v>11.866</v>
      </c>
      <c r="H6657" s="7">
        <v>-1116.6389999999999</v>
      </c>
      <c r="I6657">
        <v>-22.093</v>
      </c>
      <c r="J6657" s="10">
        <v>44474.333333333336</v>
      </c>
      <c r="K6657" s="36">
        <f t="shared" si="103"/>
        <v>0.11519205371248026</v>
      </c>
      <c r="N6657" s="4"/>
      <c r="O6657" s="17"/>
      <c r="P6657" s="17"/>
      <c r="Q6657" s="17"/>
      <c r="R6657" s="4"/>
    </row>
    <row r="6658" spans="1:18" x14ac:dyDescent="0.3">
      <c r="A6658" s="10">
        <v>44474.375</v>
      </c>
      <c r="B6658" s="5">
        <v>44474.375</v>
      </c>
      <c r="C6658" s="6">
        <v>40170.59375</v>
      </c>
      <c r="D6658" s="6">
        <v>3017.643798828125</v>
      </c>
      <c r="E6658" s="6">
        <v>33183</v>
      </c>
      <c r="F6658" s="11">
        <v>7.5120716850945843</v>
      </c>
      <c r="G6658" s="17">
        <v>9.093</v>
      </c>
      <c r="H6658" s="7">
        <v>-920.01199999999994</v>
      </c>
      <c r="I6658">
        <v>-23.364000000000001</v>
      </c>
      <c r="J6658" s="10">
        <v>44474.375</v>
      </c>
      <c r="K6658" s="36">
        <f t="shared" si="103"/>
        <v>8.8272488151658751E-2</v>
      </c>
      <c r="N6658" s="4"/>
      <c r="O6658" s="17"/>
      <c r="P6658" s="17"/>
      <c r="Q6658" s="17"/>
      <c r="R6658" s="4"/>
    </row>
    <row r="6659" spans="1:18" x14ac:dyDescent="0.3">
      <c r="A6659" s="10">
        <v>44474.416666666664</v>
      </c>
      <c r="B6659" s="5">
        <v>44474.416666666664</v>
      </c>
      <c r="C6659" s="6">
        <v>42406.02734375</v>
      </c>
      <c r="D6659" s="6">
        <v>1305.65234375</v>
      </c>
      <c r="E6659" s="6">
        <v>33183</v>
      </c>
      <c r="F6659" s="11">
        <v>3.078931051867166</v>
      </c>
      <c r="G6659" s="17">
        <v>3.9340000000000002</v>
      </c>
      <c r="H6659" s="7">
        <v>-1711.991</v>
      </c>
      <c r="I6659">
        <v>-56.732999999999997</v>
      </c>
      <c r="J6659" s="10">
        <v>44474.416666666664</v>
      </c>
      <c r="K6659" s="36">
        <f t="shared" ref="K6659:K6722" si="104">G6659*E6659/$O$1/100</f>
        <v>3.8190252764612957E-2</v>
      </c>
      <c r="N6659" s="4"/>
      <c r="O6659" s="17"/>
      <c r="P6659" s="17"/>
      <c r="Q6659" s="17"/>
      <c r="R6659" s="4"/>
    </row>
    <row r="6660" spans="1:18" x14ac:dyDescent="0.3">
      <c r="A6660" s="10">
        <v>44474.458333333336</v>
      </c>
      <c r="B6660" s="5">
        <v>44474.458333333336</v>
      </c>
      <c r="C6660" s="6">
        <v>44875.890625</v>
      </c>
      <c r="D6660" s="6">
        <v>1885.3743896484375</v>
      </c>
      <c r="E6660" s="6">
        <v>33183</v>
      </c>
      <c r="F6660" s="11">
        <v>4.2013080150393947</v>
      </c>
      <c r="G6660" s="17">
        <v>5.681</v>
      </c>
      <c r="H6660" s="7">
        <v>579.72199999999998</v>
      </c>
      <c r="I6660">
        <v>44.401000000000003</v>
      </c>
      <c r="J6660" s="10">
        <v>44474.458333333336</v>
      </c>
      <c r="K6660" s="36">
        <f t="shared" si="104"/>
        <v>5.5149676145339652E-2</v>
      </c>
      <c r="N6660" s="4"/>
      <c r="O6660" s="17"/>
      <c r="P6660" s="17"/>
      <c r="Q6660" s="17"/>
      <c r="R6660" s="4"/>
    </row>
    <row r="6661" spans="1:18" x14ac:dyDescent="0.3">
      <c r="A6661" s="10">
        <v>44474.5</v>
      </c>
      <c r="B6661" s="5">
        <v>44474.5</v>
      </c>
      <c r="C6661" s="6">
        <v>47739.6484375</v>
      </c>
      <c r="D6661" s="6">
        <v>2419.263671875</v>
      </c>
      <c r="E6661" s="6">
        <v>33183</v>
      </c>
      <c r="F6661" s="11">
        <v>5.0676193710187505</v>
      </c>
      <c r="G6661" s="17">
        <v>7.29</v>
      </c>
      <c r="H6661" s="7">
        <v>533.88900000000001</v>
      </c>
      <c r="I6661">
        <v>28.317</v>
      </c>
      <c r="J6661" s="10">
        <v>44474.5</v>
      </c>
      <c r="K6661" s="36">
        <f t="shared" si="104"/>
        <v>7.0769431279620848E-2</v>
      </c>
      <c r="N6661" s="4"/>
      <c r="O6661" s="17"/>
      <c r="P6661" s="17"/>
      <c r="Q6661" s="17"/>
      <c r="R6661" s="4"/>
    </row>
    <row r="6662" spans="1:18" x14ac:dyDescent="0.3">
      <c r="A6662" s="10">
        <v>44474.541666666664</v>
      </c>
      <c r="B6662" s="5">
        <v>44474.541666666664</v>
      </c>
      <c r="C6662" s="6">
        <v>50674.28515625</v>
      </c>
      <c r="D6662" s="6">
        <v>2240.685302734375</v>
      </c>
      <c r="E6662" s="6">
        <v>33183</v>
      </c>
      <c r="F6662" s="11">
        <v>4.4217403281080445</v>
      </c>
      <c r="G6662" s="17">
        <v>6.7519999999999998</v>
      </c>
      <c r="H6662" s="7">
        <v>-178.578</v>
      </c>
      <c r="I6662">
        <v>-7.3819999999999997</v>
      </c>
      <c r="J6662" s="10">
        <v>44474.541666666664</v>
      </c>
      <c r="K6662" s="36">
        <f t="shared" si="104"/>
        <v>6.5546666666666656E-2</v>
      </c>
      <c r="N6662" s="4"/>
      <c r="O6662" s="17"/>
      <c r="P6662" s="17"/>
      <c r="Q6662" s="17"/>
      <c r="R6662" s="4"/>
    </row>
    <row r="6663" spans="1:18" x14ac:dyDescent="0.3">
      <c r="A6663" s="10">
        <v>44474.583333333336</v>
      </c>
      <c r="B6663" s="5">
        <v>44474.583333333336</v>
      </c>
      <c r="C6663" s="6">
        <v>53324.171875</v>
      </c>
      <c r="D6663" s="6">
        <v>2058.29931640625</v>
      </c>
      <c r="E6663" s="6">
        <v>33183</v>
      </c>
      <c r="F6663" s="11">
        <v>3.8599742743895167</v>
      </c>
      <c r="G6663" s="17">
        <v>6.202</v>
      </c>
      <c r="H6663" s="7">
        <v>-182.386</v>
      </c>
      <c r="I6663">
        <v>-8.14</v>
      </c>
      <c r="J6663" s="10">
        <v>44474.583333333336</v>
      </c>
      <c r="K6663" s="36">
        <f t="shared" si="104"/>
        <v>6.0207409162717218E-2</v>
      </c>
      <c r="N6663" s="4"/>
      <c r="O6663" s="17"/>
      <c r="P6663" s="17"/>
      <c r="Q6663" s="17"/>
      <c r="R6663" s="4"/>
    </row>
    <row r="6664" spans="1:18" x14ac:dyDescent="0.3">
      <c r="A6664" s="10">
        <v>44474.625</v>
      </c>
      <c r="B6664" s="5">
        <v>44474.625</v>
      </c>
      <c r="C6664" s="6">
        <v>55323.9921875</v>
      </c>
      <c r="D6664" s="6">
        <v>2190.192626953125</v>
      </c>
      <c r="E6664" s="6">
        <v>33183</v>
      </c>
      <c r="F6664" s="11">
        <v>3.9588477627035399</v>
      </c>
      <c r="G6664" s="17">
        <v>6.6</v>
      </c>
      <c r="H6664" s="7">
        <v>131.893</v>
      </c>
      <c r="I6664">
        <v>6.4080000000000004</v>
      </c>
      <c r="J6664" s="10">
        <v>44474.625</v>
      </c>
      <c r="K6664" s="36">
        <f t="shared" si="104"/>
        <v>6.4071090047393364E-2</v>
      </c>
      <c r="N6664" s="4"/>
      <c r="O6664" s="17"/>
      <c r="P6664" s="17"/>
      <c r="Q6664" s="17"/>
      <c r="R6664" s="4"/>
    </row>
    <row r="6665" spans="1:18" x14ac:dyDescent="0.3">
      <c r="A6665" s="10">
        <v>44474.666666666664</v>
      </c>
      <c r="B6665" s="5">
        <v>44474.666666666664</v>
      </c>
      <c r="C6665" s="6">
        <v>56575.89453125</v>
      </c>
      <c r="D6665" s="6">
        <v>2366.10009765625</v>
      </c>
      <c r="E6665" s="6">
        <v>33183</v>
      </c>
      <c r="F6665" s="11">
        <v>4.1821700165064497</v>
      </c>
      <c r="G6665" s="17">
        <v>7.13</v>
      </c>
      <c r="H6665" s="7">
        <v>175.90700000000001</v>
      </c>
      <c r="I6665">
        <v>8.032</v>
      </c>
      <c r="J6665" s="10">
        <v>44474.666666666664</v>
      </c>
      <c r="K6665" s="36">
        <f t="shared" si="104"/>
        <v>6.9216192733017379E-2</v>
      </c>
      <c r="N6665" s="4"/>
      <c r="O6665" s="17"/>
      <c r="P6665" s="17"/>
      <c r="Q6665" s="17"/>
      <c r="R6665" s="4"/>
    </row>
    <row r="6666" spans="1:18" x14ac:dyDescent="0.3">
      <c r="A6666" s="10">
        <v>44474.708333333336</v>
      </c>
      <c r="B6666" s="5">
        <v>44474.708333333336</v>
      </c>
      <c r="C6666" s="6">
        <v>56905.10546875</v>
      </c>
      <c r="D6666" s="6">
        <v>2540.451904296875</v>
      </c>
      <c r="E6666" s="6">
        <v>33183</v>
      </c>
      <c r="F6666" s="11">
        <v>4.4643655140785024</v>
      </c>
      <c r="G6666" s="17">
        <v>7.6550000000000002</v>
      </c>
      <c r="H6666" s="7">
        <v>174.352</v>
      </c>
      <c r="I6666">
        <v>7.3689999999999998</v>
      </c>
      <c r="J6666" s="10">
        <v>44474.708333333336</v>
      </c>
      <c r="K6666" s="36">
        <f t="shared" si="104"/>
        <v>7.4312756714060041E-2</v>
      </c>
      <c r="N6666" s="4"/>
      <c r="O6666" s="17"/>
      <c r="P6666" s="17"/>
      <c r="Q6666" s="17"/>
      <c r="R6666" s="4"/>
    </row>
    <row r="6667" spans="1:18" x14ac:dyDescent="0.3">
      <c r="A6667" s="10">
        <v>44474.75</v>
      </c>
      <c r="B6667" s="5">
        <v>44474.75</v>
      </c>
      <c r="C6667" s="6">
        <v>56069.48046875</v>
      </c>
      <c r="D6667" s="6">
        <v>3450.404541015625</v>
      </c>
      <c r="E6667" s="6">
        <v>33183</v>
      </c>
      <c r="F6667" s="11">
        <v>6.1538015194178373</v>
      </c>
      <c r="G6667" s="17">
        <v>10.398</v>
      </c>
      <c r="H6667" s="7">
        <v>909.95299999999997</v>
      </c>
      <c r="I6667">
        <v>35.819000000000003</v>
      </c>
      <c r="J6667" s="10">
        <v>44474.75</v>
      </c>
      <c r="K6667" s="36">
        <f t="shared" si="104"/>
        <v>0.10094109004739335</v>
      </c>
      <c r="N6667" s="4"/>
      <c r="O6667" s="17"/>
      <c r="P6667" s="17"/>
      <c r="Q6667" s="17"/>
      <c r="R6667" s="4"/>
    </row>
    <row r="6668" spans="1:18" x14ac:dyDescent="0.3">
      <c r="A6668" s="10">
        <v>44474.791666666664</v>
      </c>
      <c r="B6668" s="5">
        <v>44474.791666666664</v>
      </c>
      <c r="C6668" s="6">
        <v>53216.578125</v>
      </c>
      <c r="D6668" s="6">
        <v>5399.73388671875</v>
      </c>
      <c r="E6668" s="6">
        <v>33183</v>
      </c>
      <c r="F6668" s="11">
        <v>10.146713819207537</v>
      </c>
      <c r="G6668" s="17">
        <v>16.271999999999998</v>
      </c>
      <c r="H6668" s="7">
        <v>1949.329</v>
      </c>
      <c r="I6668">
        <v>56.496000000000002</v>
      </c>
      <c r="J6668" s="10">
        <v>44474.791666666664</v>
      </c>
      <c r="K6668" s="36">
        <f t="shared" si="104"/>
        <v>0.15796436018957344</v>
      </c>
      <c r="N6668" s="4"/>
      <c r="O6668" s="17"/>
      <c r="P6668" s="17"/>
      <c r="Q6668" s="17"/>
      <c r="R6668" s="4"/>
    </row>
    <row r="6669" spans="1:18" x14ac:dyDescent="0.3">
      <c r="A6669" s="10">
        <v>44474.833333333336</v>
      </c>
      <c r="B6669" s="5">
        <v>44474.833333333336</v>
      </c>
      <c r="C6669" s="6">
        <v>51497.7421875</v>
      </c>
      <c r="D6669" s="6">
        <v>8015.806640625</v>
      </c>
      <c r="E6669" s="6">
        <v>33183</v>
      </c>
      <c r="F6669" s="11">
        <v>15.565355489644494</v>
      </c>
      <c r="G6669" s="17">
        <v>24.155999999999999</v>
      </c>
      <c r="H6669" s="7">
        <v>2616.0729999999999</v>
      </c>
      <c r="I6669">
        <v>48.448</v>
      </c>
      <c r="J6669" s="10">
        <v>44474.833333333336</v>
      </c>
      <c r="K6669" s="36">
        <f t="shared" si="104"/>
        <v>0.23450018957345972</v>
      </c>
      <c r="N6669" s="4"/>
      <c r="O6669" s="17"/>
      <c r="P6669" s="17"/>
      <c r="Q6669" s="17"/>
      <c r="R6669" s="4"/>
    </row>
    <row r="6670" spans="1:18" x14ac:dyDescent="0.3">
      <c r="A6670" s="10">
        <v>44474.875</v>
      </c>
      <c r="B6670" s="5">
        <v>44474.875</v>
      </c>
      <c r="C6670" s="6">
        <v>48823.78125</v>
      </c>
      <c r="D6670" s="6">
        <v>10125.05078125</v>
      </c>
      <c r="E6670" s="6">
        <v>33183</v>
      </c>
      <c r="F6670" s="11">
        <v>20.737948847929509</v>
      </c>
      <c r="G6670" s="17">
        <v>30.512</v>
      </c>
      <c r="H6670" s="7">
        <v>2109.2440000000001</v>
      </c>
      <c r="I6670">
        <v>26.314</v>
      </c>
      <c r="J6670" s="10">
        <v>44474.875</v>
      </c>
      <c r="K6670" s="36">
        <f t="shared" si="104"/>
        <v>0.29620259083728279</v>
      </c>
      <c r="N6670" s="4"/>
      <c r="O6670" s="17"/>
      <c r="P6670" s="17"/>
      <c r="Q6670" s="17"/>
      <c r="R6670" s="4"/>
    </row>
    <row r="6671" spans="1:18" x14ac:dyDescent="0.3">
      <c r="A6671" s="10">
        <v>44474.916666666664</v>
      </c>
      <c r="B6671" s="5">
        <v>44474.916666666664</v>
      </c>
      <c r="C6671" s="6">
        <v>45693.39453125</v>
      </c>
      <c r="D6671" s="6">
        <v>10845.9912109375</v>
      </c>
      <c r="E6671" s="6">
        <v>33183</v>
      </c>
      <c r="F6671" s="11">
        <v>23.736453205549999</v>
      </c>
      <c r="G6671" s="17">
        <v>32.685000000000002</v>
      </c>
      <c r="H6671" s="7">
        <v>720.94</v>
      </c>
      <c r="I6671">
        <v>7.12</v>
      </c>
      <c r="J6671" s="10">
        <v>44474.916666666664</v>
      </c>
      <c r="K6671" s="36">
        <f t="shared" si="104"/>
        <v>0.31729751184834121</v>
      </c>
      <c r="N6671" s="4"/>
      <c r="O6671" s="17"/>
      <c r="P6671" s="17"/>
      <c r="Q6671" s="17"/>
      <c r="R6671" s="4"/>
    </row>
    <row r="6672" spans="1:18" x14ac:dyDescent="0.3">
      <c r="A6672" s="10">
        <v>44474.958333333336</v>
      </c>
      <c r="B6672" s="5">
        <v>44474.958333333336</v>
      </c>
      <c r="C6672" s="6">
        <v>42037.359375</v>
      </c>
      <c r="D6672" s="6">
        <v>11212.2138671875</v>
      </c>
      <c r="E6672" s="6">
        <v>33183</v>
      </c>
      <c r="F6672" s="11">
        <v>26.672022300847718</v>
      </c>
      <c r="G6672" s="17">
        <v>33.789000000000001</v>
      </c>
      <c r="H6672" s="7">
        <v>366.22300000000001</v>
      </c>
      <c r="I6672">
        <v>3.3769999999999998</v>
      </c>
      <c r="J6672" s="10">
        <v>44474.958333333336</v>
      </c>
      <c r="K6672" s="36">
        <f t="shared" si="104"/>
        <v>0.32801485781990519</v>
      </c>
      <c r="N6672" s="4"/>
      <c r="O6672" s="17"/>
      <c r="P6672" s="17"/>
      <c r="Q6672" s="17"/>
      <c r="R6672" s="4"/>
    </row>
    <row r="6673" spans="1:18" x14ac:dyDescent="0.3">
      <c r="A6673" s="10">
        <v>44475</v>
      </c>
      <c r="B6673" s="5">
        <v>44475</v>
      </c>
      <c r="C6673" s="6">
        <v>38805.8671875</v>
      </c>
      <c r="D6673" s="6">
        <v>11510.62109375</v>
      </c>
      <c r="E6673" s="6">
        <v>33183</v>
      </c>
      <c r="F6673" s="11">
        <v>29.662063826930169</v>
      </c>
      <c r="G6673" s="17">
        <v>34.688000000000002</v>
      </c>
      <c r="H6673" s="7">
        <v>298.40699999999998</v>
      </c>
      <c r="I6673">
        <v>2.661</v>
      </c>
      <c r="J6673" s="10">
        <v>44475</v>
      </c>
      <c r="K6673" s="36">
        <f t="shared" si="104"/>
        <v>0.33674211690363348</v>
      </c>
      <c r="N6673" s="4"/>
      <c r="O6673" s="17"/>
      <c r="P6673" s="17"/>
      <c r="Q6673" s="17"/>
      <c r="R6673" s="4"/>
    </row>
    <row r="6674" spans="1:18" x14ac:dyDescent="0.3">
      <c r="A6674" s="10">
        <v>44475.041666666664</v>
      </c>
      <c r="B6674" s="5">
        <v>44475.041666666664</v>
      </c>
      <c r="C6674" s="6">
        <v>36309.66796875</v>
      </c>
      <c r="D6674" s="6">
        <v>10863.580078125</v>
      </c>
      <c r="E6674" s="6">
        <v>33183</v>
      </c>
      <c r="F6674" s="11">
        <v>29.919249296013295</v>
      </c>
      <c r="G6674" s="17">
        <v>32.738</v>
      </c>
      <c r="H6674" s="7">
        <v>-647.04100000000005</v>
      </c>
      <c r="I6674">
        <v>-5.6210000000000004</v>
      </c>
      <c r="J6674" s="10">
        <v>44475.041666666664</v>
      </c>
      <c r="K6674" s="36">
        <f t="shared" si="104"/>
        <v>0.31781202211690363</v>
      </c>
      <c r="N6674" s="4"/>
      <c r="O6674" s="17"/>
      <c r="P6674" s="17"/>
      <c r="Q6674" s="17"/>
      <c r="R6674" s="4"/>
    </row>
    <row r="6675" spans="1:18" x14ac:dyDescent="0.3">
      <c r="A6675" s="10">
        <v>44475.083333333336</v>
      </c>
      <c r="B6675" s="5">
        <v>44475.083333333336</v>
      </c>
      <c r="C6675" s="6">
        <v>34969.45703125</v>
      </c>
      <c r="D6675" s="6">
        <v>10287.4375</v>
      </c>
      <c r="E6675" s="6">
        <v>33183</v>
      </c>
      <c r="F6675" s="11">
        <v>29.418350679013304</v>
      </c>
      <c r="G6675" s="17">
        <v>31.001999999999999</v>
      </c>
      <c r="H6675" s="7">
        <v>-576.14300000000003</v>
      </c>
      <c r="I6675">
        <v>-5.3029999999999999</v>
      </c>
      <c r="J6675" s="10">
        <v>44475.083333333336</v>
      </c>
      <c r="K6675" s="36">
        <f t="shared" si="104"/>
        <v>0.30095938388625593</v>
      </c>
      <c r="N6675" s="4"/>
      <c r="O6675" s="17"/>
      <c r="P6675" s="17"/>
      <c r="Q6675" s="17"/>
      <c r="R6675" s="4"/>
    </row>
    <row r="6676" spans="1:18" x14ac:dyDescent="0.3">
      <c r="A6676" s="10">
        <v>44475.125</v>
      </c>
      <c r="B6676" s="5">
        <v>44475.125</v>
      </c>
      <c r="C6676" s="6">
        <v>33878.6484375</v>
      </c>
      <c r="D6676" s="6">
        <v>9413.099609375</v>
      </c>
      <c r="E6676" s="6">
        <v>33183</v>
      </c>
      <c r="F6676" s="11">
        <v>27.784755424173639</v>
      </c>
      <c r="G6676" s="17">
        <v>28.367000000000001</v>
      </c>
      <c r="H6676" s="7">
        <v>-874.33799999999997</v>
      </c>
      <c r="I6676">
        <v>-8.4990000000000006</v>
      </c>
      <c r="J6676" s="10">
        <v>44475.125</v>
      </c>
      <c r="K6676" s="36">
        <f t="shared" si="104"/>
        <v>0.27537948657187994</v>
      </c>
      <c r="N6676" s="4"/>
      <c r="O6676" s="17"/>
      <c r="P6676" s="17"/>
      <c r="Q6676" s="17"/>
      <c r="R6676" s="4"/>
    </row>
    <row r="6677" spans="1:18" x14ac:dyDescent="0.3">
      <c r="A6677" s="10">
        <v>44475.166666666664</v>
      </c>
      <c r="B6677" s="5">
        <v>44475.166666666664</v>
      </c>
      <c r="C6677" s="6">
        <v>33489.7734375</v>
      </c>
      <c r="D6677" s="6">
        <v>8664.16796875</v>
      </c>
      <c r="E6677" s="6">
        <v>33183</v>
      </c>
      <c r="F6677" s="11">
        <v>25.871085646247888</v>
      </c>
      <c r="G6677" s="17">
        <v>26.11</v>
      </c>
      <c r="H6677" s="7">
        <v>-748.93200000000002</v>
      </c>
      <c r="I6677">
        <v>-7.9560000000000004</v>
      </c>
      <c r="J6677" s="10">
        <v>44475.166666666664</v>
      </c>
      <c r="K6677" s="36">
        <f t="shared" si="104"/>
        <v>0.25346911532385463</v>
      </c>
      <c r="N6677" s="4"/>
      <c r="O6677" s="17"/>
      <c r="P6677" s="17"/>
      <c r="Q6677" s="17"/>
      <c r="R6677" s="4"/>
    </row>
    <row r="6678" spans="1:18" x14ac:dyDescent="0.3">
      <c r="A6678" s="10">
        <v>44475.208333333336</v>
      </c>
      <c r="B6678" s="5">
        <v>44475.208333333336</v>
      </c>
      <c r="C6678" s="6">
        <v>33876.31640625</v>
      </c>
      <c r="D6678" s="6">
        <v>7831.044921875</v>
      </c>
      <c r="E6678" s="6">
        <v>33183</v>
      </c>
      <c r="F6678" s="11">
        <v>23.11657745772564</v>
      </c>
      <c r="G6678" s="17">
        <v>23.599</v>
      </c>
      <c r="H6678" s="7">
        <v>-833.12300000000005</v>
      </c>
      <c r="I6678">
        <v>-9.6159999999999997</v>
      </c>
      <c r="J6678" s="10">
        <v>44475.208333333336</v>
      </c>
      <c r="K6678" s="36">
        <f t="shared" si="104"/>
        <v>0.22909297788309638</v>
      </c>
      <c r="N6678" s="4"/>
      <c r="O6678" s="17"/>
      <c r="P6678" s="17"/>
      <c r="Q6678" s="17"/>
      <c r="R6678" s="4"/>
    </row>
    <row r="6679" spans="1:18" x14ac:dyDescent="0.3">
      <c r="A6679" s="10">
        <v>44475.25</v>
      </c>
      <c r="B6679" s="5">
        <v>44475.25</v>
      </c>
      <c r="C6679" s="6">
        <v>35750.3203125</v>
      </c>
      <c r="D6679" s="6">
        <v>7379.501953125</v>
      </c>
      <c r="E6679" s="6">
        <v>33183</v>
      </c>
      <c r="F6679" s="11">
        <v>20.641778559239306</v>
      </c>
      <c r="G6679" s="17">
        <v>22.238</v>
      </c>
      <c r="H6679" s="7">
        <v>-451.54300000000001</v>
      </c>
      <c r="I6679">
        <v>-5.766</v>
      </c>
      <c r="J6679" s="10">
        <v>44475.25</v>
      </c>
      <c r="K6679" s="36">
        <f t="shared" si="104"/>
        <v>0.21588074249605055</v>
      </c>
      <c r="N6679" s="4"/>
      <c r="O6679" s="17"/>
      <c r="P6679" s="17"/>
      <c r="Q6679" s="17"/>
      <c r="R6679" s="4"/>
    </row>
    <row r="6680" spans="1:18" x14ac:dyDescent="0.3">
      <c r="A6680" s="10">
        <v>44475.291666666664</v>
      </c>
      <c r="B6680" s="5">
        <v>44475.291666666664</v>
      </c>
      <c r="C6680" s="6">
        <v>38441.203125</v>
      </c>
      <c r="D6680" s="6">
        <v>6164.1162109375</v>
      </c>
      <c r="E6680" s="6">
        <v>33183</v>
      </c>
      <c r="F6680" s="11">
        <v>16.035180248894719</v>
      </c>
      <c r="G6680" s="17">
        <v>18.576000000000001</v>
      </c>
      <c r="H6680" s="7">
        <v>-1215.386</v>
      </c>
      <c r="I6680">
        <v>-16.47</v>
      </c>
      <c r="J6680" s="10">
        <v>44475.291666666664</v>
      </c>
      <c r="K6680" s="36">
        <f t="shared" si="104"/>
        <v>0.18033099526066351</v>
      </c>
      <c r="N6680" s="4"/>
      <c r="O6680" s="17"/>
      <c r="P6680" s="17"/>
      <c r="Q6680" s="17"/>
      <c r="R6680" s="4"/>
    </row>
    <row r="6681" spans="1:18" x14ac:dyDescent="0.3">
      <c r="A6681" s="10">
        <v>44475.333333333336</v>
      </c>
      <c r="B6681" s="5">
        <v>44475.333333333336</v>
      </c>
      <c r="C6681" s="6">
        <v>38327.171875</v>
      </c>
      <c r="D6681" s="6">
        <v>5678.95458984375</v>
      </c>
      <c r="E6681" s="6">
        <v>33183</v>
      </c>
      <c r="F6681" s="11">
        <v>14.817045745939868</v>
      </c>
      <c r="G6681" s="17">
        <v>17.114000000000001</v>
      </c>
      <c r="H6681" s="7">
        <v>-485.16199999999998</v>
      </c>
      <c r="I6681">
        <v>-7.8710000000000004</v>
      </c>
      <c r="J6681" s="10">
        <v>44475.333333333336</v>
      </c>
      <c r="K6681" s="36">
        <f t="shared" si="104"/>
        <v>0.16613827804107426</v>
      </c>
      <c r="N6681" s="4"/>
      <c r="O6681" s="17"/>
      <c r="P6681" s="17"/>
      <c r="Q6681" s="17"/>
      <c r="R6681" s="4"/>
    </row>
    <row r="6682" spans="1:18" x14ac:dyDescent="0.3">
      <c r="A6682" s="10">
        <v>44475.375</v>
      </c>
      <c r="B6682" s="5">
        <v>44475.375</v>
      </c>
      <c r="C6682" s="6">
        <v>39907.07421875</v>
      </c>
      <c r="D6682" s="6">
        <v>4299.49755859375</v>
      </c>
      <c r="E6682" s="6">
        <v>33183</v>
      </c>
      <c r="F6682" s="11">
        <v>10.77377292814332</v>
      </c>
      <c r="G6682" s="17">
        <v>12.956</v>
      </c>
      <c r="H6682" s="7">
        <v>-1379.4570000000001</v>
      </c>
      <c r="I6682">
        <v>-24.291</v>
      </c>
      <c r="J6682" s="10">
        <v>44475.375</v>
      </c>
      <c r="K6682" s="36">
        <f t="shared" si="104"/>
        <v>0.1257734913112164</v>
      </c>
      <c r="N6682" s="4"/>
      <c r="O6682" s="17"/>
      <c r="P6682" s="17"/>
      <c r="Q6682" s="17"/>
      <c r="R6682" s="4"/>
    </row>
    <row r="6683" spans="1:18" x14ac:dyDescent="0.3">
      <c r="A6683" s="10">
        <v>44475.416666666664</v>
      </c>
      <c r="B6683" s="5">
        <v>44475.416666666664</v>
      </c>
      <c r="C6683" s="6">
        <v>42211.43359375</v>
      </c>
      <c r="D6683" s="6">
        <v>2773.85107421875</v>
      </c>
      <c r="E6683" s="6">
        <v>33183</v>
      </c>
      <c r="F6683" s="11">
        <v>6.5713263873356293</v>
      </c>
      <c r="G6683" s="17">
        <v>8.359</v>
      </c>
      <c r="H6683" s="7">
        <v>-1525.646</v>
      </c>
      <c r="I6683">
        <v>-35.484000000000002</v>
      </c>
      <c r="J6683" s="10">
        <v>44475.416666666664</v>
      </c>
      <c r="K6683" s="36">
        <f t="shared" si="104"/>
        <v>8.1147006319115325E-2</v>
      </c>
      <c r="N6683" s="4"/>
      <c r="O6683" s="17"/>
      <c r="P6683" s="17"/>
      <c r="Q6683" s="17"/>
      <c r="R6683" s="4"/>
    </row>
    <row r="6684" spans="1:18" x14ac:dyDescent="0.3">
      <c r="A6684" s="10">
        <v>44475.458333333336</v>
      </c>
      <c r="B6684" s="5">
        <v>44475.458333333336</v>
      </c>
      <c r="C6684" s="6">
        <v>44874.26953125</v>
      </c>
      <c r="D6684" s="6">
        <v>4247.103515625</v>
      </c>
      <c r="E6684" s="6">
        <v>33183</v>
      </c>
      <c r="F6684" s="11">
        <v>9.4644515888272203</v>
      </c>
      <c r="G6684" s="17">
        <v>12.798999999999999</v>
      </c>
      <c r="H6684" s="7">
        <v>1473.252</v>
      </c>
      <c r="I6684">
        <v>53.112000000000002</v>
      </c>
      <c r="J6684" s="10">
        <v>44475.458333333336</v>
      </c>
      <c r="K6684" s="36">
        <f t="shared" si="104"/>
        <v>0.12424937598736177</v>
      </c>
      <c r="N6684" s="4"/>
      <c r="O6684" s="17"/>
      <c r="P6684" s="17"/>
      <c r="Q6684" s="17"/>
      <c r="R6684" s="4"/>
    </row>
    <row r="6685" spans="1:18" x14ac:dyDescent="0.3">
      <c r="A6685" s="10">
        <v>44475.5</v>
      </c>
      <c r="B6685" s="5">
        <v>44475.5</v>
      </c>
      <c r="C6685" s="6">
        <v>47860.01171875</v>
      </c>
      <c r="D6685" s="6">
        <v>3587.445556640625</v>
      </c>
      <c r="E6685" s="6">
        <v>33183</v>
      </c>
      <c r="F6685" s="11">
        <v>7.4957055541947977</v>
      </c>
      <c r="G6685" s="17">
        <v>10.811</v>
      </c>
      <c r="H6685" s="7">
        <v>-659.65800000000002</v>
      </c>
      <c r="I6685">
        <v>-15.532</v>
      </c>
      <c r="J6685" s="10">
        <v>44475.5</v>
      </c>
      <c r="K6685" s="36">
        <f t="shared" si="104"/>
        <v>0.10495038704581358</v>
      </c>
      <c r="N6685" s="4"/>
      <c r="O6685" s="17"/>
      <c r="P6685" s="17"/>
      <c r="Q6685" s="17"/>
      <c r="R6685" s="4"/>
    </row>
    <row r="6686" spans="1:18" x14ac:dyDescent="0.3">
      <c r="A6686" s="10">
        <v>44475.541666666664</v>
      </c>
      <c r="B6686" s="5">
        <v>44475.541666666664</v>
      </c>
      <c r="C6686" s="6">
        <v>50846.29296875</v>
      </c>
      <c r="D6686" s="6">
        <v>2440.323974609375</v>
      </c>
      <c r="E6686" s="6">
        <v>33183</v>
      </c>
      <c r="F6686" s="11">
        <v>4.799413747053678</v>
      </c>
      <c r="G6686" s="17">
        <v>7.3540000000000001</v>
      </c>
      <c r="H6686" s="7">
        <v>-1147.1220000000001</v>
      </c>
      <c r="I6686">
        <v>-31.975999999999999</v>
      </c>
      <c r="J6686" s="10">
        <v>44475.541666666664</v>
      </c>
      <c r="K6686" s="36">
        <f t="shared" si="104"/>
        <v>7.1390726698262241E-2</v>
      </c>
      <c r="N6686" s="4"/>
      <c r="O6686" s="17"/>
      <c r="P6686" s="17"/>
      <c r="Q6686" s="17"/>
      <c r="R6686" s="4"/>
    </row>
    <row r="6687" spans="1:18" x14ac:dyDescent="0.3">
      <c r="A6687" s="10">
        <v>44475.583333333336</v>
      </c>
      <c r="B6687" s="5">
        <v>44475.583333333336</v>
      </c>
      <c r="C6687" s="6">
        <v>53608.30078125</v>
      </c>
      <c r="D6687" s="6">
        <v>1655.189697265625</v>
      </c>
      <c r="E6687" s="6">
        <v>33183</v>
      </c>
      <c r="F6687" s="11">
        <v>3.0875623236402654</v>
      </c>
      <c r="G6687" s="17">
        <v>4.9880000000000004</v>
      </c>
      <c r="H6687" s="7">
        <v>-785.13400000000001</v>
      </c>
      <c r="I6687">
        <v>-32.173000000000002</v>
      </c>
      <c r="J6687" s="10">
        <v>44475.583333333336</v>
      </c>
      <c r="K6687" s="36">
        <f t="shared" si="104"/>
        <v>4.8422211690363343E-2</v>
      </c>
      <c r="N6687" s="4"/>
      <c r="O6687" s="17"/>
      <c r="P6687" s="17"/>
      <c r="Q6687" s="17"/>
      <c r="R6687" s="4"/>
    </row>
    <row r="6688" spans="1:18" x14ac:dyDescent="0.3">
      <c r="A6688" s="10">
        <v>44475.625</v>
      </c>
      <c r="B6688" s="5">
        <v>44475.625</v>
      </c>
      <c r="C6688" s="6">
        <v>55433.7578125</v>
      </c>
      <c r="D6688" s="6">
        <v>1218.8817138671875</v>
      </c>
      <c r="E6688" s="6">
        <v>33183</v>
      </c>
      <c r="F6688" s="11">
        <v>2.1988076615515619</v>
      </c>
      <c r="G6688" s="17">
        <v>3.673</v>
      </c>
      <c r="H6688" s="7">
        <v>-436.30799999999999</v>
      </c>
      <c r="I6688">
        <v>-26.36</v>
      </c>
      <c r="J6688" s="10">
        <v>44475.625</v>
      </c>
      <c r="K6688" s="36">
        <f t="shared" si="104"/>
        <v>3.5656532385466039E-2</v>
      </c>
      <c r="N6688" s="4"/>
      <c r="O6688" s="17"/>
      <c r="P6688" s="17"/>
      <c r="Q6688" s="17"/>
      <c r="R6688" s="4"/>
    </row>
    <row r="6689" spans="1:18" x14ac:dyDescent="0.3">
      <c r="A6689" s="10">
        <v>44475.666666666664</v>
      </c>
      <c r="B6689" s="5">
        <v>44475.666666666664</v>
      </c>
      <c r="C6689" s="6">
        <v>56491.6796875</v>
      </c>
      <c r="D6689" s="6">
        <v>1276.0699462890625</v>
      </c>
      <c r="E6689" s="6">
        <v>33183</v>
      </c>
      <c r="F6689" s="11">
        <v>2.2588635235277317</v>
      </c>
      <c r="G6689" s="17">
        <v>3.8450000000000002</v>
      </c>
      <c r="H6689" s="7">
        <v>57.188000000000002</v>
      </c>
      <c r="I6689">
        <v>4.6920000000000002</v>
      </c>
      <c r="J6689" s="10">
        <v>44475.666666666664</v>
      </c>
      <c r="K6689" s="36">
        <f t="shared" si="104"/>
        <v>3.7326263823064774E-2</v>
      </c>
      <c r="N6689" s="4"/>
      <c r="O6689" s="17"/>
      <c r="P6689" s="17"/>
      <c r="Q6689" s="17"/>
      <c r="R6689" s="4"/>
    </row>
    <row r="6690" spans="1:18" x14ac:dyDescent="0.3">
      <c r="A6690" s="10">
        <v>44475.708333333336</v>
      </c>
      <c r="B6690" s="5">
        <v>44475.708333333336</v>
      </c>
      <c r="C6690" s="6">
        <v>57148.796875</v>
      </c>
      <c r="D6690" s="6">
        <v>1692.9984130859375</v>
      </c>
      <c r="E6690" s="6">
        <v>33183</v>
      </c>
      <c r="F6690" s="11">
        <v>2.9624392912225019</v>
      </c>
      <c r="G6690" s="17">
        <v>5.1020000000000003</v>
      </c>
      <c r="H6690" s="7">
        <v>416.928</v>
      </c>
      <c r="I6690">
        <v>32.673000000000002</v>
      </c>
      <c r="J6690" s="10">
        <v>44475.708333333336</v>
      </c>
      <c r="K6690" s="36">
        <f t="shared" si="104"/>
        <v>4.9528894154818329E-2</v>
      </c>
      <c r="N6690" s="4"/>
      <c r="O6690" s="17"/>
      <c r="P6690" s="17"/>
      <c r="Q6690" s="17"/>
      <c r="R6690" s="4"/>
    </row>
    <row r="6691" spans="1:18" x14ac:dyDescent="0.3">
      <c r="A6691" s="10">
        <v>44475.75</v>
      </c>
      <c r="B6691" s="5">
        <v>44475.75</v>
      </c>
      <c r="C6691" s="6">
        <v>56328.18359375</v>
      </c>
      <c r="D6691" s="6">
        <v>2455.171875</v>
      </c>
      <c r="E6691" s="6">
        <v>33183</v>
      </c>
      <c r="F6691" s="11">
        <v>4.3586917211944645</v>
      </c>
      <c r="G6691" s="17">
        <v>7.3979999999999997</v>
      </c>
      <c r="H6691" s="7">
        <v>762.173</v>
      </c>
      <c r="I6691">
        <v>45.018999999999998</v>
      </c>
      <c r="J6691" s="10">
        <v>44475.75</v>
      </c>
      <c r="K6691" s="36">
        <f t="shared" si="104"/>
        <v>7.1817867298578197E-2</v>
      </c>
      <c r="N6691" s="4"/>
      <c r="O6691" s="17"/>
      <c r="P6691" s="17"/>
      <c r="Q6691" s="17"/>
      <c r="R6691" s="4"/>
    </row>
    <row r="6692" spans="1:18" x14ac:dyDescent="0.3">
      <c r="A6692" s="10">
        <v>44475.791666666664</v>
      </c>
      <c r="B6692" s="5">
        <v>44475.791666666664</v>
      </c>
      <c r="C6692" s="6">
        <v>53894.73828125</v>
      </c>
      <c r="D6692" s="6">
        <v>4627.42578125</v>
      </c>
      <c r="E6692" s="6">
        <v>33183</v>
      </c>
      <c r="F6692" s="11">
        <v>8.5860437007816088</v>
      </c>
      <c r="G6692" s="17">
        <v>13.945</v>
      </c>
      <c r="H6692" s="7">
        <v>2172.2539999999999</v>
      </c>
      <c r="I6692">
        <v>88.477000000000004</v>
      </c>
      <c r="J6692" s="10">
        <v>44475.791666666664</v>
      </c>
      <c r="K6692" s="36">
        <f t="shared" si="104"/>
        <v>0.13537444707740914</v>
      </c>
      <c r="N6692" s="4"/>
      <c r="O6692" s="17"/>
      <c r="P6692" s="17"/>
      <c r="Q6692" s="17"/>
      <c r="R6692" s="4"/>
    </row>
    <row r="6693" spans="1:18" x14ac:dyDescent="0.3">
      <c r="A6693" s="10">
        <v>44475.833333333336</v>
      </c>
      <c r="B6693" s="5">
        <v>44475.833333333336</v>
      </c>
      <c r="C6693" s="6">
        <v>52263.19921875</v>
      </c>
      <c r="D6693" s="6">
        <v>8879.5185546875</v>
      </c>
      <c r="E6693" s="6">
        <v>33183</v>
      </c>
      <c r="F6693" s="11">
        <v>16.990001927593202</v>
      </c>
      <c r="G6693" s="17">
        <v>26.759</v>
      </c>
      <c r="H6693" s="7">
        <v>4252.0929999999998</v>
      </c>
      <c r="I6693">
        <v>91.888999999999996</v>
      </c>
      <c r="J6693" s="10">
        <v>44475.833333333336</v>
      </c>
      <c r="K6693" s="36">
        <f t="shared" si="104"/>
        <v>0.25976943917851503</v>
      </c>
      <c r="N6693" s="4"/>
      <c r="O6693" s="17"/>
      <c r="P6693" s="17"/>
      <c r="Q6693" s="17"/>
      <c r="R6693" s="4"/>
    </row>
    <row r="6694" spans="1:18" x14ac:dyDescent="0.3">
      <c r="A6694" s="10">
        <v>44475.875</v>
      </c>
      <c r="B6694" s="5">
        <v>44475.875</v>
      </c>
      <c r="C6694" s="6">
        <v>49550.93359375</v>
      </c>
      <c r="D6694" s="6">
        <v>12435.57421875</v>
      </c>
      <c r="E6694" s="6">
        <v>33183</v>
      </c>
      <c r="F6694" s="11">
        <v>25.096548776870137</v>
      </c>
      <c r="G6694" s="17">
        <v>37.475000000000001</v>
      </c>
      <c r="H6694" s="7">
        <v>3556.056</v>
      </c>
      <c r="I6694">
        <v>40.048000000000002</v>
      </c>
      <c r="J6694" s="10">
        <v>44475.875</v>
      </c>
      <c r="K6694" s="36">
        <f t="shared" si="104"/>
        <v>0.3637975908372828</v>
      </c>
      <c r="N6694" s="4"/>
      <c r="O6694" s="17"/>
      <c r="P6694" s="17"/>
      <c r="Q6694" s="17"/>
      <c r="R6694" s="4"/>
    </row>
    <row r="6695" spans="1:18" x14ac:dyDescent="0.3">
      <c r="A6695" s="10">
        <v>44475.916666666664</v>
      </c>
      <c r="B6695" s="5">
        <v>44475.916666666664</v>
      </c>
      <c r="C6695" s="6">
        <v>46611.20703125</v>
      </c>
      <c r="D6695" s="6">
        <v>15171.001953125</v>
      </c>
      <c r="E6695" s="6">
        <v>33183</v>
      </c>
      <c r="F6695" s="11">
        <v>32.54797058345595</v>
      </c>
      <c r="G6695" s="17">
        <v>45.719000000000001</v>
      </c>
      <c r="H6695" s="7">
        <v>2735.4279999999999</v>
      </c>
      <c r="I6695">
        <v>21.997</v>
      </c>
      <c r="J6695" s="10">
        <v>44475.916666666664</v>
      </c>
      <c r="K6695" s="36">
        <f t="shared" si="104"/>
        <v>0.44382820695102687</v>
      </c>
      <c r="N6695" s="4"/>
      <c r="O6695" s="17"/>
      <c r="P6695" s="17"/>
      <c r="Q6695" s="17"/>
      <c r="R6695" s="4"/>
    </row>
    <row r="6696" spans="1:18" x14ac:dyDescent="0.3">
      <c r="A6696" s="10">
        <v>44475.958333333336</v>
      </c>
      <c r="B6696" s="5">
        <v>44475.958333333336</v>
      </c>
      <c r="C6696" s="6">
        <v>43111.4296875</v>
      </c>
      <c r="D6696" s="6">
        <v>16944.0625</v>
      </c>
      <c r="E6696" s="6">
        <v>33183</v>
      </c>
      <c r="F6696" s="11">
        <v>39.302947322373001</v>
      </c>
      <c r="G6696" s="17">
        <v>51.061999999999998</v>
      </c>
      <c r="H6696" s="7">
        <v>1773.0609999999999</v>
      </c>
      <c r="I6696">
        <v>11.686999999999999</v>
      </c>
      <c r="J6696" s="10">
        <v>44475.958333333336</v>
      </c>
      <c r="K6696" s="36">
        <f t="shared" si="104"/>
        <v>0.49569666666666662</v>
      </c>
      <c r="N6696" s="4"/>
      <c r="O6696" s="17"/>
      <c r="P6696" s="17"/>
      <c r="Q6696" s="17"/>
      <c r="R6696" s="4"/>
    </row>
    <row r="6697" spans="1:18" x14ac:dyDescent="0.3">
      <c r="A6697" s="10">
        <v>44476</v>
      </c>
      <c r="B6697" s="5">
        <v>44476</v>
      </c>
      <c r="C6697" s="6">
        <v>39899.703125</v>
      </c>
      <c r="D6697" s="6">
        <v>17045.8125</v>
      </c>
      <c r="E6697" s="6">
        <v>33183</v>
      </c>
      <c r="F6697" s="11">
        <v>42.721652455904078</v>
      </c>
      <c r="G6697" s="17">
        <v>51.369</v>
      </c>
      <c r="H6697" s="7">
        <v>101.75</v>
      </c>
      <c r="I6697">
        <v>0.60099999999999998</v>
      </c>
      <c r="J6697" s="10">
        <v>44476</v>
      </c>
      <c r="K6697" s="36">
        <f t="shared" si="104"/>
        <v>0.49867694312796212</v>
      </c>
      <c r="N6697" s="4"/>
      <c r="O6697" s="17"/>
      <c r="P6697" s="17"/>
      <c r="Q6697" s="17"/>
      <c r="R6697" s="4"/>
    </row>
    <row r="6698" spans="1:18" x14ac:dyDescent="0.3">
      <c r="A6698" s="10">
        <v>44476.041666666664</v>
      </c>
      <c r="B6698" s="5">
        <v>44476.041666666664</v>
      </c>
      <c r="C6698" s="6">
        <v>37560.80078125</v>
      </c>
      <c r="D6698" s="6">
        <v>16503.00390625</v>
      </c>
      <c r="E6698" s="6">
        <v>33183</v>
      </c>
      <c r="F6698" s="11">
        <v>43.936773346132021</v>
      </c>
      <c r="G6698" s="17">
        <v>49.732999999999997</v>
      </c>
      <c r="H6698" s="7">
        <v>-542.80899999999997</v>
      </c>
      <c r="I6698">
        <v>-3.1840000000000002</v>
      </c>
      <c r="J6698" s="10">
        <v>44476.041666666664</v>
      </c>
      <c r="K6698" s="36">
        <f t="shared" si="104"/>
        <v>0.48279507898894153</v>
      </c>
      <c r="N6698" s="4"/>
      <c r="O6698" s="17"/>
      <c r="P6698" s="17"/>
      <c r="Q6698" s="17"/>
      <c r="R6698" s="4"/>
    </row>
    <row r="6699" spans="1:18" x14ac:dyDescent="0.3">
      <c r="A6699" s="10">
        <v>44476.083333333336</v>
      </c>
      <c r="B6699" s="5">
        <v>44476.083333333336</v>
      </c>
      <c r="C6699" s="6">
        <v>35891.1015625</v>
      </c>
      <c r="D6699" s="6">
        <v>16314.474609375</v>
      </c>
      <c r="E6699" s="6">
        <v>33183</v>
      </c>
      <c r="F6699" s="11">
        <v>45.45548589798873</v>
      </c>
      <c r="G6699" s="17">
        <v>49.164999999999999</v>
      </c>
      <c r="H6699" s="7">
        <v>-188.529</v>
      </c>
      <c r="I6699">
        <v>-1.1419999999999999</v>
      </c>
      <c r="J6699" s="10">
        <v>44476.083333333336</v>
      </c>
      <c r="K6699" s="36">
        <f t="shared" si="104"/>
        <v>0.47728108214849924</v>
      </c>
      <c r="N6699" s="4"/>
      <c r="O6699" s="17"/>
      <c r="P6699" s="17"/>
      <c r="Q6699" s="17"/>
      <c r="R6699" s="4"/>
    </row>
    <row r="6700" spans="1:18" x14ac:dyDescent="0.3">
      <c r="A6700" s="10">
        <v>44476.125</v>
      </c>
      <c r="B6700" s="5">
        <v>44476.125</v>
      </c>
      <c r="C6700" s="6">
        <v>34836.453125</v>
      </c>
      <c r="D6700" s="6">
        <v>15830.8251953125</v>
      </c>
      <c r="E6700" s="6">
        <v>33183</v>
      </c>
      <c r="F6700" s="11">
        <v>45.443275004227338</v>
      </c>
      <c r="G6700" s="17">
        <v>47.707000000000001</v>
      </c>
      <c r="H6700" s="7">
        <v>-483.649</v>
      </c>
      <c r="I6700">
        <v>-2.9649999999999999</v>
      </c>
      <c r="J6700" s="10">
        <v>44476.125</v>
      </c>
      <c r="K6700" s="36">
        <f t="shared" si="104"/>
        <v>0.46312719589257506</v>
      </c>
      <c r="N6700" s="4"/>
      <c r="O6700" s="17"/>
      <c r="P6700" s="17"/>
      <c r="Q6700" s="17"/>
      <c r="R6700" s="4"/>
    </row>
    <row r="6701" spans="1:18" x14ac:dyDescent="0.3">
      <c r="A6701" s="10">
        <v>44476.166666666664</v>
      </c>
      <c r="B6701" s="5">
        <v>44476.166666666664</v>
      </c>
      <c r="C6701" s="6">
        <v>34392.4453125</v>
      </c>
      <c r="D6701" s="6">
        <v>14971.8369140625</v>
      </c>
      <c r="E6701" s="6">
        <v>33183</v>
      </c>
      <c r="F6701" s="11">
        <v>43.532341995528178</v>
      </c>
      <c r="G6701" s="17">
        <v>45.118000000000002</v>
      </c>
      <c r="H6701" s="7">
        <v>-858.98800000000006</v>
      </c>
      <c r="I6701">
        <v>-5.4260000000000002</v>
      </c>
      <c r="J6701" s="10">
        <v>44476.166666666664</v>
      </c>
      <c r="K6701" s="36">
        <f t="shared" si="104"/>
        <v>0.43799385466034757</v>
      </c>
      <c r="N6701" s="4"/>
      <c r="O6701" s="17"/>
      <c r="P6701" s="17"/>
      <c r="Q6701" s="17"/>
      <c r="R6701" s="4"/>
    </row>
    <row r="6702" spans="1:18" x14ac:dyDescent="0.3">
      <c r="A6702" s="10">
        <v>44476.208333333336</v>
      </c>
      <c r="B6702" s="5">
        <v>44476.208333333336</v>
      </c>
      <c r="C6702" s="6">
        <v>34625.48046875</v>
      </c>
      <c r="D6702" s="6">
        <v>14162.2666015625</v>
      </c>
      <c r="E6702" s="6">
        <v>33183</v>
      </c>
      <c r="F6702" s="11">
        <v>40.901285440195267</v>
      </c>
      <c r="G6702" s="17">
        <v>42.679000000000002</v>
      </c>
      <c r="H6702" s="7">
        <v>-809.57</v>
      </c>
      <c r="I6702">
        <v>-5.407</v>
      </c>
      <c r="J6702" s="10">
        <v>44476.208333333336</v>
      </c>
      <c r="K6702" s="36">
        <f t="shared" si="104"/>
        <v>0.41431667456556087</v>
      </c>
      <c r="N6702" s="4"/>
      <c r="O6702" s="17"/>
      <c r="P6702" s="17"/>
      <c r="Q6702" s="17"/>
      <c r="R6702" s="4"/>
    </row>
    <row r="6703" spans="1:18" x14ac:dyDescent="0.3">
      <c r="A6703" s="10">
        <v>44476.25</v>
      </c>
      <c r="B6703" s="5">
        <v>44476.25</v>
      </c>
      <c r="C6703" s="6">
        <v>36628.421875</v>
      </c>
      <c r="D6703" s="6">
        <v>13928.1044921875</v>
      </c>
      <c r="E6703" s="6">
        <v>33183</v>
      </c>
      <c r="F6703" s="11">
        <v>38.025401530317772</v>
      </c>
      <c r="G6703" s="17">
        <v>41.972999999999999</v>
      </c>
      <c r="H6703" s="7">
        <v>-234.16200000000001</v>
      </c>
      <c r="I6703">
        <v>-1.653</v>
      </c>
      <c r="J6703" s="10">
        <v>44476.25</v>
      </c>
      <c r="K6703" s="36">
        <f t="shared" si="104"/>
        <v>0.40746300947867298</v>
      </c>
      <c r="N6703" s="4"/>
      <c r="O6703" s="17"/>
      <c r="P6703" s="17"/>
      <c r="Q6703" s="17"/>
      <c r="R6703" s="4"/>
    </row>
    <row r="6704" spans="1:18" x14ac:dyDescent="0.3">
      <c r="A6704" s="10">
        <v>44476.291666666664</v>
      </c>
      <c r="B6704" s="5">
        <v>44476.291666666664</v>
      </c>
      <c r="C6704" s="6">
        <v>39182.26171875</v>
      </c>
      <c r="D6704" s="6">
        <v>13246.1982421875</v>
      </c>
      <c r="E6704" s="6">
        <v>33183</v>
      </c>
      <c r="F6704" s="11">
        <v>33.806619784402997</v>
      </c>
      <c r="G6704" s="17">
        <v>39.917999999999999</v>
      </c>
      <c r="H6704" s="7">
        <v>-681.90599999999995</v>
      </c>
      <c r="I6704">
        <v>-4.8959999999999999</v>
      </c>
      <c r="J6704" s="10">
        <v>44476.291666666664</v>
      </c>
      <c r="K6704" s="36">
        <f t="shared" si="104"/>
        <v>0.38751360189573458</v>
      </c>
      <c r="N6704" s="4"/>
      <c r="O6704" s="17"/>
      <c r="P6704" s="17"/>
      <c r="Q6704" s="17"/>
      <c r="R6704" s="4"/>
    </row>
    <row r="6705" spans="1:18" x14ac:dyDescent="0.3">
      <c r="A6705" s="10">
        <v>44476.333333333336</v>
      </c>
      <c r="B6705" s="5">
        <v>44476.333333333336</v>
      </c>
      <c r="C6705" s="6">
        <v>39326.0078125</v>
      </c>
      <c r="D6705" s="6">
        <v>12692.8896484375</v>
      </c>
      <c r="E6705" s="6">
        <v>33183</v>
      </c>
      <c r="F6705" s="11">
        <v>32.276069589761384</v>
      </c>
      <c r="G6705" s="17">
        <v>38.250999999999998</v>
      </c>
      <c r="H6705" s="7">
        <v>-553.30899999999997</v>
      </c>
      <c r="I6705">
        <v>-4.1769999999999996</v>
      </c>
      <c r="J6705" s="10">
        <v>44476.333333333336</v>
      </c>
      <c r="K6705" s="36">
        <f t="shared" si="104"/>
        <v>0.37133079778830963</v>
      </c>
      <c r="N6705" s="4"/>
      <c r="O6705" s="17"/>
      <c r="P6705" s="17"/>
      <c r="Q6705" s="17"/>
      <c r="R6705" s="4"/>
    </row>
    <row r="6706" spans="1:18" x14ac:dyDescent="0.3">
      <c r="A6706" s="10">
        <v>44476.375</v>
      </c>
      <c r="B6706" s="5">
        <v>44476.375</v>
      </c>
      <c r="C6706" s="6">
        <v>40954.5</v>
      </c>
      <c r="D6706" s="6">
        <v>9923.29296875</v>
      </c>
      <c r="E6706" s="6">
        <v>33183</v>
      </c>
      <c r="F6706" s="11">
        <v>24.230043020303018</v>
      </c>
      <c r="G6706" s="17">
        <v>29.904</v>
      </c>
      <c r="H6706" s="7">
        <v>-2769.5970000000002</v>
      </c>
      <c r="I6706">
        <v>-21.82</v>
      </c>
      <c r="J6706" s="10">
        <v>44476.375</v>
      </c>
      <c r="K6706" s="36">
        <f t="shared" si="104"/>
        <v>0.29030028436018962</v>
      </c>
      <c r="N6706" s="4"/>
      <c r="O6706" s="17"/>
      <c r="P6706" s="17"/>
      <c r="Q6706" s="17"/>
      <c r="R6706" s="4"/>
    </row>
    <row r="6707" spans="1:18" x14ac:dyDescent="0.3">
      <c r="A6707" s="10">
        <v>44476.416666666664</v>
      </c>
      <c r="B6707" s="5">
        <v>44476.416666666664</v>
      </c>
      <c r="C6707" s="6">
        <v>43471.4921875</v>
      </c>
      <c r="D6707" s="6">
        <v>7107.99560546875</v>
      </c>
      <c r="E6707" s="6">
        <v>33183</v>
      </c>
      <c r="F6707" s="11">
        <v>16.3509354010917</v>
      </c>
      <c r="G6707" s="17">
        <v>21.42</v>
      </c>
      <c r="H6707" s="7">
        <v>-2815.297</v>
      </c>
      <c r="I6707">
        <v>-28.370999999999999</v>
      </c>
      <c r="J6707" s="10">
        <v>44476.416666666664</v>
      </c>
      <c r="K6707" s="36">
        <f t="shared" si="104"/>
        <v>0.20793981042654031</v>
      </c>
      <c r="N6707" s="4"/>
      <c r="O6707" s="17"/>
      <c r="P6707" s="17"/>
      <c r="Q6707" s="17"/>
      <c r="R6707" s="4"/>
    </row>
    <row r="6708" spans="1:18" x14ac:dyDescent="0.3">
      <c r="A6708" s="10">
        <v>44476.458333333336</v>
      </c>
      <c r="B6708" s="5">
        <v>44476.458333333336</v>
      </c>
      <c r="C6708" s="6">
        <v>46690.515625</v>
      </c>
      <c r="D6708" s="6">
        <v>6867.76904296875</v>
      </c>
      <c r="E6708" s="6">
        <v>33183</v>
      </c>
      <c r="F6708" s="11">
        <v>14.709130861025377</v>
      </c>
      <c r="G6708" s="17">
        <v>20.696000000000002</v>
      </c>
      <c r="H6708" s="7">
        <v>-240.227</v>
      </c>
      <c r="I6708">
        <v>-3.38</v>
      </c>
      <c r="J6708" s="10">
        <v>44476.458333333336</v>
      </c>
      <c r="K6708" s="36">
        <f t="shared" si="104"/>
        <v>0.20091140600315957</v>
      </c>
      <c r="N6708" s="4"/>
      <c r="O6708" s="17"/>
      <c r="P6708" s="17"/>
      <c r="Q6708" s="17"/>
      <c r="R6708" s="4"/>
    </row>
    <row r="6709" spans="1:18" x14ac:dyDescent="0.3">
      <c r="A6709" s="10">
        <v>44476.5</v>
      </c>
      <c r="B6709" s="5">
        <v>44476.5</v>
      </c>
      <c r="C6709" s="6">
        <v>49718.4453125</v>
      </c>
      <c r="D6709" s="6">
        <v>6387.794921875</v>
      </c>
      <c r="E6709" s="6">
        <v>33183</v>
      </c>
      <c r="F6709" s="11">
        <v>12.847937785916663</v>
      </c>
      <c r="G6709" s="17">
        <v>19.25</v>
      </c>
      <c r="H6709" s="7">
        <v>-479.97399999999999</v>
      </c>
      <c r="I6709">
        <v>-6.9889999999999999</v>
      </c>
      <c r="J6709" s="10">
        <v>44476.5</v>
      </c>
      <c r="K6709" s="36">
        <f t="shared" si="104"/>
        <v>0.18687401263823067</v>
      </c>
      <c r="N6709" s="4"/>
      <c r="O6709" s="17"/>
      <c r="P6709" s="17"/>
      <c r="Q6709" s="17"/>
      <c r="R6709" s="4"/>
    </row>
    <row r="6710" spans="1:18" x14ac:dyDescent="0.3">
      <c r="A6710" s="10">
        <v>44476.541666666664</v>
      </c>
      <c r="B6710" s="5">
        <v>44476.541666666664</v>
      </c>
      <c r="C6710" s="6">
        <v>53177.37890625</v>
      </c>
      <c r="D6710" s="6">
        <v>5939.51123046875</v>
      </c>
      <c r="E6710" s="6">
        <v>33183</v>
      </c>
      <c r="F6710" s="11">
        <v>11.169244051949075</v>
      </c>
      <c r="G6710" s="17">
        <v>17.899000000000001</v>
      </c>
      <c r="H6710" s="7">
        <v>-448.28399999999999</v>
      </c>
      <c r="I6710">
        <v>-7.0179999999999998</v>
      </c>
      <c r="J6710" s="10">
        <v>44476.541666666664</v>
      </c>
      <c r="K6710" s="36">
        <f t="shared" si="104"/>
        <v>0.17375885466034757</v>
      </c>
      <c r="N6710" s="4"/>
      <c r="O6710" s="17"/>
      <c r="P6710" s="17"/>
      <c r="Q6710" s="17"/>
      <c r="R6710" s="4"/>
    </row>
    <row r="6711" spans="1:18" x14ac:dyDescent="0.3">
      <c r="A6711" s="10">
        <v>44476.583333333336</v>
      </c>
      <c r="B6711" s="5">
        <v>44476.583333333336</v>
      </c>
      <c r="C6711" s="6">
        <v>56285.7265625</v>
      </c>
      <c r="D6711" s="6">
        <v>6211.65625</v>
      </c>
      <c r="E6711" s="6">
        <v>33183</v>
      </c>
      <c r="F6711" s="11">
        <v>11.035935092891695</v>
      </c>
      <c r="G6711" s="17">
        <v>18.719000000000001</v>
      </c>
      <c r="H6711" s="7">
        <v>272.14499999999998</v>
      </c>
      <c r="I6711">
        <v>4.5819999999999999</v>
      </c>
      <c r="J6711" s="10">
        <v>44476.583333333336</v>
      </c>
      <c r="K6711" s="36">
        <f t="shared" si="104"/>
        <v>0.18171920221169038</v>
      </c>
      <c r="N6711" s="4"/>
      <c r="O6711" s="17"/>
      <c r="P6711" s="17"/>
      <c r="Q6711" s="17"/>
      <c r="R6711" s="4"/>
    </row>
    <row r="6712" spans="1:18" x14ac:dyDescent="0.3">
      <c r="A6712" s="10">
        <v>44476.625</v>
      </c>
      <c r="B6712" s="5">
        <v>44476.625</v>
      </c>
      <c r="C6712" s="6">
        <v>58808.796875</v>
      </c>
      <c r="D6712" s="6">
        <v>7039.462890625</v>
      </c>
      <c r="E6712" s="6">
        <v>33183</v>
      </c>
      <c r="F6712" s="11">
        <v>11.970084859222007</v>
      </c>
      <c r="G6712" s="17">
        <v>21.213999999999999</v>
      </c>
      <c r="H6712" s="7">
        <v>827.80700000000002</v>
      </c>
      <c r="I6712">
        <v>13.327</v>
      </c>
      <c r="J6712" s="10">
        <v>44476.625</v>
      </c>
      <c r="K6712" s="36">
        <f t="shared" si="104"/>
        <v>0.20594001579778831</v>
      </c>
      <c r="N6712" s="4"/>
      <c r="O6712" s="17"/>
      <c r="P6712" s="17"/>
      <c r="Q6712" s="17"/>
      <c r="R6712" s="4"/>
    </row>
    <row r="6713" spans="1:18" x14ac:dyDescent="0.3">
      <c r="A6713" s="10">
        <v>44476.666666666664</v>
      </c>
      <c r="B6713" s="5">
        <v>44476.666666666664</v>
      </c>
      <c r="C6713" s="6">
        <v>60755.23046875</v>
      </c>
      <c r="D6713" s="6">
        <v>7791.0732421875</v>
      </c>
      <c r="E6713" s="6">
        <v>33183</v>
      </c>
      <c r="F6713" s="11">
        <v>12.823707822481076</v>
      </c>
      <c r="G6713" s="17">
        <v>23.478999999999999</v>
      </c>
      <c r="H6713" s="7">
        <v>751.61</v>
      </c>
      <c r="I6713">
        <v>10.677</v>
      </c>
      <c r="J6713" s="10">
        <v>44476.666666666664</v>
      </c>
      <c r="K6713" s="36">
        <f t="shared" si="104"/>
        <v>0.22792804897314375</v>
      </c>
      <c r="N6713" s="4"/>
      <c r="O6713" s="17"/>
      <c r="P6713" s="17"/>
      <c r="Q6713" s="17"/>
      <c r="R6713" s="4"/>
    </row>
    <row r="6714" spans="1:18" x14ac:dyDescent="0.3">
      <c r="A6714" s="10">
        <v>44476.708333333336</v>
      </c>
      <c r="B6714" s="5">
        <v>44476.708333333336</v>
      </c>
      <c r="C6714" s="6">
        <v>61089.79296875</v>
      </c>
      <c r="D6714" s="6">
        <v>9177.1064453125</v>
      </c>
      <c r="E6714" s="6">
        <v>33183</v>
      </c>
      <c r="F6714" s="11">
        <v>15.022323696541214</v>
      </c>
      <c r="G6714" s="17">
        <v>27.655999999999999</v>
      </c>
      <c r="H6714" s="7">
        <v>1386.0329999999999</v>
      </c>
      <c r="I6714">
        <v>17.79</v>
      </c>
      <c r="J6714" s="10">
        <v>44476.708333333336</v>
      </c>
      <c r="K6714" s="36">
        <f t="shared" si="104"/>
        <v>0.26847728278041072</v>
      </c>
      <c r="N6714" s="4"/>
      <c r="O6714" s="17"/>
      <c r="P6714" s="17"/>
      <c r="Q6714" s="17"/>
      <c r="R6714" s="4"/>
    </row>
    <row r="6715" spans="1:18" x14ac:dyDescent="0.3">
      <c r="A6715" s="10">
        <v>44476.75</v>
      </c>
      <c r="B6715" s="5">
        <v>44476.75</v>
      </c>
      <c r="C6715" s="6">
        <v>59579.01953125</v>
      </c>
      <c r="D6715" s="6">
        <v>11303.431640625</v>
      </c>
      <c r="E6715" s="6">
        <v>33183</v>
      </c>
      <c r="F6715" s="11">
        <v>18.972167936896305</v>
      </c>
      <c r="G6715" s="17">
        <v>34.063000000000002</v>
      </c>
      <c r="H6715" s="7">
        <v>2126.3249999999998</v>
      </c>
      <c r="I6715">
        <v>23.17</v>
      </c>
      <c r="J6715" s="10">
        <v>44476.75</v>
      </c>
      <c r="K6715" s="36">
        <f t="shared" si="104"/>
        <v>0.33067477883096363</v>
      </c>
      <c r="N6715" s="4"/>
      <c r="O6715" s="17"/>
      <c r="P6715" s="17"/>
      <c r="Q6715" s="17"/>
      <c r="R6715" s="4"/>
    </row>
    <row r="6716" spans="1:18" x14ac:dyDescent="0.3">
      <c r="A6716" s="10">
        <v>44476.791666666664</v>
      </c>
      <c r="B6716" s="5">
        <v>44476.791666666664</v>
      </c>
      <c r="C6716" s="6">
        <v>56430.01953125</v>
      </c>
      <c r="D6716" s="6">
        <v>12184.10546875</v>
      </c>
      <c r="E6716" s="6">
        <v>33183</v>
      </c>
      <c r="F6716" s="11">
        <v>21.591531546436283</v>
      </c>
      <c r="G6716" s="17">
        <v>36.716999999999999</v>
      </c>
      <c r="H6716" s="7">
        <v>880.67399999999998</v>
      </c>
      <c r="I6716">
        <v>7.7910000000000004</v>
      </c>
      <c r="J6716" s="10">
        <v>44476.791666666664</v>
      </c>
      <c r="K6716" s="36">
        <f t="shared" si="104"/>
        <v>0.35643912322274879</v>
      </c>
      <c r="N6716" s="4"/>
      <c r="O6716" s="17"/>
      <c r="P6716" s="17"/>
      <c r="Q6716" s="17"/>
      <c r="R6716" s="4"/>
    </row>
    <row r="6717" spans="1:18" x14ac:dyDescent="0.3">
      <c r="A6717" s="10">
        <v>44476.833333333336</v>
      </c>
      <c r="B6717" s="5">
        <v>44476.833333333336</v>
      </c>
      <c r="C6717" s="6">
        <v>55067.67578125</v>
      </c>
      <c r="D6717" s="6">
        <v>15615.392578125</v>
      </c>
      <c r="E6717" s="6">
        <v>33183</v>
      </c>
      <c r="F6717" s="11">
        <v>28.356730798218809</v>
      </c>
      <c r="G6717" s="17">
        <v>47.058</v>
      </c>
      <c r="H6717" s="7">
        <v>3431.2869999999998</v>
      </c>
      <c r="I6717">
        <v>28.161999999999999</v>
      </c>
      <c r="J6717" s="10">
        <v>44476.833333333336</v>
      </c>
      <c r="K6717" s="36">
        <f t="shared" si="104"/>
        <v>0.45682687203791472</v>
      </c>
      <c r="N6717" s="4"/>
      <c r="O6717" s="17"/>
      <c r="P6717" s="17"/>
      <c r="Q6717" s="17"/>
      <c r="R6717" s="4"/>
    </row>
    <row r="6718" spans="1:18" x14ac:dyDescent="0.3">
      <c r="A6718" s="10">
        <v>44476.875</v>
      </c>
      <c r="B6718" s="5">
        <v>44476.875</v>
      </c>
      <c r="C6718" s="6">
        <v>52411.5546875</v>
      </c>
      <c r="D6718" s="6">
        <v>17894.447265625</v>
      </c>
      <c r="E6718" s="6">
        <v>33183</v>
      </c>
      <c r="F6718" s="11">
        <v>34.142179853887775</v>
      </c>
      <c r="G6718" s="17">
        <v>53.926000000000002</v>
      </c>
      <c r="H6718" s="7">
        <v>2279.0549999999998</v>
      </c>
      <c r="I6718">
        <v>14.595000000000001</v>
      </c>
      <c r="J6718" s="10">
        <v>44476.875</v>
      </c>
      <c r="K6718" s="36">
        <f t="shared" si="104"/>
        <v>0.52349963665086885</v>
      </c>
      <c r="N6718" s="4"/>
      <c r="O6718" s="17"/>
      <c r="P6718" s="17"/>
      <c r="Q6718" s="17"/>
      <c r="R6718" s="4"/>
    </row>
    <row r="6719" spans="1:18" x14ac:dyDescent="0.3">
      <c r="A6719" s="10">
        <v>44476.916666666664</v>
      </c>
      <c r="B6719" s="5">
        <v>44476.916666666664</v>
      </c>
      <c r="C6719" s="6">
        <v>49166.0390625</v>
      </c>
      <c r="D6719" s="6">
        <v>18519.66015625</v>
      </c>
      <c r="E6719" s="6">
        <v>33183</v>
      </c>
      <c r="F6719" s="11">
        <v>37.667586222896169</v>
      </c>
      <c r="G6719" s="17">
        <v>55.81</v>
      </c>
      <c r="H6719" s="7">
        <v>625.21299999999997</v>
      </c>
      <c r="I6719">
        <v>3.4940000000000002</v>
      </c>
      <c r="J6719" s="10">
        <v>44476.916666666664</v>
      </c>
      <c r="K6719" s="36">
        <f t="shared" si="104"/>
        <v>0.54178902053712474</v>
      </c>
      <c r="N6719" s="4"/>
      <c r="O6719" s="17"/>
      <c r="P6719" s="17"/>
      <c r="Q6719" s="17"/>
      <c r="R6719" s="4"/>
    </row>
    <row r="6720" spans="1:18" x14ac:dyDescent="0.3">
      <c r="A6720" s="10">
        <v>44476.958333333336</v>
      </c>
      <c r="B6720" s="5">
        <v>44476.958333333336</v>
      </c>
      <c r="C6720" s="6">
        <v>45867.26171875</v>
      </c>
      <c r="D6720" s="6">
        <v>18711.150390625</v>
      </c>
      <c r="E6720" s="6">
        <v>33183</v>
      </c>
      <c r="F6720" s="11">
        <v>40.794130038454206</v>
      </c>
      <c r="G6720" s="17">
        <v>56.387</v>
      </c>
      <c r="H6720" s="7">
        <v>191.49</v>
      </c>
      <c r="I6720">
        <v>1.034</v>
      </c>
      <c r="J6720" s="10">
        <v>44476.958333333336</v>
      </c>
      <c r="K6720" s="36">
        <f t="shared" si="104"/>
        <v>0.54739038704581366</v>
      </c>
      <c r="N6720" s="4"/>
      <c r="O6720" s="17"/>
      <c r="P6720" s="17"/>
      <c r="Q6720" s="17"/>
      <c r="R6720" s="4"/>
    </row>
    <row r="6721" spans="1:18" x14ac:dyDescent="0.3">
      <c r="A6721" s="10">
        <v>44477</v>
      </c>
      <c r="B6721" s="5">
        <v>44477</v>
      </c>
      <c r="C6721" s="6">
        <v>42344.703125</v>
      </c>
      <c r="D6721" s="6">
        <v>18837.48046875</v>
      </c>
      <c r="E6721" s="6">
        <v>33532</v>
      </c>
      <c r="F6721" s="11">
        <v>44.486037399158171</v>
      </c>
      <c r="G6721" s="17">
        <v>56.177</v>
      </c>
      <c r="H6721" s="7">
        <v>126.33</v>
      </c>
      <c r="I6721">
        <v>0.67500000000000004</v>
      </c>
      <c r="J6721" s="10">
        <v>44477</v>
      </c>
      <c r="K6721" s="36">
        <f t="shared" si="104"/>
        <v>0.55108746240711481</v>
      </c>
      <c r="N6721" s="4"/>
      <c r="O6721" s="17"/>
      <c r="P6721" s="17"/>
      <c r="Q6721" s="17"/>
      <c r="R6721" s="4"/>
    </row>
    <row r="6722" spans="1:18" x14ac:dyDescent="0.3">
      <c r="A6722" s="10">
        <v>44477.041666666664</v>
      </c>
      <c r="B6722" s="5">
        <v>44477.041666666664</v>
      </c>
      <c r="C6722" s="6">
        <v>39886.13671875</v>
      </c>
      <c r="D6722" s="6">
        <v>18953.626953125</v>
      </c>
      <c r="E6722" s="6">
        <v>33532</v>
      </c>
      <c r="F6722" s="11">
        <v>47.519335068154454</v>
      </c>
      <c r="G6722" s="17">
        <v>56.523000000000003</v>
      </c>
      <c r="H6722" s="7">
        <v>116.146</v>
      </c>
      <c r="I6722">
        <v>0.61699999999999999</v>
      </c>
      <c r="J6722" s="10">
        <v>44477.041666666664</v>
      </c>
      <c r="K6722" s="36">
        <f t="shared" si="104"/>
        <v>0.5544816675443216</v>
      </c>
      <c r="N6722" s="4"/>
      <c r="O6722" s="17"/>
      <c r="P6722" s="17"/>
      <c r="Q6722" s="17"/>
      <c r="R6722" s="4"/>
    </row>
    <row r="6723" spans="1:18" x14ac:dyDescent="0.3">
      <c r="A6723" s="10">
        <v>44477.083333333336</v>
      </c>
      <c r="B6723" s="5">
        <v>44477.083333333336</v>
      </c>
      <c r="C6723" s="6">
        <v>38162.9453125</v>
      </c>
      <c r="D6723" s="6">
        <v>18967.33984375</v>
      </c>
      <c r="E6723" s="6">
        <v>33532</v>
      </c>
      <c r="F6723" s="11">
        <v>49.700932903460632</v>
      </c>
      <c r="G6723" s="17">
        <v>56.564</v>
      </c>
      <c r="H6723" s="7">
        <v>13.712999999999999</v>
      </c>
      <c r="I6723">
        <v>7.1999999999999995E-2</v>
      </c>
      <c r="J6723" s="10">
        <v>44477.083333333336</v>
      </c>
      <c r="K6723" s="36">
        <f t="shared" ref="K6723:K6786" si="105">G6723*E6723/$O$1/100</f>
        <v>0.55488387104323911</v>
      </c>
      <c r="N6723" s="4"/>
      <c r="O6723" s="17"/>
      <c r="P6723" s="17"/>
      <c r="Q6723" s="17"/>
      <c r="R6723" s="4"/>
    </row>
    <row r="6724" spans="1:18" x14ac:dyDescent="0.3">
      <c r="A6724" s="10">
        <v>44477.125</v>
      </c>
      <c r="B6724" s="5">
        <v>44477.125</v>
      </c>
      <c r="C6724" s="6">
        <v>37005.97265625</v>
      </c>
      <c r="D6724" s="6">
        <v>18488.546875</v>
      </c>
      <c r="E6724" s="6">
        <v>33532</v>
      </c>
      <c r="F6724" s="11">
        <v>49.960980749623502</v>
      </c>
      <c r="G6724" s="17">
        <v>55.137</v>
      </c>
      <c r="H6724" s="7">
        <v>-478.79300000000001</v>
      </c>
      <c r="I6724">
        <v>-2.524</v>
      </c>
      <c r="J6724" s="10">
        <v>44477.125</v>
      </c>
      <c r="K6724" s="36">
        <f t="shared" si="105"/>
        <v>0.54088522731262068</v>
      </c>
      <c r="N6724" s="4"/>
      <c r="O6724" s="17"/>
      <c r="P6724" s="17"/>
      <c r="Q6724" s="17"/>
      <c r="R6724" s="4"/>
    </row>
    <row r="6725" spans="1:18" x14ac:dyDescent="0.3">
      <c r="A6725" s="10">
        <v>44477.166666666664</v>
      </c>
      <c r="B6725" s="5">
        <v>44477.166666666664</v>
      </c>
      <c r="C6725" s="6">
        <v>36469.29296875</v>
      </c>
      <c r="D6725" s="6">
        <v>17866.080078125</v>
      </c>
      <c r="E6725" s="6">
        <v>33532</v>
      </c>
      <c r="F6725" s="11">
        <v>48.989378799951453</v>
      </c>
      <c r="G6725" s="17">
        <v>53.28</v>
      </c>
      <c r="H6725" s="7">
        <v>-622.46699999999998</v>
      </c>
      <c r="I6725">
        <v>-3.367</v>
      </c>
      <c r="J6725" s="10">
        <v>44477.166666666664</v>
      </c>
      <c r="K6725" s="36">
        <f t="shared" si="105"/>
        <v>0.52266835176408633</v>
      </c>
      <c r="N6725" s="4"/>
      <c r="O6725" s="17"/>
      <c r="P6725" s="17"/>
      <c r="Q6725" s="17"/>
      <c r="R6725" s="4"/>
    </row>
    <row r="6726" spans="1:18" x14ac:dyDescent="0.3">
      <c r="A6726" s="10">
        <v>44477.208333333336</v>
      </c>
      <c r="B6726" s="5">
        <v>44477.208333333336</v>
      </c>
      <c r="C6726" s="6">
        <v>36772.87890625</v>
      </c>
      <c r="D6726" s="6">
        <v>17608.16015625</v>
      </c>
      <c r="E6726" s="6">
        <v>33532</v>
      </c>
      <c r="F6726" s="11">
        <v>47.883550812382211</v>
      </c>
      <c r="G6726" s="17">
        <v>52.511000000000003</v>
      </c>
      <c r="H6726" s="7">
        <v>-257.92</v>
      </c>
      <c r="I6726">
        <v>-1.444</v>
      </c>
      <c r="J6726" s="10">
        <v>44477.208333333336</v>
      </c>
      <c r="K6726" s="36">
        <f t="shared" si="105"/>
        <v>0.51512458369902292</v>
      </c>
      <c r="N6726" s="4"/>
      <c r="O6726" s="17"/>
      <c r="P6726" s="17"/>
      <c r="Q6726" s="17"/>
      <c r="R6726" s="4"/>
    </row>
    <row r="6727" spans="1:18" x14ac:dyDescent="0.3">
      <c r="A6727" s="10">
        <v>44477.25</v>
      </c>
      <c r="B6727" s="5">
        <v>44477.25</v>
      </c>
      <c r="C6727" s="6">
        <v>38350.99609375</v>
      </c>
      <c r="D6727" s="6">
        <v>17627.994140625</v>
      </c>
      <c r="E6727" s="6">
        <v>33532</v>
      </c>
      <c r="F6727" s="11">
        <v>45.964892535080217</v>
      </c>
      <c r="G6727" s="17">
        <v>52.57</v>
      </c>
      <c r="H6727" s="7">
        <v>19.834</v>
      </c>
      <c r="I6727">
        <v>0.113</v>
      </c>
      <c r="J6727" s="10">
        <v>44477.25</v>
      </c>
      <c r="K6727" s="36">
        <f t="shared" si="105"/>
        <v>0.5157033643438067</v>
      </c>
      <c r="N6727" s="4"/>
      <c r="O6727" s="17"/>
      <c r="P6727" s="17"/>
      <c r="Q6727" s="17"/>
      <c r="R6727" s="4"/>
    </row>
    <row r="6728" spans="1:18" x14ac:dyDescent="0.3">
      <c r="A6728" s="10">
        <v>44477.291666666664</v>
      </c>
      <c r="B6728" s="5">
        <v>44477.291666666664</v>
      </c>
      <c r="C6728" s="6">
        <v>40599.3359375</v>
      </c>
      <c r="D6728" s="6">
        <v>17089.341796875</v>
      </c>
      <c r="E6728" s="6">
        <v>33532</v>
      </c>
      <c r="F6728" s="11">
        <v>42.09266334597914</v>
      </c>
      <c r="G6728" s="17">
        <v>50.963999999999999</v>
      </c>
      <c r="H6728" s="7">
        <v>-538.65200000000004</v>
      </c>
      <c r="I6728">
        <v>-3.056</v>
      </c>
      <c r="J6728" s="10">
        <v>44477.291666666664</v>
      </c>
      <c r="K6728" s="36">
        <f t="shared" si="105"/>
        <v>0.49994875899596281</v>
      </c>
      <c r="N6728" s="4"/>
      <c r="O6728" s="17"/>
      <c r="P6728" s="17"/>
      <c r="Q6728" s="17"/>
      <c r="R6728" s="4"/>
    </row>
    <row r="6729" spans="1:18" x14ac:dyDescent="0.3">
      <c r="A6729" s="10">
        <v>44477.333333333336</v>
      </c>
      <c r="B6729" s="5">
        <v>44477.333333333336</v>
      </c>
      <c r="C6729" s="6">
        <v>41024.7890625</v>
      </c>
      <c r="D6729" s="6">
        <v>16922.501953125</v>
      </c>
      <c r="E6729" s="6">
        <v>33532</v>
      </c>
      <c r="F6729" s="11">
        <v>41.24945512174137</v>
      </c>
      <c r="G6729" s="17">
        <v>50.466000000000001</v>
      </c>
      <c r="H6729" s="7">
        <v>-166.84</v>
      </c>
      <c r="I6729">
        <v>-0.97599999999999998</v>
      </c>
      <c r="J6729" s="10">
        <v>44477.333333333336</v>
      </c>
      <c r="K6729" s="36">
        <f t="shared" si="105"/>
        <v>0.49506345796033002</v>
      </c>
      <c r="N6729" s="4"/>
      <c r="O6729" s="17"/>
      <c r="P6729" s="17"/>
      <c r="Q6729" s="17"/>
      <c r="R6729" s="4"/>
    </row>
    <row r="6730" spans="1:18" x14ac:dyDescent="0.3">
      <c r="A6730" s="10">
        <v>44477.375</v>
      </c>
      <c r="B6730" s="5">
        <v>44477.375</v>
      </c>
      <c r="C6730" s="6">
        <v>42850.1015625</v>
      </c>
      <c r="D6730" s="6">
        <v>14376.732421875</v>
      </c>
      <c r="E6730" s="6">
        <v>33532</v>
      </c>
      <c r="F6730" s="11">
        <v>33.551221345194449</v>
      </c>
      <c r="G6730" s="17">
        <v>42.874000000000002</v>
      </c>
      <c r="H6730" s="7">
        <v>-2545.77</v>
      </c>
      <c r="I6730">
        <v>-15.044</v>
      </c>
      <c r="J6730" s="10">
        <v>44477.375</v>
      </c>
      <c r="K6730" s="36">
        <f t="shared" si="105"/>
        <v>0.42058714177052253</v>
      </c>
      <c r="N6730" s="4"/>
      <c r="O6730" s="17"/>
      <c r="P6730" s="17"/>
      <c r="Q6730" s="17"/>
      <c r="R6730" s="4"/>
    </row>
    <row r="6731" spans="1:18" x14ac:dyDescent="0.3">
      <c r="A6731" s="10">
        <v>44477.416666666664</v>
      </c>
      <c r="B6731" s="5">
        <v>44477.416666666664</v>
      </c>
      <c r="C6731" s="6">
        <v>45995.52734375</v>
      </c>
      <c r="D6731" s="6">
        <v>13220.498046875</v>
      </c>
      <c r="E6731" s="6">
        <v>33532</v>
      </c>
      <c r="F6731" s="11">
        <v>28.743007875680849</v>
      </c>
      <c r="G6731" s="17">
        <v>39.426000000000002</v>
      </c>
      <c r="H6731" s="7">
        <v>-1156.2339999999999</v>
      </c>
      <c r="I6731">
        <v>-8.0419999999999998</v>
      </c>
      <c r="J6731" s="10">
        <v>44477.416666666664</v>
      </c>
      <c r="K6731" s="36">
        <f t="shared" si="105"/>
        <v>0.38676280849569949</v>
      </c>
      <c r="N6731" s="4"/>
      <c r="O6731" s="17"/>
      <c r="P6731" s="17"/>
      <c r="Q6731" s="17"/>
      <c r="R6731" s="4"/>
    </row>
    <row r="6732" spans="1:18" x14ac:dyDescent="0.3">
      <c r="A6732" s="10">
        <v>44477.458333333336</v>
      </c>
      <c r="B6732" s="5">
        <v>44477.458333333336</v>
      </c>
      <c r="C6732" s="6">
        <v>49064.625</v>
      </c>
      <c r="D6732" s="6">
        <v>13168.0390625</v>
      </c>
      <c r="E6732" s="6">
        <v>33532</v>
      </c>
      <c r="F6732" s="11">
        <v>26.83815286981201</v>
      </c>
      <c r="G6732" s="17">
        <v>39.270000000000003</v>
      </c>
      <c r="H6732" s="7">
        <v>-52.459000000000003</v>
      </c>
      <c r="I6732">
        <v>-0.39700000000000002</v>
      </c>
      <c r="J6732" s="10">
        <v>44477.458333333336</v>
      </c>
      <c r="K6732" s="36">
        <f t="shared" si="105"/>
        <v>0.38523247323152537</v>
      </c>
      <c r="N6732" s="4"/>
      <c r="O6732" s="17"/>
      <c r="P6732" s="17"/>
      <c r="Q6732" s="17"/>
      <c r="R6732" s="4"/>
    </row>
    <row r="6733" spans="1:18" x14ac:dyDescent="0.3">
      <c r="A6733" s="10">
        <v>44477.5</v>
      </c>
      <c r="B6733" s="5">
        <v>44477.5</v>
      </c>
      <c r="C6733" s="6">
        <v>52140.09765625</v>
      </c>
      <c r="D6733" s="6">
        <v>11753.0576171875</v>
      </c>
      <c r="E6733" s="6">
        <v>33532</v>
      </c>
      <c r="F6733" s="11">
        <v>22.541303421933019</v>
      </c>
      <c r="G6733" s="17">
        <v>35.049999999999997</v>
      </c>
      <c r="H6733" s="7">
        <v>-1414.981</v>
      </c>
      <c r="I6733">
        <v>-10.746</v>
      </c>
      <c r="J6733" s="10">
        <v>44477.5</v>
      </c>
      <c r="K6733" s="36">
        <f t="shared" si="105"/>
        <v>0.34383494236732781</v>
      </c>
      <c r="N6733" s="4"/>
      <c r="O6733" s="17"/>
      <c r="P6733" s="17"/>
      <c r="Q6733" s="17"/>
      <c r="R6733" s="4"/>
    </row>
    <row r="6734" spans="1:18" x14ac:dyDescent="0.3">
      <c r="A6734" s="10">
        <v>44477.541666666664</v>
      </c>
      <c r="B6734" s="5">
        <v>44477.541666666664</v>
      </c>
      <c r="C6734" s="6">
        <v>55178.4375</v>
      </c>
      <c r="D6734" s="6">
        <v>11576.638671875</v>
      </c>
      <c r="E6734" s="6">
        <v>33532</v>
      </c>
      <c r="F6734" s="11">
        <v>20.980366962864796</v>
      </c>
      <c r="G6734" s="17">
        <v>34.524000000000001</v>
      </c>
      <c r="H6734" s="7">
        <v>-176.41900000000001</v>
      </c>
      <c r="I6734">
        <v>-1.5009999999999999</v>
      </c>
      <c r="J6734" s="10">
        <v>44477.541666666664</v>
      </c>
      <c r="K6734" s="36">
        <f t="shared" si="105"/>
        <v>0.33867496577145867</v>
      </c>
      <c r="N6734" s="4"/>
      <c r="O6734" s="17"/>
      <c r="P6734" s="17"/>
      <c r="Q6734" s="17"/>
      <c r="R6734" s="4"/>
    </row>
    <row r="6735" spans="1:18" x14ac:dyDescent="0.3">
      <c r="A6735" s="10">
        <v>44477.583333333336</v>
      </c>
      <c r="B6735" s="5">
        <v>44477.583333333336</v>
      </c>
      <c r="C6735" s="6">
        <v>58369.703125</v>
      </c>
      <c r="D6735" s="6">
        <v>11956.4951171875</v>
      </c>
      <c r="E6735" s="6">
        <v>33532</v>
      </c>
      <c r="F6735" s="11">
        <v>20.484077315902059</v>
      </c>
      <c r="G6735" s="17">
        <v>35.655999999999999</v>
      </c>
      <c r="H6735" s="7">
        <v>379.85599999999999</v>
      </c>
      <c r="I6735">
        <v>3.2810000000000001</v>
      </c>
      <c r="J6735" s="10">
        <v>44477.583333333336</v>
      </c>
      <c r="K6735" s="36">
        <f t="shared" si="105"/>
        <v>0.34977970627815808</v>
      </c>
      <c r="N6735" s="4"/>
      <c r="O6735" s="17"/>
      <c r="P6735" s="17"/>
      <c r="Q6735" s="17"/>
      <c r="R6735" s="4"/>
    </row>
    <row r="6736" spans="1:18" x14ac:dyDescent="0.3">
      <c r="A6736" s="10">
        <v>44477.625</v>
      </c>
      <c r="B6736" s="5">
        <v>44477.625</v>
      </c>
      <c r="C6736" s="6">
        <v>60730.796875</v>
      </c>
      <c r="D6736" s="6">
        <v>12310.0068359375</v>
      </c>
      <c r="E6736" s="6">
        <v>33532</v>
      </c>
      <c r="F6736" s="11">
        <v>20.269793036430496</v>
      </c>
      <c r="G6736" s="17">
        <v>36.710999999999999</v>
      </c>
      <c r="H6736" s="7">
        <v>353.512</v>
      </c>
      <c r="I6736">
        <v>2.9569999999999999</v>
      </c>
      <c r="J6736" s="10">
        <v>44477.625</v>
      </c>
      <c r="K6736" s="36">
        <f t="shared" si="105"/>
        <v>0.36012908899420742</v>
      </c>
      <c r="N6736" s="4"/>
      <c r="O6736" s="17"/>
      <c r="P6736" s="17"/>
      <c r="Q6736" s="17"/>
      <c r="R6736" s="4"/>
    </row>
    <row r="6737" spans="1:18" x14ac:dyDescent="0.3">
      <c r="A6737" s="10">
        <v>44477.666666666664</v>
      </c>
      <c r="B6737" s="5">
        <v>44477.666666666664</v>
      </c>
      <c r="C6737" s="6">
        <v>62184.3515625</v>
      </c>
      <c r="D6737" s="6">
        <v>12864.3486328125</v>
      </c>
      <c r="E6737" s="6">
        <v>33532</v>
      </c>
      <c r="F6737" s="11">
        <v>20.687437127784232</v>
      </c>
      <c r="G6737" s="17">
        <v>38.363999999999997</v>
      </c>
      <c r="H6737" s="7">
        <v>554.34199999999998</v>
      </c>
      <c r="I6737">
        <v>4.5030000000000001</v>
      </c>
      <c r="J6737" s="10">
        <v>44477.666666666664</v>
      </c>
      <c r="K6737" s="36">
        <f t="shared" si="105"/>
        <v>0.3763447568895909</v>
      </c>
      <c r="N6737" s="4"/>
      <c r="O6737" s="17"/>
      <c r="P6737" s="17"/>
      <c r="Q6737" s="17"/>
      <c r="R6737" s="4"/>
    </row>
    <row r="6738" spans="1:18" x14ac:dyDescent="0.3">
      <c r="A6738" s="10">
        <v>44477.708333333336</v>
      </c>
      <c r="B6738" s="5">
        <v>44477.708333333336</v>
      </c>
      <c r="C6738" s="6">
        <v>62351.296875</v>
      </c>
      <c r="D6738" s="6">
        <v>13591.5908203125</v>
      </c>
      <c r="E6738" s="6">
        <v>33532</v>
      </c>
      <c r="F6738" s="11">
        <v>21.798409177535653</v>
      </c>
      <c r="G6738" s="17">
        <v>40.533000000000001</v>
      </c>
      <c r="H6738" s="7">
        <v>727.24199999999996</v>
      </c>
      <c r="I6738">
        <v>5.6529999999999996</v>
      </c>
      <c r="J6738" s="10">
        <v>44477.708333333336</v>
      </c>
      <c r="K6738" s="36">
        <f t="shared" si="105"/>
        <v>0.39762230296647361</v>
      </c>
      <c r="N6738" s="4"/>
      <c r="O6738" s="17"/>
      <c r="P6738" s="17"/>
      <c r="Q6738" s="17"/>
      <c r="R6738" s="4"/>
    </row>
    <row r="6739" spans="1:18" x14ac:dyDescent="0.3">
      <c r="A6739" s="10">
        <v>44477.75</v>
      </c>
      <c r="B6739" s="5">
        <v>44477.75</v>
      </c>
      <c r="C6739" s="6">
        <v>60086.36328125</v>
      </c>
      <c r="D6739" s="6">
        <v>14685.8720703125</v>
      </c>
      <c r="E6739" s="6">
        <v>33532</v>
      </c>
      <c r="F6739" s="11">
        <v>24.44127297498672</v>
      </c>
      <c r="G6739" s="17">
        <v>43.795999999999999</v>
      </c>
      <c r="H6739" s="7">
        <v>1094.2809999999999</v>
      </c>
      <c r="I6739">
        <v>8.0510000000000002</v>
      </c>
      <c r="J6739" s="10">
        <v>44477.75</v>
      </c>
      <c r="K6739" s="36">
        <f t="shared" si="105"/>
        <v>0.42963181557544905</v>
      </c>
      <c r="N6739" s="4"/>
      <c r="O6739" s="17"/>
      <c r="P6739" s="17"/>
      <c r="Q6739" s="17"/>
      <c r="R6739" s="4"/>
    </row>
    <row r="6740" spans="1:18" x14ac:dyDescent="0.3">
      <c r="A6740" s="10">
        <v>44477.791666666664</v>
      </c>
      <c r="B6740" s="5">
        <v>44477.791666666664</v>
      </c>
      <c r="C6740" s="6">
        <v>56339.6171875</v>
      </c>
      <c r="D6740" s="6">
        <v>15120.7646484375</v>
      </c>
      <c r="E6740" s="6">
        <v>33532</v>
      </c>
      <c r="F6740" s="11">
        <v>26.83860026615929</v>
      </c>
      <c r="G6740" s="17">
        <v>45.093000000000004</v>
      </c>
      <c r="H6740" s="7">
        <v>434.89299999999997</v>
      </c>
      <c r="I6740">
        <v>2.9609999999999999</v>
      </c>
      <c r="J6740" s="10">
        <v>44477.791666666664</v>
      </c>
      <c r="K6740" s="36">
        <f t="shared" si="105"/>
        <v>0.44235517991925577</v>
      </c>
      <c r="N6740" s="4"/>
      <c r="O6740" s="17"/>
      <c r="P6740" s="17"/>
      <c r="Q6740" s="17"/>
      <c r="R6740" s="4"/>
    </row>
    <row r="6741" spans="1:18" x14ac:dyDescent="0.3">
      <c r="A6741" s="10">
        <v>44477.833333333336</v>
      </c>
      <c r="B6741" s="5">
        <v>44477.833333333336</v>
      </c>
      <c r="C6741" s="6">
        <v>54483.125</v>
      </c>
      <c r="D6741" s="6">
        <v>18470.927734375</v>
      </c>
      <c r="E6741" s="6">
        <v>33532</v>
      </c>
      <c r="F6741" s="11">
        <v>33.902107734046098</v>
      </c>
      <c r="G6741" s="17">
        <v>55.084000000000003</v>
      </c>
      <c r="H6741" s="7">
        <v>3350.163</v>
      </c>
      <c r="I6741">
        <v>22.155999999999999</v>
      </c>
      <c r="J6741" s="10">
        <v>44477.833333333336</v>
      </c>
      <c r="K6741" s="36">
        <f t="shared" si="105"/>
        <v>0.54036530571645902</v>
      </c>
      <c r="N6741" s="4"/>
      <c r="O6741" s="17"/>
      <c r="P6741" s="17"/>
      <c r="Q6741" s="17"/>
      <c r="R6741" s="4"/>
    </row>
    <row r="6742" spans="1:18" x14ac:dyDescent="0.3">
      <c r="A6742" s="10">
        <v>44477.875</v>
      </c>
      <c r="B6742" s="5">
        <v>44477.875</v>
      </c>
      <c r="C6742" s="6">
        <v>51856.8125</v>
      </c>
      <c r="D6742" s="6">
        <v>20217.59765625</v>
      </c>
      <c r="E6742" s="6">
        <v>33532</v>
      </c>
      <c r="F6742" s="11">
        <v>38.98735128822274</v>
      </c>
      <c r="G6742" s="17">
        <v>60.292999999999999</v>
      </c>
      <c r="H6742" s="7">
        <v>1746.67</v>
      </c>
      <c r="I6742">
        <v>9.4559999999999995</v>
      </c>
      <c r="J6742" s="10">
        <v>44477.875</v>
      </c>
      <c r="K6742" s="36">
        <f t="shared" si="105"/>
        <v>0.59146476976186291</v>
      </c>
      <c r="N6742" s="4"/>
      <c r="O6742" s="17"/>
      <c r="P6742" s="17"/>
      <c r="Q6742" s="17"/>
      <c r="R6742" s="4"/>
    </row>
    <row r="6743" spans="1:18" x14ac:dyDescent="0.3">
      <c r="A6743" s="10">
        <v>44477.916666666664</v>
      </c>
      <c r="B6743" s="5">
        <v>44477.916666666664</v>
      </c>
      <c r="C6743" s="6">
        <v>49271.98828125</v>
      </c>
      <c r="D6743" s="6">
        <v>20890.48828125</v>
      </c>
      <c r="E6743" s="6">
        <v>33532</v>
      </c>
      <c r="F6743" s="11">
        <v>42.398305832524485</v>
      </c>
      <c r="G6743" s="17">
        <v>62.3</v>
      </c>
      <c r="H6743" s="7">
        <v>672.89099999999996</v>
      </c>
      <c r="I6743">
        <v>3.3279999999999998</v>
      </c>
      <c r="J6743" s="10">
        <v>44477.916666666664</v>
      </c>
      <c r="K6743" s="36">
        <f t="shared" si="105"/>
        <v>0.61115312152594936</v>
      </c>
      <c r="N6743" s="4"/>
      <c r="O6743" s="17"/>
      <c r="P6743" s="17"/>
      <c r="Q6743" s="17"/>
      <c r="R6743" s="4"/>
    </row>
    <row r="6744" spans="1:18" x14ac:dyDescent="0.3">
      <c r="A6744" s="10">
        <v>44477.958333333336</v>
      </c>
      <c r="B6744" s="5">
        <v>44477.958333333336</v>
      </c>
      <c r="C6744" s="6">
        <v>46440.2421875</v>
      </c>
      <c r="D6744" s="6">
        <v>20678.787109375</v>
      </c>
      <c r="E6744" s="6">
        <v>33532</v>
      </c>
      <c r="F6744" s="11">
        <v>44.527733136889125</v>
      </c>
      <c r="G6744" s="17">
        <v>61.667999999999999</v>
      </c>
      <c r="H6744" s="7">
        <v>-211.70099999999999</v>
      </c>
      <c r="I6744">
        <v>-1.0129999999999999</v>
      </c>
      <c r="J6744" s="10">
        <v>44477.958333333336</v>
      </c>
      <c r="K6744" s="36">
        <f t="shared" si="105"/>
        <v>0.60495330173775674</v>
      </c>
      <c r="N6744" s="4"/>
      <c r="O6744" s="17"/>
      <c r="P6744" s="17"/>
      <c r="Q6744" s="17"/>
      <c r="R6744" s="4"/>
    </row>
    <row r="6745" spans="1:18" x14ac:dyDescent="0.3">
      <c r="A6745" s="10">
        <v>44478</v>
      </c>
      <c r="B6745" s="5">
        <v>44478</v>
      </c>
      <c r="C6745" s="6">
        <v>43424.76953125</v>
      </c>
      <c r="D6745" s="6">
        <v>20634.548828125</v>
      </c>
      <c r="E6745" s="6">
        <v>33532</v>
      </c>
      <c r="F6745" s="11">
        <v>47.517923643269192</v>
      </c>
      <c r="G6745" s="17">
        <v>61.536000000000001</v>
      </c>
      <c r="H6745" s="7">
        <v>-44.238</v>
      </c>
      <c r="I6745">
        <v>-0.214</v>
      </c>
      <c r="J6745" s="10">
        <v>44478</v>
      </c>
      <c r="K6745" s="36">
        <f t="shared" si="105"/>
        <v>0.60365840266807091</v>
      </c>
      <c r="N6745" s="4"/>
      <c r="O6745" s="17"/>
      <c r="P6745" s="17"/>
      <c r="Q6745" s="17"/>
      <c r="R6745" s="4"/>
    </row>
    <row r="6746" spans="1:18" x14ac:dyDescent="0.3">
      <c r="A6746" s="10">
        <v>44478.041666666664</v>
      </c>
      <c r="B6746" s="5">
        <v>44478.041666666664</v>
      </c>
      <c r="C6746" s="6">
        <v>40873.01171875</v>
      </c>
      <c r="D6746" s="6">
        <v>20399.146484375</v>
      </c>
      <c r="E6746" s="6">
        <v>33532</v>
      </c>
      <c r="F6746" s="11">
        <v>49.908596471292419</v>
      </c>
      <c r="G6746" s="17">
        <v>60.834000000000003</v>
      </c>
      <c r="H6746" s="7">
        <v>-235.40199999999999</v>
      </c>
      <c r="I6746">
        <v>-1.141</v>
      </c>
      <c r="J6746" s="10">
        <v>44478.041666666664</v>
      </c>
      <c r="K6746" s="36">
        <f t="shared" si="105"/>
        <v>0.59677189397928732</v>
      </c>
      <c r="N6746" s="4"/>
      <c r="O6746" s="17"/>
      <c r="P6746" s="17"/>
      <c r="Q6746" s="17"/>
      <c r="R6746" s="4"/>
    </row>
    <row r="6747" spans="1:18" x14ac:dyDescent="0.3">
      <c r="A6747" s="10">
        <v>44478.083333333336</v>
      </c>
      <c r="B6747" s="5">
        <v>44478.083333333336</v>
      </c>
      <c r="C6747" s="6">
        <v>38909.07421875</v>
      </c>
      <c r="D6747" s="6">
        <v>19940.49609375</v>
      </c>
      <c r="E6747" s="6">
        <v>33532</v>
      </c>
      <c r="F6747" s="11">
        <v>51.248960542322074</v>
      </c>
      <c r="G6747" s="17">
        <v>59.466999999999999</v>
      </c>
      <c r="H6747" s="7">
        <v>-458.65</v>
      </c>
      <c r="I6747">
        <v>-2.2480000000000002</v>
      </c>
      <c r="J6747" s="10">
        <v>44478.083333333336</v>
      </c>
      <c r="K6747" s="36">
        <f t="shared" si="105"/>
        <v>0.58336184073488961</v>
      </c>
      <c r="N6747" s="4"/>
      <c r="O6747" s="17"/>
      <c r="P6747" s="17"/>
      <c r="Q6747" s="17"/>
      <c r="R6747" s="4"/>
    </row>
    <row r="6748" spans="1:18" x14ac:dyDescent="0.3">
      <c r="A6748" s="10">
        <v>44478.125</v>
      </c>
      <c r="B6748" s="5">
        <v>44478.125</v>
      </c>
      <c r="C6748" s="6">
        <v>37624.046875</v>
      </c>
      <c r="D6748" s="6">
        <v>19612.109375</v>
      </c>
      <c r="E6748" s="6">
        <v>33532</v>
      </c>
      <c r="F6748" s="11">
        <v>52.126528122182492</v>
      </c>
      <c r="G6748" s="17">
        <v>58.487000000000002</v>
      </c>
      <c r="H6748" s="7">
        <v>-328.387</v>
      </c>
      <c r="I6748">
        <v>-1.647</v>
      </c>
      <c r="J6748" s="10">
        <v>44478.125</v>
      </c>
      <c r="K6748" s="36">
        <f t="shared" si="105"/>
        <v>0.57374819612661643</v>
      </c>
      <c r="N6748" s="4"/>
      <c r="O6748" s="17"/>
      <c r="P6748" s="17"/>
      <c r="Q6748" s="17"/>
      <c r="R6748" s="4"/>
    </row>
    <row r="6749" spans="1:18" x14ac:dyDescent="0.3">
      <c r="A6749" s="10">
        <v>44478.166666666664</v>
      </c>
      <c r="B6749" s="5">
        <v>44478.166666666664</v>
      </c>
      <c r="C6749" s="6">
        <v>36768.2578125</v>
      </c>
      <c r="D6749" s="6">
        <v>19385.15234375</v>
      </c>
      <c r="E6749" s="6">
        <v>33532</v>
      </c>
      <c r="F6749" s="11">
        <v>52.722520720466889</v>
      </c>
      <c r="G6749" s="17">
        <v>57.81</v>
      </c>
      <c r="H6749" s="7">
        <v>-226.95699999999999</v>
      </c>
      <c r="I6749">
        <v>-1.157</v>
      </c>
      <c r="J6749" s="10">
        <v>44478.166666666664</v>
      </c>
      <c r="K6749" s="36">
        <f t="shared" si="105"/>
        <v>0.56710693347375818</v>
      </c>
      <c r="N6749" s="4"/>
      <c r="O6749" s="17"/>
      <c r="P6749" s="17"/>
      <c r="Q6749" s="17"/>
      <c r="R6749" s="4"/>
    </row>
    <row r="6750" spans="1:18" x14ac:dyDescent="0.3">
      <c r="A6750" s="10">
        <v>44478.208333333336</v>
      </c>
      <c r="B6750" s="5">
        <v>44478.208333333336</v>
      </c>
      <c r="C6750" s="6">
        <v>36498.34765625</v>
      </c>
      <c r="D6750" s="6">
        <v>19003.15234375</v>
      </c>
      <c r="E6750" s="6">
        <v>33532</v>
      </c>
      <c r="F6750" s="11">
        <v>52.065788080945872</v>
      </c>
      <c r="G6750" s="17">
        <v>56.670999999999999</v>
      </c>
      <c r="H6750" s="7">
        <v>-382</v>
      </c>
      <c r="I6750">
        <v>-1.9710000000000001</v>
      </c>
      <c r="J6750" s="10">
        <v>44478.208333333336</v>
      </c>
      <c r="K6750" s="36">
        <f t="shared" si="105"/>
        <v>0.55593352407699959</v>
      </c>
      <c r="N6750" s="4"/>
      <c r="O6750" s="17"/>
      <c r="P6750" s="17"/>
      <c r="Q6750" s="17"/>
      <c r="R6750" s="4"/>
    </row>
    <row r="6751" spans="1:18" x14ac:dyDescent="0.3">
      <c r="A6751" s="10">
        <v>44478.25</v>
      </c>
      <c r="B6751" s="5">
        <v>44478.25</v>
      </c>
      <c r="C6751" s="6">
        <v>36621.8515625</v>
      </c>
      <c r="D6751" s="6">
        <v>18589.34765625</v>
      </c>
      <c r="E6751" s="6">
        <v>33532</v>
      </c>
      <c r="F6751" s="11">
        <v>50.760261600986603</v>
      </c>
      <c r="G6751" s="17">
        <v>55.436999999999998</v>
      </c>
      <c r="H6751" s="7">
        <v>-413.80500000000001</v>
      </c>
      <c r="I6751">
        <v>-2.1779999999999999</v>
      </c>
      <c r="J6751" s="10">
        <v>44478.25</v>
      </c>
      <c r="K6751" s="36">
        <f t="shared" si="105"/>
        <v>0.54382817974372477</v>
      </c>
      <c r="N6751" s="4"/>
      <c r="O6751" s="17"/>
      <c r="P6751" s="17"/>
      <c r="Q6751" s="17"/>
      <c r="R6751" s="4"/>
    </row>
    <row r="6752" spans="1:18" x14ac:dyDescent="0.3">
      <c r="A6752" s="10">
        <v>44478.291666666664</v>
      </c>
      <c r="B6752" s="5">
        <v>44478.291666666664</v>
      </c>
      <c r="C6752" s="6">
        <v>37487.84375</v>
      </c>
      <c r="D6752" s="6">
        <v>18529.087890625</v>
      </c>
      <c r="E6752" s="6">
        <v>33532</v>
      </c>
      <c r="F6752" s="11">
        <v>49.426923602734554</v>
      </c>
      <c r="G6752" s="17">
        <v>55.256999999999998</v>
      </c>
      <c r="H6752" s="7">
        <v>-60.26</v>
      </c>
      <c r="I6752">
        <v>-0.32400000000000001</v>
      </c>
      <c r="J6752" s="10">
        <v>44478.291666666664</v>
      </c>
      <c r="K6752" s="36">
        <f t="shared" si="105"/>
        <v>0.54206240828506236</v>
      </c>
      <c r="N6752" s="4"/>
      <c r="O6752" s="17"/>
      <c r="P6752" s="17"/>
      <c r="Q6752" s="17"/>
      <c r="R6752" s="4"/>
    </row>
    <row r="6753" spans="1:18" x14ac:dyDescent="0.3">
      <c r="A6753" s="10">
        <v>44478.333333333336</v>
      </c>
      <c r="B6753" s="5">
        <v>44478.333333333336</v>
      </c>
      <c r="C6753" s="6">
        <v>38002.80078125</v>
      </c>
      <c r="D6753" s="6">
        <v>18380.32421875</v>
      </c>
      <c r="E6753" s="6">
        <v>33532</v>
      </c>
      <c r="F6753" s="11">
        <v>48.365709476388304</v>
      </c>
      <c r="G6753" s="17">
        <v>54.814</v>
      </c>
      <c r="H6753" s="7">
        <v>-148.76400000000001</v>
      </c>
      <c r="I6753">
        <v>-0.80300000000000005</v>
      </c>
      <c r="J6753" s="10">
        <v>44478.333333333336</v>
      </c>
      <c r="K6753" s="36">
        <f t="shared" si="105"/>
        <v>0.53771664852846524</v>
      </c>
      <c r="N6753" s="4"/>
      <c r="O6753" s="17"/>
      <c r="P6753" s="17"/>
      <c r="Q6753" s="17"/>
      <c r="R6753" s="4"/>
    </row>
    <row r="6754" spans="1:18" x14ac:dyDescent="0.3">
      <c r="A6754" s="10">
        <v>44478.375</v>
      </c>
      <c r="B6754" s="5">
        <v>44478.375</v>
      </c>
      <c r="C6754" s="6">
        <v>40678.20703125</v>
      </c>
      <c r="D6754" s="6">
        <v>16266.2880859375</v>
      </c>
      <c r="E6754" s="6">
        <v>33532</v>
      </c>
      <c r="F6754" s="11">
        <v>39.987721369925019</v>
      </c>
      <c r="G6754" s="17">
        <v>48.509</v>
      </c>
      <c r="H6754" s="7">
        <v>-2114.0360000000001</v>
      </c>
      <c r="I6754">
        <v>-11.502000000000001</v>
      </c>
      <c r="J6754" s="10">
        <v>44478.375</v>
      </c>
      <c r="K6754" s="36">
        <f t="shared" si="105"/>
        <v>0.47586559826809427</v>
      </c>
      <c r="N6754" s="4"/>
      <c r="O6754" s="17"/>
      <c r="P6754" s="17"/>
      <c r="Q6754" s="17"/>
      <c r="R6754" s="4"/>
    </row>
    <row r="6755" spans="1:18" x14ac:dyDescent="0.3">
      <c r="A6755" s="10">
        <v>44478.416666666664</v>
      </c>
      <c r="B6755" s="5">
        <v>44478.416666666664</v>
      </c>
      <c r="C6755" s="6">
        <v>43817.2109375</v>
      </c>
      <c r="D6755" s="6">
        <v>14808.2197265625</v>
      </c>
      <c r="E6755" s="6">
        <v>33532</v>
      </c>
      <c r="F6755" s="11">
        <v>33.795441128566239</v>
      </c>
      <c r="G6755" s="17">
        <v>44.161000000000001</v>
      </c>
      <c r="H6755" s="7">
        <v>-1458.068</v>
      </c>
      <c r="I6755">
        <v>-8.9640000000000004</v>
      </c>
      <c r="J6755" s="10">
        <v>44478.416666666664</v>
      </c>
      <c r="K6755" s="36">
        <f t="shared" si="105"/>
        <v>0.43321240769995906</v>
      </c>
      <c r="N6755" s="4"/>
      <c r="O6755" s="17"/>
      <c r="P6755" s="17"/>
      <c r="Q6755" s="17"/>
      <c r="R6755" s="4"/>
    </row>
    <row r="6756" spans="1:18" x14ac:dyDescent="0.3">
      <c r="A6756" s="10">
        <v>44478.458333333336</v>
      </c>
      <c r="B6756" s="5">
        <v>44478.458333333336</v>
      </c>
      <c r="C6756" s="6">
        <v>47029.421875</v>
      </c>
      <c r="D6756" s="6">
        <v>14441.7353515625</v>
      </c>
      <c r="E6756" s="6">
        <v>33532</v>
      </c>
      <c r="F6756" s="11">
        <v>30.707873445579114</v>
      </c>
      <c r="G6756" s="17">
        <v>43.067999999999998</v>
      </c>
      <c r="H6756" s="7">
        <v>-366.48399999999998</v>
      </c>
      <c r="I6756">
        <v>-2.4750000000000001</v>
      </c>
      <c r="J6756" s="10">
        <v>44478.458333333336</v>
      </c>
      <c r="K6756" s="36">
        <f t="shared" si="105"/>
        <v>0.4224902510093031</v>
      </c>
      <c r="N6756" s="4"/>
      <c r="O6756" s="17"/>
      <c r="P6756" s="17"/>
      <c r="Q6756" s="17"/>
      <c r="R6756" s="4"/>
    </row>
    <row r="6757" spans="1:18" x14ac:dyDescent="0.3">
      <c r="A6757" s="10">
        <v>44478.5</v>
      </c>
      <c r="B6757" s="5">
        <v>44478.5</v>
      </c>
      <c r="C6757" s="6">
        <v>49887.28125</v>
      </c>
      <c r="D6757" s="6">
        <v>13701.6396484375</v>
      </c>
      <c r="E6757" s="6">
        <v>33532</v>
      </c>
      <c r="F6757" s="11">
        <v>27.465196148442146</v>
      </c>
      <c r="G6757" s="17">
        <v>40.860999999999997</v>
      </c>
      <c r="H6757" s="7">
        <v>-740.096</v>
      </c>
      <c r="I6757">
        <v>-5.125</v>
      </c>
      <c r="J6757" s="10">
        <v>44478.5</v>
      </c>
      <c r="K6757" s="36">
        <f t="shared" si="105"/>
        <v>0.40083993095781401</v>
      </c>
      <c r="N6757" s="4"/>
      <c r="O6757" s="17"/>
      <c r="P6757" s="17"/>
      <c r="Q6757" s="17"/>
      <c r="R6757" s="4"/>
    </row>
    <row r="6758" spans="1:18" x14ac:dyDescent="0.3">
      <c r="A6758" s="10">
        <v>44478.541666666664</v>
      </c>
      <c r="B6758" s="5">
        <v>44478.541666666664</v>
      </c>
      <c r="C6758" s="6">
        <v>52895.1796875</v>
      </c>
      <c r="D6758" s="6">
        <v>13816.9169921875</v>
      </c>
      <c r="E6758" s="6">
        <v>33532</v>
      </c>
      <c r="F6758" s="11">
        <v>26.121315919175647</v>
      </c>
      <c r="G6758" s="17">
        <v>41.204999999999998</v>
      </c>
      <c r="H6758" s="7">
        <v>115.277</v>
      </c>
      <c r="I6758">
        <v>0.84099999999999997</v>
      </c>
      <c r="J6758" s="10">
        <v>44478.541666666664</v>
      </c>
      <c r="K6758" s="36">
        <f t="shared" si="105"/>
        <v>0.40421451641214673</v>
      </c>
      <c r="N6758" s="4"/>
      <c r="O6758" s="17"/>
      <c r="P6758" s="17"/>
      <c r="Q6758" s="17"/>
      <c r="R6758" s="4"/>
    </row>
    <row r="6759" spans="1:18" x14ac:dyDescent="0.3">
      <c r="A6759" s="10">
        <v>44478.583333333336</v>
      </c>
      <c r="B6759" s="5">
        <v>44478.583333333336</v>
      </c>
      <c r="C6759" s="6">
        <v>55579.06640625</v>
      </c>
      <c r="D6759" s="6">
        <v>15053.6533203125</v>
      </c>
      <c r="E6759" s="6">
        <v>33532</v>
      </c>
      <c r="F6759" s="11">
        <v>27.085113683413148</v>
      </c>
      <c r="G6759" s="17">
        <v>44.893000000000001</v>
      </c>
      <c r="H6759" s="7">
        <v>1236.7360000000001</v>
      </c>
      <c r="I6759">
        <v>8.9510000000000005</v>
      </c>
      <c r="J6759" s="10">
        <v>44478.583333333336</v>
      </c>
      <c r="K6759" s="36">
        <f t="shared" si="105"/>
        <v>0.44039321163185308</v>
      </c>
      <c r="N6759" s="4"/>
      <c r="O6759" s="17"/>
      <c r="P6759" s="17"/>
      <c r="Q6759" s="17"/>
      <c r="R6759" s="4"/>
    </row>
    <row r="6760" spans="1:18" x14ac:dyDescent="0.3">
      <c r="A6760" s="10">
        <v>44478.625</v>
      </c>
      <c r="B6760" s="5">
        <v>44478.625</v>
      </c>
      <c r="C6760" s="6">
        <v>58026.6953125</v>
      </c>
      <c r="D6760" s="6">
        <v>15904.138671875</v>
      </c>
      <c r="E6760" s="6">
        <v>33532</v>
      </c>
      <c r="F6760" s="11">
        <v>27.408313684286206</v>
      </c>
      <c r="G6760" s="17">
        <v>47.429000000000002</v>
      </c>
      <c r="H6760" s="7">
        <v>850.48500000000001</v>
      </c>
      <c r="I6760">
        <v>5.65</v>
      </c>
      <c r="J6760" s="10">
        <v>44478.625</v>
      </c>
      <c r="K6760" s="36">
        <f t="shared" si="105"/>
        <v>0.46527096951611968</v>
      </c>
      <c r="N6760" s="4"/>
      <c r="O6760" s="17"/>
      <c r="P6760" s="17"/>
      <c r="Q6760" s="17"/>
      <c r="R6760" s="4"/>
    </row>
    <row r="6761" spans="1:18" x14ac:dyDescent="0.3">
      <c r="A6761" s="10">
        <v>44478.666666666664</v>
      </c>
      <c r="B6761" s="5">
        <v>44478.666666666664</v>
      </c>
      <c r="C6761" s="6">
        <v>59605.8359375</v>
      </c>
      <c r="D6761" s="6">
        <v>16292.703125</v>
      </c>
      <c r="E6761" s="6">
        <v>33532</v>
      </c>
      <c r="F6761" s="11">
        <v>27.334073700574884</v>
      </c>
      <c r="G6761" s="17">
        <v>48.588000000000001</v>
      </c>
      <c r="H6761" s="7">
        <v>388.56400000000002</v>
      </c>
      <c r="I6761">
        <v>2.4430000000000001</v>
      </c>
      <c r="J6761" s="10">
        <v>44478.666666666664</v>
      </c>
      <c r="K6761" s="36">
        <f t="shared" si="105"/>
        <v>0.47664057574161844</v>
      </c>
      <c r="N6761" s="4"/>
      <c r="O6761" s="17"/>
      <c r="P6761" s="17"/>
      <c r="Q6761" s="17"/>
      <c r="R6761" s="4"/>
    </row>
    <row r="6762" spans="1:18" x14ac:dyDescent="0.3">
      <c r="A6762" s="10">
        <v>44478.708333333336</v>
      </c>
      <c r="B6762" s="5">
        <v>44478.708333333336</v>
      </c>
      <c r="C6762" s="6">
        <v>59708.34375</v>
      </c>
      <c r="D6762" s="6">
        <v>17658.490234375</v>
      </c>
      <c r="E6762" s="6">
        <v>33532</v>
      </c>
      <c r="F6762" s="11">
        <v>29.574577228789739</v>
      </c>
      <c r="G6762" s="17">
        <v>52.661000000000001</v>
      </c>
      <c r="H6762" s="7">
        <v>1365.787</v>
      </c>
      <c r="I6762">
        <v>8.3829999999999991</v>
      </c>
      <c r="J6762" s="10">
        <v>44478.708333333336</v>
      </c>
      <c r="K6762" s="36">
        <f t="shared" si="105"/>
        <v>0.51659605991457491</v>
      </c>
      <c r="N6762" s="4"/>
      <c r="O6762" s="17"/>
      <c r="P6762" s="17"/>
      <c r="Q6762" s="17"/>
      <c r="R6762" s="4"/>
    </row>
    <row r="6763" spans="1:18" x14ac:dyDescent="0.3">
      <c r="A6763" s="10">
        <v>44478.75</v>
      </c>
      <c r="B6763" s="5">
        <v>44478.75</v>
      </c>
      <c r="C6763" s="6">
        <v>58298.08984375</v>
      </c>
      <c r="D6763" s="6">
        <v>18872.47265625</v>
      </c>
      <c r="E6763" s="6">
        <v>33532</v>
      </c>
      <c r="F6763" s="11">
        <v>32.372368814881973</v>
      </c>
      <c r="G6763" s="17">
        <v>56.280999999999999</v>
      </c>
      <c r="H6763" s="7">
        <v>1213.982</v>
      </c>
      <c r="I6763">
        <v>6.875</v>
      </c>
      <c r="J6763" s="10">
        <v>44478.75</v>
      </c>
      <c r="K6763" s="36">
        <f t="shared" si="105"/>
        <v>0.55210768591656423</v>
      </c>
      <c r="N6763" s="4"/>
      <c r="O6763" s="17"/>
      <c r="P6763" s="17"/>
      <c r="Q6763" s="17"/>
      <c r="R6763" s="4"/>
    </row>
    <row r="6764" spans="1:18" x14ac:dyDescent="0.3">
      <c r="A6764" s="10">
        <v>44478.791666666664</v>
      </c>
      <c r="B6764" s="5">
        <v>44478.791666666664</v>
      </c>
      <c r="C6764" s="6">
        <v>55053.015625</v>
      </c>
      <c r="D6764" s="6">
        <v>19523.619140625</v>
      </c>
      <c r="E6764" s="6">
        <v>33532</v>
      </c>
      <c r="F6764" s="11">
        <v>35.463305540994149</v>
      </c>
      <c r="G6764" s="17">
        <v>58.222999999999999</v>
      </c>
      <c r="H6764" s="7">
        <v>651.14599999999996</v>
      </c>
      <c r="I6764">
        <v>3.45</v>
      </c>
      <c r="J6764" s="10">
        <v>44478.791666666664</v>
      </c>
      <c r="K6764" s="36">
        <f t="shared" si="105"/>
        <v>0.57115839798724477</v>
      </c>
      <c r="N6764" s="4"/>
      <c r="O6764" s="17"/>
      <c r="P6764" s="17"/>
      <c r="Q6764" s="17"/>
      <c r="R6764" s="4"/>
    </row>
    <row r="6765" spans="1:18" x14ac:dyDescent="0.3">
      <c r="A6765" s="10">
        <v>44478.833333333336</v>
      </c>
      <c r="B6765" s="5">
        <v>44478.833333333336</v>
      </c>
      <c r="C6765" s="6">
        <v>53121.15625</v>
      </c>
      <c r="D6765" s="6">
        <v>21299.423828125</v>
      </c>
      <c r="E6765" s="6">
        <v>33532</v>
      </c>
      <c r="F6765" s="11">
        <v>40.095934147000044</v>
      </c>
      <c r="G6765" s="17">
        <v>63.518999999999998</v>
      </c>
      <c r="H6765" s="7">
        <v>1775.8050000000001</v>
      </c>
      <c r="I6765">
        <v>9.0960000000000001</v>
      </c>
      <c r="J6765" s="10">
        <v>44478.833333333336</v>
      </c>
      <c r="K6765" s="36">
        <f t="shared" si="105"/>
        <v>0.62311131823766897</v>
      </c>
      <c r="N6765" s="4"/>
      <c r="O6765" s="17"/>
      <c r="P6765" s="17"/>
      <c r="Q6765" s="17"/>
      <c r="R6765" s="4"/>
    </row>
    <row r="6766" spans="1:18" x14ac:dyDescent="0.3">
      <c r="A6766" s="10">
        <v>44478.875</v>
      </c>
      <c r="B6766" s="5">
        <v>44478.875</v>
      </c>
      <c r="C6766" s="6">
        <v>50780.546875</v>
      </c>
      <c r="D6766" s="6">
        <v>21869.349609375</v>
      </c>
      <c r="E6766" s="6">
        <v>33532</v>
      </c>
      <c r="F6766" s="11">
        <v>43.066392457741721</v>
      </c>
      <c r="G6766" s="17">
        <v>65.218999999999994</v>
      </c>
      <c r="H6766" s="7">
        <v>569.92600000000004</v>
      </c>
      <c r="I6766">
        <v>2.6760000000000002</v>
      </c>
      <c r="J6766" s="10">
        <v>44478.875</v>
      </c>
      <c r="K6766" s="36">
        <f t="shared" si="105"/>
        <v>0.63978804868059203</v>
      </c>
      <c r="N6766" s="4"/>
      <c r="O6766" s="17"/>
      <c r="P6766" s="17"/>
      <c r="Q6766" s="17"/>
      <c r="R6766" s="4"/>
    </row>
    <row r="6767" spans="1:18" x14ac:dyDescent="0.3">
      <c r="A6767" s="10">
        <v>44478.916666666664</v>
      </c>
      <c r="B6767" s="5">
        <v>44478.916666666664</v>
      </c>
      <c r="C6767" s="6">
        <v>48291.80859375</v>
      </c>
      <c r="D6767" s="6">
        <v>22208.1328125</v>
      </c>
      <c r="E6767" s="6">
        <v>33532</v>
      </c>
      <c r="F6767" s="11">
        <v>45.987370237722288</v>
      </c>
      <c r="G6767" s="17">
        <v>66.228999999999999</v>
      </c>
      <c r="H6767" s="7">
        <v>338.78300000000002</v>
      </c>
      <c r="I6767">
        <v>1.5489999999999999</v>
      </c>
      <c r="J6767" s="10">
        <v>44478.916666666664</v>
      </c>
      <c r="K6767" s="36">
        <f t="shared" si="105"/>
        <v>0.64969598853197585</v>
      </c>
      <c r="N6767" s="4"/>
      <c r="O6767" s="17"/>
      <c r="P6767" s="17"/>
      <c r="Q6767" s="17"/>
      <c r="R6767" s="4"/>
    </row>
    <row r="6768" spans="1:18" x14ac:dyDescent="0.3">
      <c r="A6768" s="10">
        <v>44478.958333333336</v>
      </c>
      <c r="B6768" s="5">
        <v>44478.958333333336</v>
      </c>
      <c r="C6768" s="6">
        <v>45752.2734375</v>
      </c>
      <c r="D6768" s="6">
        <v>22094.447265625</v>
      </c>
      <c r="E6768" s="6">
        <v>33532</v>
      </c>
      <c r="F6768" s="11">
        <v>48.291474074631878</v>
      </c>
      <c r="G6768" s="17">
        <v>65.89</v>
      </c>
      <c r="H6768" s="7">
        <v>-113.68600000000001</v>
      </c>
      <c r="I6768">
        <v>-0.51200000000000001</v>
      </c>
      <c r="J6768" s="10">
        <v>44478.958333333336</v>
      </c>
      <c r="K6768" s="36">
        <f t="shared" si="105"/>
        <v>0.64637045228482837</v>
      </c>
      <c r="N6768" s="4"/>
      <c r="O6768" s="17"/>
      <c r="P6768" s="17"/>
      <c r="Q6768" s="17"/>
      <c r="R6768" s="4"/>
    </row>
    <row r="6769" spans="1:18" x14ac:dyDescent="0.3">
      <c r="A6769" s="10">
        <v>44479</v>
      </c>
      <c r="B6769" s="5">
        <v>44479</v>
      </c>
      <c r="C6769" s="6">
        <v>43275.3828125</v>
      </c>
      <c r="D6769" s="6">
        <v>21968.505859375</v>
      </c>
      <c r="E6769" s="6">
        <v>33532</v>
      </c>
      <c r="F6769" s="11">
        <v>50.764440269791088</v>
      </c>
      <c r="G6769" s="17">
        <v>65.515000000000001</v>
      </c>
      <c r="H6769" s="7">
        <v>-125.941</v>
      </c>
      <c r="I6769">
        <v>-0.56999999999999995</v>
      </c>
      <c r="J6769" s="10">
        <v>44479</v>
      </c>
      <c r="K6769" s="36">
        <f t="shared" si="105"/>
        <v>0.64269176174594822</v>
      </c>
      <c r="N6769" s="4"/>
      <c r="O6769" s="17"/>
      <c r="P6769" s="17"/>
      <c r="Q6769" s="17"/>
      <c r="R6769" s="4"/>
    </row>
    <row r="6770" spans="1:18" x14ac:dyDescent="0.3">
      <c r="A6770" s="10">
        <v>44479.041666666664</v>
      </c>
      <c r="B6770" s="5">
        <v>44479.041666666664</v>
      </c>
      <c r="C6770" s="6">
        <v>40959.109375</v>
      </c>
      <c r="D6770" s="6">
        <v>21565.25390625</v>
      </c>
      <c r="E6770" s="6">
        <v>33532</v>
      </c>
      <c r="F6770" s="11">
        <v>52.650690494292519</v>
      </c>
      <c r="G6770" s="17">
        <v>64.311999999999998</v>
      </c>
      <c r="H6770" s="7">
        <v>-403.25200000000001</v>
      </c>
      <c r="I6770">
        <v>-1.8360000000000001</v>
      </c>
      <c r="J6770" s="10">
        <v>44479.041666666664</v>
      </c>
      <c r="K6770" s="36">
        <f t="shared" si="105"/>
        <v>0.63089052249722066</v>
      </c>
      <c r="N6770" s="4"/>
      <c r="O6770" s="17"/>
      <c r="P6770" s="17"/>
      <c r="Q6770" s="17"/>
      <c r="R6770" s="4"/>
    </row>
    <row r="6771" spans="1:18" x14ac:dyDescent="0.3">
      <c r="A6771" s="10">
        <v>44479.083333333336</v>
      </c>
      <c r="B6771" s="5">
        <v>44479.083333333336</v>
      </c>
      <c r="C6771" s="6">
        <v>39385.6953125</v>
      </c>
      <c r="D6771" s="6">
        <v>21710.314453125</v>
      </c>
      <c r="E6771" s="6">
        <v>33532</v>
      </c>
      <c r="F6771" s="11">
        <v>55.122333834321594</v>
      </c>
      <c r="G6771" s="17">
        <v>64.745000000000005</v>
      </c>
      <c r="H6771" s="7">
        <v>145.06100000000001</v>
      </c>
      <c r="I6771">
        <v>0.67300000000000004</v>
      </c>
      <c r="J6771" s="10">
        <v>44479.083333333336</v>
      </c>
      <c r="K6771" s="36">
        <f t="shared" si="105"/>
        <v>0.63513818383944776</v>
      </c>
      <c r="N6771" s="4"/>
      <c r="O6771" s="17"/>
      <c r="P6771" s="17"/>
      <c r="Q6771" s="17"/>
      <c r="R6771" s="4"/>
    </row>
    <row r="6772" spans="1:18" x14ac:dyDescent="0.3">
      <c r="A6772" s="10">
        <v>44479.125</v>
      </c>
      <c r="B6772" s="5">
        <v>44479.125</v>
      </c>
      <c r="C6772" s="6">
        <v>38429.13671875</v>
      </c>
      <c r="D6772" s="6">
        <v>21679.166015625</v>
      </c>
      <c r="E6772" s="6">
        <v>33532</v>
      </c>
      <c r="F6772" s="11">
        <v>56.413356808630823</v>
      </c>
      <c r="G6772" s="17">
        <v>64.652000000000001</v>
      </c>
      <c r="H6772" s="7">
        <v>-31.148</v>
      </c>
      <c r="I6772">
        <v>-0.14299999999999999</v>
      </c>
      <c r="J6772" s="10">
        <v>44479.125</v>
      </c>
      <c r="K6772" s="36">
        <f t="shared" si="105"/>
        <v>0.63422586858580543</v>
      </c>
      <c r="N6772" s="4"/>
      <c r="O6772" s="17"/>
      <c r="P6772" s="17"/>
      <c r="Q6772" s="17"/>
      <c r="R6772" s="4"/>
    </row>
    <row r="6773" spans="1:18" x14ac:dyDescent="0.3">
      <c r="A6773" s="10">
        <v>44479.166666666664</v>
      </c>
      <c r="B6773" s="5">
        <v>44479.166666666664</v>
      </c>
      <c r="C6773" s="6">
        <v>37824.84375</v>
      </c>
      <c r="D6773" s="6">
        <v>21261.19140625</v>
      </c>
      <c r="E6773" s="6">
        <v>33532</v>
      </c>
      <c r="F6773" s="11">
        <v>56.209594801696973</v>
      </c>
      <c r="G6773" s="17">
        <v>63.405000000000001</v>
      </c>
      <c r="H6773" s="7">
        <v>-417.97500000000002</v>
      </c>
      <c r="I6773">
        <v>-1.9279999999999999</v>
      </c>
      <c r="J6773" s="10">
        <v>44479.166666666664</v>
      </c>
      <c r="K6773" s="36">
        <f t="shared" si="105"/>
        <v>0.62199299631384941</v>
      </c>
      <c r="N6773" s="4"/>
      <c r="O6773" s="17"/>
      <c r="P6773" s="17"/>
      <c r="Q6773" s="17"/>
      <c r="R6773" s="4"/>
    </row>
    <row r="6774" spans="1:18" x14ac:dyDescent="0.3">
      <c r="A6774" s="10">
        <v>44479.208333333336</v>
      </c>
      <c r="B6774" s="5">
        <v>44479.208333333336</v>
      </c>
      <c r="C6774" s="6">
        <v>37596.40234375</v>
      </c>
      <c r="D6774" s="6">
        <v>21123.201171875</v>
      </c>
      <c r="E6774" s="6">
        <v>33532</v>
      </c>
      <c r="F6774" s="11">
        <v>56.184102347725052</v>
      </c>
      <c r="G6774" s="17">
        <v>62.994</v>
      </c>
      <c r="H6774" s="7">
        <v>-137.99</v>
      </c>
      <c r="I6774">
        <v>-0.64900000000000002</v>
      </c>
      <c r="J6774" s="10">
        <v>44479.208333333336</v>
      </c>
      <c r="K6774" s="36">
        <f t="shared" si="105"/>
        <v>0.61796115148323683</v>
      </c>
      <c r="N6774" s="4"/>
      <c r="O6774" s="17"/>
      <c r="P6774" s="17"/>
      <c r="Q6774" s="17"/>
      <c r="R6774" s="4"/>
    </row>
    <row r="6775" spans="1:18" x14ac:dyDescent="0.3">
      <c r="A6775" s="10">
        <v>44479.25</v>
      </c>
      <c r="B6775" s="5">
        <v>44479.25</v>
      </c>
      <c r="C6775" s="6">
        <v>38045.5703125</v>
      </c>
      <c r="D6775" s="6">
        <v>21262.806640625</v>
      </c>
      <c r="E6775" s="6">
        <v>33532</v>
      </c>
      <c r="F6775" s="11">
        <v>55.887732700484804</v>
      </c>
      <c r="G6775" s="17">
        <v>63.41</v>
      </c>
      <c r="H6775" s="7">
        <v>139.60499999999999</v>
      </c>
      <c r="I6775">
        <v>0.66100000000000003</v>
      </c>
      <c r="J6775" s="10">
        <v>44479.25</v>
      </c>
      <c r="K6775" s="36">
        <f t="shared" si="105"/>
        <v>0.62204204552103448</v>
      </c>
      <c r="N6775" s="4"/>
      <c r="O6775" s="17"/>
      <c r="P6775" s="17"/>
      <c r="Q6775" s="17"/>
      <c r="R6775" s="4"/>
    </row>
    <row r="6776" spans="1:18" x14ac:dyDescent="0.3">
      <c r="A6776" s="10">
        <v>44479.291666666664</v>
      </c>
      <c r="B6776" s="5">
        <v>44479.291666666664</v>
      </c>
      <c r="C6776" s="6">
        <v>38941.64453125</v>
      </c>
      <c r="D6776" s="6">
        <v>21096.1484375</v>
      </c>
      <c r="E6776" s="6">
        <v>33532</v>
      </c>
      <c r="F6776" s="11">
        <v>54.17374815943046</v>
      </c>
      <c r="G6776" s="17">
        <v>62.912999999999997</v>
      </c>
      <c r="H6776" s="7">
        <v>-166.65799999999999</v>
      </c>
      <c r="I6776">
        <v>-0.78400000000000003</v>
      </c>
      <c r="J6776" s="10">
        <v>44479.291666666664</v>
      </c>
      <c r="K6776" s="36">
        <f t="shared" si="105"/>
        <v>0.61716655432683876</v>
      </c>
      <c r="N6776" s="4"/>
      <c r="O6776" s="17"/>
      <c r="P6776" s="17"/>
      <c r="Q6776" s="17"/>
      <c r="R6776" s="4"/>
    </row>
    <row r="6777" spans="1:18" x14ac:dyDescent="0.3">
      <c r="A6777" s="10">
        <v>44479.333333333336</v>
      </c>
      <c r="B6777" s="5">
        <v>44479.333333333336</v>
      </c>
      <c r="C6777" s="6">
        <v>39863.0703125</v>
      </c>
      <c r="D6777" s="6">
        <v>21637.7265625</v>
      </c>
      <c r="E6777" s="6">
        <v>33532</v>
      </c>
      <c r="F6777" s="11">
        <v>54.280130438710792</v>
      </c>
      <c r="G6777" s="17">
        <v>64.528000000000006</v>
      </c>
      <c r="H6777" s="7">
        <v>541.57799999999997</v>
      </c>
      <c r="I6777">
        <v>2.5670000000000002</v>
      </c>
      <c r="J6777" s="10">
        <v>44479.333333333336</v>
      </c>
      <c r="K6777" s="36">
        <f t="shared" si="105"/>
        <v>0.63300944824761574</v>
      </c>
      <c r="N6777" s="4"/>
      <c r="O6777" s="17"/>
      <c r="P6777" s="17"/>
      <c r="Q6777" s="17"/>
      <c r="R6777" s="4"/>
    </row>
    <row r="6778" spans="1:18" x14ac:dyDescent="0.3">
      <c r="A6778" s="10">
        <v>44479.375</v>
      </c>
      <c r="B6778" s="5">
        <v>44479.375</v>
      </c>
      <c r="C6778" s="6">
        <v>42705.5390625</v>
      </c>
      <c r="D6778" s="6">
        <v>19450.27734375</v>
      </c>
      <c r="E6778" s="6">
        <v>33532</v>
      </c>
      <c r="F6778" s="11">
        <v>45.545092675880561</v>
      </c>
      <c r="G6778" s="17">
        <v>58.005000000000003</v>
      </c>
      <c r="H6778" s="7">
        <v>-2187.4490000000001</v>
      </c>
      <c r="I6778">
        <v>-10.109</v>
      </c>
      <c r="J6778" s="10">
        <v>44479.375</v>
      </c>
      <c r="K6778" s="36">
        <f t="shared" si="105"/>
        <v>0.5690198525539758</v>
      </c>
      <c r="N6778" s="4"/>
      <c r="O6778" s="17"/>
      <c r="P6778" s="17"/>
      <c r="Q6778" s="17"/>
      <c r="R6778" s="4"/>
    </row>
    <row r="6779" spans="1:18" x14ac:dyDescent="0.3">
      <c r="A6779" s="10">
        <v>44479.416666666664</v>
      </c>
      <c r="B6779" s="5">
        <v>44479.416666666664</v>
      </c>
      <c r="C6779" s="6">
        <v>45862.5859375</v>
      </c>
      <c r="D6779" s="6">
        <v>19604.298828125</v>
      </c>
      <c r="E6779" s="6">
        <v>33532</v>
      </c>
      <c r="F6779" s="11">
        <v>42.74573364624726</v>
      </c>
      <c r="G6779" s="17">
        <v>58.463999999999999</v>
      </c>
      <c r="H6779" s="7">
        <v>154.02099999999999</v>
      </c>
      <c r="I6779">
        <v>0.79200000000000004</v>
      </c>
      <c r="J6779" s="10">
        <v>44479.416666666664</v>
      </c>
      <c r="K6779" s="36">
        <f t="shared" si="105"/>
        <v>0.57352256977356508</v>
      </c>
      <c r="N6779" s="4"/>
      <c r="O6779" s="17"/>
      <c r="P6779" s="17"/>
      <c r="Q6779" s="17"/>
      <c r="R6779" s="4"/>
    </row>
    <row r="6780" spans="1:18" x14ac:dyDescent="0.3">
      <c r="A6780" s="10">
        <v>44479.458333333336</v>
      </c>
      <c r="B6780" s="5">
        <v>44479.458333333336</v>
      </c>
      <c r="C6780" s="6">
        <v>48710.8359375</v>
      </c>
      <c r="D6780" s="6">
        <v>19360.90234375</v>
      </c>
      <c r="E6780" s="6">
        <v>33532</v>
      </c>
      <c r="F6780" s="11">
        <v>39.74660251897879</v>
      </c>
      <c r="G6780" s="17">
        <v>57.738</v>
      </c>
      <c r="H6780" s="7">
        <v>-243.39599999999999</v>
      </c>
      <c r="I6780">
        <v>-1.242</v>
      </c>
      <c r="J6780" s="10">
        <v>44479.458333333336</v>
      </c>
      <c r="K6780" s="36">
        <f t="shared" si="105"/>
        <v>0.56640062489029308</v>
      </c>
      <c r="N6780" s="4"/>
      <c r="O6780" s="17"/>
      <c r="P6780" s="17"/>
      <c r="Q6780" s="17"/>
      <c r="R6780" s="4"/>
    </row>
    <row r="6781" spans="1:18" x14ac:dyDescent="0.3">
      <c r="A6781" s="10">
        <v>44479.5</v>
      </c>
      <c r="B6781" s="5">
        <v>44479.5</v>
      </c>
      <c r="C6781" s="6">
        <v>51806.67578125</v>
      </c>
      <c r="D6781" s="6">
        <v>18631.357421875</v>
      </c>
      <c r="E6781" s="6">
        <v>33532</v>
      </c>
      <c r="F6781" s="11">
        <v>35.963236669622617</v>
      </c>
      <c r="G6781" s="17">
        <v>55.561999999999998</v>
      </c>
      <c r="H6781" s="7">
        <v>-729.54499999999996</v>
      </c>
      <c r="I6781">
        <v>-3.7679999999999998</v>
      </c>
      <c r="J6781" s="10">
        <v>44479.5</v>
      </c>
      <c r="K6781" s="36">
        <f t="shared" si="105"/>
        <v>0.54505440992335141</v>
      </c>
      <c r="N6781" s="4"/>
      <c r="O6781" s="17"/>
      <c r="P6781" s="17"/>
      <c r="Q6781" s="17"/>
      <c r="R6781" s="4"/>
    </row>
    <row r="6782" spans="1:18" x14ac:dyDescent="0.3">
      <c r="A6782" s="10">
        <v>44479.541666666664</v>
      </c>
      <c r="B6782" s="5">
        <v>44479.541666666664</v>
      </c>
      <c r="C6782" s="6">
        <v>54261.35546875</v>
      </c>
      <c r="D6782" s="6">
        <v>18396.919921875</v>
      </c>
      <c r="E6782" s="6">
        <v>33532</v>
      </c>
      <c r="F6782" s="11">
        <v>33.904276373025894</v>
      </c>
      <c r="G6782" s="17">
        <v>54.863</v>
      </c>
      <c r="H6782" s="7">
        <v>-234.43799999999999</v>
      </c>
      <c r="I6782">
        <v>-1.258</v>
      </c>
      <c r="J6782" s="10">
        <v>44479.541666666664</v>
      </c>
      <c r="K6782" s="36">
        <f t="shared" si="105"/>
        <v>0.53819733075887888</v>
      </c>
      <c r="N6782" s="4"/>
      <c r="O6782" s="17"/>
      <c r="P6782" s="17"/>
      <c r="Q6782" s="17"/>
      <c r="R6782" s="4"/>
    </row>
    <row r="6783" spans="1:18" x14ac:dyDescent="0.3">
      <c r="A6783" s="10">
        <v>44479.583333333336</v>
      </c>
      <c r="B6783" s="5">
        <v>44479.583333333336</v>
      </c>
      <c r="C6783" s="6">
        <v>56934.5625</v>
      </c>
      <c r="D6783" s="6">
        <v>18958.19921875</v>
      </c>
      <c r="E6783" s="6">
        <v>33532</v>
      </c>
      <c r="F6783" s="11">
        <v>33.298225868952628</v>
      </c>
      <c r="G6783" s="17">
        <v>56.536999999999999</v>
      </c>
      <c r="H6783" s="7">
        <v>561.279</v>
      </c>
      <c r="I6783">
        <v>3.0510000000000002</v>
      </c>
      <c r="J6783" s="10">
        <v>44479.583333333336</v>
      </c>
      <c r="K6783" s="36">
        <f t="shared" si="105"/>
        <v>0.55461900532443975</v>
      </c>
      <c r="N6783" s="4"/>
      <c r="O6783" s="17"/>
      <c r="P6783" s="17"/>
      <c r="Q6783" s="17"/>
      <c r="R6783" s="4"/>
    </row>
    <row r="6784" spans="1:18" x14ac:dyDescent="0.3">
      <c r="A6784" s="10">
        <v>44479.625</v>
      </c>
      <c r="B6784" s="5">
        <v>44479.625</v>
      </c>
      <c r="C6784" s="6">
        <v>59042.34765625</v>
      </c>
      <c r="D6784" s="6">
        <v>19750.408203125</v>
      </c>
      <c r="E6784" s="6">
        <v>33532</v>
      </c>
      <c r="F6784" s="11">
        <v>33.451258269934826</v>
      </c>
      <c r="G6784" s="17">
        <v>58.9</v>
      </c>
      <c r="H6784" s="7">
        <v>792.20899999999995</v>
      </c>
      <c r="I6784">
        <v>4.1790000000000003</v>
      </c>
      <c r="J6784" s="10">
        <v>44479.625</v>
      </c>
      <c r="K6784" s="36">
        <f t="shared" si="105"/>
        <v>0.57779966064010291</v>
      </c>
      <c r="N6784" s="4"/>
      <c r="O6784" s="17"/>
      <c r="P6784" s="17"/>
      <c r="Q6784" s="17"/>
      <c r="R6784" s="4"/>
    </row>
    <row r="6785" spans="1:18" x14ac:dyDescent="0.3">
      <c r="A6785" s="10">
        <v>44479.666666666664</v>
      </c>
      <c r="B6785" s="5">
        <v>44479.666666666664</v>
      </c>
      <c r="C6785" s="6">
        <v>60318.8203125</v>
      </c>
      <c r="D6785" s="6">
        <v>20501.810546875</v>
      </c>
      <c r="E6785" s="6">
        <v>33532</v>
      </c>
      <c r="F6785" s="11">
        <v>33.989077439941852</v>
      </c>
      <c r="G6785" s="17">
        <v>61.140999999999998</v>
      </c>
      <c r="H6785" s="7">
        <v>751.40200000000004</v>
      </c>
      <c r="I6785">
        <v>3.8039999999999998</v>
      </c>
      <c r="J6785" s="10">
        <v>44479.666666666664</v>
      </c>
      <c r="K6785" s="36">
        <f t="shared" si="105"/>
        <v>0.59978351530045049</v>
      </c>
      <c r="N6785" s="4"/>
      <c r="O6785" s="17"/>
      <c r="P6785" s="17"/>
      <c r="Q6785" s="17"/>
      <c r="R6785" s="4"/>
    </row>
    <row r="6786" spans="1:18" x14ac:dyDescent="0.3">
      <c r="A6786" s="10">
        <v>44479.708333333336</v>
      </c>
      <c r="B6786" s="5">
        <v>44479.708333333336</v>
      </c>
      <c r="C6786" s="6">
        <v>60792.03125</v>
      </c>
      <c r="D6786" s="6">
        <v>20964.904296875</v>
      </c>
      <c r="E6786" s="6">
        <v>33532</v>
      </c>
      <c r="F6786" s="11">
        <v>34.486270430180767</v>
      </c>
      <c r="G6786" s="17">
        <v>62.521999999999998</v>
      </c>
      <c r="H6786" s="7">
        <v>463.09399999999999</v>
      </c>
      <c r="I6786">
        <v>2.2589999999999999</v>
      </c>
      <c r="J6786" s="10">
        <v>44479.708333333336</v>
      </c>
      <c r="K6786" s="36">
        <f t="shared" si="105"/>
        <v>0.61333090632496634</v>
      </c>
      <c r="N6786" s="4"/>
      <c r="O6786" s="17"/>
      <c r="P6786" s="17"/>
      <c r="Q6786" s="17"/>
      <c r="R6786" s="4"/>
    </row>
    <row r="6787" spans="1:18" x14ac:dyDescent="0.3">
      <c r="A6787" s="10">
        <v>44479.75</v>
      </c>
      <c r="B6787" s="5">
        <v>44479.75</v>
      </c>
      <c r="C6787" s="6">
        <v>60134.6015625</v>
      </c>
      <c r="D6787" s="6">
        <v>21654.828125</v>
      </c>
      <c r="E6787" s="6">
        <v>33532</v>
      </c>
      <c r="F6787" s="11">
        <v>36.010595501316125</v>
      </c>
      <c r="G6787" s="17">
        <v>64.578999999999994</v>
      </c>
      <c r="H6787" s="7">
        <v>689.92399999999998</v>
      </c>
      <c r="I6787">
        <v>3.2909999999999999</v>
      </c>
      <c r="J6787" s="10">
        <v>44479.75</v>
      </c>
      <c r="K6787" s="36">
        <f t="shared" ref="K6787:K6850" si="106">G6787*E6787/$O$1/100</f>
        <v>0.63350975016090338</v>
      </c>
      <c r="N6787" s="4"/>
      <c r="O6787" s="17"/>
      <c r="P6787" s="17"/>
      <c r="Q6787" s="17"/>
      <c r="R6787" s="4"/>
    </row>
    <row r="6788" spans="1:18" x14ac:dyDescent="0.3">
      <c r="A6788" s="10">
        <v>44479.791666666664</v>
      </c>
      <c r="B6788" s="5">
        <v>44479.791666666664</v>
      </c>
      <c r="C6788" s="6">
        <v>58809.3203125</v>
      </c>
      <c r="D6788" s="6">
        <v>22683.40234375</v>
      </c>
      <c r="E6788" s="6">
        <v>33532</v>
      </c>
      <c r="F6788" s="11">
        <v>38.571101014627118</v>
      </c>
      <c r="G6788" s="17">
        <v>67.647000000000006</v>
      </c>
      <c r="H6788" s="7">
        <v>1028.5740000000001</v>
      </c>
      <c r="I6788">
        <v>4.75</v>
      </c>
      <c r="J6788" s="10">
        <v>44479.791666666664</v>
      </c>
      <c r="K6788" s="36">
        <f t="shared" si="106"/>
        <v>0.66360634368966132</v>
      </c>
      <c r="N6788" s="4"/>
      <c r="O6788" s="17"/>
      <c r="P6788" s="17"/>
      <c r="Q6788" s="17"/>
      <c r="R6788" s="4"/>
    </row>
    <row r="6789" spans="1:18" x14ac:dyDescent="0.3">
      <c r="A6789" s="10">
        <v>44479.833333333336</v>
      </c>
      <c r="B6789" s="5">
        <v>44479.833333333336</v>
      </c>
      <c r="C6789" s="6">
        <v>58049.921875</v>
      </c>
      <c r="D6789" s="6">
        <v>22733.849609375</v>
      </c>
      <c r="E6789" s="6">
        <v>33532</v>
      </c>
      <c r="F6789" s="11">
        <v>39.162584332720087</v>
      </c>
      <c r="G6789" s="17">
        <v>67.796999999999997</v>
      </c>
      <c r="H6789" s="7">
        <v>50.447000000000003</v>
      </c>
      <c r="I6789">
        <v>0.222</v>
      </c>
      <c r="J6789" s="10">
        <v>44479.833333333336</v>
      </c>
      <c r="K6789" s="36">
        <f t="shared" si="106"/>
        <v>0.6650778199052132</v>
      </c>
      <c r="N6789" s="4"/>
      <c r="O6789" s="17"/>
      <c r="P6789" s="17"/>
      <c r="Q6789" s="17"/>
      <c r="R6789" s="4"/>
    </row>
    <row r="6790" spans="1:18" x14ac:dyDescent="0.3">
      <c r="A6790" s="10">
        <v>44479.875</v>
      </c>
      <c r="B6790" s="5">
        <v>44479.875</v>
      </c>
      <c r="C6790" s="6">
        <v>56392.4140625</v>
      </c>
      <c r="D6790" s="6">
        <v>22422.634765625</v>
      </c>
      <c r="E6790" s="6">
        <v>33532</v>
      </c>
      <c r="F6790" s="11">
        <v>39.761792677954659</v>
      </c>
      <c r="G6790" s="17">
        <v>66.869</v>
      </c>
      <c r="H6790" s="7">
        <v>-311.21499999999997</v>
      </c>
      <c r="I6790">
        <v>-1.369</v>
      </c>
      <c r="J6790" s="10">
        <v>44479.875</v>
      </c>
      <c r="K6790" s="36">
        <f t="shared" si="106"/>
        <v>0.65597428705166461</v>
      </c>
      <c r="N6790" s="4"/>
      <c r="O6790" s="17"/>
      <c r="P6790" s="17"/>
      <c r="Q6790" s="17"/>
      <c r="R6790" s="4"/>
    </row>
    <row r="6791" spans="1:18" x14ac:dyDescent="0.3">
      <c r="A6791" s="10">
        <v>44479.916666666664</v>
      </c>
      <c r="B6791" s="5">
        <v>44479.916666666664</v>
      </c>
      <c r="C6791" s="6">
        <v>52280.21484375</v>
      </c>
      <c r="D6791" s="6">
        <v>22525.5625</v>
      </c>
      <c r="E6791" s="6">
        <v>33532</v>
      </c>
      <c r="F6791" s="11">
        <v>43.086208745167177</v>
      </c>
      <c r="G6791" s="17">
        <v>67.176000000000002</v>
      </c>
      <c r="H6791" s="7">
        <v>102.928</v>
      </c>
      <c r="I6791">
        <v>0.45900000000000002</v>
      </c>
      <c r="J6791" s="10">
        <v>44479.916666666664</v>
      </c>
      <c r="K6791" s="36">
        <f t="shared" si="106"/>
        <v>0.65898590837282778</v>
      </c>
      <c r="N6791" s="4"/>
      <c r="O6791" s="17"/>
      <c r="P6791" s="17"/>
      <c r="Q6791" s="17"/>
      <c r="R6791" s="4"/>
    </row>
    <row r="6792" spans="1:18" x14ac:dyDescent="0.3">
      <c r="A6792" s="10">
        <v>44479.958333333336</v>
      </c>
      <c r="B6792" s="5">
        <v>44479.958333333336</v>
      </c>
      <c r="C6792" s="6">
        <v>48608.74609375</v>
      </c>
      <c r="D6792" s="6">
        <v>21705.958984375</v>
      </c>
      <c r="E6792" s="6">
        <v>33532</v>
      </c>
      <c r="F6792" s="11">
        <v>44.65443099995106</v>
      </c>
      <c r="G6792" s="17">
        <v>64.731999999999999</v>
      </c>
      <c r="H6792" s="7">
        <v>-819.60400000000004</v>
      </c>
      <c r="I6792">
        <v>-3.6389999999999998</v>
      </c>
      <c r="J6792" s="10">
        <v>44479.958333333336</v>
      </c>
      <c r="K6792" s="36">
        <f t="shared" si="106"/>
        <v>0.63501065590076644</v>
      </c>
      <c r="N6792" s="4"/>
      <c r="O6792" s="17"/>
      <c r="P6792" s="17"/>
      <c r="Q6792" s="17"/>
      <c r="R6792" s="4"/>
    </row>
    <row r="6793" spans="1:18" x14ac:dyDescent="0.3">
      <c r="A6793" s="10">
        <v>44480</v>
      </c>
      <c r="B6793" s="5">
        <v>44480</v>
      </c>
      <c r="C6793" s="6">
        <v>45432.05859375</v>
      </c>
      <c r="D6793" s="6">
        <v>21078.990234375</v>
      </c>
      <c r="E6793" s="6">
        <v>33532</v>
      </c>
      <c r="F6793" s="11">
        <v>46.396731486155453</v>
      </c>
      <c r="G6793" s="17">
        <v>62.862000000000002</v>
      </c>
      <c r="H6793" s="7">
        <v>-626.96900000000005</v>
      </c>
      <c r="I6793">
        <v>-2.8879999999999999</v>
      </c>
      <c r="J6793" s="10">
        <v>44480</v>
      </c>
      <c r="K6793" s="36">
        <f t="shared" si="106"/>
        <v>0.61666625241355111</v>
      </c>
      <c r="N6793" s="4"/>
      <c r="O6793" s="17"/>
      <c r="P6793" s="17"/>
      <c r="Q6793" s="17"/>
      <c r="R6793" s="4"/>
    </row>
    <row r="6794" spans="1:18" x14ac:dyDescent="0.3">
      <c r="A6794" s="10">
        <v>44480.041666666664</v>
      </c>
      <c r="B6794" s="5">
        <v>44480.041666666664</v>
      </c>
      <c r="C6794" s="6">
        <v>41896.3046875</v>
      </c>
      <c r="D6794" s="6">
        <v>19081.025390625</v>
      </c>
      <c r="E6794" s="6">
        <v>33532</v>
      </c>
      <c r="F6794" s="11">
        <v>45.543456715212244</v>
      </c>
      <c r="G6794" s="17">
        <v>56.902999999999999</v>
      </c>
      <c r="H6794" s="7">
        <v>-1997.9649999999999</v>
      </c>
      <c r="I6794">
        <v>-9.4779999999999998</v>
      </c>
      <c r="J6794" s="10">
        <v>44480.041666666664</v>
      </c>
      <c r="K6794" s="36">
        <f t="shared" si="106"/>
        <v>0.55820940729038671</v>
      </c>
      <c r="N6794" s="4"/>
      <c r="O6794" s="17"/>
      <c r="P6794" s="17"/>
      <c r="Q6794" s="17"/>
      <c r="R6794" s="4"/>
    </row>
    <row r="6795" spans="1:18" x14ac:dyDescent="0.3">
      <c r="A6795" s="10">
        <v>44480.083333333336</v>
      </c>
      <c r="B6795" s="5">
        <v>44480.083333333336</v>
      </c>
      <c r="C6795" s="6">
        <v>39710.83203125</v>
      </c>
      <c r="D6795" s="6">
        <v>17046.373046875</v>
      </c>
      <c r="E6795" s="6">
        <v>33532</v>
      </c>
      <c r="F6795" s="11">
        <v>42.926255066780129</v>
      </c>
      <c r="G6795" s="17">
        <v>50.835999999999999</v>
      </c>
      <c r="H6795" s="7">
        <v>-2034.652</v>
      </c>
      <c r="I6795">
        <v>-10.663</v>
      </c>
      <c r="J6795" s="10">
        <v>44480.083333333336</v>
      </c>
      <c r="K6795" s="36">
        <f t="shared" si="106"/>
        <v>0.49869309929202499</v>
      </c>
      <c r="N6795" s="4"/>
      <c r="O6795" s="17"/>
      <c r="P6795" s="17"/>
      <c r="Q6795" s="17"/>
      <c r="R6795" s="4"/>
    </row>
    <row r="6796" spans="1:18" x14ac:dyDescent="0.3">
      <c r="A6796" s="10">
        <v>44480.125</v>
      </c>
      <c r="B6796" s="5">
        <v>44480.125</v>
      </c>
      <c r="C6796" s="6">
        <v>38337.83203125</v>
      </c>
      <c r="D6796" s="6">
        <v>14053.6416015625</v>
      </c>
      <c r="E6796" s="6">
        <v>33532</v>
      </c>
      <c r="F6796" s="11">
        <v>36.657371731680264</v>
      </c>
      <c r="G6796" s="17">
        <v>41.911000000000001</v>
      </c>
      <c r="H6796" s="7">
        <v>-2992.7310000000002</v>
      </c>
      <c r="I6796">
        <v>-17.556000000000001</v>
      </c>
      <c r="J6796" s="10">
        <v>44480.125</v>
      </c>
      <c r="K6796" s="36">
        <f t="shared" si="106"/>
        <v>0.41114026446667834</v>
      </c>
      <c r="N6796" s="4"/>
      <c r="O6796" s="17"/>
      <c r="P6796" s="17"/>
      <c r="Q6796" s="17"/>
      <c r="R6796" s="4"/>
    </row>
    <row r="6797" spans="1:18" x14ac:dyDescent="0.3">
      <c r="A6797" s="10">
        <v>44480.166666666664</v>
      </c>
      <c r="B6797" s="5">
        <v>44480.166666666664</v>
      </c>
      <c r="C6797" s="6">
        <v>37680.69140625</v>
      </c>
      <c r="D6797" s="6">
        <v>11743.8046875</v>
      </c>
      <c r="E6797" s="6">
        <v>33532</v>
      </c>
      <c r="F6797" s="11">
        <v>31.166638002698871</v>
      </c>
      <c r="G6797" s="17">
        <v>35.021999999999998</v>
      </c>
      <c r="H6797" s="7">
        <v>-2309.837</v>
      </c>
      <c r="I6797">
        <v>-16.436</v>
      </c>
      <c r="J6797" s="10">
        <v>44480.166666666664</v>
      </c>
      <c r="K6797" s="36">
        <f t="shared" si="106"/>
        <v>0.3435602668070914</v>
      </c>
      <c r="N6797" s="4"/>
      <c r="O6797" s="17"/>
      <c r="P6797" s="17"/>
      <c r="Q6797" s="17"/>
      <c r="R6797" s="4"/>
    </row>
    <row r="6798" spans="1:18" x14ac:dyDescent="0.3">
      <c r="A6798" s="10">
        <v>44480.208333333336</v>
      </c>
      <c r="B6798" s="5">
        <v>44480.208333333336</v>
      </c>
      <c r="C6798" s="6">
        <v>37387.10546875</v>
      </c>
      <c r="D6798" s="6">
        <v>10006.8662109375</v>
      </c>
      <c r="E6798" s="6">
        <v>33532</v>
      </c>
      <c r="F6798" s="11">
        <v>26.765554822910097</v>
      </c>
      <c r="G6798" s="17">
        <v>29.841999999999999</v>
      </c>
      <c r="H6798" s="7">
        <v>-1736.9380000000001</v>
      </c>
      <c r="I6798">
        <v>-14.79</v>
      </c>
      <c r="J6798" s="10">
        <v>44480.208333333336</v>
      </c>
      <c r="K6798" s="36">
        <f t="shared" si="106"/>
        <v>0.29274528816336082</v>
      </c>
      <c r="N6798" s="4"/>
      <c r="O6798" s="17"/>
      <c r="P6798" s="17"/>
      <c r="Q6798" s="17"/>
      <c r="R6798" s="4"/>
    </row>
    <row r="6799" spans="1:18" x14ac:dyDescent="0.3">
      <c r="A6799" s="10">
        <v>44480.25</v>
      </c>
      <c r="B6799" s="5">
        <v>44480.25</v>
      </c>
      <c r="C6799" s="6">
        <v>38258.52734375</v>
      </c>
      <c r="D6799" s="6">
        <v>7404.1259765625</v>
      </c>
      <c r="E6799" s="6">
        <v>33532</v>
      </c>
      <c r="F6799" s="11">
        <v>19.352877621339115</v>
      </c>
      <c r="G6799" s="17">
        <v>22.08</v>
      </c>
      <c r="H6799" s="7">
        <v>-2602.7399999999998</v>
      </c>
      <c r="I6799">
        <v>-26.01</v>
      </c>
      <c r="J6799" s="10">
        <v>44480.25</v>
      </c>
      <c r="K6799" s="36">
        <f t="shared" si="106"/>
        <v>0.216601298929261</v>
      </c>
      <c r="N6799" s="4"/>
      <c r="O6799" s="17"/>
      <c r="P6799" s="17"/>
      <c r="Q6799" s="17"/>
      <c r="R6799" s="4"/>
    </row>
    <row r="6800" spans="1:18" x14ac:dyDescent="0.3">
      <c r="A6800" s="10">
        <v>44480.291666666664</v>
      </c>
      <c r="B6800" s="5">
        <v>44480.291666666664</v>
      </c>
      <c r="C6800" s="6">
        <v>39815.7421875</v>
      </c>
      <c r="D6800" s="6">
        <v>5598.3427734375</v>
      </c>
      <c r="E6800" s="6">
        <v>33532</v>
      </c>
      <c r="F6800" s="11">
        <v>14.060626440350719</v>
      </c>
      <c r="G6800" s="17">
        <v>16.695</v>
      </c>
      <c r="H6800" s="7">
        <v>-1805.7829999999999</v>
      </c>
      <c r="I6800">
        <v>-24.388999999999999</v>
      </c>
      <c r="J6800" s="10">
        <v>44480.291666666664</v>
      </c>
      <c r="K6800" s="36">
        <f t="shared" si="106"/>
        <v>0.1637753027909426</v>
      </c>
      <c r="N6800" s="4"/>
      <c r="O6800" s="17"/>
      <c r="P6800" s="17"/>
      <c r="Q6800" s="17"/>
      <c r="R6800" s="4"/>
    </row>
    <row r="6801" spans="1:18" x14ac:dyDescent="0.3">
      <c r="A6801" s="10">
        <v>44480.333333333336</v>
      </c>
      <c r="B6801" s="5">
        <v>44480.333333333336</v>
      </c>
      <c r="C6801" s="6">
        <v>40130.51953125</v>
      </c>
      <c r="D6801" s="6">
        <v>4219.56787109375</v>
      </c>
      <c r="E6801" s="6">
        <v>33532</v>
      </c>
      <c r="F6801" s="11">
        <v>10.514610626478269</v>
      </c>
      <c r="G6801" s="17">
        <v>12.583</v>
      </c>
      <c r="H6801" s="7">
        <v>-1378.7750000000001</v>
      </c>
      <c r="I6801">
        <v>-24.628</v>
      </c>
      <c r="J6801" s="10">
        <v>44480.333333333336</v>
      </c>
      <c r="K6801" s="36">
        <f t="shared" si="106"/>
        <v>0.12343723480194255</v>
      </c>
      <c r="N6801" s="4"/>
      <c r="O6801" s="17"/>
      <c r="P6801" s="17"/>
      <c r="Q6801" s="17"/>
      <c r="R6801" s="4"/>
    </row>
    <row r="6802" spans="1:18" x14ac:dyDescent="0.3">
      <c r="A6802" s="10">
        <v>44480.375</v>
      </c>
      <c r="B6802" s="5">
        <v>44480.375</v>
      </c>
      <c r="C6802" s="6">
        <v>41291</v>
      </c>
      <c r="D6802" s="6">
        <v>2174.11865234375</v>
      </c>
      <c r="E6802" s="6">
        <v>33532</v>
      </c>
      <c r="F6802" s="11">
        <v>5.2653572263780246</v>
      </c>
      <c r="G6802" s="17">
        <v>6.4829999999999997</v>
      </c>
      <c r="H6802" s="7">
        <v>-2045.4490000000001</v>
      </c>
      <c r="I6802">
        <v>-48.475000000000001</v>
      </c>
      <c r="J6802" s="10">
        <v>44480.375</v>
      </c>
      <c r="K6802" s="36">
        <f t="shared" si="106"/>
        <v>6.3597202036159373E-2</v>
      </c>
      <c r="N6802" s="4"/>
      <c r="O6802" s="17"/>
      <c r="P6802" s="17"/>
      <c r="Q6802" s="17"/>
      <c r="R6802" s="4"/>
    </row>
    <row r="6803" spans="1:18" x14ac:dyDescent="0.3">
      <c r="A6803" s="10">
        <v>44480.416666666664</v>
      </c>
      <c r="B6803" s="5">
        <v>44480.416666666664</v>
      </c>
      <c r="C6803" s="6">
        <v>43293.4453125</v>
      </c>
      <c r="D6803" s="6">
        <v>869.06195068359375</v>
      </c>
      <c r="E6803" s="6">
        <v>33532</v>
      </c>
      <c r="F6803" s="11">
        <v>2.007375353036807</v>
      </c>
      <c r="G6803" s="17">
        <v>2.5910000000000002</v>
      </c>
      <c r="H6803" s="7">
        <v>-1305.057</v>
      </c>
      <c r="I6803">
        <v>-60.027000000000001</v>
      </c>
      <c r="J6803" s="10">
        <v>44480.416666666664</v>
      </c>
      <c r="K6803" s="36">
        <f t="shared" si="106"/>
        <v>2.5417299163302327E-2</v>
      </c>
      <c r="N6803" s="4"/>
      <c r="O6803" s="17"/>
      <c r="P6803" s="17"/>
      <c r="Q6803" s="17"/>
      <c r="R6803" s="4"/>
    </row>
    <row r="6804" spans="1:18" x14ac:dyDescent="0.3">
      <c r="A6804" s="10">
        <v>44480.458333333336</v>
      </c>
      <c r="B6804" s="5">
        <v>44480.458333333336</v>
      </c>
      <c r="C6804" s="6">
        <v>45097.5546875</v>
      </c>
      <c r="D6804" s="6">
        <v>966.25738525390625</v>
      </c>
      <c r="E6804" s="6">
        <v>33532</v>
      </c>
      <c r="F6804" s="11">
        <v>2.1425937436065254</v>
      </c>
      <c r="G6804" s="17">
        <v>2.8809999999999998</v>
      </c>
      <c r="H6804" s="7">
        <v>97.194999999999993</v>
      </c>
      <c r="I6804">
        <v>11.183999999999999</v>
      </c>
      <c r="J6804" s="10">
        <v>44480.458333333336</v>
      </c>
      <c r="K6804" s="36">
        <f t="shared" si="106"/>
        <v>2.8262153180036272E-2</v>
      </c>
      <c r="N6804" s="4"/>
      <c r="O6804" s="17"/>
      <c r="P6804" s="17"/>
      <c r="Q6804" s="17"/>
      <c r="R6804" s="4"/>
    </row>
    <row r="6805" spans="1:18" x14ac:dyDescent="0.3">
      <c r="A6805" s="10">
        <v>44480.5</v>
      </c>
      <c r="B6805" s="5">
        <v>44480.5</v>
      </c>
      <c r="C6805" s="6">
        <v>46495.625</v>
      </c>
      <c r="D6805" s="6">
        <v>1681.2841796875</v>
      </c>
      <c r="E6805" s="6">
        <v>33532</v>
      </c>
      <c r="F6805" s="11">
        <v>3.6160051180890678</v>
      </c>
      <c r="G6805" s="17">
        <v>5.0129999999999999</v>
      </c>
      <c r="H6805" s="7">
        <v>715.02700000000004</v>
      </c>
      <c r="I6805">
        <v>74</v>
      </c>
      <c r="J6805" s="10">
        <v>44480.5</v>
      </c>
      <c r="K6805" s="36">
        <f t="shared" si="106"/>
        <v>4.9176735123749343E-2</v>
      </c>
      <c r="N6805" s="4"/>
      <c r="O6805" s="17"/>
      <c r="P6805" s="17"/>
      <c r="Q6805" s="17"/>
      <c r="R6805" s="4"/>
    </row>
    <row r="6806" spans="1:18" x14ac:dyDescent="0.3">
      <c r="A6806" s="10">
        <v>44480.541666666664</v>
      </c>
      <c r="B6806" s="5">
        <v>44480.541666666664</v>
      </c>
      <c r="C6806" s="6">
        <v>48737.15234375</v>
      </c>
      <c r="D6806" s="6">
        <v>2593.283447265625</v>
      </c>
      <c r="E6806" s="6">
        <v>33532</v>
      </c>
      <c r="F6806" s="11">
        <v>5.3209580834243893</v>
      </c>
      <c r="G6806" s="17">
        <v>7.7329999999999997</v>
      </c>
      <c r="H6806" s="7">
        <v>911.99900000000002</v>
      </c>
      <c r="I6806">
        <v>54.244</v>
      </c>
      <c r="J6806" s="10">
        <v>44480.541666666664</v>
      </c>
      <c r="K6806" s="36">
        <f t="shared" si="106"/>
        <v>7.5859503832426414E-2</v>
      </c>
      <c r="N6806" s="4"/>
      <c r="O6806" s="17"/>
      <c r="P6806" s="17"/>
      <c r="Q6806" s="17"/>
      <c r="R6806" s="4"/>
    </row>
    <row r="6807" spans="1:18" x14ac:dyDescent="0.3">
      <c r="A6807" s="10">
        <v>44480.583333333336</v>
      </c>
      <c r="B6807" s="5">
        <v>44480.583333333336</v>
      </c>
      <c r="C6807" s="6">
        <v>51014.234375</v>
      </c>
      <c r="D6807" s="6">
        <v>4263.0693359375</v>
      </c>
      <c r="E6807" s="6">
        <v>33532</v>
      </c>
      <c r="F6807" s="11">
        <v>8.3566271025458274</v>
      </c>
      <c r="G6807" s="17">
        <v>12.712999999999999</v>
      </c>
      <c r="H6807" s="7">
        <v>1669.7860000000001</v>
      </c>
      <c r="I6807">
        <v>64.388999999999996</v>
      </c>
      <c r="J6807" s="10">
        <v>44480.583333333336</v>
      </c>
      <c r="K6807" s="36">
        <f t="shared" si="106"/>
        <v>0.12471251418875431</v>
      </c>
      <c r="N6807" s="4"/>
      <c r="O6807" s="17"/>
      <c r="P6807" s="17"/>
      <c r="Q6807" s="17"/>
      <c r="R6807" s="4"/>
    </row>
    <row r="6808" spans="1:18" x14ac:dyDescent="0.3">
      <c r="A6808" s="10">
        <v>44480.625</v>
      </c>
      <c r="B6808" s="5">
        <v>44480.625</v>
      </c>
      <c r="C6808" s="6">
        <v>53541.81640625</v>
      </c>
      <c r="D6808" s="6">
        <v>6138.28466796875</v>
      </c>
      <c r="E6808" s="6">
        <v>33532</v>
      </c>
      <c r="F6808" s="11">
        <v>11.464468484584735</v>
      </c>
      <c r="G6808" s="17">
        <v>18.305</v>
      </c>
      <c r="H6808" s="7">
        <v>1875.2149999999999</v>
      </c>
      <c r="I6808">
        <v>43.987000000000002</v>
      </c>
      <c r="J6808" s="10">
        <v>44480.625</v>
      </c>
      <c r="K6808" s="36">
        <f t="shared" si="106"/>
        <v>0.17956914750453457</v>
      </c>
      <c r="N6808" s="4"/>
      <c r="O6808" s="17"/>
      <c r="P6808" s="17"/>
      <c r="Q6808" s="17"/>
      <c r="R6808" s="4"/>
    </row>
    <row r="6809" spans="1:18" x14ac:dyDescent="0.3">
      <c r="A6809" s="10">
        <v>44480.666666666664</v>
      </c>
      <c r="B6809" s="5">
        <v>44480.666666666664</v>
      </c>
      <c r="C6809" s="6">
        <v>55657.98828125</v>
      </c>
      <c r="D6809" s="6">
        <v>7789.17919921875</v>
      </c>
      <c r="E6809" s="6">
        <v>33532</v>
      </c>
      <c r="F6809" s="11">
        <v>13.994719248310956</v>
      </c>
      <c r="G6809" s="17">
        <v>23.228999999999999</v>
      </c>
      <c r="H6809" s="7">
        <v>1650.895</v>
      </c>
      <c r="I6809">
        <v>26.895</v>
      </c>
      <c r="J6809" s="10">
        <v>44480.666666666664</v>
      </c>
      <c r="K6809" s="36">
        <f t="shared" si="106"/>
        <v>0.22787280674038968</v>
      </c>
      <c r="N6809" s="4"/>
      <c r="O6809" s="17"/>
      <c r="P6809" s="17"/>
      <c r="Q6809" s="17"/>
      <c r="R6809" s="4"/>
    </row>
    <row r="6810" spans="1:18" x14ac:dyDescent="0.3">
      <c r="A6810" s="10">
        <v>44480.708333333336</v>
      </c>
      <c r="B6810" s="5">
        <v>44480.708333333336</v>
      </c>
      <c r="C6810" s="6">
        <v>56284.93359375</v>
      </c>
      <c r="D6810" s="6">
        <v>8843.4365234375</v>
      </c>
      <c r="E6810" s="6">
        <v>33532</v>
      </c>
      <c r="F6810" s="11">
        <v>15.711907181533025</v>
      </c>
      <c r="G6810" s="17">
        <v>26.373000000000001</v>
      </c>
      <c r="H6810" s="7">
        <v>1054.2570000000001</v>
      </c>
      <c r="I6810">
        <v>13.535</v>
      </c>
      <c r="J6810" s="10">
        <v>44480.708333333336</v>
      </c>
      <c r="K6810" s="36">
        <f t="shared" si="106"/>
        <v>0.25871494821836055</v>
      </c>
      <c r="N6810" s="4"/>
      <c r="O6810" s="17"/>
      <c r="P6810" s="17"/>
      <c r="Q6810" s="17"/>
      <c r="R6810" s="4"/>
    </row>
    <row r="6811" spans="1:18" x14ac:dyDescent="0.3">
      <c r="A6811" s="10">
        <v>44480.75</v>
      </c>
      <c r="B6811" s="5">
        <v>44480.75</v>
      </c>
      <c r="C6811" s="6">
        <v>55288.55859375</v>
      </c>
      <c r="D6811" s="6">
        <v>11174.978515625</v>
      </c>
      <c r="E6811" s="6">
        <v>33532</v>
      </c>
      <c r="F6811" s="11">
        <v>20.212099573325208</v>
      </c>
      <c r="G6811" s="17">
        <v>33.326000000000001</v>
      </c>
      <c r="H6811" s="7">
        <v>2331.5419999999999</v>
      </c>
      <c r="I6811">
        <v>26.364999999999998</v>
      </c>
      <c r="J6811" s="10">
        <v>44480.75</v>
      </c>
      <c r="K6811" s="36">
        <f t="shared" si="106"/>
        <v>0.32692277572991635</v>
      </c>
      <c r="N6811" s="4"/>
      <c r="O6811" s="17"/>
      <c r="P6811" s="17"/>
      <c r="Q6811" s="17"/>
      <c r="R6811" s="4"/>
    </row>
    <row r="6812" spans="1:18" x14ac:dyDescent="0.3">
      <c r="A6812" s="10">
        <v>44480.791666666664</v>
      </c>
      <c r="B6812" s="5">
        <v>44480.791666666664</v>
      </c>
      <c r="C6812" s="6">
        <v>52729.015625</v>
      </c>
      <c r="D6812" s="6">
        <v>11849.107421875</v>
      </c>
      <c r="E6812" s="6">
        <v>33532</v>
      </c>
      <c r="F6812" s="11">
        <v>22.47170230930136</v>
      </c>
      <c r="G6812" s="17">
        <v>35.335999999999999</v>
      </c>
      <c r="H6812" s="7">
        <v>674.12900000000002</v>
      </c>
      <c r="I6812">
        <v>6.032</v>
      </c>
      <c r="J6812" s="10">
        <v>44480.791666666664</v>
      </c>
      <c r="K6812" s="36">
        <f t="shared" si="106"/>
        <v>0.34664055701831364</v>
      </c>
      <c r="N6812" s="4"/>
      <c r="O6812" s="17"/>
      <c r="P6812" s="17"/>
      <c r="Q6812" s="17"/>
      <c r="R6812" s="4"/>
    </row>
    <row r="6813" spans="1:18" x14ac:dyDescent="0.3">
      <c r="A6813" s="10">
        <v>44480.833333333336</v>
      </c>
      <c r="B6813" s="5">
        <v>44480.833333333336</v>
      </c>
      <c r="C6813" s="6">
        <v>51858.1875</v>
      </c>
      <c r="D6813" s="6">
        <v>15387.2099609375</v>
      </c>
      <c r="E6813" s="6">
        <v>33532</v>
      </c>
      <c r="F6813" s="11">
        <v>29.67170798427442</v>
      </c>
      <c r="G6813" s="17">
        <v>45.887999999999998</v>
      </c>
      <c r="H6813" s="7">
        <v>3538.1030000000001</v>
      </c>
      <c r="I6813">
        <v>29.86</v>
      </c>
      <c r="J6813" s="10">
        <v>44480.833333333336</v>
      </c>
      <c r="K6813" s="36">
        <f t="shared" si="106"/>
        <v>0.45015400386168158</v>
      </c>
      <c r="N6813" s="4"/>
      <c r="O6813" s="17"/>
      <c r="P6813" s="17"/>
      <c r="Q6813" s="17"/>
      <c r="R6813" s="4"/>
    </row>
    <row r="6814" spans="1:18" x14ac:dyDescent="0.3">
      <c r="A6814" s="10">
        <v>44480.875</v>
      </c>
      <c r="B6814" s="5">
        <v>44480.875</v>
      </c>
      <c r="C6814" s="6">
        <v>49829.4375</v>
      </c>
      <c r="D6814" s="6">
        <v>18734.564453125</v>
      </c>
      <c r="E6814" s="6">
        <v>33532</v>
      </c>
      <c r="F6814" s="11">
        <v>37.597382978936899</v>
      </c>
      <c r="G6814" s="17">
        <v>55.87</v>
      </c>
      <c r="H6814" s="7">
        <v>3347.3539999999998</v>
      </c>
      <c r="I6814">
        <v>21.754000000000001</v>
      </c>
      <c r="J6814" s="10">
        <v>44480.875</v>
      </c>
      <c r="K6814" s="36">
        <f t="shared" si="106"/>
        <v>0.54807584108595164</v>
      </c>
      <c r="N6814" s="4"/>
      <c r="O6814" s="17"/>
      <c r="P6814" s="17"/>
      <c r="Q6814" s="17"/>
      <c r="R6814" s="4"/>
    </row>
    <row r="6815" spans="1:18" x14ac:dyDescent="0.3">
      <c r="A6815" s="10">
        <v>44480.916666666664</v>
      </c>
      <c r="B6815" s="5">
        <v>44480.916666666664</v>
      </c>
      <c r="C6815" s="6">
        <v>47245.3984375</v>
      </c>
      <c r="D6815" s="6">
        <v>19753.015625</v>
      </c>
      <c r="E6815" s="6">
        <v>33532</v>
      </c>
      <c r="F6815" s="11">
        <v>41.809395789371685</v>
      </c>
      <c r="G6815" s="17">
        <v>58.906999999999996</v>
      </c>
      <c r="H6815" s="7">
        <v>1018.451</v>
      </c>
      <c r="I6815">
        <v>5.4359999999999999</v>
      </c>
      <c r="J6815" s="10">
        <v>44480.916666666664</v>
      </c>
      <c r="K6815" s="36">
        <f t="shared" si="106"/>
        <v>0.57786832953016209</v>
      </c>
      <c r="N6815" s="4"/>
      <c r="O6815" s="17"/>
      <c r="P6815" s="17"/>
      <c r="Q6815" s="17"/>
      <c r="R6815" s="4"/>
    </row>
    <row r="6816" spans="1:18" x14ac:dyDescent="0.3">
      <c r="A6816" s="10">
        <v>44480.958333333336</v>
      </c>
      <c r="B6816" s="5">
        <v>44480.958333333336</v>
      </c>
      <c r="C6816" s="6">
        <v>43784.15625</v>
      </c>
      <c r="D6816" s="6">
        <v>19901.16796875</v>
      </c>
      <c r="E6816" s="6">
        <v>33532</v>
      </c>
      <c r="F6816" s="11">
        <v>45.452898201618311</v>
      </c>
      <c r="G6816" s="17">
        <v>59.348999999999997</v>
      </c>
      <c r="H6816" s="7">
        <v>148.15199999999999</v>
      </c>
      <c r="I6816">
        <v>0.75</v>
      </c>
      <c r="J6816" s="10">
        <v>44480.958333333336</v>
      </c>
      <c r="K6816" s="36">
        <f t="shared" si="106"/>
        <v>0.58220427944532205</v>
      </c>
      <c r="N6816" s="4"/>
      <c r="O6816" s="17"/>
      <c r="P6816" s="17"/>
      <c r="Q6816" s="17"/>
      <c r="R6816" s="4"/>
    </row>
    <row r="6817" spans="1:18" x14ac:dyDescent="0.3">
      <c r="A6817" s="10">
        <v>44481</v>
      </c>
      <c r="B6817" s="5">
        <v>44481</v>
      </c>
      <c r="C6817" s="6">
        <v>40813.6015625</v>
      </c>
      <c r="D6817" s="6">
        <v>20014.462890625</v>
      </c>
      <c r="E6817" s="6">
        <v>33532</v>
      </c>
      <c r="F6817" s="11">
        <v>49.038707990461972</v>
      </c>
      <c r="G6817" s="17">
        <v>59.686999999999998</v>
      </c>
      <c r="H6817" s="7">
        <v>113.295</v>
      </c>
      <c r="I6817">
        <v>0.56899999999999995</v>
      </c>
      <c r="J6817" s="10">
        <v>44481</v>
      </c>
      <c r="K6817" s="36">
        <f t="shared" si="106"/>
        <v>0.5855200058510327</v>
      </c>
      <c r="N6817" s="4"/>
      <c r="O6817" s="17"/>
      <c r="P6817" s="17"/>
      <c r="Q6817" s="17"/>
      <c r="R6817" s="4"/>
    </row>
    <row r="6818" spans="1:18" x14ac:dyDescent="0.3">
      <c r="A6818" s="10">
        <v>44481.041666666664</v>
      </c>
      <c r="B6818" s="5">
        <v>44481.041666666664</v>
      </c>
      <c r="C6818" s="6">
        <v>38993.7421875</v>
      </c>
      <c r="D6818" s="6">
        <v>20479.5234375</v>
      </c>
      <c r="E6818" s="6">
        <v>33532</v>
      </c>
      <c r="F6818" s="11">
        <v>52.520025749323963</v>
      </c>
      <c r="G6818" s="17">
        <v>61.073999999999998</v>
      </c>
      <c r="H6818" s="7">
        <v>465.06099999999998</v>
      </c>
      <c r="I6818">
        <v>2.3239999999999998</v>
      </c>
      <c r="J6818" s="10">
        <v>44481.041666666664</v>
      </c>
      <c r="K6818" s="36">
        <f t="shared" si="106"/>
        <v>0.59912625592417068</v>
      </c>
      <c r="N6818" s="4"/>
      <c r="O6818" s="17"/>
      <c r="P6818" s="17"/>
      <c r="Q6818" s="17"/>
      <c r="R6818" s="4"/>
    </row>
    <row r="6819" spans="1:18" x14ac:dyDescent="0.3">
      <c r="A6819" s="10">
        <v>44481.083333333336</v>
      </c>
      <c r="B6819" s="5">
        <v>44481.083333333336</v>
      </c>
      <c r="C6819" s="6">
        <v>37867.3359375</v>
      </c>
      <c r="D6819" s="6">
        <v>20703.892578125</v>
      </c>
      <c r="E6819" s="6">
        <v>33532</v>
      </c>
      <c r="F6819" s="11">
        <v>54.674806308784838</v>
      </c>
      <c r="G6819" s="17">
        <v>61.743000000000002</v>
      </c>
      <c r="H6819" s="7">
        <v>224.369</v>
      </c>
      <c r="I6819">
        <v>1.0960000000000001</v>
      </c>
      <c r="J6819" s="10">
        <v>44481.083333333336</v>
      </c>
      <c r="K6819" s="36">
        <f t="shared" si="106"/>
        <v>0.60568903984553268</v>
      </c>
      <c r="N6819" s="4"/>
      <c r="O6819" s="17"/>
      <c r="P6819" s="17"/>
      <c r="Q6819" s="17"/>
      <c r="R6819" s="4"/>
    </row>
    <row r="6820" spans="1:18" x14ac:dyDescent="0.3">
      <c r="A6820" s="10">
        <v>44481.125</v>
      </c>
      <c r="B6820" s="5">
        <v>44481.125</v>
      </c>
      <c r="C6820" s="6">
        <v>37209.71484375</v>
      </c>
      <c r="D6820" s="6">
        <v>20558.69921875</v>
      </c>
      <c r="E6820" s="6">
        <v>33532</v>
      </c>
      <c r="F6820" s="11">
        <v>55.250891615481379</v>
      </c>
      <c r="G6820" s="17">
        <v>61.31</v>
      </c>
      <c r="H6820" s="7">
        <v>-145.19300000000001</v>
      </c>
      <c r="I6820">
        <v>-0.70099999999999996</v>
      </c>
      <c r="J6820" s="10">
        <v>44481.125</v>
      </c>
      <c r="K6820" s="36">
        <f t="shared" si="106"/>
        <v>0.60144137850330592</v>
      </c>
      <c r="N6820" s="4"/>
      <c r="O6820" s="17"/>
      <c r="P6820" s="17"/>
      <c r="Q6820" s="17"/>
      <c r="R6820" s="4"/>
    </row>
    <row r="6821" spans="1:18" x14ac:dyDescent="0.3">
      <c r="A6821" s="10">
        <v>44481.166666666664</v>
      </c>
      <c r="B6821" s="5">
        <v>44481.166666666664</v>
      </c>
      <c r="C6821" s="6">
        <v>37401.6953125</v>
      </c>
      <c r="D6821" s="6">
        <v>20465.669921875</v>
      </c>
      <c r="E6821" s="6">
        <v>33532</v>
      </c>
      <c r="F6821" s="11">
        <v>54.718562222593107</v>
      </c>
      <c r="G6821" s="17">
        <v>61.033000000000001</v>
      </c>
      <c r="H6821" s="7">
        <v>-93.028999999999996</v>
      </c>
      <c r="I6821">
        <v>-0.45300000000000001</v>
      </c>
      <c r="J6821" s="10">
        <v>44481.166666666664</v>
      </c>
      <c r="K6821" s="36">
        <f t="shared" si="106"/>
        <v>0.59872405242525306</v>
      </c>
      <c r="N6821" s="4"/>
      <c r="O6821" s="17"/>
      <c r="P6821" s="17"/>
      <c r="Q6821" s="17"/>
      <c r="R6821" s="4"/>
    </row>
    <row r="6822" spans="1:18" x14ac:dyDescent="0.3">
      <c r="A6822" s="10">
        <v>44481.208333333336</v>
      </c>
      <c r="B6822" s="5">
        <v>44481.208333333336</v>
      </c>
      <c r="C6822" s="6">
        <v>38360.3046875</v>
      </c>
      <c r="D6822" s="6">
        <v>20882.388671875</v>
      </c>
      <c r="E6822" s="6">
        <v>33532</v>
      </c>
      <c r="F6822" s="11">
        <v>54.437494284761733</v>
      </c>
      <c r="G6822" s="17">
        <v>62.276000000000003</v>
      </c>
      <c r="H6822" s="7">
        <v>416.71899999999999</v>
      </c>
      <c r="I6822">
        <v>2.036</v>
      </c>
      <c r="J6822" s="10">
        <v>44481.208333333336</v>
      </c>
      <c r="K6822" s="36">
        <f t="shared" si="106"/>
        <v>0.61091768533146107</v>
      </c>
      <c r="N6822" s="4"/>
      <c r="O6822" s="17"/>
      <c r="P6822" s="17"/>
      <c r="Q6822" s="17"/>
      <c r="R6822" s="4"/>
    </row>
    <row r="6823" spans="1:18" x14ac:dyDescent="0.3">
      <c r="A6823" s="10">
        <v>44481.25</v>
      </c>
      <c r="B6823" s="5">
        <v>44481.25</v>
      </c>
      <c r="C6823" s="6">
        <v>40798.72265625</v>
      </c>
      <c r="D6823" s="6">
        <v>20766.390625</v>
      </c>
      <c r="E6823" s="6">
        <v>33532</v>
      </c>
      <c r="F6823" s="11">
        <v>50.899609774471145</v>
      </c>
      <c r="G6823" s="17">
        <v>61.93</v>
      </c>
      <c r="H6823" s="7">
        <v>-115.998</v>
      </c>
      <c r="I6823">
        <v>-0.55500000000000005</v>
      </c>
      <c r="J6823" s="10">
        <v>44481.25</v>
      </c>
      <c r="K6823" s="36">
        <f t="shared" si="106"/>
        <v>0.60752348019425428</v>
      </c>
      <c r="N6823" s="4"/>
      <c r="O6823" s="17"/>
      <c r="P6823" s="17"/>
      <c r="Q6823" s="17"/>
      <c r="R6823" s="4"/>
    </row>
    <row r="6824" spans="1:18" x14ac:dyDescent="0.3">
      <c r="A6824" s="10">
        <v>44481.291666666664</v>
      </c>
      <c r="B6824" s="5">
        <v>44481.291666666664</v>
      </c>
      <c r="C6824" s="6">
        <v>43647.640625</v>
      </c>
      <c r="D6824" s="6">
        <v>20898.93359375</v>
      </c>
      <c r="E6824" s="6">
        <v>33532</v>
      </c>
      <c r="F6824" s="11">
        <v>47.881015547446907</v>
      </c>
      <c r="G6824" s="17">
        <v>62.325000000000003</v>
      </c>
      <c r="H6824" s="7">
        <v>132.54300000000001</v>
      </c>
      <c r="I6824">
        <v>0.63800000000000001</v>
      </c>
      <c r="J6824" s="10">
        <v>44481.291666666664</v>
      </c>
      <c r="K6824" s="36">
        <f t="shared" si="106"/>
        <v>0.61139836756187471</v>
      </c>
      <c r="N6824" s="4"/>
      <c r="O6824" s="17"/>
      <c r="P6824" s="17"/>
      <c r="Q6824" s="17"/>
      <c r="R6824" s="4"/>
    </row>
    <row r="6825" spans="1:18" x14ac:dyDescent="0.3">
      <c r="A6825" s="10">
        <v>44481.333333333336</v>
      </c>
      <c r="B6825" s="5">
        <v>44481.333333333336</v>
      </c>
      <c r="C6825" s="6">
        <v>44088.84765625</v>
      </c>
      <c r="D6825" s="6">
        <v>19954.26171875</v>
      </c>
      <c r="E6825" s="6">
        <v>33532</v>
      </c>
      <c r="F6825" s="11">
        <v>45.259204491640418</v>
      </c>
      <c r="G6825" s="17">
        <v>59.508000000000003</v>
      </c>
      <c r="H6825" s="7">
        <v>-944.67200000000003</v>
      </c>
      <c r="I6825">
        <v>-4.5199999999999996</v>
      </c>
      <c r="J6825" s="10">
        <v>44481.333333333336</v>
      </c>
      <c r="K6825" s="36">
        <f t="shared" si="106"/>
        <v>0.58376404423380723</v>
      </c>
      <c r="N6825" s="4"/>
      <c r="O6825" s="17"/>
      <c r="P6825" s="17"/>
      <c r="Q6825" s="17"/>
      <c r="R6825" s="4"/>
    </row>
    <row r="6826" spans="1:18" x14ac:dyDescent="0.3">
      <c r="A6826" s="10">
        <v>44481.375</v>
      </c>
      <c r="B6826" s="5">
        <v>44481.375</v>
      </c>
      <c r="C6826" s="6">
        <v>45707.58203125</v>
      </c>
      <c r="D6826" s="6">
        <v>19118.9140625</v>
      </c>
      <c r="E6826" s="6">
        <v>33532</v>
      </c>
      <c r="F6826" s="11">
        <v>41.828758409115828</v>
      </c>
      <c r="G6826" s="17">
        <v>57.015999999999998</v>
      </c>
      <c r="H6826" s="7">
        <v>-835.34799999999996</v>
      </c>
      <c r="I6826">
        <v>-4.1859999999999999</v>
      </c>
      <c r="J6826" s="10">
        <v>44481.375</v>
      </c>
      <c r="K6826" s="36">
        <f t="shared" si="106"/>
        <v>0.55931791937276931</v>
      </c>
      <c r="N6826" s="4"/>
      <c r="O6826" s="17"/>
      <c r="P6826" s="17"/>
      <c r="Q6826" s="17"/>
      <c r="R6826" s="4"/>
    </row>
    <row r="6827" spans="1:18" x14ac:dyDescent="0.3">
      <c r="A6827" s="10">
        <v>44481.416666666664</v>
      </c>
      <c r="B6827" s="5">
        <v>44481.416666666664</v>
      </c>
      <c r="C6827" s="6">
        <v>47586.08203125</v>
      </c>
      <c r="D6827" s="6">
        <v>19341.9375</v>
      </c>
      <c r="E6827" s="6">
        <v>33532</v>
      </c>
      <c r="F6827" s="11">
        <v>40.646207198352784</v>
      </c>
      <c r="G6827" s="17">
        <v>57.682000000000002</v>
      </c>
      <c r="H6827" s="7">
        <v>223.023</v>
      </c>
      <c r="I6827">
        <v>1.167</v>
      </c>
      <c r="J6827" s="10">
        <v>44481.416666666664</v>
      </c>
      <c r="K6827" s="36">
        <f t="shared" si="106"/>
        <v>0.56585127376982036</v>
      </c>
      <c r="N6827" s="4"/>
      <c r="O6827" s="17"/>
      <c r="P6827" s="17"/>
      <c r="Q6827" s="17"/>
      <c r="R6827" s="4"/>
    </row>
    <row r="6828" spans="1:18" x14ac:dyDescent="0.3">
      <c r="A6828" s="10">
        <v>44481.458333333336</v>
      </c>
      <c r="B6828" s="5">
        <v>44481.458333333336</v>
      </c>
      <c r="C6828" s="6">
        <v>49958.2421875</v>
      </c>
      <c r="D6828" s="6">
        <v>19459.421875</v>
      </c>
      <c r="E6828" s="6">
        <v>33532</v>
      </c>
      <c r="F6828" s="11">
        <v>38.95137423363731</v>
      </c>
      <c r="G6828" s="17">
        <v>58.031999999999996</v>
      </c>
      <c r="H6828" s="7">
        <v>117.48399999999999</v>
      </c>
      <c r="I6828">
        <v>0.60699999999999998</v>
      </c>
      <c r="J6828" s="10">
        <v>44481.458333333336</v>
      </c>
      <c r="K6828" s="36">
        <f t="shared" si="106"/>
        <v>0.56928471827277516</v>
      </c>
      <c r="N6828" s="4"/>
      <c r="O6828" s="17"/>
      <c r="P6828" s="17"/>
      <c r="Q6828" s="17"/>
      <c r="R6828" s="4"/>
    </row>
    <row r="6829" spans="1:18" x14ac:dyDescent="0.3">
      <c r="A6829" s="10">
        <v>44481.5</v>
      </c>
      <c r="B6829" s="5">
        <v>44481.5</v>
      </c>
      <c r="C6829" s="6">
        <v>51735.90234375</v>
      </c>
      <c r="D6829" s="6">
        <v>20359.1015625</v>
      </c>
      <c r="E6829" s="6">
        <v>33532</v>
      </c>
      <c r="F6829" s="11">
        <v>39.351979264278739</v>
      </c>
      <c r="G6829" s="17">
        <v>60.715000000000003</v>
      </c>
      <c r="H6829" s="7">
        <v>899.68</v>
      </c>
      <c r="I6829">
        <v>4.6230000000000002</v>
      </c>
      <c r="J6829" s="10">
        <v>44481.5</v>
      </c>
      <c r="K6829" s="36">
        <f t="shared" si="106"/>
        <v>0.59560452284828269</v>
      </c>
      <c r="N6829" s="4"/>
      <c r="O6829" s="17"/>
      <c r="P6829" s="17"/>
      <c r="Q6829" s="17"/>
      <c r="R6829" s="4"/>
    </row>
    <row r="6830" spans="1:18" x14ac:dyDescent="0.3">
      <c r="A6830" s="10">
        <v>44481.541666666664</v>
      </c>
      <c r="B6830" s="5">
        <v>44481.541666666664</v>
      </c>
      <c r="C6830" s="6">
        <v>53991.00390625</v>
      </c>
      <c r="D6830" s="6">
        <v>20106.720703125</v>
      </c>
      <c r="E6830" s="6">
        <v>33532</v>
      </c>
      <c r="F6830" s="11">
        <v>37.240872086835644</v>
      </c>
      <c r="G6830" s="17">
        <v>59.962000000000003</v>
      </c>
      <c r="H6830" s="7">
        <v>-252.381</v>
      </c>
      <c r="I6830">
        <v>-1.24</v>
      </c>
      <c r="J6830" s="10">
        <v>44481.541666666664</v>
      </c>
      <c r="K6830" s="36">
        <f t="shared" si="106"/>
        <v>0.58821771224621155</v>
      </c>
      <c r="N6830" s="4"/>
      <c r="O6830" s="17"/>
      <c r="P6830" s="17"/>
      <c r="Q6830" s="17"/>
      <c r="R6830" s="4"/>
    </row>
    <row r="6831" spans="1:18" x14ac:dyDescent="0.3">
      <c r="A6831" s="10">
        <v>44481.583333333336</v>
      </c>
      <c r="B6831" s="5">
        <v>44481.583333333336</v>
      </c>
      <c r="C6831" s="6">
        <v>55940.69921875</v>
      </c>
      <c r="D6831" s="6">
        <v>20283.3203125</v>
      </c>
      <c r="E6831" s="6">
        <v>33532</v>
      </c>
      <c r="F6831" s="11">
        <v>36.258610628344648</v>
      </c>
      <c r="G6831" s="17">
        <v>60.488999999999997</v>
      </c>
      <c r="H6831" s="7">
        <v>176.6</v>
      </c>
      <c r="I6831">
        <v>0.878</v>
      </c>
      <c r="J6831" s="10">
        <v>44481.583333333336</v>
      </c>
      <c r="K6831" s="36">
        <f t="shared" si="106"/>
        <v>0.59338749868351759</v>
      </c>
      <c r="N6831" s="4"/>
      <c r="O6831" s="17"/>
      <c r="P6831" s="17"/>
      <c r="Q6831" s="17"/>
      <c r="R6831" s="4"/>
    </row>
    <row r="6832" spans="1:18" x14ac:dyDescent="0.3">
      <c r="A6832" s="10">
        <v>44481.625</v>
      </c>
      <c r="B6832" s="5">
        <v>44481.625</v>
      </c>
      <c r="C6832" s="6">
        <v>57333.7109375</v>
      </c>
      <c r="D6832" s="6">
        <v>20706.6875</v>
      </c>
      <c r="E6832" s="6">
        <v>33532</v>
      </c>
      <c r="F6832" s="11">
        <v>36.116077542185522</v>
      </c>
      <c r="G6832" s="17">
        <v>61.752000000000002</v>
      </c>
      <c r="H6832" s="7">
        <v>423.36700000000002</v>
      </c>
      <c r="I6832">
        <v>2.0870000000000002</v>
      </c>
      <c r="J6832" s="10">
        <v>44481.625</v>
      </c>
      <c r="K6832" s="36">
        <f t="shared" si="106"/>
        <v>0.60577732841846588</v>
      </c>
      <c r="N6832" s="4"/>
      <c r="O6832" s="17"/>
      <c r="P6832" s="17"/>
      <c r="Q6832" s="17"/>
      <c r="R6832" s="4"/>
    </row>
    <row r="6833" spans="1:18" x14ac:dyDescent="0.3">
      <c r="A6833" s="10">
        <v>44481.666666666664</v>
      </c>
      <c r="B6833" s="5">
        <v>44481.666666666664</v>
      </c>
      <c r="C6833" s="6">
        <v>58581.6484375</v>
      </c>
      <c r="D6833" s="6">
        <v>21800.9765625</v>
      </c>
      <c r="E6833" s="6">
        <v>33532</v>
      </c>
      <c r="F6833" s="11">
        <v>37.214686073163641</v>
      </c>
      <c r="G6833" s="17">
        <v>65.015000000000001</v>
      </c>
      <c r="H6833" s="7">
        <v>1094.289</v>
      </c>
      <c r="I6833">
        <v>5.2850000000000001</v>
      </c>
      <c r="J6833" s="10">
        <v>44481.666666666664</v>
      </c>
      <c r="K6833" s="36">
        <f t="shared" si="106"/>
        <v>0.63778684102744132</v>
      </c>
      <c r="N6833" s="4"/>
      <c r="O6833" s="17"/>
      <c r="P6833" s="17"/>
      <c r="Q6833" s="17"/>
      <c r="R6833" s="4"/>
    </row>
    <row r="6834" spans="1:18" x14ac:dyDescent="0.3">
      <c r="A6834" s="10">
        <v>44481.708333333336</v>
      </c>
      <c r="B6834" s="5">
        <v>44481.708333333336</v>
      </c>
      <c r="C6834" s="6">
        <v>58590.2109375</v>
      </c>
      <c r="D6834" s="6">
        <v>22058.29296875</v>
      </c>
      <c r="E6834" s="6">
        <v>33532</v>
      </c>
      <c r="F6834" s="11">
        <v>37.648427298342149</v>
      </c>
      <c r="G6834" s="17">
        <v>65.781999999999996</v>
      </c>
      <c r="H6834" s="7">
        <v>257.31599999999997</v>
      </c>
      <c r="I6834">
        <v>1.18</v>
      </c>
      <c r="J6834" s="10">
        <v>44481.708333333336</v>
      </c>
      <c r="K6834" s="36">
        <f t="shared" si="106"/>
        <v>0.64531098940963072</v>
      </c>
      <c r="N6834" s="4"/>
      <c r="O6834" s="17"/>
      <c r="P6834" s="17"/>
      <c r="Q6834" s="17"/>
      <c r="R6834" s="4"/>
    </row>
    <row r="6835" spans="1:18" x14ac:dyDescent="0.3">
      <c r="A6835" s="10">
        <v>44481.75</v>
      </c>
      <c r="B6835" s="5">
        <v>44481.75</v>
      </c>
      <c r="C6835" s="6">
        <v>57716.47265625</v>
      </c>
      <c r="D6835" s="6">
        <v>22298.791015625</v>
      </c>
      <c r="E6835" s="6">
        <v>33532</v>
      </c>
      <c r="F6835" s="11">
        <v>38.635055105382136</v>
      </c>
      <c r="G6835" s="17">
        <v>66.5</v>
      </c>
      <c r="H6835" s="7">
        <v>240.49799999999999</v>
      </c>
      <c r="I6835">
        <v>1.0900000000000001</v>
      </c>
      <c r="J6835" s="10">
        <v>44481.75</v>
      </c>
      <c r="K6835" s="36">
        <f t="shared" si="106"/>
        <v>0.65235445556140659</v>
      </c>
      <c r="N6835" s="4"/>
      <c r="O6835" s="17"/>
      <c r="P6835" s="17"/>
      <c r="Q6835" s="17"/>
      <c r="R6835" s="4"/>
    </row>
    <row r="6836" spans="1:18" x14ac:dyDescent="0.3">
      <c r="A6836" s="10">
        <v>44481.791666666664</v>
      </c>
      <c r="B6836" s="5">
        <v>44481.791666666664</v>
      </c>
      <c r="C6836" s="6">
        <v>56798.9140625</v>
      </c>
      <c r="D6836" s="6">
        <v>22824.52734375</v>
      </c>
      <c r="E6836" s="6">
        <v>33532</v>
      </c>
      <c r="F6836" s="11">
        <v>40.184795291393257</v>
      </c>
      <c r="G6836" s="17">
        <v>68.066999999999993</v>
      </c>
      <c r="H6836" s="7">
        <v>525.73599999999999</v>
      </c>
      <c r="I6836">
        <v>2.3580000000000001</v>
      </c>
      <c r="J6836" s="10">
        <v>44481.791666666664</v>
      </c>
      <c r="K6836" s="36">
        <f t="shared" si="106"/>
        <v>0.66772647709320698</v>
      </c>
      <c r="N6836" s="4"/>
      <c r="O6836" s="17"/>
      <c r="P6836" s="17"/>
      <c r="Q6836" s="17"/>
      <c r="R6836" s="4"/>
    </row>
    <row r="6837" spans="1:18" x14ac:dyDescent="0.3">
      <c r="A6837" s="10">
        <v>44481.833333333336</v>
      </c>
      <c r="B6837" s="5">
        <v>44481.833333333336</v>
      </c>
      <c r="C6837" s="6">
        <v>56411.38671875</v>
      </c>
      <c r="D6837" s="6">
        <v>22954.046875</v>
      </c>
      <c r="E6837" s="6">
        <v>33532</v>
      </c>
      <c r="F6837" s="11">
        <v>40.690449588558934</v>
      </c>
      <c r="G6837" s="17">
        <v>68.453999999999994</v>
      </c>
      <c r="H6837" s="7">
        <v>129.52000000000001</v>
      </c>
      <c r="I6837">
        <v>0.56699999999999995</v>
      </c>
      <c r="J6837" s="10">
        <v>44481.833333333336</v>
      </c>
      <c r="K6837" s="36">
        <f t="shared" si="106"/>
        <v>0.67152288572933116</v>
      </c>
      <c r="N6837" s="4"/>
      <c r="O6837" s="17"/>
      <c r="P6837" s="17"/>
      <c r="Q6837" s="17"/>
      <c r="R6837" s="4"/>
    </row>
    <row r="6838" spans="1:18" x14ac:dyDescent="0.3">
      <c r="A6838" s="10">
        <v>44481.875</v>
      </c>
      <c r="B6838" s="5">
        <v>44481.875</v>
      </c>
      <c r="C6838" s="6">
        <v>54947.85546875</v>
      </c>
      <c r="D6838" s="6">
        <v>23072.193359375</v>
      </c>
      <c r="E6838" s="6">
        <v>33532</v>
      </c>
      <c r="F6838" s="11">
        <v>41.989251741583693</v>
      </c>
      <c r="G6838" s="17">
        <v>68.805999999999997</v>
      </c>
      <c r="H6838" s="7">
        <v>118.146</v>
      </c>
      <c r="I6838">
        <v>0.51500000000000001</v>
      </c>
      <c r="J6838" s="10">
        <v>44481.875</v>
      </c>
      <c r="K6838" s="36">
        <f t="shared" si="106"/>
        <v>0.67497594991515997</v>
      </c>
      <c r="N6838" s="4"/>
      <c r="O6838" s="17"/>
      <c r="P6838" s="17"/>
      <c r="Q6838" s="17"/>
      <c r="R6838" s="4"/>
    </row>
    <row r="6839" spans="1:18" x14ac:dyDescent="0.3">
      <c r="A6839" s="10">
        <v>44481.916666666664</v>
      </c>
      <c r="B6839" s="5">
        <v>44481.916666666664</v>
      </c>
      <c r="C6839" s="6">
        <v>52551.0625</v>
      </c>
      <c r="D6839" s="6">
        <v>22981.88671875</v>
      </c>
      <c r="E6839" s="6">
        <v>33532</v>
      </c>
      <c r="F6839" s="11">
        <v>43.732487271308742</v>
      </c>
      <c r="G6839" s="17">
        <v>68.537000000000006</v>
      </c>
      <c r="H6839" s="7">
        <v>-90.307000000000002</v>
      </c>
      <c r="I6839">
        <v>-0.39100000000000001</v>
      </c>
      <c r="J6839" s="10">
        <v>44481.916666666664</v>
      </c>
      <c r="K6839" s="36">
        <f t="shared" si="106"/>
        <v>0.67233710256860346</v>
      </c>
      <c r="N6839" s="4"/>
      <c r="O6839" s="17"/>
      <c r="P6839" s="17"/>
      <c r="Q6839" s="17"/>
      <c r="R6839" s="4"/>
    </row>
    <row r="6840" spans="1:18" x14ac:dyDescent="0.3">
      <c r="A6840" s="10">
        <v>44481.958333333336</v>
      </c>
      <c r="B6840" s="5">
        <v>44481.958333333336</v>
      </c>
      <c r="C6840" s="6">
        <v>49696.23046875</v>
      </c>
      <c r="D6840" s="6">
        <v>22977.46484375</v>
      </c>
      <c r="E6840" s="6">
        <v>33532</v>
      </c>
      <c r="F6840" s="11">
        <v>46.235830418161591</v>
      </c>
      <c r="G6840" s="17">
        <v>68.522999999999996</v>
      </c>
      <c r="H6840" s="7">
        <v>-4.4219999999999997</v>
      </c>
      <c r="I6840">
        <v>-1.9E-2</v>
      </c>
      <c r="J6840" s="10">
        <v>44481.958333333336</v>
      </c>
      <c r="K6840" s="36">
        <f t="shared" si="106"/>
        <v>0.6721997647884852</v>
      </c>
      <c r="N6840" s="4"/>
      <c r="O6840" s="17"/>
      <c r="P6840" s="17"/>
      <c r="Q6840" s="17"/>
      <c r="R6840" s="4"/>
    </row>
    <row r="6841" spans="1:18" x14ac:dyDescent="0.3">
      <c r="A6841" s="10">
        <v>44482</v>
      </c>
      <c r="B6841" s="5">
        <v>44482</v>
      </c>
      <c r="C6841" s="6">
        <v>46794.390625</v>
      </c>
      <c r="D6841" s="6">
        <v>22558.208984375</v>
      </c>
      <c r="E6841" s="6">
        <v>33532</v>
      </c>
      <c r="F6841" s="11">
        <v>48.207079273991511</v>
      </c>
      <c r="G6841" s="17">
        <v>67.272999999999996</v>
      </c>
      <c r="H6841" s="7">
        <v>-419.25599999999997</v>
      </c>
      <c r="I6841">
        <v>-1.825</v>
      </c>
      <c r="J6841" s="10">
        <v>44482</v>
      </c>
      <c r="K6841" s="36">
        <f t="shared" si="106"/>
        <v>0.65993746299221812</v>
      </c>
      <c r="N6841" s="4"/>
      <c r="O6841" s="17"/>
      <c r="P6841" s="17"/>
      <c r="Q6841" s="17"/>
      <c r="R6841" s="4"/>
    </row>
    <row r="6842" spans="1:18" x14ac:dyDescent="0.3">
      <c r="A6842" s="10">
        <v>44482.041666666664</v>
      </c>
      <c r="B6842" s="5">
        <v>44482.041666666664</v>
      </c>
      <c r="C6842" s="6">
        <v>44773.05859375</v>
      </c>
      <c r="D6842" s="6">
        <v>22360.7734375</v>
      </c>
      <c r="E6842" s="6">
        <v>33532</v>
      </c>
      <c r="F6842" s="11">
        <v>49.942474648406986</v>
      </c>
      <c r="G6842" s="17">
        <v>66.683999999999997</v>
      </c>
      <c r="H6842" s="7">
        <v>-197.43600000000001</v>
      </c>
      <c r="I6842">
        <v>-0.875</v>
      </c>
      <c r="J6842" s="10">
        <v>44482.041666666664</v>
      </c>
      <c r="K6842" s="36">
        <f t="shared" si="106"/>
        <v>0.65415946638581701</v>
      </c>
      <c r="N6842" s="4"/>
      <c r="O6842" s="17"/>
      <c r="P6842" s="17"/>
      <c r="Q6842" s="17"/>
      <c r="R6842" s="4"/>
    </row>
    <row r="6843" spans="1:18" x14ac:dyDescent="0.3">
      <c r="A6843" s="10">
        <v>44482.083333333336</v>
      </c>
      <c r="B6843" s="5">
        <v>44482.083333333336</v>
      </c>
      <c r="C6843" s="6">
        <v>43268.8359375</v>
      </c>
      <c r="D6843" s="6">
        <v>21691.65625</v>
      </c>
      <c r="E6843" s="6">
        <v>33532</v>
      </c>
      <c r="F6843" s="11">
        <v>50.132285234880548</v>
      </c>
      <c r="G6843" s="17">
        <v>64.688999999999993</v>
      </c>
      <c r="H6843" s="7">
        <v>-669.11699999999996</v>
      </c>
      <c r="I6843">
        <v>-2.992</v>
      </c>
      <c r="J6843" s="10">
        <v>44482.083333333336</v>
      </c>
      <c r="K6843" s="36">
        <f t="shared" si="106"/>
        <v>0.63458883271897493</v>
      </c>
      <c r="N6843" s="4"/>
      <c r="O6843" s="17"/>
      <c r="P6843" s="17"/>
      <c r="Q6843" s="17"/>
      <c r="R6843" s="4"/>
    </row>
    <row r="6844" spans="1:18" x14ac:dyDescent="0.3">
      <c r="A6844" s="10">
        <v>44482.125</v>
      </c>
      <c r="B6844" s="5">
        <v>44482.125</v>
      </c>
      <c r="C6844" s="6">
        <v>42452.8125</v>
      </c>
      <c r="D6844" s="6">
        <v>21971.01953125</v>
      </c>
      <c r="E6844" s="6">
        <v>33532</v>
      </c>
      <c r="F6844" s="11">
        <v>51.753978682213344</v>
      </c>
      <c r="G6844" s="17">
        <v>65.522000000000006</v>
      </c>
      <c r="H6844" s="7">
        <v>279.363</v>
      </c>
      <c r="I6844">
        <v>1.288</v>
      </c>
      <c r="J6844" s="10">
        <v>44482.125</v>
      </c>
      <c r="K6844" s="36">
        <f t="shared" si="106"/>
        <v>0.64276043063600741</v>
      </c>
      <c r="N6844" s="4"/>
      <c r="O6844" s="17"/>
      <c r="P6844" s="17"/>
      <c r="Q6844" s="17"/>
      <c r="R6844" s="4"/>
    </row>
    <row r="6845" spans="1:18" x14ac:dyDescent="0.3">
      <c r="A6845" s="10">
        <v>44482.166666666664</v>
      </c>
      <c r="B6845" s="5">
        <v>44482.166666666664</v>
      </c>
      <c r="C6845" s="6">
        <v>42192.60546875</v>
      </c>
      <c r="D6845" s="6">
        <v>21533.84765625</v>
      </c>
      <c r="E6845" s="6">
        <v>33532</v>
      </c>
      <c r="F6845" s="11">
        <v>51.037018020134042</v>
      </c>
      <c r="G6845" s="17">
        <v>64.218000000000004</v>
      </c>
      <c r="H6845" s="7">
        <v>-437.17200000000003</v>
      </c>
      <c r="I6845">
        <v>-1.99</v>
      </c>
      <c r="J6845" s="10">
        <v>44482.166666666664</v>
      </c>
      <c r="K6845" s="36">
        <f t="shared" si="106"/>
        <v>0.62996839740214161</v>
      </c>
      <c r="N6845" s="4"/>
      <c r="O6845" s="17"/>
      <c r="P6845" s="17"/>
      <c r="Q6845" s="17"/>
      <c r="R6845" s="4"/>
    </row>
    <row r="6846" spans="1:18" x14ac:dyDescent="0.3">
      <c r="A6846" s="10">
        <v>44482.208333333336</v>
      </c>
      <c r="B6846" s="5">
        <v>44482.208333333336</v>
      </c>
      <c r="C6846" s="6">
        <v>42524.890625</v>
      </c>
      <c r="D6846" s="6">
        <v>21038.33203125</v>
      </c>
      <c r="E6846" s="6">
        <v>33532</v>
      </c>
      <c r="F6846" s="11">
        <v>49.47298328589175</v>
      </c>
      <c r="G6846" s="17">
        <v>62.741</v>
      </c>
      <c r="H6846" s="7">
        <v>-495.51600000000002</v>
      </c>
      <c r="I6846">
        <v>-2.3010000000000002</v>
      </c>
      <c r="J6846" s="10">
        <v>44482.208333333336</v>
      </c>
      <c r="K6846" s="36">
        <f t="shared" si="106"/>
        <v>0.61547926159967226</v>
      </c>
      <c r="N6846" s="4"/>
      <c r="O6846" s="17"/>
      <c r="P6846" s="17"/>
      <c r="Q6846" s="17"/>
      <c r="R6846" s="4"/>
    </row>
    <row r="6847" spans="1:18" x14ac:dyDescent="0.3">
      <c r="A6847" s="10">
        <v>44482.25</v>
      </c>
      <c r="B6847" s="5">
        <v>44482.25</v>
      </c>
      <c r="C6847" s="6">
        <v>44357.95703125</v>
      </c>
      <c r="D6847" s="6">
        <v>18946.0546875</v>
      </c>
      <c r="E6847" s="6">
        <v>33532</v>
      </c>
      <c r="F6847" s="11">
        <v>42.71173867216784</v>
      </c>
      <c r="G6847" s="17">
        <v>56.500999999999998</v>
      </c>
      <c r="H6847" s="7">
        <v>-2092.277</v>
      </c>
      <c r="I6847">
        <v>-9.9450000000000003</v>
      </c>
      <c r="J6847" s="10">
        <v>44482.25</v>
      </c>
      <c r="K6847" s="36">
        <f t="shared" si="106"/>
        <v>0.5542658510327072</v>
      </c>
      <c r="N6847" s="4"/>
      <c r="O6847" s="17"/>
      <c r="P6847" s="17"/>
      <c r="Q6847" s="17"/>
      <c r="R6847" s="4"/>
    </row>
    <row r="6848" spans="1:18" x14ac:dyDescent="0.3">
      <c r="A6848" s="10">
        <v>44482.291666666664</v>
      </c>
      <c r="B6848" s="5">
        <v>44482.291666666664</v>
      </c>
      <c r="C6848" s="6">
        <v>46490.0234375</v>
      </c>
      <c r="D6848" s="6">
        <v>15607.2763671875</v>
      </c>
      <c r="E6848" s="6">
        <v>33532</v>
      </c>
      <c r="F6848" s="11">
        <v>33.571237898319247</v>
      </c>
      <c r="G6848" s="17">
        <v>46.543999999999997</v>
      </c>
      <c r="H6848" s="7">
        <v>-3338.7779999999998</v>
      </c>
      <c r="I6848">
        <v>-17.623000000000001</v>
      </c>
      <c r="J6848" s="10">
        <v>44482.291666666664</v>
      </c>
      <c r="K6848" s="36">
        <f t="shared" si="106"/>
        <v>0.45658925984436244</v>
      </c>
      <c r="N6848" s="4"/>
      <c r="O6848" s="17"/>
      <c r="P6848" s="17"/>
      <c r="Q6848" s="17"/>
      <c r="R6848" s="4"/>
    </row>
    <row r="6849" spans="1:18" x14ac:dyDescent="0.3">
      <c r="A6849" s="10">
        <v>44482.333333333336</v>
      </c>
      <c r="B6849" s="5">
        <v>44482.333333333336</v>
      </c>
      <c r="C6849" s="6">
        <v>46576.98828125</v>
      </c>
      <c r="D6849" s="6">
        <v>13541.0126953125</v>
      </c>
      <c r="E6849" s="6">
        <v>33532</v>
      </c>
      <c r="F6849" s="11">
        <v>29.072323469148735</v>
      </c>
      <c r="G6849" s="17">
        <v>40.381999999999998</v>
      </c>
      <c r="H6849" s="7">
        <v>-2066.2640000000001</v>
      </c>
      <c r="I6849">
        <v>-13.239000000000001</v>
      </c>
      <c r="J6849" s="10">
        <v>44482.333333333336</v>
      </c>
      <c r="K6849" s="36">
        <f t="shared" si="106"/>
        <v>0.3961410169094845</v>
      </c>
      <c r="N6849" s="4"/>
      <c r="O6849" s="17"/>
      <c r="P6849" s="17"/>
      <c r="Q6849" s="17"/>
      <c r="R6849" s="4"/>
    </row>
    <row r="6850" spans="1:18" x14ac:dyDescent="0.3">
      <c r="A6850" s="10">
        <v>44482.375</v>
      </c>
      <c r="B6850" s="5">
        <v>44482.375</v>
      </c>
      <c r="C6850" s="6">
        <v>47887.64453125</v>
      </c>
      <c r="D6850" s="6">
        <v>11866.88671875</v>
      </c>
      <c r="E6850" s="6">
        <v>33532</v>
      </c>
      <c r="F6850" s="11">
        <v>24.78068578003672</v>
      </c>
      <c r="G6850" s="17">
        <v>35.389000000000003</v>
      </c>
      <c r="H6850" s="7">
        <v>-1674.126</v>
      </c>
      <c r="I6850">
        <v>-12.363</v>
      </c>
      <c r="J6850" s="10">
        <v>44482.375</v>
      </c>
      <c r="K6850" s="36">
        <f t="shared" si="106"/>
        <v>0.34716047861447552</v>
      </c>
      <c r="N6850" s="4"/>
      <c r="O6850" s="17"/>
      <c r="P6850" s="17"/>
      <c r="Q6850" s="17"/>
      <c r="R6850" s="4"/>
    </row>
    <row r="6851" spans="1:18" x14ac:dyDescent="0.3">
      <c r="A6851" s="10">
        <v>44482.416666666664</v>
      </c>
      <c r="B6851" s="5">
        <v>44482.416666666664</v>
      </c>
      <c r="C6851" s="6">
        <v>49931.453125</v>
      </c>
      <c r="D6851" s="6">
        <v>10420.4453125</v>
      </c>
      <c r="E6851" s="6">
        <v>33532</v>
      </c>
      <c r="F6851" s="11">
        <v>20.869501407085274</v>
      </c>
      <c r="G6851" s="17">
        <v>31.076000000000001</v>
      </c>
      <c r="H6851" s="7">
        <v>-1446.441</v>
      </c>
      <c r="I6851">
        <v>-12.189</v>
      </c>
      <c r="J6851" s="10">
        <v>44482.416666666664</v>
      </c>
      <c r="K6851" s="36">
        <f t="shared" ref="K6851:K6914" si="107">G6851*E6851/$O$1/100</f>
        <v>0.30485063249663563</v>
      </c>
      <c r="N6851" s="4"/>
      <c r="O6851" s="17"/>
      <c r="P6851" s="17"/>
      <c r="Q6851" s="17"/>
      <c r="R6851" s="4"/>
    </row>
    <row r="6852" spans="1:18" x14ac:dyDescent="0.3">
      <c r="A6852" s="10">
        <v>44482.458333333336</v>
      </c>
      <c r="B6852" s="5">
        <v>44482.458333333336</v>
      </c>
      <c r="C6852" s="6">
        <v>52127.3046875</v>
      </c>
      <c r="D6852" s="6">
        <v>9909.7578125</v>
      </c>
      <c r="E6852" s="6">
        <v>33532</v>
      </c>
      <c r="F6852" s="11">
        <v>19.01068522899542</v>
      </c>
      <c r="G6852" s="17">
        <v>29.553000000000001</v>
      </c>
      <c r="H6852" s="7">
        <v>-510.68799999999999</v>
      </c>
      <c r="I6852">
        <v>-4.9009999999999998</v>
      </c>
      <c r="J6852" s="10">
        <v>44482.458333333336</v>
      </c>
      <c r="K6852" s="36">
        <f t="shared" si="107"/>
        <v>0.28991024398806386</v>
      </c>
      <c r="N6852" s="4"/>
      <c r="O6852" s="17"/>
      <c r="P6852" s="17"/>
      <c r="Q6852" s="17"/>
      <c r="R6852" s="4"/>
    </row>
    <row r="6853" spans="1:18" x14ac:dyDescent="0.3">
      <c r="A6853" s="10">
        <v>44482.5</v>
      </c>
      <c r="B6853" s="5">
        <v>44482.5</v>
      </c>
      <c r="C6853" s="6">
        <v>54175.3046875</v>
      </c>
      <c r="D6853" s="6">
        <v>10199.62109375</v>
      </c>
      <c r="E6853" s="6">
        <v>33532</v>
      </c>
      <c r="F6853" s="11">
        <v>18.82706733738663</v>
      </c>
      <c r="G6853" s="17">
        <v>30.417000000000002</v>
      </c>
      <c r="H6853" s="7">
        <v>289.863</v>
      </c>
      <c r="I6853">
        <v>2.9249999999999998</v>
      </c>
      <c r="J6853" s="10">
        <v>44482.5</v>
      </c>
      <c r="K6853" s="36">
        <f t="shared" si="107"/>
        <v>0.29838594698964366</v>
      </c>
      <c r="N6853" s="4"/>
      <c r="O6853" s="17"/>
      <c r="P6853" s="17"/>
      <c r="Q6853" s="17"/>
      <c r="R6853" s="4"/>
    </row>
    <row r="6854" spans="1:18" x14ac:dyDescent="0.3">
      <c r="A6854" s="10">
        <v>44482.541666666664</v>
      </c>
      <c r="B6854" s="5">
        <v>44482.541666666664</v>
      </c>
      <c r="C6854" s="6">
        <v>56202.3984375</v>
      </c>
      <c r="D6854" s="6">
        <v>9480.29296875</v>
      </c>
      <c r="E6854" s="6">
        <v>33532</v>
      </c>
      <c r="F6854" s="11">
        <v>16.868128820681168</v>
      </c>
      <c r="G6854" s="17">
        <v>28.271999999999998</v>
      </c>
      <c r="H6854" s="7">
        <v>-719.32799999999997</v>
      </c>
      <c r="I6854">
        <v>-7.0519999999999996</v>
      </c>
      <c r="J6854" s="10">
        <v>44482.541666666664</v>
      </c>
      <c r="K6854" s="36">
        <f t="shared" si="107"/>
        <v>0.27734383710724941</v>
      </c>
      <c r="N6854" s="4"/>
      <c r="O6854" s="17"/>
      <c r="P6854" s="17"/>
      <c r="Q6854" s="17"/>
      <c r="R6854" s="4"/>
    </row>
    <row r="6855" spans="1:18" x14ac:dyDescent="0.3">
      <c r="A6855" s="10">
        <v>44482.583333333336</v>
      </c>
      <c r="B6855" s="5">
        <v>44482.583333333336</v>
      </c>
      <c r="C6855" s="6">
        <v>57763.59375</v>
      </c>
      <c r="D6855" s="6">
        <v>10101.0234375</v>
      </c>
      <c r="E6855" s="6">
        <v>33532</v>
      </c>
      <c r="F6855" s="11">
        <v>17.486833456410423</v>
      </c>
      <c r="G6855" s="17">
        <v>30.123000000000001</v>
      </c>
      <c r="H6855" s="7">
        <v>620.73</v>
      </c>
      <c r="I6855">
        <v>6.548</v>
      </c>
      <c r="J6855" s="10">
        <v>44482.583333333336</v>
      </c>
      <c r="K6855" s="36">
        <f t="shared" si="107"/>
        <v>0.29550185360716169</v>
      </c>
      <c r="N6855" s="4"/>
      <c r="O6855" s="17"/>
      <c r="P6855" s="17"/>
      <c r="Q6855" s="17"/>
      <c r="R6855" s="4"/>
    </row>
    <row r="6856" spans="1:18" x14ac:dyDescent="0.3">
      <c r="A6856" s="10">
        <v>44482.625</v>
      </c>
      <c r="B6856" s="5">
        <v>44482.625</v>
      </c>
      <c r="C6856" s="6">
        <v>58161.31640625</v>
      </c>
      <c r="D6856" s="6">
        <v>10281.3583984375</v>
      </c>
      <c r="E6856" s="6">
        <v>33532</v>
      </c>
      <c r="F6856" s="11">
        <v>17.677313777809658</v>
      </c>
      <c r="G6856" s="17">
        <v>30.661000000000001</v>
      </c>
      <c r="H6856" s="7">
        <v>180.33500000000001</v>
      </c>
      <c r="I6856">
        <v>1.7849999999999999</v>
      </c>
      <c r="J6856" s="10">
        <v>44482.625</v>
      </c>
      <c r="K6856" s="36">
        <f t="shared" si="107"/>
        <v>0.30077954830027503</v>
      </c>
      <c r="N6856" s="4"/>
      <c r="O6856" s="17"/>
      <c r="P6856" s="17"/>
      <c r="Q6856" s="17"/>
      <c r="R6856" s="4"/>
    </row>
    <row r="6857" spans="1:18" x14ac:dyDescent="0.3">
      <c r="A6857" s="10">
        <v>44482.666666666664</v>
      </c>
      <c r="B6857" s="5">
        <v>44482.666666666664</v>
      </c>
      <c r="C6857" s="6">
        <v>57857.31640625</v>
      </c>
      <c r="D6857" s="6">
        <v>9622.9072265625</v>
      </c>
      <c r="E6857" s="6">
        <v>33532</v>
      </c>
      <c r="F6857" s="11">
        <v>16.632135439871508</v>
      </c>
      <c r="G6857" s="17">
        <v>28.696999999999999</v>
      </c>
      <c r="H6857" s="7">
        <v>-658.45100000000002</v>
      </c>
      <c r="I6857">
        <v>-6.4039999999999999</v>
      </c>
      <c r="J6857" s="10">
        <v>44482.666666666664</v>
      </c>
      <c r="K6857" s="36">
        <f t="shared" si="107"/>
        <v>0.28151301971798026</v>
      </c>
      <c r="N6857" s="4"/>
      <c r="O6857" s="17"/>
      <c r="P6857" s="17"/>
      <c r="Q6857" s="17"/>
      <c r="R6857" s="4"/>
    </row>
    <row r="6858" spans="1:18" x14ac:dyDescent="0.3">
      <c r="A6858" s="10">
        <v>44482.708333333336</v>
      </c>
      <c r="B6858" s="5">
        <v>44482.708333333336</v>
      </c>
      <c r="C6858" s="6">
        <v>57321.68359375</v>
      </c>
      <c r="D6858" s="6">
        <v>9945.505859375</v>
      </c>
      <c r="E6858" s="6">
        <v>33532</v>
      </c>
      <c r="F6858" s="11">
        <v>17.350338014948669</v>
      </c>
      <c r="G6858" s="17">
        <v>29.658999999999999</v>
      </c>
      <c r="H6858" s="7">
        <v>322.59899999999999</v>
      </c>
      <c r="I6858">
        <v>3.3519999999999999</v>
      </c>
      <c r="J6858" s="10">
        <v>44482.708333333336</v>
      </c>
      <c r="K6858" s="36">
        <f t="shared" si="107"/>
        <v>0.29095008718038734</v>
      </c>
      <c r="N6858" s="4"/>
      <c r="O6858" s="17"/>
      <c r="P6858" s="17"/>
      <c r="Q6858" s="17"/>
      <c r="R6858" s="4"/>
    </row>
    <row r="6859" spans="1:18" x14ac:dyDescent="0.3">
      <c r="A6859" s="10">
        <v>44482.75</v>
      </c>
      <c r="B6859" s="5">
        <v>44482.75</v>
      </c>
      <c r="C6859" s="6">
        <v>55891.234375</v>
      </c>
      <c r="D6859" s="6">
        <v>12077.7685546875</v>
      </c>
      <c r="E6859" s="6">
        <v>33532</v>
      </c>
      <c r="F6859" s="11">
        <v>21.609414588434735</v>
      </c>
      <c r="G6859" s="17">
        <v>36.018000000000001</v>
      </c>
      <c r="H6859" s="7">
        <v>2132.2629999999999</v>
      </c>
      <c r="I6859">
        <v>21.439</v>
      </c>
      <c r="J6859" s="10">
        <v>44482.75</v>
      </c>
      <c r="K6859" s="36">
        <f t="shared" si="107"/>
        <v>0.35333086887835707</v>
      </c>
      <c r="N6859" s="4"/>
      <c r="O6859" s="17"/>
      <c r="P6859" s="17"/>
      <c r="Q6859" s="17"/>
      <c r="R6859" s="4"/>
    </row>
    <row r="6860" spans="1:18" x14ac:dyDescent="0.3">
      <c r="A6860" s="10">
        <v>44482.791666666664</v>
      </c>
      <c r="B6860" s="5">
        <v>44482.791666666664</v>
      </c>
      <c r="C6860" s="6">
        <v>54546.58984375</v>
      </c>
      <c r="D6860" s="6">
        <v>11277.146484375</v>
      </c>
      <c r="E6860" s="6">
        <v>33532</v>
      </c>
      <c r="F6860" s="11">
        <v>20.674338243103104</v>
      </c>
      <c r="G6860" s="17">
        <v>33.630000000000003</v>
      </c>
      <c r="H6860" s="7">
        <v>-800.62199999999996</v>
      </c>
      <c r="I6860">
        <v>-6.6289999999999996</v>
      </c>
      <c r="J6860" s="10">
        <v>44482.791666666664</v>
      </c>
      <c r="K6860" s="36">
        <f t="shared" si="107"/>
        <v>0.32990496752676857</v>
      </c>
      <c r="N6860" s="4"/>
      <c r="O6860" s="17"/>
      <c r="P6860" s="17"/>
      <c r="Q6860" s="17"/>
      <c r="R6860" s="4"/>
    </row>
    <row r="6861" spans="1:18" x14ac:dyDescent="0.3">
      <c r="A6861" s="10">
        <v>44482.833333333336</v>
      </c>
      <c r="B6861" s="5">
        <v>44482.833333333336</v>
      </c>
      <c r="C6861" s="6">
        <v>53045.76953125</v>
      </c>
      <c r="D6861" s="6">
        <v>10724.048828125</v>
      </c>
      <c r="E6861" s="6">
        <v>33532</v>
      </c>
      <c r="F6861" s="11">
        <v>20.21659582449325</v>
      </c>
      <c r="G6861" s="17">
        <v>31.981000000000002</v>
      </c>
      <c r="H6861" s="7">
        <v>-553.09799999999996</v>
      </c>
      <c r="I6861">
        <v>-4.9050000000000002</v>
      </c>
      <c r="J6861" s="10">
        <v>44482.833333333336</v>
      </c>
      <c r="K6861" s="36">
        <f t="shared" si="107"/>
        <v>0.31372853899713299</v>
      </c>
      <c r="N6861" s="4"/>
      <c r="O6861" s="17"/>
      <c r="P6861" s="17"/>
      <c r="Q6861" s="17"/>
      <c r="R6861" s="4"/>
    </row>
    <row r="6862" spans="1:18" x14ac:dyDescent="0.3">
      <c r="A6862" s="10">
        <v>44482.875</v>
      </c>
      <c r="B6862" s="5">
        <v>44482.875</v>
      </c>
      <c r="C6862" s="6">
        <v>50872.015625</v>
      </c>
      <c r="D6862" s="6">
        <v>10287.8671875</v>
      </c>
      <c r="E6862" s="6">
        <v>33532</v>
      </c>
      <c r="F6862" s="11">
        <v>20.223038267908223</v>
      </c>
      <c r="G6862" s="17">
        <v>30.68</v>
      </c>
      <c r="H6862" s="7">
        <v>-436.18200000000002</v>
      </c>
      <c r="I6862">
        <v>-4.0670000000000002</v>
      </c>
      <c r="J6862" s="10">
        <v>44482.875</v>
      </c>
      <c r="K6862" s="36">
        <f t="shared" si="107"/>
        <v>0.30096593528757826</v>
      </c>
      <c r="N6862" s="4"/>
      <c r="O6862" s="17"/>
      <c r="P6862" s="17"/>
      <c r="Q6862" s="17"/>
      <c r="R6862" s="4"/>
    </row>
    <row r="6863" spans="1:18" x14ac:dyDescent="0.3">
      <c r="A6863" s="10">
        <v>44482.916666666664</v>
      </c>
      <c r="B6863" s="5">
        <v>44482.916666666664</v>
      </c>
      <c r="C6863" s="6">
        <v>47843.82421875</v>
      </c>
      <c r="D6863" s="6">
        <v>9597.4677734375</v>
      </c>
      <c r="E6863" s="6">
        <v>33532</v>
      </c>
      <c r="F6863" s="11">
        <v>20.059992967025934</v>
      </c>
      <c r="G6863" s="17">
        <v>28.620999999999999</v>
      </c>
      <c r="H6863" s="7">
        <v>-690.399</v>
      </c>
      <c r="I6863">
        <v>-6.7110000000000003</v>
      </c>
      <c r="J6863" s="10">
        <v>44482.916666666664</v>
      </c>
      <c r="K6863" s="36">
        <f t="shared" si="107"/>
        <v>0.28076747176876721</v>
      </c>
      <c r="N6863" s="4"/>
      <c r="O6863" s="17"/>
      <c r="P6863" s="17"/>
      <c r="Q6863" s="17"/>
      <c r="R6863" s="4"/>
    </row>
    <row r="6864" spans="1:18" x14ac:dyDescent="0.3">
      <c r="A6864" s="10">
        <v>44482.958333333336</v>
      </c>
      <c r="B6864" s="5">
        <v>44482.958333333336</v>
      </c>
      <c r="C6864" s="6">
        <v>44963.73828125</v>
      </c>
      <c r="D6864" s="6">
        <v>9678.1533203125</v>
      </c>
      <c r="E6864" s="6">
        <v>33532</v>
      </c>
      <c r="F6864" s="11">
        <v>21.524352045141931</v>
      </c>
      <c r="G6864" s="17">
        <v>28.861999999999998</v>
      </c>
      <c r="H6864" s="7">
        <v>80.686000000000007</v>
      </c>
      <c r="I6864">
        <v>0.84099999999999997</v>
      </c>
      <c r="J6864" s="10">
        <v>44482.958333333336</v>
      </c>
      <c r="K6864" s="36">
        <f t="shared" si="107"/>
        <v>0.28313164355508746</v>
      </c>
      <c r="N6864" s="4"/>
      <c r="O6864" s="17"/>
      <c r="P6864" s="17"/>
      <c r="Q6864" s="17"/>
      <c r="R6864" s="4"/>
    </row>
    <row r="6865" spans="1:18" x14ac:dyDescent="0.3">
      <c r="A6865" s="10">
        <v>44483</v>
      </c>
      <c r="B6865" s="5">
        <v>44483</v>
      </c>
      <c r="C6865" s="6">
        <v>42082.91015625</v>
      </c>
      <c r="D6865" s="6">
        <v>9855.41796875</v>
      </c>
      <c r="E6865" s="6">
        <v>33532</v>
      </c>
      <c r="F6865" s="11">
        <v>23.419050470031024</v>
      </c>
      <c r="G6865" s="17">
        <v>29.390999999999998</v>
      </c>
      <c r="H6865" s="7">
        <v>177.26499999999999</v>
      </c>
      <c r="I6865">
        <v>1.8320000000000001</v>
      </c>
      <c r="J6865" s="10">
        <v>44483</v>
      </c>
      <c r="K6865" s="36">
        <f t="shared" si="107"/>
        <v>0.28832104967526767</v>
      </c>
      <c r="N6865" s="4"/>
      <c r="O6865" s="17"/>
      <c r="P6865" s="17"/>
      <c r="Q6865" s="17"/>
      <c r="R6865" s="4"/>
    </row>
    <row r="6866" spans="1:18" x14ac:dyDescent="0.3">
      <c r="A6866" s="10">
        <v>44483.041666666664</v>
      </c>
      <c r="B6866" s="5">
        <v>44483.041666666664</v>
      </c>
      <c r="C6866" s="6">
        <v>40025.56640625</v>
      </c>
      <c r="D6866" s="6">
        <v>10508.615234375</v>
      </c>
      <c r="E6866" s="6">
        <v>33532</v>
      </c>
      <c r="F6866" s="11">
        <v>26.254757091292724</v>
      </c>
      <c r="G6866" s="17">
        <v>31.338999999999999</v>
      </c>
      <c r="H6866" s="7">
        <v>653.197</v>
      </c>
      <c r="I6866">
        <v>6.6280000000000001</v>
      </c>
      <c r="J6866" s="10">
        <v>44483.041666666664</v>
      </c>
      <c r="K6866" s="36">
        <f t="shared" si="107"/>
        <v>0.30743062079457023</v>
      </c>
      <c r="N6866" s="4"/>
      <c r="O6866" s="17"/>
      <c r="P6866" s="17"/>
      <c r="Q6866" s="17"/>
      <c r="R6866" s="4"/>
    </row>
    <row r="6867" spans="1:18" x14ac:dyDescent="0.3">
      <c r="A6867" s="10">
        <v>44483.083333333336</v>
      </c>
      <c r="B6867" s="5">
        <v>44483.083333333336</v>
      </c>
      <c r="C6867" s="6">
        <v>38542.44140625</v>
      </c>
      <c r="D6867" s="6">
        <v>10048.4404296875</v>
      </c>
      <c r="E6867" s="6">
        <v>33532</v>
      </c>
      <c r="F6867" s="11">
        <v>26.071105158528063</v>
      </c>
      <c r="G6867" s="17">
        <v>29.966000000000001</v>
      </c>
      <c r="H6867" s="7">
        <v>-460.17500000000001</v>
      </c>
      <c r="I6867">
        <v>-4.3789999999999996</v>
      </c>
      <c r="J6867" s="10">
        <v>44483.083333333336</v>
      </c>
      <c r="K6867" s="36">
        <f t="shared" si="107"/>
        <v>0.29396170850155051</v>
      </c>
      <c r="N6867" s="4"/>
      <c r="O6867" s="17"/>
      <c r="P6867" s="17"/>
      <c r="Q6867" s="17"/>
      <c r="R6867" s="4"/>
    </row>
    <row r="6868" spans="1:18" x14ac:dyDescent="0.3">
      <c r="A6868" s="10">
        <v>44483.125</v>
      </c>
      <c r="B6868" s="5">
        <v>44483.125</v>
      </c>
      <c r="C6868" s="6">
        <v>37742.65625</v>
      </c>
      <c r="D6868" s="6">
        <v>9267.6201171875</v>
      </c>
      <c r="E6868" s="6">
        <v>33532</v>
      </c>
      <c r="F6868" s="11">
        <v>24.554763861347197</v>
      </c>
      <c r="G6868" s="17">
        <v>27.638000000000002</v>
      </c>
      <c r="H6868" s="7">
        <v>-780.82</v>
      </c>
      <c r="I6868">
        <v>-7.7709999999999999</v>
      </c>
      <c r="J6868" s="10">
        <v>44483.125</v>
      </c>
      <c r="K6868" s="36">
        <f t="shared" si="107"/>
        <v>0.27112439763618279</v>
      </c>
      <c r="N6868" s="4"/>
      <c r="O6868" s="17"/>
      <c r="P6868" s="17"/>
      <c r="Q6868" s="17"/>
      <c r="R6868" s="4"/>
    </row>
    <row r="6869" spans="1:18" x14ac:dyDescent="0.3">
      <c r="A6869" s="10">
        <v>44483.166666666664</v>
      </c>
      <c r="B6869" s="5">
        <v>44483.166666666664</v>
      </c>
      <c r="C6869" s="6">
        <v>37296.2421875</v>
      </c>
      <c r="D6869" s="6">
        <v>7637.08447265625</v>
      </c>
      <c r="E6869" s="6">
        <v>33532</v>
      </c>
      <c r="F6869" s="11">
        <v>20.476820249778012</v>
      </c>
      <c r="G6869" s="17">
        <v>22.774999999999999</v>
      </c>
      <c r="H6869" s="7">
        <v>-1630.5360000000001</v>
      </c>
      <c r="I6869">
        <v>-17.594000000000001</v>
      </c>
      <c r="J6869" s="10">
        <v>44483.166666666664</v>
      </c>
      <c r="K6869" s="36">
        <f t="shared" si="107"/>
        <v>0.22341913872798547</v>
      </c>
      <c r="N6869" s="4"/>
      <c r="O6869" s="17"/>
      <c r="P6869" s="17"/>
      <c r="Q6869" s="17"/>
      <c r="R6869" s="4"/>
    </row>
    <row r="6870" spans="1:18" x14ac:dyDescent="0.3">
      <c r="A6870" s="10">
        <v>44483.208333333336</v>
      </c>
      <c r="B6870" s="5">
        <v>44483.208333333336</v>
      </c>
      <c r="C6870" s="6">
        <v>38001.55078125</v>
      </c>
      <c r="D6870" s="6">
        <v>6304.861328125</v>
      </c>
      <c r="E6870" s="6">
        <v>33532</v>
      </c>
      <c r="F6870" s="11">
        <v>16.591063255333843</v>
      </c>
      <c r="G6870" s="17">
        <v>18.802</v>
      </c>
      <c r="H6870" s="7">
        <v>-1332.223</v>
      </c>
      <c r="I6870">
        <v>-17.443999999999999</v>
      </c>
      <c r="J6870" s="10">
        <v>44483.208333333336</v>
      </c>
      <c r="K6870" s="36">
        <f t="shared" si="107"/>
        <v>0.18444463869873032</v>
      </c>
      <c r="N6870" s="4"/>
      <c r="O6870" s="17"/>
      <c r="P6870" s="17"/>
      <c r="Q6870" s="17"/>
      <c r="R6870" s="4"/>
    </row>
    <row r="6871" spans="1:18" x14ac:dyDescent="0.3">
      <c r="A6871" s="10">
        <v>44483.25</v>
      </c>
      <c r="B6871" s="5">
        <v>44483.25</v>
      </c>
      <c r="C6871" s="6">
        <v>40079</v>
      </c>
      <c r="D6871" s="6">
        <v>5343.17724609375</v>
      </c>
      <c r="E6871" s="6">
        <v>33532</v>
      </c>
      <c r="F6871" s="11">
        <v>13.331613179205446</v>
      </c>
      <c r="G6871" s="17">
        <v>15.933999999999999</v>
      </c>
      <c r="H6871" s="7">
        <v>-961.68399999999997</v>
      </c>
      <c r="I6871">
        <v>-15.253</v>
      </c>
      <c r="J6871" s="10">
        <v>44483.25</v>
      </c>
      <c r="K6871" s="36">
        <f t="shared" si="107"/>
        <v>0.15631001345737519</v>
      </c>
      <c r="N6871" s="4"/>
      <c r="O6871" s="17"/>
      <c r="P6871" s="17"/>
      <c r="Q6871" s="17"/>
      <c r="R6871" s="4"/>
    </row>
    <row r="6872" spans="1:18" x14ac:dyDescent="0.3">
      <c r="A6872" s="10">
        <v>44483.291666666664</v>
      </c>
      <c r="B6872" s="5">
        <v>44483.291666666664</v>
      </c>
      <c r="C6872" s="6">
        <v>42743.15625</v>
      </c>
      <c r="D6872" s="6">
        <v>4702.64208984375</v>
      </c>
      <c r="E6872" s="6">
        <v>33532</v>
      </c>
      <c r="F6872" s="11">
        <v>11.002093673987282</v>
      </c>
      <c r="G6872" s="17">
        <v>14.023999999999999</v>
      </c>
      <c r="H6872" s="7">
        <v>-640.53499999999997</v>
      </c>
      <c r="I6872">
        <v>-11.988</v>
      </c>
      <c r="J6872" s="10">
        <v>44483.291666666664</v>
      </c>
      <c r="K6872" s="36">
        <f t="shared" si="107"/>
        <v>0.13757321631267919</v>
      </c>
      <c r="N6872" s="4"/>
      <c r="O6872" s="17"/>
      <c r="P6872" s="17"/>
      <c r="Q6872" s="17"/>
      <c r="R6872" s="4"/>
    </row>
    <row r="6873" spans="1:18" x14ac:dyDescent="0.3">
      <c r="A6873" s="10">
        <v>44483.333333333336</v>
      </c>
      <c r="B6873" s="5">
        <v>44483.333333333336</v>
      </c>
      <c r="C6873" s="6">
        <v>43416.96484375</v>
      </c>
      <c r="D6873" s="6">
        <v>4868.24169921875</v>
      </c>
      <c r="E6873" s="6">
        <v>33532</v>
      </c>
      <c r="F6873" s="11">
        <v>11.212763758910125</v>
      </c>
      <c r="G6873" s="17">
        <v>14.518000000000001</v>
      </c>
      <c r="H6873" s="7">
        <v>165.6</v>
      </c>
      <c r="I6873">
        <v>3.5209999999999999</v>
      </c>
      <c r="J6873" s="10">
        <v>44483.333333333336</v>
      </c>
      <c r="K6873" s="36">
        <f t="shared" si="107"/>
        <v>0.14241927798256393</v>
      </c>
      <c r="N6873" s="4"/>
      <c r="O6873" s="17"/>
      <c r="P6873" s="17"/>
      <c r="Q6873" s="17"/>
      <c r="R6873" s="4"/>
    </row>
    <row r="6874" spans="1:18" x14ac:dyDescent="0.3">
      <c r="A6874" s="10">
        <v>44483.375</v>
      </c>
      <c r="B6874" s="5">
        <v>44483.375</v>
      </c>
      <c r="C6874" s="6">
        <v>44167.515625</v>
      </c>
      <c r="D6874" s="6">
        <v>4580.5849609375</v>
      </c>
      <c r="E6874" s="6">
        <v>33532</v>
      </c>
      <c r="F6874" s="11">
        <v>10.370936413604314</v>
      </c>
      <c r="G6874" s="17">
        <v>13.66</v>
      </c>
      <c r="H6874" s="7">
        <v>-287.65699999999998</v>
      </c>
      <c r="I6874">
        <v>-5.9089999999999998</v>
      </c>
      <c r="J6874" s="10">
        <v>44483.375</v>
      </c>
      <c r="K6874" s="36">
        <f t="shared" si="107"/>
        <v>0.13400243402960624</v>
      </c>
      <c r="N6874" s="4"/>
      <c r="O6874" s="17"/>
      <c r="P6874" s="17"/>
      <c r="Q6874" s="17"/>
      <c r="R6874" s="4"/>
    </row>
    <row r="6875" spans="1:18" x14ac:dyDescent="0.3">
      <c r="A6875" s="10">
        <v>44483.416666666664</v>
      </c>
      <c r="B6875" s="5">
        <v>44483.416666666664</v>
      </c>
      <c r="C6875" s="6">
        <v>45130.0546875</v>
      </c>
      <c r="D6875" s="6">
        <v>3852.35986328125</v>
      </c>
      <c r="E6875" s="6">
        <v>33532</v>
      </c>
      <c r="F6875" s="11">
        <v>8.5361293930544822</v>
      </c>
      <c r="G6875" s="17">
        <v>11.488</v>
      </c>
      <c r="H6875" s="7">
        <v>-728.22500000000002</v>
      </c>
      <c r="I6875">
        <v>-15.898</v>
      </c>
      <c r="J6875" s="10">
        <v>44483.416666666664</v>
      </c>
      <c r="K6875" s="36">
        <f t="shared" si="107"/>
        <v>0.11269545842841261</v>
      </c>
      <c r="N6875" s="4"/>
      <c r="O6875" s="17"/>
      <c r="P6875" s="17"/>
      <c r="Q6875" s="17"/>
      <c r="R6875" s="4"/>
    </row>
    <row r="6876" spans="1:18" x14ac:dyDescent="0.3">
      <c r="A6876" s="10">
        <v>44483.458333333336</v>
      </c>
      <c r="B6876" s="5">
        <v>44483.458333333336</v>
      </c>
      <c r="C6876" s="6">
        <v>46303.34765625</v>
      </c>
      <c r="D6876" s="6">
        <v>3447.249755859375</v>
      </c>
      <c r="E6876" s="6">
        <v>33532</v>
      </c>
      <c r="F6876" s="11">
        <v>7.4449255407002246</v>
      </c>
      <c r="G6876" s="17">
        <v>10.28</v>
      </c>
      <c r="H6876" s="7">
        <v>-405.11</v>
      </c>
      <c r="I6876">
        <v>-10.516</v>
      </c>
      <c r="J6876" s="10">
        <v>44483.458333333336</v>
      </c>
      <c r="K6876" s="36">
        <f t="shared" si="107"/>
        <v>0.10084516997250013</v>
      </c>
      <c r="N6876" s="4"/>
      <c r="O6876" s="17"/>
      <c r="P6876" s="17"/>
      <c r="Q6876" s="17"/>
      <c r="R6876" s="4"/>
    </row>
    <row r="6877" spans="1:18" x14ac:dyDescent="0.3">
      <c r="A6877" s="10">
        <v>44483.5</v>
      </c>
      <c r="B6877" s="5">
        <v>44483.5</v>
      </c>
      <c r="C6877" s="6">
        <v>47358.3359375</v>
      </c>
      <c r="D6877" s="6">
        <v>3784.85302734375</v>
      </c>
      <c r="E6877" s="6">
        <v>33532</v>
      </c>
      <c r="F6877" s="11">
        <v>7.9919468292524405</v>
      </c>
      <c r="G6877" s="17">
        <v>11.287000000000001</v>
      </c>
      <c r="H6877" s="7">
        <v>337.60300000000001</v>
      </c>
      <c r="I6877">
        <v>9.7929999999999993</v>
      </c>
      <c r="J6877" s="10">
        <v>44483.5</v>
      </c>
      <c r="K6877" s="36">
        <f t="shared" si="107"/>
        <v>0.11072368029957287</v>
      </c>
      <c r="N6877" s="4"/>
      <c r="O6877" s="17"/>
      <c r="P6877" s="17"/>
      <c r="Q6877" s="17"/>
      <c r="R6877" s="4"/>
    </row>
    <row r="6878" spans="1:18" x14ac:dyDescent="0.3">
      <c r="A6878" s="10">
        <v>44483.541666666664</v>
      </c>
      <c r="B6878" s="5">
        <v>44483.541666666664</v>
      </c>
      <c r="C6878" s="6">
        <v>48945.7890625</v>
      </c>
      <c r="D6878" s="6">
        <v>5712.84375</v>
      </c>
      <c r="E6878" s="6">
        <v>33532</v>
      </c>
      <c r="F6878" s="11">
        <v>11.671777816688458</v>
      </c>
      <c r="G6878" s="17">
        <v>17.036000000000001</v>
      </c>
      <c r="H6878" s="7">
        <v>1927.991</v>
      </c>
      <c r="I6878">
        <v>50.94</v>
      </c>
      <c r="J6878" s="10">
        <v>44483.541666666664</v>
      </c>
      <c r="K6878" s="36">
        <f t="shared" si="107"/>
        <v>0.16712045872096426</v>
      </c>
      <c r="N6878" s="4"/>
      <c r="O6878" s="17"/>
      <c r="P6878" s="17"/>
      <c r="Q6878" s="17"/>
      <c r="R6878" s="4"/>
    </row>
    <row r="6879" spans="1:18" x14ac:dyDescent="0.3">
      <c r="A6879" s="10">
        <v>44483.583333333336</v>
      </c>
      <c r="B6879" s="5">
        <v>44483.583333333336</v>
      </c>
      <c r="C6879" s="6">
        <v>50387.59765625</v>
      </c>
      <c r="D6879" s="6">
        <v>7228.43896484375</v>
      </c>
      <c r="E6879" s="6">
        <v>33532</v>
      </c>
      <c r="F6879" s="11">
        <v>14.345670960852299</v>
      </c>
      <c r="G6879" s="17">
        <v>21.556000000000001</v>
      </c>
      <c r="H6879" s="7">
        <v>1515.595</v>
      </c>
      <c r="I6879">
        <v>26.53</v>
      </c>
      <c r="J6879" s="10">
        <v>44483.583333333336</v>
      </c>
      <c r="K6879" s="36">
        <f t="shared" si="107"/>
        <v>0.21146094201626589</v>
      </c>
      <c r="N6879" s="4"/>
      <c r="O6879" s="17"/>
      <c r="P6879" s="17"/>
      <c r="Q6879" s="17"/>
      <c r="R6879" s="4"/>
    </row>
    <row r="6880" spans="1:18" x14ac:dyDescent="0.3">
      <c r="A6880" s="10">
        <v>44483.625</v>
      </c>
      <c r="B6880" s="5">
        <v>44483.625</v>
      </c>
      <c r="C6880" s="6">
        <v>51684.40625</v>
      </c>
      <c r="D6880" s="6">
        <v>7508.48095703125</v>
      </c>
      <c r="E6880" s="6">
        <v>33532</v>
      </c>
      <c r="F6880" s="11">
        <v>14.527555798382128</v>
      </c>
      <c r="G6880" s="17">
        <v>22.390999999999998</v>
      </c>
      <c r="H6880" s="7">
        <v>280.04199999999997</v>
      </c>
      <c r="I6880">
        <v>3.8740000000000001</v>
      </c>
      <c r="J6880" s="10">
        <v>44483.625</v>
      </c>
      <c r="K6880" s="36">
        <f t="shared" si="107"/>
        <v>0.21965215961617227</v>
      </c>
      <c r="N6880" s="4"/>
      <c r="O6880" s="17"/>
      <c r="P6880" s="17"/>
      <c r="Q6880" s="17"/>
      <c r="R6880" s="4"/>
    </row>
    <row r="6881" spans="1:18" x14ac:dyDescent="0.3">
      <c r="A6881" s="10">
        <v>44483.666666666664</v>
      </c>
      <c r="B6881" s="5">
        <v>44483.666666666664</v>
      </c>
      <c r="C6881" s="6">
        <v>53274.4765625</v>
      </c>
      <c r="D6881" s="6">
        <v>8033.5263671875</v>
      </c>
      <c r="E6881" s="6">
        <v>33532</v>
      </c>
      <c r="F6881" s="11">
        <v>15.079503142114985</v>
      </c>
      <c r="G6881" s="17">
        <v>23.957000000000001</v>
      </c>
      <c r="H6881" s="7">
        <v>525.04499999999996</v>
      </c>
      <c r="I6881">
        <v>6.9930000000000003</v>
      </c>
      <c r="J6881" s="10">
        <v>44483.666666666664</v>
      </c>
      <c r="K6881" s="36">
        <f t="shared" si="107"/>
        <v>0.23501437130653563</v>
      </c>
      <c r="N6881" s="4"/>
      <c r="O6881" s="17"/>
      <c r="P6881" s="17"/>
      <c r="Q6881" s="17"/>
      <c r="R6881" s="4"/>
    </row>
    <row r="6882" spans="1:18" x14ac:dyDescent="0.3">
      <c r="A6882" s="10">
        <v>44483.708333333336</v>
      </c>
      <c r="B6882" s="5">
        <v>44483.708333333336</v>
      </c>
      <c r="C6882" s="6">
        <v>54107.6171875</v>
      </c>
      <c r="D6882" s="6">
        <v>7981.7685546875</v>
      </c>
      <c r="E6882" s="6">
        <v>33532</v>
      </c>
      <c r="F6882" s="11">
        <v>14.75165414700882</v>
      </c>
      <c r="G6882" s="17">
        <v>23.803000000000001</v>
      </c>
      <c r="H6882" s="7">
        <v>-51.758000000000003</v>
      </c>
      <c r="I6882">
        <v>-0.64400000000000002</v>
      </c>
      <c r="J6882" s="10">
        <v>44483.708333333336</v>
      </c>
      <c r="K6882" s="36">
        <f t="shared" si="107"/>
        <v>0.23350365572523551</v>
      </c>
      <c r="N6882" s="4"/>
      <c r="O6882" s="17"/>
      <c r="P6882" s="17"/>
      <c r="Q6882" s="17"/>
      <c r="R6882" s="4"/>
    </row>
    <row r="6883" spans="1:18" x14ac:dyDescent="0.3">
      <c r="A6883" s="10">
        <v>44483.75</v>
      </c>
      <c r="B6883" s="5">
        <v>44483.75</v>
      </c>
      <c r="C6883" s="6">
        <v>54005.28515625</v>
      </c>
      <c r="D6883" s="6">
        <v>9313.5205078125</v>
      </c>
      <c r="E6883" s="6">
        <v>33532</v>
      </c>
      <c r="F6883" s="11">
        <v>17.245572319202264</v>
      </c>
      <c r="G6883" s="17">
        <v>27.774999999999999</v>
      </c>
      <c r="H6883" s="7">
        <v>1331.752</v>
      </c>
      <c r="I6883">
        <v>16.684999999999999</v>
      </c>
      <c r="J6883" s="10">
        <v>44483.75</v>
      </c>
      <c r="K6883" s="36">
        <f t="shared" si="107"/>
        <v>0.27246834591305363</v>
      </c>
      <c r="N6883" s="4"/>
      <c r="O6883" s="17"/>
      <c r="P6883" s="17"/>
      <c r="Q6883" s="17"/>
      <c r="R6883" s="4"/>
    </row>
    <row r="6884" spans="1:18" x14ac:dyDescent="0.3">
      <c r="A6884" s="10">
        <v>44483.791666666664</v>
      </c>
      <c r="B6884" s="5">
        <v>44483.791666666664</v>
      </c>
      <c r="C6884" s="6">
        <v>52515.53515625</v>
      </c>
      <c r="D6884" s="6">
        <v>8251.6328125</v>
      </c>
      <c r="E6884" s="6">
        <v>33532</v>
      </c>
      <c r="F6884" s="11">
        <v>15.712746310113443</v>
      </c>
      <c r="G6884" s="17">
        <v>24.608000000000001</v>
      </c>
      <c r="H6884" s="7">
        <v>-1061.8879999999999</v>
      </c>
      <c r="I6884">
        <v>-11.401999999999999</v>
      </c>
      <c r="J6884" s="10">
        <v>44483.791666666664</v>
      </c>
      <c r="K6884" s="36">
        <f t="shared" si="107"/>
        <v>0.2414005780820315</v>
      </c>
      <c r="N6884" s="4"/>
      <c r="O6884" s="17"/>
      <c r="P6884" s="17"/>
      <c r="Q6884" s="17"/>
      <c r="R6884" s="4"/>
    </row>
    <row r="6885" spans="1:18" x14ac:dyDescent="0.3">
      <c r="A6885" s="10">
        <v>44483.833333333336</v>
      </c>
      <c r="B6885" s="5">
        <v>44483.833333333336</v>
      </c>
      <c r="C6885" s="6">
        <v>52011.26953125</v>
      </c>
      <c r="D6885" s="6">
        <v>9695.3564453125</v>
      </c>
      <c r="E6885" s="6">
        <v>33532</v>
      </c>
      <c r="F6885" s="11">
        <v>18.640876357550216</v>
      </c>
      <c r="G6885" s="17">
        <v>28.913</v>
      </c>
      <c r="H6885" s="7">
        <v>1443.7239999999999</v>
      </c>
      <c r="I6885">
        <v>17.495999999999999</v>
      </c>
      <c r="J6885" s="10">
        <v>44483.833333333336</v>
      </c>
      <c r="K6885" s="36">
        <f t="shared" si="107"/>
        <v>0.28363194546837517</v>
      </c>
      <c r="N6885" s="4"/>
      <c r="O6885" s="17"/>
      <c r="P6885" s="17"/>
      <c r="Q6885" s="17"/>
      <c r="R6885" s="4"/>
    </row>
    <row r="6886" spans="1:18" x14ac:dyDescent="0.3">
      <c r="A6886" s="10">
        <v>44483.875</v>
      </c>
      <c r="B6886" s="5">
        <v>44483.875</v>
      </c>
      <c r="C6886" s="6">
        <v>50203.84375</v>
      </c>
      <c r="D6886" s="6">
        <v>10296.76171875</v>
      </c>
      <c r="E6886" s="6">
        <v>33532</v>
      </c>
      <c r="F6886" s="11">
        <v>20.509907109951119</v>
      </c>
      <c r="G6886" s="17">
        <v>30.707000000000001</v>
      </c>
      <c r="H6886" s="7">
        <v>601.40499999999997</v>
      </c>
      <c r="I6886">
        <v>6.2030000000000003</v>
      </c>
      <c r="J6886" s="10">
        <v>44483.875</v>
      </c>
      <c r="K6886" s="36">
        <f t="shared" si="107"/>
        <v>0.30123080100637767</v>
      </c>
      <c r="N6886" s="4"/>
      <c r="O6886" s="17"/>
      <c r="P6886" s="17"/>
      <c r="Q6886" s="17"/>
      <c r="R6886" s="4"/>
    </row>
    <row r="6887" spans="1:18" x14ac:dyDescent="0.3">
      <c r="A6887" s="10">
        <v>44483.916666666664</v>
      </c>
      <c r="B6887" s="5">
        <v>44483.916666666664</v>
      </c>
      <c r="C6887" s="6">
        <v>47630.01171875</v>
      </c>
      <c r="D6887" s="6">
        <v>9886.6494140625</v>
      </c>
      <c r="E6887" s="6">
        <v>33532</v>
      </c>
      <c r="F6887" s="11">
        <v>20.757184508880833</v>
      </c>
      <c r="G6887" s="17">
        <v>29.484000000000002</v>
      </c>
      <c r="H6887" s="7">
        <v>-410.11200000000002</v>
      </c>
      <c r="I6887">
        <v>-3.9830000000000001</v>
      </c>
      <c r="J6887" s="10">
        <v>44483.916666666664</v>
      </c>
      <c r="K6887" s="36">
        <f t="shared" si="107"/>
        <v>0.28923336492890994</v>
      </c>
      <c r="N6887" s="4"/>
      <c r="O6887" s="17"/>
      <c r="P6887" s="17"/>
      <c r="Q6887" s="17"/>
      <c r="R6887" s="4"/>
    </row>
    <row r="6888" spans="1:18" x14ac:dyDescent="0.3">
      <c r="A6888" s="10">
        <v>44483.958333333336</v>
      </c>
      <c r="B6888" s="5">
        <v>44483.958333333336</v>
      </c>
      <c r="C6888" s="6">
        <v>44601.47265625</v>
      </c>
      <c r="D6888" s="6">
        <v>9587.8447265625</v>
      </c>
      <c r="E6888" s="6">
        <v>33532</v>
      </c>
      <c r="F6888" s="11">
        <v>21.496699897013279</v>
      </c>
      <c r="G6888" s="17">
        <v>28.593</v>
      </c>
      <c r="H6888" s="7">
        <v>-298.80500000000001</v>
      </c>
      <c r="I6888">
        <v>-3.0219999999999998</v>
      </c>
      <c r="J6888" s="10">
        <v>44483.958333333336</v>
      </c>
      <c r="K6888" s="36">
        <f t="shared" si="107"/>
        <v>0.28049279620853079</v>
      </c>
      <c r="N6888" s="4"/>
      <c r="O6888" s="17"/>
      <c r="P6888" s="17"/>
      <c r="Q6888" s="17"/>
      <c r="R6888" s="4"/>
    </row>
    <row r="6889" spans="1:18" x14ac:dyDescent="0.3">
      <c r="A6889" s="10">
        <v>44484</v>
      </c>
      <c r="B6889" s="5">
        <v>44484</v>
      </c>
      <c r="C6889" s="6">
        <v>41930.2890625</v>
      </c>
      <c r="D6889" s="6">
        <v>9682.427734375</v>
      </c>
      <c r="E6889" s="6">
        <v>33532</v>
      </c>
      <c r="F6889" s="11">
        <v>23.091726651210706</v>
      </c>
      <c r="G6889" s="17">
        <v>28.875</v>
      </c>
      <c r="H6889" s="7">
        <v>94.582999999999998</v>
      </c>
      <c r="I6889">
        <v>0.98599999999999999</v>
      </c>
      <c r="J6889" s="10">
        <v>44484</v>
      </c>
      <c r="K6889" s="36">
        <f t="shared" si="107"/>
        <v>0.28325917149376861</v>
      </c>
      <c r="N6889" s="4"/>
      <c r="O6889" s="17"/>
      <c r="P6889" s="17"/>
      <c r="Q6889" s="17"/>
      <c r="R6889" s="4"/>
    </row>
    <row r="6890" spans="1:18" x14ac:dyDescent="0.3">
      <c r="A6890" s="10">
        <v>44484.041666666664</v>
      </c>
      <c r="B6890" s="5">
        <v>44484.041666666664</v>
      </c>
      <c r="C6890" s="6">
        <v>39906.5234375</v>
      </c>
      <c r="D6890" s="6">
        <v>10191.6005859375</v>
      </c>
      <c r="E6890" s="6">
        <v>33532</v>
      </c>
      <c r="F6890" s="11">
        <v>25.538683172687737</v>
      </c>
      <c r="G6890" s="17">
        <v>30.393000000000001</v>
      </c>
      <c r="H6890" s="7">
        <v>509.173</v>
      </c>
      <c r="I6890">
        <v>5.2590000000000003</v>
      </c>
      <c r="J6890" s="10">
        <v>44484.041666666664</v>
      </c>
      <c r="K6890" s="36">
        <f t="shared" si="107"/>
        <v>0.29815051079515537</v>
      </c>
      <c r="N6890" s="4"/>
      <c r="O6890" s="17"/>
      <c r="P6890" s="17"/>
      <c r="Q6890" s="17"/>
      <c r="R6890" s="4"/>
    </row>
    <row r="6891" spans="1:18" x14ac:dyDescent="0.3">
      <c r="A6891" s="10">
        <v>44484.083333333336</v>
      </c>
      <c r="B6891" s="5">
        <v>44484.083333333336</v>
      </c>
      <c r="C6891" s="6">
        <v>38478.88671875</v>
      </c>
      <c r="D6891" s="6">
        <v>10648.9921875</v>
      </c>
      <c r="E6891" s="6">
        <v>33532</v>
      </c>
      <c r="F6891" s="11">
        <v>27.674896795574277</v>
      </c>
      <c r="G6891" s="17">
        <v>31.757000000000001</v>
      </c>
      <c r="H6891" s="7">
        <v>457.392</v>
      </c>
      <c r="I6891">
        <v>4.4880000000000004</v>
      </c>
      <c r="J6891" s="10">
        <v>44484.083333333336</v>
      </c>
      <c r="K6891" s="36">
        <f t="shared" si="107"/>
        <v>0.311531134515242</v>
      </c>
      <c r="N6891" s="4"/>
      <c r="O6891" s="17"/>
      <c r="P6891" s="17"/>
      <c r="Q6891" s="17"/>
      <c r="R6891" s="4"/>
    </row>
    <row r="6892" spans="1:18" x14ac:dyDescent="0.3">
      <c r="A6892" s="10">
        <v>44484.125</v>
      </c>
      <c r="B6892" s="5">
        <v>44484.125</v>
      </c>
      <c r="C6892" s="6">
        <v>37660.3203125</v>
      </c>
      <c r="D6892" s="6">
        <v>10076.2978515625</v>
      </c>
      <c r="E6892" s="6">
        <v>33532</v>
      </c>
      <c r="F6892" s="11">
        <v>26.755741236268861</v>
      </c>
      <c r="G6892" s="17">
        <v>30.048999999999999</v>
      </c>
      <c r="H6892" s="7">
        <v>-572.69399999999996</v>
      </c>
      <c r="I6892">
        <v>-5.3780000000000001</v>
      </c>
      <c r="J6892" s="10">
        <v>44484.125</v>
      </c>
      <c r="K6892" s="36">
        <f t="shared" si="107"/>
        <v>0.29477592534082264</v>
      </c>
      <c r="N6892" s="4"/>
      <c r="O6892" s="17"/>
      <c r="P6892" s="17"/>
      <c r="Q6892" s="17"/>
      <c r="R6892" s="4"/>
    </row>
    <row r="6893" spans="1:18" x14ac:dyDescent="0.3">
      <c r="A6893" s="10">
        <v>44484.166666666664</v>
      </c>
      <c r="B6893" s="5">
        <v>44484.166666666664</v>
      </c>
      <c r="C6893" s="6">
        <v>37443.515625</v>
      </c>
      <c r="D6893" s="6">
        <v>10540.6884765625</v>
      </c>
      <c r="E6893" s="6">
        <v>33532</v>
      </c>
      <c r="F6893" s="11">
        <v>28.15090490467934</v>
      </c>
      <c r="G6893" s="17">
        <v>31.434000000000001</v>
      </c>
      <c r="H6893" s="7">
        <v>464.39100000000002</v>
      </c>
      <c r="I6893">
        <v>4.609</v>
      </c>
      <c r="J6893" s="10">
        <v>44484.166666666664</v>
      </c>
      <c r="K6893" s="36">
        <f t="shared" si="107"/>
        <v>0.30836255573108656</v>
      </c>
      <c r="N6893" s="4"/>
      <c r="O6893" s="17"/>
      <c r="P6893" s="17"/>
      <c r="Q6893" s="17"/>
      <c r="R6893" s="4"/>
    </row>
    <row r="6894" spans="1:18" x14ac:dyDescent="0.3">
      <c r="A6894" s="10">
        <v>44484.208333333336</v>
      </c>
      <c r="B6894" s="5">
        <v>44484.208333333336</v>
      </c>
      <c r="C6894" s="6">
        <v>38034.95703125</v>
      </c>
      <c r="D6894" s="6">
        <v>11179.6142578125</v>
      </c>
      <c r="E6894" s="6">
        <v>33532</v>
      </c>
      <c r="F6894" s="11">
        <v>29.392998258489389</v>
      </c>
      <c r="G6894" s="17">
        <v>33.340000000000003</v>
      </c>
      <c r="H6894" s="7">
        <v>638.92600000000004</v>
      </c>
      <c r="I6894">
        <v>6.0620000000000003</v>
      </c>
      <c r="J6894" s="10">
        <v>44484.208333333336</v>
      </c>
      <c r="K6894" s="36">
        <f t="shared" si="107"/>
        <v>0.32706011351003456</v>
      </c>
      <c r="N6894" s="4"/>
      <c r="O6894" s="17"/>
      <c r="P6894" s="17"/>
      <c r="Q6894" s="17"/>
      <c r="R6894" s="4"/>
    </row>
    <row r="6895" spans="1:18" x14ac:dyDescent="0.3">
      <c r="A6895" s="10">
        <v>44484.25</v>
      </c>
      <c r="B6895" s="5">
        <v>44484.25</v>
      </c>
      <c r="C6895" s="6">
        <v>40187.35546875</v>
      </c>
      <c r="D6895" s="6">
        <v>12638.4326171875</v>
      </c>
      <c r="E6895" s="6">
        <v>33532</v>
      </c>
      <c r="F6895" s="11">
        <v>31.448779024574641</v>
      </c>
      <c r="G6895" s="17">
        <v>37.69</v>
      </c>
      <c r="H6895" s="7">
        <v>1458.818</v>
      </c>
      <c r="I6895">
        <v>13.048999999999999</v>
      </c>
      <c r="J6895" s="10">
        <v>44484.25</v>
      </c>
      <c r="K6895" s="36">
        <f t="shared" si="107"/>
        <v>0.36973292376104377</v>
      </c>
      <c r="N6895" s="4"/>
      <c r="O6895" s="17"/>
      <c r="P6895" s="17"/>
      <c r="Q6895" s="17"/>
      <c r="R6895" s="4"/>
    </row>
    <row r="6896" spans="1:18" x14ac:dyDescent="0.3">
      <c r="A6896" s="10">
        <v>44484.291666666664</v>
      </c>
      <c r="B6896" s="5">
        <v>44484.291666666664</v>
      </c>
      <c r="C6896" s="6">
        <v>43292.9375</v>
      </c>
      <c r="D6896" s="6">
        <v>15314.693359375</v>
      </c>
      <c r="E6896" s="6">
        <v>33532</v>
      </c>
      <c r="F6896" s="11">
        <v>35.374576648616184</v>
      </c>
      <c r="G6896" s="17">
        <v>45.670999999999999</v>
      </c>
      <c r="H6896" s="7">
        <v>2676.261</v>
      </c>
      <c r="I6896">
        <v>21.175999999999998</v>
      </c>
      <c r="J6896" s="10">
        <v>44484.291666666664</v>
      </c>
      <c r="K6896" s="36">
        <f t="shared" si="107"/>
        <v>0.44802526826984967</v>
      </c>
      <c r="N6896" s="4"/>
      <c r="O6896" s="17"/>
      <c r="P6896" s="17"/>
      <c r="Q6896" s="17"/>
      <c r="R6896" s="4"/>
    </row>
    <row r="6897" spans="1:18" x14ac:dyDescent="0.3">
      <c r="A6897" s="10">
        <v>44484.333333333336</v>
      </c>
      <c r="B6897" s="5">
        <v>44484.333333333336</v>
      </c>
      <c r="C6897" s="6">
        <v>43758.359375</v>
      </c>
      <c r="D6897" s="6">
        <v>16440.998046875</v>
      </c>
      <c r="E6897" s="6">
        <v>33532</v>
      </c>
      <c r="F6897" s="11">
        <v>37.572245124592264</v>
      </c>
      <c r="G6897" s="17">
        <v>49.03</v>
      </c>
      <c r="H6897" s="7">
        <v>1126.3050000000001</v>
      </c>
      <c r="I6897">
        <v>7.3540000000000001</v>
      </c>
      <c r="J6897" s="10">
        <v>44484.333333333336</v>
      </c>
      <c r="K6897" s="36">
        <f t="shared" si="107"/>
        <v>0.4809765256567784</v>
      </c>
      <c r="N6897" s="4"/>
      <c r="O6897" s="17"/>
      <c r="P6897" s="17"/>
      <c r="Q6897" s="17"/>
      <c r="R6897" s="4"/>
    </row>
    <row r="6898" spans="1:18" x14ac:dyDescent="0.3">
      <c r="A6898" s="10">
        <v>44484.375</v>
      </c>
      <c r="B6898" s="5">
        <v>44484.375</v>
      </c>
      <c r="C6898" s="6">
        <v>45330.890625</v>
      </c>
      <c r="D6898" s="6">
        <v>14755.0087890625</v>
      </c>
      <c r="E6898" s="6">
        <v>33532</v>
      </c>
      <c r="F6898" s="11">
        <v>32.549567382479594</v>
      </c>
      <c r="G6898" s="17">
        <v>44.002000000000002</v>
      </c>
      <c r="H6898" s="7">
        <v>-1685.989</v>
      </c>
      <c r="I6898">
        <v>-10.255000000000001</v>
      </c>
      <c r="J6898" s="10">
        <v>44484.375</v>
      </c>
      <c r="K6898" s="36">
        <f t="shared" si="107"/>
        <v>0.43165264291147387</v>
      </c>
      <c r="N6898" s="4"/>
      <c r="O6898" s="17"/>
      <c r="P6898" s="17"/>
      <c r="Q6898" s="17"/>
      <c r="R6898" s="4"/>
    </row>
    <row r="6899" spans="1:18" x14ac:dyDescent="0.3">
      <c r="A6899" s="10">
        <v>44484.416666666664</v>
      </c>
      <c r="B6899" s="5">
        <v>44484.416666666664</v>
      </c>
      <c r="C6899" s="6">
        <v>47324.14453125</v>
      </c>
      <c r="D6899" s="6">
        <v>14021.595703125</v>
      </c>
      <c r="E6899" s="6">
        <v>33532</v>
      </c>
      <c r="F6899" s="11">
        <v>29.628841349400382</v>
      </c>
      <c r="G6899" s="17">
        <v>41.814999999999998</v>
      </c>
      <c r="H6899" s="7">
        <v>-733.41300000000001</v>
      </c>
      <c r="I6899">
        <v>-4.9710000000000001</v>
      </c>
      <c r="J6899" s="10">
        <v>44484.416666666664</v>
      </c>
      <c r="K6899" s="36">
        <f t="shared" si="107"/>
        <v>0.41019851968872501</v>
      </c>
      <c r="N6899" s="4"/>
      <c r="O6899" s="17"/>
      <c r="P6899" s="17"/>
      <c r="Q6899" s="17"/>
      <c r="R6899" s="4"/>
    </row>
    <row r="6900" spans="1:18" x14ac:dyDescent="0.3">
      <c r="A6900" s="10">
        <v>44484.458333333336</v>
      </c>
      <c r="B6900" s="5">
        <v>44484.458333333336</v>
      </c>
      <c r="C6900" s="6">
        <v>49494.90625</v>
      </c>
      <c r="D6900" s="6">
        <v>13728.4873046875</v>
      </c>
      <c r="E6900" s="6">
        <v>33532</v>
      </c>
      <c r="F6900" s="11">
        <v>27.737172054321245</v>
      </c>
      <c r="G6900" s="17">
        <v>40.941000000000003</v>
      </c>
      <c r="H6900" s="7">
        <v>-293.108</v>
      </c>
      <c r="I6900">
        <v>-2.09</v>
      </c>
      <c r="J6900" s="10">
        <v>44484.458333333336</v>
      </c>
      <c r="K6900" s="36">
        <f t="shared" si="107"/>
        <v>0.40162471827277524</v>
      </c>
      <c r="N6900" s="4"/>
      <c r="O6900" s="17"/>
      <c r="P6900" s="17"/>
      <c r="Q6900" s="17"/>
      <c r="R6900" s="4"/>
    </row>
    <row r="6901" spans="1:18" x14ac:dyDescent="0.3">
      <c r="A6901" s="10">
        <v>44484.5</v>
      </c>
      <c r="B6901" s="5">
        <v>44484.5</v>
      </c>
      <c r="C6901" s="6">
        <v>51615.52734375</v>
      </c>
      <c r="D6901" s="6">
        <v>14442.908203125</v>
      </c>
      <c r="E6901" s="6">
        <v>33532</v>
      </c>
      <c r="F6901" s="11">
        <v>27.981711989374563</v>
      </c>
      <c r="G6901" s="17">
        <v>43.072000000000003</v>
      </c>
      <c r="H6901" s="7">
        <v>714.42100000000005</v>
      </c>
      <c r="I6901">
        <v>5.2039999999999997</v>
      </c>
      <c r="J6901" s="10">
        <v>44484.5</v>
      </c>
      <c r="K6901" s="36">
        <f t="shared" si="107"/>
        <v>0.42252949037505116</v>
      </c>
      <c r="N6901" s="4"/>
      <c r="O6901" s="17"/>
      <c r="P6901" s="17"/>
      <c r="Q6901" s="17"/>
      <c r="R6901" s="4"/>
    </row>
    <row r="6902" spans="1:18" x14ac:dyDescent="0.3">
      <c r="A6902" s="10">
        <v>44484.541666666664</v>
      </c>
      <c r="B6902" s="5">
        <v>44484.541666666664</v>
      </c>
      <c r="C6902" s="6">
        <v>53170.4453125</v>
      </c>
      <c r="D6902" s="6">
        <v>14686.7412109375</v>
      </c>
      <c r="E6902" s="6">
        <v>33532</v>
      </c>
      <c r="F6902" s="11">
        <v>27.62200151723151</v>
      </c>
      <c r="G6902" s="17">
        <v>43.798999999999999</v>
      </c>
      <c r="H6902" s="7">
        <v>243.833</v>
      </c>
      <c r="I6902">
        <v>1.6879999999999999</v>
      </c>
      <c r="J6902" s="10">
        <v>44484.541666666664</v>
      </c>
      <c r="K6902" s="36">
        <f t="shared" si="107"/>
        <v>0.42966124509976011</v>
      </c>
      <c r="N6902" s="4"/>
      <c r="O6902" s="17"/>
      <c r="P6902" s="17"/>
      <c r="Q6902" s="17"/>
      <c r="R6902" s="4"/>
    </row>
    <row r="6903" spans="1:18" x14ac:dyDescent="0.3">
      <c r="A6903" s="10">
        <v>44484.583333333336</v>
      </c>
      <c r="B6903" s="5">
        <v>44484.583333333336</v>
      </c>
      <c r="C6903" s="6">
        <v>55166.703125</v>
      </c>
      <c r="D6903" s="6">
        <v>14003.923828125</v>
      </c>
      <c r="E6903" s="6">
        <v>33532</v>
      </c>
      <c r="F6903" s="11">
        <v>25.384739407743972</v>
      </c>
      <c r="G6903" s="17">
        <v>41.762</v>
      </c>
      <c r="H6903" s="7">
        <v>-682.81700000000001</v>
      </c>
      <c r="I6903">
        <v>-4.649</v>
      </c>
      <c r="J6903" s="10">
        <v>44484.583333333336</v>
      </c>
      <c r="K6903" s="36">
        <f t="shared" si="107"/>
        <v>0.40967859809256341</v>
      </c>
      <c r="N6903" s="4"/>
      <c r="O6903" s="17"/>
      <c r="P6903" s="17"/>
      <c r="Q6903" s="17"/>
      <c r="R6903" s="4"/>
    </row>
    <row r="6904" spans="1:18" x14ac:dyDescent="0.3">
      <c r="A6904" s="10">
        <v>44484.625</v>
      </c>
      <c r="B6904" s="5">
        <v>44484.625</v>
      </c>
      <c r="C6904" s="6">
        <v>55445.9375</v>
      </c>
      <c r="D6904" s="6">
        <v>14657.71484375</v>
      </c>
      <c r="E6904" s="6">
        <v>33532</v>
      </c>
      <c r="F6904" s="11">
        <v>26.436048346643972</v>
      </c>
      <c r="G6904" s="17">
        <v>43.712000000000003</v>
      </c>
      <c r="H6904" s="7">
        <v>653.79100000000005</v>
      </c>
      <c r="I6904">
        <v>4.6689999999999996</v>
      </c>
      <c r="J6904" s="10">
        <v>44484.625</v>
      </c>
      <c r="K6904" s="36">
        <f t="shared" si="107"/>
        <v>0.42880778889474003</v>
      </c>
      <c r="N6904" s="4"/>
      <c r="O6904" s="17"/>
      <c r="P6904" s="17"/>
      <c r="Q6904" s="17"/>
      <c r="R6904" s="4"/>
    </row>
    <row r="6905" spans="1:18" x14ac:dyDescent="0.3">
      <c r="A6905" s="10">
        <v>44484.666666666664</v>
      </c>
      <c r="B6905" s="5">
        <v>44484.666666666664</v>
      </c>
      <c r="C6905" s="6">
        <v>54623.078125</v>
      </c>
      <c r="D6905" s="6">
        <v>14156.7314453125</v>
      </c>
      <c r="E6905" s="6">
        <v>33532</v>
      </c>
      <c r="F6905" s="11">
        <v>25.917125016126143</v>
      </c>
      <c r="G6905" s="17">
        <v>42.218000000000004</v>
      </c>
      <c r="H6905" s="7">
        <v>-500.983</v>
      </c>
      <c r="I6905">
        <v>-3.4180000000000001</v>
      </c>
      <c r="J6905" s="10">
        <v>44484.666666666664</v>
      </c>
      <c r="K6905" s="36">
        <f t="shared" si="107"/>
        <v>0.41415188578784151</v>
      </c>
      <c r="N6905" s="4"/>
      <c r="O6905" s="17"/>
      <c r="P6905" s="17"/>
      <c r="Q6905" s="17"/>
      <c r="R6905" s="4"/>
    </row>
    <row r="6906" spans="1:18" x14ac:dyDescent="0.3">
      <c r="A6906" s="10">
        <v>44484.708333333336</v>
      </c>
      <c r="B6906" s="5">
        <v>44484.708333333336</v>
      </c>
      <c r="C6906" s="6">
        <v>53310.9296875</v>
      </c>
      <c r="D6906" s="6">
        <v>14344.6513671875</v>
      </c>
      <c r="E6906" s="6">
        <v>33532</v>
      </c>
      <c r="F6906" s="11">
        <v>26.907524313069597</v>
      </c>
      <c r="G6906" s="17">
        <v>42.777999999999999</v>
      </c>
      <c r="H6906" s="7">
        <v>187.92</v>
      </c>
      <c r="I6906">
        <v>1.327</v>
      </c>
      <c r="J6906" s="10">
        <v>44484.708333333336</v>
      </c>
      <c r="K6906" s="36">
        <f t="shared" si="107"/>
        <v>0.4196453969925692</v>
      </c>
      <c r="N6906" s="4"/>
      <c r="O6906" s="17"/>
      <c r="P6906" s="17"/>
      <c r="Q6906" s="17"/>
      <c r="R6906" s="4"/>
    </row>
    <row r="6907" spans="1:18" x14ac:dyDescent="0.3">
      <c r="A6907" s="10">
        <v>44484.75</v>
      </c>
      <c r="B6907" s="5">
        <v>44484.75</v>
      </c>
      <c r="C6907" s="6">
        <v>51365.78125</v>
      </c>
      <c r="D6907" s="6">
        <v>14025.849609375</v>
      </c>
      <c r="E6907" s="6">
        <v>33532</v>
      </c>
      <c r="F6907" s="11">
        <v>27.30582358148208</v>
      </c>
      <c r="G6907" s="17">
        <v>41.828000000000003</v>
      </c>
      <c r="H6907" s="7">
        <v>-318.80200000000002</v>
      </c>
      <c r="I6907">
        <v>-2.222</v>
      </c>
      <c r="J6907" s="10">
        <v>44484.75</v>
      </c>
      <c r="K6907" s="36">
        <f t="shared" si="107"/>
        <v>0.41032604762740627</v>
      </c>
      <c r="N6907" s="4"/>
      <c r="O6907" s="17"/>
      <c r="P6907" s="17"/>
      <c r="Q6907" s="17"/>
      <c r="R6907" s="4"/>
    </row>
    <row r="6908" spans="1:18" x14ac:dyDescent="0.3">
      <c r="A6908" s="10">
        <v>44484.791666666664</v>
      </c>
      <c r="B6908" s="5">
        <v>44484.791666666664</v>
      </c>
      <c r="C6908" s="6">
        <v>48714.1875</v>
      </c>
      <c r="D6908" s="6">
        <v>10997.5</v>
      </c>
      <c r="E6908" s="6">
        <v>33532</v>
      </c>
      <c r="F6908" s="11">
        <v>22.575558711720277</v>
      </c>
      <c r="G6908" s="17">
        <v>32.796999999999997</v>
      </c>
      <c r="H6908" s="7">
        <v>-3028.35</v>
      </c>
      <c r="I6908">
        <v>-21.591000000000001</v>
      </c>
      <c r="J6908" s="10">
        <v>44484.791666666664</v>
      </c>
      <c r="K6908" s="36">
        <f t="shared" si="107"/>
        <v>0.32173336960973609</v>
      </c>
      <c r="N6908" s="4"/>
      <c r="O6908" s="17"/>
      <c r="P6908" s="17"/>
      <c r="Q6908" s="17"/>
      <c r="R6908" s="4"/>
    </row>
    <row r="6909" spans="1:18" x14ac:dyDescent="0.3">
      <c r="A6909" s="10">
        <v>44484.833333333336</v>
      </c>
      <c r="B6909" s="5">
        <v>44484.833333333336</v>
      </c>
      <c r="C6909" s="6">
        <v>47244.0234375</v>
      </c>
      <c r="D6909" s="6">
        <v>11215.298828125</v>
      </c>
      <c r="E6909" s="6">
        <v>33532</v>
      </c>
      <c r="F6909" s="11">
        <v>23.739084887556047</v>
      </c>
      <c r="G6909" s="17">
        <v>33.445999999999998</v>
      </c>
      <c r="H6909" s="7">
        <v>217.79900000000001</v>
      </c>
      <c r="I6909">
        <v>1.98</v>
      </c>
      <c r="J6909" s="10">
        <v>44484.833333333336</v>
      </c>
      <c r="K6909" s="36">
        <f t="shared" si="107"/>
        <v>0.32809995670235792</v>
      </c>
      <c r="N6909" s="4"/>
      <c r="O6909" s="17"/>
      <c r="P6909" s="17"/>
      <c r="Q6909" s="17"/>
      <c r="R6909" s="4"/>
    </row>
    <row r="6910" spans="1:18" x14ac:dyDescent="0.3">
      <c r="A6910" s="10">
        <v>44484.875</v>
      </c>
      <c r="B6910" s="5">
        <v>44484.875</v>
      </c>
      <c r="C6910" s="6">
        <v>45155.03515625</v>
      </c>
      <c r="D6910" s="6">
        <v>11988.5283203125</v>
      </c>
      <c r="E6910" s="6">
        <v>33532</v>
      </c>
      <c r="F6910" s="11">
        <v>26.549704321630109</v>
      </c>
      <c r="G6910" s="17">
        <v>35.752000000000002</v>
      </c>
      <c r="H6910" s="7">
        <v>773.22900000000004</v>
      </c>
      <c r="I6910">
        <v>6.8940000000000001</v>
      </c>
      <c r="J6910" s="10">
        <v>44484.875</v>
      </c>
      <c r="K6910" s="36">
        <f t="shared" si="107"/>
        <v>0.35072145105611141</v>
      </c>
      <c r="N6910" s="4"/>
      <c r="O6910" s="17"/>
      <c r="P6910" s="17"/>
      <c r="Q6910" s="17"/>
      <c r="R6910" s="4"/>
    </row>
    <row r="6911" spans="1:18" x14ac:dyDescent="0.3">
      <c r="A6911" s="10">
        <v>44484.916666666664</v>
      </c>
      <c r="B6911" s="5">
        <v>44484.916666666664</v>
      </c>
      <c r="C6911" s="6">
        <v>42845.76953125</v>
      </c>
      <c r="D6911" s="6">
        <v>12519.2822265625</v>
      </c>
      <c r="E6911" s="6">
        <v>33532</v>
      </c>
      <c r="F6911" s="11">
        <v>29.219412706385011</v>
      </c>
      <c r="G6911" s="17">
        <v>37.335000000000001</v>
      </c>
      <c r="H6911" s="7">
        <v>530.75400000000002</v>
      </c>
      <c r="I6911">
        <v>4.4269999999999996</v>
      </c>
      <c r="J6911" s="10">
        <v>44484.916666666664</v>
      </c>
      <c r="K6911" s="36">
        <f t="shared" si="107"/>
        <v>0.36625043005090396</v>
      </c>
      <c r="N6911" s="4"/>
      <c r="O6911" s="17"/>
      <c r="P6911" s="17"/>
      <c r="Q6911" s="17"/>
      <c r="R6911" s="4"/>
    </row>
    <row r="6912" spans="1:18" x14ac:dyDescent="0.3">
      <c r="A6912" s="10">
        <v>44484.958333333336</v>
      </c>
      <c r="B6912" s="5">
        <v>44484.958333333336</v>
      </c>
      <c r="C6912" s="6">
        <v>40251.8046875</v>
      </c>
      <c r="D6912" s="6">
        <v>11953.4208984375</v>
      </c>
      <c r="E6912" s="6">
        <v>33532</v>
      </c>
      <c r="F6912" s="11">
        <v>29.696608614792307</v>
      </c>
      <c r="G6912" s="17">
        <v>35.646999999999998</v>
      </c>
      <c r="H6912" s="7">
        <v>-565.86099999999999</v>
      </c>
      <c r="I6912">
        <v>-4.5199999999999996</v>
      </c>
      <c r="J6912" s="10">
        <v>44484.958333333336</v>
      </c>
      <c r="K6912" s="36">
        <f t="shared" si="107"/>
        <v>0.34969141770522499</v>
      </c>
      <c r="N6912" s="4"/>
      <c r="O6912" s="17"/>
      <c r="P6912" s="17"/>
      <c r="Q6912" s="17"/>
      <c r="R6912" s="4"/>
    </row>
    <row r="6913" spans="1:18" x14ac:dyDescent="0.3">
      <c r="A6913" s="10">
        <v>44485</v>
      </c>
      <c r="B6913" s="5">
        <v>44485</v>
      </c>
      <c r="C6913" s="6">
        <v>37533.48046875</v>
      </c>
      <c r="D6913" s="6">
        <v>10255.9853515625</v>
      </c>
      <c r="E6913" s="6">
        <v>33532</v>
      </c>
      <c r="F6913" s="11">
        <v>27.324898260105485</v>
      </c>
      <c r="G6913" s="17">
        <v>30.585000000000001</v>
      </c>
      <c r="H6913" s="7">
        <v>-1697.4359999999999</v>
      </c>
      <c r="I6913">
        <v>-14.2</v>
      </c>
      <c r="J6913" s="10">
        <v>44485</v>
      </c>
      <c r="K6913" s="36">
        <f t="shared" si="107"/>
        <v>0.30003400035106198</v>
      </c>
      <c r="N6913" s="4"/>
      <c r="O6913" s="17"/>
      <c r="P6913" s="17"/>
      <c r="Q6913" s="17"/>
      <c r="R6913" s="4"/>
    </row>
    <row r="6914" spans="1:18" x14ac:dyDescent="0.3">
      <c r="A6914" s="10">
        <v>44485.041666666664</v>
      </c>
      <c r="B6914" s="5">
        <v>44485.041666666664</v>
      </c>
      <c r="C6914" s="6">
        <v>35225.21875</v>
      </c>
      <c r="D6914" s="6">
        <v>9914.51171875</v>
      </c>
      <c r="E6914" s="6">
        <v>33532</v>
      </c>
      <c r="F6914" s="11">
        <v>28.146061459873827</v>
      </c>
      <c r="G6914" s="17">
        <v>29.567</v>
      </c>
      <c r="H6914" s="7">
        <v>-341.47399999999999</v>
      </c>
      <c r="I6914">
        <v>-3.33</v>
      </c>
      <c r="J6914" s="10">
        <v>44485.041666666664</v>
      </c>
      <c r="K6914" s="36">
        <f t="shared" si="107"/>
        <v>0.29004758176818207</v>
      </c>
      <c r="N6914" s="4"/>
      <c r="O6914" s="17"/>
      <c r="P6914" s="17"/>
      <c r="Q6914" s="17"/>
      <c r="R6914" s="4"/>
    </row>
    <row r="6915" spans="1:18" x14ac:dyDescent="0.3">
      <c r="A6915" s="10">
        <v>44485.083333333336</v>
      </c>
      <c r="B6915" s="5">
        <v>44485.083333333336</v>
      </c>
      <c r="C6915" s="6">
        <v>33810.875</v>
      </c>
      <c r="D6915" s="6">
        <v>10247.46484375</v>
      </c>
      <c r="E6915" s="6">
        <v>33532</v>
      </c>
      <c r="F6915" s="11">
        <v>30.308191798496786</v>
      </c>
      <c r="G6915" s="17">
        <v>30.56</v>
      </c>
      <c r="H6915" s="7">
        <v>332.95299999999997</v>
      </c>
      <c r="I6915">
        <v>3.3580000000000001</v>
      </c>
      <c r="J6915" s="10">
        <v>44485.083333333336</v>
      </c>
      <c r="K6915" s="36">
        <f t="shared" ref="K6915:K6978" si="108">G6915*E6915/$O$1/100</f>
        <v>0.29978875431513663</v>
      </c>
      <c r="N6915" s="4"/>
      <c r="O6915" s="17"/>
      <c r="P6915" s="17"/>
      <c r="Q6915" s="17"/>
      <c r="R6915" s="4"/>
    </row>
    <row r="6916" spans="1:18" x14ac:dyDescent="0.3">
      <c r="A6916" s="10">
        <v>44485.125</v>
      </c>
      <c r="B6916" s="5">
        <v>44485.125</v>
      </c>
      <c r="C6916" s="6">
        <v>32435.869140625</v>
      </c>
      <c r="D6916" s="6">
        <v>9608.4228515625</v>
      </c>
      <c r="E6916" s="6">
        <v>33532</v>
      </c>
      <c r="F6916" s="11">
        <v>29.622831470633308</v>
      </c>
      <c r="G6916" s="17">
        <v>28.654</v>
      </c>
      <c r="H6916" s="7">
        <v>-639.04200000000003</v>
      </c>
      <c r="I6916">
        <v>-6.2359999999999998</v>
      </c>
      <c r="J6916" s="10">
        <v>44485.125</v>
      </c>
      <c r="K6916" s="36">
        <f t="shared" si="108"/>
        <v>0.28109119653618864</v>
      </c>
      <c r="N6916" s="4"/>
      <c r="O6916" s="17"/>
      <c r="P6916" s="17"/>
      <c r="Q6916" s="17"/>
      <c r="R6916" s="4"/>
    </row>
    <row r="6917" spans="1:18" x14ac:dyDescent="0.3">
      <c r="A6917" s="10">
        <v>44485.166666666664</v>
      </c>
      <c r="B6917" s="5">
        <v>44485.166666666664</v>
      </c>
      <c r="C6917" s="6">
        <v>32228.296875</v>
      </c>
      <c r="D6917" s="6">
        <v>9345.330078125</v>
      </c>
      <c r="E6917" s="6">
        <v>33532</v>
      </c>
      <c r="F6917" s="11">
        <v>28.997281843255951</v>
      </c>
      <c r="G6917" s="17">
        <v>27.869</v>
      </c>
      <c r="H6917" s="7">
        <v>-263.09300000000002</v>
      </c>
      <c r="I6917">
        <v>-2.738</v>
      </c>
      <c r="J6917" s="10">
        <v>44485.166666666664</v>
      </c>
      <c r="K6917" s="36">
        <f t="shared" si="108"/>
        <v>0.27339047100813291</v>
      </c>
      <c r="N6917" s="4"/>
      <c r="O6917" s="17"/>
      <c r="P6917" s="17"/>
      <c r="Q6917" s="17"/>
      <c r="R6917" s="4"/>
    </row>
    <row r="6918" spans="1:18" x14ac:dyDescent="0.3">
      <c r="A6918" s="10">
        <v>44485.208333333336</v>
      </c>
      <c r="B6918" s="5">
        <v>44485.208333333336</v>
      </c>
      <c r="C6918" s="6">
        <v>32064.34375</v>
      </c>
      <c r="D6918" s="6">
        <v>8668.6904296875</v>
      </c>
      <c r="E6918" s="6">
        <v>33532</v>
      </c>
      <c r="F6918" s="11">
        <v>27.035296581385669</v>
      </c>
      <c r="G6918" s="17">
        <v>25.850999999999999</v>
      </c>
      <c r="H6918" s="7">
        <v>-676.64</v>
      </c>
      <c r="I6918">
        <v>-7.24</v>
      </c>
      <c r="J6918" s="10">
        <v>44485.208333333336</v>
      </c>
      <c r="K6918" s="36">
        <f t="shared" si="108"/>
        <v>0.25359421098823942</v>
      </c>
      <c r="N6918" s="4"/>
      <c r="O6918" s="17"/>
      <c r="P6918" s="17"/>
      <c r="Q6918" s="17"/>
      <c r="R6918" s="4"/>
    </row>
    <row r="6919" spans="1:18" x14ac:dyDescent="0.3">
      <c r="A6919" s="10">
        <v>44485.25</v>
      </c>
      <c r="B6919" s="5">
        <v>44485.25</v>
      </c>
      <c r="C6919" s="6">
        <v>32513.802734375</v>
      </c>
      <c r="D6919" s="6">
        <v>8080.79345703125</v>
      </c>
      <c r="E6919" s="6">
        <v>33532</v>
      </c>
      <c r="F6919" s="11">
        <v>24.853424630296736</v>
      </c>
      <c r="G6919" s="17">
        <v>24.097999999999999</v>
      </c>
      <c r="H6919" s="7">
        <v>-587.89700000000005</v>
      </c>
      <c r="I6919">
        <v>-6.782</v>
      </c>
      <c r="J6919" s="10">
        <v>44485.25</v>
      </c>
      <c r="K6919" s="36">
        <f t="shared" si="108"/>
        <v>0.23639755894915448</v>
      </c>
      <c r="N6919" s="4"/>
      <c r="O6919" s="17"/>
      <c r="P6919" s="17"/>
      <c r="Q6919" s="17"/>
      <c r="R6919" s="4"/>
    </row>
    <row r="6920" spans="1:18" x14ac:dyDescent="0.3">
      <c r="A6920" s="10">
        <v>44485.291666666664</v>
      </c>
      <c r="B6920" s="5">
        <v>44485.291666666664</v>
      </c>
      <c r="C6920" s="6">
        <v>33420.0625</v>
      </c>
      <c r="D6920" s="6">
        <v>7313.16357421875</v>
      </c>
      <c r="E6920" s="6">
        <v>33532</v>
      </c>
      <c r="F6920" s="11">
        <v>21.882555049736219</v>
      </c>
      <c r="G6920" s="17">
        <v>21.809000000000001</v>
      </c>
      <c r="H6920" s="7">
        <v>-767.63</v>
      </c>
      <c r="I6920">
        <v>-9.4990000000000006</v>
      </c>
      <c r="J6920" s="10">
        <v>44485.291666666664</v>
      </c>
      <c r="K6920" s="36">
        <f t="shared" si="108"/>
        <v>0.21394283189983032</v>
      </c>
      <c r="N6920" s="4"/>
      <c r="O6920" s="17"/>
      <c r="P6920" s="17"/>
      <c r="Q6920" s="17"/>
      <c r="R6920" s="4"/>
    </row>
    <row r="6921" spans="1:18" x14ac:dyDescent="0.3">
      <c r="A6921" s="10">
        <v>44485.333333333336</v>
      </c>
      <c r="B6921" s="5">
        <v>44485.333333333336</v>
      </c>
      <c r="C6921" s="6">
        <v>34126.22265625</v>
      </c>
      <c r="D6921" s="6">
        <v>6985.68994140625</v>
      </c>
      <c r="E6921" s="6">
        <v>33532</v>
      </c>
      <c r="F6921" s="11">
        <v>20.470152855100316</v>
      </c>
      <c r="G6921" s="17">
        <v>20.832000000000001</v>
      </c>
      <c r="H6921" s="7">
        <v>-327.47399999999999</v>
      </c>
      <c r="I6921">
        <v>-4.4779999999999998</v>
      </c>
      <c r="J6921" s="10">
        <v>44485.333333333336</v>
      </c>
      <c r="K6921" s="36">
        <f t="shared" si="108"/>
        <v>0.204358616815868</v>
      </c>
      <c r="N6921" s="4"/>
      <c r="O6921" s="17"/>
      <c r="P6921" s="17"/>
      <c r="Q6921" s="17"/>
      <c r="R6921" s="4"/>
    </row>
    <row r="6922" spans="1:18" x14ac:dyDescent="0.3">
      <c r="A6922" s="10">
        <v>44485.375</v>
      </c>
      <c r="B6922" s="5">
        <v>44485.375</v>
      </c>
      <c r="C6922" s="6">
        <v>35407.47265625</v>
      </c>
      <c r="D6922" s="6">
        <v>6668.029296875</v>
      </c>
      <c r="E6922" s="6">
        <v>33532</v>
      </c>
      <c r="F6922" s="11">
        <v>18.832265611304464</v>
      </c>
      <c r="G6922" s="17">
        <v>19.885000000000002</v>
      </c>
      <c r="H6922" s="7">
        <v>-317.661</v>
      </c>
      <c r="I6922">
        <v>-4.5469999999999997</v>
      </c>
      <c r="J6922" s="10">
        <v>44485.375</v>
      </c>
      <c r="K6922" s="36">
        <f t="shared" si="108"/>
        <v>0.19506869697501611</v>
      </c>
      <c r="N6922" s="4"/>
      <c r="O6922" s="17"/>
      <c r="P6922" s="17"/>
      <c r="Q6922" s="17"/>
      <c r="R6922" s="4"/>
    </row>
    <row r="6923" spans="1:18" x14ac:dyDescent="0.3">
      <c r="A6923" s="10">
        <v>44485.416666666664</v>
      </c>
      <c r="B6923" s="5">
        <v>44485.416666666664</v>
      </c>
      <c r="C6923" s="6">
        <v>36361.81640625</v>
      </c>
      <c r="D6923" s="6">
        <v>5718.8779296875</v>
      </c>
      <c r="E6923" s="6">
        <v>33532</v>
      </c>
      <c r="F6923" s="11">
        <v>15.727701459667781</v>
      </c>
      <c r="G6923" s="17">
        <v>17.053999999999998</v>
      </c>
      <c r="H6923" s="7">
        <v>-949.15099999999995</v>
      </c>
      <c r="I6923">
        <v>-14.234</v>
      </c>
      <c r="J6923" s="10">
        <v>44485.416666666664</v>
      </c>
      <c r="K6923" s="36">
        <f t="shared" si="108"/>
        <v>0.16729703586683051</v>
      </c>
      <c r="N6923" s="4"/>
      <c r="O6923" s="17"/>
      <c r="P6923" s="17"/>
      <c r="Q6923" s="17"/>
      <c r="R6923" s="4"/>
    </row>
    <row r="6924" spans="1:18" x14ac:dyDescent="0.3">
      <c r="A6924" s="10">
        <v>44485.458333333336</v>
      </c>
      <c r="B6924" s="5">
        <v>44485.458333333336</v>
      </c>
      <c r="C6924" s="6">
        <v>37193.8828125</v>
      </c>
      <c r="D6924" s="6">
        <v>6332.26611328125</v>
      </c>
      <c r="E6924" s="6">
        <v>33532</v>
      </c>
      <c r="F6924" s="11">
        <v>17.025020337895786</v>
      </c>
      <c r="G6924" s="17">
        <v>18.884</v>
      </c>
      <c r="H6924" s="7">
        <v>613.38800000000003</v>
      </c>
      <c r="I6924">
        <v>10.726000000000001</v>
      </c>
      <c r="J6924" s="10">
        <v>44485.458333333336</v>
      </c>
      <c r="K6924" s="36">
        <f t="shared" si="108"/>
        <v>0.18524904569656545</v>
      </c>
      <c r="N6924" s="4"/>
      <c r="O6924" s="17"/>
      <c r="P6924" s="17"/>
      <c r="Q6924" s="17"/>
      <c r="R6924" s="4"/>
    </row>
    <row r="6925" spans="1:18" x14ac:dyDescent="0.3">
      <c r="A6925" s="10">
        <v>44485.5</v>
      </c>
      <c r="B6925" s="5">
        <v>44485.5</v>
      </c>
      <c r="C6925" s="6">
        <v>37508.8125</v>
      </c>
      <c r="D6925" s="6">
        <v>6212.49609375</v>
      </c>
      <c r="E6925" s="6">
        <v>33532</v>
      </c>
      <c r="F6925" s="11">
        <v>16.562764000459893</v>
      </c>
      <c r="G6925" s="17">
        <v>18.527000000000001</v>
      </c>
      <c r="H6925" s="7">
        <v>-119.77</v>
      </c>
      <c r="I6925">
        <v>-1.891</v>
      </c>
      <c r="J6925" s="10">
        <v>44485.5</v>
      </c>
      <c r="K6925" s="36">
        <f t="shared" si="108"/>
        <v>0.1817469323035516</v>
      </c>
      <c r="N6925" s="4"/>
      <c r="O6925" s="17"/>
      <c r="P6925" s="17"/>
      <c r="Q6925" s="17"/>
      <c r="R6925" s="4"/>
    </row>
    <row r="6926" spans="1:18" x14ac:dyDescent="0.3">
      <c r="A6926" s="10">
        <v>44485.541666666664</v>
      </c>
      <c r="B6926" s="5">
        <v>44485.541666666664</v>
      </c>
      <c r="C6926" s="6">
        <v>37937.5</v>
      </c>
      <c r="D6926" s="6">
        <v>5503.42041015625</v>
      </c>
      <c r="E6926" s="6">
        <v>33532</v>
      </c>
      <c r="F6926" s="11">
        <v>14.506544738467875</v>
      </c>
      <c r="G6926" s="17">
        <v>16.411999999999999</v>
      </c>
      <c r="H6926" s="7">
        <v>-709.07600000000002</v>
      </c>
      <c r="I6926">
        <v>-11.414</v>
      </c>
      <c r="J6926" s="10">
        <v>44485.541666666664</v>
      </c>
      <c r="K6926" s="36">
        <f t="shared" si="108"/>
        <v>0.16099911766426775</v>
      </c>
      <c r="N6926" s="4"/>
      <c r="O6926" s="17"/>
      <c r="P6926" s="17"/>
      <c r="Q6926" s="17"/>
      <c r="R6926" s="4"/>
    </row>
    <row r="6927" spans="1:18" x14ac:dyDescent="0.3">
      <c r="A6927" s="10">
        <v>44485.583333333336</v>
      </c>
      <c r="B6927" s="5">
        <v>44485.583333333336</v>
      </c>
      <c r="C6927" s="6">
        <v>38342.9765625</v>
      </c>
      <c r="D6927" s="6">
        <v>4845.5625</v>
      </c>
      <c r="E6927" s="6">
        <v>33532</v>
      </c>
      <c r="F6927" s="11">
        <v>12.637418725438836</v>
      </c>
      <c r="G6927" s="17">
        <v>14.45</v>
      </c>
      <c r="H6927" s="7">
        <v>-657.85799999999995</v>
      </c>
      <c r="I6927">
        <v>-11.954000000000001</v>
      </c>
      <c r="J6927" s="10">
        <v>44485.583333333336</v>
      </c>
      <c r="K6927" s="36">
        <f t="shared" si="108"/>
        <v>0.14175220876484698</v>
      </c>
      <c r="N6927" s="4"/>
      <c r="O6927" s="17"/>
      <c r="P6927" s="17"/>
      <c r="Q6927" s="17"/>
      <c r="R6927" s="4"/>
    </row>
    <row r="6928" spans="1:18" x14ac:dyDescent="0.3">
      <c r="A6928" s="10">
        <v>44485.625</v>
      </c>
      <c r="B6928" s="5">
        <v>44485.625</v>
      </c>
      <c r="C6928" s="6">
        <v>39031.92578125</v>
      </c>
      <c r="D6928" s="6">
        <v>4223.07763671875</v>
      </c>
      <c r="E6928" s="6">
        <v>33532</v>
      </c>
      <c r="F6928" s="11">
        <v>10.819547209600955</v>
      </c>
      <c r="G6928" s="17">
        <v>12.593999999999999</v>
      </c>
      <c r="H6928" s="7">
        <v>-622.48500000000001</v>
      </c>
      <c r="I6928">
        <v>-12.846</v>
      </c>
      <c r="J6928" s="10">
        <v>44485.625</v>
      </c>
      <c r="K6928" s="36">
        <f t="shared" si="108"/>
        <v>0.12354514305774968</v>
      </c>
      <c r="N6928" s="4"/>
      <c r="O6928" s="17"/>
      <c r="P6928" s="17"/>
      <c r="Q6928" s="17"/>
      <c r="R6928" s="4"/>
    </row>
    <row r="6929" spans="1:18" x14ac:dyDescent="0.3">
      <c r="A6929" s="10">
        <v>44485.666666666664</v>
      </c>
      <c r="B6929" s="5">
        <v>44485.666666666664</v>
      </c>
      <c r="C6929" s="6">
        <v>39892.65234375</v>
      </c>
      <c r="D6929" s="6">
        <v>3614.28125</v>
      </c>
      <c r="E6929" s="6">
        <v>33532</v>
      </c>
      <c r="F6929" s="11">
        <v>9.0600174158794697</v>
      </c>
      <c r="G6929" s="17">
        <v>10.778</v>
      </c>
      <c r="H6929" s="7">
        <v>-608.79600000000005</v>
      </c>
      <c r="I6929">
        <v>-14.416</v>
      </c>
      <c r="J6929" s="10">
        <v>44485.666666666664</v>
      </c>
      <c r="K6929" s="36">
        <f t="shared" si="108"/>
        <v>0.10573047100813295</v>
      </c>
      <c r="N6929" s="4"/>
      <c r="O6929" s="17"/>
      <c r="P6929" s="17"/>
      <c r="Q6929" s="17"/>
      <c r="R6929" s="4"/>
    </row>
    <row r="6930" spans="1:18" x14ac:dyDescent="0.3">
      <c r="A6930" s="10">
        <v>44485.708333333336</v>
      </c>
      <c r="B6930" s="5">
        <v>44485.708333333336</v>
      </c>
      <c r="C6930" s="6">
        <v>40315.67578125</v>
      </c>
      <c r="D6930" s="6">
        <v>3521.086669921875</v>
      </c>
      <c r="E6930" s="6">
        <v>33532</v>
      </c>
      <c r="F6930" s="11">
        <v>8.7337905211537112</v>
      </c>
      <c r="G6930" s="17">
        <v>10.5</v>
      </c>
      <c r="H6930" s="7">
        <v>-93.194999999999993</v>
      </c>
      <c r="I6930">
        <v>-2.5790000000000002</v>
      </c>
      <c r="J6930" s="10">
        <v>44485.708333333336</v>
      </c>
      <c r="K6930" s="36">
        <f t="shared" si="108"/>
        <v>0.10300333508864315</v>
      </c>
      <c r="N6930" s="4"/>
      <c r="O6930" s="17"/>
      <c r="P6930" s="17"/>
      <c r="Q6930" s="17"/>
      <c r="R6930" s="4"/>
    </row>
    <row r="6931" spans="1:18" x14ac:dyDescent="0.3">
      <c r="A6931" s="10">
        <v>44485.75</v>
      </c>
      <c r="B6931" s="5">
        <v>44485.75</v>
      </c>
      <c r="C6931" s="6">
        <v>39978.63671875</v>
      </c>
      <c r="D6931" s="6">
        <v>2938.024658203125</v>
      </c>
      <c r="E6931" s="6">
        <v>33532</v>
      </c>
      <c r="F6931" s="11">
        <v>7.3489866072026162</v>
      </c>
      <c r="G6931" s="17">
        <v>8.7609999999999992</v>
      </c>
      <c r="H6931" s="7">
        <v>-583.06200000000001</v>
      </c>
      <c r="I6931">
        <v>-16.559000000000001</v>
      </c>
      <c r="J6931" s="10">
        <v>44485.75</v>
      </c>
      <c r="K6931" s="36">
        <f t="shared" si="108"/>
        <v>8.5944020829676421E-2</v>
      </c>
      <c r="N6931" s="4"/>
      <c r="O6931" s="17"/>
      <c r="P6931" s="17"/>
      <c r="Q6931" s="17"/>
      <c r="R6931" s="4"/>
    </row>
    <row r="6932" spans="1:18" x14ac:dyDescent="0.3">
      <c r="A6932" s="10">
        <v>44485.791666666664</v>
      </c>
      <c r="B6932" s="5">
        <v>44485.791666666664</v>
      </c>
      <c r="C6932" s="6">
        <v>39213.296875</v>
      </c>
      <c r="D6932" s="6">
        <v>2888.096923828125</v>
      </c>
      <c r="E6932" s="6">
        <v>33532</v>
      </c>
      <c r="F6932" s="11">
        <v>7.3650959087538466</v>
      </c>
      <c r="G6932" s="17">
        <v>8.6120000000000001</v>
      </c>
      <c r="H6932" s="7">
        <v>-49.927999999999997</v>
      </c>
      <c r="I6932">
        <v>-1.6990000000000001</v>
      </c>
      <c r="J6932" s="10">
        <v>44485.791666666664</v>
      </c>
      <c r="K6932" s="36">
        <f t="shared" si="108"/>
        <v>8.4482354455561418E-2</v>
      </c>
      <c r="N6932" s="4"/>
      <c r="O6932" s="17"/>
      <c r="P6932" s="17"/>
      <c r="Q6932" s="17"/>
      <c r="R6932" s="4"/>
    </row>
    <row r="6933" spans="1:18" x14ac:dyDescent="0.3">
      <c r="A6933" s="10">
        <v>44485.833333333336</v>
      </c>
      <c r="B6933" s="5">
        <v>44485.833333333336</v>
      </c>
      <c r="C6933" s="6">
        <v>39369.984375</v>
      </c>
      <c r="D6933" s="6">
        <v>4305.95751953125</v>
      </c>
      <c r="E6933" s="6">
        <v>33532</v>
      </c>
      <c r="F6933" s="11">
        <v>10.937158314610711</v>
      </c>
      <c r="G6933" s="17">
        <v>12.840999999999999</v>
      </c>
      <c r="H6933" s="7">
        <v>1417.8610000000001</v>
      </c>
      <c r="I6933">
        <v>49.093000000000004</v>
      </c>
      <c r="J6933" s="10">
        <v>44485.833333333336</v>
      </c>
      <c r="K6933" s="36">
        <f t="shared" si="108"/>
        <v>0.12596817389269205</v>
      </c>
      <c r="N6933" s="4"/>
      <c r="O6933" s="17"/>
      <c r="P6933" s="17"/>
      <c r="Q6933" s="17"/>
      <c r="R6933" s="4"/>
    </row>
    <row r="6934" spans="1:18" x14ac:dyDescent="0.3">
      <c r="A6934" s="10">
        <v>44485.875</v>
      </c>
      <c r="B6934" s="5">
        <v>44485.875</v>
      </c>
      <c r="C6934" s="6">
        <v>37841.78125</v>
      </c>
      <c r="D6934" s="6">
        <v>5372.0341796875</v>
      </c>
      <c r="E6934" s="6">
        <v>33532</v>
      </c>
      <c r="F6934" s="11">
        <v>14.196039409977562</v>
      </c>
      <c r="G6934" s="17">
        <v>16.02</v>
      </c>
      <c r="H6934" s="7">
        <v>1066.077</v>
      </c>
      <c r="I6934">
        <v>24.757999999999999</v>
      </c>
      <c r="J6934" s="10">
        <v>44485.875</v>
      </c>
      <c r="K6934" s="36">
        <f t="shared" si="108"/>
        <v>0.15715365982095839</v>
      </c>
      <c r="N6934" s="4"/>
      <c r="O6934" s="17"/>
      <c r="P6934" s="17"/>
      <c r="Q6934" s="17"/>
      <c r="R6934" s="4"/>
    </row>
    <row r="6935" spans="1:18" x14ac:dyDescent="0.3">
      <c r="A6935" s="10">
        <v>44485.916666666664</v>
      </c>
      <c r="B6935" s="5">
        <v>44485.916666666664</v>
      </c>
      <c r="C6935" s="6">
        <v>36516.16796875</v>
      </c>
      <c r="D6935" s="6">
        <v>6316.142578125</v>
      </c>
      <c r="E6935" s="6">
        <v>33532</v>
      </c>
      <c r="F6935" s="11">
        <v>17.296838440249978</v>
      </c>
      <c r="G6935" s="17">
        <v>18.835999999999999</v>
      </c>
      <c r="H6935" s="7">
        <v>944.10799999999995</v>
      </c>
      <c r="I6935">
        <v>17.574000000000002</v>
      </c>
      <c r="J6935" s="10">
        <v>44485.916666666664</v>
      </c>
      <c r="K6935" s="36">
        <f t="shared" si="108"/>
        <v>0.18477817330758878</v>
      </c>
      <c r="N6935" s="4"/>
      <c r="O6935" s="17"/>
      <c r="P6935" s="17"/>
      <c r="Q6935" s="17"/>
      <c r="R6935" s="4"/>
    </row>
    <row r="6936" spans="1:18" x14ac:dyDescent="0.3">
      <c r="A6936" s="10">
        <v>44485.958333333336</v>
      </c>
      <c r="B6936" s="5">
        <v>44485.958333333336</v>
      </c>
      <c r="C6936" s="6">
        <v>34793.1796875</v>
      </c>
      <c r="D6936" s="6">
        <v>7059.251953125</v>
      </c>
      <c r="E6936" s="6">
        <v>33532</v>
      </c>
      <c r="F6936" s="11">
        <v>20.289183157528853</v>
      </c>
      <c r="G6936" s="17">
        <v>21.052</v>
      </c>
      <c r="H6936" s="7">
        <v>743.10900000000004</v>
      </c>
      <c r="I6936">
        <v>11.765000000000001</v>
      </c>
      <c r="J6936" s="10">
        <v>44485.958333333336</v>
      </c>
      <c r="K6936" s="36">
        <f t="shared" si="108"/>
        <v>0.20651678193201101</v>
      </c>
      <c r="N6936" s="4"/>
      <c r="O6936" s="17"/>
      <c r="P6936" s="17"/>
      <c r="Q6936" s="17"/>
      <c r="R6936" s="4"/>
    </row>
    <row r="6937" spans="1:18" x14ac:dyDescent="0.3">
      <c r="A6937" s="10">
        <v>44486</v>
      </c>
      <c r="B6937" s="5">
        <v>44486</v>
      </c>
      <c r="C6937" s="6">
        <v>33163.35546875</v>
      </c>
      <c r="D6937" s="6">
        <v>7671.4580078125</v>
      </c>
      <c r="E6937" s="6">
        <v>33532</v>
      </c>
      <c r="F6937" s="11">
        <v>23.132333563295049</v>
      </c>
      <c r="G6937" s="17">
        <v>22.878</v>
      </c>
      <c r="H6937" s="7">
        <v>612.20600000000002</v>
      </c>
      <c r="I6937">
        <v>8.6720000000000006</v>
      </c>
      <c r="J6937" s="10">
        <v>44486</v>
      </c>
      <c r="K6937" s="36">
        <f t="shared" si="108"/>
        <v>0.22442955239599791</v>
      </c>
      <c r="N6937" s="4"/>
      <c r="O6937" s="17"/>
      <c r="P6937" s="17"/>
      <c r="Q6937" s="17"/>
      <c r="R6937" s="4"/>
    </row>
    <row r="6938" spans="1:18" x14ac:dyDescent="0.3">
      <c r="A6938" s="10">
        <v>44486.041666666664</v>
      </c>
      <c r="B6938" s="5">
        <v>44486.041666666664</v>
      </c>
      <c r="C6938" s="6">
        <v>31692.18359375</v>
      </c>
      <c r="D6938" s="6">
        <v>8002.392578125</v>
      </c>
      <c r="E6938" s="6">
        <v>33532</v>
      </c>
      <c r="F6938" s="11">
        <v>25.250366717246798</v>
      </c>
      <c r="G6938" s="17">
        <v>23.864000000000001</v>
      </c>
      <c r="H6938" s="7">
        <v>330.935</v>
      </c>
      <c r="I6938">
        <v>4.3140000000000001</v>
      </c>
      <c r="J6938" s="10">
        <v>44486.041666666664</v>
      </c>
      <c r="K6938" s="36">
        <f t="shared" si="108"/>
        <v>0.23410205605289336</v>
      </c>
      <c r="N6938" s="4"/>
      <c r="O6938" s="17"/>
      <c r="P6938" s="17"/>
      <c r="Q6938" s="17"/>
      <c r="R6938" s="4"/>
    </row>
    <row r="6939" spans="1:18" x14ac:dyDescent="0.3">
      <c r="A6939" s="10">
        <v>44486.083333333336</v>
      </c>
      <c r="B6939" s="5">
        <v>44486.083333333336</v>
      </c>
      <c r="C6939" s="6">
        <v>30809.28125</v>
      </c>
      <c r="D6939" s="6">
        <v>8165.767578125</v>
      </c>
      <c r="E6939" s="6">
        <v>33532</v>
      </c>
      <c r="F6939" s="11">
        <v>26.504245626064389</v>
      </c>
      <c r="G6939" s="17">
        <v>24.352</v>
      </c>
      <c r="H6939" s="7">
        <v>163.375</v>
      </c>
      <c r="I6939">
        <v>2.0419999999999998</v>
      </c>
      <c r="J6939" s="10">
        <v>44486.083333333336</v>
      </c>
      <c r="K6939" s="36">
        <f t="shared" si="108"/>
        <v>0.23888925867415597</v>
      </c>
      <c r="N6939" s="4"/>
      <c r="O6939" s="17"/>
      <c r="P6939" s="17"/>
      <c r="Q6939" s="17"/>
      <c r="R6939" s="4"/>
    </row>
    <row r="6940" spans="1:18" x14ac:dyDescent="0.3">
      <c r="A6940" s="10">
        <v>44486.125</v>
      </c>
      <c r="B6940" s="5">
        <v>44486.125</v>
      </c>
      <c r="C6940" s="6">
        <v>30231.798828125</v>
      </c>
      <c r="D6940" s="6">
        <v>8809.669921875</v>
      </c>
      <c r="E6940" s="6">
        <v>33532</v>
      </c>
      <c r="F6940" s="11">
        <v>29.140409315238163</v>
      </c>
      <c r="G6940" s="17">
        <v>26.271999999999998</v>
      </c>
      <c r="H6940" s="7">
        <v>643.90200000000004</v>
      </c>
      <c r="I6940">
        <v>7.8849999999999998</v>
      </c>
      <c r="J6940" s="10">
        <v>44486.125</v>
      </c>
      <c r="K6940" s="36">
        <f t="shared" si="108"/>
        <v>0.25772415423322215</v>
      </c>
      <c r="N6940" s="4"/>
      <c r="O6940" s="17"/>
      <c r="P6940" s="17"/>
      <c r="Q6940" s="17"/>
      <c r="R6940" s="4"/>
    </row>
    <row r="6941" spans="1:18" x14ac:dyDescent="0.3">
      <c r="A6941" s="10">
        <v>44486.166666666664</v>
      </c>
      <c r="B6941" s="5">
        <v>44486.166666666664</v>
      </c>
      <c r="C6941" s="6">
        <v>29864.662109375</v>
      </c>
      <c r="D6941" s="6">
        <v>8405.505859375</v>
      </c>
      <c r="E6941" s="6">
        <v>33532</v>
      </c>
      <c r="F6941" s="11">
        <v>28.145323823156115</v>
      </c>
      <c r="G6941" s="17">
        <v>25.067</v>
      </c>
      <c r="H6941" s="7">
        <v>-404.16399999999999</v>
      </c>
      <c r="I6941">
        <v>-4.5880000000000001</v>
      </c>
      <c r="J6941" s="10">
        <v>44486.166666666664</v>
      </c>
      <c r="K6941" s="36">
        <f t="shared" si="108"/>
        <v>0.24590329530162072</v>
      </c>
      <c r="N6941" s="4"/>
      <c r="O6941" s="17"/>
      <c r="P6941" s="17"/>
      <c r="Q6941" s="17"/>
      <c r="R6941" s="4"/>
    </row>
    <row r="6942" spans="1:18" x14ac:dyDescent="0.3">
      <c r="A6942" s="10">
        <v>44486.208333333336</v>
      </c>
      <c r="B6942" s="5">
        <v>44486.208333333336</v>
      </c>
      <c r="C6942" s="6">
        <v>29889.169921875</v>
      </c>
      <c r="D6942" s="6">
        <v>8324.1162109375</v>
      </c>
      <c r="E6942" s="6">
        <v>33532</v>
      </c>
      <c r="F6942" s="11">
        <v>27.849941074627587</v>
      </c>
      <c r="G6942" s="17">
        <v>24.824000000000002</v>
      </c>
      <c r="H6942" s="7">
        <v>-81.39</v>
      </c>
      <c r="I6942">
        <v>-0.96799999999999997</v>
      </c>
      <c r="J6942" s="10">
        <v>44486.208333333336</v>
      </c>
      <c r="K6942" s="36">
        <f t="shared" si="108"/>
        <v>0.2435195038324264</v>
      </c>
      <c r="N6942" s="4"/>
      <c r="O6942" s="17"/>
      <c r="P6942" s="17"/>
      <c r="Q6942" s="17"/>
      <c r="R6942" s="4"/>
    </row>
    <row r="6943" spans="1:18" x14ac:dyDescent="0.3">
      <c r="A6943" s="10">
        <v>44486.25</v>
      </c>
      <c r="B6943" s="5">
        <v>44486.25</v>
      </c>
      <c r="C6943" s="6">
        <v>30436.953125</v>
      </c>
      <c r="D6943" s="6">
        <v>8122.3359375</v>
      </c>
      <c r="E6943" s="6">
        <v>33532</v>
      </c>
      <c r="F6943" s="11">
        <v>26.68577207496028</v>
      </c>
      <c r="G6943" s="17">
        <v>24.222000000000001</v>
      </c>
      <c r="H6943" s="7">
        <v>-201.78</v>
      </c>
      <c r="I6943">
        <v>-2.4239999999999999</v>
      </c>
      <c r="J6943" s="10">
        <v>44486.25</v>
      </c>
      <c r="K6943" s="36">
        <f t="shared" si="108"/>
        <v>0.23761397928734421</v>
      </c>
      <c r="N6943" s="4"/>
      <c r="O6943" s="17"/>
      <c r="P6943" s="17"/>
      <c r="Q6943" s="17"/>
      <c r="R6943" s="4"/>
    </row>
    <row r="6944" spans="1:18" x14ac:dyDescent="0.3">
      <c r="A6944" s="10">
        <v>44486.291666666664</v>
      </c>
      <c r="B6944" s="5">
        <v>44486.291666666664</v>
      </c>
      <c r="C6944" s="6">
        <v>31362.890625</v>
      </c>
      <c r="D6944" s="6">
        <v>7925.9560546875</v>
      </c>
      <c r="E6944" s="6">
        <v>33532</v>
      </c>
      <c r="F6944" s="11">
        <v>25.271765123491384</v>
      </c>
      <c r="G6944" s="17">
        <v>23.635999999999999</v>
      </c>
      <c r="H6944" s="7">
        <v>-196.38</v>
      </c>
      <c r="I6944">
        <v>-2.4180000000000001</v>
      </c>
      <c r="J6944" s="10">
        <v>44486.291666666664</v>
      </c>
      <c r="K6944" s="36">
        <f t="shared" si="108"/>
        <v>0.2318654122052542</v>
      </c>
      <c r="N6944" s="4"/>
      <c r="O6944" s="17"/>
      <c r="P6944" s="17"/>
      <c r="Q6944" s="17"/>
      <c r="R6944" s="4"/>
    </row>
    <row r="6945" spans="1:18" x14ac:dyDescent="0.3">
      <c r="A6945" s="10">
        <v>44486.333333333336</v>
      </c>
      <c r="B6945" s="5">
        <v>44486.333333333336</v>
      </c>
      <c r="C6945" s="6">
        <v>31962.40234375</v>
      </c>
      <c r="D6945" s="6">
        <v>7734.767578125</v>
      </c>
      <c r="E6945" s="6">
        <v>33532</v>
      </c>
      <c r="F6945" s="11">
        <v>24.199581417375761</v>
      </c>
      <c r="G6945" s="17">
        <v>23.065999999999999</v>
      </c>
      <c r="H6945" s="7">
        <v>-191.18799999999999</v>
      </c>
      <c r="I6945">
        <v>-2.4119999999999999</v>
      </c>
      <c r="J6945" s="10">
        <v>44486.333333333336</v>
      </c>
      <c r="K6945" s="36">
        <f t="shared" si="108"/>
        <v>0.22627380258615645</v>
      </c>
      <c r="N6945" s="4"/>
      <c r="O6945" s="17"/>
      <c r="P6945" s="17"/>
      <c r="Q6945" s="17"/>
      <c r="R6945" s="4"/>
    </row>
    <row r="6946" spans="1:18" x14ac:dyDescent="0.3">
      <c r="A6946" s="10">
        <v>44486.375</v>
      </c>
      <c r="B6946" s="5">
        <v>44486.375</v>
      </c>
      <c r="C6946" s="6">
        <v>33514.69140625</v>
      </c>
      <c r="D6946" s="6">
        <v>6516.76025390625</v>
      </c>
      <c r="E6946" s="6">
        <v>33532</v>
      </c>
      <c r="F6946" s="11">
        <v>19.444488313835315</v>
      </c>
      <c r="G6946" s="17">
        <v>19.434000000000001</v>
      </c>
      <c r="H6946" s="7">
        <v>-1218.0070000000001</v>
      </c>
      <c r="I6946">
        <v>-15.747</v>
      </c>
      <c r="J6946" s="10">
        <v>44486.375</v>
      </c>
      <c r="K6946" s="36">
        <f t="shared" si="108"/>
        <v>0.19064445848692294</v>
      </c>
      <c r="N6946" s="4"/>
      <c r="O6946" s="17"/>
      <c r="P6946" s="17"/>
      <c r="Q6946" s="17"/>
      <c r="R6946" s="4"/>
    </row>
    <row r="6947" spans="1:18" x14ac:dyDescent="0.3">
      <c r="A6947" s="10">
        <v>44486.416666666664</v>
      </c>
      <c r="B6947" s="5">
        <v>44486.416666666664</v>
      </c>
      <c r="C6947" s="6">
        <v>34340.13671875</v>
      </c>
      <c r="D6947" s="6">
        <v>4172.4501953125</v>
      </c>
      <c r="E6947" s="6">
        <v>33532</v>
      </c>
      <c r="F6947" s="11">
        <v>12.150359882039455</v>
      </c>
      <c r="G6947" s="17">
        <v>12.443</v>
      </c>
      <c r="H6947" s="7">
        <v>-2344.31</v>
      </c>
      <c r="I6947">
        <v>-35.973999999999997</v>
      </c>
      <c r="J6947" s="10">
        <v>44486.416666666664</v>
      </c>
      <c r="K6947" s="36">
        <f t="shared" si="108"/>
        <v>0.12206385700076063</v>
      </c>
      <c r="N6947" s="4"/>
      <c r="O6947" s="17"/>
      <c r="P6947" s="17"/>
      <c r="Q6947" s="17"/>
      <c r="R6947" s="4"/>
    </row>
    <row r="6948" spans="1:18" x14ac:dyDescent="0.3">
      <c r="A6948" s="10">
        <v>44486.458333333336</v>
      </c>
      <c r="B6948" s="5">
        <v>44486.458333333336</v>
      </c>
      <c r="C6948" s="6">
        <v>35323.74609375</v>
      </c>
      <c r="D6948" s="6">
        <v>5155.58447265625</v>
      </c>
      <c r="E6948" s="6">
        <v>33532</v>
      </c>
      <c r="F6948" s="11">
        <v>14.595237036788836</v>
      </c>
      <c r="G6948" s="17">
        <v>15.375</v>
      </c>
      <c r="H6948" s="7">
        <v>983.13400000000001</v>
      </c>
      <c r="I6948">
        <v>23.562999999999999</v>
      </c>
      <c r="J6948" s="10">
        <v>44486.458333333336</v>
      </c>
      <c r="K6948" s="36">
        <f t="shared" si="108"/>
        <v>0.15082631209408462</v>
      </c>
      <c r="N6948" s="4"/>
      <c r="O6948" s="17"/>
      <c r="P6948" s="17"/>
      <c r="Q6948" s="17"/>
      <c r="R6948" s="4"/>
    </row>
    <row r="6949" spans="1:18" x14ac:dyDescent="0.3">
      <c r="A6949" s="10">
        <v>44486.5</v>
      </c>
      <c r="B6949" s="5">
        <v>44486.5</v>
      </c>
      <c r="C6949" s="6">
        <v>36159.13671875</v>
      </c>
      <c r="D6949" s="6">
        <v>4872.72314453125</v>
      </c>
      <c r="E6949" s="6">
        <v>33532</v>
      </c>
      <c r="F6949" s="11">
        <v>13.475772893672383</v>
      </c>
      <c r="G6949" s="17">
        <v>14.531000000000001</v>
      </c>
      <c r="H6949" s="7">
        <v>-282.86099999999999</v>
      </c>
      <c r="I6949">
        <v>-5.4859999999999998</v>
      </c>
      <c r="J6949" s="10">
        <v>44486.5</v>
      </c>
      <c r="K6949" s="36">
        <f t="shared" si="108"/>
        <v>0.14254680592124511</v>
      </c>
      <c r="N6949" s="4"/>
      <c r="O6949" s="17"/>
      <c r="P6949" s="17"/>
      <c r="Q6949" s="17"/>
      <c r="R6949" s="4"/>
    </row>
    <row r="6950" spans="1:18" x14ac:dyDescent="0.3">
      <c r="A6950" s="10">
        <v>44486.541666666664</v>
      </c>
      <c r="B6950" s="5">
        <v>44486.541666666664</v>
      </c>
      <c r="C6950" s="6">
        <v>36824.671875</v>
      </c>
      <c r="D6950" s="6">
        <v>4903.07763671875</v>
      </c>
      <c r="E6950" s="6">
        <v>33532</v>
      </c>
      <c r="F6950" s="11">
        <v>13.314653972646564</v>
      </c>
      <c r="G6950" s="17">
        <v>14.622</v>
      </c>
      <c r="H6950" s="7">
        <v>30.353999999999999</v>
      </c>
      <c r="I6950">
        <v>0.623</v>
      </c>
      <c r="J6950" s="10">
        <v>44486.541666666664</v>
      </c>
      <c r="K6950" s="36">
        <f t="shared" si="108"/>
        <v>0.14343950149201334</v>
      </c>
      <c r="N6950" s="4"/>
      <c r="O6950" s="17"/>
      <c r="P6950" s="17"/>
      <c r="Q6950" s="17"/>
      <c r="R6950" s="4"/>
    </row>
    <row r="6951" spans="1:18" x14ac:dyDescent="0.3">
      <c r="A6951" s="10">
        <v>44486.583333333336</v>
      </c>
      <c r="B6951" s="5">
        <v>44486.583333333336</v>
      </c>
      <c r="C6951" s="6">
        <v>37590.109375</v>
      </c>
      <c r="D6951" s="6">
        <v>5302.2978515625</v>
      </c>
      <c r="E6951" s="6">
        <v>33532</v>
      </c>
      <c r="F6951" s="11">
        <v>14.105566436816201</v>
      </c>
      <c r="G6951" s="17">
        <v>15.811999999999999</v>
      </c>
      <c r="H6951" s="7">
        <v>399.22</v>
      </c>
      <c r="I6951">
        <v>8.1419999999999995</v>
      </c>
      <c r="J6951" s="10">
        <v>44486.583333333336</v>
      </c>
      <c r="K6951" s="36">
        <f t="shared" si="108"/>
        <v>0.15511321280205956</v>
      </c>
      <c r="N6951" s="4"/>
      <c r="O6951" s="17"/>
      <c r="P6951" s="17"/>
      <c r="Q6951" s="17"/>
      <c r="R6951" s="4"/>
    </row>
    <row r="6952" spans="1:18" x14ac:dyDescent="0.3">
      <c r="A6952" s="10">
        <v>44486.625</v>
      </c>
      <c r="B6952" s="5">
        <v>44486.625</v>
      </c>
      <c r="C6952" s="6">
        <v>38466.34765625</v>
      </c>
      <c r="D6952" s="6">
        <v>5090.615234375</v>
      </c>
      <c r="E6952" s="6">
        <v>33532</v>
      </c>
      <c r="F6952" s="11">
        <v>13.233944849317863</v>
      </c>
      <c r="G6952" s="17">
        <v>15.180999999999999</v>
      </c>
      <c r="H6952" s="7">
        <v>-211.68299999999999</v>
      </c>
      <c r="I6952">
        <v>-3.992</v>
      </c>
      <c r="J6952" s="10">
        <v>44486.625</v>
      </c>
      <c r="K6952" s="36">
        <f t="shared" si="108"/>
        <v>0.14892320285530394</v>
      </c>
      <c r="N6952" s="4"/>
      <c r="O6952" s="17"/>
      <c r="P6952" s="17"/>
      <c r="Q6952" s="17"/>
      <c r="R6952" s="4"/>
    </row>
    <row r="6953" spans="1:18" x14ac:dyDescent="0.3">
      <c r="A6953" s="10">
        <v>44486.666666666664</v>
      </c>
      <c r="B6953" s="5">
        <v>44486.666666666664</v>
      </c>
      <c r="C6953" s="6">
        <v>39396.1875</v>
      </c>
      <c r="D6953" s="6">
        <v>5247.19384765625</v>
      </c>
      <c r="E6953" s="6">
        <v>33532</v>
      </c>
      <c r="F6953" s="11">
        <v>13.319039685391513</v>
      </c>
      <c r="G6953" s="17">
        <v>15.648</v>
      </c>
      <c r="H6953" s="7">
        <v>156.57900000000001</v>
      </c>
      <c r="I6953">
        <v>3.0760000000000001</v>
      </c>
      <c r="J6953" s="10">
        <v>44486.666666666664</v>
      </c>
      <c r="K6953" s="36">
        <f t="shared" si="108"/>
        <v>0.15350439880638933</v>
      </c>
      <c r="N6953" s="4"/>
      <c r="O6953" s="17"/>
      <c r="P6953" s="17"/>
      <c r="Q6953" s="17"/>
      <c r="R6953" s="4"/>
    </row>
    <row r="6954" spans="1:18" x14ac:dyDescent="0.3">
      <c r="A6954" s="10">
        <v>44486.708333333336</v>
      </c>
      <c r="B6954" s="5">
        <v>44486.708333333336</v>
      </c>
      <c r="C6954" s="6">
        <v>40078.58203125</v>
      </c>
      <c r="D6954" s="6">
        <v>5570.60302734375</v>
      </c>
      <c r="E6954" s="6">
        <v>33532</v>
      </c>
      <c r="F6954" s="11">
        <v>13.899201880446393</v>
      </c>
      <c r="G6954" s="17">
        <v>16.611999999999998</v>
      </c>
      <c r="H6954" s="7">
        <v>323.40899999999999</v>
      </c>
      <c r="I6954">
        <v>6.1630000000000003</v>
      </c>
      <c r="J6954" s="10">
        <v>44486.708333333336</v>
      </c>
      <c r="K6954" s="36">
        <f t="shared" si="108"/>
        <v>0.16296108595167044</v>
      </c>
      <c r="N6954" s="4"/>
      <c r="O6954" s="17"/>
      <c r="P6954" s="17"/>
      <c r="Q6954" s="17"/>
      <c r="R6954" s="4"/>
    </row>
    <row r="6955" spans="1:18" x14ac:dyDescent="0.3">
      <c r="A6955" s="10">
        <v>44486.75</v>
      </c>
      <c r="B6955" s="5">
        <v>44486.75</v>
      </c>
      <c r="C6955" s="6">
        <v>39751.2890625</v>
      </c>
      <c r="D6955" s="6">
        <v>6182.63671875</v>
      </c>
      <c r="E6955" s="6">
        <v>33532</v>
      </c>
      <c r="F6955" s="11">
        <v>15.553298684299744</v>
      </c>
      <c r="G6955" s="17">
        <v>18.437999999999999</v>
      </c>
      <c r="H6955" s="7">
        <v>612.03399999999999</v>
      </c>
      <c r="I6955">
        <v>10.987</v>
      </c>
      <c r="J6955" s="10">
        <v>44486.75</v>
      </c>
      <c r="K6955" s="36">
        <f t="shared" si="108"/>
        <v>0.18087385641565734</v>
      </c>
      <c r="N6955" s="4"/>
      <c r="O6955" s="17"/>
      <c r="P6955" s="17"/>
      <c r="Q6955" s="17"/>
      <c r="R6955" s="4"/>
    </row>
    <row r="6956" spans="1:18" x14ac:dyDescent="0.3">
      <c r="A6956" s="10">
        <v>44486.791666666664</v>
      </c>
      <c r="B6956" s="5">
        <v>44486.791666666664</v>
      </c>
      <c r="C6956" s="6">
        <v>39938.953125</v>
      </c>
      <c r="D6956" s="6">
        <v>6760.716796875</v>
      </c>
      <c r="E6956" s="6">
        <v>33532</v>
      </c>
      <c r="F6956" s="11">
        <v>16.927626459600649</v>
      </c>
      <c r="G6956" s="17">
        <v>20.161000000000001</v>
      </c>
      <c r="H6956" s="7">
        <v>578.08000000000004</v>
      </c>
      <c r="I6956">
        <v>9.35</v>
      </c>
      <c r="J6956" s="10">
        <v>44486.791666666664</v>
      </c>
      <c r="K6956" s="36">
        <f t="shared" si="108"/>
        <v>0.19777621321163186</v>
      </c>
      <c r="N6956" s="4"/>
      <c r="O6956" s="17"/>
      <c r="P6956" s="17"/>
      <c r="Q6956" s="17"/>
      <c r="R6956" s="4"/>
    </row>
    <row r="6957" spans="1:18" x14ac:dyDescent="0.3">
      <c r="A6957" s="10">
        <v>44486.833333333336</v>
      </c>
      <c r="B6957" s="5">
        <v>44486.833333333336</v>
      </c>
      <c r="C6957" s="6">
        <v>40487.42578125</v>
      </c>
      <c r="D6957" s="6">
        <v>10626.3095703125</v>
      </c>
      <c r="E6957" s="6">
        <v>33532</v>
      </c>
      <c r="F6957" s="11">
        <v>26.245950107387699</v>
      </c>
      <c r="G6957" s="17">
        <v>31.69</v>
      </c>
      <c r="H6957" s="7">
        <v>3865.5929999999998</v>
      </c>
      <c r="I6957">
        <v>57.177</v>
      </c>
      <c r="J6957" s="10">
        <v>44486.833333333336</v>
      </c>
      <c r="K6957" s="36">
        <f t="shared" si="108"/>
        <v>0.31087387513896203</v>
      </c>
      <c r="N6957" s="4"/>
      <c r="O6957" s="17"/>
      <c r="P6957" s="17"/>
      <c r="Q6957" s="17"/>
      <c r="R6957" s="4"/>
    </row>
    <row r="6958" spans="1:18" x14ac:dyDescent="0.3">
      <c r="A6958" s="10">
        <v>44486.875</v>
      </c>
      <c r="B6958" s="5">
        <v>44486.875</v>
      </c>
      <c r="C6958" s="6">
        <v>39364.55078125</v>
      </c>
      <c r="D6958" s="6">
        <v>14135.2431640625</v>
      </c>
      <c r="E6958" s="6">
        <v>33532</v>
      </c>
      <c r="F6958" s="11">
        <v>35.908559563177725</v>
      </c>
      <c r="G6958" s="17">
        <v>42.154000000000003</v>
      </c>
      <c r="H6958" s="7">
        <v>3508.9340000000002</v>
      </c>
      <c r="I6958">
        <v>33.021000000000001</v>
      </c>
      <c r="J6958" s="10">
        <v>44486.875</v>
      </c>
      <c r="K6958" s="36">
        <f t="shared" si="108"/>
        <v>0.41352405593587271</v>
      </c>
      <c r="N6958" s="4"/>
      <c r="O6958" s="17"/>
      <c r="P6958" s="17"/>
      <c r="Q6958" s="17"/>
      <c r="R6958" s="4"/>
    </row>
    <row r="6959" spans="1:18" x14ac:dyDescent="0.3">
      <c r="A6959" s="10">
        <v>44486.916666666664</v>
      </c>
      <c r="B6959" s="5">
        <v>44486.916666666664</v>
      </c>
      <c r="C6959" s="6">
        <v>37598.72265625</v>
      </c>
      <c r="D6959" s="6">
        <v>15754.6318359375</v>
      </c>
      <c r="E6959" s="6">
        <v>33532</v>
      </c>
      <c r="F6959" s="11">
        <v>41.902040077200922</v>
      </c>
      <c r="G6959" s="17">
        <v>46.982999999999997</v>
      </c>
      <c r="H6959" s="7">
        <v>1619.3889999999999</v>
      </c>
      <c r="I6959">
        <v>11.456</v>
      </c>
      <c r="J6959" s="10">
        <v>44486.916666666664</v>
      </c>
      <c r="K6959" s="36">
        <f t="shared" si="108"/>
        <v>0.46089578023521149</v>
      </c>
      <c r="N6959" s="4"/>
      <c r="O6959" s="17"/>
      <c r="P6959" s="17"/>
      <c r="Q6959" s="17"/>
      <c r="R6959" s="4"/>
    </row>
    <row r="6960" spans="1:18" x14ac:dyDescent="0.3">
      <c r="A6960" s="10">
        <v>44486.958333333336</v>
      </c>
      <c r="B6960" s="5">
        <v>44486.958333333336</v>
      </c>
      <c r="C6960" s="6">
        <v>35197.13671875</v>
      </c>
      <c r="D6960" s="6">
        <v>17080.486328125</v>
      </c>
      <c r="E6960" s="6">
        <v>33532</v>
      </c>
      <c r="F6960" s="11">
        <v>48.528056314950156</v>
      </c>
      <c r="G6960" s="17">
        <v>50.936999999999998</v>
      </c>
      <c r="H6960" s="7">
        <v>1325.854</v>
      </c>
      <c r="I6960">
        <v>8.4160000000000004</v>
      </c>
      <c r="J6960" s="10">
        <v>44486.958333333336</v>
      </c>
      <c r="K6960" s="36">
        <f t="shared" si="108"/>
        <v>0.49968389327716339</v>
      </c>
      <c r="N6960" s="4"/>
      <c r="O6960" s="17"/>
      <c r="P6960" s="17"/>
      <c r="Q6960" s="17"/>
      <c r="R6960" s="4"/>
    </row>
    <row r="6961" spans="1:18" x14ac:dyDescent="0.3">
      <c r="A6961" s="10">
        <v>44487</v>
      </c>
      <c r="B6961" s="5">
        <v>44487</v>
      </c>
      <c r="C6961" s="6">
        <v>33174.203125</v>
      </c>
      <c r="D6961" s="6">
        <v>17208.283203125</v>
      </c>
      <c r="E6961" s="6">
        <v>33868</v>
      </c>
      <c r="F6961" s="11">
        <v>51.872483984873405</v>
      </c>
      <c r="G6961" s="17">
        <v>50.808999999999997</v>
      </c>
      <c r="H6961" s="7">
        <v>127.797</v>
      </c>
      <c r="I6961">
        <v>0.748</v>
      </c>
      <c r="J6961" s="10">
        <v>44487</v>
      </c>
      <c r="K6961" s="36">
        <f t="shared" si="108"/>
        <v>0.50342262360306589</v>
      </c>
      <c r="N6961" s="4"/>
      <c r="O6961" s="17"/>
      <c r="P6961" s="17"/>
      <c r="Q6961" s="17"/>
      <c r="R6961" s="4"/>
    </row>
    <row r="6962" spans="1:18" x14ac:dyDescent="0.3">
      <c r="A6962" s="10">
        <v>44487.041666666664</v>
      </c>
      <c r="B6962" s="5">
        <v>44487.041666666664</v>
      </c>
      <c r="C6962" s="6">
        <v>31749.84375</v>
      </c>
      <c r="D6962" s="6">
        <v>17287.0625</v>
      </c>
      <c r="E6962" s="6">
        <v>33868</v>
      </c>
      <c r="F6962" s="11">
        <v>54.447708896205192</v>
      </c>
      <c r="G6962" s="17">
        <v>51.042000000000002</v>
      </c>
      <c r="H6962" s="7">
        <v>78.778999999999996</v>
      </c>
      <c r="I6962">
        <v>0.45800000000000002</v>
      </c>
      <c r="J6962" s="10">
        <v>44487.041666666664</v>
      </c>
      <c r="K6962" s="36">
        <f t="shared" si="108"/>
        <v>0.50573121994031944</v>
      </c>
      <c r="N6962" s="4"/>
      <c r="O6962" s="17"/>
      <c r="P6962" s="17"/>
      <c r="Q6962" s="17"/>
      <c r="R6962" s="4"/>
    </row>
    <row r="6963" spans="1:18" x14ac:dyDescent="0.3">
      <c r="A6963" s="10">
        <v>44487.083333333336</v>
      </c>
      <c r="B6963" s="5">
        <v>44487.083333333336</v>
      </c>
      <c r="C6963" s="6">
        <v>31008.3046875</v>
      </c>
      <c r="D6963" s="6">
        <v>16985.638671875</v>
      </c>
      <c r="E6963" s="6">
        <v>33868</v>
      </c>
      <c r="F6963" s="11">
        <v>54.777708239954869</v>
      </c>
      <c r="G6963" s="17">
        <v>50.152000000000001</v>
      </c>
      <c r="H6963" s="7">
        <v>-301.42399999999998</v>
      </c>
      <c r="I6963">
        <v>-1.744</v>
      </c>
      <c r="J6963" s="10">
        <v>44487.083333333336</v>
      </c>
      <c r="K6963" s="36">
        <f t="shared" si="108"/>
        <v>0.49691297642033816</v>
      </c>
      <c r="N6963" s="4"/>
      <c r="O6963" s="17"/>
      <c r="P6963" s="17"/>
      <c r="Q6963" s="17"/>
      <c r="R6963" s="4"/>
    </row>
    <row r="6964" spans="1:18" x14ac:dyDescent="0.3">
      <c r="A6964" s="10">
        <v>44487.125</v>
      </c>
      <c r="B6964" s="5">
        <v>44487.125</v>
      </c>
      <c r="C6964" s="6">
        <v>30617.298828125</v>
      </c>
      <c r="D6964" s="6">
        <v>16619.689453125</v>
      </c>
      <c r="E6964" s="6">
        <v>33868</v>
      </c>
      <c r="F6964" s="11">
        <v>54.28202385331975</v>
      </c>
      <c r="G6964" s="17">
        <v>49.070999999999998</v>
      </c>
      <c r="H6964" s="7">
        <v>-365.94900000000001</v>
      </c>
      <c r="I6964">
        <v>-2.1539999999999999</v>
      </c>
      <c r="J6964" s="10">
        <v>44487.125</v>
      </c>
      <c r="K6964" s="36">
        <f t="shared" si="108"/>
        <v>0.4862022783921362</v>
      </c>
      <c r="N6964" s="4"/>
      <c r="O6964" s="17"/>
      <c r="P6964" s="17"/>
      <c r="Q6964" s="17"/>
      <c r="R6964" s="4"/>
    </row>
    <row r="6965" spans="1:18" x14ac:dyDescent="0.3">
      <c r="A6965" s="10">
        <v>44487.166666666664</v>
      </c>
      <c r="B6965" s="5">
        <v>44487.166666666664</v>
      </c>
      <c r="C6965" s="6">
        <v>30833.244140625</v>
      </c>
      <c r="D6965" s="6">
        <v>16214.7333984375</v>
      </c>
      <c r="E6965" s="6">
        <v>33868</v>
      </c>
      <c r="F6965" s="11">
        <v>52.588476660078179</v>
      </c>
      <c r="G6965" s="17">
        <v>47.875999999999998</v>
      </c>
      <c r="H6965" s="7">
        <v>-404.95600000000002</v>
      </c>
      <c r="I6965">
        <v>-2.4369999999999998</v>
      </c>
      <c r="J6965" s="10">
        <v>44487.166666666664</v>
      </c>
      <c r="K6965" s="36">
        <f t="shared" si="108"/>
        <v>0.47436205254227376</v>
      </c>
      <c r="N6965" s="4"/>
      <c r="O6965" s="17"/>
      <c r="P6965" s="17"/>
      <c r="Q6965" s="17"/>
      <c r="R6965" s="4"/>
    </row>
    <row r="6966" spans="1:18" x14ac:dyDescent="0.3">
      <c r="A6966" s="10">
        <v>44487.208333333336</v>
      </c>
      <c r="B6966" s="5">
        <v>44487.208333333336</v>
      </c>
      <c r="C6966" s="6">
        <v>31697.640625</v>
      </c>
      <c r="D6966" s="6">
        <v>15361.154296875</v>
      </c>
      <c r="E6966" s="6">
        <v>33868</v>
      </c>
      <c r="F6966" s="11">
        <v>48.461506894489879</v>
      </c>
      <c r="G6966" s="17">
        <v>45.354999999999997</v>
      </c>
      <c r="H6966" s="7">
        <v>-853.57899999999995</v>
      </c>
      <c r="I6966">
        <v>-5.2640000000000002</v>
      </c>
      <c r="J6966" s="10">
        <v>44487.208333333336</v>
      </c>
      <c r="K6966" s="36">
        <f t="shared" si="108"/>
        <v>0.44938363466151771</v>
      </c>
      <c r="N6966" s="4"/>
      <c r="O6966" s="17"/>
      <c r="P6966" s="17"/>
      <c r="Q6966" s="17"/>
      <c r="R6966" s="4"/>
    </row>
    <row r="6967" spans="1:18" x14ac:dyDescent="0.3">
      <c r="A6967" s="10">
        <v>44487.25</v>
      </c>
      <c r="B6967" s="5">
        <v>44487.25</v>
      </c>
      <c r="C6967" s="6">
        <v>33641.98828125</v>
      </c>
      <c r="D6967" s="6">
        <v>13863.4365234375</v>
      </c>
      <c r="E6967" s="6">
        <v>33868</v>
      </c>
      <c r="F6967" s="11">
        <v>41.208731206782261</v>
      </c>
      <c r="G6967" s="17">
        <v>40.933</v>
      </c>
      <c r="H6967" s="7">
        <v>-1497.7180000000001</v>
      </c>
      <c r="I6967">
        <v>-9.75</v>
      </c>
      <c r="J6967" s="10">
        <v>44487.25</v>
      </c>
      <c r="K6967" s="36">
        <f t="shared" si="108"/>
        <v>0.40556984494763326</v>
      </c>
      <c r="N6967" s="4"/>
      <c r="O6967" s="17"/>
      <c r="P6967" s="17"/>
      <c r="Q6967" s="17"/>
      <c r="R6967" s="4"/>
    </row>
    <row r="6968" spans="1:18" x14ac:dyDescent="0.3">
      <c r="A6968" s="10">
        <v>44487.291666666664</v>
      </c>
      <c r="B6968" s="5">
        <v>44487.291666666664</v>
      </c>
      <c r="C6968" s="6">
        <v>36780.80859375</v>
      </c>
      <c r="D6968" s="6">
        <v>14078.943359375</v>
      </c>
      <c r="E6968" s="6">
        <v>33868</v>
      </c>
      <c r="F6968" s="11">
        <v>38.27796043006888</v>
      </c>
      <c r="G6968" s="17">
        <v>41.57</v>
      </c>
      <c r="H6968" s="7">
        <v>215.50700000000001</v>
      </c>
      <c r="I6968">
        <v>1.554</v>
      </c>
      <c r="J6968" s="10">
        <v>44487.291666666664</v>
      </c>
      <c r="K6968" s="36">
        <f t="shared" si="108"/>
        <v>0.41188132935463106</v>
      </c>
      <c r="N6968" s="4"/>
      <c r="O6968" s="17"/>
      <c r="P6968" s="17"/>
      <c r="Q6968" s="17"/>
      <c r="R6968" s="4"/>
    </row>
    <row r="6969" spans="1:18" x14ac:dyDescent="0.3">
      <c r="A6969" s="10">
        <v>44487.333333333336</v>
      </c>
      <c r="B6969" s="5">
        <v>44487.333333333336</v>
      </c>
      <c r="C6969" s="6">
        <v>37291.609375</v>
      </c>
      <c r="D6969" s="6">
        <v>14793.6318359375</v>
      </c>
      <c r="E6969" s="6">
        <v>33868</v>
      </c>
      <c r="F6969" s="11">
        <v>39.670135142665721</v>
      </c>
      <c r="G6969" s="17">
        <v>43.68</v>
      </c>
      <c r="H6969" s="7">
        <v>714.68799999999999</v>
      </c>
      <c r="I6969">
        <v>5.0759999999999996</v>
      </c>
      <c r="J6969" s="10">
        <v>44487.333333333336</v>
      </c>
      <c r="K6969" s="36">
        <f t="shared" si="108"/>
        <v>0.43278750219413725</v>
      </c>
      <c r="N6969" s="4"/>
      <c r="O6969" s="17"/>
      <c r="P6969" s="17"/>
      <c r="Q6969" s="17"/>
      <c r="R6969" s="4"/>
    </row>
    <row r="6970" spans="1:18" x14ac:dyDescent="0.3">
      <c r="A6970" s="10">
        <v>44487.375</v>
      </c>
      <c r="B6970" s="5">
        <v>44487.375</v>
      </c>
      <c r="C6970" s="6">
        <v>37865.625</v>
      </c>
      <c r="D6970" s="6">
        <v>12850.9384765625</v>
      </c>
      <c r="E6970" s="6">
        <v>33868</v>
      </c>
      <c r="F6970" s="11">
        <v>33.93827112734175</v>
      </c>
      <c r="G6970" s="17">
        <v>37.944000000000003</v>
      </c>
      <c r="H6970" s="7">
        <v>-1942.693</v>
      </c>
      <c r="I6970">
        <v>-13.132</v>
      </c>
      <c r="J6970" s="10">
        <v>44487.375</v>
      </c>
      <c r="K6970" s="36">
        <f t="shared" si="108"/>
        <v>0.37595441811479724</v>
      </c>
      <c r="N6970" s="4"/>
      <c r="O6970" s="17"/>
      <c r="P6970" s="17"/>
      <c r="Q6970" s="17"/>
      <c r="R6970" s="4"/>
    </row>
    <row r="6971" spans="1:18" x14ac:dyDescent="0.3">
      <c r="A6971" s="10">
        <v>44487.416666666664</v>
      </c>
      <c r="B6971" s="5">
        <v>44487.416666666664</v>
      </c>
      <c r="C6971" s="6">
        <v>38662.57421875</v>
      </c>
      <c r="D6971" s="6">
        <v>11872.23828125</v>
      </c>
      <c r="E6971" s="6">
        <v>33868</v>
      </c>
      <c r="F6971" s="11">
        <v>30.707314557167738</v>
      </c>
      <c r="G6971" s="17">
        <v>35.054000000000002</v>
      </c>
      <c r="H6971" s="7">
        <v>-978.7</v>
      </c>
      <c r="I6971">
        <v>-7.6159999999999997</v>
      </c>
      <c r="J6971" s="10">
        <v>44487.416666666664</v>
      </c>
      <c r="K6971" s="36">
        <f t="shared" si="108"/>
        <v>0.34731989702182431</v>
      </c>
      <c r="N6971" s="4"/>
      <c r="O6971" s="17"/>
      <c r="P6971" s="17"/>
      <c r="Q6971" s="17"/>
      <c r="R6971" s="4"/>
    </row>
    <row r="6972" spans="1:18" x14ac:dyDescent="0.3">
      <c r="A6972" s="10">
        <v>44487.458333333336</v>
      </c>
      <c r="B6972" s="5">
        <v>44487.458333333336</v>
      </c>
      <c r="C6972" s="6">
        <v>39452.171875</v>
      </c>
      <c r="D6972" s="6">
        <v>13327.328125</v>
      </c>
      <c r="E6972" s="6">
        <v>33868</v>
      </c>
      <c r="F6972" s="11">
        <v>33.780974510671349</v>
      </c>
      <c r="G6972" s="17">
        <v>39.35</v>
      </c>
      <c r="H6972" s="7">
        <v>1455.09</v>
      </c>
      <c r="I6972">
        <v>12.256</v>
      </c>
      <c r="J6972" s="10">
        <v>44487.458333333336</v>
      </c>
      <c r="K6972" s="36">
        <f t="shared" si="108"/>
        <v>0.38988526124861039</v>
      </c>
      <c r="N6972" s="4"/>
      <c r="O6972" s="17"/>
      <c r="P6972" s="17"/>
      <c r="Q6972" s="17"/>
      <c r="R6972" s="4"/>
    </row>
    <row r="6973" spans="1:18" x14ac:dyDescent="0.3">
      <c r="A6973" s="10">
        <v>44487.5</v>
      </c>
      <c r="B6973" s="5">
        <v>44487.5</v>
      </c>
      <c r="C6973" s="6">
        <v>40163.83984375</v>
      </c>
      <c r="D6973" s="6">
        <v>13035.4287109375</v>
      </c>
      <c r="E6973" s="6">
        <v>33868</v>
      </c>
      <c r="F6973" s="11">
        <v>32.455633628780085</v>
      </c>
      <c r="G6973" s="17">
        <v>38.488</v>
      </c>
      <c r="H6973" s="7">
        <v>-291.899</v>
      </c>
      <c r="I6973">
        <v>-2.19</v>
      </c>
      <c r="J6973" s="10">
        <v>44487.5</v>
      </c>
      <c r="K6973" s="36">
        <f t="shared" si="108"/>
        <v>0.38134444561465103</v>
      </c>
      <c r="N6973" s="4"/>
      <c r="O6973" s="17"/>
      <c r="P6973" s="17"/>
      <c r="Q6973" s="17"/>
      <c r="R6973" s="4"/>
    </row>
    <row r="6974" spans="1:18" x14ac:dyDescent="0.3">
      <c r="A6974" s="10">
        <v>44487.541666666664</v>
      </c>
      <c r="B6974" s="5">
        <v>44487.541666666664</v>
      </c>
      <c r="C6974" s="6">
        <v>41183.5546875</v>
      </c>
      <c r="D6974" s="6">
        <v>12957.892578125</v>
      </c>
      <c r="E6974" s="6">
        <v>33868</v>
      </c>
      <c r="F6974" s="11">
        <v>31.463754589542436</v>
      </c>
      <c r="G6974" s="17">
        <v>38.259</v>
      </c>
      <c r="H6974" s="7">
        <v>-77.536000000000001</v>
      </c>
      <c r="I6974">
        <v>-0.59499999999999997</v>
      </c>
      <c r="J6974" s="10">
        <v>44487.541666666664</v>
      </c>
      <c r="K6974" s="36">
        <f t="shared" si="108"/>
        <v>0.37907548183254342</v>
      </c>
      <c r="N6974" s="4"/>
      <c r="O6974" s="17"/>
      <c r="P6974" s="17"/>
      <c r="Q6974" s="17"/>
      <c r="R6974" s="4"/>
    </row>
    <row r="6975" spans="1:18" x14ac:dyDescent="0.3">
      <c r="A6975" s="10">
        <v>44487.583333333336</v>
      </c>
      <c r="B6975" s="5">
        <v>44487.583333333336</v>
      </c>
      <c r="C6975" s="6">
        <v>42361.87890625</v>
      </c>
      <c r="D6975" s="6">
        <v>14298.9306640625</v>
      </c>
      <c r="E6975" s="6">
        <v>33868</v>
      </c>
      <c r="F6975" s="11">
        <v>33.754240919547271</v>
      </c>
      <c r="G6975" s="17">
        <v>42.219000000000001</v>
      </c>
      <c r="H6975" s="7">
        <v>1341.038</v>
      </c>
      <c r="I6975">
        <v>10.349</v>
      </c>
      <c r="J6975" s="10">
        <v>44487.583333333336</v>
      </c>
      <c r="K6975" s="36">
        <f t="shared" si="108"/>
        <v>0.41831171142706686</v>
      </c>
      <c r="N6975" s="4"/>
      <c r="O6975" s="17"/>
      <c r="P6975" s="17"/>
      <c r="Q6975" s="17"/>
      <c r="R6975" s="4"/>
    </row>
    <row r="6976" spans="1:18" x14ac:dyDescent="0.3">
      <c r="A6976" s="10">
        <v>44487.625</v>
      </c>
      <c r="B6976" s="5">
        <v>44487.625</v>
      </c>
      <c r="C6976" s="6">
        <v>43436.109375</v>
      </c>
      <c r="D6976" s="6">
        <v>15488.93359375</v>
      </c>
      <c r="E6976" s="6">
        <v>33868</v>
      </c>
      <c r="F6976" s="11">
        <v>35.659118223569024</v>
      </c>
      <c r="G6976" s="17">
        <v>45.732999999999997</v>
      </c>
      <c r="H6976" s="7">
        <v>1190.0029999999999</v>
      </c>
      <c r="I6976">
        <v>8.3219999999999992</v>
      </c>
      <c r="J6976" s="10">
        <v>44487.625</v>
      </c>
      <c r="K6976" s="36">
        <f t="shared" si="108"/>
        <v>0.45312891112281312</v>
      </c>
      <c r="N6976" s="4"/>
      <c r="O6976" s="17"/>
      <c r="P6976" s="17"/>
      <c r="Q6976" s="17"/>
      <c r="R6976" s="4"/>
    </row>
    <row r="6977" spans="1:18" x14ac:dyDescent="0.3">
      <c r="A6977" s="10">
        <v>44487.666666666664</v>
      </c>
      <c r="B6977" s="5">
        <v>44487.666666666664</v>
      </c>
      <c r="C6977" s="6">
        <v>44659.0859375</v>
      </c>
      <c r="D6977" s="6">
        <v>16094.1494140625</v>
      </c>
      <c r="E6977" s="6">
        <v>33868</v>
      </c>
      <c r="F6977" s="11">
        <v>36.037794048418547</v>
      </c>
      <c r="G6977" s="17">
        <v>47.52</v>
      </c>
      <c r="H6977" s="7">
        <v>605.21600000000001</v>
      </c>
      <c r="I6977">
        <v>3.907</v>
      </c>
      <c r="J6977" s="10">
        <v>44487.666666666664</v>
      </c>
      <c r="K6977" s="36">
        <f t="shared" si="108"/>
        <v>0.47083475513428119</v>
      </c>
      <c r="N6977" s="4"/>
      <c r="O6977" s="17"/>
      <c r="P6977" s="17"/>
      <c r="Q6977" s="17"/>
      <c r="R6977" s="4"/>
    </row>
    <row r="6978" spans="1:18" x14ac:dyDescent="0.3">
      <c r="A6978" s="10">
        <v>44487.708333333336</v>
      </c>
      <c r="B6978" s="5">
        <v>44487.708333333336</v>
      </c>
      <c r="C6978" s="6">
        <v>45300.72265625</v>
      </c>
      <c r="D6978" s="6">
        <v>16967.98828125</v>
      </c>
      <c r="E6978" s="6">
        <v>33868</v>
      </c>
      <c r="F6978" s="11">
        <v>37.456330244455778</v>
      </c>
      <c r="G6978" s="17">
        <v>50.1</v>
      </c>
      <c r="H6978" s="7">
        <v>873.83900000000006</v>
      </c>
      <c r="I6978">
        <v>5.43</v>
      </c>
      <c r="J6978" s="10">
        <v>44487.708333333336</v>
      </c>
      <c r="K6978" s="36">
        <f t="shared" si="108"/>
        <v>0.49639775320344043</v>
      </c>
      <c r="N6978" s="4"/>
      <c r="O6978" s="17"/>
      <c r="P6978" s="17"/>
      <c r="Q6978" s="17"/>
      <c r="R6978" s="4"/>
    </row>
    <row r="6979" spans="1:18" x14ac:dyDescent="0.3">
      <c r="A6979" s="10">
        <v>44487.75</v>
      </c>
      <c r="B6979" s="5">
        <v>44487.75</v>
      </c>
      <c r="C6979" s="6">
        <v>44948.640625</v>
      </c>
      <c r="D6979" s="6">
        <v>16762.373046875</v>
      </c>
      <c r="E6979" s="6">
        <v>33868</v>
      </c>
      <c r="F6979" s="11">
        <v>37.29228028656317</v>
      </c>
      <c r="G6979" s="17">
        <v>49.493000000000002</v>
      </c>
      <c r="H6979" s="7">
        <v>-205.61500000000001</v>
      </c>
      <c r="I6979">
        <v>-1.212</v>
      </c>
      <c r="J6979" s="10">
        <v>44487.75</v>
      </c>
      <c r="K6979" s="36">
        <f t="shared" ref="K6979:K7042" si="109">G6979*E6979/$O$1/100</f>
        <v>0.49038351296003746</v>
      </c>
      <c r="N6979" s="4"/>
      <c r="O6979" s="17"/>
      <c r="P6979" s="17"/>
      <c r="Q6979" s="17"/>
      <c r="R6979" s="4"/>
    </row>
    <row r="6980" spans="1:18" x14ac:dyDescent="0.3">
      <c r="A6980" s="10">
        <v>44487.791666666664</v>
      </c>
      <c r="B6980" s="5">
        <v>44487.791666666664</v>
      </c>
      <c r="C6980" s="6">
        <v>44377.9296875</v>
      </c>
      <c r="D6980" s="6">
        <v>17439.958984375</v>
      </c>
      <c r="E6980" s="6">
        <v>33868</v>
      </c>
      <c r="F6980" s="11">
        <v>39.298721475254716</v>
      </c>
      <c r="G6980" s="17">
        <v>51.493000000000002</v>
      </c>
      <c r="H6980" s="7">
        <v>677.58600000000001</v>
      </c>
      <c r="I6980">
        <v>4.0419999999999998</v>
      </c>
      <c r="J6980" s="10">
        <v>44487.791666666664</v>
      </c>
      <c r="K6980" s="36">
        <f t="shared" si="109"/>
        <v>0.51019979053302911</v>
      </c>
      <c r="N6980" s="4"/>
      <c r="O6980" s="17"/>
      <c r="P6980" s="17"/>
      <c r="Q6980" s="17"/>
      <c r="R6980" s="4"/>
    </row>
    <row r="6981" spans="1:18" x14ac:dyDescent="0.3">
      <c r="A6981" s="10">
        <v>44487.833333333336</v>
      </c>
      <c r="B6981" s="5">
        <v>44487.833333333336</v>
      </c>
      <c r="C6981" s="6">
        <v>43881.9296875</v>
      </c>
      <c r="D6981" s="6">
        <v>19552.9375</v>
      </c>
      <c r="E6981" s="6">
        <v>33868</v>
      </c>
      <c r="F6981" s="11">
        <v>44.55806214367496</v>
      </c>
      <c r="G6981" s="17">
        <v>57.731999999999999</v>
      </c>
      <c r="H6981" s="7">
        <v>2112.9789999999998</v>
      </c>
      <c r="I6981">
        <v>12.116</v>
      </c>
      <c r="J6981" s="10">
        <v>44487.833333333336</v>
      </c>
      <c r="K6981" s="36">
        <f t="shared" si="109"/>
        <v>0.57201666842197652</v>
      </c>
      <c r="N6981" s="4"/>
      <c r="O6981" s="17"/>
      <c r="P6981" s="17"/>
      <c r="Q6981" s="17"/>
      <c r="R6981" s="4"/>
    </row>
    <row r="6982" spans="1:18" x14ac:dyDescent="0.3">
      <c r="A6982" s="10">
        <v>44487.875</v>
      </c>
      <c r="B6982" s="5">
        <v>44487.875</v>
      </c>
      <c r="C6982" s="6">
        <v>42350.75</v>
      </c>
      <c r="D6982" s="6">
        <v>20144.59765625</v>
      </c>
      <c r="E6982" s="6">
        <v>33868</v>
      </c>
      <c r="F6982" s="11">
        <v>47.566094239771431</v>
      </c>
      <c r="G6982" s="17">
        <v>59.478999999999999</v>
      </c>
      <c r="H6982" s="7">
        <v>591.66</v>
      </c>
      <c r="I6982">
        <v>3.0259999999999998</v>
      </c>
      <c r="J6982" s="10">
        <v>44487.875</v>
      </c>
      <c r="K6982" s="36">
        <f t="shared" si="109"/>
        <v>0.58932618688198468</v>
      </c>
      <c r="N6982" s="4"/>
      <c r="O6982" s="17"/>
      <c r="P6982" s="17"/>
      <c r="Q6982" s="17"/>
      <c r="R6982" s="4"/>
    </row>
    <row r="6983" spans="1:18" x14ac:dyDescent="0.3">
      <c r="A6983" s="10">
        <v>44487.916666666664</v>
      </c>
      <c r="B6983" s="5">
        <v>44487.916666666664</v>
      </c>
      <c r="C6983" s="6">
        <v>40395.1328125</v>
      </c>
      <c r="D6983" s="6">
        <v>20052.103515625</v>
      </c>
      <c r="E6983" s="6">
        <v>33868</v>
      </c>
      <c r="F6983" s="11">
        <v>49.639899957006733</v>
      </c>
      <c r="G6983" s="17">
        <v>59.206000000000003</v>
      </c>
      <c r="H6983" s="7">
        <v>-92.494</v>
      </c>
      <c r="I6983">
        <v>-0.45900000000000002</v>
      </c>
      <c r="J6983" s="10">
        <v>44487.916666666664</v>
      </c>
      <c r="K6983" s="36">
        <f t="shared" si="109"/>
        <v>0.58662126499327139</v>
      </c>
      <c r="N6983" s="4"/>
      <c r="O6983" s="17"/>
      <c r="P6983" s="17"/>
      <c r="Q6983" s="17"/>
      <c r="R6983" s="4"/>
    </row>
    <row r="6984" spans="1:18" x14ac:dyDescent="0.3">
      <c r="A6984" s="10">
        <v>44487.958333333336</v>
      </c>
      <c r="B6984" s="5">
        <v>44487.958333333336</v>
      </c>
      <c r="C6984" s="6">
        <v>37786.5625</v>
      </c>
      <c r="D6984" s="6">
        <v>19910.388671875</v>
      </c>
      <c r="E6984" s="6">
        <v>33868</v>
      </c>
      <c r="F6984" s="11">
        <v>52.691717252330108</v>
      </c>
      <c r="G6984" s="17">
        <v>58.787999999999997</v>
      </c>
      <c r="H6984" s="7">
        <v>-141.715</v>
      </c>
      <c r="I6984">
        <v>-0.70699999999999996</v>
      </c>
      <c r="J6984" s="10">
        <v>44487.958333333336</v>
      </c>
      <c r="K6984" s="36">
        <f t="shared" si="109"/>
        <v>0.58247966298051601</v>
      </c>
      <c r="N6984" s="4"/>
      <c r="O6984" s="17"/>
      <c r="P6984" s="17"/>
      <c r="Q6984" s="17"/>
      <c r="R6984" s="4"/>
    </row>
    <row r="6985" spans="1:18" x14ac:dyDescent="0.3">
      <c r="A6985" s="10">
        <v>44488</v>
      </c>
      <c r="B6985" s="5">
        <v>44488</v>
      </c>
      <c r="C6985" s="6">
        <v>35013.2734375</v>
      </c>
      <c r="D6985" s="6">
        <v>19364.451171875</v>
      </c>
      <c r="E6985" s="6">
        <v>33868</v>
      </c>
      <c r="F6985" s="11">
        <v>55.306029030508299</v>
      </c>
      <c r="G6985" s="17">
        <v>57.176000000000002</v>
      </c>
      <c r="H6985" s="7">
        <v>-545.93799999999999</v>
      </c>
      <c r="I6985">
        <v>-2.742</v>
      </c>
      <c r="J6985" s="10">
        <v>44488</v>
      </c>
      <c r="K6985" s="36">
        <f t="shared" si="109"/>
        <v>0.56650774325668485</v>
      </c>
      <c r="N6985" s="4"/>
      <c r="O6985" s="17"/>
      <c r="P6985" s="17"/>
      <c r="Q6985" s="17"/>
      <c r="R6985" s="4"/>
    </row>
    <row r="6986" spans="1:18" x14ac:dyDescent="0.3">
      <c r="A6986" s="10">
        <v>44488.041666666664</v>
      </c>
      <c r="B6986" s="5">
        <v>44488.041666666664</v>
      </c>
      <c r="C6986" s="6">
        <v>33718.6953125</v>
      </c>
      <c r="D6986" s="6">
        <v>19386.7734375</v>
      </c>
      <c r="E6986" s="6">
        <v>33868</v>
      </c>
      <c r="F6986" s="11">
        <v>57.495621517458439</v>
      </c>
      <c r="G6986" s="17">
        <v>57.241999999999997</v>
      </c>
      <c r="H6986" s="7">
        <v>22.321999999999999</v>
      </c>
      <c r="I6986">
        <v>0.115</v>
      </c>
      <c r="J6986" s="10">
        <v>44488.041666666664</v>
      </c>
      <c r="K6986" s="36">
        <f t="shared" si="109"/>
        <v>0.56716168041659354</v>
      </c>
      <c r="N6986" s="4"/>
      <c r="O6986" s="17"/>
      <c r="P6986" s="17"/>
      <c r="Q6986" s="17"/>
      <c r="R6986" s="4"/>
    </row>
    <row r="6987" spans="1:18" x14ac:dyDescent="0.3">
      <c r="A6987" s="10">
        <v>44488.083333333336</v>
      </c>
      <c r="B6987" s="5">
        <v>44488.083333333336</v>
      </c>
      <c r="C6987" s="6">
        <v>32638.337890625</v>
      </c>
      <c r="D6987" s="6">
        <v>19332.640625</v>
      </c>
      <c r="E6987" s="6">
        <v>33868</v>
      </c>
      <c r="F6987" s="11">
        <v>59.232920162129602</v>
      </c>
      <c r="G6987" s="17">
        <v>57.082000000000001</v>
      </c>
      <c r="H6987" s="7">
        <v>-54.133000000000003</v>
      </c>
      <c r="I6987">
        <v>-0.27900000000000003</v>
      </c>
      <c r="J6987" s="10">
        <v>44488.083333333336</v>
      </c>
      <c r="K6987" s="36">
        <f t="shared" si="109"/>
        <v>0.56557637821075413</v>
      </c>
      <c r="N6987" s="4"/>
      <c r="O6987" s="17"/>
      <c r="P6987" s="17"/>
      <c r="Q6987" s="17"/>
      <c r="R6987" s="4"/>
    </row>
    <row r="6988" spans="1:18" x14ac:dyDescent="0.3">
      <c r="A6988" s="10">
        <v>44488.125</v>
      </c>
      <c r="B6988" s="5">
        <v>44488.125</v>
      </c>
      <c r="C6988" s="6">
        <v>32259.45703125</v>
      </c>
      <c r="D6988" s="6">
        <v>18782.474609375</v>
      </c>
      <c r="E6988" s="6">
        <v>33868</v>
      </c>
      <c r="F6988" s="11">
        <v>58.223157913601163</v>
      </c>
      <c r="G6988" s="17">
        <v>55.457000000000001</v>
      </c>
      <c r="H6988" s="7">
        <v>-550.16600000000005</v>
      </c>
      <c r="I6988">
        <v>-2.8460000000000001</v>
      </c>
      <c r="J6988" s="10">
        <v>44488.125</v>
      </c>
      <c r="K6988" s="36">
        <f t="shared" si="109"/>
        <v>0.54947565268269849</v>
      </c>
      <c r="N6988" s="4"/>
      <c r="O6988" s="17"/>
      <c r="P6988" s="17"/>
      <c r="Q6988" s="17"/>
      <c r="R6988" s="4"/>
    </row>
    <row r="6989" spans="1:18" x14ac:dyDescent="0.3">
      <c r="A6989" s="10">
        <v>44488.166666666664</v>
      </c>
      <c r="B6989" s="5">
        <v>44488.166666666664</v>
      </c>
      <c r="C6989" s="6">
        <v>32136.271484375</v>
      </c>
      <c r="D6989" s="6">
        <v>18418.794921875</v>
      </c>
      <c r="E6989" s="6">
        <v>33868</v>
      </c>
      <c r="F6989" s="11">
        <v>57.314660572339314</v>
      </c>
      <c r="G6989" s="17">
        <v>54.384</v>
      </c>
      <c r="H6989" s="7">
        <v>-363.68</v>
      </c>
      <c r="I6989">
        <v>-1.9359999999999999</v>
      </c>
      <c r="J6989" s="10">
        <v>44488.166666666664</v>
      </c>
      <c r="K6989" s="36">
        <f t="shared" si="109"/>
        <v>0.53884421976478847</v>
      </c>
      <c r="N6989" s="4"/>
      <c r="O6989" s="17"/>
      <c r="P6989" s="17"/>
      <c r="Q6989" s="17"/>
      <c r="R6989" s="4"/>
    </row>
    <row r="6990" spans="1:18" x14ac:dyDescent="0.3">
      <c r="A6990" s="10">
        <v>44488.208333333336</v>
      </c>
      <c r="B6990" s="5">
        <v>44488.208333333336</v>
      </c>
      <c r="C6990" s="6">
        <v>32957.1875</v>
      </c>
      <c r="D6990" s="6">
        <v>18124.775390625</v>
      </c>
      <c r="E6990" s="6">
        <v>33868</v>
      </c>
      <c r="F6990" s="11">
        <v>54.994909352095043</v>
      </c>
      <c r="G6990" s="17">
        <v>53.515000000000001</v>
      </c>
      <c r="H6990" s="7">
        <v>-294.02</v>
      </c>
      <c r="I6990">
        <v>-1.5960000000000001</v>
      </c>
      <c r="J6990" s="10">
        <v>44488.208333333336</v>
      </c>
      <c r="K6990" s="36">
        <f t="shared" si="109"/>
        <v>0.53023404715932365</v>
      </c>
      <c r="N6990" s="4"/>
      <c r="O6990" s="17"/>
      <c r="P6990" s="17"/>
      <c r="Q6990" s="17"/>
      <c r="R6990" s="4"/>
    </row>
    <row r="6991" spans="1:18" x14ac:dyDescent="0.3">
      <c r="A6991" s="10">
        <v>44488.25</v>
      </c>
      <c r="B6991" s="5">
        <v>44488.25</v>
      </c>
      <c r="C6991" s="6">
        <v>35102.19921875</v>
      </c>
      <c r="D6991" s="6">
        <v>17558.96875</v>
      </c>
      <c r="E6991" s="6">
        <v>33868</v>
      </c>
      <c r="F6991" s="11">
        <v>50.022417799454566</v>
      </c>
      <c r="G6991" s="17">
        <v>51.844999999999999</v>
      </c>
      <c r="H6991" s="7">
        <v>-565.80700000000002</v>
      </c>
      <c r="I6991">
        <v>-3.1219999999999999</v>
      </c>
      <c r="J6991" s="10">
        <v>44488.25</v>
      </c>
      <c r="K6991" s="36">
        <f t="shared" si="109"/>
        <v>0.51368745538587557</v>
      </c>
      <c r="N6991" s="4"/>
      <c r="O6991" s="17"/>
      <c r="P6991" s="17"/>
      <c r="Q6991" s="17"/>
      <c r="R6991" s="4"/>
    </row>
    <row r="6992" spans="1:18" x14ac:dyDescent="0.3">
      <c r="A6992" s="10">
        <v>44488.291666666664</v>
      </c>
      <c r="B6992" s="5">
        <v>44488.291666666664</v>
      </c>
      <c r="C6992" s="6">
        <v>37580.8359375</v>
      </c>
      <c r="D6992" s="6">
        <v>18171.048828125</v>
      </c>
      <c r="E6992" s="6">
        <v>33868</v>
      </c>
      <c r="F6992" s="11">
        <v>48.351901640359834</v>
      </c>
      <c r="G6992" s="17">
        <v>53.652000000000001</v>
      </c>
      <c r="H6992" s="7">
        <v>612.08000000000004</v>
      </c>
      <c r="I6992">
        <v>3.4860000000000002</v>
      </c>
      <c r="J6992" s="10">
        <v>44488.291666666664</v>
      </c>
      <c r="K6992" s="36">
        <f t="shared" si="109"/>
        <v>0.53159146217307351</v>
      </c>
      <c r="N6992" s="4"/>
      <c r="O6992" s="17"/>
      <c r="P6992" s="17"/>
      <c r="Q6992" s="17"/>
      <c r="R6992" s="4"/>
    </row>
    <row r="6993" spans="1:18" x14ac:dyDescent="0.3">
      <c r="A6993" s="10">
        <v>44488.333333333336</v>
      </c>
      <c r="B6993" s="5">
        <v>44488.333333333336</v>
      </c>
      <c r="C6993" s="6">
        <v>38020.6796875</v>
      </c>
      <c r="D6993" s="6">
        <v>18258.427734375</v>
      </c>
      <c r="E6993" s="6">
        <v>33868</v>
      </c>
      <c r="F6993" s="11">
        <v>48.022360158852692</v>
      </c>
      <c r="G6993" s="17">
        <v>53.91</v>
      </c>
      <c r="H6993" s="7">
        <v>87.379000000000005</v>
      </c>
      <c r="I6993">
        <v>0.48099999999999998</v>
      </c>
      <c r="J6993" s="10">
        <v>44488.333333333336</v>
      </c>
      <c r="K6993" s="36">
        <f t="shared" si="109"/>
        <v>0.53414776197998948</v>
      </c>
      <c r="N6993" s="4"/>
      <c r="O6993" s="17"/>
      <c r="P6993" s="17"/>
      <c r="Q6993" s="17"/>
      <c r="R6993" s="4"/>
    </row>
    <row r="6994" spans="1:18" x14ac:dyDescent="0.3">
      <c r="A6994" s="10">
        <v>44488.375</v>
      </c>
      <c r="B6994" s="5">
        <v>44488.375</v>
      </c>
      <c r="C6994" s="6">
        <v>38733.7265625</v>
      </c>
      <c r="D6994" s="6">
        <v>15522.2109375</v>
      </c>
      <c r="E6994" s="6">
        <v>33868</v>
      </c>
      <c r="F6994" s="11">
        <v>40.074148074685397</v>
      </c>
      <c r="G6994" s="17">
        <v>45.831000000000003</v>
      </c>
      <c r="H6994" s="7">
        <v>-2736.2170000000001</v>
      </c>
      <c r="I6994">
        <v>-14.986000000000001</v>
      </c>
      <c r="J6994" s="10">
        <v>44488.375</v>
      </c>
      <c r="K6994" s="36">
        <f t="shared" si="109"/>
        <v>0.45409990872388983</v>
      </c>
      <c r="N6994" s="4"/>
      <c r="O6994" s="17"/>
      <c r="P6994" s="17"/>
      <c r="Q6994" s="17"/>
      <c r="R6994" s="4"/>
    </row>
    <row r="6995" spans="1:18" x14ac:dyDescent="0.3">
      <c r="A6995" s="10">
        <v>44488.416666666664</v>
      </c>
      <c r="B6995" s="5">
        <v>44488.416666666664</v>
      </c>
      <c r="C6995" s="6">
        <v>39870.12109375</v>
      </c>
      <c r="D6995" s="6">
        <v>14423.0634765625</v>
      </c>
      <c r="E6995" s="6">
        <v>33868</v>
      </c>
      <c r="F6995" s="11">
        <v>36.17511831139997</v>
      </c>
      <c r="G6995" s="17">
        <v>42.585999999999999</v>
      </c>
      <c r="H6995" s="7">
        <v>-1099.1469999999999</v>
      </c>
      <c r="I6995">
        <v>-7.0810000000000004</v>
      </c>
      <c r="J6995" s="10">
        <v>44488.416666666664</v>
      </c>
      <c r="K6995" s="36">
        <f t="shared" si="109"/>
        <v>0.42194799836171087</v>
      </c>
      <c r="N6995" s="4"/>
      <c r="O6995" s="17"/>
      <c r="P6995" s="17"/>
      <c r="Q6995" s="17"/>
      <c r="R6995" s="4"/>
    </row>
    <row r="6996" spans="1:18" x14ac:dyDescent="0.3">
      <c r="A6996" s="10">
        <v>44488.458333333336</v>
      </c>
      <c r="B6996" s="5">
        <v>44488.458333333336</v>
      </c>
      <c r="C6996" s="6">
        <v>41429.125</v>
      </c>
      <c r="D6996" s="6">
        <v>15378.953125</v>
      </c>
      <c r="E6996" s="6">
        <v>33868</v>
      </c>
      <c r="F6996" s="11">
        <v>37.121114976480918</v>
      </c>
      <c r="G6996" s="17">
        <v>45.408000000000001</v>
      </c>
      <c r="H6996" s="7">
        <v>955.89</v>
      </c>
      <c r="I6996">
        <v>6.6280000000000001</v>
      </c>
      <c r="J6996" s="10">
        <v>44488.458333333336</v>
      </c>
      <c r="K6996" s="36">
        <f t="shared" si="109"/>
        <v>0.44990876601720203</v>
      </c>
      <c r="N6996" s="4"/>
      <c r="O6996" s="17"/>
      <c r="P6996" s="17"/>
      <c r="Q6996" s="17"/>
      <c r="R6996" s="4"/>
    </row>
    <row r="6997" spans="1:18" x14ac:dyDescent="0.3">
      <c r="A6997" s="10">
        <v>44488.5</v>
      </c>
      <c r="B6997" s="5">
        <v>44488.5</v>
      </c>
      <c r="C6997" s="6">
        <v>43022.68359375</v>
      </c>
      <c r="D6997" s="6">
        <v>14515.1201171875</v>
      </c>
      <c r="E6997" s="6">
        <v>33868</v>
      </c>
      <c r="F6997" s="11">
        <v>33.738295486746772</v>
      </c>
      <c r="G6997" s="17">
        <v>42.856999999999999</v>
      </c>
      <c r="H6997" s="7">
        <v>-863.83299999999997</v>
      </c>
      <c r="I6997">
        <v>-5.617</v>
      </c>
      <c r="J6997" s="10">
        <v>44488.5</v>
      </c>
      <c r="K6997" s="36">
        <f t="shared" si="109"/>
        <v>0.4246331039728512</v>
      </c>
      <c r="N6997" s="4"/>
      <c r="O6997" s="17"/>
      <c r="P6997" s="17"/>
      <c r="Q6997" s="17"/>
      <c r="R6997" s="4"/>
    </row>
    <row r="6998" spans="1:18" x14ac:dyDescent="0.3">
      <c r="A6998" s="10">
        <v>44488.541666666664</v>
      </c>
      <c r="B6998" s="5">
        <v>44488.541666666664</v>
      </c>
      <c r="C6998" s="6">
        <v>45014.31640625</v>
      </c>
      <c r="D6998" s="6">
        <v>14238.396484375</v>
      </c>
      <c r="E6998" s="6">
        <v>33868</v>
      </c>
      <c r="F6998" s="11">
        <v>31.630817973274993</v>
      </c>
      <c r="G6998" s="17">
        <v>42.04</v>
      </c>
      <c r="H6998" s="7">
        <v>-276.72399999999999</v>
      </c>
      <c r="I6998">
        <v>-1.9059999999999999</v>
      </c>
      <c r="J6998" s="10">
        <v>44488.541666666664</v>
      </c>
      <c r="K6998" s="36">
        <f t="shared" si="109"/>
        <v>0.41653815458428411</v>
      </c>
      <c r="N6998" s="4"/>
      <c r="O6998" s="17"/>
      <c r="P6998" s="17"/>
      <c r="Q6998" s="17"/>
      <c r="R6998" s="4"/>
    </row>
    <row r="6999" spans="1:18" x14ac:dyDescent="0.3">
      <c r="A6999" s="10">
        <v>44488.583333333336</v>
      </c>
      <c r="B6999" s="5">
        <v>44488.583333333336</v>
      </c>
      <c r="C6999" s="6">
        <v>46720.9921875</v>
      </c>
      <c r="D6999" s="6">
        <v>14516.263671875</v>
      </c>
      <c r="E6999" s="6">
        <v>33868</v>
      </c>
      <c r="F6999" s="11">
        <v>31.070110013114753</v>
      </c>
      <c r="G6999" s="17">
        <v>42.860999999999997</v>
      </c>
      <c r="H6999" s="7">
        <v>277.86700000000002</v>
      </c>
      <c r="I6999">
        <v>1.952</v>
      </c>
      <c r="J6999" s="10">
        <v>44488.583333333336</v>
      </c>
      <c r="K6999" s="36">
        <f t="shared" si="109"/>
        <v>0.4246727365279972</v>
      </c>
      <c r="N6999" s="4"/>
      <c r="O6999" s="17"/>
      <c r="P6999" s="17"/>
      <c r="Q6999" s="17"/>
      <c r="R6999" s="4"/>
    </row>
    <row r="7000" spans="1:18" x14ac:dyDescent="0.3">
      <c r="A7000" s="10">
        <v>44488.625</v>
      </c>
      <c r="B7000" s="5">
        <v>44488.625</v>
      </c>
      <c r="C7000" s="6">
        <v>48129.01171875</v>
      </c>
      <c r="D7000" s="6">
        <v>15493.572265625</v>
      </c>
      <c r="E7000" s="6">
        <v>33868</v>
      </c>
      <c r="F7000" s="11">
        <v>32.191752359604436</v>
      </c>
      <c r="G7000" s="17">
        <v>45.746000000000002</v>
      </c>
      <c r="H7000" s="7">
        <v>977.30899999999997</v>
      </c>
      <c r="I7000">
        <v>6.7329999999999997</v>
      </c>
      <c r="J7000" s="10">
        <v>44488.625</v>
      </c>
      <c r="K7000" s="36">
        <f t="shared" si="109"/>
        <v>0.4532577169270377</v>
      </c>
      <c r="N7000" s="4"/>
      <c r="O7000" s="17"/>
      <c r="P7000" s="17"/>
      <c r="Q7000" s="17"/>
      <c r="R7000" s="4"/>
    </row>
    <row r="7001" spans="1:18" x14ac:dyDescent="0.3">
      <c r="A7001" s="10">
        <v>44488.666666666664</v>
      </c>
      <c r="B7001" s="5">
        <v>44488.666666666664</v>
      </c>
      <c r="C7001" s="6">
        <v>49490.23828125</v>
      </c>
      <c r="D7001" s="6">
        <v>16405.3203125</v>
      </c>
      <c r="E7001" s="6">
        <v>33868</v>
      </c>
      <c r="F7001" s="11">
        <v>33.148598354426113</v>
      </c>
      <c r="G7001" s="17">
        <v>48.438000000000002</v>
      </c>
      <c r="H7001" s="7">
        <v>911.74800000000005</v>
      </c>
      <c r="I7001">
        <v>5.8849999999999998</v>
      </c>
      <c r="J7001" s="10">
        <v>44488.666666666664</v>
      </c>
      <c r="K7001" s="36">
        <f t="shared" si="109"/>
        <v>0.47993042654028445</v>
      </c>
      <c r="N7001" s="4"/>
      <c r="O7001" s="17"/>
      <c r="P7001" s="17"/>
      <c r="Q7001" s="17"/>
      <c r="R7001" s="4"/>
    </row>
    <row r="7002" spans="1:18" x14ac:dyDescent="0.3">
      <c r="A7002" s="10">
        <v>44488.708333333336</v>
      </c>
      <c r="B7002" s="5">
        <v>44488.708333333336</v>
      </c>
      <c r="C7002" s="6">
        <v>50308.86328125</v>
      </c>
      <c r="D7002" s="6">
        <v>17799.384765625</v>
      </c>
      <c r="E7002" s="6">
        <v>33868</v>
      </c>
      <c r="F7002" s="11">
        <v>35.380216535838109</v>
      </c>
      <c r="G7002" s="17">
        <v>52.555</v>
      </c>
      <c r="H7002" s="7">
        <v>1394.0640000000001</v>
      </c>
      <c r="I7002">
        <v>8.4979999999999993</v>
      </c>
      <c r="J7002" s="10">
        <v>44488.708333333336</v>
      </c>
      <c r="K7002" s="36">
        <f t="shared" si="109"/>
        <v>0.52072223392428763</v>
      </c>
      <c r="N7002" s="4"/>
      <c r="O7002" s="17"/>
      <c r="P7002" s="17"/>
      <c r="Q7002" s="17"/>
      <c r="R7002" s="4"/>
    </row>
    <row r="7003" spans="1:18" x14ac:dyDescent="0.3">
      <c r="A7003" s="10">
        <v>44488.75</v>
      </c>
      <c r="B7003" s="5">
        <v>44488.75</v>
      </c>
      <c r="C7003" s="6">
        <v>49315.234375</v>
      </c>
      <c r="D7003" s="6">
        <v>18032.037109375</v>
      </c>
      <c r="E7003" s="6">
        <v>33868</v>
      </c>
      <c r="F7003" s="11">
        <v>36.564841144740072</v>
      </c>
      <c r="G7003" s="17">
        <v>53.241999999999997</v>
      </c>
      <c r="H7003" s="7">
        <v>232.65199999999999</v>
      </c>
      <c r="I7003">
        <v>1.3069999999999999</v>
      </c>
      <c r="J7003" s="10">
        <v>44488.75</v>
      </c>
      <c r="K7003" s="36">
        <f t="shared" si="109"/>
        <v>0.52752912527061024</v>
      </c>
      <c r="N7003" s="4"/>
      <c r="O7003" s="17"/>
      <c r="P7003" s="17"/>
      <c r="Q7003" s="17"/>
      <c r="R7003" s="4"/>
    </row>
    <row r="7004" spans="1:18" x14ac:dyDescent="0.3">
      <c r="A7004" s="10">
        <v>44488.791666666664</v>
      </c>
      <c r="B7004" s="5">
        <v>44488.791666666664</v>
      </c>
      <c r="C7004" s="6">
        <v>48282.98046875</v>
      </c>
      <c r="D7004" s="6">
        <v>18085.271484375</v>
      </c>
      <c r="E7004" s="6">
        <v>33868</v>
      </c>
      <c r="F7004" s="11">
        <v>37.456824969784655</v>
      </c>
      <c r="G7004" s="17">
        <v>53.399000000000001</v>
      </c>
      <c r="H7004" s="7">
        <v>53.234000000000002</v>
      </c>
      <c r="I7004">
        <v>0.29499999999999998</v>
      </c>
      <c r="J7004" s="10">
        <v>44488.791666666664</v>
      </c>
      <c r="K7004" s="36">
        <f t="shared" si="109"/>
        <v>0.52908470306009003</v>
      </c>
      <c r="N7004" s="4"/>
      <c r="O7004" s="17"/>
      <c r="P7004" s="17"/>
      <c r="Q7004" s="17"/>
      <c r="R7004" s="4"/>
    </row>
    <row r="7005" spans="1:18" x14ac:dyDescent="0.3">
      <c r="A7005" s="10">
        <v>44488.833333333336</v>
      </c>
      <c r="B7005" s="5">
        <v>44488.833333333336</v>
      </c>
      <c r="C7005" s="6">
        <v>47798.953125</v>
      </c>
      <c r="D7005" s="6">
        <v>19072.06640625</v>
      </c>
      <c r="E7005" s="6">
        <v>33868</v>
      </c>
      <c r="F7005" s="11">
        <v>39.900594384095101</v>
      </c>
      <c r="G7005" s="17">
        <v>56.311999999999998</v>
      </c>
      <c r="H7005" s="7">
        <v>986.79499999999996</v>
      </c>
      <c r="I7005">
        <v>5.4560000000000004</v>
      </c>
      <c r="J7005" s="10">
        <v>44488.833333333336</v>
      </c>
      <c r="K7005" s="36">
        <f t="shared" si="109"/>
        <v>0.5579471113451524</v>
      </c>
      <c r="N7005" s="4"/>
      <c r="O7005" s="17"/>
      <c r="P7005" s="17"/>
      <c r="Q7005" s="17"/>
      <c r="R7005" s="4"/>
    </row>
    <row r="7006" spans="1:18" x14ac:dyDescent="0.3">
      <c r="A7006" s="10">
        <v>44488.875</v>
      </c>
      <c r="B7006" s="5">
        <v>44488.875</v>
      </c>
      <c r="C7006" s="6">
        <v>46229.16796875</v>
      </c>
      <c r="D7006" s="6">
        <v>20551.658203125</v>
      </c>
      <c r="E7006" s="6">
        <v>33868</v>
      </c>
      <c r="F7006" s="11">
        <v>44.456041728930778</v>
      </c>
      <c r="G7006" s="17">
        <v>60.680999999999997</v>
      </c>
      <c r="H7006" s="7">
        <v>1479.5920000000001</v>
      </c>
      <c r="I7006">
        <v>7.758</v>
      </c>
      <c r="J7006" s="10">
        <v>44488.875</v>
      </c>
      <c r="K7006" s="36">
        <f t="shared" si="109"/>
        <v>0.60123576970335268</v>
      </c>
      <c r="N7006" s="4"/>
      <c r="O7006" s="17"/>
      <c r="P7006" s="17"/>
      <c r="Q7006" s="17"/>
      <c r="R7006" s="4"/>
    </row>
    <row r="7007" spans="1:18" x14ac:dyDescent="0.3">
      <c r="A7007" s="10">
        <v>44488.916666666664</v>
      </c>
      <c r="B7007" s="5">
        <v>44488.916666666664</v>
      </c>
      <c r="C7007" s="6">
        <v>44000.01171875</v>
      </c>
      <c r="D7007" s="6">
        <v>20906.369140625</v>
      </c>
      <c r="E7007" s="6">
        <v>33868</v>
      </c>
      <c r="F7007" s="11">
        <v>47.514462664827064</v>
      </c>
      <c r="G7007" s="17">
        <v>61.728000000000002</v>
      </c>
      <c r="H7007" s="7">
        <v>354.71100000000001</v>
      </c>
      <c r="I7007">
        <v>1.726</v>
      </c>
      <c r="J7007" s="10">
        <v>44488.916666666664</v>
      </c>
      <c r="K7007" s="36">
        <f t="shared" si="109"/>
        <v>0.61160959101281376</v>
      </c>
      <c r="N7007" s="4"/>
      <c r="O7007" s="17"/>
      <c r="P7007" s="17"/>
      <c r="Q7007" s="17"/>
      <c r="R7007" s="4"/>
    </row>
    <row r="7008" spans="1:18" x14ac:dyDescent="0.3">
      <c r="A7008" s="10">
        <v>44488.958333333336</v>
      </c>
      <c r="B7008" s="5">
        <v>44488.958333333336</v>
      </c>
      <c r="C7008" s="6">
        <v>40688.87890625</v>
      </c>
      <c r="D7008" s="6">
        <v>20244.919921875</v>
      </c>
      <c r="E7008" s="6">
        <v>33868</v>
      </c>
      <c r="F7008" s="11">
        <v>49.755413435009352</v>
      </c>
      <c r="G7008" s="17">
        <v>59.774999999999999</v>
      </c>
      <c r="H7008" s="7">
        <v>-661.44899999999996</v>
      </c>
      <c r="I7008">
        <v>-3.1640000000000001</v>
      </c>
      <c r="J7008" s="10">
        <v>44488.958333333336</v>
      </c>
      <c r="K7008" s="36">
        <f t="shared" si="109"/>
        <v>0.59225899596278742</v>
      </c>
      <c r="N7008" s="4"/>
      <c r="O7008" s="17"/>
      <c r="P7008" s="17"/>
      <c r="Q7008" s="17"/>
      <c r="R7008" s="4"/>
    </row>
    <row r="7009" spans="1:18" x14ac:dyDescent="0.3">
      <c r="A7009" s="10">
        <v>44489</v>
      </c>
      <c r="B7009" s="5">
        <v>44489</v>
      </c>
      <c r="C7009" s="6">
        <v>38055.1953125</v>
      </c>
      <c r="D7009" s="6">
        <v>19737.6875</v>
      </c>
      <c r="E7009" s="6">
        <v>33868</v>
      </c>
      <c r="F7009" s="11">
        <v>51.865947179928831</v>
      </c>
      <c r="G7009" s="17">
        <v>58.277999999999999</v>
      </c>
      <c r="H7009" s="7">
        <v>-507.23200000000003</v>
      </c>
      <c r="I7009">
        <v>-2.5049999999999999</v>
      </c>
      <c r="J7009" s="10">
        <v>44489</v>
      </c>
      <c r="K7009" s="36">
        <f t="shared" si="109"/>
        <v>0.57742651219940322</v>
      </c>
      <c r="N7009" s="4"/>
      <c r="O7009" s="17"/>
      <c r="P7009" s="17"/>
      <c r="Q7009" s="17"/>
      <c r="R7009" s="4"/>
    </row>
    <row r="7010" spans="1:18" x14ac:dyDescent="0.3">
      <c r="A7010" s="10">
        <v>44489.041666666664</v>
      </c>
      <c r="B7010" s="5">
        <v>44489.041666666664</v>
      </c>
      <c r="C7010" s="6">
        <v>36026.17578125</v>
      </c>
      <c r="D7010" s="6">
        <v>18696.51171875</v>
      </c>
      <c r="E7010" s="6">
        <v>33868</v>
      </c>
      <c r="F7010" s="11">
        <v>51.897020189638589</v>
      </c>
      <c r="G7010" s="17">
        <v>55.204000000000001</v>
      </c>
      <c r="H7010" s="7">
        <v>-1041.1759999999999</v>
      </c>
      <c r="I7010">
        <v>-5.2750000000000004</v>
      </c>
      <c r="J7010" s="10">
        <v>44489.041666666664</v>
      </c>
      <c r="K7010" s="36">
        <f t="shared" si="109"/>
        <v>0.54696889356971501</v>
      </c>
      <c r="N7010" s="4"/>
      <c r="O7010" s="17"/>
      <c r="P7010" s="17"/>
      <c r="Q7010" s="17"/>
      <c r="R7010" s="4"/>
    </row>
    <row r="7011" spans="1:18" x14ac:dyDescent="0.3">
      <c r="A7011" s="10">
        <v>44489.083333333336</v>
      </c>
      <c r="B7011" s="5">
        <v>44489.083333333336</v>
      </c>
      <c r="C7011" s="6">
        <v>35039.25390625</v>
      </c>
      <c r="D7011" s="6">
        <v>18335.015625</v>
      </c>
      <c r="E7011" s="6">
        <v>33868</v>
      </c>
      <c r="F7011" s="11">
        <v>52.327072014879739</v>
      </c>
      <c r="G7011" s="17">
        <v>54.136000000000003</v>
      </c>
      <c r="H7011" s="7">
        <v>-361.49599999999998</v>
      </c>
      <c r="I7011">
        <v>-1.9330000000000001</v>
      </c>
      <c r="J7011" s="10">
        <v>44489.083333333336</v>
      </c>
      <c r="K7011" s="36">
        <f t="shared" si="109"/>
        <v>0.53638700134573758</v>
      </c>
      <c r="N7011" s="4"/>
      <c r="O7011" s="17"/>
      <c r="P7011" s="17"/>
      <c r="Q7011" s="17"/>
      <c r="R7011" s="4"/>
    </row>
    <row r="7012" spans="1:18" x14ac:dyDescent="0.3">
      <c r="A7012" s="10">
        <v>44489.125</v>
      </c>
      <c r="B7012" s="5">
        <v>44489.125</v>
      </c>
      <c r="C7012" s="6">
        <v>34273.69140625</v>
      </c>
      <c r="D7012" s="6">
        <v>17511.84375</v>
      </c>
      <c r="E7012" s="6">
        <v>33868</v>
      </c>
      <c r="F7012" s="11">
        <v>51.094127978308798</v>
      </c>
      <c r="G7012" s="17">
        <v>51.706000000000003</v>
      </c>
      <c r="H7012" s="7">
        <v>-823.17200000000003</v>
      </c>
      <c r="I7012">
        <v>-4.49</v>
      </c>
      <c r="J7012" s="10">
        <v>44489.125</v>
      </c>
      <c r="K7012" s="36">
        <f t="shared" si="109"/>
        <v>0.51231022409455274</v>
      </c>
      <c r="N7012" s="4"/>
      <c r="O7012" s="17"/>
      <c r="P7012" s="17"/>
      <c r="Q7012" s="17"/>
      <c r="R7012" s="4"/>
    </row>
    <row r="7013" spans="1:18" x14ac:dyDescent="0.3">
      <c r="A7013" s="10">
        <v>44489.166666666664</v>
      </c>
      <c r="B7013" s="5">
        <v>44489.166666666664</v>
      </c>
      <c r="C7013" s="6">
        <v>34154.52734375</v>
      </c>
      <c r="D7013" s="6">
        <v>16334.9638671875</v>
      </c>
      <c r="E7013" s="6">
        <v>33868</v>
      </c>
      <c r="F7013" s="11">
        <v>47.826643018020462</v>
      </c>
      <c r="G7013" s="17">
        <v>48.231000000000002</v>
      </c>
      <c r="H7013" s="7">
        <v>-1176.8800000000001</v>
      </c>
      <c r="I7013">
        <v>-6.72</v>
      </c>
      <c r="J7013" s="10">
        <v>44489.166666666664</v>
      </c>
      <c r="K7013" s="36">
        <f t="shared" si="109"/>
        <v>0.47787944181147979</v>
      </c>
      <c r="N7013" s="4"/>
      <c r="O7013" s="17"/>
      <c r="P7013" s="17"/>
      <c r="Q7013" s="17"/>
      <c r="R7013" s="4"/>
    </row>
    <row r="7014" spans="1:18" x14ac:dyDescent="0.3">
      <c r="A7014" s="10">
        <v>44489.208333333336</v>
      </c>
      <c r="B7014" s="5">
        <v>44489.208333333336</v>
      </c>
      <c r="C7014" s="6">
        <v>34867.625</v>
      </c>
      <c r="D7014" s="6">
        <v>14486.2314453125</v>
      </c>
      <c r="E7014" s="6">
        <v>33868</v>
      </c>
      <c r="F7014" s="11">
        <v>41.54636699606727</v>
      </c>
      <c r="G7014" s="17">
        <v>42.771999999999998</v>
      </c>
      <c r="H7014" s="7">
        <v>-1848.732</v>
      </c>
      <c r="I7014">
        <v>-11.318</v>
      </c>
      <c r="J7014" s="10">
        <v>44489.208333333336</v>
      </c>
      <c r="K7014" s="36">
        <f t="shared" si="109"/>
        <v>0.42379091217599907</v>
      </c>
      <c r="N7014" s="4"/>
      <c r="O7014" s="17"/>
      <c r="P7014" s="17"/>
      <c r="Q7014" s="17"/>
      <c r="R7014" s="4"/>
    </row>
    <row r="7015" spans="1:18" x14ac:dyDescent="0.3">
      <c r="A7015" s="10">
        <v>44489.25</v>
      </c>
      <c r="B7015" s="5">
        <v>44489.25</v>
      </c>
      <c r="C7015" s="6">
        <v>37205.74609375</v>
      </c>
      <c r="D7015" s="6">
        <v>13361.9287109375</v>
      </c>
      <c r="E7015" s="6">
        <v>33868</v>
      </c>
      <c r="F7015" s="11">
        <v>35.913615808882007</v>
      </c>
      <c r="G7015" s="17">
        <v>39.451999999999998</v>
      </c>
      <c r="H7015" s="7">
        <v>-1124.3030000000001</v>
      </c>
      <c r="I7015">
        <v>-7.7610000000000001</v>
      </c>
      <c r="J7015" s="10">
        <v>44489.25</v>
      </c>
      <c r="K7015" s="36">
        <f t="shared" si="109"/>
        <v>0.39089589140483288</v>
      </c>
      <c r="N7015" s="4"/>
      <c r="O7015" s="17"/>
      <c r="P7015" s="17"/>
      <c r="Q7015" s="17"/>
      <c r="R7015" s="4"/>
    </row>
    <row r="7016" spans="1:18" x14ac:dyDescent="0.3">
      <c r="A7016" s="10">
        <v>44489.291666666664</v>
      </c>
      <c r="B7016" s="5">
        <v>44489.291666666664</v>
      </c>
      <c r="C7016" s="6">
        <v>39648.84375</v>
      </c>
      <c r="D7016" s="6">
        <v>11815.7255859375</v>
      </c>
      <c r="E7016" s="6">
        <v>33868</v>
      </c>
      <c r="F7016" s="11">
        <v>29.800933566789066</v>
      </c>
      <c r="G7016" s="17">
        <v>34.887</v>
      </c>
      <c r="H7016" s="7">
        <v>-1546.203</v>
      </c>
      <c r="I7016">
        <v>-11.571999999999999</v>
      </c>
      <c r="J7016" s="10">
        <v>44489.291666666664</v>
      </c>
      <c r="K7016" s="36">
        <f t="shared" si="109"/>
        <v>0.3456652378444795</v>
      </c>
      <c r="N7016" s="4"/>
      <c r="O7016" s="17"/>
      <c r="P7016" s="17"/>
      <c r="Q7016" s="17"/>
      <c r="R7016" s="4"/>
    </row>
    <row r="7017" spans="1:18" x14ac:dyDescent="0.3">
      <c r="A7017" s="10">
        <v>44489.333333333336</v>
      </c>
      <c r="B7017" s="5">
        <v>44489.333333333336</v>
      </c>
      <c r="C7017" s="6">
        <v>40137.17578125</v>
      </c>
      <c r="D7017" s="6">
        <v>10589.751953125</v>
      </c>
      <c r="E7017" s="6">
        <v>33868</v>
      </c>
      <c r="F7017" s="11">
        <v>26.383899083582214</v>
      </c>
      <c r="G7017" s="17">
        <v>31.266999999999999</v>
      </c>
      <c r="H7017" s="7">
        <v>-1225.9739999999999</v>
      </c>
      <c r="I7017">
        <v>-10.375999999999999</v>
      </c>
      <c r="J7017" s="10">
        <v>44489.333333333336</v>
      </c>
      <c r="K7017" s="36">
        <f t="shared" si="109"/>
        <v>0.3097977754373647</v>
      </c>
      <c r="N7017" s="4"/>
      <c r="O7017" s="17"/>
      <c r="P7017" s="17"/>
      <c r="Q7017" s="17"/>
      <c r="R7017" s="4"/>
    </row>
    <row r="7018" spans="1:18" x14ac:dyDescent="0.3">
      <c r="A7018" s="10">
        <v>44489.375</v>
      </c>
      <c r="B7018" s="5">
        <v>44489.375</v>
      </c>
      <c r="C7018" s="6">
        <v>41068.125</v>
      </c>
      <c r="D7018" s="6">
        <v>8427.0517578125</v>
      </c>
      <c r="E7018" s="6">
        <v>33868</v>
      </c>
      <c r="F7018" s="11">
        <v>20.519689559268897</v>
      </c>
      <c r="G7018" s="17">
        <v>24.882000000000001</v>
      </c>
      <c r="H7018" s="7">
        <v>-2162.6999999999998</v>
      </c>
      <c r="I7018">
        <v>-20.422999999999998</v>
      </c>
      <c r="J7018" s="10">
        <v>44489.375</v>
      </c>
      <c r="K7018" s="36">
        <f t="shared" si="109"/>
        <v>0.24653430928558889</v>
      </c>
      <c r="N7018" s="4"/>
      <c r="O7018" s="17"/>
      <c r="P7018" s="17"/>
      <c r="Q7018" s="17"/>
      <c r="R7018" s="4"/>
    </row>
    <row r="7019" spans="1:18" x14ac:dyDescent="0.3">
      <c r="A7019" s="10">
        <v>44489.416666666664</v>
      </c>
      <c r="B7019" s="5">
        <v>44489.416666666664</v>
      </c>
      <c r="C7019" s="6">
        <v>42906.2421875</v>
      </c>
      <c r="D7019" s="6">
        <v>5488.91748046875</v>
      </c>
      <c r="E7019" s="6">
        <v>33868</v>
      </c>
      <c r="F7019" s="11">
        <v>12.792818015808088</v>
      </c>
      <c r="G7019" s="17">
        <v>16.206</v>
      </c>
      <c r="H7019" s="7">
        <v>-2938.134</v>
      </c>
      <c r="I7019">
        <v>-34.866</v>
      </c>
      <c r="J7019" s="10">
        <v>44489.416666666664</v>
      </c>
      <c r="K7019" s="36">
        <f t="shared" si="109"/>
        <v>0.16057129717395122</v>
      </c>
      <c r="N7019" s="4"/>
      <c r="O7019" s="17"/>
      <c r="P7019" s="17"/>
      <c r="Q7019" s="17"/>
      <c r="R7019" s="4"/>
    </row>
    <row r="7020" spans="1:18" x14ac:dyDescent="0.3">
      <c r="A7020" s="10">
        <v>44489.458333333336</v>
      </c>
      <c r="B7020" s="5">
        <v>44489.458333333336</v>
      </c>
      <c r="C7020" s="6">
        <v>44867.1796875</v>
      </c>
      <c r="D7020" s="6">
        <v>4369.99462890625</v>
      </c>
      <c r="E7020" s="6">
        <v>33868</v>
      </c>
      <c r="F7020" s="11">
        <v>9.7398469423379659</v>
      </c>
      <c r="G7020" s="17">
        <v>12.903</v>
      </c>
      <c r="H7020" s="7">
        <v>-1118.923</v>
      </c>
      <c r="I7020">
        <v>-20.385000000000002</v>
      </c>
      <c r="J7020" s="10">
        <v>44489.458333333336</v>
      </c>
      <c r="K7020" s="36">
        <f t="shared" si="109"/>
        <v>0.12784471476215553</v>
      </c>
      <c r="N7020" s="4"/>
      <c r="O7020" s="17"/>
      <c r="P7020" s="17"/>
      <c r="Q7020" s="17"/>
      <c r="R7020" s="4"/>
    </row>
    <row r="7021" spans="1:18" x14ac:dyDescent="0.3">
      <c r="A7021" s="10">
        <v>44489.5</v>
      </c>
      <c r="B7021" s="5">
        <v>44489.5</v>
      </c>
      <c r="C7021" s="6">
        <v>47104.484375</v>
      </c>
      <c r="D7021" s="6">
        <v>2986.558349609375</v>
      </c>
      <c r="E7021" s="6">
        <v>33868</v>
      </c>
      <c r="F7021" s="11">
        <v>6.3402845593920691</v>
      </c>
      <c r="G7021" s="17">
        <v>8.8179999999999996</v>
      </c>
      <c r="H7021" s="7">
        <v>-1383.4359999999999</v>
      </c>
      <c r="I7021">
        <v>-31.658000000000001</v>
      </c>
      <c r="J7021" s="10">
        <v>44489.5</v>
      </c>
      <c r="K7021" s="36">
        <f t="shared" si="109"/>
        <v>8.7369967819320105E-2</v>
      </c>
      <c r="N7021" s="4"/>
      <c r="O7021" s="17"/>
      <c r="P7021" s="17"/>
      <c r="Q7021" s="17"/>
      <c r="R7021" s="4"/>
    </row>
    <row r="7022" spans="1:18" x14ac:dyDescent="0.3">
      <c r="A7022" s="10">
        <v>44489.541666666664</v>
      </c>
      <c r="B7022" s="5">
        <v>44489.541666666664</v>
      </c>
      <c r="C7022" s="6">
        <v>48925.90234375</v>
      </c>
      <c r="D7022" s="6">
        <v>1952.6319580078125</v>
      </c>
      <c r="E7022" s="6">
        <v>33868</v>
      </c>
      <c r="F7022" s="11">
        <v>3.9909983556128523</v>
      </c>
      <c r="G7022" s="17">
        <v>5.7649999999999997</v>
      </c>
      <c r="H7022" s="7">
        <v>-1033.9259999999999</v>
      </c>
      <c r="I7022">
        <v>-34.619</v>
      </c>
      <c r="J7022" s="10">
        <v>44489.541666666664</v>
      </c>
      <c r="K7022" s="36">
        <f t="shared" si="109"/>
        <v>5.7120420104148383E-2</v>
      </c>
      <c r="N7022" s="4"/>
      <c r="O7022" s="17"/>
      <c r="P7022" s="17"/>
      <c r="Q7022" s="17"/>
      <c r="R7022" s="4"/>
    </row>
    <row r="7023" spans="1:18" x14ac:dyDescent="0.3">
      <c r="A7023" s="10">
        <v>44489.583333333336</v>
      </c>
      <c r="B7023" s="5">
        <v>44489.583333333336</v>
      </c>
      <c r="C7023" s="6">
        <v>51010.23828125</v>
      </c>
      <c r="D7023" s="6">
        <v>1219.4609375</v>
      </c>
      <c r="E7023" s="6">
        <v>33868</v>
      </c>
      <c r="F7023" s="11">
        <v>2.3906199590293649</v>
      </c>
      <c r="G7023" s="17">
        <v>3.6</v>
      </c>
      <c r="H7023" s="7">
        <v>-733.17100000000005</v>
      </c>
      <c r="I7023">
        <v>-37.548000000000002</v>
      </c>
      <c r="J7023" s="10">
        <v>44489.583333333336</v>
      </c>
      <c r="K7023" s="36">
        <f t="shared" si="109"/>
        <v>3.5669299631384939E-2</v>
      </c>
      <c r="N7023" s="4"/>
      <c r="O7023" s="17"/>
      <c r="P7023" s="17"/>
      <c r="Q7023" s="17"/>
      <c r="R7023" s="4"/>
    </row>
    <row r="7024" spans="1:18" x14ac:dyDescent="0.3">
      <c r="A7024" s="10">
        <v>44489.625</v>
      </c>
      <c r="B7024" s="5">
        <v>44489.625</v>
      </c>
      <c r="C7024" s="6">
        <v>52699.76171875</v>
      </c>
      <c r="D7024" s="6">
        <v>1272.8397216796875</v>
      </c>
      <c r="E7024" s="6">
        <v>33868</v>
      </c>
      <c r="F7024" s="11">
        <v>2.4152665594061404</v>
      </c>
      <c r="G7024" s="17">
        <v>3.758</v>
      </c>
      <c r="H7024" s="7">
        <v>53.378999999999998</v>
      </c>
      <c r="I7024">
        <v>4.3769999999999998</v>
      </c>
      <c r="J7024" s="10">
        <v>44489.625</v>
      </c>
      <c r="K7024" s="36">
        <f t="shared" si="109"/>
        <v>3.7234785559651276E-2</v>
      </c>
      <c r="N7024" s="4"/>
      <c r="O7024" s="17"/>
      <c r="P7024" s="17"/>
      <c r="Q7024" s="17"/>
      <c r="R7024" s="4"/>
    </row>
    <row r="7025" spans="1:18" x14ac:dyDescent="0.3">
      <c r="A7025" s="10">
        <v>44489.666666666664</v>
      </c>
      <c r="B7025" s="5">
        <v>44489.666666666664</v>
      </c>
      <c r="C7025" s="6">
        <v>53796.36328125</v>
      </c>
      <c r="D7025" s="6">
        <v>1841.9449462890625</v>
      </c>
      <c r="E7025" s="6">
        <v>33868</v>
      </c>
      <c r="F7025" s="11">
        <v>3.4239209380368054</v>
      </c>
      <c r="G7025" s="17">
        <v>5.4379999999999997</v>
      </c>
      <c r="H7025" s="7">
        <v>569.10500000000002</v>
      </c>
      <c r="I7025">
        <v>44.710999999999999</v>
      </c>
      <c r="J7025" s="10">
        <v>44489.666666666664</v>
      </c>
      <c r="K7025" s="36">
        <f t="shared" si="109"/>
        <v>5.3880458720964246E-2</v>
      </c>
      <c r="N7025" s="4"/>
      <c r="O7025" s="17"/>
      <c r="P7025" s="17"/>
      <c r="Q7025" s="17"/>
      <c r="R7025" s="4"/>
    </row>
    <row r="7026" spans="1:18" x14ac:dyDescent="0.3">
      <c r="A7026" s="10">
        <v>44489.708333333336</v>
      </c>
      <c r="B7026" s="5">
        <v>44489.708333333336</v>
      </c>
      <c r="C7026" s="6">
        <v>54118.4921875</v>
      </c>
      <c r="D7026" s="6">
        <v>2446.37451171875</v>
      </c>
      <c r="E7026" s="6">
        <v>33868</v>
      </c>
      <c r="F7026" s="11">
        <v>4.5204040482927583</v>
      </c>
      <c r="G7026" s="17">
        <v>7.2229999999999999</v>
      </c>
      <c r="H7026" s="7">
        <v>604.42999999999995</v>
      </c>
      <c r="I7026">
        <v>32.814999999999998</v>
      </c>
      <c r="J7026" s="10">
        <v>44489.708333333336</v>
      </c>
      <c r="K7026" s="36">
        <f t="shared" si="109"/>
        <v>7.1566486454859274E-2</v>
      </c>
      <c r="N7026" s="4"/>
      <c r="O7026" s="17"/>
      <c r="P7026" s="17"/>
      <c r="Q7026" s="17"/>
      <c r="R7026" s="4"/>
    </row>
    <row r="7027" spans="1:18" x14ac:dyDescent="0.3">
      <c r="A7027" s="10">
        <v>44489.75</v>
      </c>
      <c r="B7027" s="5">
        <v>44489.75</v>
      </c>
      <c r="C7027" s="6">
        <v>53130.1796875</v>
      </c>
      <c r="D7027" s="6">
        <v>2621.68701171875</v>
      </c>
      <c r="E7027" s="6">
        <v>33868</v>
      </c>
      <c r="F7027" s="11">
        <v>4.9344591475860522</v>
      </c>
      <c r="G7027" s="17">
        <v>7.74</v>
      </c>
      <c r="H7027" s="7">
        <v>175.31299999999999</v>
      </c>
      <c r="I7027">
        <v>7.1660000000000004</v>
      </c>
      <c r="J7027" s="10">
        <v>44489.75</v>
      </c>
      <c r="K7027" s="36">
        <f t="shared" si="109"/>
        <v>7.6688994207477629E-2</v>
      </c>
      <c r="N7027" s="4"/>
      <c r="O7027" s="17"/>
      <c r="P7027" s="17"/>
      <c r="Q7027" s="17"/>
      <c r="R7027" s="4"/>
    </row>
    <row r="7028" spans="1:18" x14ac:dyDescent="0.3">
      <c r="A7028" s="10">
        <v>44489.791666666664</v>
      </c>
      <c r="B7028" s="5">
        <v>44489.791666666664</v>
      </c>
      <c r="C7028" s="6">
        <v>51599.9609375</v>
      </c>
      <c r="D7028" s="6">
        <v>3740.289306640625</v>
      </c>
      <c r="E7028" s="6">
        <v>33868</v>
      </c>
      <c r="F7028" s="11">
        <v>7.2486281746821817</v>
      </c>
      <c r="G7028" s="17">
        <v>11.042999999999999</v>
      </c>
      <c r="H7028" s="7">
        <v>1118.6020000000001</v>
      </c>
      <c r="I7028">
        <v>42.667000000000002</v>
      </c>
      <c r="J7028" s="10">
        <v>44489.791666666664</v>
      </c>
      <c r="K7028" s="36">
        <f t="shared" si="109"/>
        <v>0.10941557661927329</v>
      </c>
      <c r="N7028" s="4"/>
      <c r="O7028" s="17"/>
      <c r="P7028" s="17"/>
      <c r="Q7028" s="17"/>
      <c r="R7028" s="4"/>
    </row>
    <row r="7029" spans="1:18" x14ac:dyDescent="0.3">
      <c r="A7029" s="10">
        <v>44489.833333333336</v>
      </c>
      <c r="B7029" s="5">
        <v>44489.833333333336</v>
      </c>
      <c r="C7029" s="6">
        <v>50977.78515625</v>
      </c>
      <c r="D7029" s="6">
        <v>6216.0947265625</v>
      </c>
      <c r="E7029" s="6">
        <v>33868</v>
      </c>
      <c r="F7029" s="11">
        <v>12.193732441513088</v>
      </c>
      <c r="G7029" s="17">
        <v>18.353000000000002</v>
      </c>
      <c r="H7029" s="7">
        <v>2475.8049999999998</v>
      </c>
      <c r="I7029">
        <v>66.192999999999998</v>
      </c>
      <c r="J7029" s="10">
        <v>44489.833333333336</v>
      </c>
      <c r="K7029" s="36">
        <f t="shared" si="109"/>
        <v>0.18184407114855772</v>
      </c>
      <c r="N7029" s="4"/>
      <c r="O7029" s="17"/>
      <c r="P7029" s="17"/>
      <c r="Q7029" s="17"/>
      <c r="R7029" s="4"/>
    </row>
    <row r="7030" spans="1:18" x14ac:dyDescent="0.3">
      <c r="A7030" s="10">
        <v>44489.875</v>
      </c>
      <c r="B7030" s="5">
        <v>44489.875</v>
      </c>
      <c r="C7030" s="6">
        <v>48989.34375</v>
      </c>
      <c r="D7030" s="6">
        <v>8026.5751953125</v>
      </c>
      <c r="E7030" s="6">
        <v>33868</v>
      </c>
      <c r="F7030" s="11">
        <v>16.38432887828284</v>
      </c>
      <c r="G7030" s="17">
        <v>23.699000000000002</v>
      </c>
      <c r="H7030" s="7">
        <v>1810.48</v>
      </c>
      <c r="I7030">
        <v>29.126000000000001</v>
      </c>
      <c r="J7030" s="10">
        <v>44489.875</v>
      </c>
      <c r="K7030" s="36">
        <f t="shared" si="109"/>
        <v>0.23481298110116439</v>
      </c>
      <c r="N7030" s="4"/>
      <c r="O7030" s="17"/>
      <c r="P7030" s="17"/>
      <c r="Q7030" s="17"/>
      <c r="R7030" s="4"/>
    </row>
    <row r="7031" spans="1:18" x14ac:dyDescent="0.3">
      <c r="A7031" s="10">
        <v>44489.916666666664</v>
      </c>
      <c r="B7031" s="5">
        <v>44489.916666666664</v>
      </c>
      <c r="C7031" s="6">
        <v>46220.9296875</v>
      </c>
      <c r="D7031" s="6">
        <v>9082.7783203125</v>
      </c>
      <c r="E7031" s="6">
        <v>33868</v>
      </c>
      <c r="F7031" s="11">
        <v>19.650791063098954</v>
      </c>
      <c r="G7031" s="17">
        <v>26.818000000000001</v>
      </c>
      <c r="H7031" s="7">
        <v>1056.203</v>
      </c>
      <c r="I7031">
        <v>13.159000000000001</v>
      </c>
      <c r="J7031" s="10">
        <v>44489.916666666664</v>
      </c>
      <c r="K7031" s="36">
        <f t="shared" si="109"/>
        <v>0.26571646597624482</v>
      </c>
      <c r="N7031" s="4"/>
      <c r="O7031" s="17"/>
      <c r="P7031" s="17"/>
      <c r="Q7031" s="17"/>
      <c r="R7031" s="4"/>
    </row>
    <row r="7032" spans="1:18" x14ac:dyDescent="0.3">
      <c r="A7032" s="10">
        <v>44489.958333333336</v>
      </c>
      <c r="B7032" s="5">
        <v>44489.958333333336</v>
      </c>
      <c r="C7032" s="6">
        <v>42577.62109375</v>
      </c>
      <c r="D7032" s="6">
        <v>9525.9033203125</v>
      </c>
      <c r="E7032" s="6">
        <v>33868</v>
      </c>
      <c r="F7032" s="11">
        <v>22.373028543181842</v>
      </c>
      <c r="G7032" s="17">
        <v>28.126000000000001</v>
      </c>
      <c r="H7032" s="7">
        <v>443.125</v>
      </c>
      <c r="I7032">
        <v>4.8789999999999996</v>
      </c>
      <c r="J7032" s="10">
        <v>44489.958333333336</v>
      </c>
      <c r="K7032" s="36">
        <f t="shared" si="109"/>
        <v>0.27867631150898137</v>
      </c>
      <c r="N7032" s="4"/>
      <c r="O7032" s="17"/>
      <c r="P7032" s="17"/>
      <c r="Q7032" s="17"/>
      <c r="R7032" s="4"/>
    </row>
    <row r="7033" spans="1:18" x14ac:dyDescent="0.3">
      <c r="A7033" s="10">
        <v>44490</v>
      </c>
      <c r="B7033" s="5">
        <v>44490</v>
      </c>
      <c r="C7033" s="6">
        <v>39561.29296875</v>
      </c>
      <c r="D7033" s="6">
        <v>8874.3779296875</v>
      </c>
      <c r="E7033" s="6">
        <v>33868</v>
      </c>
      <c r="F7033" s="11">
        <v>22.431971413819792</v>
      </c>
      <c r="G7033" s="17">
        <v>26.202000000000002</v>
      </c>
      <c r="H7033" s="7">
        <v>-651.52499999999998</v>
      </c>
      <c r="I7033">
        <v>-6.84</v>
      </c>
      <c r="J7033" s="10">
        <v>44490</v>
      </c>
      <c r="K7033" s="36">
        <f t="shared" si="109"/>
        <v>0.25961305248376337</v>
      </c>
      <c r="N7033" s="4"/>
      <c r="O7033" s="17"/>
      <c r="P7033" s="17"/>
      <c r="Q7033" s="17"/>
      <c r="R7033" s="4"/>
    </row>
    <row r="7034" spans="1:18" x14ac:dyDescent="0.3">
      <c r="A7034" s="10">
        <v>44490.041666666664</v>
      </c>
      <c r="B7034" s="5">
        <v>44490.041666666664</v>
      </c>
      <c r="C7034" s="6">
        <v>37236.63671875</v>
      </c>
      <c r="D7034" s="6">
        <v>8378.0830078125</v>
      </c>
      <c r="E7034" s="6">
        <v>33868</v>
      </c>
      <c r="F7034" s="11">
        <v>22.499569633779064</v>
      </c>
      <c r="G7034" s="17">
        <v>24.736999999999998</v>
      </c>
      <c r="H7034" s="7">
        <v>-496.29500000000002</v>
      </c>
      <c r="I7034">
        <v>-5.5919999999999996</v>
      </c>
      <c r="J7034" s="10">
        <v>44490.041666666664</v>
      </c>
      <c r="K7034" s="36">
        <f t="shared" si="109"/>
        <v>0.24509762916154698</v>
      </c>
      <c r="N7034" s="4"/>
      <c r="O7034" s="17"/>
      <c r="P7034" s="17"/>
      <c r="Q7034" s="17"/>
      <c r="R7034" s="4"/>
    </row>
    <row r="7035" spans="1:18" x14ac:dyDescent="0.3">
      <c r="A7035" s="10">
        <v>44490.083333333336</v>
      </c>
      <c r="B7035" s="5">
        <v>44490.083333333336</v>
      </c>
      <c r="C7035" s="6">
        <v>35745.0703125</v>
      </c>
      <c r="D7035" s="6">
        <v>7905.998046875</v>
      </c>
      <c r="E7035" s="6">
        <v>33868</v>
      </c>
      <c r="F7035" s="11">
        <v>22.117729739393695</v>
      </c>
      <c r="G7035" s="17">
        <v>23.343</v>
      </c>
      <c r="H7035" s="7">
        <v>-472.08499999999998</v>
      </c>
      <c r="I7035">
        <v>-5.6349999999999998</v>
      </c>
      <c r="J7035" s="10">
        <v>44490.083333333336</v>
      </c>
      <c r="K7035" s="36">
        <f t="shared" si="109"/>
        <v>0.23128568369317187</v>
      </c>
      <c r="N7035" s="4"/>
      <c r="O7035" s="17"/>
      <c r="P7035" s="17"/>
      <c r="Q7035" s="17"/>
      <c r="R7035" s="4"/>
    </row>
    <row r="7036" spans="1:18" x14ac:dyDescent="0.3">
      <c r="A7036" s="10">
        <v>44490.125</v>
      </c>
      <c r="B7036" s="5">
        <v>44490.125</v>
      </c>
      <c r="C7036" s="6">
        <v>35118</v>
      </c>
      <c r="D7036" s="6">
        <v>7599.68896484375</v>
      </c>
      <c r="E7036" s="6">
        <v>33868</v>
      </c>
      <c r="F7036" s="11">
        <v>21.640437851938465</v>
      </c>
      <c r="G7036" s="17">
        <v>22.439</v>
      </c>
      <c r="H7036" s="7">
        <v>-306.30900000000003</v>
      </c>
      <c r="I7036">
        <v>-3.8740000000000001</v>
      </c>
      <c r="J7036" s="10">
        <v>44490.125</v>
      </c>
      <c r="K7036" s="36">
        <f t="shared" si="109"/>
        <v>0.22232872623017966</v>
      </c>
      <c r="N7036" s="4"/>
      <c r="O7036" s="17"/>
      <c r="P7036" s="17"/>
      <c r="Q7036" s="17"/>
      <c r="R7036" s="4"/>
    </row>
    <row r="7037" spans="1:18" x14ac:dyDescent="0.3">
      <c r="A7037" s="10">
        <v>44490.166666666664</v>
      </c>
      <c r="B7037" s="5">
        <v>44490.166666666664</v>
      </c>
      <c r="C7037" s="6">
        <v>34828.65625</v>
      </c>
      <c r="D7037" s="6">
        <v>7390.1484375</v>
      </c>
      <c r="E7037" s="6">
        <v>33868</v>
      </c>
      <c r="F7037" s="11">
        <v>21.21858616781978</v>
      </c>
      <c r="G7037" s="17">
        <v>21.82</v>
      </c>
      <c r="H7037" s="7">
        <v>-209.541</v>
      </c>
      <c r="I7037">
        <v>-2.7570000000000001</v>
      </c>
      <c r="J7037" s="10">
        <v>44490.166666666664</v>
      </c>
      <c r="K7037" s="36">
        <f t="shared" si="109"/>
        <v>0.21619558832133873</v>
      </c>
      <c r="N7037" s="4"/>
      <c r="O7037" s="17"/>
      <c r="P7037" s="17"/>
      <c r="Q7037" s="17"/>
      <c r="R7037" s="4"/>
    </row>
    <row r="7038" spans="1:18" x14ac:dyDescent="0.3">
      <c r="A7038" s="10">
        <v>44490.208333333336</v>
      </c>
      <c r="B7038" s="5">
        <v>44490.208333333336</v>
      </c>
      <c r="C7038" s="6">
        <v>35378.609375</v>
      </c>
      <c r="D7038" s="6">
        <v>6878.32080078125</v>
      </c>
      <c r="E7038" s="6">
        <v>33868</v>
      </c>
      <c r="F7038" s="11">
        <v>19.442032692335719</v>
      </c>
      <c r="G7038" s="17">
        <v>20.309000000000001</v>
      </c>
      <c r="H7038" s="7">
        <v>-511.82799999999997</v>
      </c>
      <c r="I7038">
        <v>-6.9260000000000002</v>
      </c>
      <c r="J7038" s="10">
        <v>44490.208333333336</v>
      </c>
      <c r="K7038" s="36">
        <f t="shared" si="109"/>
        <v>0.20122439061494354</v>
      </c>
      <c r="N7038" s="4"/>
      <c r="O7038" s="17"/>
      <c r="P7038" s="17"/>
      <c r="Q7038" s="17"/>
      <c r="R7038" s="4"/>
    </row>
    <row r="7039" spans="1:18" x14ac:dyDescent="0.3">
      <c r="A7039" s="10">
        <v>44490.25</v>
      </c>
      <c r="B7039" s="5">
        <v>44490.25</v>
      </c>
      <c r="C7039" s="6">
        <v>37498.2578125</v>
      </c>
      <c r="D7039" s="6">
        <v>5689.56787109375</v>
      </c>
      <c r="E7039" s="6">
        <v>33868</v>
      </c>
      <c r="F7039" s="11">
        <v>15.172885896573945</v>
      </c>
      <c r="G7039" s="17">
        <v>16.798999999999999</v>
      </c>
      <c r="H7039" s="7">
        <v>-1188.7529999999999</v>
      </c>
      <c r="I7039">
        <v>-17.283000000000001</v>
      </c>
      <c r="J7039" s="10">
        <v>44490.25</v>
      </c>
      <c r="K7039" s="36">
        <f t="shared" si="109"/>
        <v>0.16644682347434323</v>
      </c>
      <c r="N7039" s="4"/>
      <c r="O7039" s="17"/>
      <c r="P7039" s="17"/>
      <c r="Q7039" s="17"/>
      <c r="R7039" s="4"/>
    </row>
    <row r="7040" spans="1:18" x14ac:dyDescent="0.3">
      <c r="A7040" s="10">
        <v>44490.291666666664</v>
      </c>
      <c r="B7040" s="5">
        <v>44490.291666666664</v>
      </c>
      <c r="C7040" s="6">
        <v>40092.7109375</v>
      </c>
      <c r="D7040" s="6">
        <v>4358.95361328125</v>
      </c>
      <c r="E7040" s="6">
        <v>33868</v>
      </c>
      <c r="F7040" s="11">
        <v>10.872184772130689</v>
      </c>
      <c r="G7040" s="17">
        <v>12.87</v>
      </c>
      <c r="H7040" s="7">
        <v>-1330.614</v>
      </c>
      <c r="I7040">
        <v>-23.387</v>
      </c>
      <c r="J7040" s="10">
        <v>44490.291666666664</v>
      </c>
      <c r="K7040" s="36">
        <f t="shared" si="109"/>
        <v>0.12751774618220113</v>
      </c>
      <c r="N7040" s="4"/>
      <c r="O7040" s="17"/>
      <c r="P7040" s="17"/>
      <c r="Q7040" s="17"/>
      <c r="R7040" s="4"/>
    </row>
    <row r="7041" spans="1:18" x14ac:dyDescent="0.3">
      <c r="A7041" s="10">
        <v>44490.333333333336</v>
      </c>
      <c r="B7041" s="5">
        <v>44490.333333333336</v>
      </c>
      <c r="C7041" s="6">
        <v>40267.1015625</v>
      </c>
      <c r="D7041" s="6">
        <v>3714.20703125</v>
      </c>
      <c r="E7041" s="6">
        <v>33868</v>
      </c>
      <c r="F7041" s="11">
        <v>9.2239244622189833</v>
      </c>
      <c r="G7041" s="17">
        <v>10.965999999999999</v>
      </c>
      <c r="H7041" s="7">
        <v>-644.74699999999996</v>
      </c>
      <c r="I7041">
        <v>-14.791</v>
      </c>
      <c r="J7041" s="10">
        <v>44490.333333333336</v>
      </c>
      <c r="K7041" s="36">
        <f t="shared" si="109"/>
        <v>0.10865264993271311</v>
      </c>
      <c r="N7041" s="4"/>
      <c r="O7041" s="17"/>
      <c r="P7041" s="17"/>
      <c r="Q7041" s="17"/>
      <c r="R7041" s="4"/>
    </row>
    <row r="7042" spans="1:18" x14ac:dyDescent="0.3">
      <c r="A7042" s="10">
        <v>44490.375</v>
      </c>
      <c r="B7042" s="5">
        <v>44490.375</v>
      </c>
      <c r="C7042" s="6">
        <v>41422.28125</v>
      </c>
      <c r="D7042" s="6">
        <v>3028.859130859375</v>
      </c>
      <c r="E7042" s="6">
        <v>33868</v>
      </c>
      <c r="F7042" s="11">
        <v>7.312149498910987</v>
      </c>
      <c r="G7042" s="17">
        <v>8.9429999999999996</v>
      </c>
      <c r="H7042" s="7">
        <v>-685.34799999999996</v>
      </c>
      <c r="I7042">
        <v>-18.452000000000002</v>
      </c>
      <c r="J7042" s="10">
        <v>44490.375</v>
      </c>
      <c r="K7042" s="36">
        <f t="shared" si="109"/>
        <v>8.8608485167632076E-2</v>
      </c>
      <c r="N7042" s="4"/>
      <c r="O7042" s="17"/>
      <c r="P7042" s="17"/>
      <c r="Q7042" s="17"/>
      <c r="R7042" s="4"/>
    </row>
    <row r="7043" spans="1:18" x14ac:dyDescent="0.3">
      <c r="A7043" s="10">
        <v>44490.416666666664</v>
      </c>
      <c r="B7043" s="5">
        <v>44490.416666666664</v>
      </c>
      <c r="C7043" s="6">
        <v>43233.453125</v>
      </c>
      <c r="D7043" s="6">
        <v>1956.7403564453125</v>
      </c>
      <c r="E7043" s="6">
        <v>33868</v>
      </c>
      <c r="F7043" s="11">
        <v>4.5259867417664488</v>
      </c>
      <c r="G7043" s="17">
        <v>5.7770000000000001</v>
      </c>
      <c r="H7043" s="7">
        <v>-1072.1189999999999</v>
      </c>
      <c r="I7043">
        <v>-35.396999999999998</v>
      </c>
      <c r="J7043" s="10">
        <v>44490.416666666664</v>
      </c>
      <c r="K7043" s="36">
        <f t="shared" ref="K7043:K7106" si="110">G7043*E7043/$O$1/100</f>
        <v>5.7239317769586337E-2</v>
      </c>
      <c r="N7043" s="4"/>
      <c r="O7043" s="17"/>
      <c r="P7043" s="17"/>
      <c r="Q7043" s="17"/>
      <c r="R7043" s="4"/>
    </row>
    <row r="7044" spans="1:18" x14ac:dyDescent="0.3">
      <c r="A7044" s="10">
        <v>44490.458333333336</v>
      </c>
      <c r="B7044" s="5">
        <v>44490.458333333336</v>
      </c>
      <c r="C7044" s="6">
        <v>45349.6796875</v>
      </c>
      <c r="D7044" s="6">
        <v>1809.1810302734375</v>
      </c>
      <c r="E7044" s="6">
        <v>33868</v>
      </c>
      <c r="F7044" s="11">
        <v>3.989402004028074</v>
      </c>
      <c r="G7044" s="17">
        <v>5.3410000000000002</v>
      </c>
      <c r="H7044" s="7">
        <v>-147.559</v>
      </c>
      <c r="I7044">
        <v>-7.5410000000000004</v>
      </c>
      <c r="J7044" s="10">
        <v>44490.458333333336</v>
      </c>
      <c r="K7044" s="36">
        <f t="shared" si="110"/>
        <v>5.2919369258674159E-2</v>
      </c>
      <c r="N7044" s="4"/>
      <c r="O7044" s="17"/>
      <c r="P7044" s="17"/>
      <c r="Q7044" s="17"/>
      <c r="R7044" s="4"/>
    </row>
    <row r="7045" spans="1:18" x14ac:dyDescent="0.3">
      <c r="A7045" s="10">
        <v>44490.5</v>
      </c>
      <c r="B7045" s="5">
        <v>44490.5</v>
      </c>
      <c r="C7045" s="6">
        <v>47726.65625</v>
      </c>
      <c r="D7045" s="6">
        <v>1664.968994140625</v>
      </c>
      <c r="E7045" s="6">
        <v>33868</v>
      </c>
      <c r="F7045" s="11">
        <v>3.4885515243708802</v>
      </c>
      <c r="G7045" s="17">
        <v>4.9160000000000004</v>
      </c>
      <c r="H7045" s="7">
        <v>-144.21199999999999</v>
      </c>
      <c r="I7045">
        <v>-7.9710000000000001</v>
      </c>
      <c r="J7045" s="10">
        <v>44490.5</v>
      </c>
      <c r="K7045" s="36">
        <f t="shared" si="110"/>
        <v>4.8708410274413437E-2</v>
      </c>
      <c r="N7045" s="4"/>
      <c r="O7045" s="17"/>
      <c r="P7045" s="17"/>
      <c r="Q7045" s="17"/>
      <c r="R7045" s="4"/>
    </row>
    <row r="7046" spans="1:18" x14ac:dyDescent="0.3">
      <c r="A7046" s="10">
        <v>44490.541666666664</v>
      </c>
      <c r="B7046" s="5">
        <v>44490.541666666664</v>
      </c>
      <c r="C7046" s="6">
        <v>50028.23046875</v>
      </c>
      <c r="D7046" s="6">
        <v>1539.63232421875</v>
      </c>
      <c r="E7046" s="6">
        <v>33868</v>
      </c>
      <c r="F7046" s="11">
        <v>3.0775270478144878</v>
      </c>
      <c r="G7046" s="17">
        <v>4.5449999999999999</v>
      </c>
      <c r="H7046" s="7">
        <v>-125.337</v>
      </c>
      <c r="I7046">
        <v>-7.5279999999999996</v>
      </c>
      <c r="J7046" s="10">
        <v>44490.541666666664</v>
      </c>
      <c r="K7046" s="36">
        <f t="shared" si="110"/>
        <v>4.5032490784623486E-2</v>
      </c>
      <c r="N7046" s="4"/>
      <c r="O7046" s="17"/>
      <c r="P7046" s="17"/>
      <c r="Q7046" s="17"/>
      <c r="R7046" s="4"/>
    </row>
    <row r="7047" spans="1:18" x14ac:dyDescent="0.3">
      <c r="A7047" s="10">
        <v>44490.583333333336</v>
      </c>
      <c r="B7047" s="5">
        <v>44490.583333333336</v>
      </c>
      <c r="C7047" s="6">
        <v>52107.890625</v>
      </c>
      <c r="D7047" s="6">
        <v>1637.7314453125</v>
      </c>
      <c r="E7047" s="6">
        <v>33868</v>
      </c>
      <c r="F7047" s="11">
        <v>3.1429624681962456</v>
      </c>
      <c r="G7047" s="17">
        <v>4.835</v>
      </c>
      <c r="H7047" s="7">
        <v>98.099000000000004</v>
      </c>
      <c r="I7047">
        <v>6.3719999999999999</v>
      </c>
      <c r="J7047" s="10">
        <v>44490.583333333336</v>
      </c>
      <c r="K7047" s="36">
        <f t="shared" si="110"/>
        <v>4.7905851032707274E-2</v>
      </c>
      <c r="N7047" s="4"/>
      <c r="O7047" s="17"/>
      <c r="P7047" s="17"/>
      <c r="Q7047" s="17"/>
      <c r="R7047" s="4"/>
    </row>
    <row r="7048" spans="1:18" x14ac:dyDescent="0.3">
      <c r="A7048" s="10">
        <v>44490.625</v>
      </c>
      <c r="B7048" s="5">
        <v>44490.625</v>
      </c>
      <c r="C7048" s="6">
        <v>53450.16015625</v>
      </c>
      <c r="D7048" s="6">
        <v>2121.24658203125</v>
      </c>
      <c r="E7048" s="6">
        <v>33868</v>
      </c>
      <c r="F7048" s="11">
        <v>3.9686440149669218</v>
      </c>
      <c r="G7048" s="17">
        <v>6.2629999999999999</v>
      </c>
      <c r="H7048" s="7">
        <v>483.51499999999999</v>
      </c>
      <c r="I7048">
        <v>29.523</v>
      </c>
      <c r="J7048" s="10">
        <v>44490.625</v>
      </c>
      <c r="K7048" s="36">
        <f t="shared" si="110"/>
        <v>6.2054673219823296E-2</v>
      </c>
      <c r="N7048" s="4"/>
      <c r="O7048" s="17"/>
      <c r="P7048" s="17"/>
      <c r="Q7048" s="17"/>
      <c r="R7048" s="4"/>
    </row>
    <row r="7049" spans="1:18" x14ac:dyDescent="0.3">
      <c r="A7049" s="10">
        <v>44490.666666666664</v>
      </c>
      <c r="B7049" s="5">
        <v>44490.666666666664</v>
      </c>
      <c r="C7049" s="6">
        <v>54756.2890625</v>
      </c>
      <c r="D7049" s="6">
        <v>2651.57275390625</v>
      </c>
      <c r="E7049" s="6">
        <v>33868</v>
      </c>
      <c r="F7049" s="11">
        <v>4.8424990066066895</v>
      </c>
      <c r="G7049" s="17">
        <v>7.8289999999999997</v>
      </c>
      <c r="H7049" s="7">
        <v>530.32600000000002</v>
      </c>
      <c r="I7049">
        <v>25.001000000000001</v>
      </c>
      <c r="J7049" s="10">
        <v>44490.666666666664</v>
      </c>
      <c r="K7049" s="36">
        <f t="shared" si="110"/>
        <v>7.7570818559475743E-2</v>
      </c>
      <c r="N7049" s="4"/>
      <c r="O7049" s="17"/>
      <c r="P7049" s="17"/>
      <c r="Q7049" s="17"/>
      <c r="R7049" s="4"/>
    </row>
    <row r="7050" spans="1:18" x14ac:dyDescent="0.3">
      <c r="A7050" s="10">
        <v>44490.708333333336</v>
      </c>
      <c r="B7050" s="5">
        <v>44490.708333333336</v>
      </c>
      <c r="C7050" s="6">
        <v>55093.4296875</v>
      </c>
      <c r="D7050" s="6">
        <v>3168.3115234375</v>
      </c>
      <c r="E7050" s="6">
        <v>33868</v>
      </c>
      <c r="F7050" s="11">
        <v>5.7507974025373656</v>
      </c>
      <c r="G7050" s="17">
        <v>9.3539999999999992</v>
      </c>
      <c r="H7050" s="7">
        <v>516.73900000000003</v>
      </c>
      <c r="I7050">
        <v>19.488</v>
      </c>
      <c r="J7050" s="10">
        <v>44490.708333333336</v>
      </c>
      <c r="K7050" s="36">
        <f t="shared" si="110"/>
        <v>9.2680730208881859E-2</v>
      </c>
      <c r="N7050" s="4"/>
      <c r="O7050" s="17"/>
      <c r="P7050" s="17"/>
      <c r="Q7050" s="17"/>
      <c r="R7050" s="4"/>
    </row>
    <row r="7051" spans="1:18" x14ac:dyDescent="0.3">
      <c r="A7051" s="10">
        <v>44490.75</v>
      </c>
      <c r="B7051" s="5">
        <v>44490.75</v>
      </c>
      <c r="C7051" s="6">
        <v>53783.0234375</v>
      </c>
      <c r="D7051" s="6">
        <v>3894.992919921875</v>
      </c>
      <c r="E7051" s="6">
        <v>33868</v>
      </c>
      <c r="F7051" s="11">
        <v>7.2420490165417268</v>
      </c>
      <c r="G7051" s="17">
        <v>11.5</v>
      </c>
      <c r="H7051" s="7">
        <v>726.68100000000004</v>
      </c>
      <c r="I7051">
        <v>22.936</v>
      </c>
      <c r="J7051" s="10">
        <v>44490.75</v>
      </c>
      <c r="K7051" s="36">
        <f t="shared" si="110"/>
        <v>0.11394359604470189</v>
      </c>
      <c r="N7051" s="4"/>
      <c r="O7051" s="17"/>
      <c r="P7051" s="17"/>
      <c r="Q7051" s="17"/>
      <c r="R7051" s="4"/>
    </row>
    <row r="7052" spans="1:18" x14ac:dyDescent="0.3">
      <c r="A7052" s="10">
        <v>44490.791666666664</v>
      </c>
      <c r="B7052" s="5">
        <v>44490.791666666664</v>
      </c>
      <c r="C7052" s="6">
        <v>51542.1328125</v>
      </c>
      <c r="D7052" s="6">
        <v>5363.5419921875</v>
      </c>
      <c r="E7052" s="6">
        <v>33868</v>
      </c>
      <c r="F7052" s="11">
        <v>10.40613125517913</v>
      </c>
      <c r="G7052" s="17">
        <v>15.836</v>
      </c>
      <c r="H7052" s="7">
        <v>1468.549</v>
      </c>
      <c r="I7052">
        <v>37.704000000000001</v>
      </c>
      <c r="J7052" s="10">
        <v>44490.791666666664</v>
      </c>
      <c r="K7052" s="36">
        <f t="shared" si="110"/>
        <v>0.15690528582294777</v>
      </c>
      <c r="N7052" s="4"/>
      <c r="O7052" s="17"/>
      <c r="P7052" s="17"/>
      <c r="Q7052" s="17"/>
      <c r="R7052" s="4"/>
    </row>
    <row r="7053" spans="1:18" x14ac:dyDescent="0.3">
      <c r="A7053" s="10">
        <v>44490.833333333336</v>
      </c>
      <c r="B7053" s="5">
        <v>44490.833333333336</v>
      </c>
      <c r="C7053" s="6">
        <v>50261.35546875</v>
      </c>
      <c r="D7053" s="6">
        <v>7794.02490234375</v>
      </c>
      <c r="E7053" s="6">
        <v>33868</v>
      </c>
      <c r="F7053" s="11">
        <v>15.506993055906909</v>
      </c>
      <c r="G7053" s="17">
        <v>23.012</v>
      </c>
      <c r="H7053" s="7">
        <v>2430.4830000000002</v>
      </c>
      <c r="I7053">
        <v>45.314999999999998</v>
      </c>
      <c r="J7053" s="10">
        <v>44490.833333333336</v>
      </c>
      <c r="K7053" s="36">
        <f t="shared" si="110"/>
        <v>0.22800608975484171</v>
      </c>
      <c r="N7053" s="4"/>
      <c r="O7053" s="17"/>
      <c r="P7053" s="17"/>
      <c r="Q7053" s="17"/>
      <c r="R7053" s="4"/>
    </row>
    <row r="7054" spans="1:18" x14ac:dyDescent="0.3">
      <c r="A7054" s="10">
        <v>44490.875</v>
      </c>
      <c r="B7054" s="5">
        <v>44490.875</v>
      </c>
      <c r="C7054" s="6">
        <v>48215.28125</v>
      </c>
      <c r="D7054" s="6">
        <v>9533.853515625</v>
      </c>
      <c r="E7054" s="6">
        <v>33868</v>
      </c>
      <c r="F7054" s="11">
        <v>19.773510116411487</v>
      </c>
      <c r="G7054" s="17">
        <v>28.15</v>
      </c>
      <c r="H7054" s="7">
        <v>1739.829</v>
      </c>
      <c r="I7054">
        <v>22.323</v>
      </c>
      <c r="J7054" s="10">
        <v>44490.875</v>
      </c>
      <c r="K7054" s="36">
        <f t="shared" si="110"/>
        <v>0.27891410683985723</v>
      </c>
      <c r="N7054" s="4"/>
      <c r="O7054" s="17"/>
      <c r="P7054" s="17"/>
      <c r="Q7054" s="17"/>
      <c r="R7054" s="4"/>
    </row>
    <row r="7055" spans="1:18" x14ac:dyDescent="0.3">
      <c r="A7055" s="10">
        <v>44490.916666666664</v>
      </c>
      <c r="B7055" s="5">
        <v>44490.916666666664</v>
      </c>
      <c r="C7055" s="6">
        <v>45546.8671875</v>
      </c>
      <c r="D7055" s="6">
        <v>10147.00390625</v>
      </c>
      <c r="E7055" s="6">
        <v>33868</v>
      </c>
      <c r="F7055" s="11">
        <v>22.278159910490551</v>
      </c>
      <c r="G7055" s="17">
        <v>29.96</v>
      </c>
      <c r="H7055" s="7">
        <v>613.15</v>
      </c>
      <c r="I7055">
        <v>6.431</v>
      </c>
      <c r="J7055" s="10">
        <v>44490.916666666664</v>
      </c>
      <c r="K7055" s="36">
        <f t="shared" si="110"/>
        <v>0.29684783804341469</v>
      </c>
      <c r="N7055" s="4"/>
      <c r="O7055" s="17"/>
      <c r="P7055" s="17"/>
      <c r="Q7055" s="17"/>
      <c r="R7055" s="4"/>
    </row>
    <row r="7056" spans="1:18" x14ac:dyDescent="0.3">
      <c r="A7056" s="10">
        <v>44490.958333333336</v>
      </c>
      <c r="B7056" s="5">
        <v>44490.958333333336</v>
      </c>
      <c r="C7056" s="6">
        <v>42178.63671875</v>
      </c>
      <c r="D7056" s="6">
        <v>10995.2646484375</v>
      </c>
      <c r="E7056" s="6">
        <v>33868</v>
      </c>
      <c r="F7056" s="11">
        <v>26.068326299293805</v>
      </c>
      <c r="G7056" s="17">
        <v>32.465000000000003</v>
      </c>
      <c r="H7056" s="7">
        <v>848.26099999999997</v>
      </c>
      <c r="I7056">
        <v>8.36</v>
      </c>
      <c r="J7056" s="10">
        <v>44490.958333333336</v>
      </c>
      <c r="K7056" s="36">
        <f t="shared" si="110"/>
        <v>0.32166772570358676</v>
      </c>
      <c r="N7056" s="4"/>
      <c r="O7056" s="17"/>
      <c r="P7056" s="17"/>
      <c r="Q7056" s="17"/>
      <c r="R7056" s="4"/>
    </row>
    <row r="7057" spans="1:18" x14ac:dyDescent="0.3">
      <c r="A7057" s="10">
        <v>44491</v>
      </c>
      <c r="B7057" s="5">
        <v>44491</v>
      </c>
      <c r="C7057" s="6">
        <v>39204.45703125</v>
      </c>
      <c r="D7057" s="6">
        <v>11840.7041015625</v>
      </c>
      <c r="E7057" s="6">
        <v>33868</v>
      </c>
      <c r="F7057" s="11">
        <v>30.202443798990092</v>
      </c>
      <c r="G7057" s="17">
        <v>34.960999999999999</v>
      </c>
      <c r="H7057" s="7">
        <v>845.43899999999996</v>
      </c>
      <c r="I7057">
        <v>7.6890000000000001</v>
      </c>
      <c r="J7057" s="10">
        <v>44491</v>
      </c>
      <c r="K7057" s="36">
        <f t="shared" si="110"/>
        <v>0.34639844011468029</v>
      </c>
      <c r="N7057" s="4"/>
      <c r="O7057" s="17"/>
      <c r="P7057" s="17"/>
      <c r="Q7057" s="17"/>
      <c r="R7057" s="4"/>
    </row>
    <row r="7058" spans="1:18" x14ac:dyDescent="0.3">
      <c r="A7058" s="10">
        <v>44491.041666666664</v>
      </c>
      <c r="B7058" s="5">
        <v>44491.041666666664</v>
      </c>
      <c r="C7058" s="6">
        <v>36967.703125</v>
      </c>
      <c r="D7058" s="6">
        <v>11721.150390625</v>
      </c>
      <c r="E7058" s="6">
        <v>33868</v>
      </c>
      <c r="F7058" s="11">
        <v>31.706461045177527</v>
      </c>
      <c r="G7058" s="17">
        <v>34.607999999999997</v>
      </c>
      <c r="H7058" s="7">
        <v>-119.554</v>
      </c>
      <c r="I7058">
        <v>-1.01</v>
      </c>
      <c r="J7058" s="10">
        <v>44491.041666666664</v>
      </c>
      <c r="K7058" s="36">
        <f t="shared" si="110"/>
        <v>0.34290086712304718</v>
      </c>
      <c r="N7058" s="4"/>
      <c r="O7058" s="17"/>
      <c r="P7058" s="17"/>
      <c r="Q7058" s="17"/>
      <c r="R7058" s="4"/>
    </row>
    <row r="7059" spans="1:18" x14ac:dyDescent="0.3">
      <c r="A7059" s="10">
        <v>44491.083333333336</v>
      </c>
      <c r="B7059" s="5">
        <v>44491.083333333336</v>
      </c>
      <c r="C7059" s="6">
        <v>35413.43359375</v>
      </c>
      <c r="D7059" s="6">
        <v>10849.5107421875</v>
      </c>
      <c r="E7059" s="6">
        <v>33868</v>
      </c>
      <c r="F7059" s="11">
        <v>30.636709409906793</v>
      </c>
      <c r="G7059" s="17">
        <v>32.033999999999999</v>
      </c>
      <c r="H7059" s="7">
        <v>-871.64</v>
      </c>
      <c r="I7059">
        <v>-7.4359999999999999</v>
      </c>
      <c r="J7059" s="10">
        <v>44491.083333333336</v>
      </c>
      <c r="K7059" s="36">
        <f t="shared" si="110"/>
        <v>0.31739731788660697</v>
      </c>
      <c r="N7059" s="4"/>
      <c r="O7059" s="17"/>
      <c r="P7059" s="17"/>
      <c r="Q7059" s="17"/>
      <c r="R7059" s="4"/>
    </row>
    <row r="7060" spans="1:18" x14ac:dyDescent="0.3">
      <c r="A7060" s="10">
        <v>44491.125</v>
      </c>
      <c r="B7060" s="5">
        <v>44491.125</v>
      </c>
      <c r="C7060" s="6">
        <v>34514.8359375</v>
      </c>
      <c r="D7060" s="6">
        <v>9846.37890625</v>
      </c>
      <c r="E7060" s="6">
        <v>33868</v>
      </c>
      <c r="F7060" s="11">
        <v>28.527960915358179</v>
      </c>
      <c r="G7060" s="17">
        <v>29.071999999999999</v>
      </c>
      <c r="H7060" s="7">
        <v>-1003.1319999999999</v>
      </c>
      <c r="I7060">
        <v>-9.2460000000000004</v>
      </c>
      <c r="J7060" s="10">
        <v>44491.125</v>
      </c>
      <c r="K7060" s="36">
        <f t="shared" si="110"/>
        <v>0.28804941080100638</v>
      </c>
      <c r="N7060" s="4"/>
      <c r="O7060" s="17"/>
      <c r="P7060" s="17"/>
      <c r="Q7060" s="17"/>
      <c r="R7060" s="4"/>
    </row>
    <row r="7061" spans="1:18" x14ac:dyDescent="0.3">
      <c r="A7061" s="10">
        <v>44491.166666666664</v>
      </c>
      <c r="B7061" s="5">
        <v>44491.166666666664</v>
      </c>
      <c r="C7061" s="6">
        <v>34206.35546875</v>
      </c>
      <c r="D7061" s="6">
        <v>10127.46484375</v>
      </c>
      <c r="E7061" s="6">
        <v>33868</v>
      </c>
      <c r="F7061" s="11">
        <v>29.606968368793858</v>
      </c>
      <c r="G7061" s="17">
        <v>29.902000000000001</v>
      </c>
      <c r="H7061" s="7">
        <v>281.08600000000001</v>
      </c>
      <c r="I7061">
        <v>2.855</v>
      </c>
      <c r="J7061" s="10">
        <v>44491.166666666664</v>
      </c>
      <c r="K7061" s="36">
        <f t="shared" si="110"/>
        <v>0.29627316599379788</v>
      </c>
      <c r="N7061" s="4"/>
      <c r="O7061" s="17"/>
      <c r="P7061" s="17"/>
      <c r="Q7061" s="17"/>
      <c r="R7061" s="4"/>
    </row>
    <row r="7062" spans="1:18" x14ac:dyDescent="0.3">
      <c r="A7062" s="10">
        <v>44491.208333333336</v>
      </c>
      <c r="B7062" s="5">
        <v>44491.208333333336</v>
      </c>
      <c r="C7062" s="6">
        <v>34630.90234375</v>
      </c>
      <c r="D7062" s="6">
        <v>9489.439453125</v>
      </c>
      <c r="E7062" s="6">
        <v>33868</v>
      </c>
      <c r="F7062" s="11">
        <v>27.401652313104119</v>
      </c>
      <c r="G7062" s="17">
        <v>28.018000000000001</v>
      </c>
      <c r="H7062" s="7">
        <v>-638.02499999999998</v>
      </c>
      <c r="I7062">
        <v>-6.3</v>
      </c>
      <c r="J7062" s="10">
        <v>44491.208333333336</v>
      </c>
      <c r="K7062" s="36">
        <f t="shared" si="110"/>
        <v>0.2776062325200398</v>
      </c>
      <c r="N7062" s="4"/>
      <c r="O7062" s="17"/>
      <c r="P7062" s="17"/>
      <c r="Q7062" s="17"/>
      <c r="R7062" s="4"/>
    </row>
    <row r="7063" spans="1:18" x14ac:dyDescent="0.3">
      <c r="A7063" s="10">
        <v>44491.25</v>
      </c>
      <c r="B7063" s="5">
        <v>44491.25</v>
      </c>
      <c r="C7063" s="6">
        <v>36590.81640625</v>
      </c>
      <c r="D7063" s="6">
        <v>8903.7841796875</v>
      </c>
      <c r="E7063" s="6">
        <v>33868</v>
      </c>
      <c r="F7063" s="11">
        <v>24.333384860378963</v>
      </c>
      <c r="G7063" s="17">
        <v>26.289000000000001</v>
      </c>
      <c r="H7063" s="7">
        <v>-585.65499999999997</v>
      </c>
      <c r="I7063">
        <v>-6.1719999999999997</v>
      </c>
      <c r="J7063" s="10">
        <v>44491.25</v>
      </c>
      <c r="K7063" s="36">
        <f t="shared" si="110"/>
        <v>0.26047506055818853</v>
      </c>
      <c r="N7063" s="4"/>
      <c r="O7063" s="17"/>
      <c r="P7063" s="17"/>
      <c r="Q7063" s="17"/>
      <c r="R7063" s="4"/>
    </row>
    <row r="7064" spans="1:18" x14ac:dyDescent="0.3">
      <c r="A7064" s="10">
        <v>44491.291666666664</v>
      </c>
      <c r="B7064" s="5">
        <v>44491.291666666664</v>
      </c>
      <c r="C7064" s="6">
        <v>39309.55078125</v>
      </c>
      <c r="D7064" s="6">
        <v>8863.70703125</v>
      </c>
      <c r="E7064" s="6">
        <v>33868</v>
      </c>
      <c r="F7064" s="11">
        <v>22.548482124801691</v>
      </c>
      <c r="G7064" s="17">
        <v>26.170999999999999</v>
      </c>
      <c r="H7064" s="7">
        <v>-40.076999999999998</v>
      </c>
      <c r="I7064">
        <v>-0.45</v>
      </c>
      <c r="J7064" s="10">
        <v>44491.291666666664</v>
      </c>
      <c r="K7064" s="36">
        <f t="shared" si="110"/>
        <v>0.259305900181382</v>
      </c>
      <c r="N7064" s="4"/>
      <c r="O7064" s="17"/>
      <c r="P7064" s="17"/>
      <c r="Q7064" s="17"/>
      <c r="R7064" s="4"/>
    </row>
    <row r="7065" spans="1:18" x14ac:dyDescent="0.3">
      <c r="A7065" s="10">
        <v>44491.333333333336</v>
      </c>
      <c r="B7065" s="5">
        <v>44491.333333333336</v>
      </c>
      <c r="C7065" s="6">
        <v>39731.0859375</v>
      </c>
      <c r="D7065" s="6">
        <v>8327.6328125</v>
      </c>
      <c r="E7065" s="6">
        <v>33868</v>
      </c>
      <c r="F7065" s="11">
        <v>20.959992952621519</v>
      </c>
      <c r="G7065" s="17">
        <v>24.588000000000001</v>
      </c>
      <c r="H7065" s="7">
        <v>-536.07399999999996</v>
      </c>
      <c r="I7065">
        <v>-6.048</v>
      </c>
      <c r="J7065" s="10">
        <v>44491.333333333336</v>
      </c>
      <c r="K7065" s="36">
        <f t="shared" si="110"/>
        <v>0.24362131648235916</v>
      </c>
      <c r="N7065" s="4"/>
      <c r="O7065" s="17"/>
      <c r="P7065" s="17"/>
      <c r="Q7065" s="17"/>
      <c r="R7065" s="4"/>
    </row>
    <row r="7066" spans="1:18" x14ac:dyDescent="0.3">
      <c r="A7066" s="10">
        <v>44491.375</v>
      </c>
      <c r="B7066" s="5">
        <v>44491.375</v>
      </c>
      <c r="C7066" s="6">
        <v>41014.06640625</v>
      </c>
      <c r="D7066" s="6">
        <v>7234.232421875</v>
      </c>
      <c r="E7066" s="6">
        <v>33868</v>
      </c>
      <c r="F7066" s="11">
        <v>17.638417878927019</v>
      </c>
      <c r="G7066" s="17">
        <v>21.36</v>
      </c>
      <c r="H7066" s="7">
        <v>-1093.4000000000001</v>
      </c>
      <c r="I7066">
        <v>-13.13</v>
      </c>
      <c r="J7066" s="10">
        <v>44491.375</v>
      </c>
      <c r="K7066" s="36">
        <f t="shared" si="110"/>
        <v>0.21163784447955064</v>
      </c>
      <c r="N7066" s="4"/>
      <c r="O7066" s="17"/>
      <c r="P7066" s="17"/>
      <c r="Q7066" s="17"/>
      <c r="R7066" s="4"/>
    </row>
    <row r="7067" spans="1:18" x14ac:dyDescent="0.3">
      <c r="A7067" s="10">
        <v>44491.416666666664</v>
      </c>
      <c r="B7067" s="5">
        <v>44491.416666666664</v>
      </c>
      <c r="C7067" s="6">
        <v>42903.515625</v>
      </c>
      <c r="D7067" s="6">
        <v>5323.40576171875</v>
      </c>
      <c r="E7067" s="6">
        <v>33868</v>
      </c>
      <c r="F7067" s="11">
        <v>12.407854424444384</v>
      </c>
      <c r="G7067" s="17">
        <v>15.718</v>
      </c>
      <c r="H7067" s="7">
        <v>-1910.827</v>
      </c>
      <c r="I7067">
        <v>-26.414000000000001</v>
      </c>
      <c r="J7067" s="10">
        <v>44491.416666666664</v>
      </c>
      <c r="K7067" s="36">
        <f t="shared" si="110"/>
        <v>0.15573612544614124</v>
      </c>
      <c r="N7067" s="4"/>
      <c r="O7067" s="17"/>
      <c r="P7067" s="17"/>
      <c r="Q7067" s="17"/>
      <c r="R7067" s="4"/>
    </row>
    <row r="7068" spans="1:18" x14ac:dyDescent="0.3">
      <c r="A7068" s="10">
        <v>44491.458333333336</v>
      </c>
      <c r="B7068" s="5">
        <v>44491.458333333336</v>
      </c>
      <c r="C7068" s="6">
        <v>45229.1171875</v>
      </c>
      <c r="D7068" s="6">
        <v>6455.94140625</v>
      </c>
      <c r="E7068" s="6">
        <v>33868</v>
      </c>
      <c r="F7068" s="11">
        <v>14.27386119319223</v>
      </c>
      <c r="G7068" s="17">
        <v>19.062000000000001</v>
      </c>
      <c r="H7068" s="7">
        <v>1132.5360000000001</v>
      </c>
      <c r="I7068">
        <v>21.274999999999999</v>
      </c>
      <c r="J7068" s="10">
        <v>44491.458333333336</v>
      </c>
      <c r="K7068" s="36">
        <f t="shared" si="110"/>
        <v>0.18886894154818326</v>
      </c>
      <c r="N7068" s="4"/>
      <c r="O7068" s="17"/>
      <c r="P7068" s="17"/>
      <c r="Q7068" s="17"/>
      <c r="R7068" s="4"/>
    </row>
    <row r="7069" spans="1:18" x14ac:dyDescent="0.3">
      <c r="A7069" s="10">
        <v>44491.5</v>
      </c>
      <c r="B7069" s="5">
        <v>44491.5</v>
      </c>
      <c r="C7069" s="6">
        <v>47738.16796875</v>
      </c>
      <c r="D7069" s="6">
        <v>6392.0703125</v>
      </c>
      <c r="E7069" s="6">
        <v>33868</v>
      </c>
      <c r="F7069" s="11">
        <v>13.389852573907589</v>
      </c>
      <c r="G7069" s="17">
        <v>18.873000000000001</v>
      </c>
      <c r="H7069" s="7">
        <v>-63.871000000000002</v>
      </c>
      <c r="I7069">
        <v>-0.98899999999999999</v>
      </c>
      <c r="J7069" s="10">
        <v>44491.5</v>
      </c>
      <c r="K7069" s="36">
        <f t="shared" si="110"/>
        <v>0.18699630331753558</v>
      </c>
      <c r="N7069" s="4"/>
      <c r="O7069" s="17"/>
      <c r="P7069" s="17"/>
      <c r="Q7069" s="17"/>
      <c r="R7069" s="4"/>
    </row>
    <row r="7070" spans="1:18" x14ac:dyDescent="0.3">
      <c r="A7070" s="10">
        <v>44491.541666666664</v>
      </c>
      <c r="B7070" s="5">
        <v>44491.541666666664</v>
      </c>
      <c r="C7070" s="6">
        <v>50341.31640625</v>
      </c>
      <c r="D7070" s="6">
        <v>6222.83935546875</v>
      </c>
      <c r="E7070" s="6">
        <v>33868</v>
      </c>
      <c r="F7070" s="11">
        <v>12.361296445351137</v>
      </c>
      <c r="G7070" s="17">
        <v>18.373000000000001</v>
      </c>
      <c r="H7070" s="7">
        <v>-169.23099999999999</v>
      </c>
      <c r="I7070">
        <v>-2.6480000000000001</v>
      </c>
      <c r="J7070" s="10">
        <v>44491.541666666664</v>
      </c>
      <c r="K7070" s="36">
        <f t="shared" si="110"/>
        <v>0.18204223392428764</v>
      </c>
      <c r="N7070" s="4"/>
      <c r="O7070" s="17"/>
      <c r="P7070" s="17"/>
      <c r="Q7070" s="17"/>
      <c r="R7070" s="4"/>
    </row>
    <row r="7071" spans="1:18" x14ac:dyDescent="0.3">
      <c r="A7071" s="10">
        <v>44491.583333333336</v>
      </c>
      <c r="B7071" s="5">
        <v>44491.583333333336</v>
      </c>
      <c r="C7071" s="6">
        <v>52527.32421875</v>
      </c>
      <c r="D7071" s="6">
        <v>6682.40185546875</v>
      </c>
      <c r="E7071" s="6">
        <v>33868</v>
      </c>
      <c r="F7071" s="11">
        <v>12.721763301020042</v>
      </c>
      <c r="G7071" s="17">
        <v>19.73</v>
      </c>
      <c r="H7071" s="7">
        <v>459.56299999999999</v>
      </c>
      <c r="I7071">
        <v>7.3849999999999998</v>
      </c>
      <c r="J7071" s="10">
        <v>44491.583333333336</v>
      </c>
      <c r="K7071" s="36">
        <f t="shared" si="110"/>
        <v>0.19548757825756247</v>
      </c>
      <c r="N7071" s="4"/>
      <c r="O7071" s="17"/>
      <c r="P7071" s="17"/>
      <c r="Q7071" s="17"/>
      <c r="R7071" s="4"/>
    </row>
    <row r="7072" spans="1:18" x14ac:dyDescent="0.3">
      <c r="A7072" s="10">
        <v>44491.625</v>
      </c>
      <c r="B7072" s="5">
        <v>44491.625</v>
      </c>
      <c r="C7072" s="6">
        <v>54521.82421875</v>
      </c>
      <c r="D7072" s="6">
        <v>7886.29443359375</v>
      </c>
      <c r="E7072" s="6">
        <v>33868</v>
      </c>
      <c r="F7072" s="11">
        <v>14.464472798915745</v>
      </c>
      <c r="G7072" s="17">
        <v>23.285</v>
      </c>
      <c r="H7072" s="7">
        <v>1203.893</v>
      </c>
      <c r="I7072">
        <v>18.015999999999998</v>
      </c>
      <c r="J7072" s="10">
        <v>44491.625</v>
      </c>
      <c r="K7072" s="36">
        <f t="shared" si="110"/>
        <v>0.23071101164355506</v>
      </c>
      <c r="N7072" s="4"/>
      <c r="O7072" s="17"/>
      <c r="P7072" s="17"/>
      <c r="Q7072" s="17"/>
      <c r="R7072" s="4"/>
    </row>
    <row r="7073" spans="1:18" x14ac:dyDescent="0.3">
      <c r="A7073" s="10">
        <v>44491.666666666664</v>
      </c>
      <c r="B7073" s="5">
        <v>44491.666666666664</v>
      </c>
      <c r="C7073" s="6">
        <v>55811.2578125</v>
      </c>
      <c r="D7073" s="6">
        <v>8821.04296875</v>
      </c>
      <c r="E7073" s="6">
        <v>33868</v>
      </c>
      <c r="F7073" s="11">
        <v>15.805132001118166</v>
      </c>
      <c r="G7073" s="17">
        <v>26.045000000000002</v>
      </c>
      <c r="H7073" s="7">
        <v>934.74900000000002</v>
      </c>
      <c r="I7073">
        <v>11.853</v>
      </c>
      <c r="J7073" s="10">
        <v>44491.666666666664</v>
      </c>
      <c r="K7073" s="36">
        <f t="shared" si="110"/>
        <v>0.25805747469428353</v>
      </c>
      <c r="N7073" s="4"/>
      <c r="O7073" s="17"/>
      <c r="P7073" s="17"/>
      <c r="Q7073" s="17"/>
      <c r="R7073" s="4"/>
    </row>
    <row r="7074" spans="1:18" x14ac:dyDescent="0.3">
      <c r="A7074" s="10">
        <v>44491.708333333336</v>
      </c>
      <c r="B7074" s="5">
        <v>44491.708333333336</v>
      </c>
      <c r="C7074" s="6">
        <v>55921.87109375</v>
      </c>
      <c r="D7074" s="6">
        <v>10920.9541015625</v>
      </c>
      <c r="E7074" s="6">
        <v>33868</v>
      </c>
      <c r="F7074" s="11">
        <v>19.528949743570113</v>
      </c>
      <c r="G7074" s="17">
        <v>32.244999999999997</v>
      </c>
      <c r="H7074" s="7">
        <v>2099.9110000000001</v>
      </c>
      <c r="I7074">
        <v>23.806000000000001</v>
      </c>
      <c r="J7074" s="10">
        <v>44491.708333333336</v>
      </c>
      <c r="K7074" s="36">
        <f t="shared" si="110"/>
        <v>0.31948793517055757</v>
      </c>
      <c r="N7074" s="4"/>
      <c r="O7074" s="17"/>
      <c r="P7074" s="17"/>
      <c r="Q7074" s="17"/>
      <c r="R7074" s="4"/>
    </row>
    <row r="7075" spans="1:18" x14ac:dyDescent="0.3">
      <c r="A7075" s="10">
        <v>44491.75</v>
      </c>
      <c r="B7075" s="5">
        <v>44491.75</v>
      </c>
      <c r="C7075" s="6">
        <v>54053.8046875</v>
      </c>
      <c r="D7075" s="6">
        <v>11719.9482421875</v>
      </c>
      <c r="E7075" s="6">
        <v>33868</v>
      </c>
      <c r="F7075" s="11">
        <v>21.68200427323065</v>
      </c>
      <c r="G7075" s="17">
        <v>34.603999999999999</v>
      </c>
      <c r="H7075" s="7">
        <v>798.99400000000003</v>
      </c>
      <c r="I7075">
        <v>7.3159999999999998</v>
      </c>
      <c r="J7075" s="10">
        <v>44491.75</v>
      </c>
      <c r="K7075" s="36">
        <f t="shared" si="110"/>
        <v>0.34286123456790124</v>
      </c>
      <c r="N7075" s="4"/>
      <c r="O7075" s="17"/>
      <c r="P7075" s="17"/>
      <c r="Q7075" s="17"/>
      <c r="R7075" s="4"/>
    </row>
    <row r="7076" spans="1:18" x14ac:dyDescent="0.3">
      <c r="A7076" s="10">
        <v>44491.791666666664</v>
      </c>
      <c r="B7076" s="5">
        <v>44491.791666666664</v>
      </c>
      <c r="C7076" s="6">
        <v>51655.640625</v>
      </c>
      <c r="D7076" s="6">
        <v>12243.359375</v>
      </c>
      <c r="E7076" s="6">
        <v>33868</v>
      </c>
      <c r="F7076" s="11">
        <v>23.701882750582961</v>
      </c>
      <c r="G7076" s="17">
        <v>36.15</v>
      </c>
      <c r="H7076" s="7">
        <v>523.41099999999994</v>
      </c>
      <c r="I7076">
        <v>4.4660000000000002</v>
      </c>
      <c r="J7076" s="10">
        <v>44491.791666666664</v>
      </c>
      <c r="K7076" s="36">
        <f t="shared" si="110"/>
        <v>0.35817921713182371</v>
      </c>
      <c r="N7076" s="4"/>
      <c r="O7076" s="17"/>
      <c r="P7076" s="17"/>
      <c r="Q7076" s="17"/>
      <c r="R7076" s="4"/>
    </row>
    <row r="7077" spans="1:18" x14ac:dyDescent="0.3">
      <c r="A7077" s="10">
        <v>44491.833333333336</v>
      </c>
      <c r="B7077" s="5">
        <v>44491.833333333336</v>
      </c>
      <c r="C7077" s="6">
        <v>50027.8125</v>
      </c>
      <c r="D7077" s="6">
        <v>15486.5185546875</v>
      </c>
      <c r="E7077" s="6">
        <v>33868</v>
      </c>
      <c r="F7077" s="11">
        <v>30.955817935648295</v>
      </c>
      <c r="G7077" s="17">
        <v>45.725999999999999</v>
      </c>
      <c r="H7077" s="7">
        <v>3243.1590000000001</v>
      </c>
      <c r="I7077">
        <v>26.489000000000001</v>
      </c>
      <c r="J7077" s="10">
        <v>44491.833333333336</v>
      </c>
      <c r="K7077" s="36">
        <f t="shared" si="110"/>
        <v>0.45305955415130778</v>
      </c>
      <c r="N7077" s="4"/>
      <c r="O7077" s="17"/>
      <c r="P7077" s="17"/>
      <c r="Q7077" s="17"/>
      <c r="R7077" s="4"/>
    </row>
    <row r="7078" spans="1:18" x14ac:dyDescent="0.3">
      <c r="A7078" s="10">
        <v>44491.875</v>
      </c>
      <c r="B7078" s="5">
        <v>44491.875</v>
      </c>
      <c r="C7078" s="6">
        <v>48419.7734375</v>
      </c>
      <c r="D7078" s="6">
        <v>18561.498046875</v>
      </c>
      <c r="E7078" s="6">
        <v>33868</v>
      </c>
      <c r="F7078" s="11">
        <v>38.33454130229272</v>
      </c>
      <c r="G7078" s="17">
        <v>54.805</v>
      </c>
      <c r="H7078" s="7">
        <v>3074.9789999999998</v>
      </c>
      <c r="I7078">
        <v>19.856000000000002</v>
      </c>
      <c r="J7078" s="10">
        <v>44491.875</v>
      </c>
      <c r="K7078" s="36">
        <f t="shared" si="110"/>
        <v>0.54301554619390324</v>
      </c>
      <c r="N7078" s="4"/>
      <c r="O7078" s="17"/>
      <c r="P7078" s="17"/>
      <c r="Q7078" s="17"/>
      <c r="R7078" s="4"/>
    </row>
    <row r="7079" spans="1:18" x14ac:dyDescent="0.3">
      <c r="A7079" s="10">
        <v>44491.916666666664</v>
      </c>
      <c r="B7079" s="5">
        <v>44491.916666666664</v>
      </c>
      <c r="C7079" s="6">
        <v>46411.03125</v>
      </c>
      <c r="D7079" s="6">
        <v>19036.685546875</v>
      </c>
      <c r="E7079" s="6">
        <v>33868</v>
      </c>
      <c r="F7079" s="11">
        <v>41.01758791855115</v>
      </c>
      <c r="G7079" s="17">
        <v>56.207999999999998</v>
      </c>
      <c r="H7079" s="7">
        <v>475.18799999999999</v>
      </c>
      <c r="I7079">
        <v>2.56</v>
      </c>
      <c r="J7079" s="10">
        <v>44491.916666666664</v>
      </c>
      <c r="K7079" s="36">
        <f t="shared" si="110"/>
        <v>0.55691666491135683</v>
      </c>
      <c r="N7079" s="4"/>
      <c r="O7079" s="17"/>
      <c r="P7079" s="17"/>
      <c r="Q7079" s="17"/>
      <c r="R7079" s="4"/>
    </row>
    <row r="7080" spans="1:18" x14ac:dyDescent="0.3">
      <c r="A7080" s="10">
        <v>44491.958333333336</v>
      </c>
      <c r="B7080" s="5">
        <v>44491.958333333336</v>
      </c>
      <c r="C7080" s="6">
        <v>44119.8359375</v>
      </c>
      <c r="D7080" s="6">
        <v>19154.27734375</v>
      </c>
      <c r="E7080" s="6">
        <v>33868</v>
      </c>
      <c r="F7080" s="11">
        <v>43.414208001325932</v>
      </c>
      <c r="G7080" s="17">
        <v>56.555</v>
      </c>
      <c r="H7080" s="7">
        <v>117.592</v>
      </c>
      <c r="I7080">
        <v>0.61799999999999999</v>
      </c>
      <c r="J7080" s="10">
        <v>44491.958333333336</v>
      </c>
      <c r="K7080" s="36">
        <f t="shared" si="110"/>
        <v>0.56035478907027092</v>
      </c>
      <c r="N7080" s="4"/>
      <c r="O7080" s="17"/>
      <c r="P7080" s="17"/>
      <c r="Q7080" s="17"/>
      <c r="R7080" s="4"/>
    </row>
    <row r="7081" spans="1:18" x14ac:dyDescent="0.3">
      <c r="A7081" s="10">
        <v>44492</v>
      </c>
      <c r="B7081" s="5">
        <v>44492</v>
      </c>
      <c r="C7081" s="6">
        <v>41540.64453125</v>
      </c>
      <c r="D7081" s="6">
        <v>19278.4296875</v>
      </c>
      <c r="E7081" s="6">
        <v>33868</v>
      </c>
      <c r="F7081" s="11">
        <v>46.408595497350348</v>
      </c>
      <c r="G7081" s="17">
        <v>56.921999999999997</v>
      </c>
      <c r="H7081" s="7">
        <v>124.152</v>
      </c>
      <c r="I7081">
        <v>0.64800000000000002</v>
      </c>
      <c r="J7081" s="10">
        <v>44492</v>
      </c>
      <c r="K7081" s="36">
        <f t="shared" si="110"/>
        <v>0.56399107600491483</v>
      </c>
      <c r="N7081" s="4"/>
      <c r="O7081" s="17"/>
      <c r="P7081" s="17"/>
      <c r="Q7081" s="17"/>
      <c r="R7081" s="4"/>
    </row>
    <row r="7082" spans="1:18" x14ac:dyDescent="0.3">
      <c r="A7082" s="10">
        <v>44492.041666666664</v>
      </c>
      <c r="B7082" s="5">
        <v>44492.041666666664</v>
      </c>
      <c r="C7082" s="6">
        <v>39383.48046875</v>
      </c>
      <c r="D7082" s="6">
        <v>19602.650390625</v>
      </c>
      <c r="E7082" s="6">
        <v>33868</v>
      </c>
      <c r="F7082" s="11">
        <v>49.773788800051101</v>
      </c>
      <c r="G7082" s="17">
        <v>57.878999999999998</v>
      </c>
      <c r="H7082" s="7">
        <v>324.221</v>
      </c>
      <c r="I7082">
        <v>1.6819999999999999</v>
      </c>
      <c r="J7082" s="10">
        <v>44492.041666666664</v>
      </c>
      <c r="K7082" s="36">
        <f t="shared" si="110"/>
        <v>0.57347316482359134</v>
      </c>
      <c r="N7082" s="4"/>
      <c r="O7082" s="17"/>
      <c r="P7082" s="17"/>
      <c r="Q7082" s="17"/>
      <c r="R7082" s="4"/>
    </row>
    <row r="7083" spans="1:18" x14ac:dyDescent="0.3">
      <c r="A7083" s="10">
        <v>44492.083333333336</v>
      </c>
      <c r="B7083" s="5">
        <v>44492.083333333336</v>
      </c>
      <c r="C7083" s="6">
        <v>38062.01171875</v>
      </c>
      <c r="D7083" s="6">
        <v>18630.109375</v>
      </c>
      <c r="E7083" s="6">
        <v>33868</v>
      </c>
      <c r="F7083" s="11">
        <v>48.946728072763655</v>
      </c>
      <c r="G7083" s="17">
        <v>55.006999999999998</v>
      </c>
      <c r="H7083" s="7">
        <v>-972.54100000000005</v>
      </c>
      <c r="I7083">
        <v>-4.9610000000000003</v>
      </c>
      <c r="J7083" s="10">
        <v>44492.083333333336</v>
      </c>
      <c r="K7083" s="36">
        <f t="shared" si="110"/>
        <v>0.54501699022877537</v>
      </c>
      <c r="N7083" s="4"/>
      <c r="O7083" s="17"/>
      <c r="P7083" s="17"/>
      <c r="Q7083" s="17"/>
      <c r="R7083" s="4"/>
    </row>
    <row r="7084" spans="1:18" x14ac:dyDescent="0.3">
      <c r="A7084" s="10">
        <v>44492.125</v>
      </c>
      <c r="B7084" s="5">
        <v>44492.125</v>
      </c>
      <c r="C7084" s="6">
        <v>37044.3359375</v>
      </c>
      <c r="D7084" s="6">
        <v>17756.98046875</v>
      </c>
      <c r="E7084" s="6">
        <v>33868</v>
      </c>
      <c r="F7084" s="11">
        <v>47.934400818276238</v>
      </c>
      <c r="G7084" s="17">
        <v>52.429000000000002</v>
      </c>
      <c r="H7084" s="7">
        <v>-873.12900000000002</v>
      </c>
      <c r="I7084">
        <v>-4.6870000000000003</v>
      </c>
      <c r="J7084" s="10">
        <v>44492.125</v>
      </c>
      <c r="K7084" s="36">
        <f t="shared" si="110"/>
        <v>0.51947380843718916</v>
      </c>
      <c r="N7084" s="4"/>
      <c r="O7084" s="17"/>
      <c r="P7084" s="17"/>
      <c r="Q7084" s="17"/>
      <c r="R7084" s="4"/>
    </row>
    <row r="7085" spans="1:18" x14ac:dyDescent="0.3">
      <c r="A7085" s="10">
        <v>44492.166666666664</v>
      </c>
      <c r="B7085" s="5">
        <v>44492.166666666664</v>
      </c>
      <c r="C7085" s="6">
        <v>36305.1328125</v>
      </c>
      <c r="D7085" s="6">
        <v>16246.953125</v>
      </c>
      <c r="E7085" s="6">
        <v>33868</v>
      </c>
      <c r="F7085" s="11">
        <v>44.751118826388407</v>
      </c>
      <c r="G7085" s="17">
        <v>47.970999999999997</v>
      </c>
      <c r="H7085" s="7">
        <v>-1510.027</v>
      </c>
      <c r="I7085">
        <v>-8.5039999999999996</v>
      </c>
      <c r="J7085" s="10">
        <v>44492.166666666664</v>
      </c>
      <c r="K7085" s="36">
        <f t="shared" si="110"/>
        <v>0.4753033257269908</v>
      </c>
      <c r="N7085" s="4"/>
      <c r="O7085" s="17"/>
      <c r="P7085" s="17"/>
      <c r="Q7085" s="17"/>
      <c r="R7085" s="4"/>
    </row>
    <row r="7086" spans="1:18" x14ac:dyDescent="0.3">
      <c r="A7086" s="10">
        <v>44492.208333333336</v>
      </c>
      <c r="B7086" s="5">
        <v>44492.208333333336</v>
      </c>
      <c r="C7086" s="6">
        <v>35998.265625</v>
      </c>
      <c r="D7086" s="6">
        <v>15695.3203125</v>
      </c>
      <c r="E7086" s="6">
        <v>33868</v>
      </c>
      <c r="F7086" s="11">
        <v>43.600212510238123</v>
      </c>
      <c r="G7086" s="17">
        <v>46.341999999999999</v>
      </c>
      <c r="H7086" s="7">
        <v>-551.63300000000004</v>
      </c>
      <c r="I7086">
        <v>-3.395</v>
      </c>
      <c r="J7086" s="10">
        <v>44492.208333333336</v>
      </c>
      <c r="K7086" s="36">
        <f t="shared" si="110"/>
        <v>0.45916296764378911</v>
      </c>
      <c r="N7086" s="4"/>
      <c r="O7086" s="17"/>
      <c r="P7086" s="17"/>
      <c r="Q7086" s="17"/>
      <c r="R7086" s="4"/>
    </row>
    <row r="7087" spans="1:18" x14ac:dyDescent="0.3">
      <c r="A7087" s="10">
        <v>44492.25</v>
      </c>
      <c r="B7087" s="5">
        <v>44492.25</v>
      </c>
      <c r="C7087" s="6">
        <v>36692.2734375</v>
      </c>
      <c r="D7087" s="6">
        <v>15568.22265625</v>
      </c>
      <c r="E7087" s="6">
        <v>33868</v>
      </c>
      <c r="F7087" s="11">
        <v>42.429157960921181</v>
      </c>
      <c r="G7087" s="17">
        <v>45.966999999999999</v>
      </c>
      <c r="H7087" s="7">
        <v>-127.098</v>
      </c>
      <c r="I7087">
        <v>-0.81</v>
      </c>
      <c r="J7087" s="10">
        <v>44492.25</v>
      </c>
      <c r="K7087" s="36">
        <f t="shared" si="110"/>
        <v>0.45544741559885316</v>
      </c>
      <c r="N7087" s="4"/>
      <c r="O7087" s="17"/>
      <c r="P7087" s="17"/>
      <c r="Q7087" s="17"/>
      <c r="R7087" s="4"/>
    </row>
    <row r="7088" spans="1:18" x14ac:dyDescent="0.3">
      <c r="A7088" s="10">
        <v>44492.291666666664</v>
      </c>
      <c r="B7088" s="5">
        <v>44492.291666666664</v>
      </c>
      <c r="C7088" s="6">
        <v>37736.09375</v>
      </c>
      <c r="D7088" s="6">
        <v>16366.244140625</v>
      </c>
      <c r="E7088" s="6">
        <v>33868</v>
      </c>
      <c r="F7088" s="11">
        <v>43.370265743589322</v>
      </c>
      <c r="G7088" s="17">
        <v>48.323</v>
      </c>
      <c r="H7088" s="7">
        <v>798.02099999999996</v>
      </c>
      <c r="I7088">
        <v>5.1260000000000003</v>
      </c>
      <c r="J7088" s="10">
        <v>44492.291666666664</v>
      </c>
      <c r="K7088" s="36">
        <f t="shared" si="110"/>
        <v>0.47879099057983737</v>
      </c>
      <c r="N7088" s="4"/>
      <c r="O7088" s="17"/>
      <c r="P7088" s="17"/>
      <c r="Q7088" s="17"/>
      <c r="R7088" s="4"/>
    </row>
    <row r="7089" spans="1:18" x14ac:dyDescent="0.3">
      <c r="A7089" s="10">
        <v>44492.333333333336</v>
      </c>
      <c r="B7089" s="5">
        <v>44492.333333333336</v>
      </c>
      <c r="C7089" s="6">
        <v>38825.54296875</v>
      </c>
      <c r="D7089" s="6">
        <v>15819.419921875</v>
      </c>
      <c r="E7089" s="6">
        <v>33868</v>
      </c>
      <c r="F7089" s="11">
        <v>40.74487750141131</v>
      </c>
      <c r="G7089" s="17">
        <v>46.709000000000003</v>
      </c>
      <c r="H7089" s="7">
        <v>-546.82399999999996</v>
      </c>
      <c r="I7089">
        <v>-3.3410000000000002</v>
      </c>
      <c r="J7089" s="10">
        <v>44492.333333333336</v>
      </c>
      <c r="K7089" s="36">
        <f t="shared" si="110"/>
        <v>0.46279925457843313</v>
      </c>
      <c r="N7089" s="4"/>
      <c r="O7089" s="17"/>
      <c r="P7089" s="17"/>
      <c r="Q7089" s="17"/>
      <c r="R7089" s="4"/>
    </row>
    <row r="7090" spans="1:18" x14ac:dyDescent="0.3">
      <c r="A7090" s="10">
        <v>44492.375</v>
      </c>
      <c r="B7090" s="5">
        <v>44492.375</v>
      </c>
      <c r="C7090" s="6">
        <v>40944.3125</v>
      </c>
      <c r="D7090" s="6">
        <v>14296.4453125</v>
      </c>
      <c r="E7090" s="6">
        <v>33868</v>
      </c>
      <c r="F7090" s="11">
        <v>34.916803921179529</v>
      </c>
      <c r="G7090" s="17">
        <v>42.212000000000003</v>
      </c>
      <c r="H7090" s="7">
        <v>-1522.9749999999999</v>
      </c>
      <c r="I7090">
        <v>-9.6270000000000007</v>
      </c>
      <c r="J7090" s="10">
        <v>44492.375</v>
      </c>
      <c r="K7090" s="36">
        <f t="shared" si="110"/>
        <v>0.4182423544555614</v>
      </c>
      <c r="N7090" s="4"/>
      <c r="O7090" s="17"/>
      <c r="P7090" s="17"/>
      <c r="Q7090" s="17"/>
      <c r="R7090" s="4"/>
    </row>
    <row r="7091" spans="1:18" x14ac:dyDescent="0.3">
      <c r="A7091" s="10">
        <v>44492.416666666664</v>
      </c>
      <c r="B7091" s="5">
        <v>44492.416666666664</v>
      </c>
      <c r="C7091" s="6">
        <v>43527.8359375</v>
      </c>
      <c r="D7091" s="6">
        <v>13972.892578125</v>
      </c>
      <c r="E7091" s="6">
        <v>33868</v>
      </c>
      <c r="F7091" s="11">
        <v>32.101050459269686</v>
      </c>
      <c r="G7091" s="17">
        <v>41.256</v>
      </c>
      <c r="H7091" s="7">
        <v>-323.553</v>
      </c>
      <c r="I7091">
        <v>-2.2629999999999999</v>
      </c>
      <c r="J7091" s="10">
        <v>44492.416666666664</v>
      </c>
      <c r="K7091" s="36">
        <f t="shared" si="110"/>
        <v>0.40877017377567143</v>
      </c>
      <c r="N7091" s="4"/>
      <c r="O7091" s="17"/>
      <c r="P7091" s="17"/>
      <c r="Q7091" s="17"/>
      <c r="R7091" s="4"/>
    </row>
    <row r="7092" spans="1:18" x14ac:dyDescent="0.3">
      <c r="A7092" s="10">
        <v>44492.458333333336</v>
      </c>
      <c r="B7092" s="5">
        <v>44492.458333333336</v>
      </c>
      <c r="C7092" s="6">
        <v>46033.4296875</v>
      </c>
      <c r="D7092" s="6">
        <v>14942.087890625</v>
      </c>
      <c r="E7092" s="6">
        <v>33868</v>
      </c>
      <c r="F7092" s="11">
        <v>32.459210604250075</v>
      </c>
      <c r="G7092" s="17">
        <v>44.118000000000002</v>
      </c>
      <c r="H7092" s="7">
        <v>969.19500000000005</v>
      </c>
      <c r="I7092">
        <v>6.9359999999999999</v>
      </c>
      <c r="J7092" s="10">
        <v>44492.458333333336</v>
      </c>
      <c r="K7092" s="36">
        <f t="shared" si="110"/>
        <v>0.43712726698262244</v>
      </c>
      <c r="N7092" s="4"/>
      <c r="O7092" s="17"/>
      <c r="P7092" s="17"/>
      <c r="Q7092" s="17"/>
      <c r="R7092" s="4"/>
    </row>
    <row r="7093" spans="1:18" x14ac:dyDescent="0.3">
      <c r="A7093" s="10">
        <v>44492.5</v>
      </c>
      <c r="B7093" s="5">
        <v>44492.5</v>
      </c>
      <c r="C7093" s="6">
        <v>48381.0859375</v>
      </c>
      <c r="D7093" s="6">
        <v>14664.6748046875</v>
      </c>
      <c r="E7093" s="6">
        <v>33868</v>
      </c>
      <c r="F7093" s="11">
        <v>30.310759918931389</v>
      </c>
      <c r="G7093" s="17">
        <v>43.298999999999999</v>
      </c>
      <c r="H7093" s="7">
        <v>-277.41300000000001</v>
      </c>
      <c r="I7093">
        <v>-1.857</v>
      </c>
      <c r="J7093" s="10">
        <v>44492.5</v>
      </c>
      <c r="K7093" s="36">
        <f t="shared" si="110"/>
        <v>0.42901250131648233</v>
      </c>
      <c r="N7093" s="4"/>
      <c r="O7093" s="17"/>
      <c r="P7093" s="17"/>
      <c r="Q7093" s="17"/>
      <c r="R7093" s="4"/>
    </row>
    <row r="7094" spans="1:18" x14ac:dyDescent="0.3">
      <c r="A7094" s="10">
        <v>44492.541666666664</v>
      </c>
      <c r="B7094" s="5">
        <v>44492.541666666664</v>
      </c>
      <c r="C7094" s="6">
        <v>50098.890625</v>
      </c>
      <c r="D7094" s="6">
        <v>14787.07421875</v>
      </c>
      <c r="E7094" s="6">
        <v>33868</v>
      </c>
      <c r="F7094" s="11">
        <v>29.515771775135992</v>
      </c>
      <c r="G7094" s="17">
        <v>43.66</v>
      </c>
      <c r="H7094" s="7">
        <v>122.399</v>
      </c>
      <c r="I7094">
        <v>0.83499999999999996</v>
      </c>
      <c r="J7094" s="10">
        <v>44492.541666666664</v>
      </c>
      <c r="K7094" s="36">
        <f t="shared" si="110"/>
        <v>0.43258933941840733</v>
      </c>
      <c r="N7094" s="4"/>
      <c r="O7094" s="17"/>
      <c r="P7094" s="17"/>
      <c r="Q7094" s="17"/>
      <c r="R7094" s="4"/>
    </row>
    <row r="7095" spans="1:18" x14ac:dyDescent="0.3">
      <c r="A7095" s="10">
        <v>44492.583333333336</v>
      </c>
      <c r="B7095" s="5">
        <v>44492.583333333336</v>
      </c>
      <c r="C7095" s="6">
        <v>52012.7109375</v>
      </c>
      <c r="D7095" s="6">
        <v>15969.5703125</v>
      </c>
      <c r="E7095" s="6">
        <v>33868</v>
      </c>
      <c r="F7095" s="11">
        <v>30.703207013550021</v>
      </c>
      <c r="G7095" s="17">
        <v>47.152000000000001</v>
      </c>
      <c r="H7095" s="7">
        <v>1182.4960000000001</v>
      </c>
      <c r="I7095">
        <v>7.9969999999999999</v>
      </c>
      <c r="J7095" s="10">
        <v>44492.583333333336</v>
      </c>
      <c r="K7095" s="36">
        <f t="shared" si="110"/>
        <v>0.46718856006085074</v>
      </c>
      <c r="N7095" s="4"/>
      <c r="O7095" s="17"/>
      <c r="P7095" s="17"/>
      <c r="Q7095" s="17"/>
      <c r="R7095" s="4"/>
    </row>
    <row r="7096" spans="1:18" x14ac:dyDescent="0.3">
      <c r="A7096" s="10">
        <v>44492.625</v>
      </c>
      <c r="B7096" s="5">
        <v>44492.625</v>
      </c>
      <c r="C7096" s="6">
        <v>53360.2890625</v>
      </c>
      <c r="D7096" s="6">
        <v>16676.271484375</v>
      </c>
      <c r="E7096" s="6">
        <v>33868</v>
      </c>
      <c r="F7096" s="11">
        <v>31.252213541876365</v>
      </c>
      <c r="G7096" s="17">
        <v>49.238999999999997</v>
      </c>
      <c r="H7096" s="7">
        <v>706.70100000000002</v>
      </c>
      <c r="I7096">
        <v>4.4249999999999998</v>
      </c>
      <c r="J7096" s="10">
        <v>44492.625</v>
      </c>
      <c r="K7096" s="36">
        <f t="shared" si="110"/>
        <v>0.48786684570826744</v>
      </c>
      <c r="N7096" s="4"/>
      <c r="O7096" s="17"/>
      <c r="P7096" s="17"/>
      <c r="Q7096" s="17"/>
      <c r="R7096" s="4"/>
    </row>
    <row r="7097" spans="1:18" x14ac:dyDescent="0.3">
      <c r="A7097" s="10">
        <v>44492.666666666664</v>
      </c>
      <c r="B7097" s="5">
        <v>44492.666666666664</v>
      </c>
      <c r="C7097" s="6">
        <v>53936.23828125</v>
      </c>
      <c r="D7097" s="6">
        <v>18154.80859375</v>
      </c>
      <c r="E7097" s="6">
        <v>33868</v>
      </c>
      <c r="F7097" s="11">
        <v>33.659760436168952</v>
      </c>
      <c r="G7097" s="17">
        <v>53.603999999999999</v>
      </c>
      <c r="H7097" s="7">
        <v>1478.537</v>
      </c>
      <c r="I7097">
        <v>8.8659999999999997</v>
      </c>
      <c r="J7097" s="10">
        <v>44492.666666666664</v>
      </c>
      <c r="K7097" s="36">
        <f t="shared" si="110"/>
        <v>0.53111587151132167</v>
      </c>
      <c r="N7097" s="4"/>
      <c r="O7097" s="17"/>
      <c r="P7097" s="17"/>
      <c r="Q7097" s="17"/>
      <c r="R7097" s="4"/>
    </row>
    <row r="7098" spans="1:18" x14ac:dyDescent="0.3">
      <c r="A7098" s="10">
        <v>44492.708333333336</v>
      </c>
      <c r="B7098" s="5">
        <v>44492.708333333336</v>
      </c>
      <c r="C7098" s="6">
        <v>53463.59765625</v>
      </c>
      <c r="D7098" s="6">
        <v>19365.611328125</v>
      </c>
      <c r="E7098" s="6">
        <v>33868</v>
      </c>
      <c r="F7098" s="11">
        <v>36.222050473741589</v>
      </c>
      <c r="G7098" s="17">
        <v>57.179000000000002</v>
      </c>
      <c r="H7098" s="7">
        <v>1210.8030000000001</v>
      </c>
      <c r="I7098">
        <v>6.6689999999999996</v>
      </c>
      <c r="J7098" s="10">
        <v>44492.708333333336</v>
      </c>
      <c r="K7098" s="36">
        <f t="shared" si="110"/>
        <v>0.56653746767304425</v>
      </c>
      <c r="N7098" s="4"/>
      <c r="O7098" s="17"/>
      <c r="P7098" s="17"/>
      <c r="Q7098" s="17"/>
      <c r="R7098" s="4"/>
    </row>
    <row r="7099" spans="1:18" x14ac:dyDescent="0.3">
      <c r="A7099" s="10">
        <v>44492.75</v>
      </c>
      <c r="B7099" s="5">
        <v>44492.75</v>
      </c>
      <c r="C7099" s="6">
        <v>52175.75</v>
      </c>
      <c r="D7099" s="6">
        <v>20000.044921875</v>
      </c>
      <c r="E7099" s="6">
        <v>33868</v>
      </c>
      <c r="F7099" s="11">
        <v>38.332069825301986</v>
      </c>
      <c r="G7099" s="17">
        <v>59.052</v>
      </c>
      <c r="H7099" s="7">
        <v>634.43399999999997</v>
      </c>
      <c r="I7099">
        <v>3.2759999999999998</v>
      </c>
      <c r="J7099" s="10">
        <v>44492.75</v>
      </c>
      <c r="K7099" s="36">
        <f t="shared" si="110"/>
        <v>0.585095411620151</v>
      </c>
      <c r="N7099" s="4"/>
      <c r="O7099" s="17"/>
      <c r="P7099" s="17"/>
      <c r="Q7099" s="17"/>
      <c r="R7099" s="4"/>
    </row>
    <row r="7100" spans="1:18" x14ac:dyDescent="0.3">
      <c r="A7100" s="10">
        <v>44492.791666666664</v>
      </c>
      <c r="B7100" s="5">
        <v>44492.791666666664</v>
      </c>
      <c r="C7100" s="6">
        <v>50355.203125</v>
      </c>
      <c r="D7100" s="6">
        <v>19142.681640625</v>
      </c>
      <c r="E7100" s="6">
        <v>33868</v>
      </c>
      <c r="F7100" s="11">
        <v>38.01530021258354</v>
      </c>
      <c r="G7100" s="17">
        <v>56.521000000000001</v>
      </c>
      <c r="H7100" s="7">
        <v>-857.36300000000006</v>
      </c>
      <c r="I7100">
        <v>-4.2869999999999999</v>
      </c>
      <c r="J7100" s="10">
        <v>44492.791666666664</v>
      </c>
      <c r="K7100" s="36">
        <f t="shared" si="110"/>
        <v>0.56001791235153009</v>
      </c>
      <c r="N7100" s="4"/>
      <c r="O7100" s="17"/>
      <c r="P7100" s="17"/>
      <c r="Q7100" s="17"/>
      <c r="R7100" s="4"/>
    </row>
    <row r="7101" spans="1:18" x14ac:dyDescent="0.3">
      <c r="A7101" s="10">
        <v>44492.833333333336</v>
      </c>
      <c r="B7101" s="5">
        <v>44492.833333333336</v>
      </c>
      <c r="C7101" s="6">
        <v>49430.8828125</v>
      </c>
      <c r="D7101" s="6">
        <v>21001.884765625</v>
      </c>
      <c r="E7101" s="6">
        <v>33868</v>
      </c>
      <c r="F7101" s="11">
        <v>42.487375443584185</v>
      </c>
      <c r="G7101" s="17">
        <v>62.01</v>
      </c>
      <c r="H7101" s="7">
        <v>1859.203</v>
      </c>
      <c r="I7101">
        <v>9.7119999999999997</v>
      </c>
      <c r="J7101" s="10">
        <v>44492.833333333336</v>
      </c>
      <c r="K7101" s="36">
        <f t="shared" si="110"/>
        <v>0.61440368615060548</v>
      </c>
      <c r="N7101" s="4"/>
      <c r="O7101" s="17"/>
      <c r="P7101" s="17"/>
      <c r="Q7101" s="17"/>
      <c r="R7101" s="4"/>
    </row>
    <row r="7102" spans="1:18" x14ac:dyDescent="0.3">
      <c r="A7102" s="10">
        <v>44492.875</v>
      </c>
      <c r="B7102" s="5">
        <v>44492.875</v>
      </c>
      <c r="C7102" s="6">
        <v>47491.94921875</v>
      </c>
      <c r="D7102" s="6">
        <v>20619.888671875</v>
      </c>
      <c r="E7102" s="6">
        <v>33868</v>
      </c>
      <c r="F7102" s="11">
        <v>43.417650804137118</v>
      </c>
      <c r="G7102" s="17">
        <v>60.883000000000003</v>
      </c>
      <c r="H7102" s="7">
        <v>-381.99599999999998</v>
      </c>
      <c r="I7102">
        <v>-1.819</v>
      </c>
      <c r="J7102" s="10">
        <v>44492.875</v>
      </c>
      <c r="K7102" s="36">
        <f t="shared" si="110"/>
        <v>0.60323721373822492</v>
      </c>
      <c r="N7102" s="4"/>
      <c r="O7102" s="17"/>
      <c r="P7102" s="17"/>
      <c r="Q7102" s="17"/>
      <c r="R7102" s="4"/>
    </row>
    <row r="7103" spans="1:18" x14ac:dyDescent="0.3">
      <c r="A7103" s="10">
        <v>44492.916666666664</v>
      </c>
      <c r="B7103" s="5">
        <v>44492.916666666664</v>
      </c>
      <c r="C7103" s="6">
        <v>45698.1640625</v>
      </c>
      <c r="D7103" s="6">
        <v>20367.083984375</v>
      </c>
      <c r="E7103" s="6">
        <v>33868</v>
      </c>
      <c r="F7103" s="11">
        <v>44.56871386894133</v>
      </c>
      <c r="G7103" s="17">
        <v>60.136000000000003</v>
      </c>
      <c r="H7103" s="7">
        <v>-252.80500000000001</v>
      </c>
      <c r="I7103">
        <v>-1.226</v>
      </c>
      <c r="J7103" s="10">
        <v>44492.916666666664</v>
      </c>
      <c r="K7103" s="36">
        <f t="shared" si="110"/>
        <v>0.59583583406471252</v>
      </c>
      <c r="N7103" s="4"/>
      <c r="O7103" s="17"/>
      <c r="P7103" s="17"/>
      <c r="Q7103" s="17"/>
      <c r="R7103" s="4"/>
    </row>
    <row r="7104" spans="1:18" x14ac:dyDescent="0.3">
      <c r="A7104" s="10">
        <v>44492.958333333336</v>
      </c>
      <c r="B7104" s="5">
        <v>44492.958333333336</v>
      </c>
      <c r="C7104" s="6">
        <v>43660.5234375</v>
      </c>
      <c r="D7104" s="6">
        <v>20646.51953125</v>
      </c>
      <c r="E7104" s="6">
        <v>33868</v>
      </c>
      <c r="F7104" s="11">
        <v>47.288758598612482</v>
      </c>
      <c r="G7104" s="17">
        <v>60.960999999999999</v>
      </c>
      <c r="H7104" s="7">
        <v>279.43599999999998</v>
      </c>
      <c r="I7104">
        <v>1.3720000000000001</v>
      </c>
      <c r="J7104" s="10">
        <v>44492.958333333336</v>
      </c>
      <c r="K7104" s="36">
        <f t="shared" si="110"/>
        <v>0.60401004856357143</v>
      </c>
      <c r="N7104" s="4"/>
      <c r="O7104" s="17"/>
      <c r="P7104" s="17"/>
      <c r="Q7104" s="17"/>
      <c r="R7104" s="4"/>
    </row>
    <row r="7105" spans="1:18" x14ac:dyDescent="0.3">
      <c r="A7105" s="10">
        <v>44493</v>
      </c>
      <c r="B7105" s="5">
        <v>44493</v>
      </c>
      <c r="C7105" s="6">
        <v>41349.0546875</v>
      </c>
      <c r="D7105" s="6">
        <v>19904.34765625</v>
      </c>
      <c r="E7105" s="6">
        <v>33868</v>
      </c>
      <c r="F7105" s="11">
        <v>48.137370507450008</v>
      </c>
      <c r="G7105" s="17">
        <v>58.77</v>
      </c>
      <c r="H7105" s="7">
        <v>-742.17200000000003</v>
      </c>
      <c r="I7105">
        <v>-3.5950000000000002</v>
      </c>
      <c r="J7105" s="10">
        <v>44493</v>
      </c>
      <c r="K7105" s="36">
        <f t="shared" si="110"/>
        <v>0.58230131648235917</v>
      </c>
      <c r="N7105" s="4"/>
      <c r="O7105" s="17"/>
      <c r="P7105" s="17"/>
      <c r="Q7105" s="17"/>
      <c r="R7105" s="4"/>
    </row>
    <row r="7106" spans="1:18" x14ac:dyDescent="0.3">
      <c r="A7106" s="10">
        <v>44493.041666666664</v>
      </c>
      <c r="B7106" s="5">
        <v>44493.041666666664</v>
      </c>
      <c r="C7106" s="6">
        <v>39309.82421875</v>
      </c>
      <c r="D7106" s="6">
        <v>19693.86328125</v>
      </c>
      <c r="E7106" s="6">
        <v>33868</v>
      </c>
      <c r="F7106" s="11">
        <v>50.099087626691606</v>
      </c>
      <c r="G7106" s="17">
        <v>58.148000000000003</v>
      </c>
      <c r="H7106" s="7">
        <v>-210.48400000000001</v>
      </c>
      <c r="I7106">
        <v>-1.0569999999999999</v>
      </c>
      <c r="J7106" s="10">
        <v>44493.041666666664</v>
      </c>
      <c r="K7106" s="36">
        <f t="shared" si="110"/>
        <v>0.57613845415715881</v>
      </c>
      <c r="N7106" s="4"/>
      <c r="O7106" s="17"/>
      <c r="P7106" s="17"/>
      <c r="Q7106" s="17"/>
      <c r="R7106" s="4"/>
    </row>
    <row r="7107" spans="1:18" x14ac:dyDescent="0.3">
      <c r="A7107" s="10">
        <v>44493.083333333336</v>
      </c>
      <c r="B7107" s="5">
        <v>44493.083333333336</v>
      </c>
      <c r="C7107" s="6">
        <v>37733.30859375</v>
      </c>
      <c r="D7107" s="6">
        <v>19316.0546875</v>
      </c>
      <c r="E7107" s="6">
        <v>33868</v>
      </c>
      <c r="F7107" s="11">
        <v>51.190991215383207</v>
      </c>
      <c r="G7107" s="17">
        <v>57.033000000000001</v>
      </c>
      <c r="H7107" s="7">
        <v>-377.80900000000003</v>
      </c>
      <c r="I7107">
        <v>-1.9179999999999999</v>
      </c>
      <c r="J7107" s="10">
        <v>44493.083333333336</v>
      </c>
      <c r="K7107" s="36">
        <f t="shared" ref="K7107:K7170" si="111">G7107*E7107/$O$1/100</f>
        <v>0.56509087941021585</v>
      </c>
      <c r="N7107" s="4"/>
      <c r="O7107" s="17"/>
      <c r="P7107" s="17"/>
      <c r="Q7107" s="17"/>
      <c r="R7107" s="4"/>
    </row>
    <row r="7108" spans="1:18" x14ac:dyDescent="0.3">
      <c r="A7108" s="10">
        <v>44493.125</v>
      </c>
      <c r="B7108" s="5">
        <v>44493.125</v>
      </c>
      <c r="C7108" s="6">
        <v>36729.1015625</v>
      </c>
      <c r="D7108" s="6">
        <v>18943.435546875</v>
      </c>
      <c r="E7108" s="6">
        <v>33868</v>
      </c>
      <c r="F7108" s="11">
        <v>51.576092909977511</v>
      </c>
      <c r="G7108" s="17">
        <v>55.933</v>
      </c>
      <c r="H7108" s="7">
        <v>-372.61900000000003</v>
      </c>
      <c r="I7108">
        <v>-1.929</v>
      </c>
      <c r="J7108" s="10">
        <v>44493.125</v>
      </c>
      <c r="K7108" s="36">
        <f t="shared" si="111"/>
        <v>0.55419192674507056</v>
      </c>
      <c r="N7108" s="4"/>
      <c r="O7108" s="17"/>
      <c r="P7108" s="17"/>
      <c r="Q7108" s="17"/>
      <c r="R7108" s="4"/>
    </row>
    <row r="7109" spans="1:18" x14ac:dyDescent="0.3">
      <c r="A7109" s="10">
        <v>44493.166666666664</v>
      </c>
      <c r="B7109" s="5">
        <v>44493.166666666664</v>
      </c>
      <c r="C7109" s="6">
        <v>35985.94140625</v>
      </c>
      <c r="D7109" s="6">
        <v>18284.55859375</v>
      </c>
      <c r="E7109" s="6">
        <v>33868</v>
      </c>
      <c r="F7109" s="11">
        <v>50.810282791641391</v>
      </c>
      <c r="G7109" s="17">
        <v>53.987000000000002</v>
      </c>
      <c r="H7109" s="7">
        <v>-658.87699999999995</v>
      </c>
      <c r="I7109">
        <v>-3.4780000000000002</v>
      </c>
      <c r="J7109" s="10">
        <v>44493.166666666664</v>
      </c>
      <c r="K7109" s="36">
        <f t="shared" si="111"/>
        <v>0.53491068866654967</v>
      </c>
      <c r="N7109" s="4"/>
      <c r="O7109" s="17"/>
      <c r="P7109" s="17"/>
      <c r="Q7109" s="17"/>
      <c r="R7109" s="4"/>
    </row>
    <row r="7110" spans="1:18" x14ac:dyDescent="0.3">
      <c r="A7110" s="10">
        <v>44493.208333333336</v>
      </c>
      <c r="B7110" s="5">
        <v>44493.208333333336</v>
      </c>
      <c r="C7110" s="6">
        <v>35904.22265625</v>
      </c>
      <c r="D7110" s="6">
        <v>18250.5546875</v>
      </c>
      <c r="E7110" s="6">
        <v>33868</v>
      </c>
      <c r="F7110" s="11">
        <v>50.83122077932817</v>
      </c>
      <c r="G7110" s="17">
        <v>53.887</v>
      </c>
      <c r="H7110" s="7">
        <v>-34.003999999999998</v>
      </c>
      <c r="I7110">
        <v>-0.186</v>
      </c>
      <c r="J7110" s="10">
        <v>44493.208333333336</v>
      </c>
      <c r="K7110" s="36">
        <f t="shared" si="111"/>
        <v>0.53391987478790004</v>
      </c>
      <c r="N7110" s="4"/>
      <c r="O7110" s="17"/>
      <c r="P7110" s="17"/>
      <c r="Q7110" s="17"/>
      <c r="R7110" s="4"/>
    </row>
    <row r="7111" spans="1:18" x14ac:dyDescent="0.3">
      <c r="A7111" s="10">
        <v>44493.25</v>
      </c>
      <c r="B7111" s="5">
        <v>44493.25</v>
      </c>
      <c r="C7111" s="6">
        <v>35923.171875</v>
      </c>
      <c r="D7111" s="6">
        <v>18019.990234375</v>
      </c>
      <c r="E7111" s="6">
        <v>33868</v>
      </c>
      <c r="F7111" s="11">
        <v>50.162581124735382</v>
      </c>
      <c r="G7111" s="17">
        <v>53.206000000000003</v>
      </c>
      <c r="H7111" s="7">
        <v>-230.56399999999999</v>
      </c>
      <c r="I7111">
        <v>-1.2629999999999999</v>
      </c>
      <c r="J7111" s="10">
        <v>44493.25</v>
      </c>
      <c r="K7111" s="36">
        <f t="shared" si="111"/>
        <v>0.52717243227429644</v>
      </c>
      <c r="N7111" s="4"/>
      <c r="O7111" s="17"/>
      <c r="P7111" s="17"/>
      <c r="Q7111" s="17"/>
      <c r="R7111" s="4"/>
    </row>
    <row r="7112" spans="1:18" x14ac:dyDescent="0.3">
      <c r="A7112" s="10">
        <v>44493.291666666664</v>
      </c>
      <c r="B7112" s="5">
        <v>44493.291666666664</v>
      </c>
      <c r="C7112" s="6">
        <v>36363.15234375</v>
      </c>
      <c r="D7112" s="6">
        <v>16202.046875</v>
      </c>
      <c r="E7112" s="6">
        <v>33868</v>
      </c>
      <c r="F7112" s="11">
        <v>44.556221973931159</v>
      </c>
      <c r="G7112" s="17">
        <v>47.838000000000001</v>
      </c>
      <c r="H7112" s="7">
        <v>-1817.943</v>
      </c>
      <c r="I7112">
        <v>-10.087999999999999</v>
      </c>
      <c r="J7112" s="10">
        <v>44493.291666666664</v>
      </c>
      <c r="K7112" s="36">
        <f t="shared" si="111"/>
        <v>0.47398554326838693</v>
      </c>
      <c r="N7112" s="4"/>
      <c r="O7112" s="17"/>
      <c r="P7112" s="17"/>
      <c r="Q7112" s="17"/>
      <c r="R7112" s="4"/>
    </row>
    <row r="7113" spans="1:18" x14ac:dyDescent="0.3">
      <c r="A7113" s="10">
        <v>44493.333333333336</v>
      </c>
      <c r="B7113" s="5">
        <v>44493.333333333336</v>
      </c>
      <c r="C7113" s="6">
        <v>37245.2890625</v>
      </c>
      <c r="D7113" s="6">
        <v>15001.5830078125</v>
      </c>
      <c r="E7113" s="6">
        <v>33868</v>
      </c>
      <c r="F7113" s="11">
        <v>40.277799918907533</v>
      </c>
      <c r="G7113" s="17">
        <v>44.293999999999997</v>
      </c>
      <c r="H7113" s="7">
        <v>-1200.4639999999999</v>
      </c>
      <c r="I7113">
        <v>-7.4089999999999998</v>
      </c>
      <c r="J7113" s="10">
        <v>44493.333333333336</v>
      </c>
      <c r="K7113" s="36">
        <f t="shared" si="111"/>
        <v>0.43887109940904567</v>
      </c>
      <c r="N7113" s="4"/>
      <c r="O7113" s="17"/>
      <c r="P7113" s="17"/>
      <c r="Q7113" s="17"/>
      <c r="R7113" s="4"/>
    </row>
    <row r="7114" spans="1:18" x14ac:dyDescent="0.3">
      <c r="A7114" s="10">
        <v>44493.375</v>
      </c>
      <c r="B7114" s="5">
        <v>44493.375</v>
      </c>
      <c r="C7114" s="6">
        <v>39530.86328125</v>
      </c>
      <c r="D7114" s="6">
        <v>13303.8759765625</v>
      </c>
      <c r="E7114" s="6">
        <v>33868</v>
      </c>
      <c r="F7114" s="11">
        <v>33.654402844454708</v>
      </c>
      <c r="G7114" s="17">
        <v>39.280999999999999</v>
      </c>
      <c r="H7114" s="7">
        <v>-1697.7070000000001</v>
      </c>
      <c r="I7114">
        <v>-11.317</v>
      </c>
      <c r="J7114" s="10">
        <v>44493.375</v>
      </c>
      <c r="K7114" s="36">
        <f t="shared" si="111"/>
        <v>0.38920159967234219</v>
      </c>
      <c r="N7114" s="4"/>
      <c r="O7114" s="17"/>
      <c r="P7114" s="17"/>
      <c r="Q7114" s="17"/>
      <c r="R7114" s="4"/>
    </row>
    <row r="7115" spans="1:18" x14ac:dyDescent="0.3">
      <c r="A7115" s="10">
        <v>44493.416666666664</v>
      </c>
      <c r="B7115" s="5">
        <v>44493.416666666664</v>
      </c>
      <c r="C7115" s="6">
        <v>42163.04296875</v>
      </c>
      <c r="D7115" s="6">
        <v>11676.1259765625</v>
      </c>
      <c r="E7115" s="6">
        <v>33868</v>
      </c>
      <c r="F7115" s="11">
        <v>27.692797185479474</v>
      </c>
      <c r="G7115" s="17">
        <v>34.475000000000001</v>
      </c>
      <c r="H7115" s="7">
        <v>-1627.75</v>
      </c>
      <c r="I7115">
        <v>-12.234999999999999</v>
      </c>
      <c r="J7115" s="10">
        <v>44493.416666666664</v>
      </c>
      <c r="K7115" s="36">
        <f t="shared" si="111"/>
        <v>0.34158308466444331</v>
      </c>
      <c r="N7115" s="4"/>
      <c r="O7115" s="17"/>
      <c r="P7115" s="17"/>
      <c r="Q7115" s="17"/>
      <c r="R7115" s="4"/>
    </row>
    <row r="7116" spans="1:18" x14ac:dyDescent="0.3">
      <c r="A7116" s="10">
        <v>44493.458333333336</v>
      </c>
      <c r="B7116" s="5">
        <v>44493.458333333336</v>
      </c>
      <c r="C7116" s="6">
        <v>44794.71484375</v>
      </c>
      <c r="D7116" s="6">
        <v>10811.603515625</v>
      </c>
      <c r="E7116" s="6">
        <v>33868</v>
      </c>
      <c r="F7116" s="11">
        <v>24.135890926725015</v>
      </c>
      <c r="G7116" s="17">
        <v>31.922000000000001</v>
      </c>
      <c r="H7116" s="7">
        <v>-864.52200000000005</v>
      </c>
      <c r="I7116">
        <v>-7.4039999999999999</v>
      </c>
      <c r="J7116" s="10">
        <v>44493.458333333336</v>
      </c>
      <c r="K7116" s="36">
        <f t="shared" si="111"/>
        <v>0.31628760634251946</v>
      </c>
      <c r="N7116" s="4"/>
      <c r="O7116" s="17"/>
      <c r="P7116" s="17"/>
      <c r="Q7116" s="17"/>
      <c r="R7116" s="4"/>
    </row>
    <row r="7117" spans="1:18" x14ac:dyDescent="0.3">
      <c r="A7117" s="10">
        <v>44493.5</v>
      </c>
      <c r="B7117" s="5">
        <v>44493.5</v>
      </c>
      <c r="C7117" s="6">
        <v>47782.2421875</v>
      </c>
      <c r="D7117" s="6">
        <v>10002.4599609375</v>
      </c>
      <c r="E7117" s="6">
        <v>33868</v>
      </c>
      <c r="F7117" s="11">
        <v>20.933425270600171</v>
      </c>
      <c r="G7117" s="17">
        <v>29.533000000000001</v>
      </c>
      <c r="H7117" s="7">
        <v>-809.14400000000001</v>
      </c>
      <c r="I7117">
        <v>-7.484</v>
      </c>
      <c r="J7117" s="10">
        <v>44493.5</v>
      </c>
      <c r="K7117" s="36">
        <f t="shared" si="111"/>
        <v>0.29261706278158095</v>
      </c>
      <c r="N7117" s="4"/>
      <c r="O7117" s="17"/>
      <c r="P7117" s="17"/>
      <c r="Q7117" s="17"/>
      <c r="R7117" s="4"/>
    </row>
    <row r="7118" spans="1:18" x14ac:dyDescent="0.3">
      <c r="A7118" s="10">
        <v>44493.541666666664</v>
      </c>
      <c r="B7118" s="5">
        <v>44493.541666666664</v>
      </c>
      <c r="C7118" s="6">
        <v>49934.109375</v>
      </c>
      <c r="D7118" s="6">
        <v>8733.6669921875</v>
      </c>
      <c r="E7118" s="6">
        <v>33868</v>
      </c>
      <c r="F7118" s="11">
        <v>17.490383029761407</v>
      </c>
      <c r="G7118" s="17">
        <v>25.786999999999999</v>
      </c>
      <c r="H7118" s="7">
        <v>-1268.7929999999999</v>
      </c>
      <c r="I7118">
        <v>-12.685</v>
      </c>
      <c r="J7118" s="10">
        <v>44493.541666666664</v>
      </c>
      <c r="K7118" s="36">
        <f t="shared" si="111"/>
        <v>0.25550117488736762</v>
      </c>
      <c r="N7118" s="4"/>
      <c r="O7118" s="17"/>
      <c r="P7118" s="17"/>
      <c r="Q7118" s="17"/>
      <c r="R7118" s="4"/>
    </row>
    <row r="7119" spans="1:18" x14ac:dyDescent="0.3">
      <c r="A7119" s="10">
        <v>44493.583333333336</v>
      </c>
      <c r="B7119" s="5">
        <v>44493.583333333336</v>
      </c>
      <c r="C7119" s="6">
        <v>52124.37109375</v>
      </c>
      <c r="D7119" s="6">
        <v>6983.2275390625</v>
      </c>
      <c r="E7119" s="6">
        <v>33868</v>
      </c>
      <c r="F7119" s="11">
        <v>13.397240854000112</v>
      </c>
      <c r="G7119" s="17">
        <v>20.617999999999999</v>
      </c>
      <c r="H7119" s="7">
        <v>-1750.4390000000001</v>
      </c>
      <c r="I7119">
        <v>-20.042000000000002</v>
      </c>
      <c r="J7119" s="10">
        <v>44493.583333333336</v>
      </c>
      <c r="K7119" s="36">
        <f t="shared" si="111"/>
        <v>0.20428600549997075</v>
      </c>
      <c r="N7119" s="4"/>
      <c r="O7119" s="17"/>
      <c r="P7119" s="17"/>
      <c r="Q7119" s="17"/>
      <c r="R7119" s="4"/>
    </row>
    <row r="7120" spans="1:18" x14ac:dyDescent="0.3">
      <c r="A7120" s="10">
        <v>44493.625</v>
      </c>
      <c r="B7120" s="5">
        <v>44493.625</v>
      </c>
      <c r="C7120" s="6">
        <v>53905.578125</v>
      </c>
      <c r="D7120" s="6">
        <v>6262.25146484375</v>
      </c>
      <c r="E7120" s="6">
        <v>33868</v>
      </c>
      <c r="F7120" s="11">
        <v>11.617075046152749</v>
      </c>
      <c r="G7120" s="17">
        <v>18.489999999999998</v>
      </c>
      <c r="H7120" s="7">
        <v>-720.976</v>
      </c>
      <c r="I7120">
        <v>-10.324</v>
      </c>
      <c r="J7120" s="10">
        <v>44493.625</v>
      </c>
      <c r="K7120" s="36">
        <f t="shared" si="111"/>
        <v>0.18320148616230764</v>
      </c>
      <c r="N7120" s="4"/>
      <c r="O7120" s="17"/>
      <c r="P7120" s="17"/>
      <c r="Q7120" s="17"/>
      <c r="R7120" s="4"/>
    </row>
    <row r="7121" spans="1:18" x14ac:dyDescent="0.3">
      <c r="A7121" s="10">
        <v>44493.666666666664</v>
      </c>
      <c r="B7121" s="5">
        <v>44493.666666666664</v>
      </c>
      <c r="C7121" s="6">
        <v>55394.109375</v>
      </c>
      <c r="D7121" s="6">
        <v>5323.45458984375</v>
      </c>
      <c r="E7121" s="6">
        <v>33868</v>
      </c>
      <c r="F7121" s="11">
        <v>9.610145645280987</v>
      </c>
      <c r="G7121" s="17">
        <v>15.718</v>
      </c>
      <c r="H7121" s="7">
        <v>-938.79700000000003</v>
      </c>
      <c r="I7121">
        <v>-14.991</v>
      </c>
      <c r="J7121" s="10">
        <v>44493.666666666664</v>
      </c>
      <c r="K7121" s="36">
        <f t="shared" si="111"/>
        <v>0.15573612544614124</v>
      </c>
      <c r="N7121" s="4"/>
      <c r="O7121" s="17"/>
      <c r="P7121" s="17"/>
      <c r="Q7121" s="17"/>
      <c r="R7121" s="4"/>
    </row>
    <row r="7122" spans="1:18" x14ac:dyDescent="0.3">
      <c r="A7122" s="10">
        <v>44493.708333333336</v>
      </c>
      <c r="B7122" s="5">
        <v>44493.708333333336</v>
      </c>
      <c r="C7122" s="6">
        <v>55964.86328125</v>
      </c>
      <c r="D7122" s="6">
        <v>4909.81787109375</v>
      </c>
      <c r="E7122" s="6">
        <v>33868</v>
      </c>
      <c r="F7122" s="11">
        <v>8.7730364790128856</v>
      </c>
      <c r="G7122" s="17">
        <v>14.496</v>
      </c>
      <c r="H7122" s="7">
        <v>-413.637</v>
      </c>
      <c r="I7122">
        <v>-7.77</v>
      </c>
      <c r="J7122" s="10">
        <v>44493.708333333336</v>
      </c>
      <c r="K7122" s="36">
        <f t="shared" si="111"/>
        <v>0.14362837984904334</v>
      </c>
      <c r="N7122" s="4"/>
      <c r="O7122" s="17"/>
      <c r="P7122" s="17"/>
      <c r="Q7122" s="17"/>
      <c r="R7122" s="4"/>
    </row>
    <row r="7123" spans="1:18" x14ac:dyDescent="0.3">
      <c r="A7123" s="10">
        <v>44493.75</v>
      </c>
      <c r="B7123" s="5">
        <v>44493.75</v>
      </c>
      <c r="C7123" s="6">
        <v>54809.10546875</v>
      </c>
      <c r="D7123" s="6">
        <v>4195.5068359375</v>
      </c>
      <c r="E7123" s="6">
        <v>33868</v>
      </c>
      <c r="F7123" s="11">
        <v>7.6547624706803745</v>
      </c>
      <c r="G7123" s="17">
        <v>12.387</v>
      </c>
      <c r="H7123" s="7">
        <v>-714.31100000000004</v>
      </c>
      <c r="I7123">
        <v>-14.548999999999999</v>
      </c>
      <c r="J7123" s="10">
        <v>44493.75</v>
      </c>
      <c r="K7123" s="36">
        <f t="shared" si="111"/>
        <v>0.12273211514832369</v>
      </c>
      <c r="N7123" s="4"/>
      <c r="O7123" s="17"/>
      <c r="P7123" s="17"/>
      <c r="Q7123" s="17"/>
      <c r="R7123" s="4"/>
    </row>
    <row r="7124" spans="1:18" x14ac:dyDescent="0.3">
      <c r="A7124" s="10">
        <v>44493.791666666664</v>
      </c>
      <c r="B7124" s="5">
        <v>44493.791666666664</v>
      </c>
      <c r="C7124" s="6">
        <v>53419.265625</v>
      </c>
      <c r="D7124" s="6">
        <v>4810.5810546875</v>
      </c>
      <c r="E7124" s="6">
        <v>33868</v>
      </c>
      <c r="F7124" s="11">
        <v>9.0053298157587705</v>
      </c>
      <c r="G7124" s="17">
        <v>14.202999999999999</v>
      </c>
      <c r="H7124" s="7">
        <v>615.07399999999996</v>
      </c>
      <c r="I7124">
        <v>14.66</v>
      </c>
      <c r="J7124" s="10">
        <v>44493.791666666664</v>
      </c>
      <c r="K7124" s="36">
        <f t="shared" si="111"/>
        <v>0.14072529518460006</v>
      </c>
      <c r="N7124" s="4"/>
      <c r="O7124" s="17"/>
      <c r="P7124" s="17"/>
      <c r="Q7124" s="17"/>
      <c r="R7124" s="4"/>
    </row>
    <row r="7125" spans="1:18" x14ac:dyDescent="0.3">
      <c r="A7125" s="10">
        <v>44493.833333333336</v>
      </c>
      <c r="B7125" s="5">
        <v>44493.833333333336</v>
      </c>
      <c r="C7125" s="6">
        <v>52858.0703125</v>
      </c>
      <c r="D7125" s="6">
        <v>6688.6142578125</v>
      </c>
      <c r="E7125" s="6">
        <v>33868</v>
      </c>
      <c r="F7125" s="11">
        <v>12.653913051061119</v>
      </c>
      <c r="G7125" s="17">
        <v>19.748999999999999</v>
      </c>
      <c r="H7125" s="7">
        <v>1878.0329999999999</v>
      </c>
      <c r="I7125">
        <v>39.04</v>
      </c>
      <c r="J7125" s="10">
        <v>44493.833333333336</v>
      </c>
      <c r="K7125" s="36">
        <f t="shared" si="111"/>
        <v>0.19567583289450588</v>
      </c>
      <c r="N7125" s="4"/>
      <c r="O7125" s="17"/>
      <c r="P7125" s="17"/>
      <c r="Q7125" s="17"/>
      <c r="R7125" s="4"/>
    </row>
    <row r="7126" spans="1:18" x14ac:dyDescent="0.3">
      <c r="A7126" s="10">
        <v>44493.875</v>
      </c>
      <c r="B7126" s="5">
        <v>44493.875</v>
      </c>
      <c r="C7126" s="6">
        <v>50737.16796875</v>
      </c>
      <c r="D7126" s="6">
        <v>8050.7236328125</v>
      </c>
      <c r="E7126" s="6">
        <v>33868</v>
      </c>
      <c r="F7126" s="11">
        <v>15.867506908882056</v>
      </c>
      <c r="G7126" s="17">
        <v>23.77</v>
      </c>
      <c r="H7126" s="7">
        <v>1362.1089999999999</v>
      </c>
      <c r="I7126">
        <v>20.364999999999998</v>
      </c>
      <c r="J7126" s="10">
        <v>44493.875</v>
      </c>
      <c r="K7126" s="36">
        <f t="shared" si="111"/>
        <v>0.23551645895500556</v>
      </c>
      <c r="N7126" s="4"/>
      <c r="O7126" s="17"/>
      <c r="P7126" s="17"/>
      <c r="Q7126" s="17"/>
      <c r="R7126" s="4"/>
    </row>
    <row r="7127" spans="1:18" x14ac:dyDescent="0.3">
      <c r="A7127" s="10">
        <v>44493.916666666664</v>
      </c>
      <c r="B7127" s="5">
        <v>44493.916666666664</v>
      </c>
      <c r="C7127" s="6">
        <v>48120.31640625</v>
      </c>
      <c r="D7127" s="6">
        <v>8174.39599609375</v>
      </c>
      <c r="E7127" s="6">
        <v>33868</v>
      </c>
      <c r="F7127" s="11">
        <v>16.987411153082189</v>
      </c>
      <c r="G7127" s="17">
        <v>24.135999999999999</v>
      </c>
      <c r="H7127" s="7">
        <v>123.672</v>
      </c>
      <c r="I7127">
        <v>1.536</v>
      </c>
      <c r="J7127" s="10">
        <v>44493.916666666664</v>
      </c>
      <c r="K7127" s="36">
        <f t="shared" si="111"/>
        <v>0.23914283775086301</v>
      </c>
      <c r="N7127" s="4"/>
      <c r="O7127" s="17"/>
      <c r="P7127" s="17"/>
      <c r="Q7127" s="17"/>
      <c r="R7127" s="4"/>
    </row>
    <row r="7128" spans="1:18" x14ac:dyDescent="0.3">
      <c r="A7128" s="10">
        <v>44493.958333333336</v>
      </c>
      <c r="B7128" s="5">
        <v>44493.958333333336</v>
      </c>
      <c r="C7128" s="6">
        <v>44608.7421875</v>
      </c>
      <c r="D7128" s="6">
        <v>9658.4453125</v>
      </c>
      <c r="E7128" s="6">
        <v>33868</v>
      </c>
      <c r="F7128" s="11">
        <v>21.651463006743178</v>
      </c>
      <c r="G7128" s="17">
        <v>28.516999999999999</v>
      </c>
      <c r="H7128" s="7">
        <v>1484.049</v>
      </c>
      <c r="I7128">
        <v>18.155000000000001</v>
      </c>
      <c r="J7128" s="10">
        <v>44493.958333333336</v>
      </c>
      <c r="K7128" s="36">
        <f t="shared" si="111"/>
        <v>0.2825503937745012</v>
      </c>
      <c r="N7128" s="4"/>
      <c r="O7128" s="17"/>
      <c r="P7128" s="17"/>
      <c r="Q7128" s="17"/>
      <c r="R7128" s="4"/>
    </row>
    <row r="7129" spans="1:18" x14ac:dyDescent="0.3">
      <c r="A7129" s="10">
        <v>44494</v>
      </c>
      <c r="B7129" s="5">
        <v>44494</v>
      </c>
      <c r="C7129" s="6">
        <v>41372.52734375</v>
      </c>
      <c r="D7129" s="6">
        <v>10221.2060546875</v>
      </c>
      <c r="E7129" s="6">
        <v>33868</v>
      </c>
      <c r="F7129" s="11">
        <v>24.705297720303715</v>
      </c>
      <c r="G7129" s="17">
        <v>30.178999999999998</v>
      </c>
      <c r="H7129" s="7">
        <v>562.76099999999997</v>
      </c>
      <c r="I7129">
        <v>5.827</v>
      </c>
      <c r="J7129" s="10">
        <v>44494</v>
      </c>
      <c r="K7129" s="36">
        <f t="shared" si="111"/>
        <v>0.29901772043765723</v>
      </c>
      <c r="N7129" s="4"/>
      <c r="O7129" s="17"/>
      <c r="P7129" s="17"/>
      <c r="Q7129" s="17"/>
      <c r="R7129" s="4"/>
    </row>
    <row r="7130" spans="1:18" x14ac:dyDescent="0.3">
      <c r="A7130" s="10">
        <v>44494.041666666664</v>
      </c>
      <c r="B7130" s="5">
        <v>44494.041666666664</v>
      </c>
      <c r="C7130" s="6">
        <v>38982.40625</v>
      </c>
      <c r="D7130" s="6">
        <v>10379.3642578125</v>
      </c>
      <c r="E7130" s="6">
        <v>33868</v>
      </c>
      <c r="F7130" s="11">
        <v>26.625765970546006</v>
      </c>
      <c r="G7130" s="17">
        <v>30.646000000000001</v>
      </c>
      <c r="H7130" s="7">
        <v>158.15799999999999</v>
      </c>
      <c r="I7130">
        <v>1.5469999999999999</v>
      </c>
      <c r="J7130" s="10">
        <v>44494.041666666664</v>
      </c>
      <c r="K7130" s="36">
        <f t="shared" si="111"/>
        <v>0.30364482125095082</v>
      </c>
      <c r="N7130" s="4"/>
      <c r="O7130" s="17"/>
      <c r="P7130" s="17"/>
      <c r="Q7130" s="17"/>
      <c r="R7130" s="4"/>
    </row>
    <row r="7131" spans="1:18" x14ac:dyDescent="0.3">
      <c r="A7131" s="10">
        <v>44494.083333333336</v>
      </c>
      <c r="B7131" s="5">
        <v>44494.083333333336</v>
      </c>
      <c r="C7131" s="6">
        <v>37805.17578125</v>
      </c>
      <c r="D7131" s="6">
        <v>9780.876953125</v>
      </c>
      <c r="E7131" s="6">
        <v>33868</v>
      </c>
      <c r="F7131" s="11">
        <v>25.871793348401678</v>
      </c>
      <c r="G7131" s="17">
        <v>28.879000000000001</v>
      </c>
      <c r="H7131" s="7">
        <v>-598.48699999999997</v>
      </c>
      <c r="I7131">
        <v>-5.766</v>
      </c>
      <c r="J7131" s="10">
        <v>44494.083333333336</v>
      </c>
      <c r="K7131" s="36">
        <f t="shared" si="111"/>
        <v>0.28613714001521268</v>
      </c>
      <c r="N7131" s="4"/>
      <c r="O7131" s="17"/>
      <c r="P7131" s="17"/>
      <c r="Q7131" s="17"/>
      <c r="R7131" s="4"/>
    </row>
    <row r="7132" spans="1:18" x14ac:dyDescent="0.3">
      <c r="A7132" s="10">
        <v>44494.125</v>
      </c>
      <c r="B7132" s="5">
        <v>44494.125</v>
      </c>
      <c r="C7132" s="6">
        <v>36930.82421875</v>
      </c>
      <c r="D7132" s="6">
        <v>9127.5625</v>
      </c>
      <c r="E7132" s="6">
        <v>33868</v>
      </c>
      <c r="F7132" s="11">
        <v>24.715295943397553</v>
      </c>
      <c r="G7132" s="17">
        <v>26.95</v>
      </c>
      <c r="H7132" s="7">
        <v>-653.31399999999996</v>
      </c>
      <c r="I7132">
        <v>-6.68</v>
      </c>
      <c r="J7132" s="10">
        <v>44494.125</v>
      </c>
      <c r="K7132" s="36">
        <f t="shared" si="111"/>
        <v>0.26702434029606226</v>
      </c>
      <c r="N7132" s="4"/>
      <c r="O7132" s="17"/>
      <c r="P7132" s="17"/>
      <c r="Q7132" s="17"/>
      <c r="R7132" s="4"/>
    </row>
    <row r="7133" spans="1:18" x14ac:dyDescent="0.3">
      <c r="A7133" s="10">
        <v>44494.166666666664</v>
      </c>
      <c r="B7133" s="5">
        <v>44494.166666666664</v>
      </c>
      <c r="C7133" s="6">
        <v>36474.0078125</v>
      </c>
      <c r="D7133" s="6">
        <v>7909.45654296875</v>
      </c>
      <c r="E7133" s="6">
        <v>33868</v>
      </c>
      <c r="F7133" s="11">
        <v>21.685186293835528</v>
      </c>
      <c r="G7133" s="17">
        <v>23.353000000000002</v>
      </c>
      <c r="H7133" s="7">
        <v>-1218.106</v>
      </c>
      <c r="I7133">
        <v>-13.345000000000001</v>
      </c>
      <c r="J7133" s="10">
        <v>44494.166666666664</v>
      </c>
      <c r="K7133" s="36">
        <f t="shared" si="111"/>
        <v>0.23138476508103684</v>
      </c>
      <c r="N7133" s="4"/>
      <c r="O7133" s="17"/>
      <c r="P7133" s="17"/>
      <c r="Q7133" s="17"/>
      <c r="R7133" s="4"/>
    </row>
    <row r="7134" spans="1:18" x14ac:dyDescent="0.3">
      <c r="A7134" s="10">
        <v>44494.208333333336</v>
      </c>
      <c r="B7134" s="5">
        <v>44494.208333333336</v>
      </c>
      <c r="C7134" s="6">
        <v>37156.05859375</v>
      </c>
      <c r="D7134" s="6">
        <v>7078.01953125</v>
      </c>
      <c r="E7134" s="6">
        <v>33868</v>
      </c>
      <c r="F7134" s="11">
        <v>19.049435809751333</v>
      </c>
      <c r="G7134" s="17">
        <v>20.898</v>
      </c>
      <c r="H7134" s="7">
        <v>-831.43700000000001</v>
      </c>
      <c r="I7134">
        <v>-10.512</v>
      </c>
      <c r="J7134" s="10">
        <v>44494.208333333336</v>
      </c>
      <c r="K7134" s="36">
        <f t="shared" si="111"/>
        <v>0.20706028436018958</v>
      </c>
      <c r="N7134" s="4"/>
      <c r="O7134" s="17"/>
      <c r="P7134" s="17"/>
      <c r="Q7134" s="17"/>
      <c r="R7134" s="4"/>
    </row>
    <row r="7135" spans="1:18" x14ac:dyDescent="0.3">
      <c r="A7135" s="10">
        <v>44494.25</v>
      </c>
      <c r="B7135" s="5">
        <v>44494.25</v>
      </c>
      <c r="C7135" s="6">
        <v>39286.53515625</v>
      </c>
      <c r="D7135" s="6">
        <v>6524.1953125</v>
      </c>
      <c r="E7135" s="6">
        <v>33868</v>
      </c>
      <c r="F7135" s="11">
        <v>16.606695618618534</v>
      </c>
      <c r="G7135" s="17">
        <v>19.263000000000002</v>
      </c>
      <c r="H7135" s="7">
        <v>-553.82399999999996</v>
      </c>
      <c r="I7135">
        <v>-7.8250000000000002</v>
      </c>
      <c r="J7135" s="10">
        <v>44494.25</v>
      </c>
      <c r="K7135" s="36">
        <f t="shared" si="111"/>
        <v>0.19086047744426896</v>
      </c>
      <c r="N7135" s="4"/>
      <c r="O7135" s="17"/>
      <c r="P7135" s="17"/>
      <c r="Q7135" s="17"/>
      <c r="R7135" s="4"/>
    </row>
    <row r="7136" spans="1:18" x14ac:dyDescent="0.3">
      <c r="A7136" s="10">
        <v>44494.291666666664</v>
      </c>
      <c r="B7136" s="5">
        <v>44494.291666666664</v>
      </c>
      <c r="C7136" s="6">
        <v>42044.34765625</v>
      </c>
      <c r="D7136" s="6">
        <v>5649.94921875</v>
      </c>
      <c r="E7136" s="6">
        <v>33868</v>
      </c>
      <c r="F7136" s="11">
        <v>13.438070831645121</v>
      </c>
      <c r="G7136" s="17">
        <v>16.681999999999999</v>
      </c>
      <c r="H7136" s="7">
        <v>-874.24599999999998</v>
      </c>
      <c r="I7136">
        <v>-13.4</v>
      </c>
      <c r="J7136" s="10">
        <v>44494.291666666664</v>
      </c>
      <c r="K7136" s="36">
        <f t="shared" si="111"/>
        <v>0.16528757123632318</v>
      </c>
      <c r="N7136" s="4"/>
      <c r="O7136" s="17"/>
      <c r="P7136" s="17"/>
      <c r="Q7136" s="17"/>
      <c r="R7136" s="4"/>
    </row>
    <row r="7137" spans="1:18" x14ac:dyDescent="0.3">
      <c r="A7137" s="10">
        <v>44494.333333333336</v>
      </c>
      <c r="B7137" s="5">
        <v>44494.333333333336</v>
      </c>
      <c r="C7137" s="6">
        <v>42245.80078125</v>
      </c>
      <c r="D7137" s="6">
        <v>5599.16552734375</v>
      </c>
      <c r="E7137" s="6">
        <v>33868</v>
      </c>
      <c r="F7137" s="11">
        <v>13.253780077069422</v>
      </c>
      <c r="G7137" s="17">
        <v>16.532</v>
      </c>
      <c r="H7137" s="7">
        <v>-50.783999999999999</v>
      </c>
      <c r="I7137">
        <v>-0.89900000000000002</v>
      </c>
      <c r="J7137" s="10">
        <v>44494.333333333336</v>
      </c>
      <c r="K7137" s="36">
        <f t="shared" si="111"/>
        <v>0.16380135041834884</v>
      </c>
      <c r="N7137" s="4"/>
      <c r="O7137" s="17"/>
      <c r="P7137" s="17"/>
      <c r="Q7137" s="17"/>
      <c r="R7137" s="4"/>
    </row>
    <row r="7138" spans="1:18" x14ac:dyDescent="0.3">
      <c r="A7138" s="10">
        <v>44494.375</v>
      </c>
      <c r="B7138" s="5">
        <v>44494.375</v>
      </c>
      <c r="C7138" s="6">
        <v>43301.70703125</v>
      </c>
      <c r="D7138" s="6">
        <v>5194.28466796875</v>
      </c>
      <c r="E7138" s="6">
        <v>33868</v>
      </c>
      <c r="F7138" s="11">
        <v>11.995565588719485</v>
      </c>
      <c r="G7138" s="17">
        <v>15.336</v>
      </c>
      <c r="H7138" s="7">
        <v>-404.88099999999997</v>
      </c>
      <c r="I7138">
        <v>-7.2309999999999999</v>
      </c>
      <c r="J7138" s="10">
        <v>44494.375</v>
      </c>
      <c r="K7138" s="36">
        <f t="shared" si="111"/>
        <v>0.15195121642969983</v>
      </c>
      <c r="N7138" s="4"/>
      <c r="O7138" s="17"/>
      <c r="P7138" s="17"/>
      <c r="Q7138" s="17"/>
      <c r="R7138" s="4"/>
    </row>
    <row r="7139" spans="1:18" x14ac:dyDescent="0.3">
      <c r="A7139" s="10">
        <v>44494.416666666664</v>
      </c>
      <c r="B7139" s="5">
        <v>44494.416666666664</v>
      </c>
      <c r="C7139" s="6">
        <v>45062.55859375</v>
      </c>
      <c r="D7139" s="6">
        <v>3151.31884765625</v>
      </c>
      <c r="E7139" s="6">
        <v>33868</v>
      </c>
      <c r="F7139" s="11">
        <v>6.9932088767221607</v>
      </c>
      <c r="G7139" s="17">
        <v>9.3040000000000003</v>
      </c>
      <c r="H7139" s="7">
        <v>-2042.9659999999999</v>
      </c>
      <c r="I7139">
        <v>-39.331000000000003</v>
      </c>
      <c r="J7139" s="10">
        <v>44494.416666666664</v>
      </c>
      <c r="K7139" s="36">
        <f t="shared" si="111"/>
        <v>9.2185323269557085E-2</v>
      </c>
      <c r="N7139" s="4"/>
      <c r="O7139" s="17"/>
      <c r="P7139" s="17"/>
      <c r="Q7139" s="17"/>
      <c r="R7139" s="4"/>
    </row>
    <row r="7140" spans="1:18" x14ac:dyDescent="0.3">
      <c r="A7140" s="10">
        <v>44494.458333333336</v>
      </c>
      <c r="B7140" s="5">
        <v>44494.458333333336</v>
      </c>
      <c r="C7140" s="6">
        <v>47570.984375</v>
      </c>
      <c r="D7140" s="6">
        <v>3763.18603515625</v>
      </c>
      <c r="E7140" s="6">
        <v>33868</v>
      </c>
      <c r="F7140" s="11">
        <v>7.9106751407354068</v>
      </c>
      <c r="G7140" s="17">
        <v>11.111000000000001</v>
      </c>
      <c r="H7140" s="7">
        <v>611.86699999999996</v>
      </c>
      <c r="I7140">
        <v>19.416</v>
      </c>
      <c r="J7140" s="10">
        <v>44494.458333333336</v>
      </c>
      <c r="K7140" s="36">
        <f t="shared" si="111"/>
        <v>0.11008933005675502</v>
      </c>
      <c r="N7140" s="4"/>
      <c r="O7140" s="17"/>
      <c r="P7140" s="17"/>
      <c r="Q7140" s="17"/>
      <c r="R7140" s="4"/>
    </row>
    <row r="7141" spans="1:18" x14ac:dyDescent="0.3">
      <c r="A7141" s="10">
        <v>44494.5</v>
      </c>
      <c r="B7141" s="5">
        <v>44494.5</v>
      </c>
      <c r="C7141" s="6">
        <v>50372.93359375</v>
      </c>
      <c r="D7141" s="6">
        <v>3884.10546875</v>
      </c>
      <c r="E7141" s="6">
        <v>33868</v>
      </c>
      <c r="F7141" s="11">
        <v>7.7106993610392358</v>
      </c>
      <c r="G7141" s="17">
        <v>11.468</v>
      </c>
      <c r="H7141" s="7">
        <v>120.919</v>
      </c>
      <c r="I7141">
        <v>3.2130000000000001</v>
      </c>
      <c r="J7141" s="10">
        <v>44494.5</v>
      </c>
      <c r="K7141" s="36">
        <f t="shared" si="111"/>
        <v>0.11362653560353403</v>
      </c>
      <c r="N7141" s="4"/>
      <c r="O7141" s="17"/>
      <c r="P7141" s="17"/>
      <c r="Q7141" s="17"/>
      <c r="R7141" s="4"/>
    </row>
    <row r="7142" spans="1:18" x14ac:dyDescent="0.3">
      <c r="A7142" s="10">
        <v>44494.541666666664</v>
      </c>
      <c r="B7142" s="5">
        <v>44494.541666666664</v>
      </c>
      <c r="C7142" s="6">
        <v>53713.12109375</v>
      </c>
      <c r="D7142" s="6">
        <v>4059.55126953125</v>
      </c>
      <c r="E7142" s="6">
        <v>33868</v>
      </c>
      <c r="F7142" s="11">
        <v>7.5578391031230083</v>
      </c>
      <c r="G7142" s="17">
        <v>11.986000000000001</v>
      </c>
      <c r="H7142" s="7">
        <v>175.446</v>
      </c>
      <c r="I7142">
        <v>4.5170000000000003</v>
      </c>
      <c r="J7142" s="10">
        <v>44494.541666666664</v>
      </c>
      <c r="K7142" s="36">
        <f t="shared" si="111"/>
        <v>0.11875895149493886</v>
      </c>
      <c r="N7142" s="4"/>
      <c r="O7142" s="17"/>
      <c r="P7142" s="17"/>
      <c r="Q7142" s="17"/>
      <c r="R7142" s="4"/>
    </row>
    <row r="7143" spans="1:18" x14ac:dyDescent="0.3">
      <c r="A7143" s="10">
        <v>44494.583333333336</v>
      </c>
      <c r="B7143" s="5">
        <v>44494.583333333336</v>
      </c>
      <c r="C7143" s="6">
        <v>56705.70703125</v>
      </c>
      <c r="D7143" s="6">
        <v>4918.16259765625</v>
      </c>
      <c r="E7143" s="6">
        <v>33868</v>
      </c>
      <c r="F7143" s="11">
        <v>8.673135130730131</v>
      </c>
      <c r="G7143" s="17">
        <v>14.521000000000001</v>
      </c>
      <c r="H7143" s="7">
        <v>858.61099999999999</v>
      </c>
      <c r="I7143">
        <v>21.15</v>
      </c>
      <c r="J7143" s="10">
        <v>44494.583333333336</v>
      </c>
      <c r="K7143" s="36">
        <f t="shared" si="111"/>
        <v>0.14387608331870574</v>
      </c>
      <c r="N7143" s="4"/>
      <c r="O7143" s="17"/>
      <c r="P7143" s="17"/>
      <c r="Q7143" s="17"/>
      <c r="R7143" s="4"/>
    </row>
    <row r="7144" spans="1:18" x14ac:dyDescent="0.3">
      <c r="A7144" s="10">
        <v>44494.625</v>
      </c>
      <c r="B7144" s="5">
        <v>44494.625</v>
      </c>
      <c r="C7144" s="6">
        <v>59336.0703125</v>
      </c>
      <c r="D7144" s="6">
        <v>5970.7939453125</v>
      </c>
      <c r="E7144" s="6">
        <v>33868</v>
      </c>
      <c r="F7144" s="11">
        <v>10.062671683289189</v>
      </c>
      <c r="G7144" s="17">
        <v>17.629000000000001</v>
      </c>
      <c r="H7144" s="7">
        <v>1052.6310000000001</v>
      </c>
      <c r="I7144">
        <v>21.402999999999999</v>
      </c>
      <c r="J7144" s="10">
        <v>44494.625</v>
      </c>
      <c r="K7144" s="36">
        <f t="shared" si="111"/>
        <v>0.17467057866713478</v>
      </c>
      <c r="N7144" s="4"/>
      <c r="O7144" s="17"/>
      <c r="P7144" s="17"/>
      <c r="Q7144" s="17"/>
      <c r="R7144" s="4"/>
    </row>
    <row r="7145" spans="1:18" x14ac:dyDescent="0.3">
      <c r="A7145" s="10">
        <v>44494.666666666664</v>
      </c>
      <c r="B7145" s="5">
        <v>44494.666666666664</v>
      </c>
      <c r="C7145" s="6">
        <v>61103.953125</v>
      </c>
      <c r="D7145" s="6">
        <v>6414.431640625</v>
      </c>
      <c r="E7145" s="6">
        <v>33868</v>
      </c>
      <c r="F7145" s="11">
        <v>10.4975722724568</v>
      </c>
      <c r="G7145" s="17">
        <v>18.939</v>
      </c>
      <c r="H7145" s="7">
        <v>443.63799999999998</v>
      </c>
      <c r="I7145">
        <v>7.43</v>
      </c>
      <c r="J7145" s="10">
        <v>44494.666666666664</v>
      </c>
      <c r="K7145" s="36">
        <f t="shared" si="111"/>
        <v>0.1876502404774443</v>
      </c>
      <c r="N7145" s="4"/>
      <c r="O7145" s="17"/>
      <c r="P7145" s="17"/>
      <c r="Q7145" s="17"/>
      <c r="R7145" s="4"/>
    </row>
    <row r="7146" spans="1:18" x14ac:dyDescent="0.3">
      <c r="A7146" s="10">
        <v>44494.708333333336</v>
      </c>
      <c r="B7146" s="5">
        <v>44494.708333333336</v>
      </c>
      <c r="C7146" s="6">
        <v>61517.85546875</v>
      </c>
      <c r="D7146" s="6">
        <v>7374.2431640625</v>
      </c>
      <c r="E7146" s="6">
        <v>33868</v>
      </c>
      <c r="F7146" s="11">
        <v>11.987159025412527</v>
      </c>
      <c r="G7146" s="17">
        <v>21.773</v>
      </c>
      <c r="H7146" s="7">
        <v>959.81200000000001</v>
      </c>
      <c r="I7146">
        <v>14.962999999999999</v>
      </c>
      <c r="J7146" s="10">
        <v>44494.708333333336</v>
      </c>
      <c r="K7146" s="36">
        <f t="shared" si="111"/>
        <v>0.21572990579837342</v>
      </c>
      <c r="N7146" s="4"/>
      <c r="O7146" s="17"/>
      <c r="P7146" s="17"/>
      <c r="Q7146" s="17"/>
      <c r="R7146" s="4"/>
    </row>
    <row r="7147" spans="1:18" x14ac:dyDescent="0.3">
      <c r="A7147" s="10">
        <v>44494.75</v>
      </c>
      <c r="B7147" s="5">
        <v>44494.75</v>
      </c>
      <c r="C7147" s="6">
        <v>59827.84765625</v>
      </c>
      <c r="D7147" s="6">
        <v>8563.673828125</v>
      </c>
      <c r="E7147" s="6">
        <v>33868</v>
      </c>
      <c r="F7147" s="11">
        <v>14.313859120135644</v>
      </c>
      <c r="G7147" s="17">
        <v>25.285</v>
      </c>
      <c r="H7147" s="7">
        <v>1189.431</v>
      </c>
      <c r="I7147">
        <v>16.13</v>
      </c>
      <c r="J7147" s="10">
        <v>44494.75</v>
      </c>
      <c r="K7147" s="36">
        <f t="shared" si="111"/>
        <v>0.25052728921654671</v>
      </c>
      <c r="N7147" s="4"/>
      <c r="O7147" s="17"/>
      <c r="P7147" s="17"/>
      <c r="Q7147" s="17"/>
      <c r="R7147" s="4"/>
    </row>
    <row r="7148" spans="1:18" x14ac:dyDescent="0.3">
      <c r="A7148" s="10">
        <v>44494.791666666664</v>
      </c>
      <c r="B7148" s="5">
        <v>44494.791666666664</v>
      </c>
      <c r="C7148" s="6">
        <v>57273.84375</v>
      </c>
      <c r="D7148" s="6">
        <v>10022.8349609375</v>
      </c>
      <c r="E7148" s="6">
        <v>33868</v>
      </c>
      <c r="F7148" s="11">
        <v>17.499846884185246</v>
      </c>
      <c r="G7148" s="17">
        <v>29.593</v>
      </c>
      <c r="H7148" s="7">
        <v>1459.1610000000001</v>
      </c>
      <c r="I7148">
        <v>17.039000000000001</v>
      </c>
      <c r="J7148" s="10">
        <v>44494.791666666664</v>
      </c>
      <c r="K7148" s="36">
        <f t="shared" si="111"/>
        <v>0.29321155110877073</v>
      </c>
      <c r="N7148" s="4"/>
      <c r="O7148" s="17"/>
      <c r="P7148" s="17"/>
      <c r="Q7148" s="17"/>
      <c r="R7148" s="4"/>
    </row>
    <row r="7149" spans="1:18" x14ac:dyDescent="0.3">
      <c r="A7149" s="10">
        <v>44494.833333333336</v>
      </c>
      <c r="B7149" s="5">
        <v>44494.833333333336</v>
      </c>
      <c r="C7149" s="6">
        <v>55466.7734375</v>
      </c>
      <c r="D7149" s="6">
        <v>14254.30859375</v>
      </c>
      <c r="E7149" s="6">
        <v>33868</v>
      </c>
      <c r="F7149" s="11">
        <v>25.698824197538308</v>
      </c>
      <c r="G7149" s="17">
        <v>42.087000000000003</v>
      </c>
      <c r="H7149" s="7">
        <v>4231.4740000000002</v>
      </c>
      <c r="I7149">
        <v>42.218000000000004</v>
      </c>
      <c r="J7149" s="10">
        <v>44494.833333333336</v>
      </c>
      <c r="K7149" s="36">
        <f t="shared" si="111"/>
        <v>0.41700383710724942</v>
      </c>
      <c r="N7149" s="4"/>
      <c r="O7149" s="17"/>
      <c r="P7149" s="17"/>
      <c r="Q7149" s="17"/>
      <c r="R7149" s="4"/>
    </row>
    <row r="7150" spans="1:18" x14ac:dyDescent="0.3">
      <c r="A7150" s="10">
        <v>44494.875</v>
      </c>
      <c r="B7150" s="5">
        <v>44494.875</v>
      </c>
      <c r="C7150" s="6">
        <v>53214.62109375</v>
      </c>
      <c r="D7150" s="6">
        <v>18410.833984375</v>
      </c>
      <c r="E7150" s="6">
        <v>33868</v>
      </c>
      <c r="F7150" s="11">
        <v>34.597322326020155</v>
      </c>
      <c r="G7150" s="17">
        <v>54.36</v>
      </c>
      <c r="H7150" s="7">
        <v>4156.5249999999996</v>
      </c>
      <c r="I7150">
        <v>29.16</v>
      </c>
      <c r="J7150" s="10">
        <v>44494.875</v>
      </c>
      <c r="K7150" s="36">
        <f t="shared" si="111"/>
        <v>0.5386064244339126</v>
      </c>
      <c r="N7150" s="4"/>
      <c r="O7150" s="17"/>
      <c r="P7150" s="17"/>
      <c r="Q7150" s="17"/>
      <c r="R7150" s="4"/>
    </row>
    <row r="7151" spans="1:18" x14ac:dyDescent="0.3">
      <c r="A7151" s="10">
        <v>44494.916666666664</v>
      </c>
      <c r="B7151" s="5">
        <v>44494.916666666664</v>
      </c>
      <c r="C7151" s="6">
        <v>50265.84375</v>
      </c>
      <c r="D7151" s="6">
        <v>19752.76953125</v>
      </c>
      <c r="E7151" s="6">
        <v>33868</v>
      </c>
      <c r="F7151" s="11">
        <v>39.296603931471857</v>
      </c>
      <c r="G7151" s="17">
        <v>58.322000000000003</v>
      </c>
      <c r="H7151" s="7">
        <v>1341.9359999999999</v>
      </c>
      <c r="I7151">
        <v>7.2889999999999997</v>
      </c>
      <c r="J7151" s="10">
        <v>44494.916666666664</v>
      </c>
      <c r="K7151" s="36">
        <f t="shared" si="111"/>
        <v>0.57786247030600901</v>
      </c>
      <c r="N7151" s="4"/>
      <c r="O7151" s="17"/>
      <c r="P7151" s="17"/>
      <c r="Q7151" s="17"/>
      <c r="R7151" s="4"/>
    </row>
    <row r="7152" spans="1:18" x14ac:dyDescent="0.3">
      <c r="A7152" s="10">
        <v>44494.958333333336</v>
      </c>
      <c r="B7152" s="5">
        <v>44494.958333333336</v>
      </c>
      <c r="C7152" s="6">
        <v>46445.71875</v>
      </c>
      <c r="D7152" s="6">
        <v>20250.248046875</v>
      </c>
      <c r="E7152" s="6">
        <v>33868</v>
      </c>
      <c r="F7152" s="11">
        <v>43.599816284197345</v>
      </c>
      <c r="G7152" s="17">
        <v>59.790999999999997</v>
      </c>
      <c r="H7152" s="7">
        <v>497.47899999999998</v>
      </c>
      <c r="I7152">
        <v>2.5190000000000001</v>
      </c>
      <c r="J7152" s="10">
        <v>44494.958333333336</v>
      </c>
      <c r="K7152" s="36">
        <f t="shared" si="111"/>
        <v>0.5924175261833714</v>
      </c>
      <c r="N7152" s="4"/>
      <c r="O7152" s="17"/>
      <c r="P7152" s="17"/>
      <c r="Q7152" s="17"/>
      <c r="R7152" s="4"/>
    </row>
    <row r="7153" spans="1:18" x14ac:dyDescent="0.3">
      <c r="A7153" s="10">
        <v>44495</v>
      </c>
      <c r="B7153" s="5">
        <v>44495</v>
      </c>
      <c r="C7153" s="6">
        <v>43246.7890625</v>
      </c>
      <c r="D7153" s="6">
        <v>19880.00390625</v>
      </c>
      <c r="E7153" s="6">
        <v>33868</v>
      </c>
      <c r="F7153" s="11">
        <v>45.968739731219202</v>
      </c>
      <c r="G7153" s="17">
        <v>58.698</v>
      </c>
      <c r="H7153" s="7">
        <v>-370.24400000000003</v>
      </c>
      <c r="I7153">
        <v>-1.8280000000000001</v>
      </c>
      <c r="J7153" s="10">
        <v>44495</v>
      </c>
      <c r="K7153" s="36">
        <f t="shared" si="111"/>
        <v>0.58158793048973145</v>
      </c>
      <c r="N7153" s="4"/>
      <c r="O7153" s="17"/>
      <c r="P7153" s="17"/>
      <c r="Q7153" s="17"/>
      <c r="R7153" s="4"/>
    </row>
    <row r="7154" spans="1:18" x14ac:dyDescent="0.3">
      <c r="A7154" s="10">
        <v>44495.041666666664</v>
      </c>
      <c r="B7154" s="5">
        <v>44495.041666666664</v>
      </c>
      <c r="C7154" s="6">
        <v>41041.05078125</v>
      </c>
      <c r="D7154" s="6">
        <v>19835.5625</v>
      </c>
      <c r="E7154" s="6">
        <v>33868</v>
      </c>
      <c r="F7154" s="11">
        <v>48.331029840644504</v>
      </c>
      <c r="G7154" s="17">
        <v>58.567</v>
      </c>
      <c r="H7154" s="7">
        <v>-44.441000000000003</v>
      </c>
      <c r="I7154">
        <v>-0.224</v>
      </c>
      <c r="J7154" s="10">
        <v>44495.041666666664</v>
      </c>
      <c r="K7154" s="36">
        <f t="shared" si="111"/>
        <v>0.5802899643087005</v>
      </c>
      <c r="N7154" s="4"/>
      <c r="O7154" s="17"/>
      <c r="P7154" s="17"/>
      <c r="Q7154" s="17"/>
      <c r="R7154" s="4"/>
    </row>
    <row r="7155" spans="1:18" x14ac:dyDescent="0.3">
      <c r="A7155" s="10">
        <v>44495.083333333336</v>
      </c>
      <c r="B7155" s="5">
        <v>44495.083333333336</v>
      </c>
      <c r="C7155" s="6">
        <v>39402.4140625</v>
      </c>
      <c r="D7155" s="6">
        <v>19933.001953125</v>
      </c>
      <c r="E7155" s="6">
        <v>33868</v>
      </c>
      <c r="F7155" s="11">
        <v>50.588275940421632</v>
      </c>
      <c r="G7155" s="17">
        <v>58.853999999999999</v>
      </c>
      <c r="H7155" s="7">
        <v>97.438999999999993</v>
      </c>
      <c r="I7155">
        <v>0.49099999999999999</v>
      </c>
      <c r="J7155" s="10">
        <v>44495.083333333336</v>
      </c>
      <c r="K7155" s="36">
        <f t="shared" si="111"/>
        <v>0.5831336001404247</v>
      </c>
      <c r="N7155" s="4"/>
      <c r="O7155" s="17"/>
      <c r="P7155" s="17"/>
      <c r="Q7155" s="17"/>
      <c r="R7155" s="4"/>
    </row>
    <row r="7156" spans="1:18" x14ac:dyDescent="0.3">
      <c r="A7156" s="10">
        <v>44495.125</v>
      </c>
      <c r="B7156" s="5">
        <v>44495.125</v>
      </c>
      <c r="C7156" s="6">
        <v>38658.578125</v>
      </c>
      <c r="D7156" s="6">
        <v>19815.623046875</v>
      </c>
      <c r="E7156" s="6">
        <v>33868</v>
      </c>
      <c r="F7156" s="11">
        <v>51.258023465846236</v>
      </c>
      <c r="G7156" s="17">
        <v>58.508000000000003</v>
      </c>
      <c r="H7156" s="7">
        <v>-117.379</v>
      </c>
      <c r="I7156">
        <v>-0.58899999999999997</v>
      </c>
      <c r="J7156" s="10">
        <v>44495.125</v>
      </c>
      <c r="K7156" s="36">
        <f t="shared" si="111"/>
        <v>0.57970538412029726</v>
      </c>
      <c r="N7156" s="4"/>
      <c r="O7156" s="17"/>
      <c r="P7156" s="17"/>
      <c r="Q7156" s="17"/>
      <c r="R7156" s="4"/>
    </row>
    <row r="7157" spans="1:18" x14ac:dyDescent="0.3">
      <c r="A7157" s="10">
        <v>44495.166666666664</v>
      </c>
      <c r="B7157" s="5">
        <v>44495.166666666664</v>
      </c>
      <c r="C7157" s="6">
        <v>38534.7265625</v>
      </c>
      <c r="D7157" s="6">
        <v>19519.61328125</v>
      </c>
      <c r="E7157" s="6">
        <v>33868</v>
      </c>
      <c r="F7157" s="11">
        <v>50.654604359501221</v>
      </c>
      <c r="G7157" s="17">
        <v>57.634</v>
      </c>
      <c r="H7157" s="7">
        <v>-296.01</v>
      </c>
      <c r="I7157">
        <v>-1.494</v>
      </c>
      <c r="J7157" s="10">
        <v>44495.166666666664</v>
      </c>
      <c r="K7157" s="36">
        <f t="shared" si="111"/>
        <v>0.57104567082089985</v>
      </c>
      <c r="N7157" s="4"/>
      <c r="O7157" s="17"/>
      <c r="P7157" s="17"/>
      <c r="Q7157" s="17"/>
      <c r="R7157" s="4"/>
    </row>
    <row r="7158" spans="1:18" x14ac:dyDescent="0.3">
      <c r="A7158" s="10">
        <v>44495.208333333336</v>
      </c>
      <c r="B7158" s="5">
        <v>44495.208333333336</v>
      </c>
      <c r="C7158" s="6">
        <v>39481.109375</v>
      </c>
      <c r="D7158" s="6">
        <v>19490.416015625</v>
      </c>
      <c r="E7158" s="6">
        <v>33868</v>
      </c>
      <c r="F7158" s="11">
        <v>49.366434540886047</v>
      </c>
      <c r="G7158" s="17">
        <v>57.548000000000002</v>
      </c>
      <c r="H7158" s="7">
        <v>-29.196999999999999</v>
      </c>
      <c r="I7158">
        <v>-0.15</v>
      </c>
      <c r="J7158" s="10">
        <v>44495.208333333336</v>
      </c>
      <c r="K7158" s="36">
        <f t="shared" si="111"/>
        <v>0.57019357088526124</v>
      </c>
      <c r="N7158" s="4"/>
      <c r="O7158" s="17"/>
      <c r="P7158" s="17"/>
      <c r="Q7158" s="17"/>
      <c r="R7158" s="4"/>
    </row>
    <row r="7159" spans="1:18" x14ac:dyDescent="0.3">
      <c r="A7159" s="10">
        <v>44495.25</v>
      </c>
      <c r="B7159" s="5">
        <v>44495.25</v>
      </c>
      <c r="C7159" s="6">
        <v>41484.4765625</v>
      </c>
      <c r="D7159" s="6">
        <v>19616.865234375</v>
      </c>
      <c r="E7159" s="6">
        <v>33868</v>
      </c>
      <c r="F7159" s="11">
        <v>47.287242987917352</v>
      </c>
      <c r="G7159" s="17">
        <v>57.920999999999999</v>
      </c>
      <c r="H7159" s="7">
        <v>126.449</v>
      </c>
      <c r="I7159">
        <v>0.64900000000000002</v>
      </c>
      <c r="J7159" s="10">
        <v>44495.25</v>
      </c>
      <c r="K7159" s="36">
        <f t="shared" si="111"/>
        <v>0.57388930665262416</v>
      </c>
      <c r="N7159" s="4"/>
      <c r="O7159" s="17"/>
      <c r="P7159" s="17"/>
      <c r="Q7159" s="17"/>
      <c r="R7159" s="4"/>
    </row>
    <row r="7160" spans="1:18" x14ac:dyDescent="0.3">
      <c r="A7160" s="10">
        <v>44495.291666666664</v>
      </c>
      <c r="B7160" s="5">
        <v>44495.291666666664</v>
      </c>
      <c r="C7160" s="6">
        <v>44564.8046875</v>
      </c>
      <c r="D7160" s="6">
        <v>20164.294921875</v>
      </c>
      <c r="E7160" s="6">
        <v>33868</v>
      </c>
      <c r="F7160" s="11">
        <v>45.247129575170995</v>
      </c>
      <c r="G7160" s="17">
        <v>59.536999999999999</v>
      </c>
      <c r="H7160" s="7">
        <v>547.42999999999995</v>
      </c>
      <c r="I7160">
        <v>2.7909999999999999</v>
      </c>
      <c r="J7160" s="10">
        <v>44495.291666666664</v>
      </c>
      <c r="K7160" s="36">
        <f t="shared" si="111"/>
        <v>0.58990085893160138</v>
      </c>
      <c r="N7160" s="4"/>
      <c r="O7160" s="17"/>
      <c r="P7160" s="17"/>
      <c r="Q7160" s="17"/>
      <c r="R7160" s="4"/>
    </row>
    <row r="7161" spans="1:18" x14ac:dyDescent="0.3">
      <c r="A7161" s="10">
        <v>44495.333333333336</v>
      </c>
      <c r="B7161" s="5">
        <v>44495.333333333336</v>
      </c>
      <c r="C7161" s="6">
        <v>44918.81640625</v>
      </c>
      <c r="D7161" s="6">
        <v>20027.6640625</v>
      </c>
      <c r="E7161" s="6">
        <v>33868</v>
      </c>
      <c r="F7161" s="11">
        <v>44.586357488514217</v>
      </c>
      <c r="G7161" s="17">
        <v>59.134</v>
      </c>
      <c r="H7161" s="7">
        <v>-136.631</v>
      </c>
      <c r="I7161">
        <v>-0.67800000000000005</v>
      </c>
      <c r="J7161" s="10">
        <v>44495.333333333336</v>
      </c>
      <c r="K7161" s="36">
        <f t="shared" si="111"/>
        <v>0.58590787900064356</v>
      </c>
      <c r="N7161" s="4"/>
      <c r="O7161" s="17"/>
      <c r="P7161" s="17"/>
      <c r="Q7161" s="17"/>
      <c r="R7161" s="4"/>
    </row>
    <row r="7162" spans="1:18" x14ac:dyDescent="0.3">
      <c r="A7162" s="10">
        <v>44495.375</v>
      </c>
      <c r="B7162" s="5">
        <v>44495.375</v>
      </c>
      <c r="C7162" s="6">
        <v>45712.12890625</v>
      </c>
      <c r="D7162" s="6">
        <v>19064.58203125</v>
      </c>
      <c r="E7162" s="6">
        <v>33868</v>
      </c>
      <c r="F7162" s="11">
        <v>41.705740877545068</v>
      </c>
      <c r="G7162" s="17">
        <v>56.29</v>
      </c>
      <c r="H7162" s="7">
        <v>-963.08199999999999</v>
      </c>
      <c r="I7162">
        <v>-4.8090000000000002</v>
      </c>
      <c r="J7162" s="10">
        <v>44495.375</v>
      </c>
      <c r="K7162" s="36">
        <f t="shared" si="111"/>
        <v>0.55772913229184951</v>
      </c>
      <c r="N7162" s="4"/>
      <c r="O7162" s="17"/>
      <c r="P7162" s="17"/>
      <c r="Q7162" s="17"/>
      <c r="R7162" s="4"/>
    </row>
    <row r="7163" spans="1:18" x14ac:dyDescent="0.3">
      <c r="A7163" s="10">
        <v>44495.416666666664</v>
      </c>
      <c r="B7163" s="5">
        <v>44495.416666666664</v>
      </c>
      <c r="C7163" s="6">
        <v>47663.375</v>
      </c>
      <c r="D7163" s="6">
        <v>19083.177734375</v>
      </c>
      <c r="E7163" s="6">
        <v>33868</v>
      </c>
      <c r="F7163" s="11">
        <v>40.037403424274927</v>
      </c>
      <c r="G7163" s="17">
        <v>56.344999999999999</v>
      </c>
      <c r="H7163" s="7">
        <v>18.596</v>
      </c>
      <c r="I7163">
        <v>9.8000000000000004E-2</v>
      </c>
      <c r="J7163" s="10">
        <v>44495.416666666664</v>
      </c>
      <c r="K7163" s="36">
        <f t="shared" si="111"/>
        <v>0.5582740799251068</v>
      </c>
      <c r="N7163" s="4"/>
      <c r="O7163" s="17"/>
      <c r="P7163" s="17"/>
      <c r="Q7163" s="17"/>
      <c r="R7163" s="4"/>
    </row>
    <row r="7164" spans="1:18" x14ac:dyDescent="0.3">
      <c r="A7164" s="10">
        <v>44495.458333333336</v>
      </c>
      <c r="B7164" s="5">
        <v>44495.458333333336</v>
      </c>
      <c r="C7164" s="6">
        <v>49454.171875</v>
      </c>
      <c r="D7164" s="6">
        <v>20075.794921875</v>
      </c>
      <c r="E7164" s="6">
        <v>33868</v>
      </c>
      <c r="F7164" s="11">
        <v>40.594744913772757</v>
      </c>
      <c r="G7164" s="17">
        <v>59.276000000000003</v>
      </c>
      <c r="H7164" s="7">
        <v>992.61699999999996</v>
      </c>
      <c r="I7164">
        <v>5.202</v>
      </c>
      <c r="J7164" s="10">
        <v>44495.458333333336</v>
      </c>
      <c r="K7164" s="36">
        <f t="shared" si="111"/>
        <v>0.58731483470832613</v>
      </c>
      <c r="N7164" s="4"/>
      <c r="O7164" s="17"/>
      <c r="P7164" s="17"/>
      <c r="Q7164" s="17"/>
      <c r="R7164" s="4"/>
    </row>
    <row r="7165" spans="1:18" x14ac:dyDescent="0.3">
      <c r="A7165" s="10">
        <v>44495.5</v>
      </c>
      <c r="B7165" s="5">
        <v>44495.5</v>
      </c>
      <c r="C7165" s="6">
        <v>51401.203125</v>
      </c>
      <c r="D7165" s="6">
        <v>20377.826171875</v>
      </c>
      <c r="E7165" s="6">
        <v>33868</v>
      </c>
      <c r="F7165" s="11">
        <v>39.644648243581358</v>
      </c>
      <c r="G7165" s="17">
        <v>60.167999999999999</v>
      </c>
      <c r="H7165" s="7">
        <v>302.03100000000001</v>
      </c>
      <c r="I7165">
        <v>1.504</v>
      </c>
      <c r="J7165" s="10">
        <v>44495.5</v>
      </c>
      <c r="K7165" s="36">
        <f t="shared" si="111"/>
        <v>0.59615289450588027</v>
      </c>
      <c r="N7165" s="4"/>
      <c r="O7165" s="17"/>
      <c r="P7165" s="17"/>
      <c r="Q7165" s="17"/>
      <c r="R7165" s="4"/>
    </row>
    <row r="7166" spans="1:18" x14ac:dyDescent="0.3">
      <c r="A7166" s="10">
        <v>44495.541666666664</v>
      </c>
      <c r="B7166" s="5">
        <v>44495.541666666664</v>
      </c>
      <c r="C7166" s="6">
        <v>53357.46484375</v>
      </c>
      <c r="D7166" s="6">
        <v>20895.8203125</v>
      </c>
      <c r="E7166" s="6">
        <v>33868</v>
      </c>
      <c r="F7166" s="11">
        <v>39.161943644981143</v>
      </c>
      <c r="G7166" s="17">
        <v>61.697000000000003</v>
      </c>
      <c r="H7166" s="7">
        <v>517.99400000000003</v>
      </c>
      <c r="I7166">
        <v>2.5419999999999998</v>
      </c>
      <c r="J7166" s="10">
        <v>44495.541666666664</v>
      </c>
      <c r="K7166" s="36">
        <f t="shared" si="111"/>
        <v>0.61130243871043244</v>
      </c>
      <c r="N7166" s="4"/>
      <c r="O7166" s="17"/>
      <c r="P7166" s="17"/>
      <c r="Q7166" s="17"/>
      <c r="R7166" s="4"/>
    </row>
    <row r="7167" spans="1:18" x14ac:dyDescent="0.3">
      <c r="A7167" s="10">
        <v>44495.583333333336</v>
      </c>
      <c r="B7167" s="5">
        <v>44495.583333333336</v>
      </c>
      <c r="C7167" s="6">
        <v>55247.21484375</v>
      </c>
      <c r="D7167" s="6">
        <v>21694.47265625</v>
      </c>
      <c r="E7167" s="6">
        <v>33868</v>
      </c>
      <c r="F7167" s="11">
        <v>39.267993359676574</v>
      </c>
      <c r="G7167" s="17">
        <v>64.055000000000007</v>
      </c>
      <c r="H7167" s="7">
        <v>798.65200000000004</v>
      </c>
      <c r="I7167">
        <v>3.8220000000000001</v>
      </c>
      <c r="J7167" s="10">
        <v>44495.583333333336</v>
      </c>
      <c r="K7167" s="36">
        <f t="shared" si="111"/>
        <v>0.63466582996898957</v>
      </c>
      <c r="N7167" s="4"/>
      <c r="O7167" s="17"/>
      <c r="P7167" s="17"/>
      <c r="Q7167" s="17"/>
      <c r="R7167" s="4"/>
    </row>
    <row r="7168" spans="1:18" x14ac:dyDescent="0.3">
      <c r="A7168" s="10">
        <v>44495.625</v>
      </c>
      <c r="B7168" s="5">
        <v>44495.625</v>
      </c>
      <c r="C7168" s="6">
        <v>56119.08984375</v>
      </c>
      <c r="D7168" s="6">
        <v>22069.072265625</v>
      </c>
      <c r="E7168" s="6">
        <v>33868</v>
      </c>
      <c r="F7168" s="11">
        <v>39.32542799085121</v>
      </c>
      <c r="G7168" s="17">
        <v>65.162000000000006</v>
      </c>
      <c r="H7168" s="7">
        <v>374.6</v>
      </c>
      <c r="I7168">
        <v>1.7270000000000001</v>
      </c>
      <c r="J7168" s="10">
        <v>44495.625</v>
      </c>
      <c r="K7168" s="36">
        <f t="shared" si="111"/>
        <v>0.64563413960564053</v>
      </c>
      <c r="N7168" s="4"/>
      <c r="O7168" s="17"/>
      <c r="P7168" s="17"/>
      <c r="Q7168" s="17"/>
      <c r="R7168" s="4"/>
    </row>
    <row r="7169" spans="1:18" x14ac:dyDescent="0.3">
      <c r="A7169" s="10">
        <v>44495.666666666664</v>
      </c>
      <c r="B7169" s="5">
        <v>44495.666666666664</v>
      </c>
      <c r="C7169" s="6">
        <v>56692.54296875</v>
      </c>
      <c r="D7169" s="6">
        <v>22234.732421875</v>
      </c>
      <c r="E7169" s="6">
        <v>33868</v>
      </c>
      <c r="F7169" s="11">
        <v>39.219853718911857</v>
      </c>
      <c r="G7169" s="17">
        <v>65.650999999999996</v>
      </c>
      <c r="H7169" s="7">
        <v>165.66</v>
      </c>
      <c r="I7169">
        <v>0.751</v>
      </c>
      <c r="J7169" s="10">
        <v>44495.666666666664</v>
      </c>
      <c r="K7169" s="36">
        <f t="shared" si="111"/>
        <v>0.65047921947223686</v>
      </c>
      <c r="N7169" s="4"/>
      <c r="O7169" s="17"/>
      <c r="P7169" s="17"/>
      <c r="Q7169" s="17"/>
      <c r="R7169" s="4"/>
    </row>
    <row r="7170" spans="1:18" x14ac:dyDescent="0.3">
      <c r="A7170" s="10">
        <v>44495.708333333336</v>
      </c>
      <c r="B7170" s="5">
        <v>44495.708333333336</v>
      </c>
      <c r="C7170" s="6">
        <v>56951.12109375</v>
      </c>
      <c r="D7170" s="6">
        <v>22476.650390625</v>
      </c>
      <c r="E7170" s="6">
        <v>33868</v>
      </c>
      <c r="F7170" s="11">
        <v>39.466563535465959</v>
      </c>
      <c r="G7170" s="17">
        <v>66.364999999999995</v>
      </c>
      <c r="H7170" s="7">
        <v>241.91800000000001</v>
      </c>
      <c r="I7170">
        <v>1.0880000000000001</v>
      </c>
      <c r="J7170" s="10">
        <v>44495.708333333336</v>
      </c>
      <c r="K7170" s="36">
        <f t="shared" si="111"/>
        <v>0.65755363056579486</v>
      </c>
      <c r="N7170" s="4"/>
      <c r="O7170" s="17"/>
      <c r="P7170" s="17"/>
      <c r="Q7170" s="17"/>
      <c r="R7170" s="4"/>
    </row>
    <row r="7171" spans="1:18" x14ac:dyDescent="0.3">
      <c r="A7171" s="10">
        <v>44495.75</v>
      </c>
      <c r="B7171" s="5">
        <v>44495.75</v>
      </c>
      <c r="C7171" s="6">
        <v>55704.94921875</v>
      </c>
      <c r="D7171" s="6">
        <v>22803.01953125</v>
      </c>
      <c r="E7171" s="6">
        <v>33868</v>
      </c>
      <c r="F7171" s="11">
        <v>40.935356464833866</v>
      </c>
      <c r="G7171" s="17">
        <v>67.328999999999994</v>
      </c>
      <c r="H7171" s="7">
        <v>326.36900000000003</v>
      </c>
      <c r="I7171">
        <v>1.452</v>
      </c>
      <c r="J7171" s="10">
        <v>44495.75</v>
      </c>
      <c r="K7171" s="36">
        <f t="shared" ref="K7171:K7234" si="112">G7171*E7171/$O$1/100</f>
        <v>0.66710507635597682</v>
      </c>
      <c r="N7171" s="4"/>
      <c r="O7171" s="17"/>
      <c r="P7171" s="17"/>
      <c r="Q7171" s="17"/>
      <c r="R7171" s="4"/>
    </row>
    <row r="7172" spans="1:18" x14ac:dyDescent="0.3">
      <c r="A7172" s="10">
        <v>44495.791666666664</v>
      </c>
      <c r="B7172" s="5">
        <v>44495.791666666664</v>
      </c>
      <c r="C7172" s="6">
        <v>55036.75390625</v>
      </c>
      <c r="D7172" s="6">
        <v>23372.8046875</v>
      </c>
      <c r="E7172" s="6">
        <v>33868</v>
      </c>
      <c r="F7172" s="11">
        <v>42.467629408728214</v>
      </c>
      <c r="G7172" s="17">
        <v>69.010999999999996</v>
      </c>
      <c r="H7172" s="7">
        <v>569.78499999999997</v>
      </c>
      <c r="I7172">
        <v>2.4990000000000001</v>
      </c>
      <c r="J7172" s="10">
        <v>44495.791666666664</v>
      </c>
      <c r="K7172" s="36">
        <f t="shared" si="112"/>
        <v>0.68377056579486284</v>
      </c>
      <c r="N7172" s="4"/>
      <c r="O7172" s="17"/>
      <c r="P7172" s="17"/>
      <c r="Q7172" s="17"/>
      <c r="R7172" s="4"/>
    </row>
    <row r="7173" spans="1:18" x14ac:dyDescent="0.3">
      <c r="A7173" s="10">
        <v>44495.833333333336</v>
      </c>
      <c r="B7173" s="5">
        <v>44495.833333333336</v>
      </c>
      <c r="C7173" s="6">
        <v>54599.90234375</v>
      </c>
      <c r="D7173" s="6">
        <v>23186.078125</v>
      </c>
      <c r="E7173" s="6">
        <v>33868</v>
      </c>
      <c r="F7173" s="11">
        <v>42.465420503914302</v>
      </c>
      <c r="G7173" s="17">
        <v>68.459999999999994</v>
      </c>
      <c r="H7173" s="7">
        <v>-186.727</v>
      </c>
      <c r="I7173">
        <v>-0.79900000000000004</v>
      </c>
      <c r="J7173" s="10">
        <v>44495.833333333336</v>
      </c>
      <c r="K7173" s="36">
        <f t="shared" si="112"/>
        <v>0.67831118132350354</v>
      </c>
      <c r="N7173" s="4"/>
      <c r="O7173" s="17"/>
      <c r="P7173" s="17"/>
      <c r="Q7173" s="17"/>
      <c r="R7173" s="4"/>
    </row>
    <row r="7174" spans="1:18" x14ac:dyDescent="0.3">
      <c r="A7174" s="10">
        <v>44495.875</v>
      </c>
      <c r="B7174" s="5">
        <v>44495.875</v>
      </c>
      <c r="C7174" s="6">
        <v>53093.26953125</v>
      </c>
      <c r="D7174" s="6">
        <v>23097.80078125</v>
      </c>
      <c r="E7174" s="6">
        <v>33868</v>
      </c>
      <c r="F7174" s="11">
        <v>43.504197396724528</v>
      </c>
      <c r="G7174" s="17">
        <v>68.198999999999998</v>
      </c>
      <c r="H7174" s="7">
        <v>-88.277000000000001</v>
      </c>
      <c r="I7174">
        <v>-0.38100000000000001</v>
      </c>
      <c r="J7174" s="10">
        <v>44495.875</v>
      </c>
      <c r="K7174" s="36">
        <f t="shared" si="112"/>
        <v>0.67572515710022818</v>
      </c>
      <c r="N7174" s="4"/>
      <c r="O7174" s="17"/>
      <c r="P7174" s="17"/>
      <c r="Q7174" s="17"/>
      <c r="R7174" s="4"/>
    </row>
    <row r="7175" spans="1:18" x14ac:dyDescent="0.3">
      <c r="A7175" s="10">
        <v>44495.916666666664</v>
      </c>
      <c r="B7175" s="5">
        <v>44495.916666666664</v>
      </c>
      <c r="C7175" s="6">
        <v>50700.70703125</v>
      </c>
      <c r="D7175" s="6">
        <v>21700.87109375</v>
      </c>
      <c r="E7175" s="6">
        <v>33868</v>
      </c>
      <c r="F7175" s="11">
        <v>42.801910198953244</v>
      </c>
      <c r="G7175" s="17">
        <v>64.073999999999998</v>
      </c>
      <c r="H7175" s="7">
        <v>-1396.93</v>
      </c>
      <c r="I7175">
        <v>-6.048</v>
      </c>
      <c r="J7175" s="10">
        <v>44495.916666666664</v>
      </c>
      <c r="K7175" s="36">
        <f t="shared" si="112"/>
        <v>0.63485408460593296</v>
      </c>
      <c r="N7175" s="4"/>
      <c r="O7175" s="17"/>
      <c r="P7175" s="17"/>
      <c r="Q7175" s="17"/>
      <c r="R7175" s="4"/>
    </row>
    <row r="7176" spans="1:18" x14ac:dyDescent="0.3">
      <c r="A7176" s="10">
        <v>44495.958333333336</v>
      </c>
      <c r="B7176" s="5">
        <v>44495.958333333336</v>
      </c>
      <c r="C7176" s="6">
        <v>47563.984375</v>
      </c>
      <c r="D7176" s="6">
        <v>21308.197265625</v>
      </c>
      <c r="E7176" s="6">
        <v>33868</v>
      </c>
      <c r="F7176" s="11">
        <v>44.799016620703362</v>
      </c>
      <c r="G7176" s="17">
        <v>62.914999999999999</v>
      </c>
      <c r="H7176" s="7">
        <v>-392.67399999999998</v>
      </c>
      <c r="I7176">
        <v>-1.8089999999999999</v>
      </c>
      <c r="J7176" s="10">
        <v>44495.958333333336</v>
      </c>
      <c r="K7176" s="36">
        <f t="shared" si="112"/>
        <v>0.62337055175238421</v>
      </c>
      <c r="N7176" s="4"/>
      <c r="O7176" s="17"/>
      <c r="P7176" s="17"/>
      <c r="Q7176" s="17"/>
      <c r="R7176" s="4"/>
    </row>
    <row r="7177" spans="1:18" x14ac:dyDescent="0.3">
      <c r="A7177" s="10">
        <v>44496</v>
      </c>
      <c r="B7177" s="5">
        <v>44496</v>
      </c>
      <c r="C7177" s="6">
        <v>44832.72265625</v>
      </c>
      <c r="D7177" s="6">
        <v>20010.357421875</v>
      </c>
      <c r="E7177" s="6">
        <v>33868</v>
      </c>
      <c r="F7177" s="11">
        <v>44.633375437182856</v>
      </c>
      <c r="G7177" s="17">
        <v>59.082999999999998</v>
      </c>
      <c r="H7177" s="7">
        <v>-1297.8399999999999</v>
      </c>
      <c r="I7177">
        <v>-6.0910000000000002</v>
      </c>
      <c r="J7177" s="10">
        <v>44496</v>
      </c>
      <c r="K7177" s="36">
        <f t="shared" si="112"/>
        <v>0.58540256392253232</v>
      </c>
      <c r="N7177" s="4"/>
      <c r="O7177" s="17"/>
      <c r="P7177" s="17"/>
      <c r="Q7177" s="17"/>
      <c r="R7177" s="4"/>
    </row>
    <row r="7178" spans="1:18" x14ac:dyDescent="0.3">
      <c r="A7178" s="10">
        <v>44496.041666666664</v>
      </c>
      <c r="B7178" s="5">
        <v>44496.041666666664</v>
      </c>
      <c r="C7178" s="6">
        <v>42663.1875</v>
      </c>
      <c r="D7178" s="6">
        <v>19967.517578125</v>
      </c>
      <c r="E7178" s="6">
        <v>33868</v>
      </c>
      <c r="F7178" s="11">
        <v>46.802685753672293</v>
      </c>
      <c r="G7178" s="17">
        <v>58.956000000000003</v>
      </c>
      <c r="H7178" s="7">
        <v>-42.84</v>
      </c>
      <c r="I7178">
        <v>-0.214</v>
      </c>
      <c r="J7178" s="10">
        <v>44496.041666666664</v>
      </c>
      <c r="K7178" s="36">
        <f t="shared" si="112"/>
        <v>0.58414423029664742</v>
      </c>
      <c r="N7178" s="4"/>
      <c r="O7178" s="17"/>
      <c r="P7178" s="17"/>
      <c r="Q7178" s="17"/>
      <c r="R7178" s="4"/>
    </row>
    <row r="7179" spans="1:18" x14ac:dyDescent="0.3">
      <c r="A7179" s="10">
        <v>44496.083333333336</v>
      </c>
      <c r="B7179" s="5">
        <v>44496.083333333336</v>
      </c>
      <c r="C7179" s="6">
        <v>41417.015625</v>
      </c>
      <c r="D7179" s="6">
        <v>21100.390625</v>
      </c>
      <c r="E7179" s="6">
        <v>33868</v>
      </c>
      <c r="F7179" s="11">
        <v>50.946187953396269</v>
      </c>
      <c r="G7179" s="17">
        <v>62.301000000000002</v>
      </c>
      <c r="H7179" s="7">
        <v>1132.873</v>
      </c>
      <c r="I7179">
        <v>5.6740000000000004</v>
      </c>
      <c r="J7179" s="10">
        <v>44496.083333333336</v>
      </c>
      <c r="K7179" s="36">
        <f t="shared" si="112"/>
        <v>0.61728695453747595</v>
      </c>
      <c r="N7179" s="4"/>
      <c r="O7179" s="17"/>
      <c r="P7179" s="17"/>
      <c r="Q7179" s="17"/>
      <c r="R7179" s="4"/>
    </row>
    <row r="7180" spans="1:18" x14ac:dyDescent="0.3">
      <c r="A7180" s="10">
        <v>44496.125</v>
      </c>
      <c r="B7180" s="5">
        <v>44496.125</v>
      </c>
      <c r="C7180" s="6">
        <v>40343.5</v>
      </c>
      <c r="D7180" s="6">
        <v>20122.712890625</v>
      </c>
      <c r="E7180" s="6">
        <v>33868</v>
      </c>
      <c r="F7180" s="11">
        <v>49.878451028356494</v>
      </c>
      <c r="G7180" s="17">
        <v>59.414999999999999</v>
      </c>
      <c r="H7180" s="7">
        <v>-977.678</v>
      </c>
      <c r="I7180">
        <v>-4.633</v>
      </c>
      <c r="J7180" s="10">
        <v>44496.125</v>
      </c>
      <c r="K7180" s="36">
        <f t="shared" si="112"/>
        <v>0.58869206599964885</v>
      </c>
      <c r="N7180" s="4"/>
      <c r="O7180" s="17"/>
      <c r="P7180" s="17"/>
      <c r="Q7180" s="17"/>
      <c r="R7180" s="4"/>
    </row>
    <row r="7181" spans="1:18" x14ac:dyDescent="0.3">
      <c r="A7181" s="10">
        <v>44496.166666666664</v>
      </c>
      <c r="B7181" s="5">
        <v>44496.166666666664</v>
      </c>
      <c r="C7181" s="6">
        <v>39474.28125</v>
      </c>
      <c r="D7181" s="6">
        <v>20545.927734375</v>
      </c>
      <c r="E7181" s="6">
        <v>33868</v>
      </c>
      <c r="F7181" s="11">
        <v>52.048896354192642</v>
      </c>
      <c r="G7181" s="17">
        <v>60.664000000000001</v>
      </c>
      <c r="H7181" s="7">
        <v>423.21499999999997</v>
      </c>
      <c r="I7181">
        <v>2.1030000000000002</v>
      </c>
      <c r="J7181" s="10">
        <v>44496.166666666664</v>
      </c>
      <c r="K7181" s="36">
        <f t="shared" si="112"/>
        <v>0.60106733134398216</v>
      </c>
      <c r="N7181" s="4"/>
      <c r="O7181" s="17"/>
      <c r="P7181" s="17"/>
      <c r="Q7181" s="17"/>
      <c r="R7181" s="4"/>
    </row>
    <row r="7182" spans="1:18" x14ac:dyDescent="0.3">
      <c r="A7182" s="10">
        <v>44496.208333333336</v>
      </c>
      <c r="B7182" s="5">
        <v>44496.208333333336</v>
      </c>
      <c r="C7182" s="6">
        <v>39595.54296875</v>
      </c>
      <c r="D7182" s="6">
        <v>20931.84375</v>
      </c>
      <c r="E7182" s="6">
        <v>33868</v>
      </c>
      <c r="F7182" s="11">
        <v>52.864141215388926</v>
      </c>
      <c r="G7182" s="17">
        <v>61.804000000000002</v>
      </c>
      <c r="H7182" s="7">
        <v>385.916</v>
      </c>
      <c r="I7182">
        <v>1.8779999999999999</v>
      </c>
      <c r="J7182" s="10">
        <v>44496.208333333336</v>
      </c>
      <c r="K7182" s="36">
        <f t="shared" si="112"/>
        <v>0.61236260956058741</v>
      </c>
      <c r="N7182" s="4"/>
      <c r="O7182" s="17"/>
      <c r="P7182" s="17"/>
      <c r="Q7182" s="17"/>
      <c r="R7182" s="4"/>
    </row>
    <row r="7183" spans="1:18" x14ac:dyDescent="0.3">
      <c r="A7183" s="10">
        <v>44496.25</v>
      </c>
      <c r="B7183" s="5">
        <v>44496.25</v>
      </c>
      <c r="C7183" s="6">
        <v>40830.2734375</v>
      </c>
      <c r="D7183" s="6">
        <v>21191.2890625</v>
      </c>
      <c r="E7183" s="6">
        <v>33868</v>
      </c>
      <c r="F7183" s="11">
        <v>51.900923698044977</v>
      </c>
      <c r="G7183" s="17">
        <v>62.57</v>
      </c>
      <c r="H7183" s="7">
        <v>259.44499999999999</v>
      </c>
      <c r="I7183">
        <v>1.2390000000000001</v>
      </c>
      <c r="J7183" s="10">
        <v>44496.25</v>
      </c>
      <c r="K7183" s="36">
        <f t="shared" si="112"/>
        <v>0.61995224387104331</v>
      </c>
      <c r="N7183" s="4"/>
      <c r="O7183" s="17"/>
      <c r="P7183" s="17"/>
      <c r="Q7183" s="17"/>
      <c r="R7183" s="4"/>
    </row>
    <row r="7184" spans="1:18" x14ac:dyDescent="0.3">
      <c r="A7184" s="10">
        <v>44496.291666666664</v>
      </c>
      <c r="B7184" s="5">
        <v>44496.291666666664</v>
      </c>
      <c r="C7184" s="6">
        <v>42903.49609375</v>
      </c>
      <c r="D7184" s="6">
        <v>20682.255859375</v>
      </c>
      <c r="E7184" s="6">
        <v>33868</v>
      </c>
      <c r="F7184" s="11">
        <v>48.206458080202708</v>
      </c>
      <c r="G7184" s="17">
        <v>61.067</v>
      </c>
      <c r="H7184" s="7">
        <v>-509.03300000000002</v>
      </c>
      <c r="I7184">
        <v>-2.4020000000000001</v>
      </c>
      <c r="J7184" s="10">
        <v>44496.291666666664</v>
      </c>
      <c r="K7184" s="36">
        <f t="shared" si="112"/>
        <v>0.60506031127494009</v>
      </c>
      <c r="N7184" s="4"/>
      <c r="O7184" s="17"/>
      <c r="P7184" s="17"/>
      <c r="Q7184" s="17"/>
      <c r="R7184" s="4"/>
    </row>
    <row r="7185" spans="1:18" x14ac:dyDescent="0.3">
      <c r="A7185" s="10">
        <v>44496.333333333336</v>
      </c>
      <c r="B7185" s="5">
        <v>44496.333333333336</v>
      </c>
      <c r="C7185" s="6">
        <v>43244.39453125</v>
      </c>
      <c r="D7185" s="6">
        <v>19835.953125</v>
      </c>
      <c r="E7185" s="6">
        <v>33868</v>
      </c>
      <c r="F7185" s="11">
        <v>45.869420395436009</v>
      </c>
      <c r="G7185" s="17">
        <v>58.567999999999998</v>
      </c>
      <c r="H7185" s="7">
        <v>-846.303</v>
      </c>
      <c r="I7185">
        <v>-4.0919999999999996</v>
      </c>
      <c r="J7185" s="10">
        <v>44496.333333333336</v>
      </c>
      <c r="K7185" s="36">
        <f t="shared" si="112"/>
        <v>0.58029987244748693</v>
      </c>
      <c r="N7185" s="4"/>
      <c r="O7185" s="17"/>
      <c r="P7185" s="17"/>
      <c r="Q7185" s="17"/>
      <c r="R7185" s="4"/>
    </row>
    <row r="7186" spans="1:18" x14ac:dyDescent="0.3">
      <c r="A7186" s="10">
        <v>44496.375</v>
      </c>
      <c r="B7186" s="5">
        <v>44496.375</v>
      </c>
      <c r="C7186" s="6">
        <v>42926.234375</v>
      </c>
      <c r="D7186" s="6">
        <v>19613.45703125</v>
      </c>
      <c r="E7186" s="6">
        <v>33868</v>
      </c>
      <c r="F7186" s="11">
        <v>45.691072876107597</v>
      </c>
      <c r="G7186" s="17">
        <v>57.911000000000001</v>
      </c>
      <c r="H7186" s="7">
        <v>-222.49600000000001</v>
      </c>
      <c r="I7186">
        <v>-1.1220000000000001</v>
      </c>
      <c r="J7186" s="10">
        <v>44496.375</v>
      </c>
      <c r="K7186" s="36">
        <f t="shared" si="112"/>
        <v>0.57379022526475931</v>
      </c>
      <c r="N7186" s="4"/>
      <c r="O7186" s="17"/>
      <c r="P7186" s="17"/>
      <c r="Q7186" s="17"/>
      <c r="R7186" s="4"/>
    </row>
    <row r="7187" spans="1:18" x14ac:dyDescent="0.3">
      <c r="A7187" s="10">
        <v>44496.416666666664</v>
      </c>
      <c r="B7187" s="5">
        <v>44496.416666666664</v>
      </c>
      <c r="C7187" s="6">
        <v>42719.6875</v>
      </c>
      <c r="D7187" s="6">
        <v>19597.470703125</v>
      </c>
      <c r="E7187" s="6">
        <v>33868</v>
      </c>
      <c r="F7187" s="11">
        <v>45.874564749859182</v>
      </c>
      <c r="G7187" s="17">
        <v>57.863999999999997</v>
      </c>
      <c r="H7187" s="7">
        <v>-15.986000000000001</v>
      </c>
      <c r="I7187">
        <v>-8.2000000000000003E-2</v>
      </c>
      <c r="J7187" s="10">
        <v>44496.416666666664</v>
      </c>
      <c r="K7187" s="36">
        <f t="shared" si="112"/>
        <v>0.5733245427417939</v>
      </c>
      <c r="N7187" s="4"/>
      <c r="O7187" s="17"/>
      <c r="P7187" s="17"/>
      <c r="Q7187" s="17"/>
      <c r="R7187" s="4"/>
    </row>
    <row r="7188" spans="1:18" x14ac:dyDescent="0.3">
      <c r="A7188" s="10">
        <v>44496.458333333336</v>
      </c>
      <c r="B7188" s="5">
        <v>44496.458333333336</v>
      </c>
      <c r="C7188" s="6">
        <v>42920.66796875</v>
      </c>
      <c r="D7188" s="6">
        <v>20003.96484375</v>
      </c>
      <c r="E7188" s="6">
        <v>33868</v>
      </c>
      <c r="F7188" s="11">
        <v>46.606834866397321</v>
      </c>
      <c r="G7188" s="17">
        <v>59.064</v>
      </c>
      <c r="H7188" s="7">
        <v>406.49400000000003</v>
      </c>
      <c r="I7188">
        <v>2.0739999999999998</v>
      </c>
      <c r="J7188" s="10">
        <v>44496.458333333336</v>
      </c>
      <c r="K7188" s="36">
        <f t="shared" si="112"/>
        <v>0.58521430928558882</v>
      </c>
      <c r="N7188" s="4"/>
      <c r="O7188" s="17"/>
      <c r="P7188" s="17"/>
      <c r="Q7188" s="17"/>
      <c r="R7188" s="4"/>
    </row>
    <row r="7189" spans="1:18" x14ac:dyDescent="0.3">
      <c r="A7189" s="10">
        <v>44496.5</v>
      </c>
      <c r="B7189" s="5">
        <v>44496.5</v>
      </c>
      <c r="C7189" s="6">
        <v>43342.5625</v>
      </c>
      <c r="D7189" s="6">
        <v>20601.65625</v>
      </c>
      <c r="E7189" s="6">
        <v>33868</v>
      </c>
      <c r="F7189" s="11">
        <v>47.53216021779977</v>
      </c>
      <c r="G7189" s="17">
        <v>60.829000000000001</v>
      </c>
      <c r="H7189" s="7">
        <v>597.69100000000003</v>
      </c>
      <c r="I7189">
        <v>2.988</v>
      </c>
      <c r="J7189" s="10">
        <v>44496.5</v>
      </c>
      <c r="K7189" s="36">
        <f t="shared" si="112"/>
        <v>0.60270217424375405</v>
      </c>
      <c r="N7189" s="4"/>
      <c r="O7189" s="17"/>
      <c r="P7189" s="17"/>
      <c r="Q7189" s="17"/>
      <c r="R7189" s="4"/>
    </row>
    <row r="7190" spans="1:18" x14ac:dyDescent="0.3">
      <c r="A7190" s="10">
        <v>44496.541666666664</v>
      </c>
      <c r="B7190" s="5">
        <v>44496.541666666664</v>
      </c>
      <c r="C7190" s="6">
        <v>44461.1640625</v>
      </c>
      <c r="D7190" s="6">
        <v>21901.900390625</v>
      </c>
      <c r="E7190" s="6">
        <v>33868</v>
      </c>
      <c r="F7190" s="11">
        <v>49.260744410193659</v>
      </c>
      <c r="G7190" s="17">
        <v>64.668000000000006</v>
      </c>
      <c r="H7190" s="7">
        <v>1300.2439999999999</v>
      </c>
      <c r="I7190">
        <v>6.3109999999999999</v>
      </c>
      <c r="J7190" s="10">
        <v>44496.541666666664</v>
      </c>
      <c r="K7190" s="36">
        <f t="shared" si="112"/>
        <v>0.64073951904511151</v>
      </c>
      <c r="N7190" s="4"/>
      <c r="O7190" s="17"/>
      <c r="P7190" s="17"/>
      <c r="Q7190" s="17"/>
      <c r="R7190" s="4"/>
    </row>
    <row r="7191" spans="1:18" x14ac:dyDescent="0.3">
      <c r="A7191" s="10">
        <v>44496.583333333336</v>
      </c>
      <c r="B7191" s="5">
        <v>44496.583333333336</v>
      </c>
      <c r="C7191" s="6">
        <v>45383.88671875</v>
      </c>
      <c r="D7191" s="6">
        <v>21936.865234375</v>
      </c>
      <c r="E7191" s="6">
        <v>33868</v>
      </c>
      <c r="F7191" s="11">
        <v>48.336241825916495</v>
      </c>
      <c r="G7191" s="17">
        <v>64.771000000000001</v>
      </c>
      <c r="H7191" s="7">
        <v>34.965000000000003</v>
      </c>
      <c r="I7191">
        <v>0.16</v>
      </c>
      <c r="J7191" s="10">
        <v>44496.583333333336</v>
      </c>
      <c r="K7191" s="36">
        <f t="shared" si="112"/>
        <v>0.64176005734012054</v>
      </c>
      <c r="N7191" s="4"/>
      <c r="O7191" s="17"/>
      <c r="P7191" s="17"/>
      <c r="Q7191" s="17"/>
      <c r="R7191" s="4"/>
    </row>
    <row r="7192" spans="1:18" x14ac:dyDescent="0.3">
      <c r="A7192" s="10">
        <v>44496.625</v>
      </c>
      <c r="B7192" s="5">
        <v>44496.625</v>
      </c>
      <c r="C7192" s="6">
        <v>45966.5859375</v>
      </c>
      <c r="D7192" s="6">
        <v>22070.80859375</v>
      </c>
      <c r="E7192" s="6">
        <v>33868</v>
      </c>
      <c r="F7192" s="11">
        <v>48.014896350491007</v>
      </c>
      <c r="G7192" s="17">
        <v>65.167000000000002</v>
      </c>
      <c r="H7192" s="7">
        <v>133.94300000000001</v>
      </c>
      <c r="I7192">
        <v>0.61099999999999999</v>
      </c>
      <c r="J7192" s="10">
        <v>44496.625</v>
      </c>
      <c r="K7192" s="36">
        <f t="shared" si="112"/>
        <v>0.64568368029957302</v>
      </c>
      <c r="N7192" s="4"/>
      <c r="O7192" s="17"/>
      <c r="P7192" s="17"/>
      <c r="Q7192" s="17"/>
      <c r="R7192" s="4"/>
    </row>
    <row r="7193" spans="1:18" x14ac:dyDescent="0.3">
      <c r="A7193" s="10">
        <v>44496.666666666664</v>
      </c>
      <c r="B7193" s="5">
        <v>44496.666666666664</v>
      </c>
      <c r="C7193" s="6">
        <v>46567.796875</v>
      </c>
      <c r="D7193" s="6">
        <v>22113.177734375</v>
      </c>
      <c r="E7193" s="6">
        <v>33868</v>
      </c>
      <c r="F7193" s="11">
        <v>47.485986493482791</v>
      </c>
      <c r="G7193" s="17">
        <v>65.292000000000002</v>
      </c>
      <c r="H7193" s="7">
        <v>42.369</v>
      </c>
      <c r="I7193">
        <v>0.192</v>
      </c>
      <c r="J7193" s="10">
        <v>44496.666666666664</v>
      </c>
      <c r="K7193" s="36">
        <f t="shared" si="112"/>
        <v>0.64692219764788494</v>
      </c>
      <c r="N7193" s="4"/>
      <c r="O7193" s="17"/>
      <c r="P7193" s="17"/>
      <c r="Q7193" s="17"/>
      <c r="R7193" s="4"/>
    </row>
    <row r="7194" spans="1:18" x14ac:dyDescent="0.3">
      <c r="A7194" s="10">
        <v>44496.708333333336</v>
      </c>
      <c r="B7194" s="5">
        <v>44496.708333333336</v>
      </c>
      <c r="C7194" s="6">
        <v>46392.91796875</v>
      </c>
      <c r="D7194" s="6">
        <v>22548.1015625</v>
      </c>
      <c r="E7194" s="6">
        <v>33868</v>
      </c>
      <c r="F7194" s="11">
        <v>48.602464664301287</v>
      </c>
      <c r="G7194" s="17">
        <v>66.575999999999993</v>
      </c>
      <c r="H7194" s="7">
        <v>434.92399999999998</v>
      </c>
      <c r="I7194">
        <v>1.9670000000000001</v>
      </c>
      <c r="J7194" s="10">
        <v>44496.708333333336</v>
      </c>
      <c r="K7194" s="36">
        <f t="shared" si="112"/>
        <v>0.6596442478497454</v>
      </c>
      <c r="N7194" s="4"/>
      <c r="O7194" s="17"/>
      <c r="P7194" s="17"/>
      <c r="Q7194" s="17"/>
      <c r="R7194" s="4"/>
    </row>
    <row r="7195" spans="1:18" x14ac:dyDescent="0.3">
      <c r="A7195" s="10">
        <v>44496.75</v>
      </c>
      <c r="B7195" s="5">
        <v>44496.75</v>
      </c>
      <c r="C7195" s="6">
        <v>45504.23046875</v>
      </c>
      <c r="D7195" s="6">
        <v>22368.904296875</v>
      </c>
      <c r="E7195" s="6">
        <v>33868</v>
      </c>
      <c r="F7195" s="11">
        <v>49.157856459602876</v>
      </c>
      <c r="G7195" s="17">
        <v>66.046999999999997</v>
      </c>
      <c r="H7195" s="7">
        <v>-179.197</v>
      </c>
      <c r="I7195">
        <v>-0.79500000000000004</v>
      </c>
      <c r="J7195" s="10">
        <v>44496.75</v>
      </c>
      <c r="K7195" s="36">
        <f t="shared" si="112"/>
        <v>0.65440284243168922</v>
      </c>
      <c r="N7195" s="4"/>
      <c r="O7195" s="17"/>
      <c r="P7195" s="17"/>
      <c r="Q7195" s="17"/>
      <c r="R7195" s="4"/>
    </row>
    <row r="7196" spans="1:18" x14ac:dyDescent="0.3">
      <c r="A7196" s="10">
        <v>44496.791666666664</v>
      </c>
      <c r="B7196" s="5">
        <v>44496.791666666664</v>
      </c>
      <c r="C7196" s="6">
        <v>44561.9921875</v>
      </c>
      <c r="D7196" s="6">
        <v>19114.521484375</v>
      </c>
      <c r="E7196" s="6">
        <v>33868</v>
      </c>
      <c r="F7196" s="11">
        <v>42.894225652992191</v>
      </c>
      <c r="G7196" s="17">
        <v>56.438000000000002</v>
      </c>
      <c r="H7196" s="7">
        <v>-3254.3829999999998</v>
      </c>
      <c r="I7196">
        <v>-14.548999999999999</v>
      </c>
      <c r="J7196" s="10">
        <v>44496.791666666664</v>
      </c>
      <c r="K7196" s="36">
        <f t="shared" si="112"/>
        <v>0.55919553683225087</v>
      </c>
      <c r="N7196" s="4"/>
      <c r="O7196" s="17"/>
      <c r="P7196" s="17"/>
      <c r="Q7196" s="17"/>
      <c r="R7196" s="4"/>
    </row>
    <row r="7197" spans="1:18" x14ac:dyDescent="0.3">
      <c r="A7197" s="10">
        <v>44496.833333333336</v>
      </c>
      <c r="B7197" s="5">
        <v>44496.833333333336</v>
      </c>
      <c r="C7197" s="6">
        <v>43966.32421875</v>
      </c>
      <c r="D7197" s="6">
        <v>17041.013671875</v>
      </c>
      <c r="E7197" s="6">
        <v>33868</v>
      </c>
      <c r="F7197" s="11">
        <v>38.759241248117895</v>
      </c>
      <c r="G7197" s="17">
        <v>50.314999999999998</v>
      </c>
      <c r="H7197" s="7">
        <v>-2073.5079999999998</v>
      </c>
      <c r="I7197">
        <v>-10.848000000000001</v>
      </c>
      <c r="J7197" s="10">
        <v>44496.833333333336</v>
      </c>
      <c r="K7197" s="36">
        <f t="shared" si="112"/>
        <v>0.49852800304253697</v>
      </c>
      <c r="N7197" s="4"/>
      <c r="O7197" s="17"/>
      <c r="P7197" s="17"/>
      <c r="Q7197" s="17"/>
      <c r="R7197" s="4"/>
    </row>
    <row r="7198" spans="1:18" x14ac:dyDescent="0.3">
      <c r="A7198" s="10">
        <v>44496.875</v>
      </c>
      <c r="B7198" s="5">
        <v>44496.875</v>
      </c>
      <c r="C7198" s="6">
        <v>42186.23828125</v>
      </c>
      <c r="D7198" s="6">
        <v>17567.576171875</v>
      </c>
      <c r="E7198" s="6">
        <v>33868</v>
      </c>
      <c r="F7198" s="11">
        <v>41.642907468436327</v>
      </c>
      <c r="G7198" s="17">
        <v>51.87</v>
      </c>
      <c r="H7198" s="7">
        <v>526.56299999999999</v>
      </c>
      <c r="I7198">
        <v>3.09</v>
      </c>
      <c r="J7198" s="10">
        <v>44496.875</v>
      </c>
      <c r="K7198" s="36">
        <f t="shared" si="112"/>
        <v>0.51393515885553798</v>
      </c>
      <c r="N7198" s="4"/>
      <c r="O7198" s="17"/>
      <c r="P7198" s="17"/>
      <c r="Q7198" s="17"/>
      <c r="R7198" s="4"/>
    </row>
    <row r="7199" spans="1:18" x14ac:dyDescent="0.3">
      <c r="A7199" s="10">
        <v>44496.916666666664</v>
      </c>
      <c r="B7199" s="5">
        <v>44496.916666666664</v>
      </c>
      <c r="C7199" s="6">
        <v>39879.65234375</v>
      </c>
      <c r="D7199" s="6">
        <v>17434.666015625</v>
      </c>
      <c r="E7199" s="6">
        <v>33868</v>
      </c>
      <c r="F7199" s="11">
        <v>43.718199610527414</v>
      </c>
      <c r="G7199" s="17">
        <v>51.478000000000002</v>
      </c>
      <c r="H7199" s="7">
        <v>-132.91</v>
      </c>
      <c r="I7199">
        <v>-0.75700000000000001</v>
      </c>
      <c r="J7199" s="10">
        <v>44496.916666666664</v>
      </c>
      <c r="K7199" s="36">
        <f t="shared" si="112"/>
        <v>0.51005116845123166</v>
      </c>
      <c r="N7199" s="4"/>
      <c r="O7199" s="17"/>
      <c r="P7199" s="17"/>
      <c r="Q7199" s="17"/>
      <c r="R7199" s="4"/>
    </row>
    <row r="7200" spans="1:18" x14ac:dyDescent="0.3">
      <c r="A7200" s="10">
        <v>44496.958333333336</v>
      </c>
      <c r="B7200" s="5">
        <v>44496.958333333336</v>
      </c>
      <c r="C7200" s="6">
        <v>37374.859375</v>
      </c>
      <c r="D7200" s="6">
        <v>17460.8125</v>
      </c>
      <c r="E7200" s="6">
        <v>33868</v>
      </c>
      <c r="F7200" s="11">
        <v>46.718068755275418</v>
      </c>
      <c r="G7200" s="17">
        <v>51.555</v>
      </c>
      <c r="H7200" s="7">
        <v>26.146000000000001</v>
      </c>
      <c r="I7200">
        <v>0.15</v>
      </c>
      <c r="J7200" s="10">
        <v>44496.958333333336</v>
      </c>
      <c r="K7200" s="36">
        <f t="shared" si="112"/>
        <v>0.51081409513779186</v>
      </c>
      <c r="N7200" s="4"/>
      <c r="O7200" s="17"/>
      <c r="P7200" s="17"/>
      <c r="Q7200" s="17"/>
      <c r="R7200" s="4"/>
    </row>
    <row r="7201" spans="1:18" x14ac:dyDescent="0.3">
      <c r="A7201" s="10">
        <v>44497</v>
      </c>
      <c r="B7201" s="5">
        <v>44497</v>
      </c>
      <c r="C7201" s="6">
        <v>34606.37109375</v>
      </c>
      <c r="D7201" s="6">
        <v>16987.337890625</v>
      </c>
      <c r="E7201" s="6">
        <v>33868</v>
      </c>
      <c r="F7201" s="11">
        <v>49.08731356028531</v>
      </c>
      <c r="G7201" s="17">
        <v>50.156999999999996</v>
      </c>
      <c r="H7201" s="7">
        <v>-473.47500000000002</v>
      </c>
      <c r="I7201">
        <v>-2.7120000000000002</v>
      </c>
      <c r="J7201" s="10">
        <v>44497</v>
      </c>
      <c r="K7201" s="36">
        <f t="shared" si="112"/>
        <v>0.49696251711427059</v>
      </c>
      <c r="N7201" s="4"/>
      <c r="O7201" s="17"/>
      <c r="P7201" s="17"/>
      <c r="Q7201" s="17"/>
      <c r="R7201" s="4"/>
    </row>
    <row r="7202" spans="1:18" x14ac:dyDescent="0.3">
      <c r="A7202" s="10">
        <v>44497.041666666664</v>
      </c>
      <c r="B7202" s="5">
        <v>44497.041666666664</v>
      </c>
      <c r="C7202" s="6">
        <v>33496.15625</v>
      </c>
      <c r="D7202" s="6">
        <v>16424.921875</v>
      </c>
      <c r="E7202" s="6">
        <v>33868</v>
      </c>
      <c r="F7202" s="11">
        <v>49.035243782635504</v>
      </c>
      <c r="G7202" s="17">
        <v>48.496000000000002</v>
      </c>
      <c r="H7202" s="7">
        <v>-562.41600000000005</v>
      </c>
      <c r="I7202">
        <v>-3.3109999999999999</v>
      </c>
      <c r="J7202" s="10">
        <v>44497.041666666664</v>
      </c>
      <c r="K7202" s="36">
        <f t="shared" si="112"/>
        <v>0.4805050985899012</v>
      </c>
      <c r="N7202" s="4"/>
      <c r="O7202" s="17"/>
      <c r="P7202" s="17"/>
      <c r="Q7202" s="17"/>
      <c r="R7202" s="4"/>
    </row>
    <row r="7203" spans="1:18" x14ac:dyDescent="0.3">
      <c r="A7203" s="10">
        <v>44497.083333333336</v>
      </c>
      <c r="B7203" s="5">
        <v>44497.083333333336</v>
      </c>
      <c r="C7203" s="6">
        <v>32437.486328125</v>
      </c>
      <c r="D7203" s="6">
        <v>16721.697265625</v>
      </c>
      <c r="E7203" s="6">
        <v>33868</v>
      </c>
      <c r="F7203" s="11">
        <v>51.550533529247033</v>
      </c>
      <c r="G7203" s="17">
        <v>49.372999999999998</v>
      </c>
      <c r="H7203" s="7">
        <v>296.77499999999998</v>
      </c>
      <c r="I7203">
        <v>1.8069999999999999</v>
      </c>
      <c r="J7203" s="10">
        <v>44497.083333333336</v>
      </c>
      <c r="K7203" s="36">
        <f t="shared" si="112"/>
        <v>0.4891945363056579</v>
      </c>
      <c r="N7203" s="4"/>
      <c r="O7203" s="17"/>
      <c r="P7203" s="17"/>
      <c r="Q7203" s="17"/>
      <c r="R7203" s="4"/>
    </row>
    <row r="7204" spans="1:18" x14ac:dyDescent="0.3">
      <c r="A7204" s="10">
        <v>44497.125</v>
      </c>
      <c r="B7204" s="5">
        <v>44497.125</v>
      </c>
      <c r="C7204" s="6">
        <v>31860.375</v>
      </c>
      <c r="D7204" s="6">
        <v>16917.921875</v>
      </c>
      <c r="E7204" s="6">
        <v>33868</v>
      </c>
      <c r="F7204" s="11">
        <v>53.100196953111819</v>
      </c>
      <c r="G7204" s="17">
        <v>49.951999999999998</v>
      </c>
      <c r="H7204" s="7">
        <v>196.22499999999999</v>
      </c>
      <c r="I7204">
        <v>1.173</v>
      </c>
      <c r="J7204" s="10">
        <v>44497.125</v>
      </c>
      <c r="K7204" s="36">
        <f t="shared" si="112"/>
        <v>0.49493134866303895</v>
      </c>
      <c r="N7204" s="4"/>
      <c r="O7204" s="17"/>
      <c r="P7204" s="17"/>
      <c r="Q7204" s="17"/>
      <c r="R7204" s="4"/>
    </row>
    <row r="7205" spans="1:18" x14ac:dyDescent="0.3">
      <c r="A7205" s="10">
        <v>44497.166666666664</v>
      </c>
      <c r="B7205" s="5">
        <v>44497.166666666664</v>
      </c>
      <c r="C7205" s="6">
        <v>31845.091796875</v>
      </c>
      <c r="D7205" s="6">
        <v>17395.466796875</v>
      </c>
      <c r="E7205" s="6">
        <v>33868</v>
      </c>
      <c r="F7205" s="11">
        <v>54.625268182087758</v>
      </c>
      <c r="G7205" s="17">
        <v>51.362000000000002</v>
      </c>
      <c r="H7205" s="7">
        <v>477.54500000000002</v>
      </c>
      <c r="I7205">
        <v>2.823</v>
      </c>
      <c r="J7205" s="10">
        <v>44497.166666666664</v>
      </c>
      <c r="K7205" s="36">
        <f t="shared" si="112"/>
        <v>0.50890182435199816</v>
      </c>
      <c r="N7205" s="4"/>
      <c r="O7205" s="17"/>
      <c r="P7205" s="17"/>
      <c r="Q7205" s="17"/>
      <c r="R7205" s="4"/>
    </row>
    <row r="7206" spans="1:18" x14ac:dyDescent="0.3">
      <c r="A7206" s="10">
        <v>44497.208333333336</v>
      </c>
      <c r="B7206" s="5">
        <v>44497.208333333336</v>
      </c>
      <c r="C7206" s="6">
        <v>32711.224609375</v>
      </c>
      <c r="D7206" s="6">
        <v>17632.634765625</v>
      </c>
      <c r="E7206" s="6">
        <v>33868</v>
      </c>
      <c r="F7206" s="11">
        <v>53.903927401640317</v>
      </c>
      <c r="G7206" s="17">
        <v>52.061999999999998</v>
      </c>
      <c r="H7206" s="7">
        <v>237.16800000000001</v>
      </c>
      <c r="I7206">
        <v>1.363</v>
      </c>
      <c r="J7206" s="10">
        <v>44497.208333333336</v>
      </c>
      <c r="K7206" s="36">
        <f t="shared" si="112"/>
        <v>0.51583752150254514</v>
      </c>
      <c r="N7206" s="4"/>
      <c r="O7206" s="17"/>
      <c r="P7206" s="17"/>
      <c r="Q7206" s="17"/>
      <c r="R7206" s="4"/>
    </row>
    <row r="7207" spans="1:18" x14ac:dyDescent="0.3">
      <c r="A7207" s="10">
        <v>44497.25</v>
      </c>
      <c r="B7207" s="5">
        <v>44497.25</v>
      </c>
      <c r="C7207" s="6">
        <v>34601.5625</v>
      </c>
      <c r="D7207" s="6">
        <v>19110.38671875</v>
      </c>
      <c r="E7207" s="6">
        <v>33868</v>
      </c>
      <c r="F7207" s="11">
        <v>55.229837435086928</v>
      </c>
      <c r="G7207" s="17">
        <v>56.426000000000002</v>
      </c>
      <c r="H7207" s="7">
        <v>1477.752</v>
      </c>
      <c r="I7207">
        <v>8.3810000000000002</v>
      </c>
      <c r="J7207" s="10">
        <v>44497.25</v>
      </c>
      <c r="K7207" s="36">
        <f t="shared" si="112"/>
        <v>0.55907663916681305</v>
      </c>
      <c r="N7207" s="4"/>
      <c r="O7207" s="17"/>
      <c r="P7207" s="17"/>
      <c r="Q7207" s="17"/>
      <c r="R7207" s="4"/>
    </row>
    <row r="7208" spans="1:18" x14ac:dyDescent="0.3">
      <c r="A7208" s="10">
        <v>44497.291666666664</v>
      </c>
      <c r="B7208" s="5">
        <v>44497.291666666664</v>
      </c>
      <c r="C7208" s="6">
        <v>37534.6953125</v>
      </c>
      <c r="D7208" s="6">
        <v>20126.08203125</v>
      </c>
      <c r="E7208" s="6">
        <v>33868</v>
      </c>
      <c r="F7208" s="11">
        <v>53.619942465731185</v>
      </c>
      <c r="G7208" s="17">
        <v>59.424999999999997</v>
      </c>
      <c r="H7208" s="7">
        <v>1015.6950000000001</v>
      </c>
      <c r="I7208">
        <v>5.3150000000000004</v>
      </c>
      <c r="J7208" s="10">
        <v>44497.291666666664</v>
      </c>
      <c r="K7208" s="36">
        <f t="shared" si="112"/>
        <v>0.58879114738751392</v>
      </c>
      <c r="N7208" s="4"/>
      <c r="O7208" s="17"/>
      <c r="P7208" s="17"/>
      <c r="Q7208" s="17"/>
      <c r="R7208" s="4"/>
    </row>
    <row r="7209" spans="1:18" x14ac:dyDescent="0.3">
      <c r="A7209" s="10">
        <v>44497.333333333336</v>
      </c>
      <c r="B7209" s="5">
        <v>44497.333333333336</v>
      </c>
      <c r="C7209" s="6">
        <v>37941.3125</v>
      </c>
      <c r="D7209" s="6">
        <v>20428.3359375</v>
      </c>
      <c r="E7209" s="6">
        <v>33868</v>
      </c>
      <c r="F7209" s="11">
        <v>53.841932688807226</v>
      </c>
      <c r="G7209" s="17">
        <v>60.317</v>
      </c>
      <c r="H7209" s="7">
        <v>302.25400000000002</v>
      </c>
      <c r="I7209">
        <v>1.502</v>
      </c>
      <c r="J7209" s="10">
        <v>44497.333333333336</v>
      </c>
      <c r="K7209" s="36">
        <f t="shared" si="112"/>
        <v>0.59762920718506818</v>
      </c>
      <c r="N7209" s="4"/>
      <c r="O7209" s="17"/>
      <c r="P7209" s="17"/>
      <c r="Q7209" s="17"/>
      <c r="R7209" s="4"/>
    </row>
    <row r="7210" spans="1:18" x14ac:dyDescent="0.3">
      <c r="A7210" s="10">
        <v>44497.375</v>
      </c>
      <c r="B7210" s="5">
        <v>44497.375</v>
      </c>
      <c r="C7210" s="6">
        <v>38278.96484375</v>
      </c>
      <c r="D7210" s="6">
        <v>18296.888671875</v>
      </c>
      <c r="E7210" s="6">
        <v>33868</v>
      </c>
      <c r="F7210" s="11">
        <v>47.798807377787348</v>
      </c>
      <c r="G7210" s="17">
        <v>54.024000000000001</v>
      </c>
      <c r="H7210" s="7">
        <v>-2131.4470000000001</v>
      </c>
      <c r="I7210">
        <v>-10.433999999999999</v>
      </c>
      <c r="J7210" s="10">
        <v>44497.375</v>
      </c>
      <c r="K7210" s="36">
        <f t="shared" si="112"/>
        <v>0.5352772898016499</v>
      </c>
      <c r="N7210" s="4"/>
      <c r="O7210" s="17"/>
      <c r="P7210" s="17"/>
      <c r="Q7210" s="17"/>
      <c r="R7210" s="4"/>
    </row>
    <row r="7211" spans="1:18" x14ac:dyDescent="0.3">
      <c r="A7211" s="10">
        <v>44497.416666666664</v>
      </c>
      <c r="B7211" s="5">
        <v>44497.416666666664</v>
      </c>
      <c r="C7211" s="6">
        <v>38984.40234375</v>
      </c>
      <c r="D7211" s="6">
        <v>16024.7158203125</v>
      </c>
      <c r="E7211" s="6">
        <v>33868</v>
      </c>
      <c r="F7211" s="11">
        <v>41.105454635452659</v>
      </c>
      <c r="G7211" s="17">
        <v>47.314999999999998</v>
      </c>
      <c r="H7211" s="7">
        <v>-2272.1729999999998</v>
      </c>
      <c r="I7211">
        <v>-12.417999999999999</v>
      </c>
      <c r="J7211" s="10">
        <v>44497.416666666664</v>
      </c>
      <c r="K7211" s="36">
        <f t="shared" si="112"/>
        <v>0.4688035866830495</v>
      </c>
      <c r="N7211" s="4"/>
      <c r="O7211" s="17"/>
      <c r="P7211" s="17"/>
      <c r="Q7211" s="17"/>
      <c r="R7211" s="4"/>
    </row>
    <row r="7212" spans="1:18" x14ac:dyDescent="0.3">
      <c r="A7212" s="10">
        <v>44497.458333333336</v>
      </c>
      <c r="B7212" s="5">
        <v>44497.458333333336</v>
      </c>
      <c r="C7212" s="6">
        <v>39547.08203125</v>
      </c>
      <c r="D7212" s="6">
        <v>17379.169921875</v>
      </c>
      <c r="E7212" s="6">
        <v>33868</v>
      </c>
      <c r="F7212" s="11">
        <v>43.945517669652659</v>
      </c>
      <c r="G7212" s="17">
        <v>51.314</v>
      </c>
      <c r="H7212" s="7">
        <v>1354.454</v>
      </c>
      <c r="I7212">
        <v>8.452</v>
      </c>
      <c r="J7212" s="10">
        <v>44497.458333333336</v>
      </c>
      <c r="K7212" s="36">
        <f t="shared" si="112"/>
        <v>0.50842623369024631</v>
      </c>
      <c r="N7212" s="4"/>
      <c r="O7212" s="17"/>
      <c r="P7212" s="17"/>
      <c r="Q7212" s="17"/>
      <c r="R7212" s="4"/>
    </row>
    <row r="7213" spans="1:18" x14ac:dyDescent="0.3">
      <c r="A7213" s="10">
        <v>44497.5</v>
      </c>
      <c r="B7213" s="5">
        <v>44497.5</v>
      </c>
      <c r="C7213" s="6">
        <v>40048.42578125</v>
      </c>
      <c r="D7213" s="6">
        <v>19747.833984375</v>
      </c>
      <c r="E7213" s="6">
        <v>33868</v>
      </c>
      <c r="F7213" s="11">
        <v>49.309888214434146</v>
      </c>
      <c r="G7213" s="17">
        <v>58.308</v>
      </c>
      <c r="H7213" s="7">
        <v>2368.6640000000002</v>
      </c>
      <c r="I7213">
        <v>13.629</v>
      </c>
      <c r="J7213" s="10">
        <v>44497.5</v>
      </c>
      <c r="K7213" s="36">
        <f t="shared" si="112"/>
        <v>0.57772375636299811</v>
      </c>
      <c r="N7213" s="4"/>
      <c r="O7213" s="17"/>
      <c r="P7213" s="17"/>
      <c r="Q7213" s="17"/>
      <c r="R7213" s="4"/>
    </row>
    <row r="7214" spans="1:18" x14ac:dyDescent="0.3">
      <c r="A7214" s="10">
        <v>44497.541666666664</v>
      </c>
      <c r="B7214" s="5">
        <v>44497.541666666664</v>
      </c>
      <c r="C7214" s="6">
        <v>40733.18359375</v>
      </c>
      <c r="D7214" s="6">
        <v>20216.771484375</v>
      </c>
      <c r="E7214" s="6">
        <v>33868</v>
      </c>
      <c r="F7214" s="11">
        <v>49.632191006737344</v>
      </c>
      <c r="G7214" s="17">
        <v>59.692</v>
      </c>
      <c r="H7214" s="7">
        <v>468.93799999999999</v>
      </c>
      <c r="I7214">
        <v>2.375</v>
      </c>
      <c r="J7214" s="10">
        <v>44497.541666666664</v>
      </c>
      <c r="K7214" s="36">
        <f t="shared" si="112"/>
        <v>0.59143662044350831</v>
      </c>
      <c r="N7214" s="4"/>
      <c r="O7214" s="17"/>
      <c r="P7214" s="17"/>
      <c r="Q7214" s="17"/>
      <c r="R7214" s="4"/>
    </row>
    <row r="7215" spans="1:18" x14ac:dyDescent="0.3">
      <c r="A7215" s="10">
        <v>44497.583333333336</v>
      </c>
      <c r="B7215" s="5">
        <v>44497.583333333336</v>
      </c>
      <c r="C7215" s="6">
        <v>41078.21875</v>
      </c>
      <c r="D7215" s="6">
        <v>20073.380859375</v>
      </c>
      <c r="E7215" s="6">
        <v>33868</v>
      </c>
      <c r="F7215" s="11">
        <v>48.866239749928297</v>
      </c>
      <c r="G7215" s="17">
        <v>59.268999999999998</v>
      </c>
      <c r="H7215" s="7">
        <v>-143.39099999999999</v>
      </c>
      <c r="I7215">
        <v>-0.70899999999999996</v>
      </c>
      <c r="J7215" s="10">
        <v>44497.583333333336</v>
      </c>
      <c r="K7215" s="36">
        <f t="shared" si="112"/>
        <v>0.58724547773682045</v>
      </c>
      <c r="N7215" s="4"/>
      <c r="O7215" s="17"/>
      <c r="P7215" s="17"/>
      <c r="Q7215" s="17"/>
      <c r="R7215" s="4"/>
    </row>
    <row r="7216" spans="1:18" x14ac:dyDescent="0.3">
      <c r="A7216" s="10">
        <v>44497.625</v>
      </c>
      <c r="B7216" s="5">
        <v>44497.625</v>
      </c>
      <c r="C7216" s="6">
        <v>41343.60546875</v>
      </c>
      <c r="D7216" s="6">
        <v>20052.583984375</v>
      </c>
      <c r="E7216" s="6">
        <v>33868</v>
      </c>
      <c r="F7216" s="11">
        <v>48.502262337840754</v>
      </c>
      <c r="G7216" s="17">
        <v>59.207999999999998</v>
      </c>
      <c r="H7216" s="7">
        <v>-20.797000000000001</v>
      </c>
      <c r="I7216">
        <v>-0.104</v>
      </c>
      <c r="J7216" s="10">
        <v>44497.625</v>
      </c>
      <c r="K7216" s="36">
        <f t="shared" si="112"/>
        <v>0.58664108127084436</v>
      </c>
      <c r="N7216" s="4"/>
      <c r="O7216" s="17"/>
      <c r="P7216" s="17"/>
      <c r="Q7216" s="17"/>
      <c r="R7216" s="4"/>
    </row>
    <row r="7217" spans="1:18" x14ac:dyDescent="0.3">
      <c r="A7217" s="10">
        <v>44497.666666666664</v>
      </c>
      <c r="B7217" s="5">
        <v>44497.666666666664</v>
      </c>
      <c r="C7217" s="6">
        <v>41684.5</v>
      </c>
      <c r="D7217" s="6">
        <v>20343.615234375</v>
      </c>
      <c r="E7217" s="6">
        <v>33868</v>
      </c>
      <c r="F7217" s="11">
        <v>48.803788541004451</v>
      </c>
      <c r="G7217" s="17">
        <v>60.067</v>
      </c>
      <c r="H7217" s="7">
        <v>291.03100000000001</v>
      </c>
      <c r="I7217">
        <v>1.4510000000000001</v>
      </c>
      <c r="J7217" s="10">
        <v>44497.666666666664</v>
      </c>
      <c r="K7217" s="36">
        <f t="shared" si="112"/>
        <v>0.59515217248844421</v>
      </c>
      <c r="N7217" s="4"/>
      <c r="O7217" s="17"/>
      <c r="P7217" s="17"/>
      <c r="Q7217" s="17"/>
      <c r="R7217" s="4"/>
    </row>
    <row r="7218" spans="1:18" x14ac:dyDescent="0.3">
      <c r="A7218" s="10">
        <v>44497.708333333336</v>
      </c>
      <c r="B7218" s="5">
        <v>44497.708333333336</v>
      </c>
      <c r="C7218" s="6">
        <v>41978.8515625</v>
      </c>
      <c r="D7218" s="6">
        <v>20605.64453125</v>
      </c>
      <c r="E7218" s="6">
        <v>33868</v>
      </c>
      <c r="F7218" s="11">
        <v>49.085774775356569</v>
      </c>
      <c r="G7218" s="17">
        <v>60.841000000000001</v>
      </c>
      <c r="H7218" s="7">
        <v>262.029</v>
      </c>
      <c r="I7218">
        <v>1.288</v>
      </c>
      <c r="J7218" s="10">
        <v>44497.708333333336</v>
      </c>
      <c r="K7218" s="36">
        <f t="shared" si="112"/>
        <v>0.60282107190919199</v>
      </c>
      <c r="N7218" s="4"/>
      <c r="O7218" s="17"/>
      <c r="P7218" s="17"/>
      <c r="Q7218" s="17"/>
      <c r="R7218" s="4"/>
    </row>
    <row r="7219" spans="1:18" x14ac:dyDescent="0.3">
      <c r="A7219" s="10">
        <v>44497.75</v>
      </c>
      <c r="B7219" s="5">
        <v>44497.75</v>
      </c>
      <c r="C7219" s="6">
        <v>41568.04296875</v>
      </c>
      <c r="D7219" s="6">
        <v>19973.70703125</v>
      </c>
      <c r="E7219" s="6">
        <v>33868</v>
      </c>
      <c r="F7219" s="11">
        <v>48.050631217509618</v>
      </c>
      <c r="G7219" s="17">
        <v>58.975000000000001</v>
      </c>
      <c r="H7219" s="7">
        <v>-631.93799999999999</v>
      </c>
      <c r="I7219">
        <v>-3.0670000000000002</v>
      </c>
      <c r="J7219" s="10">
        <v>44497.75</v>
      </c>
      <c r="K7219" s="36">
        <f t="shared" si="112"/>
        <v>0.5843324849335908</v>
      </c>
      <c r="N7219" s="4"/>
      <c r="O7219" s="17"/>
      <c r="P7219" s="17"/>
      <c r="Q7219" s="17"/>
      <c r="R7219" s="4"/>
    </row>
    <row r="7220" spans="1:18" x14ac:dyDescent="0.3">
      <c r="A7220" s="10">
        <v>44497.791666666664</v>
      </c>
      <c r="B7220" s="5">
        <v>44497.791666666664</v>
      </c>
      <c r="C7220" s="6">
        <v>41789.40625</v>
      </c>
      <c r="D7220" s="6">
        <v>16800.388671875</v>
      </c>
      <c r="E7220" s="6">
        <v>33868</v>
      </c>
      <c r="F7220" s="11">
        <v>40.202506279626789</v>
      </c>
      <c r="G7220" s="17">
        <v>49.604999999999997</v>
      </c>
      <c r="H7220" s="7">
        <v>-3173.3180000000002</v>
      </c>
      <c r="I7220">
        <v>-15.887</v>
      </c>
      <c r="J7220" s="10">
        <v>44497.791666666664</v>
      </c>
      <c r="K7220" s="36">
        <f t="shared" si="112"/>
        <v>0.49149322450412497</v>
      </c>
      <c r="N7220" s="4"/>
      <c r="O7220" s="17"/>
      <c r="P7220" s="17"/>
      <c r="Q7220" s="17"/>
      <c r="R7220" s="4"/>
    </row>
    <row r="7221" spans="1:18" x14ac:dyDescent="0.3">
      <c r="A7221" s="10">
        <v>44497.833333333336</v>
      </c>
      <c r="B7221" s="5">
        <v>44497.833333333336</v>
      </c>
      <c r="C7221" s="6">
        <v>41562.46875</v>
      </c>
      <c r="D7221" s="6">
        <v>16481.037109375</v>
      </c>
      <c r="E7221" s="6">
        <v>33868</v>
      </c>
      <c r="F7221" s="11">
        <v>39.653652935077396</v>
      </c>
      <c r="G7221" s="17">
        <v>48.661999999999999</v>
      </c>
      <c r="H7221" s="7">
        <v>-319.35199999999998</v>
      </c>
      <c r="I7221">
        <v>-1.901</v>
      </c>
      <c r="J7221" s="10">
        <v>44497.833333333336</v>
      </c>
      <c r="K7221" s="36">
        <f t="shared" si="112"/>
        <v>0.48214984962845941</v>
      </c>
      <c r="N7221" s="4"/>
      <c r="O7221" s="17"/>
      <c r="P7221" s="17"/>
      <c r="Q7221" s="17"/>
      <c r="R7221" s="4"/>
    </row>
    <row r="7222" spans="1:18" x14ac:dyDescent="0.3">
      <c r="A7222" s="10">
        <v>44497.875</v>
      </c>
      <c r="B7222" s="5">
        <v>44497.875</v>
      </c>
      <c r="C7222" s="6">
        <v>40498.70703125</v>
      </c>
      <c r="D7222" s="6">
        <v>17155.595703125</v>
      </c>
      <c r="E7222" s="6">
        <v>33868</v>
      </c>
      <c r="F7222" s="11">
        <v>42.360847939879257</v>
      </c>
      <c r="G7222" s="17">
        <v>50.654000000000003</v>
      </c>
      <c r="H7222" s="7">
        <v>674.55899999999997</v>
      </c>
      <c r="I7222">
        <v>4.093</v>
      </c>
      <c r="J7222" s="10">
        <v>44497.875</v>
      </c>
      <c r="K7222" s="36">
        <f t="shared" si="112"/>
        <v>0.50188686209115907</v>
      </c>
      <c r="N7222" s="4"/>
      <c r="O7222" s="17"/>
      <c r="P7222" s="17"/>
      <c r="Q7222" s="17"/>
      <c r="R7222" s="4"/>
    </row>
    <row r="7223" spans="1:18" x14ac:dyDescent="0.3">
      <c r="A7223" s="10">
        <v>44497.916666666664</v>
      </c>
      <c r="B7223" s="5">
        <v>44497.916666666664</v>
      </c>
      <c r="C7223" s="6">
        <v>38614.92578125</v>
      </c>
      <c r="D7223" s="6">
        <v>18023.8984375</v>
      </c>
      <c r="E7223" s="6">
        <v>33868</v>
      </c>
      <c r="F7223" s="11">
        <v>46.675988812211436</v>
      </c>
      <c r="G7223" s="17">
        <v>53.218000000000004</v>
      </c>
      <c r="H7223" s="7">
        <v>868.303</v>
      </c>
      <c r="I7223">
        <v>5.0609999999999999</v>
      </c>
      <c r="J7223" s="10">
        <v>44497.916666666664</v>
      </c>
      <c r="K7223" s="36">
        <f t="shared" si="112"/>
        <v>0.52729132993973449</v>
      </c>
      <c r="N7223" s="4"/>
      <c r="O7223" s="17"/>
      <c r="P7223" s="17"/>
      <c r="Q7223" s="17"/>
      <c r="R7223" s="4"/>
    </row>
    <row r="7224" spans="1:18" x14ac:dyDescent="0.3">
      <c r="A7224" s="10">
        <v>44497.958333333336</v>
      </c>
      <c r="B7224" s="5">
        <v>44497.958333333336</v>
      </c>
      <c r="C7224" s="6">
        <v>36167.3515625</v>
      </c>
      <c r="D7224" s="6">
        <v>18133.150390625</v>
      </c>
      <c r="E7224" s="6">
        <v>33868</v>
      </c>
      <c r="F7224" s="11">
        <v>50.136793564465187</v>
      </c>
      <c r="G7224" s="17">
        <v>53.54</v>
      </c>
      <c r="H7224" s="7">
        <v>109.252</v>
      </c>
      <c r="I7224">
        <v>0.60599999999999998</v>
      </c>
      <c r="J7224" s="10">
        <v>44497.958333333336</v>
      </c>
      <c r="K7224" s="36">
        <f t="shared" si="112"/>
        <v>0.53048175062898606</v>
      </c>
      <c r="N7224" s="4"/>
      <c r="O7224" s="17"/>
      <c r="P7224" s="17"/>
      <c r="Q7224" s="17"/>
      <c r="R7224" s="4"/>
    </row>
    <row r="7225" spans="1:18" x14ac:dyDescent="0.3">
      <c r="A7225" s="10">
        <v>44498</v>
      </c>
      <c r="B7225" s="5">
        <v>44498</v>
      </c>
      <c r="C7225" s="6">
        <v>33952.171875</v>
      </c>
      <c r="D7225" s="6">
        <v>18860.310546875</v>
      </c>
      <c r="E7225" s="6">
        <v>33911</v>
      </c>
      <c r="F7225" s="11">
        <v>55.549643823411522</v>
      </c>
      <c r="G7225" s="17">
        <v>55.616999999999997</v>
      </c>
      <c r="H7225" s="7">
        <v>727.16</v>
      </c>
      <c r="I7225">
        <v>4.01</v>
      </c>
      <c r="J7225" s="10">
        <v>44498</v>
      </c>
      <c r="K7225" s="36">
        <f t="shared" si="112"/>
        <v>0.55176060119361059</v>
      </c>
      <c r="N7225" s="4"/>
      <c r="O7225" s="17"/>
      <c r="P7225" s="17"/>
      <c r="Q7225" s="17"/>
      <c r="R7225" s="4"/>
    </row>
    <row r="7226" spans="1:18" x14ac:dyDescent="0.3">
      <c r="A7226" s="10">
        <v>44498.041666666664</v>
      </c>
      <c r="B7226" s="5">
        <v>44498.041666666664</v>
      </c>
      <c r="C7226" s="6">
        <v>32804.30859375</v>
      </c>
      <c r="D7226" s="6">
        <v>18836.541015625</v>
      </c>
      <c r="E7226" s="6">
        <v>33911</v>
      </c>
      <c r="F7226" s="11">
        <v>57.420935916978323</v>
      </c>
      <c r="G7226" s="17">
        <v>55.545999999999999</v>
      </c>
      <c r="H7226" s="7">
        <v>-23.77</v>
      </c>
      <c r="I7226">
        <v>-0.126</v>
      </c>
      <c r="J7226" s="10">
        <v>44498.041666666664</v>
      </c>
      <c r="K7226" s="36">
        <f t="shared" si="112"/>
        <v>0.55105623017962668</v>
      </c>
      <c r="N7226" s="4"/>
      <c r="O7226" s="17"/>
      <c r="P7226" s="17"/>
      <c r="Q7226" s="17"/>
      <c r="R7226" s="4"/>
    </row>
    <row r="7227" spans="1:18" x14ac:dyDescent="0.3">
      <c r="A7227" s="10">
        <v>44498.083333333336</v>
      </c>
      <c r="B7227" s="5">
        <v>44498.083333333336</v>
      </c>
      <c r="C7227" s="6">
        <v>31880.830078125</v>
      </c>
      <c r="D7227" s="6">
        <v>18757.69140625</v>
      </c>
      <c r="E7227" s="6">
        <v>33911</v>
      </c>
      <c r="F7227" s="11">
        <v>58.836897785545958</v>
      </c>
      <c r="G7227" s="17">
        <v>55.314</v>
      </c>
      <c r="H7227" s="7">
        <v>-78.849999999999994</v>
      </c>
      <c r="I7227">
        <v>-0.41899999999999998</v>
      </c>
      <c r="J7227" s="10">
        <v>44498.083333333336</v>
      </c>
      <c r="K7227" s="36">
        <f t="shared" si="112"/>
        <v>0.54875462348604531</v>
      </c>
      <c r="N7227" s="4"/>
      <c r="O7227" s="17"/>
      <c r="P7227" s="17"/>
      <c r="Q7227" s="17"/>
      <c r="R7227" s="4"/>
    </row>
    <row r="7228" spans="1:18" x14ac:dyDescent="0.3">
      <c r="A7228" s="10">
        <v>44498.125</v>
      </c>
      <c r="B7228" s="5">
        <v>44498.125</v>
      </c>
      <c r="C7228" s="6">
        <v>31487.111328125</v>
      </c>
      <c r="D7228" s="6">
        <v>18910.896484375</v>
      </c>
      <c r="E7228" s="6">
        <v>33911</v>
      </c>
      <c r="F7228" s="11">
        <v>60.059166073717783</v>
      </c>
      <c r="G7228" s="17">
        <v>55.765999999999998</v>
      </c>
      <c r="H7228" s="7">
        <v>153.20500000000001</v>
      </c>
      <c r="I7228">
        <v>0.81699999999999995</v>
      </c>
      <c r="J7228" s="10">
        <v>44498.125</v>
      </c>
      <c r="K7228" s="36">
        <f t="shared" si="112"/>
        <v>0.55323878825112627</v>
      </c>
      <c r="N7228" s="4"/>
      <c r="O7228" s="17"/>
      <c r="P7228" s="17"/>
      <c r="Q7228" s="17"/>
      <c r="R7228" s="4"/>
    </row>
    <row r="7229" spans="1:18" x14ac:dyDescent="0.3">
      <c r="A7229" s="10">
        <v>44498.166666666664</v>
      </c>
      <c r="B7229" s="5">
        <v>44498.166666666664</v>
      </c>
      <c r="C7229" s="6">
        <v>31496.6640625</v>
      </c>
      <c r="D7229" s="6">
        <v>18610.025390625</v>
      </c>
      <c r="E7229" s="6">
        <v>33911</v>
      </c>
      <c r="F7229" s="11">
        <v>59.085703024601067</v>
      </c>
      <c r="G7229" s="17">
        <v>54.878999999999998</v>
      </c>
      <c r="H7229" s="7">
        <v>-300.87099999999998</v>
      </c>
      <c r="I7229">
        <v>-1.591</v>
      </c>
      <c r="J7229" s="10">
        <v>44498.166666666664</v>
      </c>
      <c r="K7229" s="36">
        <f t="shared" si="112"/>
        <v>0.54443911093558006</v>
      </c>
      <c r="N7229" s="4"/>
      <c r="O7229" s="17"/>
      <c r="P7229" s="17"/>
      <c r="Q7229" s="17"/>
      <c r="R7229" s="4"/>
    </row>
    <row r="7230" spans="1:18" x14ac:dyDescent="0.3">
      <c r="A7230" s="10">
        <v>44498.208333333336</v>
      </c>
      <c r="B7230" s="5">
        <v>44498.208333333336</v>
      </c>
      <c r="C7230" s="6">
        <v>32158.392578125</v>
      </c>
      <c r="D7230" s="6">
        <v>18162.912109375</v>
      </c>
      <c r="E7230" s="6">
        <v>33911</v>
      </c>
      <c r="F7230" s="11">
        <v>56.479539719687047</v>
      </c>
      <c r="G7230" s="17">
        <v>53.56</v>
      </c>
      <c r="H7230" s="7">
        <v>-447.113</v>
      </c>
      <c r="I7230">
        <v>-2.403</v>
      </c>
      <c r="J7230" s="10">
        <v>44498.208333333336</v>
      </c>
      <c r="K7230" s="36">
        <f t="shared" si="112"/>
        <v>0.53135368322508925</v>
      </c>
      <c r="N7230" s="4"/>
      <c r="O7230" s="17"/>
      <c r="P7230" s="17"/>
      <c r="Q7230" s="17"/>
      <c r="R7230" s="4"/>
    </row>
    <row r="7231" spans="1:18" x14ac:dyDescent="0.3">
      <c r="A7231" s="10">
        <v>44498.25</v>
      </c>
      <c r="B7231" s="5">
        <v>44498.25</v>
      </c>
      <c r="C7231" s="6">
        <v>34172.125</v>
      </c>
      <c r="D7231" s="6">
        <v>18217.580078125</v>
      </c>
      <c r="E7231" s="6">
        <v>33911</v>
      </c>
      <c r="F7231" s="11">
        <v>53.311229776096745</v>
      </c>
      <c r="G7231" s="17">
        <v>53.720999999999997</v>
      </c>
      <c r="H7231" s="7">
        <v>54.667999999999999</v>
      </c>
      <c r="I7231">
        <v>0.30099999999999999</v>
      </c>
      <c r="J7231" s="10">
        <v>44498.25</v>
      </c>
      <c r="K7231" s="36">
        <f t="shared" si="112"/>
        <v>0.5329509189046866</v>
      </c>
      <c r="N7231" s="4"/>
      <c r="O7231" s="17"/>
      <c r="P7231" s="17"/>
      <c r="Q7231" s="17"/>
      <c r="R7231" s="4"/>
    </row>
    <row r="7232" spans="1:18" x14ac:dyDescent="0.3">
      <c r="A7232" s="10">
        <v>44498.291666666664</v>
      </c>
      <c r="B7232" s="5">
        <v>44498.291666666664</v>
      </c>
      <c r="C7232" s="6">
        <v>37195.734375</v>
      </c>
      <c r="D7232" s="6">
        <v>18591.439453125</v>
      </c>
      <c r="E7232" s="6">
        <v>33911</v>
      </c>
      <c r="F7232" s="11">
        <v>49.982719162605591</v>
      </c>
      <c r="G7232" s="17">
        <v>54.823999999999998</v>
      </c>
      <c r="H7232" s="7">
        <v>373.85899999999998</v>
      </c>
      <c r="I7232">
        <v>2.052</v>
      </c>
      <c r="J7232" s="10">
        <v>44498.291666666664</v>
      </c>
      <c r="K7232" s="36">
        <f t="shared" si="112"/>
        <v>0.54389347141770517</v>
      </c>
      <c r="N7232" s="4"/>
      <c r="O7232" s="17"/>
      <c r="P7232" s="17"/>
      <c r="Q7232" s="17"/>
      <c r="R7232" s="4"/>
    </row>
    <row r="7233" spans="1:18" x14ac:dyDescent="0.3">
      <c r="A7233" s="10">
        <v>44498.333333333336</v>
      </c>
      <c r="B7233" s="5">
        <v>44498.333333333336</v>
      </c>
      <c r="C7233" s="6">
        <v>37684.375</v>
      </c>
      <c r="D7233" s="6">
        <v>17728.470703125</v>
      </c>
      <c r="E7233" s="6">
        <v>33911</v>
      </c>
      <c r="F7233" s="11">
        <v>47.04461916410979</v>
      </c>
      <c r="G7233" s="17">
        <v>52.279000000000003</v>
      </c>
      <c r="H7233" s="7">
        <v>-862.96900000000005</v>
      </c>
      <c r="I7233">
        <v>-4.6420000000000003</v>
      </c>
      <c r="J7233" s="10">
        <v>44498.333333333336</v>
      </c>
      <c r="K7233" s="36">
        <f t="shared" si="112"/>
        <v>0.5186452428178574</v>
      </c>
      <c r="N7233" s="4"/>
      <c r="O7233" s="17"/>
      <c r="P7233" s="17"/>
      <c r="Q7233" s="17"/>
      <c r="R7233" s="4"/>
    </row>
    <row r="7234" spans="1:18" x14ac:dyDescent="0.3">
      <c r="A7234" s="10">
        <v>44498.375</v>
      </c>
      <c r="B7234" s="5">
        <v>44498.375</v>
      </c>
      <c r="C7234" s="6">
        <v>38015.73046875</v>
      </c>
      <c r="D7234" s="6">
        <v>15541.234375</v>
      </c>
      <c r="E7234" s="6">
        <v>33911</v>
      </c>
      <c r="F7234" s="11">
        <v>40.881062085010655</v>
      </c>
      <c r="G7234" s="17">
        <v>45.829000000000001</v>
      </c>
      <c r="H7234" s="7">
        <v>-2187.2359999999999</v>
      </c>
      <c r="I7234">
        <v>-12.337</v>
      </c>
      <c r="J7234" s="10">
        <v>44498.375</v>
      </c>
      <c r="K7234" s="36">
        <f t="shared" si="112"/>
        <v>0.45465660844889122</v>
      </c>
      <c r="N7234" s="4"/>
      <c r="O7234" s="17"/>
      <c r="P7234" s="17"/>
      <c r="Q7234" s="17"/>
      <c r="R7234" s="4"/>
    </row>
    <row r="7235" spans="1:18" x14ac:dyDescent="0.3">
      <c r="A7235" s="10">
        <v>44498.416666666664</v>
      </c>
      <c r="B7235" s="5">
        <v>44498.416666666664</v>
      </c>
      <c r="C7235" s="6">
        <v>38635.328125</v>
      </c>
      <c r="D7235" s="6">
        <v>13102.041015625</v>
      </c>
      <c r="E7235" s="6">
        <v>33911</v>
      </c>
      <c r="F7235" s="11">
        <v>33.912073875068195</v>
      </c>
      <c r="G7235" s="17">
        <v>38.636000000000003</v>
      </c>
      <c r="H7235" s="7">
        <v>-2439.1930000000002</v>
      </c>
      <c r="I7235">
        <v>-15.695</v>
      </c>
      <c r="J7235" s="10">
        <v>44498.416666666664</v>
      </c>
      <c r="K7235" s="36">
        <f t="shared" ref="K7235:K7298" si="113">G7235*E7235/$O$1/100</f>
        <v>0.38329688022936054</v>
      </c>
      <c r="N7235" s="4"/>
      <c r="O7235" s="17"/>
      <c r="P7235" s="17"/>
      <c r="Q7235" s="17"/>
      <c r="R7235" s="4"/>
    </row>
    <row r="7236" spans="1:18" x14ac:dyDescent="0.3">
      <c r="A7236" s="10">
        <v>44498.458333333336</v>
      </c>
      <c r="B7236" s="5">
        <v>44498.458333333336</v>
      </c>
      <c r="C7236" s="6">
        <v>39212.8984375</v>
      </c>
      <c r="D7236" s="6">
        <v>15315.662109375</v>
      </c>
      <c r="E7236" s="6">
        <v>33911</v>
      </c>
      <c r="F7236" s="11">
        <v>39.05771498576182</v>
      </c>
      <c r="G7236" s="17">
        <v>45.164000000000001</v>
      </c>
      <c r="H7236" s="7">
        <v>2213.6210000000001</v>
      </c>
      <c r="I7236">
        <v>16.895</v>
      </c>
      <c r="J7236" s="10">
        <v>44498.458333333336</v>
      </c>
      <c r="K7236" s="36">
        <f t="shared" si="113"/>
        <v>0.44805933064185832</v>
      </c>
      <c r="N7236" s="4"/>
      <c r="O7236" s="17"/>
      <c r="P7236" s="17"/>
      <c r="Q7236" s="17"/>
      <c r="R7236" s="4"/>
    </row>
    <row r="7237" spans="1:18" x14ac:dyDescent="0.3">
      <c r="A7237" s="10">
        <v>44498.5</v>
      </c>
      <c r="B7237" s="5">
        <v>44498.5</v>
      </c>
      <c r="C7237" s="6">
        <v>39077.71875</v>
      </c>
      <c r="D7237" s="6">
        <v>15339.26171875</v>
      </c>
      <c r="E7237" s="6">
        <v>33911</v>
      </c>
      <c r="F7237" s="11">
        <v>39.253216946677576</v>
      </c>
      <c r="G7237" s="17">
        <v>45.232999999999997</v>
      </c>
      <c r="H7237" s="7">
        <v>23.6</v>
      </c>
      <c r="I7237">
        <v>0.154</v>
      </c>
      <c r="J7237" s="10">
        <v>44498.5</v>
      </c>
      <c r="K7237" s="36">
        <f t="shared" si="113"/>
        <v>0.44874386021882856</v>
      </c>
      <c r="N7237" s="4"/>
      <c r="O7237" s="17"/>
      <c r="P7237" s="17"/>
      <c r="Q7237" s="17"/>
      <c r="R7237" s="4"/>
    </row>
    <row r="7238" spans="1:18" x14ac:dyDescent="0.3">
      <c r="A7238" s="10">
        <v>44498.541666666664</v>
      </c>
      <c r="B7238" s="5">
        <v>44498.541666666664</v>
      </c>
      <c r="C7238" s="6">
        <v>39641.55859375</v>
      </c>
      <c r="D7238" s="6">
        <v>15871.86328125</v>
      </c>
      <c r="E7238" s="6">
        <v>33911</v>
      </c>
      <c r="F7238" s="11">
        <v>40.038444108381761</v>
      </c>
      <c r="G7238" s="17">
        <v>46.804000000000002</v>
      </c>
      <c r="H7238" s="7">
        <v>532.60199999999998</v>
      </c>
      <c r="I7238">
        <v>3.472</v>
      </c>
      <c r="J7238" s="10">
        <v>44498.541666666664</v>
      </c>
      <c r="K7238" s="36">
        <f t="shared" si="113"/>
        <v>0.46432930899303737</v>
      </c>
      <c r="N7238" s="4"/>
      <c r="O7238" s="17"/>
      <c r="P7238" s="17"/>
      <c r="Q7238" s="17"/>
      <c r="R7238" s="4"/>
    </row>
    <row r="7239" spans="1:18" x14ac:dyDescent="0.3">
      <c r="A7239" s="10">
        <v>44498.583333333336</v>
      </c>
      <c r="B7239" s="5">
        <v>44498.583333333336</v>
      </c>
      <c r="C7239" s="6">
        <v>39862.15625</v>
      </c>
      <c r="D7239" s="6">
        <v>16373.845703125</v>
      </c>
      <c r="E7239" s="6">
        <v>33911</v>
      </c>
      <c r="F7239" s="11">
        <v>41.076166578733428</v>
      </c>
      <c r="G7239" s="17">
        <v>48.283999999999999</v>
      </c>
      <c r="H7239" s="7">
        <v>501.98200000000003</v>
      </c>
      <c r="I7239">
        <v>3.1629999999999998</v>
      </c>
      <c r="J7239" s="10">
        <v>44498.583333333336</v>
      </c>
      <c r="K7239" s="36">
        <f t="shared" si="113"/>
        <v>0.47901197238312565</v>
      </c>
      <c r="N7239" s="4"/>
      <c r="O7239" s="17"/>
      <c r="P7239" s="17"/>
      <c r="Q7239" s="17"/>
      <c r="R7239" s="4"/>
    </row>
    <row r="7240" spans="1:18" x14ac:dyDescent="0.3">
      <c r="A7240" s="10">
        <v>44498.625</v>
      </c>
      <c r="B7240" s="5">
        <v>44498.625</v>
      </c>
      <c r="C7240" s="6">
        <v>40093.21875</v>
      </c>
      <c r="D7240" s="6">
        <v>16243.3427734375</v>
      </c>
      <c r="E7240" s="6">
        <v>33911</v>
      </c>
      <c r="F7240" s="11">
        <v>40.513940461409078</v>
      </c>
      <c r="G7240" s="17">
        <v>47.899000000000001</v>
      </c>
      <c r="H7240" s="7">
        <v>-130.50299999999999</v>
      </c>
      <c r="I7240">
        <v>-0.79700000000000004</v>
      </c>
      <c r="J7240" s="10">
        <v>44498.625</v>
      </c>
      <c r="K7240" s="36">
        <f t="shared" si="113"/>
        <v>0.47519249575800132</v>
      </c>
      <c r="N7240" s="4"/>
      <c r="O7240" s="17"/>
      <c r="P7240" s="17"/>
      <c r="Q7240" s="17"/>
      <c r="R7240" s="4"/>
    </row>
    <row r="7241" spans="1:18" x14ac:dyDescent="0.3">
      <c r="A7241" s="10">
        <v>44498.666666666664</v>
      </c>
      <c r="B7241" s="5">
        <v>44498.666666666664</v>
      </c>
      <c r="C7241" s="6">
        <v>40776.51953125</v>
      </c>
      <c r="D7241" s="6">
        <v>15686.708984375</v>
      </c>
      <c r="E7241" s="6">
        <v>33911</v>
      </c>
      <c r="F7241" s="11">
        <v>38.469955662481539</v>
      </c>
      <c r="G7241" s="17">
        <v>46.258000000000003</v>
      </c>
      <c r="H7241" s="7">
        <v>-556.63400000000001</v>
      </c>
      <c r="I7241">
        <v>-3.427</v>
      </c>
      <c r="J7241" s="10">
        <v>44498.666666666664</v>
      </c>
      <c r="K7241" s="36">
        <f t="shared" si="113"/>
        <v>0.45891259668831552</v>
      </c>
      <c r="N7241" s="4"/>
      <c r="O7241" s="17"/>
      <c r="P7241" s="17"/>
      <c r="Q7241" s="17"/>
      <c r="R7241" s="4"/>
    </row>
    <row r="7242" spans="1:18" x14ac:dyDescent="0.3">
      <c r="A7242" s="10">
        <v>44498.708333333336</v>
      </c>
      <c r="B7242" s="5">
        <v>44498.708333333336</v>
      </c>
      <c r="C7242" s="6">
        <v>40651.93359375</v>
      </c>
      <c r="D7242" s="6">
        <v>13731.109375</v>
      </c>
      <c r="E7242" s="6">
        <v>33911</v>
      </c>
      <c r="F7242" s="11">
        <v>33.777260172222356</v>
      </c>
      <c r="G7242" s="17">
        <v>40.491</v>
      </c>
      <c r="H7242" s="7">
        <v>-1955.6</v>
      </c>
      <c r="I7242">
        <v>-12.467000000000001</v>
      </c>
      <c r="J7242" s="10">
        <v>44498.708333333336</v>
      </c>
      <c r="K7242" s="36">
        <f t="shared" si="113"/>
        <v>0.40169981305950503</v>
      </c>
      <c r="N7242" s="4"/>
      <c r="O7242" s="17"/>
      <c r="P7242" s="17"/>
      <c r="Q7242" s="17"/>
      <c r="R7242" s="4"/>
    </row>
    <row r="7243" spans="1:18" x14ac:dyDescent="0.3">
      <c r="A7243" s="10">
        <v>44498.75</v>
      </c>
      <c r="B7243" s="5">
        <v>44498.75</v>
      </c>
      <c r="C7243" s="6">
        <v>40034.16015625</v>
      </c>
      <c r="D7243" s="6">
        <v>9843.1005859375</v>
      </c>
      <c r="E7243" s="6">
        <v>33911</v>
      </c>
      <c r="F7243" s="11">
        <v>24.586754280646069</v>
      </c>
      <c r="G7243" s="17">
        <v>29.026</v>
      </c>
      <c r="H7243" s="7">
        <v>-3888.009</v>
      </c>
      <c r="I7243">
        <v>-28.315000000000001</v>
      </c>
      <c r="J7243" s="10">
        <v>44498.75</v>
      </c>
      <c r="K7243" s="36">
        <f t="shared" si="113"/>
        <v>0.28795877537885434</v>
      </c>
      <c r="N7243" s="4"/>
      <c r="O7243" s="17"/>
      <c r="P7243" s="17"/>
      <c r="Q7243" s="17"/>
      <c r="R7243" s="4"/>
    </row>
    <row r="7244" spans="1:18" x14ac:dyDescent="0.3">
      <c r="A7244" s="10">
        <v>44498.791666666664</v>
      </c>
      <c r="B7244" s="5">
        <v>44498.791666666664</v>
      </c>
      <c r="C7244" s="6">
        <v>40097.64453125</v>
      </c>
      <c r="D7244" s="6">
        <v>5206.8173828125</v>
      </c>
      <c r="E7244" s="6">
        <v>33911</v>
      </c>
      <c r="F7244" s="11">
        <v>12.985344759477279</v>
      </c>
      <c r="G7244" s="17">
        <v>15.353999999999999</v>
      </c>
      <c r="H7244" s="7">
        <v>-4636.2830000000004</v>
      </c>
      <c r="I7244">
        <v>-47.101999999999997</v>
      </c>
      <c r="J7244" s="10">
        <v>44498.791666666664</v>
      </c>
      <c r="K7244" s="36">
        <f t="shared" si="113"/>
        <v>0.15232271195365979</v>
      </c>
      <c r="N7244" s="4"/>
      <c r="O7244" s="17"/>
      <c r="P7244" s="17"/>
      <c r="Q7244" s="17"/>
      <c r="R7244" s="4"/>
    </row>
    <row r="7245" spans="1:18" x14ac:dyDescent="0.3">
      <c r="A7245" s="10">
        <v>44498.833333333336</v>
      </c>
      <c r="B7245" s="5">
        <v>44498.833333333336</v>
      </c>
      <c r="C7245" s="6">
        <v>39644.58203125</v>
      </c>
      <c r="D7245" s="6">
        <v>4720.82958984375</v>
      </c>
      <c r="E7245" s="6">
        <v>33911</v>
      </c>
      <c r="F7245" s="11">
        <v>11.907880845161987</v>
      </c>
      <c r="G7245" s="17">
        <v>13.920999999999999</v>
      </c>
      <c r="H7245" s="7">
        <v>-485.988</v>
      </c>
      <c r="I7245">
        <v>-9.3339999999999996</v>
      </c>
      <c r="J7245" s="10">
        <v>44498.833333333336</v>
      </c>
      <c r="K7245" s="36">
        <f t="shared" si="113"/>
        <v>0.13810632233339182</v>
      </c>
      <c r="N7245" s="4"/>
      <c r="O7245" s="17"/>
      <c r="P7245" s="17"/>
      <c r="Q7245" s="17"/>
      <c r="R7245" s="4"/>
    </row>
    <row r="7246" spans="1:18" x14ac:dyDescent="0.3">
      <c r="A7246" s="10">
        <v>44498.875</v>
      </c>
      <c r="B7246" s="5">
        <v>44498.875</v>
      </c>
      <c r="C7246" s="6">
        <v>38509.38671875</v>
      </c>
      <c r="D7246" s="6">
        <v>4187.07568359375</v>
      </c>
      <c r="E7246" s="6">
        <v>33911</v>
      </c>
      <c r="F7246" s="11">
        <v>10.872870332040595</v>
      </c>
      <c r="G7246" s="17">
        <v>12.347</v>
      </c>
      <c r="H7246" s="7">
        <v>-533.75400000000002</v>
      </c>
      <c r="I7246">
        <v>-11.305999999999999</v>
      </c>
      <c r="J7246" s="10">
        <v>44498.875</v>
      </c>
      <c r="K7246" s="36">
        <f t="shared" si="113"/>
        <v>0.12249111140366274</v>
      </c>
      <c r="N7246" s="4"/>
      <c r="O7246" s="17"/>
      <c r="P7246" s="17"/>
      <c r="Q7246" s="17"/>
      <c r="R7246" s="4"/>
    </row>
    <row r="7247" spans="1:18" x14ac:dyDescent="0.3">
      <c r="A7247" s="10">
        <v>44498.916666666664</v>
      </c>
      <c r="B7247" s="5">
        <v>44498.916666666664</v>
      </c>
      <c r="C7247" s="6">
        <v>37157.92578125</v>
      </c>
      <c r="D7247" s="6">
        <v>3783.042236328125</v>
      </c>
      <c r="E7247" s="6">
        <v>33911</v>
      </c>
      <c r="F7247" s="11">
        <v>10.180983348206857</v>
      </c>
      <c r="G7247" s="17">
        <v>11.154999999999999</v>
      </c>
      <c r="H7247" s="7">
        <v>-404.03300000000002</v>
      </c>
      <c r="I7247">
        <v>-9.65</v>
      </c>
      <c r="J7247" s="10">
        <v>44498.916666666664</v>
      </c>
      <c r="K7247" s="36">
        <f t="shared" si="113"/>
        <v>0.11066561494353752</v>
      </c>
      <c r="N7247" s="4"/>
      <c r="O7247" s="17"/>
      <c r="P7247" s="17"/>
      <c r="Q7247" s="17"/>
      <c r="R7247" s="4"/>
    </row>
    <row r="7248" spans="1:18" x14ac:dyDescent="0.3">
      <c r="A7248" s="10">
        <v>44498.958333333336</v>
      </c>
      <c r="B7248" s="5">
        <v>44498.958333333336</v>
      </c>
      <c r="C7248" s="6">
        <v>35553.7734375</v>
      </c>
      <c r="D7248" s="6">
        <v>3261.170654296875</v>
      </c>
      <c r="E7248" s="6">
        <v>33911</v>
      </c>
      <c r="F7248" s="11">
        <v>9.1725022100106735</v>
      </c>
      <c r="G7248" s="17">
        <v>9.6159999999999997</v>
      </c>
      <c r="H7248" s="7">
        <v>-521.87199999999996</v>
      </c>
      <c r="I7248">
        <v>-13.795</v>
      </c>
      <c r="J7248" s="10">
        <v>44498.958333333336</v>
      </c>
      <c r="K7248" s="36">
        <f t="shared" si="113"/>
        <v>9.5397629161546996E-2</v>
      </c>
      <c r="N7248" s="4"/>
      <c r="O7248" s="17"/>
      <c r="P7248" s="17"/>
      <c r="Q7248" s="17"/>
      <c r="R7248" s="4"/>
    </row>
    <row r="7249" spans="1:18" x14ac:dyDescent="0.3">
      <c r="A7249" s="10">
        <v>44499</v>
      </c>
      <c r="B7249" s="5">
        <v>44499</v>
      </c>
      <c r="C7249" s="6">
        <v>33851.265625</v>
      </c>
      <c r="D7249" s="6">
        <v>2425.72705078125</v>
      </c>
      <c r="E7249" s="6">
        <v>33868</v>
      </c>
      <c r="F7249" s="11">
        <v>7.1658385764749379</v>
      </c>
      <c r="G7249" s="17">
        <v>7.1619999999999999</v>
      </c>
      <c r="H7249" s="7">
        <v>-835.44399999999996</v>
      </c>
      <c r="I7249">
        <v>-25.617999999999999</v>
      </c>
      <c r="J7249" s="10">
        <v>44499</v>
      </c>
      <c r="K7249" s="36">
        <f t="shared" si="113"/>
        <v>7.0962089988883037E-2</v>
      </c>
      <c r="N7249" s="4"/>
      <c r="O7249" s="17"/>
      <c r="P7249" s="17"/>
      <c r="Q7249" s="17"/>
      <c r="R7249" s="4"/>
    </row>
    <row r="7250" spans="1:18" x14ac:dyDescent="0.3">
      <c r="A7250" s="10">
        <v>44499.041666666664</v>
      </c>
      <c r="B7250" s="5">
        <v>44499.041666666664</v>
      </c>
      <c r="C7250" s="6">
        <v>32493.119140625</v>
      </c>
      <c r="D7250" s="6">
        <v>2361.499267578125</v>
      </c>
      <c r="E7250" s="6">
        <v>33868</v>
      </c>
      <c r="F7250" s="11">
        <v>7.2676902988535383</v>
      </c>
      <c r="G7250" s="17">
        <v>6.9720000000000004</v>
      </c>
      <c r="H7250" s="7">
        <v>-64.227999999999994</v>
      </c>
      <c r="I7250">
        <v>-2.6480000000000001</v>
      </c>
      <c r="J7250" s="10">
        <v>44499.041666666664</v>
      </c>
      <c r="K7250" s="36">
        <f t="shared" si="113"/>
        <v>6.9079543619448847E-2</v>
      </c>
      <c r="N7250" s="4"/>
      <c r="O7250" s="17"/>
      <c r="P7250" s="17"/>
      <c r="Q7250" s="17"/>
      <c r="R7250" s="4"/>
    </row>
    <row r="7251" spans="1:18" x14ac:dyDescent="0.3">
      <c r="A7251" s="10">
        <v>44499.083333333336</v>
      </c>
      <c r="B7251" s="5">
        <v>44499.083333333336</v>
      </c>
      <c r="C7251" s="6">
        <v>31453.955078125</v>
      </c>
      <c r="D7251" s="6">
        <v>2800.87646484375</v>
      </c>
      <c r="E7251" s="6">
        <v>33868</v>
      </c>
      <c r="F7251" s="11">
        <v>8.9046876867693197</v>
      </c>
      <c r="G7251" s="17">
        <v>8.2690000000000001</v>
      </c>
      <c r="H7251" s="7">
        <v>439.37700000000001</v>
      </c>
      <c r="I7251">
        <v>18.606000000000002</v>
      </c>
      <c r="J7251" s="10">
        <v>44499.083333333336</v>
      </c>
      <c r="K7251" s="36">
        <f t="shared" si="113"/>
        <v>8.1930399625533917E-2</v>
      </c>
      <c r="N7251" s="4"/>
      <c r="O7251" s="17"/>
      <c r="P7251" s="17"/>
      <c r="Q7251" s="17"/>
      <c r="R7251" s="4"/>
    </row>
    <row r="7252" spans="1:18" x14ac:dyDescent="0.3">
      <c r="A7252" s="10">
        <v>44499.125</v>
      </c>
      <c r="B7252" s="5">
        <v>44499.125</v>
      </c>
      <c r="C7252" s="6">
        <v>31033.6171875</v>
      </c>
      <c r="D7252" s="6">
        <v>3126.304443359375</v>
      </c>
      <c r="E7252" s="6">
        <v>33868</v>
      </c>
      <c r="F7252" s="11">
        <v>10.073928618990042</v>
      </c>
      <c r="G7252" s="17">
        <v>9.23</v>
      </c>
      <c r="H7252" s="7">
        <v>325.428</v>
      </c>
      <c r="I7252">
        <v>11.619</v>
      </c>
      <c r="J7252" s="10">
        <v>44499.125</v>
      </c>
      <c r="K7252" s="36">
        <f t="shared" si="113"/>
        <v>9.1452120999356387E-2</v>
      </c>
      <c r="N7252" s="4"/>
      <c r="O7252" s="17"/>
      <c r="P7252" s="17"/>
      <c r="Q7252" s="17"/>
      <c r="R7252" s="4"/>
    </row>
    <row r="7253" spans="1:18" x14ac:dyDescent="0.3">
      <c r="A7253" s="10">
        <v>44499.166666666664</v>
      </c>
      <c r="B7253" s="5">
        <v>44499.166666666664</v>
      </c>
      <c r="C7253" s="6">
        <v>30895.71875</v>
      </c>
      <c r="D7253" s="6">
        <v>3656.7802734375</v>
      </c>
      <c r="E7253" s="6">
        <v>33868</v>
      </c>
      <c r="F7253" s="11">
        <v>11.835880249387303</v>
      </c>
      <c r="G7253" s="17">
        <v>10.797000000000001</v>
      </c>
      <c r="H7253" s="7">
        <v>530.476</v>
      </c>
      <c r="I7253">
        <v>16.968</v>
      </c>
      <c r="J7253" s="10">
        <v>44499.166666666664</v>
      </c>
      <c r="K7253" s="36">
        <f t="shared" si="113"/>
        <v>0.10697817447779533</v>
      </c>
      <c r="N7253" s="4"/>
      <c r="O7253" s="17"/>
      <c r="P7253" s="17"/>
      <c r="Q7253" s="17"/>
      <c r="R7253" s="4"/>
    </row>
    <row r="7254" spans="1:18" x14ac:dyDescent="0.3">
      <c r="A7254" s="10">
        <v>44499.208333333336</v>
      </c>
      <c r="B7254" s="5">
        <v>44499.208333333336</v>
      </c>
      <c r="C7254" s="6">
        <v>31307.24609375</v>
      </c>
      <c r="D7254" s="6">
        <v>5056.42041015625</v>
      </c>
      <c r="E7254" s="6">
        <v>33868</v>
      </c>
      <c r="F7254" s="11">
        <v>16.150958774894242</v>
      </c>
      <c r="G7254" s="17">
        <v>14.929</v>
      </c>
      <c r="H7254" s="7">
        <v>1399.64</v>
      </c>
      <c r="I7254">
        <v>38.274999999999999</v>
      </c>
      <c r="J7254" s="10">
        <v>44499.208333333336</v>
      </c>
      <c r="K7254" s="36">
        <f t="shared" si="113"/>
        <v>0.14791860394359607</v>
      </c>
      <c r="N7254" s="4"/>
      <c r="O7254" s="17"/>
      <c r="P7254" s="17"/>
      <c r="Q7254" s="17"/>
      <c r="R7254" s="4"/>
    </row>
    <row r="7255" spans="1:18" x14ac:dyDescent="0.3">
      <c r="A7255" s="10">
        <v>44499.25</v>
      </c>
      <c r="B7255" s="5">
        <v>44499.25</v>
      </c>
      <c r="C7255" s="6">
        <v>32180.25390625</v>
      </c>
      <c r="D7255" s="6">
        <v>5655.4873046875</v>
      </c>
      <c r="E7255" s="6">
        <v>33868</v>
      </c>
      <c r="F7255" s="11">
        <v>17.574402368494361</v>
      </c>
      <c r="G7255" s="17">
        <v>16.698</v>
      </c>
      <c r="H7255" s="7">
        <v>599.06700000000001</v>
      </c>
      <c r="I7255">
        <v>11.848000000000001</v>
      </c>
      <c r="J7255" s="10">
        <v>44499.25</v>
      </c>
      <c r="K7255" s="36">
        <f t="shared" si="113"/>
        <v>0.16544610145690716</v>
      </c>
      <c r="N7255" s="4"/>
      <c r="O7255" s="17"/>
      <c r="P7255" s="17"/>
      <c r="Q7255" s="17"/>
      <c r="R7255" s="4"/>
    </row>
    <row r="7256" spans="1:18" x14ac:dyDescent="0.3">
      <c r="A7256" s="10">
        <v>44499.291666666664</v>
      </c>
      <c r="B7256" s="5">
        <v>44499.291666666664</v>
      </c>
      <c r="C7256" s="6">
        <v>33708.5546875</v>
      </c>
      <c r="D7256" s="6">
        <v>6496.0322265625</v>
      </c>
      <c r="E7256" s="6">
        <v>33868</v>
      </c>
      <c r="F7256" s="11">
        <v>19.271168066340728</v>
      </c>
      <c r="G7256" s="17">
        <v>19.18</v>
      </c>
      <c r="H7256" s="7">
        <v>840.54499999999996</v>
      </c>
      <c r="I7256">
        <v>14.862</v>
      </c>
      <c r="J7256" s="10">
        <v>44499.291666666664</v>
      </c>
      <c r="K7256" s="36">
        <f t="shared" si="113"/>
        <v>0.19003810192498974</v>
      </c>
      <c r="N7256" s="4"/>
      <c r="O7256" s="17"/>
      <c r="P7256" s="17"/>
      <c r="Q7256" s="17"/>
      <c r="R7256" s="4"/>
    </row>
    <row r="7257" spans="1:18" x14ac:dyDescent="0.3">
      <c r="A7257" s="10">
        <v>44499.333333333336</v>
      </c>
      <c r="B7257" s="5">
        <v>44499.333333333336</v>
      </c>
      <c r="C7257" s="6">
        <v>35103.71875</v>
      </c>
      <c r="D7257" s="6">
        <v>7264.58203125</v>
      </c>
      <c r="E7257" s="6">
        <v>33868</v>
      </c>
      <c r="F7257" s="11">
        <v>20.694622364617711</v>
      </c>
      <c r="G7257" s="17">
        <v>21.449000000000002</v>
      </c>
      <c r="H7257" s="7">
        <v>768.55</v>
      </c>
      <c r="I7257">
        <v>11.831</v>
      </c>
      <c r="J7257" s="10">
        <v>44499.333333333336</v>
      </c>
      <c r="K7257" s="36">
        <f t="shared" si="113"/>
        <v>0.2125196688315488</v>
      </c>
      <c r="N7257" s="4"/>
      <c r="O7257" s="17"/>
      <c r="P7257" s="17"/>
      <c r="Q7257" s="17"/>
      <c r="R7257" s="4"/>
    </row>
    <row r="7258" spans="1:18" x14ac:dyDescent="0.3">
      <c r="A7258" s="10">
        <v>44499.375</v>
      </c>
      <c r="B7258" s="5">
        <v>44499.375</v>
      </c>
      <c r="C7258" s="6">
        <v>36478.63671875</v>
      </c>
      <c r="D7258" s="6">
        <v>7307.09130859375</v>
      </c>
      <c r="E7258" s="6">
        <v>33868</v>
      </c>
      <c r="F7258" s="11">
        <v>20.031152383602947</v>
      </c>
      <c r="G7258" s="17">
        <v>21.574999999999999</v>
      </c>
      <c r="H7258" s="7">
        <v>42.509</v>
      </c>
      <c r="I7258">
        <v>0.58499999999999996</v>
      </c>
      <c r="J7258" s="10">
        <v>44499.375</v>
      </c>
      <c r="K7258" s="36">
        <f t="shared" si="113"/>
        <v>0.21376809431864724</v>
      </c>
      <c r="N7258" s="4"/>
      <c r="O7258" s="17"/>
      <c r="P7258" s="17"/>
      <c r="Q7258" s="17"/>
      <c r="R7258" s="4"/>
    </row>
    <row r="7259" spans="1:18" x14ac:dyDescent="0.3">
      <c r="A7259" s="10">
        <v>44499.416666666664</v>
      </c>
      <c r="B7259" s="5">
        <v>44499.416666666664</v>
      </c>
      <c r="C7259" s="6">
        <v>36953.6640625</v>
      </c>
      <c r="D7259" s="6">
        <v>4685.55224609375</v>
      </c>
      <c r="E7259" s="6">
        <v>33868</v>
      </c>
      <c r="F7259" s="11">
        <v>12.679533586085107</v>
      </c>
      <c r="G7259" s="17">
        <v>13.834</v>
      </c>
      <c r="H7259" s="7">
        <v>-2621.5390000000002</v>
      </c>
      <c r="I7259">
        <v>-35.877000000000002</v>
      </c>
      <c r="J7259" s="10">
        <v>44499.416666666664</v>
      </c>
      <c r="K7259" s="36">
        <f t="shared" si="113"/>
        <v>0.13706919197238313</v>
      </c>
      <c r="N7259" s="4"/>
      <c r="O7259" s="17"/>
      <c r="P7259" s="17"/>
      <c r="Q7259" s="17"/>
      <c r="R7259" s="4"/>
    </row>
    <row r="7260" spans="1:18" x14ac:dyDescent="0.3">
      <c r="A7260" s="10">
        <v>44499.458333333336</v>
      </c>
      <c r="B7260" s="5">
        <v>44499.458333333336</v>
      </c>
      <c r="C7260" s="6">
        <v>37107.59765625</v>
      </c>
      <c r="D7260" s="6">
        <v>4554.81103515625</v>
      </c>
      <c r="E7260" s="6">
        <v>33868</v>
      </c>
      <c r="F7260" s="11">
        <v>12.274604994239198</v>
      </c>
      <c r="G7260" s="17">
        <v>13.448</v>
      </c>
      <c r="H7260" s="7">
        <v>-130.74100000000001</v>
      </c>
      <c r="I7260">
        <v>-2.79</v>
      </c>
      <c r="J7260" s="10">
        <v>44499.458333333336</v>
      </c>
      <c r="K7260" s="36">
        <f t="shared" si="113"/>
        <v>0.13324465040079572</v>
      </c>
      <c r="N7260" s="4"/>
      <c r="O7260" s="17"/>
      <c r="P7260" s="17"/>
      <c r="Q7260" s="17"/>
      <c r="R7260" s="4"/>
    </row>
    <row r="7261" spans="1:18" x14ac:dyDescent="0.3">
      <c r="A7261" s="10">
        <v>44499.5</v>
      </c>
      <c r="B7261" s="5">
        <v>44499.5</v>
      </c>
      <c r="C7261" s="6">
        <v>37280.06640625</v>
      </c>
      <c r="D7261" s="6">
        <v>5513.62060546875</v>
      </c>
      <c r="E7261" s="6">
        <v>33868</v>
      </c>
      <c r="F7261" s="11">
        <v>14.789728498295787</v>
      </c>
      <c r="G7261" s="17">
        <v>16.279</v>
      </c>
      <c r="H7261" s="7">
        <v>958.81</v>
      </c>
      <c r="I7261">
        <v>21.05</v>
      </c>
      <c r="J7261" s="10">
        <v>44499.5</v>
      </c>
      <c r="K7261" s="36">
        <f t="shared" si="113"/>
        <v>0.16129459130536539</v>
      </c>
      <c r="N7261" s="4"/>
      <c r="O7261" s="17"/>
      <c r="P7261" s="17"/>
      <c r="Q7261" s="17"/>
      <c r="R7261" s="4"/>
    </row>
    <row r="7262" spans="1:18" x14ac:dyDescent="0.3">
      <c r="A7262" s="10">
        <v>44499.541666666664</v>
      </c>
      <c r="B7262" s="5">
        <v>44499.541666666664</v>
      </c>
      <c r="C7262" s="6">
        <v>37572.2578125</v>
      </c>
      <c r="D7262" s="6">
        <v>5931.185546875</v>
      </c>
      <c r="E7262" s="6">
        <v>33868</v>
      </c>
      <c r="F7262" s="11">
        <v>15.78607699455778</v>
      </c>
      <c r="G7262" s="17">
        <v>17.512</v>
      </c>
      <c r="H7262" s="7">
        <v>417.565</v>
      </c>
      <c r="I7262">
        <v>7.5730000000000004</v>
      </c>
      <c r="J7262" s="10">
        <v>44499.541666666664</v>
      </c>
      <c r="K7262" s="36">
        <f t="shared" si="113"/>
        <v>0.17351132642911474</v>
      </c>
      <c r="N7262" s="4"/>
      <c r="O7262" s="17"/>
      <c r="P7262" s="17"/>
      <c r="Q7262" s="17"/>
      <c r="R7262" s="4"/>
    </row>
    <row r="7263" spans="1:18" x14ac:dyDescent="0.3">
      <c r="A7263" s="10">
        <v>44499.583333333336</v>
      </c>
      <c r="B7263" s="5">
        <v>44499.583333333336</v>
      </c>
      <c r="C7263" s="6">
        <v>38098.578125</v>
      </c>
      <c r="D7263" s="6">
        <v>5511.79443359375</v>
      </c>
      <c r="E7263" s="6">
        <v>33868</v>
      </c>
      <c r="F7263" s="11">
        <v>14.467191965825496</v>
      </c>
      <c r="G7263" s="17">
        <v>16.274000000000001</v>
      </c>
      <c r="H7263" s="7">
        <v>-419.39100000000002</v>
      </c>
      <c r="I7263">
        <v>-7.0709999999999997</v>
      </c>
      <c r="J7263" s="10">
        <v>44499.583333333336</v>
      </c>
      <c r="K7263" s="36">
        <f t="shared" si="113"/>
        <v>0.16124505061143293</v>
      </c>
      <c r="N7263" s="4"/>
      <c r="O7263" s="17"/>
      <c r="P7263" s="17"/>
      <c r="Q7263" s="17"/>
      <c r="R7263" s="4"/>
    </row>
    <row r="7264" spans="1:18" x14ac:dyDescent="0.3">
      <c r="A7264" s="10">
        <v>44499.625</v>
      </c>
      <c r="B7264" s="5">
        <v>44499.625</v>
      </c>
      <c r="C7264" s="6">
        <v>38979.46484375</v>
      </c>
      <c r="D7264" s="6">
        <v>5071.3583984375</v>
      </c>
      <c r="E7264" s="6">
        <v>33868</v>
      </c>
      <c r="F7264" s="11">
        <v>13.010333566061377</v>
      </c>
      <c r="G7264" s="17">
        <v>14.973000000000001</v>
      </c>
      <c r="H7264" s="7">
        <v>-440.43599999999998</v>
      </c>
      <c r="I7264">
        <v>-7.9909999999999997</v>
      </c>
      <c r="J7264" s="10">
        <v>44499.625</v>
      </c>
      <c r="K7264" s="36">
        <f t="shared" si="113"/>
        <v>0.14835456205020187</v>
      </c>
      <c r="N7264" s="4"/>
      <c r="O7264" s="17"/>
      <c r="P7264" s="17"/>
      <c r="Q7264" s="17"/>
      <c r="R7264" s="4"/>
    </row>
    <row r="7265" spans="1:18" x14ac:dyDescent="0.3">
      <c r="A7265" s="10">
        <v>44499.666666666664</v>
      </c>
      <c r="B7265" s="5">
        <v>44499.666666666664</v>
      </c>
      <c r="C7265" s="6">
        <v>40023.765625</v>
      </c>
      <c r="D7265" s="6">
        <v>4808.94970703125</v>
      </c>
      <c r="E7265" s="6">
        <v>33868</v>
      </c>
      <c r="F7265" s="11">
        <v>12.015235528031978</v>
      </c>
      <c r="G7265" s="17">
        <v>14.199</v>
      </c>
      <c r="H7265" s="7">
        <v>-262.40899999999999</v>
      </c>
      <c r="I7265">
        <v>-5.1740000000000004</v>
      </c>
      <c r="J7265" s="10">
        <v>44499.666666666664</v>
      </c>
      <c r="K7265" s="36">
        <f t="shared" si="113"/>
        <v>0.14068566262945409</v>
      </c>
      <c r="N7265" s="4"/>
      <c r="O7265" s="17"/>
      <c r="P7265" s="17"/>
      <c r="Q7265" s="17"/>
      <c r="R7265" s="4"/>
    </row>
    <row r="7266" spans="1:18" x14ac:dyDescent="0.3">
      <c r="A7266" s="10">
        <v>44499.708333333336</v>
      </c>
      <c r="B7266" s="5">
        <v>44499.708333333336</v>
      </c>
      <c r="C7266" s="6">
        <v>40479.42578125</v>
      </c>
      <c r="D7266" s="6">
        <v>4604.58935546875</v>
      </c>
      <c r="E7266" s="6">
        <v>33868</v>
      </c>
      <c r="F7266" s="11">
        <v>11.375135063308106</v>
      </c>
      <c r="G7266" s="17">
        <v>13.595000000000001</v>
      </c>
      <c r="H7266" s="7">
        <v>-204.36</v>
      </c>
      <c r="I7266">
        <v>-4.25</v>
      </c>
      <c r="J7266" s="10">
        <v>44499.708333333336</v>
      </c>
      <c r="K7266" s="36">
        <f t="shared" si="113"/>
        <v>0.13470114680241063</v>
      </c>
      <c r="N7266" s="4"/>
      <c r="O7266" s="17"/>
      <c r="P7266" s="17"/>
      <c r="Q7266" s="17"/>
      <c r="R7266" s="4"/>
    </row>
    <row r="7267" spans="1:18" x14ac:dyDescent="0.3">
      <c r="A7267" s="10">
        <v>44499.75</v>
      </c>
      <c r="B7267" s="5">
        <v>44499.75</v>
      </c>
      <c r="C7267" s="6">
        <v>40443.453125</v>
      </c>
      <c r="D7267" s="6">
        <v>4954.9482421875</v>
      </c>
      <c r="E7267" s="6">
        <v>33868</v>
      </c>
      <c r="F7267" s="11">
        <v>12.251545947061118</v>
      </c>
      <c r="G7267" s="17">
        <v>14.63</v>
      </c>
      <c r="H7267" s="7">
        <v>350.35899999999998</v>
      </c>
      <c r="I7267">
        <v>7.609</v>
      </c>
      <c r="J7267" s="10">
        <v>44499.75</v>
      </c>
      <c r="K7267" s="36">
        <f t="shared" si="113"/>
        <v>0.1449560704464338</v>
      </c>
      <c r="N7267" s="4"/>
      <c r="O7267" s="17"/>
      <c r="P7267" s="17"/>
      <c r="Q7267" s="17"/>
      <c r="R7267" s="4"/>
    </row>
    <row r="7268" spans="1:18" x14ac:dyDescent="0.3">
      <c r="A7268" s="10">
        <v>44499.791666666664</v>
      </c>
      <c r="B7268" s="5">
        <v>44499.791666666664</v>
      </c>
      <c r="C7268" s="6">
        <v>40017.58984375</v>
      </c>
      <c r="D7268" s="6">
        <v>8428.83984375</v>
      </c>
      <c r="E7268" s="6">
        <v>33868</v>
      </c>
      <c r="F7268" s="11">
        <v>21.062837308945102</v>
      </c>
      <c r="G7268" s="17">
        <v>24.887</v>
      </c>
      <c r="H7268" s="7">
        <v>3473.8919999999998</v>
      </c>
      <c r="I7268">
        <v>70.11</v>
      </c>
      <c r="J7268" s="10">
        <v>44499.791666666664</v>
      </c>
      <c r="K7268" s="36">
        <f t="shared" si="113"/>
        <v>0.24658384997952137</v>
      </c>
      <c r="N7268" s="4"/>
      <c r="O7268" s="17"/>
      <c r="P7268" s="17"/>
      <c r="Q7268" s="17"/>
      <c r="R7268" s="4"/>
    </row>
    <row r="7269" spans="1:18" x14ac:dyDescent="0.3">
      <c r="A7269" s="10">
        <v>44499.833333333336</v>
      </c>
      <c r="B7269" s="5">
        <v>44499.833333333336</v>
      </c>
      <c r="C7269" s="6">
        <v>39110.79296875</v>
      </c>
      <c r="D7269" s="6">
        <v>12955.0166015625</v>
      </c>
      <c r="E7269" s="6">
        <v>33868</v>
      </c>
      <c r="F7269" s="11">
        <v>33.123891433021356</v>
      </c>
      <c r="G7269" s="17">
        <v>38.250999999999998</v>
      </c>
      <c r="H7269" s="7">
        <v>4526.1769999999997</v>
      </c>
      <c r="I7269">
        <v>53.698999999999998</v>
      </c>
      <c r="J7269" s="10">
        <v>44499.833333333336</v>
      </c>
      <c r="K7269" s="36">
        <f t="shared" si="113"/>
        <v>0.37899621672225153</v>
      </c>
      <c r="N7269" s="4"/>
      <c r="O7269" s="17"/>
      <c r="P7269" s="17"/>
      <c r="Q7269" s="17"/>
      <c r="R7269" s="4"/>
    </row>
    <row r="7270" spans="1:18" x14ac:dyDescent="0.3">
      <c r="A7270" s="10">
        <v>44499.875</v>
      </c>
      <c r="B7270" s="5">
        <v>44499.875</v>
      </c>
      <c r="C7270" s="6">
        <v>38158.515625</v>
      </c>
      <c r="D7270" s="6">
        <v>16853.49609375</v>
      </c>
      <c r="E7270" s="6">
        <v>33868</v>
      </c>
      <c r="F7270" s="11">
        <v>44.167064199709685</v>
      </c>
      <c r="G7270" s="17">
        <v>49.762</v>
      </c>
      <c r="H7270" s="7">
        <v>3898.4789999999998</v>
      </c>
      <c r="I7270">
        <v>30.091999999999999</v>
      </c>
      <c r="J7270" s="10">
        <v>44499.875</v>
      </c>
      <c r="K7270" s="36">
        <f t="shared" si="113"/>
        <v>0.49304880229360476</v>
      </c>
      <c r="N7270" s="4"/>
      <c r="O7270" s="17"/>
      <c r="P7270" s="17"/>
      <c r="Q7270" s="17"/>
      <c r="R7270" s="4"/>
    </row>
    <row r="7271" spans="1:18" x14ac:dyDescent="0.3">
      <c r="A7271" s="10">
        <v>44499.916666666664</v>
      </c>
      <c r="B7271" s="5">
        <v>44499.916666666664</v>
      </c>
      <c r="C7271" s="6">
        <v>36804.3515625</v>
      </c>
      <c r="D7271" s="6">
        <v>18218.982421875</v>
      </c>
      <c r="E7271" s="6">
        <v>33868</v>
      </c>
      <c r="F7271" s="11">
        <v>49.502250816553833</v>
      </c>
      <c r="G7271" s="17">
        <v>53.793999999999997</v>
      </c>
      <c r="H7271" s="7">
        <v>1365.4860000000001</v>
      </c>
      <c r="I7271">
        <v>8.1020000000000003</v>
      </c>
      <c r="J7271" s="10">
        <v>44499.916666666664</v>
      </c>
      <c r="K7271" s="36">
        <f t="shared" si="113"/>
        <v>0.53299841788075586</v>
      </c>
      <c r="N7271" s="4"/>
      <c r="O7271" s="17"/>
      <c r="P7271" s="17"/>
      <c r="Q7271" s="17"/>
      <c r="R7271" s="4"/>
    </row>
    <row r="7272" spans="1:18" x14ac:dyDescent="0.3">
      <c r="A7272" s="10">
        <v>44499.958333333336</v>
      </c>
      <c r="B7272" s="5">
        <v>44499.958333333336</v>
      </c>
      <c r="C7272" s="6">
        <v>35247.6796875</v>
      </c>
      <c r="D7272" s="6">
        <v>18229.37109375</v>
      </c>
      <c r="E7272" s="6">
        <v>33868</v>
      </c>
      <c r="F7272" s="11">
        <v>51.71793223091148</v>
      </c>
      <c r="G7272" s="17">
        <v>53.823999999999998</v>
      </c>
      <c r="H7272" s="7">
        <v>10.388999999999999</v>
      </c>
      <c r="I7272">
        <v>5.7000000000000002E-2</v>
      </c>
      <c r="J7272" s="10">
        <v>44499.958333333336</v>
      </c>
      <c r="K7272" s="36">
        <f t="shared" si="113"/>
        <v>0.53329566204435075</v>
      </c>
      <c r="N7272" s="4"/>
      <c r="O7272" s="17"/>
      <c r="P7272" s="17"/>
      <c r="Q7272" s="17"/>
      <c r="R7272" s="4"/>
    </row>
    <row r="7273" spans="1:18" x14ac:dyDescent="0.3">
      <c r="A7273" s="10">
        <v>44500</v>
      </c>
      <c r="B7273" s="5">
        <v>44500</v>
      </c>
      <c r="C7273" s="6">
        <v>33749.87109375</v>
      </c>
      <c r="D7273" s="6">
        <v>17536.01953125</v>
      </c>
      <c r="E7273" s="6">
        <v>33868</v>
      </c>
      <c r="F7273" s="11">
        <v>51.958774842542802</v>
      </c>
      <c r="G7273" s="17">
        <v>51.777000000000001</v>
      </c>
      <c r="H7273" s="7">
        <v>-693.35199999999998</v>
      </c>
      <c r="I7273">
        <v>-3.8029999999999999</v>
      </c>
      <c r="J7273" s="10">
        <v>44500</v>
      </c>
      <c r="K7273" s="36">
        <f t="shared" si="113"/>
        <v>0.51301370194839391</v>
      </c>
      <c r="N7273" s="4"/>
      <c r="O7273" s="17"/>
      <c r="P7273" s="17"/>
      <c r="Q7273" s="17"/>
      <c r="R7273" s="4"/>
    </row>
    <row r="7274" spans="1:18" x14ac:dyDescent="0.3">
      <c r="A7274" s="10">
        <v>44500.041666666664</v>
      </c>
      <c r="B7274" s="5">
        <v>44500.041666666664</v>
      </c>
      <c r="C7274" s="6">
        <v>32317.037109375</v>
      </c>
      <c r="D7274" s="6">
        <v>16603.361328125</v>
      </c>
      <c r="E7274" s="6">
        <v>33868</v>
      </c>
      <c r="F7274" s="11">
        <v>51.376496155671568</v>
      </c>
      <c r="G7274" s="17">
        <v>49.023000000000003</v>
      </c>
      <c r="H7274" s="7">
        <v>-932.65800000000002</v>
      </c>
      <c r="I7274">
        <v>-5.319</v>
      </c>
      <c r="J7274" s="10">
        <v>44500.041666666664</v>
      </c>
      <c r="K7274" s="36">
        <f t="shared" si="113"/>
        <v>0.48572668773038447</v>
      </c>
      <c r="N7274" s="4"/>
      <c r="O7274" s="17"/>
      <c r="P7274" s="17"/>
      <c r="Q7274" s="17"/>
      <c r="R7274" s="4"/>
    </row>
    <row r="7275" spans="1:18" x14ac:dyDescent="0.3">
      <c r="A7275" s="10">
        <v>44500.083333333336</v>
      </c>
      <c r="B7275" s="5">
        <v>44500.083333333336</v>
      </c>
      <c r="C7275" s="6">
        <v>31533.662109375</v>
      </c>
      <c r="D7275" s="6">
        <v>15316.869140625</v>
      </c>
      <c r="E7275" s="6">
        <v>33868</v>
      </c>
      <c r="F7275" s="11">
        <v>48.573074346703535</v>
      </c>
      <c r="G7275" s="17">
        <v>45.225000000000001</v>
      </c>
      <c r="H7275" s="7">
        <v>-1286.492</v>
      </c>
      <c r="I7275">
        <v>-7.7480000000000002</v>
      </c>
      <c r="J7275" s="10">
        <v>44500.083333333336</v>
      </c>
      <c r="K7275" s="36">
        <f t="shared" si="113"/>
        <v>0.44809557661927329</v>
      </c>
      <c r="N7275" s="4"/>
      <c r="O7275" s="17"/>
      <c r="P7275" s="17"/>
      <c r="Q7275" s="17"/>
      <c r="R7275" s="4"/>
    </row>
    <row r="7276" spans="1:18" x14ac:dyDescent="0.3">
      <c r="A7276" s="10">
        <v>44500.125</v>
      </c>
      <c r="B7276" s="5">
        <v>44500.125</v>
      </c>
      <c r="C7276" s="6">
        <v>30920.662109375</v>
      </c>
      <c r="D7276" s="6">
        <v>14869.2607421875</v>
      </c>
      <c r="E7276" s="6">
        <v>33868</v>
      </c>
      <c r="F7276" s="11">
        <v>48.088429314969972</v>
      </c>
      <c r="G7276" s="17">
        <v>43.902999999999999</v>
      </c>
      <c r="H7276" s="7">
        <v>-447.608</v>
      </c>
      <c r="I7276">
        <v>-2.9220000000000002</v>
      </c>
      <c r="J7276" s="10">
        <v>44500.125</v>
      </c>
      <c r="K7276" s="36">
        <f t="shared" si="113"/>
        <v>0.43499701714352584</v>
      </c>
      <c r="N7276" s="4"/>
      <c r="O7276" s="17"/>
      <c r="P7276" s="17"/>
      <c r="Q7276" s="17"/>
      <c r="R7276" s="4"/>
    </row>
    <row r="7277" spans="1:18" x14ac:dyDescent="0.3">
      <c r="A7277" s="10">
        <v>44500.166666666664</v>
      </c>
      <c r="B7277" s="5">
        <v>44500.166666666664</v>
      </c>
      <c r="C7277" s="6">
        <v>30697.947265625</v>
      </c>
      <c r="D7277" s="6">
        <v>14129.71484375</v>
      </c>
      <c r="E7277" s="6">
        <v>33868</v>
      </c>
      <c r="F7277" s="11">
        <v>46.028207428619169</v>
      </c>
      <c r="G7277" s="17">
        <v>41.719000000000001</v>
      </c>
      <c r="H7277" s="7">
        <v>-739.54600000000005</v>
      </c>
      <c r="I7277">
        <v>-4.9740000000000002</v>
      </c>
      <c r="J7277" s="10">
        <v>44500.166666666664</v>
      </c>
      <c r="K7277" s="36">
        <f t="shared" si="113"/>
        <v>0.41335764203381892</v>
      </c>
      <c r="N7277" s="4"/>
      <c r="O7277" s="17"/>
      <c r="P7277" s="17"/>
      <c r="Q7277" s="17"/>
      <c r="R7277" s="4"/>
    </row>
    <row r="7278" spans="1:18" x14ac:dyDescent="0.3">
      <c r="A7278" s="10">
        <v>44500.208333333336</v>
      </c>
      <c r="B7278" s="5">
        <v>44500.208333333336</v>
      </c>
      <c r="C7278" s="6">
        <v>30686.201171875</v>
      </c>
      <c r="D7278" s="6">
        <v>12930.2470703125</v>
      </c>
      <c r="E7278" s="6">
        <v>33868</v>
      </c>
      <c r="F7278" s="11">
        <v>42.137008090019087</v>
      </c>
      <c r="G7278" s="17">
        <v>38.177999999999997</v>
      </c>
      <c r="H7278" s="7">
        <v>-1199.4680000000001</v>
      </c>
      <c r="I7278">
        <v>-8.4890000000000008</v>
      </c>
      <c r="J7278" s="10">
        <v>44500.208333333336</v>
      </c>
      <c r="K7278" s="36">
        <f t="shared" si="113"/>
        <v>0.37827292259083728</v>
      </c>
      <c r="N7278" s="4"/>
      <c r="O7278" s="17"/>
      <c r="P7278" s="17"/>
      <c r="Q7278" s="17"/>
      <c r="R7278" s="4"/>
    </row>
    <row r="7279" spans="1:18" x14ac:dyDescent="0.3">
      <c r="A7279" s="10">
        <v>44500.25</v>
      </c>
      <c r="B7279" s="5">
        <v>44500.25</v>
      </c>
      <c r="C7279" s="6">
        <v>31153.01171875</v>
      </c>
      <c r="D7279" s="6">
        <v>12732.18359375</v>
      </c>
      <c r="E7279" s="6">
        <v>33868</v>
      </c>
      <c r="F7279" s="11">
        <v>40.869832132753018</v>
      </c>
      <c r="G7279" s="17">
        <v>37.593000000000004</v>
      </c>
      <c r="H7279" s="7">
        <v>-198.06299999999999</v>
      </c>
      <c r="I7279">
        <v>-1.532</v>
      </c>
      <c r="J7279" s="10">
        <v>44500.25</v>
      </c>
      <c r="K7279" s="36">
        <f t="shared" si="113"/>
        <v>0.37247666140073726</v>
      </c>
      <c r="N7279" s="4"/>
      <c r="O7279" s="17"/>
      <c r="P7279" s="17"/>
      <c r="Q7279" s="17"/>
      <c r="R7279" s="4"/>
    </row>
    <row r="7280" spans="1:18" x14ac:dyDescent="0.3">
      <c r="A7280" s="10">
        <v>44500.291666666664</v>
      </c>
      <c r="B7280" s="5">
        <v>44500.291666666664</v>
      </c>
      <c r="C7280" s="6">
        <v>32236.30078125</v>
      </c>
      <c r="D7280" s="6">
        <v>12552.271484375</v>
      </c>
      <c r="E7280" s="6">
        <v>33868</v>
      </c>
      <c r="F7280" s="11">
        <v>38.938312337859607</v>
      </c>
      <c r="G7280" s="17">
        <v>37.061999999999998</v>
      </c>
      <c r="H7280" s="7">
        <v>-179.91200000000001</v>
      </c>
      <c r="I7280">
        <v>-1.413</v>
      </c>
      <c r="J7280" s="10">
        <v>44500.291666666664</v>
      </c>
      <c r="K7280" s="36">
        <f t="shared" si="113"/>
        <v>0.36721543970510795</v>
      </c>
      <c r="N7280" s="4"/>
      <c r="O7280" s="17"/>
      <c r="P7280" s="17"/>
      <c r="Q7280" s="17"/>
      <c r="R7280" s="4"/>
    </row>
    <row r="7281" spans="1:18" x14ac:dyDescent="0.3">
      <c r="A7281" s="10">
        <v>44500.333333333336</v>
      </c>
      <c r="B7281" s="5">
        <v>44500.333333333336</v>
      </c>
      <c r="C7281" s="6">
        <v>33199.11328125</v>
      </c>
      <c r="D7281" s="6">
        <v>13342.0732421875</v>
      </c>
      <c r="E7281" s="6">
        <v>33868</v>
      </c>
      <c r="F7281" s="11">
        <v>40.188040955065986</v>
      </c>
      <c r="G7281" s="17">
        <v>39.393999999999998</v>
      </c>
      <c r="H7281" s="7">
        <v>789.80200000000002</v>
      </c>
      <c r="I7281">
        <v>6.2919999999999998</v>
      </c>
      <c r="J7281" s="10">
        <v>44500.333333333336</v>
      </c>
      <c r="K7281" s="36">
        <f t="shared" si="113"/>
        <v>0.39032121935521613</v>
      </c>
      <c r="N7281" s="4"/>
      <c r="O7281" s="17"/>
      <c r="P7281" s="17"/>
      <c r="Q7281" s="17"/>
      <c r="R7281" s="4"/>
    </row>
    <row r="7282" spans="1:18" x14ac:dyDescent="0.3">
      <c r="A7282" s="10">
        <v>44500.375</v>
      </c>
      <c r="B7282" s="5">
        <v>44500.375</v>
      </c>
      <c r="C7282" s="6">
        <v>34570.41015625</v>
      </c>
      <c r="D7282" s="6">
        <v>12503.505859375</v>
      </c>
      <c r="E7282" s="6">
        <v>33868</v>
      </c>
      <c r="F7282" s="11">
        <v>36.1682311631888</v>
      </c>
      <c r="G7282" s="17">
        <v>36.917999999999999</v>
      </c>
      <c r="H7282" s="7">
        <v>-838.56700000000001</v>
      </c>
      <c r="I7282">
        <v>-6.2850000000000001</v>
      </c>
      <c r="J7282" s="10">
        <v>44500.375</v>
      </c>
      <c r="K7282" s="36">
        <f t="shared" si="113"/>
        <v>0.36578866771985252</v>
      </c>
      <c r="N7282" s="4"/>
      <c r="O7282" s="17"/>
      <c r="P7282" s="17"/>
      <c r="Q7282" s="17"/>
      <c r="R7282" s="4"/>
    </row>
    <row r="7283" spans="1:18" x14ac:dyDescent="0.3">
      <c r="A7283" s="10">
        <v>44500.416666666664</v>
      </c>
      <c r="B7283" s="5">
        <v>44500.416666666664</v>
      </c>
      <c r="C7283" s="6">
        <v>35915.94140625</v>
      </c>
      <c r="D7283" s="6">
        <v>11006.505859375</v>
      </c>
      <c r="E7283" s="6">
        <v>33868</v>
      </c>
      <c r="F7283" s="11">
        <v>30.645182691660356</v>
      </c>
      <c r="G7283" s="17">
        <v>32.497999999999998</v>
      </c>
      <c r="H7283" s="7">
        <v>-1497</v>
      </c>
      <c r="I7283">
        <v>-11.973000000000001</v>
      </c>
      <c r="J7283" s="10">
        <v>44500.416666666664</v>
      </c>
      <c r="K7283" s="36">
        <f t="shared" si="113"/>
        <v>0.32199469428354105</v>
      </c>
      <c r="N7283" s="4"/>
      <c r="O7283" s="17"/>
      <c r="P7283" s="17"/>
      <c r="Q7283" s="17"/>
      <c r="R7283" s="4"/>
    </row>
    <row r="7284" spans="1:18" x14ac:dyDescent="0.3">
      <c r="A7284" s="10">
        <v>44500.458333333336</v>
      </c>
      <c r="B7284" s="5">
        <v>44500.458333333336</v>
      </c>
      <c r="C7284" s="6">
        <v>36891.64453125</v>
      </c>
      <c r="D7284" s="6">
        <v>11760.7861328125</v>
      </c>
      <c r="E7284" s="6">
        <v>33868</v>
      </c>
      <c r="F7284" s="11">
        <v>31.879267737306289</v>
      </c>
      <c r="G7284" s="17">
        <v>34.725000000000001</v>
      </c>
      <c r="H7284" s="7">
        <v>754.28</v>
      </c>
      <c r="I7284">
        <v>6.8529999999999998</v>
      </c>
      <c r="J7284" s="10">
        <v>44500.458333333336</v>
      </c>
      <c r="K7284" s="36">
        <f t="shared" si="113"/>
        <v>0.34406011936106723</v>
      </c>
      <c r="N7284" s="4"/>
      <c r="O7284" s="17"/>
      <c r="P7284" s="17"/>
      <c r="Q7284" s="17"/>
      <c r="R7284" s="4"/>
    </row>
    <row r="7285" spans="1:18" x14ac:dyDescent="0.3">
      <c r="A7285" s="10">
        <v>44500.5</v>
      </c>
      <c r="B7285" s="5">
        <v>44500.5</v>
      </c>
      <c r="C7285" s="6">
        <v>38020.21875</v>
      </c>
      <c r="D7285" s="6">
        <v>11004.498046875</v>
      </c>
      <c r="E7285" s="6">
        <v>33868</v>
      </c>
      <c r="F7285" s="11">
        <v>28.943805187535908</v>
      </c>
      <c r="G7285" s="17">
        <v>32.491999999999997</v>
      </c>
      <c r="H7285" s="7">
        <v>-756.28800000000001</v>
      </c>
      <c r="I7285">
        <v>-6.431</v>
      </c>
      <c r="J7285" s="10">
        <v>44500.5</v>
      </c>
      <c r="K7285" s="36">
        <f t="shared" si="113"/>
        <v>0.32193524545082203</v>
      </c>
      <c r="N7285" s="4"/>
      <c r="O7285" s="17"/>
      <c r="P7285" s="17"/>
      <c r="Q7285" s="17"/>
      <c r="R7285" s="4"/>
    </row>
    <row r="7286" spans="1:18" x14ac:dyDescent="0.3">
      <c r="A7286" s="10">
        <v>44500.541666666664</v>
      </c>
      <c r="B7286" s="5">
        <v>44500.541666666664</v>
      </c>
      <c r="C7286" s="6">
        <v>39365.890625</v>
      </c>
      <c r="D7286" s="6">
        <v>10285.7216796875</v>
      </c>
      <c r="E7286" s="6">
        <v>33868</v>
      </c>
      <c r="F7286" s="11">
        <v>26.128512568582334</v>
      </c>
      <c r="G7286" s="17">
        <v>30.37</v>
      </c>
      <c r="H7286" s="7">
        <v>-718.77599999999995</v>
      </c>
      <c r="I7286">
        <v>-6.532</v>
      </c>
      <c r="J7286" s="10">
        <v>44500.541666666664</v>
      </c>
      <c r="K7286" s="36">
        <f t="shared" si="113"/>
        <v>0.30091017494587796</v>
      </c>
      <c r="N7286" s="4"/>
      <c r="O7286" s="17"/>
      <c r="P7286" s="17"/>
      <c r="Q7286" s="17"/>
      <c r="R7286" s="4"/>
    </row>
    <row r="7287" spans="1:18" x14ac:dyDescent="0.3">
      <c r="A7287" s="10">
        <v>44500.583333333336</v>
      </c>
      <c r="B7287" s="5">
        <v>44500.583333333336</v>
      </c>
      <c r="C7287" s="6">
        <v>40647.49609375</v>
      </c>
      <c r="D7287" s="6">
        <v>9886.173828125</v>
      </c>
      <c r="E7287" s="6">
        <v>33868</v>
      </c>
      <c r="F7287" s="11">
        <v>24.321728957974138</v>
      </c>
      <c r="G7287" s="17">
        <v>29.19</v>
      </c>
      <c r="H7287" s="7">
        <v>-399.548</v>
      </c>
      <c r="I7287">
        <v>-3.8839999999999999</v>
      </c>
      <c r="J7287" s="10">
        <v>44500.583333333336</v>
      </c>
      <c r="K7287" s="36">
        <f t="shared" si="113"/>
        <v>0.28921857117781291</v>
      </c>
      <c r="N7287" s="4"/>
      <c r="O7287" s="17"/>
      <c r="P7287" s="17"/>
      <c r="Q7287" s="17"/>
      <c r="R7287" s="4"/>
    </row>
    <row r="7288" spans="1:18" x14ac:dyDescent="0.3">
      <c r="A7288" s="10">
        <v>44500.625</v>
      </c>
      <c r="B7288" s="5">
        <v>44500.625</v>
      </c>
      <c r="C7288" s="6">
        <v>42064.3671875</v>
      </c>
      <c r="D7288" s="6">
        <v>9220.484375</v>
      </c>
      <c r="E7288" s="6">
        <v>33868</v>
      </c>
      <c r="F7288" s="11">
        <v>21.919940775288765</v>
      </c>
      <c r="G7288" s="17">
        <v>27.224</v>
      </c>
      <c r="H7288" s="7">
        <v>-665.68899999999996</v>
      </c>
      <c r="I7288">
        <v>-6.734</v>
      </c>
      <c r="J7288" s="10">
        <v>44500.625</v>
      </c>
      <c r="K7288" s="36">
        <f t="shared" si="113"/>
        <v>0.26973917032356209</v>
      </c>
      <c r="N7288" s="4"/>
      <c r="O7288" s="17"/>
      <c r="P7288" s="17"/>
      <c r="Q7288" s="17"/>
      <c r="R7288" s="4"/>
    </row>
    <row r="7289" spans="1:18" x14ac:dyDescent="0.3">
      <c r="A7289" s="10">
        <v>44500.666666666664</v>
      </c>
      <c r="B7289" s="5">
        <v>44500.666666666664</v>
      </c>
      <c r="C7289" s="6">
        <v>43648.3671875</v>
      </c>
      <c r="D7289" s="6">
        <v>8887.35546875</v>
      </c>
      <c r="E7289" s="6">
        <v>33868</v>
      </c>
      <c r="F7289" s="11">
        <v>20.361255280346789</v>
      </c>
      <c r="G7289" s="17">
        <v>26.241</v>
      </c>
      <c r="H7289" s="7">
        <v>-333.12900000000002</v>
      </c>
      <c r="I7289">
        <v>-3.613</v>
      </c>
      <c r="J7289" s="10">
        <v>44500.666666666664</v>
      </c>
      <c r="K7289" s="36">
        <f t="shared" si="113"/>
        <v>0.25999946989643674</v>
      </c>
      <c r="N7289" s="4"/>
      <c r="O7289" s="17"/>
      <c r="P7289" s="17"/>
      <c r="Q7289" s="17"/>
      <c r="R7289" s="4"/>
    </row>
    <row r="7290" spans="1:18" x14ac:dyDescent="0.3">
      <c r="A7290" s="10">
        <v>44500.708333333336</v>
      </c>
      <c r="B7290" s="5">
        <v>44500.708333333336</v>
      </c>
      <c r="C7290" s="6">
        <v>44197.17578125</v>
      </c>
      <c r="D7290" s="6">
        <v>8532.0361328125</v>
      </c>
      <c r="E7290" s="6">
        <v>33868</v>
      </c>
      <c r="F7290" s="11">
        <v>19.304482655274299</v>
      </c>
      <c r="G7290" s="17">
        <v>25.192</v>
      </c>
      <c r="H7290" s="7">
        <v>-355.31900000000002</v>
      </c>
      <c r="I7290">
        <v>-3.9980000000000002</v>
      </c>
      <c r="J7290" s="10">
        <v>44500.708333333336</v>
      </c>
      <c r="K7290" s="36">
        <f t="shared" si="113"/>
        <v>0.24960583230940259</v>
      </c>
      <c r="N7290" s="4"/>
      <c r="O7290" s="17"/>
      <c r="P7290" s="17"/>
      <c r="Q7290" s="17"/>
      <c r="R7290" s="4"/>
    </row>
    <row r="7291" spans="1:18" x14ac:dyDescent="0.3">
      <c r="A7291" s="10">
        <v>44500.75</v>
      </c>
      <c r="B7291" s="5">
        <v>44500.75</v>
      </c>
      <c r="C7291" s="6">
        <v>43364.86328125</v>
      </c>
      <c r="D7291" s="6">
        <v>9694.6259765625</v>
      </c>
      <c r="E7291" s="6">
        <v>33868</v>
      </c>
      <c r="F7291" s="11">
        <v>22.355947287753217</v>
      </c>
      <c r="G7291" s="17">
        <v>28.623999999999999</v>
      </c>
      <c r="H7291" s="7">
        <v>1162.5899999999999</v>
      </c>
      <c r="I7291">
        <v>13.625999999999999</v>
      </c>
      <c r="J7291" s="10">
        <v>44500.75</v>
      </c>
      <c r="K7291" s="36">
        <f t="shared" si="113"/>
        <v>0.28361056462465628</v>
      </c>
      <c r="N7291" s="4"/>
      <c r="O7291" s="17"/>
      <c r="P7291" s="17"/>
      <c r="Q7291" s="17"/>
      <c r="R7291" s="4"/>
    </row>
    <row r="7292" spans="1:18" x14ac:dyDescent="0.3">
      <c r="A7292" s="10">
        <v>44500.791666666664</v>
      </c>
      <c r="B7292" s="5">
        <v>44500.791666666664</v>
      </c>
      <c r="C7292" s="6">
        <v>42174.73828125</v>
      </c>
      <c r="D7292" s="6">
        <v>10738.2900390625</v>
      </c>
      <c r="E7292" s="6">
        <v>33868</v>
      </c>
      <c r="F7292" s="11">
        <v>25.461426618589162</v>
      </c>
      <c r="G7292" s="17">
        <v>31.706</v>
      </c>
      <c r="H7292" s="7">
        <v>1043.664</v>
      </c>
      <c r="I7292">
        <v>10.765000000000001</v>
      </c>
      <c r="J7292" s="10">
        <v>44500.791666666664</v>
      </c>
      <c r="K7292" s="36">
        <f t="shared" si="113"/>
        <v>0.31414744836463632</v>
      </c>
      <c r="N7292" s="4"/>
      <c r="O7292" s="17"/>
      <c r="P7292" s="17"/>
      <c r="Q7292" s="17"/>
      <c r="R7292" s="4"/>
    </row>
    <row r="7293" spans="1:18" x14ac:dyDescent="0.3">
      <c r="A7293" s="10">
        <v>44500.833333333336</v>
      </c>
      <c r="B7293" s="5">
        <v>44500.833333333336</v>
      </c>
      <c r="C7293" s="6">
        <v>41057.31640625</v>
      </c>
      <c r="D7293" s="6">
        <v>13169.59375</v>
      </c>
      <c r="E7293" s="6">
        <v>33868</v>
      </c>
      <c r="F7293" s="11">
        <v>32.076119198076086</v>
      </c>
      <c r="G7293" s="17">
        <v>38.884999999999998</v>
      </c>
      <c r="H7293" s="7">
        <v>2431.3040000000001</v>
      </c>
      <c r="I7293">
        <v>22.640999999999998</v>
      </c>
      <c r="J7293" s="10">
        <v>44500.833333333336</v>
      </c>
      <c r="K7293" s="36">
        <f t="shared" si="113"/>
        <v>0.38527797671288977</v>
      </c>
      <c r="N7293" s="4"/>
      <c r="O7293" s="17"/>
      <c r="P7293" s="17"/>
      <c r="Q7293" s="17"/>
      <c r="R7293" s="4"/>
    </row>
    <row r="7294" spans="1:18" x14ac:dyDescent="0.3">
      <c r="A7294" s="10">
        <v>44500.875</v>
      </c>
      <c r="B7294" s="5">
        <v>44500.875</v>
      </c>
      <c r="C7294" s="6">
        <v>40548.41015625</v>
      </c>
      <c r="D7294" s="6">
        <v>14107.4462890625</v>
      </c>
      <c r="E7294" s="6">
        <v>33868</v>
      </c>
      <c r="F7294" s="11">
        <v>34.791613862789198</v>
      </c>
      <c r="G7294" s="17">
        <v>41.654000000000003</v>
      </c>
      <c r="H7294" s="7">
        <v>937.85299999999995</v>
      </c>
      <c r="I7294">
        <v>7.1210000000000004</v>
      </c>
      <c r="J7294" s="10">
        <v>44500.875</v>
      </c>
      <c r="K7294" s="36">
        <f t="shared" si="113"/>
        <v>0.41271361301269671</v>
      </c>
      <c r="N7294" s="4"/>
      <c r="O7294" s="17"/>
      <c r="P7294" s="17"/>
      <c r="Q7294" s="17"/>
      <c r="R7294" s="4"/>
    </row>
    <row r="7295" spans="1:18" x14ac:dyDescent="0.3">
      <c r="A7295" s="10">
        <v>44500.916666666664</v>
      </c>
      <c r="B7295" s="5">
        <v>44500.916666666664</v>
      </c>
      <c r="C7295" s="6">
        <v>39025.44921875</v>
      </c>
      <c r="D7295" s="6">
        <v>13908.5595703125</v>
      </c>
      <c r="E7295" s="6">
        <v>33868</v>
      </c>
      <c r="F7295" s="11">
        <v>35.639716771357634</v>
      </c>
      <c r="G7295" s="17">
        <v>41.066000000000003</v>
      </c>
      <c r="H7295" s="7">
        <v>-198.887</v>
      </c>
      <c r="I7295">
        <v>-1.41</v>
      </c>
      <c r="J7295" s="10">
        <v>44500.916666666664</v>
      </c>
      <c r="K7295" s="36">
        <f t="shared" si="113"/>
        <v>0.40688762740623724</v>
      </c>
      <c r="N7295" s="4"/>
      <c r="O7295" s="17"/>
      <c r="P7295" s="17"/>
      <c r="Q7295" s="17"/>
      <c r="R7295" s="4"/>
    </row>
    <row r="7296" spans="1:18" x14ac:dyDescent="0.3">
      <c r="A7296" s="10">
        <v>44500.958333333336</v>
      </c>
      <c r="B7296" s="5">
        <v>44500.958333333336</v>
      </c>
      <c r="C7296" s="6">
        <v>36681.140625</v>
      </c>
      <c r="D7296" s="6">
        <v>13415.26953125</v>
      </c>
      <c r="E7296" s="6">
        <v>33868</v>
      </c>
      <c r="F7296" s="11">
        <v>36.572661871116502</v>
      </c>
      <c r="G7296" s="17">
        <v>39.61</v>
      </c>
      <c r="H7296" s="7">
        <v>-493.29</v>
      </c>
      <c r="I7296">
        <v>-3.5470000000000002</v>
      </c>
      <c r="J7296" s="10">
        <v>44500.958333333336</v>
      </c>
      <c r="K7296" s="36">
        <f t="shared" si="113"/>
        <v>0.39246137733309927</v>
      </c>
      <c r="N7296" s="4"/>
      <c r="O7296" s="17"/>
      <c r="P7296" s="17"/>
      <c r="Q7296" s="17"/>
      <c r="R7296" s="4"/>
    </row>
    <row r="7297" spans="1:18" x14ac:dyDescent="0.3">
      <c r="A7297" s="10">
        <v>44501</v>
      </c>
      <c r="B7297" s="5">
        <v>44501</v>
      </c>
      <c r="C7297" s="6">
        <v>34203.36328125</v>
      </c>
      <c r="D7297" s="6">
        <v>12094.6572265625</v>
      </c>
      <c r="E7297" s="6">
        <v>33868</v>
      </c>
      <c r="F7297" s="11">
        <v>35.361017357005622</v>
      </c>
      <c r="G7297" s="17">
        <v>35.710999999999999</v>
      </c>
      <c r="H7297" s="7">
        <v>-1320.6120000000001</v>
      </c>
      <c r="I7297">
        <v>-9.8439999999999994</v>
      </c>
      <c r="J7297" s="10">
        <v>44501</v>
      </c>
      <c r="K7297" s="36">
        <f t="shared" si="113"/>
        <v>0.35382954420455215</v>
      </c>
      <c r="N7297" s="4"/>
      <c r="O7297" s="17"/>
      <c r="P7297" s="17"/>
      <c r="Q7297" s="17"/>
      <c r="R7297" s="4"/>
    </row>
    <row r="7298" spans="1:18" x14ac:dyDescent="0.3">
      <c r="A7298" s="10">
        <v>44501.041666666664</v>
      </c>
      <c r="B7298" s="5">
        <v>44501.041666666664</v>
      </c>
      <c r="C7298" s="6">
        <v>32705.736328125</v>
      </c>
      <c r="D7298" s="6">
        <v>10537.7109375</v>
      </c>
      <c r="E7298" s="6">
        <v>33868</v>
      </c>
      <c r="F7298" s="11">
        <v>32.219763627330998</v>
      </c>
      <c r="G7298" s="17">
        <v>31.114000000000001</v>
      </c>
      <c r="H7298" s="7">
        <v>-1556.9459999999999</v>
      </c>
      <c r="I7298">
        <v>-12.872999999999999</v>
      </c>
      <c r="J7298" s="10">
        <v>44501.041666666664</v>
      </c>
      <c r="K7298" s="36">
        <f t="shared" si="113"/>
        <v>0.30828183020303085</v>
      </c>
      <c r="N7298" s="4"/>
      <c r="O7298" s="17"/>
      <c r="P7298" s="17"/>
      <c r="Q7298" s="17"/>
      <c r="R7298" s="4"/>
    </row>
    <row r="7299" spans="1:18" x14ac:dyDescent="0.3">
      <c r="A7299" s="10">
        <v>44501.083333333336</v>
      </c>
      <c r="B7299" s="5">
        <v>44501.083333333336</v>
      </c>
      <c r="C7299" s="6">
        <v>31713.416015625</v>
      </c>
      <c r="D7299" s="6">
        <v>9899.2998046875</v>
      </c>
      <c r="E7299" s="6">
        <v>33868</v>
      </c>
      <c r="F7299" s="11">
        <v>31.21486439622328</v>
      </c>
      <c r="G7299" s="17">
        <v>29.228999999999999</v>
      </c>
      <c r="H7299" s="7">
        <v>-638.41099999999994</v>
      </c>
      <c r="I7299">
        <v>-6.0579999999999998</v>
      </c>
      <c r="J7299" s="10">
        <v>44501.083333333336</v>
      </c>
      <c r="K7299" s="36">
        <f t="shared" ref="K7299:K7362" si="114">G7299*E7299/$O$1/100</f>
        <v>0.28960498859048622</v>
      </c>
      <c r="N7299" s="4"/>
      <c r="O7299" s="17"/>
      <c r="P7299" s="17"/>
      <c r="Q7299" s="17"/>
      <c r="R7299" s="4"/>
    </row>
    <row r="7300" spans="1:18" x14ac:dyDescent="0.3">
      <c r="A7300" s="10">
        <v>44501.125</v>
      </c>
      <c r="B7300" s="5">
        <v>44501.125</v>
      </c>
      <c r="C7300" s="6">
        <v>31008.138671875</v>
      </c>
      <c r="D7300" s="6">
        <v>9060.7783203125</v>
      </c>
      <c r="E7300" s="6">
        <v>33868</v>
      </c>
      <c r="F7300" s="11">
        <v>29.220645638207259</v>
      </c>
      <c r="G7300" s="17">
        <v>26.753</v>
      </c>
      <c r="H7300" s="7">
        <v>-838.52099999999996</v>
      </c>
      <c r="I7300">
        <v>-8.4710000000000001</v>
      </c>
      <c r="J7300" s="10">
        <v>44501.125</v>
      </c>
      <c r="K7300" s="36">
        <f t="shared" si="114"/>
        <v>0.26507243695512256</v>
      </c>
      <c r="N7300" s="4"/>
      <c r="O7300" s="17"/>
      <c r="P7300" s="17"/>
      <c r="Q7300" s="17"/>
      <c r="R7300" s="4"/>
    </row>
    <row r="7301" spans="1:18" x14ac:dyDescent="0.3">
      <c r="A7301" s="10">
        <v>44501.166666666664</v>
      </c>
      <c r="B7301" s="5">
        <v>44501.166666666664</v>
      </c>
      <c r="C7301" s="6">
        <v>31200.724609375</v>
      </c>
      <c r="D7301" s="6">
        <v>8321.3017578125</v>
      </c>
      <c r="E7301" s="6">
        <v>33868</v>
      </c>
      <c r="F7301" s="11">
        <v>26.670219560580872</v>
      </c>
      <c r="G7301" s="17">
        <v>24.568999999999999</v>
      </c>
      <c r="H7301" s="7">
        <v>-739.47699999999998</v>
      </c>
      <c r="I7301">
        <v>-8.1609999999999996</v>
      </c>
      <c r="J7301" s="10">
        <v>44501.166666666664</v>
      </c>
      <c r="K7301" s="36">
        <f t="shared" si="114"/>
        <v>0.24343306184541572</v>
      </c>
      <c r="N7301" s="4"/>
      <c r="O7301" s="17"/>
      <c r="P7301" s="17"/>
      <c r="Q7301" s="17"/>
      <c r="R7301" s="4"/>
    </row>
    <row r="7302" spans="1:18" x14ac:dyDescent="0.3">
      <c r="A7302" s="10">
        <v>44501.208333333336</v>
      </c>
      <c r="B7302" s="5">
        <v>44501.208333333336</v>
      </c>
      <c r="C7302" s="6">
        <v>31838.34375</v>
      </c>
      <c r="D7302" s="6">
        <v>7827.05029296875</v>
      </c>
      <c r="E7302" s="6">
        <v>33868</v>
      </c>
      <c r="F7302" s="11">
        <v>24.583723181168146</v>
      </c>
      <c r="G7302" s="17">
        <v>23.11</v>
      </c>
      <c r="H7302" s="7">
        <v>-494.25099999999998</v>
      </c>
      <c r="I7302">
        <v>-5.94</v>
      </c>
      <c r="J7302" s="10">
        <v>44501.208333333336</v>
      </c>
      <c r="K7302" s="36">
        <f t="shared" si="114"/>
        <v>0.22897708735591832</v>
      </c>
      <c r="N7302" s="4"/>
      <c r="O7302" s="17"/>
      <c r="P7302" s="17"/>
      <c r="Q7302" s="17"/>
      <c r="R7302" s="4"/>
    </row>
    <row r="7303" spans="1:18" x14ac:dyDescent="0.3">
      <c r="A7303" s="10">
        <v>44501.25</v>
      </c>
      <c r="B7303" s="5">
        <v>44501.25</v>
      </c>
      <c r="C7303" s="6">
        <v>33988.25</v>
      </c>
      <c r="D7303" s="6">
        <v>6953.08740234375</v>
      </c>
      <c r="E7303" s="6">
        <v>33868</v>
      </c>
      <c r="F7303" s="11">
        <v>20.457326877211244</v>
      </c>
      <c r="G7303" s="17">
        <v>20.529</v>
      </c>
      <c r="H7303" s="7">
        <v>-873.96299999999997</v>
      </c>
      <c r="I7303">
        <v>-11.166</v>
      </c>
      <c r="J7303" s="10">
        <v>44501.25</v>
      </c>
      <c r="K7303" s="36">
        <f t="shared" si="114"/>
        <v>0.20340418114797262</v>
      </c>
      <c r="N7303" s="4"/>
      <c r="O7303" s="17"/>
      <c r="P7303" s="17"/>
      <c r="Q7303" s="17"/>
      <c r="R7303" s="4"/>
    </row>
    <row r="7304" spans="1:18" x14ac:dyDescent="0.3">
      <c r="A7304" s="10">
        <v>44501.291666666664</v>
      </c>
      <c r="B7304" s="5">
        <v>44501.291666666664</v>
      </c>
      <c r="C7304" s="6">
        <v>36679.98046875</v>
      </c>
      <c r="D7304" s="6">
        <v>6294.4013671875</v>
      </c>
      <c r="E7304" s="6">
        <v>33868</v>
      </c>
      <c r="F7304" s="11">
        <v>17.160318208321019</v>
      </c>
      <c r="G7304" s="17">
        <v>18.585000000000001</v>
      </c>
      <c r="H7304" s="7">
        <v>-658.68600000000004</v>
      </c>
      <c r="I7304">
        <v>-9.4730000000000008</v>
      </c>
      <c r="J7304" s="10">
        <v>44501.291666666664</v>
      </c>
      <c r="K7304" s="36">
        <f t="shared" si="114"/>
        <v>0.18414275934702476</v>
      </c>
      <c r="N7304" s="4"/>
      <c r="O7304" s="17"/>
      <c r="P7304" s="17"/>
      <c r="Q7304" s="17"/>
      <c r="R7304" s="4"/>
    </row>
    <row r="7305" spans="1:18" x14ac:dyDescent="0.3">
      <c r="A7305" s="10">
        <v>44501.333333333336</v>
      </c>
      <c r="B7305" s="5">
        <v>44501.333333333336</v>
      </c>
      <c r="C7305" s="6">
        <v>37422.328125</v>
      </c>
      <c r="D7305" s="6">
        <v>5251.5927734375</v>
      </c>
      <c r="E7305" s="6">
        <v>33868</v>
      </c>
      <c r="F7305" s="11">
        <v>14.033313897242996</v>
      </c>
      <c r="G7305" s="17">
        <v>15.506</v>
      </c>
      <c r="H7305" s="7">
        <v>-1042.809</v>
      </c>
      <c r="I7305">
        <v>-16.567</v>
      </c>
      <c r="J7305" s="10">
        <v>44501.333333333336</v>
      </c>
      <c r="K7305" s="36">
        <f t="shared" si="114"/>
        <v>0.15363560002340412</v>
      </c>
      <c r="N7305" s="4"/>
      <c r="O7305" s="17"/>
      <c r="P7305" s="17"/>
      <c r="Q7305" s="17"/>
      <c r="R7305" s="4"/>
    </row>
    <row r="7306" spans="1:18" x14ac:dyDescent="0.3">
      <c r="A7306" s="10">
        <v>44501.375</v>
      </c>
      <c r="B7306" s="5">
        <v>44501.375</v>
      </c>
      <c r="C7306" s="6">
        <v>37949.92578125</v>
      </c>
      <c r="D7306" s="6">
        <v>3745.511962890625</v>
      </c>
      <c r="E7306" s="6">
        <v>33868</v>
      </c>
      <c r="F7306" s="11">
        <v>9.8696160421509394</v>
      </c>
      <c r="G7306" s="17">
        <v>11.058999999999999</v>
      </c>
      <c r="H7306" s="7">
        <v>-1506.0809999999999</v>
      </c>
      <c r="I7306">
        <v>-28.678999999999998</v>
      </c>
      <c r="J7306" s="10">
        <v>44501.375</v>
      </c>
      <c r="K7306" s="36">
        <f t="shared" si="114"/>
        <v>0.10957410683985723</v>
      </c>
      <c r="N7306" s="4"/>
      <c r="O7306" s="17"/>
      <c r="P7306" s="17"/>
      <c r="Q7306" s="17"/>
      <c r="R7306" s="4"/>
    </row>
    <row r="7307" spans="1:18" x14ac:dyDescent="0.3">
      <c r="A7307" s="10">
        <v>44501.416666666664</v>
      </c>
      <c r="B7307" s="5">
        <v>44501.416666666664</v>
      </c>
      <c r="C7307" s="6">
        <v>38569.42578125</v>
      </c>
      <c r="D7307" s="6">
        <v>2094.4111328125</v>
      </c>
      <c r="E7307" s="6">
        <v>33868</v>
      </c>
      <c r="F7307" s="11">
        <v>5.4302367494168644</v>
      </c>
      <c r="G7307" s="17">
        <v>6.1840000000000002</v>
      </c>
      <c r="H7307" s="7">
        <v>-1651.1010000000001</v>
      </c>
      <c r="I7307">
        <v>-44.082000000000001</v>
      </c>
      <c r="J7307" s="10">
        <v>44501.416666666664</v>
      </c>
      <c r="K7307" s="36">
        <f t="shared" si="114"/>
        <v>6.1271930255690131E-2</v>
      </c>
      <c r="N7307" s="4"/>
      <c r="O7307" s="17"/>
      <c r="P7307" s="17"/>
      <c r="Q7307" s="17"/>
      <c r="R7307" s="4"/>
    </row>
    <row r="7308" spans="1:18" x14ac:dyDescent="0.3">
      <c r="A7308" s="10">
        <v>44501.458333333336</v>
      </c>
      <c r="B7308" s="5">
        <v>44501.458333333336</v>
      </c>
      <c r="C7308" s="6">
        <v>39803.64453125</v>
      </c>
      <c r="D7308" s="6">
        <v>2448.1298828125</v>
      </c>
      <c r="E7308" s="6">
        <v>33868</v>
      </c>
      <c r="F7308" s="11">
        <v>6.1505168977440325</v>
      </c>
      <c r="G7308" s="17">
        <v>7.2279999999999998</v>
      </c>
      <c r="H7308" s="7">
        <v>353.71899999999999</v>
      </c>
      <c r="I7308">
        <v>16.888999999999999</v>
      </c>
      <c r="J7308" s="10">
        <v>44501.458333333336</v>
      </c>
      <c r="K7308" s="36">
        <f t="shared" si="114"/>
        <v>7.1616027148791755E-2</v>
      </c>
      <c r="N7308" s="4"/>
      <c r="O7308" s="17"/>
      <c r="P7308" s="17"/>
      <c r="Q7308" s="17"/>
      <c r="R7308" s="4"/>
    </row>
    <row r="7309" spans="1:18" x14ac:dyDescent="0.3">
      <c r="A7309" s="10">
        <v>44501.5</v>
      </c>
      <c r="B7309" s="5">
        <v>44501.5</v>
      </c>
      <c r="C7309" s="6">
        <v>40954.1796875</v>
      </c>
      <c r="D7309" s="6">
        <v>2397.812744140625</v>
      </c>
      <c r="E7309" s="6">
        <v>33868</v>
      </c>
      <c r="F7309" s="11">
        <v>5.854866981678267</v>
      </c>
      <c r="G7309" s="17">
        <v>7.0789999999999997</v>
      </c>
      <c r="H7309" s="7">
        <v>-50.317</v>
      </c>
      <c r="I7309">
        <v>-2.0550000000000002</v>
      </c>
      <c r="J7309" s="10">
        <v>44501.5</v>
      </c>
      <c r="K7309" s="36">
        <f t="shared" si="114"/>
        <v>7.0139714469603889E-2</v>
      </c>
      <c r="N7309" s="4"/>
      <c r="O7309" s="17"/>
      <c r="P7309" s="17"/>
      <c r="Q7309" s="17"/>
      <c r="R7309" s="4"/>
    </row>
    <row r="7310" spans="1:18" x14ac:dyDescent="0.3">
      <c r="A7310" s="10">
        <v>44501.541666666664</v>
      </c>
      <c r="B7310" s="5">
        <v>44501.541666666664</v>
      </c>
      <c r="C7310" s="6">
        <v>42266.4140625</v>
      </c>
      <c r="D7310" s="6">
        <v>2240.396728515625</v>
      </c>
      <c r="E7310" s="6">
        <v>33868</v>
      </c>
      <c r="F7310" s="11">
        <v>5.3006548537633584</v>
      </c>
      <c r="G7310" s="17">
        <v>6.6150000000000002</v>
      </c>
      <c r="H7310" s="7">
        <v>-157.416</v>
      </c>
      <c r="I7310">
        <v>-6.5650000000000004</v>
      </c>
      <c r="J7310" s="10">
        <v>44501.541666666664</v>
      </c>
      <c r="K7310" s="36">
        <f t="shared" si="114"/>
        <v>6.5542338072669834E-2</v>
      </c>
      <c r="N7310" s="4"/>
      <c r="O7310" s="17"/>
      <c r="P7310" s="17"/>
      <c r="Q7310" s="17"/>
      <c r="R7310" s="4"/>
    </row>
    <row r="7311" spans="1:18" x14ac:dyDescent="0.3">
      <c r="A7311" s="10">
        <v>44501.583333333336</v>
      </c>
      <c r="B7311" s="5">
        <v>44501.583333333336</v>
      </c>
      <c r="C7311" s="6">
        <v>43355.5703125</v>
      </c>
      <c r="D7311" s="6">
        <v>2402.68408203125</v>
      </c>
      <c r="E7311" s="6">
        <v>33868</v>
      </c>
      <c r="F7311" s="11">
        <v>5.5418117319483704</v>
      </c>
      <c r="G7311" s="17">
        <v>7.0940000000000003</v>
      </c>
      <c r="H7311" s="7">
        <v>162.28700000000001</v>
      </c>
      <c r="I7311">
        <v>7.2439999999999998</v>
      </c>
      <c r="J7311" s="10">
        <v>44501.583333333336</v>
      </c>
      <c r="K7311" s="36">
        <f t="shared" si="114"/>
        <v>7.028833655140132E-2</v>
      </c>
      <c r="N7311" s="4"/>
      <c r="O7311" s="17"/>
      <c r="P7311" s="17"/>
      <c r="Q7311" s="17"/>
      <c r="R7311" s="4"/>
    </row>
    <row r="7312" spans="1:18" x14ac:dyDescent="0.3">
      <c r="A7312" s="10">
        <v>44501.625</v>
      </c>
      <c r="B7312" s="5">
        <v>44501.625</v>
      </c>
      <c r="C7312" s="6">
        <v>44787.1328125</v>
      </c>
      <c r="D7312" s="6">
        <v>3046.899658203125</v>
      </c>
      <c r="E7312" s="6">
        <v>33868</v>
      </c>
      <c r="F7312" s="11">
        <v>6.8030692452648838</v>
      </c>
      <c r="G7312" s="17">
        <v>8.9960000000000004</v>
      </c>
      <c r="H7312" s="7">
        <v>644.21600000000001</v>
      </c>
      <c r="I7312">
        <v>26.812000000000001</v>
      </c>
      <c r="J7312" s="10">
        <v>44501.625</v>
      </c>
      <c r="K7312" s="36">
        <f t="shared" si="114"/>
        <v>8.9133616523316361E-2</v>
      </c>
      <c r="N7312" s="4"/>
      <c r="O7312" s="17"/>
      <c r="P7312" s="17"/>
      <c r="Q7312" s="17"/>
      <c r="R7312" s="4"/>
    </row>
    <row r="7313" spans="1:18" x14ac:dyDescent="0.3">
      <c r="A7313" s="10">
        <v>44501.666666666664</v>
      </c>
      <c r="B7313" s="5">
        <v>44501.666666666664</v>
      </c>
      <c r="C7313" s="6">
        <v>45804.24609375</v>
      </c>
      <c r="D7313" s="6">
        <v>4279.2431640625</v>
      </c>
      <c r="E7313" s="6">
        <v>33868</v>
      </c>
      <c r="F7313" s="11">
        <v>9.342459551247595</v>
      </c>
      <c r="G7313" s="17">
        <v>12.635</v>
      </c>
      <c r="H7313" s="7">
        <v>1232.3440000000001</v>
      </c>
      <c r="I7313">
        <v>40.445999999999998</v>
      </c>
      <c r="J7313" s="10">
        <v>44501.666666666664</v>
      </c>
      <c r="K7313" s="36">
        <f t="shared" si="114"/>
        <v>0.12518933356737463</v>
      </c>
      <c r="N7313" s="4"/>
      <c r="O7313" s="17"/>
      <c r="P7313" s="17"/>
      <c r="Q7313" s="17"/>
      <c r="R7313" s="4"/>
    </row>
    <row r="7314" spans="1:18" x14ac:dyDescent="0.3">
      <c r="A7314" s="10">
        <v>44501.708333333336</v>
      </c>
      <c r="B7314" s="5">
        <v>44501.708333333336</v>
      </c>
      <c r="C7314" s="6">
        <v>46225.8671875</v>
      </c>
      <c r="D7314" s="6">
        <v>4526.80419921875</v>
      </c>
      <c r="E7314" s="6">
        <v>33868</v>
      </c>
      <c r="F7314" s="11">
        <v>9.7927945426253658</v>
      </c>
      <c r="G7314" s="17">
        <v>13.366</v>
      </c>
      <c r="H7314" s="7">
        <v>247.56100000000001</v>
      </c>
      <c r="I7314">
        <v>5.7850000000000001</v>
      </c>
      <c r="J7314" s="10">
        <v>44501.708333333336</v>
      </c>
      <c r="K7314" s="36">
        <f t="shared" si="114"/>
        <v>0.13243218302030307</v>
      </c>
      <c r="N7314" s="4"/>
      <c r="O7314" s="17"/>
      <c r="P7314" s="17"/>
      <c r="Q7314" s="17"/>
      <c r="R7314" s="4"/>
    </row>
    <row r="7315" spans="1:18" x14ac:dyDescent="0.3">
      <c r="A7315" s="10">
        <v>44501.75</v>
      </c>
      <c r="B7315" s="5">
        <v>44501.75</v>
      </c>
      <c r="C7315" s="6">
        <v>45256.203125</v>
      </c>
      <c r="D7315" s="6">
        <v>5075.70751953125</v>
      </c>
      <c r="E7315" s="6">
        <v>33868</v>
      </c>
      <c r="F7315" s="11">
        <v>11.215495708979121</v>
      </c>
      <c r="G7315" s="17">
        <v>14.986000000000001</v>
      </c>
      <c r="H7315" s="7">
        <v>548.90300000000002</v>
      </c>
      <c r="I7315">
        <v>12.125999999999999</v>
      </c>
      <c r="J7315" s="10">
        <v>44501.75</v>
      </c>
      <c r="K7315" s="36">
        <f t="shared" si="114"/>
        <v>0.14848336785442628</v>
      </c>
      <c r="N7315" s="4"/>
      <c r="O7315" s="17"/>
      <c r="P7315" s="17"/>
      <c r="Q7315" s="17"/>
      <c r="R7315" s="4"/>
    </row>
    <row r="7316" spans="1:18" x14ac:dyDescent="0.3">
      <c r="A7316" s="10">
        <v>44501.791666666664</v>
      </c>
      <c r="B7316" s="5">
        <v>44501.791666666664</v>
      </c>
      <c r="C7316" s="6">
        <v>45484.359375</v>
      </c>
      <c r="D7316" s="6">
        <v>6464.87353515625</v>
      </c>
      <c r="E7316" s="6">
        <v>33868</v>
      </c>
      <c r="F7316" s="11">
        <v>14.213399120027178</v>
      </c>
      <c r="G7316" s="17">
        <v>19.088000000000001</v>
      </c>
      <c r="H7316" s="7">
        <v>1389.1659999999999</v>
      </c>
      <c r="I7316">
        <v>27.369</v>
      </c>
      <c r="J7316" s="10">
        <v>44501.791666666664</v>
      </c>
      <c r="K7316" s="36">
        <f t="shared" si="114"/>
        <v>0.18912655315663215</v>
      </c>
      <c r="N7316" s="4"/>
      <c r="O7316" s="17"/>
      <c r="P7316" s="17"/>
      <c r="Q7316" s="17"/>
      <c r="R7316" s="4"/>
    </row>
    <row r="7317" spans="1:18" x14ac:dyDescent="0.3">
      <c r="A7317" s="10">
        <v>44501.833333333336</v>
      </c>
      <c r="B7317" s="5">
        <v>44501.833333333336</v>
      </c>
      <c r="C7317" s="6">
        <v>44825.484375</v>
      </c>
      <c r="D7317" s="6">
        <v>8950.814453125</v>
      </c>
      <c r="E7317" s="6">
        <v>33868</v>
      </c>
      <c r="F7317" s="11">
        <v>19.968137718812994</v>
      </c>
      <c r="G7317" s="17">
        <v>26.428000000000001</v>
      </c>
      <c r="H7317" s="7">
        <v>2485.9409999999998</v>
      </c>
      <c r="I7317">
        <v>38.453000000000003</v>
      </c>
      <c r="J7317" s="10">
        <v>44501.833333333336</v>
      </c>
      <c r="K7317" s="36">
        <f t="shared" si="114"/>
        <v>0.26185229184951148</v>
      </c>
      <c r="N7317" s="4"/>
      <c r="O7317" s="17"/>
      <c r="P7317" s="17"/>
      <c r="Q7317" s="17"/>
      <c r="R7317" s="4"/>
    </row>
    <row r="7318" spans="1:18" x14ac:dyDescent="0.3">
      <c r="A7318" s="10">
        <v>44501.875</v>
      </c>
      <c r="B7318" s="5">
        <v>44501.875</v>
      </c>
      <c r="C7318" s="6">
        <v>43014.5390625</v>
      </c>
      <c r="D7318" s="6">
        <v>10115.044921875</v>
      </c>
      <c r="E7318" s="6">
        <v>33868</v>
      </c>
      <c r="F7318" s="11">
        <v>23.515409306555323</v>
      </c>
      <c r="G7318" s="17">
        <v>29.866</v>
      </c>
      <c r="H7318" s="7">
        <v>1164.23</v>
      </c>
      <c r="I7318">
        <v>13.007</v>
      </c>
      <c r="J7318" s="10">
        <v>44501.875</v>
      </c>
      <c r="K7318" s="36">
        <f t="shared" si="114"/>
        <v>0.29591647299748408</v>
      </c>
      <c r="N7318" s="4"/>
      <c r="O7318" s="17"/>
      <c r="P7318" s="17"/>
      <c r="Q7318" s="17"/>
      <c r="R7318" s="4"/>
    </row>
    <row r="7319" spans="1:18" x14ac:dyDescent="0.3">
      <c r="A7319" s="10">
        <v>44501.916666666664</v>
      </c>
      <c r="B7319" s="5">
        <v>44501.916666666664</v>
      </c>
      <c r="C7319" s="6">
        <v>40661.16796875</v>
      </c>
      <c r="D7319" s="6">
        <v>10518.13671875</v>
      </c>
      <c r="E7319" s="6">
        <v>33868</v>
      </c>
      <c r="F7319" s="11">
        <v>25.867768301278698</v>
      </c>
      <c r="G7319" s="17">
        <v>31.056000000000001</v>
      </c>
      <c r="H7319" s="7">
        <v>403.09199999999998</v>
      </c>
      <c r="I7319">
        <v>3.9849999999999999</v>
      </c>
      <c r="J7319" s="10">
        <v>44501.916666666664</v>
      </c>
      <c r="K7319" s="36">
        <f t="shared" si="114"/>
        <v>0.3077071581534141</v>
      </c>
      <c r="N7319" s="4"/>
      <c r="O7319" s="17"/>
      <c r="P7319" s="17"/>
      <c r="Q7319" s="17"/>
      <c r="R7319" s="4"/>
    </row>
    <row r="7320" spans="1:18" x14ac:dyDescent="0.3">
      <c r="A7320" s="10">
        <v>44501.958333333336</v>
      </c>
      <c r="B7320" s="5">
        <v>44501.958333333336</v>
      </c>
      <c r="C7320" s="6">
        <v>37894.62109375</v>
      </c>
      <c r="D7320" s="6">
        <v>11084.4541015625</v>
      </c>
      <c r="E7320" s="6">
        <v>33868</v>
      </c>
      <c r="F7320" s="11">
        <v>29.250732113510093</v>
      </c>
      <c r="G7320" s="17">
        <v>32.728000000000002</v>
      </c>
      <c r="H7320" s="7">
        <v>566.31700000000001</v>
      </c>
      <c r="I7320">
        <v>5.3840000000000003</v>
      </c>
      <c r="J7320" s="10">
        <v>44501.958333333336</v>
      </c>
      <c r="K7320" s="36">
        <f t="shared" si="114"/>
        <v>0.32427356620443509</v>
      </c>
      <c r="N7320" s="4"/>
      <c r="O7320" s="17"/>
      <c r="P7320" s="17"/>
      <c r="Q7320" s="17"/>
      <c r="R7320" s="4"/>
    </row>
    <row r="7321" spans="1:18" x14ac:dyDescent="0.3">
      <c r="A7321" s="10">
        <v>44502</v>
      </c>
      <c r="B7321" s="5">
        <v>44502</v>
      </c>
      <c r="C7321" s="6">
        <v>35239.60546875</v>
      </c>
      <c r="D7321" s="6">
        <v>10988.361328125</v>
      </c>
      <c r="E7321" s="6">
        <v>33868</v>
      </c>
      <c r="F7321" s="11">
        <v>31.181851164222962</v>
      </c>
      <c r="G7321" s="17">
        <v>32.444000000000003</v>
      </c>
      <c r="H7321" s="7">
        <v>-96.093000000000004</v>
      </c>
      <c r="I7321">
        <v>-0.86699999999999999</v>
      </c>
      <c r="J7321" s="10">
        <v>44502</v>
      </c>
      <c r="K7321" s="36">
        <f t="shared" si="114"/>
        <v>0.32145965478907029</v>
      </c>
      <c r="N7321" s="4"/>
      <c r="O7321" s="17"/>
      <c r="P7321" s="17"/>
      <c r="Q7321" s="17"/>
      <c r="R7321" s="4"/>
    </row>
    <row r="7322" spans="1:18" x14ac:dyDescent="0.3">
      <c r="A7322" s="10">
        <v>44502.041666666664</v>
      </c>
      <c r="B7322" s="5">
        <v>44502.041666666664</v>
      </c>
      <c r="C7322" s="6">
        <v>33643.328125</v>
      </c>
      <c r="D7322" s="6">
        <v>12099.068359375</v>
      </c>
      <c r="E7322" s="6">
        <v>33868</v>
      </c>
      <c r="F7322" s="11">
        <v>35.962757056678676</v>
      </c>
      <c r="G7322" s="17">
        <v>35.723999999999997</v>
      </c>
      <c r="H7322" s="7">
        <v>1110.7070000000001</v>
      </c>
      <c r="I7322">
        <v>10.108000000000001</v>
      </c>
      <c r="J7322" s="10">
        <v>44502.041666666664</v>
      </c>
      <c r="K7322" s="36">
        <f t="shared" si="114"/>
        <v>0.35395835000877646</v>
      </c>
      <c r="N7322" s="4"/>
      <c r="O7322" s="17"/>
      <c r="P7322" s="17"/>
      <c r="Q7322" s="17"/>
      <c r="R7322" s="4"/>
    </row>
    <row r="7323" spans="1:18" x14ac:dyDescent="0.3">
      <c r="A7323" s="10">
        <v>44502.083333333336</v>
      </c>
      <c r="B7323" s="5">
        <v>44502.083333333336</v>
      </c>
      <c r="C7323" s="6">
        <v>32602.638671875</v>
      </c>
      <c r="D7323" s="6">
        <v>12751.283203125</v>
      </c>
      <c r="E7323" s="6">
        <v>33868</v>
      </c>
      <c r="F7323" s="11">
        <v>39.111199959790447</v>
      </c>
      <c r="G7323" s="17">
        <v>37.649000000000001</v>
      </c>
      <c r="H7323" s="7">
        <v>652.21500000000003</v>
      </c>
      <c r="I7323">
        <v>5.391</v>
      </c>
      <c r="J7323" s="10">
        <v>44502.083333333336</v>
      </c>
      <c r="K7323" s="36">
        <f t="shared" si="114"/>
        <v>0.37303151717278099</v>
      </c>
      <c r="N7323" s="4"/>
      <c r="O7323" s="17"/>
      <c r="P7323" s="17"/>
      <c r="Q7323" s="17"/>
      <c r="R7323" s="4"/>
    </row>
    <row r="7324" spans="1:18" x14ac:dyDescent="0.3">
      <c r="A7324" s="10">
        <v>44502.125</v>
      </c>
      <c r="B7324" s="5">
        <v>44502.125</v>
      </c>
      <c r="C7324" s="6">
        <v>31865.783203125</v>
      </c>
      <c r="D7324" s="6">
        <v>13585.5166015625</v>
      </c>
      <c r="E7324" s="6">
        <v>33868</v>
      </c>
      <c r="F7324" s="11">
        <v>42.633556234796075</v>
      </c>
      <c r="G7324" s="17">
        <v>40.113</v>
      </c>
      <c r="H7324" s="7">
        <v>834.23299999999995</v>
      </c>
      <c r="I7324">
        <v>6.5419999999999998</v>
      </c>
      <c r="J7324" s="10">
        <v>44502.125</v>
      </c>
      <c r="K7324" s="36">
        <f t="shared" si="114"/>
        <v>0.39744517114270672</v>
      </c>
      <c r="N7324" s="4"/>
      <c r="O7324" s="17"/>
      <c r="P7324" s="17"/>
      <c r="Q7324" s="17"/>
      <c r="R7324" s="4"/>
    </row>
    <row r="7325" spans="1:18" x14ac:dyDescent="0.3">
      <c r="A7325" s="10">
        <v>44502.166666666664</v>
      </c>
      <c r="B7325" s="5">
        <v>44502.166666666664</v>
      </c>
      <c r="C7325" s="6">
        <v>31691.326171875</v>
      </c>
      <c r="D7325" s="6">
        <v>12756.111328125</v>
      </c>
      <c r="E7325" s="6">
        <v>33868</v>
      </c>
      <c r="F7325" s="11">
        <v>40.251112430396255</v>
      </c>
      <c r="G7325" s="17">
        <v>37.664000000000001</v>
      </c>
      <c r="H7325" s="7">
        <v>-829.40499999999997</v>
      </c>
      <c r="I7325">
        <v>-6.1050000000000004</v>
      </c>
      <c r="J7325" s="10">
        <v>44502.166666666664</v>
      </c>
      <c r="K7325" s="36">
        <f t="shared" si="114"/>
        <v>0.37318013925457838</v>
      </c>
      <c r="N7325" s="4"/>
      <c r="O7325" s="17"/>
      <c r="P7325" s="17"/>
      <c r="Q7325" s="17"/>
      <c r="R7325" s="4"/>
    </row>
    <row r="7326" spans="1:18" x14ac:dyDescent="0.3">
      <c r="A7326" s="10">
        <v>44502.208333333336</v>
      </c>
      <c r="B7326" s="5">
        <v>44502.208333333336</v>
      </c>
      <c r="C7326" s="6">
        <v>32612.859375</v>
      </c>
      <c r="D7326" s="6">
        <v>11940.328125</v>
      </c>
      <c r="E7326" s="6">
        <v>33868</v>
      </c>
      <c r="F7326" s="11">
        <v>36.612331312945479</v>
      </c>
      <c r="G7326" s="17">
        <v>35.255000000000003</v>
      </c>
      <c r="H7326" s="7">
        <v>-815.78300000000002</v>
      </c>
      <c r="I7326">
        <v>-6.3949999999999996</v>
      </c>
      <c r="J7326" s="10">
        <v>44502.208333333336</v>
      </c>
      <c r="K7326" s="36">
        <f t="shared" si="114"/>
        <v>0.34931143291791</v>
      </c>
      <c r="N7326" s="4"/>
      <c r="O7326" s="17"/>
      <c r="P7326" s="17"/>
      <c r="Q7326" s="17"/>
      <c r="R7326" s="4"/>
    </row>
    <row r="7327" spans="1:18" x14ac:dyDescent="0.3">
      <c r="A7327" s="10">
        <v>44502.25</v>
      </c>
      <c r="B7327" s="5">
        <v>44502.25</v>
      </c>
      <c r="C7327" s="6">
        <v>34714.55859375</v>
      </c>
      <c r="D7327" s="6">
        <v>10784.5966796875</v>
      </c>
      <c r="E7327" s="6">
        <v>33868</v>
      </c>
      <c r="F7327" s="11">
        <v>31.06649520132212</v>
      </c>
      <c r="G7327" s="17">
        <v>31.843</v>
      </c>
      <c r="H7327" s="7">
        <v>-1155.731</v>
      </c>
      <c r="I7327">
        <v>-9.6790000000000003</v>
      </c>
      <c r="J7327" s="10">
        <v>44502.25</v>
      </c>
      <c r="K7327" s="36">
        <f t="shared" si="114"/>
        <v>0.31550486337838629</v>
      </c>
      <c r="N7327" s="4"/>
      <c r="O7327" s="17"/>
      <c r="P7327" s="17"/>
      <c r="Q7327" s="17"/>
      <c r="R7327" s="4"/>
    </row>
    <row r="7328" spans="1:18" x14ac:dyDescent="0.3">
      <c r="A7328" s="10">
        <v>44502.291666666664</v>
      </c>
      <c r="B7328" s="5">
        <v>44502.291666666664</v>
      </c>
      <c r="C7328" s="6">
        <v>37651.41015625</v>
      </c>
      <c r="D7328" s="6">
        <v>9764.5224609375</v>
      </c>
      <c r="E7328" s="6">
        <v>33868</v>
      </c>
      <c r="F7328" s="11">
        <v>25.934015274369809</v>
      </c>
      <c r="G7328" s="17">
        <v>28.831</v>
      </c>
      <c r="H7328" s="7">
        <v>-1020.074</v>
      </c>
      <c r="I7328">
        <v>-9.4589999999999996</v>
      </c>
      <c r="J7328" s="10">
        <v>44502.291666666664</v>
      </c>
      <c r="K7328" s="36">
        <f t="shared" si="114"/>
        <v>0.28566154935346089</v>
      </c>
      <c r="N7328" s="4"/>
      <c r="O7328" s="17"/>
      <c r="P7328" s="17"/>
      <c r="Q7328" s="17"/>
      <c r="R7328" s="4"/>
    </row>
    <row r="7329" spans="1:18" x14ac:dyDescent="0.3">
      <c r="A7329" s="10">
        <v>44502.333333333336</v>
      </c>
      <c r="B7329" s="5">
        <v>44502.333333333336</v>
      </c>
      <c r="C7329" s="6">
        <v>38181.18359375</v>
      </c>
      <c r="D7329" s="6">
        <v>8626.12890625</v>
      </c>
      <c r="E7329" s="6">
        <v>33868</v>
      </c>
      <c r="F7329" s="11">
        <v>22.592617866519042</v>
      </c>
      <c r="G7329" s="17">
        <v>25.469000000000001</v>
      </c>
      <c r="H7329" s="7">
        <v>-1138.394</v>
      </c>
      <c r="I7329">
        <v>-11.657999999999999</v>
      </c>
      <c r="J7329" s="10">
        <v>44502.333333333336</v>
      </c>
      <c r="K7329" s="36">
        <f t="shared" si="114"/>
        <v>0.25235038675326199</v>
      </c>
      <c r="N7329" s="4"/>
      <c r="O7329" s="17"/>
      <c r="P7329" s="17"/>
      <c r="Q7329" s="17"/>
      <c r="R7329" s="4"/>
    </row>
    <row r="7330" spans="1:18" x14ac:dyDescent="0.3">
      <c r="A7330" s="10">
        <v>44502.375</v>
      </c>
      <c r="B7330" s="5">
        <v>44502.375</v>
      </c>
      <c r="C7330" s="6">
        <v>38769.08203125</v>
      </c>
      <c r="D7330" s="6">
        <v>7634.9697265625</v>
      </c>
      <c r="E7330" s="6">
        <v>33868</v>
      </c>
      <c r="F7330" s="11">
        <v>19.693449848537288</v>
      </c>
      <c r="G7330" s="17">
        <v>22.542999999999999</v>
      </c>
      <c r="H7330" s="7">
        <v>-991.15899999999999</v>
      </c>
      <c r="I7330">
        <v>-11.49</v>
      </c>
      <c r="J7330" s="10">
        <v>44502.375</v>
      </c>
      <c r="K7330" s="36">
        <f t="shared" si="114"/>
        <v>0.2233591726639752</v>
      </c>
      <c r="N7330" s="4"/>
      <c r="O7330" s="17"/>
      <c r="P7330" s="17"/>
      <c r="Q7330" s="17"/>
      <c r="R7330" s="4"/>
    </row>
    <row r="7331" spans="1:18" x14ac:dyDescent="0.3">
      <c r="A7331" s="10">
        <v>44502.416666666664</v>
      </c>
      <c r="B7331" s="5">
        <v>44502.416666666664</v>
      </c>
      <c r="C7331" s="6">
        <v>39742.6328125</v>
      </c>
      <c r="D7331" s="6">
        <v>5863.0087890625</v>
      </c>
      <c r="E7331" s="6">
        <v>33868</v>
      </c>
      <c r="F7331" s="11">
        <v>14.752441834247188</v>
      </c>
      <c r="G7331" s="17">
        <v>17.311</v>
      </c>
      <c r="H7331" s="7">
        <v>-1771.961</v>
      </c>
      <c r="I7331">
        <v>-23.207999999999998</v>
      </c>
      <c r="J7331" s="10">
        <v>44502.416666666664</v>
      </c>
      <c r="K7331" s="36">
        <f t="shared" si="114"/>
        <v>0.17151979053302907</v>
      </c>
      <c r="N7331" s="4"/>
      <c r="O7331" s="17"/>
      <c r="P7331" s="17"/>
      <c r="Q7331" s="17"/>
      <c r="R7331" s="4"/>
    </row>
    <row r="7332" spans="1:18" x14ac:dyDescent="0.3">
      <c r="A7332" s="10">
        <v>44502.458333333336</v>
      </c>
      <c r="B7332" s="5">
        <v>44502.458333333336</v>
      </c>
      <c r="C7332" s="6">
        <v>40980.0625</v>
      </c>
      <c r="D7332" s="6">
        <v>6315.56591796875</v>
      </c>
      <c r="E7332" s="6">
        <v>33868</v>
      </c>
      <c r="F7332" s="11">
        <v>15.411313533181531</v>
      </c>
      <c r="G7332" s="17">
        <v>18.646999999999998</v>
      </c>
      <c r="H7332" s="7">
        <v>452.55700000000002</v>
      </c>
      <c r="I7332">
        <v>7.7190000000000003</v>
      </c>
      <c r="J7332" s="10">
        <v>44502.458333333336</v>
      </c>
      <c r="K7332" s="36">
        <f t="shared" si="114"/>
        <v>0.18475706395178748</v>
      </c>
      <c r="N7332" s="4"/>
      <c r="O7332" s="17"/>
      <c r="P7332" s="17"/>
      <c r="Q7332" s="17"/>
      <c r="R7332" s="4"/>
    </row>
    <row r="7333" spans="1:18" x14ac:dyDescent="0.3">
      <c r="A7333" s="10">
        <v>44502.5</v>
      </c>
      <c r="B7333" s="5">
        <v>44502.5</v>
      </c>
      <c r="C7333" s="6">
        <v>41941.75390625</v>
      </c>
      <c r="D7333" s="6">
        <v>5251.0107421875</v>
      </c>
      <c r="E7333" s="6">
        <v>33868</v>
      </c>
      <c r="F7333" s="11">
        <v>12.519769091976418</v>
      </c>
      <c r="G7333" s="17">
        <v>15.504</v>
      </c>
      <c r="H7333" s="7">
        <v>-1064.5550000000001</v>
      </c>
      <c r="I7333">
        <v>-16.856000000000002</v>
      </c>
      <c r="J7333" s="10">
        <v>44502.5</v>
      </c>
      <c r="K7333" s="36">
        <f t="shared" si="114"/>
        <v>0.15361578374583112</v>
      </c>
      <c r="N7333" s="4"/>
      <c r="O7333" s="17"/>
      <c r="P7333" s="17"/>
      <c r="Q7333" s="17"/>
      <c r="R7333" s="4"/>
    </row>
    <row r="7334" spans="1:18" x14ac:dyDescent="0.3">
      <c r="A7334" s="10">
        <v>44502.541666666664</v>
      </c>
      <c r="B7334" s="5">
        <v>44502.541666666664</v>
      </c>
      <c r="C7334" s="6">
        <v>42440.0234375</v>
      </c>
      <c r="D7334" s="6">
        <v>3934.186279296875</v>
      </c>
      <c r="E7334" s="6">
        <v>33868</v>
      </c>
      <c r="F7334" s="11">
        <v>9.269990826208236</v>
      </c>
      <c r="G7334" s="17">
        <v>11.616</v>
      </c>
      <c r="H7334" s="7">
        <v>-1316.8240000000001</v>
      </c>
      <c r="I7334">
        <v>-25.077999999999999</v>
      </c>
      <c r="J7334" s="10">
        <v>44502.541666666664</v>
      </c>
      <c r="K7334" s="36">
        <f t="shared" si="114"/>
        <v>0.1150929401439354</v>
      </c>
      <c r="N7334" s="4"/>
      <c r="O7334" s="17"/>
      <c r="P7334" s="17"/>
      <c r="Q7334" s="17"/>
      <c r="R7334" s="4"/>
    </row>
    <row r="7335" spans="1:18" x14ac:dyDescent="0.3">
      <c r="A7335" s="10">
        <v>44502.583333333336</v>
      </c>
      <c r="B7335" s="5">
        <v>44502.583333333336</v>
      </c>
      <c r="C7335" s="6">
        <v>43068</v>
      </c>
      <c r="D7335" s="6">
        <v>3437.36474609375</v>
      </c>
      <c r="E7335" s="6">
        <v>33868</v>
      </c>
      <c r="F7335" s="11">
        <v>7.9812499909300412</v>
      </c>
      <c r="G7335" s="17">
        <v>10.148999999999999</v>
      </c>
      <c r="H7335" s="7">
        <v>-496.822</v>
      </c>
      <c r="I7335">
        <v>-12.628</v>
      </c>
      <c r="J7335" s="10">
        <v>44502.583333333336</v>
      </c>
      <c r="K7335" s="36">
        <f t="shared" si="114"/>
        <v>0.10055770054414603</v>
      </c>
      <c r="N7335" s="4"/>
      <c r="O7335" s="17"/>
      <c r="P7335" s="17"/>
      <c r="Q7335" s="17"/>
      <c r="R7335" s="4"/>
    </row>
    <row r="7336" spans="1:18" x14ac:dyDescent="0.3">
      <c r="A7336" s="10">
        <v>44502.625</v>
      </c>
      <c r="B7336" s="5">
        <v>44502.625</v>
      </c>
      <c r="C7336" s="6">
        <v>43892.078125</v>
      </c>
      <c r="D7336" s="6">
        <v>3792.271240234375</v>
      </c>
      <c r="E7336" s="6">
        <v>33868</v>
      </c>
      <c r="F7336" s="11">
        <v>8.6399901809943636</v>
      </c>
      <c r="G7336" s="17">
        <v>11.196999999999999</v>
      </c>
      <c r="H7336" s="7">
        <v>354.90600000000001</v>
      </c>
      <c r="I7336">
        <v>10.324999999999999</v>
      </c>
      <c r="J7336" s="10">
        <v>44502.625</v>
      </c>
      <c r="K7336" s="36">
        <f t="shared" si="114"/>
        <v>0.11094142999239365</v>
      </c>
      <c r="N7336" s="4"/>
      <c r="O7336" s="17"/>
      <c r="P7336" s="17"/>
      <c r="Q7336" s="17"/>
      <c r="R7336" s="4"/>
    </row>
    <row r="7337" spans="1:18" x14ac:dyDescent="0.3">
      <c r="A7337" s="10">
        <v>44502.666666666664</v>
      </c>
      <c r="B7337" s="5">
        <v>44502.666666666664</v>
      </c>
      <c r="C7337" s="6">
        <v>44864.16015625</v>
      </c>
      <c r="D7337" s="6">
        <v>4787.05126953125</v>
      </c>
      <c r="E7337" s="6">
        <v>33868</v>
      </c>
      <c r="F7337" s="11">
        <v>10.670101151697072</v>
      </c>
      <c r="G7337" s="17">
        <v>14.134</v>
      </c>
      <c r="H7337" s="7">
        <v>994.78</v>
      </c>
      <c r="I7337">
        <v>26.231999999999999</v>
      </c>
      <c r="J7337" s="10">
        <v>44502.666666666664</v>
      </c>
      <c r="K7337" s="36">
        <f t="shared" si="114"/>
        <v>0.14004163360833188</v>
      </c>
      <c r="N7337" s="4"/>
      <c r="O7337" s="17"/>
      <c r="P7337" s="17"/>
      <c r="Q7337" s="17"/>
      <c r="R7337" s="4"/>
    </row>
    <row r="7338" spans="1:18" x14ac:dyDescent="0.3">
      <c r="A7338" s="10">
        <v>44502.708333333336</v>
      </c>
      <c r="B7338" s="5">
        <v>44502.708333333336</v>
      </c>
      <c r="C7338" s="6">
        <v>45304.22265625</v>
      </c>
      <c r="D7338" s="6">
        <v>6086.04296875</v>
      </c>
      <c r="E7338" s="6">
        <v>33868</v>
      </c>
      <c r="F7338" s="11">
        <v>13.43372121165927</v>
      </c>
      <c r="G7338" s="17">
        <v>17.969000000000001</v>
      </c>
      <c r="H7338" s="7">
        <v>1298.992</v>
      </c>
      <c r="I7338">
        <v>27.135999999999999</v>
      </c>
      <c r="J7338" s="10">
        <v>44502.708333333336</v>
      </c>
      <c r="K7338" s="36">
        <f t="shared" si="114"/>
        <v>0.17803934585454337</v>
      </c>
      <c r="N7338" s="4"/>
      <c r="O7338" s="17"/>
      <c r="P7338" s="17"/>
      <c r="Q7338" s="17"/>
      <c r="R7338" s="4"/>
    </row>
    <row r="7339" spans="1:18" x14ac:dyDescent="0.3">
      <c r="A7339" s="10">
        <v>44502.75</v>
      </c>
      <c r="B7339" s="5">
        <v>44502.75</v>
      </c>
      <c r="C7339" s="6">
        <v>45164.19140625</v>
      </c>
      <c r="D7339" s="6">
        <v>6650.8388671875</v>
      </c>
      <c r="E7339" s="6">
        <v>33868</v>
      </c>
      <c r="F7339" s="11">
        <v>14.725911524383298</v>
      </c>
      <c r="G7339" s="17">
        <v>19.637</v>
      </c>
      <c r="H7339" s="7">
        <v>564.79600000000005</v>
      </c>
      <c r="I7339">
        <v>9.2799999999999994</v>
      </c>
      <c r="J7339" s="10">
        <v>44502.75</v>
      </c>
      <c r="K7339" s="36">
        <f t="shared" si="114"/>
        <v>0.19456612135041834</v>
      </c>
      <c r="N7339" s="4"/>
      <c r="O7339" s="17"/>
      <c r="P7339" s="17"/>
      <c r="Q7339" s="17"/>
      <c r="R7339" s="4"/>
    </row>
    <row r="7340" spans="1:18" x14ac:dyDescent="0.3">
      <c r="A7340" s="10">
        <v>44502.791666666664</v>
      </c>
      <c r="B7340" s="5">
        <v>44502.791666666664</v>
      </c>
      <c r="C7340" s="6">
        <v>45227.984375</v>
      </c>
      <c r="D7340" s="6">
        <v>6603.33447265625</v>
      </c>
      <c r="E7340" s="6">
        <v>33868</v>
      </c>
      <c r="F7340" s="11">
        <v>14.600107795885497</v>
      </c>
      <c r="G7340" s="17">
        <v>19.497</v>
      </c>
      <c r="H7340" s="7">
        <v>-47.503999999999998</v>
      </c>
      <c r="I7340">
        <v>-0.71399999999999997</v>
      </c>
      <c r="J7340" s="10">
        <v>44502.791666666664</v>
      </c>
      <c r="K7340" s="36">
        <f t="shared" si="114"/>
        <v>0.19317898192030891</v>
      </c>
      <c r="N7340" s="4"/>
      <c r="O7340" s="17"/>
      <c r="P7340" s="17"/>
      <c r="Q7340" s="17"/>
      <c r="R7340" s="4"/>
    </row>
    <row r="7341" spans="1:18" x14ac:dyDescent="0.3">
      <c r="A7341" s="10">
        <v>44502.833333333336</v>
      </c>
      <c r="B7341" s="5">
        <v>44502.833333333336</v>
      </c>
      <c r="C7341" s="6">
        <v>44415.4453125</v>
      </c>
      <c r="D7341" s="6">
        <v>6814.1962890625</v>
      </c>
      <c r="E7341" s="6">
        <v>33868</v>
      </c>
      <c r="F7341" s="11">
        <v>15.341951974406426</v>
      </c>
      <c r="G7341" s="17">
        <v>20.119</v>
      </c>
      <c r="H7341" s="7">
        <v>210.86199999999999</v>
      </c>
      <c r="I7341">
        <v>3.1930000000000001</v>
      </c>
      <c r="J7341" s="10">
        <v>44502.833333333336</v>
      </c>
      <c r="K7341" s="36">
        <f t="shared" si="114"/>
        <v>0.19934184424550935</v>
      </c>
      <c r="N7341" s="4"/>
      <c r="O7341" s="17"/>
      <c r="P7341" s="17"/>
      <c r="Q7341" s="17"/>
      <c r="R7341" s="4"/>
    </row>
    <row r="7342" spans="1:18" x14ac:dyDescent="0.3">
      <c r="A7342" s="10">
        <v>44502.875</v>
      </c>
      <c r="B7342" s="5">
        <v>44502.875</v>
      </c>
      <c r="C7342" s="6">
        <v>43044.08984375</v>
      </c>
      <c r="D7342" s="6">
        <v>6908.0625</v>
      </c>
      <c r="E7342" s="6">
        <v>33868</v>
      </c>
      <c r="F7342" s="11">
        <v>16.04880606159001</v>
      </c>
      <c r="G7342" s="17">
        <v>20.396999999999998</v>
      </c>
      <c r="H7342" s="7">
        <v>93.866</v>
      </c>
      <c r="I7342">
        <v>1.3779999999999999</v>
      </c>
      <c r="J7342" s="10">
        <v>44502.875</v>
      </c>
      <c r="K7342" s="36">
        <f t="shared" si="114"/>
        <v>0.20209630682815516</v>
      </c>
      <c r="N7342" s="4"/>
      <c r="O7342" s="17"/>
      <c r="P7342" s="17"/>
      <c r="Q7342" s="17"/>
      <c r="R7342" s="4"/>
    </row>
    <row r="7343" spans="1:18" x14ac:dyDescent="0.3">
      <c r="A7343" s="10">
        <v>44502.916666666664</v>
      </c>
      <c r="B7343" s="5">
        <v>44502.916666666664</v>
      </c>
      <c r="C7343" s="6">
        <v>40967.7578125</v>
      </c>
      <c r="D7343" s="6">
        <v>6660.419921875</v>
      </c>
      <c r="E7343" s="6">
        <v>33868</v>
      </c>
      <c r="F7343" s="11">
        <v>16.257711618874065</v>
      </c>
      <c r="G7343" s="17">
        <v>19.664999999999999</v>
      </c>
      <c r="H7343" s="7">
        <v>-247.643</v>
      </c>
      <c r="I7343">
        <v>-3.585</v>
      </c>
      <c r="J7343" s="10">
        <v>44502.916666666664</v>
      </c>
      <c r="K7343" s="36">
        <f t="shared" si="114"/>
        <v>0.19484354923644023</v>
      </c>
      <c r="N7343" s="4"/>
      <c r="O7343" s="17"/>
      <c r="P7343" s="17"/>
      <c r="Q7343" s="17"/>
      <c r="R7343" s="4"/>
    </row>
    <row r="7344" spans="1:18" x14ac:dyDescent="0.3">
      <c r="A7344" s="10">
        <v>44502.958333333336</v>
      </c>
      <c r="B7344" s="5">
        <v>44502.958333333336</v>
      </c>
      <c r="C7344" s="6">
        <v>38247.265625</v>
      </c>
      <c r="D7344" s="6">
        <v>6481.2529296875</v>
      </c>
      <c r="E7344" s="6">
        <v>33868</v>
      </c>
      <c r="F7344" s="11">
        <v>16.945663497186278</v>
      </c>
      <c r="G7344" s="17">
        <v>19.135999999999999</v>
      </c>
      <c r="H7344" s="7">
        <v>-179.167</v>
      </c>
      <c r="I7344">
        <v>-2.69</v>
      </c>
      <c r="J7344" s="10">
        <v>44502.958333333336</v>
      </c>
      <c r="K7344" s="36">
        <f t="shared" si="114"/>
        <v>0.18960214381838394</v>
      </c>
      <c r="N7344" s="4"/>
      <c r="O7344" s="17"/>
      <c r="P7344" s="17"/>
      <c r="Q7344" s="17"/>
      <c r="R7344" s="4"/>
    </row>
    <row r="7345" spans="1:18" x14ac:dyDescent="0.3">
      <c r="A7345" s="10">
        <v>44503</v>
      </c>
      <c r="B7345" s="5">
        <v>44503</v>
      </c>
      <c r="C7345" s="6">
        <v>36052.7578125</v>
      </c>
      <c r="D7345" s="6">
        <v>5974.2578125</v>
      </c>
      <c r="E7345" s="6">
        <v>33868</v>
      </c>
      <c r="F7345" s="11">
        <v>16.570876057721833</v>
      </c>
      <c r="G7345" s="17">
        <v>17.638999999999999</v>
      </c>
      <c r="H7345" s="7">
        <v>-506.995</v>
      </c>
      <c r="I7345">
        <v>-7.8220000000000001</v>
      </c>
      <c r="J7345" s="10">
        <v>44503</v>
      </c>
      <c r="K7345" s="36">
        <f t="shared" si="114"/>
        <v>0.17476966005499972</v>
      </c>
      <c r="N7345" s="4"/>
      <c r="O7345" s="17"/>
      <c r="P7345" s="17"/>
      <c r="Q7345" s="17"/>
      <c r="R7345" s="4"/>
    </row>
    <row r="7346" spans="1:18" x14ac:dyDescent="0.3">
      <c r="A7346" s="10">
        <v>44503.041666666664</v>
      </c>
      <c r="B7346" s="5">
        <v>44503.041666666664</v>
      </c>
      <c r="C7346" s="6">
        <v>34492.0078125</v>
      </c>
      <c r="D7346" s="6">
        <v>5877.9296875</v>
      </c>
      <c r="E7346" s="6">
        <v>33868</v>
      </c>
      <c r="F7346" s="11">
        <v>17.041425130867047</v>
      </c>
      <c r="G7346" s="17">
        <v>17.355</v>
      </c>
      <c r="H7346" s="7">
        <v>-96.328000000000003</v>
      </c>
      <c r="I7346">
        <v>-1.6120000000000001</v>
      </c>
      <c r="J7346" s="10">
        <v>44503.041666666664</v>
      </c>
      <c r="K7346" s="36">
        <f t="shared" si="114"/>
        <v>0.17195574863963489</v>
      </c>
      <c r="N7346" s="4"/>
      <c r="O7346" s="17"/>
      <c r="P7346" s="17"/>
      <c r="Q7346" s="17"/>
      <c r="R7346" s="4"/>
    </row>
    <row r="7347" spans="1:18" x14ac:dyDescent="0.3">
      <c r="A7347" s="10">
        <v>44503.083333333336</v>
      </c>
      <c r="B7347" s="5">
        <v>44503.083333333336</v>
      </c>
      <c r="C7347" s="6">
        <v>33347.95703125</v>
      </c>
      <c r="D7347" s="6">
        <v>6110.3876953125</v>
      </c>
      <c r="E7347" s="6">
        <v>33868</v>
      </c>
      <c r="F7347" s="11">
        <v>18.323124530796665</v>
      </c>
      <c r="G7347" s="17">
        <v>18.041</v>
      </c>
      <c r="H7347" s="7">
        <v>232.458</v>
      </c>
      <c r="I7347">
        <v>3.9550000000000001</v>
      </c>
      <c r="J7347" s="10">
        <v>44503.083333333336</v>
      </c>
      <c r="K7347" s="36">
        <f t="shared" si="114"/>
        <v>0.17875273184717103</v>
      </c>
      <c r="N7347" s="4"/>
      <c r="O7347" s="17"/>
      <c r="P7347" s="17"/>
      <c r="Q7347" s="17"/>
      <c r="R7347" s="4"/>
    </row>
    <row r="7348" spans="1:18" x14ac:dyDescent="0.3">
      <c r="A7348" s="10">
        <v>44503.125</v>
      </c>
      <c r="B7348" s="5">
        <v>44503.125</v>
      </c>
      <c r="C7348" s="6">
        <v>32953.01953125</v>
      </c>
      <c r="D7348" s="6">
        <v>6575.92578125</v>
      </c>
      <c r="E7348" s="6">
        <v>33868</v>
      </c>
      <c r="F7348" s="11">
        <v>19.955457420264384</v>
      </c>
      <c r="G7348" s="17">
        <v>19.416</v>
      </c>
      <c r="H7348" s="7">
        <v>465.53800000000001</v>
      </c>
      <c r="I7348">
        <v>7.6189999999999998</v>
      </c>
      <c r="J7348" s="10">
        <v>44503.125</v>
      </c>
      <c r="K7348" s="36">
        <f t="shared" si="114"/>
        <v>0.19237642267860278</v>
      </c>
      <c r="N7348" s="4"/>
      <c r="O7348" s="17"/>
      <c r="P7348" s="17"/>
      <c r="Q7348" s="17"/>
      <c r="R7348" s="4"/>
    </row>
    <row r="7349" spans="1:18" x14ac:dyDescent="0.3">
      <c r="A7349" s="10">
        <v>44503.166666666664</v>
      </c>
      <c r="B7349" s="5">
        <v>44503.166666666664</v>
      </c>
      <c r="C7349" s="6">
        <v>32829.52734375</v>
      </c>
      <c r="D7349" s="6">
        <v>7108.26025390625</v>
      </c>
      <c r="E7349" s="6">
        <v>33868</v>
      </c>
      <c r="F7349" s="11">
        <v>21.652033486432458</v>
      </c>
      <c r="G7349" s="17">
        <v>20.988</v>
      </c>
      <c r="H7349" s="7">
        <v>532.33399999999995</v>
      </c>
      <c r="I7349">
        <v>8.0950000000000006</v>
      </c>
      <c r="J7349" s="10">
        <v>44503.166666666664</v>
      </c>
      <c r="K7349" s="36">
        <f t="shared" si="114"/>
        <v>0.2079520168509742</v>
      </c>
      <c r="N7349" s="4"/>
      <c r="O7349" s="17"/>
      <c r="P7349" s="17"/>
      <c r="Q7349" s="17"/>
      <c r="R7349" s="4"/>
    </row>
    <row r="7350" spans="1:18" x14ac:dyDescent="0.3">
      <c r="A7350" s="10">
        <v>44503.208333333336</v>
      </c>
      <c r="B7350" s="5">
        <v>44503.208333333336</v>
      </c>
      <c r="C7350" s="6">
        <v>33626.68359375</v>
      </c>
      <c r="D7350" s="6">
        <v>8286.1240234375</v>
      </c>
      <c r="E7350" s="6">
        <v>33868</v>
      </c>
      <c r="F7350" s="11">
        <v>24.641514231803683</v>
      </c>
      <c r="G7350" s="17">
        <v>24.465</v>
      </c>
      <c r="H7350" s="7">
        <v>1177.864</v>
      </c>
      <c r="I7350">
        <v>16.57</v>
      </c>
      <c r="J7350" s="10">
        <v>44503.208333333336</v>
      </c>
      <c r="K7350" s="36">
        <f t="shared" si="114"/>
        <v>0.24240261541162014</v>
      </c>
      <c r="N7350" s="4"/>
      <c r="O7350" s="17"/>
      <c r="P7350" s="17"/>
      <c r="Q7350" s="17"/>
      <c r="R7350" s="4"/>
    </row>
    <row r="7351" spans="1:18" x14ac:dyDescent="0.3">
      <c r="A7351" s="10">
        <v>44503.25</v>
      </c>
      <c r="B7351" s="5">
        <v>44503.25</v>
      </c>
      <c r="C7351" s="6">
        <v>35914.9296875</v>
      </c>
      <c r="D7351" s="6">
        <v>8710.544921875</v>
      </c>
      <c r="E7351" s="6">
        <v>33868</v>
      </c>
      <c r="F7351" s="11">
        <v>24.253270151623489</v>
      </c>
      <c r="G7351" s="17">
        <v>25.719000000000001</v>
      </c>
      <c r="H7351" s="7">
        <v>424.42099999999999</v>
      </c>
      <c r="I7351">
        <v>5.1219999999999999</v>
      </c>
      <c r="J7351" s="10">
        <v>44503.25</v>
      </c>
      <c r="K7351" s="36">
        <f t="shared" si="114"/>
        <v>0.2548274214498859</v>
      </c>
      <c r="N7351" s="4"/>
      <c r="O7351" s="17"/>
      <c r="P7351" s="17"/>
      <c r="Q7351" s="17"/>
      <c r="R7351" s="4"/>
    </row>
    <row r="7352" spans="1:18" x14ac:dyDescent="0.3">
      <c r="A7352" s="10">
        <v>44503.291666666664</v>
      </c>
      <c r="B7352" s="5">
        <v>44503.291666666664</v>
      </c>
      <c r="C7352" s="6">
        <v>39103.66015625</v>
      </c>
      <c r="D7352" s="6">
        <v>9081.2353515625</v>
      </c>
      <c r="E7352" s="6">
        <v>33868</v>
      </c>
      <c r="F7352" s="11">
        <v>23.22349190657804</v>
      </c>
      <c r="G7352" s="17">
        <v>26.812999999999999</v>
      </c>
      <c r="H7352" s="7">
        <v>370.69</v>
      </c>
      <c r="I7352">
        <v>4.2560000000000002</v>
      </c>
      <c r="J7352" s="10">
        <v>44503.291666666664</v>
      </c>
      <c r="K7352" s="36">
        <f t="shared" si="114"/>
        <v>0.26566692528231234</v>
      </c>
      <c r="N7352" s="4"/>
      <c r="O7352" s="17"/>
      <c r="P7352" s="17"/>
      <c r="Q7352" s="17"/>
      <c r="R7352" s="4"/>
    </row>
    <row r="7353" spans="1:18" x14ac:dyDescent="0.3">
      <c r="A7353" s="10">
        <v>44503.333333333336</v>
      </c>
      <c r="B7353" s="5">
        <v>44503.333333333336</v>
      </c>
      <c r="C7353" s="6">
        <v>39854.30859375</v>
      </c>
      <c r="D7353" s="6">
        <v>9346.5380859375</v>
      </c>
      <c r="E7353" s="6">
        <v>33868</v>
      </c>
      <c r="F7353" s="11">
        <v>23.451763223922132</v>
      </c>
      <c r="G7353" s="17">
        <v>27.596</v>
      </c>
      <c r="H7353" s="7">
        <v>265.303</v>
      </c>
      <c r="I7353">
        <v>2.9209999999999998</v>
      </c>
      <c r="J7353" s="10">
        <v>44503.333333333336</v>
      </c>
      <c r="K7353" s="36">
        <f t="shared" si="114"/>
        <v>0.27342499795213854</v>
      </c>
      <c r="N7353" s="4"/>
      <c r="O7353" s="17"/>
      <c r="P7353" s="17"/>
      <c r="Q7353" s="17"/>
      <c r="R7353" s="4"/>
    </row>
    <row r="7354" spans="1:18" x14ac:dyDescent="0.3">
      <c r="A7354" s="10">
        <v>44503.375</v>
      </c>
      <c r="B7354" s="5">
        <v>44503.375</v>
      </c>
      <c r="C7354" s="6">
        <v>40695.875</v>
      </c>
      <c r="D7354" s="6">
        <v>8854.14453125</v>
      </c>
      <c r="E7354" s="6">
        <v>33868</v>
      </c>
      <c r="F7354" s="11">
        <v>21.756859955093731</v>
      </c>
      <c r="G7354" s="17">
        <v>26.143000000000001</v>
      </c>
      <c r="H7354" s="7">
        <v>-492.39400000000001</v>
      </c>
      <c r="I7354">
        <v>-5.2679999999999998</v>
      </c>
      <c r="J7354" s="10">
        <v>44503.375</v>
      </c>
      <c r="K7354" s="36">
        <f t="shared" si="114"/>
        <v>0.25902847229536013</v>
      </c>
      <c r="N7354" s="4"/>
      <c r="O7354" s="17"/>
      <c r="P7354" s="17"/>
      <c r="Q7354" s="17"/>
      <c r="R7354" s="4"/>
    </row>
    <row r="7355" spans="1:18" x14ac:dyDescent="0.3">
      <c r="A7355" s="10">
        <v>44503.416666666664</v>
      </c>
      <c r="B7355" s="5">
        <v>44503.416666666664</v>
      </c>
      <c r="C7355" s="6">
        <v>41602.328125</v>
      </c>
      <c r="D7355" s="6">
        <v>8540.7021484375</v>
      </c>
      <c r="E7355" s="6">
        <v>33868</v>
      </c>
      <c r="F7355" s="11">
        <v>20.529385093006738</v>
      </c>
      <c r="G7355" s="17">
        <v>25.216999999999999</v>
      </c>
      <c r="H7355" s="7">
        <v>-313.44200000000001</v>
      </c>
      <c r="I7355">
        <v>-3.54</v>
      </c>
      <c r="J7355" s="10">
        <v>44503.416666666664</v>
      </c>
      <c r="K7355" s="36">
        <f t="shared" si="114"/>
        <v>0.24985353577906497</v>
      </c>
      <c r="N7355" s="4"/>
      <c r="O7355" s="17"/>
      <c r="P7355" s="17"/>
      <c r="Q7355" s="17"/>
      <c r="R7355" s="4"/>
    </row>
    <row r="7356" spans="1:18" x14ac:dyDescent="0.3">
      <c r="A7356" s="10">
        <v>44503.458333333336</v>
      </c>
      <c r="B7356" s="5">
        <v>44503.458333333336</v>
      </c>
      <c r="C7356" s="6">
        <v>42261.55859375</v>
      </c>
      <c r="D7356" s="6">
        <v>8419.158203125</v>
      </c>
      <c r="E7356" s="6">
        <v>33868</v>
      </c>
      <c r="F7356" s="11">
        <v>19.921551602145826</v>
      </c>
      <c r="G7356" s="17">
        <v>24.858000000000001</v>
      </c>
      <c r="H7356" s="7">
        <v>-121.544</v>
      </c>
      <c r="I7356">
        <v>-1.423</v>
      </c>
      <c r="J7356" s="10">
        <v>44503.458333333336</v>
      </c>
      <c r="K7356" s="36">
        <f t="shared" si="114"/>
        <v>0.24629651395471303</v>
      </c>
      <c r="N7356" s="4"/>
      <c r="O7356" s="17"/>
      <c r="P7356" s="17"/>
      <c r="Q7356" s="17"/>
      <c r="R7356" s="4"/>
    </row>
    <row r="7357" spans="1:18" x14ac:dyDescent="0.3">
      <c r="A7357" s="10">
        <v>44503.5</v>
      </c>
      <c r="B7357" s="5">
        <v>44503.5</v>
      </c>
      <c r="C7357" s="6">
        <v>42853.01953125</v>
      </c>
      <c r="D7357" s="6">
        <v>6611.8642578125</v>
      </c>
      <c r="E7357" s="6">
        <v>33868</v>
      </c>
      <c r="F7357" s="11">
        <v>15.429167722920633</v>
      </c>
      <c r="G7357" s="17">
        <v>19.521999999999998</v>
      </c>
      <c r="H7357" s="7">
        <v>-1807.2940000000001</v>
      </c>
      <c r="I7357">
        <v>-21.466000000000001</v>
      </c>
      <c r="J7357" s="10">
        <v>44503.5</v>
      </c>
      <c r="K7357" s="36">
        <f t="shared" si="114"/>
        <v>0.19342668538997132</v>
      </c>
      <c r="N7357" s="4"/>
      <c r="O7357" s="17"/>
      <c r="P7357" s="17"/>
      <c r="Q7357" s="17"/>
      <c r="R7357" s="4"/>
    </row>
    <row r="7358" spans="1:18" x14ac:dyDescent="0.3">
      <c r="A7358" s="10">
        <v>44503.541666666664</v>
      </c>
      <c r="B7358" s="5">
        <v>44503.541666666664</v>
      </c>
      <c r="C7358" s="6">
        <v>43017.3046875</v>
      </c>
      <c r="D7358" s="6">
        <v>5781.3798828125</v>
      </c>
      <c r="E7358" s="6">
        <v>33868</v>
      </c>
      <c r="F7358" s="11">
        <v>13.439660910443926</v>
      </c>
      <c r="G7358" s="17">
        <v>17.07</v>
      </c>
      <c r="H7358" s="7">
        <v>-830.48400000000004</v>
      </c>
      <c r="I7358">
        <v>-12.561</v>
      </c>
      <c r="J7358" s="10">
        <v>44503.541666666664</v>
      </c>
      <c r="K7358" s="36">
        <f t="shared" si="114"/>
        <v>0.16913192908548361</v>
      </c>
      <c r="N7358" s="4"/>
      <c r="O7358" s="17"/>
      <c r="P7358" s="17"/>
      <c r="Q7358" s="17"/>
      <c r="R7358" s="4"/>
    </row>
    <row r="7359" spans="1:18" x14ac:dyDescent="0.3">
      <c r="A7359" s="10">
        <v>44503.583333333336</v>
      </c>
      <c r="B7359" s="5">
        <v>44503.583333333336</v>
      </c>
      <c r="C7359" s="6">
        <v>43033.87109375</v>
      </c>
      <c r="D7359" s="6">
        <v>5925.2099609375</v>
      </c>
      <c r="E7359" s="6">
        <v>33868</v>
      </c>
      <c r="F7359" s="11">
        <v>13.768712435907362</v>
      </c>
      <c r="G7359" s="17">
        <v>17.495000000000001</v>
      </c>
      <c r="H7359" s="7">
        <v>143.83000000000001</v>
      </c>
      <c r="I7359">
        <v>2.488</v>
      </c>
      <c r="J7359" s="10">
        <v>44503.583333333336</v>
      </c>
      <c r="K7359" s="36">
        <f t="shared" si="114"/>
        <v>0.17334288806974432</v>
      </c>
      <c r="N7359" s="4"/>
      <c r="O7359" s="17"/>
      <c r="P7359" s="17"/>
      <c r="Q7359" s="17"/>
      <c r="R7359" s="4"/>
    </row>
    <row r="7360" spans="1:18" x14ac:dyDescent="0.3">
      <c r="A7360" s="10">
        <v>44503.625</v>
      </c>
      <c r="B7360" s="5">
        <v>44503.625</v>
      </c>
      <c r="C7360" s="6">
        <v>42463.69921875</v>
      </c>
      <c r="D7360" s="6">
        <v>6156.005859375</v>
      </c>
      <c r="E7360" s="6">
        <v>33868</v>
      </c>
      <c r="F7360" s="11">
        <v>14.497102166400033</v>
      </c>
      <c r="G7360" s="17">
        <v>18.175999999999998</v>
      </c>
      <c r="H7360" s="7">
        <v>230.79599999999999</v>
      </c>
      <c r="I7360">
        <v>3.895</v>
      </c>
      <c r="J7360" s="10">
        <v>44503.625</v>
      </c>
      <c r="K7360" s="36">
        <f t="shared" si="114"/>
        <v>0.18009033058334795</v>
      </c>
      <c r="N7360" s="4"/>
      <c r="O7360" s="17"/>
      <c r="P7360" s="17"/>
      <c r="Q7360" s="17"/>
      <c r="R7360" s="4"/>
    </row>
    <row r="7361" spans="1:18" x14ac:dyDescent="0.3">
      <c r="A7361" s="10">
        <v>44503.666666666664</v>
      </c>
      <c r="B7361" s="5">
        <v>44503.666666666664</v>
      </c>
      <c r="C7361" s="6">
        <v>42430.65625</v>
      </c>
      <c r="D7361" s="6">
        <v>6474.5791015625</v>
      </c>
      <c r="E7361" s="6">
        <v>33868</v>
      </c>
      <c r="F7361" s="11">
        <v>15.259200949932278</v>
      </c>
      <c r="G7361" s="17">
        <v>19.117000000000001</v>
      </c>
      <c r="H7361" s="7">
        <v>318.57299999999998</v>
      </c>
      <c r="I7361">
        <v>5.1749999999999998</v>
      </c>
      <c r="J7361" s="10">
        <v>44503.666666666664</v>
      </c>
      <c r="K7361" s="36">
        <f t="shared" si="114"/>
        <v>0.18941388918144053</v>
      </c>
      <c r="N7361" s="4"/>
      <c r="O7361" s="17"/>
      <c r="P7361" s="17"/>
      <c r="Q7361" s="17"/>
      <c r="R7361" s="4"/>
    </row>
    <row r="7362" spans="1:18" x14ac:dyDescent="0.3">
      <c r="A7362" s="10">
        <v>44503.708333333336</v>
      </c>
      <c r="B7362" s="5">
        <v>44503.708333333336</v>
      </c>
      <c r="C7362" s="6">
        <v>42852.90625</v>
      </c>
      <c r="D7362" s="6">
        <v>7201.03759765625</v>
      </c>
      <c r="E7362" s="6">
        <v>33868</v>
      </c>
      <c r="F7362" s="11">
        <v>16.804082214741854</v>
      </c>
      <c r="G7362" s="17">
        <v>21.262</v>
      </c>
      <c r="H7362" s="7">
        <v>726.45799999999997</v>
      </c>
      <c r="I7362">
        <v>11.22</v>
      </c>
      <c r="J7362" s="10">
        <v>44503.708333333336</v>
      </c>
      <c r="K7362" s="36">
        <f t="shared" si="114"/>
        <v>0.21066684687847403</v>
      </c>
      <c r="N7362" s="4"/>
      <c r="O7362" s="17"/>
      <c r="P7362" s="17"/>
      <c r="Q7362" s="17"/>
      <c r="R7362" s="4"/>
    </row>
    <row r="7363" spans="1:18" x14ac:dyDescent="0.3">
      <c r="A7363" s="10">
        <v>44503.75</v>
      </c>
      <c r="B7363" s="5">
        <v>44503.75</v>
      </c>
      <c r="C7363" s="6">
        <v>43348.75</v>
      </c>
      <c r="D7363" s="6">
        <v>7315.6162109375</v>
      </c>
      <c r="E7363" s="6">
        <v>33868</v>
      </c>
      <c r="F7363" s="11">
        <v>16.876187227861241</v>
      </c>
      <c r="G7363" s="17">
        <v>21.6</v>
      </c>
      <c r="H7363" s="7">
        <v>114.57899999999999</v>
      </c>
      <c r="I7363">
        <v>1.591</v>
      </c>
      <c r="J7363" s="10">
        <v>44503.75</v>
      </c>
      <c r="K7363" s="36">
        <f t="shared" ref="K7363:K7426" si="115">G7363*E7363/$O$1/100</f>
        <v>0.21401579778830965</v>
      </c>
      <c r="N7363" s="4"/>
      <c r="O7363" s="17"/>
      <c r="P7363" s="17"/>
      <c r="Q7363" s="17"/>
      <c r="R7363" s="4"/>
    </row>
    <row r="7364" spans="1:18" x14ac:dyDescent="0.3">
      <c r="A7364" s="10">
        <v>44503.791666666664</v>
      </c>
      <c r="B7364" s="5">
        <v>44503.791666666664</v>
      </c>
      <c r="C7364" s="6">
        <v>43931.53125</v>
      </c>
      <c r="D7364" s="6">
        <v>7857.9716796875</v>
      </c>
      <c r="E7364" s="6">
        <v>33868</v>
      </c>
      <c r="F7364" s="11">
        <v>17.886860430542129</v>
      </c>
      <c r="G7364" s="17">
        <v>23.201000000000001</v>
      </c>
      <c r="H7364" s="7">
        <v>542.35500000000002</v>
      </c>
      <c r="I7364">
        <v>7.4139999999999997</v>
      </c>
      <c r="J7364" s="10">
        <v>44503.791666666664</v>
      </c>
      <c r="K7364" s="36">
        <f t="shared" si="115"/>
        <v>0.22987872798548942</v>
      </c>
      <c r="N7364" s="4"/>
      <c r="O7364" s="17"/>
      <c r="P7364" s="17"/>
      <c r="Q7364" s="17"/>
      <c r="R7364" s="4"/>
    </row>
    <row r="7365" spans="1:18" x14ac:dyDescent="0.3">
      <c r="A7365" s="10">
        <v>44503.833333333336</v>
      </c>
      <c r="B7365" s="5">
        <v>44503.833333333336</v>
      </c>
      <c r="C7365" s="6">
        <v>43185.87109375</v>
      </c>
      <c r="D7365" s="6">
        <v>7771.28759765625</v>
      </c>
      <c r="E7365" s="6">
        <v>33868</v>
      </c>
      <c r="F7365" s="11">
        <v>17.994977062720256</v>
      </c>
      <c r="G7365" s="17">
        <v>22.945</v>
      </c>
      <c r="H7365" s="7">
        <v>-86.683999999999997</v>
      </c>
      <c r="I7365">
        <v>-1.103</v>
      </c>
      <c r="J7365" s="10">
        <v>44503.833333333336</v>
      </c>
      <c r="K7365" s="36">
        <f t="shared" si="115"/>
        <v>0.22734224445614651</v>
      </c>
      <c r="N7365" s="4"/>
      <c r="O7365" s="17"/>
      <c r="P7365" s="17"/>
      <c r="Q7365" s="17"/>
      <c r="R7365" s="4"/>
    </row>
    <row r="7366" spans="1:18" x14ac:dyDescent="0.3">
      <c r="A7366" s="10">
        <v>44503.875</v>
      </c>
      <c r="B7366" s="5">
        <v>44503.875</v>
      </c>
      <c r="C7366" s="6">
        <v>41966.734375</v>
      </c>
      <c r="D7366" s="6">
        <v>7234.0068359375</v>
      </c>
      <c r="E7366" s="6">
        <v>33868</v>
      </c>
      <c r="F7366" s="11">
        <v>17.237478549788875</v>
      </c>
      <c r="G7366" s="17">
        <v>21.359000000000002</v>
      </c>
      <c r="H7366" s="7">
        <v>-537.28099999999995</v>
      </c>
      <c r="I7366">
        <v>-6.9139999999999997</v>
      </c>
      <c r="J7366" s="10">
        <v>44503.875</v>
      </c>
      <c r="K7366" s="36">
        <f t="shared" si="115"/>
        <v>0.21162793634076416</v>
      </c>
      <c r="N7366" s="4"/>
      <c r="O7366" s="17"/>
      <c r="P7366" s="17"/>
      <c r="Q7366" s="17"/>
      <c r="R7366" s="4"/>
    </row>
    <row r="7367" spans="1:18" x14ac:dyDescent="0.3">
      <c r="A7367" s="10">
        <v>44503.916666666664</v>
      </c>
      <c r="B7367" s="5">
        <v>44503.916666666664</v>
      </c>
      <c r="C7367" s="6">
        <v>40254.57421875</v>
      </c>
      <c r="D7367" s="6">
        <v>6740.66845703125</v>
      </c>
      <c r="E7367" s="6">
        <v>33868</v>
      </c>
      <c r="F7367" s="11">
        <v>16.745099377778399</v>
      </c>
      <c r="G7367" s="17">
        <v>19.902000000000001</v>
      </c>
      <c r="H7367" s="7">
        <v>-493.33800000000002</v>
      </c>
      <c r="I7367">
        <v>-6.82</v>
      </c>
      <c r="J7367" s="10">
        <v>44503.916666666664</v>
      </c>
      <c r="K7367" s="36">
        <f t="shared" si="115"/>
        <v>0.19719177812883973</v>
      </c>
      <c r="N7367" s="4"/>
      <c r="O7367" s="17"/>
      <c r="P7367" s="17"/>
      <c r="Q7367" s="17"/>
      <c r="R7367" s="4"/>
    </row>
    <row r="7368" spans="1:18" x14ac:dyDescent="0.3">
      <c r="A7368" s="10">
        <v>44503.958333333336</v>
      </c>
      <c r="B7368" s="5">
        <v>44503.958333333336</v>
      </c>
      <c r="C7368" s="6">
        <v>37643.4296875</v>
      </c>
      <c r="D7368" s="6">
        <v>6233.513671875</v>
      </c>
      <c r="E7368" s="6">
        <v>33868</v>
      </c>
      <c r="F7368" s="11">
        <v>16.559366996108011</v>
      </c>
      <c r="G7368" s="17">
        <v>18.405000000000001</v>
      </c>
      <c r="H7368" s="7">
        <v>-507.15499999999997</v>
      </c>
      <c r="I7368">
        <v>-7.524</v>
      </c>
      <c r="J7368" s="10">
        <v>44503.958333333336</v>
      </c>
      <c r="K7368" s="36">
        <f t="shared" si="115"/>
        <v>0.1823592943654555</v>
      </c>
      <c r="N7368" s="4"/>
      <c r="O7368" s="17"/>
      <c r="P7368" s="17"/>
      <c r="Q7368" s="17"/>
      <c r="R7368" s="4"/>
    </row>
    <row r="7369" spans="1:18" x14ac:dyDescent="0.3">
      <c r="A7369" s="10">
        <v>44504</v>
      </c>
      <c r="B7369" s="5">
        <v>44504</v>
      </c>
      <c r="C7369" s="6">
        <v>35731.5234375</v>
      </c>
      <c r="D7369" s="6">
        <v>5542.42578125</v>
      </c>
      <c r="E7369" s="6">
        <v>33868</v>
      </c>
      <c r="F7369" s="11">
        <v>15.511305558926324</v>
      </c>
      <c r="G7369" s="17">
        <v>16.364000000000001</v>
      </c>
      <c r="H7369" s="7">
        <v>-691.08799999999997</v>
      </c>
      <c r="I7369">
        <v>-11.087</v>
      </c>
      <c r="J7369" s="10">
        <v>44504</v>
      </c>
      <c r="K7369" s="36">
        <f t="shared" si="115"/>
        <v>0.16213678310221755</v>
      </c>
      <c r="N7369" s="4"/>
      <c r="O7369" s="17"/>
      <c r="P7369" s="17"/>
      <c r="Q7369" s="17"/>
      <c r="R7369" s="4"/>
    </row>
    <row r="7370" spans="1:18" x14ac:dyDescent="0.3">
      <c r="A7370" s="10">
        <v>44504.041666666664</v>
      </c>
      <c r="B7370" s="5">
        <v>44504.041666666664</v>
      </c>
      <c r="C7370" s="6">
        <v>34478.8046875</v>
      </c>
      <c r="D7370" s="6">
        <v>5182.564453125</v>
      </c>
      <c r="E7370" s="6">
        <v>33868</v>
      </c>
      <c r="F7370" s="11">
        <v>15.031160447983554</v>
      </c>
      <c r="G7370" s="17">
        <v>15.302</v>
      </c>
      <c r="H7370" s="7">
        <v>-359.86099999999999</v>
      </c>
      <c r="I7370">
        <v>-6.4930000000000003</v>
      </c>
      <c r="J7370" s="10">
        <v>44504.041666666664</v>
      </c>
      <c r="K7370" s="36">
        <f t="shared" si="115"/>
        <v>0.15161433971095897</v>
      </c>
      <c r="N7370" s="4"/>
      <c r="O7370" s="17"/>
      <c r="P7370" s="17"/>
      <c r="Q7370" s="17"/>
      <c r="R7370" s="4"/>
    </row>
    <row r="7371" spans="1:18" x14ac:dyDescent="0.3">
      <c r="A7371" s="10">
        <v>44504.083333333336</v>
      </c>
      <c r="B7371" s="5">
        <v>44504.083333333336</v>
      </c>
      <c r="C7371" s="6">
        <v>33779.125</v>
      </c>
      <c r="D7371" s="6">
        <v>4724.556640625</v>
      </c>
      <c r="E7371" s="6">
        <v>33868</v>
      </c>
      <c r="F7371" s="11">
        <v>13.98661641065303</v>
      </c>
      <c r="G7371" s="17">
        <v>13.949</v>
      </c>
      <c r="H7371" s="7">
        <v>-458.00799999999998</v>
      </c>
      <c r="I7371">
        <v>-8.8369999999999997</v>
      </c>
      <c r="J7371" s="10">
        <v>44504.083333333336</v>
      </c>
      <c r="K7371" s="36">
        <f t="shared" si="115"/>
        <v>0.13820862793283015</v>
      </c>
      <c r="N7371" s="4"/>
      <c r="O7371" s="17"/>
      <c r="P7371" s="17"/>
      <c r="Q7371" s="17"/>
      <c r="R7371" s="4"/>
    </row>
    <row r="7372" spans="1:18" x14ac:dyDescent="0.3">
      <c r="A7372" s="10">
        <v>44504.125</v>
      </c>
      <c r="B7372" s="5">
        <v>44504.125</v>
      </c>
      <c r="C7372" s="6">
        <v>33187.34375</v>
      </c>
      <c r="D7372" s="6">
        <v>4875.36083984375</v>
      </c>
      <c r="E7372" s="6">
        <v>33868</v>
      </c>
      <c r="F7372" s="11">
        <v>14.690421977033791</v>
      </c>
      <c r="G7372" s="17">
        <v>14.395</v>
      </c>
      <c r="H7372" s="7">
        <v>150.804</v>
      </c>
      <c r="I7372">
        <v>3.1920000000000002</v>
      </c>
      <c r="J7372" s="10">
        <v>44504.125</v>
      </c>
      <c r="K7372" s="36">
        <f t="shared" si="115"/>
        <v>0.14262765783160727</v>
      </c>
      <c r="N7372" s="4"/>
      <c r="O7372" s="17"/>
      <c r="P7372" s="17"/>
      <c r="Q7372" s="17"/>
      <c r="R7372" s="4"/>
    </row>
    <row r="7373" spans="1:18" x14ac:dyDescent="0.3">
      <c r="A7373" s="10">
        <v>44504.166666666664</v>
      </c>
      <c r="B7373" s="5">
        <v>44504.166666666664</v>
      </c>
      <c r="C7373" s="6">
        <v>33296.6796875</v>
      </c>
      <c r="D7373" s="6">
        <v>4618.2509765625</v>
      </c>
      <c r="E7373" s="6">
        <v>33868</v>
      </c>
      <c r="F7373" s="11">
        <v>13.870004516685338</v>
      </c>
      <c r="G7373" s="17">
        <v>13.635999999999999</v>
      </c>
      <c r="H7373" s="7">
        <v>-257.11</v>
      </c>
      <c r="I7373">
        <v>-5.274</v>
      </c>
      <c r="J7373" s="10">
        <v>44504.166666666664</v>
      </c>
      <c r="K7373" s="36">
        <f t="shared" si="115"/>
        <v>0.13510738049265694</v>
      </c>
      <c r="N7373" s="4"/>
      <c r="O7373" s="17"/>
      <c r="P7373" s="17"/>
      <c r="Q7373" s="17"/>
      <c r="R7373" s="4"/>
    </row>
    <row r="7374" spans="1:18" x14ac:dyDescent="0.3">
      <c r="A7374" s="10">
        <v>44504.208333333336</v>
      </c>
      <c r="B7374" s="5">
        <v>44504.208333333336</v>
      </c>
      <c r="C7374" s="6">
        <v>34278.671875</v>
      </c>
      <c r="D7374" s="6">
        <v>4526.13916015625</v>
      </c>
      <c r="E7374" s="6">
        <v>33868</v>
      </c>
      <c r="F7374" s="11">
        <v>13.203951356870503</v>
      </c>
      <c r="G7374" s="17">
        <v>13.364000000000001</v>
      </c>
      <c r="H7374" s="7">
        <v>-92.111999999999995</v>
      </c>
      <c r="I7374">
        <v>-1.9950000000000001</v>
      </c>
      <c r="J7374" s="10">
        <v>44504.208333333336</v>
      </c>
      <c r="K7374" s="36">
        <f t="shared" si="115"/>
        <v>0.1324123667427301</v>
      </c>
      <c r="N7374" s="4"/>
      <c r="O7374" s="17"/>
      <c r="P7374" s="17"/>
      <c r="Q7374" s="17"/>
      <c r="R7374" s="4"/>
    </row>
    <row r="7375" spans="1:18" x14ac:dyDescent="0.3">
      <c r="A7375" s="10">
        <v>44504.25</v>
      </c>
      <c r="B7375" s="5">
        <v>44504.25</v>
      </c>
      <c r="C7375" s="6">
        <v>36922.046875</v>
      </c>
      <c r="D7375" s="6">
        <v>4284.25244140625</v>
      </c>
      <c r="E7375" s="6">
        <v>33868</v>
      </c>
      <c r="F7375" s="11">
        <v>11.603507400092509</v>
      </c>
      <c r="G7375" s="17">
        <v>12.648999999999999</v>
      </c>
      <c r="H7375" s="7">
        <v>-241.887</v>
      </c>
      <c r="I7375">
        <v>-5.3440000000000003</v>
      </c>
      <c r="J7375" s="10">
        <v>44504.25</v>
      </c>
      <c r="K7375" s="36">
        <f t="shared" si="115"/>
        <v>0.12532804751038559</v>
      </c>
      <c r="N7375" s="4"/>
      <c r="O7375" s="17"/>
      <c r="P7375" s="17"/>
      <c r="Q7375" s="17"/>
      <c r="R7375" s="4"/>
    </row>
    <row r="7376" spans="1:18" x14ac:dyDescent="0.3">
      <c r="A7376" s="10">
        <v>44504.291666666664</v>
      </c>
      <c r="B7376" s="5">
        <v>44504.291666666664</v>
      </c>
      <c r="C7376" s="6">
        <v>40183.859375</v>
      </c>
      <c r="D7376" s="6">
        <v>4285.9912109375</v>
      </c>
      <c r="E7376" s="6">
        <v>33868</v>
      </c>
      <c r="F7376" s="11">
        <v>10.665952144964921</v>
      </c>
      <c r="G7376" s="17">
        <v>12.654</v>
      </c>
      <c r="H7376" s="7">
        <v>1.7390000000000001</v>
      </c>
      <c r="I7376">
        <v>4.1000000000000002E-2</v>
      </c>
      <c r="J7376" s="10">
        <v>44504.291666666664</v>
      </c>
      <c r="K7376" s="36">
        <f t="shared" si="115"/>
        <v>0.12537758820431807</v>
      </c>
      <c r="N7376" s="4"/>
      <c r="O7376" s="17"/>
      <c r="P7376" s="17"/>
      <c r="Q7376" s="17"/>
      <c r="R7376" s="4"/>
    </row>
    <row r="7377" spans="1:18" x14ac:dyDescent="0.3">
      <c r="A7377" s="10">
        <v>44504.333333333336</v>
      </c>
      <c r="B7377" s="5">
        <v>44504.333333333336</v>
      </c>
      <c r="C7377" s="6">
        <v>41233.15625</v>
      </c>
      <c r="D7377" s="6">
        <v>4434.646484375</v>
      </c>
      <c r="E7377" s="6">
        <v>33868</v>
      </c>
      <c r="F7377" s="11">
        <v>10.755049789270013</v>
      </c>
      <c r="G7377" s="17">
        <v>13.093</v>
      </c>
      <c r="H7377" s="7">
        <v>148.655</v>
      </c>
      <c r="I7377">
        <v>3.468</v>
      </c>
      <c r="J7377" s="10">
        <v>44504.333333333336</v>
      </c>
      <c r="K7377" s="36">
        <f t="shared" si="115"/>
        <v>0.12972726113158972</v>
      </c>
      <c r="N7377" s="4"/>
      <c r="O7377" s="17"/>
      <c r="P7377" s="17"/>
      <c r="Q7377" s="17"/>
      <c r="R7377" s="4"/>
    </row>
    <row r="7378" spans="1:18" x14ac:dyDescent="0.3">
      <c r="A7378" s="10">
        <v>44504.375</v>
      </c>
      <c r="B7378" s="5">
        <v>44504.375</v>
      </c>
      <c r="C7378" s="6">
        <v>41499.0546875</v>
      </c>
      <c r="D7378" s="6">
        <v>4333.728515625</v>
      </c>
      <c r="E7378" s="6">
        <v>33868</v>
      </c>
      <c r="F7378" s="11">
        <v>10.442957190854687</v>
      </c>
      <c r="G7378" s="17">
        <v>12.795</v>
      </c>
      <c r="H7378" s="7">
        <v>-100.91800000000001</v>
      </c>
      <c r="I7378">
        <v>-2.2759999999999998</v>
      </c>
      <c r="J7378" s="10">
        <v>44504.375</v>
      </c>
      <c r="K7378" s="36">
        <f t="shared" si="115"/>
        <v>0.12677463577321396</v>
      </c>
      <c r="N7378" s="4"/>
      <c r="O7378" s="17"/>
      <c r="P7378" s="17"/>
      <c r="Q7378" s="17"/>
      <c r="R7378" s="4"/>
    </row>
    <row r="7379" spans="1:18" x14ac:dyDescent="0.3">
      <c r="A7379" s="10">
        <v>44504.416666666664</v>
      </c>
      <c r="B7379" s="5">
        <v>44504.416666666664</v>
      </c>
      <c r="C7379" s="6">
        <v>41921.51953125</v>
      </c>
      <c r="D7379" s="6">
        <v>4152.52880859375</v>
      </c>
      <c r="E7379" s="6">
        <v>33868</v>
      </c>
      <c r="F7379" s="11">
        <v>9.9054825660560475</v>
      </c>
      <c r="G7379" s="17">
        <v>12.26</v>
      </c>
      <c r="H7379" s="7">
        <v>-181.2</v>
      </c>
      <c r="I7379">
        <v>-4.181</v>
      </c>
      <c r="J7379" s="10">
        <v>44504.416666666664</v>
      </c>
      <c r="K7379" s="36">
        <f t="shared" si="115"/>
        <v>0.12147378152243871</v>
      </c>
      <c r="N7379" s="4"/>
      <c r="O7379" s="17"/>
      <c r="P7379" s="17"/>
      <c r="Q7379" s="17"/>
      <c r="R7379" s="4"/>
    </row>
    <row r="7380" spans="1:18" x14ac:dyDescent="0.3">
      <c r="A7380" s="10">
        <v>44504.458333333336</v>
      </c>
      <c r="B7380" s="5">
        <v>44504.458333333336</v>
      </c>
      <c r="C7380" s="6">
        <v>41777.58203125</v>
      </c>
      <c r="D7380" s="6">
        <v>3775.01123046875</v>
      </c>
      <c r="E7380" s="6">
        <v>33868</v>
      </c>
      <c r="F7380" s="11">
        <v>9.0359734741110884</v>
      </c>
      <c r="G7380" s="17">
        <v>11.146000000000001</v>
      </c>
      <c r="H7380" s="7">
        <v>-377.51799999999997</v>
      </c>
      <c r="I7380">
        <v>-9.0909999999999993</v>
      </c>
      <c r="J7380" s="10">
        <v>44504.458333333336</v>
      </c>
      <c r="K7380" s="36">
        <f t="shared" si="115"/>
        <v>0.11043611491428237</v>
      </c>
      <c r="N7380" s="4"/>
      <c r="O7380" s="17"/>
      <c r="P7380" s="17"/>
      <c r="Q7380" s="17"/>
      <c r="R7380" s="4"/>
    </row>
    <row r="7381" spans="1:18" x14ac:dyDescent="0.3">
      <c r="A7381" s="10">
        <v>44504.5</v>
      </c>
      <c r="B7381" s="5">
        <v>44504.5</v>
      </c>
      <c r="C7381" s="6">
        <v>41050.65625</v>
      </c>
      <c r="D7381" s="6">
        <v>3424.460693359375</v>
      </c>
      <c r="E7381" s="6">
        <v>33868</v>
      </c>
      <c r="F7381" s="11">
        <v>8.3420364159449338</v>
      </c>
      <c r="G7381" s="17">
        <v>10.111000000000001</v>
      </c>
      <c r="H7381" s="7">
        <v>-350.55099999999999</v>
      </c>
      <c r="I7381">
        <v>-9.2859999999999996</v>
      </c>
      <c r="J7381" s="10">
        <v>44504.5</v>
      </c>
      <c r="K7381" s="36">
        <f t="shared" si="115"/>
        <v>0.10018119127025921</v>
      </c>
      <c r="N7381" s="4"/>
      <c r="O7381" s="17"/>
      <c r="P7381" s="17"/>
      <c r="Q7381" s="17"/>
      <c r="R7381" s="4"/>
    </row>
    <row r="7382" spans="1:18" x14ac:dyDescent="0.3">
      <c r="A7382" s="10">
        <v>44504.541666666664</v>
      </c>
      <c r="B7382" s="5">
        <v>44504.541666666664</v>
      </c>
      <c r="C7382" s="6">
        <v>40373.125</v>
      </c>
      <c r="D7382" s="6">
        <v>3464.48974609375</v>
      </c>
      <c r="E7382" s="6">
        <v>33868</v>
      </c>
      <c r="F7382" s="11">
        <v>8.5811780636097659</v>
      </c>
      <c r="G7382" s="17">
        <v>10.228999999999999</v>
      </c>
      <c r="H7382" s="7">
        <v>40.029000000000003</v>
      </c>
      <c r="I7382">
        <v>1.169</v>
      </c>
      <c r="J7382" s="10">
        <v>44504.541666666664</v>
      </c>
      <c r="K7382" s="36">
        <f t="shared" si="115"/>
        <v>0.1013503516470657</v>
      </c>
      <c r="N7382" s="4"/>
      <c r="O7382" s="17"/>
      <c r="P7382" s="17"/>
      <c r="Q7382" s="17"/>
      <c r="R7382" s="4"/>
    </row>
    <row r="7383" spans="1:18" x14ac:dyDescent="0.3">
      <c r="A7383" s="10">
        <v>44504.583333333336</v>
      </c>
      <c r="B7383" s="5">
        <v>44504.583333333336</v>
      </c>
      <c r="C7383" s="6">
        <v>39921.828125</v>
      </c>
      <c r="D7383" s="6">
        <v>3702.48828125</v>
      </c>
      <c r="E7383" s="6">
        <v>33868</v>
      </c>
      <c r="F7383" s="11">
        <v>9.2743455276072737</v>
      </c>
      <c r="G7383" s="17">
        <v>10.932</v>
      </c>
      <c r="H7383" s="7">
        <v>237.999</v>
      </c>
      <c r="I7383">
        <v>6.87</v>
      </c>
      <c r="J7383" s="10">
        <v>44504.583333333336</v>
      </c>
      <c r="K7383" s="36">
        <f t="shared" si="115"/>
        <v>0.10831577321397229</v>
      </c>
      <c r="N7383" s="4"/>
      <c r="O7383" s="17"/>
      <c r="P7383" s="17"/>
      <c r="Q7383" s="17"/>
      <c r="R7383" s="4"/>
    </row>
    <row r="7384" spans="1:18" x14ac:dyDescent="0.3">
      <c r="A7384" s="10">
        <v>44504.625</v>
      </c>
      <c r="B7384" s="5">
        <v>44504.625</v>
      </c>
      <c r="C7384" s="6">
        <v>39191.70703125</v>
      </c>
      <c r="D7384" s="6">
        <v>4085.128662109375</v>
      </c>
      <c r="E7384" s="6">
        <v>33868</v>
      </c>
      <c r="F7384" s="11">
        <v>10.423451723733407</v>
      </c>
      <c r="G7384" s="17">
        <v>12.061</v>
      </c>
      <c r="H7384" s="7">
        <v>382.64</v>
      </c>
      <c r="I7384">
        <v>10.335000000000001</v>
      </c>
      <c r="J7384" s="10">
        <v>44504.625</v>
      </c>
      <c r="K7384" s="36">
        <f t="shared" si="115"/>
        <v>0.11950206190392602</v>
      </c>
      <c r="N7384" s="4"/>
      <c r="O7384" s="17"/>
      <c r="P7384" s="17"/>
      <c r="Q7384" s="17"/>
      <c r="R7384" s="4"/>
    </row>
    <row r="7385" spans="1:18" x14ac:dyDescent="0.3">
      <c r="A7385" s="10">
        <v>44504.666666666664</v>
      </c>
      <c r="B7385" s="5">
        <v>44504.666666666664</v>
      </c>
      <c r="C7385" s="6">
        <v>39061.08984375</v>
      </c>
      <c r="D7385" s="6">
        <v>4185.19970703125</v>
      </c>
      <c r="E7385" s="6">
        <v>33868</v>
      </c>
      <c r="F7385" s="11">
        <v>10.714498043379365</v>
      </c>
      <c r="G7385" s="17">
        <v>12.356999999999999</v>
      </c>
      <c r="H7385" s="7">
        <v>100.071</v>
      </c>
      <c r="I7385">
        <v>2.4500000000000002</v>
      </c>
      <c r="J7385" s="10">
        <v>44504.666666666664</v>
      </c>
      <c r="K7385" s="36">
        <f t="shared" si="115"/>
        <v>0.1224348709847288</v>
      </c>
      <c r="N7385" s="4"/>
      <c r="O7385" s="17"/>
      <c r="P7385" s="17"/>
      <c r="Q7385" s="17"/>
      <c r="R7385" s="4"/>
    </row>
    <row r="7386" spans="1:18" x14ac:dyDescent="0.3">
      <c r="A7386" s="10">
        <v>44504.708333333336</v>
      </c>
      <c r="B7386" s="5">
        <v>44504.708333333336</v>
      </c>
      <c r="C7386" s="6">
        <v>39108.1015625</v>
      </c>
      <c r="D7386" s="6">
        <v>3665.417236328125</v>
      </c>
      <c r="E7386" s="6">
        <v>33868</v>
      </c>
      <c r="F7386" s="11">
        <v>9.3725266374034959</v>
      </c>
      <c r="G7386" s="17">
        <v>10.821999999999999</v>
      </c>
      <c r="H7386" s="7">
        <v>-519.78200000000004</v>
      </c>
      <c r="I7386">
        <v>-12.42</v>
      </c>
      <c r="J7386" s="10">
        <v>44504.708333333336</v>
      </c>
      <c r="K7386" s="36">
        <f t="shared" si="115"/>
        <v>0.10722587794745772</v>
      </c>
      <c r="N7386" s="4"/>
      <c r="O7386" s="17"/>
      <c r="P7386" s="17"/>
      <c r="Q7386" s="17"/>
      <c r="R7386" s="4"/>
    </row>
    <row r="7387" spans="1:18" x14ac:dyDescent="0.3">
      <c r="A7387" s="10">
        <v>44504.75</v>
      </c>
      <c r="B7387" s="5">
        <v>44504.75</v>
      </c>
      <c r="C7387" s="6">
        <v>39669.95703125</v>
      </c>
      <c r="D7387" s="6">
        <v>3335.837890625</v>
      </c>
      <c r="E7387" s="6">
        <v>33868</v>
      </c>
      <c r="F7387" s="11">
        <v>8.4089778267145441</v>
      </c>
      <c r="G7387" s="17">
        <v>9.8490000000000002</v>
      </c>
      <c r="H7387" s="7">
        <v>-329.57900000000001</v>
      </c>
      <c r="I7387">
        <v>-8.9920000000000009</v>
      </c>
      <c r="J7387" s="10">
        <v>44504.75</v>
      </c>
      <c r="K7387" s="36">
        <f t="shared" si="115"/>
        <v>9.7585258908197317E-2</v>
      </c>
      <c r="N7387" s="4"/>
      <c r="O7387" s="17"/>
      <c r="P7387" s="17"/>
      <c r="Q7387" s="17"/>
      <c r="R7387" s="4"/>
    </row>
    <row r="7388" spans="1:18" x14ac:dyDescent="0.3">
      <c r="A7388" s="10">
        <v>44504.791666666664</v>
      </c>
      <c r="B7388" s="5">
        <v>44504.791666666664</v>
      </c>
      <c r="C7388" s="6">
        <v>41366.84765625</v>
      </c>
      <c r="D7388" s="6">
        <v>4169.9951171875</v>
      </c>
      <c r="E7388" s="6">
        <v>33868</v>
      </c>
      <c r="F7388" s="11">
        <v>10.080524268707402</v>
      </c>
      <c r="G7388" s="17">
        <v>12.311999999999999</v>
      </c>
      <c r="H7388" s="7">
        <v>834.15700000000004</v>
      </c>
      <c r="I7388">
        <v>25.006</v>
      </c>
      <c r="J7388" s="10">
        <v>44504.791666666664</v>
      </c>
      <c r="K7388" s="36">
        <f t="shared" si="115"/>
        <v>0.12198900473933649</v>
      </c>
      <c r="N7388" s="4"/>
      <c r="O7388" s="17"/>
      <c r="P7388" s="17"/>
      <c r="Q7388" s="17"/>
      <c r="R7388" s="4"/>
    </row>
    <row r="7389" spans="1:18" x14ac:dyDescent="0.3">
      <c r="A7389" s="10">
        <v>44504.833333333336</v>
      </c>
      <c r="B7389" s="5">
        <v>44504.833333333336</v>
      </c>
      <c r="C7389" s="6">
        <v>41519.37109375</v>
      </c>
      <c r="D7389" s="6">
        <v>5186.02587890625</v>
      </c>
      <c r="E7389" s="6">
        <v>33868</v>
      </c>
      <c r="F7389" s="11">
        <v>12.490617613634599</v>
      </c>
      <c r="G7389" s="17">
        <v>15.311999999999999</v>
      </c>
      <c r="H7389" s="7">
        <v>1016.0309999999999</v>
      </c>
      <c r="I7389">
        <v>24.364999999999998</v>
      </c>
      <c r="J7389" s="10">
        <v>44504.833333333336</v>
      </c>
      <c r="K7389" s="36">
        <f t="shared" si="115"/>
        <v>0.15171342109882394</v>
      </c>
      <c r="N7389" s="4"/>
      <c r="O7389" s="17"/>
      <c r="P7389" s="17"/>
      <c r="Q7389" s="17"/>
      <c r="R7389" s="4"/>
    </row>
    <row r="7390" spans="1:18" x14ac:dyDescent="0.3">
      <c r="A7390" s="10">
        <v>44504.875</v>
      </c>
      <c r="B7390" s="5">
        <v>44504.875</v>
      </c>
      <c r="C7390" s="6">
        <v>40982.86328125</v>
      </c>
      <c r="D7390" s="6">
        <v>6342.16259765625</v>
      </c>
      <c r="E7390" s="6">
        <v>33868</v>
      </c>
      <c r="F7390" s="11">
        <v>15.475157394768566</v>
      </c>
      <c r="G7390" s="17">
        <v>18.725999999999999</v>
      </c>
      <c r="H7390" s="7">
        <v>1156.1369999999999</v>
      </c>
      <c r="I7390">
        <v>22.292999999999999</v>
      </c>
      <c r="J7390" s="10">
        <v>44504.875</v>
      </c>
      <c r="K7390" s="36">
        <f t="shared" si="115"/>
        <v>0.18553980691592062</v>
      </c>
      <c r="N7390" s="4"/>
      <c r="O7390" s="17"/>
      <c r="P7390" s="17"/>
      <c r="Q7390" s="17"/>
      <c r="R7390" s="4"/>
    </row>
    <row r="7391" spans="1:18" x14ac:dyDescent="0.3">
      <c r="A7391" s="10">
        <v>44504.916666666664</v>
      </c>
      <c r="B7391" s="5">
        <v>44504.916666666664</v>
      </c>
      <c r="C7391" s="6">
        <v>39220.8984375</v>
      </c>
      <c r="D7391" s="6">
        <v>6444.1142578125</v>
      </c>
      <c r="E7391" s="6">
        <v>33868</v>
      </c>
      <c r="F7391" s="11">
        <v>16.430307602671167</v>
      </c>
      <c r="G7391" s="17">
        <v>19.027000000000001</v>
      </c>
      <c r="H7391" s="7">
        <v>101.952</v>
      </c>
      <c r="I7391">
        <v>1.6080000000000001</v>
      </c>
      <c r="J7391" s="10">
        <v>44504.916666666664</v>
      </c>
      <c r="K7391" s="36">
        <f t="shared" si="115"/>
        <v>0.18852215669065589</v>
      </c>
      <c r="N7391" s="4"/>
      <c r="O7391" s="17"/>
      <c r="P7391" s="17"/>
      <c r="Q7391" s="17"/>
      <c r="R7391" s="4"/>
    </row>
    <row r="7392" spans="1:18" x14ac:dyDescent="0.3">
      <c r="A7392" s="10">
        <v>44504.958333333336</v>
      </c>
      <c r="B7392" s="5">
        <v>44504.958333333336</v>
      </c>
      <c r="C7392" s="6">
        <v>37360.76171875</v>
      </c>
      <c r="D7392" s="6">
        <v>6751.9345703125</v>
      </c>
      <c r="E7392" s="6">
        <v>33868</v>
      </c>
      <c r="F7392" s="11">
        <v>18.072261537761825</v>
      </c>
      <c r="G7392" s="17">
        <v>19.936</v>
      </c>
      <c r="H7392" s="7">
        <v>307.82</v>
      </c>
      <c r="I7392">
        <v>4.7770000000000001</v>
      </c>
      <c r="J7392" s="10">
        <v>44504.958333333336</v>
      </c>
      <c r="K7392" s="36">
        <f t="shared" si="115"/>
        <v>0.19752865484758059</v>
      </c>
      <c r="N7392" s="4"/>
      <c r="O7392" s="17"/>
      <c r="P7392" s="17"/>
      <c r="Q7392" s="17"/>
      <c r="R7392" s="4"/>
    </row>
    <row r="7393" spans="1:18" x14ac:dyDescent="0.3">
      <c r="A7393" s="10">
        <v>44505</v>
      </c>
      <c r="B7393" s="5">
        <v>44505</v>
      </c>
      <c r="C7393" s="6">
        <v>35555.84375</v>
      </c>
      <c r="D7393" s="6">
        <v>6676.31494140625</v>
      </c>
      <c r="E7393" s="6">
        <v>33868</v>
      </c>
      <c r="F7393" s="11">
        <v>18.776983576451482</v>
      </c>
      <c r="G7393" s="17">
        <v>19.712</v>
      </c>
      <c r="H7393" s="7">
        <v>-75.62</v>
      </c>
      <c r="I7393">
        <v>-1.1200000000000001</v>
      </c>
      <c r="J7393" s="10">
        <v>44505</v>
      </c>
      <c r="K7393" s="36">
        <f t="shared" si="115"/>
        <v>0.19530923175940551</v>
      </c>
      <c r="N7393" s="4"/>
      <c r="O7393" s="17"/>
      <c r="P7393" s="17"/>
      <c r="Q7393" s="17"/>
      <c r="R7393" s="4"/>
    </row>
    <row r="7394" spans="1:18" x14ac:dyDescent="0.3">
      <c r="A7394" s="10">
        <v>44505.041666666664</v>
      </c>
      <c r="B7394" s="5">
        <v>44505.041666666664</v>
      </c>
      <c r="C7394" s="6">
        <v>34537.9765625</v>
      </c>
      <c r="D7394" s="6">
        <v>6412.4609375</v>
      </c>
      <c r="E7394" s="6">
        <v>33868</v>
      </c>
      <c r="F7394" s="11">
        <v>18.566405955762917</v>
      </c>
      <c r="G7394" s="17">
        <v>18.933</v>
      </c>
      <c r="H7394" s="7">
        <v>-263.85399999999998</v>
      </c>
      <c r="I7394">
        <v>-3.952</v>
      </c>
      <c r="J7394" s="10">
        <v>44505.041666666664</v>
      </c>
      <c r="K7394" s="36">
        <f t="shared" si="115"/>
        <v>0.18759079164472531</v>
      </c>
      <c r="N7394" s="4"/>
      <c r="O7394" s="17"/>
      <c r="P7394" s="17"/>
      <c r="Q7394" s="17"/>
      <c r="R7394" s="4"/>
    </row>
    <row r="7395" spans="1:18" x14ac:dyDescent="0.3">
      <c r="A7395" s="10">
        <v>44505.083333333336</v>
      </c>
      <c r="B7395" s="5">
        <v>44505.083333333336</v>
      </c>
      <c r="C7395" s="6">
        <v>34079.12890625</v>
      </c>
      <c r="D7395" s="6">
        <v>6992.40771484375</v>
      </c>
      <c r="E7395" s="6">
        <v>33868</v>
      </c>
      <c r="F7395" s="11">
        <v>20.518152720627096</v>
      </c>
      <c r="G7395" s="17">
        <v>20.646000000000001</v>
      </c>
      <c r="H7395" s="7">
        <v>579.947</v>
      </c>
      <c r="I7395">
        <v>9.0440000000000005</v>
      </c>
      <c r="J7395" s="10">
        <v>44505.083333333336</v>
      </c>
      <c r="K7395" s="36">
        <f t="shared" si="115"/>
        <v>0.20456343338599264</v>
      </c>
      <c r="N7395" s="4"/>
      <c r="O7395" s="17"/>
      <c r="P7395" s="17"/>
      <c r="Q7395" s="17"/>
      <c r="R7395" s="4"/>
    </row>
    <row r="7396" spans="1:18" x14ac:dyDescent="0.3">
      <c r="A7396" s="10">
        <v>44505.125</v>
      </c>
      <c r="B7396" s="5">
        <v>44505.125</v>
      </c>
      <c r="C7396" s="6">
        <v>34010.3125</v>
      </c>
      <c r="D7396" s="6">
        <v>7931.197265625</v>
      </c>
      <c r="E7396" s="6">
        <v>33868</v>
      </c>
      <c r="F7396" s="11">
        <v>23.319977626271442</v>
      </c>
      <c r="G7396" s="17">
        <v>23.417000000000002</v>
      </c>
      <c r="H7396" s="7">
        <v>938.79</v>
      </c>
      <c r="I7396">
        <v>13.426</v>
      </c>
      <c r="J7396" s="10">
        <v>44505.125</v>
      </c>
      <c r="K7396" s="36">
        <f t="shared" si="115"/>
        <v>0.23201888596337256</v>
      </c>
      <c r="N7396" s="4"/>
      <c r="O7396" s="17"/>
      <c r="P7396" s="17"/>
      <c r="Q7396" s="17"/>
      <c r="R7396" s="4"/>
    </row>
    <row r="7397" spans="1:18" x14ac:dyDescent="0.3">
      <c r="A7397" s="10">
        <v>44505.166666666664</v>
      </c>
      <c r="B7397" s="5">
        <v>44505.166666666664</v>
      </c>
      <c r="C7397" s="6">
        <v>34497.4375</v>
      </c>
      <c r="D7397" s="6">
        <v>8008.892578125</v>
      </c>
      <c r="E7397" s="6">
        <v>33868</v>
      </c>
      <c r="F7397" s="11">
        <v>23.215905755681128</v>
      </c>
      <c r="G7397" s="17">
        <v>23.646999999999998</v>
      </c>
      <c r="H7397" s="7">
        <v>77.694999999999993</v>
      </c>
      <c r="I7397">
        <v>0.98</v>
      </c>
      <c r="J7397" s="10">
        <v>44505.166666666664</v>
      </c>
      <c r="K7397" s="36">
        <f t="shared" si="115"/>
        <v>0.23429775788426654</v>
      </c>
      <c r="N7397" s="4"/>
      <c r="O7397" s="17"/>
      <c r="P7397" s="17"/>
      <c r="Q7397" s="17"/>
      <c r="R7397" s="4"/>
    </row>
    <row r="7398" spans="1:18" x14ac:dyDescent="0.3">
      <c r="A7398" s="10">
        <v>44505.208333333336</v>
      </c>
      <c r="B7398" s="5">
        <v>44505.208333333336</v>
      </c>
      <c r="C7398" s="6">
        <v>35784.55859375</v>
      </c>
      <c r="D7398" s="6">
        <v>7891.775390625</v>
      </c>
      <c r="E7398" s="6">
        <v>33868</v>
      </c>
      <c r="F7398" s="11">
        <v>22.053577578579798</v>
      </c>
      <c r="G7398" s="17">
        <v>23.300999999999998</v>
      </c>
      <c r="H7398" s="7">
        <v>-117.117</v>
      </c>
      <c r="I7398">
        <v>-1.462</v>
      </c>
      <c r="J7398" s="10">
        <v>44505.208333333336</v>
      </c>
      <c r="K7398" s="36">
        <f t="shared" si="115"/>
        <v>0.23086954186413899</v>
      </c>
      <c r="N7398" s="4"/>
      <c r="O7398" s="17"/>
      <c r="P7398" s="17"/>
      <c r="Q7398" s="17"/>
      <c r="R7398" s="4"/>
    </row>
    <row r="7399" spans="1:18" x14ac:dyDescent="0.3">
      <c r="A7399" s="10">
        <v>44505.25</v>
      </c>
      <c r="B7399" s="5">
        <v>44505.25</v>
      </c>
      <c r="C7399" s="6">
        <v>38558.14453125</v>
      </c>
      <c r="D7399" s="6">
        <v>7728.53369140625</v>
      </c>
      <c r="E7399" s="6">
        <v>33868</v>
      </c>
      <c r="F7399" s="11">
        <v>20.04384232011618</v>
      </c>
      <c r="G7399" s="17">
        <v>22.818999999999999</v>
      </c>
      <c r="H7399" s="7">
        <v>-163.24199999999999</v>
      </c>
      <c r="I7399">
        <v>-2.069</v>
      </c>
      <c r="J7399" s="10">
        <v>44505.25</v>
      </c>
      <c r="K7399" s="36">
        <f t="shared" si="115"/>
        <v>0.22609381896904804</v>
      </c>
      <c r="N7399" s="4"/>
      <c r="O7399" s="17"/>
      <c r="P7399" s="17"/>
      <c r="Q7399" s="17"/>
      <c r="R7399" s="4"/>
    </row>
    <row r="7400" spans="1:18" x14ac:dyDescent="0.3">
      <c r="A7400" s="10">
        <v>44505.291666666664</v>
      </c>
      <c r="B7400" s="5">
        <v>44505.291666666664</v>
      </c>
      <c r="C7400" s="6">
        <v>42225.8984375</v>
      </c>
      <c r="D7400" s="6">
        <v>7703.13427734375</v>
      </c>
      <c r="E7400" s="6">
        <v>33868</v>
      </c>
      <c r="F7400" s="11">
        <v>18.242677035624059</v>
      </c>
      <c r="G7400" s="17">
        <v>22.744</v>
      </c>
      <c r="H7400" s="7">
        <v>-25.399000000000001</v>
      </c>
      <c r="I7400">
        <v>-0.32900000000000001</v>
      </c>
      <c r="J7400" s="10">
        <v>44505.291666666664</v>
      </c>
      <c r="K7400" s="36">
        <f t="shared" si="115"/>
        <v>0.22535070856006087</v>
      </c>
      <c r="N7400" s="4"/>
      <c r="O7400" s="17"/>
      <c r="P7400" s="17"/>
      <c r="Q7400" s="17"/>
      <c r="R7400" s="4"/>
    </row>
    <row r="7401" spans="1:18" x14ac:dyDescent="0.3">
      <c r="A7401" s="10">
        <v>44505.333333333336</v>
      </c>
      <c r="B7401" s="5">
        <v>44505.333333333336</v>
      </c>
      <c r="C7401" s="6">
        <v>43160.94921875</v>
      </c>
      <c r="D7401" s="6">
        <v>8202.2392578125</v>
      </c>
      <c r="E7401" s="6">
        <v>33868</v>
      </c>
      <c r="F7401" s="11">
        <v>19.003843535140046</v>
      </c>
      <c r="G7401" s="17">
        <v>24.218</v>
      </c>
      <c r="H7401" s="7">
        <v>499.10500000000002</v>
      </c>
      <c r="I7401">
        <v>6.4790000000000001</v>
      </c>
      <c r="J7401" s="10">
        <v>44505.333333333336</v>
      </c>
      <c r="K7401" s="36">
        <f t="shared" si="115"/>
        <v>0.23995530513135571</v>
      </c>
      <c r="N7401" s="4"/>
      <c r="O7401" s="17"/>
      <c r="P7401" s="17"/>
      <c r="Q7401" s="17"/>
      <c r="R7401" s="4"/>
    </row>
    <row r="7402" spans="1:18" x14ac:dyDescent="0.3">
      <c r="A7402" s="10">
        <v>44505.375</v>
      </c>
      <c r="B7402" s="5">
        <v>44505.375</v>
      </c>
      <c r="C7402" s="6">
        <v>42696.72265625</v>
      </c>
      <c r="D7402" s="6">
        <v>7626.36767578125</v>
      </c>
      <c r="E7402" s="6">
        <v>33868</v>
      </c>
      <c r="F7402" s="11">
        <v>17.861716781357909</v>
      </c>
      <c r="G7402" s="17">
        <v>22.516999999999999</v>
      </c>
      <c r="H7402" s="7">
        <v>-575.87199999999996</v>
      </c>
      <c r="I7402">
        <v>-7.0209999999999999</v>
      </c>
      <c r="J7402" s="10">
        <v>44505.375</v>
      </c>
      <c r="K7402" s="36">
        <f t="shared" si="115"/>
        <v>0.22310156105552628</v>
      </c>
      <c r="N7402" s="4"/>
      <c r="O7402" s="17"/>
      <c r="P7402" s="17"/>
      <c r="Q7402" s="17"/>
      <c r="R7402" s="4"/>
    </row>
    <row r="7403" spans="1:18" x14ac:dyDescent="0.3">
      <c r="A7403" s="10">
        <v>44505.416666666664</v>
      </c>
      <c r="B7403" s="5">
        <v>44505.416666666664</v>
      </c>
      <c r="C7403" s="6">
        <v>41815.7890625</v>
      </c>
      <c r="D7403" s="6">
        <v>6247.84228515625</v>
      </c>
      <c r="E7403" s="6">
        <v>33868</v>
      </c>
      <c r="F7403" s="11">
        <v>14.94134733609333</v>
      </c>
      <c r="G7403" s="17">
        <v>18.446999999999999</v>
      </c>
      <c r="H7403" s="7">
        <v>-1378.5250000000001</v>
      </c>
      <c r="I7403">
        <v>-18.076000000000001</v>
      </c>
      <c r="J7403" s="10">
        <v>44505.416666666664</v>
      </c>
      <c r="K7403" s="36">
        <f t="shared" si="115"/>
        <v>0.18277543619448833</v>
      </c>
      <c r="N7403" s="4"/>
      <c r="O7403" s="17"/>
      <c r="P7403" s="17"/>
      <c r="Q7403" s="17"/>
      <c r="R7403" s="4"/>
    </row>
    <row r="7404" spans="1:18" x14ac:dyDescent="0.3">
      <c r="A7404" s="10">
        <v>44505.458333333336</v>
      </c>
      <c r="B7404" s="5">
        <v>44505.458333333336</v>
      </c>
      <c r="C7404" s="6">
        <v>41051.2890625</v>
      </c>
      <c r="D7404" s="6">
        <v>7375.39599609375</v>
      </c>
      <c r="E7404" s="6">
        <v>33868</v>
      </c>
      <c r="F7404" s="11">
        <v>17.966295735232126</v>
      </c>
      <c r="G7404" s="17">
        <v>21.776</v>
      </c>
      <c r="H7404" s="7">
        <v>1127.5540000000001</v>
      </c>
      <c r="I7404">
        <v>18.047000000000001</v>
      </c>
      <c r="J7404" s="10">
        <v>44505.458333333336</v>
      </c>
      <c r="K7404" s="36">
        <f t="shared" si="115"/>
        <v>0.21575963021473288</v>
      </c>
      <c r="N7404" s="4"/>
      <c r="O7404" s="17"/>
      <c r="P7404" s="17"/>
      <c r="Q7404" s="17"/>
      <c r="R7404" s="4"/>
    </row>
    <row r="7405" spans="1:18" x14ac:dyDescent="0.3">
      <c r="A7405" s="10">
        <v>44505.5</v>
      </c>
      <c r="B7405" s="5">
        <v>44505.5</v>
      </c>
      <c r="C7405" s="6">
        <v>40065.9296875</v>
      </c>
      <c r="D7405" s="6">
        <v>6421.9521484375</v>
      </c>
      <c r="E7405" s="6">
        <v>33868</v>
      </c>
      <c r="F7405" s="11">
        <v>16.028461584509436</v>
      </c>
      <c r="G7405" s="17">
        <v>18.960999999999999</v>
      </c>
      <c r="H7405" s="7">
        <v>-953.44399999999996</v>
      </c>
      <c r="I7405">
        <v>-12.927</v>
      </c>
      <c r="J7405" s="10">
        <v>44505.5</v>
      </c>
      <c r="K7405" s="36">
        <f t="shared" si="115"/>
        <v>0.18786821953074714</v>
      </c>
      <c r="N7405" s="4"/>
      <c r="O7405" s="17"/>
      <c r="P7405" s="17"/>
      <c r="Q7405" s="17"/>
      <c r="R7405" s="4"/>
    </row>
    <row r="7406" spans="1:18" x14ac:dyDescent="0.3">
      <c r="A7406" s="10">
        <v>44505.541666666664</v>
      </c>
      <c r="B7406" s="5">
        <v>44505.541666666664</v>
      </c>
      <c r="C7406" s="6">
        <v>39308.12890625</v>
      </c>
      <c r="D7406" s="6">
        <v>6069.06640625</v>
      </c>
      <c r="E7406" s="6">
        <v>33868</v>
      </c>
      <c r="F7406" s="11">
        <v>15.439723474817995</v>
      </c>
      <c r="G7406" s="17">
        <v>17.919</v>
      </c>
      <c r="H7406" s="7">
        <v>-352.88600000000002</v>
      </c>
      <c r="I7406">
        <v>-5.4950000000000001</v>
      </c>
      <c r="J7406" s="10">
        <v>44505.541666666664</v>
      </c>
      <c r="K7406" s="36">
        <f t="shared" si="115"/>
        <v>0.17754393891521855</v>
      </c>
      <c r="N7406" s="4"/>
      <c r="O7406" s="17"/>
      <c r="P7406" s="17"/>
      <c r="Q7406" s="17"/>
      <c r="R7406" s="4"/>
    </row>
    <row r="7407" spans="1:18" x14ac:dyDescent="0.3">
      <c r="A7407" s="10">
        <v>44505.583333333336</v>
      </c>
      <c r="B7407" s="5">
        <v>44505.583333333336</v>
      </c>
      <c r="C7407" s="6">
        <v>38636.59765625</v>
      </c>
      <c r="D7407" s="6">
        <v>5324.3134765625</v>
      </c>
      <c r="E7407" s="6">
        <v>33868</v>
      </c>
      <c r="F7407" s="11">
        <v>13.780492588744339</v>
      </c>
      <c r="G7407" s="17">
        <v>15.72</v>
      </c>
      <c r="H7407" s="7">
        <v>-744.75300000000004</v>
      </c>
      <c r="I7407">
        <v>-12.271000000000001</v>
      </c>
      <c r="J7407" s="10">
        <v>44505.583333333336</v>
      </c>
      <c r="K7407" s="36">
        <f t="shared" si="115"/>
        <v>0.15575594172371426</v>
      </c>
      <c r="N7407" s="4"/>
      <c r="O7407" s="17"/>
      <c r="P7407" s="17"/>
      <c r="Q7407" s="17"/>
      <c r="R7407" s="4"/>
    </row>
    <row r="7408" spans="1:18" x14ac:dyDescent="0.3">
      <c r="A7408" s="10">
        <v>44505.625</v>
      </c>
      <c r="B7408" s="5">
        <v>44505.625</v>
      </c>
      <c r="C7408" s="6">
        <v>38146.92578125</v>
      </c>
      <c r="D7408" s="6">
        <v>5153.50439453125</v>
      </c>
      <c r="E7408" s="6">
        <v>33868</v>
      </c>
      <c r="F7408" s="11">
        <v>13.509619160620023</v>
      </c>
      <c r="G7408" s="17">
        <v>15.215999999999999</v>
      </c>
      <c r="H7408" s="7">
        <v>-170.809</v>
      </c>
      <c r="I7408">
        <v>-3.2080000000000002</v>
      </c>
      <c r="J7408" s="10">
        <v>44505.625</v>
      </c>
      <c r="K7408" s="36">
        <f t="shared" si="115"/>
        <v>0.15076223977532033</v>
      </c>
      <c r="N7408" s="4"/>
      <c r="O7408" s="17"/>
      <c r="P7408" s="17"/>
      <c r="Q7408" s="17"/>
      <c r="R7408" s="4"/>
    </row>
    <row r="7409" spans="1:18" x14ac:dyDescent="0.3">
      <c r="A7409" s="10">
        <v>44505.666666666664</v>
      </c>
      <c r="B7409" s="5">
        <v>44505.666666666664</v>
      </c>
      <c r="C7409" s="6">
        <v>38260.24609375</v>
      </c>
      <c r="D7409" s="6">
        <v>5565.31103515625</v>
      </c>
      <c r="E7409" s="6">
        <v>33868</v>
      </c>
      <c r="F7409" s="11">
        <v>14.545936326492606</v>
      </c>
      <c r="G7409" s="17">
        <v>16.431999999999999</v>
      </c>
      <c r="H7409" s="7">
        <v>411.80700000000002</v>
      </c>
      <c r="I7409">
        <v>7.9909999999999997</v>
      </c>
      <c r="J7409" s="10">
        <v>44505.666666666664</v>
      </c>
      <c r="K7409" s="36">
        <f t="shared" si="115"/>
        <v>0.16281053653969924</v>
      </c>
      <c r="N7409" s="4"/>
      <c r="O7409" s="17"/>
      <c r="P7409" s="17"/>
      <c r="Q7409" s="17"/>
      <c r="R7409" s="4"/>
    </row>
    <row r="7410" spans="1:18" x14ac:dyDescent="0.3">
      <c r="A7410" s="10">
        <v>44505.708333333336</v>
      </c>
      <c r="B7410" s="5">
        <v>44505.708333333336</v>
      </c>
      <c r="C7410" s="6">
        <v>38389.64453125</v>
      </c>
      <c r="D7410" s="6">
        <v>5628.880859375</v>
      </c>
      <c r="E7410" s="6">
        <v>33868</v>
      </c>
      <c r="F7410" s="11">
        <v>14.662497994199891</v>
      </c>
      <c r="G7410" s="17">
        <v>16.62</v>
      </c>
      <c r="H7410" s="7">
        <v>63.57</v>
      </c>
      <c r="I7410">
        <v>1.1419999999999999</v>
      </c>
      <c r="J7410" s="10">
        <v>44505.708333333336</v>
      </c>
      <c r="K7410" s="36">
        <f t="shared" si="115"/>
        <v>0.16467326663156048</v>
      </c>
      <c r="N7410" s="4"/>
      <c r="O7410" s="17"/>
      <c r="P7410" s="17"/>
      <c r="Q7410" s="17"/>
      <c r="R7410" s="4"/>
    </row>
    <row r="7411" spans="1:18" x14ac:dyDescent="0.3">
      <c r="A7411" s="10">
        <v>44505.75</v>
      </c>
      <c r="B7411" s="5">
        <v>44505.75</v>
      </c>
      <c r="C7411" s="6">
        <v>38437.8828125</v>
      </c>
      <c r="D7411" s="6">
        <v>5847.46923828125</v>
      </c>
      <c r="E7411" s="6">
        <v>33868</v>
      </c>
      <c r="F7411" s="11">
        <v>15.212776590233146</v>
      </c>
      <c r="G7411" s="17">
        <v>17.265000000000001</v>
      </c>
      <c r="H7411" s="7">
        <v>218.58799999999999</v>
      </c>
      <c r="I7411">
        <v>3.883</v>
      </c>
      <c r="J7411" s="10">
        <v>44505.75</v>
      </c>
      <c r="K7411" s="36">
        <f t="shared" si="115"/>
        <v>0.17106401614885025</v>
      </c>
      <c r="N7411" s="4"/>
      <c r="O7411" s="17"/>
      <c r="P7411" s="17"/>
      <c r="Q7411" s="17"/>
      <c r="R7411" s="4"/>
    </row>
    <row r="7412" spans="1:18" x14ac:dyDescent="0.3">
      <c r="A7412" s="10">
        <v>44505.791666666664</v>
      </c>
      <c r="B7412" s="5">
        <v>44505.791666666664</v>
      </c>
      <c r="C7412" s="6">
        <v>39469.1953125</v>
      </c>
      <c r="D7412" s="6">
        <v>7486.67529296875</v>
      </c>
      <c r="E7412" s="6">
        <v>33868</v>
      </c>
      <c r="F7412" s="11">
        <v>18.96840113838779</v>
      </c>
      <c r="G7412" s="17">
        <v>22.105</v>
      </c>
      <c r="H7412" s="7">
        <v>1639.2059999999999</v>
      </c>
      <c r="I7412">
        <v>28.033000000000001</v>
      </c>
      <c r="J7412" s="10">
        <v>44505.791666666664</v>
      </c>
      <c r="K7412" s="36">
        <f t="shared" si="115"/>
        <v>0.21901940787549001</v>
      </c>
      <c r="N7412" s="4"/>
      <c r="O7412" s="17"/>
      <c r="P7412" s="17"/>
      <c r="Q7412" s="17"/>
      <c r="R7412" s="4"/>
    </row>
    <row r="7413" spans="1:18" x14ac:dyDescent="0.3">
      <c r="A7413" s="10">
        <v>44505.833333333336</v>
      </c>
      <c r="B7413" s="5">
        <v>44505.833333333336</v>
      </c>
      <c r="C7413" s="6">
        <v>39370.265625</v>
      </c>
      <c r="D7413" s="6">
        <v>10941.47265625</v>
      </c>
      <c r="E7413" s="6">
        <v>33868</v>
      </c>
      <c r="F7413" s="11">
        <v>27.791208625481556</v>
      </c>
      <c r="G7413" s="17">
        <v>32.305999999999997</v>
      </c>
      <c r="H7413" s="7">
        <v>3454.797</v>
      </c>
      <c r="I7413">
        <v>46.146000000000001</v>
      </c>
      <c r="J7413" s="10">
        <v>44505.833333333336</v>
      </c>
      <c r="K7413" s="36">
        <f t="shared" si="115"/>
        <v>0.32009233163653383</v>
      </c>
      <c r="N7413" s="4"/>
      <c r="O7413" s="17"/>
      <c r="P7413" s="17"/>
      <c r="Q7413" s="17"/>
      <c r="R7413" s="4"/>
    </row>
    <row r="7414" spans="1:18" x14ac:dyDescent="0.3">
      <c r="A7414" s="10">
        <v>44505.875</v>
      </c>
      <c r="B7414" s="5">
        <v>44505.875</v>
      </c>
      <c r="C7414" s="6">
        <v>39082.40234375</v>
      </c>
      <c r="D7414" s="6">
        <v>12416.3720703125</v>
      </c>
      <c r="E7414" s="6">
        <v>33868</v>
      </c>
      <c r="F7414" s="11">
        <v>31.769725824692319</v>
      </c>
      <c r="G7414" s="17">
        <v>36.661000000000001</v>
      </c>
      <c r="H7414" s="7">
        <v>1474.8989999999999</v>
      </c>
      <c r="I7414">
        <v>13.48</v>
      </c>
      <c r="J7414" s="10">
        <v>44505.875</v>
      </c>
      <c r="K7414" s="36">
        <f t="shared" si="115"/>
        <v>0.36324227605172316</v>
      </c>
      <c r="N7414" s="4"/>
      <c r="O7414" s="17"/>
      <c r="P7414" s="17"/>
      <c r="Q7414" s="17"/>
      <c r="R7414" s="4"/>
    </row>
    <row r="7415" spans="1:18" x14ac:dyDescent="0.3">
      <c r="A7415" s="10">
        <v>44505.916666666664</v>
      </c>
      <c r="B7415" s="5">
        <v>44505.916666666664</v>
      </c>
      <c r="C7415" s="6">
        <v>38113.41015625</v>
      </c>
      <c r="D7415" s="6">
        <v>12741.9873046875</v>
      </c>
      <c r="E7415" s="6">
        <v>33868</v>
      </c>
      <c r="F7415" s="11">
        <v>33.431769165892952</v>
      </c>
      <c r="G7415" s="17">
        <v>37.622</v>
      </c>
      <c r="H7415" s="7">
        <v>325.61500000000001</v>
      </c>
      <c r="I7415">
        <v>2.6219999999999999</v>
      </c>
      <c r="J7415" s="10">
        <v>44505.916666666664</v>
      </c>
      <c r="K7415" s="36">
        <f t="shared" si="115"/>
        <v>0.37276399742554561</v>
      </c>
      <c r="N7415" s="4"/>
      <c r="O7415" s="17"/>
      <c r="P7415" s="17"/>
      <c r="Q7415" s="17"/>
      <c r="R7415" s="4"/>
    </row>
    <row r="7416" spans="1:18" x14ac:dyDescent="0.3">
      <c r="A7416" s="10">
        <v>44505.958333333336</v>
      </c>
      <c r="B7416" s="5">
        <v>44505.958333333336</v>
      </c>
      <c r="C7416" s="6">
        <v>36938.640625</v>
      </c>
      <c r="D7416" s="6">
        <v>13403.12890625</v>
      </c>
      <c r="E7416" s="6">
        <v>33868</v>
      </c>
      <c r="F7416" s="11">
        <v>36.284846110928051</v>
      </c>
      <c r="G7416" s="17">
        <v>39.573999999999998</v>
      </c>
      <c r="H7416" s="7">
        <v>661.14200000000005</v>
      </c>
      <c r="I7416">
        <v>5.1890000000000001</v>
      </c>
      <c r="J7416" s="10">
        <v>44505.958333333336</v>
      </c>
      <c r="K7416" s="36">
        <f t="shared" si="115"/>
        <v>0.39210468433678541</v>
      </c>
      <c r="N7416" s="4"/>
      <c r="O7416" s="17"/>
      <c r="P7416" s="17"/>
      <c r="Q7416" s="17"/>
      <c r="R7416" s="4"/>
    </row>
    <row r="7417" spans="1:18" x14ac:dyDescent="0.3">
      <c r="A7417" s="10">
        <v>44506</v>
      </c>
      <c r="B7417" s="5">
        <v>44506</v>
      </c>
      <c r="C7417" s="6">
        <v>35715.43359375</v>
      </c>
      <c r="D7417" s="6">
        <v>13832.6494140625</v>
      </c>
      <c r="E7417" s="6">
        <v>33868</v>
      </c>
      <c r="F7417" s="11">
        <v>38.730173547390827</v>
      </c>
      <c r="G7417" s="17">
        <v>40.841999999999999</v>
      </c>
      <c r="H7417" s="7">
        <v>429.52100000000002</v>
      </c>
      <c r="I7417">
        <v>3.2050000000000001</v>
      </c>
      <c r="J7417" s="10">
        <v>44506</v>
      </c>
      <c r="K7417" s="36">
        <f t="shared" si="115"/>
        <v>0.40466820431806211</v>
      </c>
      <c r="N7417" s="4"/>
      <c r="O7417" s="17"/>
      <c r="P7417" s="17"/>
      <c r="Q7417" s="17"/>
      <c r="R7417" s="4"/>
    </row>
    <row r="7418" spans="1:18" x14ac:dyDescent="0.3">
      <c r="A7418" s="10">
        <v>44506.041666666664</v>
      </c>
      <c r="B7418" s="5">
        <v>44506.041666666664</v>
      </c>
      <c r="C7418" s="6">
        <v>34758.765625</v>
      </c>
      <c r="D7418" s="6">
        <v>14824.654296875</v>
      </c>
      <c r="E7418" s="6">
        <v>33868</v>
      </c>
      <c r="F7418" s="11">
        <v>42.650117259090671</v>
      </c>
      <c r="G7418" s="17">
        <v>43.771000000000001</v>
      </c>
      <c r="H7418" s="7">
        <v>992.005</v>
      </c>
      <c r="I7418">
        <v>7.1710000000000003</v>
      </c>
      <c r="J7418" s="10">
        <v>44506.041666666664</v>
      </c>
      <c r="K7418" s="36">
        <f t="shared" si="115"/>
        <v>0.43368914282370846</v>
      </c>
      <c r="N7418" s="4"/>
      <c r="O7418" s="17"/>
      <c r="P7418" s="17"/>
      <c r="Q7418" s="17"/>
      <c r="R7418" s="4"/>
    </row>
    <row r="7419" spans="1:18" x14ac:dyDescent="0.3">
      <c r="A7419" s="10">
        <v>44506.083333333336</v>
      </c>
      <c r="B7419" s="5">
        <v>44506.083333333336</v>
      </c>
      <c r="C7419" s="6">
        <v>34103.65625</v>
      </c>
      <c r="D7419" s="6">
        <v>14552.1337890625</v>
      </c>
      <c r="E7419" s="6">
        <v>33868</v>
      </c>
      <c r="F7419" s="11">
        <v>42.670303976754695</v>
      </c>
      <c r="G7419" s="17">
        <v>42.966999999999999</v>
      </c>
      <c r="H7419" s="7">
        <v>-272.52100000000002</v>
      </c>
      <c r="I7419">
        <v>-1.8380000000000001</v>
      </c>
      <c r="J7419" s="10">
        <v>44506.083333333336</v>
      </c>
      <c r="K7419" s="36">
        <f t="shared" si="115"/>
        <v>0.42572299923936568</v>
      </c>
      <c r="N7419" s="4"/>
      <c r="O7419" s="17"/>
      <c r="P7419" s="17"/>
      <c r="Q7419" s="17"/>
      <c r="R7419" s="4"/>
    </row>
    <row r="7420" spans="1:18" x14ac:dyDescent="0.3">
      <c r="A7420" s="10">
        <v>44506.125</v>
      </c>
      <c r="B7420" s="5">
        <v>44506.125</v>
      </c>
      <c r="C7420" s="6">
        <v>34052.1875</v>
      </c>
      <c r="D7420" s="6">
        <v>14072.861328125</v>
      </c>
      <c r="E7420" s="6">
        <v>33868</v>
      </c>
      <c r="F7420" s="11">
        <v>41.327334192920794</v>
      </c>
      <c r="G7420" s="17">
        <v>41.552</v>
      </c>
      <c r="H7420" s="7">
        <v>-479.27199999999999</v>
      </c>
      <c r="I7420">
        <v>-3.2930000000000001</v>
      </c>
      <c r="J7420" s="10">
        <v>44506.125</v>
      </c>
      <c r="K7420" s="36">
        <f t="shared" si="115"/>
        <v>0.41170298285647411</v>
      </c>
      <c r="N7420" s="4"/>
      <c r="O7420" s="17"/>
      <c r="P7420" s="17"/>
      <c r="Q7420" s="17"/>
      <c r="R7420" s="4"/>
    </row>
    <row r="7421" spans="1:18" x14ac:dyDescent="0.3">
      <c r="A7421" s="10">
        <v>44506.166666666664</v>
      </c>
      <c r="B7421" s="5">
        <v>44506.166666666664</v>
      </c>
      <c r="C7421" s="6">
        <v>34312.484375</v>
      </c>
      <c r="D7421" s="6">
        <v>13424.02734375</v>
      </c>
      <c r="E7421" s="6">
        <v>33868</v>
      </c>
      <c r="F7421" s="11">
        <v>39.122866176168571</v>
      </c>
      <c r="G7421" s="17">
        <v>39.636000000000003</v>
      </c>
      <c r="H7421" s="7">
        <v>-648.83399999999995</v>
      </c>
      <c r="I7421">
        <v>-4.6109999999999998</v>
      </c>
      <c r="J7421" s="10">
        <v>44506.166666666664</v>
      </c>
      <c r="K7421" s="36">
        <f t="shared" si="115"/>
        <v>0.39271898894154822</v>
      </c>
      <c r="N7421" s="4"/>
      <c r="O7421" s="17"/>
      <c r="P7421" s="17"/>
      <c r="Q7421" s="17"/>
      <c r="R7421" s="4"/>
    </row>
    <row r="7422" spans="1:18" x14ac:dyDescent="0.3">
      <c r="A7422" s="10">
        <v>44506.208333333336</v>
      </c>
      <c r="B7422" s="5">
        <v>44506.208333333336</v>
      </c>
      <c r="C7422" s="6">
        <v>34778.22265625</v>
      </c>
      <c r="D7422" s="6">
        <v>11224.8115234375</v>
      </c>
      <c r="E7422" s="6">
        <v>33868</v>
      </c>
      <c r="F7422" s="11">
        <v>32.27540301407636</v>
      </c>
      <c r="G7422" s="17">
        <v>33.142000000000003</v>
      </c>
      <c r="H7422" s="7">
        <v>-2199.2159999999999</v>
      </c>
      <c r="I7422">
        <v>-16.382999999999999</v>
      </c>
      <c r="J7422" s="10">
        <v>44506.208333333336</v>
      </c>
      <c r="K7422" s="36">
        <f t="shared" si="115"/>
        <v>0.32837553566204436</v>
      </c>
      <c r="N7422" s="4"/>
      <c r="O7422" s="17"/>
      <c r="P7422" s="17"/>
      <c r="Q7422" s="17"/>
      <c r="R7422" s="4"/>
    </row>
    <row r="7423" spans="1:18" x14ac:dyDescent="0.3">
      <c r="A7423" s="10">
        <v>44506.25</v>
      </c>
      <c r="B7423" s="5">
        <v>44506.25</v>
      </c>
      <c r="C7423" s="6">
        <v>35811.47265625</v>
      </c>
      <c r="D7423" s="6">
        <v>9440.373046875</v>
      </c>
      <c r="E7423" s="6">
        <v>33868</v>
      </c>
      <c r="F7423" s="11">
        <v>26.361309230402224</v>
      </c>
      <c r="G7423" s="17">
        <v>27.873999999999999</v>
      </c>
      <c r="H7423" s="7">
        <v>-1784.4380000000001</v>
      </c>
      <c r="I7423">
        <v>-15.897</v>
      </c>
      <c r="J7423" s="10">
        <v>44506.25</v>
      </c>
      <c r="K7423" s="36">
        <f t="shared" si="115"/>
        <v>0.27617946053478437</v>
      </c>
      <c r="N7423" s="4"/>
      <c r="O7423" s="17"/>
      <c r="P7423" s="17"/>
      <c r="Q7423" s="17"/>
      <c r="R7423" s="4"/>
    </row>
    <row r="7424" spans="1:18" x14ac:dyDescent="0.3">
      <c r="A7424" s="10">
        <v>44506.291666666664</v>
      </c>
      <c r="B7424" s="5">
        <v>44506.291666666664</v>
      </c>
      <c r="C7424" s="6">
        <v>37670.38671875</v>
      </c>
      <c r="D7424" s="6">
        <v>8904.8056640625</v>
      </c>
      <c r="E7424" s="6">
        <v>33868</v>
      </c>
      <c r="F7424" s="11">
        <v>23.638742364251428</v>
      </c>
      <c r="G7424" s="17">
        <v>26.292000000000002</v>
      </c>
      <c r="H7424" s="7">
        <v>-535.56700000000001</v>
      </c>
      <c r="I7424">
        <v>-5.673</v>
      </c>
      <c r="J7424" s="10">
        <v>44506.291666666664</v>
      </c>
      <c r="K7424" s="36">
        <f t="shared" si="115"/>
        <v>0.26050478497454799</v>
      </c>
      <c r="N7424" s="4"/>
      <c r="O7424" s="17"/>
      <c r="P7424" s="17"/>
      <c r="Q7424" s="17"/>
      <c r="R7424" s="4"/>
    </row>
    <row r="7425" spans="1:18" x14ac:dyDescent="0.3">
      <c r="A7425" s="10">
        <v>44506.333333333336</v>
      </c>
      <c r="B7425" s="5">
        <v>44506.333333333336</v>
      </c>
      <c r="C7425" s="6">
        <v>39361.09765625</v>
      </c>
      <c r="D7425" s="6">
        <v>8856.908203125</v>
      </c>
      <c r="E7425" s="6">
        <v>33868</v>
      </c>
      <c r="F7425" s="11">
        <v>22.501679908610591</v>
      </c>
      <c r="G7425" s="17">
        <v>26.151</v>
      </c>
      <c r="H7425" s="7">
        <v>-47.896999999999998</v>
      </c>
      <c r="I7425">
        <v>-0.53800000000000003</v>
      </c>
      <c r="J7425" s="10">
        <v>44506.333333333336</v>
      </c>
      <c r="K7425" s="36">
        <f t="shared" si="115"/>
        <v>0.25910773740565207</v>
      </c>
      <c r="N7425" s="4"/>
      <c r="O7425" s="17"/>
      <c r="P7425" s="17"/>
      <c r="Q7425" s="17"/>
      <c r="R7425" s="4"/>
    </row>
    <row r="7426" spans="1:18" x14ac:dyDescent="0.3">
      <c r="A7426" s="10">
        <v>44506.375</v>
      </c>
      <c r="B7426" s="5">
        <v>44506.375</v>
      </c>
      <c r="C7426" s="6">
        <v>39987.7734375</v>
      </c>
      <c r="D7426" s="6">
        <v>7879.00634765625</v>
      </c>
      <c r="E7426" s="6">
        <v>33868</v>
      </c>
      <c r="F7426" s="11">
        <v>19.703538532774179</v>
      </c>
      <c r="G7426" s="17">
        <v>23.263000000000002</v>
      </c>
      <c r="H7426" s="7">
        <v>-977.90200000000004</v>
      </c>
      <c r="I7426">
        <v>-11.041</v>
      </c>
      <c r="J7426" s="10">
        <v>44506.375</v>
      </c>
      <c r="K7426" s="36">
        <f t="shared" si="115"/>
        <v>0.23049303259025219</v>
      </c>
      <c r="N7426" s="4"/>
      <c r="O7426" s="17"/>
      <c r="P7426" s="17"/>
      <c r="Q7426" s="17"/>
      <c r="R7426" s="4"/>
    </row>
    <row r="7427" spans="1:18" x14ac:dyDescent="0.3">
      <c r="A7427" s="10">
        <v>44506.416666666664</v>
      </c>
      <c r="B7427" s="5">
        <v>44506.416666666664</v>
      </c>
      <c r="C7427" s="6">
        <v>39489.58203125</v>
      </c>
      <c r="D7427" s="6">
        <v>4141.06494140625</v>
      </c>
      <c r="E7427" s="6">
        <v>33868</v>
      </c>
      <c r="F7427" s="11">
        <v>10.486474478583304</v>
      </c>
      <c r="G7427" s="17">
        <v>12.227</v>
      </c>
      <c r="H7427" s="7">
        <v>-3737.9409999999998</v>
      </c>
      <c r="I7427">
        <v>-47.442</v>
      </c>
      <c r="J7427" s="10">
        <v>44506.416666666664</v>
      </c>
      <c r="K7427" s="36">
        <f t="shared" ref="K7427:K7490" si="116">G7427*E7427/$O$1/100</f>
        <v>0.12114681294248436</v>
      </c>
      <c r="N7427" s="4"/>
      <c r="O7427" s="17"/>
      <c r="P7427" s="17"/>
      <c r="Q7427" s="17"/>
      <c r="R7427" s="4"/>
    </row>
    <row r="7428" spans="1:18" x14ac:dyDescent="0.3">
      <c r="A7428" s="10">
        <v>44506.458333333336</v>
      </c>
      <c r="B7428" s="5">
        <v>44506.458333333336</v>
      </c>
      <c r="C7428" s="6">
        <v>38558.875</v>
      </c>
      <c r="D7428" s="6">
        <v>2862.195556640625</v>
      </c>
      <c r="E7428" s="6">
        <v>33868</v>
      </c>
      <c r="F7428" s="11">
        <v>7.4229228851739713</v>
      </c>
      <c r="G7428" s="17">
        <v>8.4510000000000005</v>
      </c>
      <c r="H7428" s="7">
        <v>-1278.8689999999999</v>
      </c>
      <c r="I7428">
        <v>-30.882999999999999</v>
      </c>
      <c r="J7428" s="10">
        <v>44506.458333333336</v>
      </c>
      <c r="K7428" s="36">
        <f t="shared" si="116"/>
        <v>8.3733680884676143E-2</v>
      </c>
      <c r="N7428" s="4"/>
      <c r="O7428" s="17"/>
      <c r="P7428" s="17"/>
      <c r="Q7428" s="17"/>
      <c r="R7428" s="4"/>
    </row>
    <row r="7429" spans="1:18" x14ac:dyDescent="0.3">
      <c r="A7429" s="10">
        <v>44506.5</v>
      </c>
      <c r="B7429" s="5">
        <v>44506.5</v>
      </c>
      <c r="C7429" s="6">
        <v>37551.9296875</v>
      </c>
      <c r="D7429" s="6">
        <v>3117.069091796875</v>
      </c>
      <c r="E7429" s="6">
        <v>33868</v>
      </c>
      <c r="F7429" s="11">
        <v>8.3006895191180039</v>
      </c>
      <c r="G7429" s="17">
        <v>9.2029999999999994</v>
      </c>
      <c r="H7429" s="7">
        <v>254.874</v>
      </c>
      <c r="I7429">
        <v>8.9049999999999994</v>
      </c>
      <c r="J7429" s="10">
        <v>44506.5</v>
      </c>
      <c r="K7429" s="36">
        <f t="shared" si="116"/>
        <v>9.1184601252120995E-2</v>
      </c>
      <c r="N7429" s="4"/>
      <c r="O7429" s="17"/>
      <c r="P7429" s="17"/>
      <c r="Q7429" s="17"/>
      <c r="R7429" s="4"/>
    </row>
    <row r="7430" spans="1:18" x14ac:dyDescent="0.3">
      <c r="A7430" s="10">
        <v>44506.541666666664</v>
      </c>
      <c r="B7430" s="5">
        <v>44506.541666666664</v>
      </c>
      <c r="C7430" s="6">
        <v>37120.33984375</v>
      </c>
      <c r="D7430" s="6">
        <v>3580.432861328125</v>
      </c>
      <c r="E7430" s="6">
        <v>33868</v>
      </c>
      <c r="F7430" s="11">
        <v>9.6454743582606692</v>
      </c>
      <c r="G7430" s="17">
        <v>10.571</v>
      </c>
      <c r="H7430" s="7">
        <v>463.36399999999998</v>
      </c>
      <c r="I7430">
        <v>14.865</v>
      </c>
      <c r="J7430" s="10">
        <v>44506.541666666664</v>
      </c>
      <c r="K7430" s="36">
        <f t="shared" si="116"/>
        <v>0.10473893511204727</v>
      </c>
      <c r="N7430" s="4"/>
      <c r="O7430" s="17"/>
      <c r="P7430" s="17"/>
      <c r="Q7430" s="17"/>
      <c r="R7430" s="4"/>
    </row>
    <row r="7431" spans="1:18" x14ac:dyDescent="0.3">
      <c r="A7431" s="10">
        <v>44506.583333333336</v>
      </c>
      <c r="B7431" s="5">
        <v>44506.583333333336</v>
      </c>
      <c r="C7431" s="6">
        <v>36545.484375</v>
      </c>
      <c r="D7431" s="6">
        <v>4246.39599609375</v>
      </c>
      <c r="E7431" s="6">
        <v>33868</v>
      </c>
      <c r="F7431" s="11">
        <v>11.619482047414374</v>
      </c>
      <c r="G7431" s="17">
        <v>12.538</v>
      </c>
      <c r="H7431" s="7">
        <v>665.96299999999997</v>
      </c>
      <c r="I7431">
        <v>18.600000000000001</v>
      </c>
      <c r="J7431" s="10">
        <v>44506.583333333336</v>
      </c>
      <c r="K7431" s="36">
        <f t="shared" si="116"/>
        <v>0.12422824410508454</v>
      </c>
      <c r="N7431" s="4"/>
      <c r="O7431" s="17"/>
      <c r="P7431" s="17"/>
      <c r="Q7431" s="17"/>
      <c r="R7431" s="4"/>
    </row>
    <row r="7432" spans="1:18" x14ac:dyDescent="0.3">
      <c r="A7432" s="10">
        <v>44506.625</v>
      </c>
      <c r="B7432" s="5">
        <v>44506.625</v>
      </c>
      <c r="C7432" s="6">
        <v>36473.0390625</v>
      </c>
      <c r="D7432" s="6">
        <v>4674.46240234375</v>
      </c>
      <c r="E7432" s="6">
        <v>33868</v>
      </c>
      <c r="F7432" s="11">
        <v>12.816213078196245</v>
      </c>
      <c r="G7432" s="17">
        <v>13.802</v>
      </c>
      <c r="H7432" s="7">
        <v>428.06599999999997</v>
      </c>
      <c r="I7432">
        <v>10.081</v>
      </c>
      <c r="J7432" s="10">
        <v>44506.625</v>
      </c>
      <c r="K7432" s="36">
        <f t="shared" si="116"/>
        <v>0.13675213153121527</v>
      </c>
      <c r="N7432" s="4"/>
      <c r="O7432" s="17"/>
      <c r="P7432" s="17"/>
      <c r="Q7432" s="17"/>
      <c r="R7432" s="4"/>
    </row>
    <row r="7433" spans="1:18" x14ac:dyDescent="0.3">
      <c r="A7433" s="10">
        <v>44506.666666666664</v>
      </c>
      <c r="B7433" s="5">
        <v>44506.666666666664</v>
      </c>
      <c r="C7433" s="6">
        <v>36716.77734375</v>
      </c>
      <c r="D7433" s="6">
        <v>5256.23095703125</v>
      </c>
      <c r="E7433" s="6">
        <v>33868</v>
      </c>
      <c r="F7433" s="11">
        <v>14.315610838667398</v>
      </c>
      <c r="G7433" s="17">
        <v>15.519</v>
      </c>
      <c r="H7433" s="7">
        <v>581.76900000000001</v>
      </c>
      <c r="I7433">
        <v>12.446</v>
      </c>
      <c r="J7433" s="10">
        <v>44506.666666666664</v>
      </c>
      <c r="K7433" s="36">
        <f t="shared" si="116"/>
        <v>0.15376440582762857</v>
      </c>
      <c r="N7433" s="4"/>
      <c r="O7433" s="17"/>
      <c r="P7433" s="17"/>
      <c r="Q7433" s="17"/>
      <c r="R7433" s="4"/>
    </row>
    <row r="7434" spans="1:18" x14ac:dyDescent="0.3">
      <c r="A7434" s="10">
        <v>44506.708333333336</v>
      </c>
      <c r="B7434" s="5">
        <v>44506.708333333336</v>
      </c>
      <c r="C7434" s="6">
        <v>37066.8203125</v>
      </c>
      <c r="D7434" s="6">
        <v>6311.04248046875</v>
      </c>
      <c r="E7434" s="6">
        <v>33868</v>
      </c>
      <c r="F7434" s="11">
        <v>17.026123166924258</v>
      </c>
      <c r="G7434" s="17">
        <v>18.634</v>
      </c>
      <c r="H7434" s="7">
        <v>1054.8119999999999</v>
      </c>
      <c r="I7434">
        <v>20.068000000000001</v>
      </c>
      <c r="J7434" s="10">
        <v>44506.708333333336</v>
      </c>
      <c r="K7434" s="36">
        <f t="shared" si="116"/>
        <v>0.18462825814756303</v>
      </c>
      <c r="N7434" s="4"/>
      <c r="O7434" s="17"/>
      <c r="P7434" s="17"/>
      <c r="Q7434" s="17"/>
      <c r="R7434" s="4"/>
    </row>
    <row r="7435" spans="1:18" x14ac:dyDescent="0.3">
      <c r="A7435" s="10">
        <v>44506.75</v>
      </c>
      <c r="B7435" s="5">
        <v>44506.75</v>
      </c>
      <c r="C7435" s="6">
        <v>37089.84765625</v>
      </c>
      <c r="D7435" s="6">
        <v>7213.96435546875</v>
      </c>
      <c r="E7435" s="6">
        <v>33868</v>
      </c>
      <c r="F7435" s="11">
        <v>19.449970305427033</v>
      </c>
      <c r="G7435" s="17">
        <v>21.3</v>
      </c>
      <c r="H7435" s="7">
        <v>902.92200000000003</v>
      </c>
      <c r="I7435">
        <v>14.307</v>
      </c>
      <c r="J7435" s="10">
        <v>44506.75</v>
      </c>
      <c r="K7435" s="36">
        <f t="shared" si="116"/>
        <v>0.21104335615236089</v>
      </c>
      <c r="N7435" s="4"/>
      <c r="O7435" s="17"/>
      <c r="P7435" s="17"/>
      <c r="Q7435" s="17"/>
      <c r="R7435" s="4"/>
    </row>
    <row r="7436" spans="1:18" x14ac:dyDescent="0.3">
      <c r="A7436" s="10">
        <v>44506.791666666664</v>
      </c>
      <c r="B7436" s="5">
        <v>44506.791666666664</v>
      </c>
      <c r="C7436" s="6">
        <v>38188.99609375</v>
      </c>
      <c r="D7436" s="6">
        <v>9503.451171875</v>
      </c>
      <c r="E7436" s="6">
        <v>33868</v>
      </c>
      <c r="F7436" s="11">
        <v>24.885312901509689</v>
      </c>
      <c r="G7436" s="17">
        <v>28.06</v>
      </c>
      <c r="H7436" s="7">
        <v>2289.4870000000001</v>
      </c>
      <c r="I7436">
        <v>31.736999999999998</v>
      </c>
      <c r="J7436" s="10">
        <v>44506.791666666664</v>
      </c>
      <c r="K7436" s="36">
        <f t="shared" si="116"/>
        <v>0.27802237434907257</v>
      </c>
      <c r="N7436" s="4"/>
      <c r="O7436" s="17"/>
      <c r="P7436" s="17"/>
      <c r="Q7436" s="17"/>
      <c r="R7436" s="4"/>
    </row>
    <row r="7437" spans="1:18" x14ac:dyDescent="0.3">
      <c r="A7437" s="10">
        <v>44506.833333333336</v>
      </c>
      <c r="B7437" s="5">
        <v>44506.833333333336</v>
      </c>
      <c r="C7437" s="6">
        <v>38126.66796875</v>
      </c>
      <c r="D7437" s="6">
        <v>14559.505859375</v>
      </c>
      <c r="E7437" s="6">
        <v>33868</v>
      </c>
      <c r="F7437" s="11">
        <v>38.187197137994069</v>
      </c>
      <c r="G7437" s="17">
        <v>42.988</v>
      </c>
      <c r="H7437" s="7">
        <v>5056.0550000000003</v>
      </c>
      <c r="I7437">
        <v>53.201999999999998</v>
      </c>
      <c r="J7437" s="10">
        <v>44506.833333333336</v>
      </c>
      <c r="K7437" s="36">
        <f t="shared" si="116"/>
        <v>0.42593107015388221</v>
      </c>
      <c r="N7437" s="4"/>
      <c r="O7437" s="17"/>
      <c r="P7437" s="17"/>
      <c r="Q7437" s="17"/>
      <c r="R7437" s="4"/>
    </row>
    <row r="7438" spans="1:18" x14ac:dyDescent="0.3">
      <c r="A7438" s="10">
        <v>44506.875</v>
      </c>
      <c r="B7438" s="5">
        <v>44506.875</v>
      </c>
      <c r="C7438" s="6">
        <v>37703.7734375</v>
      </c>
      <c r="D7438" s="6">
        <v>16935.044921875</v>
      </c>
      <c r="E7438" s="6">
        <v>33868</v>
      </c>
      <c r="F7438" s="11">
        <v>44.916047859102299</v>
      </c>
      <c r="G7438" s="17">
        <v>50.003</v>
      </c>
      <c r="H7438" s="7">
        <v>2375.5390000000002</v>
      </c>
      <c r="I7438">
        <v>16.315999999999999</v>
      </c>
      <c r="J7438" s="10">
        <v>44506.875</v>
      </c>
      <c r="K7438" s="36">
        <f t="shared" si="116"/>
        <v>0.49543666374115036</v>
      </c>
      <c r="N7438" s="4"/>
      <c r="O7438" s="17"/>
      <c r="P7438" s="17"/>
      <c r="Q7438" s="17"/>
      <c r="R7438" s="4"/>
    </row>
    <row r="7439" spans="1:18" x14ac:dyDescent="0.3">
      <c r="A7439" s="10">
        <v>44506.916666666664</v>
      </c>
      <c r="B7439" s="5">
        <v>44506.916666666664</v>
      </c>
      <c r="C7439" s="6">
        <v>36706.8984375</v>
      </c>
      <c r="D7439" s="6">
        <v>17772.095703125</v>
      </c>
      <c r="E7439" s="6">
        <v>33868</v>
      </c>
      <c r="F7439" s="11">
        <v>48.416228174072359</v>
      </c>
      <c r="G7439" s="17">
        <v>52.473999999999997</v>
      </c>
      <c r="H7439" s="7">
        <v>837.05100000000004</v>
      </c>
      <c r="I7439">
        <v>4.9429999999999996</v>
      </c>
      <c r="J7439" s="10">
        <v>44506.916666666664</v>
      </c>
      <c r="K7439" s="36">
        <f t="shared" si="116"/>
        <v>0.51991967468258138</v>
      </c>
      <c r="N7439" s="4"/>
      <c r="O7439" s="17"/>
      <c r="P7439" s="17"/>
      <c r="Q7439" s="17"/>
      <c r="R7439" s="4"/>
    </row>
    <row r="7440" spans="1:18" x14ac:dyDescent="0.3">
      <c r="A7440" s="10">
        <v>44506.958333333336</v>
      </c>
      <c r="B7440" s="5">
        <v>44506.958333333336</v>
      </c>
      <c r="C7440" s="6">
        <v>35560.91015625</v>
      </c>
      <c r="D7440" s="6">
        <v>18254.828125</v>
      </c>
      <c r="E7440" s="6">
        <v>33868</v>
      </c>
      <c r="F7440" s="11">
        <v>51.333973300432035</v>
      </c>
      <c r="G7440" s="17">
        <v>53.899000000000001</v>
      </c>
      <c r="H7440" s="7">
        <v>482.73200000000003</v>
      </c>
      <c r="I7440">
        <v>2.7160000000000002</v>
      </c>
      <c r="J7440" s="10">
        <v>44506.958333333336</v>
      </c>
      <c r="K7440" s="36">
        <f t="shared" si="116"/>
        <v>0.53403877245333797</v>
      </c>
      <c r="N7440" s="4"/>
      <c r="O7440" s="17"/>
      <c r="P7440" s="17"/>
      <c r="Q7440" s="17"/>
      <c r="R7440" s="4"/>
    </row>
    <row r="7441" spans="1:18" x14ac:dyDescent="0.3">
      <c r="A7441" s="10">
        <v>44507</v>
      </c>
      <c r="B7441" s="5">
        <v>44507</v>
      </c>
      <c r="C7441" s="6">
        <v>34135.23828125</v>
      </c>
      <c r="D7441" s="6">
        <v>18144.7890625</v>
      </c>
      <c r="E7441" s="6">
        <v>33868</v>
      </c>
      <c r="F7441" s="11">
        <v>53.155595144817468</v>
      </c>
      <c r="G7441" s="17">
        <v>53.575000000000003</v>
      </c>
      <c r="H7441" s="7">
        <v>-110.039</v>
      </c>
      <c r="I7441">
        <v>-0.60299999999999998</v>
      </c>
      <c r="J7441" s="10">
        <v>44507</v>
      </c>
      <c r="K7441" s="36">
        <f t="shared" si="116"/>
        <v>0.53082853548651343</v>
      </c>
      <c r="N7441" s="4"/>
      <c r="O7441" s="17"/>
      <c r="P7441" s="17"/>
      <c r="Q7441" s="17"/>
      <c r="R7441" s="4"/>
    </row>
    <row r="7442" spans="1:18" x14ac:dyDescent="0.3">
      <c r="A7442" s="10">
        <v>44507.041666666664</v>
      </c>
      <c r="B7442" s="5">
        <v>44507.041666666664</v>
      </c>
      <c r="C7442" s="6">
        <v>33369.2890625</v>
      </c>
      <c r="D7442" s="6">
        <v>17638.66796875</v>
      </c>
      <c r="E7442" s="6">
        <v>33868</v>
      </c>
      <c r="F7442" s="11">
        <v>52.858986404274702</v>
      </c>
      <c r="G7442" s="17">
        <v>52.08</v>
      </c>
      <c r="H7442" s="7">
        <v>-506.12099999999998</v>
      </c>
      <c r="I7442">
        <v>-2.7890000000000001</v>
      </c>
      <c r="J7442" s="10">
        <v>44507.041666666664</v>
      </c>
      <c r="K7442" s="36">
        <f t="shared" si="116"/>
        <v>0.51601586800070209</v>
      </c>
      <c r="N7442" s="4"/>
      <c r="O7442" s="17"/>
      <c r="P7442" s="17"/>
      <c r="Q7442" s="17"/>
      <c r="R7442" s="4"/>
    </row>
    <row r="7443" spans="1:18" x14ac:dyDescent="0.3">
      <c r="A7443" s="10">
        <v>44507.041666666664</v>
      </c>
      <c r="B7443" s="5">
        <v>44507.041666666664</v>
      </c>
      <c r="C7443" s="6">
        <v>32827.5859375</v>
      </c>
      <c r="D7443" s="6">
        <v>17337.98046875</v>
      </c>
      <c r="E7443" s="6">
        <v>33868</v>
      </c>
      <c r="F7443" s="11">
        <v>52.815277071422642</v>
      </c>
      <c r="G7443" s="17">
        <v>51.192</v>
      </c>
      <c r="H7443" s="7">
        <v>-300.68799999999999</v>
      </c>
      <c r="I7443">
        <v>-1.7050000000000001</v>
      </c>
      <c r="J7443" s="10">
        <v>44507.041666666664</v>
      </c>
      <c r="K7443" s="36">
        <f t="shared" si="116"/>
        <v>0.50721744075829389</v>
      </c>
      <c r="N7443" s="4"/>
      <c r="O7443" s="17"/>
      <c r="P7443" s="17"/>
      <c r="Q7443" s="17"/>
      <c r="R7443" s="4"/>
    </row>
    <row r="7444" spans="1:18" x14ac:dyDescent="0.3">
      <c r="A7444" s="10">
        <v>44507.083333333336</v>
      </c>
      <c r="B7444" s="5">
        <v>44507.083333333336</v>
      </c>
      <c r="C7444" s="6">
        <v>32671.4453125</v>
      </c>
      <c r="D7444" s="6">
        <v>16764.666015625</v>
      </c>
      <c r="E7444" s="6">
        <v>33868</v>
      </c>
      <c r="F7444" s="11">
        <v>51.312899858797756</v>
      </c>
      <c r="G7444" s="17">
        <v>49.5</v>
      </c>
      <c r="H7444" s="7">
        <v>-573.31399999999996</v>
      </c>
      <c r="I7444">
        <v>-3.3069999999999999</v>
      </c>
      <c r="J7444" s="10">
        <v>44507.083333333336</v>
      </c>
      <c r="K7444" s="36">
        <f t="shared" si="116"/>
        <v>0.49045286993154291</v>
      </c>
      <c r="N7444" s="4"/>
      <c r="O7444" s="17"/>
      <c r="P7444" s="17"/>
      <c r="Q7444" s="17"/>
      <c r="R7444" s="4"/>
    </row>
    <row r="7445" spans="1:18" x14ac:dyDescent="0.3">
      <c r="A7445" s="10">
        <v>44507.125</v>
      </c>
      <c r="B7445" s="5">
        <v>44507.125</v>
      </c>
      <c r="C7445" s="6">
        <v>32677.912109375</v>
      </c>
      <c r="D7445" s="6">
        <v>16527.96875</v>
      </c>
      <c r="E7445" s="6">
        <v>33868</v>
      </c>
      <c r="F7445" s="11">
        <v>50.578411174740488</v>
      </c>
      <c r="G7445" s="17">
        <v>48.801000000000002</v>
      </c>
      <c r="H7445" s="7">
        <v>-236.697</v>
      </c>
      <c r="I7445">
        <v>-1.4119999999999999</v>
      </c>
      <c r="J7445" s="10">
        <v>44507.125</v>
      </c>
      <c r="K7445" s="36">
        <f t="shared" si="116"/>
        <v>0.48352708091978236</v>
      </c>
      <c r="N7445" s="4"/>
      <c r="O7445" s="17"/>
      <c r="P7445" s="17"/>
      <c r="Q7445" s="17"/>
      <c r="R7445" s="4"/>
    </row>
    <row r="7446" spans="1:18" x14ac:dyDescent="0.3">
      <c r="A7446" s="10">
        <v>44507.166666666664</v>
      </c>
      <c r="B7446" s="5">
        <v>44507.166666666664</v>
      </c>
      <c r="C7446" s="6">
        <v>32739.546875</v>
      </c>
      <c r="D7446" s="6">
        <v>16842.861328125</v>
      </c>
      <c r="E7446" s="6">
        <v>33868</v>
      </c>
      <c r="F7446" s="11">
        <v>51.44500439310066</v>
      </c>
      <c r="G7446" s="17">
        <v>49.73</v>
      </c>
      <c r="H7446" s="7">
        <v>314.89299999999997</v>
      </c>
      <c r="I7446">
        <v>1.905</v>
      </c>
      <c r="J7446" s="10">
        <v>44507.166666666664</v>
      </c>
      <c r="K7446" s="36">
        <f t="shared" si="116"/>
        <v>0.4927317418524369</v>
      </c>
      <c r="N7446" s="4"/>
      <c r="O7446" s="17"/>
      <c r="P7446" s="17"/>
      <c r="Q7446" s="17"/>
      <c r="R7446" s="4"/>
    </row>
    <row r="7447" spans="1:18" x14ac:dyDescent="0.3">
      <c r="A7447" s="10">
        <v>44507.208333333336</v>
      </c>
      <c r="B7447" s="5">
        <v>44507.208333333336</v>
      </c>
      <c r="C7447" s="6">
        <v>33265.265625</v>
      </c>
      <c r="D7447" s="6">
        <v>15447.7626953125</v>
      </c>
      <c r="E7447" s="6">
        <v>33868</v>
      </c>
      <c r="F7447" s="11">
        <v>46.438116170348479</v>
      </c>
      <c r="G7447" s="17">
        <v>45.610999999999997</v>
      </c>
      <c r="H7447" s="7">
        <v>-1395.0989999999999</v>
      </c>
      <c r="I7447">
        <v>-8.2829999999999995</v>
      </c>
      <c r="J7447" s="10">
        <v>44507.208333333336</v>
      </c>
      <c r="K7447" s="36">
        <f t="shared" si="116"/>
        <v>0.4519201181908607</v>
      </c>
      <c r="N7447" s="4"/>
      <c r="O7447" s="17"/>
      <c r="P7447" s="17"/>
      <c r="Q7447" s="17"/>
      <c r="R7447" s="4"/>
    </row>
    <row r="7448" spans="1:18" x14ac:dyDescent="0.3">
      <c r="A7448" s="10">
        <v>44507.25</v>
      </c>
      <c r="B7448" s="5">
        <v>44507.25</v>
      </c>
      <c r="C7448" s="6">
        <v>34416.46875</v>
      </c>
      <c r="D7448" s="6">
        <v>15497.8759765625</v>
      </c>
      <c r="E7448" s="6">
        <v>33868</v>
      </c>
      <c r="F7448" s="11">
        <v>45.030407068018853</v>
      </c>
      <c r="G7448" s="17">
        <v>45.759</v>
      </c>
      <c r="H7448" s="7">
        <v>50.113</v>
      </c>
      <c r="I7448">
        <v>0.32400000000000001</v>
      </c>
      <c r="J7448" s="10">
        <v>44507.25</v>
      </c>
      <c r="K7448" s="36">
        <f t="shared" si="116"/>
        <v>0.45338652273126206</v>
      </c>
      <c r="N7448" s="4"/>
      <c r="O7448" s="17"/>
      <c r="P7448" s="17"/>
      <c r="Q7448" s="17"/>
      <c r="R7448" s="4"/>
    </row>
    <row r="7449" spans="1:18" x14ac:dyDescent="0.3">
      <c r="A7449" s="10">
        <v>44507.291666666664</v>
      </c>
      <c r="B7449" s="5">
        <v>44507.291666666664</v>
      </c>
      <c r="C7449" s="6">
        <v>35770.95703125</v>
      </c>
      <c r="D7449" s="6">
        <v>16887.828125</v>
      </c>
      <c r="E7449" s="6">
        <v>33868</v>
      </c>
      <c r="F7449" s="11">
        <v>47.211004475632457</v>
      </c>
      <c r="G7449" s="17">
        <v>49.863</v>
      </c>
      <c r="H7449" s="7">
        <v>1389.952</v>
      </c>
      <c r="I7449">
        <v>8.9689999999999994</v>
      </c>
      <c r="J7449" s="10">
        <v>44507.291666666664</v>
      </c>
      <c r="K7449" s="36">
        <f t="shared" si="116"/>
        <v>0.49404952431104093</v>
      </c>
      <c r="N7449" s="4"/>
      <c r="O7449" s="17"/>
      <c r="P7449" s="17"/>
      <c r="Q7449" s="17"/>
      <c r="R7449" s="4"/>
    </row>
    <row r="7450" spans="1:18" x14ac:dyDescent="0.3">
      <c r="A7450" s="10">
        <v>44507.333333333336</v>
      </c>
      <c r="B7450" s="5">
        <v>44507.333333333336</v>
      </c>
      <c r="C7450" s="6">
        <v>36922.30078125</v>
      </c>
      <c r="D7450" s="6">
        <v>15482.287109375</v>
      </c>
      <c r="E7450" s="6">
        <v>33868</v>
      </c>
      <c r="F7450" s="11">
        <v>41.932075688081888</v>
      </c>
      <c r="G7450" s="17">
        <v>45.713000000000001</v>
      </c>
      <c r="H7450" s="7">
        <v>-1405.5409999999999</v>
      </c>
      <c r="I7450">
        <v>-8.3230000000000004</v>
      </c>
      <c r="J7450" s="10">
        <v>44507.333333333336</v>
      </c>
      <c r="K7450" s="36">
        <f t="shared" si="116"/>
        <v>0.4529307483470833</v>
      </c>
      <c r="N7450" s="4"/>
      <c r="O7450" s="17"/>
      <c r="P7450" s="17"/>
      <c r="Q7450" s="17"/>
      <c r="R7450" s="4"/>
    </row>
    <row r="7451" spans="1:18" x14ac:dyDescent="0.3">
      <c r="A7451" s="10">
        <v>44507.375</v>
      </c>
      <c r="B7451" s="5">
        <v>44507.375</v>
      </c>
      <c r="C7451" s="6">
        <v>37186.4609375</v>
      </c>
      <c r="D7451" s="6">
        <v>12712.4765625</v>
      </c>
      <c r="E7451" s="6">
        <v>33868</v>
      </c>
      <c r="F7451" s="11">
        <v>34.185766114893546</v>
      </c>
      <c r="G7451" s="17">
        <v>37.534999999999997</v>
      </c>
      <c r="H7451" s="7">
        <v>-2769.8110000000001</v>
      </c>
      <c r="I7451">
        <v>-17.89</v>
      </c>
      <c r="J7451" s="10">
        <v>44507.375</v>
      </c>
      <c r="K7451" s="36">
        <f t="shared" si="116"/>
        <v>0.37190198935112045</v>
      </c>
      <c r="N7451" s="4"/>
      <c r="O7451" s="17"/>
      <c r="P7451" s="17"/>
      <c r="Q7451" s="17"/>
      <c r="R7451" s="4"/>
    </row>
    <row r="7452" spans="1:18" x14ac:dyDescent="0.3">
      <c r="A7452" s="10">
        <v>44507.416666666664</v>
      </c>
      <c r="B7452" s="5">
        <v>44507.416666666664</v>
      </c>
      <c r="C7452" s="6">
        <v>37086.2109375</v>
      </c>
      <c r="D7452" s="6">
        <v>12484.5751953125</v>
      </c>
      <c r="E7452" s="6">
        <v>33868</v>
      </c>
      <c r="F7452" s="11">
        <v>33.663657946486595</v>
      </c>
      <c r="G7452" s="17">
        <v>36.862000000000002</v>
      </c>
      <c r="H7452" s="7">
        <v>-227.90100000000001</v>
      </c>
      <c r="I7452">
        <v>-1.7929999999999999</v>
      </c>
      <c r="J7452" s="10">
        <v>44507.416666666664</v>
      </c>
      <c r="K7452" s="36">
        <f t="shared" si="116"/>
        <v>0.3652338119478088</v>
      </c>
      <c r="N7452" s="4"/>
      <c r="O7452" s="17"/>
      <c r="P7452" s="17"/>
      <c r="Q7452" s="17"/>
      <c r="R7452" s="4"/>
    </row>
    <row r="7453" spans="1:18" x14ac:dyDescent="0.3">
      <c r="A7453" s="10">
        <v>44507.458333333336</v>
      </c>
      <c r="B7453" s="5">
        <v>44507.458333333336</v>
      </c>
      <c r="C7453" s="6">
        <v>36873.73828125</v>
      </c>
      <c r="D7453" s="6">
        <v>10246.78515625</v>
      </c>
      <c r="E7453" s="6">
        <v>33868</v>
      </c>
      <c r="F7453" s="11">
        <v>27.788842775022914</v>
      </c>
      <c r="G7453" s="17">
        <v>30.254999999999999</v>
      </c>
      <c r="H7453" s="7">
        <v>-2237.79</v>
      </c>
      <c r="I7453">
        <v>-17.923999999999999</v>
      </c>
      <c r="J7453" s="10">
        <v>44507.458333333336</v>
      </c>
      <c r="K7453" s="36">
        <f t="shared" si="116"/>
        <v>0.29977073898543094</v>
      </c>
      <c r="N7453" s="4"/>
      <c r="O7453" s="17"/>
      <c r="P7453" s="17"/>
      <c r="Q7453" s="17"/>
      <c r="R7453" s="4"/>
    </row>
    <row r="7454" spans="1:18" x14ac:dyDescent="0.3">
      <c r="A7454" s="10">
        <v>44507.5</v>
      </c>
      <c r="B7454" s="5">
        <v>44507.5</v>
      </c>
      <c r="C7454" s="6">
        <v>37100.71875</v>
      </c>
      <c r="D7454" s="6">
        <v>10388.2099609375</v>
      </c>
      <c r="E7454" s="6">
        <v>33868</v>
      </c>
      <c r="F7454" s="11">
        <v>28.000023479161033</v>
      </c>
      <c r="G7454" s="17">
        <v>30.672000000000001</v>
      </c>
      <c r="H7454" s="7">
        <v>141.42500000000001</v>
      </c>
      <c r="I7454">
        <v>1.38</v>
      </c>
      <c r="J7454" s="10">
        <v>44507.5</v>
      </c>
      <c r="K7454" s="36">
        <f t="shared" si="116"/>
        <v>0.30390243285939966</v>
      </c>
      <c r="N7454" s="4"/>
      <c r="O7454" s="17"/>
      <c r="P7454" s="17"/>
      <c r="Q7454" s="17"/>
      <c r="R7454" s="4"/>
    </row>
    <row r="7455" spans="1:18" x14ac:dyDescent="0.3">
      <c r="A7455" s="10">
        <v>44507.541666666664</v>
      </c>
      <c r="B7455" s="5">
        <v>44507.541666666664</v>
      </c>
      <c r="C7455" s="6">
        <v>37490.9375</v>
      </c>
      <c r="D7455" s="6">
        <v>10879.9326171875</v>
      </c>
      <c r="E7455" s="6">
        <v>33868</v>
      </c>
      <c r="F7455" s="11">
        <v>29.020166852822765</v>
      </c>
      <c r="G7455" s="17">
        <v>32.124000000000002</v>
      </c>
      <c r="H7455" s="7">
        <v>491.72300000000001</v>
      </c>
      <c r="I7455">
        <v>4.7329999999999997</v>
      </c>
      <c r="J7455" s="10">
        <v>44507.541666666664</v>
      </c>
      <c r="K7455" s="36">
        <f t="shared" si="116"/>
        <v>0.31828905037739164</v>
      </c>
      <c r="N7455" s="4"/>
      <c r="O7455" s="17"/>
      <c r="P7455" s="17"/>
      <c r="Q7455" s="17"/>
      <c r="R7455" s="4"/>
    </row>
    <row r="7456" spans="1:18" x14ac:dyDescent="0.3">
      <c r="A7456" s="10">
        <v>44507.583333333336</v>
      </c>
      <c r="B7456" s="5">
        <v>44507.583333333336</v>
      </c>
      <c r="C7456" s="6">
        <v>37946.2265625</v>
      </c>
      <c r="D7456" s="6">
        <v>11444.6142578125</v>
      </c>
      <c r="E7456" s="6">
        <v>33868</v>
      </c>
      <c r="F7456" s="11">
        <v>30.160085190453511</v>
      </c>
      <c r="G7456" s="17">
        <v>33.790999999999997</v>
      </c>
      <c r="H7456" s="7">
        <v>564.68200000000002</v>
      </c>
      <c r="I7456">
        <v>5.19</v>
      </c>
      <c r="J7456" s="10">
        <v>44507.583333333336</v>
      </c>
      <c r="K7456" s="36">
        <f t="shared" si="116"/>
        <v>0.3348059177344801</v>
      </c>
      <c r="N7456" s="4"/>
      <c r="O7456" s="17"/>
      <c r="P7456" s="17"/>
      <c r="Q7456" s="17"/>
      <c r="R7456" s="4"/>
    </row>
    <row r="7457" spans="1:18" x14ac:dyDescent="0.3">
      <c r="A7457" s="10">
        <v>44507.625</v>
      </c>
      <c r="B7457" s="5">
        <v>44507.625</v>
      </c>
      <c r="C7457" s="6">
        <v>38568.12109375</v>
      </c>
      <c r="D7457" s="6">
        <v>12269.4580078125</v>
      </c>
      <c r="E7457" s="6">
        <v>33868</v>
      </c>
      <c r="F7457" s="11">
        <v>31.812433843972705</v>
      </c>
      <c r="G7457" s="17">
        <v>36.226999999999997</v>
      </c>
      <c r="H7457" s="7">
        <v>824.84400000000005</v>
      </c>
      <c r="I7457">
        <v>7.2069999999999999</v>
      </c>
      <c r="J7457" s="10">
        <v>44507.625</v>
      </c>
      <c r="K7457" s="36">
        <f t="shared" si="116"/>
        <v>0.35894214381838391</v>
      </c>
      <c r="N7457" s="4"/>
      <c r="O7457" s="17"/>
      <c r="P7457" s="17"/>
      <c r="Q7457" s="17"/>
      <c r="R7457" s="4"/>
    </row>
    <row r="7458" spans="1:18" x14ac:dyDescent="0.3">
      <c r="A7458" s="10">
        <v>44507.666666666664</v>
      </c>
      <c r="B7458" s="5">
        <v>44507.666666666664</v>
      </c>
      <c r="C7458" s="6">
        <v>39144.484375</v>
      </c>
      <c r="D7458" s="6">
        <v>12445.5283203125</v>
      </c>
      <c r="E7458" s="6">
        <v>33868</v>
      </c>
      <c r="F7458" s="11">
        <v>31.793823622980089</v>
      </c>
      <c r="G7458" s="17">
        <v>36.747</v>
      </c>
      <c r="H7458" s="7">
        <v>176.07</v>
      </c>
      <c r="I7458">
        <v>1.4350000000000001</v>
      </c>
      <c r="J7458" s="10">
        <v>44507.666666666664</v>
      </c>
      <c r="K7458" s="36">
        <f t="shared" si="116"/>
        <v>0.36409437598736177</v>
      </c>
      <c r="N7458" s="4"/>
      <c r="O7458" s="17"/>
      <c r="P7458" s="17"/>
      <c r="Q7458" s="17"/>
      <c r="R7458" s="4"/>
    </row>
    <row r="7459" spans="1:18" x14ac:dyDescent="0.3">
      <c r="A7459" s="10">
        <v>44507.708333333336</v>
      </c>
      <c r="B7459" s="5">
        <v>44507.708333333336</v>
      </c>
      <c r="C7459" s="6">
        <v>39188.171875</v>
      </c>
      <c r="D7459" s="6">
        <v>12881.5986328125</v>
      </c>
      <c r="E7459" s="6">
        <v>33868</v>
      </c>
      <c r="F7459" s="11">
        <v>32.871139470096807</v>
      </c>
      <c r="G7459" s="17">
        <v>38.033999999999999</v>
      </c>
      <c r="H7459" s="7">
        <v>436.07</v>
      </c>
      <c r="I7459">
        <v>3.504</v>
      </c>
      <c r="J7459" s="10">
        <v>44507.708333333336</v>
      </c>
      <c r="K7459" s="36">
        <f t="shared" si="116"/>
        <v>0.37684615060558185</v>
      </c>
      <c r="N7459" s="4"/>
      <c r="O7459" s="17"/>
      <c r="P7459" s="17"/>
      <c r="Q7459" s="17"/>
      <c r="R7459" s="4"/>
    </row>
    <row r="7460" spans="1:18" x14ac:dyDescent="0.3">
      <c r="A7460" s="10">
        <v>44507.75</v>
      </c>
      <c r="B7460" s="5">
        <v>44507.75</v>
      </c>
      <c r="C7460" s="6">
        <v>40354.234375</v>
      </c>
      <c r="D7460" s="6">
        <v>14662.25</v>
      </c>
      <c r="E7460" s="6">
        <v>33868</v>
      </c>
      <c r="F7460" s="11">
        <v>36.333857467714623</v>
      </c>
      <c r="G7460" s="17">
        <v>43.292000000000002</v>
      </c>
      <c r="H7460" s="7">
        <v>1780.6510000000001</v>
      </c>
      <c r="I7460">
        <v>13.823</v>
      </c>
      <c r="J7460" s="10">
        <v>44507.75</v>
      </c>
      <c r="K7460" s="36">
        <f t="shared" si="116"/>
        <v>0.42894314434497688</v>
      </c>
      <c r="N7460" s="4"/>
      <c r="O7460" s="17"/>
      <c r="P7460" s="17"/>
      <c r="Q7460" s="17"/>
      <c r="R7460" s="4"/>
    </row>
    <row r="7461" spans="1:18" x14ac:dyDescent="0.3">
      <c r="A7461" s="10">
        <v>44507.791666666664</v>
      </c>
      <c r="B7461" s="5">
        <v>44507.791666666664</v>
      </c>
      <c r="C7461" s="6">
        <v>40353.08984375</v>
      </c>
      <c r="D7461" s="6">
        <v>18816.6796875</v>
      </c>
      <c r="E7461" s="6">
        <v>33868</v>
      </c>
      <c r="F7461" s="11">
        <v>46.630083991980555</v>
      </c>
      <c r="G7461" s="17">
        <v>55.558</v>
      </c>
      <c r="H7461" s="7">
        <v>4154.43</v>
      </c>
      <c r="I7461">
        <v>28.334</v>
      </c>
      <c r="J7461" s="10">
        <v>44507.791666666664</v>
      </c>
      <c r="K7461" s="36">
        <f t="shared" si="116"/>
        <v>0.55047637470013455</v>
      </c>
      <c r="N7461" s="4"/>
      <c r="O7461" s="17"/>
      <c r="P7461" s="17"/>
      <c r="Q7461" s="17"/>
      <c r="R7461" s="4"/>
    </row>
    <row r="7462" spans="1:18" x14ac:dyDescent="0.3">
      <c r="A7462" s="10">
        <v>44507.833333333336</v>
      </c>
      <c r="B7462" s="5">
        <v>44507.833333333336</v>
      </c>
      <c r="C7462" s="6">
        <v>39524.67578125</v>
      </c>
      <c r="D7462" s="6">
        <v>19544.6796875</v>
      </c>
      <c r="E7462" s="6">
        <v>33868</v>
      </c>
      <c r="F7462" s="11">
        <v>49.449310591870173</v>
      </c>
      <c r="G7462" s="17">
        <v>57.707999999999998</v>
      </c>
      <c r="H7462" s="7">
        <v>728</v>
      </c>
      <c r="I7462">
        <v>3.8690000000000002</v>
      </c>
      <c r="J7462" s="10">
        <v>44507.833333333336</v>
      </c>
      <c r="K7462" s="36">
        <f t="shared" si="116"/>
        <v>0.57177887309110054</v>
      </c>
      <c r="N7462" s="4"/>
      <c r="O7462" s="17"/>
      <c r="P7462" s="17"/>
      <c r="Q7462" s="17"/>
      <c r="R7462" s="4"/>
    </row>
    <row r="7463" spans="1:18" x14ac:dyDescent="0.3">
      <c r="A7463" s="10">
        <v>44507.875</v>
      </c>
      <c r="B7463" s="5">
        <v>44507.875</v>
      </c>
      <c r="C7463" s="6">
        <v>38340.09375</v>
      </c>
      <c r="D7463" s="6">
        <v>19399.951171875</v>
      </c>
      <c r="E7463" s="6">
        <v>33868</v>
      </c>
      <c r="F7463" s="11">
        <v>50.599644587136673</v>
      </c>
      <c r="G7463" s="17">
        <v>57.280999999999999</v>
      </c>
      <c r="H7463" s="7">
        <v>-144.72900000000001</v>
      </c>
      <c r="I7463">
        <v>-0.74099999999999999</v>
      </c>
      <c r="J7463" s="10">
        <v>44507.875</v>
      </c>
      <c r="K7463" s="36">
        <f t="shared" si="116"/>
        <v>0.56754809782926685</v>
      </c>
      <c r="N7463" s="4"/>
      <c r="O7463" s="17"/>
      <c r="P7463" s="17"/>
      <c r="Q7463" s="17"/>
      <c r="R7463" s="4"/>
    </row>
    <row r="7464" spans="1:18" x14ac:dyDescent="0.3">
      <c r="A7464" s="10">
        <v>44507.916666666664</v>
      </c>
      <c r="B7464" s="5">
        <v>44507.916666666664</v>
      </c>
      <c r="C7464" s="6">
        <v>36827.98046875</v>
      </c>
      <c r="D7464" s="6">
        <v>18928.423828125</v>
      </c>
      <c r="E7464" s="6">
        <v>33868</v>
      </c>
      <c r="F7464" s="11">
        <v>51.396855291010368</v>
      </c>
      <c r="G7464" s="17">
        <v>55.887999999999998</v>
      </c>
      <c r="H7464" s="7">
        <v>-471.52699999999999</v>
      </c>
      <c r="I7464">
        <v>-2.431</v>
      </c>
      <c r="J7464" s="10">
        <v>44507.916666666664</v>
      </c>
      <c r="K7464" s="36">
        <f t="shared" si="116"/>
        <v>0.55374606049967812</v>
      </c>
      <c r="N7464" s="4"/>
      <c r="O7464" s="17"/>
      <c r="P7464" s="17"/>
      <c r="Q7464" s="17"/>
      <c r="R7464" s="4"/>
    </row>
    <row r="7465" spans="1:18" x14ac:dyDescent="0.3">
      <c r="A7465" s="10">
        <v>44507.958333333336</v>
      </c>
      <c r="B7465" s="5">
        <v>44507.958333333336</v>
      </c>
      <c r="C7465" s="6">
        <v>34736.41015625</v>
      </c>
      <c r="D7465" s="6">
        <v>18845.142578125</v>
      </c>
      <c r="E7465" s="6">
        <v>33868</v>
      </c>
      <c r="F7465" s="11">
        <v>54.251842643947647</v>
      </c>
      <c r="G7465" s="17">
        <v>55.642000000000003</v>
      </c>
      <c r="H7465" s="7">
        <v>-83.281000000000006</v>
      </c>
      <c r="I7465">
        <v>-0.44</v>
      </c>
      <c r="J7465" s="10">
        <v>44507.958333333336</v>
      </c>
      <c r="K7465" s="36">
        <f t="shared" si="116"/>
        <v>0.5513086583582002</v>
      </c>
      <c r="N7465" s="4"/>
      <c r="O7465" s="17"/>
      <c r="P7465" s="17"/>
      <c r="Q7465" s="17"/>
      <c r="R7465" s="4"/>
    </row>
    <row r="7466" spans="1:18" x14ac:dyDescent="0.3">
      <c r="A7466" s="10">
        <v>44508</v>
      </c>
      <c r="B7466" s="5">
        <v>44508</v>
      </c>
      <c r="C7466" s="6">
        <v>32952.77734375</v>
      </c>
      <c r="D7466" s="6">
        <v>18352.189453125</v>
      </c>
      <c r="E7466" s="6">
        <v>33868</v>
      </c>
      <c r="F7466" s="11">
        <v>55.692390543238304</v>
      </c>
      <c r="G7466" s="17">
        <v>54.186999999999998</v>
      </c>
      <c r="H7466" s="7">
        <v>-492.95299999999997</v>
      </c>
      <c r="I7466">
        <v>-2.6160000000000001</v>
      </c>
      <c r="J7466" s="10">
        <v>44508</v>
      </c>
      <c r="K7466" s="36">
        <f t="shared" si="116"/>
        <v>0.53689231642384871</v>
      </c>
      <c r="N7466" s="4"/>
      <c r="O7466" s="17"/>
      <c r="P7466" s="17"/>
      <c r="Q7466" s="17"/>
      <c r="R7466" s="4"/>
    </row>
    <row r="7467" spans="1:18" x14ac:dyDescent="0.3">
      <c r="A7467" s="10">
        <v>44508.041666666664</v>
      </c>
      <c r="B7467" s="5">
        <v>44508.041666666664</v>
      </c>
      <c r="C7467" s="6">
        <v>32031.619140625</v>
      </c>
      <c r="D7467" s="6">
        <v>18037.189453125</v>
      </c>
      <c r="E7467" s="6">
        <v>33868</v>
      </c>
      <c r="F7467" s="11">
        <v>56.310576664695752</v>
      </c>
      <c r="G7467" s="17">
        <v>53.256999999999998</v>
      </c>
      <c r="H7467" s="7">
        <v>-315</v>
      </c>
      <c r="I7467">
        <v>-1.716</v>
      </c>
      <c r="J7467" s="10">
        <v>44508.041666666664</v>
      </c>
      <c r="K7467" s="36">
        <f t="shared" si="116"/>
        <v>0.52767774735240769</v>
      </c>
      <c r="N7467" s="4"/>
      <c r="O7467" s="17"/>
      <c r="P7467" s="17"/>
      <c r="Q7467" s="17"/>
      <c r="R7467" s="4"/>
    </row>
    <row r="7468" spans="1:18" x14ac:dyDescent="0.3">
      <c r="A7468" s="10">
        <v>44508.083333333336</v>
      </c>
      <c r="B7468" s="5">
        <v>44508.083333333336</v>
      </c>
      <c r="C7468" s="6">
        <v>31780.59765625</v>
      </c>
      <c r="D7468" s="6">
        <v>18184.802734375</v>
      </c>
      <c r="E7468" s="6">
        <v>33868</v>
      </c>
      <c r="F7468" s="11">
        <v>57.21982616899831</v>
      </c>
      <c r="G7468" s="17">
        <v>53.692999999999998</v>
      </c>
      <c r="H7468" s="7">
        <v>147.613</v>
      </c>
      <c r="I7468">
        <v>0.81799999999999995</v>
      </c>
      <c r="J7468" s="10">
        <v>44508.083333333336</v>
      </c>
      <c r="K7468" s="36">
        <f t="shared" si="116"/>
        <v>0.53199769586331991</v>
      </c>
      <c r="N7468" s="4"/>
      <c r="O7468" s="17"/>
      <c r="P7468" s="17"/>
      <c r="Q7468" s="17"/>
      <c r="R7468" s="4"/>
    </row>
    <row r="7469" spans="1:18" x14ac:dyDescent="0.3">
      <c r="A7469" s="10">
        <v>44508.125</v>
      </c>
      <c r="B7469" s="5">
        <v>44508.125</v>
      </c>
      <c r="C7469" s="6">
        <v>31627.173828125</v>
      </c>
      <c r="D7469" s="6">
        <v>18131.91796875</v>
      </c>
      <c r="E7469" s="6">
        <v>33868</v>
      </c>
      <c r="F7469" s="11">
        <v>57.330187222185138</v>
      </c>
      <c r="G7469" s="17">
        <v>53.536999999999999</v>
      </c>
      <c r="H7469" s="7">
        <v>-52.884999999999998</v>
      </c>
      <c r="I7469">
        <v>-0.29099999999999998</v>
      </c>
      <c r="J7469" s="10">
        <v>44508.125</v>
      </c>
      <c r="K7469" s="36">
        <f t="shared" si="116"/>
        <v>0.53045202621262655</v>
      </c>
      <c r="N7469" s="4"/>
      <c r="O7469" s="17"/>
      <c r="P7469" s="17"/>
      <c r="Q7469" s="17"/>
      <c r="R7469" s="4"/>
    </row>
    <row r="7470" spans="1:18" x14ac:dyDescent="0.3">
      <c r="A7470" s="10">
        <v>44508.166666666664</v>
      </c>
      <c r="B7470" s="5">
        <v>44508.166666666664</v>
      </c>
      <c r="C7470" s="6">
        <v>32198.8125</v>
      </c>
      <c r="D7470" s="6">
        <v>18516.375</v>
      </c>
      <c r="E7470" s="6">
        <v>33868</v>
      </c>
      <c r="F7470" s="11">
        <v>57.506390957741061</v>
      </c>
      <c r="G7470" s="17">
        <v>54.671999999999997</v>
      </c>
      <c r="H7470" s="7">
        <v>384.45699999999999</v>
      </c>
      <c r="I7470">
        <v>2.12</v>
      </c>
      <c r="J7470" s="10">
        <v>44508.166666666664</v>
      </c>
      <c r="K7470" s="36">
        <f t="shared" si="116"/>
        <v>0.54169776373529921</v>
      </c>
      <c r="N7470" s="4"/>
      <c r="O7470" s="17"/>
      <c r="P7470" s="17"/>
      <c r="Q7470" s="17"/>
      <c r="R7470" s="4"/>
    </row>
    <row r="7471" spans="1:18" x14ac:dyDescent="0.3">
      <c r="A7471" s="10">
        <v>44508.208333333336</v>
      </c>
      <c r="B7471" s="5">
        <v>44508.208333333336</v>
      </c>
      <c r="C7471" s="6">
        <v>33509.53125</v>
      </c>
      <c r="D7471" s="6">
        <v>18546.6953125</v>
      </c>
      <c r="E7471" s="6">
        <v>33868</v>
      </c>
      <c r="F7471" s="11">
        <v>55.347522393348903</v>
      </c>
      <c r="G7471" s="17">
        <v>54.761000000000003</v>
      </c>
      <c r="H7471" s="7">
        <v>30.32</v>
      </c>
      <c r="I7471">
        <v>0.16400000000000001</v>
      </c>
      <c r="J7471" s="10">
        <v>44508.208333333336</v>
      </c>
      <c r="K7471" s="36">
        <f t="shared" si="116"/>
        <v>0.54257958808729745</v>
      </c>
      <c r="N7471" s="4"/>
      <c r="O7471" s="17"/>
      <c r="P7471" s="17"/>
      <c r="Q7471" s="17"/>
      <c r="R7471" s="4"/>
    </row>
    <row r="7472" spans="1:18" x14ac:dyDescent="0.3">
      <c r="A7472" s="10">
        <v>44508.25</v>
      </c>
      <c r="B7472" s="5">
        <v>44508.25</v>
      </c>
      <c r="C7472" s="6">
        <v>36324.61328125</v>
      </c>
      <c r="D7472" s="6">
        <v>18825.353515625</v>
      </c>
      <c r="E7472" s="6">
        <v>33868</v>
      </c>
      <c r="F7472" s="11">
        <v>51.825337739637412</v>
      </c>
      <c r="G7472" s="17">
        <v>55.584000000000003</v>
      </c>
      <c r="H7472" s="7">
        <v>278.65800000000002</v>
      </c>
      <c r="I7472">
        <v>1.502</v>
      </c>
      <c r="J7472" s="10">
        <v>44508.25</v>
      </c>
      <c r="K7472" s="36">
        <f t="shared" si="116"/>
        <v>0.5507339863085835</v>
      </c>
      <c r="N7472" s="4"/>
      <c r="O7472" s="17"/>
      <c r="P7472" s="17"/>
      <c r="Q7472" s="17"/>
      <c r="R7472" s="4"/>
    </row>
    <row r="7473" spans="1:18" x14ac:dyDescent="0.3">
      <c r="A7473" s="10">
        <v>44508.291666666664</v>
      </c>
      <c r="B7473" s="5">
        <v>44508.291666666664</v>
      </c>
      <c r="C7473" s="6">
        <v>39106.1015625</v>
      </c>
      <c r="D7473" s="6">
        <v>18511.958984375</v>
      </c>
      <c r="E7473" s="6">
        <v>33868</v>
      </c>
      <c r="F7473" s="11">
        <v>47.337776573788339</v>
      </c>
      <c r="G7473" s="17">
        <v>54.658999999999999</v>
      </c>
      <c r="H7473" s="7">
        <v>-313.39499999999998</v>
      </c>
      <c r="I7473">
        <v>-1.665</v>
      </c>
      <c r="J7473" s="10">
        <v>44508.291666666664</v>
      </c>
      <c r="K7473" s="36">
        <f t="shared" si="116"/>
        <v>0.54156895793107485</v>
      </c>
      <c r="N7473" s="4"/>
      <c r="O7473" s="17"/>
      <c r="P7473" s="17"/>
      <c r="Q7473" s="17"/>
      <c r="R7473" s="4"/>
    </row>
    <row r="7474" spans="1:18" x14ac:dyDescent="0.3">
      <c r="A7474" s="10">
        <v>44508.333333333336</v>
      </c>
      <c r="B7474" s="5">
        <v>44508.333333333336</v>
      </c>
      <c r="C7474" s="6">
        <v>39591.98046875</v>
      </c>
      <c r="D7474" s="6">
        <v>17102.841796875</v>
      </c>
      <c r="E7474" s="6">
        <v>33868</v>
      </c>
      <c r="F7474" s="11">
        <v>43.197742558936383</v>
      </c>
      <c r="G7474" s="17">
        <v>50.497999999999998</v>
      </c>
      <c r="H7474" s="7">
        <v>-1409.117</v>
      </c>
      <c r="I7474">
        <v>-7.6120000000000001</v>
      </c>
      <c r="J7474" s="10">
        <v>44508.333333333336</v>
      </c>
      <c r="K7474" s="36">
        <f t="shared" si="116"/>
        <v>0.50034119244046571</v>
      </c>
      <c r="N7474" s="4"/>
      <c r="O7474" s="17"/>
      <c r="P7474" s="17"/>
      <c r="Q7474" s="17"/>
      <c r="R7474" s="4"/>
    </row>
    <row r="7475" spans="1:18" x14ac:dyDescent="0.3">
      <c r="A7475" s="10">
        <v>44508.375</v>
      </c>
      <c r="B7475" s="5">
        <v>44508.375</v>
      </c>
      <c r="C7475" s="6">
        <v>39589.07421875</v>
      </c>
      <c r="D7475" s="6">
        <v>13630.8076171875</v>
      </c>
      <c r="E7475" s="6">
        <v>33868</v>
      </c>
      <c r="F7475" s="11">
        <v>34.430730918006006</v>
      </c>
      <c r="G7475" s="17">
        <v>40.246000000000002</v>
      </c>
      <c r="H7475" s="7">
        <v>-3472.0340000000001</v>
      </c>
      <c r="I7475">
        <v>-20.300999999999998</v>
      </c>
      <c r="J7475" s="10">
        <v>44508.375</v>
      </c>
      <c r="K7475" s="36">
        <f t="shared" si="116"/>
        <v>0.39876295360131064</v>
      </c>
      <c r="N7475" s="4"/>
      <c r="O7475" s="17"/>
      <c r="P7475" s="17"/>
      <c r="Q7475" s="17"/>
      <c r="R7475" s="4"/>
    </row>
    <row r="7476" spans="1:18" x14ac:dyDescent="0.3">
      <c r="A7476" s="10">
        <v>44508.416666666664</v>
      </c>
      <c r="B7476" s="5">
        <v>44508.416666666664</v>
      </c>
      <c r="C7476" s="6">
        <v>40038.84375</v>
      </c>
      <c r="D7476" s="6">
        <v>14167.1865234375</v>
      </c>
      <c r="E7476" s="6">
        <v>33868</v>
      </c>
      <c r="F7476" s="11">
        <v>35.383605510430108</v>
      </c>
      <c r="G7476" s="17">
        <v>41.83</v>
      </c>
      <c r="H7476" s="7">
        <v>536.37900000000002</v>
      </c>
      <c r="I7476">
        <v>3.9350000000000001</v>
      </c>
      <c r="J7476" s="10">
        <v>44508.416666666664</v>
      </c>
      <c r="K7476" s="36">
        <f t="shared" si="116"/>
        <v>0.41445744543912</v>
      </c>
      <c r="N7476" s="4"/>
      <c r="O7476" s="17"/>
      <c r="P7476" s="17"/>
      <c r="Q7476" s="17"/>
      <c r="R7476" s="4"/>
    </row>
    <row r="7477" spans="1:18" x14ac:dyDescent="0.3">
      <c r="A7477" s="10">
        <v>44508.458333333336</v>
      </c>
      <c r="B7477" s="5">
        <v>44508.458333333336</v>
      </c>
      <c r="C7477" s="6">
        <v>40385.75390625</v>
      </c>
      <c r="D7477" s="6">
        <v>13274.26953125</v>
      </c>
      <c r="E7477" s="6">
        <v>33868</v>
      </c>
      <c r="F7477" s="11">
        <v>32.868693158643019</v>
      </c>
      <c r="G7477" s="17">
        <v>39.194000000000003</v>
      </c>
      <c r="H7477" s="7">
        <v>-892.91700000000003</v>
      </c>
      <c r="I7477">
        <v>-6.3029999999999999</v>
      </c>
      <c r="J7477" s="10">
        <v>44508.458333333336</v>
      </c>
      <c r="K7477" s="36">
        <f t="shared" si="116"/>
        <v>0.38833959159791703</v>
      </c>
      <c r="N7477" s="4"/>
      <c r="O7477" s="17"/>
      <c r="P7477" s="17"/>
      <c r="Q7477" s="17"/>
      <c r="R7477" s="4"/>
    </row>
    <row r="7478" spans="1:18" x14ac:dyDescent="0.3">
      <c r="A7478" s="10">
        <v>44508.5</v>
      </c>
      <c r="B7478" s="5">
        <v>44508.5</v>
      </c>
      <c r="C7478" s="6">
        <v>40750.1875</v>
      </c>
      <c r="D7478" s="6">
        <v>11516.6201171875</v>
      </c>
      <c r="E7478" s="6">
        <v>33868</v>
      </c>
      <c r="F7478" s="11">
        <v>28.261514421712786</v>
      </c>
      <c r="G7478" s="17">
        <v>34.003999999999998</v>
      </c>
      <c r="H7478" s="7">
        <v>-1757.6489999999999</v>
      </c>
      <c r="I7478">
        <v>-13.241</v>
      </c>
      <c r="J7478" s="10">
        <v>44508.5</v>
      </c>
      <c r="K7478" s="36">
        <f t="shared" si="116"/>
        <v>0.33691635129600372</v>
      </c>
      <c r="N7478" s="4"/>
      <c r="O7478" s="17"/>
      <c r="P7478" s="17"/>
      <c r="Q7478" s="17"/>
      <c r="R7478" s="4"/>
    </row>
    <row r="7479" spans="1:18" x14ac:dyDescent="0.3">
      <c r="A7479" s="10">
        <v>44508.541666666664</v>
      </c>
      <c r="B7479" s="5">
        <v>44508.541666666664</v>
      </c>
      <c r="C7479" s="6">
        <v>41362.94921875</v>
      </c>
      <c r="D7479" s="6">
        <v>11410.080078125</v>
      </c>
      <c r="E7479" s="6">
        <v>33868</v>
      </c>
      <c r="F7479" s="11">
        <v>27.585267234650573</v>
      </c>
      <c r="G7479" s="17">
        <v>33.689</v>
      </c>
      <c r="H7479" s="7">
        <v>-106.54</v>
      </c>
      <c r="I7479">
        <v>-0.92500000000000004</v>
      </c>
      <c r="J7479" s="10">
        <v>44508.541666666664</v>
      </c>
      <c r="K7479" s="36">
        <f t="shared" si="116"/>
        <v>0.33379528757825755</v>
      </c>
      <c r="N7479" s="4"/>
      <c r="O7479" s="17"/>
      <c r="P7479" s="17"/>
      <c r="Q7479" s="17"/>
      <c r="R7479" s="4"/>
    </row>
    <row r="7480" spans="1:18" x14ac:dyDescent="0.3">
      <c r="A7480" s="10">
        <v>44508.583333333336</v>
      </c>
      <c r="B7480" s="5">
        <v>44508.583333333336</v>
      </c>
      <c r="C7480" s="6">
        <v>41948.3515625</v>
      </c>
      <c r="D7480" s="6">
        <v>11397.728515625</v>
      </c>
      <c r="E7480" s="6">
        <v>33868</v>
      </c>
      <c r="F7480" s="11">
        <v>27.170861526330093</v>
      </c>
      <c r="G7480" s="17">
        <v>33.652999999999999</v>
      </c>
      <c r="H7480" s="7">
        <v>-12.352</v>
      </c>
      <c r="I7480">
        <v>-0.108</v>
      </c>
      <c r="J7480" s="10">
        <v>44508.583333333336</v>
      </c>
      <c r="K7480" s="36">
        <f t="shared" si="116"/>
        <v>0.33343859458194375</v>
      </c>
      <c r="N7480" s="4"/>
      <c r="O7480" s="17"/>
      <c r="P7480" s="17"/>
      <c r="Q7480" s="17"/>
      <c r="R7480" s="4"/>
    </row>
    <row r="7481" spans="1:18" x14ac:dyDescent="0.3">
      <c r="A7481" s="10">
        <v>44508.625</v>
      </c>
      <c r="B7481" s="5">
        <v>44508.625</v>
      </c>
      <c r="C7481" s="6">
        <v>42347.515625</v>
      </c>
      <c r="D7481" s="6">
        <v>11833.853515625</v>
      </c>
      <c r="E7481" s="6">
        <v>33868</v>
      </c>
      <c r="F7481" s="11">
        <v>27.944622821365332</v>
      </c>
      <c r="G7481" s="17">
        <v>34.941000000000003</v>
      </c>
      <c r="H7481" s="7">
        <v>436.125</v>
      </c>
      <c r="I7481">
        <v>3.8260000000000001</v>
      </c>
      <c r="J7481" s="10">
        <v>44508.625</v>
      </c>
      <c r="K7481" s="36">
        <f t="shared" si="116"/>
        <v>0.34620027733895037</v>
      </c>
      <c r="N7481" s="4"/>
      <c r="O7481" s="17"/>
      <c r="P7481" s="17"/>
      <c r="Q7481" s="17"/>
      <c r="R7481" s="4"/>
    </row>
    <row r="7482" spans="1:18" x14ac:dyDescent="0.3">
      <c r="A7482" s="10">
        <v>44508.666666666664</v>
      </c>
      <c r="B7482" s="5">
        <v>44508.666666666664</v>
      </c>
      <c r="C7482" s="6">
        <v>42506.12109375</v>
      </c>
      <c r="D7482" s="6">
        <v>13536.2353515625</v>
      </c>
      <c r="E7482" s="6">
        <v>33868</v>
      </c>
      <c r="F7482" s="11">
        <v>31.845378978965073</v>
      </c>
      <c r="G7482" s="17">
        <v>39.966999999999999</v>
      </c>
      <c r="H7482" s="7">
        <v>1702.3820000000001</v>
      </c>
      <c r="I7482">
        <v>14.385999999999999</v>
      </c>
      <c r="J7482" s="10">
        <v>44508.666666666664</v>
      </c>
      <c r="K7482" s="36">
        <f t="shared" si="116"/>
        <v>0.39599858287987827</v>
      </c>
      <c r="N7482" s="4"/>
      <c r="O7482" s="17"/>
      <c r="P7482" s="17"/>
      <c r="Q7482" s="17"/>
      <c r="R7482" s="4"/>
    </row>
    <row r="7483" spans="1:18" x14ac:dyDescent="0.3">
      <c r="A7483" s="10">
        <v>44508.708333333336</v>
      </c>
      <c r="B7483" s="5">
        <v>44508.708333333336</v>
      </c>
      <c r="C7483" s="6">
        <v>42451.046875</v>
      </c>
      <c r="D7483" s="6">
        <v>13970.0068359375</v>
      </c>
      <c r="E7483" s="6">
        <v>33868</v>
      </c>
      <c r="F7483" s="11">
        <v>32.908509599476162</v>
      </c>
      <c r="G7483" s="17">
        <v>41.247999999999998</v>
      </c>
      <c r="H7483" s="7">
        <v>433.77100000000002</v>
      </c>
      <c r="I7483">
        <v>3.2050000000000001</v>
      </c>
      <c r="J7483" s="10">
        <v>44508.708333333336</v>
      </c>
      <c r="K7483" s="36">
        <f t="shared" si="116"/>
        <v>0.40869090866537944</v>
      </c>
      <c r="N7483" s="4"/>
      <c r="O7483" s="17"/>
      <c r="P7483" s="17"/>
      <c r="Q7483" s="17"/>
      <c r="R7483" s="4"/>
    </row>
    <row r="7484" spans="1:18" x14ac:dyDescent="0.3">
      <c r="A7484" s="10">
        <v>44508.75</v>
      </c>
      <c r="B7484" s="5">
        <v>44508.75</v>
      </c>
      <c r="C7484" s="6">
        <v>43567.89453125</v>
      </c>
      <c r="D7484" s="6">
        <v>15869.337890625</v>
      </c>
      <c r="E7484" s="6">
        <v>33868</v>
      </c>
      <c r="F7484" s="11">
        <v>36.42438557420391</v>
      </c>
      <c r="G7484" s="17">
        <v>46.856000000000002</v>
      </c>
      <c r="H7484" s="7">
        <v>1899.3309999999999</v>
      </c>
      <c r="I7484">
        <v>13.596</v>
      </c>
      <c r="J7484" s="10">
        <v>44508.75</v>
      </c>
      <c r="K7484" s="36">
        <f t="shared" si="116"/>
        <v>0.46425575098004801</v>
      </c>
      <c r="N7484" s="4"/>
      <c r="O7484" s="17"/>
      <c r="P7484" s="17"/>
      <c r="Q7484" s="17"/>
      <c r="R7484" s="4"/>
    </row>
    <row r="7485" spans="1:18" x14ac:dyDescent="0.3">
      <c r="A7485" s="10">
        <v>44508.791666666664</v>
      </c>
      <c r="B7485" s="5">
        <v>44508.791666666664</v>
      </c>
      <c r="C7485" s="6">
        <v>43180.2265625</v>
      </c>
      <c r="D7485" s="6">
        <v>19008.041015625</v>
      </c>
      <c r="E7485" s="6">
        <v>33868</v>
      </c>
      <c r="F7485" s="11">
        <v>44.020243821815868</v>
      </c>
      <c r="G7485" s="17">
        <v>56.122999999999998</v>
      </c>
      <c r="H7485" s="7">
        <v>3138.703</v>
      </c>
      <c r="I7485">
        <v>19.777999999999999</v>
      </c>
      <c r="J7485" s="10">
        <v>44508.791666666664</v>
      </c>
      <c r="K7485" s="36">
        <f t="shared" si="116"/>
        <v>0.55607447311450475</v>
      </c>
      <c r="N7485" s="4"/>
      <c r="O7485" s="17"/>
      <c r="P7485" s="17"/>
      <c r="Q7485" s="17"/>
      <c r="R7485" s="4"/>
    </row>
    <row r="7486" spans="1:18" x14ac:dyDescent="0.3">
      <c r="A7486" s="10">
        <v>44508.833333333336</v>
      </c>
      <c r="B7486" s="5">
        <v>44508.833333333336</v>
      </c>
      <c r="C7486" s="6">
        <v>42161.15234375</v>
      </c>
      <c r="D7486" s="6">
        <v>20190.640625</v>
      </c>
      <c r="E7486" s="6">
        <v>33868</v>
      </c>
      <c r="F7486" s="11">
        <v>47.889204878417125</v>
      </c>
      <c r="G7486" s="17">
        <v>59.615000000000002</v>
      </c>
      <c r="H7486" s="7">
        <v>1182.5999999999999</v>
      </c>
      <c r="I7486">
        <v>6.2220000000000004</v>
      </c>
      <c r="J7486" s="10">
        <v>44508.833333333336</v>
      </c>
      <c r="K7486" s="36">
        <f t="shared" si="116"/>
        <v>0.59067369375694811</v>
      </c>
      <c r="N7486" s="4"/>
      <c r="O7486" s="17"/>
      <c r="P7486" s="17"/>
      <c r="Q7486" s="17"/>
      <c r="R7486" s="4"/>
    </row>
    <row r="7487" spans="1:18" x14ac:dyDescent="0.3">
      <c r="A7487" s="10">
        <v>44508.875</v>
      </c>
      <c r="B7487" s="5">
        <v>44508.875</v>
      </c>
      <c r="C7487" s="6">
        <v>40668.66796875</v>
      </c>
      <c r="D7487" s="6">
        <v>20563.5078125</v>
      </c>
      <c r="E7487" s="6">
        <v>33868</v>
      </c>
      <c r="F7487" s="11">
        <v>50.563514468438207</v>
      </c>
      <c r="G7487" s="17">
        <v>60.716000000000001</v>
      </c>
      <c r="H7487" s="7">
        <v>372.86700000000002</v>
      </c>
      <c r="I7487">
        <v>1.847</v>
      </c>
      <c r="J7487" s="10">
        <v>44508.875</v>
      </c>
      <c r="K7487" s="36">
        <f t="shared" si="116"/>
        <v>0.60158255456087995</v>
      </c>
      <c r="N7487" s="4"/>
      <c r="O7487" s="17"/>
      <c r="P7487" s="17"/>
      <c r="Q7487" s="17"/>
      <c r="R7487" s="4"/>
    </row>
    <row r="7488" spans="1:18" x14ac:dyDescent="0.3">
      <c r="A7488" s="10">
        <v>44508.916666666664</v>
      </c>
      <c r="B7488" s="5">
        <v>44508.916666666664</v>
      </c>
      <c r="C7488" s="6">
        <v>38607.45703125</v>
      </c>
      <c r="D7488" s="6">
        <v>20692.1015625</v>
      </c>
      <c r="E7488" s="6">
        <v>33868</v>
      </c>
      <c r="F7488" s="11">
        <v>53.59612663882838</v>
      </c>
      <c r="G7488" s="17">
        <v>61.095999999999997</v>
      </c>
      <c r="H7488" s="7">
        <v>128.59399999999999</v>
      </c>
      <c r="I7488">
        <v>0.625</v>
      </c>
      <c r="J7488" s="10">
        <v>44508.916666666664</v>
      </c>
      <c r="K7488" s="36">
        <f t="shared" si="116"/>
        <v>0.60534764729974844</v>
      </c>
      <c r="N7488" s="4"/>
      <c r="O7488" s="17"/>
      <c r="P7488" s="17"/>
      <c r="Q7488" s="17"/>
      <c r="R7488" s="4"/>
    </row>
    <row r="7489" spans="1:18" x14ac:dyDescent="0.3">
      <c r="A7489" s="10">
        <v>44508.958333333336</v>
      </c>
      <c r="B7489" s="5">
        <v>44508.958333333336</v>
      </c>
      <c r="C7489" s="6">
        <v>36220.640625</v>
      </c>
      <c r="D7489" s="6">
        <v>20397.0546875</v>
      </c>
      <c r="E7489" s="6">
        <v>33868</v>
      </c>
      <c r="F7489" s="11">
        <v>56.313346024646684</v>
      </c>
      <c r="G7489" s="17">
        <v>60.225000000000001</v>
      </c>
      <c r="H7489" s="7">
        <v>-295.04700000000003</v>
      </c>
      <c r="I7489">
        <v>-1.4259999999999999</v>
      </c>
      <c r="J7489" s="10">
        <v>44508.958333333336</v>
      </c>
      <c r="K7489" s="36">
        <f t="shared" si="116"/>
        <v>0.59671765841671054</v>
      </c>
      <c r="N7489" s="4"/>
      <c r="O7489" s="17"/>
      <c r="P7489" s="17"/>
      <c r="Q7489" s="17"/>
      <c r="R7489" s="4"/>
    </row>
    <row r="7490" spans="1:18" x14ac:dyDescent="0.3">
      <c r="A7490" s="10">
        <v>44509</v>
      </c>
      <c r="B7490" s="5">
        <v>44509</v>
      </c>
      <c r="C7490" s="6">
        <v>34224.7734375</v>
      </c>
      <c r="D7490" s="6">
        <v>19571.111328125</v>
      </c>
      <c r="E7490" s="6">
        <v>33868</v>
      </c>
      <c r="F7490" s="11">
        <v>57.184049337433983</v>
      </c>
      <c r="G7490" s="17">
        <v>57.786000000000001</v>
      </c>
      <c r="H7490" s="7">
        <v>-825.94299999999998</v>
      </c>
      <c r="I7490">
        <v>-4.0490000000000004</v>
      </c>
      <c r="J7490" s="10">
        <v>44509</v>
      </c>
      <c r="K7490" s="36">
        <f t="shared" si="116"/>
        <v>0.57255170791644727</v>
      </c>
      <c r="N7490" s="4"/>
      <c r="O7490" s="17"/>
      <c r="P7490" s="17"/>
      <c r="Q7490" s="17"/>
      <c r="R7490" s="4"/>
    </row>
    <row r="7491" spans="1:18" x14ac:dyDescent="0.3">
      <c r="A7491" s="10">
        <v>44509.041666666664</v>
      </c>
      <c r="B7491" s="5">
        <v>44509.041666666664</v>
      </c>
      <c r="C7491" s="6">
        <v>32892.64453125</v>
      </c>
      <c r="D7491" s="6">
        <v>18552.029296875</v>
      </c>
      <c r="E7491" s="6">
        <v>33868</v>
      </c>
      <c r="F7491" s="11">
        <v>56.401756566728622</v>
      </c>
      <c r="G7491" s="17">
        <v>54.777000000000001</v>
      </c>
      <c r="H7491" s="7">
        <v>-1019.082</v>
      </c>
      <c r="I7491">
        <v>-5.2069999999999999</v>
      </c>
      <c r="J7491" s="10">
        <v>44509.041666666664</v>
      </c>
      <c r="K7491" s="36">
        <f t="shared" ref="K7491:K7554" si="117">G7491*E7491/$O$1/100</f>
        <v>0.54273811830788132</v>
      </c>
      <c r="N7491" s="4"/>
      <c r="O7491" s="17"/>
      <c r="P7491" s="17"/>
      <c r="Q7491" s="17"/>
      <c r="R7491" s="4"/>
    </row>
    <row r="7492" spans="1:18" x14ac:dyDescent="0.3">
      <c r="A7492" s="10">
        <v>44509.083333333336</v>
      </c>
      <c r="B7492" s="5">
        <v>44509.083333333336</v>
      </c>
      <c r="C7492" s="6">
        <v>32258.79296875</v>
      </c>
      <c r="D7492" s="6">
        <v>17726.35546875</v>
      </c>
      <c r="E7492" s="6">
        <v>33868</v>
      </c>
      <c r="F7492" s="11">
        <v>54.950461060096131</v>
      </c>
      <c r="G7492" s="17">
        <v>52.338999999999999</v>
      </c>
      <c r="H7492" s="7">
        <v>-825.67399999999998</v>
      </c>
      <c r="I7492">
        <v>-4.4509999999999996</v>
      </c>
      <c r="J7492" s="10">
        <v>44509.083333333336</v>
      </c>
      <c r="K7492" s="36">
        <f t="shared" si="117"/>
        <v>0.51858207594640449</v>
      </c>
      <c r="N7492" s="4"/>
      <c r="O7492" s="17"/>
      <c r="P7492" s="17"/>
      <c r="Q7492" s="17"/>
      <c r="R7492" s="4"/>
    </row>
    <row r="7493" spans="1:18" x14ac:dyDescent="0.3">
      <c r="A7493" s="10">
        <v>44509.125</v>
      </c>
      <c r="B7493" s="5">
        <v>44509.125</v>
      </c>
      <c r="C7493" s="6">
        <v>31831.064453125</v>
      </c>
      <c r="D7493" s="6">
        <v>16894.986328125</v>
      </c>
      <c r="E7493" s="6">
        <v>33868</v>
      </c>
      <c r="F7493" s="11">
        <v>53.077038479202798</v>
      </c>
      <c r="G7493" s="17">
        <v>49.884</v>
      </c>
      <c r="H7493" s="7">
        <v>-831.36900000000003</v>
      </c>
      <c r="I7493">
        <v>-4.6900000000000004</v>
      </c>
      <c r="J7493" s="10">
        <v>44509.125</v>
      </c>
      <c r="K7493" s="36">
        <f t="shared" si="117"/>
        <v>0.49425759522555729</v>
      </c>
      <c r="N7493" s="4"/>
      <c r="O7493" s="17"/>
      <c r="P7493" s="17"/>
      <c r="Q7493" s="17"/>
      <c r="R7493" s="4"/>
    </row>
    <row r="7494" spans="1:18" x14ac:dyDescent="0.3">
      <c r="A7494" s="10">
        <v>44509.166666666664</v>
      </c>
      <c r="B7494" s="5">
        <v>44509.166666666664</v>
      </c>
      <c r="C7494" s="6">
        <v>31967.908203125</v>
      </c>
      <c r="D7494" s="6">
        <v>16040.63671875</v>
      </c>
      <c r="E7494" s="6">
        <v>33868</v>
      </c>
      <c r="F7494" s="11">
        <v>50.177310998352894</v>
      </c>
      <c r="G7494" s="17">
        <v>47.362000000000002</v>
      </c>
      <c r="H7494" s="7">
        <v>-854.35</v>
      </c>
      <c r="I7494">
        <v>-5.0570000000000004</v>
      </c>
      <c r="J7494" s="10">
        <v>44509.166666666664</v>
      </c>
      <c r="K7494" s="36">
        <f t="shared" si="117"/>
        <v>0.46926926920601486</v>
      </c>
      <c r="N7494" s="4"/>
      <c r="O7494" s="17"/>
      <c r="P7494" s="17"/>
      <c r="Q7494" s="17"/>
      <c r="R7494" s="4"/>
    </row>
    <row r="7495" spans="1:18" x14ac:dyDescent="0.3">
      <c r="A7495" s="10">
        <v>44509.208333333336</v>
      </c>
      <c r="B7495" s="5">
        <v>44509.208333333336</v>
      </c>
      <c r="C7495" s="6">
        <v>32775.53515625</v>
      </c>
      <c r="D7495" s="6">
        <v>14416.654296875</v>
      </c>
      <c r="E7495" s="6">
        <v>33868</v>
      </c>
      <c r="F7495" s="11">
        <v>43.986022587112124</v>
      </c>
      <c r="G7495" s="17">
        <v>42.567</v>
      </c>
      <c r="H7495" s="7">
        <v>-1623.982</v>
      </c>
      <c r="I7495">
        <v>-10.124000000000001</v>
      </c>
      <c r="J7495" s="10">
        <v>44509.208333333336</v>
      </c>
      <c r="K7495" s="36">
        <f t="shared" si="117"/>
        <v>0.42175974372476738</v>
      </c>
      <c r="N7495" s="4"/>
      <c r="O7495" s="17"/>
      <c r="P7495" s="17"/>
      <c r="Q7495" s="17"/>
      <c r="R7495" s="4"/>
    </row>
    <row r="7496" spans="1:18" x14ac:dyDescent="0.3">
      <c r="A7496" s="10">
        <v>44509.25</v>
      </c>
      <c r="B7496" s="5">
        <v>44509.25</v>
      </c>
      <c r="C7496" s="6">
        <v>35178.31640625</v>
      </c>
      <c r="D7496" s="6">
        <v>13447.4970703125</v>
      </c>
      <c r="E7496" s="6">
        <v>33868</v>
      </c>
      <c r="F7496" s="11">
        <v>38.226664730104403</v>
      </c>
      <c r="G7496" s="17">
        <v>39.704999999999998</v>
      </c>
      <c r="H7496" s="7">
        <v>-969.15700000000004</v>
      </c>
      <c r="I7496">
        <v>-6.7220000000000004</v>
      </c>
      <c r="J7496" s="10">
        <v>44509.25</v>
      </c>
      <c r="K7496" s="36">
        <f t="shared" si="117"/>
        <v>0.39340265051781637</v>
      </c>
      <c r="N7496" s="4"/>
      <c r="O7496" s="17"/>
      <c r="P7496" s="17"/>
      <c r="Q7496" s="17"/>
      <c r="R7496" s="4"/>
    </row>
    <row r="7497" spans="1:18" x14ac:dyDescent="0.3">
      <c r="A7497" s="10">
        <v>44509.291666666664</v>
      </c>
      <c r="B7497" s="5">
        <v>44509.291666666664</v>
      </c>
      <c r="C7497" s="6">
        <v>37975.90625</v>
      </c>
      <c r="D7497" s="6">
        <v>12154.31640625</v>
      </c>
      <c r="E7497" s="6">
        <v>33868</v>
      </c>
      <c r="F7497" s="11">
        <v>32.005336031315906</v>
      </c>
      <c r="G7497" s="17">
        <v>35.887</v>
      </c>
      <c r="H7497" s="7">
        <v>-1293.181</v>
      </c>
      <c r="I7497">
        <v>-9.6170000000000009</v>
      </c>
      <c r="J7497" s="10">
        <v>44509.291666666664</v>
      </c>
      <c r="K7497" s="36">
        <f t="shared" si="117"/>
        <v>0.35557337663097532</v>
      </c>
      <c r="N7497" s="4"/>
      <c r="O7497" s="17"/>
      <c r="P7497" s="17"/>
      <c r="Q7497" s="17"/>
      <c r="R7497" s="4"/>
    </row>
    <row r="7498" spans="1:18" x14ac:dyDescent="0.3">
      <c r="A7498" s="10">
        <v>44509.333333333336</v>
      </c>
      <c r="B7498" s="5">
        <v>44509.333333333336</v>
      </c>
      <c r="C7498" s="6">
        <v>38224.44921875</v>
      </c>
      <c r="D7498" s="6">
        <v>10265.2265625</v>
      </c>
      <c r="E7498" s="6">
        <v>33868</v>
      </c>
      <c r="F7498" s="11">
        <v>26.855132702512986</v>
      </c>
      <c r="G7498" s="17">
        <v>30.309000000000001</v>
      </c>
      <c r="H7498" s="7">
        <v>-1889.09</v>
      </c>
      <c r="I7498">
        <v>-15.542999999999999</v>
      </c>
      <c r="J7498" s="10">
        <v>44509.333333333336</v>
      </c>
      <c r="K7498" s="36">
        <f t="shared" si="117"/>
        <v>0.30030577847990175</v>
      </c>
      <c r="N7498" s="4"/>
      <c r="O7498" s="17"/>
      <c r="P7498" s="17"/>
      <c r="Q7498" s="17"/>
      <c r="R7498" s="4"/>
    </row>
    <row r="7499" spans="1:18" x14ac:dyDescent="0.3">
      <c r="A7499" s="10">
        <v>44509.375</v>
      </c>
      <c r="B7499" s="5">
        <v>44509.375</v>
      </c>
      <c r="C7499" s="6">
        <v>38874.81640625</v>
      </c>
      <c r="D7499" s="6">
        <v>6976.431640625</v>
      </c>
      <c r="E7499" s="6">
        <v>33868</v>
      </c>
      <c r="F7499" s="11">
        <v>17.945889615837213</v>
      </c>
      <c r="G7499" s="17">
        <v>20.597999999999999</v>
      </c>
      <c r="H7499" s="7">
        <v>-3288.7950000000001</v>
      </c>
      <c r="I7499">
        <v>-32.037999999999997</v>
      </c>
      <c r="J7499" s="10">
        <v>44509.375</v>
      </c>
      <c r="K7499" s="36">
        <f t="shared" si="117"/>
        <v>0.20408784272424083</v>
      </c>
      <c r="N7499" s="4"/>
      <c r="O7499" s="17"/>
      <c r="P7499" s="17"/>
      <c r="Q7499" s="17"/>
      <c r="R7499" s="4"/>
    </row>
    <row r="7500" spans="1:18" x14ac:dyDescent="0.3">
      <c r="A7500" s="10">
        <v>44509.416666666664</v>
      </c>
      <c r="B7500" s="5">
        <v>44509.416666666664</v>
      </c>
      <c r="C7500" s="6">
        <v>39494.515625</v>
      </c>
      <c r="D7500" s="6">
        <v>6490.29931640625</v>
      </c>
      <c r="E7500" s="6">
        <v>33868</v>
      </c>
      <c r="F7500" s="11">
        <v>16.433419206938936</v>
      </c>
      <c r="G7500" s="17">
        <v>19.163</v>
      </c>
      <c r="H7500" s="7">
        <v>-486.13200000000001</v>
      </c>
      <c r="I7500">
        <v>-6.968</v>
      </c>
      <c r="J7500" s="10">
        <v>44509.416666666664</v>
      </c>
      <c r="K7500" s="36">
        <f t="shared" si="117"/>
        <v>0.18986966356561935</v>
      </c>
      <c r="N7500" s="4"/>
      <c r="O7500" s="17"/>
      <c r="P7500" s="17"/>
      <c r="Q7500" s="17"/>
      <c r="R7500" s="4"/>
    </row>
    <row r="7501" spans="1:18" x14ac:dyDescent="0.3">
      <c r="A7501" s="10">
        <v>44509.458333333336</v>
      </c>
      <c r="B7501" s="5">
        <v>44509.458333333336</v>
      </c>
      <c r="C7501" s="6">
        <v>40139.625</v>
      </c>
      <c r="D7501" s="6">
        <v>4883.931640625</v>
      </c>
      <c r="E7501" s="6">
        <v>33868</v>
      </c>
      <c r="F7501" s="11">
        <v>12.167357419569814</v>
      </c>
      <c r="G7501" s="17">
        <v>14.42</v>
      </c>
      <c r="H7501" s="7">
        <v>-1606.3679999999999</v>
      </c>
      <c r="I7501">
        <v>-24.75</v>
      </c>
      <c r="J7501" s="10">
        <v>44509.458333333336</v>
      </c>
      <c r="K7501" s="36">
        <f t="shared" si="117"/>
        <v>0.14287536130126968</v>
      </c>
      <c r="N7501" s="4"/>
      <c r="O7501" s="17"/>
      <c r="P7501" s="17"/>
      <c r="Q7501" s="17"/>
      <c r="R7501" s="4"/>
    </row>
    <row r="7502" spans="1:18" x14ac:dyDescent="0.3">
      <c r="A7502" s="10">
        <v>44509.5</v>
      </c>
      <c r="B7502" s="5">
        <v>44509.5</v>
      </c>
      <c r="C7502" s="6">
        <v>40940.546875</v>
      </c>
      <c r="D7502" s="6">
        <v>3479.60693359375</v>
      </c>
      <c r="E7502" s="6">
        <v>33868</v>
      </c>
      <c r="F7502" s="11">
        <v>8.4991706247054122</v>
      </c>
      <c r="G7502" s="17">
        <v>10.273999999999999</v>
      </c>
      <c r="H7502" s="7">
        <v>-1404.325</v>
      </c>
      <c r="I7502">
        <v>-28.754000000000001</v>
      </c>
      <c r="J7502" s="10">
        <v>44509.5</v>
      </c>
      <c r="K7502" s="36">
        <f t="shared" si="117"/>
        <v>0.10179621789245802</v>
      </c>
      <c r="N7502" s="4"/>
      <c r="O7502" s="17"/>
      <c r="P7502" s="17"/>
      <c r="Q7502" s="17"/>
      <c r="R7502" s="4"/>
    </row>
    <row r="7503" spans="1:18" x14ac:dyDescent="0.3">
      <c r="A7503" s="10">
        <v>44509.541666666664</v>
      </c>
      <c r="B7503" s="5">
        <v>44509.541666666664</v>
      </c>
      <c r="C7503" s="6">
        <v>41543.8671875</v>
      </c>
      <c r="D7503" s="6">
        <v>2838.212158203125</v>
      </c>
      <c r="E7503" s="6">
        <v>33868</v>
      </c>
      <c r="F7503" s="11">
        <v>6.8318439046452211</v>
      </c>
      <c r="G7503" s="17">
        <v>8.3800000000000008</v>
      </c>
      <c r="H7503" s="7">
        <v>-641.39499999999998</v>
      </c>
      <c r="I7503">
        <v>-18.433</v>
      </c>
      <c r="J7503" s="10">
        <v>44509.541666666664</v>
      </c>
      <c r="K7503" s="36">
        <f t="shared" si="117"/>
        <v>8.3030203030834943E-2</v>
      </c>
      <c r="N7503" s="4"/>
      <c r="O7503" s="17"/>
      <c r="P7503" s="17"/>
      <c r="Q7503" s="17"/>
      <c r="R7503" s="4"/>
    </row>
    <row r="7504" spans="1:18" x14ac:dyDescent="0.3">
      <c r="A7504" s="10">
        <v>44509.583333333336</v>
      </c>
      <c r="B7504" s="5">
        <v>44509.583333333336</v>
      </c>
      <c r="C7504" s="6">
        <v>42194.48828125</v>
      </c>
      <c r="D7504" s="6">
        <v>3020.63916015625</v>
      </c>
      <c r="E7504" s="6">
        <v>33868</v>
      </c>
      <c r="F7504" s="11">
        <v>7.1588477149479592</v>
      </c>
      <c r="G7504" s="17">
        <v>8.9179999999999993</v>
      </c>
      <c r="H7504" s="7">
        <v>182.42699999999999</v>
      </c>
      <c r="I7504">
        <v>6.4279999999999999</v>
      </c>
      <c r="J7504" s="10">
        <v>44509.583333333336</v>
      </c>
      <c r="K7504" s="36">
        <f t="shared" si="117"/>
        <v>8.8360781697969681E-2</v>
      </c>
      <c r="N7504" s="4"/>
      <c r="O7504" s="17"/>
      <c r="P7504" s="17"/>
      <c r="Q7504" s="17"/>
      <c r="R7504" s="4"/>
    </row>
    <row r="7505" spans="1:18" x14ac:dyDescent="0.3">
      <c r="A7505" s="10">
        <v>44509.625</v>
      </c>
      <c r="B7505" s="5">
        <v>44509.625</v>
      </c>
      <c r="C7505" s="6">
        <v>42490.578125</v>
      </c>
      <c r="D7505" s="6">
        <v>3184.350341796875</v>
      </c>
      <c r="E7505" s="6">
        <v>33868</v>
      </c>
      <c r="F7505" s="11">
        <v>7.4942504487208002</v>
      </c>
      <c r="G7505" s="17">
        <v>9.4019999999999992</v>
      </c>
      <c r="H7505" s="7">
        <v>163.71100000000001</v>
      </c>
      <c r="I7505">
        <v>5.42</v>
      </c>
      <c r="J7505" s="10">
        <v>44509.625</v>
      </c>
      <c r="K7505" s="36">
        <f t="shared" si="117"/>
        <v>9.3156320870633677E-2</v>
      </c>
      <c r="N7505" s="4"/>
      <c r="O7505" s="17"/>
      <c r="P7505" s="17"/>
      <c r="Q7505" s="17"/>
      <c r="R7505" s="4"/>
    </row>
    <row r="7506" spans="1:18" x14ac:dyDescent="0.3">
      <c r="A7506" s="10">
        <v>44509.666666666664</v>
      </c>
      <c r="B7506" s="5">
        <v>44509.666666666664</v>
      </c>
      <c r="C7506" s="6">
        <v>42905.73828125</v>
      </c>
      <c r="D7506" s="6">
        <v>3664.218505859375</v>
      </c>
      <c r="E7506" s="6">
        <v>33868</v>
      </c>
      <c r="F7506" s="11">
        <v>8.5401595512473794</v>
      </c>
      <c r="G7506" s="17">
        <v>10.819000000000001</v>
      </c>
      <c r="H7506" s="7">
        <v>479.86799999999999</v>
      </c>
      <c r="I7506">
        <v>15.07</v>
      </c>
      <c r="J7506" s="10">
        <v>44509.666666666664</v>
      </c>
      <c r="K7506" s="36">
        <f t="shared" si="117"/>
        <v>0.10719615353109825</v>
      </c>
      <c r="N7506" s="4"/>
      <c r="O7506" s="17"/>
      <c r="P7506" s="17"/>
      <c r="Q7506" s="17"/>
      <c r="R7506" s="4"/>
    </row>
    <row r="7507" spans="1:18" x14ac:dyDescent="0.3">
      <c r="A7507" s="10">
        <v>44509.708333333336</v>
      </c>
      <c r="B7507" s="5">
        <v>44509.708333333336</v>
      </c>
      <c r="C7507" s="6">
        <v>42377.55859375</v>
      </c>
      <c r="D7507" s="6">
        <v>4179.50048828125</v>
      </c>
      <c r="E7507" s="6">
        <v>33868</v>
      </c>
      <c r="F7507" s="11">
        <v>9.8625324982682194</v>
      </c>
      <c r="G7507" s="17">
        <v>12.34</v>
      </c>
      <c r="H7507" s="7">
        <v>515.28200000000004</v>
      </c>
      <c r="I7507">
        <v>14.063000000000001</v>
      </c>
      <c r="J7507" s="10">
        <v>44509.708333333336</v>
      </c>
      <c r="K7507" s="36">
        <f t="shared" si="117"/>
        <v>0.12226643262535837</v>
      </c>
      <c r="N7507" s="4"/>
      <c r="O7507" s="17"/>
      <c r="P7507" s="17"/>
      <c r="Q7507" s="17"/>
      <c r="R7507" s="4"/>
    </row>
    <row r="7508" spans="1:18" x14ac:dyDescent="0.3">
      <c r="A7508" s="10">
        <v>44509.75</v>
      </c>
      <c r="B7508" s="5">
        <v>44509.75</v>
      </c>
      <c r="C7508" s="6">
        <v>43251.35546875</v>
      </c>
      <c r="D7508" s="6">
        <v>5851.5576171875</v>
      </c>
      <c r="E7508" s="6">
        <v>33868</v>
      </c>
      <c r="F7508" s="11">
        <v>13.529188978632986</v>
      </c>
      <c r="G7508" s="17">
        <v>17.277000000000001</v>
      </c>
      <c r="H7508" s="7">
        <v>1672.057</v>
      </c>
      <c r="I7508">
        <v>40.006</v>
      </c>
      <c r="J7508" s="10">
        <v>44509.75</v>
      </c>
      <c r="K7508" s="36">
        <f t="shared" si="117"/>
        <v>0.17118291381428821</v>
      </c>
      <c r="N7508" s="4"/>
      <c r="O7508" s="17"/>
      <c r="P7508" s="17"/>
      <c r="Q7508" s="17"/>
      <c r="R7508" s="4"/>
    </row>
    <row r="7509" spans="1:18" x14ac:dyDescent="0.3">
      <c r="A7509" s="10">
        <v>44509.791666666664</v>
      </c>
      <c r="B7509" s="5">
        <v>44509.791666666664</v>
      </c>
      <c r="C7509" s="6">
        <v>43391.90234375</v>
      </c>
      <c r="D7509" s="6">
        <v>9796.59375</v>
      </c>
      <c r="E7509" s="6">
        <v>33868</v>
      </c>
      <c r="F7509" s="11">
        <v>22.577009121175493</v>
      </c>
      <c r="G7509" s="17">
        <v>28.925000000000001</v>
      </c>
      <c r="H7509" s="7">
        <v>3945.0360000000001</v>
      </c>
      <c r="I7509">
        <v>67.418999999999997</v>
      </c>
      <c r="J7509" s="10">
        <v>44509.791666666664</v>
      </c>
      <c r="K7509" s="36">
        <f t="shared" si="117"/>
        <v>0.2865929143993915</v>
      </c>
      <c r="N7509" s="4"/>
      <c r="O7509" s="17"/>
      <c r="P7509" s="17"/>
      <c r="Q7509" s="17"/>
      <c r="R7509" s="4"/>
    </row>
    <row r="7510" spans="1:18" x14ac:dyDescent="0.3">
      <c r="A7510" s="10">
        <v>44509.833333333336</v>
      </c>
      <c r="B7510" s="5">
        <v>44509.833333333336</v>
      </c>
      <c r="C7510" s="6">
        <v>42236.87890625</v>
      </c>
      <c r="D7510" s="6">
        <v>13002.466796875</v>
      </c>
      <c r="E7510" s="6">
        <v>33868</v>
      </c>
      <c r="F7510" s="11">
        <v>30.784629768064992</v>
      </c>
      <c r="G7510" s="17">
        <v>38.390999999999998</v>
      </c>
      <c r="H7510" s="7">
        <v>3205.873</v>
      </c>
      <c r="I7510">
        <v>32.723999999999997</v>
      </c>
      <c r="J7510" s="10">
        <v>44509.833333333336</v>
      </c>
      <c r="K7510" s="36">
        <f t="shared" si="117"/>
        <v>0.38038335615236091</v>
      </c>
      <c r="N7510" s="4"/>
      <c r="O7510" s="17"/>
      <c r="P7510" s="17"/>
      <c r="Q7510" s="17"/>
      <c r="R7510" s="4"/>
    </row>
    <row r="7511" spans="1:18" x14ac:dyDescent="0.3">
      <c r="A7511" s="10">
        <v>44509.875</v>
      </c>
      <c r="B7511" s="5">
        <v>44509.875</v>
      </c>
      <c r="C7511" s="6">
        <v>41087.95703125</v>
      </c>
      <c r="D7511" s="6">
        <v>16199.20703125</v>
      </c>
      <c r="E7511" s="6">
        <v>33868</v>
      </c>
      <c r="F7511" s="11">
        <v>39.42568139596105</v>
      </c>
      <c r="G7511" s="17">
        <v>47.83</v>
      </c>
      <c r="H7511" s="7">
        <v>3196.74</v>
      </c>
      <c r="I7511">
        <v>24.585999999999999</v>
      </c>
      <c r="J7511" s="10">
        <v>44509.875</v>
      </c>
      <c r="K7511" s="36">
        <f t="shared" si="117"/>
        <v>0.47390627815809488</v>
      </c>
      <c r="N7511" s="4"/>
      <c r="O7511" s="17"/>
      <c r="P7511" s="17"/>
      <c r="Q7511" s="17"/>
      <c r="R7511" s="4"/>
    </row>
    <row r="7512" spans="1:18" x14ac:dyDescent="0.3">
      <c r="A7512" s="10">
        <v>44509.916666666664</v>
      </c>
      <c r="B7512" s="5">
        <v>44509.916666666664</v>
      </c>
      <c r="C7512" s="6">
        <v>39026.25</v>
      </c>
      <c r="D7512" s="6">
        <v>17366.970703125</v>
      </c>
      <c r="E7512" s="6">
        <v>33868</v>
      </c>
      <c r="F7512" s="11">
        <v>44.50074168828673</v>
      </c>
      <c r="G7512" s="17">
        <v>51.277999999999999</v>
      </c>
      <c r="H7512" s="7">
        <v>1167.7639999999999</v>
      </c>
      <c r="I7512">
        <v>7.2089999999999996</v>
      </c>
      <c r="J7512" s="10">
        <v>44509.916666666664</v>
      </c>
      <c r="K7512" s="36">
        <f t="shared" si="117"/>
        <v>0.50806954069393251</v>
      </c>
      <c r="N7512" s="4"/>
      <c r="O7512" s="17"/>
      <c r="P7512" s="17"/>
      <c r="Q7512" s="17"/>
      <c r="R7512" s="4"/>
    </row>
    <row r="7513" spans="1:18" x14ac:dyDescent="0.3">
      <c r="A7513" s="10">
        <v>44509.958333333336</v>
      </c>
      <c r="B7513" s="5">
        <v>44509.958333333336</v>
      </c>
      <c r="C7513" s="6">
        <v>36608.015625</v>
      </c>
      <c r="D7513" s="6">
        <v>18217.892578125</v>
      </c>
      <c r="E7513" s="6">
        <v>33868</v>
      </c>
      <c r="F7513" s="11">
        <v>49.764763992517011</v>
      </c>
      <c r="G7513" s="17">
        <v>53.79</v>
      </c>
      <c r="H7513" s="7">
        <v>850.92200000000003</v>
      </c>
      <c r="I7513">
        <v>4.9000000000000004</v>
      </c>
      <c r="J7513" s="10">
        <v>44509.958333333336</v>
      </c>
      <c r="K7513" s="36">
        <f t="shared" si="117"/>
        <v>0.53295878532561003</v>
      </c>
      <c r="N7513" s="4"/>
      <c r="O7513" s="17"/>
      <c r="P7513" s="17"/>
      <c r="Q7513" s="17"/>
      <c r="R7513" s="4"/>
    </row>
    <row r="7514" spans="1:18" x14ac:dyDescent="0.3">
      <c r="A7514" s="10">
        <v>44510</v>
      </c>
      <c r="B7514" s="5">
        <v>44510</v>
      </c>
      <c r="C7514" s="6">
        <v>34452.51953125</v>
      </c>
      <c r="D7514" s="6">
        <v>18563.884765625</v>
      </c>
      <c r="E7514" s="6">
        <v>33871</v>
      </c>
      <c r="F7514" s="11">
        <v>53.882517209769567</v>
      </c>
      <c r="G7514" s="17">
        <v>54.807000000000002</v>
      </c>
      <c r="H7514" s="7">
        <v>345.99200000000002</v>
      </c>
      <c r="I7514">
        <v>1.899</v>
      </c>
      <c r="J7514" s="10">
        <v>44510</v>
      </c>
      <c r="K7514" s="36">
        <f t="shared" si="117"/>
        <v>0.54308346410391439</v>
      </c>
      <c r="N7514" s="4"/>
      <c r="O7514" s="17"/>
      <c r="P7514" s="17"/>
      <c r="Q7514" s="17"/>
      <c r="R7514" s="4"/>
    </row>
    <row r="7515" spans="1:18" x14ac:dyDescent="0.3">
      <c r="A7515" s="10">
        <v>44510.041666666664</v>
      </c>
      <c r="B7515" s="5">
        <v>44510.041666666664</v>
      </c>
      <c r="C7515" s="6">
        <v>33212.3046875</v>
      </c>
      <c r="D7515" s="6">
        <v>18258.076171875</v>
      </c>
      <c r="E7515" s="6">
        <v>33871</v>
      </c>
      <c r="F7515" s="11">
        <v>54.973830764435718</v>
      </c>
      <c r="G7515" s="17">
        <v>53.904000000000003</v>
      </c>
      <c r="H7515" s="7">
        <v>-305.80900000000003</v>
      </c>
      <c r="I7515">
        <v>-1.647</v>
      </c>
      <c r="J7515" s="10">
        <v>44510.041666666664</v>
      </c>
      <c r="K7515" s="36">
        <f t="shared" si="117"/>
        <v>0.53413562225732847</v>
      </c>
      <c r="N7515" s="4"/>
      <c r="O7515" s="17"/>
      <c r="P7515" s="17"/>
      <c r="Q7515" s="17"/>
      <c r="R7515" s="4"/>
    </row>
    <row r="7516" spans="1:18" x14ac:dyDescent="0.3">
      <c r="A7516" s="10">
        <v>44510.083333333336</v>
      </c>
      <c r="B7516" s="5">
        <v>44510.083333333336</v>
      </c>
      <c r="C7516" s="6">
        <v>32637.966796875</v>
      </c>
      <c r="D7516" s="6">
        <v>18394.26953125</v>
      </c>
      <c r="E7516" s="6">
        <v>33871</v>
      </c>
      <c r="F7516" s="11">
        <v>56.358503106912906</v>
      </c>
      <c r="G7516" s="17">
        <v>54.305999999999997</v>
      </c>
      <c r="H7516" s="7">
        <v>136.19300000000001</v>
      </c>
      <c r="I7516">
        <v>0.746</v>
      </c>
      <c r="J7516" s="10">
        <v>44510.083333333336</v>
      </c>
      <c r="K7516" s="36">
        <f t="shared" si="117"/>
        <v>0.53811904686677192</v>
      </c>
      <c r="N7516" s="4"/>
      <c r="O7516" s="17"/>
      <c r="P7516" s="17"/>
      <c r="Q7516" s="17"/>
      <c r="R7516" s="4"/>
    </row>
    <row r="7517" spans="1:18" x14ac:dyDescent="0.3">
      <c r="A7517" s="10">
        <v>44510.125</v>
      </c>
      <c r="B7517" s="5">
        <v>44510.125</v>
      </c>
      <c r="C7517" s="6">
        <v>32212.591796875</v>
      </c>
      <c r="D7517" s="6">
        <v>17995.92578125</v>
      </c>
      <c r="E7517" s="6">
        <v>33871</v>
      </c>
      <c r="F7517" s="11">
        <v>55.866121840577307</v>
      </c>
      <c r="G7517" s="17">
        <v>53.13</v>
      </c>
      <c r="H7517" s="7">
        <v>-398.34399999999999</v>
      </c>
      <c r="I7517">
        <v>-2.1659999999999999</v>
      </c>
      <c r="J7517" s="10">
        <v>44510.125</v>
      </c>
      <c r="K7517" s="36">
        <f t="shared" si="117"/>
        <v>0.52646604353168336</v>
      </c>
      <c r="N7517" s="4"/>
      <c r="O7517" s="17"/>
      <c r="P7517" s="17"/>
      <c r="Q7517" s="17"/>
      <c r="R7517" s="4"/>
    </row>
    <row r="7518" spans="1:18" x14ac:dyDescent="0.3">
      <c r="A7518" s="10">
        <v>44510.166666666664</v>
      </c>
      <c r="B7518" s="5">
        <v>44510.166666666664</v>
      </c>
      <c r="C7518" s="6">
        <v>32147.998046875</v>
      </c>
      <c r="D7518" s="6">
        <v>17877.59765625</v>
      </c>
      <c r="E7518" s="6">
        <v>33871</v>
      </c>
      <c r="F7518" s="11">
        <v>55.610298439680982</v>
      </c>
      <c r="G7518" s="17">
        <v>52.780999999999999</v>
      </c>
      <c r="H7518" s="7">
        <v>-118.328</v>
      </c>
      <c r="I7518">
        <v>-0.65800000000000003</v>
      </c>
      <c r="J7518" s="10">
        <v>44510.166666666664</v>
      </c>
      <c r="K7518" s="36">
        <f t="shared" si="117"/>
        <v>0.52300779679363407</v>
      </c>
      <c r="N7518" s="4"/>
      <c r="O7518" s="17"/>
      <c r="P7518" s="17"/>
      <c r="Q7518" s="17"/>
      <c r="R7518" s="4"/>
    </row>
    <row r="7519" spans="1:18" x14ac:dyDescent="0.3">
      <c r="A7519" s="10">
        <v>44510.208333333336</v>
      </c>
      <c r="B7519" s="5">
        <v>44510.208333333336</v>
      </c>
      <c r="C7519" s="6">
        <v>33202.3671875</v>
      </c>
      <c r="D7519" s="6">
        <v>18016.439453125</v>
      </c>
      <c r="E7519" s="6">
        <v>33871</v>
      </c>
      <c r="F7519" s="11">
        <v>54.262514932693762</v>
      </c>
      <c r="G7519" s="17">
        <v>53.191000000000003</v>
      </c>
      <c r="H7519" s="7">
        <v>138.84200000000001</v>
      </c>
      <c r="I7519">
        <v>0.77700000000000002</v>
      </c>
      <c r="J7519" s="10">
        <v>44510.208333333336</v>
      </c>
      <c r="K7519" s="36">
        <f t="shared" si="117"/>
        <v>0.52707049353460889</v>
      </c>
      <c r="N7519" s="4"/>
      <c r="O7519" s="17"/>
      <c r="P7519" s="17"/>
      <c r="Q7519" s="17"/>
      <c r="R7519" s="4"/>
    </row>
    <row r="7520" spans="1:18" x14ac:dyDescent="0.3">
      <c r="A7520" s="10">
        <v>44510.25</v>
      </c>
      <c r="B7520" s="5">
        <v>44510.25</v>
      </c>
      <c r="C7520" s="6">
        <v>35751.2421875</v>
      </c>
      <c r="D7520" s="6">
        <v>18684.82421875</v>
      </c>
      <c r="E7520" s="6">
        <v>33871</v>
      </c>
      <c r="F7520" s="11">
        <v>52.263426598595018</v>
      </c>
      <c r="G7520" s="17">
        <v>55.164000000000001</v>
      </c>
      <c r="H7520" s="7">
        <v>668.38499999999999</v>
      </c>
      <c r="I7520">
        <v>3.71</v>
      </c>
      <c r="J7520" s="10">
        <v>44510.25</v>
      </c>
      <c r="K7520" s="36">
        <f t="shared" si="117"/>
        <v>0.54662098297349482</v>
      </c>
      <c r="N7520" s="4"/>
      <c r="O7520" s="17"/>
      <c r="P7520" s="17"/>
      <c r="Q7520" s="17"/>
      <c r="R7520" s="4"/>
    </row>
    <row r="7521" spans="1:18" x14ac:dyDescent="0.3">
      <c r="A7521" s="10">
        <v>44510.291666666664</v>
      </c>
      <c r="B7521" s="5">
        <v>44510.291666666664</v>
      </c>
      <c r="C7521" s="6">
        <v>38470.921875</v>
      </c>
      <c r="D7521" s="6">
        <v>18155.62890625</v>
      </c>
      <c r="E7521" s="6">
        <v>33871</v>
      </c>
      <c r="F7521" s="11">
        <v>47.193121509386756</v>
      </c>
      <c r="G7521" s="17">
        <v>53.601999999999997</v>
      </c>
      <c r="H7521" s="7">
        <v>-529.19500000000005</v>
      </c>
      <c r="I7521">
        <v>-2.8319999999999999</v>
      </c>
      <c r="J7521" s="10">
        <v>44510.291666666664</v>
      </c>
      <c r="K7521" s="36">
        <f t="shared" si="117"/>
        <v>0.53114309929202508</v>
      </c>
      <c r="N7521" s="4"/>
      <c r="O7521" s="17"/>
      <c r="P7521" s="17"/>
      <c r="Q7521" s="17"/>
      <c r="R7521" s="4"/>
    </row>
    <row r="7522" spans="1:18" x14ac:dyDescent="0.3">
      <c r="A7522" s="10">
        <v>44510.333333333336</v>
      </c>
      <c r="B7522" s="5">
        <v>44510.333333333336</v>
      </c>
      <c r="C7522" s="6">
        <v>39129.625</v>
      </c>
      <c r="D7522" s="6">
        <v>18527.7578125</v>
      </c>
      <c r="E7522" s="6">
        <v>33871</v>
      </c>
      <c r="F7522" s="11">
        <v>47.349694285340071</v>
      </c>
      <c r="G7522" s="17">
        <v>54.7</v>
      </c>
      <c r="H7522" s="7">
        <v>372.12900000000002</v>
      </c>
      <c r="I7522">
        <v>2.0499999999999998</v>
      </c>
      <c r="J7522" s="10">
        <v>44510.333333333336</v>
      </c>
      <c r="K7522" s="36">
        <f t="shared" si="117"/>
        <v>0.54202319934468446</v>
      </c>
      <c r="N7522" s="4"/>
      <c r="O7522" s="17"/>
      <c r="P7522" s="17"/>
      <c r="Q7522" s="17"/>
      <c r="R7522" s="4"/>
    </row>
    <row r="7523" spans="1:18" x14ac:dyDescent="0.3">
      <c r="A7523" s="10">
        <v>44510.375</v>
      </c>
      <c r="B7523" s="5">
        <v>44510.375</v>
      </c>
      <c r="C7523" s="6">
        <v>40047.05078125</v>
      </c>
      <c r="D7523" s="6">
        <v>17060.541015625</v>
      </c>
      <c r="E7523" s="6">
        <v>33871</v>
      </c>
      <c r="F7523" s="11">
        <v>42.601241996109067</v>
      </c>
      <c r="G7523" s="17">
        <v>50.369</v>
      </c>
      <c r="H7523" s="7">
        <v>-1467.2170000000001</v>
      </c>
      <c r="I7523">
        <v>-7.9189999999999996</v>
      </c>
      <c r="J7523" s="10">
        <v>44510.375</v>
      </c>
      <c r="K7523" s="36">
        <f t="shared" si="117"/>
        <v>0.49910724913697263</v>
      </c>
      <c r="N7523" s="4"/>
      <c r="O7523" s="17"/>
      <c r="P7523" s="17"/>
      <c r="Q7523" s="17"/>
      <c r="R7523" s="4"/>
    </row>
    <row r="7524" spans="1:18" x14ac:dyDescent="0.3">
      <c r="A7524" s="10">
        <v>44510.416666666664</v>
      </c>
      <c r="B7524" s="5">
        <v>44510.416666666664</v>
      </c>
      <c r="C7524" s="6">
        <v>41378.89453125</v>
      </c>
      <c r="D7524" s="6">
        <v>18914.41796875</v>
      </c>
      <c r="E7524" s="6">
        <v>33871</v>
      </c>
      <c r="F7524" s="11">
        <v>45.710302759455139</v>
      </c>
      <c r="G7524" s="17">
        <v>55.841999999999999</v>
      </c>
      <c r="H7524" s="7">
        <v>1853.877</v>
      </c>
      <c r="I7524">
        <v>10.866</v>
      </c>
      <c r="J7524" s="10">
        <v>44510.416666666664</v>
      </c>
      <c r="K7524" s="36">
        <f t="shared" si="117"/>
        <v>0.55333929612076527</v>
      </c>
      <c r="N7524" s="4"/>
      <c r="O7524" s="17"/>
      <c r="P7524" s="17"/>
      <c r="Q7524" s="17"/>
      <c r="R7524" s="4"/>
    </row>
    <row r="7525" spans="1:18" x14ac:dyDescent="0.3">
      <c r="A7525" s="10">
        <v>44510.458333333336</v>
      </c>
      <c r="B7525" s="5">
        <v>44510.458333333336</v>
      </c>
      <c r="C7525" s="6">
        <v>42487.90234375</v>
      </c>
      <c r="D7525" s="6">
        <v>18991.666015625</v>
      </c>
      <c r="E7525" s="6">
        <v>33871</v>
      </c>
      <c r="F7525" s="11">
        <v>44.698996580184634</v>
      </c>
      <c r="G7525" s="17">
        <v>56.07</v>
      </c>
      <c r="H7525" s="7">
        <v>77.248000000000005</v>
      </c>
      <c r="I7525">
        <v>0.40799999999999997</v>
      </c>
      <c r="J7525" s="10">
        <v>44510.458333333336</v>
      </c>
      <c r="K7525" s="36">
        <f t="shared" si="117"/>
        <v>0.55559855186940499</v>
      </c>
      <c r="N7525" s="4"/>
      <c r="O7525" s="17"/>
      <c r="P7525" s="17"/>
      <c r="Q7525" s="17"/>
      <c r="R7525" s="4"/>
    </row>
    <row r="7526" spans="1:18" x14ac:dyDescent="0.3">
      <c r="A7526" s="10">
        <v>44510.5</v>
      </c>
      <c r="B7526" s="5">
        <v>44510.5</v>
      </c>
      <c r="C7526" s="6">
        <v>43268.453125</v>
      </c>
      <c r="D7526" s="6">
        <v>18315.04296875</v>
      </c>
      <c r="E7526" s="6">
        <v>33871</v>
      </c>
      <c r="F7526" s="11">
        <v>42.328860049234777</v>
      </c>
      <c r="G7526" s="17">
        <v>54.072000000000003</v>
      </c>
      <c r="H7526" s="7">
        <v>-676.62300000000005</v>
      </c>
      <c r="I7526">
        <v>-3.5630000000000002</v>
      </c>
      <c r="J7526" s="10">
        <v>44510.5</v>
      </c>
      <c r="K7526" s="36">
        <f t="shared" si="117"/>
        <v>0.53580033701948393</v>
      </c>
      <c r="N7526" s="4"/>
      <c r="O7526" s="17"/>
      <c r="P7526" s="17"/>
      <c r="Q7526" s="17"/>
      <c r="R7526" s="4"/>
    </row>
    <row r="7527" spans="1:18" x14ac:dyDescent="0.3">
      <c r="A7527" s="10">
        <v>44510.541666666664</v>
      </c>
      <c r="B7527" s="5">
        <v>44510.541666666664</v>
      </c>
      <c r="C7527" s="6">
        <v>44145.25</v>
      </c>
      <c r="D7527" s="6">
        <v>17140.8359375</v>
      </c>
      <c r="E7527" s="6">
        <v>33871</v>
      </c>
      <c r="F7527" s="11">
        <v>38.828267905380528</v>
      </c>
      <c r="G7527" s="17">
        <v>50.606000000000002</v>
      </c>
      <c r="H7527" s="7">
        <v>-1174.2070000000001</v>
      </c>
      <c r="I7527">
        <v>-6.4109999999999996</v>
      </c>
      <c r="J7527" s="10">
        <v>44510.541666666664</v>
      </c>
      <c r="K7527" s="36">
        <f t="shared" si="117"/>
        <v>0.50145568603358504</v>
      </c>
      <c r="N7527" s="4"/>
      <c r="O7527" s="17"/>
      <c r="P7527" s="17"/>
      <c r="Q7527" s="17"/>
      <c r="R7527" s="4"/>
    </row>
    <row r="7528" spans="1:18" x14ac:dyDescent="0.3">
      <c r="A7528" s="10">
        <v>44510.583333333336</v>
      </c>
      <c r="B7528" s="5">
        <v>44510.583333333336</v>
      </c>
      <c r="C7528" s="6">
        <v>44832.1015625</v>
      </c>
      <c r="D7528" s="6">
        <v>16156.7939453125</v>
      </c>
      <c r="E7528" s="6">
        <v>33871</v>
      </c>
      <c r="F7528" s="11">
        <v>36.038448750363557</v>
      </c>
      <c r="G7528" s="17">
        <v>47.7</v>
      </c>
      <c r="H7528" s="7">
        <v>-984.04200000000003</v>
      </c>
      <c r="I7528">
        <v>-5.7409999999999997</v>
      </c>
      <c r="J7528" s="10">
        <v>44510.583333333336</v>
      </c>
      <c r="K7528" s="36">
        <f t="shared" si="117"/>
        <v>0.47266008425487099</v>
      </c>
      <c r="N7528" s="4"/>
      <c r="O7528" s="17"/>
      <c r="P7528" s="17"/>
      <c r="Q7528" s="17"/>
      <c r="R7528" s="4"/>
    </row>
    <row r="7529" spans="1:18" x14ac:dyDescent="0.3">
      <c r="A7529" s="10">
        <v>44510.625</v>
      </c>
      <c r="B7529" s="5">
        <v>44510.625</v>
      </c>
      <c r="C7529" s="6">
        <v>45216.20703125</v>
      </c>
      <c r="D7529" s="6">
        <v>15837.7431640625</v>
      </c>
      <c r="E7529" s="6">
        <v>33871</v>
      </c>
      <c r="F7529" s="11">
        <v>35.026695523391993</v>
      </c>
      <c r="G7529" s="17">
        <v>46.759</v>
      </c>
      <c r="H7529" s="7">
        <v>-319.05099999999999</v>
      </c>
      <c r="I7529">
        <v>-1.9750000000000001</v>
      </c>
      <c r="J7529" s="10">
        <v>44510.625</v>
      </c>
      <c r="K7529" s="36">
        <f t="shared" si="117"/>
        <v>0.4633356997835118</v>
      </c>
      <c r="N7529" s="4"/>
      <c r="O7529" s="17"/>
      <c r="P7529" s="17"/>
      <c r="Q7529" s="17"/>
      <c r="R7529" s="4"/>
    </row>
    <row r="7530" spans="1:18" x14ac:dyDescent="0.3">
      <c r="A7530" s="10">
        <v>44510.666666666664</v>
      </c>
      <c r="B7530" s="5">
        <v>44510.666666666664</v>
      </c>
      <c r="C7530" s="6">
        <v>45326.4453125</v>
      </c>
      <c r="D7530" s="6">
        <v>15551.4921875</v>
      </c>
      <c r="E7530" s="6">
        <v>33871</v>
      </c>
      <c r="F7530" s="11">
        <v>34.309975292086833</v>
      </c>
      <c r="G7530" s="17">
        <v>45.912999999999997</v>
      </c>
      <c r="H7530" s="7">
        <v>-286.25099999999998</v>
      </c>
      <c r="I7530">
        <v>-1.8069999999999999</v>
      </c>
      <c r="J7530" s="10">
        <v>44510.666666666664</v>
      </c>
      <c r="K7530" s="36">
        <f t="shared" si="117"/>
        <v>0.45495267187408578</v>
      </c>
      <c r="N7530" s="4"/>
      <c r="O7530" s="17"/>
      <c r="P7530" s="17"/>
      <c r="Q7530" s="17"/>
      <c r="R7530" s="4"/>
    </row>
    <row r="7531" spans="1:18" x14ac:dyDescent="0.3">
      <c r="A7531" s="10">
        <v>44510.708333333336</v>
      </c>
      <c r="B7531" s="5">
        <v>44510.708333333336</v>
      </c>
      <c r="C7531" s="6">
        <v>45137.203125</v>
      </c>
      <c r="D7531" s="6">
        <v>15351.5224609375</v>
      </c>
      <c r="E7531" s="6">
        <v>33871</v>
      </c>
      <c r="F7531" s="11">
        <v>34.010796855144086</v>
      </c>
      <c r="G7531" s="17">
        <v>45.323</v>
      </c>
      <c r="H7531" s="7">
        <v>-199.97</v>
      </c>
      <c r="I7531">
        <v>-1.286</v>
      </c>
      <c r="J7531" s="10">
        <v>44510.708333333336</v>
      </c>
      <c r="K7531" s="36">
        <f t="shared" si="117"/>
        <v>0.44910635217365863</v>
      </c>
      <c r="N7531" s="4"/>
      <c r="O7531" s="17"/>
      <c r="P7531" s="17"/>
      <c r="Q7531" s="17"/>
      <c r="R7531" s="4"/>
    </row>
    <row r="7532" spans="1:18" x14ac:dyDescent="0.3">
      <c r="A7532" s="10">
        <v>44510.75</v>
      </c>
      <c r="B7532" s="5">
        <v>44510.75</v>
      </c>
      <c r="C7532" s="6">
        <v>45594.046875</v>
      </c>
      <c r="D7532" s="6">
        <v>14979.84765625</v>
      </c>
      <c r="E7532" s="6">
        <v>33871</v>
      </c>
      <c r="F7532" s="11">
        <v>32.854832336595479</v>
      </c>
      <c r="G7532" s="17">
        <v>44.225999999999999</v>
      </c>
      <c r="H7532" s="7">
        <v>-371.67500000000001</v>
      </c>
      <c r="I7532">
        <v>-2.4209999999999998</v>
      </c>
      <c r="J7532" s="10">
        <v>44510.75</v>
      </c>
      <c r="K7532" s="36">
        <f t="shared" si="117"/>
        <v>0.43823616113744074</v>
      </c>
      <c r="N7532" s="4"/>
      <c r="O7532" s="17"/>
      <c r="P7532" s="17"/>
      <c r="Q7532" s="17"/>
      <c r="R7532" s="4"/>
    </row>
    <row r="7533" spans="1:18" x14ac:dyDescent="0.3">
      <c r="A7533" s="10">
        <v>44510.791666666664</v>
      </c>
      <c r="B7533" s="5">
        <v>44510.791666666664</v>
      </c>
      <c r="C7533" s="6">
        <v>45081.1796875</v>
      </c>
      <c r="D7533" s="6">
        <v>15761.423828125</v>
      </c>
      <c r="E7533" s="6">
        <v>33871</v>
      </c>
      <c r="F7533" s="11">
        <v>34.962314512136174</v>
      </c>
      <c r="G7533" s="17">
        <v>46.533000000000001</v>
      </c>
      <c r="H7533" s="7">
        <v>781.57600000000002</v>
      </c>
      <c r="I7533">
        <v>5.218</v>
      </c>
      <c r="J7533" s="10">
        <v>44510.791666666664</v>
      </c>
      <c r="K7533" s="36">
        <f t="shared" si="117"/>
        <v>0.46109626206775495</v>
      </c>
      <c r="N7533" s="4"/>
      <c r="O7533" s="17"/>
      <c r="P7533" s="17"/>
      <c r="Q7533" s="17"/>
      <c r="R7533" s="4"/>
    </row>
    <row r="7534" spans="1:18" x14ac:dyDescent="0.3">
      <c r="A7534" s="10">
        <v>44510.833333333336</v>
      </c>
      <c r="B7534" s="5">
        <v>44510.833333333336</v>
      </c>
      <c r="C7534" s="6">
        <v>43897.83203125</v>
      </c>
      <c r="D7534" s="6">
        <v>16783.638671875</v>
      </c>
      <c r="E7534" s="6">
        <v>33871</v>
      </c>
      <c r="F7534" s="11">
        <v>38.233411299052442</v>
      </c>
      <c r="G7534" s="17">
        <v>49.551000000000002</v>
      </c>
      <c r="H7534" s="7">
        <v>1022.215</v>
      </c>
      <c r="I7534">
        <v>6.4859999999999998</v>
      </c>
      <c r="J7534" s="10">
        <v>44510.833333333336</v>
      </c>
      <c r="K7534" s="36">
        <f t="shared" si="117"/>
        <v>0.49100167368790593</v>
      </c>
      <c r="N7534" s="4"/>
      <c r="O7534" s="17"/>
      <c r="P7534" s="17"/>
      <c r="Q7534" s="17"/>
      <c r="R7534" s="4"/>
    </row>
    <row r="7535" spans="1:18" x14ac:dyDescent="0.3">
      <c r="A7535" s="10">
        <v>44510.875</v>
      </c>
      <c r="B7535" s="5">
        <v>44510.875</v>
      </c>
      <c r="C7535" s="6">
        <v>42604.8046875</v>
      </c>
      <c r="D7535" s="6">
        <v>15411.4033203125</v>
      </c>
      <c r="E7535" s="6">
        <v>33871</v>
      </c>
      <c r="F7535" s="11">
        <v>36.172923296686569</v>
      </c>
      <c r="G7535" s="17">
        <v>45.5</v>
      </c>
      <c r="H7535" s="7">
        <v>-1372.2349999999999</v>
      </c>
      <c r="I7535">
        <v>-8.1760000000000002</v>
      </c>
      <c r="J7535" s="10">
        <v>44510.875</v>
      </c>
      <c r="K7535" s="36">
        <f t="shared" si="117"/>
        <v>0.45086024808378683</v>
      </c>
      <c r="N7535" s="4"/>
      <c r="O7535" s="17"/>
      <c r="P7535" s="17"/>
      <c r="Q7535" s="17"/>
      <c r="R7535" s="4"/>
    </row>
    <row r="7536" spans="1:18" x14ac:dyDescent="0.3">
      <c r="A7536" s="10">
        <v>44510.916666666664</v>
      </c>
      <c r="B7536" s="5">
        <v>44510.916666666664</v>
      </c>
      <c r="C7536" s="6">
        <v>40295.51953125</v>
      </c>
      <c r="D7536" s="6">
        <v>13676.7275390625</v>
      </c>
      <c r="E7536" s="6">
        <v>33871</v>
      </c>
      <c r="F7536" s="11">
        <v>33.941062674364872</v>
      </c>
      <c r="G7536" s="17">
        <v>40.378</v>
      </c>
      <c r="H7536" s="7">
        <v>-1734.6759999999999</v>
      </c>
      <c r="I7536">
        <v>-11.256</v>
      </c>
      <c r="J7536" s="10">
        <v>44510.916666666664</v>
      </c>
      <c r="K7536" s="36">
        <f t="shared" si="117"/>
        <v>0.40010626587092618</v>
      </c>
      <c r="N7536" s="4"/>
      <c r="O7536" s="17"/>
      <c r="P7536" s="17"/>
      <c r="Q7536" s="17"/>
      <c r="R7536" s="4"/>
    </row>
    <row r="7537" spans="1:18" x14ac:dyDescent="0.3">
      <c r="A7537" s="10">
        <v>44510.958333333336</v>
      </c>
      <c r="B7537" s="5">
        <v>44510.958333333336</v>
      </c>
      <c r="C7537" s="6">
        <v>37957.4765625</v>
      </c>
      <c r="D7537" s="6">
        <v>13240.578125</v>
      </c>
      <c r="E7537" s="6">
        <v>33871</v>
      </c>
      <c r="F7537" s="11">
        <v>34.88266166271179</v>
      </c>
      <c r="G7537" s="17">
        <v>39.091000000000001</v>
      </c>
      <c r="H7537" s="7">
        <v>-436.149</v>
      </c>
      <c r="I7537">
        <v>-3.1890000000000001</v>
      </c>
      <c r="J7537" s="10">
        <v>44510.958333333336</v>
      </c>
      <c r="K7537" s="36">
        <f t="shared" si="117"/>
        <v>0.38735336171084195</v>
      </c>
      <c r="N7537" s="4"/>
      <c r="O7537" s="17"/>
      <c r="P7537" s="17"/>
      <c r="Q7537" s="17"/>
      <c r="R7537" s="4"/>
    </row>
    <row r="7538" spans="1:18" x14ac:dyDescent="0.3">
      <c r="A7538" s="10">
        <v>44511</v>
      </c>
      <c r="B7538" s="5">
        <v>44511</v>
      </c>
      <c r="C7538" s="6">
        <v>35660.890625</v>
      </c>
      <c r="D7538" s="6">
        <v>13807.3173828125</v>
      </c>
      <c r="E7538" s="6">
        <v>33871</v>
      </c>
      <c r="F7538" s="11">
        <v>38.718375062491866</v>
      </c>
      <c r="G7538" s="17">
        <v>40.764000000000003</v>
      </c>
      <c r="H7538" s="7">
        <v>566.73900000000003</v>
      </c>
      <c r="I7538">
        <v>4.28</v>
      </c>
      <c r="J7538" s="10">
        <v>44511</v>
      </c>
      <c r="K7538" s="36">
        <f t="shared" si="117"/>
        <v>0.40393114621730741</v>
      </c>
      <c r="N7538" s="4"/>
      <c r="O7538" s="17"/>
      <c r="P7538" s="17"/>
      <c r="Q7538" s="17"/>
      <c r="R7538" s="4"/>
    </row>
    <row r="7539" spans="1:18" x14ac:dyDescent="0.3">
      <c r="A7539" s="10">
        <v>44511.041666666664</v>
      </c>
      <c r="B7539" s="5">
        <v>44511.041666666664</v>
      </c>
      <c r="C7539" s="6">
        <v>34292.2890625</v>
      </c>
      <c r="D7539" s="6">
        <v>13941.4970703125</v>
      </c>
      <c r="E7539" s="6">
        <v>33871</v>
      </c>
      <c r="F7539" s="11">
        <v>40.654903628343924</v>
      </c>
      <c r="G7539" s="17">
        <v>41.16</v>
      </c>
      <c r="H7539" s="7">
        <v>134.18</v>
      </c>
      <c r="I7539">
        <v>0.97199999999999998</v>
      </c>
      <c r="J7539" s="10">
        <v>44511.041666666664</v>
      </c>
      <c r="K7539" s="36">
        <f t="shared" si="117"/>
        <v>0.40785511672810243</v>
      </c>
      <c r="N7539" s="4"/>
      <c r="O7539" s="17"/>
      <c r="P7539" s="17"/>
      <c r="Q7539" s="17"/>
      <c r="R7539" s="4"/>
    </row>
    <row r="7540" spans="1:18" x14ac:dyDescent="0.3">
      <c r="A7540" s="10">
        <v>44511.083333333336</v>
      </c>
      <c r="B7540" s="5">
        <v>44511.083333333336</v>
      </c>
      <c r="C7540" s="6">
        <v>33183.84375</v>
      </c>
      <c r="D7540" s="6">
        <v>14040.3837890625</v>
      </c>
      <c r="E7540" s="6">
        <v>33871</v>
      </c>
      <c r="F7540" s="11">
        <v>42.310902542935516</v>
      </c>
      <c r="G7540" s="17">
        <v>41.451999999999998</v>
      </c>
      <c r="H7540" s="7">
        <v>98.887</v>
      </c>
      <c r="I7540">
        <v>0.70899999999999996</v>
      </c>
      <c r="J7540" s="10">
        <v>44511.083333333336</v>
      </c>
      <c r="K7540" s="36">
        <f t="shared" si="117"/>
        <v>0.41074854952899187</v>
      </c>
      <c r="N7540" s="4"/>
      <c r="O7540" s="17"/>
      <c r="P7540" s="17"/>
      <c r="Q7540" s="17"/>
      <c r="R7540" s="4"/>
    </row>
    <row r="7541" spans="1:18" x14ac:dyDescent="0.3">
      <c r="A7541" s="10">
        <v>44511.125</v>
      </c>
      <c r="B7541" s="5">
        <v>44511.125</v>
      </c>
      <c r="C7541" s="6">
        <v>32750.095703125</v>
      </c>
      <c r="D7541" s="6">
        <v>12782.060546875</v>
      </c>
      <c r="E7541" s="6">
        <v>33871</v>
      </c>
      <c r="F7541" s="11">
        <v>39.029078457487806</v>
      </c>
      <c r="G7541" s="17">
        <v>37.737000000000002</v>
      </c>
      <c r="H7541" s="7">
        <v>-1258.3230000000001</v>
      </c>
      <c r="I7541">
        <v>-8.9619999999999997</v>
      </c>
      <c r="J7541" s="10">
        <v>44511.125</v>
      </c>
      <c r="K7541" s="36">
        <f t="shared" si="117"/>
        <v>0.37393655344918381</v>
      </c>
      <c r="N7541" s="4"/>
      <c r="O7541" s="17"/>
      <c r="P7541" s="17"/>
      <c r="Q7541" s="17"/>
      <c r="R7541" s="4"/>
    </row>
    <row r="7542" spans="1:18" x14ac:dyDescent="0.3">
      <c r="A7542" s="10">
        <v>44511.166666666664</v>
      </c>
      <c r="B7542" s="5">
        <v>44511.166666666664</v>
      </c>
      <c r="C7542" s="6">
        <v>32605.037109375</v>
      </c>
      <c r="D7542" s="6">
        <v>11802.71484375</v>
      </c>
      <c r="E7542" s="6">
        <v>33871</v>
      </c>
      <c r="F7542" s="11">
        <v>36.199053551625425</v>
      </c>
      <c r="G7542" s="17">
        <v>34.845999999999997</v>
      </c>
      <c r="H7542" s="7">
        <v>-979.346</v>
      </c>
      <c r="I7542">
        <v>-7.6619999999999999</v>
      </c>
      <c r="J7542" s="10">
        <v>44511.166666666664</v>
      </c>
      <c r="K7542" s="36">
        <f t="shared" si="117"/>
        <v>0.34528958691709088</v>
      </c>
      <c r="N7542" s="4"/>
      <c r="O7542" s="17"/>
      <c r="P7542" s="17"/>
      <c r="Q7542" s="17"/>
      <c r="R7542" s="4"/>
    </row>
    <row r="7543" spans="1:18" x14ac:dyDescent="0.3">
      <c r="A7543" s="10">
        <v>44511.208333333336</v>
      </c>
      <c r="B7543" s="5">
        <v>44511.208333333336</v>
      </c>
      <c r="C7543" s="6">
        <v>33395.37890625</v>
      </c>
      <c r="D7543" s="6">
        <v>9162.3388671875</v>
      </c>
      <c r="E7543" s="6">
        <v>33871</v>
      </c>
      <c r="F7543" s="11">
        <v>27.43594822777337</v>
      </c>
      <c r="G7543" s="17">
        <v>27.05</v>
      </c>
      <c r="H7543" s="7">
        <v>-2640.3760000000002</v>
      </c>
      <c r="I7543">
        <v>-22.370999999999999</v>
      </c>
      <c r="J7543" s="10">
        <v>44511.208333333336</v>
      </c>
      <c r="K7543" s="36">
        <f t="shared" si="117"/>
        <v>0.2680388947399216</v>
      </c>
      <c r="N7543" s="4"/>
      <c r="O7543" s="17"/>
      <c r="P7543" s="17"/>
      <c r="Q7543" s="17"/>
      <c r="R7543" s="4"/>
    </row>
    <row r="7544" spans="1:18" x14ac:dyDescent="0.3">
      <c r="A7544" s="10">
        <v>44511.25</v>
      </c>
      <c r="B7544" s="5">
        <v>44511.25</v>
      </c>
      <c r="C7544" s="6">
        <v>35521.13671875</v>
      </c>
      <c r="D7544" s="6">
        <v>7615.2412109375</v>
      </c>
      <c r="E7544" s="6">
        <v>33871</v>
      </c>
      <c r="F7544" s="11">
        <v>21.438619127629885</v>
      </c>
      <c r="G7544" s="17">
        <v>22.483000000000001</v>
      </c>
      <c r="H7544" s="7">
        <v>-1547.098</v>
      </c>
      <c r="I7544">
        <v>-16.885000000000002</v>
      </c>
      <c r="J7544" s="10">
        <v>44511.25</v>
      </c>
      <c r="K7544" s="36">
        <f t="shared" si="117"/>
        <v>0.22278441665203907</v>
      </c>
      <c r="N7544" s="4"/>
      <c r="O7544" s="17"/>
      <c r="P7544" s="17"/>
      <c r="Q7544" s="17"/>
      <c r="R7544" s="4"/>
    </row>
    <row r="7545" spans="1:18" x14ac:dyDescent="0.3">
      <c r="A7545" s="10">
        <v>44511.291666666664</v>
      </c>
      <c r="B7545" s="5">
        <v>44511.291666666664</v>
      </c>
      <c r="C7545" s="6">
        <v>38126.453125</v>
      </c>
      <c r="D7545" s="6">
        <v>4903.6513671875</v>
      </c>
      <c r="E7545" s="6">
        <v>33871</v>
      </c>
      <c r="F7545" s="11">
        <v>12.861546158281673</v>
      </c>
      <c r="G7545" s="17">
        <v>14.477</v>
      </c>
      <c r="H7545" s="7">
        <v>-2711.59</v>
      </c>
      <c r="I7545">
        <v>-35.606999999999999</v>
      </c>
      <c r="J7545" s="10">
        <v>44511.291666666664</v>
      </c>
      <c r="K7545" s="36">
        <f t="shared" si="117"/>
        <v>0.1434528310221754</v>
      </c>
      <c r="N7545" s="4"/>
      <c r="O7545" s="17"/>
      <c r="P7545" s="17"/>
      <c r="Q7545" s="17"/>
      <c r="R7545" s="4"/>
    </row>
    <row r="7546" spans="1:18" x14ac:dyDescent="0.3">
      <c r="A7546" s="10">
        <v>44511.333333333336</v>
      </c>
      <c r="B7546" s="5">
        <v>44511.333333333336</v>
      </c>
      <c r="C7546" s="6">
        <v>38788.07421875</v>
      </c>
      <c r="D7546" s="6">
        <v>3839.403076171875</v>
      </c>
      <c r="E7546" s="6">
        <v>33871</v>
      </c>
      <c r="F7546" s="11">
        <v>9.8984111830845247</v>
      </c>
      <c r="G7546" s="17">
        <v>11.335000000000001</v>
      </c>
      <c r="H7546" s="7">
        <v>-1064.248</v>
      </c>
      <c r="I7546">
        <v>-21.702999999999999</v>
      </c>
      <c r="J7546" s="10">
        <v>44511.333333333336</v>
      </c>
      <c r="K7546" s="36">
        <f t="shared" si="117"/>
        <v>0.11231870136329063</v>
      </c>
      <c r="N7546" s="4"/>
      <c r="O7546" s="17"/>
      <c r="P7546" s="17"/>
      <c r="Q7546" s="17"/>
      <c r="R7546" s="4"/>
    </row>
    <row r="7547" spans="1:18" x14ac:dyDescent="0.3">
      <c r="A7547" s="10">
        <v>44511.375</v>
      </c>
      <c r="B7547" s="5">
        <v>44511.375</v>
      </c>
      <c r="C7547" s="6">
        <v>39409.01171875</v>
      </c>
      <c r="D7547" s="6">
        <v>2665.59326171875</v>
      </c>
      <c r="E7547" s="6">
        <v>33871</v>
      </c>
      <c r="F7547" s="11">
        <v>6.7639180620469999</v>
      </c>
      <c r="G7547" s="17">
        <v>7.8689999999999998</v>
      </c>
      <c r="H7547" s="7">
        <v>-1173.81</v>
      </c>
      <c r="I7547">
        <v>-30.573</v>
      </c>
      <c r="J7547" s="10">
        <v>44511.375</v>
      </c>
      <c r="K7547" s="36">
        <f t="shared" si="117"/>
        <v>7.7974050377391607E-2</v>
      </c>
      <c r="N7547" s="4"/>
      <c r="O7547" s="17"/>
      <c r="P7547" s="17"/>
      <c r="Q7547" s="17"/>
      <c r="R7547" s="4"/>
    </row>
    <row r="7548" spans="1:18" x14ac:dyDescent="0.3">
      <c r="A7548" s="10">
        <v>44511.416666666664</v>
      </c>
      <c r="B7548" s="5">
        <v>44511.416666666664</v>
      </c>
      <c r="C7548" s="6">
        <v>40066.8515625</v>
      </c>
      <c r="D7548" s="6">
        <v>3176.3076171875</v>
      </c>
      <c r="E7548" s="6">
        <v>33871</v>
      </c>
      <c r="F7548" s="11">
        <v>7.9275198657244141</v>
      </c>
      <c r="G7548" s="17">
        <v>9.3770000000000007</v>
      </c>
      <c r="H7548" s="7">
        <v>510.714</v>
      </c>
      <c r="I7548">
        <v>19.158999999999999</v>
      </c>
      <c r="J7548" s="10">
        <v>44511.416666666664</v>
      </c>
      <c r="K7548" s="36">
        <f t="shared" si="117"/>
        <v>9.291684717102569E-2</v>
      </c>
      <c r="N7548" s="4"/>
      <c r="O7548" s="17"/>
      <c r="P7548" s="17"/>
      <c r="Q7548" s="17"/>
      <c r="R7548" s="4"/>
    </row>
    <row r="7549" spans="1:18" x14ac:dyDescent="0.3">
      <c r="A7549" s="10">
        <v>44511.458333333336</v>
      </c>
      <c r="B7549" s="5">
        <v>44511.458333333336</v>
      </c>
      <c r="C7549" s="6">
        <v>40764.69921875</v>
      </c>
      <c r="D7549" s="6">
        <v>2511.820556640625</v>
      </c>
      <c r="E7549" s="6">
        <v>33871</v>
      </c>
      <c r="F7549" s="11">
        <v>6.1617541764794774</v>
      </c>
      <c r="G7549" s="17">
        <v>7.415</v>
      </c>
      <c r="H7549" s="7">
        <v>-664.48699999999997</v>
      </c>
      <c r="I7549">
        <v>-20.92</v>
      </c>
      <c r="J7549" s="10">
        <v>44511.458333333336</v>
      </c>
      <c r="K7549" s="36">
        <f t="shared" si="117"/>
        <v>7.3475356912995143E-2</v>
      </c>
      <c r="N7549" s="4"/>
      <c r="O7549" s="17"/>
      <c r="P7549" s="17"/>
      <c r="Q7549" s="17"/>
      <c r="R7549" s="4"/>
    </row>
    <row r="7550" spans="1:18" x14ac:dyDescent="0.3">
      <c r="A7550" s="10">
        <v>44511.5</v>
      </c>
      <c r="B7550" s="5">
        <v>44511.5</v>
      </c>
      <c r="C7550" s="6">
        <v>41424.0625</v>
      </c>
      <c r="D7550" s="6">
        <v>2182.73193359375</v>
      </c>
      <c r="E7550" s="6">
        <v>33871</v>
      </c>
      <c r="F7550" s="11">
        <v>5.2692367717283881</v>
      </c>
      <c r="G7550" s="17">
        <v>6.444</v>
      </c>
      <c r="H7550" s="7">
        <v>-329.089</v>
      </c>
      <c r="I7550">
        <v>-13.102</v>
      </c>
      <c r="J7550" s="10">
        <v>44511.5</v>
      </c>
      <c r="K7550" s="36">
        <f t="shared" si="117"/>
        <v>6.385370194839389E-2</v>
      </c>
      <c r="N7550" s="4"/>
      <c r="O7550" s="17"/>
      <c r="P7550" s="17"/>
      <c r="Q7550" s="17"/>
      <c r="R7550" s="4"/>
    </row>
    <row r="7551" spans="1:18" x14ac:dyDescent="0.3">
      <c r="A7551" s="10">
        <v>44511.541666666664</v>
      </c>
      <c r="B7551" s="5">
        <v>44511.541666666664</v>
      </c>
      <c r="C7551" s="6">
        <v>41998.1171875</v>
      </c>
      <c r="D7551" s="6">
        <v>2417.9677734375</v>
      </c>
      <c r="E7551" s="6">
        <v>33871</v>
      </c>
      <c r="F7551" s="11">
        <v>5.7573242215657361</v>
      </c>
      <c r="G7551" s="17">
        <v>7.1379999999999999</v>
      </c>
      <c r="H7551" s="7">
        <v>235.23599999999999</v>
      </c>
      <c r="I7551">
        <v>10.776999999999999</v>
      </c>
      <c r="J7551" s="10">
        <v>44511.541666666664</v>
      </c>
      <c r="K7551" s="36">
        <f t="shared" si="117"/>
        <v>7.0730559358726811E-2</v>
      </c>
      <c r="N7551" s="4"/>
      <c r="O7551" s="17"/>
      <c r="P7551" s="17"/>
      <c r="Q7551" s="17"/>
      <c r="R7551" s="4"/>
    </row>
    <row r="7552" spans="1:18" x14ac:dyDescent="0.3">
      <c r="A7552" s="10">
        <v>44511.583333333336</v>
      </c>
      <c r="B7552" s="5">
        <v>44511.583333333336</v>
      </c>
      <c r="C7552" s="6">
        <v>42718.4609375</v>
      </c>
      <c r="D7552" s="6">
        <v>1932.4959716796875</v>
      </c>
      <c r="E7552" s="6">
        <v>33871</v>
      </c>
      <c r="F7552" s="11">
        <v>4.5237958701439638</v>
      </c>
      <c r="G7552" s="17">
        <v>5.7050000000000001</v>
      </c>
      <c r="H7552" s="7">
        <v>-485.47199999999998</v>
      </c>
      <c r="I7552">
        <v>-20.077999999999999</v>
      </c>
      <c r="J7552" s="10">
        <v>44511.583333333336</v>
      </c>
      <c r="K7552" s="36">
        <f t="shared" si="117"/>
        <v>5.6530938798197879E-2</v>
      </c>
      <c r="N7552" s="4"/>
      <c r="O7552" s="17"/>
      <c r="P7552" s="17"/>
      <c r="Q7552" s="17"/>
      <c r="R7552" s="4"/>
    </row>
    <row r="7553" spans="1:18" x14ac:dyDescent="0.3">
      <c r="A7553" s="10">
        <v>44511.625</v>
      </c>
      <c r="B7553" s="5">
        <v>44511.625</v>
      </c>
      <c r="C7553" s="6">
        <v>42980.53125</v>
      </c>
      <c r="D7553" s="6">
        <v>1712.5579833984375</v>
      </c>
      <c r="E7553" s="6">
        <v>33871</v>
      </c>
      <c r="F7553" s="11">
        <v>3.9844970120010732</v>
      </c>
      <c r="G7553" s="17">
        <v>5.056</v>
      </c>
      <c r="H7553" s="7">
        <v>-219.93799999999999</v>
      </c>
      <c r="I7553">
        <v>-11.381</v>
      </c>
      <c r="J7553" s="10">
        <v>44511.625</v>
      </c>
      <c r="K7553" s="36">
        <f t="shared" si="117"/>
        <v>5.0099987127728049E-2</v>
      </c>
      <c r="N7553" s="4"/>
      <c r="O7553" s="17"/>
      <c r="P7553" s="17"/>
      <c r="Q7553" s="17"/>
      <c r="R7553" s="4"/>
    </row>
    <row r="7554" spans="1:18" x14ac:dyDescent="0.3">
      <c r="A7554" s="10">
        <v>44511.666666666664</v>
      </c>
      <c r="B7554" s="5">
        <v>44511.666666666664</v>
      </c>
      <c r="C7554" s="6">
        <v>42985.88671875</v>
      </c>
      <c r="D7554" s="6">
        <v>1956.2506103515625</v>
      </c>
      <c r="E7554" s="6">
        <v>33871</v>
      </c>
      <c r="F7554" s="11">
        <v>4.5509137060519596</v>
      </c>
      <c r="G7554" s="17">
        <v>5.7750000000000004</v>
      </c>
      <c r="H7554" s="7">
        <v>243.69300000000001</v>
      </c>
      <c r="I7554">
        <v>14.23</v>
      </c>
      <c r="J7554" s="10">
        <v>44511.666666666664</v>
      </c>
      <c r="K7554" s="36">
        <f t="shared" si="117"/>
        <v>5.722456994909602E-2</v>
      </c>
      <c r="N7554" s="4"/>
      <c r="O7554" s="17"/>
      <c r="P7554" s="17"/>
      <c r="Q7554" s="17"/>
      <c r="R7554" s="4"/>
    </row>
    <row r="7555" spans="1:18" x14ac:dyDescent="0.3">
      <c r="A7555" s="10">
        <v>44511.708333333336</v>
      </c>
      <c r="B7555" s="5">
        <v>44511.708333333336</v>
      </c>
      <c r="C7555" s="6">
        <v>42495.09765625</v>
      </c>
      <c r="D7555" s="6">
        <v>2114.12646484375</v>
      </c>
      <c r="E7555" s="6">
        <v>33871</v>
      </c>
      <c r="F7555" s="11">
        <v>4.9749890727285182</v>
      </c>
      <c r="G7555" s="17">
        <v>6.2409999999999997</v>
      </c>
      <c r="H7555" s="7">
        <v>157.876</v>
      </c>
      <c r="I7555">
        <v>8.07</v>
      </c>
      <c r="J7555" s="10">
        <v>44511.708333333336</v>
      </c>
      <c r="K7555" s="36">
        <f t="shared" ref="K7555:K7618" si="118">G7555*E7555/$O$1/100</f>
        <v>6.1842171610789302E-2</v>
      </c>
      <c r="N7555" s="4"/>
      <c r="O7555" s="17"/>
      <c r="P7555" s="17"/>
      <c r="Q7555" s="17"/>
      <c r="R7555" s="4"/>
    </row>
    <row r="7556" spans="1:18" x14ac:dyDescent="0.3">
      <c r="A7556" s="10">
        <v>44511.75</v>
      </c>
      <c r="B7556" s="5">
        <v>44511.75</v>
      </c>
      <c r="C7556" s="6">
        <v>43348.48046875</v>
      </c>
      <c r="D7556" s="6">
        <v>3386.40283203125</v>
      </c>
      <c r="E7556" s="6">
        <v>33871</v>
      </c>
      <c r="F7556" s="11">
        <v>7.8120450715049028</v>
      </c>
      <c r="G7556" s="17">
        <v>9.9969999999999999</v>
      </c>
      <c r="H7556" s="7">
        <v>1272.2760000000001</v>
      </c>
      <c r="I7556">
        <v>60.18</v>
      </c>
      <c r="J7556" s="10">
        <v>44511.75</v>
      </c>
      <c r="K7556" s="36">
        <f t="shared" si="118"/>
        <v>9.9060437364694873E-2</v>
      </c>
      <c r="N7556" s="4"/>
      <c r="O7556" s="17"/>
      <c r="P7556" s="17"/>
      <c r="Q7556" s="17"/>
      <c r="R7556" s="4"/>
    </row>
    <row r="7557" spans="1:18" x14ac:dyDescent="0.3">
      <c r="A7557" s="10">
        <v>44511.791666666664</v>
      </c>
      <c r="B7557" s="5">
        <v>44511.791666666664</v>
      </c>
      <c r="C7557" s="6">
        <v>42489.48046875</v>
      </c>
      <c r="D7557" s="6">
        <v>5529.71630859375</v>
      </c>
      <c r="E7557" s="6">
        <v>33871</v>
      </c>
      <c r="F7557" s="11">
        <v>13.014318479748709</v>
      </c>
      <c r="G7557" s="17">
        <v>16.324999999999999</v>
      </c>
      <c r="H7557" s="7">
        <v>2143.3130000000001</v>
      </c>
      <c r="I7557">
        <v>63.292000000000002</v>
      </c>
      <c r="J7557" s="10">
        <v>44511.791666666664</v>
      </c>
      <c r="K7557" s="36">
        <f t="shared" si="118"/>
        <v>0.16176469340588615</v>
      </c>
      <c r="N7557" s="4"/>
      <c r="O7557" s="17"/>
      <c r="P7557" s="17"/>
      <c r="Q7557" s="17"/>
      <c r="R7557" s="4"/>
    </row>
    <row r="7558" spans="1:18" x14ac:dyDescent="0.3">
      <c r="A7558" s="10">
        <v>44511.833333333336</v>
      </c>
      <c r="B7558" s="5">
        <v>44511.833333333336</v>
      </c>
      <c r="C7558" s="6">
        <v>41408.671875</v>
      </c>
      <c r="D7558" s="6">
        <v>7534.07373046875</v>
      </c>
      <c r="E7558" s="6">
        <v>33871</v>
      </c>
      <c r="F7558" s="11">
        <v>18.194434617975176</v>
      </c>
      <c r="G7558" s="17">
        <v>22.242999999999999</v>
      </c>
      <c r="H7558" s="7">
        <v>2004.357</v>
      </c>
      <c r="I7558">
        <v>36.247</v>
      </c>
      <c r="J7558" s="10">
        <v>44511.833333333336</v>
      </c>
      <c r="K7558" s="36">
        <f t="shared" si="118"/>
        <v>0.22040625270610259</v>
      </c>
      <c r="N7558" s="4"/>
      <c r="O7558" s="17"/>
      <c r="P7558" s="17"/>
      <c r="Q7558" s="17"/>
      <c r="R7558" s="4"/>
    </row>
    <row r="7559" spans="1:18" x14ac:dyDescent="0.3">
      <c r="A7559" s="10">
        <v>44511.875</v>
      </c>
      <c r="B7559" s="5">
        <v>44511.875</v>
      </c>
      <c r="C7559" s="6">
        <v>40316.6171875</v>
      </c>
      <c r="D7559" s="6">
        <v>9524.5751953125</v>
      </c>
      <c r="E7559" s="6">
        <v>33871</v>
      </c>
      <c r="F7559" s="11">
        <v>23.624440391456144</v>
      </c>
      <c r="G7559" s="17">
        <v>28.12</v>
      </c>
      <c r="H7559" s="7">
        <v>1990.501</v>
      </c>
      <c r="I7559">
        <v>26.42</v>
      </c>
      <c r="J7559" s="10">
        <v>44511.875</v>
      </c>
      <c r="K7559" s="36">
        <f t="shared" si="118"/>
        <v>0.2786415423322216</v>
      </c>
      <c r="N7559" s="4"/>
      <c r="O7559" s="17"/>
      <c r="P7559" s="17"/>
      <c r="Q7559" s="17"/>
      <c r="R7559" s="4"/>
    </row>
    <row r="7560" spans="1:18" x14ac:dyDescent="0.3">
      <c r="A7560" s="10">
        <v>44511.916666666664</v>
      </c>
      <c r="B7560" s="5">
        <v>44511.916666666664</v>
      </c>
      <c r="C7560" s="6">
        <v>38450.3515625</v>
      </c>
      <c r="D7560" s="6">
        <v>11619.171875</v>
      </c>
      <c r="E7560" s="6">
        <v>33871</v>
      </c>
      <c r="F7560" s="11">
        <v>30.218636248652636</v>
      </c>
      <c r="G7560" s="17">
        <v>34.304000000000002</v>
      </c>
      <c r="H7560" s="7">
        <v>2094.5970000000002</v>
      </c>
      <c r="I7560">
        <v>21.992000000000001</v>
      </c>
      <c r="J7560" s="10">
        <v>44511.916666666664</v>
      </c>
      <c r="K7560" s="36">
        <f t="shared" si="118"/>
        <v>0.33991890000585101</v>
      </c>
      <c r="N7560" s="4"/>
      <c r="O7560" s="17"/>
      <c r="P7560" s="17"/>
      <c r="Q7560" s="17"/>
      <c r="R7560" s="4"/>
    </row>
    <row r="7561" spans="1:18" x14ac:dyDescent="0.3">
      <c r="A7561" s="10">
        <v>44511.958333333336</v>
      </c>
      <c r="B7561" s="5">
        <v>44511.958333333336</v>
      </c>
      <c r="C7561" s="6">
        <v>36325.30859375</v>
      </c>
      <c r="D7561" s="6">
        <v>14285.154296875</v>
      </c>
      <c r="E7561" s="6">
        <v>33871</v>
      </c>
      <c r="F7561" s="11">
        <v>39.325624061822431</v>
      </c>
      <c r="G7561" s="17">
        <v>42.174999999999997</v>
      </c>
      <c r="H7561" s="7">
        <v>2665.982</v>
      </c>
      <c r="I7561">
        <v>22.945</v>
      </c>
      <c r="J7561" s="10">
        <v>44511.958333333336</v>
      </c>
      <c r="K7561" s="36">
        <f t="shared" si="118"/>
        <v>0.41791276841612535</v>
      </c>
      <c r="N7561" s="4"/>
      <c r="O7561" s="17"/>
      <c r="P7561" s="17"/>
      <c r="Q7561" s="17"/>
      <c r="R7561" s="4"/>
    </row>
    <row r="7562" spans="1:18" x14ac:dyDescent="0.3">
      <c r="A7562" s="10">
        <v>44512</v>
      </c>
      <c r="B7562" s="5">
        <v>44512</v>
      </c>
      <c r="C7562" s="6">
        <v>34463.71875</v>
      </c>
      <c r="D7562" s="6">
        <v>16770.44140625</v>
      </c>
      <c r="E7562" s="6">
        <v>33914</v>
      </c>
      <c r="F7562" s="11">
        <v>48.661148635476259</v>
      </c>
      <c r="G7562" s="17">
        <v>49.448999999999998</v>
      </c>
      <c r="H7562" s="7">
        <v>2485.2869999999998</v>
      </c>
      <c r="I7562">
        <v>17.398</v>
      </c>
      <c r="J7562" s="10">
        <v>44512</v>
      </c>
      <c r="K7562" s="36">
        <f t="shared" si="118"/>
        <v>0.49061300860101809</v>
      </c>
      <c r="N7562" s="4"/>
      <c r="O7562" s="17"/>
      <c r="P7562" s="17"/>
      <c r="Q7562" s="17"/>
      <c r="R7562" s="4"/>
    </row>
    <row r="7563" spans="1:18" x14ac:dyDescent="0.3">
      <c r="A7563" s="10">
        <v>44512.041666666664</v>
      </c>
      <c r="B7563" s="5">
        <v>44512.041666666664</v>
      </c>
      <c r="C7563" s="6">
        <v>33628.671875</v>
      </c>
      <c r="D7563" s="6">
        <v>18066.046875</v>
      </c>
      <c r="E7563" s="6">
        <v>33914</v>
      </c>
      <c r="F7563" s="11">
        <v>53.722153946943529</v>
      </c>
      <c r="G7563" s="17">
        <v>53.27</v>
      </c>
      <c r="H7563" s="7">
        <v>1295.605</v>
      </c>
      <c r="I7563">
        <v>7.726</v>
      </c>
      <c r="J7563" s="10">
        <v>44512.041666666664</v>
      </c>
      <c r="K7563" s="36">
        <f t="shared" si="118"/>
        <v>0.52852342753495984</v>
      </c>
      <c r="N7563" s="4"/>
      <c r="O7563" s="17"/>
      <c r="P7563" s="17"/>
      <c r="Q7563" s="17"/>
      <c r="R7563" s="4"/>
    </row>
    <row r="7564" spans="1:18" x14ac:dyDescent="0.3">
      <c r="A7564" s="10">
        <v>44512.083333333336</v>
      </c>
      <c r="B7564" s="5">
        <v>44512.083333333336</v>
      </c>
      <c r="C7564" s="6">
        <v>32974.7421875</v>
      </c>
      <c r="D7564" s="6">
        <v>17878.5390625</v>
      </c>
      <c r="E7564" s="6">
        <v>33914</v>
      </c>
      <c r="F7564" s="11">
        <v>54.218889599923429</v>
      </c>
      <c r="G7564" s="17">
        <v>52.716999999999999</v>
      </c>
      <c r="H7564" s="7">
        <v>-187.50800000000001</v>
      </c>
      <c r="I7564">
        <v>-1.038</v>
      </c>
      <c r="J7564" s="10">
        <v>44512.083333333336</v>
      </c>
      <c r="K7564" s="36">
        <f t="shared" si="118"/>
        <v>0.52303678485752736</v>
      </c>
      <c r="N7564" s="4"/>
      <c r="O7564" s="17"/>
      <c r="P7564" s="17"/>
      <c r="Q7564" s="17"/>
      <c r="R7564" s="4"/>
    </row>
    <row r="7565" spans="1:18" x14ac:dyDescent="0.3">
      <c r="A7565" s="10">
        <v>44512.125</v>
      </c>
      <c r="B7565" s="5">
        <v>44512.125</v>
      </c>
      <c r="C7565" s="6">
        <v>32989.44140625</v>
      </c>
      <c r="D7565" s="6">
        <v>17703.6171875</v>
      </c>
      <c r="E7565" s="6">
        <v>33914</v>
      </c>
      <c r="F7565" s="11">
        <v>53.664495162218685</v>
      </c>
      <c r="G7565" s="17">
        <v>52.201000000000001</v>
      </c>
      <c r="H7565" s="7">
        <v>-174.922</v>
      </c>
      <c r="I7565">
        <v>-0.97799999999999998</v>
      </c>
      <c r="J7565" s="10">
        <v>44512.125</v>
      </c>
      <c r="K7565" s="36">
        <f t="shared" si="118"/>
        <v>0.51791724123807859</v>
      </c>
      <c r="N7565" s="4"/>
      <c r="O7565" s="17"/>
      <c r="P7565" s="17"/>
      <c r="Q7565" s="17"/>
      <c r="R7565" s="4"/>
    </row>
    <row r="7566" spans="1:18" x14ac:dyDescent="0.3">
      <c r="A7566" s="10">
        <v>44512.166666666664</v>
      </c>
      <c r="B7566" s="5">
        <v>44512.166666666664</v>
      </c>
      <c r="C7566" s="6">
        <v>33347.91796875</v>
      </c>
      <c r="D7566" s="6">
        <v>17775.626953125</v>
      </c>
      <c r="E7566" s="6">
        <v>33914</v>
      </c>
      <c r="F7566" s="11">
        <v>53.303558470373957</v>
      </c>
      <c r="G7566" s="17">
        <v>52.412999999999997</v>
      </c>
      <c r="H7566" s="7">
        <v>72.010000000000005</v>
      </c>
      <c r="I7566">
        <v>0.40699999999999997</v>
      </c>
      <c r="J7566" s="10">
        <v>44512.166666666664</v>
      </c>
      <c r="K7566" s="36">
        <f t="shared" si="118"/>
        <v>0.52002061962436363</v>
      </c>
      <c r="N7566" s="4"/>
      <c r="O7566" s="17"/>
      <c r="P7566" s="17"/>
      <c r="Q7566" s="17"/>
      <c r="R7566" s="4"/>
    </row>
    <row r="7567" spans="1:18" x14ac:dyDescent="0.3">
      <c r="A7567" s="10">
        <v>44512.208333333336</v>
      </c>
      <c r="B7567" s="5">
        <v>44512.208333333336</v>
      </c>
      <c r="C7567" s="6">
        <v>34449.8125</v>
      </c>
      <c r="D7567" s="6">
        <v>17718.087890625</v>
      </c>
      <c r="E7567" s="6">
        <v>33914</v>
      </c>
      <c r="F7567" s="11">
        <v>51.431594556936986</v>
      </c>
      <c r="G7567" s="17">
        <v>52.244</v>
      </c>
      <c r="H7567" s="7">
        <v>-57.539000000000001</v>
      </c>
      <c r="I7567">
        <v>-0.32400000000000001</v>
      </c>
      <c r="J7567" s="10">
        <v>44512.208333333336</v>
      </c>
      <c r="K7567" s="36">
        <f t="shared" si="118"/>
        <v>0.5183438698730326</v>
      </c>
      <c r="N7567" s="4"/>
      <c r="O7567" s="17"/>
      <c r="P7567" s="17"/>
      <c r="Q7567" s="17"/>
      <c r="R7567" s="4"/>
    </row>
    <row r="7568" spans="1:18" x14ac:dyDescent="0.3">
      <c r="A7568" s="10">
        <v>44512.25</v>
      </c>
      <c r="B7568" s="5">
        <v>44512.25</v>
      </c>
      <c r="C7568" s="6">
        <v>37273.39453125</v>
      </c>
      <c r="D7568" s="6">
        <v>16439.009765625</v>
      </c>
      <c r="E7568" s="6">
        <v>33914</v>
      </c>
      <c r="F7568" s="11">
        <v>44.103870796748978</v>
      </c>
      <c r="G7568" s="17">
        <v>48.472000000000001</v>
      </c>
      <c r="H7568" s="7">
        <v>-1279.078</v>
      </c>
      <c r="I7568">
        <v>-7.2190000000000003</v>
      </c>
      <c r="J7568" s="10">
        <v>44512.25</v>
      </c>
      <c r="K7568" s="36">
        <f t="shared" si="118"/>
        <v>0.48091960915101517</v>
      </c>
      <c r="N7568" s="4"/>
      <c r="O7568" s="17"/>
      <c r="P7568" s="17"/>
      <c r="Q7568" s="17"/>
      <c r="R7568" s="4"/>
    </row>
    <row r="7569" spans="1:18" x14ac:dyDescent="0.3">
      <c r="A7569" s="10">
        <v>44512.291666666664</v>
      </c>
      <c r="B7569" s="5">
        <v>44512.291666666664</v>
      </c>
      <c r="C7569" s="6">
        <v>40092.4453125</v>
      </c>
      <c r="D7569" s="6">
        <v>14929.4677734375</v>
      </c>
      <c r="E7569" s="6">
        <v>33914</v>
      </c>
      <c r="F7569" s="11">
        <v>37.237608375019221</v>
      </c>
      <c r="G7569" s="17">
        <v>44.021000000000001</v>
      </c>
      <c r="H7569" s="7">
        <v>-1509.5419999999999</v>
      </c>
      <c r="I7569">
        <v>-9.1829999999999998</v>
      </c>
      <c r="J7569" s="10">
        <v>44512.291666666664</v>
      </c>
      <c r="K7569" s="36">
        <f t="shared" si="118"/>
        <v>0.43675858463518813</v>
      </c>
      <c r="N7569" s="4"/>
      <c r="O7569" s="17"/>
      <c r="P7569" s="17"/>
      <c r="Q7569" s="17"/>
      <c r="R7569" s="4"/>
    </row>
    <row r="7570" spans="1:18" x14ac:dyDescent="0.3">
      <c r="A7570" s="10">
        <v>44512.333333333336</v>
      </c>
      <c r="B7570" s="5">
        <v>44512.333333333336</v>
      </c>
      <c r="C7570" s="6">
        <v>40274.01171875</v>
      </c>
      <c r="D7570" s="6">
        <v>12628.58203125</v>
      </c>
      <c r="E7570" s="6">
        <v>33914</v>
      </c>
      <c r="F7570" s="11">
        <v>31.35665281979006</v>
      </c>
      <c r="G7570" s="17">
        <v>37.237000000000002</v>
      </c>
      <c r="H7570" s="7">
        <v>-2300.886</v>
      </c>
      <c r="I7570">
        <v>-15.412000000000001</v>
      </c>
      <c r="J7570" s="10">
        <v>44512.333333333336</v>
      </c>
      <c r="K7570" s="36">
        <f t="shared" si="118"/>
        <v>0.36945047627406241</v>
      </c>
      <c r="N7570" s="4"/>
      <c r="O7570" s="17"/>
      <c r="P7570" s="17"/>
      <c r="Q7570" s="17"/>
      <c r="R7570" s="4"/>
    </row>
    <row r="7571" spans="1:18" x14ac:dyDescent="0.3">
      <c r="A7571" s="10">
        <v>44512.375</v>
      </c>
      <c r="B7571" s="5">
        <v>44512.375</v>
      </c>
      <c r="C7571" s="6">
        <v>40524.1796875</v>
      </c>
      <c r="D7571" s="6">
        <v>10134.1611328125</v>
      </c>
      <c r="E7571" s="6">
        <v>33914</v>
      </c>
      <c r="F7571" s="11">
        <v>25.007689756983435</v>
      </c>
      <c r="G7571" s="17">
        <v>29.881</v>
      </c>
      <c r="H7571" s="7">
        <v>-2494.4209999999998</v>
      </c>
      <c r="I7571">
        <v>-19.751999999999999</v>
      </c>
      <c r="J7571" s="10">
        <v>44512.375</v>
      </c>
      <c r="K7571" s="36">
        <f t="shared" si="118"/>
        <v>0.29646721490843136</v>
      </c>
      <c r="N7571" s="4"/>
      <c r="O7571" s="17"/>
      <c r="P7571" s="17"/>
      <c r="Q7571" s="17"/>
      <c r="R7571" s="4"/>
    </row>
    <row r="7572" spans="1:18" x14ac:dyDescent="0.3">
      <c r="A7572" s="10">
        <v>44512.416666666664</v>
      </c>
      <c r="B7572" s="5">
        <v>44512.416666666664</v>
      </c>
      <c r="C7572" s="6">
        <v>40628.97265625</v>
      </c>
      <c r="D7572" s="6">
        <v>10883.1142578125</v>
      </c>
      <c r="E7572" s="6">
        <v>33914</v>
      </c>
      <c r="F7572" s="11">
        <v>26.786584907995053</v>
      </c>
      <c r="G7572" s="17">
        <v>32.090000000000003</v>
      </c>
      <c r="H7572" s="7">
        <v>748.95299999999997</v>
      </c>
      <c r="I7572">
        <v>7.39</v>
      </c>
      <c r="J7572" s="10">
        <v>44512.416666666664</v>
      </c>
      <c r="K7572" s="36">
        <f t="shared" si="118"/>
        <v>0.31838402082967643</v>
      </c>
      <c r="N7572" s="4"/>
      <c r="O7572" s="17"/>
      <c r="P7572" s="17"/>
      <c r="Q7572" s="17"/>
      <c r="R7572" s="4"/>
    </row>
    <row r="7573" spans="1:18" x14ac:dyDescent="0.3">
      <c r="A7573" s="10">
        <v>44512.458333333336</v>
      </c>
      <c r="B7573" s="5">
        <v>44512.458333333336</v>
      </c>
      <c r="C7573" s="6">
        <v>40890.3203125</v>
      </c>
      <c r="D7573" s="6">
        <v>12166.6015625</v>
      </c>
      <c r="E7573" s="6">
        <v>33914</v>
      </c>
      <c r="F7573" s="11">
        <v>29.754233934872655</v>
      </c>
      <c r="G7573" s="17">
        <v>35.874000000000002</v>
      </c>
      <c r="H7573" s="7">
        <v>1283.4870000000001</v>
      </c>
      <c r="I7573">
        <v>11.792999999999999</v>
      </c>
      <c r="J7573" s="10">
        <v>44512.458333333336</v>
      </c>
      <c r="K7573" s="36">
        <f t="shared" si="118"/>
        <v>0.35592734070563459</v>
      </c>
      <c r="N7573" s="4"/>
      <c r="O7573" s="17"/>
      <c r="P7573" s="17"/>
      <c r="Q7573" s="17"/>
      <c r="R7573" s="4"/>
    </row>
    <row r="7574" spans="1:18" x14ac:dyDescent="0.3">
      <c r="A7574" s="10">
        <v>44512.5</v>
      </c>
      <c r="B7574" s="5">
        <v>44512.5</v>
      </c>
      <c r="C7574" s="6">
        <v>41180.39453125</v>
      </c>
      <c r="D7574" s="6">
        <v>14137.4580078125</v>
      </c>
      <c r="E7574" s="6">
        <v>33914</v>
      </c>
      <c r="F7574" s="11">
        <v>34.330555034105373</v>
      </c>
      <c r="G7574" s="17">
        <v>41.686</v>
      </c>
      <c r="H7574" s="7">
        <v>1970.856</v>
      </c>
      <c r="I7574">
        <v>16.199000000000002</v>
      </c>
      <c r="J7574" s="10">
        <v>44512.5</v>
      </c>
      <c r="K7574" s="36">
        <f t="shared" si="118"/>
        <v>0.41359165759756594</v>
      </c>
      <c r="N7574" s="4"/>
      <c r="O7574" s="17"/>
      <c r="P7574" s="17"/>
      <c r="Q7574" s="17"/>
      <c r="R7574" s="4"/>
    </row>
    <row r="7575" spans="1:18" x14ac:dyDescent="0.3">
      <c r="A7575" s="10">
        <v>44512.541666666664</v>
      </c>
      <c r="B7575" s="5">
        <v>44512.541666666664</v>
      </c>
      <c r="C7575" s="6">
        <v>41832.33203125</v>
      </c>
      <c r="D7575" s="6">
        <v>14114.1923828125</v>
      </c>
      <c r="E7575" s="6">
        <v>33914</v>
      </c>
      <c r="F7575" s="11">
        <v>33.739912879513334</v>
      </c>
      <c r="G7575" s="17">
        <v>41.616999999999997</v>
      </c>
      <c r="H7575" s="7">
        <v>-23.265999999999998</v>
      </c>
      <c r="I7575">
        <v>-0.16500000000000001</v>
      </c>
      <c r="J7575" s="10">
        <v>44512.541666666664</v>
      </c>
      <c r="K7575" s="36">
        <f t="shared" si="118"/>
        <v>0.41290706746240707</v>
      </c>
      <c r="N7575" s="4"/>
      <c r="O7575" s="17"/>
      <c r="P7575" s="17"/>
      <c r="Q7575" s="17"/>
      <c r="R7575" s="4"/>
    </row>
    <row r="7576" spans="1:18" x14ac:dyDescent="0.3">
      <c r="A7576" s="10">
        <v>44512.583333333336</v>
      </c>
      <c r="B7576" s="5">
        <v>44512.583333333336</v>
      </c>
      <c r="C7576" s="6">
        <v>42416.44140625</v>
      </c>
      <c r="D7576" s="6">
        <v>12117.9990234375</v>
      </c>
      <c r="E7576" s="6">
        <v>33914</v>
      </c>
      <c r="F7576" s="11">
        <v>28.56910816109135</v>
      </c>
      <c r="G7576" s="17">
        <v>35.731000000000002</v>
      </c>
      <c r="H7576" s="7">
        <v>-1996.193</v>
      </c>
      <c r="I7576">
        <v>-14.143000000000001</v>
      </c>
      <c r="J7576" s="10">
        <v>44512.583333333336</v>
      </c>
      <c r="K7576" s="36">
        <f t="shared" si="118"/>
        <v>0.35450855245450824</v>
      </c>
      <c r="N7576" s="4"/>
      <c r="O7576" s="17"/>
      <c r="P7576" s="17"/>
      <c r="Q7576" s="17"/>
      <c r="R7576" s="4"/>
    </row>
    <row r="7577" spans="1:18" x14ac:dyDescent="0.3">
      <c r="A7577" s="10">
        <v>44512.625</v>
      </c>
      <c r="B7577" s="5">
        <v>44512.625</v>
      </c>
      <c r="C7577" s="6">
        <v>42431.953125</v>
      </c>
      <c r="D7577" s="6">
        <v>9864.275390625</v>
      </c>
      <c r="E7577" s="6">
        <v>33914</v>
      </c>
      <c r="F7577" s="11">
        <v>23.247281032682842</v>
      </c>
      <c r="G7577" s="17">
        <v>29.085999999999999</v>
      </c>
      <c r="H7577" s="7">
        <v>-2253.7240000000002</v>
      </c>
      <c r="I7577">
        <v>-18.597999999999999</v>
      </c>
      <c r="J7577" s="10">
        <v>44512.625</v>
      </c>
      <c r="K7577" s="36">
        <f t="shared" si="118"/>
        <v>0.28857954595986191</v>
      </c>
      <c r="N7577" s="4"/>
      <c r="O7577" s="17"/>
      <c r="P7577" s="17"/>
      <c r="Q7577" s="17"/>
      <c r="R7577" s="4"/>
    </row>
    <row r="7578" spans="1:18" x14ac:dyDescent="0.3">
      <c r="A7578" s="10">
        <v>44512.666666666664</v>
      </c>
      <c r="B7578" s="5">
        <v>44512.666666666664</v>
      </c>
      <c r="C7578" s="6">
        <v>42413.4140625</v>
      </c>
      <c r="D7578" s="6">
        <v>7812.685546875</v>
      </c>
      <c r="E7578" s="6">
        <v>33914</v>
      </c>
      <c r="F7578" s="11">
        <v>18.420317532944416</v>
      </c>
      <c r="G7578" s="17">
        <v>23.036000000000001</v>
      </c>
      <c r="H7578" s="7">
        <v>-2051.59</v>
      </c>
      <c r="I7578">
        <v>-20.797999999999998</v>
      </c>
      <c r="J7578" s="10">
        <v>44512.666666666664</v>
      </c>
      <c r="K7578" s="36">
        <f t="shared" si="118"/>
        <v>0.22855388918144054</v>
      </c>
      <c r="N7578" s="4"/>
      <c r="O7578" s="17"/>
      <c r="P7578" s="17"/>
      <c r="Q7578" s="17"/>
      <c r="R7578" s="4"/>
    </row>
    <row r="7579" spans="1:18" x14ac:dyDescent="0.3">
      <c r="A7579" s="10">
        <v>44512.708333333336</v>
      </c>
      <c r="B7579" s="5">
        <v>44512.708333333336</v>
      </c>
      <c r="C7579" s="6">
        <v>41812.26171875</v>
      </c>
      <c r="D7579" s="6">
        <v>5617.39208984375</v>
      </c>
      <c r="E7579" s="6">
        <v>33914</v>
      </c>
      <c r="F7579" s="11">
        <v>13.43479605965617</v>
      </c>
      <c r="G7579" s="17">
        <v>16.562999999999999</v>
      </c>
      <c r="H7579" s="7">
        <v>-2195.2930000000001</v>
      </c>
      <c r="I7579">
        <v>-28.099</v>
      </c>
      <c r="J7579" s="10">
        <v>44512.708333333336</v>
      </c>
      <c r="K7579" s="36">
        <f t="shared" si="118"/>
        <v>0.16433139722661047</v>
      </c>
      <c r="N7579" s="4"/>
      <c r="O7579" s="17"/>
      <c r="P7579" s="17"/>
      <c r="Q7579" s="17"/>
      <c r="R7579" s="4"/>
    </row>
    <row r="7580" spans="1:18" x14ac:dyDescent="0.3">
      <c r="A7580" s="10">
        <v>44512.75</v>
      </c>
      <c r="B7580" s="5">
        <v>44512.75</v>
      </c>
      <c r="C7580" s="6">
        <v>42653.6640625</v>
      </c>
      <c r="D7580" s="6">
        <v>4423.13818359375</v>
      </c>
      <c r="E7580" s="6">
        <v>33914</v>
      </c>
      <c r="F7580" s="11">
        <v>10.36989032668464</v>
      </c>
      <c r="G7580" s="17">
        <v>13.042</v>
      </c>
      <c r="H7580" s="7">
        <v>-1194.2539999999999</v>
      </c>
      <c r="I7580">
        <v>-21.26</v>
      </c>
      <c r="J7580" s="10">
        <v>44512.75</v>
      </c>
      <c r="K7580" s="36">
        <f t="shared" si="118"/>
        <v>0.12939745714118542</v>
      </c>
      <c r="N7580" s="4"/>
      <c r="O7580" s="17"/>
      <c r="P7580" s="17"/>
      <c r="Q7580" s="17"/>
      <c r="R7580" s="4"/>
    </row>
    <row r="7581" spans="1:18" x14ac:dyDescent="0.3">
      <c r="A7581" s="10">
        <v>44512.791666666664</v>
      </c>
      <c r="B7581" s="5">
        <v>44512.791666666664</v>
      </c>
      <c r="C7581" s="6">
        <v>41668.09765625</v>
      </c>
      <c r="D7581" s="6">
        <v>4664.74853515625</v>
      </c>
      <c r="E7581" s="6">
        <v>33914</v>
      </c>
      <c r="F7581" s="11">
        <v>11.195012005681431</v>
      </c>
      <c r="G7581" s="17">
        <v>13.754</v>
      </c>
      <c r="H7581" s="7">
        <v>241.61</v>
      </c>
      <c r="I7581">
        <v>5.4619999999999997</v>
      </c>
      <c r="J7581" s="10">
        <v>44512.791666666664</v>
      </c>
      <c r="K7581" s="36">
        <f t="shared" si="118"/>
        <v>0.13646163360833186</v>
      </c>
      <c r="N7581" s="4"/>
      <c r="O7581" s="17"/>
      <c r="P7581" s="17"/>
      <c r="Q7581" s="17"/>
      <c r="R7581" s="4"/>
    </row>
    <row r="7582" spans="1:18" x14ac:dyDescent="0.3">
      <c r="A7582" s="10">
        <v>44512.833333333336</v>
      </c>
      <c r="B7582" s="5">
        <v>44512.833333333336</v>
      </c>
      <c r="C7582" s="6">
        <v>40748.765625</v>
      </c>
      <c r="D7582" s="6">
        <v>4633.36376953125</v>
      </c>
      <c r="E7582" s="6">
        <v>33914</v>
      </c>
      <c r="F7582" s="11">
        <v>11.370562269715991</v>
      </c>
      <c r="G7582" s="17">
        <v>13.662000000000001</v>
      </c>
      <c r="H7582" s="7">
        <v>-31.385000000000002</v>
      </c>
      <c r="I7582">
        <v>-0.67300000000000004</v>
      </c>
      <c r="J7582" s="10">
        <v>44512.833333333336</v>
      </c>
      <c r="K7582" s="36">
        <f t="shared" si="118"/>
        <v>0.1355488467614534</v>
      </c>
      <c r="N7582" s="4"/>
      <c r="O7582" s="17"/>
      <c r="P7582" s="17"/>
      <c r="Q7582" s="17"/>
      <c r="R7582" s="4"/>
    </row>
    <row r="7583" spans="1:18" x14ac:dyDescent="0.3">
      <c r="A7583" s="10">
        <v>44512.875</v>
      </c>
      <c r="B7583" s="5">
        <v>44512.875</v>
      </c>
      <c r="C7583" s="6">
        <v>39640.44140625</v>
      </c>
      <c r="D7583" s="6">
        <v>4647.79736328125</v>
      </c>
      <c r="E7583" s="6">
        <v>33914</v>
      </c>
      <c r="F7583" s="11">
        <v>11.724888014361124</v>
      </c>
      <c r="G7583" s="17">
        <v>13.704000000000001</v>
      </c>
      <c r="H7583" s="7">
        <v>14.433999999999999</v>
      </c>
      <c r="I7583">
        <v>0.312</v>
      </c>
      <c r="J7583" s="10">
        <v>44512.875</v>
      </c>
      <c r="K7583" s="36">
        <f t="shared" si="118"/>
        <v>0.13596555380024575</v>
      </c>
      <c r="N7583" s="4"/>
      <c r="O7583" s="17"/>
      <c r="P7583" s="17"/>
      <c r="Q7583" s="17"/>
      <c r="R7583" s="4"/>
    </row>
    <row r="7584" spans="1:18" x14ac:dyDescent="0.3">
      <c r="A7584" s="10">
        <v>44512.916666666664</v>
      </c>
      <c r="B7584" s="5">
        <v>44512.916666666664</v>
      </c>
      <c r="C7584" s="6">
        <v>38562.91796875</v>
      </c>
      <c r="D7584" s="6">
        <v>4358.2138671875</v>
      </c>
      <c r="E7584" s="6">
        <v>33914</v>
      </c>
      <c r="F7584" s="11">
        <v>11.301566626050548</v>
      </c>
      <c r="G7584" s="17">
        <v>12.85</v>
      </c>
      <c r="H7584" s="7">
        <v>-289.58300000000003</v>
      </c>
      <c r="I7584">
        <v>-6.2309999999999999</v>
      </c>
      <c r="J7584" s="10">
        <v>44512.916666666664</v>
      </c>
      <c r="K7584" s="36">
        <f t="shared" si="118"/>
        <v>0.12749251067813469</v>
      </c>
      <c r="N7584" s="4"/>
      <c r="O7584" s="17"/>
      <c r="P7584" s="17"/>
      <c r="Q7584" s="17"/>
      <c r="R7584" s="4"/>
    </row>
    <row r="7585" spans="1:18" x14ac:dyDescent="0.3">
      <c r="A7585" s="10">
        <v>44512.958333333336</v>
      </c>
      <c r="B7585" s="5">
        <v>44512.958333333336</v>
      </c>
      <c r="C7585" s="6">
        <v>36947.57421875</v>
      </c>
      <c r="D7585" s="6">
        <v>4045.085205078125</v>
      </c>
      <c r="E7585" s="6">
        <v>33914</v>
      </c>
      <c r="F7585" s="11">
        <v>10.9481753284505</v>
      </c>
      <c r="G7585" s="17">
        <v>11.927</v>
      </c>
      <c r="H7585" s="7">
        <v>-313.12900000000002</v>
      </c>
      <c r="I7585">
        <v>-7.1849999999999996</v>
      </c>
      <c r="J7585" s="10">
        <v>44512.958333333336</v>
      </c>
      <c r="K7585" s="36">
        <f t="shared" si="118"/>
        <v>0.11833487742086478</v>
      </c>
      <c r="N7585" s="4"/>
      <c r="O7585" s="17"/>
      <c r="P7585" s="17"/>
      <c r="Q7585" s="17"/>
      <c r="R7585" s="4"/>
    </row>
    <row r="7586" spans="1:18" x14ac:dyDescent="0.3">
      <c r="A7586" s="10">
        <v>44513</v>
      </c>
      <c r="B7586" s="5">
        <v>44513</v>
      </c>
      <c r="C7586" s="6">
        <v>35400.578125</v>
      </c>
      <c r="D7586" s="6">
        <v>4063.599609375</v>
      </c>
      <c r="E7586" s="6">
        <v>33871</v>
      </c>
      <c r="F7586" s="11">
        <v>11.478907477234879</v>
      </c>
      <c r="G7586" s="17">
        <v>11.997</v>
      </c>
      <c r="H7586" s="7">
        <v>18.513999999999999</v>
      </c>
      <c r="I7586">
        <v>0.45800000000000002</v>
      </c>
      <c r="J7586" s="10">
        <v>44513</v>
      </c>
      <c r="K7586" s="36">
        <f t="shared" si="118"/>
        <v>0.11887847024749869</v>
      </c>
      <c r="N7586" s="4"/>
      <c r="O7586" s="17"/>
      <c r="P7586" s="17"/>
      <c r="Q7586" s="17"/>
      <c r="R7586" s="4"/>
    </row>
    <row r="7587" spans="1:18" x14ac:dyDescent="0.3">
      <c r="A7587" s="10">
        <v>44513.041666666664</v>
      </c>
      <c r="B7587" s="5">
        <v>44513.041666666664</v>
      </c>
      <c r="C7587" s="6">
        <v>34772.5859375</v>
      </c>
      <c r="D7587" s="6">
        <v>5103.7578125</v>
      </c>
      <c r="E7587" s="6">
        <v>33871</v>
      </c>
      <c r="F7587" s="11">
        <v>14.67753310516928</v>
      </c>
      <c r="G7587" s="17">
        <v>15.068</v>
      </c>
      <c r="H7587" s="7">
        <v>1040.1579999999999</v>
      </c>
      <c r="I7587">
        <v>25.597000000000001</v>
      </c>
      <c r="J7587" s="10">
        <v>44513.041666666664</v>
      </c>
      <c r="K7587" s="36">
        <f t="shared" si="118"/>
        <v>0.14930905973904396</v>
      </c>
      <c r="N7587" s="4"/>
      <c r="O7587" s="17"/>
      <c r="P7587" s="17"/>
      <c r="Q7587" s="17"/>
      <c r="R7587" s="4"/>
    </row>
    <row r="7588" spans="1:18" x14ac:dyDescent="0.3">
      <c r="A7588" s="10">
        <v>44513.083333333336</v>
      </c>
      <c r="B7588" s="5">
        <v>44513.083333333336</v>
      </c>
      <c r="C7588" s="6">
        <v>34085.3203125</v>
      </c>
      <c r="D7588" s="6">
        <v>5680.13916015625</v>
      </c>
      <c r="E7588" s="6">
        <v>33871</v>
      </c>
      <c r="F7588" s="11">
        <v>16.664473468577587</v>
      </c>
      <c r="G7588" s="17">
        <v>16.768999999999998</v>
      </c>
      <c r="H7588" s="7">
        <v>576.38099999999997</v>
      </c>
      <c r="I7588">
        <v>11.292999999999999</v>
      </c>
      <c r="J7588" s="10">
        <v>44513.083333333336</v>
      </c>
      <c r="K7588" s="36">
        <f t="shared" si="118"/>
        <v>0.16616429670586857</v>
      </c>
      <c r="N7588" s="4"/>
      <c r="O7588" s="17"/>
      <c r="P7588" s="17"/>
      <c r="Q7588" s="17"/>
      <c r="R7588" s="4"/>
    </row>
    <row r="7589" spans="1:18" x14ac:dyDescent="0.3">
      <c r="A7589" s="10">
        <v>44513.125</v>
      </c>
      <c r="B7589" s="5">
        <v>44513.125</v>
      </c>
      <c r="C7589" s="6">
        <v>34000.48828125</v>
      </c>
      <c r="D7589" s="6">
        <v>6247.5224609375</v>
      </c>
      <c r="E7589" s="6">
        <v>33871</v>
      </c>
      <c r="F7589" s="11">
        <v>18.374802177128661</v>
      </c>
      <c r="G7589" s="17">
        <v>18.445</v>
      </c>
      <c r="H7589" s="7">
        <v>567.38300000000004</v>
      </c>
      <c r="I7589">
        <v>9.9890000000000008</v>
      </c>
      <c r="J7589" s="10">
        <v>44513.125</v>
      </c>
      <c r="K7589" s="36">
        <f t="shared" si="118"/>
        <v>0.18277180826165818</v>
      </c>
      <c r="N7589" s="4"/>
      <c r="O7589" s="17"/>
      <c r="P7589" s="17"/>
      <c r="Q7589" s="17"/>
      <c r="R7589" s="4"/>
    </row>
    <row r="7590" spans="1:18" x14ac:dyDescent="0.3">
      <c r="A7590" s="10">
        <v>44513.166666666664</v>
      </c>
      <c r="B7590" s="5">
        <v>44513.166666666664</v>
      </c>
      <c r="C7590" s="6">
        <v>34123.26171875</v>
      </c>
      <c r="D7590" s="6">
        <v>6311.33203125</v>
      </c>
      <c r="E7590" s="6">
        <v>33871</v>
      </c>
      <c r="F7590" s="11">
        <v>18.495688024401428</v>
      </c>
      <c r="G7590" s="17">
        <v>18.632999999999999</v>
      </c>
      <c r="H7590" s="7">
        <v>63.81</v>
      </c>
      <c r="I7590">
        <v>1.0209999999999999</v>
      </c>
      <c r="J7590" s="10">
        <v>44513.166666666664</v>
      </c>
      <c r="K7590" s="36">
        <f t="shared" si="118"/>
        <v>0.18463470335264173</v>
      </c>
      <c r="N7590" s="4"/>
      <c r="O7590" s="17"/>
      <c r="P7590" s="17"/>
      <c r="Q7590" s="17"/>
      <c r="R7590" s="4"/>
    </row>
    <row r="7591" spans="1:18" x14ac:dyDescent="0.3">
      <c r="A7591" s="10">
        <v>44513.208333333336</v>
      </c>
      <c r="B7591" s="5">
        <v>44513.208333333336</v>
      </c>
      <c r="C7591" s="6">
        <v>34991.83984375</v>
      </c>
      <c r="D7591" s="6">
        <v>6877.00634765625</v>
      </c>
      <c r="E7591" s="6">
        <v>33871</v>
      </c>
      <c r="F7591" s="11">
        <v>19.653171649059697</v>
      </c>
      <c r="G7591" s="17">
        <v>20.303000000000001</v>
      </c>
      <c r="H7591" s="7">
        <v>565.67399999999998</v>
      </c>
      <c r="I7591">
        <v>8.9629999999999992</v>
      </c>
      <c r="J7591" s="10">
        <v>44513.208333333336</v>
      </c>
      <c r="K7591" s="36">
        <f t="shared" si="118"/>
        <v>0.20118276080978295</v>
      </c>
      <c r="N7591" s="4"/>
      <c r="O7591" s="17"/>
      <c r="P7591" s="17"/>
      <c r="Q7591" s="17"/>
      <c r="R7591" s="4"/>
    </row>
    <row r="7592" spans="1:18" x14ac:dyDescent="0.3">
      <c r="A7592" s="10">
        <v>44513.25</v>
      </c>
      <c r="B7592" s="5">
        <v>44513.25</v>
      </c>
      <c r="C7592" s="6">
        <v>36353.34765625</v>
      </c>
      <c r="D7592" s="6">
        <v>8027.60791015625</v>
      </c>
      <c r="E7592" s="6">
        <v>33871</v>
      </c>
      <c r="F7592" s="11">
        <v>22.082169669939912</v>
      </c>
      <c r="G7592" s="17">
        <v>23.7</v>
      </c>
      <c r="H7592" s="7">
        <v>1150.6020000000001</v>
      </c>
      <c r="I7592">
        <v>16.731000000000002</v>
      </c>
      <c r="J7592" s="10">
        <v>44513.25</v>
      </c>
      <c r="K7592" s="36">
        <f t="shared" si="118"/>
        <v>0.23484368966122521</v>
      </c>
      <c r="N7592" s="4"/>
      <c r="O7592" s="17"/>
      <c r="P7592" s="17"/>
      <c r="Q7592" s="17"/>
      <c r="R7592" s="4"/>
    </row>
    <row r="7593" spans="1:18" x14ac:dyDescent="0.3">
      <c r="A7593" s="10">
        <v>44513.291666666664</v>
      </c>
      <c r="B7593" s="5">
        <v>44513.291666666664</v>
      </c>
      <c r="C7593" s="6">
        <v>38018.57421875</v>
      </c>
      <c r="D7593" s="6">
        <v>8907.2060546875</v>
      </c>
      <c r="E7593" s="6">
        <v>33871</v>
      </c>
      <c r="F7593" s="11">
        <v>23.42856416297338</v>
      </c>
      <c r="G7593" s="17">
        <v>26.297000000000001</v>
      </c>
      <c r="H7593" s="7">
        <v>879.59799999999996</v>
      </c>
      <c r="I7593">
        <v>10.957000000000001</v>
      </c>
      <c r="J7593" s="10">
        <v>44513.291666666664</v>
      </c>
      <c r="K7593" s="36">
        <f t="shared" si="118"/>
        <v>0.26057740535954599</v>
      </c>
      <c r="N7593" s="4"/>
      <c r="O7593" s="17"/>
      <c r="P7593" s="17"/>
      <c r="Q7593" s="17"/>
      <c r="R7593" s="4"/>
    </row>
    <row r="7594" spans="1:18" x14ac:dyDescent="0.3">
      <c r="A7594" s="10">
        <v>44513.333333333336</v>
      </c>
      <c r="B7594" s="5">
        <v>44513.333333333336</v>
      </c>
      <c r="C7594" s="6">
        <v>39233.73828125</v>
      </c>
      <c r="D7594" s="6">
        <v>10413.349609375</v>
      </c>
      <c r="E7594" s="6">
        <v>33871</v>
      </c>
      <c r="F7594" s="11">
        <v>26.541823607850269</v>
      </c>
      <c r="G7594" s="17">
        <v>30.744</v>
      </c>
      <c r="H7594" s="7">
        <v>1506.144</v>
      </c>
      <c r="I7594">
        <v>16.908999999999999</v>
      </c>
      <c r="J7594" s="10">
        <v>44513.333333333336</v>
      </c>
      <c r="K7594" s="36">
        <f t="shared" si="118"/>
        <v>0.30464280147446021</v>
      </c>
      <c r="N7594" s="4"/>
      <c r="O7594" s="17"/>
      <c r="P7594" s="17"/>
      <c r="Q7594" s="17"/>
      <c r="R7594" s="4"/>
    </row>
    <row r="7595" spans="1:18" x14ac:dyDescent="0.3">
      <c r="A7595" s="10">
        <v>44513.375</v>
      </c>
      <c r="B7595" s="5">
        <v>44513.375</v>
      </c>
      <c r="C7595" s="6">
        <v>39826.3125</v>
      </c>
      <c r="D7595" s="6">
        <v>9948.8935546875</v>
      </c>
      <c r="E7595" s="6">
        <v>33871</v>
      </c>
      <c r="F7595" s="11">
        <v>24.980704790802562</v>
      </c>
      <c r="G7595" s="17">
        <v>29.372</v>
      </c>
      <c r="H7595" s="7">
        <v>-464.45600000000002</v>
      </c>
      <c r="I7595">
        <v>-4.46</v>
      </c>
      <c r="J7595" s="10">
        <v>44513.375</v>
      </c>
      <c r="K7595" s="36">
        <f t="shared" si="118"/>
        <v>0.29104763091685681</v>
      </c>
      <c r="N7595" s="4"/>
      <c r="O7595" s="17"/>
      <c r="P7595" s="17"/>
      <c r="Q7595" s="17"/>
      <c r="R7595" s="4"/>
    </row>
    <row r="7596" spans="1:18" x14ac:dyDescent="0.3">
      <c r="A7596" s="10">
        <v>44513.416666666664</v>
      </c>
      <c r="B7596" s="5">
        <v>44513.416666666664</v>
      </c>
      <c r="C7596" s="6">
        <v>39480.0859375</v>
      </c>
      <c r="D7596" s="6">
        <v>11131.220703125</v>
      </c>
      <c r="E7596" s="6">
        <v>33871</v>
      </c>
      <c r="F7596" s="11">
        <v>28.194519942906343</v>
      </c>
      <c r="G7596" s="17">
        <v>32.863</v>
      </c>
      <c r="H7596" s="7">
        <v>1182.327</v>
      </c>
      <c r="I7596">
        <v>11.884</v>
      </c>
      <c r="J7596" s="10">
        <v>44513.416666666664</v>
      </c>
      <c r="K7596" s="36">
        <f t="shared" si="118"/>
        <v>0.32564000731379089</v>
      </c>
      <c r="N7596" s="4"/>
      <c r="O7596" s="17"/>
      <c r="P7596" s="17"/>
      <c r="Q7596" s="17"/>
      <c r="R7596" s="4"/>
    </row>
    <row r="7597" spans="1:18" x14ac:dyDescent="0.3">
      <c r="A7597" s="10">
        <v>44513.458333333336</v>
      </c>
      <c r="B7597" s="5">
        <v>44513.458333333336</v>
      </c>
      <c r="C7597" s="6">
        <v>39025.984375</v>
      </c>
      <c r="D7597" s="6">
        <v>12654.830078125</v>
      </c>
      <c r="E7597" s="6">
        <v>33871</v>
      </c>
      <c r="F7597" s="11">
        <v>32.426677458087823</v>
      </c>
      <c r="G7597" s="17">
        <v>37.360999999999997</v>
      </c>
      <c r="H7597" s="7">
        <v>1523.6089999999999</v>
      </c>
      <c r="I7597">
        <v>13.688000000000001</v>
      </c>
      <c r="J7597" s="10">
        <v>44513.458333333336</v>
      </c>
      <c r="K7597" s="36">
        <f t="shared" si="118"/>
        <v>0.37021076326721664</v>
      </c>
      <c r="N7597" s="4"/>
      <c r="O7597" s="17"/>
      <c r="P7597" s="17"/>
      <c r="Q7597" s="17"/>
      <c r="R7597" s="4"/>
    </row>
    <row r="7598" spans="1:18" x14ac:dyDescent="0.3">
      <c r="A7598" s="10">
        <v>44513.5</v>
      </c>
      <c r="B7598" s="5">
        <v>44513.5</v>
      </c>
      <c r="C7598" s="6">
        <v>38608.9453125</v>
      </c>
      <c r="D7598" s="6">
        <v>12891.7138671875</v>
      </c>
      <c r="E7598" s="6">
        <v>33871</v>
      </c>
      <c r="F7598" s="11">
        <v>33.390484414537191</v>
      </c>
      <c r="G7598" s="17">
        <v>38.061</v>
      </c>
      <c r="H7598" s="7">
        <v>236.88399999999999</v>
      </c>
      <c r="I7598">
        <v>1.8720000000000001</v>
      </c>
      <c r="J7598" s="10">
        <v>44513.5</v>
      </c>
      <c r="K7598" s="36">
        <f t="shared" si="118"/>
        <v>0.37714707477619802</v>
      </c>
      <c r="N7598" s="4"/>
      <c r="O7598" s="17"/>
      <c r="P7598" s="17"/>
      <c r="Q7598" s="17"/>
      <c r="R7598" s="4"/>
    </row>
    <row r="7599" spans="1:18" x14ac:dyDescent="0.3">
      <c r="A7599" s="10">
        <v>44513.541666666664</v>
      </c>
      <c r="B7599" s="5">
        <v>44513.541666666664</v>
      </c>
      <c r="C7599" s="6">
        <v>38500.48828125</v>
      </c>
      <c r="D7599" s="6">
        <v>13795.5869140625</v>
      </c>
      <c r="E7599" s="6">
        <v>33871</v>
      </c>
      <c r="F7599" s="11">
        <v>35.832238836256643</v>
      </c>
      <c r="G7599" s="17">
        <v>40.728999999999999</v>
      </c>
      <c r="H7599" s="7">
        <v>903.87300000000005</v>
      </c>
      <c r="I7599">
        <v>7.0110000000000001</v>
      </c>
      <c r="J7599" s="10">
        <v>44513.541666666664</v>
      </c>
      <c r="K7599" s="36">
        <f t="shared" si="118"/>
        <v>0.40358433064185834</v>
      </c>
      <c r="N7599" s="4"/>
      <c r="O7599" s="17"/>
      <c r="P7599" s="17"/>
      <c r="Q7599" s="17"/>
      <c r="R7599" s="4"/>
    </row>
    <row r="7600" spans="1:18" x14ac:dyDescent="0.3">
      <c r="A7600" s="10">
        <v>44513.583333333336</v>
      </c>
      <c r="B7600" s="5">
        <v>44513.583333333336</v>
      </c>
      <c r="C7600" s="6">
        <v>38153.85546875</v>
      </c>
      <c r="D7600" s="6">
        <v>14556.9580078125</v>
      </c>
      <c r="E7600" s="6">
        <v>33871</v>
      </c>
      <c r="F7600" s="11">
        <v>38.153308044413514</v>
      </c>
      <c r="G7600" s="17">
        <v>42.976999999999997</v>
      </c>
      <c r="H7600" s="7">
        <v>761.37099999999998</v>
      </c>
      <c r="I7600">
        <v>5.5190000000000001</v>
      </c>
      <c r="J7600" s="10">
        <v>44513.583333333336</v>
      </c>
      <c r="K7600" s="36">
        <f t="shared" si="118"/>
        <v>0.42585979960212972</v>
      </c>
      <c r="N7600" s="4"/>
      <c r="O7600" s="17"/>
      <c r="P7600" s="17"/>
      <c r="Q7600" s="17"/>
      <c r="R7600" s="4"/>
    </row>
    <row r="7601" spans="1:18" x14ac:dyDescent="0.3">
      <c r="A7601" s="10">
        <v>44513.625</v>
      </c>
      <c r="B7601" s="5">
        <v>44513.625</v>
      </c>
      <c r="C7601" s="6">
        <v>38142.3203125</v>
      </c>
      <c r="D7601" s="6">
        <v>14211.7080078125</v>
      </c>
      <c r="E7601" s="6">
        <v>33871</v>
      </c>
      <c r="F7601" s="11">
        <v>37.259683971441667</v>
      </c>
      <c r="G7601" s="17">
        <v>41.957999999999998</v>
      </c>
      <c r="H7601" s="7">
        <v>-345.25</v>
      </c>
      <c r="I7601">
        <v>-2.3719999999999999</v>
      </c>
      <c r="J7601" s="10">
        <v>44513.625</v>
      </c>
      <c r="K7601" s="36">
        <f t="shared" si="118"/>
        <v>0.41576251184834123</v>
      </c>
      <c r="N7601" s="4"/>
      <c r="O7601" s="17"/>
      <c r="P7601" s="17"/>
      <c r="Q7601" s="17"/>
      <c r="R7601" s="4"/>
    </row>
    <row r="7602" spans="1:18" x14ac:dyDescent="0.3">
      <c r="A7602" s="10">
        <v>44513.666666666664</v>
      </c>
      <c r="B7602" s="5">
        <v>44513.666666666664</v>
      </c>
      <c r="C7602" s="6">
        <v>38260.0234375</v>
      </c>
      <c r="D7602" s="6">
        <v>14591.1435546875</v>
      </c>
      <c r="E7602" s="6">
        <v>33871</v>
      </c>
      <c r="F7602" s="11">
        <v>38.136786765232884</v>
      </c>
      <c r="G7602" s="17">
        <v>43.078000000000003</v>
      </c>
      <c r="H7602" s="7">
        <v>379.43599999999998</v>
      </c>
      <c r="I7602">
        <v>2.67</v>
      </c>
      <c r="J7602" s="10">
        <v>44513.666666666664</v>
      </c>
      <c r="K7602" s="36">
        <f t="shared" si="118"/>
        <v>0.42686061026271138</v>
      </c>
      <c r="N7602" s="4"/>
      <c r="O7602" s="17"/>
      <c r="P7602" s="17"/>
      <c r="Q7602" s="17"/>
      <c r="R7602" s="4"/>
    </row>
    <row r="7603" spans="1:18" x14ac:dyDescent="0.3">
      <c r="A7603" s="10">
        <v>44513.708333333336</v>
      </c>
      <c r="B7603" s="5">
        <v>44513.708333333336</v>
      </c>
      <c r="C7603" s="6">
        <v>38248.76953125</v>
      </c>
      <c r="D7603" s="6">
        <v>12991.109375</v>
      </c>
      <c r="E7603" s="6">
        <v>33871</v>
      </c>
      <c r="F7603" s="11">
        <v>33.964777257438328</v>
      </c>
      <c r="G7603" s="17">
        <v>38.353999999999999</v>
      </c>
      <c r="H7603" s="7">
        <v>-1600.0340000000001</v>
      </c>
      <c r="I7603">
        <v>-10.965999999999999</v>
      </c>
      <c r="J7603" s="10">
        <v>44513.708333333336</v>
      </c>
      <c r="K7603" s="36">
        <f t="shared" si="118"/>
        <v>0.38005041659352878</v>
      </c>
      <c r="N7603" s="4"/>
      <c r="O7603" s="17"/>
      <c r="P7603" s="17"/>
      <c r="Q7603" s="17"/>
      <c r="R7603" s="4"/>
    </row>
    <row r="7604" spans="1:18" x14ac:dyDescent="0.3">
      <c r="A7604" s="10">
        <v>44513.75</v>
      </c>
      <c r="B7604" s="5">
        <v>44513.75</v>
      </c>
      <c r="C7604" s="6">
        <v>39453.8828125</v>
      </c>
      <c r="D7604" s="6">
        <v>12676.7197265625</v>
      </c>
      <c r="E7604" s="6">
        <v>33871</v>
      </c>
      <c r="F7604" s="11">
        <v>32.130474424550655</v>
      </c>
      <c r="G7604" s="17">
        <v>37.426000000000002</v>
      </c>
      <c r="H7604" s="7">
        <v>-314.39</v>
      </c>
      <c r="I7604">
        <v>-2.42</v>
      </c>
      <c r="J7604" s="10">
        <v>44513.75</v>
      </c>
      <c r="K7604" s="36">
        <f t="shared" si="118"/>
        <v>0.37085484933590784</v>
      </c>
      <c r="N7604" s="4"/>
      <c r="O7604" s="17"/>
      <c r="P7604" s="17"/>
      <c r="Q7604" s="17"/>
      <c r="R7604" s="4"/>
    </row>
    <row r="7605" spans="1:18" x14ac:dyDescent="0.3">
      <c r="A7605" s="10">
        <v>44513.791666666664</v>
      </c>
      <c r="B7605" s="5">
        <v>44513.791666666664</v>
      </c>
      <c r="C7605" s="6">
        <v>39137.33984375</v>
      </c>
      <c r="D7605" s="6">
        <v>16335.0361328125</v>
      </c>
      <c r="E7605" s="6">
        <v>33871</v>
      </c>
      <c r="F7605" s="11">
        <v>41.737727188479589</v>
      </c>
      <c r="G7605" s="17">
        <v>48.226999999999997</v>
      </c>
      <c r="H7605" s="7">
        <v>3658.3159999999998</v>
      </c>
      <c r="I7605">
        <v>28.859000000000002</v>
      </c>
      <c r="J7605" s="10">
        <v>44513.791666666664</v>
      </c>
      <c r="K7605" s="36">
        <f t="shared" si="118"/>
        <v>0.47788213591948975</v>
      </c>
      <c r="N7605" s="4"/>
      <c r="O7605" s="17"/>
      <c r="P7605" s="17"/>
      <c r="Q7605" s="17"/>
      <c r="R7605" s="4"/>
    </row>
    <row r="7606" spans="1:18" x14ac:dyDescent="0.3">
      <c r="A7606" s="10">
        <v>44513.833333333336</v>
      </c>
      <c r="B7606" s="5">
        <v>44513.833333333336</v>
      </c>
      <c r="C7606" s="6">
        <v>38730.6796875</v>
      </c>
      <c r="D7606" s="6">
        <v>17994.8046875</v>
      </c>
      <c r="E7606" s="6">
        <v>33871</v>
      </c>
      <c r="F7606" s="11">
        <v>46.461370760058394</v>
      </c>
      <c r="G7606" s="17">
        <v>53.127000000000002</v>
      </c>
      <c r="H7606" s="7">
        <v>1659.769</v>
      </c>
      <c r="I7606">
        <v>10.161</v>
      </c>
      <c r="J7606" s="10">
        <v>44513.833333333336</v>
      </c>
      <c r="K7606" s="36">
        <f t="shared" si="118"/>
        <v>0.52643631648235922</v>
      </c>
      <c r="N7606" s="4"/>
      <c r="O7606" s="17"/>
      <c r="P7606" s="17"/>
      <c r="Q7606" s="17"/>
      <c r="R7606" s="4"/>
    </row>
    <row r="7607" spans="1:18" x14ac:dyDescent="0.3">
      <c r="A7607" s="10">
        <v>44513.875</v>
      </c>
      <c r="B7607" s="5">
        <v>44513.875</v>
      </c>
      <c r="C7607" s="6">
        <v>38236.5859375</v>
      </c>
      <c r="D7607" s="6">
        <v>18981.91015625</v>
      </c>
      <c r="E7607" s="6">
        <v>33871</v>
      </c>
      <c r="F7607" s="11">
        <v>49.643318541244959</v>
      </c>
      <c r="G7607" s="17">
        <v>56.040999999999997</v>
      </c>
      <c r="H7607" s="7">
        <v>987.10500000000002</v>
      </c>
      <c r="I7607">
        <v>5.4850000000000003</v>
      </c>
      <c r="J7607" s="10">
        <v>44513.875</v>
      </c>
      <c r="K7607" s="36">
        <f t="shared" si="118"/>
        <v>0.55531119039260424</v>
      </c>
      <c r="N7607" s="4"/>
      <c r="O7607" s="17"/>
      <c r="P7607" s="17"/>
      <c r="Q7607" s="17"/>
      <c r="R7607" s="4"/>
    </row>
    <row r="7608" spans="1:18" x14ac:dyDescent="0.3">
      <c r="A7608" s="10">
        <v>44513.916666666664</v>
      </c>
      <c r="B7608" s="5">
        <v>44513.916666666664</v>
      </c>
      <c r="C7608" s="6">
        <v>37334.171875</v>
      </c>
      <c r="D7608" s="6">
        <v>19030.09375</v>
      </c>
      <c r="E7608" s="6">
        <v>33871</v>
      </c>
      <c r="F7608" s="11">
        <v>50.97232051568038</v>
      </c>
      <c r="G7608" s="17">
        <v>56.183999999999997</v>
      </c>
      <c r="H7608" s="7">
        <v>48.183999999999997</v>
      </c>
      <c r="I7608">
        <v>0.254</v>
      </c>
      <c r="J7608" s="10">
        <v>44513.916666666664</v>
      </c>
      <c r="K7608" s="36">
        <f t="shared" si="118"/>
        <v>0.55672817974372479</v>
      </c>
      <c r="N7608" s="4"/>
      <c r="O7608" s="17"/>
      <c r="P7608" s="17"/>
      <c r="Q7608" s="17"/>
      <c r="R7608" s="4"/>
    </row>
    <row r="7609" spans="1:18" x14ac:dyDescent="0.3">
      <c r="A7609" s="10">
        <v>44513.958333333336</v>
      </c>
      <c r="B7609" s="5">
        <v>44513.958333333336</v>
      </c>
      <c r="C7609" s="6">
        <v>36167.58984375</v>
      </c>
      <c r="D7609" s="6">
        <v>18779.861328125</v>
      </c>
      <c r="E7609" s="6">
        <v>33871</v>
      </c>
      <c r="F7609" s="11">
        <v>51.924558449310901</v>
      </c>
      <c r="G7609" s="17">
        <v>55.445</v>
      </c>
      <c r="H7609" s="7">
        <v>-250.232</v>
      </c>
      <c r="I7609">
        <v>-1.3149999999999999</v>
      </c>
      <c r="J7609" s="10">
        <v>44513.958333333336</v>
      </c>
      <c r="K7609" s="36">
        <f t="shared" si="118"/>
        <v>0.54940541659352871</v>
      </c>
      <c r="N7609" s="4"/>
      <c r="O7609" s="17"/>
      <c r="P7609" s="17"/>
      <c r="Q7609" s="17"/>
      <c r="R7609" s="4"/>
    </row>
    <row r="7610" spans="1:18" x14ac:dyDescent="0.3">
      <c r="A7610" s="10">
        <v>44514</v>
      </c>
      <c r="B7610" s="5">
        <v>44514</v>
      </c>
      <c r="C7610" s="6">
        <v>34871</v>
      </c>
      <c r="D7610" s="6">
        <v>18118.24609375</v>
      </c>
      <c r="E7610" s="6">
        <v>33871</v>
      </c>
      <c r="F7610" s="11">
        <v>51.957919456711878</v>
      </c>
      <c r="G7610" s="17">
        <v>53.491</v>
      </c>
      <c r="H7610" s="7">
        <v>-661.61500000000001</v>
      </c>
      <c r="I7610">
        <v>-3.5230000000000001</v>
      </c>
      <c r="J7610" s="10">
        <v>44514</v>
      </c>
      <c r="K7610" s="36">
        <f t="shared" si="118"/>
        <v>0.53004319846702952</v>
      </c>
      <c r="N7610" s="4"/>
      <c r="O7610" s="17"/>
      <c r="P7610" s="17"/>
      <c r="Q7610" s="17"/>
      <c r="R7610" s="4"/>
    </row>
    <row r="7611" spans="1:18" x14ac:dyDescent="0.3">
      <c r="A7611" s="10">
        <v>44514.041666666664</v>
      </c>
      <c r="B7611" s="5">
        <v>44514.041666666664</v>
      </c>
      <c r="C7611" s="6">
        <v>33855.93359375</v>
      </c>
      <c r="D7611" s="6">
        <v>17436.79296875</v>
      </c>
      <c r="E7611" s="6">
        <v>33871</v>
      </c>
      <c r="F7611" s="11">
        <v>51.502915790125883</v>
      </c>
      <c r="G7611" s="17">
        <v>51.48</v>
      </c>
      <c r="H7611" s="7">
        <v>-681.45299999999997</v>
      </c>
      <c r="I7611">
        <v>-3.7610000000000001</v>
      </c>
      <c r="J7611" s="10">
        <v>44514.041666666664</v>
      </c>
      <c r="K7611" s="36">
        <f t="shared" si="118"/>
        <v>0.51011616640337021</v>
      </c>
      <c r="N7611" s="4"/>
      <c r="O7611" s="17"/>
      <c r="P7611" s="17"/>
      <c r="Q7611" s="17"/>
      <c r="R7611" s="4"/>
    </row>
    <row r="7612" spans="1:18" x14ac:dyDescent="0.3">
      <c r="A7612" s="10">
        <v>44514.083333333336</v>
      </c>
      <c r="B7612" s="5">
        <v>44514.083333333336</v>
      </c>
      <c r="C7612" s="6">
        <v>33344.5546875</v>
      </c>
      <c r="D7612" s="6">
        <v>16282.134765625</v>
      </c>
      <c r="E7612" s="6">
        <v>33871</v>
      </c>
      <c r="F7612" s="11">
        <v>48.829966146552692</v>
      </c>
      <c r="G7612" s="17">
        <v>48.070999999999998</v>
      </c>
      <c r="H7612" s="7">
        <v>-1154.6579999999999</v>
      </c>
      <c r="I7612">
        <v>-6.6219999999999999</v>
      </c>
      <c r="J7612" s="10">
        <v>44514.083333333336</v>
      </c>
      <c r="K7612" s="36">
        <f t="shared" si="118"/>
        <v>0.47633632935463111</v>
      </c>
      <c r="N7612" s="4"/>
      <c r="O7612" s="17"/>
      <c r="P7612" s="17"/>
      <c r="Q7612" s="17"/>
      <c r="R7612" s="4"/>
    </row>
    <row r="7613" spans="1:18" x14ac:dyDescent="0.3">
      <c r="A7613" s="10">
        <v>44514.125</v>
      </c>
      <c r="B7613" s="5">
        <v>44514.125</v>
      </c>
      <c r="C7613" s="6">
        <v>33038.04296875</v>
      </c>
      <c r="D7613" s="6">
        <v>14590.1640625</v>
      </c>
      <c r="E7613" s="6">
        <v>33871</v>
      </c>
      <c r="F7613" s="11">
        <v>44.161707993117311</v>
      </c>
      <c r="G7613" s="17">
        <v>43.075000000000003</v>
      </c>
      <c r="H7613" s="7">
        <v>-1691.971</v>
      </c>
      <c r="I7613">
        <v>-10.391999999999999</v>
      </c>
      <c r="J7613" s="10">
        <v>44514.125</v>
      </c>
      <c r="K7613" s="36">
        <f t="shared" si="118"/>
        <v>0.42683088321338725</v>
      </c>
      <c r="N7613" s="4"/>
      <c r="O7613" s="17"/>
      <c r="P7613" s="17"/>
      <c r="Q7613" s="17"/>
      <c r="R7613" s="4"/>
    </row>
    <row r="7614" spans="1:18" x14ac:dyDescent="0.3">
      <c r="A7614" s="10">
        <v>44514.166666666664</v>
      </c>
      <c r="B7614" s="5">
        <v>44514.166666666664</v>
      </c>
      <c r="C7614" s="6">
        <v>33088.34375</v>
      </c>
      <c r="D7614" s="6">
        <v>12788.716796875</v>
      </c>
      <c r="E7614" s="6">
        <v>33871</v>
      </c>
      <c r="F7614" s="11">
        <v>38.65021741039849</v>
      </c>
      <c r="G7614" s="17">
        <v>37.756999999999998</v>
      </c>
      <c r="H7614" s="7">
        <v>-1801.4469999999999</v>
      </c>
      <c r="I7614">
        <v>-12.347</v>
      </c>
      <c r="J7614" s="10">
        <v>44514.166666666664</v>
      </c>
      <c r="K7614" s="36">
        <f t="shared" si="118"/>
        <v>0.37413473377801176</v>
      </c>
      <c r="N7614" s="4"/>
      <c r="O7614" s="17"/>
      <c r="P7614" s="17"/>
      <c r="Q7614" s="17"/>
      <c r="R7614" s="4"/>
    </row>
    <row r="7615" spans="1:18" x14ac:dyDescent="0.3">
      <c r="A7615" s="10">
        <v>44514.208333333336</v>
      </c>
      <c r="B7615" s="5">
        <v>44514.208333333336</v>
      </c>
      <c r="C7615" s="6">
        <v>33158.4296875</v>
      </c>
      <c r="D7615" s="6">
        <v>11886.8115234375</v>
      </c>
      <c r="E7615" s="6">
        <v>33871</v>
      </c>
      <c r="F7615" s="11">
        <v>35.848535758370268</v>
      </c>
      <c r="G7615" s="17">
        <v>35.094000000000001</v>
      </c>
      <c r="H7615" s="7">
        <v>-901.90499999999997</v>
      </c>
      <c r="I7615">
        <v>-7.0519999999999996</v>
      </c>
      <c r="J7615" s="10">
        <v>44514.208333333336</v>
      </c>
      <c r="K7615" s="36">
        <f t="shared" si="118"/>
        <v>0.34774702299455851</v>
      </c>
      <c r="N7615" s="4"/>
      <c r="O7615" s="17"/>
      <c r="P7615" s="17"/>
      <c r="Q7615" s="17"/>
      <c r="R7615" s="4"/>
    </row>
    <row r="7616" spans="1:18" x14ac:dyDescent="0.3">
      <c r="A7616" s="10">
        <v>44514.25</v>
      </c>
      <c r="B7616" s="5">
        <v>44514.25</v>
      </c>
      <c r="C7616" s="6">
        <v>34077.9375</v>
      </c>
      <c r="D7616" s="6">
        <v>11515.240234375</v>
      </c>
      <c r="E7616" s="6">
        <v>33871</v>
      </c>
      <c r="F7616" s="11">
        <v>33.790895456554551</v>
      </c>
      <c r="G7616" s="17">
        <v>33.997</v>
      </c>
      <c r="H7616" s="7">
        <v>-371.57100000000003</v>
      </c>
      <c r="I7616">
        <v>-3.1259999999999999</v>
      </c>
      <c r="J7616" s="10">
        <v>44514.25</v>
      </c>
      <c r="K7616" s="36">
        <f t="shared" si="118"/>
        <v>0.33687683195834067</v>
      </c>
      <c r="N7616" s="4"/>
      <c r="O7616" s="17"/>
      <c r="P7616" s="17"/>
      <c r="Q7616" s="17"/>
      <c r="R7616" s="4"/>
    </row>
    <row r="7617" spans="1:18" x14ac:dyDescent="0.3">
      <c r="A7617" s="10">
        <v>44514.291666666664</v>
      </c>
      <c r="B7617" s="5">
        <v>44514.291666666664</v>
      </c>
      <c r="C7617" s="6">
        <v>35123.0546875</v>
      </c>
      <c r="D7617" s="6">
        <v>11387.76171875</v>
      </c>
      <c r="E7617" s="6">
        <v>33871</v>
      </c>
      <c r="F7617" s="11">
        <v>32.4224695718246</v>
      </c>
      <c r="G7617" s="17">
        <v>33.619999999999997</v>
      </c>
      <c r="H7617" s="7">
        <v>-127.479</v>
      </c>
      <c r="I7617">
        <v>-1.107</v>
      </c>
      <c r="J7617" s="10">
        <v>44514.291666666664</v>
      </c>
      <c r="K7617" s="36">
        <f t="shared" si="118"/>
        <v>0.33314113275993212</v>
      </c>
      <c r="N7617" s="4"/>
      <c r="O7617" s="17"/>
      <c r="P7617" s="17"/>
      <c r="Q7617" s="17"/>
      <c r="R7617" s="4"/>
    </row>
    <row r="7618" spans="1:18" x14ac:dyDescent="0.3">
      <c r="A7618" s="10">
        <v>44514.333333333336</v>
      </c>
      <c r="B7618" s="5">
        <v>44514.333333333336</v>
      </c>
      <c r="C7618" s="6">
        <v>36456.72265625</v>
      </c>
      <c r="D7618" s="6">
        <v>13711.7158203125</v>
      </c>
      <c r="E7618" s="6">
        <v>33871</v>
      </c>
      <c r="F7618" s="11">
        <v>37.61093927613873</v>
      </c>
      <c r="G7618" s="17">
        <v>40.481999999999999</v>
      </c>
      <c r="H7618" s="7">
        <v>2323.9540000000002</v>
      </c>
      <c r="I7618">
        <v>20.407</v>
      </c>
      <c r="J7618" s="10">
        <v>44514.333333333336</v>
      </c>
      <c r="K7618" s="36">
        <f t="shared" si="118"/>
        <v>0.40113680358083204</v>
      </c>
      <c r="N7618" s="4"/>
      <c r="O7618" s="17"/>
      <c r="P7618" s="17"/>
      <c r="Q7618" s="17"/>
      <c r="R7618" s="4"/>
    </row>
    <row r="7619" spans="1:18" x14ac:dyDescent="0.3">
      <c r="A7619" s="10">
        <v>44514.375</v>
      </c>
      <c r="B7619" s="5">
        <v>44514.375</v>
      </c>
      <c r="C7619" s="6">
        <v>36951.81640625</v>
      </c>
      <c r="D7619" s="6">
        <v>12113.7626953125</v>
      </c>
      <c r="E7619" s="6">
        <v>33871</v>
      </c>
      <c r="F7619" s="11">
        <v>32.78259060970975</v>
      </c>
      <c r="G7619" s="17">
        <v>35.764000000000003</v>
      </c>
      <c r="H7619" s="7">
        <v>-1597.953</v>
      </c>
      <c r="I7619">
        <v>-11.654</v>
      </c>
      <c r="J7619" s="10">
        <v>44514.375</v>
      </c>
      <c r="K7619" s="36">
        <f t="shared" ref="K7619:K7682" si="119">G7619*E7619/$O$1/100</f>
        <v>0.35438606401029787</v>
      </c>
      <c r="N7619" s="4"/>
      <c r="O7619" s="17"/>
      <c r="P7619" s="17"/>
      <c r="Q7619" s="17"/>
      <c r="R7619" s="4"/>
    </row>
    <row r="7620" spans="1:18" x14ac:dyDescent="0.3">
      <c r="A7620" s="10">
        <v>44514.416666666664</v>
      </c>
      <c r="B7620" s="5">
        <v>44514.416666666664</v>
      </c>
      <c r="C7620" s="6">
        <v>37199.28125</v>
      </c>
      <c r="D7620" s="6">
        <v>13068.83203125</v>
      </c>
      <c r="E7620" s="6">
        <v>33871</v>
      </c>
      <c r="F7620" s="11">
        <v>35.131947693881855</v>
      </c>
      <c r="G7620" s="17">
        <v>38.584000000000003</v>
      </c>
      <c r="H7620" s="7">
        <v>955.06899999999996</v>
      </c>
      <c r="I7620">
        <v>7.8840000000000003</v>
      </c>
      <c r="J7620" s="10">
        <v>44514.416666666664</v>
      </c>
      <c r="K7620" s="36">
        <f t="shared" si="119"/>
        <v>0.38232949037505121</v>
      </c>
      <c r="N7620" s="4"/>
      <c r="O7620" s="17"/>
      <c r="P7620" s="17"/>
      <c r="Q7620" s="17"/>
      <c r="R7620" s="4"/>
    </row>
    <row r="7621" spans="1:18" x14ac:dyDescent="0.3">
      <c r="A7621" s="10">
        <v>44514.458333333336</v>
      </c>
      <c r="B7621" s="5">
        <v>44514.458333333336</v>
      </c>
      <c r="C7621" s="6">
        <v>37185.015625</v>
      </c>
      <c r="D7621" s="6">
        <v>10528.5029296875</v>
      </c>
      <c r="E7621" s="6">
        <v>33871</v>
      </c>
      <c r="F7621" s="11">
        <v>28.313832205596928</v>
      </c>
      <c r="G7621" s="17">
        <v>31.084</v>
      </c>
      <c r="H7621" s="7">
        <v>-2540.3290000000002</v>
      </c>
      <c r="I7621">
        <v>-19.437999999999999</v>
      </c>
      <c r="J7621" s="10">
        <v>44514.458333333336</v>
      </c>
      <c r="K7621" s="36">
        <f t="shared" si="119"/>
        <v>0.30801186706453687</v>
      </c>
      <c r="N7621" s="4"/>
      <c r="O7621" s="17"/>
      <c r="P7621" s="17"/>
      <c r="Q7621" s="17"/>
      <c r="R7621" s="4"/>
    </row>
    <row r="7622" spans="1:18" x14ac:dyDescent="0.3">
      <c r="A7622" s="10">
        <v>44514.5</v>
      </c>
      <c r="B7622" s="5">
        <v>44514.5</v>
      </c>
      <c r="C7622" s="6">
        <v>37555.83203125</v>
      </c>
      <c r="D7622" s="6">
        <v>6853.23046875</v>
      </c>
      <c r="E7622" s="6">
        <v>33871</v>
      </c>
      <c r="F7622" s="11">
        <v>18.248112471712687</v>
      </c>
      <c r="G7622" s="17">
        <v>20.233000000000001</v>
      </c>
      <c r="H7622" s="7">
        <v>-3675.2719999999999</v>
      </c>
      <c r="I7622">
        <v>-34.908000000000001</v>
      </c>
      <c r="J7622" s="10">
        <v>44514.5</v>
      </c>
      <c r="K7622" s="36">
        <f t="shared" si="119"/>
        <v>0.2004891296588848</v>
      </c>
      <c r="N7622" s="4"/>
      <c r="O7622" s="17"/>
      <c r="P7622" s="17"/>
      <c r="Q7622" s="17"/>
      <c r="R7622" s="4"/>
    </row>
    <row r="7623" spans="1:18" x14ac:dyDescent="0.3">
      <c r="A7623" s="10">
        <v>44514.541666666664</v>
      </c>
      <c r="B7623" s="5">
        <v>44514.541666666664</v>
      </c>
      <c r="C7623" s="6">
        <v>38009.203125</v>
      </c>
      <c r="D7623" s="6">
        <v>3707.677001953125</v>
      </c>
      <c r="E7623" s="6">
        <v>33871</v>
      </c>
      <c r="F7623" s="11">
        <v>9.7546822798672519</v>
      </c>
      <c r="G7623" s="17">
        <v>10.946</v>
      </c>
      <c r="H7623" s="7">
        <v>-3145.5529999999999</v>
      </c>
      <c r="I7623">
        <v>-45.899000000000001</v>
      </c>
      <c r="J7623" s="10">
        <v>44514.541666666664</v>
      </c>
      <c r="K7623" s="36">
        <f t="shared" si="119"/>
        <v>0.10846409396758527</v>
      </c>
      <c r="N7623" s="4"/>
      <c r="O7623" s="17"/>
      <c r="P7623" s="17"/>
      <c r="Q7623" s="17"/>
      <c r="R7623" s="4"/>
    </row>
    <row r="7624" spans="1:18" x14ac:dyDescent="0.3">
      <c r="A7624" s="10">
        <v>44514.583333333336</v>
      </c>
      <c r="B7624" s="5">
        <v>44514.583333333336</v>
      </c>
      <c r="C7624" s="6">
        <v>38776.14453125</v>
      </c>
      <c r="D7624" s="6">
        <v>2765.458984375</v>
      </c>
      <c r="E7624" s="6">
        <v>33871</v>
      </c>
      <c r="F7624" s="11">
        <v>7.1318565004478334</v>
      </c>
      <c r="G7624" s="17">
        <v>8.1639999999999997</v>
      </c>
      <c r="H7624" s="7">
        <v>-942.21799999999996</v>
      </c>
      <c r="I7624">
        <v>-25.413</v>
      </c>
      <c r="J7624" s="10">
        <v>44514.583333333336</v>
      </c>
      <c r="K7624" s="36">
        <f t="shared" si="119"/>
        <v>8.0897210227605154E-2</v>
      </c>
      <c r="N7624" s="4"/>
      <c r="O7624" s="17"/>
      <c r="P7624" s="17"/>
      <c r="Q7624" s="17"/>
      <c r="R7624" s="4"/>
    </row>
    <row r="7625" spans="1:18" x14ac:dyDescent="0.3">
      <c r="A7625" s="10">
        <v>44514.625</v>
      </c>
      <c r="B7625" s="5">
        <v>44514.625</v>
      </c>
      <c r="C7625" s="6">
        <v>39237.52734375</v>
      </c>
      <c r="D7625" s="6">
        <v>3154.135986328125</v>
      </c>
      <c r="E7625" s="6">
        <v>33871</v>
      </c>
      <c r="F7625" s="11">
        <v>8.0385697057195831</v>
      </c>
      <c r="G7625" s="17">
        <v>9.3119999999999994</v>
      </c>
      <c r="H7625" s="7">
        <v>388.67700000000002</v>
      </c>
      <c r="I7625">
        <v>14.055</v>
      </c>
      <c r="J7625" s="10">
        <v>44514.625</v>
      </c>
      <c r="K7625" s="36">
        <f t="shared" si="119"/>
        <v>9.2272761102334566E-2</v>
      </c>
      <c r="N7625" s="4"/>
      <c r="O7625" s="17"/>
      <c r="P7625" s="17"/>
      <c r="Q7625" s="17"/>
      <c r="R7625" s="4"/>
    </row>
    <row r="7626" spans="1:18" x14ac:dyDescent="0.3">
      <c r="A7626" s="10">
        <v>44514.666666666664</v>
      </c>
      <c r="B7626" s="5">
        <v>44514.666666666664</v>
      </c>
      <c r="C7626" s="6">
        <v>39927.27734375</v>
      </c>
      <c r="D7626" s="6">
        <v>3547.268310546875</v>
      </c>
      <c r="E7626" s="6">
        <v>33871</v>
      </c>
      <c r="F7626" s="11">
        <v>8.8843230656751633</v>
      </c>
      <c r="G7626" s="17">
        <v>10.472</v>
      </c>
      <c r="H7626" s="7">
        <v>393.13200000000001</v>
      </c>
      <c r="I7626">
        <v>12.464</v>
      </c>
      <c r="J7626" s="10">
        <v>44514.666666666664</v>
      </c>
      <c r="K7626" s="36">
        <f t="shared" si="119"/>
        <v>0.10376722017436077</v>
      </c>
      <c r="N7626" s="4"/>
      <c r="O7626" s="17"/>
      <c r="P7626" s="17"/>
      <c r="Q7626" s="17"/>
      <c r="R7626" s="4"/>
    </row>
    <row r="7627" spans="1:18" x14ac:dyDescent="0.3">
      <c r="A7627" s="10">
        <v>44514.708333333336</v>
      </c>
      <c r="B7627" s="5">
        <v>44514.708333333336</v>
      </c>
      <c r="C7627" s="6">
        <v>39919.66015625</v>
      </c>
      <c r="D7627" s="6">
        <v>3556.259765625</v>
      </c>
      <c r="E7627" s="6">
        <v>33871</v>
      </c>
      <c r="F7627" s="11">
        <v>8.9085421862445795</v>
      </c>
      <c r="G7627" s="17">
        <v>10.499000000000001</v>
      </c>
      <c r="H7627" s="7">
        <v>8.9909999999999997</v>
      </c>
      <c r="I7627">
        <v>0.253</v>
      </c>
      <c r="J7627" s="10">
        <v>44514.708333333336</v>
      </c>
      <c r="K7627" s="36">
        <f t="shared" si="119"/>
        <v>0.10403476361827863</v>
      </c>
      <c r="N7627" s="4"/>
      <c r="O7627" s="17"/>
      <c r="P7627" s="17"/>
      <c r="Q7627" s="17"/>
      <c r="R7627" s="4"/>
    </row>
    <row r="7628" spans="1:18" x14ac:dyDescent="0.3">
      <c r="A7628" s="10">
        <v>44514.75</v>
      </c>
      <c r="B7628" s="5">
        <v>44514.75</v>
      </c>
      <c r="C7628" s="6">
        <v>41520.640625</v>
      </c>
      <c r="D7628" s="6">
        <v>4254.11083984375</v>
      </c>
      <c r="E7628" s="6">
        <v>33871</v>
      </c>
      <c r="F7628" s="11">
        <v>10.245773609962816</v>
      </c>
      <c r="G7628" s="17">
        <v>12.558999999999999</v>
      </c>
      <c r="H7628" s="7">
        <v>697.851</v>
      </c>
      <c r="I7628">
        <v>19.623000000000001</v>
      </c>
      <c r="J7628" s="10">
        <v>44514.75</v>
      </c>
      <c r="K7628" s="36">
        <f t="shared" si="119"/>
        <v>0.12444733748756655</v>
      </c>
      <c r="N7628" s="4"/>
      <c r="O7628" s="17"/>
      <c r="P7628" s="17"/>
      <c r="Q7628" s="17"/>
      <c r="R7628" s="4"/>
    </row>
    <row r="7629" spans="1:18" x14ac:dyDescent="0.3">
      <c r="A7629" s="10">
        <v>44514.791666666664</v>
      </c>
      <c r="B7629" s="5">
        <v>44514.791666666664</v>
      </c>
      <c r="C7629" s="6">
        <v>41343.5859375</v>
      </c>
      <c r="D7629" s="6">
        <v>4855.0185546875</v>
      </c>
      <c r="E7629" s="6">
        <v>33871</v>
      </c>
      <c r="F7629" s="11">
        <v>11.743099793101976</v>
      </c>
      <c r="G7629" s="17">
        <v>14.333</v>
      </c>
      <c r="H7629" s="7">
        <v>600.90800000000002</v>
      </c>
      <c r="I7629">
        <v>14.125</v>
      </c>
      <c r="J7629" s="10">
        <v>44514.791666666664</v>
      </c>
      <c r="K7629" s="36">
        <f t="shared" si="119"/>
        <v>0.14202593265461355</v>
      </c>
      <c r="N7629" s="4"/>
      <c r="O7629" s="17"/>
      <c r="P7629" s="17"/>
      <c r="Q7629" s="17"/>
      <c r="R7629" s="4"/>
    </row>
    <row r="7630" spans="1:18" x14ac:dyDescent="0.3">
      <c r="A7630" s="10">
        <v>44514.833333333336</v>
      </c>
      <c r="B7630" s="5">
        <v>44514.833333333336</v>
      </c>
      <c r="C7630" s="6">
        <v>40500.2734375</v>
      </c>
      <c r="D7630" s="6">
        <v>5334.4794921875</v>
      </c>
      <c r="E7630" s="6">
        <v>33871</v>
      </c>
      <c r="F7630" s="11">
        <v>13.17146537397992</v>
      </c>
      <c r="G7630" s="17">
        <v>15.749000000000001</v>
      </c>
      <c r="H7630" s="7">
        <v>479.46100000000001</v>
      </c>
      <c r="I7630">
        <v>9.8759999999999994</v>
      </c>
      <c r="J7630" s="10">
        <v>44514.833333333336</v>
      </c>
      <c r="K7630" s="36">
        <f t="shared" si="119"/>
        <v>0.15605709993563865</v>
      </c>
      <c r="N7630" s="4"/>
      <c r="O7630" s="17"/>
      <c r="P7630" s="17"/>
      <c r="Q7630" s="17"/>
      <c r="R7630" s="4"/>
    </row>
    <row r="7631" spans="1:18" x14ac:dyDescent="0.3">
      <c r="A7631" s="10">
        <v>44514.875</v>
      </c>
      <c r="B7631" s="5">
        <v>44514.875</v>
      </c>
      <c r="C7631" s="6">
        <v>39418.68359375</v>
      </c>
      <c r="D7631" s="6">
        <v>5690.48291015625</v>
      </c>
      <c r="E7631" s="6">
        <v>33871</v>
      </c>
      <c r="F7631" s="11">
        <v>14.436004430798649</v>
      </c>
      <c r="G7631" s="17">
        <v>16.8</v>
      </c>
      <c r="H7631" s="7">
        <v>356.00299999999999</v>
      </c>
      <c r="I7631">
        <v>6.6740000000000004</v>
      </c>
      <c r="J7631" s="10">
        <v>44514.875</v>
      </c>
      <c r="K7631" s="36">
        <f t="shared" si="119"/>
        <v>0.16647147621555206</v>
      </c>
      <c r="N7631" s="4"/>
      <c r="O7631" s="17"/>
      <c r="P7631" s="17"/>
      <c r="Q7631" s="17"/>
      <c r="R7631" s="4"/>
    </row>
    <row r="7632" spans="1:18" x14ac:dyDescent="0.3">
      <c r="A7632" s="10">
        <v>44514.916666666664</v>
      </c>
      <c r="B7632" s="5">
        <v>44514.916666666664</v>
      </c>
      <c r="C7632" s="6">
        <v>37798.59375</v>
      </c>
      <c r="D7632" s="6">
        <v>6000.7783203125</v>
      </c>
      <c r="E7632" s="6">
        <v>33871</v>
      </c>
      <c r="F7632" s="11">
        <v>15.87566553401871</v>
      </c>
      <c r="G7632" s="17">
        <v>17.716000000000001</v>
      </c>
      <c r="H7632" s="7">
        <v>310.29500000000002</v>
      </c>
      <c r="I7632">
        <v>5.4530000000000003</v>
      </c>
      <c r="J7632" s="10">
        <v>44514.916666666664</v>
      </c>
      <c r="K7632" s="36">
        <f t="shared" si="119"/>
        <v>0.1755481352758762</v>
      </c>
      <c r="N7632" s="4"/>
      <c r="O7632" s="17"/>
      <c r="P7632" s="17"/>
      <c r="Q7632" s="17"/>
      <c r="R7632" s="4"/>
    </row>
    <row r="7633" spans="1:18" x14ac:dyDescent="0.3">
      <c r="A7633" s="10">
        <v>44514.958333333336</v>
      </c>
      <c r="B7633" s="5">
        <v>44514.958333333336</v>
      </c>
      <c r="C7633" s="6">
        <v>35636.5546875</v>
      </c>
      <c r="D7633" s="6">
        <v>6156.4267578125</v>
      </c>
      <c r="E7633" s="6">
        <v>33871</v>
      </c>
      <c r="F7633" s="11">
        <v>17.275594713907484</v>
      </c>
      <c r="G7633" s="17">
        <v>18.175999999999998</v>
      </c>
      <c r="H7633" s="7">
        <v>155.648</v>
      </c>
      <c r="I7633">
        <v>2.5939999999999999</v>
      </c>
      <c r="J7633" s="10">
        <v>44514.958333333336</v>
      </c>
      <c r="K7633" s="36">
        <f t="shared" si="119"/>
        <v>0.18010628283892108</v>
      </c>
      <c r="N7633" s="4"/>
      <c r="O7633" s="17"/>
      <c r="P7633" s="17"/>
      <c r="Q7633" s="17"/>
      <c r="R7633" s="4"/>
    </row>
    <row r="7634" spans="1:18" x14ac:dyDescent="0.3">
      <c r="A7634" s="10">
        <v>44515</v>
      </c>
      <c r="B7634" s="5">
        <v>44515</v>
      </c>
      <c r="C7634" s="6">
        <v>33675.1640625</v>
      </c>
      <c r="D7634" s="6">
        <v>6588.455078125</v>
      </c>
      <c r="E7634" s="6">
        <v>33871</v>
      </c>
      <c r="F7634" s="11">
        <v>19.564730452083452</v>
      </c>
      <c r="G7634" s="17">
        <v>19.451000000000001</v>
      </c>
      <c r="H7634" s="7">
        <v>432.02800000000002</v>
      </c>
      <c r="I7634">
        <v>7.0179999999999998</v>
      </c>
      <c r="J7634" s="10">
        <v>44515</v>
      </c>
      <c r="K7634" s="36">
        <f t="shared" si="119"/>
        <v>0.19274027880170849</v>
      </c>
      <c r="N7634" s="4"/>
      <c r="O7634" s="17"/>
      <c r="P7634" s="17"/>
      <c r="Q7634" s="17"/>
      <c r="R7634" s="4"/>
    </row>
    <row r="7635" spans="1:18" x14ac:dyDescent="0.3">
      <c r="A7635" s="10">
        <v>44515.041666666664</v>
      </c>
      <c r="B7635" s="5">
        <v>44515.041666666664</v>
      </c>
      <c r="C7635" s="6">
        <v>32817.6796875</v>
      </c>
      <c r="D7635" s="6">
        <v>7452.32177734375</v>
      </c>
      <c r="E7635" s="6">
        <v>33871</v>
      </c>
      <c r="F7635" s="11">
        <v>22.708253137659458</v>
      </c>
      <c r="G7635" s="17">
        <v>22.001999999999999</v>
      </c>
      <c r="H7635" s="7">
        <v>863.86699999999996</v>
      </c>
      <c r="I7635">
        <v>13.112</v>
      </c>
      <c r="J7635" s="10">
        <v>44515.041666666664</v>
      </c>
      <c r="K7635" s="36">
        <f t="shared" si="119"/>
        <v>0.21801817974372475</v>
      </c>
      <c r="N7635" s="4"/>
      <c r="O7635" s="17"/>
      <c r="P7635" s="17"/>
      <c r="Q7635" s="17"/>
      <c r="R7635" s="4"/>
    </row>
    <row r="7636" spans="1:18" x14ac:dyDescent="0.3">
      <c r="A7636" s="10">
        <v>44515.083333333336</v>
      </c>
      <c r="B7636" s="5">
        <v>44515.083333333336</v>
      </c>
      <c r="C7636" s="6">
        <v>32142.974609375</v>
      </c>
      <c r="D7636" s="6">
        <v>7966.1142578125</v>
      </c>
      <c r="E7636" s="6">
        <v>33871</v>
      </c>
      <c r="F7636" s="11">
        <v>24.783376008669276</v>
      </c>
      <c r="G7636" s="17">
        <v>23.518000000000001</v>
      </c>
      <c r="H7636" s="7">
        <v>513.79200000000003</v>
      </c>
      <c r="I7636">
        <v>6.8940000000000001</v>
      </c>
      <c r="J7636" s="10">
        <v>44515.083333333336</v>
      </c>
      <c r="K7636" s="36">
        <f t="shared" si="119"/>
        <v>0.23304024866889009</v>
      </c>
      <c r="N7636" s="4"/>
      <c r="O7636" s="17"/>
      <c r="P7636" s="17"/>
      <c r="Q7636" s="17"/>
      <c r="R7636" s="4"/>
    </row>
    <row r="7637" spans="1:18" x14ac:dyDescent="0.3">
      <c r="A7637" s="10">
        <v>44515.125</v>
      </c>
      <c r="B7637" s="5">
        <v>44515.125</v>
      </c>
      <c r="C7637" s="6">
        <v>31995.462890625</v>
      </c>
      <c r="D7637" s="6">
        <v>8840.3388671875</v>
      </c>
      <c r="E7637" s="6">
        <v>33871</v>
      </c>
      <c r="F7637" s="11">
        <v>27.629976467000294</v>
      </c>
      <c r="G7637" s="17">
        <v>26.1</v>
      </c>
      <c r="H7637" s="7">
        <v>874.22500000000002</v>
      </c>
      <c r="I7637">
        <v>10.974</v>
      </c>
      <c r="J7637" s="10">
        <v>44515.125</v>
      </c>
      <c r="K7637" s="36">
        <f t="shared" si="119"/>
        <v>0.25862532912058983</v>
      </c>
      <c r="N7637" s="4"/>
      <c r="O7637" s="17"/>
      <c r="P7637" s="17"/>
      <c r="Q7637" s="17"/>
      <c r="R7637" s="4"/>
    </row>
    <row r="7638" spans="1:18" x14ac:dyDescent="0.3">
      <c r="A7638" s="10">
        <v>44515.166666666664</v>
      </c>
      <c r="B7638" s="5">
        <v>44515.166666666664</v>
      </c>
      <c r="C7638" s="6">
        <v>32349.873046875</v>
      </c>
      <c r="D7638" s="6">
        <v>9827.5888671875</v>
      </c>
      <c r="E7638" s="6">
        <v>33871</v>
      </c>
      <c r="F7638" s="11">
        <v>30.379064712085004</v>
      </c>
      <c r="G7638" s="17">
        <v>29.013999999999999</v>
      </c>
      <c r="H7638" s="7">
        <v>987.25</v>
      </c>
      <c r="I7638">
        <v>11.167999999999999</v>
      </c>
      <c r="J7638" s="10">
        <v>44515.166666666664</v>
      </c>
      <c r="K7638" s="36">
        <f t="shared" si="119"/>
        <v>0.28750020303083496</v>
      </c>
      <c r="N7638" s="4"/>
      <c r="O7638" s="17"/>
      <c r="P7638" s="17"/>
      <c r="Q7638" s="17"/>
      <c r="R7638" s="4"/>
    </row>
    <row r="7639" spans="1:18" x14ac:dyDescent="0.3">
      <c r="A7639" s="10">
        <v>44515.208333333336</v>
      </c>
      <c r="B7639" s="5">
        <v>44515.208333333336</v>
      </c>
      <c r="C7639" s="6">
        <v>33688.0859375</v>
      </c>
      <c r="D7639" s="6">
        <v>10282.458984375</v>
      </c>
      <c r="E7639" s="6">
        <v>33871</v>
      </c>
      <c r="F7639" s="11">
        <v>30.522538453064939</v>
      </c>
      <c r="G7639" s="17">
        <v>30.356999999999999</v>
      </c>
      <c r="H7639" s="7">
        <v>454.87</v>
      </c>
      <c r="I7639">
        <v>4.6289999999999996</v>
      </c>
      <c r="J7639" s="10">
        <v>44515.208333333336</v>
      </c>
      <c r="K7639" s="36">
        <f t="shared" si="119"/>
        <v>0.30080801211163766</v>
      </c>
      <c r="N7639" s="4"/>
      <c r="O7639" s="17"/>
      <c r="P7639" s="17"/>
      <c r="Q7639" s="17"/>
      <c r="R7639" s="4"/>
    </row>
    <row r="7640" spans="1:18" x14ac:dyDescent="0.3">
      <c r="A7640" s="10">
        <v>44515.25</v>
      </c>
      <c r="B7640" s="5">
        <v>44515.25</v>
      </c>
      <c r="C7640" s="6">
        <v>36263.67578125</v>
      </c>
      <c r="D7640" s="6">
        <v>10743.6513671875</v>
      </c>
      <c r="E7640" s="6">
        <v>33871</v>
      </c>
      <c r="F7640" s="11">
        <v>29.626481970541068</v>
      </c>
      <c r="G7640" s="17">
        <v>31.719000000000001</v>
      </c>
      <c r="H7640" s="7">
        <v>461.19200000000001</v>
      </c>
      <c r="I7640">
        <v>4.4850000000000003</v>
      </c>
      <c r="J7640" s="10">
        <v>44515.25</v>
      </c>
      <c r="K7640" s="36">
        <f t="shared" si="119"/>
        <v>0.3143040925048271</v>
      </c>
      <c r="N7640" s="4"/>
      <c r="O7640" s="17"/>
      <c r="P7640" s="17"/>
      <c r="Q7640" s="17"/>
      <c r="R7640" s="4"/>
    </row>
    <row r="7641" spans="1:18" x14ac:dyDescent="0.3">
      <c r="A7641" s="10">
        <v>44515.291666666664</v>
      </c>
      <c r="B7641" s="5">
        <v>44515.291666666664</v>
      </c>
      <c r="C7641" s="6">
        <v>39162.49609375</v>
      </c>
      <c r="D7641" s="6">
        <v>11239.7177734375</v>
      </c>
      <c r="E7641" s="6">
        <v>33871</v>
      </c>
      <c r="F7641" s="11">
        <v>28.700207837955617</v>
      </c>
      <c r="G7641" s="17">
        <v>33.183</v>
      </c>
      <c r="H7641" s="7">
        <v>496.06599999999997</v>
      </c>
      <c r="I7641">
        <v>4.617</v>
      </c>
      <c r="J7641" s="10">
        <v>44515.291666666664</v>
      </c>
      <c r="K7641" s="36">
        <f t="shared" si="119"/>
        <v>0.32881089257503943</v>
      </c>
      <c r="N7641" s="4"/>
      <c r="O7641" s="17"/>
      <c r="P7641" s="17"/>
      <c r="Q7641" s="17"/>
      <c r="R7641" s="4"/>
    </row>
    <row r="7642" spans="1:18" x14ac:dyDescent="0.3">
      <c r="A7642" s="10">
        <v>44515.333333333336</v>
      </c>
      <c r="B7642" s="5">
        <v>44515.333333333336</v>
      </c>
      <c r="C7642" s="6">
        <v>39751.2421875</v>
      </c>
      <c r="D7642" s="6">
        <v>11041.921875</v>
      </c>
      <c r="E7642" s="6">
        <v>33871</v>
      </c>
      <c r="F7642" s="11">
        <v>27.777551762828168</v>
      </c>
      <c r="G7642" s="17">
        <v>32.598999999999997</v>
      </c>
      <c r="H7642" s="7">
        <v>-197.79599999999999</v>
      </c>
      <c r="I7642">
        <v>-1.76</v>
      </c>
      <c r="J7642" s="10">
        <v>44515.333333333336</v>
      </c>
      <c r="K7642" s="36">
        <f t="shared" si="119"/>
        <v>0.32302402697326071</v>
      </c>
      <c r="N7642" s="4"/>
      <c r="O7642" s="17"/>
      <c r="P7642" s="17"/>
      <c r="Q7642" s="17"/>
      <c r="R7642" s="4"/>
    </row>
    <row r="7643" spans="1:18" x14ac:dyDescent="0.3">
      <c r="A7643" s="10">
        <v>44515.375</v>
      </c>
      <c r="B7643" s="5">
        <v>44515.375</v>
      </c>
      <c r="C7643" s="6">
        <v>40099.27734375</v>
      </c>
      <c r="D7643" s="6">
        <v>7284.90673828125</v>
      </c>
      <c r="E7643" s="6">
        <v>33871</v>
      </c>
      <c r="F7643" s="11">
        <v>18.167177118509091</v>
      </c>
      <c r="G7643" s="17">
        <v>21.507000000000001</v>
      </c>
      <c r="H7643" s="7">
        <v>-3757.0149999999999</v>
      </c>
      <c r="I7643">
        <v>-34.024999999999999</v>
      </c>
      <c r="J7643" s="10">
        <v>44515.375</v>
      </c>
      <c r="K7643" s="36">
        <f t="shared" si="119"/>
        <v>0.21311321660523086</v>
      </c>
      <c r="N7643" s="4"/>
      <c r="O7643" s="17"/>
      <c r="P7643" s="17"/>
      <c r="Q7643" s="17"/>
      <c r="R7643" s="4"/>
    </row>
    <row r="7644" spans="1:18" x14ac:dyDescent="0.3">
      <c r="A7644" s="10">
        <v>44515.416666666664</v>
      </c>
      <c r="B7644" s="5">
        <v>44515.416666666664</v>
      </c>
      <c r="C7644" s="6">
        <v>40618.0859375</v>
      </c>
      <c r="D7644" s="6">
        <v>6457.5234375</v>
      </c>
      <c r="E7644" s="6">
        <v>33871</v>
      </c>
      <c r="F7644" s="11">
        <v>15.898148050197006</v>
      </c>
      <c r="G7644" s="17">
        <v>19.065000000000001</v>
      </c>
      <c r="H7644" s="7">
        <v>-827.38300000000004</v>
      </c>
      <c r="I7644">
        <v>-11.356999999999999</v>
      </c>
      <c r="J7644" s="10">
        <v>44515.416666666664</v>
      </c>
      <c r="K7644" s="36">
        <f t="shared" si="119"/>
        <v>0.18891539845532737</v>
      </c>
      <c r="N7644" s="4"/>
      <c r="O7644" s="17"/>
      <c r="P7644" s="17"/>
      <c r="Q7644" s="17"/>
      <c r="R7644" s="4"/>
    </row>
    <row r="7645" spans="1:18" x14ac:dyDescent="0.3">
      <c r="A7645" s="10">
        <v>44515.458333333336</v>
      </c>
      <c r="B7645" s="5">
        <v>44515.458333333336</v>
      </c>
      <c r="C7645" s="6">
        <v>41161.08203125</v>
      </c>
      <c r="D7645" s="6">
        <v>5570.03564453125</v>
      </c>
      <c r="E7645" s="6">
        <v>33871</v>
      </c>
      <c r="F7645" s="11">
        <v>13.532286737026034</v>
      </c>
      <c r="G7645" s="17">
        <v>16.443999999999999</v>
      </c>
      <c r="H7645" s="7">
        <v>-887.48800000000006</v>
      </c>
      <c r="I7645">
        <v>-13.743</v>
      </c>
      <c r="J7645" s="10">
        <v>44515.458333333336</v>
      </c>
      <c r="K7645" s="36">
        <f t="shared" si="119"/>
        <v>0.16294386636241295</v>
      </c>
      <c r="N7645" s="4"/>
      <c r="O7645" s="17"/>
      <c r="P7645" s="17"/>
      <c r="Q7645" s="17"/>
      <c r="R7645" s="4"/>
    </row>
    <row r="7646" spans="1:18" x14ac:dyDescent="0.3">
      <c r="A7646" s="10">
        <v>44515.5</v>
      </c>
      <c r="B7646" s="5">
        <v>44515.5</v>
      </c>
      <c r="C7646" s="6">
        <v>42111.15234375</v>
      </c>
      <c r="D7646" s="6">
        <v>4825.673828125</v>
      </c>
      <c r="E7646" s="6">
        <v>33871</v>
      </c>
      <c r="F7646" s="11">
        <v>11.459372540398341</v>
      </c>
      <c r="G7646" s="17">
        <v>14.247</v>
      </c>
      <c r="H7646" s="7">
        <v>-744.36199999999997</v>
      </c>
      <c r="I7646">
        <v>-13.364000000000001</v>
      </c>
      <c r="J7646" s="10">
        <v>44515.5</v>
      </c>
      <c r="K7646" s="36">
        <f t="shared" si="119"/>
        <v>0.14117375724065298</v>
      </c>
      <c r="N7646" s="4"/>
      <c r="O7646" s="17"/>
      <c r="P7646" s="17"/>
      <c r="Q7646" s="17"/>
      <c r="R7646" s="4"/>
    </row>
    <row r="7647" spans="1:18" x14ac:dyDescent="0.3">
      <c r="A7647" s="10">
        <v>44515.541666666664</v>
      </c>
      <c r="B7647" s="5">
        <v>44515.541666666664</v>
      </c>
      <c r="C7647" s="6">
        <v>43277.6015625</v>
      </c>
      <c r="D7647" s="6">
        <v>5238.5556640625</v>
      </c>
      <c r="E7647" s="6">
        <v>33871</v>
      </c>
      <c r="F7647" s="11">
        <v>12.104542476775569</v>
      </c>
      <c r="G7647" s="17">
        <v>15.465999999999999</v>
      </c>
      <c r="H7647" s="7">
        <v>412.88200000000001</v>
      </c>
      <c r="I7647">
        <v>8.5559999999999992</v>
      </c>
      <c r="J7647" s="10">
        <v>44515.541666666664</v>
      </c>
      <c r="K7647" s="36">
        <f t="shared" si="119"/>
        <v>0.1532528482827219</v>
      </c>
      <c r="N7647" s="4"/>
      <c r="O7647" s="17"/>
      <c r="P7647" s="17"/>
      <c r="Q7647" s="17"/>
      <c r="R7647" s="4"/>
    </row>
    <row r="7648" spans="1:18" x14ac:dyDescent="0.3">
      <c r="A7648" s="10">
        <v>44515.583333333336</v>
      </c>
      <c r="B7648" s="5">
        <v>44515.583333333336</v>
      </c>
      <c r="C7648" s="6">
        <v>44411.109375</v>
      </c>
      <c r="D7648" s="6">
        <v>6164.498046875</v>
      </c>
      <c r="E7648" s="6">
        <v>33871</v>
      </c>
      <c r="F7648" s="11">
        <v>13.880531546336766</v>
      </c>
      <c r="G7648" s="17">
        <v>18.199000000000002</v>
      </c>
      <c r="H7648" s="7">
        <v>925.94200000000001</v>
      </c>
      <c r="I7648">
        <v>17.675999999999998</v>
      </c>
      <c r="J7648" s="10">
        <v>44515.583333333336</v>
      </c>
      <c r="K7648" s="36">
        <f t="shared" si="119"/>
        <v>0.18033419021707331</v>
      </c>
      <c r="N7648" s="4"/>
      <c r="O7648" s="17"/>
      <c r="P7648" s="17"/>
      <c r="Q7648" s="17"/>
      <c r="R7648" s="4"/>
    </row>
    <row r="7649" spans="1:18" x14ac:dyDescent="0.3">
      <c r="A7649" s="10">
        <v>44515.625</v>
      </c>
      <c r="B7649" s="5">
        <v>44515.625</v>
      </c>
      <c r="C7649" s="6">
        <v>45180.58203125</v>
      </c>
      <c r="D7649" s="6">
        <v>6846.5888671875</v>
      </c>
      <c r="E7649" s="6">
        <v>33871</v>
      </c>
      <c r="F7649" s="11">
        <v>15.153830604598959</v>
      </c>
      <c r="G7649" s="17">
        <v>20.213000000000001</v>
      </c>
      <c r="H7649" s="7">
        <v>682.09100000000001</v>
      </c>
      <c r="I7649">
        <v>11.065</v>
      </c>
      <c r="J7649" s="10">
        <v>44515.625</v>
      </c>
      <c r="K7649" s="36">
        <f t="shared" si="119"/>
        <v>0.20029094933005676</v>
      </c>
      <c r="N7649" s="4"/>
      <c r="O7649" s="17"/>
      <c r="P7649" s="17"/>
      <c r="Q7649" s="17"/>
      <c r="R7649" s="4"/>
    </row>
    <row r="7650" spans="1:18" x14ac:dyDescent="0.3">
      <c r="A7650" s="10">
        <v>44515.666666666664</v>
      </c>
      <c r="B7650" s="5">
        <v>44515.666666666664</v>
      </c>
      <c r="C7650" s="6">
        <v>45454.20703125</v>
      </c>
      <c r="D7650" s="6">
        <v>6674.9921875</v>
      </c>
      <c r="E7650" s="6">
        <v>33871</v>
      </c>
      <c r="F7650" s="11">
        <v>14.685092147600129</v>
      </c>
      <c r="G7650" s="17">
        <v>19.707000000000001</v>
      </c>
      <c r="H7650" s="7">
        <v>-171.59700000000001</v>
      </c>
      <c r="I7650">
        <v>-2.5059999999999998</v>
      </c>
      <c r="J7650" s="10">
        <v>44515.666666666664</v>
      </c>
      <c r="K7650" s="36">
        <f t="shared" si="119"/>
        <v>0.19527698701070739</v>
      </c>
      <c r="N7650" s="4"/>
      <c r="O7650" s="17"/>
      <c r="P7650" s="17"/>
      <c r="Q7650" s="17"/>
      <c r="R7650" s="4"/>
    </row>
    <row r="7651" spans="1:18" x14ac:dyDescent="0.3">
      <c r="A7651" s="10">
        <v>44515.708333333336</v>
      </c>
      <c r="B7651" s="5">
        <v>44515.708333333336</v>
      </c>
      <c r="C7651" s="6">
        <v>45031.8046875</v>
      </c>
      <c r="D7651" s="6">
        <v>6109.80224609375</v>
      </c>
      <c r="E7651" s="6">
        <v>33871</v>
      </c>
      <c r="F7651" s="11">
        <v>13.567749035360599</v>
      </c>
      <c r="G7651" s="17">
        <v>18.038</v>
      </c>
      <c r="H7651" s="7">
        <v>-565.19000000000005</v>
      </c>
      <c r="I7651">
        <v>-8.4670000000000005</v>
      </c>
      <c r="J7651" s="10">
        <v>44515.708333333336</v>
      </c>
      <c r="K7651" s="36">
        <f t="shared" si="119"/>
        <v>0.17873883857000761</v>
      </c>
      <c r="N7651" s="4"/>
      <c r="O7651" s="17"/>
      <c r="P7651" s="17"/>
      <c r="Q7651" s="17"/>
      <c r="R7651" s="4"/>
    </row>
    <row r="7652" spans="1:18" x14ac:dyDescent="0.3">
      <c r="A7652" s="10">
        <v>44515.75</v>
      </c>
      <c r="B7652" s="5">
        <v>44515.75</v>
      </c>
      <c r="C7652" s="6">
        <v>45283.08984375</v>
      </c>
      <c r="D7652" s="6">
        <v>8212.3115234375</v>
      </c>
      <c r="E7652" s="6">
        <v>33871</v>
      </c>
      <c r="F7652" s="11">
        <v>18.13549285566468</v>
      </c>
      <c r="G7652" s="17">
        <v>24.245000000000001</v>
      </c>
      <c r="H7652" s="7">
        <v>2102.509</v>
      </c>
      <c r="I7652">
        <v>34.411999999999999</v>
      </c>
      <c r="J7652" s="10">
        <v>44515.75</v>
      </c>
      <c r="K7652" s="36">
        <f t="shared" si="119"/>
        <v>0.24024410362178927</v>
      </c>
      <c r="N7652" s="4"/>
      <c r="O7652" s="17"/>
      <c r="P7652" s="17"/>
      <c r="Q7652" s="17"/>
      <c r="R7652" s="4"/>
    </row>
    <row r="7653" spans="1:18" x14ac:dyDescent="0.3">
      <c r="A7653" s="10">
        <v>44515.791666666664</v>
      </c>
      <c r="B7653" s="5">
        <v>44515.791666666664</v>
      </c>
      <c r="C7653" s="6">
        <v>45025.5390625</v>
      </c>
      <c r="D7653" s="6">
        <v>12575.587890625</v>
      </c>
      <c r="E7653" s="6">
        <v>33871</v>
      </c>
      <c r="F7653" s="11">
        <v>27.929899680198861</v>
      </c>
      <c r="G7653" s="17">
        <v>37.127000000000002</v>
      </c>
      <c r="H7653" s="7">
        <v>4363.2759999999998</v>
      </c>
      <c r="I7653">
        <v>53.131</v>
      </c>
      <c r="J7653" s="10">
        <v>44515.791666666664</v>
      </c>
      <c r="K7653" s="36">
        <f t="shared" si="119"/>
        <v>0.36789205341992859</v>
      </c>
      <c r="N7653" s="4"/>
      <c r="O7653" s="17"/>
      <c r="P7653" s="17"/>
      <c r="Q7653" s="17"/>
      <c r="R7653" s="4"/>
    </row>
    <row r="7654" spans="1:18" x14ac:dyDescent="0.3">
      <c r="A7654" s="10">
        <v>44515.833333333336</v>
      </c>
      <c r="B7654" s="5">
        <v>44515.833333333336</v>
      </c>
      <c r="C7654" s="6">
        <v>43789.90625</v>
      </c>
      <c r="D7654" s="6">
        <v>16493.02734375</v>
      </c>
      <c r="E7654" s="6">
        <v>33871</v>
      </c>
      <c r="F7654" s="11">
        <v>37.663993271851318</v>
      </c>
      <c r="G7654" s="17">
        <v>48.692999999999998</v>
      </c>
      <c r="H7654" s="7">
        <v>3917.4389999999999</v>
      </c>
      <c r="I7654">
        <v>31.151</v>
      </c>
      <c r="J7654" s="10">
        <v>44515.833333333336</v>
      </c>
      <c r="K7654" s="36">
        <f t="shared" si="119"/>
        <v>0.48249973758118303</v>
      </c>
      <c r="N7654" s="4"/>
      <c r="O7654" s="17"/>
      <c r="P7654" s="17"/>
      <c r="Q7654" s="17"/>
      <c r="R7654" s="4"/>
    </row>
    <row r="7655" spans="1:18" x14ac:dyDescent="0.3">
      <c r="A7655" s="10">
        <v>44515.875</v>
      </c>
      <c r="B7655" s="5">
        <v>44515.875</v>
      </c>
      <c r="C7655" s="6">
        <v>42236.390625</v>
      </c>
      <c r="D7655" s="6">
        <v>19602.869140625</v>
      </c>
      <c r="E7655" s="6">
        <v>33871</v>
      </c>
      <c r="F7655" s="11">
        <v>46.412273517098143</v>
      </c>
      <c r="G7655" s="17">
        <v>57.875</v>
      </c>
      <c r="H7655" s="7">
        <v>3109.8420000000001</v>
      </c>
      <c r="I7655">
        <v>18.855</v>
      </c>
      <c r="J7655" s="10">
        <v>44515.875</v>
      </c>
      <c r="K7655" s="36">
        <f t="shared" si="119"/>
        <v>0.57348432654613535</v>
      </c>
      <c r="N7655" s="4"/>
      <c r="O7655" s="17"/>
      <c r="P7655" s="17"/>
      <c r="Q7655" s="17"/>
      <c r="R7655" s="4"/>
    </row>
    <row r="7656" spans="1:18" x14ac:dyDescent="0.3">
      <c r="A7656" s="10">
        <v>44515.916666666664</v>
      </c>
      <c r="B7656" s="5">
        <v>44515.916666666664</v>
      </c>
      <c r="C7656" s="6">
        <v>40449.0859375</v>
      </c>
      <c r="D7656" s="6">
        <v>21236.03515625</v>
      </c>
      <c r="E7656" s="6">
        <v>33871</v>
      </c>
      <c r="F7656" s="11">
        <v>52.500655241166413</v>
      </c>
      <c r="G7656" s="17">
        <v>62.695999999999998</v>
      </c>
      <c r="H7656" s="7">
        <v>1633.1659999999999</v>
      </c>
      <c r="I7656">
        <v>8.3309999999999995</v>
      </c>
      <c r="J7656" s="10">
        <v>44515.916666666664</v>
      </c>
      <c r="K7656" s="36">
        <f t="shared" si="119"/>
        <v>0.62125569481013398</v>
      </c>
      <c r="N7656" s="4"/>
      <c r="O7656" s="17"/>
      <c r="P7656" s="17"/>
      <c r="Q7656" s="17"/>
      <c r="R7656" s="4"/>
    </row>
    <row r="7657" spans="1:18" x14ac:dyDescent="0.3">
      <c r="A7657" s="10">
        <v>44515.958333333336</v>
      </c>
      <c r="B7657" s="5">
        <v>44515.958333333336</v>
      </c>
      <c r="C7657" s="6">
        <v>37954.9765625</v>
      </c>
      <c r="D7657" s="6">
        <v>21590.14453125</v>
      </c>
      <c r="E7657" s="6">
        <v>33871</v>
      </c>
      <c r="F7657" s="11">
        <v>56.883567022358108</v>
      </c>
      <c r="G7657" s="17">
        <v>63.741999999999997</v>
      </c>
      <c r="H7657" s="7">
        <v>354.10899999999998</v>
      </c>
      <c r="I7657">
        <v>1.667</v>
      </c>
      <c r="J7657" s="10">
        <v>44515.958333333336</v>
      </c>
      <c r="K7657" s="36">
        <f t="shared" si="119"/>
        <v>0.63162052600784047</v>
      </c>
      <c r="N7657" s="4"/>
      <c r="O7657" s="17"/>
      <c r="P7657" s="17"/>
      <c r="Q7657" s="17"/>
      <c r="R7657" s="4"/>
    </row>
    <row r="7658" spans="1:18" x14ac:dyDescent="0.3">
      <c r="A7658" s="10">
        <v>44516</v>
      </c>
      <c r="B7658" s="5">
        <v>44516</v>
      </c>
      <c r="C7658" s="6">
        <v>35511.35546875</v>
      </c>
      <c r="D7658" s="6">
        <v>20461.19140625</v>
      </c>
      <c r="E7658" s="6">
        <v>33871</v>
      </c>
      <c r="F7658" s="11">
        <v>57.618728252307491</v>
      </c>
      <c r="G7658" s="17">
        <v>60.408999999999999</v>
      </c>
      <c r="H7658" s="7">
        <v>-1128.953</v>
      </c>
      <c r="I7658">
        <v>-5.2290000000000001</v>
      </c>
      <c r="J7658" s="10">
        <v>44516</v>
      </c>
      <c r="K7658" s="36">
        <f t="shared" si="119"/>
        <v>0.59859377420864779</v>
      </c>
      <c r="N7658" s="4"/>
      <c r="O7658" s="17"/>
      <c r="P7658" s="17"/>
      <c r="Q7658" s="17"/>
      <c r="R7658" s="4"/>
    </row>
    <row r="7659" spans="1:18" x14ac:dyDescent="0.3">
      <c r="A7659" s="10">
        <v>44516.041666666664</v>
      </c>
      <c r="B7659" s="5">
        <v>44516.041666666664</v>
      </c>
      <c r="C7659" s="6">
        <v>34242.328125</v>
      </c>
      <c r="D7659" s="6">
        <v>20396.078125</v>
      </c>
      <c r="E7659" s="6">
        <v>33871</v>
      </c>
      <c r="F7659" s="11">
        <v>59.563935169784841</v>
      </c>
      <c r="G7659" s="17">
        <v>60.216000000000001</v>
      </c>
      <c r="H7659" s="7">
        <v>-65.113</v>
      </c>
      <c r="I7659">
        <v>-0.318</v>
      </c>
      <c r="J7659" s="10">
        <v>44516.041666666664</v>
      </c>
      <c r="K7659" s="36">
        <f t="shared" si="119"/>
        <v>0.5966813340354572</v>
      </c>
      <c r="N7659" s="4"/>
      <c r="O7659" s="17"/>
      <c r="P7659" s="17"/>
      <c r="Q7659" s="17"/>
      <c r="R7659" s="4"/>
    </row>
    <row r="7660" spans="1:18" x14ac:dyDescent="0.3">
      <c r="A7660" s="10">
        <v>44516.083333333336</v>
      </c>
      <c r="B7660" s="5">
        <v>44516.083333333336</v>
      </c>
      <c r="C7660" s="6">
        <v>33012.90625</v>
      </c>
      <c r="D7660" s="6">
        <v>19844.359375</v>
      </c>
      <c r="E7660" s="6">
        <v>33871</v>
      </c>
      <c r="F7660" s="11">
        <v>60.110913061463656</v>
      </c>
      <c r="G7660" s="17">
        <v>58.588000000000001</v>
      </c>
      <c r="H7660" s="7">
        <v>-551.71900000000005</v>
      </c>
      <c r="I7660">
        <v>-2.7050000000000001</v>
      </c>
      <c r="J7660" s="10">
        <v>44516.083333333336</v>
      </c>
      <c r="K7660" s="36">
        <f t="shared" si="119"/>
        <v>0.58054945526885493</v>
      </c>
      <c r="N7660" s="4"/>
      <c r="O7660" s="17"/>
      <c r="P7660" s="17"/>
      <c r="Q7660" s="17"/>
      <c r="R7660" s="4"/>
    </row>
    <row r="7661" spans="1:18" x14ac:dyDescent="0.3">
      <c r="A7661" s="10">
        <v>44516.125</v>
      </c>
      <c r="B7661" s="5">
        <v>44516.125</v>
      </c>
      <c r="C7661" s="6">
        <v>32733.6015625</v>
      </c>
      <c r="D7661" s="6">
        <v>19987.671875</v>
      </c>
      <c r="E7661" s="6">
        <v>33871</v>
      </c>
      <c r="F7661" s="11">
        <v>61.061633675831487</v>
      </c>
      <c r="G7661" s="17">
        <v>59.011000000000003</v>
      </c>
      <c r="H7661" s="7">
        <v>143.31299999999999</v>
      </c>
      <c r="I7661">
        <v>0.72199999999999998</v>
      </c>
      <c r="J7661" s="10">
        <v>44516.125</v>
      </c>
      <c r="K7661" s="36">
        <f t="shared" si="119"/>
        <v>0.58474096922356789</v>
      </c>
      <c r="N7661" s="4"/>
      <c r="O7661" s="17"/>
      <c r="P7661" s="17"/>
      <c r="Q7661" s="17"/>
      <c r="R7661" s="4"/>
    </row>
    <row r="7662" spans="1:18" x14ac:dyDescent="0.3">
      <c r="A7662" s="10">
        <v>44516.166666666664</v>
      </c>
      <c r="B7662" s="5">
        <v>44516.166666666664</v>
      </c>
      <c r="C7662" s="6">
        <v>32842.26171875</v>
      </c>
      <c r="D7662" s="6">
        <v>19806.927734375</v>
      </c>
      <c r="E7662" s="6">
        <v>33871</v>
      </c>
      <c r="F7662" s="11">
        <v>60.309268295815976</v>
      </c>
      <c r="G7662" s="17">
        <v>58.476999999999997</v>
      </c>
      <c r="H7662" s="7">
        <v>-180.744</v>
      </c>
      <c r="I7662">
        <v>-0.90400000000000003</v>
      </c>
      <c r="J7662" s="10">
        <v>44516.166666666664</v>
      </c>
      <c r="K7662" s="36">
        <f t="shared" si="119"/>
        <v>0.57944955444385937</v>
      </c>
      <c r="N7662" s="4"/>
      <c r="O7662" s="17"/>
      <c r="P7662" s="17"/>
      <c r="Q7662" s="17"/>
      <c r="R7662" s="4"/>
    </row>
    <row r="7663" spans="1:18" x14ac:dyDescent="0.3">
      <c r="A7663" s="10">
        <v>44516.208333333336</v>
      </c>
      <c r="B7663" s="5">
        <v>44516.208333333336</v>
      </c>
      <c r="C7663" s="6">
        <v>33661.14453125</v>
      </c>
      <c r="D7663" s="6">
        <v>20284.880859375</v>
      </c>
      <c r="E7663" s="6">
        <v>33871</v>
      </c>
      <c r="F7663" s="11">
        <v>60.262005769123874</v>
      </c>
      <c r="G7663" s="17">
        <v>59.887999999999998</v>
      </c>
      <c r="H7663" s="7">
        <v>477.95299999999997</v>
      </c>
      <c r="I7663">
        <v>2.4129999999999998</v>
      </c>
      <c r="J7663" s="10">
        <v>44516.208333333336</v>
      </c>
      <c r="K7663" s="36">
        <f t="shared" si="119"/>
        <v>0.59343117664267742</v>
      </c>
      <c r="N7663" s="4"/>
      <c r="O7663" s="17"/>
      <c r="P7663" s="17"/>
      <c r="Q7663" s="17"/>
      <c r="R7663" s="4"/>
    </row>
    <row r="7664" spans="1:18" x14ac:dyDescent="0.3">
      <c r="A7664" s="10">
        <v>44516.25</v>
      </c>
      <c r="B7664" s="5">
        <v>44516.25</v>
      </c>
      <c r="C7664" s="6">
        <v>36248.015625</v>
      </c>
      <c r="D7664" s="6">
        <v>20570.791015625</v>
      </c>
      <c r="E7664" s="6">
        <v>33871</v>
      </c>
      <c r="F7664" s="11">
        <v>56.750116277916938</v>
      </c>
      <c r="G7664" s="17">
        <v>60.731999999999999</v>
      </c>
      <c r="H7664" s="7">
        <v>285.91000000000003</v>
      </c>
      <c r="I7664">
        <v>1.409</v>
      </c>
      <c r="J7664" s="10">
        <v>44516.25</v>
      </c>
      <c r="K7664" s="36">
        <f t="shared" si="119"/>
        <v>0.60179438651922057</v>
      </c>
      <c r="N7664" s="4"/>
      <c r="O7664" s="17"/>
      <c r="P7664" s="17"/>
      <c r="Q7664" s="17"/>
      <c r="R7664" s="4"/>
    </row>
    <row r="7665" spans="1:18" x14ac:dyDescent="0.3">
      <c r="A7665" s="10">
        <v>44516.291666666664</v>
      </c>
      <c r="B7665" s="5">
        <v>44516.291666666664</v>
      </c>
      <c r="C7665" s="6">
        <v>38936.16015625</v>
      </c>
      <c r="D7665" s="6">
        <v>21658.72265625</v>
      </c>
      <c r="E7665" s="6">
        <v>33871</v>
      </c>
      <c r="F7665" s="11">
        <v>55.626241954352963</v>
      </c>
      <c r="G7665" s="17">
        <v>63.944000000000003</v>
      </c>
      <c r="H7665" s="7">
        <v>1087.932</v>
      </c>
      <c r="I7665">
        <v>5.2889999999999997</v>
      </c>
      <c r="J7665" s="10">
        <v>44516.291666666664</v>
      </c>
      <c r="K7665" s="36">
        <f t="shared" si="119"/>
        <v>0.63362214732900357</v>
      </c>
      <c r="N7665" s="4"/>
      <c r="O7665" s="17"/>
      <c r="P7665" s="17"/>
      <c r="Q7665" s="17"/>
      <c r="R7665" s="4"/>
    </row>
    <row r="7666" spans="1:18" x14ac:dyDescent="0.3">
      <c r="A7666" s="10">
        <v>44516.333333333336</v>
      </c>
      <c r="B7666" s="5">
        <v>44516.333333333336</v>
      </c>
      <c r="C7666" s="6">
        <v>39782.3359375</v>
      </c>
      <c r="D7666" s="6">
        <v>21372.427734375</v>
      </c>
      <c r="E7666" s="6">
        <v>33871</v>
      </c>
      <c r="F7666" s="11">
        <v>53.723410731718047</v>
      </c>
      <c r="G7666" s="17">
        <v>63.098999999999997</v>
      </c>
      <c r="H7666" s="7">
        <v>-286.29500000000002</v>
      </c>
      <c r="I7666">
        <v>-1.3220000000000001</v>
      </c>
      <c r="J7666" s="10">
        <v>44516.333333333336</v>
      </c>
      <c r="K7666" s="36">
        <f t="shared" si="119"/>
        <v>0.62524902843601893</v>
      </c>
      <c r="N7666" s="4"/>
      <c r="O7666" s="17"/>
      <c r="P7666" s="17"/>
      <c r="Q7666" s="17"/>
      <c r="R7666" s="4"/>
    </row>
    <row r="7667" spans="1:18" x14ac:dyDescent="0.3">
      <c r="A7667" s="10">
        <v>44516.375</v>
      </c>
      <c r="B7667" s="5">
        <v>44516.375</v>
      </c>
      <c r="C7667" s="6">
        <v>41052.56640625</v>
      </c>
      <c r="D7667" s="6">
        <v>18178.423828125</v>
      </c>
      <c r="E7667" s="6">
        <v>33871</v>
      </c>
      <c r="F7667" s="11">
        <v>44.280846289204092</v>
      </c>
      <c r="G7667" s="17">
        <v>53.668999999999997</v>
      </c>
      <c r="H7667" s="7">
        <v>-3194.0039999999999</v>
      </c>
      <c r="I7667">
        <v>-14.945</v>
      </c>
      <c r="J7667" s="10">
        <v>44516.375</v>
      </c>
      <c r="K7667" s="36">
        <f t="shared" si="119"/>
        <v>0.53180700339359888</v>
      </c>
      <c r="N7667" s="4"/>
      <c r="O7667" s="17"/>
      <c r="P7667" s="17"/>
      <c r="Q7667" s="17"/>
      <c r="R7667" s="4"/>
    </row>
    <row r="7668" spans="1:18" x14ac:dyDescent="0.3">
      <c r="A7668" s="10">
        <v>44516.416666666664</v>
      </c>
      <c r="B7668" s="5">
        <v>44516.416666666664</v>
      </c>
      <c r="C7668" s="6">
        <v>42148.140625</v>
      </c>
      <c r="D7668" s="6">
        <v>18569.0625</v>
      </c>
      <c r="E7668" s="6">
        <v>33871</v>
      </c>
      <c r="F7668" s="11">
        <v>44.056658786475232</v>
      </c>
      <c r="G7668" s="17">
        <v>54.822000000000003</v>
      </c>
      <c r="H7668" s="7">
        <v>390.63900000000001</v>
      </c>
      <c r="I7668">
        <v>2.149</v>
      </c>
      <c r="J7668" s="10">
        <v>44516.416666666664</v>
      </c>
      <c r="K7668" s="36">
        <f t="shared" si="119"/>
        <v>0.5432320993505354</v>
      </c>
      <c r="N7668" s="4"/>
      <c r="O7668" s="17"/>
      <c r="P7668" s="17"/>
      <c r="Q7668" s="17"/>
      <c r="R7668" s="4"/>
    </row>
    <row r="7669" spans="1:18" x14ac:dyDescent="0.3">
      <c r="A7669" s="10">
        <v>44516.458333333336</v>
      </c>
      <c r="B7669" s="5">
        <v>44516.458333333336</v>
      </c>
      <c r="C7669" s="6">
        <v>43196.06640625</v>
      </c>
      <c r="D7669" s="6">
        <v>18513.970703125</v>
      </c>
      <c r="E7669" s="6">
        <v>33871</v>
      </c>
      <c r="F7669" s="11">
        <v>42.860316328354912</v>
      </c>
      <c r="G7669" s="17">
        <v>54.66</v>
      </c>
      <c r="H7669" s="7">
        <v>-55.091999999999999</v>
      </c>
      <c r="I7669">
        <v>-0.29699999999999999</v>
      </c>
      <c r="J7669" s="10">
        <v>44516.458333333336</v>
      </c>
      <c r="K7669" s="36">
        <f t="shared" si="119"/>
        <v>0.54162683868702821</v>
      </c>
      <c r="N7669" s="4"/>
      <c r="O7669" s="17"/>
      <c r="P7669" s="17"/>
      <c r="Q7669" s="17"/>
      <c r="R7669" s="4"/>
    </row>
    <row r="7670" spans="1:18" x14ac:dyDescent="0.3">
      <c r="A7670" s="10">
        <v>44516.5</v>
      </c>
      <c r="B7670" s="5">
        <v>44516.5</v>
      </c>
      <c r="C7670" s="6">
        <v>44488.8671875</v>
      </c>
      <c r="D7670" s="6">
        <v>19629.99609375</v>
      </c>
      <c r="E7670" s="6">
        <v>33871</v>
      </c>
      <c r="F7670" s="11">
        <v>44.123389366195021</v>
      </c>
      <c r="G7670" s="17">
        <v>57.954999999999998</v>
      </c>
      <c r="H7670" s="7">
        <v>1116.0250000000001</v>
      </c>
      <c r="I7670">
        <v>6.0279999999999996</v>
      </c>
      <c r="J7670" s="10">
        <v>44516.5</v>
      </c>
      <c r="K7670" s="36">
        <f t="shared" si="119"/>
        <v>0.57427704786144751</v>
      </c>
      <c r="N7670" s="4"/>
      <c r="O7670" s="17"/>
      <c r="P7670" s="17"/>
      <c r="Q7670" s="17"/>
      <c r="R7670" s="4"/>
    </row>
    <row r="7671" spans="1:18" x14ac:dyDescent="0.3">
      <c r="A7671" s="10">
        <v>44516.541666666664</v>
      </c>
      <c r="B7671" s="5">
        <v>44516.541666666664</v>
      </c>
      <c r="C7671" s="6">
        <v>45710.34765625</v>
      </c>
      <c r="D7671" s="6">
        <v>19896.216796875</v>
      </c>
      <c r="E7671" s="6">
        <v>33871</v>
      </c>
      <c r="F7671" s="11">
        <v>43.526723853640561</v>
      </c>
      <c r="G7671" s="17">
        <v>58.741</v>
      </c>
      <c r="H7671" s="7">
        <v>266.221</v>
      </c>
      <c r="I7671">
        <v>1.3560000000000001</v>
      </c>
      <c r="J7671" s="10">
        <v>44516.541666666664</v>
      </c>
      <c r="K7671" s="36">
        <f t="shared" si="119"/>
        <v>0.58206553478438949</v>
      </c>
      <c r="N7671" s="4"/>
      <c r="O7671" s="17"/>
      <c r="P7671" s="17"/>
      <c r="Q7671" s="17"/>
      <c r="R7671" s="4"/>
    </row>
    <row r="7672" spans="1:18" x14ac:dyDescent="0.3">
      <c r="A7672" s="10">
        <v>44516.583333333336</v>
      </c>
      <c r="B7672" s="5">
        <v>44516.583333333336</v>
      </c>
      <c r="C7672" s="6">
        <v>46834.5390625</v>
      </c>
      <c r="D7672" s="6">
        <v>20078.265625</v>
      </c>
      <c r="E7672" s="6">
        <v>33871</v>
      </c>
      <c r="F7672" s="11">
        <v>42.870637838894602</v>
      </c>
      <c r="G7672" s="17">
        <v>59.277999999999999</v>
      </c>
      <c r="H7672" s="7">
        <v>182.04900000000001</v>
      </c>
      <c r="I7672">
        <v>0.91500000000000004</v>
      </c>
      <c r="J7672" s="10">
        <v>44516.583333333336</v>
      </c>
      <c r="K7672" s="36">
        <f t="shared" si="119"/>
        <v>0.58738667661342225</v>
      </c>
      <c r="N7672" s="4"/>
      <c r="O7672" s="17"/>
      <c r="P7672" s="17"/>
      <c r="Q7672" s="17"/>
      <c r="R7672" s="4"/>
    </row>
    <row r="7673" spans="1:18" x14ac:dyDescent="0.3">
      <c r="A7673" s="10">
        <v>44516.625</v>
      </c>
      <c r="B7673" s="5">
        <v>44516.625</v>
      </c>
      <c r="C7673" s="6">
        <v>47161.07421875</v>
      </c>
      <c r="D7673" s="6">
        <v>19885.93359375</v>
      </c>
      <c r="E7673" s="6">
        <v>33871</v>
      </c>
      <c r="F7673" s="11">
        <v>42.165989480035797</v>
      </c>
      <c r="G7673" s="17">
        <v>58.71</v>
      </c>
      <c r="H7673" s="7">
        <v>-192.33199999999999</v>
      </c>
      <c r="I7673">
        <v>-0.95799999999999996</v>
      </c>
      <c r="J7673" s="10">
        <v>44516.625</v>
      </c>
      <c r="K7673" s="36">
        <f t="shared" si="119"/>
        <v>0.58175835527470598</v>
      </c>
      <c r="N7673" s="4"/>
      <c r="O7673" s="17"/>
      <c r="P7673" s="17"/>
      <c r="Q7673" s="17"/>
      <c r="R7673" s="4"/>
    </row>
    <row r="7674" spans="1:18" x14ac:dyDescent="0.3">
      <c r="A7674" s="10">
        <v>44516.666666666664</v>
      </c>
      <c r="B7674" s="5">
        <v>44516.666666666664</v>
      </c>
      <c r="C7674" s="6">
        <v>47563.06640625</v>
      </c>
      <c r="D7674" s="6">
        <v>20610.166015625</v>
      </c>
      <c r="E7674" s="6">
        <v>33871</v>
      </c>
      <c r="F7674" s="11">
        <v>43.332290310274722</v>
      </c>
      <c r="G7674" s="17">
        <v>60.848999999999997</v>
      </c>
      <c r="H7674" s="7">
        <v>724.23199999999997</v>
      </c>
      <c r="I7674">
        <v>3.6419999999999999</v>
      </c>
      <c r="J7674" s="10">
        <v>44516.666666666664</v>
      </c>
      <c r="K7674" s="36">
        <f t="shared" si="119"/>
        <v>0.60295374144286462</v>
      </c>
      <c r="N7674" s="4"/>
      <c r="O7674" s="17"/>
      <c r="P7674" s="17"/>
      <c r="Q7674" s="17"/>
      <c r="R7674" s="4"/>
    </row>
    <row r="7675" spans="1:18" x14ac:dyDescent="0.3">
      <c r="A7675" s="10">
        <v>44516.708333333336</v>
      </c>
      <c r="B7675" s="5">
        <v>44516.708333333336</v>
      </c>
      <c r="C7675" s="6">
        <v>46850.80859375</v>
      </c>
      <c r="D7675" s="6">
        <v>20116.3203125</v>
      </c>
      <c r="E7675" s="6">
        <v>33871</v>
      </c>
      <c r="F7675" s="11">
        <v>42.936975724221675</v>
      </c>
      <c r="G7675" s="17">
        <v>59.39</v>
      </c>
      <c r="H7675" s="7">
        <v>-493.846</v>
      </c>
      <c r="I7675">
        <v>-2.3959999999999999</v>
      </c>
      <c r="J7675" s="10">
        <v>44516.708333333336</v>
      </c>
      <c r="K7675" s="36">
        <f t="shared" si="119"/>
        <v>0.5884964864548593</v>
      </c>
      <c r="N7675" s="4"/>
      <c r="O7675" s="17"/>
      <c r="P7675" s="17"/>
      <c r="Q7675" s="17"/>
      <c r="R7675" s="4"/>
    </row>
    <row r="7676" spans="1:18" x14ac:dyDescent="0.3">
      <c r="A7676" s="10">
        <v>44516.75</v>
      </c>
      <c r="B7676" s="5">
        <v>44516.75</v>
      </c>
      <c r="C7676" s="6">
        <v>47407.16015625</v>
      </c>
      <c r="D7676" s="6">
        <v>21105.095703125</v>
      </c>
      <c r="E7676" s="6">
        <v>33871</v>
      </c>
      <c r="F7676" s="11">
        <v>44.51879343450311</v>
      </c>
      <c r="G7676" s="17">
        <v>62.31</v>
      </c>
      <c r="H7676" s="7">
        <v>988.77499999999998</v>
      </c>
      <c r="I7676">
        <v>4.915</v>
      </c>
      <c r="J7676" s="10">
        <v>44516.75</v>
      </c>
      <c r="K7676" s="36">
        <f t="shared" si="119"/>
        <v>0.61743081446375292</v>
      </c>
      <c r="N7676" s="4"/>
      <c r="O7676" s="17"/>
      <c r="P7676" s="17"/>
      <c r="Q7676" s="17"/>
      <c r="R7676" s="4"/>
    </row>
    <row r="7677" spans="1:18" x14ac:dyDescent="0.3">
      <c r="A7677" s="10">
        <v>44516.791666666664</v>
      </c>
      <c r="B7677" s="5">
        <v>44516.791666666664</v>
      </c>
      <c r="C7677" s="6">
        <v>46560.1640625</v>
      </c>
      <c r="D7677" s="6">
        <v>23161.18359375</v>
      </c>
      <c r="E7677" s="6">
        <v>33871</v>
      </c>
      <c r="F7677" s="11">
        <v>49.744634839902204</v>
      </c>
      <c r="G7677" s="17">
        <v>68.38</v>
      </c>
      <c r="H7677" s="7">
        <v>2056.0880000000002</v>
      </c>
      <c r="I7677">
        <v>9.7420000000000009</v>
      </c>
      <c r="J7677" s="10">
        <v>44516.791666666664</v>
      </c>
      <c r="K7677" s="36">
        <f t="shared" si="119"/>
        <v>0.67757854426306241</v>
      </c>
      <c r="N7677" s="4"/>
      <c r="O7677" s="17"/>
      <c r="P7677" s="17"/>
      <c r="Q7677" s="17"/>
      <c r="R7677" s="4"/>
    </row>
    <row r="7678" spans="1:18" x14ac:dyDescent="0.3">
      <c r="A7678" s="10">
        <v>44516.833333333336</v>
      </c>
      <c r="B7678" s="5">
        <v>44516.833333333336</v>
      </c>
      <c r="C7678" s="6">
        <v>45444.3359375</v>
      </c>
      <c r="D7678" s="6">
        <v>23280.216796875</v>
      </c>
      <c r="E7678" s="6">
        <v>33871</v>
      </c>
      <c r="F7678" s="11">
        <v>51.227983238422695</v>
      </c>
      <c r="G7678" s="17">
        <v>68.731999999999999</v>
      </c>
      <c r="H7678" s="7">
        <v>119.033</v>
      </c>
      <c r="I7678">
        <v>0.51400000000000001</v>
      </c>
      <c r="J7678" s="10">
        <v>44516.833333333336</v>
      </c>
      <c r="K7678" s="36">
        <f t="shared" si="119"/>
        <v>0.68106651805043594</v>
      </c>
      <c r="N7678" s="4"/>
      <c r="O7678" s="17"/>
      <c r="P7678" s="17"/>
      <c r="Q7678" s="17"/>
      <c r="R7678" s="4"/>
    </row>
    <row r="7679" spans="1:18" x14ac:dyDescent="0.3">
      <c r="A7679" s="10">
        <v>44516.875</v>
      </c>
      <c r="B7679" s="5">
        <v>44516.875</v>
      </c>
      <c r="C7679" s="6">
        <v>44096.85546875</v>
      </c>
      <c r="D7679" s="6">
        <v>23215.29296875</v>
      </c>
      <c r="E7679" s="6">
        <v>33871</v>
      </c>
      <c r="F7679" s="11">
        <v>52.646141594386286</v>
      </c>
      <c r="G7679" s="17">
        <v>68.540000000000006</v>
      </c>
      <c r="H7679" s="7">
        <v>-64.924000000000007</v>
      </c>
      <c r="I7679">
        <v>-0.27900000000000003</v>
      </c>
      <c r="J7679" s="10">
        <v>44516.875</v>
      </c>
      <c r="K7679" s="36">
        <f t="shared" si="119"/>
        <v>0.67916398689368673</v>
      </c>
      <c r="N7679" s="4"/>
      <c r="O7679" s="17"/>
      <c r="P7679" s="17"/>
      <c r="Q7679" s="17"/>
      <c r="R7679" s="4"/>
    </row>
    <row r="7680" spans="1:18" x14ac:dyDescent="0.3">
      <c r="A7680" s="10">
        <v>44516.916666666664</v>
      </c>
      <c r="B7680" s="5">
        <v>44516.916666666664</v>
      </c>
      <c r="C7680" s="6">
        <v>42009.85546875</v>
      </c>
      <c r="D7680" s="6">
        <v>23313.890625</v>
      </c>
      <c r="E7680" s="6">
        <v>33871</v>
      </c>
      <c r="F7680" s="11">
        <v>55.496240976935937</v>
      </c>
      <c r="G7680" s="17">
        <v>68.831000000000003</v>
      </c>
      <c r="H7680" s="7">
        <v>98.597999999999999</v>
      </c>
      <c r="I7680">
        <v>0.42499999999999999</v>
      </c>
      <c r="J7680" s="10">
        <v>44516.916666666664</v>
      </c>
      <c r="K7680" s="36">
        <f t="shared" si="119"/>
        <v>0.68204751067813463</v>
      </c>
      <c r="N7680" s="4"/>
      <c r="O7680" s="17"/>
      <c r="P7680" s="17"/>
      <c r="Q7680" s="17"/>
      <c r="R7680" s="4"/>
    </row>
    <row r="7681" spans="1:18" x14ac:dyDescent="0.3">
      <c r="A7681" s="10">
        <v>44516.958333333336</v>
      </c>
      <c r="B7681" s="5">
        <v>44516.958333333336</v>
      </c>
      <c r="C7681" s="6">
        <v>39185.66796875</v>
      </c>
      <c r="D7681" s="6">
        <v>22794.63671875</v>
      </c>
      <c r="E7681" s="6">
        <v>33871</v>
      </c>
      <c r="F7681" s="11">
        <v>58.170851488172644</v>
      </c>
      <c r="G7681" s="17">
        <v>67.298000000000002</v>
      </c>
      <c r="H7681" s="7">
        <v>-519.25400000000002</v>
      </c>
      <c r="I7681">
        <v>-2.2269999999999999</v>
      </c>
      <c r="J7681" s="10">
        <v>44516.958333333336</v>
      </c>
      <c r="K7681" s="36">
        <f t="shared" si="119"/>
        <v>0.66685698847346553</v>
      </c>
      <c r="N7681" s="4"/>
      <c r="O7681" s="17"/>
      <c r="P7681" s="17"/>
      <c r="Q7681" s="17"/>
      <c r="R7681" s="4"/>
    </row>
    <row r="7682" spans="1:18" x14ac:dyDescent="0.3">
      <c r="A7682" s="10">
        <v>44517</v>
      </c>
      <c r="B7682" s="5">
        <v>44517</v>
      </c>
      <c r="C7682" s="6">
        <v>36770.9609375</v>
      </c>
      <c r="D7682" s="6">
        <v>22295.2421875</v>
      </c>
      <c r="E7682" s="6">
        <v>33871</v>
      </c>
      <c r="F7682" s="11">
        <v>60.632742846713917</v>
      </c>
      <c r="G7682" s="17">
        <v>65.822999999999993</v>
      </c>
      <c r="H7682" s="7">
        <v>-499.39499999999998</v>
      </c>
      <c r="I7682">
        <v>-2.1909999999999998</v>
      </c>
      <c r="J7682" s="10">
        <v>44517</v>
      </c>
      <c r="K7682" s="36">
        <f t="shared" si="119"/>
        <v>0.65224118922239771</v>
      </c>
      <c r="N7682" s="4"/>
      <c r="O7682" s="17"/>
      <c r="P7682" s="17"/>
      <c r="Q7682" s="17"/>
      <c r="R7682" s="4"/>
    </row>
    <row r="7683" spans="1:18" x14ac:dyDescent="0.3">
      <c r="A7683" s="10">
        <v>44517.041666666664</v>
      </c>
      <c r="B7683" s="5">
        <v>44517.041666666664</v>
      </c>
      <c r="C7683" s="6">
        <v>35261.2578125</v>
      </c>
      <c r="D7683" s="6">
        <v>22305.34765625</v>
      </c>
      <c r="E7683" s="6">
        <v>33871</v>
      </c>
      <c r="F7683" s="11">
        <v>63.257379458377763</v>
      </c>
      <c r="G7683" s="17">
        <v>65.852999999999994</v>
      </c>
      <c r="H7683" s="7">
        <v>10.105</v>
      </c>
      <c r="I7683">
        <v>4.4999999999999998E-2</v>
      </c>
      <c r="J7683" s="10">
        <v>44517.041666666664</v>
      </c>
      <c r="K7683" s="36">
        <f t="shared" ref="K7683:K7746" si="120">G7683*E7683/$O$1/100</f>
        <v>0.65253845971563973</v>
      </c>
      <c r="N7683" s="4"/>
      <c r="O7683" s="17"/>
      <c r="P7683" s="17"/>
      <c r="Q7683" s="17"/>
      <c r="R7683" s="4"/>
    </row>
    <row r="7684" spans="1:18" x14ac:dyDescent="0.3">
      <c r="A7684" s="10">
        <v>44517.083333333336</v>
      </c>
      <c r="B7684" s="5">
        <v>44517.083333333336</v>
      </c>
      <c r="C7684" s="6">
        <v>34176.09765625</v>
      </c>
      <c r="D7684" s="6">
        <v>21477.9609375</v>
      </c>
      <c r="E7684" s="6">
        <v>33871</v>
      </c>
      <c r="F7684" s="11">
        <v>62.844977661082346</v>
      </c>
      <c r="G7684" s="17">
        <v>63.411000000000001</v>
      </c>
      <c r="H7684" s="7">
        <v>-827.38699999999994</v>
      </c>
      <c r="I7684">
        <v>-3.7090000000000001</v>
      </c>
      <c r="J7684" s="10">
        <v>44517.083333333336</v>
      </c>
      <c r="K7684" s="36">
        <f t="shared" si="120"/>
        <v>0.62834064156573644</v>
      </c>
      <c r="N7684" s="4"/>
      <c r="O7684" s="17"/>
      <c r="P7684" s="17"/>
      <c r="Q7684" s="17"/>
      <c r="R7684" s="4"/>
    </row>
    <row r="7685" spans="1:18" x14ac:dyDescent="0.3">
      <c r="A7685" s="10">
        <v>44517.125</v>
      </c>
      <c r="B7685" s="5">
        <v>44517.125</v>
      </c>
      <c r="C7685" s="6">
        <v>33619.390625</v>
      </c>
      <c r="D7685" s="6">
        <v>21188.447265625</v>
      </c>
      <c r="E7685" s="6">
        <v>33871</v>
      </c>
      <c r="F7685" s="11">
        <v>63.024483405921337</v>
      </c>
      <c r="G7685" s="17">
        <v>62.555999999999997</v>
      </c>
      <c r="H7685" s="7">
        <v>-289.51400000000001</v>
      </c>
      <c r="I7685">
        <v>-1.3480000000000001</v>
      </c>
      <c r="J7685" s="10">
        <v>44517.125</v>
      </c>
      <c r="K7685" s="36">
        <f t="shared" si="120"/>
        <v>0.61986843250833767</v>
      </c>
      <c r="N7685" s="4"/>
      <c r="O7685" s="17"/>
      <c r="P7685" s="17"/>
      <c r="Q7685" s="17"/>
      <c r="R7685" s="4"/>
    </row>
    <row r="7686" spans="1:18" x14ac:dyDescent="0.3">
      <c r="A7686" s="10">
        <v>44517.166666666664</v>
      </c>
      <c r="B7686" s="5">
        <v>44517.166666666664</v>
      </c>
      <c r="C7686" s="6">
        <v>33715.05078125</v>
      </c>
      <c r="D7686" s="6">
        <v>21315.978515625</v>
      </c>
      <c r="E7686" s="6">
        <v>33871</v>
      </c>
      <c r="F7686" s="11">
        <v>63.22392528466689</v>
      </c>
      <c r="G7686" s="17">
        <v>62.932000000000002</v>
      </c>
      <c r="H7686" s="7">
        <v>127.53100000000001</v>
      </c>
      <c r="I7686">
        <v>0.60199999999999998</v>
      </c>
      <c r="J7686" s="10">
        <v>44517.166666666664</v>
      </c>
      <c r="K7686" s="36">
        <f t="shared" si="120"/>
        <v>0.62359422269030484</v>
      </c>
      <c r="N7686" s="4"/>
      <c r="O7686" s="17"/>
      <c r="P7686" s="17"/>
      <c r="Q7686" s="17"/>
      <c r="R7686" s="4"/>
    </row>
    <row r="7687" spans="1:18" x14ac:dyDescent="0.3">
      <c r="A7687" s="10">
        <v>44517.208333333336</v>
      </c>
      <c r="B7687" s="5">
        <v>44517.208333333336</v>
      </c>
      <c r="C7687" s="6">
        <v>34621.4609375</v>
      </c>
      <c r="D7687" s="6">
        <v>21651.412109375</v>
      </c>
      <c r="E7687" s="6">
        <v>33871</v>
      </c>
      <c r="F7687" s="11">
        <v>62.537546143592749</v>
      </c>
      <c r="G7687" s="17">
        <v>63.923000000000002</v>
      </c>
      <c r="H7687" s="7">
        <v>335.43400000000003</v>
      </c>
      <c r="I7687">
        <v>1.5740000000000001</v>
      </c>
      <c r="J7687" s="10">
        <v>44517.208333333336</v>
      </c>
      <c r="K7687" s="36">
        <f t="shared" si="120"/>
        <v>0.63341405798373418</v>
      </c>
      <c r="N7687" s="4"/>
      <c r="O7687" s="17"/>
      <c r="P7687" s="17"/>
      <c r="Q7687" s="17"/>
      <c r="R7687" s="4"/>
    </row>
    <row r="7688" spans="1:18" x14ac:dyDescent="0.3">
      <c r="A7688" s="10">
        <v>44517.25</v>
      </c>
      <c r="B7688" s="5">
        <v>44517.25</v>
      </c>
      <c r="C7688" s="6">
        <v>36849.33203125</v>
      </c>
      <c r="D7688" s="6">
        <v>20987.765625</v>
      </c>
      <c r="E7688" s="6">
        <v>33871</v>
      </c>
      <c r="F7688" s="11">
        <v>56.955620273391574</v>
      </c>
      <c r="G7688" s="17">
        <v>61.963000000000001</v>
      </c>
      <c r="H7688" s="7">
        <v>-663.64599999999996</v>
      </c>
      <c r="I7688">
        <v>-3.0649999999999999</v>
      </c>
      <c r="J7688" s="10">
        <v>44517.25</v>
      </c>
      <c r="K7688" s="36">
        <f t="shared" si="120"/>
        <v>0.61399238575858639</v>
      </c>
      <c r="N7688" s="4"/>
      <c r="O7688" s="17"/>
      <c r="P7688" s="17"/>
      <c r="Q7688" s="17"/>
      <c r="R7688" s="4"/>
    </row>
    <row r="7689" spans="1:18" x14ac:dyDescent="0.3">
      <c r="A7689" s="10">
        <v>44517.291666666664</v>
      </c>
      <c r="B7689" s="5">
        <v>44517.291666666664</v>
      </c>
      <c r="C7689" s="6">
        <v>39103.421875</v>
      </c>
      <c r="D7689" s="6">
        <v>20384.029296875</v>
      </c>
      <c r="E7689" s="6">
        <v>33871</v>
      </c>
      <c r="F7689" s="11">
        <v>52.128505177975548</v>
      </c>
      <c r="G7689" s="17">
        <v>60.180999999999997</v>
      </c>
      <c r="H7689" s="7">
        <v>-603.73599999999999</v>
      </c>
      <c r="I7689">
        <v>-2.8769999999999998</v>
      </c>
      <c r="J7689" s="10">
        <v>44517.291666666664</v>
      </c>
      <c r="K7689" s="36">
        <f t="shared" si="120"/>
        <v>0.59633451846000818</v>
      </c>
      <c r="N7689" s="4"/>
      <c r="O7689" s="17"/>
      <c r="P7689" s="17"/>
      <c r="Q7689" s="17"/>
      <c r="R7689" s="4"/>
    </row>
    <row r="7690" spans="1:18" x14ac:dyDescent="0.3">
      <c r="A7690" s="10">
        <v>44517.333333333336</v>
      </c>
      <c r="B7690" s="5">
        <v>44517.333333333336</v>
      </c>
      <c r="C7690" s="6">
        <v>39763.95703125</v>
      </c>
      <c r="D7690" s="6">
        <v>19226.20703125</v>
      </c>
      <c r="E7690" s="6">
        <v>33871</v>
      </c>
      <c r="F7690" s="11">
        <v>48.350839470378574</v>
      </c>
      <c r="G7690" s="17">
        <v>56.762999999999998</v>
      </c>
      <c r="H7690" s="7">
        <v>-1157.8219999999999</v>
      </c>
      <c r="I7690">
        <v>-5.68</v>
      </c>
      <c r="J7690" s="10">
        <v>44517.333333333336</v>
      </c>
      <c r="K7690" s="36">
        <f t="shared" si="120"/>
        <v>0.56246550026329645</v>
      </c>
      <c r="N7690" s="4"/>
      <c r="O7690" s="17"/>
      <c r="P7690" s="17"/>
      <c r="Q7690" s="17"/>
      <c r="R7690" s="4"/>
    </row>
    <row r="7691" spans="1:18" x14ac:dyDescent="0.3">
      <c r="A7691" s="10">
        <v>44517.375</v>
      </c>
      <c r="B7691" s="5">
        <v>44517.375</v>
      </c>
      <c r="C7691" s="6">
        <v>41126.95703125</v>
      </c>
      <c r="D7691" s="6">
        <v>16526.068359375</v>
      </c>
      <c r="E7691" s="6">
        <v>33871</v>
      </c>
      <c r="F7691" s="11">
        <v>40.183056448396592</v>
      </c>
      <c r="G7691" s="17">
        <v>48.790999999999997</v>
      </c>
      <c r="H7691" s="7">
        <v>-2700.1390000000001</v>
      </c>
      <c r="I7691">
        <v>-14.044</v>
      </c>
      <c r="J7691" s="10">
        <v>44517.375</v>
      </c>
      <c r="K7691" s="36">
        <f t="shared" si="120"/>
        <v>0.48347082119244045</v>
      </c>
      <c r="N7691" s="4"/>
      <c r="O7691" s="17"/>
      <c r="P7691" s="17"/>
      <c r="Q7691" s="17"/>
      <c r="R7691" s="4"/>
    </row>
    <row r="7692" spans="1:18" x14ac:dyDescent="0.3">
      <c r="A7692" s="10">
        <v>44517.416666666664</v>
      </c>
      <c r="B7692" s="5">
        <v>44517.416666666664</v>
      </c>
      <c r="C7692" s="6">
        <v>42703.51953125</v>
      </c>
      <c r="D7692" s="6">
        <v>16579.36328125</v>
      </c>
      <c r="E7692" s="6">
        <v>33871</v>
      </c>
      <c r="F7692" s="11">
        <v>38.824348585875669</v>
      </c>
      <c r="G7692" s="17">
        <v>48.948</v>
      </c>
      <c r="H7692" s="7">
        <v>53.295000000000002</v>
      </c>
      <c r="I7692">
        <v>0.32200000000000001</v>
      </c>
      <c r="J7692" s="10">
        <v>44517.416666666664</v>
      </c>
      <c r="K7692" s="36">
        <f t="shared" si="120"/>
        <v>0.48502653677374058</v>
      </c>
      <c r="N7692" s="4"/>
      <c r="O7692" s="17"/>
      <c r="P7692" s="17"/>
      <c r="Q7692" s="17"/>
      <c r="R7692" s="4"/>
    </row>
    <row r="7693" spans="1:18" x14ac:dyDescent="0.3">
      <c r="A7693" s="10">
        <v>44517.458333333336</v>
      </c>
      <c r="B7693" s="5">
        <v>44517.458333333336</v>
      </c>
      <c r="C7693" s="6">
        <v>44132.77734375</v>
      </c>
      <c r="D7693" s="6">
        <v>17253.306640625</v>
      </c>
      <c r="E7693" s="6">
        <v>33871</v>
      </c>
      <c r="F7693" s="11">
        <v>39.094087612567577</v>
      </c>
      <c r="G7693" s="17">
        <v>50.938000000000002</v>
      </c>
      <c r="H7693" s="7">
        <v>673.94299999999998</v>
      </c>
      <c r="I7693">
        <v>4.0650000000000004</v>
      </c>
      <c r="J7693" s="10">
        <v>44517.458333333336</v>
      </c>
      <c r="K7693" s="36">
        <f t="shared" si="120"/>
        <v>0.50474547949213044</v>
      </c>
      <c r="N7693" s="4"/>
      <c r="O7693" s="17"/>
      <c r="P7693" s="17"/>
      <c r="Q7693" s="17"/>
      <c r="R7693" s="4"/>
    </row>
    <row r="7694" spans="1:18" x14ac:dyDescent="0.3">
      <c r="A7694" s="10">
        <v>44517.5</v>
      </c>
      <c r="B7694" s="5">
        <v>44517.5</v>
      </c>
      <c r="C7694" s="6">
        <v>45636.62890625</v>
      </c>
      <c r="D7694" s="6">
        <v>17056.150390625</v>
      </c>
      <c r="E7694" s="6">
        <v>33871</v>
      </c>
      <c r="F7694" s="11">
        <v>37.373817478199264</v>
      </c>
      <c r="G7694" s="17">
        <v>50.356000000000002</v>
      </c>
      <c r="H7694" s="7">
        <v>-197.15600000000001</v>
      </c>
      <c r="I7694">
        <v>-1.143</v>
      </c>
      <c r="J7694" s="10">
        <v>44517.5</v>
      </c>
      <c r="K7694" s="36">
        <f t="shared" si="120"/>
        <v>0.49897843192323449</v>
      </c>
      <c r="N7694" s="4"/>
      <c r="O7694" s="17"/>
      <c r="P7694" s="17"/>
      <c r="Q7694" s="17"/>
      <c r="R7694" s="4"/>
    </row>
    <row r="7695" spans="1:18" x14ac:dyDescent="0.3">
      <c r="A7695" s="10">
        <v>44517.541666666664</v>
      </c>
      <c r="B7695" s="5">
        <v>44517.541666666664</v>
      </c>
      <c r="C7695" s="6">
        <v>47217.8125</v>
      </c>
      <c r="D7695" s="6">
        <v>16664.18359375</v>
      </c>
      <c r="E7695" s="6">
        <v>33871</v>
      </c>
      <c r="F7695" s="11">
        <v>35.292155039477954</v>
      </c>
      <c r="G7695" s="17">
        <v>49.198</v>
      </c>
      <c r="H7695" s="7">
        <v>-391.96699999999998</v>
      </c>
      <c r="I7695">
        <v>-2.298</v>
      </c>
      <c r="J7695" s="10">
        <v>44517.541666666664</v>
      </c>
      <c r="K7695" s="36">
        <f t="shared" si="120"/>
        <v>0.48750379088409107</v>
      </c>
      <c r="N7695" s="4"/>
      <c r="O7695" s="17"/>
      <c r="P7695" s="17"/>
      <c r="Q7695" s="17"/>
      <c r="R7695" s="4"/>
    </row>
    <row r="7696" spans="1:18" x14ac:dyDescent="0.3">
      <c r="A7696" s="10">
        <v>44517.583333333336</v>
      </c>
      <c r="B7696" s="5">
        <v>44517.583333333336</v>
      </c>
      <c r="C7696" s="6">
        <v>48340.37109375</v>
      </c>
      <c r="D7696" s="6">
        <v>15830.1337890625</v>
      </c>
      <c r="E7696" s="6">
        <v>33871</v>
      </c>
      <c r="F7696" s="11">
        <v>32.747232656451828</v>
      </c>
      <c r="G7696" s="17">
        <v>46.735999999999997</v>
      </c>
      <c r="H7696" s="7">
        <v>-834.05</v>
      </c>
      <c r="I7696">
        <v>-5.0049999999999999</v>
      </c>
      <c r="J7696" s="10">
        <v>44517.583333333336</v>
      </c>
      <c r="K7696" s="36">
        <f t="shared" si="120"/>
        <v>0.46310779240535949</v>
      </c>
      <c r="N7696" s="4"/>
      <c r="O7696" s="17"/>
      <c r="P7696" s="17"/>
      <c r="Q7696" s="17"/>
      <c r="R7696" s="4"/>
    </row>
    <row r="7697" spans="1:18" x14ac:dyDescent="0.3">
      <c r="A7697" s="10">
        <v>44517.625</v>
      </c>
      <c r="B7697" s="5">
        <v>44517.625</v>
      </c>
      <c r="C7697" s="6">
        <v>49070.59375</v>
      </c>
      <c r="D7697" s="6">
        <v>16602.142578125</v>
      </c>
      <c r="E7697" s="6">
        <v>33871</v>
      </c>
      <c r="F7697" s="11">
        <v>33.833180545374994</v>
      </c>
      <c r="G7697" s="17">
        <v>49.015000000000001</v>
      </c>
      <c r="H7697" s="7">
        <v>772.00900000000001</v>
      </c>
      <c r="I7697">
        <v>4.8769999999999998</v>
      </c>
      <c r="J7697" s="10">
        <v>44517.625</v>
      </c>
      <c r="K7697" s="36">
        <f t="shared" si="120"/>
        <v>0.48569044087531443</v>
      </c>
      <c r="N7697" s="4"/>
      <c r="O7697" s="17"/>
      <c r="P7697" s="17"/>
      <c r="Q7697" s="17"/>
      <c r="R7697" s="4"/>
    </row>
    <row r="7698" spans="1:18" x14ac:dyDescent="0.3">
      <c r="A7698" s="10">
        <v>44517.666666666664</v>
      </c>
      <c r="B7698" s="5">
        <v>44517.666666666664</v>
      </c>
      <c r="C7698" s="6">
        <v>49055.71875</v>
      </c>
      <c r="D7698" s="6">
        <v>18137.845703125</v>
      </c>
      <c r="E7698" s="6">
        <v>33871</v>
      </c>
      <c r="F7698" s="11">
        <v>36.973967898747787</v>
      </c>
      <c r="G7698" s="17">
        <v>53.548999999999999</v>
      </c>
      <c r="H7698" s="7">
        <v>1535.703</v>
      </c>
      <c r="I7698">
        <v>9.25</v>
      </c>
      <c r="J7698" s="10">
        <v>44517.666666666664</v>
      </c>
      <c r="K7698" s="36">
        <f t="shared" si="120"/>
        <v>0.5306179214206308</v>
      </c>
      <c r="N7698" s="4"/>
      <c r="O7698" s="17"/>
      <c r="P7698" s="17"/>
      <c r="Q7698" s="17"/>
      <c r="R7698" s="4"/>
    </row>
    <row r="7699" spans="1:18" x14ac:dyDescent="0.3">
      <c r="A7699" s="10">
        <v>44517.708333333336</v>
      </c>
      <c r="B7699" s="5">
        <v>44517.708333333336</v>
      </c>
      <c r="C7699" s="6">
        <v>48096.18359375</v>
      </c>
      <c r="D7699" s="6">
        <v>20915.56640625</v>
      </c>
      <c r="E7699" s="6">
        <v>33871</v>
      </c>
      <c r="F7699" s="11">
        <v>43.486956434871757</v>
      </c>
      <c r="G7699" s="17">
        <v>61.75</v>
      </c>
      <c r="H7699" s="7">
        <v>2777.721</v>
      </c>
      <c r="I7699">
        <v>15.315</v>
      </c>
      <c r="J7699" s="10">
        <v>44517.708333333336</v>
      </c>
      <c r="K7699" s="36">
        <f t="shared" si="120"/>
        <v>0.61188176525656779</v>
      </c>
      <c r="N7699" s="4"/>
      <c r="O7699" s="17"/>
      <c r="P7699" s="17"/>
      <c r="Q7699" s="17"/>
      <c r="R7699" s="4"/>
    </row>
    <row r="7700" spans="1:18" x14ac:dyDescent="0.3">
      <c r="A7700" s="10">
        <v>44517.75</v>
      </c>
      <c r="B7700" s="5">
        <v>44517.75</v>
      </c>
      <c r="C7700" s="6">
        <v>48307.328125</v>
      </c>
      <c r="D7700" s="6">
        <v>22044.765625</v>
      </c>
      <c r="E7700" s="6">
        <v>33871</v>
      </c>
      <c r="F7700" s="11">
        <v>45.634412998286692</v>
      </c>
      <c r="G7700" s="17">
        <v>65.084000000000003</v>
      </c>
      <c r="H7700" s="7">
        <v>1129.1990000000001</v>
      </c>
      <c r="I7700">
        <v>5.399</v>
      </c>
      <c r="J7700" s="10">
        <v>44517.75</v>
      </c>
      <c r="K7700" s="36">
        <f t="shared" si="120"/>
        <v>0.64491842607220173</v>
      </c>
      <c r="N7700" s="4"/>
      <c r="O7700" s="17"/>
      <c r="P7700" s="17"/>
      <c r="Q7700" s="17"/>
      <c r="R7700" s="4"/>
    </row>
    <row r="7701" spans="1:18" x14ac:dyDescent="0.3">
      <c r="A7701" s="10">
        <v>44517.791666666664</v>
      </c>
      <c r="B7701" s="5">
        <v>44517.791666666664</v>
      </c>
      <c r="C7701" s="6">
        <v>47085.03515625</v>
      </c>
      <c r="D7701" s="6">
        <v>22209.478515625</v>
      </c>
      <c r="E7701" s="6">
        <v>33871</v>
      </c>
      <c r="F7701" s="11">
        <v>47.168868923902558</v>
      </c>
      <c r="G7701" s="17">
        <v>65.569999999999993</v>
      </c>
      <c r="H7701" s="7">
        <v>164.71299999999999</v>
      </c>
      <c r="I7701">
        <v>0.747</v>
      </c>
      <c r="J7701" s="10">
        <v>44517.791666666664</v>
      </c>
      <c r="K7701" s="36">
        <f t="shared" si="120"/>
        <v>0.64973420806272297</v>
      </c>
      <c r="N7701" s="4"/>
      <c r="O7701" s="17"/>
      <c r="P7701" s="17"/>
      <c r="Q7701" s="17"/>
      <c r="R7701" s="4"/>
    </row>
    <row r="7702" spans="1:18" x14ac:dyDescent="0.3">
      <c r="A7702" s="10">
        <v>44517.833333333336</v>
      </c>
      <c r="B7702" s="5">
        <v>44517.833333333336</v>
      </c>
      <c r="C7702" s="6">
        <v>45817.734375</v>
      </c>
      <c r="D7702" s="6">
        <v>22386.4921875</v>
      </c>
      <c r="E7702" s="6">
        <v>33871</v>
      </c>
      <c r="F7702" s="11">
        <v>48.859884699394854</v>
      </c>
      <c r="G7702" s="17">
        <v>66.093000000000004</v>
      </c>
      <c r="H7702" s="7">
        <v>177.01400000000001</v>
      </c>
      <c r="I7702">
        <v>0.79700000000000004</v>
      </c>
      <c r="J7702" s="10">
        <v>44517.833333333336</v>
      </c>
      <c r="K7702" s="36">
        <f t="shared" si="120"/>
        <v>0.65491662366157621</v>
      </c>
      <c r="N7702" s="4"/>
      <c r="O7702" s="17"/>
      <c r="P7702" s="17"/>
      <c r="Q7702" s="17"/>
      <c r="R7702" s="4"/>
    </row>
    <row r="7703" spans="1:18" x14ac:dyDescent="0.3">
      <c r="A7703" s="10">
        <v>44517.875</v>
      </c>
      <c r="B7703" s="5">
        <v>44517.875</v>
      </c>
      <c r="C7703" s="6">
        <v>44136.4921875</v>
      </c>
      <c r="D7703" s="6">
        <v>22278.93359375</v>
      </c>
      <c r="E7703" s="6">
        <v>33871</v>
      </c>
      <c r="F7703" s="11">
        <v>50.477354428405775</v>
      </c>
      <c r="G7703" s="17">
        <v>65.775000000000006</v>
      </c>
      <c r="H7703" s="7">
        <v>-107.559</v>
      </c>
      <c r="I7703">
        <v>-0.48</v>
      </c>
      <c r="J7703" s="10">
        <v>44517.875</v>
      </c>
      <c r="K7703" s="36">
        <f t="shared" si="120"/>
        <v>0.65176555643321055</v>
      </c>
      <c r="N7703" s="4"/>
      <c r="O7703" s="17"/>
      <c r="P7703" s="17"/>
      <c r="Q7703" s="17"/>
      <c r="R7703" s="4"/>
    </row>
    <row r="7704" spans="1:18" x14ac:dyDescent="0.3">
      <c r="A7704" s="10">
        <v>44517.916666666664</v>
      </c>
      <c r="B7704" s="5">
        <v>44517.916666666664</v>
      </c>
      <c r="C7704" s="6">
        <v>41959.04296875</v>
      </c>
      <c r="D7704" s="6">
        <v>22170.92578125</v>
      </c>
      <c r="E7704" s="6">
        <v>33871</v>
      </c>
      <c r="F7704" s="11">
        <v>52.839445832361633</v>
      </c>
      <c r="G7704" s="17">
        <v>65.456000000000003</v>
      </c>
      <c r="H7704" s="7">
        <v>-108.008</v>
      </c>
      <c r="I7704">
        <v>-0.48499999999999999</v>
      </c>
      <c r="J7704" s="10">
        <v>44517.916666666664</v>
      </c>
      <c r="K7704" s="36">
        <f t="shared" si="120"/>
        <v>0.64860458018840317</v>
      </c>
      <c r="N7704" s="4"/>
      <c r="O7704" s="17"/>
      <c r="P7704" s="17"/>
      <c r="Q7704" s="17"/>
      <c r="R7704" s="4"/>
    </row>
    <row r="7705" spans="1:18" x14ac:dyDescent="0.3">
      <c r="A7705" s="10">
        <v>44517.958333333336</v>
      </c>
      <c r="B7705" s="5">
        <v>44517.958333333336</v>
      </c>
      <c r="C7705" s="6">
        <v>39281.265625</v>
      </c>
      <c r="D7705" s="6">
        <v>21807.140625</v>
      </c>
      <c r="E7705" s="6">
        <v>33871</v>
      </c>
      <c r="F7705" s="11">
        <v>55.515371712262642</v>
      </c>
      <c r="G7705" s="17">
        <v>64.382000000000005</v>
      </c>
      <c r="H7705" s="7">
        <v>-363.78500000000003</v>
      </c>
      <c r="I7705">
        <v>-1.641</v>
      </c>
      <c r="J7705" s="10">
        <v>44517.958333333336</v>
      </c>
      <c r="K7705" s="36">
        <f t="shared" si="120"/>
        <v>0.63796229653033765</v>
      </c>
      <c r="N7705" s="4"/>
      <c r="O7705" s="17"/>
      <c r="P7705" s="17"/>
      <c r="Q7705" s="17"/>
      <c r="R7705" s="4"/>
    </row>
    <row r="7706" spans="1:18" x14ac:dyDescent="0.3">
      <c r="A7706" s="10">
        <v>44518</v>
      </c>
      <c r="B7706" s="5">
        <v>44518</v>
      </c>
      <c r="C7706" s="6">
        <v>36820.015625</v>
      </c>
      <c r="D7706" s="6">
        <v>21271.58203125</v>
      </c>
      <c r="E7706" s="6">
        <v>33871</v>
      </c>
      <c r="F7706" s="11">
        <v>57.771789800129937</v>
      </c>
      <c r="G7706" s="17">
        <v>62.801000000000002</v>
      </c>
      <c r="H7706" s="7">
        <v>-535.55899999999997</v>
      </c>
      <c r="I7706">
        <v>-2.456</v>
      </c>
      <c r="J7706" s="10">
        <v>44518</v>
      </c>
      <c r="K7706" s="36">
        <f t="shared" si="120"/>
        <v>0.62229614153648116</v>
      </c>
      <c r="N7706" s="4"/>
      <c r="O7706" s="17"/>
      <c r="P7706" s="17"/>
      <c r="Q7706" s="17"/>
      <c r="R7706" s="4"/>
    </row>
    <row r="7707" spans="1:18" x14ac:dyDescent="0.3">
      <c r="A7707" s="10">
        <v>44518.041666666664</v>
      </c>
      <c r="B7707" s="5">
        <v>44518.041666666664</v>
      </c>
      <c r="C7707" s="6">
        <v>35477.2734375</v>
      </c>
      <c r="D7707" s="6">
        <v>20739.908203125</v>
      </c>
      <c r="E7707" s="6">
        <v>33871</v>
      </c>
      <c r="F7707" s="11">
        <v>58.459701644384573</v>
      </c>
      <c r="G7707" s="17">
        <v>61.231999999999999</v>
      </c>
      <c r="H7707" s="7">
        <v>-531.67399999999998</v>
      </c>
      <c r="I7707">
        <v>-2.4990000000000001</v>
      </c>
      <c r="J7707" s="10">
        <v>44518.041666666664</v>
      </c>
      <c r="K7707" s="36">
        <f t="shared" si="120"/>
        <v>0.60674889473992155</v>
      </c>
      <c r="N7707" s="4"/>
      <c r="O7707" s="17"/>
      <c r="P7707" s="17"/>
      <c r="Q7707" s="17"/>
      <c r="R7707" s="4"/>
    </row>
    <row r="7708" spans="1:18" x14ac:dyDescent="0.3">
      <c r="A7708" s="10">
        <v>44518.083333333336</v>
      </c>
      <c r="B7708" s="5">
        <v>44518.083333333336</v>
      </c>
      <c r="C7708" s="6">
        <v>34295.48828125</v>
      </c>
      <c r="D7708" s="6">
        <v>20011.037109375</v>
      </c>
      <c r="E7708" s="6">
        <v>33871</v>
      </c>
      <c r="F7708" s="11">
        <v>58.348891099810984</v>
      </c>
      <c r="G7708" s="17">
        <v>59.08</v>
      </c>
      <c r="H7708" s="7">
        <v>-728.87099999999998</v>
      </c>
      <c r="I7708">
        <v>-3.5139999999999998</v>
      </c>
      <c r="J7708" s="10">
        <v>44518.083333333336</v>
      </c>
      <c r="K7708" s="36">
        <f t="shared" si="120"/>
        <v>0.58542469135802466</v>
      </c>
      <c r="N7708" s="4"/>
      <c r="O7708" s="17"/>
      <c r="P7708" s="17"/>
      <c r="Q7708" s="17"/>
      <c r="R7708" s="4"/>
    </row>
    <row r="7709" spans="1:18" x14ac:dyDescent="0.3">
      <c r="A7709" s="10">
        <v>44518.125</v>
      </c>
      <c r="B7709" s="5">
        <v>44518.125</v>
      </c>
      <c r="C7709" s="6">
        <v>33871.76171875</v>
      </c>
      <c r="D7709" s="6">
        <v>18661.697265625</v>
      </c>
      <c r="E7709" s="6">
        <v>33871</v>
      </c>
      <c r="F7709" s="11">
        <v>55.095148048631494</v>
      </c>
      <c r="G7709" s="17">
        <v>55.095999999999997</v>
      </c>
      <c r="H7709" s="7">
        <v>-1349.34</v>
      </c>
      <c r="I7709">
        <v>-6.7430000000000003</v>
      </c>
      <c r="J7709" s="10">
        <v>44518.125</v>
      </c>
      <c r="K7709" s="36">
        <f t="shared" si="120"/>
        <v>0.54594716985547942</v>
      </c>
      <c r="N7709" s="4"/>
      <c r="O7709" s="17"/>
      <c r="P7709" s="17"/>
      <c r="Q7709" s="17"/>
      <c r="R7709" s="4"/>
    </row>
    <row r="7710" spans="1:18" x14ac:dyDescent="0.3">
      <c r="A7710" s="10">
        <v>44518.166666666664</v>
      </c>
      <c r="B7710" s="5">
        <v>44518.166666666664</v>
      </c>
      <c r="C7710" s="6">
        <v>33792.3046875</v>
      </c>
      <c r="D7710" s="6">
        <v>17374.5234375</v>
      </c>
      <c r="E7710" s="6">
        <v>33871</v>
      </c>
      <c r="F7710" s="11">
        <v>51.415621391242226</v>
      </c>
      <c r="G7710" s="17">
        <v>51.295999999999999</v>
      </c>
      <c r="H7710" s="7">
        <v>-1287.174</v>
      </c>
      <c r="I7710">
        <v>-6.8970000000000002</v>
      </c>
      <c r="J7710" s="10">
        <v>44518.166666666664</v>
      </c>
      <c r="K7710" s="36">
        <f t="shared" si="120"/>
        <v>0.50829290737815225</v>
      </c>
      <c r="N7710" s="4"/>
      <c r="O7710" s="17"/>
      <c r="P7710" s="17"/>
      <c r="Q7710" s="17"/>
      <c r="R7710" s="4"/>
    </row>
    <row r="7711" spans="1:18" x14ac:dyDescent="0.3">
      <c r="A7711" s="10">
        <v>44518.208333333336</v>
      </c>
      <c r="B7711" s="5">
        <v>44518.208333333336</v>
      </c>
      <c r="C7711" s="6">
        <v>34671.625</v>
      </c>
      <c r="D7711" s="6">
        <v>15962.1279296875</v>
      </c>
      <c r="E7711" s="6">
        <v>33871</v>
      </c>
      <c r="F7711" s="11">
        <v>46.038015033006097</v>
      </c>
      <c r="G7711" s="17">
        <v>47.125999999999998</v>
      </c>
      <c r="H7711" s="7">
        <v>-1412.396</v>
      </c>
      <c r="I7711">
        <v>-8.1289999999999996</v>
      </c>
      <c r="J7711" s="10">
        <v>44518.208333333336</v>
      </c>
      <c r="K7711" s="36">
        <f t="shared" si="120"/>
        <v>0.46697230881750618</v>
      </c>
      <c r="N7711" s="4"/>
      <c r="O7711" s="17"/>
      <c r="P7711" s="17"/>
      <c r="Q7711" s="17"/>
      <c r="R7711" s="4"/>
    </row>
    <row r="7712" spans="1:18" x14ac:dyDescent="0.3">
      <c r="A7712" s="10">
        <v>44518.25</v>
      </c>
      <c r="B7712" s="5">
        <v>44518.25</v>
      </c>
      <c r="C7712" s="6">
        <v>37097.76171875</v>
      </c>
      <c r="D7712" s="6">
        <v>15833.1533203125</v>
      </c>
      <c r="E7712" s="6">
        <v>33871</v>
      </c>
      <c r="F7712" s="11">
        <v>42.67953802805868</v>
      </c>
      <c r="G7712" s="17">
        <v>46.744999999999997</v>
      </c>
      <c r="H7712" s="7">
        <v>-128.97499999999999</v>
      </c>
      <c r="I7712">
        <v>-0.80800000000000005</v>
      </c>
      <c r="J7712" s="10">
        <v>44518.25</v>
      </c>
      <c r="K7712" s="36">
        <f t="shared" si="120"/>
        <v>0.46319697355333217</v>
      </c>
      <c r="N7712" s="4"/>
      <c r="O7712" s="17"/>
      <c r="P7712" s="17"/>
      <c r="Q7712" s="17"/>
      <c r="R7712" s="4"/>
    </row>
    <row r="7713" spans="1:18" x14ac:dyDescent="0.3">
      <c r="A7713" s="10">
        <v>44518.291666666664</v>
      </c>
      <c r="B7713" s="5">
        <v>44518.291666666664</v>
      </c>
      <c r="C7713" s="6">
        <v>40102.828125</v>
      </c>
      <c r="D7713" s="6">
        <v>14991.2626953125</v>
      </c>
      <c r="E7713" s="6">
        <v>33871</v>
      </c>
      <c r="F7713" s="11">
        <v>37.382058563513091</v>
      </c>
      <c r="G7713" s="17">
        <v>44.259</v>
      </c>
      <c r="H7713" s="7">
        <v>-841.89099999999996</v>
      </c>
      <c r="I7713">
        <v>-5.3170000000000002</v>
      </c>
      <c r="J7713" s="10">
        <v>44518.291666666664</v>
      </c>
      <c r="K7713" s="36">
        <f t="shared" si="120"/>
        <v>0.438563158680007</v>
      </c>
      <c r="N7713" s="4"/>
      <c r="O7713" s="17"/>
      <c r="P7713" s="17"/>
      <c r="Q7713" s="17"/>
      <c r="R7713" s="4"/>
    </row>
    <row r="7714" spans="1:18" x14ac:dyDescent="0.3">
      <c r="A7714" s="10">
        <v>44518.333333333336</v>
      </c>
      <c r="B7714" s="5">
        <v>44518.333333333336</v>
      </c>
      <c r="C7714" s="6">
        <v>40313.859375</v>
      </c>
      <c r="D7714" s="6">
        <v>14563.4931640625</v>
      </c>
      <c r="E7714" s="6">
        <v>33871</v>
      </c>
      <c r="F7714" s="11">
        <v>36.125276492614397</v>
      </c>
      <c r="G7714" s="17">
        <v>42.996000000000002</v>
      </c>
      <c r="H7714" s="7">
        <v>-427.77</v>
      </c>
      <c r="I7714">
        <v>-2.8530000000000002</v>
      </c>
      <c r="J7714" s="10">
        <v>44518.333333333336</v>
      </c>
      <c r="K7714" s="36">
        <f t="shared" si="120"/>
        <v>0.42604807091451641</v>
      </c>
      <c r="N7714" s="4"/>
      <c r="O7714" s="17"/>
      <c r="P7714" s="17"/>
      <c r="Q7714" s="17"/>
      <c r="R7714" s="4"/>
    </row>
    <row r="7715" spans="1:18" x14ac:dyDescent="0.3">
      <c r="A7715" s="10">
        <v>44518.375</v>
      </c>
      <c r="B7715" s="5">
        <v>44518.375</v>
      </c>
      <c r="C7715" s="6">
        <v>40826.17578125</v>
      </c>
      <c r="D7715" s="6">
        <v>12086.845703125</v>
      </c>
      <c r="E7715" s="6">
        <v>33871</v>
      </c>
      <c r="F7715" s="11">
        <v>29.605627938034928</v>
      </c>
      <c r="G7715" s="17">
        <v>35.683999999999997</v>
      </c>
      <c r="H7715" s="7">
        <v>-2476.6469999999999</v>
      </c>
      <c r="I7715">
        <v>-17.006</v>
      </c>
      <c r="J7715" s="10">
        <v>44518.375</v>
      </c>
      <c r="K7715" s="36">
        <f t="shared" si="120"/>
        <v>0.35359334269498566</v>
      </c>
      <c r="N7715" s="4"/>
      <c r="O7715" s="17"/>
      <c r="P7715" s="17"/>
      <c r="Q7715" s="17"/>
      <c r="R7715" s="4"/>
    </row>
    <row r="7716" spans="1:18" x14ac:dyDescent="0.3">
      <c r="A7716" s="10">
        <v>44518.416666666664</v>
      </c>
      <c r="B7716" s="5">
        <v>44518.416666666664</v>
      </c>
      <c r="C7716" s="6">
        <v>41477.17578125</v>
      </c>
      <c r="D7716" s="6">
        <v>14941.369140625</v>
      </c>
      <c r="E7716" s="6">
        <v>33871</v>
      </c>
      <c r="F7716" s="11">
        <v>36.023111167032098</v>
      </c>
      <c r="G7716" s="17">
        <v>44.112000000000002</v>
      </c>
      <c r="H7716" s="7">
        <v>2854.5230000000001</v>
      </c>
      <c r="I7716">
        <v>23.617000000000001</v>
      </c>
      <c r="J7716" s="10">
        <v>44518.416666666664</v>
      </c>
      <c r="K7716" s="36">
        <f t="shared" si="120"/>
        <v>0.43710653326312099</v>
      </c>
      <c r="N7716" s="4"/>
      <c r="O7716" s="17"/>
      <c r="P7716" s="17"/>
      <c r="Q7716" s="17"/>
      <c r="R7716" s="4"/>
    </row>
    <row r="7717" spans="1:18" x14ac:dyDescent="0.3">
      <c r="A7717" s="10">
        <v>44518.458333333336</v>
      </c>
      <c r="B7717" s="5">
        <v>44518.458333333336</v>
      </c>
      <c r="C7717" s="6">
        <v>41015.359375</v>
      </c>
      <c r="D7717" s="6">
        <v>12926.8486328125</v>
      </c>
      <c r="E7717" s="6">
        <v>33871</v>
      </c>
      <c r="F7717" s="11">
        <v>31.517092205930474</v>
      </c>
      <c r="G7717" s="17">
        <v>38.164000000000001</v>
      </c>
      <c r="H7717" s="7">
        <v>-2014.521</v>
      </c>
      <c r="I7717">
        <v>-13.483000000000001</v>
      </c>
      <c r="J7717" s="10">
        <v>44518.458333333336</v>
      </c>
      <c r="K7717" s="36">
        <f t="shared" si="120"/>
        <v>0.37816770346966244</v>
      </c>
      <c r="N7717" s="4"/>
      <c r="O7717" s="17"/>
      <c r="P7717" s="17"/>
      <c r="Q7717" s="17"/>
      <c r="R7717" s="4"/>
    </row>
    <row r="7718" spans="1:18" x14ac:dyDescent="0.3">
      <c r="A7718" s="10">
        <v>44518.5</v>
      </c>
      <c r="B7718" s="5">
        <v>44518.5</v>
      </c>
      <c r="C7718" s="6">
        <v>40632.45703125</v>
      </c>
      <c r="D7718" s="6">
        <v>11020.5341796875</v>
      </c>
      <c r="E7718" s="6">
        <v>33871</v>
      </c>
      <c r="F7718" s="11">
        <v>27.122490208287729</v>
      </c>
      <c r="G7718" s="17">
        <v>32.536000000000001</v>
      </c>
      <c r="H7718" s="7">
        <v>-1906.3140000000001</v>
      </c>
      <c r="I7718">
        <v>-14.747</v>
      </c>
      <c r="J7718" s="10">
        <v>44518.5</v>
      </c>
      <c r="K7718" s="36">
        <f t="shared" si="120"/>
        <v>0.32239975893745254</v>
      </c>
      <c r="N7718" s="4"/>
      <c r="O7718" s="17"/>
      <c r="P7718" s="17"/>
      <c r="Q7718" s="17"/>
      <c r="R7718" s="4"/>
    </row>
    <row r="7719" spans="1:18" x14ac:dyDescent="0.3">
      <c r="A7719" s="10">
        <v>44518.541666666664</v>
      </c>
      <c r="B7719" s="5">
        <v>44518.541666666664</v>
      </c>
      <c r="C7719" s="6">
        <v>40631.1328125</v>
      </c>
      <c r="D7719" s="6">
        <v>9887.8193359375</v>
      </c>
      <c r="E7719" s="6">
        <v>33871</v>
      </c>
      <c r="F7719" s="11">
        <v>24.335573860484523</v>
      </c>
      <c r="G7719" s="17">
        <v>29.192</v>
      </c>
      <c r="H7719" s="7">
        <v>-1132.7149999999999</v>
      </c>
      <c r="I7719">
        <v>-10.278</v>
      </c>
      <c r="J7719" s="10">
        <v>44518.541666666664</v>
      </c>
      <c r="K7719" s="36">
        <f t="shared" si="120"/>
        <v>0.28926400795740448</v>
      </c>
      <c r="N7719" s="4"/>
      <c r="O7719" s="17"/>
      <c r="P7719" s="17"/>
      <c r="Q7719" s="17"/>
      <c r="R7719" s="4"/>
    </row>
    <row r="7720" spans="1:18" x14ac:dyDescent="0.3">
      <c r="A7720" s="10">
        <v>44518.583333333336</v>
      </c>
      <c r="B7720" s="5">
        <v>44518.583333333336</v>
      </c>
      <c r="C7720" s="6">
        <v>40502.46875</v>
      </c>
      <c r="D7720" s="6">
        <v>9181.69140625</v>
      </c>
      <c r="E7720" s="6">
        <v>33871</v>
      </c>
      <c r="F7720" s="11">
        <v>22.669461120811306</v>
      </c>
      <c r="G7720" s="17">
        <v>27.106999999999999</v>
      </c>
      <c r="H7720" s="7">
        <v>-706.12800000000004</v>
      </c>
      <c r="I7720">
        <v>-7.141</v>
      </c>
      <c r="J7720" s="10">
        <v>44518.583333333336</v>
      </c>
      <c r="K7720" s="36">
        <f t="shared" si="120"/>
        <v>0.2686037086770815</v>
      </c>
      <c r="N7720" s="4"/>
      <c r="O7720" s="17"/>
      <c r="P7720" s="17"/>
      <c r="Q7720" s="17"/>
      <c r="R7720" s="4"/>
    </row>
    <row r="7721" spans="1:18" x14ac:dyDescent="0.3">
      <c r="A7721" s="10">
        <v>44518.625</v>
      </c>
      <c r="B7721" s="5">
        <v>44518.625</v>
      </c>
      <c r="C7721" s="6">
        <v>40159.95703125</v>
      </c>
      <c r="D7721" s="6">
        <v>8968.580078125</v>
      </c>
      <c r="E7721" s="6">
        <v>33871</v>
      </c>
      <c r="F7721" s="11">
        <v>22.332145602511986</v>
      </c>
      <c r="G7721" s="17">
        <v>26.478000000000002</v>
      </c>
      <c r="H7721" s="7">
        <v>-213.11099999999999</v>
      </c>
      <c r="I7721">
        <v>-2.3210000000000002</v>
      </c>
      <c r="J7721" s="10">
        <v>44518.625</v>
      </c>
      <c r="K7721" s="36">
        <f t="shared" si="120"/>
        <v>0.2623709373354397</v>
      </c>
      <c r="N7721" s="4"/>
      <c r="O7721" s="17"/>
      <c r="P7721" s="17"/>
      <c r="Q7721" s="17"/>
      <c r="R7721" s="4"/>
    </row>
    <row r="7722" spans="1:18" x14ac:dyDescent="0.3">
      <c r="A7722" s="10">
        <v>44518.666666666664</v>
      </c>
      <c r="B7722" s="5">
        <v>44518.666666666664</v>
      </c>
      <c r="C7722" s="6">
        <v>40072.58203125</v>
      </c>
      <c r="D7722" s="6">
        <v>8258.580078125</v>
      </c>
      <c r="E7722" s="6">
        <v>33871</v>
      </c>
      <c r="F7722" s="11">
        <v>20.609054020239252</v>
      </c>
      <c r="G7722" s="17">
        <v>24.382000000000001</v>
      </c>
      <c r="H7722" s="7">
        <v>-710</v>
      </c>
      <c r="I7722">
        <v>-7.9169999999999998</v>
      </c>
      <c r="J7722" s="10">
        <v>44518.666666666664</v>
      </c>
      <c r="K7722" s="36">
        <f t="shared" si="120"/>
        <v>0.24160163887426134</v>
      </c>
      <c r="N7722" s="4"/>
      <c r="O7722" s="17"/>
      <c r="P7722" s="17"/>
      <c r="Q7722" s="17"/>
      <c r="R7722" s="4"/>
    </row>
    <row r="7723" spans="1:18" x14ac:dyDescent="0.3">
      <c r="A7723" s="10">
        <v>44518.708333333336</v>
      </c>
      <c r="B7723" s="5">
        <v>44518.708333333336</v>
      </c>
      <c r="C7723" s="6">
        <v>40221.37109375</v>
      </c>
      <c r="D7723" s="6">
        <v>7380.56396484375</v>
      </c>
      <c r="E7723" s="6">
        <v>33871</v>
      </c>
      <c r="F7723" s="11">
        <v>18.349856715825922</v>
      </c>
      <c r="G7723" s="17">
        <v>21.79</v>
      </c>
      <c r="H7723" s="7">
        <v>-878.01599999999996</v>
      </c>
      <c r="I7723">
        <v>-10.632</v>
      </c>
      <c r="J7723" s="10">
        <v>44518.708333333336</v>
      </c>
      <c r="K7723" s="36">
        <f t="shared" si="120"/>
        <v>0.21591746825814756</v>
      </c>
      <c r="N7723" s="4"/>
      <c r="O7723" s="17"/>
      <c r="P7723" s="17"/>
      <c r="Q7723" s="17"/>
      <c r="R7723" s="4"/>
    </row>
    <row r="7724" spans="1:18" x14ac:dyDescent="0.3">
      <c r="A7724" s="10">
        <v>44518.75</v>
      </c>
      <c r="B7724" s="5">
        <v>44518.75</v>
      </c>
      <c r="C7724" s="6">
        <v>42299.35546875</v>
      </c>
      <c r="D7724" s="6">
        <v>6929.37109375</v>
      </c>
      <c r="E7724" s="6">
        <v>33871</v>
      </c>
      <c r="F7724" s="11">
        <v>16.381741558377392</v>
      </c>
      <c r="G7724" s="17">
        <v>20.457999999999998</v>
      </c>
      <c r="H7724" s="7">
        <v>-451.19299999999998</v>
      </c>
      <c r="I7724">
        <v>-6.1130000000000004</v>
      </c>
      <c r="J7724" s="10">
        <v>44518.75</v>
      </c>
      <c r="K7724" s="36">
        <f t="shared" si="120"/>
        <v>0.20271865835820019</v>
      </c>
      <c r="N7724" s="4"/>
      <c r="O7724" s="17"/>
      <c r="P7724" s="17"/>
      <c r="Q7724" s="17"/>
      <c r="R7724" s="4"/>
    </row>
    <row r="7725" spans="1:18" x14ac:dyDescent="0.3">
      <c r="A7725" s="10">
        <v>44518.791666666664</v>
      </c>
      <c r="B7725" s="5">
        <v>44518.791666666664</v>
      </c>
      <c r="C7725" s="6">
        <v>42540.30859375</v>
      </c>
      <c r="D7725" s="6">
        <v>8650.2392578125</v>
      </c>
      <c r="E7725" s="6">
        <v>33871</v>
      </c>
      <c r="F7725" s="11">
        <v>20.334218400764936</v>
      </c>
      <c r="G7725" s="17">
        <v>25.538</v>
      </c>
      <c r="H7725" s="7">
        <v>1720.8679999999999</v>
      </c>
      <c r="I7725">
        <v>24.834</v>
      </c>
      <c r="J7725" s="10">
        <v>44518.791666666664</v>
      </c>
      <c r="K7725" s="36">
        <f t="shared" si="120"/>
        <v>0.25305646188052189</v>
      </c>
      <c r="N7725" s="4"/>
      <c r="O7725" s="17"/>
      <c r="P7725" s="17"/>
      <c r="Q7725" s="17"/>
      <c r="R7725" s="4"/>
    </row>
    <row r="7726" spans="1:18" x14ac:dyDescent="0.3">
      <c r="A7726" s="10">
        <v>44518.833333333336</v>
      </c>
      <c r="B7726" s="5">
        <v>44518.833333333336</v>
      </c>
      <c r="C7726" s="6">
        <v>42172.81640625</v>
      </c>
      <c r="D7726" s="6">
        <v>9326.2744140625</v>
      </c>
      <c r="E7726" s="6">
        <v>33871</v>
      </c>
      <c r="F7726" s="11">
        <v>22.11442158432736</v>
      </c>
      <c r="G7726" s="17">
        <v>27.533999999999999</v>
      </c>
      <c r="H7726" s="7">
        <v>676.03499999999997</v>
      </c>
      <c r="I7726">
        <v>7.8150000000000004</v>
      </c>
      <c r="J7726" s="10">
        <v>44518.833333333336</v>
      </c>
      <c r="K7726" s="36">
        <f t="shared" si="120"/>
        <v>0.27283485869756008</v>
      </c>
      <c r="N7726" s="4"/>
      <c r="O7726" s="17"/>
      <c r="P7726" s="17"/>
      <c r="Q7726" s="17"/>
      <c r="R7726" s="4"/>
    </row>
    <row r="7727" spans="1:18" x14ac:dyDescent="0.3">
      <c r="A7727" s="10">
        <v>44518.875</v>
      </c>
      <c r="B7727" s="5">
        <v>44518.875</v>
      </c>
      <c r="C7727" s="6">
        <v>41383.81640625</v>
      </c>
      <c r="D7727" s="6">
        <v>8573.833984375</v>
      </c>
      <c r="E7727" s="6">
        <v>33871</v>
      </c>
      <c r="F7727" s="11">
        <v>20.717842695339563</v>
      </c>
      <c r="G7727" s="17">
        <v>25.312999999999999</v>
      </c>
      <c r="H7727" s="7">
        <v>-752.44</v>
      </c>
      <c r="I7727">
        <v>-8.0679999999999996</v>
      </c>
      <c r="J7727" s="10">
        <v>44518.875</v>
      </c>
      <c r="K7727" s="36">
        <f t="shared" si="120"/>
        <v>0.25082693318120647</v>
      </c>
      <c r="N7727" s="4"/>
      <c r="O7727" s="17"/>
      <c r="P7727" s="17"/>
      <c r="Q7727" s="17"/>
      <c r="R7727" s="4"/>
    </row>
    <row r="7728" spans="1:18" x14ac:dyDescent="0.3">
      <c r="A7728" s="10">
        <v>44518.916666666664</v>
      </c>
      <c r="B7728" s="5">
        <v>44518.916666666664</v>
      </c>
      <c r="C7728" s="6">
        <v>39691.80859375</v>
      </c>
      <c r="D7728" s="6">
        <v>8489.3623046875</v>
      </c>
      <c r="E7728" s="6">
        <v>33871</v>
      </c>
      <c r="F7728" s="11">
        <v>21.388197226226328</v>
      </c>
      <c r="G7728" s="17">
        <v>25.062999999999999</v>
      </c>
      <c r="H7728" s="7">
        <v>-84.471999999999994</v>
      </c>
      <c r="I7728">
        <v>-0.98499999999999999</v>
      </c>
      <c r="J7728" s="10">
        <v>44518.916666666664</v>
      </c>
      <c r="K7728" s="36">
        <f t="shared" si="120"/>
        <v>0.24834967907085598</v>
      </c>
      <c r="N7728" s="4"/>
      <c r="O7728" s="17"/>
      <c r="P7728" s="17"/>
      <c r="Q7728" s="17"/>
      <c r="R7728" s="4"/>
    </row>
    <row r="7729" spans="1:18" x14ac:dyDescent="0.3">
      <c r="A7729" s="10">
        <v>44518.958333333336</v>
      </c>
      <c r="B7729" s="5">
        <v>44518.958333333336</v>
      </c>
      <c r="C7729" s="6">
        <v>37718.76171875</v>
      </c>
      <c r="D7729" s="6">
        <v>9179.046875</v>
      </c>
      <c r="E7729" s="6">
        <v>33871</v>
      </c>
      <c r="F7729" s="11">
        <v>24.335493682013148</v>
      </c>
      <c r="G7729" s="17">
        <v>27.1</v>
      </c>
      <c r="H7729" s="7">
        <v>689.68499999999995</v>
      </c>
      <c r="I7729">
        <v>8.1240000000000006</v>
      </c>
      <c r="J7729" s="10">
        <v>44518.958333333336</v>
      </c>
      <c r="K7729" s="36">
        <f t="shared" si="120"/>
        <v>0.26853434556199174</v>
      </c>
      <c r="N7729" s="4"/>
      <c r="O7729" s="17"/>
      <c r="P7729" s="17"/>
      <c r="Q7729" s="17"/>
      <c r="R7729" s="4"/>
    </row>
    <row r="7730" spans="1:18" x14ac:dyDescent="0.3">
      <c r="A7730" s="10">
        <v>44519</v>
      </c>
      <c r="B7730" s="5">
        <v>44519</v>
      </c>
      <c r="C7730" s="6">
        <v>36403.61328125</v>
      </c>
      <c r="D7730" s="6">
        <v>9526.6845703125</v>
      </c>
      <c r="E7730" s="6">
        <v>33871</v>
      </c>
      <c r="F7730" s="11">
        <v>26.169612606063207</v>
      </c>
      <c r="G7730" s="17">
        <v>28.126000000000001</v>
      </c>
      <c r="H7730" s="7">
        <v>347.63799999999998</v>
      </c>
      <c r="I7730">
        <v>3.7869999999999999</v>
      </c>
      <c r="J7730" s="10">
        <v>44519</v>
      </c>
      <c r="K7730" s="36">
        <f t="shared" si="120"/>
        <v>0.27870099643087004</v>
      </c>
      <c r="N7730" s="4"/>
      <c r="O7730" s="17"/>
      <c r="P7730" s="17"/>
      <c r="Q7730" s="17"/>
      <c r="R7730" s="4"/>
    </row>
    <row r="7731" spans="1:18" x14ac:dyDescent="0.3">
      <c r="A7731" s="10">
        <v>44519.041666666664</v>
      </c>
      <c r="B7731" s="5">
        <v>44519.041666666664</v>
      </c>
      <c r="C7731" s="6">
        <v>35584.81640625</v>
      </c>
      <c r="D7731" s="6">
        <v>10150.4306640625</v>
      </c>
      <c r="E7731" s="6">
        <v>33871</v>
      </c>
      <c r="F7731" s="11">
        <v>28.524611587653748</v>
      </c>
      <c r="G7731" s="17">
        <v>29.966999999999999</v>
      </c>
      <c r="H7731" s="7">
        <v>623.74599999999998</v>
      </c>
      <c r="I7731">
        <v>6.5469999999999997</v>
      </c>
      <c r="J7731" s="10">
        <v>44519.041666666664</v>
      </c>
      <c r="K7731" s="36">
        <f t="shared" si="120"/>
        <v>0.29694349569949097</v>
      </c>
      <c r="N7731" s="4"/>
      <c r="O7731" s="17"/>
      <c r="P7731" s="17"/>
      <c r="Q7731" s="17"/>
      <c r="R7731" s="4"/>
    </row>
    <row r="7732" spans="1:18" x14ac:dyDescent="0.3">
      <c r="A7732" s="10">
        <v>44519.083333333336</v>
      </c>
      <c r="B7732" s="5">
        <v>44519.083333333336</v>
      </c>
      <c r="C7732" s="6">
        <v>35385.828125</v>
      </c>
      <c r="D7732" s="6">
        <v>10640.9248046875</v>
      </c>
      <c r="E7732" s="6">
        <v>33871</v>
      </c>
      <c r="F7732" s="11">
        <v>30.071148164453191</v>
      </c>
      <c r="G7732" s="17">
        <v>31.416</v>
      </c>
      <c r="H7732" s="7">
        <v>490.49400000000003</v>
      </c>
      <c r="I7732">
        <v>4.8319999999999999</v>
      </c>
      <c r="J7732" s="10">
        <v>44519.083333333336</v>
      </c>
      <c r="K7732" s="36">
        <f t="shared" si="120"/>
        <v>0.31130166052308239</v>
      </c>
      <c r="N7732" s="4"/>
      <c r="O7732" s="17"/>
      <c r="P7732" s="17"/>
      <c r="Q7732" s="17"/>
      <c r="R7732" s="4"/>
    </row>
    <row r="7733" spans="1:18" x14ac:dyDescent="0.3">
      <c r="A7733" s="10">
        <v>44519.125</v>
      </c>
      <c r="B7733" s="5">
        <v>44519.125</v>
      </c>
      <c r="C7733" s="6">
        <v>35265.2890625</v>
      </c>
      <c r="D7733" s="6">
        <v>11607.38671875</v>
      </c>
      <c r="E7733" s="6">
        <v>33871</v>
      </c>
      <c r="F7733" s="11">
        <v>32.91448057657616</v>
      </c>
      <c r="G7733" s="17">
        <v>34.268999999999998</v>
      </c>
      <c r="H7733" s="7">
        <v>966.46199999999999</v>
      </c>
      <c r="I7733">
        <v>9.0830000000000002</v>
      </c>
      <c r="J7733" s="10">
        <v>44519.125</v>
      </c>
      <c r="K7733" s="36">
        <f t="shared" si="120"/>
        <v>0.33957208443040193</v>
      </c>
      <c r="N7733" s="4"/>
      <c r="O7733" s="17"/>
      <c r="P7733" s="17"/>
      <c r="Q7733" s="17"/>
      <c r="R7733" s="4"/>
    </row>
    <row r="7734" spans="1:18" x14ac:dyDescent="0.3">
      <c r="A7734" s="10">
        <v>44519.166666666664</v>
      </c>
      <c r="B7734" s="5">
        <v>44519.166666666664</v>
      </c>
      <c r="C7734" s="6">
        <v>35765.49609375</v>
      </c>
      <c r="D7734" s="6">
        <v>13481.5673828125</v>
      </c>
      <c r="E7734" s="6">
        <v>33871</v>
      </c>
      <c r="F7734" s="11">
        <v>37.694339112406148</v>
      </c>
      <c r="G7734" s="17">
        <v>39.802</v>
      </c>
      <c r="H7734" s="7">
        <v>1874.181</v>
      </c>
      <c r="I7734">
        <v>16.146000000000001</v>
      </c>
      <c r="J7734" s="10">
        <v>44519.166666666664</v>
      </c>
      <c r="K7734" s="36">
        <f t="shared" si="120"/>
        <v>0.39439867240067872</v>
      </c>
      <c r="N7734" s="4"/>
      <c r="O7734" s="17"/>
      <c r="P7734" s="17"/>
      <c r="Q7734" s="17"/>
      <c r="R7734" s="4"/>
    </row>
    <row r="7735" spans="1:18" x14ac:dyDescent="0.3">
      <c r="A7735" s="10">
        <v>44519.208333333336</v>
      </c>
      <c r="B7735" s="5">
        <v>44519.208333333336</v>
      </c>
      <c r="C7735" s="6">
        <v>37512.11328125</v>
      </c>
      <c r="D7735" s="6">
        <v>14870.4892578125</v>
      </c>
      <c r="E7735" s="6">
        <v>33871</v>
      </c>
      <c r="F7735" s="11">
        <v>39.641832882940626</v>
      </c>
      <c r="G7735" s="17">
        <v>43.902999999999999</v>
      </c>
      <c r="H7735" s="7">
        <v>1388.922</v>
      </c>
      <c r="I7735">
        <v>10.302</v>
      </c>
      <c r="J7735" s="10">
        <v>44519.208333333336</v>
      </c>
      <c r="K7735" s="36">
        <f t="shared" si="120"/>
        <v>0.4350355488268679</v>
      </c>
      <c r="N7735" s="4"/>
      <c r="O7735" s="17"/>
      <c r="P7735" s="17"/>
      <c r="Q7735" s="17"/>
      <c r="R7735" s="4"/>
    </row>
    <row r="7736" spans="1:18" x14ac:dyDescent="0.3">
      <c r="A7736" s="10">
        <v>44519.25</v>
      </c>
      <c r="B7736" s="5">
        <v>44519.25</v>
      </c>
      <c r="C7736" s="6">
        <v>40401.1015625</v>
      </c>
      <c r="D7736" s="6">
        <v>15796.03515625</v>
      </c>
      <c r="E7736" s="6">
        <v>33871</v>
      </c>
      <c r="F7736" s="11">
        <v>39.098030858920346</v>
      </c>
      <c r="G7736" s="17">
        <v>46.634999999999998</v>
      </c>
      <c r="H7736" s="7">
        <v>925.54600000000005</v>
      </c>
      <c r="I7736">
        <v>6.2240000000000002</v>
      </c>
      <c r="J7736" s="10">
        <v>44519.25</v>
      </c>
      <c r="K7736" s="36">
        <f t="shared" si="120"/>
        <v>0.46210698174477793</v>
      </c>
      <c r="N7736" s="4"/>
      <c r="O7736" s="17"/>
      <c r="P7736" s="17"/>
      <c r="Q7736" s="17"/>
      <c r="R7736" s="4"/>
    </row>
    <row r="7737" spans="1:18" x14ac:dyDescent="0.3">
      <c r="A7737" s="10">
        <v>44519.291666666664</v>
      </c>
      <c r="B7737" s="5">
        <v>44519.291666666664</v>
      </c>
      <c r="C7737" s="6">
        <v>43868.2421875</v>
      </c>
      <c r="D7737" s="6">
        <v>16290.2001953125</v>
      </c>
      <c r="E7737" s="6">
        <v>33871</v>
      </c>
      <c r="F7737" s="11">
        <v>37.134381007758492</v>
      </c>
      <c r="G7737" s="17">
        <v>48.094000000000001</v>
      </c>
      <c r="H7737" s="7">
        <v>494.16500000000002</v>
      </c>
      <c r="I7737">
        <v>3.1280000000000001</v>
      </c>
      <c r="J7737" s="10">
        <v>44519.291666666664</v>
      </c>
      <c r="K7737" s="36">
        <f t="shared" si="120"/>
        <v>0.47656423673278331</v>
      </c>
      <c r="N7737" s="4"/>
      <c r="O7737" s="17"/>
      <c r="P7737" s="17"/>
      <c r="Q7737" s="17"/>
      <c r="R7737" s="4"/>
    </row>
    <row r="7738" spans="1:18" x14ac:dyDescent="0.3">
      <c r="A7738" s="10">
        <v>44519.333333333336</v>
      </c>
      <c r="B7738" s="5">
        <v>44519.333333333336</v>
      </c>
      <c r="C7738" s="6">
        <v>43743.0625</v>
      </c>
      <c r="D7738" s="6">
        <v>16079.1962890625</v>
      </c>
      <c r="E7738" s="6">
        <v>33871</v>
      </c>
      <c r="F7738" s="11">
        <v>36.758277473285048</v>
      </c>
      <c r="G7738" s="17">
        <v>47.470999999999997</v>
      </c>
      <c r="H7738" s="7">
        <v>-211.00399999999999</v>
      </c>
      <c r="I7738">
        <v>-1.2949999999999999</v>
      </c>
      <c r="J7738" s="10">
        <v>44519.333333333336</v>
      </c>
      <c r="K7738" s="36">
        <f t="shared" si="120"/>
        <v>0.47039091948978995</v>
      </c>
      <c r="N7738" s="4"/>
      <c r="O7738" s="17"/>
      <c r="P7738" s="17"/>
      <c r="Q7738" s="17"/>
      <c r="R7738" s="4"/>
    </row>
    <row r="7739" spans="1:18" x14ac:dyDescent="0.3">
      <c r="A7739" s="10">
        <v>44519.375</v>
      </c>
      <c r="B7739" s="5">
        <v>44519.375</v>
      </c>
      <c r="C7739" s="6">
        <v>42938.078125</v>
      </c>
      <c r="D7739" s="6">
        <v>13916.0791015625</v>
      </c>
      <c r="E7739" s="6">
        <v>33871</v>
      </c>
      <c r="F7739" s="11">
        <v>32.40964595818761</v>
      </c>
      <c r="G7739" s="17">
        <v>41.085000000000001</v>
      </c>
      <c r="H7739" s="7">
        <v>-2163.1170000000002</v>
      </c>
      <c r="I7739">
        <v>-13.452999999999999</v>
      </c>
      <c r="J7739" s="10">
        <v>44519.375</v>
      </c>
      <c r="K7739" s="36">
        <f t="shared" si="120"/>
        <v>0.40711194049499733</v>
      </c>
      <c r="N7739" s="4"/>
      <c r="O7739" s="17"/>
      <c r="P7739" s="17"/>
      <c r="Q7739" s="17"/>
      <c r="R7739" s="4"/>
    </row>
    <row r="7740" spans="1:18" x14ac:dyDescent="0.3">
      <c r="A7740" s="10">
        <v>44519.416666666664</v>
      </c>
      <c r="B7740" s="5">
        <v>44519.416666666664</v>
      </c>
      <c r="C7740" s="6">
        <v>42279.5703125</v>
      </c>
      <c r="D7740" s="6">
        <v>13928.3349609375</v>
      </c>
      <c r="E7740" s="6">
        <v>33871</v>
      </c>
      <c r="F7740" s="11">
        <v>32.943416543709702</v>
      </c>
      <c r="G7740" s="17">
        <v>41.121000000000002</v>
      </c>
      <c r="H7740" s="7">
        <v>12.256</v>
      </c>
      <c r="I7740">
        <v>8.7999999999999995E-2</v>
      </c>
      <c r="J7740" s="10">
        <v>44519.416666666664</v>
      </c>
      <c r="K7740" s="36">
        <f t="shared" si="120"/>
        <v>0.40746866508688784</v>
      </c>
      <c r="N7740" s="4"/>
      <c r="O7740" s="17"/>
      <c r="P7740" s="17"/>
      <c r="Q7740" s="17"/>
      <c r="R7740" s="4"/>
    </row>
    <row r="7741" spans="1:18" x14ac:dyDescent="0.3">
      <c r="A7741" s="10">
        <v>44519.458333333336</v>
      </c>
      <c r="B7741" s="5">
        <v>44519.458333333336</v>
      </c>
      <c r="C7741" s="6">
        <v>41373.83203125</v>
      </c>
      <c r="D7741" s="6">
        <v>12959.7138671875</v>
      </c>
      <c r="E7741" s="6">
        <v>33871</v>
      </c>
      <c r="F7741" s="11">
        <v>31.323455505399934</v>
      </c>
      <c r="G7741" s="17">
        <v>38.261000000000003</v>
      </c>
      <c r="H7741" s="7">
        <v>-968.62099999999998</v>
      </c>
      <c r="I7741">
        <v>-6.9539999999999997</v>
      </c>
      <c r="J7741" s="10">
        <v>44519.458333333336</v>
      </c>
      <c r="K7741" s="36">
        <f t="shared" si="120"/>
        <v>0.37912887806447843</v>
      </c>
      <c r="N7741" s="4"/>
      <c r="O7741" s="17"/>
      <c r="P7741" s="17"/>
      <c r="Q7741" s="17"/>
      <c r="R7741" s="4"/>
    </row>
    <row r="7742" spans="1:18" x14ac:dyDescent="0.3">
      <c r="A7742" s="10">
        <v>44519.5</v>
      </c>
      <c r="B7742" s="5">
        <v>44519.5</v>
      </c>
      <c r="C7742" s="6">
        <v>40514</v>
      </c>
      <c r="D7742" s="6">
        <v>12803.369140625</v>
      </c>
      <c r="E7742" s="6">
        <v>33871</v>
      </c>
      <c r="F7742" s="11">
        <v>31.602332874129928</v>
      </c>
      <c r="G7742" s="17">
        <v>37.799999999999997</v>
      </c>
      <c r="H7742" s="7">
        <v>-156.345</v>
      </c>
      <c r="I7742">
        <v>-1.206</v>
      </c>
      <c r="J7742" s="10">
        <v>44519.5</v>
      </c>
      <c r="K7742" s="36">
        <f t="shared" si="120"/>
        <v>0.37456082148499203</v>
      </c>
      <c r="N7742" s="4"/>
      <c r="O7742" s="17"/>
      <c r="P7742" s="17"/>
      <c r="Q7742" s="17"/>
      <c r="R7742" s="4"/>
    </row>
    <row r="7743" spans="1:18" x14ac:dyDescent="0.3">
      <c r="A7743" s="10">
        <v>44519.541666666664</v>
      </c>
      <c r="B7743" s="5">
        <v>44519.541666666664</v>
      </c>
      <c r="C7743" s="6">
        <v>40050.25390625</v>
      </c>
      <c r="D7743" s="6">
        <v>13325.6767578125</v>
      </c>
      <c r="E7743" s="6">
        <v>33871</v>
      </c>
      <c r="F7743" s="11">
        <v>33.272390205079262</v>
      </c>
      <c r="G7743" s="17">
        <v>39.341999999999999</v>
      </c>
      <c r="H7743" s="7">
        <v>522.30799999999999</v>
      </c>
      <c r="I7743">
        <v>4.0789999999999997</v>
      </c>
      <c r="J7743" s="10">
        <v>44519.541666666664</v>
      </c>
      <c r="K7743" s="36">
        <f t="shared" si="120"/>
        <v>0.38984052483763387</v>
      </c>
      <c r="N7743" s="4"/>
      <c r="O7743" s="17"/>
      <c r="P7743" s="17"/>
      <c r="Q7743" s="17"/>
      <c r="R7743" s="4"/>
    </row>
    <row r="7744" spans="1:18" x14ac:dyDescent="0.3">
      <c r="A7744" s="10">
        <v>44519.583333333336</v>
      </c>
      <c r="B7744" s="5">
        <v>44519.583333333336</v>
      </c>
      <c r="C7744" s="6">
        <v>39826.0859375</v>
      </c>
      <c r="D7744" s="6">
        <v>13973.36328125</v>
      </c>
      <c r="E7744" s="6">
        <v>33871</v>
      </c>
      <c r="F7744" s="11">
        <v>35.085956734936801</v>
      </c>
      <c r="G7744" s="17">
        <v>41.253999999999998</v>
      </c>
      <c r="H7744" s="7">
        <v>647.68700000000001</v>
      </c>
      <c r="I7744">
        <v>4.8600000000000003</v>
      </c>
      <c r="J7744" s="10">
        <v>44519.583333333336</v>
      </c>
      <c r="K7744" s="36">
        <f t="shared" si="120"/>
        <v>0.40878656427359422</v>
      </c>
      <c r="N7744" s="4"/>
      <c r="O7744" s="17"/>
      <c r="P7744" s="17"/>
      <c r="Q7744" s="17"/>
      <c r="R7744" s="4"/>
    </row>
    <row r="7745" spans="1:18" x14ac:dyDescent="0.3">
      <c r="A7745" s="10">
        <v>44519.625</v>
      </c>
      <c r="B7745" s="5">
        <v>44519.625</v>
      </c>
      <c r="C7745" s="6">
        <v>39721.16796875</v>
      </c>
      <c r="D7745" s="6">
        <v>14981.78125</v>
      </c>
      <c r="E7745" s="6">
        <v>33871</v>
      </c>
      <c r="F7745" s="11">
        <v>37.71737342111058</v>
      </c>
      <c r="G7745" s="17">
        <v>44.231000000000002</v>
      </c>
      <c r="H7745" s="7">
        <v>1008.418</v>
      </c>
      <c r="I7745">
        <v>7.2169999999999996</v>
      </c>
      <c r="J7745" s="10">
        <v>44519.625</v>
      </c>
      <c r="K7745" s="36">
        <f t="shared" si="120"/>
        <v>0.4382857062196478</v>
      </c>
      <c r="N7745" s="4"/>
      <c r="O7745" s="17"/>
      <c r="P7745" s="17"/>
      <c r="Q7745" s="17"/>
      <c r="R7745" s="4"/>
    </row>
    <row r="7746" spans="1:18" x14ac:dyDescent="0.3">
      <c r="A7746" s="10">
        <v>44519.666666666664</v>
      </c>
      <c r="B7746" s="5">
        <v>44519.666666666664</v>
      </c>
      <c r="C7746" s="6">
        <v>39963.3828125</v>
      </c>
      <c r="D7746" s="6">
        <v>15787.021484375</v>
      </c>
      <c r="E7746" s="6">
        <v>33871</v>
      </c>
      <c r="F7746" s="11">
        <v>39.50371658586679</v>
      </c>
      <c r="G7746" s="17">
        <v>46.609000000000002</v>
      </c>
      <c r="H7746" s="7">
        <v>805.24</v>
      </c>
      <c r="I7746">
        <v>5.375</v>
      </c>
      <c r="J7746" s="10">
        <v>44519.666666666664</v>
      </c>
      <c r="K7746" s="36">
        <f t="shared" si="120"/>
        <v>0.46184934731730154</v>
      </c>
      <c r="N7746" s="4"/>
      <c r="O7746" s="17"/>
      <c r="P7746" s="17"/>
      <c r="Q7746" s="17"/>
      <c r="R7746" s="4"/>
    </row>
    <row r="7747" spans="1:18" x14ac:dyDescent="0.3">
      <c r="A7747" s="10">
        <v>44519.708333333336</v>
      </c>
      <c r="B7747" s="5">
        <v>44519.708333333336</v>
      </c>
      <c r="C7747" s="6">
        <v>40227.9296875</v>
      </c>
      <c r="D7747" s="6">
        <v>16282.9462890625</v>
      </c>
      <c r="E7747" s="6">
        <v>33871</v>
      </c>
      <c r="F7747" s="11">
        <v>40.476719571581853</v>
      </c>
      <c r="G7747" s="17">
        <v>48.073</v>
      </c>
      <c r="H7747" s="7">
        <v>495.92500000000001</v>
      </c>
      <c r="I7747">
        <v>3.141</v>
      </c>
      <c r="J7747" s="10">
        <v>44519.708333333336</v>
      </c>
      <c r="K7747" s="36">
        <f t="shared" ref="K7747:K7810" si="121">G7747*E7747/$O$1/100</f>
        <v>0.47635614738751392</v>
      </c>
      <c r="N7747" s="4"/>
      <c r="O7747" s="17"/>
      <c r="P7747" s="17"/>
      <c r="Q7747" s="17"/>
      <c r="R7747" s="4"/>
    </row>
    <row r="7748" spans="1:18" x14ac:dyDescent="0.3">
      <c r="A7748" s="10">
        <v>44519.75</v>
      </c>
      <c r="B7748" s="5">
        <v>44519.75</v>
      </c>
      <c r="C7748" s="6">
        <v>41958.86328125</v>
      </c>
      <c r="D7748" s="6">
        <v>17260.490234375</v>
      </c>
      <c r="E7748" s="6">
        <v>33871</v>
      </c>
      <c r="F7748" s="11">
        <v>41.136696479783161</v>
      </c>
      <c r="G7748" s="17">
        <v>50.959000000000003</v>
      </c>
      <c r="H7748" s="7">
        <v>977.54399999999998</v>
      </c>
      <c r="I7748">
        <v>6.0030000000000001</v>
      </c>
      <c r="J7748" s="10">
        <v>44519.75</v>
      </c>
      <c r="K7748" s="36">
        <f t="shared" si="121"/>
        <v>0.50495356883739984</v>
      </c>
      <c r="N7748" s="4"/>
      <c r="O7748" s="17"/>
      <c r="P7748" s="17"/>
      <c r="Q7748" s="17"/>
      <c r="R7748" s="4"/>
    </row>
    <row r="7749" spans="1:18" x14ac:dyDescent="0.3">
      <c r="A7749" s="10">
        <v>44519.791666666664</v>
      </c>
      <c r="B7749" s="5">
        <v>44519.791666666664</v>
      </c>
      <c r="C7749" s="6">
        <v>41675.80859375</v>
      </c>
      <c r="D7749" s="6">
        <v>19131.779296875</v>
      </c>
      <c r="E7749" s="6">
        <v>33871</v>
      </c>
      <c r="F7749" s="11">
        <v>45.90619820569993</v>
      </c>
      <c r="G7749" s="17">
        <v>56.484000000000002</v>
      </c>
      <c r="H7749" s="7">
        <v>1871.289</v>
      </c>
      <c r="I7749">
        <v>10.840999999999999</v>
      </c>
      <c r="J7749" s="10">
        <v>44519.791666666664</v>
      </c>
      <c r="K7749" s="36">
        <f t="shared" si="121"/>
        <v>0.55970088467614543</v>
      </c>
      <c r="N7749" s="4"/>
      <c r="O7749" s="17"/>
      <c r="P7749" s="17"/>
      <c r="Q7749" s="17"/>
      <c r="R7749" s="4"/>
    </row>
    <row r="7750" spans="1:18" x14ac:dyDescent="0.3">
      <c r="A7750" s="10">
        <v>44519.833333333336</v>
      </c>
      <c r="B7750" s="5">
        <v>44519.833333333336</v>
      </c>
      <c r="C7750" s="6">
        <v>40975.56640625</v>
      </c>
      <c r="D7750" s="6">
        <v>18823.8984375</v>
      </c>
      <c r="E7750" s="6">
        <v>33871</v>
      </c>
      <c r="F7750" s="11">
        <v>45.939324549834147</v>
      </c>
      <c r="G7750" s="17">
        <v>55.575000000000003</v>
      </c>
      <c r="H7750" s="7">
        <v>-307.88099999999997</v>
      </c>
      <c r="I7750">
        <v>-1.609</v>
      </c>
      <c r="J7750" s="10">
        <v>44519.833333333336</v>
      </c>
      <c r="K7750" s="36">
        <f t="shared" si="121"/>
        <v>0.55069358873091101</v>
      </c>
      <c r="N7750" s="4"/>
      <c r="O7750" s="17"/>
      <c r="P7750" s="17"/>
      <c r="Q7750" s="17"/>
      <c r="R7750" s="4"/>
    </row>
    <row r="7751" spans="1:18" x14ac:dyDescent="0.3">
      <c r="A7751" s="10">
        <v>44519.875</v>
      </c>
      <c r="B7751" s="5">
        <v>44519.875</v>
      </c>
      <c r="C7751" s="6">
        <v>40441.15625</v>
      </c>
      <c r="D7751" s="6">
        <v>18978.810546875</v>
      </c>
      <c r="E7751" s="6">
        <v>33871</v>
      </c>
      <c r="F7751" s="11">
        <v>46.929445907904771</v>
      </c>
      <c r="G7751" s="17">
        <v>56.031999999999996</v>
      </c>
      <c r="H7751" s="7">
        <v>154.91200000000001</v>
      </c>
      <c r="I7751">
        <v>0.82299999999999995</v>
      </c>
      <c r="J7751" s="10">
        <v>44519.875</v>
      </c>
      <c r="K7751" s="36">
        <f t="shared" si="121"/>
        <v>0.55522200924463161</v>
      </c>
      <c r="N7751" s="4"/>
      <c r="O7751" s="17"/>
      <c r="P7751" s="17"/>
      <c r="Q7751" s="17"/>
      <c r="R7751" s="4"/>
    </row>
    <row r="7752" spans="1:18" x14ac:dyDescent="0.3">
      <c r="A7752" s="10">
        <v>44519.916666666664</v>
      </c>
      <c r="B7752" s="5">
        <v>44519.916666666664</v>
      </c>
      <c r="C7752" s="6">
        <v>39426.76171875</v>
      </c>
      <c r="D7752" s="6">
        <v>18774.984375</v>
      </c>
      <c r="E7752" s="6">
        <v>33871</v>
      </c>
      <c r="F7752" s="11">
        <v>47.619899673554137</v>
      </c>
      <c r="G7752" s="17">
        <v>55.43</v>
      </c>
      <c r="H7752" s="7">
        <v>-203.82599999999999</v>
      </c>
      <c r="I7752">
        <v>-1.0740000000000001</v>
      </c>
      <c r="J7752" s="10">
        <v>44519.916666666664</v>
      </c>
      <c r="K7752" s="36">
        <f t="shared" si="121"/>
        <v>0.54925678134690781</v>
      </c>
      <c r="N7752" s="4"/>
      <c r="O7752" s="17"/>
      <c r="P7752" s="17"/>
      <c r="Q7752" s="17"/>
      <c r="R7752" s="4"/>
    </row>
    <row r="7753" spans="1:18" x14ac:dyDescent="0.3">
      <c r="A7753" s="10">
        <v>44519.958333333336</v>
      </c>
      <c r="B7753" s="5">
        <v>44519.958333333336</v>
      </c>
      <c r="C7753" s="6">
        <v>37990.32421875</v>
      </c>
      <c r="D7753" s="6">
        <v>18501.00390625</v>
      </c>
      <c r="E7753" s="6">
        <v>33871</v>
      </c>
      <c r="F7753" s="11">
        <v>48.699252472077852</v>
      </c>
      <c r="G7753" s="17">
        <v>54.621000000000002</v>
      </c>
      <c r="H7753" s="7">
        <v>-273.98</v>
      </c>
      <c r="I7753">
        <v>-1.4590000000000001</v>
      </c>
      <c r="J7753" s="10">
        <v>44519.958333333336</v>
      </c>
      <c r="K7753" s="36">
        <f t="shared" si="121"/>
        <v>0.54124038704581356</v>
      </c>
      <c r="N7753" s="4"/>
      <c r="O7753" s="17"/>
      <c r="P7753" s="17"/>
      <c r="Q7753" s="17"/>
      <c r="R7753" s="4"/>
    </row>
    <row r="7754" spans="1:18" x14ac:dyDescent="0.3">
      <c r="A7754" s="10">
        <v>44520</v>
      </c>
      <c r="B7754" s="5">
        <v>44520</v>
      </c>
      <c r="C7754" s="6">
        <v>36554.66796875</v>
      </c>
      <c r="D7754" s="6">
        <v>18761.580078125</v>
      </c>
      <c r="E7754" s="6">
        <v>33871</v>
      </c>
      <c r="F7754" s="11">
        <v>51.324717527632792</v>
      </c>
      <c r="G7754" s="17">
        <v>55.390999999999998</v>
      </c>
      <c r="H7754" s="7">
        <v>260.57600000000002</v>
      </c>
      <c r="I7754">
        <v>1.4079999999999999</v>
      </c>
      <c r="J7754" s="10">
        <v>44520</v>
      </c>
      <c r="K7754" s="36">
        <f t="shared" si="121"/>
        <v>0.54887032970569305</v>
      </c>
      <c r="N7754" s="4"/>
      <c r="O7754" s="17"/>
      <c r="P7754" s="17"/>
      <c r="Q7754" s="17"/>
      <c r="R7754" s="4"/>
    </row>
    <row r="7755" spans="1:18" x14ac:dyDescent="0.3">
      <c r="A7755" s="10">
        <v>44520.041666666664</v>
      </c>
      <c r="B7755" s="5">
        <v>44520.041666666664</v>
      </c>
      <c r="C7755" s="6">
        <v>35605.19140625</v>
      </c>
      <c r="D7755" s="6">
        <v>19088.05859375</v>
      </c>
      <c r="E7755" s="6">
        <v>33871</v>
      </c>
      <c r="F7755" s="11">
        <v>53.610324337139645</v>
      </c>
      <c r="G7755" s="17">
        <v>56.354999999999997</v>
      </c>
      <c r="H7755" s="7">
        <v>326.47899999999998</v>
      </c>
      <c r="I7755">
        <v>1.74</v>
      </c>
      <c r="J7755" s="10">
        <v>44520.041666666664</v>
      </c>
      <c r="K7755" s="36">
        <f t="shared" si="121"/>
        <v>0.55842262155520439</v>
      </c>
      <c r="N7755" s="4"/>
      <c r="O7755" s="17"/>
      <c r="P7755" s="17"/>
      <c r="Q7755" s="17"/>
      <c r="R7755" s="4"/>
    </row>
    <row r="7756" spans="1:18" x14ac:dyDescent="0.3">
      <c r="A7756" s="10">
        <v>44520.083333333336</v>
      </c>
      <c r="B7756" s="5">
        <v>44520.083333333336</v>
      </c>
      <c r="C7756" s="6">
        <v>34955.8984375</v>
      </c>
      <c r="D7756" s="6">
        <v>18864.630859375</v>
      </c>
      <c r="E7756" s="6">
        <v>33871</v>
      </c>
      <c r="F7756" s="11">
        <v>53.966946073791647</v>
      </c>
      <c r="G7756" s="17">
        <v>55.695</v>
      </c>
      <c r="H7756" s="7">
        <v>-223.428</v>
      </c>
      <c r="I7756">
        <v>-1.171</v>
      </c>
      <c r="J7756" s="10">
        <v>44520.083333333336</v>
      </c>
      <c r="K7756" s="36">
        <f t="shared" si="121"/>
        <v>0.5518826707038792</v>
      </c>
      <c r="N7756" s="4"/>
      <c r="O7756" s="17"/>
      <c r="P7756" s="17"/>
      <c r="Q7756" s="17"/>
      <c r="R7756" s="4"/>
    </row>
    <row r="7757" spans="1:18" x14ac:dyDescent="0.3">
      <c r="A7757" s="10">
        <v>44520.125</v>
      </c>
      <c r="B7757" s="5">
        <v>44520.125</v>
      </c>
      <c r="C7757" s="6">
        <v>34651.796875</v>
      </c>
      <c r="D7757" s="6">
        <v>18635.71875</v>
      </c>
      <c r="E7757" s="6">
        <v>33871</v>
      </c>
      <c r="F7757" s="11">
        <v>53.779949181928245</v>
      </c>
      <c r="G7757" s="17">
        <v>55.018999999999998</v>
      </c>
      <c r="H7757" s="7">
        <v>-228.91200000000001</v>
      </c>
      <c r="I7757">
        <v>-1.2130000000000001</v>
      </c>
      <c r="J7757" s="10">
        <v>44520.125</v>
      </c>
      <c r="K7757" s="36">
        <f t="shared" si="121"/>
        <v>0.5451841755894915</v>
      </c>
      <c r="N7757" s="4"/>
      <c r="O7757" s="17"/>
      <c r="P7757" s="17"/>
      <c r="Q7757" s="17"/>
      <c r="R7757" s="4"/>
    </row>
    <row r="7758" spans="1:18" x14ac:dyDescent="0.3">
      <c r="A7758" s="10">
        <v>44520.166666666664</v>
      </c>
      <c r="B7758" s="5">
        <v>44520.166666666664</v>
      </c>
      <c r="C7758" s="6">
        <v>34607.25390625</v>
      </c>
      <c r="D7758" s="6">
        <v>18431.359375</v>
      </c>
      <c r="E7758" s="6">
        <v>33871</v>
      </c>
      <c r="F7758" s="11">
        <v>53.258659080347705</v>
      </c>
      <c r="G7758" s="17">
        <v>54.415999999999997</v>
      </c>
      <c r="H7758" s="7">
        <v>-204.35900000000001</v>
      </c>
      <c r="I7758">
        <v>-1.097</v>
      </c>
      <c r="J7758" s="10">
        <v>44520.166666666664</v>
      </c>
      <c r="K7758" s="36">
        <f t="shared" si="121"/>
        <v>0.5392090386753261</v>
      </c>
      <c r="N7758" s="4"/>
      <c r="O7758" s="17"/>
      <c r="P7758" s="17"/>
      <c r="Q7758" s="17"/>
      <c r="R7758" s="4"/>
    </row>
    <row r="7759" spans="1:18" x14ac:dyDescent="0.3">
      <c r="A7759" s="10">
        <v>44520.208333333336</v>
      </c>
      <c r="B7759" s="5">
        <v>44520.208333333336</v>
      </c>
      <c r="C7759" s="6">
        <v>35150.98046875</v>
      </c>
      <c r="D7759" s="6">
        <v>18650.67578125</v>
      </c>
      <c r="E7759" s="6">
        <v>33871</v>
      </c>
      <c r="F7759" s="11">
        <v>53.058764030297432</v>
      </c>
      <c r="G7759" s="17">
        <v>55.063000000000002</v>
      </c>
      <c r="H7759" s="7">
        <v>219.316</v>
      </c>
      <c r="I7759">
        <v>1.19</v>
      </c>
      <c r="J7759" s="10">
        <v>44520.208333333336</v>
      </c>
      <c r="K7759" s="36">
        <f t="shared" si="121"/>
        <v>0.54562017231291327</v>
      </c>
      <c r="N7759" s="4"/>
      <c r="O7759" s="17"/>
      <c r="P7759" s="17"/>
      <c r="Q7759" s="17"/>
      <c r="R7759" s="4"/>
    </row>
    <row r="7760" spans="1:18" x14ac:dyDescent="0.3">
      <c r="A7760" s="10">
        <v>44520.25</v>
      </c>
      <c r="B7760" s="5">
        <v>44520.25</v>
      </c>
      <c r="C7760" s="6">
        <v>36232.6484375</v>
      </c>
      <c r="D7760" s="6">
        <v>18854.2109375</v>
      </c>
      <c r="E7760" s="6">
        <v>33871</v>
      </c>
      <c r="F7760" s="11">
        <v>52.03652437944973</v>
      </c>
      <c r="G7760" s="17">
        <v>55.664000000000001</v>
      </c>
      <c r="H7760" s="7">
        <v>203.535</v>
      </c>
      <c r="I7760">
        <v>1.091</v>
      </c>
      <c r="J7760" s="10">
        <v>44520.25</v>
      </c>
      <c r="K7760" s="36">
        <f t="shared" si="121"/>
        <v>0.5515754911941958</v>
      </c>
      <c r="N7760" s="4"/>
      <c r="O7760" s="17"/>
      <c r="P7760" s="17"/>
      <c r="Q7760" s="17"/>
      <c r="R7760" s="4"/>
    </row>
    <row r="7761" spans="1:18" x14ac:dyDescent="0.3">
      <c r="A7761" s="10">
        <v>44520.291666666664</v>
      </c>
      <c r="B7761" s="5">
        <v>44520.291666666664</v>
      </c>
      <c r="C7761" s="6">
        <v>37537.4921875</v>
      </c>
      <c r="D7761" s="6">
        <v>18705.888671875</v>
      </c>
      <c r="E7761" s="6">
        <v>33871</v>
      </c>
      <c r="F7761" s="11">
        <v>49.832547625821597</v>
      </c>
      <c r="G7761" s="17">
        <v>55.225999999999999</v>
      </c>
      <c r="H7761" s="7">
        <v>-148.322</v>
      </c>
      <c r="I7761">
        <v>-0.78700000000000003</v>
      </c>
      <c r="J7761" s="10">
        <v>44520.291666666664</v>
      </c>
      <c r="K7761" s="36">
        <f t="shared" si="121"/>
        <v>0.54723534199286172</v>
      </c>
      <c r="N7761" s="4"/>
      <c r="O7761" s="17"/>
      <c r="P7761" s="17"/>
      <c r="Q7761" s="17"/>
      <c r="R7761" s="4"/>
    </row>
    <row r="7762" spans="1:18" x14ac:dyDescent="0.3">
      <c r="A7762" s="10">
        <v>44520.333333333336</v>
      </c>
      <c r="B7762" s="5">
        <v>44520.333333333336</v>
      </c>
      <c r="C7762" s="6">
        <v>38765.234375</v>
      </c>
      <c r="D7762" s="6">
        <v>17832.31640625</v>
      </c>
      <c r="E7762" s="6">
        <v>33871</v>
      </c>
      <c r="F7762" s="11">
        <v>46.000796058001391</v>
      </c>
      <c r="G7762" s="17">
        <v>52.646999999999998</v>
      </c>
      <c r="H7762" s="7">
        <v>-873.572</v>
      </c>
      <c r="I7762">
        <v>-4.67</v>
      </c>
      <c r="J7762" s="10">
        <v>44520.333333333336</v>
      </c>
      <c r="K7762" s="36">
        <f t="shared" si="121"/>
        <v>0.52167998859048625</v>
      </c>
      <c r="N7762" s="4"/>
      <c r="O7762" s="17"/>
      <c r="P7762" s="17"/>
      <c r="Q7762" s="17"/>
      <c r="R7762" s="4"/>
    </row>
    <row r="7763" spans="1:18" x14ac:dyDescent="0.3">
      <c r="A7763" s="10">
        <v>44520.375</v>
      </c>
      <c r="B7763" s="5">
        <v>44520.375</v>
      </c>
      <c r="C7763" s="6">
        <v>39021.14453125</v>
      </c>
      <c r="D7763" s="6">
        <v>13855.9189453125</v>
      </c>
      <c r="E7763" s="6">
        <v>33871</v>
      </c>
      <c r="F7763" s="11">
        <v>35.50874560897622</v>
      </c>
      <c r="G7763" s="17">
        <v>40.906999999999996</v>
      </c>
      <c r="H7763" s="7">
        <v>-3976.3969999999999</v>
      </c>
      <c r="I7763">
        <v>-22.298999999999999</v>
      </c>
      <c r="J7763" s="10">
        <v>44520.375</v>
      </c>
      <c r="K7763" s="36">
        <f t="shared" si="121"/>
        <v>0.40534813556842786</v>
      </c>
      <c r="N7763" s="4"/>
      <c r="O7763" s="17"/>
      <c r="P7763" s="17"/>
      <c r="Q7763" s="17"/>
      <c r="R7763" s="4"/>
    </row>
    <row r="7764" spans="1:18" x14ac:dyDescent="0.3">
      <c r="A7764" s="10">
        <v>44520.416666666664</v>
      </c>
      <c r="B7764" s="5">
        <v>44520.416666666664</v>
      </c>
      <c r="C7764" s="6">
        <v>39123.88671875</v>
      </c>
      <c r="D7764" s="6">
        <v>12863.4306640625</v>
      </c>
      <c r="E7764" s="6">
        <v>33871</v>
      </c>
      <c r="F7764" s="11">
        <v>32.878713601575129</v>
      </c>
      <c r="G7764" s="17">
        <v>37.976999999999997</v>
      </c>
      <c r="H7764" s="7">
        <v>-992.48800000000006</v>
      </c>
      <c r="I7764">
        <v>-7.1630000000000003</v>
      </c>
      <c r="J7764" s="10">
        <v>44520.416666666664</v>
      </c>
      <c r="K7764" s="36">
        <f t="shared" si="121"/>
        <v>0.37631471739512024</v>
      </c>
      <c r="N7764" s="4"/>
      <c r="O7764" s="17"/>
      <c r="P7764" s="17"/>
      <c r="Q7764" s="17"/>
      <c r="R7764" s="4"/>
    </row>
    <row r="7765" spans="1:18" x14ac:dyDescent="0.3">
      <c r="A7765" s="10">
        <v>44520.458333333336</v>
      </c>
      <c r="B7765" s="5">
        <v>44520.458333333336</v>
      </c>
      <c r="C7765" s="6">
        <v>39120.7578125</v>
      </c>
      <c r="D7765" s="6">
        <v>11345.0185546875</v>
      </c>
      <c r="E7765" s="6">
        <v>33871</v>
      </c>
      <c r="F7765" s="11">
        <v>28.999996904616452</v>
      </c>
      <c r="G7765" s="17">
        <v>33.494</v>
      </c>
      <c r="H7765" s="7">
        <v>-1518.412</v>
      </c>
      <c r="I7765">
        <v>-11.804</v>
      </c>
      <c r="J7765" s="10">
        <v>44520.458333333336</v>
      </c>
      <c r="K7765" s="36">
        <f t="shared" si="121"/>
        <v>0.33189259668831544</v>
      </c>
      <c r="N7765" s="4"/>
      <c r="O7765" s="17"/>
      <c r="P7765" s="17"/>
      <c r="Q7765" s="17"/>
      <c r="R7765" s="4"/>
    </row>
    <row r="7766" spans="1:18" x14ac:dyDescent="0.3">
      <c r="A7766" s="10">
        <v>44520.5</v>
      </c>
      <c r="B7766" s="5">
        <v>44520.5</v>
      </c>
      <c r="C7766" s="6">
        <v>39211.01953125</v>
      </c>
      <c r="D7766" s="6">
        <v>10689.9375</v>
      </c>
      <c r="E7766" s="6">
        <v>33871</v>
      </c>
      <c r="F7766" s="11">
        <v>27.26258492585341</v>
      </c>
      <c r="G7766" s="17">
        <v>31.56</v>
      </c>
      <c r="H7766" s="7">
        <v>-655.08100000000002</v>
      </c>
      <c r="I7766">
        <v>-5.774</v>
      </c>
      <c r="J7766" s="10">
        <v>44520.5</v>
      </c>
      <c r="K7766" s="36">
        <f t="shared" si="121"/>
        <v>0.31272855889064421</v>
      </c>
      <c r="N7766" s="4"/>
      <c r="O7766" s="17"/>
      <c r="P7766" s="17"/>
      <c r="Q7766" s="17"/>
      <c r="R7766" s="4"/>
    </row>
    <row r="7767" spans="1:18" x14ac:dyDescent="0.3">
      <c r="A7767" s="10">
        <v>44520.541666666664</v>
      </c>
      <c r="B7767" s="5">
        <v>44520.541666666664</v>
      </c>
      <c r="C7767" s="6">
        <v>39172.8203125</v>
      </c>
      <c r="D7767" s="6">
        <v>10375.9775390625</v>
      </c>
      <c r="E7767" s="6">
        <v>33871</v>
      </c>
      <c r="F7767" s="11">
        <v>26.487695949100548</v>
      </c>
      <c r="G7767" s="17">
        <v>30.632999999999999</v>
      </c>
      <c r="H7767" s="7">
        <v>-313.95999999999998</v>
      </c>
      <c r="I7767">
        <v>-2.9369999999999998</v>
      </c>
      <c r="J7767" s="10">
        <v>44520.541666666664</v>
      </c>
      <c r="K7767" s="36">
        <f t="shared" si="121"/>
        <v>0.3035429006494646</v>
      </c>
      <c r="N7767" s="4"/>
      <c r="O7767" s="17"/>
      <c r="P7767" s="17"/>
      <c r="Q7767" s="17"/>
      <c r="R7767" s="4"/>
    </row>
    <row r="7768" spans="1:18" x14ac:dyDescent="0.3">
      <c r="A7768" s="10">
        <v>44520.583333333336</v>
      </c>
      <c r="B7768" s="5">
        <v>44520.583333333336</v>
      </c>
      <c r="C7768" s="6">
        <v>39253.984375</v>
      </c>
      <c r="D7768" s="6">
        <v>10331.5576171875</v>
      </c>
      <c r="E7768" s="6">
        <v>33871</v>
      </c>
      <c r="F7768" s="11">
        <v>26.319767997277349</v>
      </c>
      <c r="G7768" s="17">
        <v>30.501999999999999</v>
      </c>
      <c r="H7768" s="7">
        <v>-44.42</v>
      </c>
      <c r="I7768">
        <v>-0.42799999999999999</v>
      </c>
      <c r="J7768" s="10">
        <v>44520.583333333336</v>
      </c>
      <c r="K7768" s="36">
        <f t="shared" si="121"/>
        <v>0.30224481949564097</v>
      </c>
      <c r="N7768" s="4"/>
      <c r="O7768" s="17"/>
      <c r="P7768" s="17"/>
      <c r="Q7768" s="17"/>
      <c r="R7768" s="4"/>
    </row>
    <row r="7769" spans="1:18" x14ac:dyDescent="0.3">
      <c r="A7769" s="10">
        <v>44520.625</v>
      </c>
      <c r="B7769" s="5">
        <v>44520.625</v>
      </c>
      <c r="C7769" s="6">
        <v>39346.93359375</v>
      </c>
      <c r="D7769" s="6">
        <v>10918.3564453125</v>
      </c>
      <c r="E7769" s="6">
        <v>33871</v>
      </c>
      <c r="F7769" s="11">
        <v>27.748938603558194</v>
      </c>
      <c r="G7769" s="17">
        <v>32.234999999999999</v>
      </c>
      <c r="H7769" s="7">
        <v>586.79899999999998</v>
      </c>
      <c r="I7769">
        <v>5.68</v>
      </c>
      <c r="J7769" s="10">
        <v>44520.625</v>
      </c>
      <c r="K7769" s="36">
        <f t="shared" si="121"/>
        <v>0.31941714498859047</v>
      </c>
      <c r="N7769" s="4"/>
      <c r="O7769" s="17"/>
      <c r="P7769" s="17"/>
      <c r="Q7769" s="17"/>
      <c r="R7769" s="4"/>
    </row>
    <row r="7770" spans="1:18" x14ac:dyDescent="0.3">
      <c r="A7770" s="10">
        <v>44520.666666666664</v>
      </c>
      <c r="B7770" s="5">
        <v>44520.666666666664</v>
      </c>
      <c r="C7770" s="6">
        <v>39365.984375</v>
      </c>
      <c r="D7770" s="6">
        <v>10938.400390625</v>
      </c>
      <c r="E7770" s="6">
        <v>33871</v>
      </c>
      <c r="F7770" s="11">
        <v>27.786426693731066</v>
      </c>
      <c r="G7770" s="17">
        <v>32.293999999999997</v>
      </c>
      <c r="H7770" s="7">
        <v>20.044</v>
      </c>
      <c r="I7770">
        <v>0.184</v>
      </c>
      <c r="J7770" s="10">
        <v>44520.666666666664</v>
      </c>
      <c r="K7770" s="36">
        <f t="shared" si="121"/>
        <v>0.32000177695863313</v>
      </c>
      <c r="N7770" s="4"/>
      <c r="O7770" s="17"/>
      <c r="P7770" s="17"/>
      <c r="Q7770" s="17"/>
      <c r="R7770" s="4"/>
    </row>
    <row r="7771" spans="1:18" x14ac:dyDescent="0.3">
      <c r="A7771" s="10">
        <v>44520.708333333336</v>
      </c>
      <c r="B7771" s="5">
        <v>44520.708333333336</v>
      </c>
      <c r="C7771" s="6">
        <v>39054.7109375</v>
      </c>
      <c r="D7771" s="6">
        <v>10382.8974609375</v>
      </c>
      <c r="E7771" s="6">
        <v>33871</v>
      </c>
      <c r="F7771" s="11">
        <v>26.585518652419292</v>
      </c>
      <c r="G7771" s="17">
        <v>30.654</v>
      </c>
      <c r="H7771" s="7">
        <v>-555.50300000000004</v>
      </c>
      <c r="I7771">
        <v>-5.0780000000000003</v>
      </c>
      <c r="J7771" s="10">
        <v>44520.708333333336</v>
      </c>
      <c r="K7771" s="36">
        <f t="shared" si="121"/>
        <v>0.30375098999473404</v>
      </c>
      <c r="N7771" s="4"/>
      <c r="O7771" s="17"/>
      <c r="P7771" s="17"/>
      <c r="Q7771" s="17"/>
      <c r="R7771" s="4"/>
    </row>
    <row r="7772" spans="1:18" x14ac:dyDescent="0.3">
      <c r="A7772" s="10">
        <v>44520.75</v>
      </c>
      <c r="B7772" s="5">
        <v>44520.75</v>
      </c>
      <c r="C7772" s="6">
        <v>40964.6640625</v>
      </c>
      <c r="D7772" s="6">
        <v>12401.0361328125</v>
      </c>
      <c r="E7772" s="6">
        <v>33871</v>
      </c>
      <c r="F7772" s="11">
        <v>30.272520028217919</v>
      </c>
      <c r="G7772" s="17">
        <v>36.612000000000002</v>
      </c>
      <c r="H7772" s="7">
        <v>2018.1389999999999</v>
      </c>
      <c r="I7772">
        <v>19.437000000000001</v>
      </c>
      <c r="J7772" s="10">
        <v>44520.75</v>
      </c>
      <c r="K7772" s="36">
        <f t="shared" si="121"/>
        <v>0.36278890995260665</v>
      </c>
      <c r="N7772" s="4"/>
      <c r="O7772" s="17"/>
      <c r="P7772" s="17"/>
      <c r="Q7772" s="17"/>
      <c r="R7772" s="4"/>
    </row>
    <row r="7773" spans="1:18" x14ac:dyDescent="0.3">
      <c r="A7773" s="10">
        <v>44520.791666666664</v>
      </c>
      <c r="B7773" s="5">
        <v>44520.791666666664</v>
      </c>
      <c r="C7773" s="6">
        <v>40445.82421875</v>
      </c>
      <c r="D7773" s="6">
        <v>16582.67578125</v>
      </c>
      <c r="E7773" s="6">
        <v>33871</v>
      </c>
      <c r="F7773" s="11">
        <v>40.999722719366794</v>
      </c>
      <c r="G7773" s="17">
        <v>48.957999999999998</v>
      </c>
      <c r="H7773" s="7">
        <v>4181.6400000000003</v>
      </c>
      <c r="I7773">
        <v>33.72</v>
      </c>
      <c r="J7773" s="10">
        <v>44520.791666666664</v>
      </c>
      <c r="K7773" s="36">
        <f t="shared" si="121"/>
        <v>0.48512562693815453</v>
      </c>
      <c r="N7773" s="4"/>
      <c r="O7773" s="17"/>
      <c r="P7773" s="17"/>
      <c r="Q7773" s="17"/>
      <c r="R7773" s="4"/>
    </row>
    <row r="7774" spans="1:18" x14ac:dyDescent="0.3">
      <c r="A7774" s="10">
        <v>44520.833333333336</v>
      </c>
      <c r="B7774" s="5">
        <v>44520.833333333336</v>
      </c>
      <c r="C7774" s="6">
        <v>39830.4375</v>
      </c>
      <c r="D7774" s="6">
        <v>18173.9765625</v>
      </c>
      <c r="E7774" s="6">
        <v>33871</v>
      </c>
      <c r="F7774" s="11">
        <v>45.628362888306214</v>
      </c>
      <c r="G7774" s="17">
        <v>53.655999999999999</v>
      </c>
      <c r="H7774" s="7">
        <v>1591.3009999999999</v>
      </c>
      <c r="I7774">
        <v>9.5960000000000001</v>
      </c>
      <c r="J7774" s="10">
        <v>44520.833333333336</v>
      </c>
      <c r="K7774" s="36">
        <f t="shared" si="121"/>
        <v>0.53167818617986073</v>
      </c>
      <c r="N7774" s="4"/>
      <c r="O7774" s="17"/>
      <c r="P7774" s="17"/>
      <c r="Q7774" s="17"/>
      <c r="R7774" s="4"/>
    </row>
    <row r="7775" spans="1:18" x14ac:dyDescent="0.3">
      <c r="A7775" s="10">
        <v>44520.875</v>
      </c>
      <c r="B7775" s="5">
        <v>44520.875</v>
      </c>
      <c r="C7775" s="6">
        <v>39172.1484375</v>
      </c>
      <c r="D7775" s="6">
        <v>19678.85546875</v>
      </c>
      <c r="E7775" s="6">
        <v>33871</v>
      </c>
      <c r="F7775" s="11">
        <v>50.236855147600693</v>
      </c>
      <c r="G7775" s="17">
        <v>58.098999999999997</v>
      </c>
      <c r="H7775" s="7">
        <v>1504.8789999999999</v>
      </c>
      <c r="I7775">
        <v>8.2799999999999994</v>
      </c>
      <c r="J7775" s="10">
        <v>44520.875</v>
      </c>
      <c r="K7775" s="36">
        <f t="shared" si="121"/>
        <v>0.57570394622900933</v>
      </c>
      <c r="N7775" s="4"/>
      <c r="O7775" s="17"/>
      <c r="P7775" s="17"/>
      <c r="Q7775" s="17"/>
      <c r="R7775" s="4"/>
    </row>
    <row r="7776" spans="1:18" x14ac:dyDescent="0.3">
      <c r="A7776" s="10">
        <v>44520.916666666664</v>
      </c>
      <c r="B7776" s="5">
        <v>44520.916666666664</v>
      </c>
      <c r="C7776" s="6">
        <v>38082.1875</v>
      </c>
      <c r="D7776" s="6">
        <v>19648.388671875</v>
      </c>
      <c r="E7776" s="6">
        <v>33871</v>
      </c>
      <c r="F7776" s="11">
        <v>51.594695477708576</v>
      </c>
      <c r="G7776" s="17">
        <v>58.009</v>
      </c>
      <c r="H7776" s="7">
        <v>-30.466999999999999</v>
      </c>
      <c r="I7776">
        <v>-0.155</v>
      </c>
      <c r="J7776" s="10">
        <v>44520.916666666664</v>
      </c>
      <c r="K7776" s="36">
        <f t="shared" si="121"/>
        <v>0.57481213474928328</v>
      </c>
      <c r="N7776" s="4"/>
      <c r="O7776" s="17"/>
      <c r="P7776" s="17"/>
      <c r="Q7776" s="17"/>
      <c r="R7776" s="4"/>
    </row>
    <row r="7777" spans="1:18" x14ac:dyDescent="0.3">
      <c r="A7777" s="10">
        <v>44520.958333333336</v>
      </c>
      <c r="B7777" s="5">
        <v>44520.958333333336</v>
      </c>
      <c r="C7777" s="6">
        <v>36575.87109375</v>
      </c>
      <c r="D7777" s="6">
        <v>19689.259765625</v>
      </c>
      <c r="E7777" s="6">
        <v>33871</v>
      </c>
      <c r="F7777" s="11">
        <v>53.831280505003356</v>
      </c>
      <c r="G7777" s="17">
        <v>58.13</v>
      </c>
      <c r="H7777" s="7">
        <v>40.871000000000002</v>
      </c>
      <c r="I7777">
        <v>0.20799999999999999</v>
      </c>
      <c r="J7777" s="10">
        <v>44520.958333333336</v>
      </c>
      <c r="K7777" s="36">
        <f t="shared" si="121"/>
        <v>0.57601112573869284</v>
      </c>
      <c r="N7777" s="4"/>
      <c r="O7777" s="17"/>
      <c r="P7777" s="17"/>
      <c r="Q7777" s="17"/>
      <c r="R7777" s="4"/>
    </row>
    <row r="7778" spans="1:18" x14ac:dyDescent="0.3">
      <c r="A7778" s="10">
        <v>44521</v>
      </c>
      <c r="B7778" s="5">
        <v>44521</v>
      </c>
      <c r="C7778" s="6">
        <v>35007.9765625</v>
      </c>
      <c r="D7778" s="6">
        <v>19164.97265625</v>
      </c>
      <c r="E7778" s="6">
        <v>33871</v>
      </c>
      <c r="F7778" s="11">
        <v>54.744588342701363</v>
      </c>
      <c r="G7778" s="17">
        <v>56.582000000000001</v>
      </c>
      <c r="H7778" s="7">
        <v>-524.28700000000003</v>
      </c>
      <c r="I7778">
        <v>-2.6629999999999998</v>
      </c>
      <c r="J7778" s="10">
        <v>44521</v>
      </c>
      <c r="K7778" s="36">
        <f t="shared" si="121"/>
        <v>0.56067196828740273</v>
      </c>
      <c r="N7778" s="4"/>
      <c r="O7778" s="17"/>
      <c r="P7778" s="17"/>
      <c r="Q7778" s="17"/>
      <c r="R7778" s="4"/>
    </row>
    <row r="7779" spans="1:18" x14ac:dyDescent="0.3">
      <c r="A7779" s="10">
        <v>44521.041666666664</v>
      </c>
      <c r="B7779" s="5">
        <v>44521.041666666664</v>
      </c>
      <c r="C7779" s="6">
        <v>33673.546875</v>
      </c>
      <c r="D7779" s="6">
        <v>18276.486328125</v>
      </c>
      <c r="E7779" s="6">
        <v>33871</v>
      </c>
      <c r="F7779" s="11">
        <v>54.275501170011509</v>
      </c>
      <c r="G7779" s="17">
        <v>53.959000000000003</v>
      </c>
      <c r="H7779" s="7">
        <v>-888.48599999999999</v>
      </c>
      <c r="I7779">
        <v>-4.6360000000000001</v>
      </c>
      <c r="J7779" s="10">
        <v>44521.041666666664</v>
      </c>
      <c r="K7779" s="36">
        <f t="shared" si="121"/>
        <v>0.53468061816160561</v>
      </c>
      <c r="N7779" s="4"/>
      <c r="O7779" s="17"/>
      <c r="P7779" s="17"/>
      <c r="Q7779" s="17"/>
      <c r="R7779" s="4"/>
    </row>
    <row r="7780" spans="1:18" x14ac:dyDescent="0.3">
      <c r="A7780" s="10">
        <v>44521.083333333336</v>
      </c>
      <c r="B7780" s="5">
        <v>44521.083333333336</v>
      </c>
      <c r="C7780" s="6">
        <v>32743.8984375</v>
      </c>
      <c r="D7780" s="6">
        <v>17775.57421875</v>
      </c>
      <c r="E7780" s="6">
        <v>33871</v>
      </c>
      <c r="F7780" s="11">
        <v>54.286676501514243</v>
      </c>
      <c r="G7780" s="17">
        <v>52.48</v>
      </c>
      <c r="H7780" s="7">
        <v>-500.91199999999998</v>
      </c>
      <c r="I7780">
        <v>-2.7410000000000001</v>
      </c>
      <c r="J7780" s="10">
        <v>44521.083333333336</v>
      </c>
      <c r="K7780" s="36">
        <f t="shared" si="121"/>
        <v>0.52002518284477206</v>
      </c>
      <c r="N7780" s="4"/>
      <c r="O7780" s="17"/>
      <c r="P7780" s="17"/>
      <c r="Q7780" s="17"/>
      <c r="R7780" s="4"/>
    </row>
    <row r="7781" spans="1:18" x14ac:dyDescent="0.3">
      <c r="A7781" s="10">
        <v>44521.125</v>
      </c>
      <c r="B7781" s="5">
        <v>44521.125</v>
      </c>
      <c r="C7781" s="6">
        <v>32336.134765625</v>
      </c>
      <c r="D7781" s="6">
        <v>17333.349609375</v>
      </c>
      <c r="E7781" s="6">
        <v>33871</v>
      </c>
      <c r="F7781" s="11">
        <v>53.603653420572869</v>
      </c>
      <c r="G7781" s="17">
        <v>51.173999999999999</v>
      </c>
      <c r="H7781" s="7">
        <v>-442.22500000000002</v>
      </c>
      <c r="I7781">
        <v>-2.488</v>
      </c>
      <c r="J7781" s="10">
        <v>44521.125</v>
      </c>
      <c r="K7781" s="36">
        <f t="shared" si="121"/>
        <v>0.50708400737230119</v>
      </c>
      <c r="N7781" s="4"/>
      <c r="O7781" s="17"/>
      <c r="P7781" s="17"/>
      <c r="Q7781" s="17"/>
      <c r="R7781" s="4"/>
    </row>
    <row r="7782" spans="1:18" x14ac:dyDescent="0.3">
      <c r="A7782" s="10">
        <v>44521.166666666664</v>
      </c>
      <c r="B7782" s="5">
        <v>44521.166666666664</v>
      </c>
      <c r="C7782" s="6">
        <v>32130.404296875</v>
      </c>
      <c r="D7782" s="6">
        <v>16976.732421875</v>
      </c>
      <c r="E7782" s="6">
        <v>33871</v>
      </c>
      <c r="F7782" s="11">
        <v>52.83697106645544</v>
      </c>
      <c r="G7782" s="17">
        <v>50.121000000000002</v>
      </c>
      <c r="H7782" s="7">
        <v>-356.61700000000002</v>
      </c>
      <c r="I7782">
        <v>-2.0569999999999999</v>
      </c>
      <c r="J7782" s="10">
        <v>44521.166666666664</v>
      </c>
      <c r="K7782" s="36">
        <f t="shared" si="121"/>
        <v>0.49664981305950506</v>
      </c>
      <c r="N7782" s="4"/>
      <c r="O7782" s="17"/>
      <c r="P7782" s="17"/>
      <c r="Q7782" s="17"/>
      <c r="R7782" s="4"/>
    </row>
    <row r="7783" spans="1:18" x14ac:dyDescent="0.3">
      <c r="A7783" s="10">
        <v>44521.208333333336</v>
      </c>
      <c r="B7783" s="5">
        <v>44521.208333333336</v>
      </c>
      <c r="C7783" s="6">
        <v>32030.578125</v>
      </c>
      <c r="D7783" s="6">
        <v>15716.328125</v>
      </c>
      <c r="E7783" s="6">
        <v>33871</v>
      </c>
      <c r="F7783" s="11">
        <v>49.066638958768408</v>
      </c>
      <c r="G7783" s="17">
        <v>46.4</v>
      </c>
      <c r="H7783" s="7">
        <v>-1260.404</v>
      </c>
      <c r="I7783">
        <v>-7.4240000000000004</v>
      </c>
      <c r="J7783" s="10">
        <v>44521.208333333336</v>
      </c>
      <c r="K7783" s="36">
        <f t="shared" si="121"/>
        <v>0.45977836288104845</v>
      </c>
      <c r="N7783" s="4"/>
      <c r="O7783" s="17"/>
      <c r="P7783" s="17"/>
      <c r="Q7783" s="17"/>
      <c r="R7783" s="4"/>
    </row>
    <row r="7784" spans="1:18" x14ac:dyDescent="0.3">
      <c r="A7784" s="10">
        <v>44521.25</v>
      </c>
      <c r="B7784" s="5">
        <v>44521.25</v>
      </c>
      <c r="C7784" s="6">
        <v>32437.037109375</v>
      </c>
      <c r="D7784" s="6">
        <v>14899.451171875</v>
      </c>
      <c r="E7784" s="6">
        <v>33871</v>
      </c>
      <c r="F7784" s="11">
        <v>45.93345292800722</v>
      </c>
      <c r="G7784" s="17">
        <v>43.988</v>
      </c>
      <c r="H7784" s="7">
        <v>-816.87699999999995</v>
      </c>
      <c r="I7784">
        <v>-5.1980000000000004</v>
      </c>
      <c r="J7784" s="10">
        <v>44521.25</v>
      </c>
      <c r="K7784" s="36">
        <f t="shared" si="121"/>
        <v>0.43587781522438712</v>
      </c>
      <c r="N7784" s="4"/>
      <c r="O7784" s="17"/>
      <c r="P7784" s="17"/>
      <c r="Q7784" s="17"/>
      <c r="R7784" s="4"/>
    </row>
    <row r="7785" spans="1:18" x14ac:dyDescent="0.3">
      <c r="A7785" s="10">
        <v>44521.291666666664</v>
      </c>
      <c r="B7785" s="5">
        <v>44521.291666666664</v>
      </c>
      <c r="C7785" s="6">
        <v>33356.796875</v>
      </c>
      <c r="D7785" s="6">
        <v>14711.9052734375</v>
      </c>
      <c r="E7785" s="6">
        <v>33871</v>
      </c>
      <c r="F7785" s="11">
        <v>44.104670267257191</v>
      </c>
      <c r="G7785" s="17">
        <v>43.435000000000002</v>
      </c>
      <c r="H7785" s="7">
        <v>-187.54599999999999</v>
      </c>
      <c r="I7785">
        <v>-1.2589999999999999</v>
      </c>
      <c r="J7785" s="10">
        <v>44521.291666666664</v>
      </c>
      <c r="K7785" s="36">
        <f t="shared" si="121"/>
        <v>0.43039812913229186</v>
      </c>
      <c r="N7785" s="4"/>
      <c r="O7785" s="17"/>
      <c r="P7785" s="17"/>
      <c r="Q7785" s="17"/>
      <c r="R7785" s="4"/>
    </row>
    <row r="7786" spans="1:18" x14ac:dyDescent="0.3">
      <c r="A7786" s="10">
        <v>44521.333333333336</v>
      </c>
      <c r="B7786" s="5">
        <v>44521.333333333336</v>
      </c>
      <c r="C7786" s="6">
        <v>34622.1484375</v>
      </c>
      <c r="D7786" s="6">
        <v>14758.87109375</v>
      </c>
      <c r="E7786" s="6">
        <v>33871</v>
      </c>
      <c r="F7786" s="11">
        <v>42.6284091537322</v>
      </c>
      <c r="G7786" s="17">
        <v>43.573</v>
      </c>
      <c r="H7786" s="7">
        <v>46.966000000000001</v>
      </c>
      <c r="I7786">
        <v>0.31900000000000001</v>
      </c>
      <c r="J7786" s="10">
        <v>44521.333333333336</v>
      </c>
      <c r="K7786" s="36">
        <f t="shared" si="121"/>
        <v>0.4317655734012053</v>
      </c>
      <c r="N7786" s="4"/>
      <c r="O7786" s="17"/>
      <c r="P7786" s="17"/>
      <c r="Q7786" s="17"/>
      <c r="R7786" s="4"/>
    </row>
    <row r="7787" spans="1:18" x14ac:dyDescent="0.3">
      <c r="A7787" s="10">
        <v>44521.375</v>
      </c>
      <c r="B7787" s="5">
        <v>44521.375</v>
      </c>
      <c r="C7787" s="6">
        <v>36856.59375</v>
      </c>
      <c r="D7787" s="6">
        <v>14609.9892578125</v>
      </c>
      <c r="E7787" s="6">
        <v>33871</v>
      </c>
      <c r="F7787" s="11">
        <v>39.640096306546234</v>
      </c>
      <c r="G7787" s="17">
        <v>43.134</v>
      </c>
      <c r="H7787" s="7">
        <v>-148.88200000000001</v>
      </c>
      <c r="I7787">
        <v>-1.0089999999999999</v>
      </c>
      <c r="J7787" s="10">
        <v>44521.375</v>
      </c>
      <c r="K7787" s="36">
        <f t="shared" si="121"/>
        <v>0.42741551518342985</v>
      </c>
      <c r="N7787" s="4"/>
      <c r="O7787" s="17"/>
      <c r="P7787" s="17"/>
      <c r="Q7787" s="17"/>
      <c r="R7787" s="4"/>
    </row>
    <row r="7788" spans="1:18" x14ac:dyDescent="0.3">
      <c r="A7788" s="10">
        <v>44521.416666666664</v>
      </c>
      <c r="B7788" s="5">
        <v>44521.416666666664</v>
      </c>
      <c r="C7788" s="6">
        <v>38839.44140625</v>
      </c>
      <c r="D7788" s="6">
        <v>16517.40234375</v>
      </c>
      <c r="E7788" s="6">
        <v>33871</v>
      </c>
      <c r="F7788" s="11">
        <v>42.527394178980231</v>
      </c>
      <c r="G7788" s="17">
        <v>48.765000000000001</v>
      </c>
      <c r="H7788" s="7">
        <v>1907.413</v>
      </c>
      <c r="I7788">
        <v>13.055999999999999</v>
      </c>
      <c r="J7788" s="10">
        <v>44521.416666666664</v>
      </c>
      <c r="K7788" s="36">
        <f t="shared" si="121"/>
        <v>0.48321318676496394</v>
      </c>
      <c r="N7788" s="4"/>
      <c r="O7788" s="17"/>
      <c r="P7788" s="17"/>
      <c r="Q7788" s="17"/>
      <c r="R7788" s="4"/>
    </row>
    <row r="7789" spans="1:18" x14ac:dyDescent="0.3">
      <c r="A7789" s="10">
        <v>44521.458333333336</v>
      </c>
      <c r="B7789" s="5">
        <v>44521.458333333336</v>
      </c>
      <c r="C7789" s="6">
        <v>40158.671875</v>
      </c>
      <c r="D7789" s="6">
        <v>17637.642578125</v>
      </c>
      <c r="E7789" s="6">
        <v>33871</v>
      </c>
      <c r="F7789" s="11">
        <v>43.919885182022092</v>
      </c>
      <c r="G7789" s="17">
        <v>52.072000000000003</v>
      </c>
      <c r="H7789" s="7">
        <v>1120.24</v>
      </c>
      <c r="I7789">
        <v>6.782</v>
      </c>
      <c r="J7789" s="10">
        <v>44521.458333333336</v>
      </c>
      <c r="K7789" s="36">
        <f t="shared" si="121"/>
        <v>0.51598230413668011</v>
      </c>
      <c r="N7789" s="4"/>
      <c r="O7789" s="17"/>
      <c r="P7789" s="17"/>
      <c r="Q7789" s="17"/>
      <c r="R7789" s="4"/>
    </row>
    <row r="7790" spans="1:18" x14ac:dyDescent="0.3">
      <c r="A7790" s="10">
        <v>44521.5</v>
      </c>
      <c r="B7790" s="5">
        <v>44521.5</v>
      </c>
      <c r="C7790" s="6">
        <v>41100.46875</v>
      </c>
      <c r="D7790" s="6">
        <v>17762.99609375</v>
      </c>
      <c r="E7790" s="6">
        <v>33871</v>
      </c>
      <c r="F7790" s="11">
        <v>43.218475686484723</v>
      </c>
      <c r="G7790" s="17">
        <v>52.442999999999998</v>
      </c>
      <c r="H7790" s="7">
        <v>125.354</v>
      </c>
      <c r="I7790">
        <v>0.71099999999999997</v>
      </c>
      <c r="J7790" s="10">
        <v>44521.5</v>
      </c>
      <c r="K7790" s="36">
        <f t="shared" si="121"/>
        <v>0.51965854923644017</v>
      </c>
      <c r="N7790" s="4"/>
      <c r="O7790" s="17"/>
      <c r="P7790" s="17"/>
      <c r="Q7790" s="17"/>
      <c r="R7790" s="4"/>
    </row>
    <row r="7791" spans="1:18" x14ac:dyDescent="0.3">
      <c r="A7791" s="10">
        <v>44521.541666666664</v>
      </c>
      <c r="B7791" s="5">
        <v>44521.541666666664</v>
      </c>
      <c r="C7791" s="6">
        <v>41619.91796875</v>
      </c>
      <c r="D7791" s="6">
        <v>18088.484375</v>
      </c>
      <c r="E7791" s="6">
        <v>33871</v>
      </c>
      <c r="F7791" s="11">
        <v>43.461124523555291</v>
      </c>
      <c r="G7791" s="17">
        <v>53.404000000000003</v>
      </c>
      <c r="H7791" s="7">
        <v>325.488</v>
      </c>
      <c r="I7791">
        <v>1.8320000000000001</v>
      </c>
      <c r="J7791" s="10">
        <v>44521.541666666664</v>
      </c>
      <c r="K7791" s="36">
        <f t="shared" si="121"/>
        <v>0.52918111403662749</v>
      </c>
      <c r="N7791" s="4"/>
      <c r="O7791" s="17"/>
      <c r="P7791" s="17"/>
      <c r="Q7791" s="17"/>
      <c r="R7791" s="4"/>
    </row>
    <row r="7792" spans="1:18" x14ac:dyDescent="0.3">
      <c r="A7792" s="10">
        <v>44521.583333333336</v>
      </c>
      <c r="B7792" s="5">
        <v>44521.583333333336</v>
      </c>
      <c r="C7792" s="6">
        <v>42027.25390625</v>
      </c>
      <c r="D7792" s="6">
        <v>18861.32421875</v>
      </c>
      <c r="E7792" s="6">
        <v>33871</v>
      </c>
      <c r="F7792" s="11">
        <v>44.878792844338264</v>
      </c>
      <c r="G7792" s="17">
        <v>55.685000000000002</v>
      </c>
      <c r="H7792" s="7">
        <v>772.84</v>
      </c>
      <c r="I7792">
        <v>4.2729999999999997</v>
      </c>
      <c r="J7792" s="10">
        <v>44521.583333333336</v>
      </c>
      <c r="K7792" s="36">
        <f t="shared" si="121"/>
        <v>0.5517835805394653</v>
      </c>
      <c r="N7792" s="4"/>
      <c r="O7792" s="17"/>
      <c r="P7792" s="17"/>
      <c r="Q7792" s="17"/>
      <c r="R7792" s="4"/>
    </row>
    <row r="7793" spans="1:18" x14ac:dyDescent="0.3">
      <c r="A7793" s="10">
        <v>44521.625</v>
      </c>
      <c r="B7793" s="5">
        <v>44521.625</v>
      </c>
      <c r="C7793" s="6">
        <v>41827.38671875</v>
      </c>
      <c r="D7793" s="6">
        <v>19332.5</v>
      </c>
      <c r="E7793" s="6">
        <v>33871</v>
      </c>
      <c r="F7793" s="11">
        <v>46.21971755011365</v>
      </c>
      <c r="G7793" s="17">
        <v>57.076000000000001</v>
      </c>
      <c r="H7793" s="7">
        <v>471.17599999999999</v>
      </c>
      <c r="I7793">
        <v>2.4980000000000002</v>
      </c>
      <c r="J7793" s="10">
        <v>44521.625</v>
      </c>
      <c r="K7793" s="36">
        <f t="shared" si="121"/>
        <v>0.56556702240945522</v>
      </c>
      <c r="N7793" s="4"/>
      <c r="O7793" s="17"/>
      <c r="P7793" s="17"/>
      <c r="Q7793" s="17"/>
      <c r="R7793" s="4"/>
    </row>
    <row r="7794" spans="1:18" x14ac:dyDescent="0.3">
      <c r="A7794" s="10">
        <v>44521.666666666664</v>
      </c>
      <c r="B7794" s="5">
        <v>44521.666666666664</v>
      </c>
      <c r="C7794" s="6">
        <v>41630.34375</v>
      </c>
      <c r="D7794" s="6">
        <v>17882.517578125</v>
      </c>
      <c r="E7794" s="6">
        <v>33871</v>
      </c>
      <c r="F7794" s="11">
        <v>42.955488634717312</v>
      </c>
      <c r="G7794" s="17">
        <v>52.795000000000002</v>
      </c>
      <c r="H7794" s="7">
        <v>-1449.982</v>
      </c>
      <c r="I7794">
        <v>-7.5</v>
      </c>
      <c r="J7794" s="10">
        <v>44521.666666666664</v>
      </c>
      <c r="K7794" s="36">
        <f t="shared" si="121"/>
        <v>0.5231465230238137</v>
      </c>
      <c r="N7794" s="4"/>
      <c r="O7794" s="17"/>
      <c r="P7794" s="17"/>
      <c r="Q7794" s="17"/>
      <c r="R7794" s="4"/>
    </row>
    <row r="7795" spans="1:18" x14ac:dyDescent="0.3">
      <c r="A7795" s="10">
        <v>44521.708333333336</v>
      </c>
      <c r="B7795" s="5">
        <v>44521.708333333336</v>
      </c>
      <c r="C7795" s="6">
        <v>41350.36328125</v>
      </c>
      <c r="D7795" s="6">
        <v>14497.1689453125</v>
      </c>
      <c r="E7795" s="6">
        <v>33871</v>
      </c>
      <c r="F7795" s="11">
        <v>35.059350861582708</v>
      </c>
      <c r="G7795" s="17">
        <v>42.801000000000002</v>
      </c>
      <c r="H7795" s="7">
        <v>-3385.3490000000002</v>
      </c>
      <c r="I7795">
        <v>-18.931000000000001</v>
      </c>
      <c r="J7795" s="10">
        <v>44521.708333333336</v>
      </c>
      <c r="K7795" s="36">
        <f t="shared" si="121"/>
        <v>0.42411581270844306</v>
      </c>
      <c r="N7795" s="4"/>
      <c r="O7795" s="17"/>
      <c r="P7795" s="17"/>
      <c r="Q7795" s="17"/>
      <c r="R7795" s="4"/>
    </row>
    <row r="7796" spans="1:18" x14ac:dyDescent="0.3">
      <c r="A7796" s="10">
        <v>44521.75</v>
      </c>
      <c r="B7796" s="5">
        <v>44521.75</v>
      </c>
      <c r="C7796" s="6">
        <v>42759.0859375</v>
      </c>
      <c r="D7796" s="6">
        <v>10181.0234375</v>
      </c>
      <c r="E7796" s="6">
        <v>33871</v>
      </c>
      <c r="F7796" s="11">
        <v>23.810198965388022</v>
      </c>
      <c r="G7796" s="17">
        <v>30.058</v>
      </c>
      <c r="H7796" s="7">
        <v>-4316.1459999999997</v>
      </c>
      <c r="I7796">
        <v>-29.771999999999998</v>
      </c>
      <c r="J7796" s="10">
        <v>44521.75</v>
      </c>
      <c r="K7796" s="36">
        <f t="shared" si="121"/>
        <v>0.29784521619565857</v>
      </c>
      <c r="N7796" s="4"/>
      <c r="O7796" s="17"/>
      <c r="P7796" s="17"/>
      <c r="Q7796" s="17"/>
      <c r="R7796" s="4"/>
    </row>
    <row r="7797" spans="1:18" x14ac:dyDescent="0.3">
      <c r="A7797" s="10">
        <v>44521.791666666664</v>
      </c>
      <c r="B7797" s="5">
        <v>44521.791666666664</v>
      </c>
      <c r="C7797" s="6">
        <v>42192.72265625</v>
      </c>
      <c r="D7797" s="6">
        <v>8709.02734375</v>
      </c>
      <c r="E7797" s="6">
        <v>33871</v>
      </c>
      <c r="F7797" s="11">
        <v>20.641065082961489</v>
      </c>
      <c r="G7797" s="17">
        <v>25.712</v>
      </c>
      <c r="H7797" s="7">
        <v>-1471.9960000000001</v>
      </c>
      <c r="I7797">
        <v>-14.458</v>
      </c>
      <c r="J7797" s="10">
        <v>44521.791666666664</v>
      </c>
      <c r="K7797" s="36">
        <f t="shared" si="121"/>
        <v>0.25478063074132584</v>
      </c>
      <c r="N7797" s="4"/>
      <c r="O7797" s="17"/>
      <c r="P7797" s="17"/>
      <c r="Q7797" s="17"/>
      <c r="R7797" s="4"/>
    </row>
    <row r="7798" spans="1:18" x14ac:dyDescent="0.3">
      <c r="A7798" s="10">
        <v>44521.833333333336</v>
      </c>
      <c r="B7798" s="5">
        <v>44521.833333333336</v>
      </c>
      <c r="C7798" s="6">
        <v>41168.12109375</v>
      </c>
      <c r="D7798" s="6">
        <v>7222.869140625</v>
      </c>
      <c r="E7798" s="6">
        <v>33871</v>
      </c>
      <c r="F7798" s="11">
        <v>17.544811248919377</v>
      </c>
      <c r="G7798" s="17">
        <v>21.324000000000002</v>
      </c>
      <c r="H7798" s="7">
        <v>-1486.1579999999999</v>
      </c>
      <c r="I7798">
        <v>-17.065000000000001</v>
      </c>
      <c r="J7798" s="10">
        <v>44521.833333333336</v>
      </c>
      <c r="K7798" s="36">
        <f t="shared" si="121"/>
        <v>0.21129986659645428</v>
      </c>
      <c r="N7798" s="4"/>
      <c r="O7798" s="17"/>
      <c r="P7798" s="17"/>
      <c r="Q7798" s="17"/>
      <c r="R7798" s="4"/>
    </row>
    <row r="7799" spans="1:18" x14ac:dyDescent="0.3">
      <c r="A7799" s="10">
        <v>44521.875</v>
      </c>
      <c r="B7799" s="5">
        <v>44521.875</v>
      </c>
      <c r="C7799" s="6">
        <v>40221.515625</v>
      </c>
      <c r="D7799" s="6">
        <v>7176.81787109375</v>
      </c>
      <c r="E7799" s="6">
        <v>33871</v>
      </c>
      <c r="F7799" s="11">
        <v>17.843230817072797</v>
      </c>
      <c r="G7799" s="17">
        <v>21.187999999999999</v>
      </c>
      <c r="H7799" s="7">
        <v>-46.051000000000002</v>
      </c>
      <c r="I7799">
        <v>-0.63800000000000001</v>
      </c>
      <c r="J7799" s="10">
        <v>44521.875</v>
      </c>
      <c r="K7799" s="36">
        <f t="shared" si="121"/>
        <v>0.20995224036042359</v>
      </c>
      <c r="N7799" s="4"/>
      <c r="O7799" s="17"/>
      <c r="P7799" s="17"/>
      <c r="Q7799" s="17"/>
      <c r="R7799" s="4"/>
    </row>
    <row r="7800" spans="1:18" x14ac:dyDescent="0.3">
      <c r="A7800" s="10">
        <v>44521.916666666664</v>
      </c>
      <c r="B7800" s="5">
        <v>44521.916666666664</v>
      </c>
      <c r="C7800" s="6">
        <v>38787.4140625</v>
      </c>
      <c r="D7800" s="6">
        <v>6359.888671875</v>
      </c>
      <c r="E7800" s="6">
        <v>33871</v>
      </c>
      <c r="F7800" s="11">
        <v>16.396784435350625</v>
      </c>
      <c r="G7800" s="17">
        <v>18.776</v>
      </c>
      <c r="H7800" s="7">
        <v>-816.92899999999997</v>
      </c>
      <c r="I7800">
        <v>-11.382999999999999</v>
      </c>
      <c r="J7800" s="10">
        <v>44521.916666666664</v>
      </c>
      <c r="K7800" s="36">
        <f t="shared" si="121"/>
        <v>0.18605169270376221</v>
      </c>
      <c r="N7800" s="4"/>
      <c r="O7800" s="17"/>
      <c r="P7800" s="17"/>
      <c r="Q7800" s="17"/>
      <c r="R7800" s="4"/>
    </row>
    <row r="7801" spans="1:18" x14ac:dyDescent="0.3">
      <c r="A7801" s="10">
        <v>44521.958333333336</v>
      </c>
      <c r="B7801" s="5">
        <v>44521.958333333336</v>
      </c>
      <c r="C7801" s="6">
        <v>36745.94921875</v>
      </c>
      <c r="D7801" s="6">
        <v>6832.26220703125</v>
      </c>
      <c r="E7801" s="6">
        <v>33871</v>
      </c>
      <c r="F7801" s="11">
        <v>18.593239125103395</v>
      </c>
      <c r="G7801" s="17">
        <v>20.170999999999999</v>
      </c>
      <c r="H7801" s="7">
        <v>472.37400000000002</v>
      </c>
      <c r="I7801">
        <v>7.4269999999999996</v>
      </c>
      <c r="J7801" s="10">
        <v>44521.958333333336</v>
      </c>
      <c r="K7801" s="36">
        <f t="shared" si="121"/>
        <v>0.19987477063951786</v>
      </c>
      <c r="N7801" s="4"/>
      <c r="O7801" s="17"/>
      <c r="P7801" s="17"/>
      <c r="Q7801" s="17"/>
      <c r="R7801" s="4"/>
    </row>
    <row r="7802" spans="1:18" x14ac:dyDescent="0.3">
      <c r="A7802" s="10">
        <v>44522</v>
      </c>
      <c r="B7802" s="5">
        <v>44522</v>
      </c>
      <c r="C7802" s="6">
        <v>34961.96875</v>
      </c>
      <c r="D7802" s="6">
        <v>8283.6708984375</v>
      </c>
      <c r="E7802" s="6">
        <v>33871</v>
      </c>
      <c r="F7802" s="11">
        <v>23.693376530569378</v>
      </c>
      <c r="G7802" s="17">
        <v>24.456</v>
      </c>
      <c r="H7802" s="7">
        <v>1451.4090000000001</v>
      </c>
      <c r="I7802">
        <v>21.242999999999999</v>
      </c>
      <c r="J7802" s="10">
        <v>44522</v>
      </c>
      <c r="K7802" s="36">
        <f t="shared" si="121"/>
        <v>0.24233490609092503</v>
      </c>
      <c r="N7802" s="4"/>
      <c r="O7802" s="17"/>
      <c r="P7802" s="17"/>
      <c r="Q7802" s="17"/>
      <c r="R7802" s="4"/>
    </row>
    <row r="7803" spans="1:18" x14ac:dyDescent="0.3">
      <c r="A7803" s="10">
        <v>44522.041666666664</v>
      </c>
      <c r="B7803" s="5">
        <v>44522.041666666664</v>
      </c>
      <c r="C7803" s="6">
        <v>33739.92578125</v>
      </c>
      <c r="D7803" s="6">
        <v>8029.08447265625</v>
      </c>
      <c r="E7803" s="6">
        <v>33871</v>
      </c>
      <c r="F7803" s="11">
        <v>23.796983208297938</v>
      </c>
      <c r="G7803" s="17">
        <v>23.704000000000001</v>
      </c>
      <c r="H7803" s="7">
        <v>-254.58600000000001</v>
      </c>
      <c r="I7803">
        <v>-3.073</v>
      </c>
      <c r="J7803" s="10">
        <v>44522.041666666664</v>
      </c>
      <c r="K7803" s="36">
        <f t="shared" si="121"/>
        <v>0.23488332572699083</v>
      </c>
      <c r="N7803" s="4"/>
      <c r="O7803" s="17"/>
      <c r="P7803" s="17"/>
      <c r="Q7803" s="17"/>
      <c r="R7803" s="4"/>
    </row>
    <row r="7804" spans="1:18" x14ac:dyDescent="0.3">
      <c r="A7804" s="10">
        <v>44522.083333333336</v>
      </c>
      <c r="B7804" s="5">
        <v>44522.083333333336</v>
      </c>
      <c r="C7804" s="6">
        <v>33064.95703125</v>
      </c>
      <c r="D7804" s="6">
        <v>7813.953125</v>
      </c>
      <c r="E7804" s="6">
        <v>33871</v>
      </c>
      <c r="F7804" s="11">
        <v>23.632128472494188</v>
      </c>
      <c r="G7804" s="17">
        <v>23.068999999999999</v>
      </c>
      <c r="H7804" s="7">
        <v>-215.131</v>
      </c>
      <c r="I7804">
        <v>-2.6789999999999998</v>
      </c>
      <c r="J7804" s="10">
        <v>44522.083333333336</v>
      </c>
      <c r="K7804" s="36">
        <f t="shared" si="121"/>
        <v>0.2285911002867006</v>
      </c>
      <c r="N7804" s="4"/>
      <c r="O7804" s="17"/>
      <c r="P7804" s="17"/>
      <c r="Q7804" s="17"/>
      <c r="R7804" s="4"/>
    </row>
    <row r="7805" spans="1:18" x14ac:dyDescent="0.3">
      <c r="A7805" s="10">
        <v>44522.125</v>
      </c>
      <c r="B7805" s="5">
        <v>44522.125</v>
      </c>
      <c r="C7805" s="6">
        <v>32947.2421875</v>
      </c>
      <c r="D7805" s="6">
        <v>8051.07568359375</v>
      </c>
      <c r="E7805" s="6">
        <v>33871</v>
      </c>
      <c r="F7805" s="11">
        <v>24.436265826971955</v>
      </c>
      <c r="G7805" s="17">
        <v>23.768999999999998</v>
      </c>
      <c r="H7805" s="7">
        <v>237.12299999999999</v>
      </c>
      <c r="I7805">
        <v>3.0350000000000001</v>
      </c>
      <c r="J7805" s="10">
        <v>44522.125</v>
      </c>
      <c r="K7805" s="36">
        <f t="shared" si="121"/>
        <v>0.23552741179568193</v>
      </c>
      <c r="N7805" s="4"/>
      <c r="O7805" s="17"/>
      <c r="P7805" s="17"/>
      <c r="Q7805" s="17"/>
      <c r="R7805" s="4"/>
    </row>
    <row r="7806" spans="1:18" x14ac:dyDescent="0.3">
      <c r="A7806" s="10">
        <v>44522.166666666664</v>
      </c>
      <c r="B7806" s="5">
        <v>44522.166666666664</v>
      </c>
      <c r="C7806" s="6">
        <v>33231.46875</v>
      </c>
      <c r="D7806" s="6">
        <v>7907.69873046875</v>
      </c>
      <c r="E7806" s="6">
        <v>33871</v>
      </c>
      <c r="F7806" s="11">
        <v>23.795814713933609</v>
      </c>
      <c r="G7806" s="17">
        <v>23.346</v>
      </c>
      <c r="H7806" s="7">
        <v>-143.37700000000001</v>
      </c>
      <c r="I7806">
        <v>-1.7809999999999999</v>
      </c>
      <c r="J7806" s="10">
        <v>44522.166666666664</v>
      </c>
      <c r="K7806" s="36">
        <f t="shared" si="121"/>
        <v>0.23133589784096895</v>
      </c>
      <c r="N7806" s="4"/>
      <c r="O7806" s="17"/>
      <c r="P7806" s="17"/>
      <c r="Q7806" s="17"/>
      <c r="R7806" s="4"/>
    </row>
    <row r="7807" spans="1:18" x14ac:dyDescent="0.3">
      <c r="A7807" s="10">
        <v>44522.208333333336</v>
      </c>
      <c r="B7807" s="5">
        <v>44522.208333333336</v>
      </c>
      <c r="C7807" s="6">
        <v>34425.58203125</v>
      </c>
      <c r="D7807" s="6">
        <v>7429.98876953125</v>
      </c>
      <c r="E7807" s="6">
        <v>33871</v>
      </c>
      <c r="F7807" s="11">
        <v>21.582754251726634</v>
      </c>
      <c r="G7807" s="17">
        <v>21.936</v>
      </c>
      <c r="H7807" s="7">
        <v>-477.71</v>
      </c>
      <c r="I7807">
        <v>-6.0410000000000004</v>
      </c>
      <c r="J7807" s="10">
        <v>44522.208333333336</v>
      </c>
      <c r="K7807" s="36">
        <f t="shared" si="121"/>
        <v>0.21736418465859228</v>
      </c>
      <c r="N7807" s="4"/>
      <c r="O7807" s="17"/>
      <c r="P7807" s="17"/>
      <c r="Q7807" s="17"/>
      <c r="R7807" s="4"/>
    </row>
    <row r="7808" spans="1:18" x14ac:dyDescent="0.3">
      <c r="A7808" s="10">
        <v>44522.25</v>
      </c>
      <c r="B7808" s="5">
        <v>44522.25</v>
      </c>
      <c r="C7808" s="6">
        <v>36751.4296875</v>
      </c>
      <c r="D7808" s="6">
        <v>7757.109375</v>
      </c>
      <c r="E7808" s="6">
        <v>33871</v>
      </c>
      <c r="F7808" s="11">
        <v>21.106959486907716</v>
      </c>
      <c r="G7808" s="17">
        <v>22.901</v>
      </c>
      <c r="H7808" s="7">
        <v>327.12099999999998</v>
      </c>
      <c r="I7808">
        <v>4.4029999999999996</v>
      </c>
      <c r="J7808" s="10">
        <v>44522.25</v>
      </c>
      <c r="K7808" s="36">
        <f t="shared" si="121"/>
        <v>0.22692638552454508</v>
      </c>
      <c r="N7808" s="4"/>
      <c r="O7808" s="17"/>
      <c r="P7808" s="17"/>
      <c r="Q7808" s="17"/>
      <c r="R7808" s="4"/>
    </row>
    <row r="7809" spans="1:18" x14ac:dyDescent="0.3">
      <c r="A7809" s="10">
        <v>44522.291666666664</v>
      </c>
      <c r="B7809" s="5">
        <v>44522.291666666664</v>
      </c>
      <c r="C7809" s="6">
        <v>39489.15625</v>
      </c>
      <c r="D7809" s="6">
        <v>7972.236328125</v>
      </c>
      <c r="E7809" s="6">
        <v>33871</v>
      </c>
      <c r="F7809" s="11">
        <v>20.188419012181349</v>
      </c>
      <c r="G7809" s="17">
        <v>23.536999999999999</v>
      </c>
      <c r="H7809" s="7">
        <v>215.12700000000001</v>
      </c>
      <c r="I7809">
        <v>2.7730000000000001</v>
      </c>
      <c r="J7809" s="10">
        <v>44522.291666666664</v>
      </c>
      <c r="K7809" s="36">
        <f t="shared" si="121"/>
        <v>0.23322851998127667</v>
      </c>
      <c r="N7809" s="4"/>
      <c r="O7809" s="17"/>
      <c r="P7809" s="17"/>
      <c r="Q7809" s="17"/>
      <c r="R7809" s="4"/>
    </row>
    <row r="7810" spans="1:18" x14ac:dyDescent="0.3">
      <c r="A7810" s="10">
        <v>44522.333333333336</v>
      </c>
      <c r="B7810" s="5">
        <v>44522.333333333336</v>
      </c>
      <c r="C7810" s="6">
        <v>40492.125</v>
      </c>
      <c r="D7810" s="6">
        <v>7691.32470703125</v>
      </c>
      <c r="E7810" s="6">
        <v>33871</v>
      </c>
      <c r="F7810" s="11">
        <v>18.994618600607527</v>
      </c>
      <c r="G7810" s="17">
        <v>22.707000000000001</v>
      </c>
      <c r="H7810" s="7">
        <v>-280.91199999999998</v>
      </c>
      <c r="I7810">
        <v>-3.524</v>
      </c>
      <c r="J7810" s="10">
        <v>44522.333333333336</v>
      </c>
      <c r="K7810" s="36">
        <f t="shared" si="121"/>
        <v>0.22500403633491314</v>
      </c>
      <c r="N7810" s="4"/>
      <c r="O7810" s="17"/>
      <c r="P7810" s="17"/>
      <c r="Q7810" s="17"/>
      <c r="R7810" s="4"/>
    </row>
    <row r="7811" spans="1:18" x14ac:dyDescent="0.3">
      <c r="A7811" s="10">
        <v>44522.375</v>
      </c>
      <c r="B7811" s="5">
        <v>44522.375</v>
      </c>
      <c r="C7811" s="6">
        <v>40696.65625</v>
      </c>
      <c r="D7811" s="6">
        <v>6713.16259765625</v>
      </c>
      <c r="E7811" s="6">
        <v>33871</v>
      </c>
      <c r="F7811" s="11">
        <v>16.495612210539409</v>
      </c>
      <c r="G7811" s="17">
        <v>19.818999999999999</v>
      </c>
      <c r="H7811" s="7">
        <v>-978.16200000000003</v>
      </c>
      <c r="I7811">
        <v>-12.718</v>
      </c>
      <c r="J7811" s="10">
        <v>44522.375</v>
      </c>
      <c r="K7811" s="36">
        <f t="shared" ref="K7811:K7874" si="122">G7811*E7811/$O$1/100</f>
        <v>0.19638679685214439</v>
      </c>
      <c r="N7811" s="4"/>
      <c r="O7811" s="17"/>
      <c r="P7811" s="17"/>
      <c r="Q7811" s="17"/>
      <c r="R7811" s="4"/>
    </row>
    <row r="7812" spans="1:18" x14ac:dyDescent="0.3">
      <c r="A7812" s="10">
        <v>44522.416666666664</v>
      </c>
      <c r="B7812" s="5">
        <v>44522.416666666664</v>
      </c>
      <c r="C7812" s="6">
        <v>40633.5078125</v>
      </c>
      <c r="D7812" s="6">
        <v>5933.8056640625</v>
      </c>
      <c r="E7812" s="6">
        <v>33871</v>
      </c>
      <c r="F7812" s="11">
        <v>14.603232611478095</v>
      </c>
      <c r="G7812" s="17">
        <v>17.518000000000001</v>
      </c>
      <c r="H7812" s="7">
        <v>-779.35699999999997</v>
      </c>
      <c r="I7812">
        <v>-11.609</v>
      </c>
      <c r="J7812" s="10">
        <v>44522.416666666664</v>
      </c>
      <c r="K7812" s="36">
        <f t="shared" si="122"/>
        <v>0.17358615002047861</v>
      </c>
      <c r="N7812" s="4"/>
      <c r="O7812" s="17"/>
      <c r="P7812" s="17"/>
      <c r="Q7812" s="17"/>
      <c r="R7812" s="4"/>
    </row>
    <row r="7813" spans="1:18" x14ac:dyDescent="0.3">
      <c r="A7813" s="10">
        <v>44522.458333333336</v>
      </c>
      <c r="B7813" s="5">
        <v>44522.458333333336</v>
      </c>
      <c r="C7813" s="6">
        <v>40392.8359375</v>
      </c>
      <c r="D7813" s="6">
        <v>6138.7724609375</v>
      </c>
      <c r="E7813" s="6">
        <v>33871</v>
      </c>
      <c r="F7813" s="11">
        <v>15.197676316750941</v>
      </c>
      <c r="G7813" s="17">
        <v>18.123000000000001</v>
      </c>
      <c r="H7813" s="7">
        <v>204.96700000000001</v>
      </c>
      <c r="I7813">
        <v>3.4540000000000002</v>
      </c>
      <c r="J7813" s="10">
        <v>44522.458333333336</v>
      </c>
      <c r="K7813" s="36">
        <f t="shared" si="122"/>
        <v>0.17958110496752677</v>
      </c>
      <c r="N7813" s="4"/>
      <c r="O7813" s="17"/>
      <c r="P7813" s="17"/>
      <c r="Q7813" s="17"/>
      <c r="R7813" s="4"/>
    </row>
    <row r="7814" spans="1:18" x14ac:dyDescent="0.3">
      <c r="A7814" s="10">
        <v>44522.5</v>
      </c>
      <c r="B7814" s="5">
        <v>44522.5</v>
      </c>
      <c r="C7814" s="6">
        <v>40114.3125</v>
      </c>
      <c r="D7814" s="6">
        <v>5445.4794921875</v>
      </c>
      <c r="E7814" s="6">
        <v>33871</v>
      </c>
      <c r="F7814" s="11">
        <v>13.574904199560942</v>
      </c>
      <c r="G7814" s="17">
        <v>16.077000000000002</v>
      </c>
      <c r="H7814" s="7">
        <v>-693.29300000000001</v>
      </c>
      <c r="I7814">
        <v>-11.294</v>
      </c>
      <c r="J7814" s="10">
        <v>44522.5</v>
      </c>
      <c r="K7814" s="36">
        <f t="shared" si="122"/>
        <v>0.15930725732841849</v>
      </c>
      <c r="N7814" s="4"/>
      <c r="O7814" s="17"/>
      <c r="P7814" s="17"/>
      <c r="Q7814" s="17"/>
      <c r="R7814" s="4"/>
    </row>
    <row r="7815" spans="1:18" x14ac:dyDescent="0.3">
      <c r="A7815" s="10">
        <v>44522.541666666664</v>
      </c>
      <c r="B7815" s="5">
        <v>44522.541666666664</v>
      </c>
      <c r="C7815" s="6">
        <v>40061.23828125</v>
      </c>
      <c r="D7815" s="6">
        <v>4644.810546875</v>
      </c>
      <c r="E7815" s="6">
        <v>33871</v>
      </c>
      <c r="F7815" s="11">
        <v>11.594276028778989</v>
      </c>
      <c r="G7815" s="17">
        <v>13.712999999999999</v>
      </c>
      <c r="H7815" s="7">
        <v>-800.66899999999998</v>
      </c>
      <c r="I7815">
        <v>-14.702999999999999</v>
      </c>
      <c r="J7815" s="10">
        <v>44522.541666666664</v>
      </c>
      <c r="K7815" s="36">
        <f t="shared" si="122"/>
        <v>0.13588234246094436</v>
      </c>
      <c r="N7815" s="4"/>
      <c r="O7815" s="17"/>
      <c r="P7815" s="17"/>
      <c r="Q7815" s="17"/>
      <c r="R7815" s="4"/>
    </row>
    <row r="7816" spans="1:18" x14ac:dyDescent="0.3">
      <c r="A7816" s="10">
        <v>44522.583333333336</v>
      </c>
      <c r="B7816" s="5">
        <v>44522.583333333336</v>
      </c>
      <c r="C7816" s="6">
        <v>40464.265625</v>
      </c>
      <c r="D7816" s="6">
        <v>4304.88427734375</v>
      </c>
      <c r="E7816" s="6">
        <v>33871</v>
      </c>
      <c r="F7816" s="11">
        <v>10.638730768621851</v>
      </c>
      <c r="G7816" s="17">
        <v>12.709</v>
      </c>
      <c r="H7816" s="7">
        <v>-339.92599999999999</v>
      </c>
      <c r="I7816">
        <v>-7.3179999999999996</v>
      </c>
      <c r="J7816" s="10">
        <v>44522.583333333336</v>
      </c>
      <c r="K7816" s="36">
        <f t="shared" si="122"/>
        <v>0.12593368995377685</v>
      </c>
      <c r="N7816" s="4"/>
      <c r="O7816" s="17"/>
      <c r="P7816" s="17"/>
      <c r="Q7816" s="17"/>
      <c r="R7816" s="4"/>
    </row>
    <row r="7817" spans="1:18" x14ac:dyDescent="0.3">
      <c r="A7817" s="10">
        <v>44522.625</v>
      </c>
      <c r="B7817" s="5">
        <v>44522.625</v>
      </c>
      <c r="C7817" s="6">
        <v>40450.44921875</v>
      </c>
      <c r="D7817" s="6">
        <v>3672.112548828125</v>
      </c>
      <c r="E7817" s="6">
        <v>33871</v>
      </c>
      <c r="F7817" s="11">
        <v>9.078051343681965</v>
      </c>
      <c r="G7817" s="17">
        <v>10.840999999999999</v>
      </c>
      <c r="H7817" s="7">
        <v>-632.77200000000005</v>
      </c>
      <c r="I7817">
        <v>-14.699</v>
      </c>
      <c r="J7817" s="10">
        <v>44522.625</v>
      </c>
      <c r="K7817" s="36">
        <f t="shared" si="122"/>
        <v>0.10742364724123808</v>
      </c>
      <c r="N7817" s="4"/>
      <c r="O7817" s="17"/>
      <c r="P7817" s="17"/>
      <c r="Q7817" s="17"/>
      <c r="R7817" s="4"/>
    </row>
    <row r="7818" spans="1:18" x14ac:dyDescent="0.3">
      <c r="A7818" s="10">
        <v>44522.666666666664</v>
      </c>
      <c r="B7818" s="5">
        <v>44522.666666666664</v>
      </c>
      <c r="C7818" s="6">
        <v>40577.24609375</v>
      </c>
      <c r="D7818" s="6">
        <v>2969.33203125</v>
      </c>
      <c r="E7818" s="6">
        <v>33871</v>
      </c>
      <c r="F7818" s="11">
        <v>7.3177268471833479</v>
      </c>
      <c r="G7818" s="17">
        <v>8.766</v>
      </c>
      <c r="H7818" s="7">
        <v>-702.78099999999995</v>
      </c>
      <c r="I7818">
        <v>-19.138000000000002</v>
      </c>
      <c r="J7818" s="10">
        <v>44522.666666666664</v>
      </c>
      <c r="K7818" s="36">
        <f t="shared" si="122"/>
        <v>8.6862438125329108E-2</v>
      </c>
      <c r="N7818" s="4"/>
      <c r="O7818" s="17"/>
      <c r="P7818" s="17"/>
      <c r="Q7818" s="17"/>
      <c r="R7818" s="4"/>
    </row>
    <row r="7819" spans="1:18" x14ac:dyDescent="0.3">
      <c r="A7819" s="10">
        <v>44522.708333333336</v>
      </c>
      <c r="B7819" s="5">
        <v>44522.708333333336</v>
      </c>
      <c r="C7819" s="6">
        <v>40541.43359375</v>
      </c>
      <c r="D7819" s="6">
        <v>2216.79248046875</v>
      </c>
      <c r="E7819" s="6">
        <v>33871</v>
      </c>
      <c r="F7819" s="11">
        <v>5.4679676665664285</v>
      </c>
      <c r="G7819" s="17">
        <v>6.5439999999999996</v>
      </c>
      <c r="H7819" s="7">
        <v>-752.54</v>
      </c>
      <c r="I7819">
        <v>-25.344000000000001</v>
      </c>
      <c r="J7819" s="10">
        <v>44522.708333333336</v>
      </c>
      <c r="K7819" s="36">
        <f t="shared" si="122"/>
        <v>6.4844603592534078E-2</v>
      </c>
      <c r="N7819" s="4"/>
      <c r="O7819" s="17"/>
      <c r="P7819" s="17"/>
      <c r="Q7819" s="17"/>
      <c r="R7819" s="4"/>
    </row>
    <row r="7820" spans="1:18" x14ac:dyDescent="0.3">
      <c r="A7820" s="10">
        <v>44522.75</v>
      </c>
      <c r="B7820" s="5">
        <v>44522.75</v>
      </c>
      <c r="C7820" s="6">
        <v>42436.83984375</v>
      </c>
      <c r="D7820" s="6">
        <v>2600.06689453125</v>
      </c>
      <c r="E7820" s="6">
        <v>33871</v>
      </c>
      <c r="F7820" s="11">
        <v>6.1269097890053699</v>
      </c>
      <c r="G7820" s="17">
        <v>7.6760000000000002</v>
      </c>
      <c r="H7820" s="7">
        <v>383.274</v>
      </c>
      <c r="I7820">
        <v>17.29</v>
      </c>
      <c r="J7820" s="10">
        <v>44522.75</v>
      </c>
      <c r="K7820" s="36">
        <f t="shared" si="122"/>
        <v>7.6061610204201047E-2</v>
      </c>
      <c r="N7820" s="4"/>
      <c r="O7820" s="17"/>
      <c r="P7820" s="17"/>
      <c r="Q7820" s="17"/>
      <c r="R7820" s="4"/>
    </row>
    <row r="7821" spans="1:18" x14ac:dyDescent="0.3">
      <c r="A7821" s="10">
        <v>44522.791666666664</v>
      </c>
      <c r="B7821" s="5">
        <v>44522.791666666664</v>
      </c>
      <c r="C7821" s="6">
        <v>42004.421875</v>
      </c>
      <c r="D7821" s="6">
        <v>4051.346435546875</v>
      </c>
      <c r="E7821" s="6">
        <v>33871</v>
      </c>
      <c r="F7821" s="11">
        <v>9.6450474847700178</v>
      </c>
      <c r="G7821" s="17">
        <v>11.961</v>
      </c>
      <c r="H7821" s="7">
        <v>1451.28</v>
      </c>
      <c r="I7821">
        <v>55.817</v>
      </c>
      <c r="J7821" s="10">
        <v>44522.791666666664</v>
      </c>
      <c r="K7821" s="36">
        <f t="shared" si="122"/>
        <v>0.11852174565560823</v>
      </c>
      <c r="N7821" s="4"/>
      <c r="O7821" s="17"/>
      <c r="P7821" s="17"/>
      <c r="Q7821" s="17"/>
      <c r="R7821" s="4"/>
    </row>
    <row r="7822" spans="1:18" x14ac:dyDescent="0.3">
      <c r="A7822" s="10">
        <v>44522.833333333336</v>
      </c>
      <c r="B7822" s="5">
        <v>44522.833333333336</v>
      </c>
      <c r="C7822" s="6">
        <v>41305.94921875</v>
      </c>
      <c r="D7822" s="6">
        <v>5254.33154296875</v>
      </c>
      <c r="E7822" s="6">
        <v>33871</v>
      </c>
      <c r="F7822" s="11">
        <v>12.720520027617843</v>
      </c>
      <c r="G7822" s="17">
        <v>15.512</v>
      </c>
      <c r="H7822" s="7">
        <v>1202.9849999999999</v>
      </c>
      <c r="I7822">
        <v>29.693000000000001</v>
      </c>
      <c r="J7822" s="10">
        <v>44522.833333333336</v>
      </c>
      <c r="K7822" s="36">
        <f t="shared" si="122"/>
        <v>0.15370866303902639</v>
      </c>
      <c r="N7822" s="4"/>
      <c r="O7822" s="17"/>
      <c r="P7822" s="17"/>
      <c r="Q7822" s="17"/>
      <c r="R7822" s="4"/>
    </row>
    <row r="7823" spans="1:18" x14ac:dyDescent="0.3">
      <c r="A7823" s="10">
        <v>44522.875</v>
      </c>
      <c r="B7823" s="5">
        <v>44522.875</v>
      </c>
      <c r="C7823" s="6">
        <v>40570.421875</v>
      </c>
      <c r="D7823" s="6">
        <v>7029.802734375</v>
      </c>
      <c r="E7823" s="6">
        <v>33871</v>
      </c>
      <c r="F7823" s="11">
        <v>17.327408514592875</v>
      </c>
      <c r="G7823" s="17">
        <v>20.754000000000001</v>
      </c>
      <c r="H7823" s="7">
        <v>1775.471</v>
      </c>
      <c r="I7823">
        <v>33.790999999999997</v>
      </c>
      <c r="J7823" s="10">
        <v>44522.875</v>
      </c>
      <c r="K7823" s="36">
        <f t="shared" si="122"/>
        <v>0.2056517272248552</v>
      </c>
      <c r="N7823" s="4"/>
      <c r="O7823" s="17"/>
      <c r="P7823" s="17"/>
      <c r="Q7823" s="17"/>
      <c r="R7823" s="4"/>
    </row>
    <row r="7824" spans="1:18" x14ac:dyDescent="0.3">
      <c r="A7824" s="10">
        <v>44522.916666666664</v>
      </c>
      <c r="B7824" s="5">
        <v>44522.916666666664</v>
      </c>
      <c r="C7824" s="6">
        <v>38999.85546875</v>
      </c>
      <c r="D7824" s="6">
        <v>8565.7021484375</v>
      </c>
      <c r="E7824" s="6">
        <v>33871</v>
      </c>
      <c r="F7824" s="11">
        <v>21.963420237034132</v>
      </c>
      <c r="G7824" s="17">
        <v>25.289000000000001</v>
      </c>
      <c r="H7824" s="7">
        <v>1535.8989999999999</v>
      </c>
      <c r="I7824">
        <v>21.847999999999999</v>
      </c>
      <c r="J7824" s="10">
        <v>44522.916666666664</v>
      </c>
      <c r="K7824" s="36">
        <f t="shared" si="122"/>
        <v>0.25058911678661283</v>
      </c>
      <c r="N7824" s="4"/>
      <c r="O7824" s="17"/>
      <c r="P7824" s="17"/>
      <c r="Q7824" s="17"/>
      <c r="R7824" s="4"/>
    </row>
    <row r="7825" spans="1:18" x14ac:dyDescent="0.3">
      <c r="A7825" s="10">
        <v>44522.958333333336</v>
      </c>
      <c r="B7825" s="5">
        <v>44522.958333333336</v>
      </c>
      <c r="C7825" s="6">
        <v>37368.609375</v>
      </c>
      <c r="D7825" s="6">
        <v>10905.9833984375</v>
      </c>
      <c r="E7825" s="6">
        <v>33871</v>
      </c>
      <c r="F7825" s="11">
        <v>29.184878915332931</v>
      </c>
      <c r="G7825" s="17">
        <v>32.198</v>
      </c>
      <c r="H7825" s="7">
        <v>2340.2809999999999</v>
      </c>
      <c r="I7825">
        <v>27.321999999999999</v>
      </c>
      <c r="J7825" s="10">
        <v>44522.958333333336</v>
      </c>
      <c r="K7825" s="36">
        <f t="shared" si="122"/>
        <v>0.31905051138025864</v>
      </c>
      <c r="N7825" s="4"/>
      <c r="O7825" s="17"/>
      <c r="P7825" s="17"/>
      <c r="Q7825" s="17"/>
      <c r="R7825" s="4"/>
    </row>
    <row r="7826" spans="1:18" x14ac:dyDescent="0.3">
      <c r="A7826" s="10">
        <v>44523</v>
      </c>
      <c r="B7826" s="5">
        <v>44523</v>
      </c>
      <c r="C7826" s="6">
        <v>35960.4921875</v>
      </c>
      <c r="D7826" s="6">
        <v>13036.490234375</v>
      </c>
      <c r="E7826" s="6">
        <v>33871</v>
      </c>
      <c r="F7826" s="11">
        <v>36.252257523067307</v>
      </c>
      <c r="G7826" s="17">
        <v>38.488</v>
      </c>
      <c r="H7826" s="7">
        <v>2130.5070000000001</v>
      </c>
      <c r="I7826">
        <v>19.535</v>
      </c>
      <c r="J7826" s="10">
        <v>44523</v>
      </c>
      <c r="K7826" s="36">
        <f t="shared" si="122"/>
        <v>0.3813782247966766</v>
      </c>
      <c r="N7826" s="4"/>
      <c r="O7826" s="17"/>
      <c r="P7826" s="17"/>
      <c r="Q7826" s="17"/>
      <c r="R7826" s="4"/>
    </row>
    <row r="7827" spans="1:18" x14ac:dyDescent="0.3">
      <c r="A7827" s="10">
        <v>44523.041666666664</v>
      </c>
      <c r="B7827" s="5">
        <v>44523.041666666664</v>
      </c>
      <c r="C7827" s="6">
        <v>35058.17578125</v>
      </c>
      <c r="D7827" s="6">
        <v>14432.421875</v>
      </c>
      <c r="E7827" s="6">
        <v>33871</v>
      </c>
      <c r="F7827" s="11">
        <v>41.167064610129614</v>
      </c>
      <c r="G7827" s="17">
        <v>42.609000000000002</v>
      </c>
      <c r="H7827" s="7">
        <v>1395.932</v>
      </c>
      <c r="I7827">
        <v>10.708</v>
      </c>
      <c r="J7827" s="10">
        <v>44523.041666666664</v>
      </c>
      <c r="K7827" s="36">
        <f t="shared" si="122"/>
        <v>0.42221328155169391</v>
      </c>
      <c r="N7827" s="4"/>
      <c r="O7827" s="17"/>
      <c r="P7827" s="17"/>
      <c r="Q7827" s="17"/>
      <c r="R7827" s="4"/>
    </row>
    <row r="7828" spans="1:18" x14ac:dyDescent="0.3">
      <c r="A7828" s="10">
        <v>44523.083333333336</v>
      </c>
      <c r="B7828" s="5">
        <v>44523.083333333336</v>
      </c>
      <c r="C7828" s="6">
        <v>34693.9140625</v>
      </c>
      <c r="D7828" s="6">
        <v>15678.373046875</v>
      </c>
      <c r="E7828" s="6">
        <v>33871</v>
      </c>
      <c r="F7828" s="11">
        <v>45.190557106444956</v>
      </c>
      <c r="G7828" s="17">
        <v>46.287999999999997</v>
      </c>
      <c r="H7828" s="7">
        <v>1245.951</v>
      </c>
      <c r="I7828">
        <v>8.6329999999999991</v>
      </c>
      <c r="J7828" s="10">
        <v>44523.083333333336</v>
      </c>
      <c r="K7828" s="36">
        <f t="shared" si="122"/>
        <v>0.45866855303961152</v>
      </c>
      <c r="N7828" s="4"/>
      <c r="O7828" s="17"/>
      <c r="P7828" s="17"/>
      <c r="Q7828" s="17"/>
      <c r="R7828" s="4"/>
    </row>
    <row r="7829" spans="1:18" x14ac:dyDescent="0.3">
      <c r="A7829" s="10">
        <v>44523.125</v>
      </c>
      <c r="B7829" s="5">
        <v>44523.125</v>
      </c>
      <c r="C7829" s="6">
        <v>34858.890625</v>
      </c>
      <c r="D7829" s="6">
        <v>16028.63671875</v>
      </c>
      <c r="E7829" s="6">
        <v>33871</v>
      </c>
      <c r="F7829" s="11">
        <v>45.981488312925904</v>
      </c>
      <c r="G7829" s="17">
        <v>47.322000000000003</v>
      </c>
      <c r="H7829" s="7">
        <v>350.26400000000001</v>
      </c>
      <c r="I7829">
        <v>2.234</v>
      </c>
      <c r="J7829" s="10">
        <v>44523.125</v>
      </c>
      <c r="K7829" s="36">
        <f t="shared" si="122"/>
        <v>0.46891447604002112</v>
      </c>
      <c r="N7829" s="4"/>
      <c r="O7829" s="17"/>
      <c r="P7829" s="17"/>
      <c r="Q7829" s="17"/>
      <c r="R7829" s="4"/>
    </row>
    <row r="7830" spans="1:18" x14ac:dyDescent="0.3">
      <c r="A7830" s="10">
        <v>44523.166666666664</v>
      </c>
      <c r="B7830" s="5">
        <v>44523.166666666664</v>
      </c>
      <c r="C7830" s="6">
        <v>35386.67578125</v>
      </c>
      <c r="D7830" s="6">
        <v>15981.587890625</v>
      </c>
      <c r="E7830" s="6">
        <v>33871</v>
      </c>
      <c r="F7830" s="11">
        <v>45.162727319792531</v>
      </c>
      <c r="G7830" s="17">
        <v>47.183</v>
      </c>
      <c r="H7830" s="7">
        <v>-47.048999999999999</v>
      </c>
      <c r="I7830">
        <v>-0.29399999999999998</v>
      </c>
      <c r="J7830" s="10">
        <v>44523.166666666664</v>
      </c>
      <c r="K7830" s="36">
        <f t="shared" si="122"/>
        <v>0.46753712275466619</v>
      </c>
      <c r="N7830" s="4"/>
      <c r="O7830" s="17"/>
      <c r="P7830" s="17"/>
      <c r="Q7830" s="17"/>
      <c r="R7830" s="4"/>
    </row>
    <row r="7831" spans="1:18" x14ac:dyDescent="0.3">
      <c r="A7831" s="10">
        <v>44523.208333333336</v>
      </c>
      <c r="B7831" s="5">
        <v>44523.208333333336</v>
      </c>
      <c r="C7831" s="6">
        <v>36568.875</v>
      </c>
      <c r="D7831" s="6">
        <v>16015.623046875</v>
      </c>
      <c r="E7831" s="6">
        <v>33871</v>
      </c>
      <c r="F7831" s="11">
        <v>43.795777274731584</v>
      </c>
      <c r="G7831" s="17">
        <v>47.283999999999999</v>
      </c>
      <c r="H7831" s="7">
        <v>34.034999999999997</v>
      </c>
      <c r="I7831">
        <v>0.21299999999999999</v>
      </c>
      <c r="J7831" s="10">
        <v>44523.208333333336</v>
      </c>
      <c r="K7831" s="36">
        <f t="shared" si="122"/>
        <v>0.4685379334152478</v>
      </c>
      <c r="N7831" s="4"/>
      <c r="O7831" s="17"/>
      <c r="P7831" s="17"/>
      <c r="Q7831" s="17"/>
      <c r="R7831" s="4"/>
    </row>
    <row r="7832" spans="1:18" x14ac:dyDescent="0.3">
      <c r="A7832" s="10">
        <v>44523.25</v>
      </c>
      <c r="B7832" s="5">
        <v>44523.25</v>
      </c>
      <c r="C7832" s="6">
        <v>39340.05078125</v>
      </c>
      <c r="D7832" s="6">
        <v>16148.5009765625</v>
      </c>
      <c r="E7832" s="6">
        <v>33871</v>
      </c>
      <c r="F7832" s="11">
        <v>41.048500588766636</v>
      </c>
      <c r="G7832" s="17">
        <v>47.676000000000002</v>
      </c>
      <c r="H7832" s="7">
        <v>132.87799999999999</v>
      </c>
      <c r="I7832">
        <v>0.83</v>
      </c>
      <c r="J7832" s="10">
        <v>44523.25</v>
      </c>
      <c r="K7832" s="36">
        <f t="shared" si="122"/>
        <v>0.47242226786027736</v>
      </c>
      <c r="N7832" s="4"/>
      <c r="O7832" s="17"/>
      <c r="P7832" s="17"/>
      <c r="Q7832" s="17"/>
      <c r="R7832" s="4"/>
    </row>
    <row r="7833" spans="1:18" x14ac:dyDescent="0.3">
      <c r="A7833" s="10">
        <v>44523.291666666664</v>
      </c>
      <c r="B7833" s="5">
        <v>44523.291666666664</v>
      </c>
      <c r="C7833" s="6">
        <v>41815.4765625</v>
      </c>
      <c r="D7833" s="6">
        <v>15951.6728515625</v>
      </c>
      <c r="E7833" s="6">
        <v>33871</v>
      </c>
      <c r="F7833" s="11">
        <v>38.147772458649712</v>
      </c>
      <c r="G7833" s="17">
        <v>47.094999999999999</v>
      </c>
      <c r="H7833" s="7">
        <v>-196.828</v>
      </c>
      <c r="I7833">
        <v>-1.2190000000000001</v>
      </c>
      <c r="J7833" s="10">
        <v>44523.291666666664</v>
      </c>
      <c r="K7833" s="36">
        <f t="shared" si="122"/>
        <v>0.46666512930782283</v>
      </c>
      <c r="N7833" s="4"/>
      <c r="O7833" s="17"/>
      <c r="P7833" s="17"/>
      <c r="Q7833" s="17"/>
      <c r="R7833" s="4"/>
    </row>
    <row r="7834" spans="1:18" x14ac:dyDescent="0.3">
      <c r="A7834" s="10">
        <v>44523.333333333336</v>
      </c>
      <c r="B7834" s="5">
        <v>44523.333333333336</v>
      </c>
      <c r="C7834" s="6">
        <v>43123.3125</v>
      </c>
      <c r="D7834" s="6">
        <v>16430.720703125</v>
      </c>
      <c r="E7834" s="6">
        <v>33871</v>
      </c>
      <c r="F7834" s="11">
        <v>38.101712856879907</v>
      </c>
      <c r="G7834" s="17">
        <v>48.509</v>
      </c>
      <c r="H7834" s="7">
        <v>479.048</v>
      </c>
      <c r="I7834">
        <v>3.0030000000000001</v>
      </c>
      <c r="J7834" s="10">
        <v>44523.333333333336</v>
      </c>
      <c r="K7834" s="36">
        <f t="shared" si="122"/>
        <v>0.48067647855596513</v>
      </c>
      <c r="N7834" s="4"/>
      <c r="O7834" s="17"/>
      <c r="P7834" s="17"/>
      <c r="Q7834" s="17"/>
      <c r="R7834" s="4"/>
    </row>
    <row r="7835" spans="1:18" x14ac:dyDescent="0.3">
      <c r="A7835" s="10">
        <v>44523.375</v>
      </c>
      <c r="B7835" s="5">
        <v>44523.375</v>
      </c>
      <c r="C7835" s="6">
        <v>42621.15234375</v>
      </c>
      <c r="D7835" s="6">
        <v>13657.5341796875</v>
      </c>
      <c r="E7835" s="6">
        <v>33871</v>
      </c>
      <c r="F7835" s="11">
        <v>32.044028442816732</v>
      </c>
      <c r="G7835" s="17">
        <v>40.322000000000003</v>
      </c>
      <c r="H7835" s="7">
        <v>-2773.1869999999999</v>
      </c>
      <c r="I7835">
        <v>-16.878</v>
      </c>
      <c r="J7835" s="10">
        <v>44523.375</v>
      </c>
      <c r="K7835" s="36">
        <f t="shared" si="122"/>
        <v>0.39955136095020771</v>
      </c>
      <c r="N7835" s="4"/>
      <c r="O7835" s="17"/>
      <c r="P7835" s="17"/>
      <c r="Q7835" s="17"/>
      <c r="R7835" s="4"/>
    </row>
    <row r="7836" spans="1:18" x14ac:dyDescent="0.3">
      <c r="A7836" s="10">
        <v>44523.416666666664</v>
      </c>
      <c r="B7836" s="5">
        <v>44523.416666666664</v>
      </c>
      <c r="C7836" s="6">
        <v>42046.13671875</v>
      </c>
      <c r="D7836" s="6">
        <v>12715.27734375</v>
      </c>
      <c r="E7836" s="6">
        <v>33871</v>
      </c>
      <c r="F7836" s="11">
        <v>30.241250055393948</v>
      </c>
      <c r="G7836" s="17">
        <v>37.54</v>
      </c>
      <c r="H7836" s="7">
        <v>-942.25699999999995</v>
      </c>
      <c r="I7836">
        <v>-6.899</v>
      </c>
      <c r="J7836" s="10">
        <v>44523.416666666664</v>
      </c>
      <c r="K7836" s="36">
        <f t="shared" si="122"/>
        <v>0.37198447721022759</v>
      </c>
      <c r="N7836" s="4"/>
      <c r="O7836" s="17"/>
      <c r="P7836" s="17"/>
      <c r="Q7836" s="17"/>
      <c r="R7836" s="4"/>
    </row>
    <row r="7837" spans="1:18" x14ac:dyDescent="0.3">
      <c r="A7837" s="10">
        <v>44523.458333333336</v>
      </c>
      <c r="B7837" s="5">
        <v>44523.458333333336</v>
      </c>
      <c r="C7837" s="6">
        <v>41202.3515625</v>
      </c>
      <c r="D7837" s="6">
        <v>13619.099609375</v>
      </c>
      <c r="E7837" s="6">
        <v>33871</v>
      </c>
      <c r="F7837" s="11">
        <v>33.054180387534771</v>
      </c>
      <c r="G7837" s="17">
        <v>40.207999999999998</v>
      </c>
      <c r="H7837" s="7">
        <v>903.822</v>
      </c>
      <c r="I7837">
        <v>7.1079999999999997</v>
      </c>
      <c r="J7837" s="10">
        <v>44523.458333333336</v>
      </c>
      <c r="K7837" s="36">
        <f t="shared" si="122"/>
        <v>0.39842173307588785</v>
      </c>
      <c r="N7837" s="4"/>
      <c r="O7837" s="17"/>
      <c r="P7837" s="17"/>
      <c r="Q7837" s="17"/>
      <c r="R7837" s="4"/>
    </row>
    <row r="7838" spans="1:18" x14ac:dyDescent="0.3">
      <c r="A7838" s="10">
        <v>44523.5</v>
      </c>
      <c r="B7838" s="5">
        <v>44523.5</v>
      </c>
      <c r="C7838" s="6">
        <v>40680.9140625</v>
      </c>
      <c r="D7838" s="6">
        <v>14098.4677734375</v>
      </c>
      <c r="E7838" s="6">
        <v>33871</v>
      </c>
      <c r="F7838" s="11">
        <v>34.6562217156118</v>
      </c>
      <c r="G7838" s="17">
        <v>41.624000000000002</v>
      </c>
      <c r="H7838" s="7">
        <v>479.36799999999999</v>
      </c>
      <c r="I7838">
        <v>3.52</v>
      </c>
      <c r="J7838" s="10">
        <v>44523.5</v>
      </c>
      <c r="K7838" s="36">
        <f t="shared" si="122"/>
        <v>0.41245290035691307</v>
      </c>
      <c r="N7838" s="4"/>
      <c r="O7838" s="17"/>
      <c r="P7838" s="17"/>
      <c r="Q7838" s="17"/>
      <c r="R7838" s="4"/>
    </row>
    <row r="7839" spans="1:18" x14ac:dyDescent="0.3">
      <c r="A7839" s="10">
        <v>44523.541666666664</v>
      </c>
      <c r="B7839" s="5">
        <v>44523.541666666664</v>
      </c>
      <c r="C7839" s="6">
        <v>40567.71484375</v>
      </c>
      <c r="D7839" s="6">
        <v>16150.6953125</v>
      </c>
      <c r="E7839" s="6">
        <v>33871</v>
      </c>
      <c r="F7839" s="11">
        <v>39.811696011731925</v>
      </c>
      <c r="G7839" s="17">
        <v>47.682000000000002</v>
      </c>
      <c r="H7839" s="7">
        <v>2052.2280000000001</v>
      </c>
      <c r="I7839">
        <v>14.555999999999999</v>
      </c>
      <c r="J7839" s="10">
        <v>44523.541666666664</v>
      </c>
      <c r="K7839" s="36">
        <f t="shared" si="122"/>
        <v>0.47248172195892579</v>
      </c>
      <c r="N7839" s="4"/>
      <c r="O7839" s="17"/>
      <c r="P7839" s="17"/>
      <c r="Q7839" s="17"/>
      <c r="R7839" s="4"/>
    </row>
    <row r="7840" spans="1:18" x14ac:dyDescent="0.3">
      <c r="A7840" s="10">
        <v>44523.583333333336</v>
      </c>
      <c r="B7840" s="5">
        <v>44523.583333333336</v>
      </c>
      <c r="C7840" s="6">
        <v>40651.81640625</v>
      </c>
      <c r="D7840" s="6">
        <v>17373.076171875</v>
      </c>
      <c r="E7840" s="6">
        <v>33871</v>
      </c>
      <c r="F7840" s="11">
        <v>42.736285134860495</v>
      </c>
      <c r="G7840" s="17">
        <v>51.290999999999997</v>
      </c>
      <c r="H7840" s="7">
        <v>1222.3810000000001</v>
      </c>
      <c r="I7840">
        <v>7.569</v>
      </c>
      <c r="J7840" s="10">
        <v>44523.583333333336</v>
      </c>
      <c r="K7840" s="36">
        <f t="shared" si="122"/>
        <v>0.50824336229594524</v>
      </c>
      <c r="N7840" s="4"/>
      <c r="O7840" s="17"/>
      <c r="P7840" s="17"/>
      <c r="Q7840" s="17"/>
      <c r="R7840" s="4"/>
    </row>
    <row r="7841" spans="1:18" x14ac:dyDescent="0.3">
      <c r="A7841" s="10">
        <v>44523.625</v>
      </c>
      <c r="B7841" s="5">
        <v>44523.625</v>
      </c>
      <c r="C7841" s="6">
        <v>40912.5625</v>
      </c>
      <c r="D7841" s="6">
        <v>18386.912109375</v>
      </c>
      <c r="E7841" s="6">
        <v>33871</v>
      </c>
      <c r="F7841" s="11">
        <v>44.941971330627361</v>
      </c>
      <c r="G7841" s="17">
        <v>54.284999999999997</v>
      </c>
      <c r="H7841" s="7">
        <v>1013.836</v>
      </c>
      <c r="I7841">
        <v>5.8360000000000003</v>
      </c>
      <c r="J7841" s="10">
        <v>44523.625</v>
      </c>
      <c r="K7841" s="36">
        <f t="shared" si="122"/>
        <v>0.53791095752150253</v>
      </c>
      <c r="N7841" s="4"/>
      <c r="O7841" s="17"/>
      <c r="P7841" s="17"/>
      <c r="Q7841" s="17"/>
      <c r="R7841" s="4"/>
    </row>
    <row r="7842" spans="1:18" x14ac:dyDescent="0.3">
      <c r="A7842" s="10">
        <v>44523.666666666664</v>
      </c>
      <c r="B7842" s="5">
        <v>44523.666666666664</v>
      </c>
      <c r="C7842" s="6">
        <v>40861.77734375</v>
      </c>
      <c r="D7842" s="6">
        <v>19206.869140625</v>
      </c>
      <c r="E7842" s="6">
        <v>33871</v>
      </c>
      <c r="F7842" s="11">
        <v>47.004487785851978</v>
      </c>
      <c r="G7842" s="17">
        <v>56.704999999999998</v>
      </c>
      <c r="H7842" s="7">
        <v>819.95699999999999</v>
      </c>
      <c r="I7842">
        <v>4.4589999999999996</v>
      </c>
      <c r="J7842" s="10">
        <v>44523.666666666664</v>
      </c>
      <c r="K7842" s="36">
        <f t="shared" si="122"/>
        <v>0.56189077730969517</v>
      </c>
      <c r="N7842" s="4"/>
      <c r="O7842" s="17"/>
      <c r="P7842" s="17"/>
      <c r="Q7842" s="17"/>
      <c r="R7842" s="4"/>
    </row>
    <row r="7843" spans="1:18" x14ac:dyDescent="0.3">
      <c r="A7843" s="10">
        <v>44523.708333333336</v>
      </c>
      <c r="B7843" s="5">
        <v>44523.708333333336</v>
      </c>
      <c r="C7843" s="6">
        <v>40898.46875</v>
      </c>
      <c r="D7843" s="6">
        <v>19992.21875</v>
      </c>
      <c r="E7843" s="6">
        <v>33871</v>
      </c>
      <c r="F7843" s="11">
        <v>48.882560548186781</v>
      </c>
      <c r="G7843" s="17">
        <v>59.024000000000001</v>
      </c>
      <c r="H7843" s="7">
        <v>785.35</v>
      </c>
      <c r="I7843">
        <v>4.0890000000000004</v>
      </c>
      <c r="J7843" s="10">
        <v>44523.708333333336</v>
      </c>
      <c r="K7843" s="36">
        <f t="shared" si="122"/>
        <v>0.58486978643730625</v>
      </c>
      <c r="N7843" s="4"/>
      <c r="O7843" s="17"/>
      <c r="P7843" s="17"/>
      <c r="Q7843" s="17"/>
      <c r="R7843" s="4"/>
    </row>
    <row r="7844" spans="1:18" x14ac:dyDescent="0.3">
      <c r="A7844" s="10">
        <v>44523.75</v>
      </c>
      <c r="B7844" s="5">
        <v>44523.75</v>
      </c>
      <c r="C7844" s="6">
        <v>42667.16015625</v>
      </c>
      <c r="D7844" s="6">
        <v>20475.513671875</v>
      </c>
      <c r="E7844" s="6">
        <v>33871</v>
      </c>
      <c r="F7844" s="11">
        <v>47.9889301207118</v>
      </c>
      <c r="G7844" s="17">
        <v>60.451000000000001</v>
      </c>
      <c r="H7844" s="7">
        <v>483.29500000000002</v>
      </c>
      <c r="I7844">
        <v>2.4169999999999998</v>
      </c>
      <c r="J7844" s="10">
        <v>44523.75</v>
      </c>
      <c r="K7844" s="36">
        <f t="shared" si="122"/>
        <v>0.59900995289918668</v>
      </c>
      <c r="N7844" s="4"/>
      <c r="O7844" s="17"/>
      <c r="P7844" s="17"/>
      <c r="Q7844" s="17"/>
      <c r="R7844" s="4"/>
    </row>
    <row r="7845" spans="1:18" x14ac:dyDescent="0.3">
      <c r="A7845" s="10">
        <v>44523.791666666664</v>
      </c>
      <c r="B7845" s="5">
        <v>44523.791666666664</v>
      </c>
      <c r="C7845" s="6">
        <v>42449.2265625</v>
      </c>
      <c r="D7845" s="6">
        <v>21302.439453125</v>
      </c>
      <c r="E7845" s="6">
        <v>33871</v>
      </c>
      <c r="F7845" s="11">
        <v>50.183339434372051</v>
      </c>
      <c r="G7845" s="17">
        <v>62.892000000000003</v>
      </c>
      <c r="H7845" s="7">
        <v>826.92600000000004</v>
      </c>
      <c r="I7845">
        <v>4.0389999999999997</v>
      </c>
      <c r="J7845" s="10">
        <v>44523.791666666664</v>
      </c>
      <c r="K7845" s="36">
        <f t="shared" si="122"/>
        <v>0.62319786203264871</v>
      </c>
      <c r="N7845" s="4"/>
      <c r="O7845" s="17"/>
      <c r="P7845" s="17"/>
      <c r="Q7845" s="17"/>
      <c r="R7845" s="4"/>
    </row>
    <row r="7846" spans="1:18" x14ac:dyDescent="0.3">
      <c r="A7846" s="10">
        <v>44523.833333333336</v>
      </c>
      <c r="B7846" s="5">
        <v>44523.833333333336</v>
      </c>
      <c r="C7846" s="6">
        <v>41427.31640625</v>
      </c>
      <c r="D7846" s="6">
        <v>21579.83203125</v>
      </c>
      <c r="E7846" s="6">
        <v>33871</v>
      </c>
      <c r="F7846" s="11">
        <v>52.090827751503411</v>
      </c>
      <c r="G7846" s="17">
        <v>63.710999999999999</v>
      </c>
      <c r="H7846" s="7">
        <v>277.39299999999997</v>
      </c>
      <c r="I7846">
        <v>1.302</v>
      </c>
      <c r="J7846" s="10">
        <v>44523.833333333336</v>
      </c>
      <c r="K7846" s="36">
        <f t="shared" si="122"/>
        <v>0.63131334649815696</v>
      </c>
      <c r="N7846" s="4"/>
      <c r="O7846" s="17"/>
      <c r="P7846" s="17"/>
      <c r="Q7846" s="17"/>
      <c r="R7846" s="4"/>
    </row>
    <row r="7847" spans="1:18" x14ac:dyDescent="0.3">
      <c r="A7847" s="10">
        <v>44523.875</v>
      </c>
      <c r="B7847" s="5">
        <v>44523.875</v>
      </c>
      <c r="C7847" s="6">
        <v>40859.484375</v>
      </c>
      <c r="D7847" s="6">
        <v>21557.662109375</v>
      </c>
      <c r="E7847" s="6">
        <v>33871</v>
      </c>
      <c r="F7847" s="11">
        <v>52.760484962372942</v>
      </c>
      <c r="G7847" s="17">
        <v>63.646000000000001</v>
      </c>
      <c r="H7847" s="7">
        <v>-22.17</v>
      </c>
      <c r="I7847">
        <v>-0.10299999999999999</v>
      </c>
      <c r="J7847" s="10">
        <v>44523.875</v>
      </c>
      <c r="K7847" s="36">
        <f t="shared" si="122"/>
        <v>0.63066926042946581</v>
      </c>
      <c r="N7847" s="4"/>
      <c r="O7847" s="17"/>
      <c r="P7847" s="17"/>
      <c r="Q7847" s="17"/>
      <c r="R7847" s="4"/>
    </row>
    <row r="7848" spans="1:18" x14ac:dyDescent="0.3">
      <c r="A7848" s="10">
        <v>44523.916666666664</v>
      </c>
      <c r="B7848" s="5">
        <v>44523.916666666664</v>
      </c>
      <c r="C7848" s="6">
        <v>39465.62109375</v>
      </c>
      <c r="D7848" s="6">
        <v>21747.919921875</v>
      </c>
      <c r="E7848" s="6">
        <v>33871</v>
      </c>
      <c r="F7848" s="11">
        <v>55.105986727570141</v>
      </c>
      <c r="G7848" s="17">
        <v>64.207999999999998</v>
      </c>
      <c r="H7848" s="7">
        <v>190.25800000000001</v>
      </c>
      <c r="I7848">
        <v>0.88300000000000001</v>
      </c>
      <c r="J7848" s="10">
        <v>44523.916666666664</v>
      </c>
      <c r="K7848" s="36">
        <f t="shared" si="122"/>
        <v>0.63623812766953369</v>
      </c>
      <c r="N7848" s="4"/>
      <c r="O7848" s="17"/>
      <c r="P7848" s="17"/>
      <c r="Q7848" s="17"/>
      <c r="R7848" s="4"/>
    </row>
    <row r="7849" spans="1:18" x14ac:dyDescent="0.3">
      <c r="A7849" s="10">
        <v>44523.958333333336</v>
      </c>
      <c r="B7849" s="5">
        <v>44523.958333333336</v>
      </c>
      <c r="C7849" s="6">
        <v>37586.03125</v>
      </c>
      <c r="D7849" s="6">
        <v>21858.953125</v>
      </c>
      <c r="E7849" s="6">
        <v>33871</v>
      </c>
      <c r="F7849" s="11">
        <v>58.157119541585011</v>
      </c>
      <c r="G7849" s="17">
        <v>64.534999999999997</v>
      </c>
      <c r="H7849" s="7">
        <v>111.033</v>
      </c>
      <c r="I7849">
        <v>0.51100000000000001</v>
      </c>
      <c r="J7849" s="10">
        <v>44523.958333333336</v>
      </c>
      <c r="K7849" s="36">
        <f t="shared" si="122"/>
        <v>0.6394783760458721</v>
      </c>
      <c r="N7849" s="4"/>
      <c r="O7849" s="17"/>
      <c r="P7849" s="17"/>
      <c r="Q7849" s="17"/>
      <c r="R7849" s="4"/>
    </row>
    <row r="7850" spans="1:18" x14ac:dyDescent="0.3">
      <c r="A7850" s="10">
        <v>44524</v>
      </c>
      <c r="B7850" s="5">
        <v>44524</v>
      </c>
      <c r="C7850" s="6">
        <v>35762.9375</v>
      </c>
      <c r="D7850" s="6">
        <v>21589.513671875</v>
      </c>
      <c r="E7850" s="6">
        <v>33871</v>
      </c>
      <c r="F7850" s="11">
        <v>60.368401426406884</v>
      </c>
      <c r="G7850" s="17">
        <v>63.74</v>
      </c>
      <c r="H7850" s="7">
        <v>-269.43900000000002</v>
      </c>
      <c r="I7850">
        <v>-1.2330000000000001</v>
      </c>
      <c r="J7850" s="10">
        <v>44524</v>
      </c>
      <c r="K7850" s="36">
        <f t="shared" si="122"/>
        <v>0.6316007079749576</v>
      </c>
      <c r="N7850" s="4"/>
      <c r="O7850" s="17"/>
      <c r="P7850" s="17"/>
      <c r="Q7850" s="17"/>
      <c r="R7850" s="4"/>
    </row>
    <row r="7851" spans="1:18" x14ac:dyDescent="0.3">
      <c r="A7851" s="10">
        <v>44524.041666666664</v>
      </c>
      <c r="B7851" s="5">
        <v>44524.041666666664</v>
      </c>
      <c r="C7851" s="6">
        <v>34542.375</v>
      </c>
      <c r="D7851" s="6">
        <v>21130.525390625</v>
      </c>
      <c r="E7851" s="6">
        <v>33871</v>
      </c>
      <c r="F7851" s="11">
        <v>61.172763571193357</v>
      </c>
      <c r="G7851" s="17">
        <v>62.384999999999998</v>
      </c>
      <c r="H7851" s="7">
        <v>-458.988</v>
      </c>
      <c r="I7851">
        <v>-2.1259999999999999</v>
      </c>
      <c r="J7851" s="10">
        <v>44524.041666666664</v>
      </c>
      <c r="K7851" s="36">
        <f t="shared" si="122"/>
        <v>0.61817399069685797</v>
      </c>
      <c r="N7851" s="4"/>
      <c r="O7851" s="17"/>
      <c r="P7851" s="17"/>
      <c r="Q7851" s="17"/>
      <c r="R7851" s="4"/>
    </row>
    <row r="7852" spans="1:18" x14ac:dyDescent="0.3">
      <c r="A7852" s="10">
        <v>44524.083333333336</v>
      </c>
      <c r="B7852" s="5">
        <v>44524.083333333336</v>
      </c>
      <c r="C7852" s="6">
        <v>33698.61328125</v>
      </c>
      <c r="D7852" s="6">
        <v>20801.962890625</v>
      </c>
      <c r="E7852" s="6">
        <v>33871</v>
      </c>
      <c r="F7852" s="11">
        <v>61.729432950284831</v>
      </c>
      <c r="G7852" s="17">
        <v>61.414999999999999</v>
      </c>
      <c r="H7852" s="7">
        <v>-328.56299999999999</v>
      </c>
      <c r="I7852">
        <v>-1.5549999999999999</v>
      </c>
      <c r="J7852" s="10">
        <v>44524.083333333336</v>
      </c>
      <c r="K7852" s="36">
        <f t="shared" si="122"/>
        <v>0.60856224474869824</v>
      </c>
      <c r="N7852" s="4"/>
      <c r="O7852" s="17"/>
      <c r="P7852" s="17"/>
      <c r="Q7852" s="17"/>
      <c r="R7852" s="4"/>
    </row>
    <row r="7853" spans="1:18" x14ac:dyDescent="0.3">
      <c r="A7853" s="10">
        <v>44524.125</v>
      </c>
      <c r="B7853" s="5">
        <v>44524.125</v>
      </c>
      <c r="C7853" s="6">
        <v>33426.5390625</v>
      </c>
      <c r="D7853" s="6">
        <v>20435.392578125</v>
      </c>
      <c r="E7853" s="6">
        <v>33871</v>
      </c>
      <c r="F7853" s="11">
        <v>61.135233114967356</v>
      </c>
      <c r="G7853" s="17">
        <v>60.332999999999998</v>
      </c>
      <c r="H7853" s="7">
        <v>-366.57</v>
      </c>
      <c r="I7853">
        <v>-1.762</v>
      </c>
      <c r="J7853" s="10">
        <v>44524.125</v>
      </c>
      <c r="K7853" s="36">
        <f t="shared" si="122"/>
        <v>0.59784068895910125</v>
      </c>
      <c r="N7853" s="4"/>
      <c r="O7853" s="17"/>
      <c r="P7853" s="17"/>
      <c r="Q7853" s="17"/>
      <c r="R7853" s="4"/>
    </row>
    <row r="7854" spans="1:18" x14ac:dyDescent="0.3">
      <c r="A7854" s="10">
        <v>44524.166666666664</v>
      </c>
      <c r="B7854" s="5">
        <v>44524.166666666664</v>
      </c>
      <c r="C7854" s="6">
        <v>33590.4140625</v>
      </c>
      <c r="D7854" s="6">
        <v>20547.884765625</v>
      </c>
      <c r="E7854" s="6">
        <v>33871</v>
      </c>
      <c r="F7854" s="11">
        <v>61.171871020680427</v>
      </c>
      <c r="G7854" s="17">
        <v>60.664999999999999</v>
      </c>
      <c r="H7854" s="7">
        <v>112.492</v>
      </c>
      <c r="I7854">
        <v>0.55000000000000004</v>
      </c>
      <c r="J7854" s="10">
        <v>44524.166666666664</v>
      </c>
      <c r="K7854" s="36">
        <f t="shared" si="122"/>
        <v>0.60113048241764677</v>
      </c>
      <c r="N7854" s="4"/>
      <c r="O7854" s="17"/>
      <c r="P7854" s="17"/>
      <c r="Q7854" s="17"/>
      <c r="R7854" s="4"/>
    </row>
    <row r="7855" spans="1:18" x14ac:dyDescent="0.3">
      <c r="A7855" s="10">
        <v>44524.208333333336</v>
      </c>
      <c r="B7855" s="5">
        <v>44524.208333333336</v>
      </c>
      <c r="C7855" s="6">
        <v>34348.74609375</v>
      </c>
      <c r="D7855" s="6">
        <v>21426.63671875</v>
      </c>
      <c r="E7855" s="6">
        <v>33871</v>
      </c>
      <c r="F7855" s="11">
        <v>62.379676568888577</v>
      </c>
      <c r="G7855" s="17">
        <v>63.259</v>
      </c>
      <c r="H7855" s="7">
        <v>878.75199999999995</v>
      </c>
      <c r="I7855">
        <v>4.2770000000000001</v>
      </c>
      <c r="J7855" s="10">
        <v>44524.208333333336</v>
      </c>
      <c r="K7855" s="36">
        <f t="shared" si="122"/>
        <v>0.62683447106664336</v>
      </c>
      <c r="N7855" s="4"/>
      <c r="O7855" s="17"/>
      <c r="P7855" s="17"/>
      <c r="Q7855" s="17"/>
      <c r="R7855" s="4"/>
    </row>
    <row r="7856" spans="1:18" x14ac:dyDescent="0.3">
      <c r="A7856" s="10">
        <v>44524.25</v>
      </c>
      <c r="B7856" s="5">
        <v>44524.25</v>
      </c>
      <c r="C7856" s="6">
        <v>36288.36328125</v>
      </c>
      <c r="D7856" s="6">
        <v>22879.76171875</v>
      </c>
      <c r="E7856" s="6">
        <v>33871</v>
      </c>
      <c r="F7856" s="11">
        <v>63.0498585494812</v>
      </c>
      <c r="G7856" s="17">
        <v>67.549000000000007</v>
      </c>
      <c r="H7856" s="7">
        <v>1453.125</v>
      </c>
      <c r="I7856">
        <v>6.782</v>
      </c>
      <c r="J7856" s="10">
        <v>44524.25</v>
      </c>
      <c r="K7856" s="36">
        <f t="shared" si="122"/>
        <v>0.66934415160025751</v>
      </c>
      <c r="N7856" s="4"/>
      <c r="O7856" s="17"/>
      <c r="P7856" s="17"/>
      <c r="Q7856" s="17"/>
      <c r="R7856" s="4"/>
    </row>
    <row r="7857" spans="1:18" x14ac:dyDescent="0.3">
      <c r="A7857" s="10">
        <v>44524.291666666664</v>
      </c>
      <c r="B7857" s="5">
        <v>44524.291666666664</v>
      </c>
      <c r="C7857" s="6">
        <v>38199.140625</v>
      </c>
      <c r="D7857" s="6">
        <v>23025.796875</v>
      </c>
      <c r="E7857" s="6">
        <v>33871</v>
      </c>
      <c r="F7857" s="11">
        <v>60.278311234914071</v>
      </c>
      <c r="G7857" s="17">
        <v>67.98</v>
      </c>
      <c r="H7857" s="7">
        <v>146.035</v>
      </c>
      <c r="I7857">
        <v>0.63800000000000001</v>
      </c>
      <c r="J7857" s="10">
        <v>44524.291666666664</v>
      </c>
      <c r="K7857" s="36">
        <f t="shared" si="122"/>
        <v>0.6736149376865016</v>
      </c>
      <c r="N7857" s="4"/>
      <c r="O7857" s="17"/>
      <c r="P7857" s="17"/>
      <c r="Q7857" s="17"/>
      <c r="R7857" s="4"/>
    </row>
    <row r="7858" spans="1:18" x14ac:dyDescent="0.3">
      <c r="A7858" s="10">
        <v>44524.333333333336</v>
      </c>
      <c r="B7858" s="5">
        <v>44524.333333333336</v>
      </c>
      <c r="C7858" s="6">
        <v>39299.8125</v>
      </c>
      <c r="D7858" s="6">
        <v>22325.044921875</v>
      </c>
      <c r="E7858" s="6">
        <v>33871</v>
      </c>
      <c r="F7858" s="11">
        <v>56.807001106875511</v>
      </c>
      <c r="G7858" s="17">
        <v>65.911000000000001</v>
      </c>
      <c r="H7858" s="7">
        <v>-700.75199999999995</v>
      </c>
      <c r="I7858">
        <v>-3.0430000000000001</v>
      </c>
      <c r="J7858" s="10">
        <v>44524.333333333336</v>
      </c>
      <c r="K7858" s="36">
        <f t="shared" si="122"/>
        <v>0.65311318266924123</v>
      </c>
      <c r="N7858" s="4"/>
      <c r="O7858" s="17"/>
      <c r="P7858" s="17"/>
      <c r="Q7858" s="17"/>
      <c r="R7858" s="4"/>
    </row>
    <row r="7859" spans="1:18" x14ac:dyDescent="0.3">
      <c r="A7859" s="10">
        <v>44524.375</v>
      </c>
      <c r="B7859" s="5">
        <v>44524.375</v>
      </c>
      <c r="C7859" s="6">
        <v>40262.09375</v>
      </c>
      <c r="D7859" s="6">
        <v>20645.93359375</v>
      </c>
      <c r="E7859" s="6">
        <v>33871</v>
      </c>
      <c r="F7859" s="11">
        <v>51.278837414534607</v>
      </c>
      <c r="G7859" s="17">
        <v>60.954000000000001</v>
      </c>
      <c r="H7859" s="7">
        <v>-1679.1110000000001</v>
      </c>
      <c r="I7859">
        <v>-7.5209999999999999</v>
      </c>
      <c r="J7859" s="10">
        <v>44524.375</v>
      </c>
      <c r="K7859" s="36">
        <f t="shared" si="122"/>
        <v>0.60399418816921191</v>
      </c>
      <c r="N7859" s="4"/>
      <c r="O7859" s="17"/>
      <c r="P7859" s="17"/>
      <c r="Q7859" s="17"/>
      <c r="R7859" s="4"/>
    </row>
    <row r="7860" spans="1:18" x14ac:dyDescent="0.3">
      <c r="A7860" s="10">
        <v>44524.416666666664</v>
      </c>
      <c r="B7860" s="5">
        <v>44524.416666666664</v>
      </c>
      <c r="C7860" s="6">
        <v>41239.109375</v>
      </c>
      <c r="D7860" s="6">
        <v>21260.619140625</v>
      </c>
      <c r="E7860" s="6">
        <v>33871</v>
      </c>
      <c r="F7860" s="11">
        <v>51.554506057091587</v>
      </c>
      <c r="G7860" s="17">
        <v>62.768999999999998</v>
      </c>
      <c r="H7860" s="7">
        <v>614.68600000000004</v>
      </c>
      <c r="I7860">
        <v>2.9769999999999999</v>
      </c>
      <c r="J7860" s="10">
        <v>44524.416666666664</v>
      </c>
      <c r="K7860" s="36">
        <f t="shared" si="122"/>
        <v>0.62197905301035639</v>
      </c>
      <c r="N7860" s="4"/>
      <c r="O7860" s="17"/>
      <c r="P7860" s="17"/>
      <c r="Q7860" s="17"/>
      <c r="R7860" s="4"/>
    </row>
    <row r="7861" spans="1:18" x14ac:dyDescent="0.3">
      <c r="A7861" s="10">
        <v>44524.458333333336</v>
      </c>
      <c r="B7861" s="5">
        <v>44524.458333333336</v>
      </c>
      <c r="C7861" s="6">
        <v>41803.37890625</v>
      </c>
      <c r="D7861" s="6">
        <v>21179.60546875</v>
      </c>
      <c r="E7861" s="6">
        <v>33871</v>
      </c>
      <c r="F7861" s="11">
        <v>50.664817110234715</v>
      </c>
      <c r="G7861" s="17">
        <v>62.53</v>
      </c>
      <c r="H7861" s="7">
        <v>-81.013999999999996</v>
      </c>
      <c r="I7861">
        <v>-0.38100000000000001</v>
      </c>
      <c r="J7861" s="10">
        <v>44524.458333333336</v>
      </c>
      <c r="K7861" s="36">
        <f t="shared" si="122"/>
        <v>0.61961079808086128</v>
      </c>
      <c r="N7861" s="4"/>
      <c r="O7861" s="17"/>
      <c r="P7861" s="17"/>
      <c r="Q7861" s="17"/>
      <c r="R7861" s="4"/>
    </row>
    <row r="7862" spans="1:18" x14ac:dyDescent="0.3">
      <c r="A7862" s="10">
        <v>44524.5</v>
      </c>
      <c r="B7862" s="5">
        <v>44524.5</v>
      </c>
      <c r="C7862" s="6">
        <v>42143.3203125</v>
      </c>
      <c r="D7862" s="6">
        <v>19809.421875</v>
      </c>
      <c r="E7862" s="6">
        <v>33871</v>
      </c>
      <c r="F7862" s="11">
        <v>47.004891233319334</v>
      </c>
      <c r="G7862" s="17">
        <v>58.484000000000002</v>
      </c>
      <c r="H7862" s="7">
        <v>-1370.184</v>
      </c>
      <c r="I7862">
        <v>-6.4690000000000003</v>
      </c>
      <c r="J7862" s="10">
        <v>44524.5</v>
      </c>
      <c r="K7862" s="36">
        <f t="shared" si="122"/>
        <v>0.57951891755894913</v>
      </c>
      <c r="N7862" s="4"/>
      <c r="O7862" s="17"/>
      <c r="P7862" s="17"/>
      <c r="Q7862" s="17"/>
      <c r="R7862" s="4"/>
    </row>
    <row r="7863" spans="1:18" x14ac:dyDescent="0.3">
      <c r="A7863" s="10">
        <v>44524.541666666664</v>
      </c>
      <c r="B7863" s="5">
        <v>44524.541666666664</v>
      </c>
      <c r="C7863" s="6">
        <v>42162.55078125</v>
      </c>
      <c r="D7863" s="6">
        <v>16911.755859375</v>
      </c>
      <c r="E7863" s="6">
        <v>33871</v>
      </c>
      <c r="F7863" s="11">
        <v>40.110846108712622</v>
      </c>
      <c r="G7863" s="17">
        <v>49.929000000000002</v>
      </c>
      <c r="H7863" s="7">
        <v>-2897.6660000000002</v>
      </c>
      <c r="I7863">
        <v>-14.628</v>
      </c>
      <c r="J7863" s="10">
        <v>44524.541666666664</v>
      </c>
      <c r="K7863" s="36">
        <f t="shared" si="122"/>
        <v>0.49474728190275585</v>
      </c>
      <c r="N7863" s="4"/>
      <c r="O7863" s="17"/>
      <c r="P7863" s="17"/>
      <c r="Q7863" s="17"/>
      <c r="R7863" s="4"/>
    </row>
    <row r="7864" spans="1:18" x14ac:dyDescent="0.3">
      <c r="A7864" s="10">
        <v>44524.583333333336</v>
      </c>
      <c r="B7864" s="5">
        <v>44524.583333333336</v>
      </c>
      <c r="C7864" s="6">
        <v>42124.14453125</v>
      </c>
      <c r="D7864" s="6">
        <v>14236.419921875</v>
      </c>
      <c r="E7864" s="6">
        <v>33871</v>
      </c>
      <c r="F7864" s="11">
        <v>33.796341932389019</v>
      </c>
      <c r="G7864" s="17">
        <v>42.030999999999999</v>
      </c>
      <c r="H7864" s="7">
        <v>-2675.3359999999998</v>
      </c>
      <c r="I7864">
        <v>-15.819000000000001</v>
      </c>
      <c r="J7864" s="10">
        <v>44524.583333333336</v>
      </c>
      <c r="K7864" s="36">
        <f t="shared" si="122"/>
        <v>0.41648587004856352</v>
      </c>
      <c r="N7864" s="4"/>
      <c r="O7864" s="17"/>
      <c r="P7864" s="17"/>
      <c r="Q7864" s="17"/>
      <c r="R7864" s="4"/>
    </row>
    <row r="7865" spans="1:18" x14ac:dyDescent="0.3">
      <c r="A7865" s="10">
        <v>44524.625</v>
      </c>
      <c r="B7865" s="5">
        <v>44524.625</v>
      </c>
      <c r="C7865" s="6">
        <v>42276.0625</v>
      </c>
      <c r="D7865" s="6">
        <v>13234.2890625</v>
      </c>
      <c r="E7865" s="6">
        <v>33871</v>
      </c>
      <c r="F7865" s="11">
        <v>31.304450509079455</v>
      </c>
      <c r="G7865" s="17">
        <v>39.072000000000003</v>
      </c>
      <c r="H7865" s="7">
        <v>-1002.131</v>
      </c>
      <c r="I7865">
        <v>-7.0389999999999997</v>
      </c>
      <c r="J7865" s="10">
        <v>44524.625</v>
      </c>
      <c r="K7865" s="36">
        <f t="shared" si="122"/>
        <v>0.38716509039845531</v>
      </c>
      <c r="N7865" s="4"/>
      <c r="O7865" s="17"/>
      <c r="P7865" s="17"/>
      <c r="Q7865" s="17"/>
      <c r="R7865" s="4"/>
    </row>
    <row r="7866" spans="1:18" x14ac:dyDescent="0.3">
      <c r="A7866" s="10">
        <v>44524.666666666664</v>
      </c>
      <c r="B7866" s="5">
        <v>44524.666666666664</v>
      </c>
      <c r="C7866" s="6">
        <v>42426.43359375</v>
      </c>
      <c r="D7866" s="6">
        <v>12451.3076171875</v>
      </c>
      <c r="E7866" s="6">
        <v>33871</v>
      </c>
      <c r="F7866" s="11">
        <v>29.347995017478322</v>
      </c>
      <c r="G7866" s="17">
        <v>36.76</v>
      </c>
      <c r="H7866" s="7">
        <v>-782.98099999999999</v>
      </c>
      <c r="I7866">
        <v>-5.9160000000000004</v>
      </c>
      <c r="J7866" s="10">
        <v>44524.666666666664</v>
      </c>
      <c r="K7866" s="36">
        <f t="shared" si="122"/>
        <v>0.3642554443859341</v>
      </c>
      <c r="N7866" s="4"/>
      <c r="O7866" s="17"/>
      <c r="P7866" s="17"/>
      <c r="Q7866" s="17"/>
      <c r="R7866" s="4"/>
    </row>
    <row r="7867" spans="1:18" x14ac:dyDescent="0.3">
      <c r="A7867" s="10">
        <v>44524.708333333336</v>
      </c>
      <c r="B7867" s="5">
        <v>44524.708333333336</v>
      </c>
      <c r="C7867" s="6">
        <v>42440.87890625</v>
      </c>
      <c r="D7867" s="6">
        <v>12194.10546875</v>
      </c>
      <c r="E7867" s="6">
        <v>33871</v>
      </c>
      <c r="F7867" s="11">
        <v>28.731981483433067</v>
      </c>
      <c r="G7867" s="17">
        <v>36.000999999999998</v>
      </c>
      <c r="H7867" s="7">
        <v>-257.202</v>
      </c>
      <c r="I7867">
        <v>-2.0659999999999998</v>
      </c>
      <c r="J7867" s="10">
        <v>44524.708333333336</v>
      </c>
      <c r="K7867" s="36">
        <f t="shared" si="122"/>
        <v>0.35673450090691</v>
      </c>
      <c r="N7867" s="4"/>
      <c r="O7867" s="17"/>
      <c r="P7867" s="17"/>
      <c r="Q7867" s="17"/>
      <c r="R7867" s="4"/>
    </row>
    <row r="7868" spans="1:18" x14ac:dyDescent="0.3">
      <c r="A7868" s="10">
        <v>44524.75</v>
      </c>
      <c r="B7868" s="5">
        <v>44524.75</v>
      </c>
      <c r="C7868" s="6">
        <v>43904.96484375</v>
      </c>
      <c r="D7868" s="6">
        <v>12016.1181640625</v>
      </c>
      <c r="E7868" s="6">
        <v>33871</v>
      </c>
      <c r="F7868" s="11">
        <v>27.368472351192487</v>
      </c>
      <c r="G7868" s="17">
        <v>35.475999999999999</v>
      </c>
      <c r="H7868" s="7">
        <v>-177.98699999999999</v>
      </c>
      <c r="I7868">
        <v>-1.46</v>
      </c>
      <c r="J7868" s="10">
        <v>44524.75</v>
      </c>
      <c r="K7868" s="36">
        <f t="shared" si="122"/>
        <v>0.35153226727517406</v>
      </c>
      <c r="N7868" s="4"/>
      <c r="O7868" s="17"/>
      <c r="P7868" s="17"/>
      <c r="Q7868" s="17"/>
      <c r="R7868" s="4"/>
    </row>
    <row r="7869" spans="1:18" x14ac:dyDescent="0.3">
      <c r="A7869" s="10">
        <v>44524.791666666664</v>
      </c>
      <c r="B7869" s="5">
        <v>44524.791666666664</v>
      </c>
      <c r="C7869" s="6">
        <v>43421.14453125</v>
      </c>
      <c r="D7869" s="6">
        <v>13108.1845703125</v>
      </c>
      <c r="E7869" s="6">
        <v>33871</v>
      </c>
      <c r="F7869" s="11">
        <v>30.188482389907062</v>
      </c>
      <c r="G7869" s="17">
        <v>38.700000000000003</v>
      </c>
      <c r="H7869" s="7">
        <v>1092.066</v>
      </c>
      <c r="I7869">
        <v>9.0879999999999992</v>
      </c>
      <c r="J7869" s="10">
        <v>44524.791666666664</v>
      </c>
      <c r="K7869" s="36">
        <f t="shared" si="122"/>
        <v>0.38347893628225388</v>
      </c>
      <c r="N7869" s="4"/>
      <c r="O7869" s="17"/>
      <c r="P7869" s="17"/>
      <c r="Q7869" s="17"/>
      <c r="R7869" s="4"/>
    </row>
    <row r="7870" spans="1:18" x14ac:dyDescent="0.3">
      <c r="A7870" s="10">
        <v>44524.833333333336</v>
      </c>
      <c r="B7870" s="5">
        <v>44524.833333333336</v>
      </c>
      <c r="C7870" s="6">
        <v>42835.3046875</v>
      </c>
      <c r="D7870" s="6">
        <v>14543.01953125</v>
      </c>
      <c r="E7870" s="6">
        <v>33871</v>
      </c>
      <c r="F7870" s="11">
        <v>33.951012225422261</v>
      </c>
      <c r="G7870" s="17">
        <v>42.936</v>
      </c>
      <c r="H7870" s="7">
        <v>1434.835</v>
      </c>
      <c r="I7870">
        <v>10.946</v>
      </c>
      <c r="J7870" s="10">
        <v>44524.833333333336</v>
      </c>
      <c r="K7870" s="36">
        <f t="shared" si="122"/>
        <v>0.42545352992803231</v>
      </c>
      <c r="N7870" s="4"/>
      <c r="O7870" s="17"/>
      <c r="P7870" s="17"/>
      <c r="Q7870" s="17"/>
      <c r="R7870" s="4"/>
    </row>
    <row r="7871" spans="1:18" x14ac:dyDescent="0.3">
      <c r="A7871" s="10">
        <v>44524.875</v>
      </c>
      <c r="B7871" s="5">
        <v>44524.875</v>
      </c>
      <c r="C7871" s="6">
        <v>42011.93359375</v>
      </c>
      <c r="D7871" s="6">
        <v>16847.486328125</v>
      </c>
      <c r="E7871" s="6">
        <v>33871</v>
      </c>
      <c r="F7871" s="11">
        <v>40.101668471244452</v>
      </c>
      <c r="G7871" s="17">
        <v>49.74</v>
      </c>
      <c r="H7871" s="7">
        <v>2304.4670000000001</v>
      </c>
      <c r="I7871">
        <v>15.846</v>
      </c>
      <c r="J7871" s="10">
        <v>44524.875</v>
      </c>
      <c r="K7871" s="36">
        <f t="shared" si="122"/>
        <v>0.49287447779533089</v>
      </c>
      <c r="N7871" s="4"/>
      <c r="O7871" s="17"/>
      <c r="P7871" s="17"/>
      <c r="Q7871" s="17"/>
      <c r="R7871" s="4"/>
    </row>
    <row r="7872" spans="1:18" x14ac:dyDescent="0.3">
      <c r="A7872" s="10">
        <v>44524.916666666664</v>
      </c>
      <c r="B7872" s="5">
        <v>44524.916666666664</v>
      </c>
      <c r="C7872" s="6">
        <v>40884.70703125</v>
      </c>
      <c r="D7872" s="6">
        <v>17346.640625</v>
      </c>
      <c r="E7872" s="6">
        <v>33871</v>
      </c>
      <c r="F7872" s="11">
        <v>42.428188642127708</v>
      </c>
      <c r="G7872" s="17">
        <v>51.213000000000001</v>
      </c>
      <c r="H7872" s="7">
        <v>499.154</v>
      </c>
      <c r="I7872">
        <v>2.9630000000000001</v>
      </c>
      <c r="J7872" s="10">
        <v>44524.916666666664</v>
      </c>
      <c r="K7872" s="36">
        <f t="shared" si="122"/>
        <v>0.50747045901351595</v>
      </c>
      <c r="N7872" s="4"/>
      <c r="O7872" s="17"/>
      <c r="P7872" s="17"/>
      <c r="Q7872" s="17"/>
      <c r="R7872" s="4"/>
    </row>
    <row r="7873" spans="1:18" x14ac:dyDescent="0.3">
      <c r="A7873" s="10">
        <v>44524.958333333336</v>
      </c>
      <c r="B7873" s="5">
        <v>44524.958333333336</v>
      </c>
      <c r="C7873" s="6">
        <v>39093.390625</v>
      </c>
      <c r="D7873" s="6">
        <v>19761.6171875</v>
      </c>
      <c r="E7873" s="6">
        <v>33871</v>
      </c>
      <c r="F7873" s="11">
        <v>50.549765245643741</v>
      </c>
      <c r="G7873" s="17">
        <v>58.343000000000004</v>
      </c>
      <c r="H7873" s="7">
        <v>2414.9769999999999</v>
      </c>
      <c r="I7873">
        <v>13.922000000000001</v>
      </c>
      <c r="J7873" s="10">
        <v>44524.958333333336</v>
      </c>
      <c r="K7873" s="36">
        <f t="shared" si="122"/>
        <v>0.57812174624071144</v>
      </c>
      <c r="N7873" s="4"/>
      <c r="O7873" s="17"/>
      <c r="P7873" s="17"/>
      <c r="Q7873" s="17"/>
      <c r="R7873" s="4"/>
    </row>
    <row r="7874" spans="1:18" x14ac:dyDescent="0.3">
      <c r="A7874" s="10">
        <v>44525</v>
      </c>
      <c r="B7874" s="5">
        <v>44525</v>
      </c>
      <c r="C7874" s="6">
        <v>37135.078125</v>
      </c>
      <c r="D7874" s="6">
        <v>20947.48828125</v>
      </c>
      <c r="E7874" s="6">
        <v>33888</v>
      </c>
      <c r="F7874" s="11">
        <v>56.408897837077056</v>
      </c>
      <c r="G7874" s="17">
        <v>61.813000000000002</v>
      </c>
      <c r="H7874" s="7">
        <v>1185.8710000000001</v>
      </c>
      <c r="I7874">
        <v>6.0010000000000003</v>
      </c>
      <c r="J7874" s="10">
        <v>44525</v>
      </c>
      <c r="K7874" s="36">
        <f t="shared" si="122"/>
        <v>0.61281345269440057</v>
      </c>
      <c r="N7874" s="4"/>
      <c r="O7874" s="17"/>
      <c r="P7874" s="17"/>
      <c r="Q7874" s="17"/>
      <c r="R7874" s="4"/>
    </row>
    <row r="7875" spans="1:18" x14ac:dyDescent="0.3">
      <c r="A7875" s="10">
        <v>44525.041666666664</v>
      </c>
      <c r="B7875" s="5">
        <v>44525.041666666664</v>
      </c>
      <c r="C7875" s="6">
        <v>35673.86328125</v>
      </c>
      <c r="D7875" s="6">
        <v>20876.5625</v>
      </c>
      <c r="E7875" s="6">
        <v>33888</v>
      </c>
      <c r="F7875" s="11">
        <v>58.520610272598695</v>
      </c>
      <c r="G7875" s="17">
        <v>61.603999999999999</v>
      </c>
      <c r="H7875" s="7">
        <v>-70.926000000000002</v>
      </c>
      <c r="I7875">
        <v>-0.33900000000000002</v>
      </c>
      <c r="J7875" s="10">
        <v>44525.041666666664</v>
      </c>
      <c r="K7875" s="36">
        <f t="shared" ref="K7875:K7938" si="123">G7875*E7875/$O$1/100</f>
        <v>0.61074142882218707</v>
      </c>
      <c r="N7875" s="4"/>
      <c r="O7875" s="17"/>
      <c r="P7875" s="17"/>
      <c r="Q7875" s="17"/>
      <c r="R7875" s="4"/>
    </row>
    <row r="7876" spans="1:18" x14ac:dyDescent="0.3">
      <c r="A7876" s="10">
        <v>44525.083333333336</v>
      </c>
      <c r="B7876" s="5">
        <v>44525.083333333336</v>
      </c>
      <c r="C7876" s="6">
        <v>34584.9921875</v>
      </c>
      <c r="D7876" s="6">
        <v>20507.46875</v>
      </c>
      <c r="E7876" s="6">
        <v>33888</v>
      </c>
      <c r="F7876" s="11">
        <v>59.295860582591033</v>
      </c>
      <c r="G7876" s="17">
        <v>60.515000000000001</v>
      </c>
      <c r="H7876" s="7">
        <v>-369.09399999999999</v>
      </c>
      <c r="I7876">
        <v>-1.768</v>
      </c>
      <c r="J7876" s="10">
        <v>44525.083333333336</v>
      </c>
      <c r="K7876" s="36">
        <f t="shared" si="123"/>
        <v>0.59994509390907491</v>
      </c>
      <c r="N7876" s="4"/>
      <c r="O7876" s="17"/>
      <c r="P7876" s="17"/>
      <c r="Q7876" s="17"/>
      <c r="R7876" s="4"/>
    </row>
    <row r="7877" spans="1:18" x14ac:dyDescent="0.3">
      <c r="A7877" s="10">
        <v>44525.125</v>
      </c>
      <c r="B7877" s="5">
        <v>44525.125</v>
      </c>
      <c r="C7877" s="6">
        <v>33800.7578125</v>
      </c>
      <c r="D7877" s="6">
        <v>19945.2109375</v>
      </c>
      <c r="E7877" s="6">
        <v>33888</v>
      </c>
      <c r="F7877" s="11">
        <v>59.008176822958625</v>
      </c>
      <c r="G7877" s="17">
        <v>58.856000000000002</v>
      </c>
      <c r="H7877" s="7">
        <v>-562.25800000000004</v>
      </c>
      <c r="I7877">
        <v>-2.742</v>
      </c>
      <c r="J7877" s="10">
        <v>44525.125</v>
      </c>
      <c r="K7877" s="36">
        <f t="shared" si="123"/>
        <v>0.58349778479901704</v>
      </c>
      <c r="N7877" s="4"/>
      <c r="O7877" s="17"/>
      <c r="P7877" s="17"/>
      <c r="Q7877" s="17"/>
      <c r="R7877" s="4"/>
    </row>
    <row r="7878" spans="1:18" x14ac:dyDescent="0.3">
      <c r="A7878" s="10">
        <v>44525.166666666664</v>
      </c>
      <c r="B7878" s="5">
        <v>44525.166666666664</v>
      </c>
      <c r="C7878" s="6">
        <v>33287.6484375</v>
      </c>
      <c r="D7878" s="6">
        <v>19676.296875</v>
      </c>
      <c r="E7878" s="6">
        <v>33888</v>
      </c>
      <c r="F7878" s="11">
        <v>59.109903518548904</v>
      </c>
      <c r="G7878" s="17">
        <v>58.061999999999998</v>
      </c>
      <c r="H7878" s="7">
        <v>-268.91399999999999</v>
      </c>
      <c r="I7878">
        <v>-1.3480000000000001</v>
      </c>
      <c r="J7878" s="10">
        <v>44525.166666666664</v>
      </c>
      <c r="K7878" s="36">
        <f t="shared" si="123"/>
        <v>0.57562607688256973</v>
      </c>
      <c r="N7878" s="4"/>
      <c r="O7878" s="17"/>
      <c r="P7878" s="17"/>
      <c r="Q7878" s="17"/>
      <c r="R7878" s="4"/>
    </row>
    <row r="7879" spans="1:18" x14ac:dyDescent="0.3">
      <c r="A7879" s="10">
        <v>44525.208333333336</v>
      </c>
      <c r="B7879" s="5">
        <v>44525.208333333336</v>
      </c>
      <c r="C7879" s="6">
        <v>33488.87109375</v>
      </c>
      <c r="D7879" s="6">
        <v>19272.259765625</v>
      </c>
      <c r="E7879" s="6">
        <v>33888</v>
      </c>
      <c r="F7879" s="11">
        <v>57.54825151219196</v>
      </c>
      <c r="G7879" s="17">
        <v>56.87</v>
      </c>
      <c r="H7879" s="7">
        <v>-404.03699999999998</v>
      </c>
      <c r="I7879">
        <v>-2.0529999999999999</v>
      </c>
      <c r="J7879" s="10">
        <v>44525.208333333336</v>
      </c>
      <c r="K7879" s="36">
        <f t="shared" si="123"/>
        <v>0.56380860101807961</v>
      </c>
      <c r="N7879" s="4"/>
      <c r="O7879" s="17"/>
      <c r="P7879" s="17"/>
      <c r="Q7879" s="17"/>
      <c r="R7879" s="4"/>
    </row>
    <row r="7880" spans="1:18" x14ac:dyDescent="0.3">
      <c r="A7880" s="10">
        <v>44525.25</v>
      </c>
      <c r="B7880" s="5">
        <v>44525.25</v>
      </c>
      <c r="C7880" s="6">
        <v>34232.78125</v>
      </c>
      <c r="D7880" s="6">
        <v>19438.779296875</v>
      </c>
      <c r="E7880" s="6">
        <v>33888</v>
      </c>
      <c r="F7880" s="11">
        <v>56.784107475564817</v>
      </c>
      <c r="G7880" s="17">
        <v>57.360999999999997</v>
      </c>
      <c r="H7880" s="7">
        <v>166.52</v>
      </c>
      <c r="I7880">
        <v>0.86399999999999999</v>
      </c>
      <c r="J7880" s="10">
        <v>44525.25</v>
      </c>
      <c r="K7880" s="36">
        <f t="shared" si="123"/>
        <v>0.56867637001930837</v>
      </c>
      <c r="N7880" s="4"/>
      <c r="O7880" s="17"/>
      <c r="P7880" s="17"/>
      <c r="Q7880" s="17"/>
      <c r="R7880" s="4"/>
    </row>
    <row r="7881" spans="1:18" x14ac:dyDescent="0.3">
      <c r="A7881" s="10">
        <v>44525.291666666664</v>
      </c>
      <c r="B7881" s="5">
        <v>44525.291666666664</v>
      </c>
      <c r="C7881" s="6">
        <v>35543.77734375</v>
      </c>
      <c r="D7881" s="6">
        <v>19519.279296875</v>
      </c>
      <c r="E7881" s="6">
        <v>33888</v>
      </c>
      <c r="F7881" s="11">
        <v>54.916164672372005</v>
      </c>
      <c r="G7881" s="17">
        <v>57.598999999999997</v>
      </c>
      <c r="H7881" s="7">
        <v>80.5</v>
      </c>
      <c r="I7881">
        <v>0.41399999999999998</v>
      </c>
      <c r="J7881" s="10">
        <v>44525.291666666664</v>
      </c>
      <c r="K7881" s="36">
        <f t="shared" si="123"/>
        <v>0.57103589959627865</v>
      </c>
      <c r="N7881" s="4"/>
      <c r="O7881" s="17"/>
      <c r="P7881" s="17"/>
      <c r="Q7881" s="17"/>
      <c r="R7881" s="4"/>
    </row>
    <row r="7882" spans="1:18" x14ac:dyDescent="0.3">
      <c r="A7882" s="10">
        <v>44525.333333333336</v>
      </c>
      <c r="B7882" s="5">
        <v>44525.333333333336</v>
      </c>
      <c r="C7882" s="6">
        <v>37323.29296875</v>
      </c>
      <c r="D7882" s="6">
        <v>18563.48828125</v>
      </c>
      <c r="E7882" s="6">
        <v>33888</v>
      </c>
      <c r="F7882" s="11">
        <v>49.737005512329297</v>
      </c>
      <c r="G7882" s="17">
        <v>54.777999999999999</v>
      </c>
      <c r="H7882" s="7">
        <v>-955.79100000000005</v>
      </c>
      <c r="I7882">
        <v>-4.8970000000000002</v>
      </c>
      <c r="J7882" s="10">
        <v>44525.333333333336</v>
      </c>
      <c r="K7882" s="36">
        <f t="shared" si="123"/>
        <v>0.54306853431630686</v>
      </c>
      <c r="N7882" s="4"/>
      <c r="O7882" s="17"/>
      <c r="P7882" s="17"/>
      <c r="Q7882" s="17"/>
      <c r="R7882" s="4"/>
    </row>
    <row r="7883" spans="1:18" x14ac:dyDescent="0.3">
      <c r="A7883" s="10">
        <v>44525.375</v>
      </c>
      <c r="B7883" s="5">
        <v>44525.375</v>
      </c>
      <c r="C7883" s="6">
        <v>39894.62109375</v>
      </c>
      <c r="D7883" s="6">
        <v>18594.72265625</v>
      </c>
      <c r="E7883" s="6">
        <v>33888</v>
      </c>
      <c r="F7883" s="11">
        <v>46.609598353004792</v>
      </c>
      <c r="G7883" s="17">
        <v>54.871000000000002</v>
      </c>
      <c r="H7883" s="7">
        <v>31.234000000000002</v>
      </c>
      <c r="I7883">
        <v>0.16800000000000001</v>
      </c>
      <c r="J7883" s="10">
        <v>44525.375</v>
      </c>
      <c r="K7883" s="36">
        <f t="shared" si="123"/>
        <v>0.54399053536949271</v>
      </c>
      <c r="N7883" s="4"/>
      <c r="O7883" s="17"/>
      <c r="P7883" s="17"/>
      <c r="Q7883" s="17"/>
      <c r="R7883" s="4"/>
    </row>
    <row r="7884" spans="1:18" x14ac:dyDescent="0.3">
      <c r="A7884" s="10">
        <v>44525.416666666664</v>
      </c>
      <c r="B7884" s="5">
        <v>44525.416666666664</v>
      </c>
      <c r="C7884" s="6">
        <v>41987.78125</v>
      </c>
      <c r="D7884" s="6">
        <v>18537.673828125</v>
      </c>
      <c r="E7884" s="6">
        <v>33888</v>
      </c>
      <c r="F7884" s="11">
        <v>44.150162919420751</v>
      </c>
      <c r="G7884" s="17">
        <v>54.701999999999998</v>
      </c>
      <c r="H7884" s="7">
        <v>-57.048999999999999</v>
      </c>
      <c r="I7884">
        <v>-0.307</v>
      </c>
      <c r="J7884" s="10">
        <v>44525.416666666664</v>
      </c>
      <c r="K7884" s="36">
        <f t="shared" si="123"/>
        <v>0.5423150710900474</v>
      </c>
      <c r="N7884" s="4"/>
      <c r="O7884" s="17"/>
      <c r="P7884" s="17"/>
      <c r="Q7884" s="17"/>
      <c r="R7884" s="4"/>
    </row>
    <row r="7885" spans="1:18" x14ac:dyDescent="0.3">
      <c r="A7885" s="10">
        <v>44525.458333333336</v>
      </c>
      <c r="B7885" s="5">
        <v>44525.458333333336</v>
      </c>
      <c r="C7885" s="6">
        <v>42706.21484375</v>
      </c>
      <c r="D7885" s="6">
        <v>18395.234375</v>
      </c>
      <c r="E7885" s="6">
        <v>33888</v>
      </c>
      <c r="F7885" s="11">
        <v>43.073904915954216</v>
      </c>
      <c r="G7885" s="17">
        <v>54.281999999999996</v>
      </c>
      <c r="H7885" s="7">
        <v>-142.43899999999999</v>
      </c>
      <c r="I7885">
        <v>-0.76800000000000002</v>
      </c>
      <c r="J7885" s="10">
        <v>44525.458333333336</v>
      </c>
      <c r="K7885" s="36">
        <f t="shared" si="123"/>
        <v>0.5381511953659821</v>
      </c>
      <c r="N7885" s="4"/>
      <c r="O7885" s="17"/>
      <c r="P7885" s="17"/>
      <c r="Q7885" s="17"/>
      <c r="R7885" s="4"/>
    </row>
    <row r="7886" spans="1:18" x14ac:dyDescent="0.3">
      <c r="A7886" s="10">
        <v>44525.5</v>
      </c>
      <c r="B7886" s="5">
        <v>44525.5</v>
      </c>
      <c r="C7886" s="6">
        <v>42187.26953125</v>
      </c>
      <c r="D7886" s="6">
        <v>17642.173828125</v>
      </c>
      <c r="E7886" s="6">
        <v>33888</v>
      </c>
      <c r="F7886" s="11">
        <v>41.81871456519994</v>
      </c>
      <c r="G7886" s="17">
        <v>52.06</v>
      </c>
      <c r="H7886" s="7">
        <v>-753.06100000000004</v>
      </c>
      <c r="I7886">
        <v>-4.0940000000000003</v>
      </c>
      <c r="J7886" s="10">
        <v>44525.5</v>
      </c>
      <c r="K7886" s="36">
        <f t="shared" si="123"/>
        <v>0.5161223099877128</v>
      </c>
      <c r="N7886" s="4"/>
      <c r="O7886" s="17"/>
      <c r="P7886" s="17"/>
      <c r="Q7886" s="17"/>
      <c r="R7886" s="4"/>
    </row>
    <row r="7887" spans="1:18" x14ac:dyDescent="0.3">
      <c r="A7887" s="10">
        <v>44525.541666666664</v>
      </c>
      <c r="B7887" s="5">
        <v>44525.541666666664</v>
      </c>
      <c r="C7887" s="6">
        <v>40758.171875</v>
      </c>
      <c r="D7887" s="6">
        <v>17005.28515625</v>
      </c>
      <c r="E7887" s="6">
        <v>33888</v>
      </c>
      <c r="F7887" s="11">
        <v>41.722394243792365</v>
      </c>
      <c r="G7887" s="17">
        <v>50.18</v>
      </c>
      <c r="H7887" s="7">
        <v>-636.88900000000001</v>
      </c>
      <c r="I7887">
        <v>-3.61</v>
      </c>
      <c r="J7887" s="10">
        <v>44525.541666666664</v>
      </c>
      <c r="K7887" s="36">
        <f t="shared" si="123"/>
        <v>0.49748400912761104</v>
      </c>
      <c r="N7887" s="4"/>
      <c r="O7887" s="17"/>
      <c r="P7887" s="17"/>
      <c r="Q7887" s="17"/>
      <c r="R7887" s="4"/>
    </row>
    <row r="7888" spans="1:18" x14ac:dyDescent="0.3">
      <c r="A7888" s="10">
        <v>44525.583333333336</v>
      </c>
      <c r="B7888" s="5">
        <v>44525.583333333336</v>
      </c>
      <c r="C7888" s="6">
        <v>39300.234375</v>
      </c>
      <c r="D7888" s="6">
        <v>15885.5146484375</v>
      </c>
      <c r="E7888" s="6">
        <v>33888</v>
      </c>
      <c r="F7888" s="11">
        <v>40.420915806402235</v>
      </c>
      <c r="G7888" s="17">
        <v>46.875999999999998</v>
      </c>
      <c r="H7888" s="7">
        <v>-1119.771</v>
      </c>
      <c r="I7888">
        <v>-6.585</v>
      </c>
      <c r="J7888" s="10">
        <v>44525.583333333336</v>
      </c>
      <c r="K7888" s="36">
        <f t="shared" si="123"/>
        <v>0.46472818676496402</v>
      </c>
      <c r="N7888" s="4"/>
      <c r="O7888" s="17"/>
      <c r="P7888" s="17"/>
      <c r="Q7888" s="17"/>
      <c r="R7888" s="4"/>
    </row>
    <row r="7889" spans="1:18" x14ac:dyDescent="0.3">
      <c r="A7889" s="10">
        <v>44525.625</v>
      </c>
      <c r="B7889" s="5">
        <v>44525.625</v>
      </c>
      <c r="C7889" s="6">
        <v>38025.4140625</v>
      </c>
      <c r="D7889" s="6">
        <v>14116.833984375</v>
      </c>
      <c r="E7889" s="6">
        <v>33888</v>
      </c>
      <c r="F7889" s="11">
        <v>37.12473442411973</v>
      </c>
      <c r="G7889" s="17">
        <v>41.656999999999996</v>
      </c>
      <c r="H7889" s="7">
        <v>-1768.681</v>
      </c>
      <c r="I7889">
        <v>-11.134</v>
      </c>
      <c r="J7889" s="10">
        <v>44525.625</v>
      </c>
      <c r="K7889" s="36">
        <f t="shared" si="123"/>
        <v>0.41298707389854306</v>
      </c>
      <c r="N7889" s="4"/>
      <c r="O7889" s="17"/>
      <c r="P7889" s="17"/>
      <c r="Q7889" s="17"/>
      <c r="R7889" s="4"/>
    </row>
    <row r="7890" spans="1:18" x14ac:dyDescent="0.3">
      <c r="A7890" s="10">
        <v>44525.666666666664</v>
      </c>
      <c r="B7890" s="5">
        <v>44525.666666666664</v>
      </c>
      <c r="C7890" s="6">
        <v>37074.03125</v>
      </c>
      <c r="D7890" s="6">
        <v>12822.7880859375</v>
      </c>
      <c r="E7890" s="6">
        <v>33888</v>
      </c>
      <c r="F7890" s="11">
        <v>34.586980842385465</v>
      </c>
      <c r="G7890" s="17">
        <v>37.838000000000001</v>
      </c>
      <c r="H7890" s="7">
        <v>-1294.046</v>
      </c>
      <c r="I7890">
        <v>-9.1669999999999998</v>
      </c>
      <c r="J7890" s="10">
        <v>44525.666666666664</v>
      </c>
      <c r="K7890" s="36">
        <f t="shared" si="123"/>
        <v>0.3751255467790065</v>
      </c>
      <c r="N7890" s="4"/>
      <c r="O7890" s="17"/>
      <c r="P7890" s="17"/>
      <c r="Q7890" s="17"/>
      <c r="R7890" s="4"/>
    </row>
    <row r="7891" spans="1:18" x14ac:dyDescent="0.3">
      <c r="A7891" s="10">
        <v>44525.708333333336</v>
      </c>
      <c r="B7891" s="5">
        <v>44525.708333333336</v>
      </c>
      <c r="C7891" s="6">
        <v>36730.01171875</v>
      </c>
      <c r="D7891" s="6">
        <v>11185.9326171875</v>
      </c>
      <c r="E7891" s="6">
        <v>33888</v>
      </c>
      <c r="F7891" s="11">
        <v>30.454476036764465</v>
      </c>
      <c r="G7891" s="17">
        <v>33.008000000000003</v>
      </c>
      <c r="H7891" s="7">
        <v>-1636.855</v>
      </c>
      <c r="I7891">
        <v>-12.765000000000001</v>
      </c>
      <c r="J7891" s="10">
        <v>44525.708333333336</v>
      </c>
      <c r="K7891" s="36">
        <f t="shared" si="123"/>
        <v>0.3272409759522556</v>
      </c>
      <c r="N7891" s="4"/>
      <c r="O7891" s="17"/>
      <c r="P7891" s="17"/>
      <c r="Q7891" s="17"/>
      <c r="R7891" s="4"/>
    </row>
    <row r="7892" spans="1:18" x14ac:dyDescent="0.3">
      <c r="A7892" s="10">
        <v>44525.75</v>
      </c>
      <c r="B7892" s="5">
        <v>44525.75</v>
      </c>
      <c r="C7892" s="6">
        <v>38082.90625</v>
      </c>
      <c r="D7892" s="6">
        <v>9712.7978515625</v>
      </c>
      <c r="E7892" s="6">
        <v>33888</v>
      </c>
      <c r="F7892" s="11">
        <v>25.504350397529073</v>
      </c>
      <c r="G7892" s="17">
        <v>28.661000000000001</v>
      </c>
      <c r="H7892" s="7">
        <v>-1473.135</v>
      </c>
      <c r="I7892">
        <v>-13.17</v>
      </c>
      <c r="J7892" s="10">
        <v>44525.75</v>
      </c>
      <c r="K7892" s="36">
        <f t="shared" si="123"/>
        <v>0.28414486220817975</v>
      </c>
      <c r="N7892" s="4"/>
      <c r="O7892" s="17"/>
      <c r="P7892" s="17"/>
      <c r="Q7892" s="17"/>
      <c r="R7892" s="4"/>
    </row>
    <row r="7893" spans="1:18" x14ac:dyDescent="0.3">
      <c r="A7893" s="10">
        <v>44525.791666666664</v>
      </c>
      <c r="B7893" s="5">
        <v>44525.791666666664</v>
      </c>
      <c r="C7893" s="6">
        <v>37736.1171875</v>
      </c>
      <c r="D7893" s="6">
        <v>9306.92578125</v>
      </c>
      <c r="E7893" s="6">
        <v>33888</v>
      </c>
      <c r="F7893" s="11">
        <v>24.6631780768714</v>
      </c>
      <c r="G7893" s="17">
        <v>27.463000000000001</v>
      </c>
      <c r="H7893" s="7">
        <v>-405.87200000000001</v>
      </c>
      <c r="I7893">
        <v>-4.1790000000000003</v>
      </c>
      <c r="J7893" s="10">
        <v>44525.791666666664</v>
      </c>
      <c r="K7893" s="36">
        <f t="shared" si="123"/>
        <v>0.27226790240477444</v>
      </c>
      <c r="N7893" s="4"/>
      <c r="O7893" s="17"/>
      <c r="P7893" s="17"/>
      <c r="Q7893" s="17"/>
      <c r="R7893" s="4"/>
    </row>
    <row r="7894" spans="1:18" x14ac:dyDescent="0.3">
      <c r="A7894" s="10">
        <v>44525.833333333336</v>
      </c>
      <c r="B7894" s="5">
        <v>44525.833333333336</v>
      </c>
      <c r="C7894" s="6">
        <v>37592.60546875</v>
      </c>
      <c r="D7894" s="6">
        <v>8757.0146484375</v>
      </c>
      <c r="E7894" s="6">
        <v>33888</v>
      </c>
      <c r="F7894" s="11">
        <v>23.294513746106361</v>
      </c>
      <c r="G7894" s="17">
        <v>25.841000000000001</v>
      </c>
      <c r="H7894" s="7">
        <v>-549.91099999999994</v>
      </c>
      <c r="I7894">
        <v>-5.9089999999999998</v>
      </c>
      <c r="J7894" s="10">
        <v>44525.833333333336</v>
      </c>
      <c r="K7894" s="36">
        <f t="shared" si="123"/>
        <v>0.25618741091802705</v>
      </c>
      <c r="N7894" s="4"/>
      <c r="O7894" s="17"/>
      <c r="P7894" s="17"/>
      <c r="Q7894" s="17"/>
      <c r="R7894" s="4"/>
    </row>
    <row r="7895" spans="1:18" x14ac:dyDescent="0.3">
      <c r="A7895" s="10">
        <v>44525.875</v>
      </c>
      <c r="B7895" s="5">
        <v>44525.875</v>
      </c>
      <c r="C7895" s="6">
        <v>37506.65625</v>
      </c>
      <c r="D7895" s="6">
        <v>8724.3984375</v>
      </c>
      <c r="E7895" s="6">
        <v>33888</v>
      </c>
      <c r="F7895" s="11">
        <v>23.260933684271041</v>
      </c>
      <c r="G7895" s="17">
        <v>25.744</v>
      </c>
      <c r="H7895" s="7">
        <v>-32.616</v>
      </c>
      <c r="I7895">
        <v>-0.372</v>
      </c>
      <c r="J7895" s="10">
        <v>44525.875</v>
      </c>
      <c r="K7895" s="36">
        <f t="shared" si="123"/>
        <v>0.25522575390556435</v>
      </c>
      <c r="N7895" s="4"/>
      <c r="O7895" s="17"/>
      <c r="P7895" s="17"/>
      <c r="Q7895" s="17"/>
      <c r="R7895" s="4"/>
    </row>
    <row r="7896" spans="1:18" x14ac:dyDescent="0.3">
      <c r="A7896" s="10">
        <v>44525.916666666664</v>
      </c>
      <c r="B7896" s="5">
        <v>44525.916666666664</v>
      </c>
      <c r="C7896" s="6">
        <v>37225.01953125</v>
      </c>
      <c r="D7896" s="6">
        <v>9534.896484375</v>
      </c>
      <c r="E7896" s="6">
        <v>33888</v>
      </c>
      <c r="F7896" s="11">
        <v>25.614214859902379</v>
      </c>
      <c r="G7896" s="17">
        <v>28.135999999999999</v>
      </c>
      <c r="H7896" s="7">
        <v>810.49800000000005</v>
      </c>
      <c r="I7896">
        <v>9.2899999999999991</v>
      </c>
      <c r="J7896" s="10">
        <v>44525.916666666664</v>
      </c>
      <c r="K7896" s="36">
        <f t="shared" si="123"/>
        <v>0.27894001755309811</v>
      </c>
      <c r="N7896" s="4"/>
      <c r="O7896" s="17"/>
      <c r="P7896" s="17"/>
      <c r="Q7896" s="17"/>
      <c r="R7896" s="4"/>
    </row>
    <row r="7897" spans="1:18" x14ac:dyDescent="0.3">
      <c r="A7897" s="10">
        <v>44525.958333333336</v>
      </c>
      <c r="B7897" s="5">
        <v>44525.958333333336</v>
      </c>
      <c r="C7897" s="6">
        <v>36467.125</v>
      </c>
      <c r="D7897" s="6">
        <v>9626.5615234375</v>
      </c>
      <c r="E7897" s="6">
        <v>33888</v>
      </c>
      <c r="F7897" s="11">
        <v>26.397917366497907</v>
      </c>
      <c r="G7897" s="17">
        <v>28.405999999999999</v>
      </c>
      <c r="H7897" s="7">
        <v>91.665000000000006</v>
      </c>
      <c r="I7897">
        <v>0.96099999999999997</v>
      </c>
      <c r="J7897" s="10">
        <v>44525.958333333336</v>
      </c>
      <c r="K7897" s="36">
        <f t="shared" si="123"/>
        <v>0.28161679480428292</v>
      </c>
      <c r="N7897" s="4"/>
      <c r="O7897" s="17"/>
      <c r="P7897" s="17"/>
      <c r="Q7897" s="17"/>
      <c r="R7897" s="4"/>
    </row>
    <row r="7898" spans="1:18" x14ac:dyDescent="0.3">
      <c r="A7898" s="10">
        <v>44526</v>
      </c>
      <c r="B7898" s="5">
        <v>44526</v>
      </c>
      <c r="C7898" s="6">
        <v>35651.87890625</v>
      </c>
      <c r="D7898" s="6">
        <v>9214.552734375</v>
      </c>
      <c r="E7898" s="6">
        <v>33888</v>
      </c>
      <c r="F7898" s="11">
        <v>25.845910558053731</v>
      </c>
      <c r="G7898" s="17">
        <v>27.190999999999999</v>
      </c>
      <c r="H7898" s="7">
        <v>-412.00900000000001</v>
      </c>
      <c r="I7898">
        <v>-4.28</v>
      </c>
      <c r="J7898" s="10">
        <v>44526</v>
      </c>
      <c r="K7898" s="36">
        <f t="shared" si="123"/>
        <v>0.26957129717395117</v>
      </c>
      <c r="N7898" s="4"/>
      <c r="O7898" s="17"/>
      <c r="P7898" s="17"/>
      <c r="Q7898" s="17"/>
      <c r="R7898" s="4"/>
    </row>
    <row r="7899" spans="1:18" x14ac:dyDescent="0.3">
      <c r="A7899" s="10">
        <v>44526.041666666664</v>
      </c>
      <c r="B7899" s="5">
        <v>44526.041666666664</v>
      </c>
      <c r="C7899" s="6">
        <v>35067.60546875</v>
      </c>
      <c r="D7899" s="6">
        <v>8641.51171875</v>
      </c>
      <c r="E7899" s="6">
        <v>33888</v>
      </c>
      <c r="F7899" s="11">
        <v>24.642434529642351</v>
      </c>
      <c r="G7899" s="17">
        <v>25.5</v>
      </c>
      <c r="H7899" s="7">
        <v>-573.04100000000005</v>
      </c>
      <c r="I7899">
        <v>-6.2190000000000003</v>
      </c>
      <c r="J7899" s="10">
        <v>44526.041666666664</v>
      </c>
      <c r="K7899" s="36">
        <f t="shared" si="123"/>
        <v>0.25280674038967876</v>
      </c>
      <c r="N7899" s="4"/>
      <c r="O7899" s="17"/>
      <c r="P7899" s="17"/>
      <c r="Q7899" s="17"/>
      <c r="R7899" s="4"/>
    </row>
    <row r="7900" spans="1:18" x14ac:dyDescent="0.3">
      <c r="A7900" s="10">
        <v>44526.083333333336</v>
      </c>
      <c r="B7900" s="5">
        <v>44526.083333333336</v>
      </c>
      <c r="C7900" s="6">
        <v>34752.13671875</v>
      </c>
      <c r="D7900" s="6">
        <v>8437.623046875</v>
      </c>
      <c r="E7900" s="6">
        <v>33888</v>
      </c>
      <c r="F7900" s="11">
        <v>24.279436729778421</v>
      </c>
      <c r="G7900" s="17">
        <v>24.898</v>
      </c>
      <c r="H7900" s="7">
        <v>-203.88900000000001</v>
      </c>
      <c r="I7900">
        <v>-2.359</v>
      </c>
      <c r="J7900" s="10">
        <v>44526.083333333336</v>
      </c>
      <c r="K7900" s="36">
        <f t="shared" si="123"/>
        <v>0.24683851851851851</v>
      </c>
      <c r="N7900" s="4"/>
      <c r="O7900" s="17"/>
      <c r="P7900" s="17"/>
      <c r="Q7900" s="17"/>
      <c r="R7900" s="4"/>
    </row>
    <row r="7901" spans="1:18" x14ac:dyDescent="0.3">
      <c r="A7901" s="10">
        <v>44526.125</v>
      </c>
      <c r="B7901" s="5">
        <v>44526.125</v>
      </c>
      <c r="C7901" s="6">
        <v>34632.90625</v>
      </c>
      <c r="D7901" s="6">
        <v>8460.3095703125</v>
      </c>
      <c r="E7901" s="6">
        <v>33888</v>
      </c>
      <c r="F7901" s="11">
        <v>24.428529067821156</v>
      </c>
      <c r="G7901" s="17">
        <v>24.965</v>
      </c>
      <c r="H7901" s="7">
        <v>22.687000000000001</v>
      </c>
      <c r="I7901">
        <v>0.26900000000000002</v>
      </c>
      <c r="J7901" s="10">
        <v>44526.125</v>
      </c>
      <c r="K7901" s="36">
        <f t="shared" si="123"/>
        <v>0.24750275583640513</v>
      </c>
      <c r="N7901" s="4"/>
      <c r="O7901" s="17"/>
      <c r="P7901" s="17"/>
      <c r="Q7901" s="17"/>
      <c r="R7901" s="4"/>
    </row>
    <row r="7902" spans="1:18" x14ac:dyDescent="0.3">
      <c r="A7902" s="10">
        <v>44526.166666666664</v>
      </c>
      <c r="B7902" s="5">
        <v>44526.166666666664</v>
      </c>
      <c r="C7902" s="6">
        <v>35257.421875</v>
      </c>
      <c r="D7902" s="6">
        <v>8987.5078125</v>
      </c>
      <c r="E7902" s="6">
        <v>33888</v>
      </c>
      <c r="F7902" s="11">
        <v>25.491108919886109</v>
      </c>
      <c r="G7902" s="17">
        <v>26.521000000000001</v>
      </c>
      <c r="H7902" s="7">
        <v>527.19799999999998</v>
      </c>
      <c r="I7902">
        <v>6.2309999999999999</v>
      </c>
      <c r="J7902" s="10">
        <v>44526.166666666664</v>
      </c>
      <c r="K7902" s="36">
        <f t="shared" si="123"/>
        <v>0.26292892399508516</v>
      </c>
      <c r="N7902" s="4"/>
      <c r="O7902" s="17"/>
      <c r="P7902" s="17"/>
      <c r="Q7902" s="17"/>
      <c r="R7902" s="4"/>
    </row>
    <row r="7903" spans="1:18" x14ac:dyDescent="0.3">
      <c r="A7903" s="10">
        <v>44526.208333333336</v>
      </c>
      <c r="B7903" s="5">
        <v>44526.208333333336</v>
      </c>
      <c r="C7903" s="6">
        <v>36234.36328125</v>
      </c>
      <c r="D7903" s="6">
        <v>9018.9794921875</v>
      </c>
      <c r="E7903" s="6">
        <v>33888</v>
      </c>
      <c r="F7903" s="11">
        <v>24.890680214752116</v>
      </c>
      <c r="G7903" s="17">
        <v>26.614000000000001</v>
      </c>
      <c r="H7903" s="7">
        <v>31.472000000000001</v>
      </c>
      <c r="I7903">
        <v>0.35</v>
      </c>
      <c r="J7903" s="10">
        <v>44526.208333333336</v>
      </c>
      <c r="K7903" s="36">
        <f t="shared" si="123"/>
        <v>0.26385092504827101</v>
      </c>
      <c r="N7903" s="4"/>
      <c r="O7903" s="17"/>
      <c r="P7903" s="17"/>
      <c r="Q7903" s="17"/>
      <c r="R7903" s="4"/>
    </row>
    <row r="7904" spans="1:18" x14ac:dyDescent="0.3">
      <c r="A7904" s="10">
        <v>44526.25</v>
      </c>
      <c r="B7904" s="5">
        <v>44526.25</v>
      </c>
      <c r="C7904" s="6">
        <v>37863.37890625</v>
      </c>
      <c r="D7904" s="6">
        <v>9478.0654296875</v>
      </c>
      <c r="E7904" s="6">
        <v>33888</v>
      </c>
      <c r="F7904" s="11">
        <v>25.032275785938857</v>
      </c>
      <c r="G7904" s="17">
        <v>27.968</v>
      </c>
      <c r="H7904" s="7">
        <v>459.08600000000001</v>
      </c>
      <c r="I7904">
        <v>5.09</v>
      </c>
      <c r="J7904" s="10">
        <v>44526.25</v>
      </c>
      <c r="K7904" s="36">
        <f t="shared" si="123"/>
        <v>0.27727446726347199</v>
      </c>
      <c r="N7904" s="4"/>
      <c r="O7904" s="17"/>
      <c r="P7904" s="17"/>
      <c r="Q7904" s="17"/>
      <c r="R7904" s="4"/>
    </row>
    <row r="7905" spans="1:18" x14ac:dyDescent="0.3">
      <c r="A7905" s="10">
        <v>44526.291666666664</v>
      </c>
      <c r="B7905" s="5">
        <v>44526.291666666664</v>
      </c>
      <c r="C7905" s="6">
        <v>39873.21484375</v>
      </c>
      <c r="D7905" s="6">
        <v>9623.31640625</v>
      </c>
      <c r="E7905" s="6">
        <v>33888</v>
      </c>
      <c r="F7905" s="11">
        <v>24.13478934156829</v>
      </c>
      <c r="G7905" s="17">
        <v>28.396999999999998</v>
      </c>
      <c r="H7905" s="7">
        <v>145.251</v>
      </c>
      <c r="I7905">
        <v>1.532</v>
      </c>
      <c r="J7905" s="10">
        <v>44526.291666666664</v>
      </c>
      <c r="K7905" s="36">
        <f t="shared" si="123"/>
        <v>0.28152756889591013</v>
      </c>
      <c r="N7905" s="4"/>
      <c r="O7905" s="17"/>
      <c r="P7905" s="17"/>
      <c r="Q7905" s="17"/>
      <c r="R7905" s="4"/>
    </row>
    <row r="7906" spans="1:18" x14ac:dyDescent="0.3">
      <c r="A7906" s="10">
        <v>44526.333333333336</v>
      </c>
      <c r="B7906" s="5">
        <v>44526.333333333336</v>
      </c>
      <c r="C7906" s="6">
        <v>40835.8203125</v>
      </c>
      <c r="D7906" s="6">
        <v>9303.0595703125</v>
      </c>
      <c r="E7906" s="6">
        <v>33888</v>
      </c>
      <c r="F7906" s="11">
        <v>22.781615501096713</v>
      </c>
      <c r="G7906" s="17">
        <v>27.452000000000002</v>
      </c>
      <c r="H7906" s="7">
        <v>-320.25700000000001</v>
      </c>
      <c r="I7906">
        <v>-3.3279999999999998</v>
      </c>
      <c r="J7906" s="10">
        <v>44526.333333333336</v>
      </c>
      <c r="K7906" s="36">
        <f t="shared" si="123"/>
        <v>0.2721588485167632</v>
      </c>
      <c r="N7906" s="4"/>
      <c r="O7906" s="17"/>
      <c r="P7906" s="17"/>
      <c r="Q7906" s="17"/>
      <c r="R7906" s="4"/>
    </row>
    <row r="7907" spans="1:18" x14ac:dyDescent="0.3">
      <c r="A7907" s="10">
        <v>44526.375</v>
      </c>
      <c r="B7907" s="5">
        <v>44526.375</v>
      </c>
      <c r="C7907" s="6">
        <v>41428.76171875</v>
      </c>
      <c r="D7907" s="6">
        <v>8387.25</v>
      </c>
      <c r="E7907" s="6">
        <v>33888</v>
      </c>
      <c r="F7907" s="11">
        <v>20.244993217366822</v>
      </c>
      <c r="G7907" s="17">
        <v>24.748999999999999</v>
      </c>
      <c r="H7907" s="7">
        <v>-915.81</v>
      </c>
      <c r="I7907">
        <v>-9.8439999999999994</v>
      </c>
      <c r="J7907" s="10">
        <v>44526.375</v>
      </c>
      <c r="K7907" s="36">
        <f t="shared" si="123"/>
        <v>0.24536133403545726</v>
      </c>
      <c r="N7907" s="4"/>
      <c r="O7907" s="17"/>
      <c r="P7907" s="17"/>
      <c r="Q7907" s="17"/>
      <c r="R7907" s="4"/>
    </row>
    <row r="7908" spans="1:18" x14ac:dyDescent="0.3">
      <c r="A7908" s="10">
        <v>44526.416666666664</v>
      </c>
      <c r="B7908" s="5">
        <v>44526.416666666664</v>
      </c>
      <c r="C7908" s="6">
        <v>41091.8671875</v>
      </c>
      <c r="D7908" s="6">
        <v>7185.56201171875</v>
      </c>
      <c r="E7908" s="6">
        <v>33888</v>
      </c>
      <c r="F7908" s="11">
        <v>17.486579470656356</v>
      </c>
      <c r="G7908" s="17">
        <v>21.202999999999999</v>
      </c>
      <c r="H7908" s="7">
        <v>-1201.6880000000001</v>
      </c>
      <c r="I7908">
        <v>-14.327999999999999</v>
      </c>
      <c r="J7908" s="10">
        <v>44526.416666666664</v>
      </c>
      <c r="K7908" s="36">
        <f t="shared" si="123"/>
        <v>0.21020632613656309</v>
      </c>
      <c r="N7908" s="4"/>
      <c r="O7908" s="17"/>
      <c r="P7908" s="17"/>
      <c r="Q7908" s="17"/>
      <c r="R7908" s="4"/>
    </row>
    <row r="7909" spans="1:18" x14ac:dyDescent="0.3">
      <c r="A7909" s="10">
        <v>44526.458333333336</v>
      </c>
      <c r="B7909" s="5">
        <v>44526.458333333336</v>
      </c>
      <c r="C7909" s="6">
        <v>40079.26953125</v>
      </c>
      <c r="D7909" s="6">
        <v>6121.80615234375</v>
      </c>
      <c r="E7909" s="6">
        <v>33888</v>
      </c>
      <c r="F7909" s="11">
        <v>15.274245823194327</v>
      </c>
      <c r="G7909" s="17">
        <v>18.064</v>
      </c>
      <c r="H7909" s="7">
        <v>-1063.7560000000001</v>
      </c>
      <c r="I7909">
        <v>-14.804</v>
      </c>
      <c r="J7909" s="10">
        <v>44526.458333333336</v>
      </c>
      <c r="K7909" s="36">
        <f t="shared" si="123"/>
        <v>0.17908631209408463</v>
      </c>
      <c r="N7909" s="4"/>
      <c r="O7909" s="17"/>
      <c r="P7909" s="17"/>
      <c r="Q7909" s="17"/>
      <c r="R7909" s="4"/>
    </row>
    <row r="7910" spans="1:18" x14ac:dyDescent="0.3">
      <c r="A7910" s="10">
        <v>44526.5</v>
      </c>
      <c r="B7910" s="5">
        <v>44526.5</v>
      </c>
      <c r="C7910" s="6">
        <v>39417.48046875</v>
      </c>
      <c r="D7910" s="6">
        <v>6380.82275390625</v>
      </c>
      <c r="E7910" s="6">
        <v>33888</v>
      </c>
      <c r="F7910" s="11">
        <v>16.187799620944666</v>
      </c>
      <c r="G7910" s="17">
        <v>18.829000000000001</v>
      </c>
      <c r="H7910" s="7">
        <v>259.017</v>
      </c>
      <c r="I7910">
        <v>4.2309999999999999</v>
      </c>
      <c r="J7910" s="10">
        <v>44526.5</v>
      </c>
      <c r="K7910" s="36">
        <f t="shared" si="123"/>
        <v>0.18667051430577497</v>
      </c>
      <c r="N7910" s="4"/>
      <c r="O7910" s="17"/>
      <c r="P7910" s="17"/>
      <c r="Q7910" s="17"/>
      <c r="R7910" s="4"/>
    </row>
    <row r="7911" spans="1:18" x14ac:dyDescent="0.3">
      <c r="A7911" s="10">
        <v>44526.541666666664</v>
      </c>
      <c r="B7911" s="5">
        <v>44526.541666666664</v>
      </c>
      <c r="C7911" s="6">
        <v>38609.93359375</v>
      </c>
      <c r="D7911" s="6">
        <v>7072.06201171875</v>
      </c>
      <c r="E7911" s="6">
        <v>33888</v>
      </c>
      <c r="F7911" s="11">
        <v>18.316690430318541</v>
      </c>
      <c r="G7911" s="17">
        <v>20.867999999999999</v>
      </c>
      <c r="H7911" s="7">
        <v>691.23900000000003</v>
      </c>
      <c r="I7911">
        <v>10.833</v>
      </c>
      <c r="J7911" s="10">
        <v>44526.541666666664</v>
      </c>
      <c r="K7911" s="36">
        <f t="shared" si="123"/>
        <v>0.20688513954713006</v>
      </c>
      <c r="N7911" s="4"/>
      <c r="O7911" s="17"/>
      <c r="P7911" s="17"/>
      <c r="Q7911" s="17"/>
      <c r="R7911" s="4"/>
    </row>
    <row r="7912" spans="1:18" x14ac:dyDescent="0.3">
      <c r="A7912" s="10">
        <v>44526.583333333336</v>
      </c>
      <c r="B7912" s="5">
        <v>44526.583333333336</v>
      </c>
      <c r="C7912" s="6">
        <v>38245.33984375</v>
      </c>
      <c r="D7912" s="6">
        <v>7452.98046875</v>
      </c>
      <c r="E7912" s="6">
        <v>33888</v>
      </c>
      <c r="F7912" s="11">
        <v>19.487290475647207</v>
      </c>
      <c r="G7912" s="17">
        <v>21.992000000000001</v>
      </c>
      <c r="H7912" s="7">
        <v>380.91800000000001</v>
      </c>
      <c r="I7912">
        <v>5.3860000000000001</v>
      </c>
      <c r="J7912" s="10">
        <v>44526.583333333336</v>
      </c>
      <c r="K7912" s="36">
        <f t="shared" si="123"/>
        <v>0.21802846410391435</v>
      </c>
      <c r="N7912" s="4"/>
      <c r="O7912" s="17"/>
      <c r="P7912" s="17"/>
      <c r="Q7912" s="17"/>
      <c r="R7912" s="4"/>
    </row>
    <row r="7913" spans="1:18" x14ac:dyDescent="0.3">
      <c r="A7913" s="10">
        <v>44526.625</v>
      </c>
      <c r="B7913" s="5">
        <v>44526.625</v>
      </c>
      <c r="C7913" s="6">
        <v>38027.23828125</v>
      </c>
      <c r="D7913" s="6">
        <v>7515.15478515625</v>
      </c>
      <c r="E7913" s="6">
        <v>33888</v>
      </c>
      <c r="F7913" s="11">
        <v>19.762557379460631</v>
      </c>
      <c r="G7913" s="17">
        <v>22.175999999999998</v>
      </c>
      <c r="H7913" s="7">
        <v>62.173999999999999</v>
      </c>
      <c r="I7913">
        <v>0.83399999999999996</v>
      </c>
      <c r="J7913" s="10">
        <v>44526.625</v>
      </c>
      <c r="K7913" s="36">
        <f t="shared" si="123"/>
        <v>0.21985263823064771</v>
      </c>
      <c r="N7913" s="4"/>
      <c r="O7913" s="17"/>
      <c r="P7913" s="17"/>
      <c r="Q7913" s="17"/>
      <c r="R7913" s="4"/>
    </row>
    <row r="7914" spans="1:18" x14ac:dyDescent="0.3">
      <c r="A7914" s="10">
        <v>44526.666666666664</v>
      </c>
      <c r="B7914" s="5">
        <v>44526.666666666664</v>
      </c>
      <c r="C7914" s="6">
        <v>38398.9609375</v>
      </c>
      <c r="D7914" s="6">
        <v>7602.14990234375</v>
      </c>
      <c r="E7914" s="6">
        <v>33888</v>
      </c>
      <c r="F7914" s="11">
        <v>19.797801077787952</v>
      </c>
      <c r="G7914" s="17">
        <v>22.433</v>
      </c>
      <c r="H7914" s="7">
        <v>86.995000000000005</v>
      </c>
      <c r="I7914">
        <v>1.1579999999999999</v>
      </c>
      <c r="J7914" s="10">
        <v>44526.666666666664</v>
      </c>
      <c r="K7914" s="36">
        <f t="shared" si="123"/>
        <v>0.22240053361418291</v>
      </c>
      <c r="N7914" s="4"/>
      <c r="O7914" s="17"/>
      <c r="P7914" s="17"/>
      <c r="Q7914" s="17"/>
      <c r="R7914" s="4"/>
    </row>
    <row r="7915" spans="1:18" x14ac:dyDescent="0.3">
      <c r="A7915" s="10">
        <v>44526.708333333336</v>
      </c>
      <c r="B7915" s="5">
        <v>44526.708333333336</v>
      </c>
      <c r="C7915" s="6">
        <v>39108.94921875</v>
      </c>
      <c r="D7915" s="6">
        <v>7275.6015625</v>
      </c>
      <c r="E7915" s="6">
        <v>33888</v>
      </c>
      <c r="F7915" s="11">
        <v>18.603418674853732</v>
      </c>
      <c r="G7915" s="17">
        <v>21.469000000000001</v>
      </c>
      <c r="H7915" s="7">
        <v>-326.548</v>
      </c>
      <c r="I7915">
        <v>-4.2949999999999999</v>
      </c>
      <c r="J7915" s="10">
        <v>44526.708333333336</v>
      </c>
      <c r="K7915" s="36">
        <f t="shared" si="123"/>
        <v>0.21284344742847114</v>
      </c>
      <c r="N7915" s="4"/>
      <c r="O7915" s="17"/>
      <c r="P7915" s="17"/>
      <c r="Q7915" s="17"/>
      <c r="R7915" s="4"/>
    </row>
    <row r="7916" spans="1:18" x14ac:dyDescent="0.3">
      <c r="A7916" s="10">
        <v>44526.75</v>
      </c>
      <c r="B7916" s="5">
        <v>44526.75</v>
      </c>
      <c r="C7916" s="6">
        <v>41504.0078125</v>
      </c>
      <c r="D7916" s="6">
        <v>9511.080078125</v>
      </c>
      <c r="E7916" s="6">
        <v>33888</v>
      </c>
      <c r="F7916" s="11">
        <v>22.916052158366483</v>
      </c>
      <c r="G7916" s="17">
        <v>28.065999999999999</v>
      </c>
      <c r="H7916" s="7">
        <v>2235.4789999999998</v>
      </c>
      <c r="I7916">
        <v>30.725999999999999</v>
      </c>
      <c r="J7916" s="10">
        <v>44526.75</v>
      </c>
      <c r="K7916" s="36">
        <f t="shared" si="123"/>
        <v>0.27824603826575389</v>
      </c>
      <c r="N7916" s="4"/>
      <c r="O7916" s="17"/>
      <c r="P7916" s="17"/>
      <c r="Q7916" s="17"/>
      <c r="R7916" s="4"/>
    </row>
    <row r="7917" spans="1:18" x14ac:dyDescent="0.3">
      <c r="A7917" s="10">
        <v>44526.791666666664</v>
      </c>
      <c r="B7917" s="5">
        <v>44526.791666666664</v>
      </c>
      <c r="C7917" s="6">
        <v>41729.484375</v>
      </c>
      <c r="D7917" s="6">
        <v>12878.681640625</v>
      </c>
      <c r="E7917" s="6">
        <v>33888</v>
      </c>
      <c r="F7917" s="11">
        <v>30.862307151680447</v>
      </c>
      <c r="G7917" s="17">
        <v>38.003</v>
      </c>
      <c r="H7917" s="7">
        <v>3367.6019999999999</v>
      </c>
      <c r="I7917">
        <v>35.406999999999996</v>
      </c>
      <c r="J7917" s="10">
        <v>44526.791666666664</v>
      </c>
      <c r="K7917" s="36">
        <f t="shared" si="123"/>
        <v>0.37676135509917502</v>
      </c>
      <c r="N7917" s="4"/>
      <c r="O7917" s="17"/>
      <c r="P7917" s="17"/>
      <c r="Q7917" s="17"/>
      <c r="R7917" s="4"/>
    </row>
    <row r="7918" spans="1:18" x14ac:dyDescent="0.3">
      <c r="A7918" s="10">
        <v>44526.833333333336</v>
      </c>
      <c r="B7918" s="5">
        <v>44526.833333333336</v>
      </c>
      <c r="C7918" s="6">
        <v>41757.56640625</v>
      </c>
      <c r="D7918" s="6">
        <v>15271.857421875</v>
      </c>
      <c r="E7918" s="6">
        <v>33888</v>
      </c>
      <c r="F7918" s="11">
        <v>36.5726711018035</v>
      </c>
      <c r="G7918" s="17">
        <v>45.064999999999998</v>
      </c>
      <c r="H7918" s="7">
        <v>2393.1759999999999</v>
      </c>
      <c r="I7918">
        <v>18.582000000000001</v>
      </c>
      <c r="J7918" s="10">
        <v>44526.833333333336</v>
      </c>
      <c r="K7918" s="36">
        <f t="shared" si="123"/>
        <v>0.44677395120238722</v>
      </c>
      <c r="N7918" s="4"/>
      <c r="O7918" s="17"/>
      <c r="P7918" s="17"/>
      <c r="Q7918" s="17"/>
      <c r="R7918" s="4"/>
    </row>
    <row r="7919" spans="1:18" x14ac:dyDescent="0.3">
      <c r="A7919" s="10">
        <v>44526.875</v>
      </c>
      <c r="B7919" s="5">
        <v>44526.875</v>
      </c>
      <c r="C7919" s="6">
        <v>41454.59375</v>
      </c>
      <c r="D7919" s="6">
        <v>17611.53515625</v>
      </c>
      <c r="E7919" s="6">
        <v>33888</v>
      </c>
      <c r="F7919" s="11">
        <v>42.48391689099595</v>
      </c>
      <c r="G7919" s="17">
        <v>51.969000000000001</v>
      </c>
      <c r="H7919" s="7">
        <v>2339.6779999999999</v>
      </c>
      <c r="I7919">
        <v>15.32</v>
      </c>
      <c r="J7919" s="10">
        <v>44526.875</v>
      </c>
      <c r="K7919" s="36">
        <f t="shared" si="123"/>
        <v>0.51522013691416535</v>
      </c>
      <c r="N7919" s="4"/>
      <c r="O7919" s="17"/>
      <c r="P7919" s="17"/>
      <c r="Q7919" s="17"/>
      <c r="R7919" s="4"/>
    </row>
    <row r="7920" spans="1:18" x14ac:dyDescent="0.3">
      <c r="A7920" s="10">
        <v>44526.916666666664</v>
      </c>
      <c r="B7920" s="5">
        <v>44526.916666666664</v>
      </c>
      <c r="C7920" s="6">
        <v>40576.23828125</v>
      </c>
      <c r="D7920" s="6">
        <v>16981.814453125</v>
      </c>
      <c r="E7920" s="6">
        <v>33888</v>
      </c>
      <c r="F7920" s="11">
        <v>41.851623443793159</v>
      </c>
      <c r="G7920" s="17">
        <v>50.110999999999997</v>
      </c>
      <c r="H7920" s="7">
        <v>-629.721</v>
      </c>
      <c r="I7920">
        <v>-3.5760000000000001</v>
      </c>
      <c r="J7920" s="10">
        <v>44526.916666666664</v>
      </c>
      <c r="K7920" s="36">
        <f t="shared" si="123"/>
        <v>0.49679994383008597</v>
      </c>
      <c r="N7920" s="4"/>
      <c r="O7920" s="17"/>
      <c r="P7920" s="17"/>
      <c r="Q7920" s="17"/>
      <c r="R7920" s="4"/>
    </row>
    <row r="7921" spans="1:18" x14ac:dyDescent="0.3">
      <c r="A7921" s="10">
        <v>44526.958333333336</v>
      </c>
      <c r="B7921" s="5">
        <v>44526.958333333336</v>
      </c>
      <c r="C7921" s="6">
        <v>39180.01953125</v>
      </c>
      <c r="D7921" s="6">
        <v>16197.55859375</v>
      </c>
      <c r="E7921" s="6">
        <v>33888</v>
      </c>
      <c r="F7921" s="11">
        <v>41.341374474892284</v>
      </c>
      <c r="G7921" s="17">
        <v>47.796999999999997</v>
      </c>
      <c r="H7921" s="7">
        <v>-784.25599999999997</v>
      </c>
      <c r="I7921">
        <v>-4.6180000000000003</v>
      </c>
      <c r="J7921" s="10">
        <v>44526.958333333336</v>
      </c>
      <c r="K7921" s="36">
        <f t="shared" si="123"/>
        <v>0.47385897138845001</v>
      </c>
      <c r="N7921" s="4"/>
      <c r="O7921" s="17"/>
      <c r="P7921" s="17"/>
      <c r="Q7921" s="17"/>
      <c r="R7921" s="4"/>
    </row>
    <row r="7922" spans="1:18" x14ac:dyDescent="0.3">
      <c r="A7922" s="10">
        <v>44527</v>
      </c>
      <c r="B7922" s="5">
        <v>44527</v>
      </c>
      <c r="C7922" s="6">
        <v>37521.05859375</v>
      </c>
      <c r="D7922" s="6">
        <v>14892.04296875</v>
      </c>
      <c r="E7922" s="6">
        <v>33888</v>
      </c>
      <c r="F7922" s="11">
        <v>39.689826265271243</v>
      </c>
      <c r="G7922" s="17">
        <v>43.944000000000003</v>
      </c>
      <c r="H7922" s="7">
        <v>-1305.5160000000001</v>
      </c>
      <c r="I7922">
        <v>-8.06</v>
      </c>
      <c r="J7922" s="10">
        <v>44527</v>
      </c>
      <c r="K7922" s="36">
        <f t="shared" si="123"/>
        <v>0.43566036861506058</v>
      </c>
      <c r="N7922" s="4"/>
      <c r="O7922" s="17"/>
      <c r="P7922" s="17"/>
      <c r="Q7922" s="17"/>
      <c r="R7922" s="4"/>
    </row>
    <row r="7923" spans="1:18" x14ac:dyDescent="0.3">
      <c r="A7923" s="10">
        <v>44527.041666666664</v>
      </c>
      <c r="B7923" s="5">
        <v>44527.041666666664</v>
      </c>
      <c r="C7923" s="6">
        <v>36558.8984375</v>
      </c>
      <c r="D7923" s="6">
        <v>14121.5849609375</v>
      </c>
      <c r="E7923" s="6">
        <v>33888</v>
      </c>
      <c r="F7923" s="11">
        <v>38.626943273685718</v>
      </c>
      <c r="G7923" s="17">
        <v>41.670999999999999</v>
      </c>
      <c r="H7923" s="7">
        <v>-770.45799999999997</v>
      </c>
      <c r="I7923">
        <v>-5.1740000000000004</v>
      </c>
      <c r="J7923" s="10">
        <v>44527.041666666664</v>
      </c>
      <c r="K7923" s="36">
        <f t="shared" si="123"/>
        <v>0.4131258697560119</v>
      </c>
      <c r="N7923" s="4"/>
      <c r="O7923" s="17"/>
      <c r="P7923" s="17"/>
      <c r="Q7923" s="17"/>
      <c r="R7923" s="4"/>
    </row>
    <row r="7924" spans="1:18" x14ac:dyDescent="0.3">
      <c r="A7924" s="10">
        <v>44527.083333333336</v>
      </c>
      <c r="B7924" s="5">
        <v>44527.083333333336</v>
      </c>
      <c r="C7924" s="6">
        <v>35737.90234375</v>
      </c>
      <c r="D7924" s="6">
        <v>12968.5224609375</v>
      </c>
      <c r="E7924" s="6">
        <v>33888</v>
      </c>
      <c r="F7924" s="11">
        <v>36.287866971592116</v>
      </c>
      <c r="G7924" s="17">
        <v>38.268000000000001</v>
      </c>
      <c r="H7924" s="7">
        <v>-1153.0630000000001</v>
      </c>
      <c r="I7924">
        <v>-8.1649999999999991</v>
      </c>
      <c r="J7924" s="10">
        <v>44527.083333333336</v>
      </c>
      <c r="K7924" s="36">
        <f t="shared" si="123"/>
        <v>0.37938856240126384</v>
      </c>
      <c r="N7924" s="4"/>
      <c r="O7924" s="17"/>
      <c r="P7924" s="17"/>
      <c r="Q7924" s="17"/>
      <c r="R7924" s="4"/>
    </row>
    <row r="7925" spans="1:18" x14ac:dyDescent="0.3">
      <c r="A7925" s="10">
        <v>44527.125</v>
      </c>
      <c r="B7925" s="5">
        <v>44527.125</v>
      </c>
      <c r="C7925" s="6">
        <v>35292.2890625</v>
      </c>
      <c r="D7925" s="6">
        <v>12625.4951171875</v>
      </c>
      <c r="E7925" s="6">
        <v>33888</v>
      </c>
      <c r="F7925" s="11">
        <v>35.774089617221186</v>
      </c>
      <c r="G7925" s="17">
        <v>37.256</v>
      </c>
      <c r="H7925" s="7">
        <v>-343.02699999999999</v>
      </c>
      <c r="I7925">
        <v>-2.645</v>
      </c>
      <c r="J7925" s="10">
        <v>44527.125</v>
      </c>
      <c r="K7925" s="36">
        <f t="shared" si="123"/>
        <v>0.36935560470423029</v>
      </c>
      <c r="N7925" s="4"/>
      <c r="O7925" s="17"/>
      <c r="P7925" s="17"/>
      <c r="Q7925" s="17"/>
      <c r="R7925" s="4"/>
    </row>
    <row r="7926" spans="1:18" x14ac:dyDescent="0.3">
      <c r="A7926" s="10">
        <v>44527.166666666664</v>
      </c>
      <c r="B7926" s="5">
        <v>44527.166666666664</v>
      </c>
      <c r="C7926" s="6">
        <v>35255.39453125</v>
      </c>
      <c r="D7926" s="6">
        <v>11658.9189453125</v>
      </c>
      <c r="E7926" s="6">
        <v>33888</v>
      </c>
      <c r="F7926" s="11">
        <v>33.069886467950774</v>
      </c>
      <c r="G7926" s="17">
        <v>34.404000000000003</v>
      </c>
      <c r="H7926" s="7">
        <v>-966.57600000000002</v>
      </c>
      <c r="I7926">
        <v>-7.6559999999999997</v>
      </c>
      <c r="J7926" s="10">
        <v>44527.166666666664</v>
      </c>
      <c r="K7926" s="36">
        <f t="shared" si="123"/>
        <v>0.34108090573986311</v>
      </c>
      <c r="N7926" s="4"/>
      <c r="O7926" s="17"/>
      <c r="P7926" s="17"/>
      <c r="Q7926" s="17"/>
      <c r="R7926" s="4"/>
    </row>
    <row r="7927" spans="1:18" x14ac:dyDescent="0.3">
      <c r="A7927" s="10">
        <v>44527.208333333336</v>
      </c>
      <c r="B7927" s="5">
        <v>44527.208333333336</v>
      </c>
      <c r="C7927" s="6">
        <v>35597.63671875</v>
      </c>
      <c r="D7927" s="6">
        <v>11285.5966796875</v>
      </c>
      <c r="E7927" s="6">
        <v>33888</v>
      </c>
      <c r="F7927" s="11">
        <v>31.703218864928601</v>
      </c>
      <c r="G7927" s="17">
        <v>33.302</v>
      </c>
      <c r="H7927" s="7">
        <v>-373.322</v>
      </c>
      <c r="I7927">
        <v>-3.202</v>
      </c>
      <c r="J7927" s="10">
        <v>44527.208333333336</v>
      </c>
      <c r="K7927" s="36">
        <f t="shared" si="123"/>
        <v>0.3301556889591013</v>
      </c>
      <c r="N7927" s="4"/>
      <c r="O7927" s="17"/>
      <c r="P7927" s="17"/>
      <c r="Q7927" s="17"/>
      <c r="R7927" s="4"/>
    </row>
    <row r="7928" spans="1:18" x14ac:dyDescent="0.3">
      <c r="A7928" s="10">
        <v>44527.25</v>
      </c>
      <c r="B7928" s="5">
        <v>44527.25</v>
      </c>
      <c r="C7928" s="6">
        <v>36383.16015625</v>
      </c>
      <c r="D7928" s="6">
        <v>10327.314453125</v>
      </c>
      <c r="E7928" s="6">
        <v>33888</v>
      </c>
      <c r="F7928" s="11">
        <v>28.384874784855501</v>
      </c>
      <c r="G7928" s="17">
        <v>30.474</v>
      </c>
      <c r="H7928" s="7">
        <v>-958.28200000000004</v>
      </c>
      <c r="I7928">
        <v>-8.4909999999999997</v>
      </c>
      <c r="J7928" s="10">
        <v>44527.25</v>
      </c>
      <c r="K7928" s="36">
        <f t="shared" si="123"/>
        <v>0.30211892575039495</v>
      </c>
      <c r="N7928" s="4"/>
      <c r="O7928" s="17"/>
      <c r="P7928" s="17"/>
      <c r="Q7928" s="17"/>
      <c r="R7928" s="4"/>
    </row>
    <row r="7929" spans="1:18" x14ac:dyDescent="0.3">
      <c r="A7929" s="10">
        <v>44527.291666666664</v>
      </c>
      <c r="B7929" s="5">
        <v>44527.291666666664</v>
      </c>
      <c r="C7929" s="6">
        <v>37597.23828125</v>
      </c>
      <c r="D7929" s="6">
        <v>9935.763671875</v>
      </c>
      <c r="E7929" s="6">
        <v>33888</v>
      </c>
      <c r="F7929" s="11">
        <v>26.426844433491365</v>
      </c>
      <c r="G7929" s="17">
        <v>29.318999999999999</v>
      </c>
      <c r="H7929" s="7">
        <v>-391.55099999999999</v>
      </c>
      <c r="I7929">
        <v>-3.7909999999999999</v>
      </c>
      <c r="J7929" s="10">
        <v>44527.291666666664</v>
      </c>
      <c r="K7929" s="36">
        <f t="shared" si="123"/>
        <v>0.29066826750921537</v>
      </c>
      <c r="N7929" s="4"/>
      <c r="O7929" s="17"/>
      <c r="P7929" s="17"/>
      <c r="Q7929" s="17"/>
      <c r="R7929" s="4"/>
    </row>
    <row r="7930" spans="1:18" x14ac:dyDescent="0.3">
      <c r="A7930" s="10">
        <v>44527.333333333336</v>
      </c>
      <c r="B7930" s="5">
        <v>44527.333333333336</v>
      </c>
      <c r="C7930" s="6">
        <v>38796.42578125</v>
      </c>
      <c r="D7930" s="6">
        <v>9266.06640625</v>
      </c>
      <c r="E7930" s="6">
        <v>33888</v>
      </c>
      <c r="F7930" s="11">
        <v>23.88381460316949</v>
      </c>
      <c r="G7930" s="17">
        <v>27.343</v>
      </c>
      <c r="H7930" s="7">
        <v>-669.697</v>
      </c>
      <c r="I7930">
        <v>-6.74</v>
      </c>
      <c r="J7930" s="10">
        <v>44527.333333333336</v>
      </c>
      <c r="K7930" s="36">
        <f t="shared" si="123"/>
        <v>0.27107822362647011</v>
      </c>
      <c r="N7930" s="4"/>
      <c r="O7930" s="17"/>
      <c r="P7930" s="17"/>
      <c r="Q7930" s="17"/>
      <c r="R7930" s="4"/>
    </row>
    <row r="7931" spans="1:18" x14ac:dyDescent="0.3">
      <c r="A7931" s="10">
        <v>44527.375</v>
      </c>
      <c r="B7931" s="5">
        <v>44527.375</v>
      </c>
      <c r="C7931" s="6">
        <v>40022.703125</v>
      </c>
      <c r="D7931" s="6">
        <v>7896.880859375</v>
      </c>
      <c r="E7931" s="6">
        <v>33888</v>
      </c>
      <c r="F7931" s="11">
        <v>19.731003262601345</v>
      </c>
      <c r="G7931" s="17">
        <v>23.302</v>
      </c>
      <c r="H7931" s="7">
        <v>-1369.1859999999999</v>
      </c>
      <c r="I7931">
        <v>-14.776</v>
      </c>
      <c r="J7931" s="10">
        <v>44527.375</v>
      </c>
      <c r="K7931" s="36">
        <f t="shared" si="123"/>
        <v>0.23101579076707035</v>
      </c>
      <c r="N7931" s="4"/>
      <c r="O7931" s="17"/>
      <c r="P7931" s="17"/>
      <c r="Q7931" s="17"/>
      <c r="R7931" s="4"/>
    </row>
    <row r="7932" spans="1:18" x14ac:dyDescent="0.3">
      <c r="A7932" s="10">
        <v>44527.416666666664</v>
      </c>
      <c r="B7932" s="5">
        <v>44527.416666666664</v>
      </c>
      <c r="C7932" s="6">
        <v>41163.15234375</v>
      </c>
      <c r="D7932" s="6">
        <v>5837.6826171875</v>
      </c>
      <c r="E7932" s="6">
        <v>33888</v>
      </c>
      <c r="F7932" s="11">
        <v>14.181816223494028</v>
      </c>
      <c r="G7932" s="17">
        <v>17.225999999999999</v>
      </c>
      <c r="H7932" s="7">
        <v>-2059.1979999999999</v>
      </c>
      <c r="I7932">
        <v>-26.076000000000001</v>
      </c>
      <c r="J7932" s="10">
        <v>44527.416666666664</v>
      </c>
      <c r="K7932" s="36">
        <f t="shared" si="123"/>
        <v>0.17077838862559239</v>
      </c>
      <c r="N7932" s="4"/>
      <c r="O7932" s="17"/>
      <c r="P7932" s="17"/>
      <c r="Q7932" s="17"/>
      <c r="R7932" s="4"/>
    </row>
    <row r="7933" spans="1:18" x14ac:dyDescent="0.3">
      <c r="A7933" s="10">
        <v>44527.458333333336</v>
      </c>
      <c r="B7933" s="5">
        <v>44527.458333333336</v>
      </c>
      <c r="C7933" s="6">
        <v>41478.25</v>
      </c>
      <c r="D7933" s="6">
        <v>4433.05126953125</v>
      </c>
      <c r="E7933" s="6">
        <v>33888</v>
      </c>
      <c r="F7933" s="11">
        <v>10.687652611986403</v>
      </c>
      <c r="G7933" s="17">
        <v>13.081</v>
      </c>
      <c r="H7933" s="7">
        <v>-1404.6310000000001</v>
      </c>
      <c r="I7933">
        <v>-24.061</v>
      </c>
      <c r="J7933" s="10">
        <v>44527.458333333336</v>
      </c>
      <c r="K7933" s="36">
        <f t="shared" si="123"/>
        <v>0.12968490082499559</v>
      </c>
      <c r="N7933" s="4"/>
      <c r="O7933" s="17"/>
      <c r="P7933" s="17"/>
      <c r="Q7933" s="17"/>
      <c r="R7933" s="4"/>
    </row>
    <row r="7934" spans="1:18" x14ac:dyDescent="0.3">
      <c r="A7934" s="10">
        <v>44527.5</v>
      </c>
      <c r="B7934" s="5">
        <v>44527.5</v>
      </c>
      <c r="C7934" s="6">
        <v>41277.8515625</v>
      </c>
      <c r="D7934" s="6">
        <v>4675.38134765625</v>
      </c>
      <c r="E7934" s="6">
        <v>33888</v>
      </c>
      <c r="F7934" s="11">
        <v>11.326610205420016</v>
      </c>
      <c r="G7934" s="17">
        <v>13.795999999999999</v>
      </c>
      <c r="H7934" s="7">
        <v>242.33</v>
      </c>
      <c r="I7934">
        <v>5.4660000000000002</v>
      </c>
      <c r="J7934" s="10">
        <v>44527.5</v>
      </c>
      <c r="K7934" s="36">
        <f t="shared" si="123"/>
        <v>0.13677340354572581</v>
      </c>
      <c r="N7934" s="4"/>
      <c r="O7934" s="17"/>
      <c r="P7934" s="17"/>
      <c r="Q7934" s="17"/>
      <c r="R7934" s="4"/>
    </row>
    <row r="7935" spans="1:18" x14ac:dyDescent="0.3">
      <c r="A7935" s="10">
        <v>44527.541666666664</v>
      </c>
      <c r="B7935" s="5">
        <v>44527.541666666664</v>
      </c>
      <c r="C7935" s="6">
        <v>40894.18359375</v>
      </c>
      <c r="D7935" s="6">
        <v>4328.55615234375</v>
      </c>
      <c r="E7935" s="6">
        <v>33888</v>
      </c>
      <c r="F7935" s="11">
        <v>10.584772141056506</v>
      </c>
      <c r="G7935" s="17">
        <v>12.773</v>
      </c>
      <c r="H7935" s="7">
        <v>-346.82499999999999</v>
      </c>
      <c r="I7935">
        <v>-7.4180000000000001</v>
      </c>
      <c r="J7935" s="10">
        <v>44527.541666666664</v>
      </c>
      <c r="K7935" s="36">
        <f t="shared" si="123"/>
        <v>0.12663139196068107</v>
      </c>
      <c r="N7935" s="4"/>
      <c r="O7935" s="17"/>
      <c r="P7935" s="17"/>
      <c r="Q7935" s="17"/>
      <c r="R7935" s="4"/>
    </row>
    <row r="7936" spans="1:18" x14ac:dyDescent="0.3">
      <c r="A7936" s="10">
        <v>44527.583333333336</v>
      </c>
      <c r="B7936" s="5">
        <v>44527.583333333336</v>
      </c>
      <c r="C7936" s="6">
        <v>40124.171875</v>
      </c>
      <c r="D7936" s="6">
        <v>4631.81201171875</v>
      </c>
      <c r="E7936" s="6">
        <v>33888</v>
      </c>
      <c r="F7936" s="11">
        <v>11.543694973066033</v>
      </c>
      <c r="G7936" s="17">
        <v>13.667999999999999</v>
      </c>
      <c r="H7936" s="7">
        <v>303.25599999999997</v>
      </c>
      <c r="I7936">
        <v>7.0060000000000002</v>
      </c>
      <c r="J7936" s="10">
        <v>44527.583333333336</v>
      </c>
      <c r="K7936" s="36">
        <f t="shared" si="123"/>
        <v>0.13550441284886783</v>
      </c>
      <c r="N7936" s="4"/>
      <c r="O7936" s="17"/>
      <c r="P7936" s="17"/>
      <c r="Q7936" s="17"/>
      <c r="R7936" s="4"/>
    </row>
    <row r="7937" spans="1:18" x14ac:dyDescent="0.3">
      <c r="A7937" s="10">
        <v>44527.625</v>
      </c>
      <c r="B7937" s="5">
        <v>44527.625</v>
      </c>
      <c r="C7937" s="6">
        <v>39917.59765625</v>
      </c>
      <c r="D7937" s="6">
        <v>4820.34814453125</v>
      </c>
      <c r="E7937" s="6">
        <v>33888</v>
      </c>
      <c r="F7937" s="11">
        <v>12.075747107933775</v>
      </c>
      <c r="G7937" s="17">
        <v>14.224</v>
      </c>
      <c r="H7937" s="7">
        <v>188.536</v>
      </c>
      <c r="I7937">
        <v>4.07</v>
      </c>
      <c r="J7937" s="10">
        <v>44527.625</v>
      </c>
      <c r="K7937" s="36">
        <f t="shared" si="123"/>
        <v>0.14101659118834475</v>
      </c>
      <c r="N7937" s="4"/>
      <c r="O7937" s="17"/>
      <c r="P7937" s="17"/>
      <c r="Q7937" s="17"/>
      <c r="R7937" s="4"/>
    </row>
    <row r="7938" spans="1:18" x14ac:dyDescent="0.3">
      <c r="A7938" s="10">
        <v>44527.666666666664</v>
      </c>
      <c r="B7938" s="5">
        <v>44527.666666666664</v>
      </c>
      <c r="C7938" s="6">
        <v>40027.51953125</v>
      </c>
      <c r="D7938" s="6">
        <v>4963.9892578125</v>
      </c>
      <c r="E7938" s="6">
        <v>33888</v>
      </c>
      <c r="F7938" s="11">
        <v>12.40144109838495</v>
      </c>
      <c r="G7938" s="17">
        <v>14.648</v>
      </c>
      <c r="H7938" s="7">
        <v>143.64099999999999</v>
      </c>
      <c r="I7938">
        <v>2.98</v>
      </c>
      <c r="J7938" s="10">
        <v>44527.666666666664</v>
      </c>
      <c r="K7938" s="36">
        <f t="shared" si="123"/>
        <v>0.14522012287168684</v>
      </c>
      <c r="N7938" s="4"/>
      <c r="O7938" s="17"/>
      <c r="P7938" s="17"/>
      <c r="Q7938" s="17"/>
      <c r="R7938" s="4"/>
    </row>
    <row r="7939" spans="1:18" x14ac:dyDescent="0.3">
      <c r="A7939" s="10">
        <v>44527.708333333336</v>
      </c>
      <c r="B7939" s="5">
        <v>44527.708333333336</v>
      </c>
      <c r="C7939" s="6">
        <v>40951.609375</v>
      </c>
      <c r="D7939" s="6">
        <v>4778.3603515625</v>
      </c>
      <c r="E7939" s="6">
        <v>33888</v>
      </c>
      <c r="F7939" s="11">
        <v>11.668309071339152</v>
      </c>
      <c r="G7939" s="17">
        <v>14.1</v>
      </c>
      <c r="H7939" s="7">
        <v>-185.62899999999999</v>
      </c>
      <c r="I7939">
        <v>-3.74</v>
      </c>
      <c r="J7939" s="10">
        <v>44527.708333333336</v>
      </c>
      <c r="K7939" s="36">
        <f t="shared" ref="K7939:K8002" si="124">G7939*E7939/$O$1/100</f>
        <v>0.13978725645076356</v>
      </c>
      <c r="N7939" s="4"/>
      <c r="O7939" s="17"/>
      <c r="P7939" s="17"/>
      <c r="Q7939" s="17"/>
      <c r="R7939" s="4"/>
    </row>
    <row r="7940" spans="1:18" x14ac:dyDescent="0.3">
      <c r="A7940" s="10">
        <v>44527.75</v>
      </c>
      <c r="B7940" s="5">
        <v>44527.75</v>
      </c>
      <c r="C7940" s="6">
        <v>42129.41796875</v>
      </c>
      <c r="D7940" s="6">
        <v>4764.88134765625</v>
      </c>
      <c r="E7940" s="6">
        <v>33888</v>
      </c>
      <c r="F7940" s="11">
        <v>11.310104856399056</v>
      </c>
      <c r="G7940" s="17">
        <v>14.06</v>
      </c>
      <c r="H7940" s="7">
        <v>-13.478999999999999</v>
      </c>
      <c r="I7940">
        <v>-0.28199999999999997</v>
      </c>
      <c r="J7940" s="10">
        <v>44527.75</v>
      </c>
      <c r="K7940" s="36">
        <f t="shared" si="124"/>
        <v>0.13939069685799546</v>
      </c>
      <c r="N7940" s="4"/>
      <c r="O7940" s="17"/>
      <c r="P7940" s="17"/>
      <c r="Q7940" s="17"/>
      <c r="R7940" s="4"/>
    </row>
    <row r="7941" spans="1:18" x14ac:dyDescent="0.3">
      <c r="A7941" s="10">
        <v>44527.791666666664</v>
      </c>
      <c r="B7941" s="5">
        <v>44527.791666666664</v>
      </c>
      <c r="C7941" s="6">
        <v>41874.546875</v>
      </c>
      <c r="D7941" s="6">
        <v>5352.0478515625</v>
      </c>
      <c r="E7941" s="6">
        <v>33888</v>
      </c>
      <c r="F7941" s="11">
        <v>12.781148098244346</v>
      </c>
      <c r="G7941" s="17">
        <v>15.792999999999999</v>
      </c>
      <c r="H7941" s="7">
        <v>587.16700000000003</v>
      </c>
      <c r="I7941">
        <v>12.323</v>
      </c>
      <c r="J7941" s="10">
        <v>44527.791666666664</v>
      </c>
      <c r="K7941" s="36">
        <f t="shared" si="124"/>
        <v>0.15657164121467437</v>
      </c>
      <c r="N7941" s="4"/>
      <c r="O7941" s="17"/>
      <c r="P7941" s="17"/>
      <c r="Q7941" s="17"/>
      <c r="R7941" s="4"/>
    </row>
    <row r="7942" spans="1:18" x14ac:dyDescent="0.3">
      <c r="A7942" s="10">
        <v>44527.833333333336</v>
      </c>
      <c r="B7942" s="5">
        <v>44527.833333333336</v>
      </c>
      <c r="C7942" s="6">
        <v>41343.3359375</v>
      </c>
      <c r="D7942" s="6">
        <v>5629.052734375</v>
      </c>
      <c r="E7942" s="6">
        <v>33888</v>
      </c>
      <c r="F7942" s="11">
        <v>13.615381068631264</v>
      </c>
      <c r="G7942" s="17">
        <v>16.61</v>
      </c>
      <c r="H7942" s="7">
        <v>277.005</v>
      </c>
      <c r="I7942">
        <v>5.1760000000000002</v>
      </c>
      <c r="J7942" s="10">
        <v>44527.833333333336</v>
      </c>
      <c r="K7942" s="36">
        <f t="shared" si="124"/>
        <v>0.16467137089696329</v>
      </c>
      <c r="N7942" s="4"/>
      <c r="O7942" s="17"/>
      <c r="P7942" s="17"/>
      <c r="Q7942" s="17"/>
      <c r="R7942" s="4"/>
    </row>
    <row r="7943" spans="1:18" x14ac:dyDescent="0.3">
      <c r="A7943" s="10">
        <v>44527.875</v>
      </c>
      <c r="B7943" s="5">
        <v>44527.875</v>
      </c>
      <c r="C7943" s="6">
        <v>40418.15234375</v>
      </c>
      <c r="D7943" s="6">
        <v>5888.11376953125</v>
      </c>
      <c r="E7943" s="6">
        <v>33888</v>
      </c>
      <c r="F7943" s="11">
        <v>14.567993409134026</v>
      </c>
      <c r="G7943" s="17">
        <v>17.375</v>
      </c>
      <c r="H7943" s="7">
        <v>259.06099999999998</v>
      </c>
      <c r="I7943">
        <v>4.6020000000000003</v>
      </c>
      <c r="J7943" s="10">
        <v>44527.875</v>
      </c>
      <c r="K7943" s="36">
        <f t="shared" si="124"/>
        <v>0.17225557310865369</v>
      </c>
      <c r="N7943" s="4"/>
      <c r="O7943" s="17"/>
      <c r="P7943" s="17"/>
      <c r="Q7943" s="17"/>
      <c r="R7943" s="4"/>
    </row>
    <row r="7944" spans="1:18" x14ac:dyDescent="0.3">
      <c r="A7944" s="10">
        <v>44527.916666666664</v>
      </c>
      <c r="B7944" s="5">
        <v>44527.916666666664</v>
      </c>
      <c r="C7944" s="6">
        <v>39212.59765625</v>
      </c>
      <c r="D7944" s="6">
        <v>6745.4384765625</v>
      </c>
      <c r="E7944" s="6">
        <v>33888</v>
      </c>
      <c r="F7944" s="11">
        <v>17.202222958282796</v>
      </c>
      <c r="G7944" s="17">
        <v>19.905000000000001</v>
      </c>
      <c r="H7944" s="7">
        <v>857.32500000000005</v>
      </c>
      <c r="I7944">
        <v>14.56</v>
      </c>
      <c r="J7944" s="10">
        <v>44527.916666666664</v>
      </c>
      <c r="K7944" s="36">
        <f t="shared" si="124"/>
        <v>0.19733796735123751</v>
      </c>
      <c r="N7944" s="4"/>
      <c r="O7944" s="17"/>
      <c r="P7944" s="17"/>
      <c r="Q7944" s="17"/>
      <c r="R7944" s="4"/>
    </row>
    <row r="7945" spans="1:18" x14ac:dyDescent="0.3">
      <c r="A7945" s="10">
        <v>44527.958333333336</v>
      </c>
      <c r="B7945" s="5">
        <v>44527.958333333336</v>
      </c>
      <c r="C7945" s="6">
        <v>37862.0546875</v>
      </c>
      <c r="D7945" s="6">
        <v>7141.1611328125</v>
      </c>
      <c r="E7945" s="6">
        <v>33888</v>
      </c>
      <c r="F7945" s="11">
        <v>18.860997354087402</v>
      </c>
      <c r="G7945" s="17">
        <v>21.071999999999999</v>
      </c>
      <c r="H7945" s="7">
        <v>395.72300000000001</v>
      </c>
      <c r="I7945">
        <v>5.867</v>
      </c>
      <c r="J7945" s="10">
        <v>44527.958333333336</v>
      </c>
      <c r="K7945" s="36">
        <f t="shared" si="124"/>
        <v>0.20890759347024751</v>
      </c>
      <c r="N7945" s="4"/>
      <c r="O7945" s="17"/>
      <c r="P7945" s="17"/>
      <c r="Q7945" s="17"/>
      <c r="R7945" s="4"/>
    </row>
    <row r="7946" spans="1:18" x14ac:dyDescent="0.3">
      <c r="A7946" s="10">
        <v>44528</v>
      </c>
      <c r="B7946" s="5">
        <v>44528</v>
      </c>
      <c r="C7946" s="6">
        <v>36357.5703125</v>
      </c>
      <c r="D7946" s="6">
        <v>7894.60498046875</v>
      </c>
      <c r="E7946" s="6">
        <v>33888</v>
      </c>
      <c r="F7946" s="11">
        <v>21.713785912020988</v>
      </c>
      <c r="G7946" s="17">
        <v>23.295999999999999</v>
      </c>
      <c r="H7946" s="7">
        <v>753.44399999999996</v>
      </c>
      <c r="I7946">
        <v>10.551</v>
      </c>
      <c r="J7946" s="10">
        <v>44528</v>
      </c>
      <c r="K7946" s="36">
        <f t="shared" si="124"/>
        <v>0.23095630682815518</v>
      </c>
      <c r="N7946" s="4"/>
      <c r="O7946" s="17"/>
      <c r="P7946" s="17"/>
      <c r="Q7946" s="17"/>
      <c r="R7946" s="4"/>
    </row>
    <row r="7947" spans="1:18" x14ac:dyDescent="0.3">
      <c r="A7947" s="10">
        <v>44528.041666666664</v>
      </c>
      <c r="B7947" s="5">
        <v>44528.041666666664</v>
      </c>
      <c r="C7947" s="6">
        <v>35262.45703125</v>
      </c>
      <c r="D7947" s="6">
        <v>9096.4296875</v>
      </c>
      <c r="E7947" s="6">
        <v>33888</v>
      </c>
      <c r="F7947" s="11">
        <v>25.796358091095691</v>
      </c>
      <c r="G7947" s="17">
        <v>26.841999999999999</v>
      </c>
      <c r="H7947" s="7">
        <v>1201.825</v>
      </c>
      <c r="I7947">
        <v>15.223000000000001</v>
      </c>
      <c r="J7947" s="10">
        <v>44528.041666666664</v>
      </c>
      <c r="K7947" s="36">
        <f t="shared" si="124"/>
        <v>0.26611131472704935</v>
      </c>
      <c r="N7947" s="4"/>
      <c r="O7947" s="17"/>
      <c r="P7947" s="17"/>
      <c r="Q7947" s="17"/>
      <c r="R7947" s="4"/>
    </row>
    <row r="7948" spans="1:18" x14ac:dyDescent="0.3">
      <c r="A7948" s="10">
        <v>44528.083333333336</v>
      </c>
      <c r="B7948" s="5">
        <v>44528.083333333336</v>
      </c>
      <c r="C7948" s="6">
        <v>34394.0703125</v>
      </c>
      <c r="D7948" s="6">
        <v>10307.748046875</v>
      </c>
      <c r="E7948" s="6">
        <v>33888</v>
      </c>
      <c r="F7948" s="11">
        <v>29.969549847459625</v>
      </c>
      <c r="G7948" s="17">
        <v>30.417000000000002</v>
      </c>
      <c r="H7948" s="7">
        <v>1211.318</v>
      </c>
      <c r="I7948">
        <v>13.316000000000001</v>
      </c>
      <c r="J7948" s="10">
        <v>44528.083333333336</v>
      </c>
      <c r="K7948" s="36">
        <f t="shared" si="124"/>
        <v>0.30155382833070038</v>
      </c>
      <c r="N7948" s="4"/>
      <c r="O7948" s="17"/>
      <c r="P7948" s="17"/>
      <c r="Q7948" s="17"/>
      <c r="R7948" s="4"/>
    </row>
    <row r="7949" spans="1:18" x14ac:dyDescent="0.3">
      <c r="A7949" s="10">
        <v>44528.125</v>
      </c>
      <c r="B7949" s="5">
        <v>44528.125</v>
      </c>
      <c r="C7949" s="6">
        <v>33974.3046875</v>
      </c>
      <c r="D7949" s="6">
        <v>10758.15625</v>
      </c>
      <c r="E7949" s="6">
        <v>33888</v>
      </c>
      <c r="F7949" s="11">
        <v>31.665567107126684</v>
      </c>
      <c r="G7949" s="17">
        <v>31.745999999999999</v>
      </c>
      <c r="H7949" s="7">
        <v>450.40800000000002</v>
      </c>
      <c r="I7949">
        <v>4.37</v>
      </c>
      <c r="J7949" s="10">
        <v>44528.125</v>
      </c>
      <c r="K7949" s="36">
        <f t="shared" si="124"/>
        <v>0.31472952080042121</v>
      </c>
      <c r="N7949" s="4"/>
      <c r="O7949" s="17"/>
      <c r="P7949" s="17"/>
      <c r="Q7949" s="17"/>
      <c r="R7949" s="4"/>
    </row>
    <row r="7950" spans="1:18" x14ac:dyDescent="0.3">
      <c r="A7950" s="10">
        <v>44528.166666666664</v>
      </c>
      <c r="B7950" s="5">
        <v>44528.166666666664</v>
      </c>
      <c r="C7950" s="6">
        <v>33921.234375</v>
      </c>
      <c r="D7950" s="6">
        <v>12539.71484375</v>
      </c>
      <c r="E7950" s="6">
        <v>33888</v>
      </c>
      <c r="F7950" s="11">
        <v>36.967153686458381</v>
      </c>
      <c r="G7950" s="17">
        <v>37.003</v>
      </c>
      <c r="H7950" s="7">
        <v>1781.559</v>
      </c>
      <c r="I7950">
        <v>16.559999999999999</v>
      </c>
      <c r="J7950" s="10">
        <v>44528.166666666664</v>
      </c>
      <c r="K7950" s="36">
        <f t="shared" si="124"/>
        <v>0.36684736527997197</v>
      </c>
      <c r="N7950" s="4"/>
      <c r="O7950" s="17"/>
      <c r="P7950" s="17"/>
      <c r="Q7950" s="17"/>
      <c r="R7950" s="4"/>
    </row>
    <row r="7951" spans="1:18" x14ac:dyDescent="0.3">
      <c r="A7951" s="10">
        <v>44528.208333333336</v>
      </c>
      <c r="B7951" s="5">
        <v>44528.208333333336</v>
      </c>
      <c r="C7951" s="6">
        <v>34294.38671875</v>
      </c>
      <c r="D7951" s="6">
        <v>12306.6640625</v>
      </c>
      <c r="E7951" s="6">
        <v>33888</v>
      </c>
      <c r="F7951" s="11">
        <v>35.885359792048696</v>
      </c>
      <c r="G7951" s="17">
        <v>36.314999999999998</v>
      </c>
      <c r="H7951" s="7">
        <v>-233.05099999999999</v>
      </c>
      <c r="I7951">
        <v>-1.859</v>
      </c>
      <c r="J7951" s="10">
        <v>44528.208333333336</v>
      </c>
      <c r="K7951" s="36">
        <f t="shared" si="124"/>
        <v>0.36002654028436021</v>
      </c>
      <c r="N7951" s="4"/>
      <c r="O7951" s="17"/>
      <c r="P7951" s="17"/>
      <c r="Q7951" s="17"/>
      <c r="R7951" s="4"/>
    </row>
    <row r="7952" spans="1:18" x14ac:dyDescent="0.3">
      <c r="A7952" s="10">
        <v>44528.25</v>
      </c>
      <c r="B7952" s="5">
        <v>44528.25</v>
      </c>
      <c r="C7952" s="6">
        <v>35000.5390625</v>
      </c>
      <c r="D7952" s="6">
        <v>12356.84375</v>
      </c>
      <c r="E7952" s="6">
        <v>33888</v>
      </c>
      <c r="F7952" s="11">
        <v>35.304724101347546</v>
      </c>
      <c r="G7952" s="17">
        <v>36.463000000000001</v>
      </c>
      <c r="H7952" s="7">
        <v>50.18</v>
      </c>
      <c r="I7952">
        <v>0.40799999999999997</v>
      </c>
      <c r="J7952" s="10">
        <v>44528.25</v>
      </c>
      <c r="K7952" s="36">
        <f t="shared" si="124"/>
        <v>0.36149381077760223</v>
      </c>
      <c r="N7952" s="4"/>
      <c r="O7952" s="17"/>
      <c r="P7952" s="17"/>
      <c r="Q7952" s="17"/>
      <c r="R7952" s="4"/>
    </row>
    <row r="7953" spans="1:18" x14ac:dyDescent="0.3">
      <c r="A7953" s="10">
        <v>44528.291666666664</v>
      </c>
      <c r="B7953" s="5">
        <v>44528.291666666664</v>
      </c>
      <c r="C7953" s="6">
        <v>36223.73828125</v>
      </c>
      <c r="D7953" s="6">
        <v>11895.7734375</v>
      </c>
      <c r="E7953" s="6">
        <v>33888</v>
      </c>
      <c r="F7953" s="11">
        <v>32.839717825748117</v>
      </c>
      <c r="G7953" s="17">
        <v>35.103000000000002</v>
      </c>
      <c r="H7953" s="7">
        <v>-461.07</v>
      </c>
      <c r="I7953">
        <v>-3.7309999999999999</v>
      </c>
      <c r="J7953" s="10">
        <v>44528.291666666664</v>
      </c>
      <c r="K7953" s="36">
        <f t="shared" si="124"/>
        <v>0.34801078462348606</v>
      </c>
      <c r="N7953" s="4"/>
      <c r="O7953" s="17"/>
      <c r="P7953" s="17"/>
      <c r="Q7953" s="17"/>
      <c r="R7953" s="4"/>
    </row>
    <row r="7954" spans="1:18" x14ac:dyDescent="0.3">
      <c r="A7954" s="10">
        <v>44528.333333333336</v>
      </c>
      <c r="B7954" s="5">
        <v>44528.333333333336</v>
      </c>
      <c r="C7954" s="6">
        <v>37132.53125</v>
      </c>
      <c r="D7954" s="6">
        <v>10064.62890625</v>
      </c>
      <c r="E7954" s="6">
        <v>33888</v>
      </c>
      <c r="F7954" s="11">
        <v>27.104613037254229</v>
      </c>
      <c r="G7954" s="17">
        <v>29.699000000000002</v>
      </c>
      <c r="H7954" s="7">
        <v>-1831.145</v>
      </c>
      <c r="I7954">
        <v>-15.393000000000001</v>
      </c>
      <c r="J7954" s="10">
        <v>44528.333333333336</v>
      </c>
      <c r="K7954" s="36">
        <f t="shared" si="124"/>
        <v>0.29443558364051259</v>
      </c>
      <c r="N7954" s="4"/>
      <c r="O7954" s="17"/>
      <c r="P7954" s="17"/>
      <c r="Q7954" s="17"/>
      <c r="R7954" s="4"/>
    </row>
    <row r="7955" spans="1:18" x14ac:dyDescent="0.3">
      <c r="A7955" s="10">
        <v>44528.375</v>
      </c>
      <c r="B7955" s="5">
        <v>44528.375</v>
      </c>
      <c r="C7955" s="6">
        <v>37661.44921875</v>
      </c>
      <c r="D7955" s="6">
        <v>6194.40478515625</v>
      </c>
      <c r="E7955" s="6">
        <v>33888</v>
      </c>
      <c r="F7955" s="11">
        <v>16.447600699529971</v>
      </c>
      <c r="G7955" s="17">
        <v>18.279</v>
      </c>
      <c r="H7955" s="7">
        <v>-3870.2240000000002</v>
      </c>
      <c r="I7955">
        <v>-38.454000000000001</v>
      </c>
      <c r="J7955" s="10">
        <v>44528.375</v>
      </c>
      <c r="K7955" s="36">
        <f t="shared" si="124"/>
        <v>0.18121781990521327</v>
      </c>
      <c r="N7955" s="4"/>
      <c r="O7955" s="17"/>
      <c r="P7955" s="17"/>
      <c r="Q7955" s="17"/>
      <c r="R7955" s="4"/>
    </row>
    <row r="7956" spans="1:18" x14ac:dyDescent="0.3">
      <c r="A7956" s="10">
        <v>44528.416666666664</v>
      </c>
      <c r="B7956" s="5">
        <v>44528.416666666664</v>
      </c>
      <c r="C7956" s="6">
        <v>37687.390625</v>
      </c>
      <c r="D7956" s="6">
        <v>4031.429443359375</v>
      </c>
      <c r="E7956" s="6">
        <v>33888</v>
      </c>
      <c r="F7956" s="11">
        <v>10.697024592318469</v>
      </c>
      <c r="G7956" s="17">
        <v>11.896000000000001</v>
      </c>
      <c r="H7956" s="7">
        <v>-2162.9749999999999</v>
      </c>
      <c r="I7956">
        <v>-34.917999999999999</v>
      </c>
      <c r="J7956" s="10">
        <v>44528.416666666664</v>
      </c>
      <c r="K7956" s="36">
        <f t="shared" si="124"/>
        <v>0.11793682288923996</v>
      </c>
      <c r="N7956" s="4"/>
      <c r="O7956" s="17"/>
      <c r="P7956" s="17"/>
      <c r="Q7956" s="17"/>
      <c r="R7956" s="4"/>
    </row>
    <row r="7957" spans="1:18" x14ac:dyDescent="0.3">
      <c r="A7957" s="10">
        <v>44528.458333333336</v>
      </c>
      <c r="B7957" s="5">
        <v>44528.458333333336</v>
      </c>
      <c r="C7957" s="6">
        <v>37813.0625</v>
      </c>
      <c r="D7957" s="6">
        <v>3051.504638671875</v>
      </c>
      <c r="E7957" s="6">
        <v>33888</v>
      </c>
      <c r="F7957" s="11">
        <v>8.0699748629772436</v>
      </c>
      <c r="G7957" s="17">
        <v>9.0039999999999996</v>
      </c>
      <c r="H7957" s="7">
        <v>-979.92499999999995</v>
      </c>
      <c r="I7957">
        <v>-24.306999999999999</v>
      </c>
      <c r="J7957" s="10">
        <v>44528.458333333336</v>
      </c>
      <c r="K7957" s="36">
        <f t="shared" si="124"/>
        <v>8.9265564332104613E-2</v>
      </c>
      <c r="N7957" s="4"/>
      <c r="O7957" s="17"/>
      <c r="P7957" s="17"/>
      <c r="Q7957" s="17"/>
      <c r="R7957" s="4"/>
    </row>
    <row r="7958" spans="1:18" x14ac:dyDescent="0.3">
      <c r="A7958" s="10">
        <v>44528.5</v>
      </c>
      <c r="B7958" s="5">
        <v>44528.5</v>
      </c>
      <c r="C7958" s="6">
        <v>37443.3046875</v>
      </c>
      <c r="D7958" s="6">
        <v>3225.031982421875</v>
      </c>
      <c r="E7958" s="6">
        <v>33888</v>
      </c>
      <c r="F7958" s="11">
        <v>8.6131072279485874</v>
      </c>
      <c r="G7958" s="17">
        <v>9.516</v>
      </c>
      <c r="H7958" s="7">
        <v>173.52699999999999</v>
      </c>
      <c r="I7958">
        <v>5.6870000000000003</v>
      </c>
      <c r="J7958" s="10">
        <v>44528.5</v>
      </c>
      <c r="K7958" s="36">
        <f t="shared" si="124"/>
        <v>9.4341527119536597E-2</v>
      </c>
      <c r="N7958" s="4"/>
      <c r="O7958" s="17"/>
      <c r="P7958" s="17"/>
      <c r="Q7958" s="17"/>
      <c r="R7958" s="4"/>
    </row>
    <row r="7959" spans="1:18" x14ac:dyDescent="0.3">
      <c r="A7959" s="10">
        <v>44528.541666666664</v>
      </c>
      <c r="B7959" s="5">
        <v>44528.541666666664</v>
      </c>
      <c r="C7959" s="6">
        <v>37322.53125</v>
      </c>
      <c r="D7959" s="6">
        <v>3482.137939453125</v>
      </c>
      <c r="E7959" s="6">
        <v>33888</v>
      </c>
      <c r="F7959" s="11">
        <v>9.3298547092866979</v>
      </c>
      <c r="G7959" s="17">
        <v>10.275</v>
      </c>
      <c r="H7959" s="7">
        <v>257.10599999999999</v>
      </c>
      <c r="I7959">
        <v>7.9720000000000004</v>
      </c>
      <c r="J7959" s="10">
        <v>44528.541666666664</v>
      </c>
      <c r="K7959" s="36">
        <f t="shared" si="124"/>
        <v>0.10186624539231176</v>
      </c>
      <c r="N7959" s="4"/>
      <c r="O7959" s="17"/>
      <c r="P7959" s="17"/>
      <c r="Q7959" s="17"/>
      <c r="R7959" s="4"/>
    </row>
    <row r="7960" spans="1:18" x14ac:dyDescent="0.3">
      <c r="A7960" s="10">
        <v>44528.583333333336</v>
      </c>
      <c r="B7960" s="5">
        <v>44528.583333333336</v>
      </c>
      <c r="C7960" s="6">
        <v>37345.23046875</v>
      </c>
      <c r="D7960" s="6">
        <v>3928.3876953125</v>
      </c>
      <c r="E7960" s="6">
        <v>33888</v>
      </c>
      <c r="F7960" s="11">
        <v>10.519114880278282</v>
      </c>
      <c r="G7960" s="17">
        <v>11.592000000000001</v>
      </c>
      <c r="H7960" s="7">
        <v>446.25</v>
      </c>
      <c r="I7960">
        <v>12.815</v>
      </c>
      <c r="J7960" s="10">
        <v>44528.583333333336</v>
      </c>
      <c r="K7960" s="36">
        <f t="shared" si="124"/>
        <v>0.11492296998420221</v>
      </c>
      <c r="N7960" s="4"/>
      <c r="O7960" s="17"/>
      <c r="P7960" s="17"/>
      <c r="Q7960" s="17"/>
      <c r="R7960" s="4"/>
    </row>
    <row r="7961" spans="1:18" x14ac:dyDescent="0.3">
      <c r="A7961" s="10">
        <v>44528.625</v>
      </c>
      <c r="B7961" s="5">
        <v>44528.625</v>
      </c>
      <c r="C7961" s="6">
        <v>37263.23046875</v>
      </c>
      <c r="D7961" s="6">
        <v>3762.976806640625</v>
      </c>
      <c r="E7961" s="6">
        <v>33888</v>
      </c>
      <c r="F7961" s="11">
        <v>10.098364417965222</v>
      </c>
      <c r="G7961" s="17">
        <v>11.103999999999999</v>
      </c>
      <c r="H7961" s="7">
        <v>-165.411</v>
      </c>
      <c r="I7961">
        <v>-4.2110000000000003</v>
      </c>
      <c r="J7961" s="10">
        <v>44528.625</v>
      </c>
      <c r="K7961" s="36">
        <f t="shared" si="124"/>
        <v>0.11008494295243108</v>
      </c>
      <c r="N7961" s="4"/>
      <c r="O7961" s="17"/>
      <c r="P7961" s="17"/>
      <c r="Q7961" s="17"/>
      <c r="R7961" s="4"/>
    </row>
    <row r="7962" spans="1:18" x14ac:dyDescent="0.3">
      <c r="A7962" s="10">
        <v>44528.666666666664</v>
      </c>
      <c r="B7962" s="5">
        <v>44528.666666666664</v>
      </c>
      <c r="C7962" s="6">
        <v>37596.27734375</v>
      </c>
      <c r="D7962" s="6">
        <v>3771.109375</v>
      </c>
      <c r="E7962" s="6">
        <v>33888</v>
      </c>
      <c r="F7962" s="11">
        <v>10.030539301856994</v>
      </c>
      <c r="G7962" s="17">
        <v>11.128</v>
      </c>
      <c r="H7962" s="7">
        <v>8.1329999999999991</v>
      </c>
      <c r="I7962">
        <v>0.216</v>
      </c>
      <c r="J7962" s="10">
        <v>44528.666666666664</v>
      </c>
      <c r="K7962" s="36">
        <f t="shared" si="124"/>
        <v>0.11032287870809197</v>
      </c>
      <c r="N7962" s="4"/>
      <c r="O7962" s="17"/>
      <c r="P7962" s="17"/>
      <c r="Q7962" s="17"/>
      <c r="R7962" s="4"/>
    </row>
    <row r="7963" spans="1:18" x14ac:dyDescent="0.3">
      <c r="A7963" s="10">
        <v>44528.708333333336</v>
      </c>
      <c r="B7963" s="5">
        <v>44528.708333333336</v>
      </c>
      <c r="C7963" s="6">
        <v>38361.6328125</v>
      </c>
      <c r="D7963" s="6">
        <v>3494.296630859375</v>
      </c>
      <c r="E7963" s="6">
        <v>33888</v>
      </c>
      <c r="F7963" s="11">
        <v>9.1088318579619241</v>
      </c>
      <c r="G7963" s="17">
        <v>10.311</v>
      </c>
      <c r="H7963" s="7">
        <v>-276.81299999999999</v>
      </c>
      <c r="I7963">
        <v>-7.34</v>
      </c>
      <c r="J7963" s="10">
        <v>44528.708333333336</v>
      </c>
      <c r="K7963" s="36">
        <f t="shared" si="124"/>
        <v>0.10222314902580307</v>
      </c>
      <c r="N7963" s="4"/>
      <c r="O7963" s="17"/>
      <c r="P7963" s="17"/>
      <c r="Q7963" s="17"/>
      <c r="R7963" s="4"/>
    </row>
    <row r="7964" spans="1:18" x14ac:dyDescent="0.3">
      <c r="A7964" s="10">
        <v>44528.75</v>
      </c>
      <c r="B7964" s="5">
        <v>44528.75</v>
      </c>
      <c r="C7964" s="6">
        <v>40863.4765625</v>
      </c>
      <c r="D7964" s="6">
        <v>3695.298095703125</v>
      </c>
      <c r="E7964" s="6">
        <v>33888</v>
      </c>
      <c r="F7964" s="11">
        <v>9.0430340405599807</v>
      </c>
      <c r="G7964" s="17">
        <v>10.904</v>
      </c>
      <c r="H7964" s="7">
        <v>201.001</v>
      </c>
      <c r="I7964">
        <v>5.7519999999999998</v>
      </c>
      <c r="J7964" s="10">
        <v>44528.75</v>
      </c>
      <c r="K7964" s="36">
        <f t="shared" si="124"/>
        <v>0.10810214498859048</v>
      </c>
      <c r="N7964" s="4"/>
      <c r="O7964" s="17"/>
      <c r="P7964" s="17"/>
      <c r="Q7964" s="17"/>
      <c r="R7964" s="4"/>
    </row>
    <row r="7965" spans="1:18" x14ac:dyDescent="0.3">
      <c r="A7965" s="10">
        <v>44528.791666666664</v>
      </c>
      <c r="B7965" s="5">
        <v>44528.791666666664</v>
      </c>
      <c r="C7965" s="6">
        <v>41506.7421875</v>
      </c>
      <c r="D7965" s="6">
        <v>4760.33203125</v>
      </c>
      <c r="E7965" s="6">
        <v>33888</v>
      </c>
      <c r="F7965" s="11">
        <v>11.468816342525677</v>
      </c>
      <c r="G7965" s="17">
        <v>14.047000000000001</v>
      </c>
      <c r="H7965" s="7">
        <v>1065.0340000000001</v>
      </c>
      <c r="I7965">
        <v>28.821000000000002</v>
      </c>
      <c r="J7965" s="10">
        <v>44528.791666666664</v>
      </c>
      <c r="K7965" s="36">
        <f t="shared" si="124"/>
        <v>0.13926181499034582</v>
      </c>
      <c r="N7965" s="4"/>
      <c r="O7965" s="17"/>
      <c r="P7965" s="17"/>
      <c r="Q7965" s="17"/>
      <c r="R7965" s="4"/>
    </row>
    <row r="7966" spans="1:18" x14ac:dyDescent="0.3">
      <c r="A7966" s="10">
        <v>44528.833333333336</v>
      </c>
      <c r="B7966" s="5">
        <v>44528.833333333336</v>
      </c>
      <c r="C7966" s="6">
        <v>41165.50390625</v>
      </c>
      <c r="D7966" s="6">
        <v>5523.138671875</v>
      </c>
      <c r="E7966" s="6">
        <v>33888</v>
      </c>
      <c r="F7966" s="11">
        <v>13.416910149948253</v>
      </c>
      <c r="G7966" s="17">
        <v>16.297999999999998</v>
      </c>
      <c r="H7966" s="7">
        <v>762.80700000000002</v>
      </c>
      <c r="I7966">
        <v>16.024000000000001</v>
      </c>
      <c r="J7966" s="10">
        <v>44528.833333333336</v>
      </c>
      <c r="K7966" s="36">
        <f t="shared" si="124"/>
        <v>0.16157820607337192</v>
      </c>
      <c r="N7966" s="4"/>
      <c r="O7966" s="17"/>
      <c r="P7966" s="17"/>
      <c r="Q7966" s="17"/>
      <c r="R7966" s="4"/>
    </row>
    <row r="7967" spans="1:18" x14ac:dyDescent="0.3">
      <c r="A7967" s="10">
        <v>44528.875</v>
      </c>
      <c r="B7967" s="5">
        <v>44528.875</v>
      </c>
      <c r="C7967" s="6">
        <v>40586.6640625</v>
      </c>
      <c r="D7967" s="6">
        <v>6307.92236328125</v>
      </c>
      <c r="E7967" s="6">
        <v>33888</v>
      </c>
      <c r="F7967" s="11">
        <v>15.541859645246003</v>
      </c>
      <c r="G7967" s="17">
        <v>18.614000000000001</v>
      </c>
      <c r="H7967" s="7">
        <v>784.78399999999999</v>
      </c>
      <c r="I7967">
        <v>14.209</v>
      </c>
      <c r="J7967" s="10">
        <v>44528.875</v>
      </c>
      <c r="K7967" s="36">
        <f t="shared" si="124"/>
        <v>0.18453900649464633</v>
      </c>
      <c r="N7967" s="4"/>
      <c r="O7967" s="17"/>
      <c r="P7967" s="17"/>
      <c r="Q7967" s="17"/>
      <c r="R7967" s="4"/>
    </row>
    <row r="7968" spans="1:18" x14ac:dyDescent="0.3">
      <c r="A7968" s="10">
        <v>44528.916666666664</v>
      </c>
      <c r="B7968" s="5">
        <v>44528.916666666664</v>
      </c>
      <c r="C7968" s="6">
        <v>39418.85546875</v>
      </c>
      <c r="D7968" s="6">
        <v>7421.73388671875</v>
      </c>
      <c r="E7968" s="6">
        <v>33888</v>
      </c>
      <c r="F7968" s="11">
        <v>18.827877670376456</v>
      </c>
      <c r="G7968" s="17">
        <v>21.9</v>
      </c>
      <c r="H7968" s="7">
        <v>1113.8119999999999</v>
      </c>
      <c r="I7968">
        <v>17.657</v>
      </c>
      <c r="J7968" s="10">
        <v>44528.916666666664</v>
      </c>
      <c r="K7968" s="36">
        <f t="shared" si="124"/>
        <v>0.21711637704054762</v>
      </c>
      <c r="N7968" s="4"/>
      <c r="O7968" s="17"/>
      <c r="P7968" s="17"/>
      <c r="Q7968" s="17"/>
      <c r="R7968" s="4"/>
    </row>
    <row r="7969" spans="1:18" x14ac:dyDescent="0.3">
      <c r="A7969" s="10">
        <v>44528.958333333336</v>
      </c>
      <c r="B7969" s="5">
        <v>44528.958333333336</v>
      </c>
      <c r="C7969" s="6">
        <v>37869.62890625</v>
      </c>
      <c r="D7969" s="6">
        <v>8834.794921875</v>
      </c>
      <c r="E7969" s="6">
        <v>33888</v>
      </c>
      <c r="F7969" s="11">
        <v>23.329499593847107</v>
      </c>
      <c r="G7969" s="17">
        <v>26.07</v>
      </c>
      <c r="H7969" s="7">
        <v>1413.0609999999999</v>
      </c>
      <c r="I7969">
        <v>19.039000000000001</v>
      </c>
      <c r="J7969" s="10">
        <v>44528.958333333336</v>
      </c>
      <c r="K7969" s="36">
        <f t="shared" si="124"/>
        <v>0.25845771458662453</v>
      </c>
      <c r="N7969" s="4"/>
      <c r="O7969" s="17"/>
      <c r="P7969" s="17"/>
      <c r="Q7969" s="17"/>
      <c r="R7969" s="4"/>
    </row>
    <row r="7970" spans="1:18" x14ac:dyDescent="0.3">
      <c r="A7970" s="10">
        <v>44529</v>
      </c>
      <c r="B7970" s="5">
        <v>44529</v>
      </c>
      <c r="C7970" s="6">
        <v>36349.9296875</v>
      </c>
      <c r="D7970" s="6">
        <v>10713.08984375</v>
      </c>
      <c r="E7970" s="6">
        <v>33871</v>
      </c>
      <c r="F7970" s="11">
        <v>29.47210609717909</v>
      </c>
      <c r="G7970" s="17">
        <v>31.629000000000001</v>
      </c>
      <c r="H7970" s="7">
        <v>1878.2950000000001</v>
      </c>
      <c r="I7970">
        <v>21.26</v>
      </c>
      <c r="J7970" s="10">
        <v>44529</v>
      </c>
      <c r="K7970" s="36">
        <f t="shared" si="124"/>
        <v>0.31341228102510088</v>
      </c>
      <c r="N7970" s="4"/>
      <c r="O7970" s="17"/>
      <c r="P7970" s="17"/>
      <c r="Q7970" s="17"/>
      <c r="R7970" s="4"/>
    </row>
    <row r="7971" spans="1:18" x14ac:dyDescent="0.3">
      <c r="A7971" s="10">
        <v>44529.041666666664</v>
      </c>
      <c r="B7971" s="5">
        <v>44529.041666666664</v>
      </c>
      <c r="C7971" s="6">
        <v>35560.08203125</v>
      </c>
      <c r="D7971" s="6">
        <v>10978.486328125</v>
      </c>
      <c r="E7971" s="6">
        <v>33871</v>
      </c>
      <c r="F7971" s="11">
        <v>30.873062436912175</v>
      </c>
      <c r="G7971" s="17">
        <v>32.411999999999999</v>
      </c>
      <c r="H7971" s="7">
        <v>265.39600000000002</v>
      </c>
      <c r="I7971">
        <v>2.4769999999999999</v>
      </c>
      <c r="J7971" s="10">
        <v>44529.041666666664</v>
      </c>
      <c r="K7971" s="36">
        <f t="shared" si="124"/>
        <v>0.32117104089871856</v>
      </c>
      <c r="N7971" s="4"/>
      <c r="O7971" s="17"/>
      <c r="P7971" s="17"/>
      <c r="Q7971" s="17"/>
      <c r="R7971" s="4"/>
    </row>
    <row r="7972" spans="1:18" x14ac:dyDescent="0.3">
      <c r="A7972" s="10">
        <v>44529.083333333336</v>
      </c>
      <c r="B7972" s="5">
        <v>44529.083333333336</v>
      </c>
      <c r="C7972" s="6">
        <v>35290.19921875</v>
      </c>
      <c r="D7972" s="6">
        <v>10976.1923828125</v>
      </c>
      <c r="E7972" s="6">
        <v>33871</v>
      </c>
      <c r="F7972" s="11">
        <v>31.102664835569279</v>
      </c>
      <c r="G7972" s="17">
        <v>32.405000000000001</v>
      </c>
      <c r="H7972" s="7">
        <v>-2.294</v>
      </c>
      <c r="I7972">
        <v>-2.1000000000000001E-2</v>
      </c>
      <c r="J7972" s="10">
        <v>44529.083333333336</v>
      </c>
      <c r="K7972" s="36">
        <f t="shared" si="124"/>
        <v>0.32110167778362886</v>
      </c>
      <c r="N7972" s="4"/>
      <c r="O7972" s="17"/>
      <c r="P7972" s="17"/>
      <c r="Q7972" s="17"/>
      <c r="R7972" s="4"/>
    </row>
    <row r="7973" spans="1:18" x14ac:dyDescent="0.3">
      <c r="A7973" s="10">
        <v>44529.125</v>
      </c>
      <c r="B7973" s="5">
        <v>44529.125</v>
      </c>
      <c r="C7973" s="6">
        <v>35650.6484375</v>
      </c>
      <c r="D7973" s="6">
        <v>11678.7158203125</v>
      </c>
      <c r="E7973" s="6">
        <v>33871</v>
      </c>
      <c r="F7973" s="11">
        <v>32.758775315929341</v>
      </c>
      <c r="G7973" s="17">
        <v>34.478999999999999</v>
      </c>
      <c r="H7973" s="7">
        <v>702.52300000000002</v>
      </c>
      <c r="I7973">
        <v>6.4</v>
      </c>
      <c r="J7973" s="10">
        <v>44529.125</v>
      </c>
      <c r="K7973" s="36">
        <f t="shared" si="124"/>
        <v>0.34165297788309634</v>
      </c>
      <c r="N7973" s="4"/>
      <c r="O7973" s="17"/>
      <c r="P7973" s="17"/>
      <c r="Q7973" s="17"/>
      <c r="R7973" s="4"/>
    </row>
    <row r="7974" spans="1:18" x14ac:dyDescent="0.3">
      <c r="A7974" s="10">
        <v>44529.166666666664</v>
      </c>
      <c r="B7974" s="5">
        <v>44529.166666666664</v>
      </c>
      <c r="C7974" s="6">
        <v>36419.40234375</v>
      </c>
      <c r="D7974" s="6">
        <v>12460.5029296875</v>
      </c>
      <c r="E7974" s="6">
        <v>33871</v>
      </c>
      <c r="F7974" s="11">
        <v>34.213913814612255</v>
      </c>
      <c r="G7974" s="17">
        <v>36.787999999999997</v>
      </c>
      <c r="H7974" s="7">
        <v>781.78700000000003</v>
      </c>
      <c r="I7974">
        <v>6.694</v>
      </c>
      <c r="J7974" s="10">
        <v>44529.166666666664</v>
      </c>
      <c r="K7974" s="36">
        <f t="shared" si="124"/>
        <v>0.36453289684629342</v>
      </c>
      <c r="N7974" s="4"/>
      <c r="O7974" s="17"/>
      <c r="P7974" s="17"/>
      <c r="Q7974" s="17"/>
      <c r="R7974" s="4"/>
    </row>
    <row r="7975" spans="1:18" x14ac:dyDescent="0.3">
      <c r="A7975" s="10">
        <v>44529.208333333336</v>
      </c>
      <c r="B7975" s="5">
        <v>44529.208333333336</v>
      </c>
      <c r="C7975" s="6">
        <v>38161.83203125</v>
      </c>
      <c r="D7975" s="6">
        <v>12551.0234375</v>
      </c>
      <c r="E7975" s="6">
        <v>33871</v>
      </c>
      <c r="F7975" s="11">
        <v>32.888943662930558</v>
      </c>
      <c r="G7975" s="17">
        <v>37.055</v>
      </c>
      <c r="H7975" s="7">
        <v>90.521000000000001</v>
      </c>
      <c r="I7975">
        <v>0.72599999999999998</v>
      </c>
      <c r="J7975" s="10">
        <v>44529.208333333336</v>
      </c>
      <c r="K7975" s="36">
        <f t="shared" si="124"/>
        <v>0.36717860423614768</v>
      </c>
      <c r="N7975" s="4"/>
      <c r="O7975" s="17"/>
      <c r="P7975" s="17"/>
      <c r="Q7975" s="17"/>
      <c r="R7975" s="4"/>
    </row>
    <row r="7976" spans="1:18" x14ac:dyDescent="0.3">
      <c r="A7976" s="10">
        <v>44529.25</v>
      </c>
      <c r="B7976" s="5">
        <v>44529.25</v>
      </c>
      <c r="C7976" s="6">
        <v>41399.4140625</v>
      </c>
      <c r="D7976" s="6">
        <v>12837.029296875</v>
      </c>
      <c r="E7976" s="6">
        <v>33871</v>
      </c>
      <c r="F7976" s="11">
        <v>31.007755997452406</v>
      </c>
      <c r="G7976" s="17">
        <v>37.899000000000001</v>
      </c>
      <c r="H7976" s="7">
        <v>286.00599999999997</v>
      </c>
      <c r="I7976">
        <v>2.2789999999999999</v>
      </c>
      <c r="J7976" s="10">
        <v>44529.25</v>
      </c>
      <c r="K7976" s="36">
        <f t="shared" si="124"/>
        <v>0.37554181411269094</v>
      </c>
      <c r="N7976" s="4"/>
      <c r="O7976" s="17"/>
      <c r="P7976" s="17"/>
      <c r="Q7976" s="17"/>
      <c r="R7976" s="4"/>
    </row>
    <row r="7977" spans="1:18" x14ac:dyDescent="0.3">
      <c r="A7977" s="10">
        <v>44529.291666666664</v>
      </c>
      <c r="B7977" s="5">
        <v>44529.291666666664</v>
      </c>
      <c r="C7977" s="6">
        <v>45132.3125</v>
      </c>
      <c r="D7977" s="6">
        <v>12710.7109375</v>
      </c>
      <c r="E7977" s="6">
        <v>33871</v>
      </c>
      <c r="F7977" s="11">
        <v>28.163216625560679</v>
      </c>
      <c r="G7977" s="17">
        <v>37.526000000000003</v>
      </c>
      <c r="H7977" s="7">
        <v>-126.318</v>
      </c>
      <c r="I7977">
        <v>-0.98399999999999999</v>
      </c>
      <c r="J7977" s="10">
        <v>44529.291666666664</v>
      </c>
      <c r="K7977" s="36">
        <f t="shared" si="124"/>
        <v>0.37184575098004807</v>
      </c>
      <c r="N7977" s="4"/>
      <c r="O7977" s="17"/>
      <c r="P7977" s="17"/>
      <c r="Q7977" s="17"/>
      <c r="R7977" s="4"/>
    </row>
    <row r="7978" spans="1:18" x14ac:dyDescent="0.3">
      <c r="A7978" s="10">
        <v>44529.333333333336</v>
      </c>
      <c r="B7978" s="5">
        <v>44529.333333333336</v>
      </c>
      <c r="C7978" s="6">
        <v>45085.6875</v>
      </c>
      <c r="D7978" s="6">
        <v>12315.4775390625</v>
      </c>
      <c r="E7978" s="6">
        <v>33871</v>
      </c>
      <c r="F7978" s="11">
        <v>27.315714192142458</v>
      </c>
      <c r="G7978" s="17">
        <v>36.359000000000002</v>
      </c>
      <c r="H7978" s="7">
        <v>-395.233</v>
      </c>
      <c r="I7978">
        <v>-3.109</v>
      </c>
      <c r="J7978" s="10">
        <v>44529.333333333336</v>
      </c>
      <c r="K7978" s="36">
        <f t="shared" si="124"/>
        <v>0.36028192879293192</v>
      </c>
      <c r="N7978" s="4"/>
      <c r="O7978" s="17"/>
      <c r="P7978" s="17"/>
      <c r="Q7978" s="17"/>
      <c r="R7978" s="4"/>
    </row>
    <row r="7979" spans="1:18" x14ac:dyDescent="0.3">
      <c r="A7979" s="10">
        <v>44529.375</v>
      </c>
      <c r="B7979" s="5">
        <v>44529.375</v>
      </c>
      <c r="C7979" s="6">
        <v>43576.91796875</v>
      </c>
      <c r="D7979" s="6">
        <v>9240.1083984375</v>
      </c>
      <c r="E7979" s="6">
        <v>33871</v>
      </c>
      <c r="F7979" s="11">
        <v>21.20413473266694</v>
      </c>
      <c r="G7979" s="17">
        <v>27.28</v>
      </c>
      <c r="H7979" s="7">
        <v>-3075.3690000000001</v>
      </c>
      <c r="I7979">
        <v>-24.972000000000001</v>
      </c>
      <c r="J7979" s="10">
        <v>44529.375</v>
      </c>
      <c r="K7979" s="36">
        <f t="shared" si="124"/>
        <v>0.27031796852144402</v>
      </c>
      <c r="N7979" s="4"/>
      <c r="O7979" s="17"/>
      <c r="P7979" s="17"/>
      <c r="Q7979" s="17"/>
      <c r="R7979" s="4"/>
    </row>
    <row r="7980" spans="1:18" x14ac:dyDescent="0.3">
      <c r="A7980" s="10">
        <v>44529.416666666664</v>
      </c>
      <c r="B7980" s="5">
        <v>44529.416666666664</v>
      </c>
      <c r="C7980" s="6">
        <v>41973.30078125</v>
      </c>
      <c r="D7980" s="6">
        <v>5175.298828125</v>
      </c>
      <c r="E7980" s="6">
        <v>33871</v>
      </c>
      <c r="F7980" s="11">
        <v>12.329978180884146</v>
      </c>
      <c r="G7980" s="17">
        <v>15.279</v>
      </c>
      <c r="H7980" s="7">
        <v>-4064.81</v>
      </c>
      <c r="I7980">
        <v>-43.991</v>
      </c>
      <c r="J7980" s="10">
        <v>44529.416666666664</v>
      </c>
      <c r="K7980" s="36">
        <f t="shared" si="124"/>
        <v>0.15139986220817975</v>
      </c>
      <c r="N7980" s="4"/>
      <c r="O7980" s="17"/>
      <c r="P7980" s="17"/>
      <c r="Q7980" s="17"/>
      <c r="R7980" s="4"/>
    </row>
    <row r="7981" spans="1:18" x14ac:dyDescent="0.3">
      <c r="A7981" s="10">
        <v>44529.458333333336</v>
      </c>
      <c r="B7981" s="5">
        <v>44529.458333333336</v>
      </c>
      <c r="C7981" s="6">
        <v>41018.546875</v>
      </c>
      <c r="D7981" s="6">
        <v>4467.41064453125</v>
      </c>
      <c r="E7981" s="6">
        <v>33871</v>
      </c>
      <c r="F7981" s="11">
        <v>10.891196750936219</v>
      </c>
      <c r="G7981" s="17">
        <v>13.189</v>
      </c>
      <c r="H7981" s="7">
        <v>-707.88800000000003</v>
      </c>
      <c r="I7981">
        <v>-13.678000000000001</v>
      </c>
      <c r="J7981" s="10">
        <v>44529.458333333336</v>
      </c>
      <c r="K7981" s="36">
        <f t="shared" si="124"/>
        <v>0.13069001784564976</v>
      </c>
      <c r="N7981" s="4"/>
      <c r="O7981" s="17"/>
      <c r="P7981" s="17"/>
      <c r="Q7981" s="17"/>
      <c r="R7981" s="4"/>
    </row>
    <row r="7982" spans="1:18" x14ac:dyDescent="0.3">
      <c r="A7982" s="10">
        <v>44529.5</v>
      </c>
      <c r="B7982" s="5">
        <v>44529.5</v>
      </c>
      <c r="C7982" s="6">
        <v>40161.63671875</v>
      </c>
      <c r="D7982" s="6">
        <v>4287.46728515625</v>
      </c>
      <c r="E7982" s="6">
        <v>33871</v>
      </c>
      <c r="F7982" s="11">
        <v>10.675529274818096</v>
      </c>
      <c r="G7982" s="17">
        <v>12.657999999999999</v>
      </c>
      <c r="H7982" s="7">
        <v>-179.94300000000001</v>
      </c>
      <c r="I7982">
        <v>-4.0279999999999996</v>
      </c>
      <c r="J7982" s="10">
        <v>44529.5</v>
      </c>
      <c r="K7982" s="36">
        <f t="shared" si="124"/>
        <v>0.12542833011526533</v>
      </c>
      <c r="N7982" s="4"/>
      <c r="O7982" s="17"/>
      <c r="P7982" s="17"/>
      <c r="Q7982" s="17"/>
      <c r="R7982" s="4"/>
    </row>
    <row r="7983" spans="1:18" x14ac:dyDescent="0.3">
      <c r="A7983" s="10">
        <v>44529.541666666664</v>
      </c>
      <c r="B7983" s="5">
        <v>44529.541666666664</v>
      </c>
      <c r="C7983" s="6">
        <v>39925.24609375</v>
      </c>
      <c r="D7983" s="6">
        <v>4168.47216796875</v>
      </c>
      <c r="E7983" s="6">
        <v>33871</v>
      </c>
      <c r="F7983" s="11">
        <v>10.440692483599477</v>
      </c>
      <c r="G7983" s="17">
        <v>12.305999999999999</v>
      </c>
      <c r="H7983" s="7">
        <v>-118.995</v>
      </c>
      <c r="I7983">
        <v>-2.7749999999999999</v>
      </c>
      <c r="J7983" s="10">
        <v>44529.541666666664</v>
      </c>
      <c r="K7983" s="36">
        <f t="shared" si="124"/>
        <v>0.12194035632789185</v>
      </c>
      <c r="N7983" s="4"/>
      <c r="O7983" s="17"/>
      <c r="P7983" s="17"/>
      <c r="Q7983" s="17"/>
      <c r="R7983" s="4"/>
    </row>
    <row r="7984" spans="1:18" x14ac:dyDescent="0.3">
      <c r="A7984" s="10">
        <v>44529.583333333336</v>
      </c>
      <c r="B7984" s="5">
        <v>44529.583333333336</v>
      </c>
      <c r="C7984" s="6">
        <v>39824.4453125</v>
      </c>
      <c r="D7984" s="6">
        <v>3869.900390625</v>
      </c>
      <c r="E7984" s="6">
        <v>33871</v>
      </c>
      <c r="F7984" s="11">
        <v>9.7173993517251205</v>
      </c>
      <c r="G7984" s="17">
        <v>11.425000000000001</v>
      </c>
      <c r="H7984" s="7">
        <v>-298.572</v>
      </c>
      <c r="I7984">
        <v>-7.1630000000000003</v>
      </c>
      <c r="J7984" s="10">
        <v>44529.583333333336</v>
      </c>
      <c r="K7984" s="36">
        <f t="shared" si="124"/>
        <v>0.11321051284301679</v>
      </c>
      <c r="N7984" s="4"/>
      <c r="O7984" s="17"/>
      <c r="P7984" s="17"/>
      <c r="Q7984" s="17"/>
      <c r="R7984" s="4"/>
    </row>
    <row r="7985" spans="1:18" x14ac:dyDescent="0.3">
      <c r="A7985" s="10">
        <v>44529.625</v>
      </c>
      <c r="B7985" s="5">
        <v>44529.625</v>
      </c>
      <c r="C7985" s="6">
        <v>39904.828125</v>
      </c>
      <c r="D7985" s="6">
        <v>3643.1162109375</v>
      </c>
      <c r="E7985" s="6">
        <v>33871</v>
      </c>
      <c r="F7985" s="11">
        <v>9.1295123475425317</v>
      </c>
      <c r="G7985" s="17">
        <v>10.755000000000001</v>
      </c>
      <c r="H7985" s="7">
        <v>-226.78399999999999</v>
      </c>
      <c r="I7985">
        <v>-5.86</v>
      </c>
      <c r="J7985" s="10">
        <v>44529.625</v>
      </c>
      <c r="K7985" s="36">
        <f t="shared" si="124"/>
        <v>0.10657147182727753</v>
      </c>
      <c r="N7985" s="4"/>
      <c r="O7985" s="17"/>
      <c r="P7985" s="17"/>
      <c r="Q7985" s="17"/>
      <c r="R7985" s="4"/>
    </row>
    <row r="7986" spans="1:18" x14ac:dyDescent="0.3">
      <c r="A7986" s="10">
        <v>44529.666666666664</v>
      </c>
      <c r="B7986" s="5">
        <v>44529.666666666664</v>
      </c>
      <c r="C7986" s="6">
        <v>40224.7109375</v>
      </c>
      <c r="D7986" s="6">
        <v>3656.5341796875</v>
      </c>
      <c r="E7986" s="6">
        <v>33871</v>
      </c>
      <c r="F7986" s="11">
        <v>9.0902683809684</v>
      </c>
      <c r="G7986" s="17">
        <v>10.795</v>
      </c>
      <c r="H7986" s="7">
        <v>13.417999999999999</v>
      </c>
      <c r="I7986">
        <v>0.36799999999999999</v>
      </c>
      <c r="J7986" s="10">
        <v>44529.666666666664</v>
      </c>
      <c r="K7986" s="36">
        <f t="shared" si="124"/>
        <v>0.10696783248493359</v>
      </c>
      <c r="N7986" s="4"/>
      <c r="O7986" s="17"/>
      <c r="P7986" s="17"/>
      <c r="Q7986" s="17"/>
      <c r="R7986" s="4"/>
    </row>
    <row r="7987" spans="1:18" x14ac:dyDescent="0.3">
      <c r="A7987" s="10">
        <v>44529.708333333336</v>
      </c>
      <c r="B7987" s="5">
        <v>44529.708333333336</v>
      </c>
      <c r="C7987" s="6">
        <v>39990.91796875</v>
      </c>
      <c r="D7987" s="6">
        <v>4109.0849609375</v>
      </c>
      <c r="E7987" s="6">
        <v>33871</v>
      </c>
      <c r="F7987" s="11">
        <v>10.275045359419986</v>
      </c>
      <c r="G7987" s="17">
        <v>12.131</v>
      </c>
      <c r="H7987" s="7">
        <v>452.55099999999999</v>
      </c>
      <c r="I7987">
        <v>12.377000000000001</v>
      </c>
      <c r="J7987" s="10">
        <v>44529.708333333336</v>
      </c>
      <c r="K7987" s="36">
        <f t="shared" si="124"/>
        <v>0.12020627845064653</v>
      </c>
      <c r="N7987" s="4"/>
      <c r="O7987" s="17"/>
      <c r="P7987" s="17"/>
      <c r="Q7987" s="17"/>
      <c r="R7987" s="4"/>
    </row>
    <row r="7988" spans="1:18" x14ac:dyDescent="0.3">
      <c r="A7988" s="10">
        <v>44529.75</v>
      </c>
      <c r="B7988" s="5">
        <v>44529.75</v>
      </c>
      <c r="C7988" s="6">
        <v>42421.5</v>
      </c>
      <c r="D7988" s="6">
        <v>7004.203125</v>
      </c>
      <c r="E7988" s="6">
        <v>33871</v>
      </c>
      <c r="F7988" s="11">
        <v>16.510974682649131</v>
      </c>
      <c r="G7988" s="17">
        <v>20.678999999999998</v>
      </c>
      <c r="H7988" s="7">
        <v>2895.1179999999999</v>
      </c>
      <c r="I7988">
        <v>70.456999999999994</v>
      </c>
      <c r="J7988" s="10">
        <v>44529.75</v>
      </c>
      <c r="K7988" s="36">
        <f t="shared" si="124"/>
        <v>0.20490855099175004</v>
      </c>
      <c r="N7988" s="4"/>
      <c r="O7988" s="17"/>
      <c r="P7988" s="17"/>
      <c r="Q7988" s="17"/>
      <c r="R7988" s="4"/>
    </row>
    <row r="7989" spans="1:18" x14ac:dyDescent="0.3">
      <c r="A7989" s="10">
        <v>44529.791666666664</v>
      </c>
      <c r="B7989" s="5">
        <v>44529.791666666664</v>
      </c>
      <c r="C7989" s="6">
        <v>42579.53125</v>
      </c>
      <c r="D7989" s="6">
        <v>11890.8837890625</v>
      </c>
      <c r="E7989" s="6">
        <v>33871</v>
      </c>
      <c r="F7989" s="11">
        <v>27.926290966536886</v>
      </c>
      <c r="G7989" s="17">
        <v>35.106000000000002</v>
      </c>
      <c r="H7989" s="7">
        <v>4886.6809999999996</v>
      </c>
      <c r="I7989">
        <v>69.768000000000001</v>
      </c>
      <c r="J7989" s="10">
        <v>44529.791666666664</v>
      </c>
      <c r="K7989" s="36">
        <f t="shared" si="124"/>
        <v>0.34786593119185538</v>
      </c>
      <c r="N7989" s="4"/>
      <c r="O7989" s="17"/>
      <c r="P7989" s="17"/>
      <c r="Q7989" s="17"/>
      <c r="R7989" s="4"/>
    </row>
    <row r="7990" spans="1:18" x14ac:dyDescent="0.3">
      <c r="A7990" s="10">
        <v>44529.833333333336</v>
      </c>
      <c r="B7990" s="5">
        <v>44529.833333333336</v>
      </c>
      <c r="C7990" s="6">
        <v>42068.42578125</v>
      </c>
      <c r="D7990" s="6">
        <v>16313.3125</v>
      </c>
      <c r="E7990" s="6">
        <v>33871</v>
      </c>
      <c r="F7990" s="11">
        <v>38.778043620712054</v>
      </c>
      <c r="G7990" s="17">
        <v>48.162999999999997</v>
      </c>
      <c r="H7990" s="7">
        <v>4422.4290000000001</v>
      </c>
      <c r="I7990">
        <v>37.192</v>
      </c>
      <c r="J7990" s="10">
        <v>44529.833333333336</v>
      </c>
      <c r="K7990" s="36">
        <f t="shared" si="124"/>
        <v>0.47724795886724009</v>
      </c>
      <c r="N7990" s="4"/>
      <c r="O7990" s="17"/>
      <c r="P7990" s="17"/>
      <c r="Q7990" s="17"/>
      <c r="R7990" s="4"/>
    </row>
    <row r="7991" spans="1:18" x14ac:dyDescent="0.3">
      <c r="A7991" s="10">
        <v>44529.875</v>
      </c>
      <c r="B7991" s="5">
        <v>44529.875</v>
      </c>
      <c r="C7991" s="6">
        <v>41352.89453125</v>
      </c>
      <c r="D7991" s="6">
        <v>18832.470703125</v>
      </c>
      <c r="E7991" s="6">
        <v>33871</v>
      </c>
      <c r="F7991" s="11">
        <v>45.540876682510039</v>
      </c>
      <c r="G7991" s="17">
        <v>55.6</v>
      </c>
      <c r="H7991" s="7">
        <v>2519.1579999999999</v>
      </c>
      <c r="I7991">
        <v>15.442</v>
      </c>
      <c r="J7991" s="10">
        <v>44529.875</v>
      </c>
      <c r="K7991" s="36">
        <f t="shared" si="124"/>
        <v>0.55094131414194603</v>
      </c>
      <c r="N7991" s="4"/>
      <c r="O7991" s="17"/>
      <c r="P7991" s="17"/>
      <c r="Q7991" s="17"/>
      <c r="R7991" s="4"/>
    </row>
    <row r="7992" spans="1:18" x14ac:dyDescent="0.3">
      <c r="A7992" s="10">
        <v>44529.916666666664</v>
      </c>
      <c r="B7992" s="5">
        <v>44529.916666666664</v>
      </c>
      <c r="C7992" s="6">
        <v>39913.46484375</v>
      </c>
      <c r="D7992" s="6">
        <v>19988.896484375</v>
      </c>
      <c r="E7992" s="6">
        <v>33871</v>
      </c>
      <c r="F7992" s="11">
        <v>50.080584491038081</v>
      </c>
      <c r="G7992" s="17">
        <v>59.014000000000003</v>
      </c>
      <c r="H7992" s="7">
        <v>1156.4259999999999</v>
      </c>
      <c r="I7992">
        <v>6.141</v>
      </c>
      <c r="J7992" s="10">
        <v>44529.916666666664</v>
      </c>
      <c r="K7992" s="36">
        <f t="shared" si="124"/>
        <v>0.58477069627289213</v>
      </c>
      <c r="N7992" s="4"/>
      <c r="O7992" s="17"/>
      <c r="P7992" s="17"/>
      <c r="Q7992" s="17"/>
      <c r="R7992" s="4"/>
    </row>
    <row r="7993" spans="1:18" x14ac:dyDescent="0.3">
      <c r="A7993" s="10">
        <v>44529.958333333336</v>
      </c>
      <c r="B7993" s="5">
        <v>44529.958333333336</v>
      </c>
      <c r="C7993" s="6">
        <v>37799.03515625</v>
      </c>
      <c r="D7993" s="6">
        <v>19887.8125</v>
      </c>
      <c r="E7993" s="6">
        <v>33871</v>
      </c>
      <c r="F7993" s="11">
        <v>52.614603568026752</v>
      </c>
      <c r="G7993" s="17">
        <v>58.716000000000001</v>
      </c>
      <c r="H7993" s="7">
        <v>-101.084</v>
      </c>
      <c r="I7993">
        <v>-0.50600000000000001</v>
      </c>
      <c r="J7993" s="10">
        <v>44529.958333333336</v>
      </c>
      <c r="K7993" s="36">
        <f t="shared" si="124"/>
        <v>0.58181780937335437</v>
      </c>
      <c r="N7993" s="4"/>
      <c r="O7993" s="17"/>
      <c r="P7993" s="17"/>
      <c r="Q7993" s="17"/>
      <c r="R7993" s="4"/>
    </row>
    <row r="7994" spans="1:18" x14ac:dyDescent="0.3">
      <c r="A7994" s="10">
        <v>44530</v>
      </c>
      <c r="B7994" s="5">
        <v>44530</v>
      </c>
      <c r="C7994" s="6">
        <v>35970.69921875</v>
      </c>
      <c r="D7994" s="6">
        <v>19864.8203125</v>
      </c>
      <c r="E7994" s="6">
        <v>33871</v>
      </c>
      <c r="F7994" s="11">
        <v>55.225004639735531</v>
      </c>
      <c r="G7994" s="17">
        <v>58.648000000000003</v>
      </c>
      <c r="H7994" s="7">
        <v>-22.992000000000001</v>
      </c>
      <c r="I7994">
        <v>-0.11600000000000001</v>
      </c>
      <c r="J7994" s="10">
        <v>44530</v>
      </c>
      <c r="K7994" s="36">
        <f t="shared" si="124"/>
        <v>0.58114399625533908</v>
      </c>
      <c r="N7994" s="4"/>
      <c r="O7994" s="17"/>
      <c r="P7994" s="17"/>
      <c r="Q7994" s="17"/>
      <c r="R7994" s="4"/>
    </row>
    <row r="7995" spans="1:18" x14ac:dyDescent="0.3">
      <c r="A7995" s="10">
        <v>44530.041666666664</v>
      </c>
      <c r="B7995" s="5">
        <v>44530.041666666664</v>
      </c>
      <c r="C7995" s="6">
        <v>35055.8828125</v>
      </c>
      <c r="D7995" s="6">
        <v>19724.833984375</v>
      </c>
      <c r="E7995" s="6">
        <v>33871</v>
      </c>
      <c r="F7995" s="11">
        <v>56.266829992202183</v>
      </c>
      <c r="G7995" s="17">
        <v>58.234999999999999</v>
      </c>
      <c r="H7995" s="7">
        <v>-139.98599999999999</v>
      </c>
      <c r="I7995">
        <v>-0.70499999999999996</v>
      </c>
      <c r="J7995" s="10">
        <v>44530.041666666664</v>
      </c>
      <c r="K7995" s="36">
        <f t="shared" si="124"/>
        <v>0.57705157246504013</v>
      </c>
      <c r="N7995" s="4"/>
      <c r="O7995" s="17"/>
      <c r="P7995" s="17"/>
      <c r="Q7995" s="17"/>
      <c r="R7995" s="4"/>
    </row>
    <row r="7996" spans="1:18" x14ac:dyDescent="0.3">
      <c r="A7996" s="10">
        <v>44530.083333333336</v>
      </c>
      <c r="B7996" s="5">
        <v>44530.083333333336</v>
      </c>
      <c r="C7996" s="6">
        <v>34552.6640625</v>
      </c>
      <c r="D7996" s="6">
        <v>19409.962890625</v>
      </c>
      <c r="E7996" s="6">
        <v>33871</v>
      </c>
      <c r="F7996" s="11">
        <v>56.175011152586137</v>
      </c>
      <c r="G7996" s="17">
        <v>57.305</v>
      </c>
      <c r="H7996" s="7">
        <v>-314.87099999999998</v>
      </c>
      <c r="I7996">
        <v>-1.5960000000000001</v>
      </c>
      <c r="J7996" s="10">
        <v>44530.083333333336</v>
      </c>
      <c r="K7996" s="36">
        <f t="shared" si="124"/>
        <v>0.56783618717453632</v>
      </c>
      <c r="N7996" s="4"/>
      <c r="O7996" s="17"/>
      <c r="P7996" s="17"/>
      <c r="Q7996" s="17"/>
      <c r="R7996" s="4"/>
    </row>
    <row r="7997" spans="1:18" x14ac:dyDescent="0.3">
      <c r="A7997" s="10">
        <v>44530.125</v>
      </c>
      <c r="B7997" s="5">
        <v>44530.125</v>
      </c>
      <c r="C7997" s="6">
        <v>34583.87890625</v>
      </c>
      <c r="D7997" s="6">
        <v>19277.314453125</v>
      </c>
      <c r="E7997" s="6">
        <v>33871</v>
      </c>
      <c r="F7997" s="11">
        <v>55.740752809660123</v>
      </c>
      <c r="G7997" s="17">
        <v>56.912999999999997</v>
      </c>
      <c r="H7997" s="7">
        <v>-132.648</v>
      </c>
      <c r="I7997">
        <v>-0.68300000000000005</v>
      </c>
      <c r="J7997" s="10">
        <v>44530.125</v>
      </c>
      <c r="K7997" s="36">
        <f t="shared" si="124"/>
        <v>0.56395185272950676</v>
      </c>
      <c r="N7997" s="4"/>
      <c r="O7997" s="17"/>
      <c r="P7997" s="17"/>
      <c r="Q7997" s="17"/>
      <c r="R7997" s="4"/>
    </row>
    <row r="7998" spans="1:18" x14ac:dyDescent="0.3">
      <c r="A7998" s="10">
        <v>44530.166666666664</v>
      </c>
      <c r="B7998" s="5">
        <v>44530.166666666664</v>
      </c>
      <c r="C7998" s="6">
        <v>34974.30859375</v>
      </c>
      <c r="D7998" s="6">
        <v>17389.162109375</v>
      </c>
      <c r="E7998" s="6">
        <v>33871</v>
      </c>
      <c r="F7998" s="11">
        <v>49.719816655596411</v>
      </c>
      <c r="G7998" s="17">
        <v>51.338999999999999</v>
      </c>
      <c r="H7998" s="7">
        <v>-1888.152</v>
      </c>
      <c r="I7998">
        <v>-9.7949999999999999</v>
      </c>
      <c r="J7998" s="10">
        <v>44530.166666666664</v>
      </c>
      <c r="K7998" s="36">
        <f t="shared" si="124"/>
        <v>0.50871899508513241</v>
      </c>
      <c r="N7998" s="4"/>
      <c r="O7998" s="17"/>
      <c r="P7998" s="17"/>
      <c r="Q7998" s="17"/>
      <c r="R7998" s="4"/>
    </row>
    <row r="7999" spans="1:18" x14ac:dyDescent="0.3">
      <c r="A7999" s="10">
        <v>44530.208333333336</v>
      </c>
      <c r="B7999" s="5">
        <v>44530.208333333336</v>
      </c>
      <c r="C7999" s="6">
        <v>36175.91796875</v>
      </c>
      <c r="D7999" s="6">
        <v>16398.623046875</v>
      </c>
      <c r="E7999" s="6">
        <v>33871</v>
      </c>
      <c r="F7999" s="11">
        <v>45.330219570490769</v>
      </c>
      <c r="G7999" s="17">
        <v>48.414000000000001</v>
      </c>
      <c r="H7999" s="7">
        <v>-990.53899999999999</v>
      </c>
      <c r="I7999">
        <v>-5.6959999999999997</v>
      </c>
      <c r="J7999" s="10">
        <v>44530.208333333336</v>
      </c>
      <c r="K7999" s="36">
        <f t="shared" si="124"/>
        <v>0.47973512199403195</v>
      </c>
      <c r="N7999" s="4"/>
      <c r="O7999" s="17"/>
      <c r="P7999" s="17"/>
      <c r="Q7999" s="17"/>
      <c r="R7999" s="4"/>
    </row>
    <row r="8000" spans="1:18" x14ac:dyDescent="0.3">
      <c r="A8000" s="10">
        <v>44530.25</v>
      </c>
      <c r="B8000" s="5">
        <v>44530.25</v>
      </c>
      <c r="C8000" s="6">
        <v>39358.9453125</v>
      </c>
      <c r="D8000" s="6">
        <v>15164.474609375</v>
      </c>
      <c r="E8000" s="6">
        <v>33871</v>
      </c>
      <c r="F8000" s="11">
        <v>38.52866099173373</v>
      </c>
      <c r="G8000" s="17">
        <v>44.771000000000001</v>
      </c>
      <c r="H8000" s="7">
        <v>-1234.1479999999999</v>
      </c>
      <c r="I8000">
        <v>-7.5259999999999998</v>
      </c>
      <c r="J8000" s="10">
        <v>44530.25</v>
      </c>
      <c r="K8000" s="36">
        <f t="shared" si="124"/>
        <v>0.44363657509800475</v>
      </c>
      <c r="N8000" s="4"/>
      <c r="O8000" s="17"/>
      <c r="P8000" s="17"/>
      <c r="Q8000" s="17"/>
      <c r="R8000" s="4"/>
    </row>
    <row r="8001" spans="1:18" x14ac:dyDescent="0.3">
      <c r="A8001" s="10">
        <v>44530.291666666664</v>
      </c>
      <c r="B8001" s="5">
        <v>44530.291666666664</v>
      </c>
      <c r="C8001" s="6">
        <v>42460.1640625</v>
      </c>
      <c r="D8001" s="6">
        <v>13928.5673828125</v>
      </c>
      <c r="E8001" s="6">
        <v>33871</v>
      </c>
      <c r="F8001" s="11">
        <v>32.803847300990398</v>
      </c>
      <c r="G8001" s="17">
        <v>41.122</v>
      </c>
      <c r="H8001" s="7">
        <v>-1235.9069999999999</v>
      </c>
      <c r="I8001">
        <v>-8.15</v>
      </c>
      <c r="J8001" s="10">
        <v>44530.291666666664</v>
      </c>
      <c r="K8001" s="36">
        <f t="shared" si="124"/>
        <v>0.40747857410332927</v>
      </c>
      <c r="N8001" s="4"/>
      <c r="O8001" s="17"/>
      <c r="P8001" s="17"/>
      <c r="Q8001" s="17"/>
      <c r="R8001" s="4"/>
    </row>
    <row r="8002" spans="1:18" x14ac:dyDescent="0.3">
      <c r="A8002" s="10">
        <v>44530.333333333336</v>
      </c>
      <c r="B8002" s="5">
        <v>44530.333333333336</v>
      </c>
      <c r="C8002" s="6">
        <v>42328.17578125</v>
      </c>
      <c r="D8002" s="6">
        <v>12787.7431640625</v>
      </c>
      <c r="E8002" s="6">
        <v>33871</v>
      </c>
      <c r="F8002" s="11">
        <v>30.210947975053188</v>
      </c>
      <c r="G8002" s="17">
        <v>37.753999999999998</v>
      </c>
      <c r="H8002" s="7">
        <v>-1140.8240000000001</v>
      </c>
      <c r="I8002">
        <v>-8.1910000000000007</v>
      </c>
      <c r="J8002" s="10">
        <v>44530.333333333336</v>
      </c>
      <c r="K8002" s="36">
        <f t="shared" si="124"/>
        <v>0.37410500672868757</v>
      </c>
      <c r="N8002" s="4"/>
      <c r="O8002" s="17"/>
      <c r="P8002" s="17"/>
      <c r="Q8002" s="17"/>
      <c r="R8002" s="4"/>
    </row>
    <row r="8003" spans="1:18" x14ac:dyDescent="0.3">
      <c r="A8003" s="10">
        <v>44530.375</v>
      </c>
      <c r="B8003" s="5">
        <v>44530.375</v>
      </c>
      <c r="C8003" s="6">
        <v>41739.11328125</v>
      </c>
      <c r="D8003" s="6">
        <v>9038.93359375</v>
      </c>
      <c r="E8003" s="6">
        <v>33871</v>
      </c>
      <c r="F8003" s="11">
        <v>21.655787301572744</v>
      </c>
      <c r="G8003" s="17">
        <v>26.686</v>
      </c>
      <c r="H8003" s="7">
        <v>-3748.81</v>
      </c>
      <c r="I8003">
        <v>-29.315999999999999</v>
      </c>
      <c r="J8003" s="10">
        <v>44530.375</v>
      </c>
      <c r="K8003" s="36">
        <f t="shared" ref="K8003:K8066" si="125">G8003*E8003/$O$1/100</f>
        <v>0.2644320127552513</v>
      </c>
      <c r="N8003" s="4"/>
      <c r="O8003" s="17"/>
      <c r="P8003" s="17"/>
      <c r="Q8003" s="17"/>
      <c r="R8003" s="4"/>
    </row>
    <row r="8004" spans="1:18" x14ac:dyDescent="0.3">
      <c r="A8004" s="10">
        <v>44530.416666666664</v>
      </c>
      <c r="B8004" s="5">
        <v>44530.416666666664</v>
      </c>
      <c r="C8004" s="6">
        <v>40775.3828125</v>
      </c>
      <c r="D8004" s="6">
        <v>5518.0029296875</v>
      </c>
      <c r="E8004" s="6">
        <v>33871</v>
      </c>
      <c r="F8004" s="11">
        <v>13.532682096600487</v>
      </c>
      <c r="G8004" s="17">
        <v>16.291</v>
      </c>
      <c r="H8004" s="7">
        <v>-3520.931</v>
      </c>
      <c r="I8004">
        <v>-38.953000000000003</v>
      </c>
      <c r="J8004" s="10">
        <v>44530.416666666664</v>
      </c>
      <c r="K8004" s="36">
        <f t="shared" si="125"/>
        <v>0.16142778684687847</v>
      </c>
      <c r="N8004" s="4"/>
      <c r="O8004" s="17"/>
      <c r="P8004" s="17"/>
      <c r="Q8004" s="17"/>
      <c r="R8004" s="4"/>
    </row>
    <row r="8005" spans="1:18" x14ac:dyDescent="0.3">
      <c r="A8005" s="10">
        <v>44530.458333333336</v>
      </c>
      <c r="B8005" s="5">
        <v>44530.458333333336</v>
      </c>
      <c r="C8005" s="6">
        <v>40293.35546875</v>
      </c>
      <c r="D8005" s="6">
        <v>6031.81787109375</v>
      </c>
      <c r="E8005" s="6">
        <v>33871</v>
      </c>
      <c r="F8005" s="11">
        <v>14.969758167129566</v>
      </c>
      <c r="G8005" s="17">
        <v>17.808</v>
      </c>
      <c r="H8005" s="7">
        <v>513.81500000000005</v>
      </c>
      <c r="I8005">
        <v>9.3119999999999994</v>
      </c>
      <c r="J8005" s="10">
        <v>44530.458333333336</v>
      </c>
      <c r="K8005" s="36">
        <f t="shared" si="125"/>
        <v>0.17645976478848518</v>
      </c>
      <c r="N8005" s="4"/>
      <c r="O8005" s="17"/>
      <c r="P8005" s="17"/>
      <c r="Q8005" s="17"/>
      <c r="R8005" s="4"/>
    </row>
    <row r="8006" spans="1:18" x14ac:dyDescent="0.3">
      <c r="A8006" s="10">
        <v>44530.5</v>
      </c>
      <c r="B8006" s="5">
        <v>44530.5</v>
      </c>
      <c r="C8006" s="6">
        <v>40266.66015625</v>
      </c>
      <c r="D8006" s="6">
        <v>6808.16748046875</v>
      </c>
      <c r="E8006" s="6">
        <v>33871</v>
      </c>
      <c r="F8006" s="11">
        <v>16.907703430208674</v>
      </c>
      <c r="G8006" s="17">
        <v>20.100000000000001</v>
      </c>
      <c r="H8006" s="7">
        <v>776.35</v>
      </c>
      <c r="I8006">
        <v>12.871</v>
      </c>
      <c r="J8006" s="10">
        <v>44530.5</v>
      </c>
      <c r="K8006" s="36">
        <f t="shared" si="125"/>
        <v>0.19917123047217836</v>
      </c>
      <c r="N8006" s="4"/>
      <c r="O8006" s="17"/>
      <c r="P8006" s="17"/>
      <c r="Q8006" s="17"/>
      <c r="R8006" s="4"/>
    </row>
    <row r="8007" spans="1:18" x14ac:dyDescent="0.3">
      <c r="A8007" s="10">
        <v>44530.541666666664</v>
      </c>
      <c r="B8007" s="5">
        <v>44530.541666666664</v>
      </c>
      <c r="C8007" s="6">
        <v>40305.39453125</v>
      </c>
      <c r="D8007" s="6">
        <v>6893.0048828125</v>
      </c>
      <c r="E8007" s="6">
        <v>33871</v>
      </c>
      <c r="F8007" s="11">
        <v>17.101941223942475</v>
      </c>
      <c r="G8007" s="17">
        <v>20.350000000000001</v>
      </c>
      <c r="H8007" s="7">
        <v>84.837000000000003</v>
      </c>
      <c r="I8007">
        <v>1.246</v>
      </c>
      <c r="J8007" s="10">
        <v>44530.541666666664</v>
      </c>
      <c r="K8007" s="36">
        <f t="shared" si="125"/>
        <v>0.20164848458252885</v>
      </c>
      <c r="N8007" s="4"/>
      <c r="O8007" s="17"/>
      <c r="P8007" s="17"/>
      <c r="Q8007" s="17"/>
      <c r="R8007" s="4"/>
    </row>
    <row r="8008" spans="1:18" x14ac:dyDescent="0.3">
      <c r="A8008" s="10">
        <v>44530.583333333336</v>
      </c>
      <c r="B8008" s="5">
        <v>44530.583333333336</v>
      </c>
      <c r="C8008" s="6">
        <v>40749.5703125</v>
      </c>
      <c r="D8008" s="6">
        <v>8055.59814453125</v>
      </c>
      <c r="E8008" s="6">
        <v>33871</v>
      </c>
      <c r="F8008" s="11">
        <v>19.768547454008814</v>
      </c>
      <c r="G8008" s="17">
        <v>23.783000000000001</v>
      </c>
      <c r="H8008" s="7">
        <v>1162.5930000000001</v>
      </c>
      <c r="I8008">
        <v>16.866</v>
      </c>
      <c r="J8008" s="10">
        <v>44530.583333333336</v>
      </c>
      <c r="K8008" s="36">
        <f t="shared" si="125"/>
        <v>0.23566613802586159</v>
      </c>
      <c r="N8008" s="4"/>
      <c r="O8008" s="17"/>
      <c r="P8008" s="17"/>
      <c r="Q8008" s="17"/>
      <c r="R8008" s="4"/>
    </row>
    <row r="8009" spans="1:18" x14ac:dyDescent="0.3">
      <c r="A8009" s="10">
        <v>44530.625</v>
      </c>
      <c r="B8009" s="5">
        <v>44530.625</v>
      </c>
      <c r="C8009" s="6">
        <v>40750.984375</v>
      </c>
      <c r="D8009" s="6">
        <v>8704.962890625</v>
      </c>
      <c r="E8009" s="6">
        <v>33871</v>
      </c>
      <c r="F8009" s="11">
        <v>21.361356109879249</v>
      </c>
      <c r="G8009" s="17">
        <v>25.7</v>
      </c>
      <c r="H8009" s="7">
        <v>649.36500000000001</v>
      </c>
      <c r="I8009">
        <v>8.0609999999999999</v>
      </c>
      <c r="J8009" s="10">
        <v>44530.625</v>
      </c>
      <c r="K8009" s="36">
        <f t="shared" si="125"/>
        <v>0.25466172254402897</v>
      </c>
      <c r="N8009" s="4"/>
      <c r="O8009" s="17"/>
      <c r="P8009" s="17"/>
      <c r="Q8009" s="17"/>
      <c r="R8009" s="4"/>
    </row>
    <row r="8010" spans="1:18" x14ac:dyDescent="0.3">
      <c r="A8010" s="10">
        <v>44530.666666666664</v>
      </c>
      <c r="B8010" s="5">
        <v>44530.666666666664</v>
      </c>
      <c r="C8010" s="6">
        <v>41027.81640625</v>
      </c>
      <c r="D8010" s="6">
        <v>7296.8671875</v>
      </c>
      <c r="E8010" s="6">
        <v>33871</v>
      </c>
      <c r="F8010" s="11">
        <v>17.785170712591047</v>
      </c>
      <c r="G8010" s="17">
        <v>21.542999999999999</v>
      </c>
      <c r="H8010" s="7">
        <v>-1408.096</v>
      </c>
      <c r="I8010">
        <v>-16.175999999999998</v>
      </c>
      <c r="J8010" s="10">
        <v>44530.666666666664</v>
      </c>
      <c r="K8010" s="36">
        <f t="shared" si="125"/>
        <v>0.21346994119712129</v>
      </c>
      <c r="N8010" s="4"/>
      <c r="O8010" s="17"/>
      <c r="P8010" s="17"/>
      <c r="Q8010" s="17"/>
      <c r="R8010" s="4"/>
    </row>
    <row r="8011" spans="1:18" x14ac:dyDescent="0.3">
      <c r="A8011" s="10">
        <v>44530.708333333336</v>
      </c>
      <c r="B8011" s="5">
        <v>44530.708333333336</v>
      </c>
      <c r="C8011" s="6">
        <v>41070.0625</v>
      </c>
      <c r="D8011" s="6">
        <v>5655.8330078125</v>
      </c>
      <c r="E8011" s="6">
        <v>33871</v>
      </c>
      <c r="F8011" s="11">
        <v>13.771181886593183</v>
      </c>
      <c r="G8011" s="17">
        <v>16.698</v>
      </c>
      <c r="H8011" s="7">
        <v>-1641.0340000000001</v>
      </c>
      <c r="I8011">
        <v>-22.49</v>
      </c>
      <c r="J8011" s="10">
        <v>44530.708333333336</v>
      </c>
      <c r="K8011" s="36">
        <f t="shared" si="125"/>
        <v>0.16546075653852907</v>
      </c>
      <c r="N8011" s="4"/>
      <c r="O8011" s="17"/>
      <c r="P8011" s="17"/>
      <c r="Q8011" s="17"/>
      <c r="R8011" s="4"/>
    </row>
    <row r="8012" spans="1:18" x14ac:dyDescent="0.3">
      <c r="A8012" s="10">
        <v>44530.75</v>
      </c>
      <c r="B8012" s="5">
        <v>44530.75</v>
      </c>
      <c r="C8012" s="6">
        <v>43077.4921875</v>
      </c>
      <c r="D8012" s="6">
        <v>6996.552734375</v>
      </c>
      <c r="E8012" s="6">
        <v>33871</v>
      </c>
      <c r="F8012" s="11">
        <v>16.241782840843328</v>
      </c>
      <c r="G8012" s="17">
        <v>20.655999999999999</v>
      </c>
      <c r="H8012" s="7">
        <v>1340.72</v>
      </c>
      <c r="I8012">
        <v>23.704999999999998</v>
      </c>
      <c r="J8012" s="10">
        <v>44530.75</v>
      </c>
      <c r="K8012" s="36">
        <f t="shared" si="125"/>
        <v>0.20468064361359781</v>
      </c>
      <c r="N8012" s="4"/>
      <c r="O8012" s="17"/>
      <c r="P8012" s="17"/>
      <c r="Q8012" s="17"/>
      <c r="R8012" s="4"/>
    </row>
    <row r="8013" spans="1:18" x14ac:dyDescent="0.3">
      <c r="A8013" s="10">
        <v>44530.791666666664</v>
      </c>
      <c r="B8013" s="5">
        <v>44530.791666666664</v>
      </c>
      <c r="C8013" s="6">
        <v>42676.86328125</v>
      </c>
      <c r="D8013" s="6">
        <v>10221.482421875</v>
      </c>
      <c r="E8013" s="6">
        <v>33871</v>
      </c>
      <c r="F8013" s="11">
        <v>23.950875570477525</v>
      </c>
      <c r="G8013" s="17">
        <v>30.177</v>
      </c>
      <c r="H8013" s="7">
        <v>3224.93</v>
      </c>
      <c r="I8013">
        <v>46.093000000000004</v>
      </c>
      <c r="J8013" s="10">
        <v>44530.791666666664</v>
      </c>
      <c r="K8013" s="36">
        <f t="shared" si="125"/>
        <v>0.29902438915218538</v>
      </c>
      <c r="N8013" s="4"/>
      <c r="O8013" s="17"/>
      <c r="P8013" s="17"/>
      <c r="Q8013" s="17"/>
      <c r="R8013" s="4"/>
    </row>
    <row r="8014" spans="1:18" x14ac:dyDescent="0.3">
      <c r="A8014" s="10">
        <v>44530.833333333336</v>
      </c>
      <c r="B8014" s="5">
        <v>44530.833333333336</v>
      </c>
      <c r="C8014" s="6">
        <v>42157.1953125</v>
      </c>
      <c r="D8014" s="6">
        <v>13339.1025390625</v>
      </c>
      <c r="E8014" s="6">
        <v>33871</v>
      </c>
      <c r="F8014" s="11">
        <v>31.64134245692415</v>
      </c>
      <c r="G8014" s="17">
        <v>39.381999999999998</v>
      </c>
      <c r="H8014" s="7">
        <v>3117.62</v>
      </c>
      <c r="I8014">
        <v>30.501000000000001</v>
      </c>
      <c r="J8014" s="10">
        <v>44530.833333333336</v>
      </c>
      <c r="K8014" s="36">
        <f t="shared" si="125"/>
        <v>0.39023688549528984</v>
      </c>
      <c r="N8014" s="4"/>
      <c r="O8014" s="17"/>
      <c r="P8014" s="17"/>
      <c r="Q8014" s="17"/>
      <c r="R8014" s="4"/>
    </row>
    <row r="8015" spans="1:18" x14ac:dyDescent="0.3">
      <c r="A8015" s="10">
        <v>44530.875</v>
      </c>
      <c r="B8015" s="5">
        <v>44530.875</v>
      </c>
      <c r="C8015" s="6">
        <v>41147.015625</v>
      </c>
      <c r="D8015" s="6">
        <v>16280.3984375</v>
      </c>
      <c r="E8015" s="6">
        <v>33871</v>
      </c>
      <c r="F8015" s="11">
        <v>39.56641372456766</v>
      </c>
      <c r="G8015" s="17">
        <v>48.064999999999998</v>
      </c>
      <c r="H8015" s="7">
        <v>2941.2959999999998</v>
      </c>
      <c r="I8015">
        <v>22.05</v>
      </c>
      <c r="J8015" s="10">
        <v>44530.875</v>
      </c>
      <c r="K8015" s="36">
        <f t="shared" si="125"/>
        <v>0.47627687525598267</v>
      </c>
      <c r="N8015" s="4"/>
      <c r="O8015" s="17"/>
      <c r="P8015" s="17"/>
      <c r="Q8015" s="17"/>
      <c r="R8015" s="4"/>
    </row>
    <row r="8016" spans="1:18" x14ac:dyDescent="0.3">
      <c r="A8016" s="10">
        <v>44530.916666666664</v>
      </c>
      <c r="B8016" s="5">
        <v>44530.916666666664</v>
      </c>
      <c r="C8016" s="6">
        <v>39295.7421875</v>
      </c>
      <c r="D8016" s="6">
        <v>16842.787109375</v>
      </c>
      <c r="E8016" s="6">
        <v>33871</v>
      </c>
      <c r="F8016" s="11">
        <v>42.861608336622034</v>
      </c>
      <c r="G8016" s="17">
        <v>49.725999999999999</v>
      </c>
      <c r="H8016" s="7">
        <v>562.38900000000001</v>
      </c>
      <c r="I8016">
        <v>3.4540000000000002</v>
      </c>
      <c r="J8016" s="10">
        <v>44530.916666666664</v>
      </c>
      <c r="K8016" s="36">
        <f t="shared" si="125"/>
        <v>0.4927357515651512</v>
      </c>
      <c r="N8016" s="4"/>
      <c r="O8016" s="17"/>
      <c r="P8016" s="17"/>
      <c r="Q8016" s="17"/>
      <c r="R8016" s="4"/>
    </row>
    <row r="8017" spans="1:18" x14ac:dyDescent="0.3">
      <c r="A8017" s="10">
        <v>44530.958333333336</v>
      </c>
      <c r="B8017" s="5">
        <v>44530.958333333336</v>
      </c>
      <c r="C8017" s="6">
        <v>37058.98828125</v>
      </c>
      <c r="D8017" s="6">
        <v>15511.55859375</v>
      </c>
      <c r="E8017" s="6">
        <v>33871</v>
      </c>
      <c r="F8017" s="11">
        <v>41.85640060119524</v>
      </c>
      <c r="G8017" s="17">
        <v>45.795000000000002</v>
      </c>
      <c r="H8017" s="7">
        <v>-1331.229</v>
      </c>
      <c r="I8017">
        <v>-7.9039999999999999</v>
      </c>
      <c r="J8017" s="10">
        <v>44530.958333333336</v>
      </c>
      <c r="K8017" s="36">
        <f t="shared" si="125"/>
        <v>0.45378340793400035</v>
      </c>
      <c r="N8017" s="4"/>
      <c r="O8017" s="17"/>
      <c r="P8017" s="17"/>
      <c r="Q8017" s="17"/>
      <c r="R8017" s="4"/>
    </row>
    <row r="8018" spans="1:18" x14ac:dyDescent="0.3">
      <c r="A8018" s="10">
        <v>44531</v>
      </c>
      <c r="B8018" s="5">
        <v>44531</v>
      </c>
      <c r="C8018" s="6">
        <v>34967.21484375</v>
      </c>
      <c r="D8018" s="6">
        <v>14439.9638671875</v>
      </c>
      <c r="E8018" s="6">
        <v>33914</v>
      </c>
      <c r="F8018" s="11">
        <v>41.295722097719441</v>
      </c>
      <c r="G8018" s="17">
        <v>42.578000000000003</v>
      </c>
      <c r="H8018" s="7">
        <v>-1071.595</v>
      </c>
      <c r="I8018">
        <v>-6.9080000000000004</v>
      </c>
      <c r="J8018" s="10">
        <v>44531</v>
      </c>
      <c r="K8018" s="36">
        <f t="shared" si="125"/>
        <v>0.42244172137382252</v>
      </c>
      <c r="N8018" s="4"/>
      <c r="O8018" s="17"/>
      <c r="P8018" s="17"/>
      <c r="Q8018" s="17"/>
      <c r="R8018" s="4"/>
    </row>
    <row r="8019" spans="1:18" x14ac:dyDescent="0.3">
      <c r="A8019" s="10">
        <v>44531.041666666664</v>
      </c>
      <c r="B8019" s="5">
        <v>44531.041666666664</v>
      </c>
      <c r="C8019" s="6">
        <v>33731.19140625</v>
      </c>
      <c r="D8019" s="6">
        <v>14889.3310546875</v>
      </c>
      <c r="E8019" s="6">
        <v>33914</v>
      </c>
      <c r="F8019" s="11">
        <v>44.141135945552989</v>
      </c>
      <c r="G8019" s="17">
        <v>43.902999999999999</v>
      </c>
      <c r="H8019" s="7">
        <v>449.36700000000002</v>
      </c>
      <c r="I8019">
        <v>3.1120000000000001</v>
      </c>
      <c r="J8019" s="10">
        <v>44531.041666666664</v>
      </c>
      <c r="K8019" s="36">
        <f t="shared" si="125"/>
        <v>0.43558783628810482</v>
      </c>
      <c r="N8019" s="4"/>
      <c r="O8019" s="17"/>
      <c r="P8019" s="17"/>
      <c r="Q8019" s="17"/>
      <c r="R8019" s="4"/>
    </row>
    <row r="8020" spans="1:18" x14ac:dyDescent="0.3">
      <c r="A8020" s="10">
        <v>44531.083333333336</v>
      </c>
      <c r="B8020" s="5">
        <v>44531.083333333336</v>
      </c>
      <c r="C8020" s="6">
        <v>33063.32421875</v>
      </c>
      <c r="D8020" s="6">
        <v>15587.3173828125</v>
      </c>
      <c r="E8020" s="6">
        <v>33914</v>
      </c>
      <c r="F8020" s="11">
        <v>47.143830062837516</v>
      </c>
      <c r="G8020" s="17">
        <v>45.960999999999999</v>
      </c>
      <c r="H8020" s="7">
        <v>697.98599999999999</v>
      </c>
      <c r="I8020">
        <v>4.6879999999999997</v>
      </c>
      <c r="J8020" s="10">
        <v>44531.083333333336</v>
      </c>
      <c r="K8020" s="36">
        <f t="shared" si="125"/>
        <v>0.45600648118892984</v>
      </c>
      <c r="N8020" s="4"/>
      <c r="O8020" s="17"/>
      <c r="P8020" s="17"/>
      <c r="Q8020" s="17"/>
      <c r="R8020" s="4"/>
    </row>
    <row r="8021" spans="1:18" x14ac:dyDescent="0.3">
      <c r="A8021" s="10">
        <v>44531.125</v>
      </c>
      <c r="B8021" s="5">
        <v>44531.125</v>
      </c>
      <c r="C8021" s="6">
        <v>32823.15625</v>
      </c>
      <c r="D8021" s="6">
        <v>14430.8017578125</v>
      </c>
      <c r="E8021" s="6">
        <v>33914</v>
      </c>
      <c r="F8021" s="11">
        <v>43.965308052337285</v>
      </c>
      <c r="G8021" s="17">
        <v>42.551000000000002</v>
      </c>
      <c r="H8021" s="7">
        <v>-1156.5160000000001</v>
      </c>
      <c r="I8021">
        <v>-7.42</v>
      </c>
      <c r="J8021" s="10">
        <v>44531.125</v>
      </c>
      <c r="K8021" s="36">
        <f t="shared" si="125"/>
        <v>0.42217383827745603</v>
      </c>
      <c r="N8021" s="4"/>
      <c r="O8021" s="17"/>
      <c r="P8021" s="17"/>
      <c r="Q8021" s="17"/>
      <c r="R8021" s="4"/>
    </row>
    <row r="8022" spans="1:18" x14ac:dyDescent="0.3">
      <c r="A8022" s="10">
        <v>44531.166666666664</v>
      </c>
      <c r="B8022" s="5">
        <v>44531.166666666664</v>
      </c>
      <c r="C8022" s="6">
        <v>33195.2109375</v>
      </c>
      <c r="D8022" s="6">
        <v>12182.568359375</v>
      </c>
      <c r="E8022" s="6">
        <v>33914</v>
      </c>
      <c r="F8022" s="11">
        <v>36.699776911532091</v>
      </c>
      <c r="G8022" s="17">
        <v>35.920999999999999</v>
      </c>
      <c r="H8022" s="7">
        <v>-2248.2330000000002</v>
      </c>
      <c r="I8022">
        <v>-15.579000000000001</v>
      </c>
      <c r="J8022" s="10">
        <v>44531.166666666664</v>
      </c>
      <c r="K8022" s="36">
        <f t="shared" si="125"/>
        <v>0.35639365572523551</v>
      </c>
      <c r="N8022" s="4"/>
      <c r="O8022" s="17"/>
      <c r="P8022" s="17"/>
      <c r="Q8022" s="17"/>
      <c r="R8022" s="4"/>
    </row>
    <row r="8023" spans="1:18" x14ac:dyDescent="0.3">
      <c r="A8023" s="10">
        <v>44531.208333333336</v>
      </c>
      <c r="B8023" s="5">
        <v>44531.208333333336</v>
      </c>
      <c r="C8023" s="6">
        <v>34173.03125</v>
      </c>
      <c r="D8023" s="6">
        <v>10669.998046875</v>
      </c>
      <c r="E8023" s="6">
        <v>33914</v>
      </c>
      <c r="F8023" s="11">
        <v>31.223446257419731</v>
      </c>
      <c r="G8023" s="17">
        <v>31.460999999999999</v>
      </c>
      <c r="H8023" s="7">
        <v>-1512.57</v>
      </c>
      <c r="I8023">
        <v>-12.416</v>
      </c>
      <c r="J8023" s="10">
        <v>44531.208333333336</v>
      </c>
      <c r="K8023" s="36">
        <f t="shared" si="125"/>
        <v>0.31214333684395296</v>
      </c>
      <c r="N8023" s="4"/>
      <c r="O8023" s="17"/>
      <c r="P8023" s="17"/>
      <c r="Q8023" s="17"/>
      <c r="R8023" s="4"/>
    </row>
    <row r="8024" spans="1:18" x14ac:dyDescent="0.3">
      <c r="A8024" s="10">
        <v>44531.25</v>
      </c>
      <c r="B8024" s="5">
        <v>44531.25</v>
      </c>
      <c r="C8024" s="6">
        <v>37050.57421875</v>
      </c>
      <c r="D8024" s="6">
        <v>9752.2431640625</v>
      </c>
      <c r="E8024" s="6">
        <v>33914</v>
      </c>
      <c r="F8024" s="11">
        <v>26.321435955308974</v>
      </c>
      <c r="G8024" s="17">
        <v>28.754999999999999</v>
      </c>
      <c r="H8024" s="7">
        <v>-917.755</v>
      </c>
      <c r="I8024">
        <v>-8.6010000000000009</v>
      </c>
      <c r="J8024" s="10">
        <v>44531.25</v>
      </c>
      <c r="K8024" s="36">
        <f t="shared" si="125"/>
        <v>0.28529549763033174</v>
      </c>
      <c r="N8024" s="4"/>
      <c r="O8024" s="17"/>
      <c r="P8024" s="17"/>
      <c r="Q8024" s="17"/>
      <c r="R8024" s="4"/>
    </row>
    <row r="8025" spans="1:18" x14ac:dyDescent="0.3">
      <c r="A8025" s="10">
        <v>44531.291666666664</v>
      </c>
      <c r="B8025" s="5">
        <v>44531.291666666664</v>
      </c>
      <c r="C8025" s="6">
        <v>39935.4453125</v>
      </c>
      <c r="D8025" s="6">
        <v>8367.1953125</v>
      </c>
      <c r="E8025" s="6">
        <v>33914</v>
      </c>
      <c r="F8025" s="11">
        <v>20.951801706543197</v>
      </c>
      <c r="G8025" s="17">
        <v>24.670999999999999</v>
      </c>
      <c r="H8025" s="7">
        <v>-1385.048</v>
      </c>
      <c r="I8025">
        <v>-14.202</v>
      </c>
      <c r="J8025" s="10">
        <v>44531.291666666664</v>
      </c>
      <c r="K8025" s="36">
        <f t="shared" si="125"/>
        <v>0.24477569890585688</v>
      </c>
      <c r="N8025" s="4"/>
      <c r="O8025" s="17"/>
      <c r="P8025" s="17"/>
      <c r="Q8025" s="17"/>
      <c r="R8025" s="4"/>
    </row>
    <row r="8026" spans="1:18" x14ac:dyDescent="0.3">
      <c r="A8026" s="10">
        <v>44531.333333333336</v>
      </c>
      <c r="B8026" s="5">
        <v>44531.333333333336</v>
      </c>
      <c r="C8026" s="6">
        <v>39883.1484375</v>
      </c>
      <c r="D8026" s="6">
        <v>7115.8828125</v>
      </c>
      <c r="E8026" s="6">
        <v>33914</v>
      </c>
      <c r="F8026" s="11">
        <v>17.841828168734327</v>
      </c>
      <c r="G8026" s="17">
        <v>20.981999999999999</v>
      </c>
      <c r="H8026" s="7">
        <v>-1251.3130000000001</v>
      </c>
      <c r="I8026">
        <v>-14.955</v>
      </c>
      <c r="J8026" s="10">
        <v>44531.333333333336</v>
      </c>
      <c r="K8026" s="36">
        <f t="shared" si="125"/>
        <v>0.20817493066526238</v>
      </c>
      <c r="N8026" s="4"/>
      <c r="O8026" s="17"/>
      <c r="P8026" s="17"/>
      <c r="Q8026" s="17"/>
      <c r="R8026" s="4"/>
    </row>
    <row r="8027" spans="1:18" x14ac:dyDescent="0.3">
      <c r="A8027" s="10">
        <v>44531.375</v>
      </c>
      <c r="B8027" s="5">
        <v>44531.375</v>
      </c>
      <c r="C8027" s="6">
        <v>39697.70703125</v>
      </c>
      <c r="D8027" s="6">
        <v>4804.5009765625</v>
      </c>
      <c r="E8027" s="6">
        <v>33914</v>
      </c>
      <c r="F8027" s="11">
        <v>12.102716594639586</v>
      </c>
      <c r="G8027" s="17">
        <v>14.166</v>
      </c>
      <c r="H8027" s="7">
        <v>-2311.3820000000001</v>
      </c>
      <c r="I8027">
        <v>-32.481999999999999</v>
      </c>
      <c r="J8027" s="10">
        <v>44531.375</v>
      </c>
      <c r="K8027" s="36">
        <f t="shared" si="125"/>
        <v>0.14054933122696156</v>
      </c>
      <c r="N8027" s="4"/>
      <c r="O8027" s="17"/>
      <c r="P8027" s="17"/>
      <c r="Q8027" s="17"/>
      <c r="R8027" s="4"/>
    </row>
    <row r="8028" spans="1:18" x14ac:dyDescent="0.3">
      <c r="A8028" s="10">
        <v>44531.416666666664</v>
      </c>
      <c r="B8028" s="5">
        <v>44531.416666666664</v>
      </c>
      <c r="C8028" s="6">
        <v>39926.9375</v>
      </c>
      <c r="D8028" s="6">
        <v>2138.08544921875</v>
      </c>
      <c r="E8028" s="6">
        <v>33914</v>
      </c>
      <c r="F8028" s="11">
        <v>5.3549948558382425</v>
      </c>
      <c r="G8028" s="17">
        <v>6.3040000000000003</v>
      </c>
      <c r="H8028" s="7">
        <v>-2666.4160000000002</v>
      </c>
      <c r="I8028">
        <v>-55.497999999999998</v>
      </c>
      <c r="J8028" s="10">
        <v>44531.416666666664</v>
      </c>
      <c r="K8028" s="36">
        <f t="shared" si="125"/>
        <v>6.2545742203498914E-2</v>
      </c>
      <c r="N8028" s="4"/>
      <c r="O8028" s="17"/>
      <c r="P8028" s="17"/>
      <c r="Q8028" s="17"/>
      <c r="R8028" s="4"/>
    </row>
    <row r="8029" spans="1:18" x14ac:dyDescent="0.3">
      <c r="A8029" s="10">
        <v>44531.458333333336</v>
      </c>
      <c r="B8029" s="5">
        <v>44531.458333333336</v>
      </c>
      <c r="C8029" s="6">
        <v>39946.62890625</v>
      </c>
      <c r="D8029" s="6">
        <v>1866.662353515625</v>
      </c>
      <c r="E8029" s="6">
        <v>33914</v>
      </c>
      <c r="F8029" s="11">
        <v>4.6728908161348492</v>
      </c>
      <c r="G8029" s="17">
        <v>5.5039999999999996</v>
      </c>
      <c r="H8029" s="7">
        <v>-271.423</v>
      </c>
      <c r="I8029">
        <v>-12.695</v>
      </c>
      <c r="J8029" s="10">
        <v>44531.458333333336</v>
      </c>
      <c r="K8029" s="36">
        <f t="shared" si="125"/>
        <v>5.4608465274120881E-2</v>
      </c>
      <c r="N8029" s="4"/>
      <c r="O8029" s="17"/>
      <c r="P8029" s="17"/>
      <c r="Q8029" s="17"/>
      <c r="R8029" s="4"/>
    </row>
    <row r="8030" spans="1:18" x14ac:dyDescent="0.3">
      <c r="A8030" s="10">
        <v>44531.5</v>
      </c>
      <c r="B8030" s="5">
        <v>44531.5</v>
      </c>
      <c r="C8030" s="6">
        <v>40360.73046875</v>
      </c>
      <c r="D8030" s="6">
        <v>1038.404052734375</v>
      </c>
      <c r="E8030" s="6">
        <v>33914</v>
      </c>
      <c r="F8030" s="11">
        <v>2.5728078770486511</v>
      </c>
      <c r="G8030" s="17">
        <v>3.0609999999999999</v>
      </c>
      <c r="H8030" s="7">
        <v>-828.25800000000004</v>
      </c>
      <c r="I8030">
        <v>-44.371000000000002</v>
      </c>
      <c r="J8030" s="10">
        <v>44531.5</v>
      </c>
      <c r="K8030" s="36">
        <f t="shared" si="125"/>
        <v>3.0370005851032708E-2</v>
      </c>
      <c r="N8030" s="4"/>
      <c r="O8030" s="17"/>
      <c r="P8030" s="17"/>
      <c r="Q8030" s="17"/>
      <c r="R8030" s="4"/>
    </row>
    <row r="8031" spans="1:18" x14ac:dyDescent="0.3">
      <c r="A8031" s="10">
        <v>44531.541666666664</v>
      </c>
      <c r="B8031" s="5">
        <v>44531.541666666664</v>
      </c>
      <c r="C8031" s="6">
        <v>41200.76953125</v>
      </c>
      <c r="D8031" s="6">
        <v>425.6416015625</v>
      </c>
      <c r="E8031" s="6">
        <v>33914</v>
      </c>
      <c r="F8031" s="11">
        <v>1.033091387382119</v>
      </c>
      <c r="G8031" s="17">
        <v>1.2549999999999999</v>
      </c>
      <c r="H8031" s="7">
        <v>-612.76199999999994</v>
      </c>
      <c r="I8031">
        <v>-59.01</v>
      </c>
      <c r="J8031" s="10">
        <v>44531.541666666664</v>
      </c>
      <c r="K8031" s="36">
        <f t="shared" si="125"/>
        <v>1.2451603182961792E-2</v>
      </c>
      <c r="N8031" s="4"/>
      <c r="O8031" s="17"/>
      <c r="P8031" s="17"/>
      <c r="Q8031" s="17"/>
      <c r="R8031" s="4"/>
    </row>
    <row r="8032" spans="1:18" x14ac:dyDescent="0.3">
      <c r="A8032" s="10">
        <v>44531.583333333336</v>
      </c>
      <c r="B8032" s="5">
        <v>44531.583333333336</v>
      </c>
      <c r="C8032" s="6">
        <v>41997.71875</v>
      </c>
      <c r="D8032" s="6">
        <v>354.92987060546875</v>
      </c>
      <c r="E8032" s="6">
        <v>33914</v>
      </c>
      <c r="F8032" s="11">
        <v>0.84511702342277528</v>
      </c>
      <c r="G8032" s="17">
        <v>1.046</v>
      </c>
      <c r="H8032" s="7">
        <v>-70.712000000000003</v>
      </c>
      <c r="I8032">
        <v>-16.613</v>
      </c>
      <c r="J8032" s="10">
        <v>44531.583333333336</v>
      </c>
      <c r="K8032" s="36">
        <f t="shared" si="125"/>
        <v>1.0377989585161783E-2</v>
      </c>
      <c r="N8032" s="4"/>
      <c r="O8032" s="17"/>
      <c r="P8032" s="17"/>
      <c r="Q8032" s="17"/>
      <c r="R8032" s="4"/>
    </row>
    <row r="8033" spans="1:18" x14ac:dyDescent="0.3">
      <c r="A8033" s="10">
        <v>44531.625</v>
      </c>
      <c r="B8033" s="5">
        <v>44531.625</v>
      </c>
      <c r="C8033" s="6">
        <v>42289.75</v>
      </c>
      <c r="D8033" s="6">
        <v>266.885009765625</v>
      </c>
      <c r="E8033" s="6">
        <v>33914</v>
      </c>
      <c r="F8033" s="11">
        <v>0.63108675214591003</v>
      </c>
      <c r="G8033" s="17">
        <v>0.78600000000000003</v>
      </c>
      <c r="H8033" s="7">
        <v>-88.045000000000002</v>
      </c>
      <c r="I8033">
        <v>-24.806000000000001</v>
      </c>
      <c r="J8033" s="10">
        <v>44531.625</v>
      </c>
      <c r="K8033" s="36">
        <f t="shared" si="125"/>
        <v>7.7983745831139203E-3</v>
      </c>
      <c r="N8033" s="4"/>
      <c r="O8033" s="17"/>
      <c r="P8033" s="17"/>
      <c r="Q8033" s="17"/>
      <c r="R8033" s="4"/>
    </row>
    <row r="8034" spans="1:18" x14ac:dyDescent="0.3">
      <c r="A8034" s="10">
        <v>44531.666666666664</v>
      </c>
      <c r="B8034" s="5">
        <v>44531.666666666664</v>
      </c>
      <c r="C8034" s="6">
        <v>42495.41015625</v>
      </c>
      <c r="D8034" s="6">
        <v>409.07675170898438</v>
      </c>
      <c r="E8034" s="6">
        <v>33914</v>
      </c>
      <c r="F8034" s="11">
        <v>0.96263749474322824</v>
      </c>
      <c r="G8034" s="17">
        <v>1.206</v>
      </c>
      <c r="H8034" s="7">
        <v>142.19200000000001</v>
      </c>
      <c r="I8034">
        <v>53.277999999999999</v>
      </c>
      <c r="J8034" s="10">
        <v>44531.666666666664</v>
      </c>
      <c r="K8034" s="36">
        <f t="shared" si="125"/>
        <v>1.1965444971037388E-2</v>
      </c>
      <c r="N8034" s="4"/>
      <c r="O8034" s="17"/>
      <c r="P8034" s="17"/>
      <c r="Q8034" s="17"/>
      <c r="R8034" s="4"/>
    </row>
    <row r="8035" spans="1:18" x14ac:dyDescent="0.3">
      <c r="A8035" s="10">
        <v>44531.708333333336</v>
      </c>
      <c r="B8035" s="5">
        <v>44531.708333333336</v>
      </c>
      <c r="C8035" s="6">
        <v>42613.74609375</v>
      </c>
      <c r="D8035" s="6">
        <v>688.12713623046875</v>
      </c>
      <c r="E8035" s="6">
        <v>33914</v>
      </c>
      <c r="F8035" s="11">
        <v>1.6148008549086319</v>
      </c>
      <c r="G8035" s="17">
        <v>2.0289999999999999</v>
      </c>
      <c r="H8035" s="7">
        <v>279.05</v>
      </c>
      <c r="I8035">
        <v>68.215000000000003</v>
      </c>
      <c r="J8035" s="10">
        <v>44531.708333333336</v>
      </c>
      <c r="K8035" s="36">
        <f t="shared" si="125"/>
        <v>2.0130918612135038E-2</v>
      </c>
      <c r="N8035" s="4"/>
      <c r="O8035" s="17"/>
      <c r="P8035" s="17"/>
      <c r="Q8035" s="17"/>
      <c r="R8035" s="4"/>
    </row>
    <row r="8036" spans="1:18" x14ac:dyDescent="0.3">
      <c r="A8036" s="10">
        <v>44531.75</v>
      </c>
      <c r="B8036" s="5">
        <v>44531.75</v>
      </c>
      <c r="C8036" s="6">
        <v>44118.66015625</v>
      </c>
      <c r="D8036" s="6">
        <v>1452.112548828125</v>
      </c>
      <c r="E8036" s="6">
        <v>33914</v>
      </c>
      <c r="F8036" s="11">
        <v>3.2913795289461296</v>
      </c>
      <c r="G8036" s="17">
        <v>4.2809999999999997</v>
      </c>
      <c r="H8036" s="7">
        <v>763.98500000000001</v>
      </c>
      <c r="I8036">
        <v>111.024</v>
      </c>
      <c r="J8036" s="10">
        <v>44531.75</v>
      </c>
      <c r="K8036" s="36">
        <f t="shared" si="125"/>
        <v>4.2474353168334214E-2</v>
      </c>
      <c r="N8036" s="4"/>
      <c r="O8036" s="17"/>
      <c r="P8036" s="17"/>
      <c r="Q8036" s="17"/>
      <c r="R8036" s="4"/>
    </row>
    <row r="8037" spans="1:18" x14ac:dyDescent="0.3">
      <c r="A8037" s="10">
        <v>44531.791666666664</v>
      </c>
      <c r="B8037" s="5">
        <v>44531.791666666664</v>
      </c>
      <c r="C8037" s="6">
        <v>43551.109375</v>
      </c>
      <c r="D8037" s="6">
        <v>2633.408935546875</v>
      </c>
      <c r="E8037" s="6">
        <v>33914</v>
      </c>
      <c r="F8037" s="11">
        <v>6.0467091960200499</v>
      </c>
      <c r="G8037" s="17">
        <v>7.7640000000000002</v>
      </c>
      <c r="H8037" s="7">
        <v>1181.296</v>
      </c>
      <c r="I8037">
        <v>81.349999999999994</v>
      </c>
      <c r="J8037" s="10">
        <v>44531.791666666664</v>
      </c>
      <c r="K8037" s="36">
        <f t="shared" si="125"/>
        <v>7.7031272599613843E-2</v>
      </c>
      <c r="N8037" s="4"/>
      <c r="O8037" s="17"/>
      <c r="P8037" s="17"/>
      <c r="Q8037" s="17"/>
      <c r="R8037" s="4"/>
    </row>
    <row r="8038" spans="1:18" x14ac:dyDescent="0.3">
      <c r="A8038" s="10">
        <v>44531.833333333336</v>
      </c>
      <c r="B8038" s="5">
        <v>44531.833333333336</v>
      </c>
      <c r="C8038" s="6">
        <v>42554.5234375</v>
      </c>
      <c r="D8038" s="6">
        <v>3564.822021484375</v>
      </c>
      <c r="E8038" s="6">
        <v>33914</v>
      </c>
      <c r="F8038" s="11">
        <v>8.3770695416670407</v>
      </c>
      <c r="G8038" s="17">
        <v>10.510999999999999</v>
      </c>
      <c r="H8038" s="7">
        <v>931.41300000000001</v>
      </c>
      <c r="I8038">
        <v>35.369</v>
      </c>
      <c r="J8038" s="10">
        <v>44531.833333333336</v>
      </c>
      <c r="K8038" s="36">
        <f t="shared" si="125"/>
        <v>0.10428589725586564</v>
      </c>
      <c r="N8038" s="4"/>
      <c r="O8038" s="17"/>
      <c r="P8038" s="17"/>
      <c r="Q8038" s="17"/>
      <c r="R8038" s="4"/>
    </row>
    <row r="8039" spans="1:18" x14ac:dyDescent="0.3">
      <c r="A8039" s="10">
        <v>44531.875</v>
      </c>
      <c r="B8039" s="5">
        <v>44531.875</v>
      </c>
      <c r="C8039" s="6">
        <v>41358.63671875</v>
      </c>
      <c r="D8039" s="6">
        <v>4713.68896484375</v>
      </c>
      <c r="E8039" s="6">
        <v>33914</v>
      </c>
      <c r="F8039" s="11">
        <v>11.397109138045627</v>
      </c>
      <c r="G8039" s="17">
        <v>13.898</v>
      </c>
      <c r="H8039" s="7">
        <v>1148.867</v>
      </c>
      <c r="I8039">
        <v>32.228000000000002</v>
      </c>
      <c r="J8039" s="10">
        <v>44531.875</v>
      </c>
      <c r="K8039" s="36">
        <f t="shared" si="125"/>
        <v>0.13789034345561993</v>
      </c>
      <c r="N8039" s="4"/>
      <c r="O8039" s="17"/>
      <c r="P8039" s="17"/>
      <c r="Q8039" s="17"/>
      <c r="R8039" s="4"/>
    </row>
    <row r="8040" spans="1:18" x14ac:dyDescent="0.3">
      <c r="A8040" s="10">
        <v>44531.916666666664</v>
      </c>
      <c r="B8040" s="5">
        <v>44531.916666666664</v>
      </c>
      <c r="C8040" s="6">
        <v>39253.625</v>
      </c>
      <c r="D8040" s="6">
        <v>6223.04345703125</v>
      </c>
      <c r="E8040" s="6">
        <v>33914</v>
      </c>
      <c r="F8040" s="11">
        <v>15.853423618917361</v>
      </c>
      <c r="G8040" s="17">
        <v>18.349</v>
      </c>
      <c r="H8040" s="7">
        <v>1509.354</v>
      </c>
      <c r="I8040">
        <v>32.021000000000001</v>
      </c>
      <c r="J8040" s="10">
        <v>44531.916666666664</v>
      </c>
      <c r="K8040" s="36">
        <f t="shared" si="125"/>
        <v>0.18205136797144697</v>
      </c>
      <c r="N8040" s="4"/>
      <c r="O8040" s="17"/>
      <c r="P8040" s="17"/>
      <c r="Q8040" s="17"/>
      <c r="R8040" s="4"/>
    </row>
    <row r="8041" spans="1:18" x14ac:dyDescent="0.3">
      <c r="A8041" s="10">
        <v>44531.958333333336</v>
      </c>
      <c r="B8041" s="5">
        <v>44531.958333333336</v>
      </c>
      <c r="C8041" s="6">
        <v>36894.921875</v>
      </c>
      <c r="D8041" s="6">
        <v>7666.87890625</v>
      </c>
      <c r="E8041" s="6">
        <v>33914</v>
      </c>
      <c r="F8041" s="11">
        <v>20.7803093667616</v>
      </c>
      <c r="G8041" s="17">
        <v>22.606000000000002</v>
      </c>
      <c r="H8041" s="7">
        <v>1443.835</v>
      </c>
      <c r="I8041">
        <v>23.201000000000001</v>
      </c>
      <c r="J8041" s="10">
        <v>44531.958333333336</v>
      </c>
      <c r="K8041" s="36">
        <f t="shared" si="125"/>
        <v>0.22428760283189983</v>
      </c>
      <c r="N8041" s="4"/>
      <c r="O8041" s="17"/>
      <c r="P8041" s="17"/>
      <c r="Q8041" s="17"/>
      <c r="R8041" s="4"/>
    </row>
    <row r="8042" spans="1:18" x14ac:dyDescent="0.3">
      <c r="A8042" s="10">
        <v>44532</v>
      </c>
      <c r="B8042" s="5">
        <v>44532</v>
      </c>
      <c r="C8042" s="6">
        <v>34796.92578125</v>
      </c>
      <c r="D8042" s="6">
        <v>8866.8251953125</v>
      </c>
      <c r="E8042" s="6">
        <v>33914</v>
      </c>
      <c r="F8042" s="11">
        <v>25.481633782977191</v>
      </c>
      <c r="G8042" s="17">
        <v>26.145</v>
      </c>
      <c r="H8042" s="7">
        <v>1199.9459999999999</v>
      </c>
      <c r="I8042">
        <v>15.651</v>
      </c>
      <c r="J8042" s="10">
        <v>44532</v>
      </c>
      <c r="K8042" s="36">
        <f t="shared" si="125"/>
        <v>0.25940013164823594</v>
      </c>
      <c r="N8042" s="4"/>
      <c r="O8042" s="17"/>
      <c r="P8042" s="17"/>
      <c r="Q8042" s="17"/>
      <c r="R8042" s="4"/>
    </row>
    <row r="8043" spans="1:18" x14ac:dyDescent="0.3">
      <c r="A8043" s="10">
        <v>44532.041666666664</v>
      </c>
      <c r="B8043" s="5">
        <v>44532.041666666664</v>
      </c>
      <c r="C8043" s="6">
        <v>33473.26171875</v>
      </c>
      <c r="D8043" s="6">
        <v>9817.9287109375</v>
      </c>
      <c r="E8043" s="6">
        <v>33914</v>
      </c>
      <c r="F8043" s="11">
        <v>29.330660374330957</v>
      </c>
      <c r="G8043" s="17">
        <v>28.949000000000002</v>
      </c>
      <c r="H8043" s="7">
        <v>951.10400000000004</v>
      </c>
      <c r="I8043">
        <v>10.727</v>
      </c>
      <c r="J8043" s="10">
        <v>44532.041666666664</v>
      </c>
      <c r="K8043" s="36">
        <f t="shared" si="125"/>
        <v>0.28722028728570598</v>
      </c>
      <c r="N8043" s="4"/>
      <c r="O8043" s="17"/>
      <c r="P8043" s="17"/>
      <c r="Q8043" s="17"/>
      <c r="R8043" s="4"/>
    </row>
    <row r="8044" spans="1:18" x14ac:dyDescent="0.3">
      <c r="A8044" s="10">
        <v>44532.083333333336</v>
      </c>
      <c r="B8044" s="5">
        <v>44532.083333333336</v>
      </c>
      <c r="C8044" s="6">
        <v>32929.890625</v>
      </c>
      <c r="D8044" s="6">
        <v>10078.107421875</v>
      </c>
      <c r="E8044" s="6">
        <v>33914</v>
      </c>
      <c r="F8044" s="11">
        <v>30.604740041935685</v>
      </c>
      <c r="G8044" s="17">
        <v>29.716000000000001</v>
      </c>
      <c r="H8044" s="7">
        <v>260.17899999999997</v>
      </c>
      <c r="I8044">
        <v>2.65</v>
      </c>
      <c r="J8044" s="10">
        <v>44532.083333333336</v>
      </c>
      <c r="K8044" s="36">
        <f t="shared" si="125"/>
        <v>0.29483015154174713</v>
      </c>
      <c r="N8044" s="4"/>
      <c r="O8044" s="17"/>
      <c r="P8044" s="17"/>
      <c r="Q8044" s="17"/>
      <c r="R8044" s="4"/>
    </row>
    <row r="8045" spans="1:18" x14ac:dyDescent="0.3">
      <c r="A8045" s="10">
        <v>44532.125</v>
      </c>
      <c r="B8045" s="5">
        <v>44532.125</v>
      </c>
      <c r="C8045" s="6">
        <v>32617.34375</v>
      </c>
      <c r="D8045" s="6">
        <v>9214.28515625</v>
      </c>
      <c r="E8045" s="6">
        <v>33914</v>
      </c>
      <c r="F8045" s="11">
        <v>28.249649103477349</v>
      </c>
      <c r="G8045" s="17">
        <v>27.169</v>
      </c>
      <c r="H8045" s="7">
        <v>-863.822</v>
      </c>
      <c r="I8045">
        <v>-8.5709999999999997</v>
      </c>
      <c r="J8045" s="10">
        <v>44532.125</v>
      </c>
      <c r="K8045" s="36">
        <f t="shared" si="125"/>
        <v>0.26955984611783979</v>
      </c>
      <c r="N8045" s="4"/>
      <c r="O8045" s="17"/>
      <c r="P8045" s="17"/>
      <c r="Q8045" s="17"/>
      <c r="R8045" s="4"/>
    </row>
    <row r="8046" spans="1:18" x14ac:dyDescent="0.3">
      <c r="A8046" s="10">
        <v>44532.166666666664</v>
      </c>
      <c r="B8046" s="5">
        <v>44532.166666666664</v>
      </c>
      <c r="C8046" s="6">
        <v>32906.20703125</v>
      </c>
      <c r="D8046" s="6">
        <v>6991.67236328125</v>
      </c>
      <c r="E8046" s="6">
        <v>33914</v>
      </c>
      <c r="F8046" s="11">
        <v>21.247275192310909</v>
      </c>
      <c r="G8046" s="17">
        <v>20.614999999999998</v>
      </c>
      <c r="H8046" s="7">
        <v>-2222.6129999999998</v>
      </c>
      <c r="I8046">
        <v>-24.120999999999999</v>
      </c>
      <c r="J8046" s="10">
        <v>44532.166666666664</v>
      </c>
      <c r="K8046" s="36">
        <f t="shared" si="125"/>
        <v>0.20453370487391023</v>
      </c>
      <c r="N8046" s="4"/>
      <c r="O8046" s="17"/>
      <c r="P8046" s="17"/>
      <c r="Q8046" s="17"/>
      <c r="R8046" s="4"/>
    </row>
    <row r="8047" spans="1:18" x14ac:dyDescent="0.3">
      <c r="A8047" s="10">
        <v>44532.208333333336</v>
      </c>
      <c r="B8047" s="5">
        <v>44532.208333333336</v>
      </c>
      <c r="C8047" s="6">
        <v>34183.0859375</v>
      </c>
      <c r="D8047" s="6">
        <v>5415.17041015625</v>
      </c>
      <c r="E8047" s="6">
        <v>33914</v>
      </c>
      <c r="F8047" s="11">
        <v>15.841666314320749</v>
      </c>
      <c r="G8047" s="17">
        <v>15.967000000000001</v>
      </c>
      <c r="H8047" s="7">
        <v>-1576.502</v>
      </c>
      <c r="I8047">
        <v>-22.547999999999998</v>
      </c>
      <c r="J8047" s="10">
        <v>44532.208333333336</v>
      </c>
      <c r="K8047" s="36">
        <f t="shared" si="125"/>
        <v>0.15841812591422386</v>
      </c>
      <c r="N8047" s="4"/>
      <c r="O8047" s="17"/>
      <c r="P8047" s="17"/>
      <c r="Q8047" s="17"/>
      <c r="R8047" s="4"/>
    </row>
    <row r="8048" spans="1:18" x14ac:dyDescent="0.3">
      <c r="A8048" s="10">
        <v>44532.25</v>
      </c>
      <c r="B8048" s="5">
        <v>44532.25</v>
      </c>
      <c r="C8048" s="6">
        <v>36867.51953125</v>
      </c>
      <c r="D8048" s="6">
        <v>4057.148193359375</v>
      </c>
      <c r="E8048" s="6">
        <v>33914</v>
      </c>
      <c r="F8048" s="11">
        <v>11.004668187455401</v>
      </c>
      <c r="G8048" s="17">
        <v>11.962999999999999</v>
      </c>
      <c r="H8048" s="7">
        <v>-1358.0219999999999</v>
      </c>
      <c r="I8048">
        <v>-25.077999999999999</v>
      </c>
      <c r="J8048" s="10">
        <v>44532.25</v>
      </c>
      <c r="K8048" s="36">
        <f t="shared" si="125"/>
        <v>0.11869205488268678</v>
      </c>
      <c r="N8048" s="4"/>
      <c r="O8048" s="17"/>
      <c r="P8048" s="17"/>
      <c r="Q8048" s="17"/>
      <c r="R8048" s="4"/>
    </row>
    <row r="8049" spans="1:18" x14ac:dyDescent="0.3">
      <c r="A8049" s="10">
        <v>44532.291666666664</v>
      </c>
      <c r="B8049" s="5">
        <v>44532.291666666664</v>
      </c>
      <c r="C8049" s="6">
        <v>40214.08984375</v>
      </c>
      <c r="D8049" s="6">
        <v>3367.412841796875</v>
      </c>
      <c r="E8049" s="6">
        <v>33914</v>
      </c>
      <c r="F8049" s="11">
        <v>8.3737139268370946</v>
      </c>
      <c r="G8049" s="17">
        <v>9.9290000000000003</v>
      </c>
      <c r="H8049" s="7">
        <v>-689.73500000000001</v>
      </c>
      <c r="I8049">
        <v>-17</v>
      </c>
      <c r="J8049" s="10">
        <v>44532.291666666664</v>
      </c>
      <c r="K8049" s="36">
        <f t="shared" si="125"/>
        <v>9.8511528289743133E-2</v>
      </c>
      <c r="N8049" s="4"/>
      <c r="O8049" s="17"/>
      <c r="P8049" s="17"/>
      <c r="Q8049" s="17"/>
      <c r="R8049" s="4"/>
    </row>
    <row r="8050" spans="1:18" x14ac:dyDescent="0.3">
      <c r="A8050" s="10">
        <v>44532.333333333336</v>
      </c>
      <c r="B8050" s="5">
        <v>44532.333333333336</v>
      </c>
      <c r="C8050" s="6">
        <v>40552.30859375</v>
      </c>
      <c r="D8050" s="6">
        <v>3165.773193359375</v>
      </c>
      <c r="E8050" s="6">
        <v>33914</v>
      </c>
      <c r="F8050" s="11">
        <v>7.8066411090768089</v>
      </c>
      <c r="G8050" s="17">
        <v>9.3339999999999996</v>
      </c>
      <c r="H8050" s="7">
        <v>-201.64</v>
      </c>
      <c r="I8050">
        <v>-5.9880000000000004</v>
      </c>
      <c r="J8050" s="10">
        <v>44532.333333333336</v>
      </c>
      <c r="K8050" s="36">
        <f t="shared" si="125"/>
        <v>9.2608178573518232E-2</v>
      </c>
      <c r="N8050" s="4"/>
      <c r="O8050" s="17"/>
      <c r="P8050" s="17"/>
      <c r="Q8050" s="17"/>
      <c r="R8050" s="4"/>
    </row>
    <row r="8051" spans="1:18" x14ac:dyDescent="0.3">
      <c r="A8051" s="10">
        <v>44532.375</v>
      </c>
      <c r="B8051" s="5">
        <v>44532.375</v>
      </c>
      <c r="C8051" s="6">
        <v>40387.6328125</v>
      </c>
      <c r="D8051" s="6">
        <v>2437.406494140625</v>
      </c>
      <c r="E8051" s="6">
        <v>33914</v>
      </c>
      <c r="F8051" s="11">
        <v>6.0350318263422613</v>
      </c>
      <c r="G8051" s="17">
        <v>7.1870000000000003</v>
      </c>
      <c r="H8051" s="7">
        <v>-728.36699999999996</v>
      </c>
      <c r="I8051">
        <v>-23.007999999999999</v>
      </c>
      <c r="J8051" s="10">
        <v>44532.375</v>
      </c>
      <c r="K8051" s="36">
        <f t="shared" si="125"/>
        <v>7.1306511614299919E-2</v>
      </c>
      <c r="N8051" s="4"/>
      <c r="O8051" s="17"/>
      <c r="P8051" s="17"/>
      <c r="Q8051" s="17"/>
      <c r="R8051" s="4"/>
    </row>
    <row r="8052" spans="1:18" x14ac:dyDescent="0.3">
      <c r="A8052" s="10">
        <v>44532.416666666664</v>
      </c>
      <c r="B8052" s="5">
        <v>44532.416666666664</v>
      </c>
      <c r="C8052" s="6">
        <v>40553.203125</v>
      </c>
      <c r="D8052" s="6">
        <v>1122.6905517578125</v>
      </c>
      <c r="E8052" s="6">
        <v>33914</v>
      </c>
      <c r="F8052" s="11">
        <v>2.7684386564909911</v>
      </c>
      <c r="G8052" s="17">
        <v>3.31</v>
      </c>
      <c r="H8052" s="7">
        <v>-1314.7159999999999</v>
      </c>
      <c r="I8052">
        <v>-53.939</v>
      </c>
      <c r="J8052" s="10">
        <v>44532.416666666664</v>
      </c>
      <c r="K8052" s="36">
        <f t="shared" si="125"/>
        <v>3.284048329530162E-2</v>
      </c>
      <c r="N8052" s="4"/>
      <c r="O8052" s="17"/>
      <c r="P8052" s="17"/>
      <c r="Q8052" s="17"/>
      <c r="R8052" s="4"/>
    </row>
    <row r="8053" spans="1:18" x14ac:dyDescent="0.3">
      <c r="A8053" s="10">
        <v>44532.458333333336</v>
      </c>
      <c r="B8053" s="5">
        <v>44532.458333333336</v>
      </c>
      <c r="C8053" s="6">
        <v>40636.73046875</v>
      </c>
      <c r="D8053" s="6">
        <v>1101.6478271484375</v>
      </c>
      <c r="E8053" s="6">
        <v>33914</v>
      </c>
      <c r="F8053" s="11">
        <v>2.7109657062484747</v>
      </c>
      <c r="G8053" s="17">
        <v>3.2480000000000002</v>
      </c>
      <c r="H8053" s="7">
        <v>-21.042999999999999</v>
      </c>
      <c r="I8053">
        <v>-1.8740000000000001</v>
      </c>
      <c r="J8053" s="10">
        <v>44532.458333333336</v>
      </c>
      <c r="K8053" s="36">
        <f t="shared" si="125"/>
        <v>3.222534433327482E-2</v>
      </c>
      <c r="N8053" s="4"/>
      <c r="O8053" s="17"/>
      <c r="P8053" s="17"/>
      <c r="Q8053" s="17"/>
      <c r="R8053" s="4"/>
    </row>
    <row r="8054" spans="1:18" x14ac:dyDescent="0.3">
      <c r="A8054" s="10">
        <v>44532.5</v>
      </c>
      <c r="B8054" s="5">
        <v>44532.5</v>
      </c>
      <c r="C8054" s="6">
        <v>41098.89453125</v>
      </c>
      <c r="D8054" s="6">
        <v>1610.182373046875</v>
      </c>
      <c r="E8054" s="6">
        <v>33914</v>
      </c>
      <c r="F8054" s="11">
        <v>3.9178240471226178</v>
      </c>
      <c r="G8054" s="17">
        <v>4.7469999999999999</v>
      </c>
      <c r="H8054" s="7">
        <v>508.53500000000003</v>
      </c>
      <c r="I8054">
        <v>46.161000000000001</v>
      </c>
      <c r="J8054" s="10">
        <v>44532.5</v>
      </c>
      <c r="K8054" s="36">
        <f t="shared" si="125"/>
        <v>4.7097816979696915E-2</v>
      </c>
      <c r="N8054" s="4"/>
      <c r="O8054" s="17"/>
      <c r="P8054" s="17"/>
      <c r="Q8054" s="17"/>
      <c r="R8054" s="4"/>
    </row>
    <row r="8055" spans="1:18" x14ac:dyDescent="0.3">
      <c r="A8055" s="10">
        <v>44532.541666666664</v>
      </c>
      <c r="B8055" s="5">
        <v>44532.541666666664</v>
      </c>
      <c r="C8055" s="6">
        <v>41922.58203125</v>
      </c>
      <c r="D8055" s="6">
        <v>2654.238037109375</v>
      </c>
      <c r="E8055" s="6">
        <v>33914</v>
      </c>
      <c r="F8055" s="11">
        <v>6.3312847360662294</v>
      </c>
      <c r="G8055" s="17">
        <v>7.8259999999999996</v>
      </c>
      <c r="H8055" s="7">
        <v>1044.056</v>
      </c>
      <c r="I8055">
        <v>64.840999999999994</v>
      </c>
      <c r="J8055" s="10">
        <v>44532.541666666664</v>
      </c>
      <c r="K8055" s="36">
        <f t="shared" si="125"/>
        <v>7.7646411561640621E-2</v>
      </c>
      <c r="N8055" s="4"/>
      <c r="O8055" s="17"/>
      <c r="P8055" s="17"/>
      <c r="Q8055" s="17"/>
      <c r="R8055" s="4"/>
    </row>
    <row r="8056" spans="1:18" x14ac:dyDescent="0.3">
      <c r="A8056" s="10">
        <v>44532.583333333336</v>
      </c>
      <c r="B8056" s="5">
        <v>44532.583333333336</v>
      </c>
      <c r="C8056" s="6">
        <v>42809.453125</v>
      </c>
      <c r="D8056" s="6">
        <v>3693.488037109375</v>
      </c>
      <c r="E8056" s="6">
        <v>33914</v>
      </c>
      <c r="F8056" s="11">
        <v>8.6277393601004455</v>
      </c>
      <c r="G8056" s="17">
        <v>10.89</v>
      </c>
      <c r="H8056" s="7">
        <v>1039.25</v>
      </c>
      <c r="I8056">
        <v>39.154000000000003</v>
      </c>
      <c r="J8056" s="10">
        <v>44532.583333333336</v>
      </c>
      <c r="K8056" s="36">
        <f t="shared" si="125"/>
        <v>0.10804618220115851</v>
      </c>
      <c r="N8056" s="4"/>
      <c r="O8056" s="17"/>
      <c r="P8056" s="17"/>
      <c r="Q8056" s="17"/>
      <c r="R8056" s="4"/>
    </row>
    <row r="8057" spans="1:18" x14ac:dyDescent="0.3">
      <c r="A8057" s="10">
        <v>44532.625</v>
      </c>
      <c r="B8057" s="5">
        <v>44532.625</v>
      </c>
      <c r="C8057" s="6">
        <v>43044.80859375</v>
      </c>
      <c r="D8057" s="6">
        <v>4630.45947265625</v>
      </c>
      <c r="E8057" s="6">
        <v>33914</v>
      </c>
      <c r="F8057" s="11">
        <v>10.757300645375809</v>
      </c>
      <c r="G8057" s="17">
        <v>13.653</v>
      </c>
      <c r="H8057" s="7">
        <v>936.971</v>
      </c>
      <c r="I8057">
        <v>25.367999999999999</v>
      </c>
      <c r="J8057" s="10">
        <v>44532.625</v>
      </c>
      <c r="K8057" s="36">
        <f t="shared" si="125"/>
        <v>0.13545955239599791</v>
      </c>
      <c r="N8057" s="4"/>
      <c r="O8057" s="17"/>
      <c r="P8057" s="17"/>
      <c r="Q8057" s="17"/>
      <c r="R8057" s="4"/>
    </row>
    <row r="8058" spans="1:18" x14ac:dyDescent="0.3">
      <c r="A8058" s="10">
        <v>44532.666666666664</v>
      </c>
      <c r="B8058" s="5">
        <v>44532.666666666664</v>
      </c>
      <c r="C8058" s="6">
        <v>42968.23046875</v>
      </c>
      <c r="D8058" s="6">
        <v>5623.21240234375</v>
      </c>
      <c r="E8058" s="6">
        <v>33914</v>
      </c>
      <c r="F8058" s="11">
        <v>13.086907096240347</v>
      </c>
      <c r="G8058" s="17">
        <v>16.579999999999998</v>
      </c>
      <c r="H8058" s="7">
        <v>992.75300000000004</v>
      </c>
      <c r="I8058">
        <v>21.44</v>
      </c>
      <c r="J8058" s="10">
        <v>44532.666666666664</v>
      </c>
      <c r="K8058" s="36">
        <f t="shared" si="125"/>
        <v>0.16450006436135978</v>
      </c>
      <c r="N8058" s="4"/>
      <c r="O8058" s="17"/>
      <c r="P8058" s="17"/>
      <c r="Q8058" s="17"/>
      <c r="R8058" s="4"/>
    </row>
    <row r="8059" spans="1:18" x14ac:dyDescent="0.3">
      <c r="A8059" s="10">
        <v>44532.708333333336</v>
      </c>
      <c r="B8059" s="5">
        <v>44532.708333333336</v>
      </c>
      <c r="C8059" s="6">
        <v>43178.34765625</v>
      </c>
      <c r="D8059" s="6">
        <v>5557.46044921875</v>
      </c>
      <c r="E8059" s="6">
        <v>33914</v>
      </c>
      <c r="F8059" s="11">
        <v>12.87094284724051</v>
      </c>
      <c r="G8059" s="17">
        <v>16.385999999999999</v>
      </c>
      <c r="H8059" s="7">
        <v>-65.751999999999995</v>
      </c>
      <c r="I8059">
        <v>-1.169</v>
      </c>
      <c r="J8059" s="10">
        <v>44532.708333333336</v>
      </c>
      <c r="K8059" s="36">
        <f t="shared" si="125"/>
        <v>0.1625752747059856</v>
      </c>
      <c r="N8059" s="4"/>
      <c r="O8059" s="17"/>
      <c r="P8059" s="17"/>
      <c r="Q8059" s="17"/>
      <c r="R8059" s="4"/>
    </row>
    <row r="8060" spans="1:18" x14ac:dyDescent="0.3">
      <c r="A8060" s="10">
        <v>44532.75</v>
      </c>
      <c r="B8060" s="5">
        <v>44532.75</v>
      </c>
      <c r="C8060" s="6">
        <v>44831.79296875</v>
      </c>
      <c r="D8060" s="6">
        <v>7543.49853515625</v>
      </c>
      <c r="E8060" s="6">
        <v>33914</v>
      </c>
      <c r="F8060" s="11">
        <v>16.82622539860149</v>
      </c>
      <c r="G8060" s="17">
        <v>22.242999999999999</v>
      </c>
      <c r="H8060" s="7">
        <v>1986.038</v>
      </c>
      <c r="I8060">
        <v>35.735999999999997</v>
      </c>
      <c r="J8060" s="10">
        <v>44532.75</v>
      </c>
      <c r="K8060" s="36">
        <f t="shared" si="125"/>
        <v>0.22068606342519451</v>
      </c>
      <c r="N8060" s="4"/>
      <c r="O8060" s="17"/>
      <c r="P8060" s="17"/>
      <c r="Q8060" s="17"/>
      <c r="R8060" s="4"/>
    </row>
    <row r="8061" spans="1:18" x14ac:dyDescent="0.3">
      <c r="A8061" s="10">
        <v>44532.791666666664</v>
      </c>
      <c r="B8061" s="5">
        <v>44532.791666666664</v>
      </c>
      <c r="C8061" s="6">
        <v>44361.35546875</v>
      </c>
      <c r="D8061" s="6">
        <v>11471.525390625</v>
      </c>
      <c r="E8061" s="6">
        <v>33914</v>
      </c>
      <c r="F8061" s="11">
        <v>25.859276096074257</v>
      </c>
      <c r="G8061" s="17">
        <v>33.825000000000003</v>
      </c>
      <c r="H8061" s="7">
        <v>3928.027</v>
      </c>
      <c r="I8061">
        <v>52.072000000000003</v>
      </c>
      <c r="J8061" s="10">
        <v>44532.791666666664</v>
      </c>
      <c r="K8061" s="36">
        <f t="shared" si="125"/>
        <v>0.33559799017026504</v>
      </c>
      <c r="N8061" s="4"/>
      <c r="O8061" s="17"/>
      <c r="P8061" s="17"/>
      <c r="Q8061" s="17"/>
      <c r="R8061" s="4"/>
    </row>
    <row r="8062" spans="1:18" x14ac:dyDescent="0.3">
      <c r="A8062" s="10">
        <v>44532.833333333336</v>
      </c>
      <c r="B8062" s="5">
        <v>44532.833333333336</v>
      </c>
      <c r="C8062" s="6">
        <v>43430.32421875</v>
      </c>
      <c r="D8062" s="6">
        <v>15781.7490234375</v>
      </c>
      <c r="E8062" s="6">
        <v>33914</v>
      </c>
      <c r="F8062" s="11">
        <v>36.338087056287989</v>
      </c>
      <c r="G8062" s="17">
        <v>46.533999999999999</v>
      </c>
      <c r="H8062" s="7">
        <v>4310.2240000000002</v>
      </c>
      <c r="I8062">
        <v>37.573</v>
      </c>
      <c r="J8062" s="10">
        <v>44532.833333333336</v>
      </c>
      <c r="K8062" s="36">
        <f t="shared" si="125"/>
        <v>0.46169155578959681</v>
      </c>
      <c r="N8062" s="4"/>
      <c r="O8062" s="17"/>
      <c r="P8062" s="17"/>
      <c r="Q8062" s="17"/>
      <c r="R8062" s="4"/>
    </row>
    <row r="8063" spans="1:18" x14ac:dyDescent="0.3">
      <c r="A8063" s="10">
        <v>44532.875</v>
      </c>
      <c r="B8063" s="5">
        <v>44532.875</v>
      </c>
      <c r="C8063" s="6">
        <v>42433.10546875</v>
      </c>
      <c r="D8063" s="6">
        <v>18000.91796875</v>
      </c>
      <c r="E8063" s="6">
        <v>33914</v>
      </c>
      <c r="F8063" s="11">
        <v>42.421872662623841</v>
      </c>
      <c r="G8063" s="17">
        <v>53.078000000000003</v>
      </c>
      <c r="H8063" s="7">
        <v>2219.1689999999999</v>
      </c>
      <c r="I8063">
        <v>14.061999999999999</v>
      </c>
      <c r="J8063" s="10">
        <v>44532.875</v>
      </c>
      <c r="K8063" s="36">
        <f t="shared" si="125"/>
        <v>0.52661848107190923</v>
      </c>
      <c r="N8063" s="4"/>
      <c r="O8063" s="17"/>
      <c r="P8063" s="17"/>
      <c r="Q8063" s="17"/>
      <c r="R8063" s="4"/>
    </row>
    <row r="8064" spans="1:18" x14ac:dyDescent="0.3">
      <c r="A8064" s="10">
        <v>44532.916666666664</v>
      </c>
      <c r="B8064" s="5">
        <v>44532.916666666664</v>
      </c>
      <c r="C8064" s="6">
        <v>40681.16796875</v>
      </c>
      <c r="D8064" s="6">
        <v>20240.193359375</v>
      </c>
      <c r="E8064" s="6">
        <v>33914</v>
      </c>
      <c r="F8064" s="11">
        <v>49.753225804438266</v>
      </c>
      <c r="G8064" s="17">
        <v>59.68</v>
      </c>
      <c r="H8064" s="7">
        <v>2239.2750000000001</v>
      </c>
      <c r="I8064">
        <v>12.44</v>
      </c>
      <c r="J8064" s="10">
        <v>44532.916666666664</v>
      </c>
      <c r="K8064" s="36">
        <f t="shared" si="125"/>
        <v>0.59212085893160138</v>
      </c>
      <c r="N8064" s="4"/>
      <c r="O8064" s="17"/>
      <c r="P8064" s="17"/>
      <c r="Q8064" s="17"/>
      <c r="R8064" s="4"/>
    </row>
    <row r="8065" spans="1:18" x14ac:dyDescent="0.3">
      <c r="A8065" s="10">
        <v>44532.958333333336</v>
      </c>
      <c r="B8065" s="5">
        <v>44532.958333333336</v>
      </c>
      <c r="C8065" s="6">
        <v>38600.18359375</v>
      </c>
      <c r="D8065" s="6">
        <v>20830.525390625</v>
      </c>
      <c r="E8065" s="6">
        <v>33914</v>
      </c>
      <c r="F8065" s="11">
        <v>53.964835011815339</v>
      </c>
      <c r="G8065" s="17">
        <v>61.420999999999999</v>
      </c>
      <c r="H8065" s="7">
        <v>590.33199999999999</v>
      </c>
      <c r="I8065">
        <v>2.9169999999999998</v>
      </c>
      <c r="J8065" s="10">
        <v>44532.958333333336</v>
      </c>
      <c r="K8065" s="36">
        <f t="shared" si="125"/>
        <v>0.60939435784916041</v>
      </c>
      <c r="N8065" s="4"/>
      <c r="O8065" s="17"/>
      <c r="P8065" s="17"/>
      <c r="Q8065" s="17"/>
      <c r="R8065" s="4"/>
    </row>
    <row r="8066" spans="1:18" x14ac:dyDescent="0.3">
      <c r="A8066" s="10">
        <v>44533</v>
      </c>
      <c r="B8066" s="5">
        <v>44533</v>
      </c>
      <c r="C8066" s="6">
        <v>36133.76171875</v>
      </c>
      <c r="D8066" s="6">
        <v>20168.384765625</v>
      </c>
      <c r="E8066" s="6">
        <v>33914</v>
      </c>
      <c r="F8066" s="11">
        <v>55.815901268755866</v>
      </c>
      <c r="G8066" s="17">
        <v>59.469000000000001</v>
      </c>
      <c r="H8066" s="7">
        <v>-662.14099999999996</v>
      </c>
      <c r="I8066">
        <v>-3.1789999999999998</v>
      </c>
      <c r="J8066" s="10">
        <v>44533</v>
      </c>
      <c r="K8066" s="36">
        <f t="shared" si="125"/>
        <v>0.59002740214147797</v>
      </c>
      <c r="N8066" s="4"/>
      <c r="O8066" s="17"/>
      <c r="P8066" s="17"/>
      <c r="Q8066" s="17"/>
      <c r="R8066" s="4"/>
    </row>
    <row r="8067" spans="1:18" x14ac:dyDescent="0.3">
      <c r="A8067" s="10">
        <v>44533.041666666664</v>
      </c>
      <c r="B8067" s="5">
        <v>44533.041666666664</v>
      </c>
      <c r="C8067" s="6">
        <v>34581.86328125</v>
      </c>
      <c r="D8067" s="6">
        <v>19142.3046875</v>
      </c>
      <c r="E8067" s="6">
        <v>33914</v>
      </c>
      <c r="F8067" s="11">
        <v>55.353595414503879</v>
      </c>
      <c r="G8067" s="17">
        <v>56.442999999999998</v>
      </c>
      <c r="H8067" s="7">
        <v>-1026.08</v>
      </c>
      <c r="I8067">
        <v>-5.0880000000000001</v>
      </c>
      <c r="J8067" s="10">
        <v>44533.041666666664</v>
      </c>
      <c r="K8067" s="36">
        <f t="shared" ref="K8067:K8130" si="126">G8067*E8067/$O$1/100</f>
        <v>0.56000465215610551</v>
      </c>
      <c r="N8067" s="4"/>
      <c r="O8067" s="17"/>
      <c r="P8067" s="17"/>
      <c r="Q8067" s="17"/>
      <c r="R8067" s="4"/>
    </row>
    <row r="8068" spans="1:18" x14ac:dyDescent="0.3">
      <c r="A8068" s="10">
        <v>44533.083333333336</v>
      </c>
      <c r="B8068" s="5">
        <v>44533.083333333336</v>
      </c>
      <c r="C8068" s="6">
        <v>33569.6171875</v>
      </c>
      <c r="D8068" s="6">
        <v>18476.984375</v>
      </c>
      <c r="E8068" s="6">
        <v>33914</v>
      </c>
      <c r="F8068" s="11">
        <v>55.040795585479898</v>
      </c>
      <c r="G8068" s="17">
        <v>54.481000000000002</v>
      </c>
      <c r="H8068" s="7">
        <v>-665.32</v>
      </c>
      <c r="I8068">
        <v>-3.476</v>
      </c>
      <c r="J8068" s="10">
        <v>44533.083333333336</v>
      </c>
      <c r="K8068" s="36">
        <f t="shared" si="126"/>
        <v>0.54053848048680597</v>
      </c>
      <c r="N8068" s="4"/>
      <c r="O8068" s="17"/>
      <c r="P8068" s="17"/>
      <c r="Q8068" s="17"/>
      <c r="R8068" s="4"/>
    </row>
    <row r="8069" spans="1:18" x14ac:dyDescent="0.3">
      <c r="A8069" s="10">
        <v>44533.125</v>
      </c>
      <c r="B8069" s="5">
        <v>44533.125</v>
      </c>
      <c r="C8069" s="6">
        <v>33059.16796875</v>
      </c>
      <c r="D8069" s="6">
        <v>17838.83984375</v>
      </c>
      <c r="E8069" s="6">
        <v>33914</v>
      </c>
      <c r="F8069" s="11">
        <v>53.960341230041266</v>
      </c>
      <c r="G8069" s="17">
        <v>52.6</v>
      </c>
      <c r="H8069" s="7">
        <v>-638.14499999999998</v>
      </c>
      <c r="I8069">
        <v>-3.4540000000000002</v>
      </c>
      <c r="J8069" s="10">
        <v>44533.125</v>
      </c>
      <c r="K8069" s="36">
        <f t="shared" si="126"/>
        <v>0.52187595810660581</v>
      </c>
      <c r="N8069" s="4"/>
      <c r="O8069" s="17"/>
      <c r="P8069" s="17"/>
      <c r="Q8069" s="17"/>
      <c r="R8069" s="4"/>
    </row>
    <row r="8070" spans="1:18" x14ac:dyDescent="0.3">
      <c r="A8070" s="10">
        <v>44533.166666666664</v>
      </c>
      <c r="B8070" s="5">
        <v>44533.166666666664</v>
      </c>
      <c r="C8070" s="6">
        <v>32966.02734375</v>
      </c>
      <c r="D8070" s="6">
        <v>16682.228515625</v>
      </c>
      <c r="E8070" s="6">
        <v>33914</v>
      </c>
      <c r="F8070" s="11">
        <v>50.60430345965775</v>
      </c>
      <c r="G8070" s="17">
        <v>49.189</v>
      </c>
      <c r="H8070" s="7">
        <v>-1156.6110000000001</v>
      </c>
      <c r="I8070">
        <v>-6.484</v>
      </c>
      <c r="J8070" s="10">
        <v>44533.166666666664</v>
      </c>
      <c r="K8070" s="36">
        <f t="shared" si="126"/>
        <v>0.48803339359897024</v>
      </c>
      <c r="N8070" s="4"/>
      <c r="O8070" s="17"/>
      <c r="P8070" s="17"/>
      <c r="Q8070" s="17"/>
      <c r="R8070" s="4"/>
    </row>
    <row r="8071" spans="1:18" x14ac:dyDescent="0.3">
      <c r="A8071" s="10">
        <v>44533.208333333336</v>
      </c>
      <c r="B8071" s="5">
        <v>44533.208333333336</v>
      </c>
      <c r="C8071" s="6">
        <v>34008.83203125</v>
      </c>
      <c r="D8071" s="6">
        <v>15998.8037109375</v>
      </c>
      <c r="E8071" s="6">
        <v>33914</v>
      </c>
      <c r="F8071" s="11">
        <v>47.043084855829612</v>
      </c>
      <c r="G8071" s="17">
        <v>47.173999999999999</v>
      </c>
      <c r="H8071" s="7">
        <v>-683.42499999999995</v>
      </c>
      <c r="I8071">
        <v>-4.0970000000000004</v>
      </c>
      <c r="J8071" s="10">
        <v>44533.208333333336</v>
      </c>
      <c r="K8071" s="36">
        <f t="shared" si="126"/>
        <v>0.46804137733309931</v>
      </c>
      <c r="N8071" s="4"/>
      <c r="O8071" s="17"/>
      <c r="P8071" s="17"/>
      <c r="Q8071" s="17"/>
      <c r="R8071" s="4"/>
    </row>
    <row r="8072" spans="1:18" x14ac:dyDescent="0.3">
      <c r="A8072" s="10">
        <v>44533.25</v>
      </c>
      <c r="B8072" s="5">
        <v>44533.25</v>
      </c>
      <c r="C8072" s="6">
        <v>36167.3046875</v>
      </c>
      <c r="D8072" s="6">
        <v>15627.91796875</v>
      </c>
      <c r="E8072" s="6">
        <v>33914</v>
      </c>
      <c r="F8072" s="11">
        <v>43.21007081888316</v>
      </c>
      <c r="G8072" s="17">
        <v>46.081000000000003</v>
      </c>
      <c r="H8072" s="7">
        <v>-370.88600000000002</v>
      </c>
      <c r="I8072">
        <v>-2.3180000000000001</v>
      </c>
      <c r="J8072" s="10">
        <v>44533.25</v>
      </c>
      <c r="K8072" s="36">
        <f t="shared" si="126"/>
        <v>0.4571970727283366</v>
      </c>
      <c r="N8072" s="4"/>
      <c r="O8072" s="17"/>
      <c r="P8072" s="17"/>
      <c r="Q8072" s="17"/>
      <c r="R8072" s="4"/>
    </row>
    <row r="8073" spans="1:18" x14ac:dyDescent="0.3">
      <c r="A8073" s="10">
        <v>44533.291666666664</v>
      </c>
      <c r="B8073" s="5">
        <v>44533.291666666664</v>
      </c>
      <c r="C8073" s="6">
        <v>39122.66015625</v>
      </c>
      <c r="D8073" s="6">
        <v>13834.4921875</v>
      </c>
      <c r="E8073" s="6">
        <v>33914</v>
      </c>
      <c r="F8073" s="11">
        <v>35.361839231399721</v>
      </c>
      <c r="G8073" s="17">
        <v>40.792000000000002</v>
      </c>
      <c r="H8073" s="7">
        <v>-1793.4259999999999</v>
      </c>
      <c r="I8073">
        <v>-11.476000000000001</v>
      </c>
      <c r="J8073" s="10">
        <v>44533.291666666664</v>
      </c>
      <c r="K8073" s="36">
        <f t="shared" si="126"/>
        <v>0.40472175062898602</v>
      </c>
      <c r="N8073" s="4"/>
      <c r="O8073" s="17"/>
      <c r="P8073" s="17"/>
      <c r="Q8073" s="17"/>
      <c r="R8073" s="4"/>
    </row>
    <row r="8074" spans="1:18" x14ac:dyDescent="0.3">
      <c r="A8074" s="10">
        <v>44533.333333333336</v>
      </c>
      <c r="B8074" s="5">
        <v>44533.333333333336</v>
      </c>
      <c r="C8074" s="6">
        <v>39496.34375</v>
      </c>
      <c r="D8074" s="6">
        <v>13222.015625</v>
      </c>
      <c r="E8074" s="6">
        <v>33914</v>
      </c>
      <c r="F8074" s="11">
        <v>33.476555978678405</v>
      </c>
      <c r="G8074" s="17">
        <v>38.985999999999997</v>
      </c>
      <c r="H8074" s="7">
        <v>-612.47699999999998</v>
      </c>
      <c r="I8074">
        <v>-4.4269999999999996</v>
      </c>
      <c r="J8074" s="10">
        <v>44533.333333333336</v>
      </c>
      <c r="K8074" s="36">
        <f t="shared" si="126"/>
        <v>0.38680334796091509</v>
      </c>
      <c r="N8074" s="4"/>
      <c r="O8074" s="17"/>
      <c r="P8074" s="17"/>
      <c r="Q8074" s="17"/>
      <c r="R8074" s="4"/>
    </row>
    <row r="8075" spans="1:18" x14ac:dyDescent="0.3">
      <c r="A8075" s="10">
        <v>44533.375</v>
      </c>
      <c r="B8075" s="5">
        <v>44533.375</v>
      </c>
      <c r="C8075" s="6">
        <v>40501.9296875</v>
      </c>
      <c r="D8075" s="6">
        <v>10260.0341796875</v>
      </c>
      <c r="E8075" s="6">
        <v>33914</v>
      </c>
      <c r="F8075" s="11">
        <v>25.332210733786408</v>
      </c>
      <c r="G8075" s="17">
        <v>30.253</v>
      </c>
      <c r="H8075" s="7">
        <v>-2961.9810000000002</v>
      </c>
      <c r="I8075">
        <v>-22.402000000000001</v>
      </c>
      <c r="J8075" s="10">
        <v>44533.375</v>
      </c>
      <c r="K8075" s="36">
        <f t="shared" si="126"/>
        <v>0.30015804868059215</v>
      </c>
      <c r="N8075" s="4"/>
      <c r="O8075" s="17"/>
      <c r="P8075" s="17"/>
      <c r="Q8075" s="17"/>
      <c r="R8075" s="4"/>
    </row>
    <row r="8076" spans="1:18" x14ac:dyDescent="0.3">
      <c r="A8076" s="10">
        <v>44533.416666666664</v>
      </c>
      <c r="B8076" s="5">
        <v>44533.416666666664</v>
      </c>
      <c r="C8076" s="6">
        <v>41187.15234375</v>
      </c>
      <c r="D8076" s="6">
        <v>6826.06396484375</v>
      </c>
      <c r="E8076" s="6">
        <v>33914</v>
      </c>
      <c r="F8076" s="11">
        <v>16.573284571540864</v>
      </c>
      <c r="G8076" s="17">
        <v>20.126999999999999</v>
      </c>
      <c r="H8076" s="7">
        <v>-3433.97</v>
      </c>
      <c r="I8076">
        <v>-33.469000000000001</v>
      </c>
      <c r="J8076" s="10">
        <v>44533.416666666664</v>
      </c>
      <c r="K8076" s="36">
        <f t="shared" si="126"/>
        <v>0.19969196594698965</v>
      </c>
      <c r="N8076" s="4"/>
      <c r="O8076" s="17"/>
      <c r="P8076" s="17"/>
      <c r="Q8076" s="17"/>
      <c r="R8076" s="4"/>
    </row>
    <row r="8077" spans="1:18" x14ac:dyDescent="0.3">
      <c r="A8077" s="10">
        <v>44533.458333333336</v>
      </c>
      <c r="B8077" s="5">
        <v>44533.458333333336</v>
      </c>
      <c r="C8077" s="6">
        <v>42030.82421875</v>
      </c>
      <c r="D8077" s="6">
        <v>6418.4091796875</v>
      </c>
      <c r="E8077" s="6">
        <v>33914</v>
      </c>
      <c r="F8077" s="11">
        <v>15.27071928516748</v>
      </c>
      <c r="G8077" s="17">
        <v>18.925000000000001</v>
      </c>
      <c r="H8077" s="7">
        <v>-407.65499999999997</v>
      </c>
      <c r="I8077">
        <v>-5.9720000000000004</v>
      </c>
      <c r="J8077" s="10">
        <v>44533.458333333336</v>
      </c>
      <c r="K8077" s="36">
        <f t="shared" si="126"/>
        <v>0.18776620736059918</v>
      </c>
      <c r="N8077" s="4"/>
      <c r="O8077" s="17"/>
      <c r="P8077" s="17"/>
      <c r="Q8077" s="17"/>
      <c r="R8077" s="4"/>
    </row>
    <row r="8078" spans="1:18" x14ac:dyDescent="0.3">
      <c r="A8078" s="10">
        <v>44533.5</v>
      </c>
      <c r="B8078" s="5">
        <v>44533.5</v>
      </c>
      <c r="C8078" s="6">
        <v>42793.48828125</v>
      </c>
      <c r="D8078" s="6">
        <v>5681.2958984375</v>
      </c>
      <c r="E8078" s="6">
        <v>33914</v>
      </c>
      <c r="F8078" s="11">
        <v>13.276075698944048</v>
      </c>
      <c r="G8078" s="17">
        <v>16.751999999999999</v>
      </c>
      <c r="H8078" s="7">
        <v>-737.11300000000006</v>
      </c>
      <c r="I8078">
        <v>-11.484</v>
      </c>
      <c r="J8078" s="10">
        <v>44533.5</v>
      </c>
      <c r="K8078" s="36">
        <f t="shared" si="126"/>
        <v>0.16620657890117607</v>
      </c>
      <c r="N8078" s="4"/>
      <c r="O8078" s="17"/>
      <c r="P8078" s="17"/>
      <c r="Q8078" s="17"/>
      <c r="R8078" s="4"/>
    </row>
    <row r="8079" spans="1:18" x14ac:dyDescent="0.3">
      <c r="A8079" s="10">
        <v>44533.541666666664</v>
      </c>
      <c r="B8079" s="5">
        <v>44533.541666666664</v>
      </c>
      <c r="C8079" s="6">
        <v>43730.52734375</v>
      </c>
      <c r="D8079" s="6">
        <v>5956.6064453125</v>
      </c>
      <c r="E8079" s="6">
        <v>33914</v>
      </c>
      <c r="F8079" s="11">
        <v>13.621163080174526</v>
      </c>
      <c r="G8079" s="17">
        <v>17.562999999999999</v>
      </c>
      <c r="H8079" s="7">
        <v>275.31099999999998</v>
      </c>
      <c r="I8079">
        <v>4.8460000000000001</v>
      </c>
      <c r="J8079" s="10">
        <v>44533.541666666664</v>
      </c>
      <c r="K8079" s="36">
        <f t="shared" si="126"/>
        <v>0.17425299338833303</v>
      </c>
      <c r="N8079" s="4"/>
      <c r="O8079" s="17"/>
      <c r="P8079" s="17"/>
      <c r="Q8079" s="17"/>
      <c r="R8079" s="4"/>
    </row>
    <row r="8080" spans="1:18" x14ac:dyDescent="0.3">
      <c r="A8080" s="10">
        <v>44533.583333333336</v>
      </c>
      <c r="B8080" s="5">
        <v>44533.583333333336</v>
      </c>
      <c r="C8080" s="6">
        <v>44352.4140625</v>
      </c>
      <c r="D8080" s="6">
        <v>7146.908203125</v>
      </c>
      <c r="E8080" s="6">
        <v>33914</v>
      </c>
      <c r="F8080" s="11">
        <v>16.113910266651565</v>
      </c>
      <c r="G8080" s="17">
        <v>21.073</v>
      </c>
      <c r="H8080" s="7">
        <v>1190.3019999999999</v>
      </c>
      <c r="I8080">
        <v>19.983000000000001</v>
      </c>
      <c r="J8080" s="10">
        <v>44533.583333333336</v>
      </c>
      <c r="K8080" s="36">
        <f t="shared" si="126"/>
        <v>0.20907779591597919</v>
      </c>
      <c r="N8080" s="4"/>
      <c r="O8080" s="17"/>
      <c r="P8080" s="17"/>
      <c r="Q8080" s="17"/>
      <c r="R8080" s="4"/>
    </row>
    <row r="8081" spans="1:18" x14ac:dyDescent="0.3">
      <c r="A8081" s="10">
        <v>44533.625</v>
      </c>
      <c r="B8081" s="5">
        <v>44533.625</v>
      </c>
      <c r="C8081" s="6">
        <v>44497.62109375</v>
      </c>
      <c r="D8081" s="6">
        <v>8251.625</v>
      </c>
      <c r="E8081" s="6">
        <v>33914</v>
      </c>
      <c r="F8081" s="11">
        <v>18.543968862099458</v>
      </c>
      <c r="G8081" s="17">
        <v>24.331</v>
      </c>
      <c r="H8081" s="7">
        <v>1104.7170000000001</v>
      </c>
      <c r="I8081">
        <v>15.457000000000001</v>
      </c>
      <c r="J8081" s="10">
        <v>44533.625</v>
      </c>
      <c r="K8081" s="36">
        <f t="shared" si="126"/>
        <v>0.24140235621087122</v>
      </c>
      <c r="N8081" s="4"/>
      <c r="O8081" s="17"/>
      <c r="P8081" s="17"/>
      <c r="Q8081" s="17"/>
      <c r="R8081" s="4"/>
    </row>
    <row r="8082" spans="1:18" x14ac:dyDescent="0.3">
      <c r="A8082" s="10">
        <v>44533.666666666664</v>
      </c>
      <c r="B8082" s="5">
        <v>44533.666666666664</v>
      </c>
      <c r="C8082" s="6">
        <v>44787.171875</v>
      </c>
      <c r="D8082" s="6">
        <v>8770.6298828125</v>
      </c>
      <c r="E8082" s="6">
        <v>33914</v>
      </c>
      <c r="F8082" s="11">
        <v>19.582906255592857</v>
      </c>
      <c r="G8082" s="17">
        <v>25.861000000000001</v>
      </c>
      <c r="H8082" s="7">
        <v>519.005</v>
      </c>
      <c r="I8082">
        <v>6.29</v>
      </c>
      <c r="J8082" s="10">
        <v>44533.666666666664</v>
      </c>
      <c r="K8082" s="36">
        <f t="shared" si="126"/>
        <v>0.25658239833830671</v>
      </c>
      <c r="N8082" s="4"/>
      <c r="O8082" s="17"/>
      <c r="P8082" s="17"/>
      <c r="Q8082" s="17"/>
      <c r="R8082" s="4"/>
    </row>
    <row r="8083" spans="1:18" x14ac:dyDescent="0.3">
      <c r="A8083" s="10">
        <v>44533.708333333336</v>
      </c>
      <c r="B8083" s="5">
        <v>44533.708333333336</v>
      </c>
      <c r="C8083" s="6">
        <v>44238.828125</v>
      </c>
      <c r="D8083" s="6">
        <v>8468.45703125</v>
      </c>
      <c r="E8083" s="6">
        <v>33914</v>
      </c>
      <c r="F8083" s="11">
        <v>19.142588965787617</v>
      </c>
      <c r="G8083" s="17">
        <v>24.97</v>
      </c>
      <c r="H8083" s="7">
        <v>-302.173</v>
      </c>
      <c r="I8083">
        <v>-3.4449999999999998</v>
      </c>
      <c r="J8083" s="10">
        <v>44533.708333333336</v>
      </c>
      <c r="K8083" s="36">
        <f t="shared" si="126"/>
        <v>0.24774225615821191</v>
      </c>
      <c r="N8083" s="4"/>
      <c r="O8083" s="17"/>
      <c r="P8083" s="17"/>
      <c r="Q8083" s="17"/>
      <c r="R8083" s="4"/>
    </row>
    <row r="8084" spans="1:18" x14ac:dyDescent="0.3">
      <c r="A8084" s="10">
        <v>44533.75</v>
      </c>
      <c r="B8084" s="5">
        <v>44533.75</v>
      </c>
      <c r="C8084" s="6">
        <v>45489.30078125</v>
      </c>
      <c r="D8084" s="6">
        <v>9712.6064453125</v>
      </c>
      <c r="E8084" s="6">
        <v>33914</v>
      </c>
      <c r="F8084" s="11">
        <v>21.351408525751374</v>
      </c>
      <c r="G8084" s="17">
        <v>28.638000000000002</v>
      </c>
      <c r="H8084" s="7">
        <v>1244.1489999999999</v>
      </c>
      <c r="I8084">
        <v>14.692</v>
      </c>
      <c r="J8084" s="10">
        <v>44533.75</v>
      </c>
      <c r="K8084" s="36">
        <f t="shared" si="126"/>
        <v>0.28413467087941024</v>
      </c>
      <c r="N8084" s="4"/>
      <c r="O8084" s="17"/>
      <c r="P8084" s="17"/>
      <c r="Q8084" s="17"/>
      <c r="R8084" s="4"/>
    </row>
    <row r="8085" spans="1:18" x14ac:dyDescent="0.3">
      <c r="A8085" s="10">
        <v>44533.791666666664</v>
      </c>
      <c r="B8085" s="5">
        <v>44533.791666666664</v>
      </c>
      <c r="C8085" s="6">
        <v>44343.84765625</v>
      </c>
      <c r="D8085" s="6">
        <v>12525.9609375</v>
      </c>
      <c r="E8085" s="6">
        <v>33914</v>
      </c>
      <c r="F8085" s="11">
        <v>28.247347940125223</v>
      </c>
      <c r="G8085" s="17">
        <v>36.933999999999997</v>
      </c>
      <c r="H8085" s="7">
        <v>2813.3539999999998</v>
      </c>
      <c r="I8085">
        <v>28.966000000000001</v>
      </c>
      <c r="J8085" s="10">
        <v>44533.791666666664</v>
      </c>
      <c r="K8085" s="36">
        <f t="shared" si="126"/>
        <v>0.36644423263706044</v>
      </c>
      <c r="N8085" s="4"/>
      <c r="O8085" s="17"/>
      <c r="P8085" s="17"/>
      <c r="Q8085" s="17"/>
      <c r="R8085" s="4"/>
    </row>
    <row r="8086" spans="1:18" x14ac:dyDescent="0.3">
      <c r="A8086" s="10">
        <v>44533.833333333336</v>
      </c>
      <c r="B8086" s="5">
        <v>44533.833333333336</v>
      </c>
      <c r="C8086" s="6">
        <v>43464.24609375</v>
      </c>
      <c r="D8086" s="6">
        <v>13891.5263671875</v>
      </c>
      <c r="E8086" s="6">
        <v>33914</v>
      </c>
      <c r="F8086" s="11">
        <v>31.96081288796368</v>
      </c>
      <c r="G8086" s="17">
        <v>40.960999999999999</v>
      </c>
      <c r="H8086" s="7">
        <v>1365.5650000000001</v>
      </c>
      <c r="I8086">
        <v>10.901999999999999</v>
      </c>
      <c r="J8086" s="10">
        <v>44533.833333333336</v>
      </c>
      <c r="K8086" s="36">
        <f t="shared" si="126"/>
        <v>0.40639850038031716</v>
      </c>
      <c r="N8086" s="4"/>
      <c r="O8086" s="17"/>
      <c r="P8086" s="17"/>
      <c r="Q8086" s="17"/>
      <c r="R8086" s="4"/>
    </row>
    <row r="8087" spans="1:18" x14ac:dyDescent="0.3">
      <c r="A8087" s="10">
        <v>44533.875</v>
      </c>
      <c r="B8087" s="5">
        <v>44533.875</v>
      </c>
      <c r="C8087" s="6">
        <v>42430.97265625</v>
      </c>
      <c r="D8087" s="6">
        <v>14776.3369140625</v>
      </c>
      <c r="E8087" s="6">
        <v>33914</v>
      </c>
      <c r="F8087" s="11">
        <v>34.824412425733009</v>
      </c>
      <c r="G8087" s="17">
        <v>43.57</v>
      </c>
      <c r="H8087" s="7">
        <v>884.81100000000004</v>
      </c>
      <c r="I8087">
        <v>6.3689999999999998</v>
      </c>
      <c r="J8087" s="10">
        <v>44533.875</v>
      </c>
      <c r="K8087" s="36">
        <f t="shared" si="126"/>
        <v>0.43228394476625126</v>
      </c>
      <c r="N8087" s="4"/>
      <c r="O8087" s="17"/>
      <c r="P8087" s="17"/>
      <c r="Q8087" s="17"/>
      <c r="R8087" s="4"/>
    </row>
    <row r="8088" spans="1:18" x14ac:dyDescent="0.3">
      <c r="A8088" s="10">
        <v>44533.916666666664</v>
      </c>
      <c r="B8088" s="5">
        <v>44533.916666666664</v>
      </c>
      <c r="C8088" s="6">
        <v>40852.7890625</v>
      </c>
      <c r="D8088" s="6">
        <v>15183.6240234375</v>
      </c>
      <c r="E8088" s="6">
        <v>33914</v>
      </c>
      <c r="F8088" s="11">
        <v>37.166676674653296</v>
      </c>
      <c r="G8088" s="17">
        <v>44.77</v>
      </c>
      <c r="H8088" s="7">
        <v>407.28699999999998</v>
      </c>
      <c r="I8088">
        <v>2.7559999999999998</v>
      </c>
      <c r="J8088" s="10">
        <v>44533.916666666664</v>
      </c>
      <c r="K8088" s="36">
        <f t="shared" si="126"/>
        <v>0.44418986016031831</v>
      </c>
      <c r="N8088" s="4"/>
      <c r="O8088" s="17"/>
      <c r="P8088" s="17"/>
      <c r="Q8088" s="17"/>
      <c r="R8088" s="4"/>
    </row>
    <row r="8089" spans="1:18" x14ac:dyDescent="0.3">
      <c r="A8089" s="10">
        <v>44533.958333333336</v>
      </c>
      <c r="B8089" s="5">
        <v>44533.958333333336</v>
      </c>
      <c r="C8089" s="6">
        <v>38940.02734375</v>
      </c>
      <c r="D8089" s="6">
        <v>15595.8271484375</v>
      </c>
      <c r="E8089" s="6">
        <v>33914</v>
      </c>
      <c r="F8089" s="11">
        <v>40.050889052446138</v>
      </c>
      <c r="G8089" s="17">
        <v>45.985999999999997</v>
      </c>
      <c r="H8089" s="7">
        <v>412.20299999999997</v>
      </c>
      <c r="I8089">
        <v>2.7149999999999999</v>
      </c>
      <c r="J8089" s="10">
        <v>44533.958333333336</v>
      </c>
      <c r="K8089" s="36">
        <f t="shared" si="126"/>
        <v>0.45625452109297288</v>
      </c>
      <c r="N8089" s="4"/>
      <c r="O8089" s="17"/>
      <c r="P8089" s="17"/>
      <c r="Q8089" s="17"/>
      <c r="R8089" s="4"/>
    </row>
    <row r="8090" spans="1:18" x14ac:dyDescent="0.3">
      <c r="A8090" s="10">
        <v>44534</v>
      </c>
      <c r="B8090" s="5">
        <v>44534</v>
      </c>
      <c r="C8090" s="6">
        <v>36973.56640625</v>
      </c>
      <c r="D8090" s="6">
        <v>16315.8662109375</v>
      </c>
      <c r="E8090" s="6">
        <v>33914</v>
      </c>
      <c r="F8090" s="11">
        <v>44.128462025182053</v>
      </c>
      <c r="G8090" s="17">
        <v>48.109000000000002</v>
      </c>
      <c r="H8090" s="7">
        <v>720.03899999999999</v>
      </c>
      <c r="I8090">
        <v>4.617</v>
      </c>
      <c r="J8090" s="10">
        <v>44534</v>
      </c>
      <c r="K8090" s="36">
        <f t="shared" si="126"/>
        <v>0.47731806974430996</v>
      </c>
      <c r="N8090" s="4"/>
      <c r="O8090" s="17"/>
      <c r="P8090" s="17"/>
      <c r="Q8090" s="17"/>
      <c r="R8090" s="4"/>
    </row>
    <row r="8091" spans="1:18" x14ac:dyDescent="0.3">
      <c r="A8091" s="10">
        <v>44534.041666666664</v>
      </c>
      <c r="B8091" s="5">
        <v>44534.041666666664</v>
      </c>
      <c r="C8091" s="6">
        <v>35380.6953125</v>
      </c>
      <c r="D8091" s="6">
        <v>15584.359375</v>
      </c>
      <c r="E8091" s="6">
        <v>33914</v>
      </c>
      <c r="F8091" s="11">
        <v>44.047634557068882</v>
      </c>
      <c r="G8091" s="17">
        <v>45.951999999999998</v>
      </c>
      <c r="H8091" s="7">
        <v>-731.50699999999995</v>
      </c>
      <c r="I8091">
        <v>-4.4829999999999997</v>
      </c>
      <c r="J8091" s="10">
        <v>44534.041666666664</v>
      </c>
      <c r="K8091" s="36">
        <f t="shared" si="126"/>
        <v>0.45591718682347432</v>
      </c>
      <c r="N8091" s="4"/>
      <c r="O8091" s="17"/>
      <c r="P8091" s="17"/>
      <c r="Q8091" s="17"/>
      <c r="R8091" s="4"/>
    </row>
    <row r="8092" spans="1:18" x14ac:dyDescent="0.3">
      <c r="A8092" s="10">
        <v>44534.083333333336</v>
      </c>
      <c r="B8092" s="5">
        <v>44534.083333333336</v>
      </c>
      <c r="C8092" s="6">
        <v>34026.06640625</v>
      </c>
      <c r="D8092" s="6">
        <v>14455.5068359375</v>
      </c>
      <c r="E8092" s="6">
        <v>33914</v>
      </c>
      <c r="F8092" s="11">
        <v>42.483626121655583</v>
      </c>
      <c r="G8092" s="17">
        <v>42.624000000000002</v>
      </c>
      <c r="H8092" s="7">
        <v>-1128.8530000000001</v>
      </c>
      <c r="I8092">
        <v>-7.2430000000000003</v>
      </c>
      <c r="J8092" s="10">
        <v>44534.083333333336</v>
      </c>
      <c r="K8092" s="36">
        <f t="shared" si="126"/>
        <v>0.42289811479726175</v>
      </c>
      <c r="N8092" s="4"/>
      <c r="O8092" s="17"/>
      <c r="P8092" s="17"/>
      <c r="Q8092" s="17"/>
      <c r="R8092" s="4"/>
    </row>
    <row r="8093" spans="1:18" x14ac:dyDescent="0.3">
      <c r="A8093" s="10">
        <v>44534.125</v>
      </c>
      <c r="B8093" s="5">
        <v>44534.125</v>
      </c>
      <c r="C8093" s="6">
        <v>33396.68359375</v>
      </c>
      <c r="D8093" s="6">
        <v>13006.5830078125</v>
      </c>
      <c r="E8093" s="6">
        <v>33914</v>
      </c>
      <c r="F8093" s="11">
        <v>38.945732354833609</v>
      </c>
      <c r="G8093" s="17">
        <v>38.350999999999999</v>
      </c>
      <c r="H8093" s="7">
        <v>-1448.924</v>
      </c>
      <c r="I8093">
        <v>-10.023</v>
      </c>
      <c r="J8093" s="10">
        <v>44534.125</v>
      </c>
      <c r="K8093" s="36">
        <f t="shared" si="126"/>
        <v>0.38050313439822125</v>
      </c>
      <c r="N8093" s="4"/>
      <c r="O8093" s="17"/>
      <c r="P8093" s="17"/>
      <c r="Q8093" s="17"/>
      <c r="R8093" s="4"/>
    </row>
    <row r="8094" spans="1:18" x14ac:dyDescent="0.3">
      <c r="A8094" s="10">
        <v>44534.166666666664</v>
      </c>
      <c r="B8094" s="5">
        <v>44534.166666666664</v>
      </c>
      <c r="C8094" s="6">
        <v>33112.69140625</v>
      </c>
      <c r="D8094" s="6">
        <v>12658.6533203125</v>
      </c>
      <c r="E8094" s="6">
        <v>33914</v>
      </c>
      <c r="F8094" s="11">
        <v>38.229007618278914</v>
      </c>
      <c r="G8094" s="17">
        <v>37.325000000000003</v>
      </c>
      <c r="H8094" s="7">
        <v>-347.93</v>
      </c>
      <c r="I8094">
        <v>-2.6749999999999998</v>
      </c>
      <c r="J8094" s="10">
        <v>44534.166666666664</v>
      </c>
      <c r="K8094" s="36">
        <f t="shared" si="126"/>
        <v>0.37032357673629401</v>
      </c>
      <c r="N8094" s="4"/>
      <c r="O8094" s="17"/>
      <c r="P8094" s="17"/>
      <c r="Q8094" s="17"/>
      <c r="R8094" s="4"/>
    </row>
    <row r="8095" spans="1:18" x14ac:dyDescent="0.3">
      <c r="A8095" s="10">
        <v>44534.208333333336</v>
      </c>
      <c r="B8095" s="5">
        <v>44534.208333333336</v>
      </c>
      <c r="C8095" s="6">
        <v>33259.81640625</v>
      </c>
      <c r="D8095" s="6">
        <v>12076.2724609375</v>
      </c>
      <c r="E8095" s="6">
        <v>33914</v>
      </c>
      <c r="F8095" s="11">
        <v>36.308896938674003</v>
      </c>
      <c r="G8095" s="17">
        <v>35.607999999999997</v>
      </c>
      <c r="H8095" s="7">
        <v>-582.38099999999997</v>
      </c>
      <c r="I8095">
        <v>-4.601</v>
      </c>
      <c r="J8095" s="10">
        <v>44534.208333333336</v>
      </c>
      <c r="K8095" s="36">
        <f t="shared" si="126"/>
        <v>0.35328819612661633</v>
      </c>
      <c r="N8095" s="4"/>
      <c r="O8095" s="17"/>
      <c r="P8095" s="17"/>
      <c r="Q8095" s="17"/>
      <c r="R8095" s="4"/>
    </row>
    <row r="8096" spans="1:18" x14ac:dyDescent="0.3">
      <c r="A8096" s="10">
        <v>44534.25</v>
      </c>
      <c r="B8096" s="5">
        <v>44534.25</v>
      </c>
      <c r="C8096" s="6">
        <v>33921.78125</v>
      </c>
      <c r="D8096" s="6">
        <v>11619.42578125</v>
      </c>
      <c r="E8096" s="6">
        <v>33914</v>
      </c>
      <c r="F8096" s="11">
        <v>34.253583842240005</v>
      </c>
      <c r="G8096" s="17">
        <v>34.261000000000003</v>
      </c>
      <c r="H8096" s="7">
        <v>-456.84699999999998</v>
      </c>
      <c r="I8096">
        <v>-3.7829999999999999</v>
      </c>
      <c r="J8096" s="10">
        <v>44534.25</v>
      </c>
      <c r="K8096" s="36">
        <f t="shared" si="126"/>
        <v>0.33992380609677608</v>
      </c>
      <c r="N8096" s="4"/>
      <c r="O8096" s="17"/>
      <c r="P8096" s="17"/>
      <c r="Q8096" s="17"/>
      <c r="R8096" s="4"/>
    </row>
    <row r="8097" spans="1:18" x14ac:dyDescent="0.3">
      <c r="A8097" s="10">
        <v>44534.291666666664</v>
      </c>
      <c r="B8097" s="5">
        <v>44534.291666666664</v>
      </c>
      <c r="C8097" s="6">
        <v>35176.09765625</v>
      </c>
      <c r="D8097" s="6">
        <v>11114.81640625</v>
      </c>
      <c r="E8097" s="6">
        <v>33914</v>
      </c>
      <c r="F8097" s="11">
        <v>31.597639155050356</v>
      </c>
      <c r="G8097" s="17">
        <v>32.773000000000003</v>
      </c>
      <c r="H8097" s="7">
        <v>-504.60899999999998</v>
      </c>
      <c r="I8097">
        <v>-4.343</v>
      </c>
      <c r="J8097" s="10">
        <v>44534.291666666664</v>
      </c>
      <c r="K8097" s="36">
        <f t="shared" si="126"/>
        <v>0.32516047100813295</v>
      </c>
      <c r="N8097" s="4"/>
      <c r="O8097" s="17"/>
      <c r="P8097" s="17"/>
      <c r="Q8097" s="17"/>
      <c r="R8097" s="4"/>
    </row>
    <row r="8098" spans="1:18" x14ac:dyDescent="0.3">
      <c r="A8098" s="10">
        <v>44534.333333333336</v>
      </c>
      <c r="B8098" s="5">
        <v>44534.333333333336</v>
      </c>
      <c r="C8098" s="6">
        <v>36491.140625</v>
      </c>
      <c r="D8098" s="6">
        <v>10713.3515625</v>
      </c>
      <c r="E8098" s="6">
        <v>33914</v>
      </c>
      <c r="F8098" s="11">
        <v>29.358774154514389</v>
      </c>
      <c r="G8098" s="17">
        <v>31.588999999999999</v>
      </c>
      <c r="H8098" s="7">
        <v>-401.46499999999997</v>
      </c>
      <c r="I8098">
        <v>-3.6120000000000001</v>
      </c>
      <c r="J8098" s="10">
        <v>44534.333333333336</v>
      </c>
      <c r="K8098" s="36">
        <f t="shared" si="126"/>
        <v>0.31341330115265342</v>
      </c>
      <c r="N8098" s="4"/>
      <c r="O8098" s="17"/>
      <c r="P8098" s="17"/>
      <c r="Q8098" s="17"/>
      <c r="R8098" s="4"/>
    </row>
    <row r="8099" spans="1:18" x14ac:dyDescent="0.3">
      <c r="A8099" s="10">
        <v>44534.375</v>
      </c>
      <c r="B8099" s="5">
        <v>44534.375</v>
      </c>
      <c r="C8099" s="6">
        <v>38255.14453125</v>
      </c>
      <c r="D8099" s="6">
        <v>6880.76611328125</v>
      </c>
      <c r="E8099" s="6">
        <v>33914</v>
      </c>
      <c r="F8099" s="11">
        <v>17.986511873352001</v>
      </c>
      <c r="G8099" s="17">
        <v>20.288</v>
      </c>
      <c r="H8099" s="7">
        <v>-3832.585</v>
      </c>
      <c r="I8099">
        <v>-35.774000000000001</v>
      </c>
      <c r="J8099" s="10">
        <v>44534.375</v>
      </c>
      <c r="K8099" s="36">
        <f t="shared" si="126"/>
        <v>0.20128934292902695</v>
      </c>
      <c r="N8099" s="4"/>
      <c r="O8099" s="17"/>
      <c r="P8099" s="17"/>
      <c r="Q8099" s="17"/>
      <c r="R8099" s="4"/>
    </row>
    <row r="8100" spans="1:18" x14ac:dyDescent="0.3">
      <c r="A8100" s="10">
        <v>44534.416666666664</v>
      </c>
      <c r="B8100" s="5">
        <v>44534.416666666664</v>
      </c>
      <c r="C8100" s="6">
        <v>39810.43359375</v>
      </c>
      <c r="D8100" s="6">
        <v>5627.60107421875</v>
      </c>
      <c r="E8100" s="6">
        <v>33914</v>
      </c>
      <c r="F8100" s="11">
        <v>14.135995431866508</v>
      </c>
      <c r="G8100" s="17">
        <v>16.593</v>
      </c>
      <c r="H8100" s="7">
        <v>-1253.165</v>
      </c>
      <c r="I8100">
        <v>-18.213000000000001</v>
      </c>
      <c r="J8100" s="10">
        <v>44534.416666666664</v>
      </c>
      <c r="K8100" s="36">
        <f t="shared" si="126"/>
        <v>0.16462904511146217</v>
      </c>
      <c r="N8100" s="4"/>
      <c r="O8100" s="17"/>
      <c r="P8100" s="17"/>
      <c r="Q8100" s="17"/>
      <c r="R8100" s="4"/>
    </row>
    <row r="8101" spans="1:18" x14ac:dyDescent="0.3">
      <c r="A8101" s="10">
        <v>44534.458333333336</v>
      </c>
      <c r="B8101" s="5">
        <v>44534.458333333336</v>
      </c>
      <c r="C8101" s="6">
        <v>41007.796875</v>
      </c>
      <c r="D8101" s="6">
        <v>4931.2509765625</v>
      </c>
      <c r="E8101" s="6">
        <v>33914</v>
      </c>
      <c r="F8101" s="11">
        <v>12.025154610460891</v>
      </c>
      <c r="G8101" s="17">
        <v>14.54</v>
      </c>
      <c r="H8101" s="7">
        <v>-696.35</v>
      </c>
      <c r="I8101">
        <v>-12.374000000000001</v>
      </c>
      <c r="J8101" s="10">
        <v>44534.458333333336</v>
      </c>
      <c r="K8101" s="36">
        <f t="shared" si="126"/>
        <v>0.14426000819144577</v>
      </c>
      <c r="N8101" s="4"/>
      <c r="O8101" s="17"/>
      <c r="P8101" s="17"/>
      <c r="Q8101" s="17"/>
      <c r="R8101" s="4"/>
    </row>
    <row r="8102" spans="1:18" x14ac:dyDescent="0.3">
      <c r="A8102" s="10">
        <v>44534.5</v>
      </c>
      <c r="B8102" s="5">
        <v>44534.5</v>
      </c>
      <c r="C8102" s="6">
        <v>41782.93359375</v>
      </c>
      <c r="D8102" s="6">
        <v>4641.0966796875</v>
      </c>
      <c r="E8102" s="6">
        <v>33914</v>
      </c>
      <c r="F8102" s="11">
        <v>11.107637210953822</v>
      </c>
      <c r="G8102" s="17">
        <v>13.683999999999999</v>
      </c>
      <c r="H8102" s="7">
        <v>-290.154</v>
      </c>
      <c r="I8102">
        <v>-5.8840000000000003</v>
      </c>
      <c r="J8102" s="10">
        <v>44534.5</v>
      </c>
      <c r="K8102" s="36">
        <f t="shared" si="126"/>
        <v>0.13576712187701129</v>
      </c>
      <c r="N8102" s="4"/>
      <c r="O8102" s="17"/>
      <c r="P8102" s="17"/>
      <c r="Q8102" s="17"/>
      <c r="R8102" s="4"/>
    </row>
    <row r="8103" spans="1:18" x14ac:dyDescent="0.3">
      <c r="A8103" s="10">
        <v>44534.541666666664</v>
      </c>
      <c r="B8103" s="5">
        <v>44534.541666666664</v>
      </c>
      <c r="C8103" s="6">
        <v>42650.875</v>
      </c>
      <c r="D8103" s="6">
        <v>4327.9560546875</v>
      </c>
      <c r="E8103" s="6">
        <v>33914</v>
      </c>
      <c r="F8103" s="11">
        <v>10.147402731333178</v>
      </c>
      <c r="G8103" s="17">
        <v>12.760999999999999</v>
      </c>
      <c r="H8103" s="7">
        <v>-313.14100000000002</v>
      </c>
      <c r="I8103">
        <v>-6.7469999999999999</v>
      </c>
      <c r="J8103" s="10">
        <v>44534.541666666664</v>
      </c>
      <c r="K8103" s="36">
        <f t="shared" si="126"/>
        <v>0.12660948861974139</v>
      </c>
      <c r="N8103" s="4"/>
      <c r="O8103" s="17"/>
      <c r="P8103" s="17"/>
      <c r="Q8103" s="17"/>
      <c r="R8103" s="4"/>
    </row>
    <row r="8104" spans="1:18" x14ac:dyDescent="0.3">
      <c r="A8104" s="10">
        <v>44534.583333333336</v>
      </c>
      <c r="B8104" s="5">
        <v>44534.583333333336</v>
      </c>
      <c r="C8104" s="6">
        <v>43272.73046875</v>
      </c>
      <c r="D8104" s="6">
        <v>3607.29150390625</v>
      </c>
      <c r="E8104" s="6">
        <v>33914</v>
      </c>
      <c r="F8104" s="11">
        <v>8.3361772294708913</v>
      </c>
      <c r="G8104" s="17">
        <v>10.635999999999999</v>
      </c>
      <c r="H8104" s="7">
        <v>-720.66499999999996</v>
      </c>
      <c r="I8104">
        <v>-16.651</v>
      </c>
      <c r="J8104" s="10">
        <v>44534.583333333336</v>
      </c>
      <c r="K8104" s="36">
        <f t="shared" si="126"/>
        <v>0.10552609677608096</v>
      </c>
      <c r="N8104" s="4"/>
      <c r="O8104" s="17"/>
      <c r="P8104" s="17"/>
      <c r="Q8104" s="17"/>
      <c r="R8104" s="4"/>
    </row>
    <row r="8105" spans="1:18" x14ac:dyDescent="0.3">
      <c r="A8105" s="10">
        <v>44534.625</v>
      </c>
      <c r="B8105" s="5">
        <v>44534.625</v>
      </c>
      <c r="C8105" s="6">
        <v>43678.33203125</v>
      </c>
      <c r="D8105" s="6">
        <v>3451.5771484375</v>
      </c>
      <c r="E8105" s="6">
        <v>33914</v>
      </c>
      <c r="F8105" s="11">
        <v>7.9022640927955825</v>
      </c>
      <c r="G8105" s="17">
        <v>10.177</v>
      </c>
      <c r="H8105" s="7">
        <v>-155.714</v>
      </c>
      <c r="I8105">
        <v>-4.3170000000000002</v>
      </c>
      <c r="J8105" s="10">
        <v>44534.625</v>
      </c>
      <c r="K8105" s="36">
        <f t="shared" si="126"/>
        <v>0.10097208413785033</v>
      </c>
      <c r="N8105" s="4"/>
      <c r="O8105" s="17"/>
      <c r="P8105" s="17"/>
      <c r="Q8105" s="17"/>
      <c r="R8105" s="4"/>
    </row>
    <row r="8106" spans="1:18" x14ac:dyDescent="0.3">
      <c r="A8106" s="10">
        <v>44534.666666666664</v>
      </c>
      <c r="B8106" s="5">
        <v>44534.666666666664</v>
      </c>
      <c r="C8106" s="6">
        <v>43550.75390625</v>
      </c>
      <c r="D8106" s="6">
        <v>3327.70556640625</v>
      </c>
      <c r="E8106" s="6">
        <v>33914</v>
      </c>
      <c r="F8106" s="11">
        <v>7.640982687853513</v>
      </c>
      <c r="G8106" s="17">
        <v>9.8119999999999994</v>
      </c>
      <c r="H8106" s="7">
        <v>-123.872</v>
      </c>
      <c r="I8106">
        <v>-3.589</v>
      </c>
      <c r="J8106" s="10">
        <v>44534.666666666664</v>
      </c>
      <c r="K8106" s="36">
        <f t="shared" si="126"/>
        <v>9.735070153882161E-2</v>
      </c>
      <c r="N8106" s="4"/>
      <c r="O8106" s="17"/>
      <c r="P8106" s="17"/>
      <c r="Q8106" s="17"/>
      <c r="R8106" s="4"/>
    </row>
    <row r="8107" spans="1:18" x14ac:dyDescent="0.3">
      <c r="A8107" s="10">
        <v>44534.708333333336</v>
      </c>
      <c r="B8107" s="5">
        <v>44534.708333333336</v>
      </c>
      <c r="C8107" s="6">
        <v>43071.61328125</v>
      </c>
      <c r="D8107" s="6">
        <v>3531.6806640625</v>
      </c>
      <c r="E8107" s="6">
        <v>33914</v>
      </c>
      <c r="F8107" s="11">
        <v>8.1995551014104144</v>
      </c>
      <c r="G8107" s="17">
        <v>10.413</v>
      </c>
      <c r="H8107" s="7">
        <v>203.97499999999999</v>
      </c>
      <c r="I8107">
        <v>6.13</v>
      </c>
      <c r="J8107" s="10">
        <v>44534.708333333336</v>
      </c>
      <c r="K8107" s="36">
        <f t="shared" si="126"/>
        <v>0.10331358083201686</v>
      </c>
      <c r="N8107" s="4"/>
      <c r="O8107" s="17"/>
      <c r="P8107" s="17"/>
      <c r="Q8107" s="17"/>
      <c r="R8107" s="4"/>
    </row>
    <row r="8108" spans="1:18" x14ac:dyDescent="0.3">
      <c r="A8108" s="10">
        <v>44534.75</v>
      </c>
      <c r="B8108" s="5">
        <v>44534.75</v>
      </c>
      <c r="C8108" s="6">
        <v>44364.83203125</v>
      </c>
      <c r="D8108" s="6">
        <v>3634.2490234375</v>
      </c>
      <c r="E8108" s="6">
        <v>33914</v>
      </c>
      <c r="F8108" s="11">
        <v>8.1917339862294138</v>
      </c>
      <c r="G8108" s="17">
        <v>10.715999999999999</v>
      </c>
      <c r="H8108" s="7">
        <v>102.568</v>
      </c>
      <c r="I8108">
        <v>2.9039999999999999</v>
      </c>
      <c r="J8108" s="10">
        <v>44534.75</v>
      </c>
      <c r="K8108" s="36">
        <f t="shared" si="126"/>
        <v>0.10631982446901878</v>
      </c>
      <c r="N8108" s="4"/>
      <c r="O8108" s="17"/>
      <c r="P8108" s="17"/>
      <c r="Q8108" s="17"/>
      <c r="R8108" s="4"/>
    </row>
    <row r="8109" spans="1:18" x14ac:dyDescent="0.3">
      <c r="A8109" s="10">
        <v>44534.791666666664</v>
      </c>
      <c r="B8109" s="5">
        <v>44534.791666666664</v>
      </c>
      <c r="C8109" s="6">
        <v>43524.6796875</v>
      </c>
      <c r="D8109" s="6">
        <v>4193.0244140625</v>
      </c>
      <c r="E8109" s="6">
        <v>33914</v>
      </c>
      <c r="F8109" s="11">
        <v>9.633670929154956</v>
      </c>
      <c r="G8109" s="17">
        <v>12.363</v>
      </c>
      <c r="H8109" s="7">
        <v>558.77499999999998</v>
      </c>
      <c r="I8109">
        <v>15.375</v>
      </c>
      <c r="J8109" s="10">
        <v>44534.791666666664</v>
      </c>
      <c r="K8109" s="36">
        <f t="shared" si="126"/>
        <v>0.12266069334737581</v>
      </c>
      <c r="N8109" s="4"/>
      <c r="O8109" s="17"/>
      <c r="P8109" s="17"/>
      <c r="Q8109" s="17"/>
      <c r="R8109" s="4"/>
    </row>
    <row r="8110" spans="1:18" x14ac:dyDescent="0.3">
      <c r="A8110" s="10">
        <v>44534.833333333336</v>
      </c>
      <c r="B8110" s="5">
        <v>44534.833333333336</v>
      </c>
      <c r="C8110" s="6">
        <v>42450.54296875</v>
      </c>
      <c r="D8110" s="6">
        <v>4497.9599609375</v>
      </c>
      <c r="E8110" s="6">
        <v>33914</v>
      </c>
      <c r="F8110" s="11">
        <v>10.595765439911279</v>
      </c>
      <c r="G8110" s="17">
        <v>13.262</v>
      </c>
      <c r="H8110" s="7">
        <v>304.93599999999998</v>
      </c>
      <c r="I8110">
        <v>7.2720000000000002</v>
      </c>
      <c r="J8110" s="10">
        <v>44534.833333333336</v>
      </c>
      <c r="K8110" s="36">
        <f t="shared" si="126"/>
        <v>0.13158020829676439</v>
      </c>
      <c r="N8110" s="4"/>
      <c r="O8110" s="17"/>
      <c r="P8110" s="17"/>
      <c r="Q8110" s="17"/>
      <c r="R8110" s="4"/>
    </row>
    <row r="8111" spans="1:18" x14ac:dyDescent="0.3">
      <c r="A8111" s="10">
        <v>44534.875</v>
      </c>
      <c r="B8111" s="5">
        <v>44534.875</v>
      </c>
      <c r="C8111" s="6">
        <v>41595.03515625</v>
      </c>
      <c r="D8111" s="6">
        <v>4925.80126953125</v>
      </c>
      <c r="E8111" s="6">
        <v>33914</v>
      </c>
      <c r="F8111" s="11">
        <v>11.84228177961068</v>
      </c>
      <c r="G8111" s="17">
        <v>14.523999999999999</v>
      </c>
      <c r="H8111" s="7">
        <v>427.84100000000001</v>
      </c>
      <c r="I8111">
        <v>9.5120000000000005</v>
      </c>
      <c r="J8111" s="10">
        <v>44534.875</v>
      </c>
      <c r="K8111" s="36">
        <f t="shared" si="126"/>
        <v>0.14410126265285822</v>
      </c>
      <c r="N8111" s="4"/>
      <c r="O8111" s="17"/>
      <c r="P8111" s="17"/>
      <c r="Q8111" s="17"/>
      <c r="R8111" s="4"/>
    </row>
    <row r="8112" spans="1:18" x14ac:dyDescent="0.3">
      <c r="A8112" s="10">
        <v>44534.916666666664</v>
      </c>
      <c r="B8112" s="5">
        <v>44534.916666666664</v>
      </c>
      <c r="C8112" s="6">
        <v>40171.63671875</v>
      </c>
      <c r="D8112" s="6">
        <v>5644.99267578125</v>
      </c>
      <c r="E8112" s="6">
        <v>33914</v>
      </c>
      <c r="F8112" s="11">
        <v>14.052184916693886</v>
      </c>
      <c r="G8112" s="17">
        <v>16.645</v>
      </c>
      <c r="H8112" s="7">
        <v>719.19100000000003</v>
      </c>
      <c r="I8112">
        <v>14.6</v>
      </c>
      <c r="J8112" s="10">
        <v>44534.916666666664</v>
      </c>
      <c r="K8112" s="36">
        <f t="shared" si="126"/>
        <v>0.16514496811187176</v>
      </c>
      <c r="N8112" s="4"/>
      <c r="O8112" s="17"/>
      <c r="P8112" s="17"/>
      <c r="Q8112" s="17"/>
      <c r="R8112" s="4"/>
    </row>
    <row r="8113" spans="1:18" x14ac:dyDescent="0.3">
      <c r="A8113" s="10">
        <v>44534.958333333336</v>
      </c>
      <c r="B8113" s="5">
        <v>44534.958333333336</v>
      </c>
      <c r="C8113" s="6">
        <v>38331.81640625</v>
      </c>
      <c r="D8113" s="6">
        <v>6903.90576171875</v>
      </c>
      <c r="E8113" s="6">
        <v>33914</v>
      </c>
      <c r="F8113" s="11">
        <v>18.010901671210835</v>
      </c>
      <c r="G8113" s="17">
        <v>20.356999999999999</v>
      </c>
      <c r="H8113" s="7">
        <v>1258.913</v>
      </c>
      <c r="I8113">
        <v>22.300999999999998</v>
      </c>
      <c r="J8113" s="10">
        <v>44534.958333333336</v>
      </c>
      <c r="K8113" s="36">
        <f t="shared" si="126"/>
        <v>0.20197393306418582</v>
      </c>
      <c r="N8113" s="4"/>
      <c r="O8113" s="17"/>
      <c r="P8113" s="17"/>
      <c r="Q8113" s="17"/>
      <c r="R8113" s="4"/>
    </row>
    <row r="8114" spans="1:18" x14ac:dyDescent="0.3">
      <c r="A8114" s="10">
        <v>44535</v>
      </c>
      <c r="B8114" s="5">
        <v>44535</v>
      </c>
      <c r="C8114" s="6">
        <v>36320.95703125</v>
      </c>
      <c r="D8114" s="6">
        <v>9195.4052734375</v>
      </c>
      <c r="E8114" s="6">
        <v>33914</v>
      </c>
      <c r="F8114" s="11">
        <v>25.317078692408661</v>
      </c>
      <c r="G8114" s="17">
        <v>27.113</v>
      </c>
      <c r="H8114" s="7">
        <v>2291.5</v>
      </c>
      <c r="I8114">
        <v>33.191000000000003</v>
      </c>
      <c r="J8114" s="10">
        <v>44535</v>
      </c>
      <c r="K8114" s="36">
        <f t="shared" si="126"/>
        <v>0.26900423673278334</v>
      </c>
      <c r="N8114" s="4"/>
      <c r="O8114" s="17"/>
      <c r="P8114" s="17"/>
      <c r="Q8114" s="17"/>
      <c r="R8114" s="4"/>
    </row>
    <row r="8115" spans="1:18" x14ac:dyDescent="0.3">
      <c r="A8115" s="10">
        <v>44535.041666666664</v>
      </c>
      <c r="B8115" s="5">
        <v>44535.041666666664</v>
      </c>
      <c r="C8115" s="6">
        <v>34915.99609375</v>
      </c>
      <c r="D8115" s="6">
        <v>11769.2431640625</v>
      </c>
      <c r="E8115" s="6">
        <v>33914</v>
      </c>
      <c r="F8115" s="11">
        <v>33.707310346987946</v>
      </c>
      <c r="G8115" s="17">
        <v>34.703000000000003</v>
      </c>
      <c r="H8115" s="7">
        <v>2573.8380000000002</v>
      </c>
      <c r="I8115">
        <v>27.99</v>
      </c>
      <c r="J8115" s="10">
        <v>44535.041666666664</v>
      </c>
      <c r="K8115" s="36">
        <f t="shared" si="126"/>
        <v>0.34430915160025749</v>
      </c>
      <c r="N8115" s="4"/>
      <c r="O8115" s="17"/>
      <c r="P8115" s="17"/>
      <c r="Q8115" s="17"/>
      <c r="R8115" s="4"/>
    </row>
    <row r="8116" spans="1:18" x14ac:dyDescent="0.3">
      <c r="A8116" s="10">
        <v>44535.083333333336</v>
      </c>
      <c r="B8116" s="5">
        <v>44535.083333333336</v>
      </c>
      <c r="C8116" s="6">
        <v>33799.7890625</v>
      </c>
      <c r="D8116" s="6">
        <v>14553.6865234375</v>
      </c>
      <c r="E8116" s="6">
        <v>33914</v>
      </c>
      <c r="F8116" s="11">
        <v>43.058512869787236</v>
      </c>
      <c r="G8116" s="17">
        <v>42.912999999999997</v>
      </c>
      <c r="H8116" s="7">
        <v>2784.4430000000002</v>
      </c>
      <c r="I8116">
        <v>23.658999999999999</v>
      </c>
      <c r="J8116" s="10">
        <v>44535.083333333336</v>
      </c>
      <c r="K8116" s="36">
        <f t="shared" si="126"/>
        <v>0.42576545608799948</v>
      </c>
      <c r="N8116" s="4"/>
      <c r="O8116" s="17"/>
      <c r="P8116" s="17"/>
      <c r="Q8116" s="17"/>
      <c r="R8116" s="4"/>
    </row>
    <row r="8117" spans="1:18" x14ac:dyDescent="0.3">
      <c r="A8117" s="10">
        <v>44535.125</v>
      </c>
      <c r="B8117" s="5">
        <v>44535.125</v>
      </c>
      <c r="C8117" s="6">
        <v>33254.86328125</v>
      </c>
      <c r="D8117" s="6">
        <v>15933.271484375</v>
      </c>
      <c r="E8117" s="6">
        <v>33914</v>
      </c>
      <c r="F8117" s="11">
        <v>47.912605592814486</v>
      </c>
      <c r="G8117" s="17">
        <v>46.981000000000002</v>
      </c>
      <c r="H8117" s="7">
        <v>1379.585</v>
      </c>
      <c r="I8117">
        <v>9.4789999999999992</v>
      </c>
      <c r="J8117" s="10">
        <v>44535.125</v>
      </c>
      <c r="K8117" s="36">
        <f t="shared" si="126"/>
        <v>0.46612650927388688</v>
      </c>
      <c r="N8117" s="4"/>
      <c r="O8117" s="17"/>
      <c r="P8117" s="17"/>
      <c r="Q8117" s="17"/>
      <c r="R8117" s="4"/>
    </row>
    <row r="8118" spans="1:18" x14ac:dyDescent="0.3">
      <c r="A8118" s="10">
        <v>44535.166666666664</v>
      </c>
      <c r="B8118" s="5">
        <v>44535.166666666664</v>
      </c>
      <c r="C8118" s="6">
        <v>33020.7265625</v>
      </c>
      <c r="D8118" s="6">
        <v>16600.978515625</v>
      </c>
      <c r="E8118" s="6">
        <v>33914</v>
      </c>
      <c r="F8118" s="11">
        <v>50.274419262712122</v>
      </c>
      <c r="G8118" s="17">
        <v>48.95</v>
      </c>
      <c r="H8118" s="7">
        <v>667.70699999999999</v>
      </c>
      <c r="I8118">
        <v>4.1909999999999998</v>
      </c>
      <c r="J8118" s="10">
        <v>44535.166666666664</v>
      </c>
      <c r="K8118" s="36">
        <f t="shared" si="126"/>
        <v>0.48566213211631853</v>
      </c>
      <c r="N8118" s="4"/>
      <c r="O8118" s="17"/>
      <c r="P8118" s="17"/>
      <c r="Q8118" s="17"/>
      <c r="R8118" s="4"/>
    </row>
    <row r="8119" spans="1:18" x14ac:dyDescent="0.3">
      <c r="A8119" s="10">
        <v>44535.208333333336</v>
      </c>
      <c r="B8119" s="5">
        <v>44535.208333333336</v>
      </c>
      <c r="C8119" s="6">
        <v>32942.06640625</v>
      </c>
      <c r="D8119" s="6">
        <v>16977.474609375</v>
      </c>
      <c r="E8119" s="6">
        <v>33914</v>
      </c>
      <c r="F8119" s="11">
        <v>51.537369878393278</v>
      </c>
      <c r="G8119" s="17">
        <v>50.06</v>
      </c>
      <c r="H8119" s="7">
        <v>376.49599999999998</v>
      </c>
      <c r="I8119">
        <v>2.2679999999999998</v>
      </c>
      <c r="J8119" s="10">
        <v>44535.208333333336</v>
      </c>
      <c r="K8119" s="36">
        <f t="shared" si="126"/>
        <v>0.49667510385583058</v>
      </c>
      <c r="N8119" s="4"/>
      <c r="O8119" s="17"/>
      <c r="P8119" s="17"/>
      <c r="Q8119" s="17"/>
      <c r="R8119" s="4"/>
    </row>
    <row r="8120" spans="1:18" x14ac:dyDescent="0.3">
      <c r="A8120" s="10">
        <v>44535.25</v>
      </c>
      <c r="B8120" s="5">
        <v>44535.25</v>
      </c>
      <c r="C8120" s="6">
        <v>33482.53515625</v>
      </c>
      <c r="D8120" s="6">
        <v>17774.52734375</v>
      </c>
      <c r="E8120" s="6">
        <v>33914</v>
      </c>
      <c r="F8120" s="11">
        <v>53.085966342761012</v>
      </c>
      <c r="G8120" s="17">
        <v>52.41</v>
      </c>
      <c r="H8120" s="7">
        <v>797.053</v>
      </c>
      <c r="I8120">
        <v>4.6950000000000003</v>
      </c>
      <c r="J8120" s="10">
        <v>44535.25</v>
      </c>
      <c r="K8120" s="36">
        <f t="shared" si="126"/>
        <v>0.51999085483587859</v>
      </c>
      <c r="N8120" s="4"/>
      <c r="O8120" s="17"/>
      <c r="P8120" s="17"/>
      <c r="Q8120" s="17"/>
      <c r="R8120" s="4"/>
    </row>
    <row r="8121" spans="1:18" x14ac:dyDescent="0.3">
      <c r="A8121" s="10">
        <v>44535.291666666664</v>
      </c>
      <c r="B8121" s="5">
        <v>44535.291666666664</v>
      </c>
      <c r="C8121" s="6">
        <v>34301.03515625</v>
      </c>
      <c r="D8121" s="6">
        <v>18392.576171875</v>
      </c>
      <c r="E8121" s="6">
        <v>33914</v>
      </c>
      <c r="F8121" s="11">
        <v>53.621052799404168</v>
      </c>
      <c r="G8121" s="17">
        <v>54.231999999999999</v>
      </c>
      <c r="H8121" s="7">
        <v>618.04899999999998</v>
      </c>
      <c r="I8121">
        <v>3.4769999999999999</v>
      </c>
      <c r="J8121" s="10">
        <v>44535.291666666664</v>
      </c>
      <c r="K8121" s="36">
        <f t="shared" si="126"/>
        <v>0.53806800304253699</v>
      </c>
      <c r="N8121" s="4"/>
      <c r="O8121" s="17"/>
      <c r="P8121" s="17"/>
      <c r="Q8121" s="17"/>
      <c r="R8121" s="4"/>
    </row>
    <row r="8122" spans="1:18" x14ac:dyDescent="0.3">
      <c r="A8122" s="10">
        <v>44535.333333333336</v>
      </c>
      <c r="B8122" s="5">
        <v>44535.333333333336</v>
      </c>
      <c r="C8122" s="6">
        <v>35316.30078125</v>
      </c>
      <c r="D8122" s="6">
        <v>18728.134765625</v>
      </c>
      <c r="E8122" s="6">
        <v>33914</v>
      </c>
      <c r="F8122" s="11">
        <v>53.029718150911407</v>
      </c>
      <c r="G8122" s="17">
        <v>55.222000000000001</v>
      </c>
      <c r="H8122" s="7">
        <v>335.55900000000003</v>
      </c>
      <c r="I8122">
        <v>1.8240000000000001</v>
      </c>
      <c r="J8122" s="10">
        <v>44535.333333333336</v>
      </c>
      <c r="K8122" s="36">
        <f t="shared" si="126"/>
        <v>0.54789038324264228</v>
      </c>
      <c r="N8122" s="4"/>
      <c r="O8122" s="17"/>
      <c r="P8122" s="17"/>
      <c r="Q8122" s="17"/>
      <c r="R8122" s="4"/>
    </row>
    <row r="8123" spans="1:18" x14ac:dyDescent="0.3">
      <c r="A8123" s="10">
        <v>44535.375</v>
      </c>
      <c r="B8123" s="5">
        <v>44535.375</v>
      </c>
      <c r="C8123" s="6">
        <v>37505.4375</v>
      </c>
      <c r="D8123" s="6">
        <v>18953.158203125</v>
      </c>
      <c r="E8123" s="6">
        <v>33914</v>
      </c>
      <c r="F8123" s="11">
        <v>50.534427716314468</v>
      </c>
      <c r="G8123" s="17">
        <v>55.884999999999998</v>
      </c>
      <c r="H8123" s="7">
        <v>225.023</v>
      </c>
      <c r="I8123">
        <v>1.202</v>
      </c>
      <c r="J8123" s="10">
        <v>44535.375</v>
      </c>
      <c r="K8123" s="36">
        <f t="shared" si="126"/>
        <v>0.55446840149786436</v>
      </c>
      <c r="N8123" s="4"/>
      <c r="O8123" s="17"/>
      <c r="P8123" s="17"/>
      <c r="Q8123" s="17"/>
      <c r="R8123" s="4"/>
    </row>
    <row r="8124" spans="1:18" x14ac:dyDescent="0.3">
      <c r="A8124" s="10">
        <v>44535.416666666664</v>
      </c>
      <c r="B8124" s="5">
        <v>44535.416666666664</v>
      </c>
      <c r="C8124" s="6">
        <v>39442.47265625</v>
      </c>
      <c r="D8124" s="6">
        <v>18781.544921875</v>
      </c>
      <c r="E8124" s="6">
        <v>33914</v>
      </c>
      <c r="F8124" s="11">
        <v>47.617564663251159</v>
      </c>
      <c r="G8124" s="17">
        <v>55.378999999999998</v>
      </c>
      <c r="H8124" s="7">
        <v>-171.613</v>
      </c>
      <c r="I8124">
        <v>-0.90500000000000003</v>
      </c>
      <c r="J8124" s="10">
        <v>44535.416666666664</v>
      </c>
      <c r="K8124" s="36">
        <f t="shared" si="126"/>
        <v>0.5494480738400328</v>
      </c>
      <c r="N8124" s="4"/>
      <c r="O8124" s="17"/>
      <c r="P8124" s="17"/>
      <c r="Q8124" s="17"/>
      <c r="R8124" s="4"/>
    </row>
    <row r="8125" spans="1:18" x14ac:dyDescent="0.3">
      <c r="A8125" s="10">
        <v>44535.458333333336</v>
      </c>
      <c r="B8125" s="5">
        <v>44535.458333333336</v>
      </c>
      <c r="C8125" s="6">
        <v>40696.14453125</v>
      </c>
      <c r="D8125" s="6">
        <v>19278.732421875</v>
      </c>
      <c r="E8125" s="6">
        <v>33914</v>
      </c>
      <c r="F8125" s="11">
        <v>47.372380464864747</v>
      </c>
      <c r="G8125" s="17">
        <v>56.844999999999999</v>
      </c>
      <c r="H8125" s="7">
        <v>497.18799999999999</v>
      </c>
      <c r="I8125">
        <v>2.6469999999999998</v>
      </c>
      <c r="J8125" s="10">
        <v>44535.458333333336</v>
      </c>
      <c r="K8125" s="36">
        <f t="shared" si="126"/>
        <v>0.56399313381311811</v>
      </c>
      <c r="N8125" s="4"/>
      <c r="O8125" s="17"/>
      <c r="P8125" s="17"/>
      <c r="Q8125" s="17"/>
      <c r="R8125" s="4"/>
    </row>
    <row r="8126" spans="1:18" x14ac:dyDescent="0.3">
      <c r="A8126" s="10">
        <v>44535.5</v>
      </c>
      <c r="B8126" s="5">
        <v>44535.5</v>
      </c>
      <c r="C8126" s="6">
        <v>41765.33984375</v>
      </c>
      <c r="D8126" s="6">
        <v>19036.837890625</v>
      </c>
      <c r="E8126" s="6">
        <v>33914</v>
      </c>
      <c r="F8126" s="11">
        <v>45.580469264333736</v>
      </c>
      <c r="G8126" s="17">
        <v>56.131999999999998</v>
      </c>
      <c r="H8126" s="7">
        <v>-241.89500000000001</v>
      </c>
      <c r="I8126">
        <v>-1.2549999999999999</v>
      </c>
      <c r="J8126" s="10">
        <v>44535.5</v>
      </c>
      <c r="K8126" s="36">
        <f t="shared" si="126"/>
        <v>0.55691903574980983</v>
      </c>
      <c r="N8126" s="4"/>
      <c r="O8126" s="17"/>
      <c r="P8126" s="17"/>
      <c r="Q8126" s="17"/>
      <c r="R8126" s="4"/>
    </row>
    <row r="8127" spans="1:18" x14ac:dyDescent="0.3">
      <c r="A8127" s="10">
        <v>44535.541666666664</v>
      </c>
      <c r="B8127" s="5">
        <v>44535.541666666664</v>
      </c>
      <c r="C8127" s="6">
        <v>42489.66796875</v>
      </c>
      <c r="D8127" s="6">
        <v>19198.23828125</v>
      </c>
      <c r="E8127" s="6">
        <v>33914</v>
      </c>
      <c r="F8127" s="11">
        <v>45.183309729249437</v>
      </c>
      <c r="G8127" s="17">
        <v>56.607999999999997</v>
      </c>
      <c r="H8127" s="7">
        <v>161.4</v>
      </c>
      <c r="I8127">
        <v>0.84799999999999998</v>
      </c>
      <c r="J8127" s="10">
        <v>44535.541666666664</v>
      </c>
      <c r="K8127" s="36">
        <f t="shared" si="126"/>
        <v>0.56164171552278974</v>
      </c>
      <c r="N8127" s="4"/>
      <c r="O8127" s="17"/>
      <c r="P8127" s="17"/>
      <c r="Q8127" s="17"/>
      <c r="R8127" s="4"/>
    </row>
    <row r="8128" spans="1:18" x14ac:dyDescent="0.3">
      <c r="A8128" s="10">
        <v>44535.583333333336</v>
      </c>
      <c r="B8128" s="5">
        <v>44535.583333333336</v>
      </c>
      <c r="C8128" s="6">
        <v>43033.08984375</v>
      </c>
      <c r="D8128" s="6">
        <v>19299.841796875</v>
      </c>
      <c r="E8128" s="6">
        <v>33914</v>
      </c>
      <c r="F8128" s="11">
        <v>44.848840431749878</v>
      </c>
      <c r="G8128" s="17">
        <v>56.908000000000001</v>
      </c>
      <c r="H8128" s="7">
        <v>101.604</v>
      </c>
      <c r="I8128">
        <v>0.52900000000000003</v>
      </c>
      <c r="J8128" s="10">
        <v>44535.583333333336</v>
      </c>
      <c r="K8128" s="36">
        <f t="shared" si="126"/>
        <v>0.56461819437130656</v>
      </c>
      <c r="N8128" s="4"/>
      <c r="O8128" s="17"/>
      <c r="P8128" s="17"/>
      <c r="Q8128" s="17"/>
      <c r="R8128" s="4"/>
    </row>
    <row r="8129" spans="1:18" x14ac:dyDescent="0.3">
      <c r="A8129" s="10">
        <v>44535.625</v>
      </c>
      <c r="B8129" s="5">
        <v>44535.625</v>
      </c>
      <c r="C8129" s="6">
        <v>43222.03515625</v>
      </c>
      <c r="D8129" s="6">
        <v>18900.05078125</v>
      </c>
      <c r="E8129" s="6">
        <v>33914</v>
      </c>
      <c r="F8129" s="11">
        <v>43.72781316966055</v>
      </c>
      <c r="G8129" s="17">
        <v>55.728999999999999</v>
      </c>
      <c r="H8129" s="7">
        <v>-399.791</v>
      </c>
      <c r="I8129">
        <v>-2.0710000000000002</v>
      </c>
      <c r="J8129" s="10">
        <v>44535.625</v>
      </c>
      <c r="K8129" s="36">
        <f t="shared" si="126"/>
        <v>0.55292063249663559</v>
      </c>
      <c r="N8129" s="4"/>
      <c r="O8129" s="17"/>
      <c r="P8129" s="17"/>
      <c r="Q8129" s="17"/>
      <c r="R8129" s="4"/>
    </row>
    <row r="8130" spans="1:18" x14ac:dyDescent="0.3">
      <c r="A8130" s="10">
        <v>44535.666666666664</v>
      </c>
      <c r="B8130" s="5">
        <v>44535.666666666664</v>
      </c>
      <c r="C8130" s="6">
        <v>43222.8203125</v>
      </c>
      <c r="D8130" s="6">
        <v>18332.38671875</v>
      </c>
      <c r="E8130" s="6">
        <v>33914</v>
      </c>
      <c r="F8130" s="11">
        <v>42.413675429338632</v>
      </c>
      <c r="G8130" s="17">
        <v>54.055</v>
      </c>
      <c r="H8130" s="7">
        <v>-567.66399999999999</v>
      </c>
      <c r="I8130">
        <v>-3.004</v>
      </c>
      <c r="J8130" s="10">
        <v>44535.666666666664</v>
      </c>
      <c r="K8130" s="36">
        <f t="shared" si="126"/>
        <v>0.53631188052191214</v>
      </c>
      <c r="N8130" s="4"/>
      <c r="O8130" s="17"/>
      <c r="P8130" s="17"/>
      <c r="Q8130" s="17"/>
      <c r="R8130" s="4"/>
    </row>
    <row r="8131" spans="1:18" x14ac:dyDescent="0.3">
      <c r="A8131" s="10">
        <v>44535.708333333336</v>
      </c>
      <c r="B8131" s="5">
        <v>44535.708333333336</v>
      </c>
      <c r="C8131" s="6">
        <v>43555.96875</v>
      </c>
      <c r="D8131" s="6">
        <v>17818.681640625</v>
      </c>
      <c r="E8131" s="6">
        <v>33914</v>
      </c>
      <c r="F8131" s="11">
        <v>40.909850364939935</v>
      </c>
      <c r="G8131" s="17">
        <v>52.54</v>
      </c>
      <c r="H8131" s="7">
        <v>-513.70500000000004</v>
      </c>
      <c r="I8131">
        <v>-2.802</v>
      </c>
      <c r="J8131" s="10">
        <v>44535.708333333336</v>
      </c>
      <c r="K8131" s="36">
        <f t="shared" ref="K8131:K8194" si="127">G8131*E8131/$O$1/100</f>
        <v>0.52128066233690251</v>
      </c>
      <c r="N8131" s="4"/>
      <c r="O8131" s="17"/>
      <c r="P8131" s="17"/>
      <c r="Q8131" s="17"/>
      <c r="R8131" s="4"/>
    </row>
    <row r="8132" spans="1:18" x14ac:dyDescent="0.3">
      <c r="A8132" s="10">
        <v>44535.75</v>
      </c>
      <c r="B8132" s="5">
        <v>44535.75</v>
      </c>
      <c r="C8132" s="6">
        <v>45823.61328125</v>
      </c>
      <c r="D8132" s="6">
        <v>17987.84765625</v>
      </c>
      <c r="E8132" s="6">
        <v>33914</v>
      </c>
      <c r="F8132" s="11">
        <v>39.254537929705826</v>
      </c>
      <c r="G8132" s="17">
        <v>53.039000000000001</v>
      </c>
      <c r="H8132" s="7">
        <v>169.166</v>
      </c>
      <c r="I8132">
        <v>0.94899999999999995</v>
      </c>
      <c r="J8132" s="10">
        <v>44535.75</v>
      </c>
      <c r="K8132" s="36">
        <f t="shared" si="127"/>
        <v>0.52623153882160201</v>
      </c>
      <c r="N8132" s="4"/>
      <c r="O8132" s="17"/>
      <c r="P8132" s="17"/>
      <c r="Q8132" s="17"/>
      <c r="R8132" s="4"/>
    </row>
    <row r="8133" spans="1:18" x14ac:dyDescent="0.3">
      <c r="A8133" s="10">
        <v>44535.791666666664</v>
      </c>
      <c r="B8133" s="5">
        <v>44535.791666666664</v>
      </c>
      <c r="C8133" s="6">
        <v>45948.66796875</v>
      </c>
      <c r="D8133" s="6">
        <v>19746.2578125</v>
      </c>
      <c r="E8133" s="6">
        <v>33914</v>
      </c>
      <c r="F8133" s="11">
        <v>42.97460336810974</v>
      </c>
      <c r="G8133" s="17">
        <v>58.223999999999997</v>
      </c>
      <c r="H8133" s="7">
        <v>1758.41</v>
      </c>
      <c r="I8133">
        <v>9.7759999999999998</v>
      </c>
      <c r="J8133" s="10">
        <v>44535.791666666664</v>
      </c>
      <c r="K8133" s="36">
        <f t="shared" si="127"/>
        <v>0.5776750149201334</v>
      </c>
      <c r="N8133" s="4"/>
      <c r="O8133" s="17"/>
      <c r="P8133" s="17"/>
      <c r="Q8133" s="17"/>
      <c r="R8133" s="4"/>
    </row>
    <row r="8134" spans="1:18" x14ac:dyDescent="0.3">
      <c r="A8134" s="10">
        <v>44535.833333333336</v>
      </c>
      <c r="B8134" s="5">
        <v>44535.833333333336</v>
      </c>
      <c r="C8134" s="6">
        <v>45333.52734375</v>
      </c>
      <c r="D8134" s="6">
        <v>19888.84765625</v>
      </c>
      <c r="E8134" s="6">
        <v>33914</v>
      </c>
      <c r="F8134" s="11">
        <v>43.87227030766671</v>
      </c>
      <c r="G8134" s="17">
        <v>58.643999999999998</v>
      </c>
      <c r="H8134" s="7">
        <v>142.59</v>
      </c>
      <c r="I8134">
        <v>0.72199999999999998</v>
      </c>
      <c r="J8134" s="10">
        <v>44535.833333333336</v>
      </c>
      <c r="K8134" s="36">
        <f t="shared" si="127"/>
        <v>0.58184208530805681</v>
      </c>
      <c r="N8134" s="4"/>
      <c r="O8134" s="17"/>
      <c r="P8134" s="17"/>
      <c r="Q8134" s="17"/>
      <c r="R8134" s="4"/>
    </row>
    <row r="8135" spans="1:18" x14ac:dyDescent="0.3">
      <c r="A8135" s="10">
        <v>44535.875</v>
      </c>
      <c r="B8135" s="5">
        <v>44535.875</v>
      </c>
      <c r="C8135" s="6">
        <v>44730.6015625</v>
      </c>
      <c r="D8135" s="6">
        <v>20115.6640625</v>
      </c>
      <c r="E8135" s="6">
        <v>33914</v>
      </c>
      <c r="F8135" s="11">
        <v>44.970698715941289</v>
      </c>
      <c r="G8135" s="17">
        <v>59.313000000000002</v>
      </c>
      <c r="H8135" s="7">
        <v>226.816</v>
      </c>
      <c r="I8135">
        <v>1.1399999999999999</v>
      </c>
      <c r="J8135" s="10">
        <v>44535.875</v>
      </c>
      <c r="K8135" s="36">
        <f t="shared" si="127"/>
        <v>0.58847963314024931</v>
      </c>
      <c r="N8135" s="4"/>
      <c r="O8135" s="17"/>
      <c r="P8135" s="17"/>
      <c r="Q8135" s="17"/>
      <c r="R8135" s="4"/>
    </row>
    <row r="8136" spans="1:18" x14ac:dyDescent="0.3">
      <c r="A8136" s="10">
        <v>44535.916666666664</v>
      </c>
      <c r="B8136" s="5">
        <v>44535.916666666664</v>
      </c>
      <c r="C8136" s="6">
        <v>42911.26953125</v>
      </c>
      <c r="D8136" s="6">
        <v>20005.71484375</v>
      </c>
      <c r="E8136" s="6">
        <v>33914</v>
      </c>
      <c r="F8136" s="11">
        <v>46.621120890354689</v>
      </c>
      <c r="G8136" s="17">
        <v>58.988999999999997</v>
      </c>
      <c r="H8136" s="7">
        <v>-109.949</v>
      </c>
      <c r="I8136">
        <v>-0.54700000000000004</v>
      </c>
      <c r="J8136" s="10">
        <v>44535.916666666664</v>
      </c>
      <c r="K8136" s="36">
        <f t="shared" si="127"/>
        <v>0.58526503598385116</v>
      </c>
      <c r="N8136" s="4"/>
      <c r="O8136" s="17"/>
      <c r="P8136" s="17"/>
      <c r="Q8136" s="17"/>
      <c r="R8136" s="4"/>
    </row>
    <row r="8137" spans="1:18" x14ac:dyDescent="0.3">
      <c r="A8137" s="10">
        <v>44535.958333333336</v>
      </c>
      <c r="B8137" s="5">
        <v>44535.958333333336</v>
      </c>
      <c r="C8137" s="6">
        <v>40506.55859375</v>
      </c>
      <c r="D8137" s="6">
        <v>19488.3203125</v>
      </c>
      <c r="E8137" s="6">
        <v>33914</v>
      </c>
      <c r="F8137" s="11">
        <v>48.111518206108407</v>
      </c>
      <c r="G8137" s="17">
        <v>57.463000000000001</v>
      </c>
      <c r="H8137" s="7">
        <v>-517.39499999999998</v>
      </c>
      <c r="I8137">
        <v>-2.5859999999999999</v>
      </c>
      <c r="J8137" s="10">
        <v>44535.958333333336</v>
      </c>
      <c r="K8137" s="36">
        <f t="shared" si="127"/>
        <v>0.57012468024106255</v>
      </c>
      <c r="N8137" s="4"/>
      <c r="O8137" s="17"/>
      <c r="P8137" s="17"/>
      <c r="Q8137" s="17"/>
      <c r="R8137" s="4"/>
    </row>
    <row r="8138" spans="1:18" x14ac:dyDescent="0.3">
      <c r="A8138" s="10">
        <v>44536</v>
      </c>
      <c r="B8138" s="5">
        <v>44536</v>
      </c>
      <c r="C8138" s="6">
        <v>38235.0625</v>
      </c>
      <c r="D8138" s="6">
        <v>19438.822265625</v>
      </c>
      <c r="E8138" s="6">
        <v>33871</v>
      </c>
      <c r="F8138" s="11">
        <v>50.840304669634051</v>
      </c>
      <c r="G8138" s="17">
        <v>57.39</v>
      </c>
      <c r="H8138" s="7">
        <v>-49.497999999999998</v>
      </c>
      <c r="I8138">
        <v>-0.254</v>
      </c>
      <c r="J8138" s="10">
        <v>44536</v>
      </c>
      <c r="K8138" s="36">
        <f t="shared" si="127"/>
        <v>0.56867845357205549</v>
      </c>
      <c r="N8138" s="4"/>
      <c r="O8138" s="17"/>
      <c r="P8138" s="17"/>
      <c r="Q8138" s="17"/>
      <c r="R8138" s="4"/>
    </row>
    <row r="8139" spans="1:18" x14ac:dyDescent="0.3">
      <c r="A8139" s="10">
        <v>44536.041666666664</v>
      </c>
      <c r="B8139" s="5">
        <v>44536.041666666664</v>
      </c>
      <c r="C8139" s="6">
        <v>36543.8046875</v>
      </c>
      <c r="D8139" s="6">
        <v>18691.666015625</v>
      </c>
      <c r="E8139" s="6">
        <v>33871</v>
      </c>
      <c r="F8139" s="11">
        <v>51.148658918972892</v>
      </c>
      <c r="G8139" s="17">
        <v>55.183999999999997</v>
      </c>
      <c r="H8139" s="7">
        <v>-747.15599999999995</v>
      </c>
      <c r="I8139">
        <v>-3.8439999999999999</v>
      </c>
      <c r="J8139" s="10">
        <v>44536.041666666664</v>
      </c>
      <c r="K8139" s="36">
        <f t="shared" si="127"/>
        <v>0.54681916330232283</v>
      </c>
      <c r="N8139" s="4"/>
      <c r="O8139" s="17"/>
      <c r="P8139" s="17"/>
      <c r="Q8139" s="17"/>
      <c r="R8139" s="4"/>
    </row>
    <row r="8140" spans="1:18" x14ac:dyDescent="0.3">
      <c r="A8140" s="10">
        <v>44536.083333333336</v>
      </c>
      <c r="B8140" s="5">
        <v>44536.083333333336</v>
      </c>
      <c r="C8140" s="6">
        <v>35598.7109375</v>
      </c>
      <c r="D8140" s="6">
        <v>18858.0390625</v>
      </c>
      <c r="E8140" s="6">
        <v>33871</v>
      </c>
      <c r="F8140" s="11">
        <v>52.97393800468987</v>
      </c>
      <c r="G8140" s="17">
        <v>55.676000000000002</v>
      </c>
      <c r="H8140" s="7">
        <v>166.37299999999999</v>
      </c>
      <c r="I8140">
        <v>0.89</v>
      </c>
      <c r="J8140" s="10">
        <v>44536.083333333336</v>
      </c>
      <c r="K8140" s="36">
        <f t="shared" si="127"/>
        <v>0.55169439939149267</v>
      </c>
      <c r="N8140" s="4"/>
      <c r="O8140" s="17"/>
      <c r="P8140" s="17"/>
      <c r="Q8140" s="17"/>
      <c r="R8140" s="4"/>
    </row>
    <row r="8141" spans="1:18" x14ac:dyDescent="0.3">
      <c r="A8141" s="10">
        <v>44536.125</v>
      </c>
      <c r="B8141" s="5">
        <v>44536.125</v>
      </c>
      <c r="C8141" s="6">
        <v>35152.77734375</v>
      </c>
      <c r="D8141" s="6">
        <v>18786.41796875</v>
      </c>
      <c r="E8141" s="6">
        <v>33871</v>
      </c>
      <c r="F8141" s="11">
        <v>53.442201124088818</v>
      </c>
      <c r="G8141" s="17">
        <v>55.463999999999999</v>
      </c>
      <c r="H8141" s="7">
        <v>-71.620999999999995</v>
      </c>
      <c r="I8141">
        <v>-0.38</v>
      </c>
      <c r="J8141" s="10">
        <v>44536.125</v>
      </c>
      <c r="K8141" s="36">
        <f t="shared" si="127"/>
        <v>0.54959368790591534</v>
      </c>
      <c r="N8141" s="4"/>
      <c r="O8141" s="17"/>
      <c r="P8141" s="17"/>
      <c r="Q8141" s="17"/>
      <c r="R8141" s="4"/>
    </row>
    <row r="8142" spans="1:18" x14ac:dyDescent="0.3">
      <c r="A8142" s="10">
        <v>44536.166666666664</v>
      </c>
      <c r="B8142" s="5">
        <v>44536.166666666664</v>
      </c>
      <c r="C8142" s="6">
        <v>35217.44140625</v>
      </c>
      <c r="D8142" s="6">
        <v>19124.259765625</v>
      </c>
      <c r="E8142" s="6">
        <v>33871</v>
      </c>
      <c r="F8142" s="11">
        <v>54.303376400964318</v>
      </c>
      <c r="G8142" s="17">
        <v>56.462000000000003</v>
      </c>
      <c r="H8142" s="7">
        <v>337.84199999999998</v>
      </c>
      <c r="I8142">
        <v>1.798</v>
      </c>
      <c r="J8142" s="10">
        <v>44536.166666666664</v>
      </c>
      <c r="K8142" s="36">
        <f t="shared" si="127"/>
        <v>0.55948288631443444</v>
      </c>
      <c r="N8142" s="4"/>
      <c r="O8142" s="17"/>
      <c r="P8142" s="17"/>
      <c r="Q8142" s="17"/>
      <c r="R8142" s="4"/>
    </row>
    <row r="8143" spans="1:18" x14ac:dyDescent="0.3">
      <c r="A8143" s="10">
        <v>44536.208333333336</v>
      </c>
      <c r="B8143" s="5">
        <v>44536.208333333336</v>
      </c>
      <c r="C8143" s="6">
        <v>35763.421875</v>
      </c>
      <c r="D8143" s="6">
        <v>18950.740234375</v>
      </c>
      <c r="E8143" s="6">
        <v>33871</v>
      </c>
      <c r="F8143" s="11">
        <v>52.98916949449486</v>
      </c>
      <c r="G8143" s="17">
        <v>55.948999999999998</v>
      </c>
      <c r="H8143" s="7">
        <v>-173.52</v>
      </c>
      <c r="I8143">
        <v>-0.90700000000000003</v>
      </c>
      <c r="J8143" s="10">
        <v>44536.208333333336</v>
      </c>
      <c r="K8143" s="36">
        <f t="shared" si="127"/>
        <v>0.55439956087999531</v>
      </c>
      <c r="N8143" s="4"/>
      <c r="O8143" s="17"/>
      <c r="P8143" s="17"/>
      <c r="Q8143" s="17"/>
      <c r="R8143" s="4"/>
    </row>
    <row r="8144" spans="1:18" x14ac:dyDescent="0.3">
      <c r="A8144" s="10">
        <v>44536.25</v>
      </c>
      <c r="B8144" s="5">
        <v>44536.25</v>
      </c>
      <c r="C8144" s="6">
        <v>38419.84765625</v>
      </c>
      <c r="D8144" s="6">
        <v>19115.984375</v>
      </c>
      <c r="E8144" s="6">
        <v>33871</v>
      </c>
      <c r="F8144" s="11">
        <v>49.755492385171607</v>
      </c>
      <c r="G8144" s="17">
        <v>56.436999999999998</v>
      </c>
      <c r="H8144" s="7">
        <v>165.244</v>
      </c>
      <c r="I8144">
        <v>0.872</v>
      </c>
      <c r="J8144" s="10">
        <v>44536.25</v>
      </c>
      <c r="K8144" s="36">
        <f t="shared" si="127"/>
        <v>0.55923516090339942</v>
      </c>
      <c r="N8144" s="4"/>
      <c r="O8144" s="17"/>
      <c r="P8144" s="17"/>
      <c r="Q8144" s="17"/>
      <c r="R8144" s="4"/>
    </row>
    <row r="8145" spans="1:18" x14ac:dyDescent="0.3">
      <c r="A8145" s="10">
        <v>44536.291666666664</v>
      </c>
      <c r="B8145" s="5">
        <v>44536.291666666664</v>
      </c>
      <c r="C8145" s="6">
        <v>41514.05859375</v>
      </c>
      <c r="D8145" s="6">
        <v>19371.322265625</v>
      </c>
      <c r="E8145" s="6">
        <v>33871</v>
      </c>
      <c r="F8145" s="11">
        <v>46.662077671541802</v>
      </c>
      <c r="G8145" s="17">
        <v>57.191000000000003</v>
      </c>
      <c r="H8145" s="7">
        <v>255.33799999999999</v>
      </c>
      <c r="I8145">
        <v>1.3360000000000001</v>
      </c>
      <c r="J8145" s="10">
        <v>44536.291666666664</v>
      </c>
      <c r="K8145" s="36">
        <f t="shared" si="127"/>
        <v>0.56670655930021652</v>
      </c>
      <c r="N8145" s="4"/>
      <c r="O8145" s="17"/>
      <c r="P8145" s="17"/>
      <c r="Q8145" s="17"/>
      <c r="R8145" s="4"/>
    </row>
    <row r="8146" spans="1:18" x14ac:dyDescent="0.3">
      <c r="A8146" s="10">
        <v>44536.333333333336</v>
      </c>
      <c r="B8146" s="5">
        <v>44536.333333333336</v>
      </c>
      <c r="C8146" s="6">
        <v>42028.62109375</v>
      </c>
      <c r="D8146" s="6">
        <v>18926.3515625</v>
      </c>
      <c r="E8146" s="6">
        <v>33871</v>
      </c>
      <c r="F8146" s="11">
        <v>45.032054514190342</v>
      </c>
      <c r="G8146" s="17">
        <v>55.877000000000002</v>
      </c>
      <c r="H8146" s="7">
        <v>-444.971</v>
      </c>
      <c r="I8146">
        <v>-2.2970000000000002</v>
      </c>
      <c r="J8146" s="10">
        <v>44536.333333333336</v>
      </c>
      <c r="K8146" s="36">
        <f t="shared" si="127"/>
        <v>0.5536861116962144</v>
      </c>
      <c r="N8146" s="4"/>
      <c r="O8146" s="17"/>
      <c r="P8146" s="17"/>
      <c r="Q8146" s="17"/>
      <c r="R8146" s="4"/>
    </row>
    <row r="8147" spans="1:18" x14ac:dyDescent="0.3">
      <c r="A8147" s="10">
        <v>44536.375</v>
      </c>
      <c r="B8147" s="5">
        <v>44536.375</v>
      </c>
      <c r="C8147" s="6">
        <v>42976.23046875</v>
      </c>
      <c r="D8147" s="6">
        <v>17856.345703125</v>
      </c>
      <c r="E8147" s="6">
        <v>33871</v>
      </c>
      <c r="F8147" s="11">
        <v>41.549352999000625</v>
      </c>
      <c r="G8147" s="17">
        <v>52.718000000000004</v>
      </c>
      <c r="H8147" s="7">
        <v>-1070.0060000000001</v>
      </c>
      <c r="I8147">
        <v>-5.6539999999999999</v>
      </c>
      <c r="J8147" s="10">
        <v>44536.375</v>
      </c>
      <c r="K8147" s="36">
        <f t="shared" si="127"/>
        <v>0.52238352875782579</v>
      </c>
      <c r="N8147" s="4"/>
      <c r="O8147" s="17"/>
      <c r="P8147" s="17"/>
      <c r="Q8147" s="17"/>
      <c r="R8147" s="4"/>
    </row>
    <row r="8148" spans="1:18" x14ac:dyDescent="0.3">
      <c r="A8148" s="10">
        <v>44536.416666666664</v>
      </c>
      <c r="B8148" s="5">
        <v>44536.416666666664</v>
      </c>
      <c r="C8148" s="6">
        <v>43241.015625</v>
      </c>
      <c r="D8148" s="6">
        <v>17475.203125</v>
      </c>
      <c r="E8148" s="6">
        <v>33871</v>
      </c>
      <c r="F8148" s="11">
        <v>40.413489073777967</v>
      </c>
      <c r="G8148" s="17">
        <v>51.593000000000004</v>
      </c>
      <c r="H8148" s="7">
        <v>-381.14299999999997</v>
      </c>
      <c r="I8148">
        <v>-2.1339999999999999</v>
      </c>
      <c r="J8148" s="10">
        <v>44536.416666666664</v>
      </c>
      <c r="K8148" s="36">
        <f t="shared" si="127"/>
        <v>0.51123588526124863</v>
      </c>
      <c r="N8148" s="4"/>
      <c r="O8148" s="17"/>
      <c r="P8148" s="17"/>
      <c r="Q8148" s="17"/>
      <c r="R8148" s="4"/>
    </row>
    <row r="8149" spans="1:18" x14ac:dyDescent="0.3">
      <c r="A8149" s="10">
        <v>44536.458333333336</v>
      </c>
      <c r="B8149" s="5">
        <v>44536.458333333336</v>
      </c>
      <c r="C8149" s="6">
        <v>43536.1484375</v>
      </c>
      <c r="D8149" s="6">
        <v>15630.8330078125</v>
      </c>
      <c r="E8149" s="6">
        <v>33871</v>
      </c>
      <c r="F8149" s="11">
        <v>35.903114007092171</v>
      </c>
      <c r="G8149" s="17">
        <v>46.148000000000003</v>
      </c>
      <c r="H8149" s="7">
        <v>-1844.37</v>
      </c>
      <c r="I8149">
        <v>-10.554</v>
      </c>
      <c r="J8149" s="10">
        <v>44536.458333333336</v>
      </c>
      <c r="K8149" s="36">
        <f t="shared" si="127"/>
        <v>0.45728129073781526</v>
      </c>
      <c r="N8149" s="4"/>
      <c r="O8149" s="17"/>
      <c r="P8149" s="17"/>
      <c r="Q8149" s="17"/>
      <c r="R8149" s="4"/>
    </row>
    <row r="8150" spans="1:18" x14ac:dyDescent="0.3">
      <c r="A8150" s="10">
        <v>44536.5</v>
      </c>
      <c r="B8150" s="5">
        <v>44536.5</v>
      </c>
      <c r="C8150" s="6">
        <v>43478.2109375</v>
      </c>
      <c r="D8150" s="6">
        <v>13104.9501953125</v>
      </c>
      <c r="E8150" s="6">
        <v>33871</v>
      </c>
      <c r="F8150" s="11">
        <v>30.141420064755859</v>
      </c>
      <c r="G8150" s="17">
        <v>38.69</v>
      </c>
      <c r="H8150" s="7">
        <v>-2525.8829999999998</v>
      </c>
      <c r="I8150">
        <v>-16.16</v>
      </c>
      <c r="J8150" s="10">
        <v>44536.5</v>
      </c>
      <c r="K8150" s="36">
        <f t="shared" si="127"/>
        <v>0.38337984611783982</v>
      </c>
      <c r="N8150" s="4"/>
      <c r="O8150" s="17"/>
      <c r="P8150" s="17"/>
      <c r="Q8150" s="17"/>
      <c r="R8150" s="4"/>
    </row>
    <row r="8151" spans="1:18" x14ac:dyDescent="0.3">
      <c r="A8151" s="10">
        <v>44536.541666666664</v>
      </c>
      <c r="B8151" s="5">
        <v>44536.541666666664</v>
      </c>
      <c r="C8151" s="6">
        <v>42309.61328125</v>
      </c>
      <c r="D8151" s="6">
        <v>10542.2353515625</v>
      </c>
      <c r="E8151" s="6">
        <v>33871</v>
      </c>
      <c r="F8151" s="11">
        <v>24.916879484300118</v>
      </c>
      <c r="G8151" s="17">
        <v>31.123999999999999</v>
      </c>
      <c r="H8151" s="7">
        <v>-2562.7150000000001</v>
      </c>
      <c r="I8151">
        <v>-19.555</v>
      </c>
      <c r="J8151" s="10">
        <v>44536.541666666664</v>
      </c>
      <c r="K8151" s="36">
        <f t="shared" si="127"/>
        <v>0.30840822772219295</v>
      </c>
      <c r="N8151" s="4"/>
      <c r="O8151" s="17"/>
      <c r="P8151" s="17"/>
      <c r="Q8151" s="17"/>
      <c r="R8151" s="4"/>
    </row>
    <row r="8152" spans="1:18" x14ac:dyDescent="0.3">
      <c r="A8152" s="10">
        <v>44536.583333333336</v>
      </c>
      <c r="B8152" s="5">
        <v>44536.583333333336</v>
      </c>
      <c r="C8152" s="6">
        <v>41796.39453125</v>
      </c>
      <c r="D8152" s="6">
        <v>9932.197265625</v>
      </c>
      <c r="E8152" s="6">
        <v>33871</v>
      </c>
      <c r="F8152" s="11">
        <v>23.763287185450825</v>
      </c>
      <c r="G8152" s="17">
        <v>29.323</v>
      </c>
      <c r="H8152" s="7">
        <v>-610.03800000000001</v>
      </c>
      <c r="I8152">
        <v>-5.7869999999999999</v>
      </c>
      <c r="J8152" s="10">
        <v>44536.583333333336</v>
      </c>
      <c r="K8152" s="36">
        <f t="shared" si="127"/>
        <v>0.29056208911122811</v>
      </c>
      <c r="N8152" s="4"/>
      <c r="O8152" s="17"/>
      <c r="P8152" s="17"/>
      <c r="Q8152" s="17"/>
      <c r="R8152" s="4"/>
    </row>
    <row r="8153" spans="1:18" x14ac:dyDescent="0.3">
      <c r="A8153" s="10">
        <v>44536.625</v>
      </c>
      <c r="B8153" s="5">
        <v>44536.625</v>
      </c>
      <c r="C8153" s="6">
        <v>41306.55078125</v>
      </c>
      <c r="D8153" s="6">
        <v>9349.486328125</v>
      </c>
      <c r="E8153" s="6">
        <v>33871</v>
      </c>
      <c r="F8153" s="11">
        <v>22.63439128006047</v>
      </c>
      <c r="G8153" s="17">
        <v>27.603000000000002</v>
      </c>
      <c r="H8153" s="7">
        <v>-582.71100000000001</v>
      </c>
      <c r="I8153">
        <v>-5.867</v>
      </c>
      <c r="J8153" s="10">
        <v>44536.625</v>
      </c>
      <c r="K8153" s="36">
        <f t="shared" si="127"/>
        <v>0.27351858083201686</v>
      </c>
      <c r="N8153" s="4"/>
      <c r="O8153" s="17"/>
      <c r="P8153" s="17"/>
      <c r="Q8153" s="17"/>
      <c r="R8153" s="4"/>
    </row>
    <row r="8154" spans="1:18" x14ac:dyDescent="0.3">
      <c r="A8154" s="10">
        <v>44536.666666666664</v>
      </c>
      <c r="B8154" s="5">
        <v>44536.666666666664</v>
      </c>
      <c r="C8154" s="6">
        <v>41248.43359375</v>
      </c>
      <c r="D8154" s="6">
        <v>8374.2353515625</v>
      </c>
      <c r="E8154" s="6">
        <v>33871</v>
      </c>
      <c r="F8154" s="11">
        <v>20.301947545546</v>
      </c>
      <c r="G8154" s="17">
        <v>24.722999999999999</v>
      </c>
      <c r="H8154" s="7">
        <v>-975.25099999999998</v>
      </c>
      <c r="I8154">
        <v>-10.430999999999999</v>
      </c>
      <c r="J8154" s="10">
        <v>44536.666666666664</v>
      </c>
      <c r="K8154" s="36">
        <f t="shared" si="127"/>
        <v>0.24498061348077937</v>
      </c>
      <c r="N8154" s="4"/>
      <c r="O8154" s="17"/>
      <c r="P8154" s="17"/>
      <c r="Q8154" s="17"/>
      <c r="R8154" s="4"/>
    </row>
    <row r="8155" spans="1:18" x14ac:dyDescent="0.3">
      <c r="A8155" s="10">
        <v>44536.708333333336</v>
      </c>
      <c r="B8155" s="5">
        <v>44536.708333333336</v>
      </c>
      <c r="C8155" s="6">
        <v>41976.9765625</v>
      </c>
      <c r="D8155" s="6">
        <v>8415.298828125</v>
      </c>
      <c r="E8155" s="6">
        <v>33871</v>
      </c>
      <c r="F8155" s="11">
        <v>20.047415314905699</v>
      </c>
      <c r="G8155" s="17">
        <v>24.844999999999999</v>
      </c>
      <c r="H8155" s="7">
        <v>41.063000000000002</v>
      </c>
      <c r="I8155">
        <v>0.49</v>
      </c>
      <c r="J8155" s="10">
        <v>44536.708333333336</v>
      </c>
      <c r="K8155" s="36">
        <f t="shared" si="127"/>
        <v>0.2461895134866304</v>
      </c>
      <c r="N8155" s="4"/>
      <c r="O8155" s="17"/>
      <c r="P8155" s="17"/>
      <c r="Q8155" s="17"/>
      <c r="R8155" s="4"/>
    </row>
    <row r="8156" spans="1:18" x14ac:dyDescent="0.3">
      <c r="A8156" s="10">
        <v>44536.75</v>
      </c>
      <c r="B8156" s="5">
        <v>44536.75</v>
      </c>
      <c r="C8156" s="6">
        <v>45041.390625</v>
      </c>
      <c r="D8156" s="6">
        <v>7573.3154296875</v>
      </c>
      <c r="E8156" s="6">
        <v>33871</v>
      </c>
      <c r="F8156" s="11">
        <v>16.814124352288466</v>
      </c>
      <c r="G8156" s="17">
        <v>22.359000000000002</v>
      </c>
      <c r="H8156" s="7">
        <v>-841.98299999999995</v>
      </c>
      <c r="I8156">
        <v>-10.005000000000001</v>
      </c>
      <c r="J8156" s="10">
        <v>44536.75</v>
      </c>
      <c r="K8156" s="36">
        <f t="shared" si="127"/>
        <v>0.22155569861330526</v>
      </c>
      <c r="N8156" s="4"/>
      <c r="O8156" s="17"/>
      <c r="P8156" s="17"/>
      <c r="Q8156" s="17"/>
      <c r="R8156" s="4"/>
    </row>
    <row r="8157" spans="1:18" x14ac:dyDescent="0.3">
      <c r="A8157" s="10">
        <v>44536.791666666664</v>
      </c>
      <c r="B8157" s="5">
        <v>44536.791666666664</v>
      </c>
      <c r="C8157" s="6">
        <v>45132.3203125</v>
      </c>
      <c r="D8157" s="6">
        <v>9700.72265625</v>
      </c>
      <c r="E8157" s="6">
        <v>33871</v>
      </c>
      <c r="F8157" s="11">
        <v>21.49395951522407</v>
      </c>
      <c r="G8157" s="17">
        <v>28.64</v>
      </c>
      <c r="H8157" s="7">
        <v>2127.4070000000002</v>
      </c>
      <c r="I8157">
        <v>28.091000000000001</v>
      </c>
      <c r="J8157" s="10">
        <v>44536.791666666664</v>
      </c>
      <c r="K8157" s="36">
        <f t="shared" si="127"/>
        <v>0.28379423088175065</v>
      </c>
      <c r="N8157" s="4"/>
      <c r="O8157" s="17"/>
      <c r="P8157" s="17"/>
      <c r="Q8157" s="17"/>
      <c r="R8157" s="4"/>
    </row>
    <row r="8158" spans="1:18" x14ac:dyDescent="0.3">
      <c r="A8158" s="10">
        <v>44536.833333333336</v>
      </c>
      <c r="B8158" s="5">
        <v>44536.833333333336</v>
      </c>
      <c r="C8158" s="6">
        <v>44773.87109375</v>
      </c>
      <c r="D8158" s="6">
        <v>10067.9462890625</v>
      </c>
      <c r="E8158" s="6">
        <v>33871</v>
      </c>
      <c r="F8158" s="11">
        <v>22.486209128492998</v>
      </c>
      <c r="G8158" s="17">
        <v>29.724</v>
      </c>
      <c r="H8158" s="7">
        <v>367.22399999999999</v>
      </c>
      <c r="I8158">
        <v>3.786</v>
      </c>
      <c r="J8158" s="10">
        <v>44536.833333333336</v>
      </c>
      <c r="K8158" s="36">
        <f t="shared" si="127"/>
        <v>0.29453560470423029</v>
      </c>
      <c r="N8158" s="4"/>
      <c r="O8158" s="17"/>
      <c r="P8158" s="17"/>
      <c r="Q8158" s="17"/>
      <c r="R8158" s="4"/>
    </row>
    <row r="8159" spans="1:18" x14ac:dyDescent="0.3">
      <c r="A8159" s="10">
        <v>44536.875</v>
      </c>
      <c r="B8159" s="5">
        <v>44536.875</v>
      </c>
      <c r="C8159" s="6">
        <v>43975.53515625</v>
      </c>
      <c r="D8159" s="6">
        <v>9783.0048828125</v>
      </c>
      <c r="E8159" s="6">
        <v>33871</v>
      </c>
      <c r="F8159" s="11">
        <v>22.246471471131365</v>
      </c>
      <c r="G8159" s="17">
        <v>28.882999999999999</v>
      </c>
      <c r="H8159" s="7">
        <v>-284.94099999999997</v>
      </c>
      <c r="I8159">
        <v>-2.83</v>
      </c>
      <c r="J8159" s="10">
        <v>44536.875</v>
      </c>
      <c r="K8159" s="36">
        <f t="shared" si="127"/>
        <v>0.28620212187701127</v>
      </c>
      <c r="N8159" s="4"/>
      <c r="O8159" s="17"/>
      <c r="P8159" s="17"/>
      <c r="Q8159" s="17"/>
      <c r="R8159" s="4"/>
    </row>
    <row r="8160" spans="1:18" x14ac:dyDescent="0.3">
      <c r="A8160" s="10">
        <v>44536.916666666664</v>
      </c>
      <c r="B8160" s="5">
        <v>44536.916666666664</v>
      </c>
      <c r="C8160" s="6">
        <v>42385.23046875</v>
      </c>
      <c r="D8160" s="6">
        <v>9386.4404296875</v>
      </c>
      <c r="E8160" s="6">
        <v>33871</v>
      </c>
      <c r="F8160" s="11">
        <v>22.145545337090908</v>
      </c>
      <c r="G8160" s="17">
        <v>27.712</v>
      </c>
      <c r="H8160" s="7">
        <v>-396.56400000000002</v>
      </c>
      <c r="I8160">
        <v>-4.0540000000000003</v>
      </c>
      <c r="J8160" s="10">
        <v>44536.916666666664</v>
      </c>
      <c r="K8160" s="36">
        <f t="shared" si="127"/>
        <v>0.27459866362412966</v>
      </c>
      <c r="N8160" s="4"/>
      <c r="O8160" s="17"/>
      <c r="P8160" s="17"/>
      <c r="Q8160" s="17"/>
      <c r="R8160" s="4"/>
    </row>
    <row r="8161" spans="1:18" x14ac:dyDescent="0.3">
      <c r="A8161" s="10">
        <v>44536.958333333336</v>
      </c>
      <c r="B8161" s="5">
        <v>44536.958333333336</v>
      </c>
      <c r="C8161" s="6">
        <v>39942.890625</v>
      </c>
      <c r="D8161" s="6">
        <v>9580.7646484375</v>
      </c>
      <c r="E8161" s="6">
        <v>33871</v>
      </c>
      <c r="F8161" s="11">
        <v>23.986157482655901</v>
      </c>
      <c r="G8161" s="17">
        <v>28.286000000000001</v>
      </c>
      <c r="H8161" s="7">
        <v>194.32400000000001</v>
      </c>
      <c r="I8161">
        <v>2.0699999999999998</v>
      </c>
      <c r="J8161" s="10">
        <v>44536.958333333336</v>
      </c>
      <c r="K8161" s="36">
        <f t="shared" si="127"/>
        <v>0.28028643906149436</v>
      </c>
      <c r="N8161" s="4"/>
      <c r="O8161" s="17"/>
      <c r="P8161" s="17"/>
      <c r="Q8161" s="17"/>
      <c r="R8161" s="4"/>
    </row>
    <row r="8162" spans="1:18" x14ac:dyDescent="0.3">
      <c r="A8162" s="10">
        <v>44537</v>
      </c>
      <c r="B8162" s="5">
        <v>44537</v>
      </c>
      <c r="C8162" s="6">
        <v>37884.671875</v>
      </c>
      <c r="D8162" s="6">
        <v>9283.296875</v>
      </c>
      <c r="E8162" s="6">
        <v>33897</v>
      </c>
      <c r="F8162" s="11">
        <v>24.504097344778707</v>
      </c>
      <c r="G8162" s="17">
        <v>27.385999999999999</v>
      </c>
      <c r="H8162" s="7">
        <v>-297.46800000000002</v>
      </c>
      <c r="I8162">
        <v>-3.105</v>
      </c>
      <c r="J8162" s="10">
        <v>44537</v>
      </c>
      <c r="K8162" s="36">
        <f t="shared" si="127"/>
        <v>0.27157663156047041</v>
      </c>
      <c r="N8162" s="4"/>
      <c r="O8162" s="17"/>
      <c r="P8162" s="17"/>
      <c r="Q8162" s="17"/>
      <c r="R8162" s="4"/>
    </row>
    <row r="8163" spans="1:18" x14ac:dyDescent="0.3">
      <c r="A8163" s="10">
        <v>44537.041666666664</v>
      </c>
      <c r="B8163" s="5">
        <v>44537.041666666664</v>
      </c>
      <c r="C8163" s="6">
        <v>36767.1484375</v>
      </c>
      <c r="D8163" s="6">
        <v>10380.3779296875</v>
      </c>
      <c r="E8163" s="6">
        <v>33897</v>
      </c>
      <c r="F8163" s="11">
        <v>28.232752255272043</v>
      </c>
      <c r="G8163" s="17">
        <v>30.623000000000001</v>
      </c>
      <c r="H8163" s="7">
        <v>1097.0809999999999</v>
      </c>
      <c r="I8163">
        <v>11.818</v>
      </c>
      <c r="J8163" s="10">
        <v>44537.041666666664</v>
      </c>
      <c r="K8163" s="36">
        <f t="shared" si="127"/>
        <v>0.3036767395120239</v>
      </c>
      <c r="N8163" s="4"/>
      <c r="O8163" s="17"/>
      <c r="P8163" s="17"/>
      <c r="Q8163" s="17"/>
      <c r="R8163" s="4"/>
    </row>
    <row r="8164" spans="1:18" x14ac:dyDescent="0.3">
      <c r="A8164" s="10">
        <v>44537.083333333336</v>
      </c>
      <c r="B8164" s="5">
        <v>44537.083333333336</v>
      </c>
      <c r="C8164" s="6">
        <v>36364.0703125</v>
      </c>
      <c r="D8164" s="6">
        <v>11779.7744140625</v>
      </c>
      <c r="E8164" s="6">
        <v>33897</v>
      </c>
      <c r="F8164" s="11">
        <v>32.393993061918735</v>
      </c>
      <c r="G8164" s="17">
        <v>34.750999999999998</v>
      </c>
      <c r="H8164" s="7">
        <v>1399.396</v>
      </c>
      <c r="I8164">
        <v>13.481</v>
      </c>
      <c r="J8164" s="10">
        <v>44537.083333333336</v>
      </c>
      <c r="K8164" s="36">
        <f t="shared" si="127"/>
        <v>0.34461255836405125</v>
      </c>
      <c r="N8164" s="4"/>
      <c r="O8164" s="17"/>
      <c r="P8164" s="17"/>
      <c r="Q8164" s="17"/>
      <c r="R8164" s="4"/>
    </row>
    <row r="8165" spans="1:18" x14ac:dyDescent="0.3">
      <c r="A8165" s="10">
        <v>44537.125</v>
      </c>
      <c r="B8165" s="5">
        <v>44537.125</v>
      </c>
      <c r="C8165" s="6">
        <v>36276.1796875</v>
      </c>
      <c r="D8165" s="6">
        <v>13150.61328125</v>
      </c>
      <c r="E8165" s="6">
        <v>33897</v>
      </c>
      <c r="F8165" s="11">
        <v>36.251373200087613</v>
      </c>
      <c r="G8165" s="17">
        <v>38.795000000000002</v>
      </c>
      <c r="H8165" s="7">
        <v>1370.8389999999999</v>
      </c>
      <c r="I8165">
        <v>11.637</v>
      </c>
      <c r="J8165" s="10">
        <v>44537.125</v>
      </c>
      <c r="K8165" s="36">
        <f t="shared" si="127"/>
        <v>0.38471538090222923</v>
      </c>
      <c r="N8165" s="4"/>
      <c r="O8165" s="17"/>
      <c r="P8165" s="17"/>
      <c r="Q8165" s="17"/>
      <c r="R8165" s="4"/>
    </row>
    <row r="8166" spans="1:18" x14ac:dyDescent="0.3">
      <c r="A8166" s="10">
        <v>44537.166666666664</v>
      </c>
      <c r="B8166" s="5">
        <v>44537.166666666664</v>
      </c>
      <c r="C8166" s="6">
        <v>37015.0703125</v>
      </c>
      <c r="D8166" s="6">
        <v>14131.5986328125</v>
      </c>
      <c r="E8166" s="6">
        <v>33897</v>
      </c>
      <c r="F8166" s="11">
        <v>38.177959716154461</v>
      </c>
      <c r="G8166" s="17">
        <v>41.689</v>
      </c>
      <c r="H8166" s="7">
        <v>980.98500000000001</v>
      </c>
      <c r="I8166">
        <v>7.46</v>
      </c>
      <c r="J8166" s="10">
        <v>44537.166666666664</v>
      </c>
      <c r="K8166" s="36">
        <f t="shared" si="127"/>
        <v>0.41341408723889772</v>
      </c>
      <c r="N8166" s="4"/>
      <c r="O8166" s="17"/>
      <c r="P8166" s="17"/>
      <c r="Q8166" s="17"/>
      <c r="R8166" s="4"/>
    </row>
    <row r="8167" spans="1:18" x14ac:dyDescent="0.3">
      <c r="A8167" s="10">
        <v>44537.208333333336</v>
      </c>
      <c r="B8167" s="5">
        <v>44537.208333333336</v>
      </c>
      <c r="C8167" s="6">
        <v>38467.1953125</v>
      </c>
      <c r="D8167" s="6">
        <v>13949.4375</v>
      </c>
      <c r="E8167" s="6">
        <v>33897</v>
      </c>
      <c r="F8167" s="11">
        <v>36.26320397595272</v>
      </c>
      <c r="G8167" s="17">
        <v>41.152000000000001</v>
      </c>
      <c r="H8167" s="7">
        <v>-182.161</v>
      </c>
      <c r="I8167">
        <v>-1.2889999999999999</v>
      </c>
      <c r="J8167" s="10">
        <v>44537.208333333336</v>
      </c>
      <c r="K8167" s="36">
        <f t="shared" si="127"/>
        <v>0.40808886080393192</v>
      </c>
      <c r="N8167" s="4"/>
      <c r="O8167" s="17"/>
      <c r="P8167" s="17"/>
      <c r="Q8167" s="17"/>
      <c r="R8167" s="4"/>
    </row>
    <row r="8168" spans="1:18" x14ac:dyDescent="0.3">
      <c r="A8168" s="10">
        <v>44537.25</v>
      </c>
      <c r="B8168" s="5">
        <v>44537.25</v>
      </c>
      <c r="C8168" s="6">
        <v>41642.43359375</v>
      </c>
      <c r="D8168" s="6">
        <v>14003.25390625</v>
      </c>
      <c r="E8168" s="6">
        <v>33897</v>
      </c>
      <c r="F8168" s="11">
        <v>33.627366841383903</v>
      </c>
      <c r="G8168" s="17">
        <v>41.311</v>
      </c>
      <c r="H8168" s="7">
        <v>53.816000000000003</v>
      </c>
      <c r="I8168">
        <v>0.38600000000000001</v>
      </c>
      <c r="J8168" s="10">
        <v>44537.25</v>
      </c>
      <c r="K8168" s="36">
        <f t="shared" si="127"/>
        <v>0.40966560382657541</v>
      </c>
      <c r="N8168" s="4"/>
      <c r="O8168" s="17"/>
      <c r="P8168" s="17"/>
      <c r="Q8168" s="17"/>
      <c r="R8168" s="4"/>
    </row>
    <row r="8169" spans="1:18" x14ac:dyDescent="0.3">
      <c r="A8169" s="10">
        <v>44537.291666666664</v>
      </c>
      <c r="B8169" s="5">
        <v>44537.291666666664</v>
      </c>
      <c r="C8169" s="6">
        <v>45376.37890625</v>
      </c>
      <c r="D8169" s="6">
        <v>12545.68359375</v>
      </c>
      <c r="E8169" s="6">
        <v>33897</v>
      </c>
      <c r="F8169" s="11">
        <v>27.648049262965753</v>
      </c>
      <c r="G8169" s="17">
        <v>37.011000000000003</v>
      </c>
      <c r="H8169" s="7">
        <v>-1457.57</v>
      </c>
      <c r="I8169">
        <v>-10.409000000000001</v>
      </c>
      <c r="J8169" s="10">
        <v>44537.291666666664</v>
      </c>
      <c r="K8169" s="36">
        <f t="shared" si="127"/>
        <v>0.36702412585571359</v>
      </c>
      <c r="N8169" s="4"/>
      <c r="O8169" s="17"/>
      <c r="P8169" s="17"/>
      <c r="Q8169" s="17"/>
      <c r="R8169" s="4"/>
    </row>
    <row r="8170" spans="1:18" x14ac:dyDescent="0.3">
      <c r="A8170" s="10">
        <v>44537.333333333336</v>
      </c>
      <c r="B8170" s="5">
        <v>44537.333333333336</v>
      </c>
      <c r="C8170" s="6">
        <v>45237.203125</v>
      </c>
      <c r="D8170" s="6">
        <v>12558.3388671875</v>
      </c>
      <c r="E8170" s="6">
        <v>33897</v>
      </c>
      <c r="F8170" s="11">
        <v>27.761086008094139</v>
      </c>
      <c r="G8170" s="17">
        <v>37.048000000000002</v>
      </c>
      <c r="H8170" s="7">
        <v>12.654999999999999</v>
      </c>
      <c r="I8170">
        <v>0.10100000000000001</v>
      </c>
      <c r="J8170" s="10">
        <v>44537.333333333336</v>
      </c>
      <c r="K8170" s="36">
        <f t="shared" si="127"/>
        <v>0.36739104089871866</v>
      </c>
      <c r="N8170" s="4"/>
      <c r="O8170" s="17"/>
      <c r="P8170" s="17"/>
      <c r="Q8170" s="17"/>
      <c r="R8170" s="4"/>
    </row>
    <row r="8171" spans="1:18" x14ac:dyDescent="0.3">
      <c r="A8171" s="10">
        <v>44537.375</v>
      </c>
      <c r="B8171" s="5">
        <v>44537.375</v>
      </c>
      <c r="C8171" s="6">
        <v>44379.875</v>
      </c>
      <c r="D8171" s="6">
        <v>11050.7314453125</v>
      </c>
      <c r="E8171" s="6">
        <v>33897</v>
      </c>
      <c r="F8171" s="11">
        <v>24.900321249919021</v>
      </c>
      <c r="G8171" s="17">
        <v>32.6</v>
      </c>
      <c r="H8171" s="7">
        <v>-1507.607</v>
      </c>
      <c r="I8171">
        <v>-12.005000000000001</v>
      </c>
      <c r="J8171" s="10">
        <v>44537.375</v>
      </c>
      <c r="K8171" s="36">
        <f t="shared" si="127"/>
        <v>0.32328190275583635</v>
      </c>
      <c r="N8171" s="4"/>
      <c r="O8171" s="17"/>
      <c r="P8171" s="17"/>
      <c r="Q8171" s="17"/>
      <c r="R8171" s="4"/>
    </row>
    <row r="8172" spans="1:18" x14ac:dyDescent="0.3">
      <c r="A8172" s="10">
        <v>44537.416666666664</v>
      </c>
      <c r="B8172" s="5">
        <v>44537.416666666664</v>
      </c>
      <c r="C8172" s="6">
        <v>43353.0625</v>
      </c>
      <c r="D8172" s="6">
        <v>10587.0791015625</v>
      </c>
      <c r="E8172" s="6">
        <v>33897</v>
      </c>
      <c r="F8172" s="11">
        <v>24.420602585024991</v>
      </c>
      <c r="G8172" s="17">
        <v>31.233000000000001</v>
      </c>
      <c r="H8172" s="7">
        <v>-463.65199999999999</v>
      </c>
      <c r="I8172">
        <v>-4.1959999999999997</v>
      </c>
      <c r="J8172" s="10">
        <v>44537.416666666664</v>
      </c>
      <c r="K8172" s="36">
        <f t="shared" si="127"/>
        <v>0.30972587941021584</v>
      </c>
      <c r="N8172" s="4"/>
      <c r="O8172" s="17"/>
      <c r="P8172" s="17"/>
      <c r="Q8172" s="17"/>
      <c r="R8172" s="4"/>
    </row>
    <row r="8173" spans="1:18" x14ac:dyDescent="0.3">
      <c r="A8173" s="10">
        <v>44537.458333333336</v>
      </c>
      <c r="B8173" s="5">
        <v>44537.458333333336</v>
      </c>
      <c r="C8173" s="6">
        <v>42148.4921875</v>
      </c>
      <c r="D8173" s="6">
        <v>9304.6796875</v>
      </c>
      <c r="E8173" s="6">
        <v>33897</v>
      </c>
      <c r="F8173" s="11">
        <v>22.075949113689749</v>
      </c>
      <c r="G8173" s="17">
        <v>27.449000000000002</v>
      </c>
      <c r="H8173" s="7">
        <v>-1282.3989999999999</v>
      </c>
      <c r="I8173">
        <v>-12.113</v>
      </c>
      <c r="J8173" s="10">
        <v>44537.458333333336</v>
      </c>
      <c r="K8173" s="36">
        <f t="shared" si="127"/>
        <v>0.27220137879585748</v>
      </c>
      <c r="N8173" s="4"/>
      <c r="O8173" s="17"/>
      <c r="P8173" s="17"/>
      <c r="Q8173" s="17"/>
      <c r="R8173" s="4"/>
    </row>
    <row r="8174" spans="1:18" x14ac:dyDescent="0.3">
      <c r="A8174" s="10">
        <v>44537.5</v>
      </c>
      <c r="B8174" s="5">
        <v>44537.5</v>
      </c>
      <c r="C8174" s="6">
        <v>40800.04296875</v>
      </c>
      <c r="D8174" s="6">
        <v>7595.75927734375</v>
      </c>
      <c r="E8174" s="6">
        <v>33897</v>
      </c>
      <c r="F8174" s="11">
        <v>18.617037445675177</v>
      </c>
      <c r="G8174" s="17">
        <v>22.408000000000001</v>
      </c>
      <c r="H8174" s="7">
        <v>-1708.92</v>
      </c>
      <c r="I8174">
        <v>-18.366</v>
      </c>
      <c r="J8174" s="10">
        <v>44537.5</v>
      </c>
      <c r="K8174" s="36">
        <f t="shared" si="127"/>
        <v>0.22221168334210989</v>
      </c>
      <c r="N8174" s="4"/>
      <c r="O8174" s="17"/>
      <c r="P8174" s="17"/>
      <c r="Q8174" s="17"/>
      <c r="R8174" s="4"/>
    </row>
    <row r="8175" spans="1:18" x14ac:dyDescent="0.3">
      <c r="A8175" s="10">
        <v>44537.541666666664</v>
      </c>
      <c r="B8175" s="5">
        <v>44537.541666666664</v>
      </c>
      <c r="C8175" s="6">
        <v>40201.11328125</v>
      </c>
      <c r="D8175" s="6">
        <v>6716.32568359375</v>
      </c>
      <c r="E8175" s="6">
        <v>33897</v>
      </c>
      <c r="F8175" s="11">
        <v>16.706815148639869</v>
      </c>
      <c r="G8175" s="17">
        <v>19.812999999999999</v>
      </c>
      <c r="H8175" s="7">
        <v>-879.43399999999997</v>
      </c>
      <c r="I8175">
        <v>-11.577999999999999</v>
      </c>
      <c r="J8175" s="10">
        <v>44537.541666666664</v>
      </c>
      <c r="K8175" s="36">
        <f t="shared" si="127"/>
        <v>0.19647804721783393</v>
      </c>
      <c r="N8175" s="4"/>
      <c r="O8175" s="17"/>
      <c r="P8175" s="17"/>
      <c r="Q8175" s="17"/>
      <c r="R8175" s="4"/>
    </row>
    <row r="8176" spans="1:18" x14ac:dyDescent="0.3">
      <c r="A8176" s="10">
        <v>44537.583333333336</v>
      </c>
      <c r="B8176" s="5">
        <v>44537.583333333336</v>
      </c>
      <c r="C8176" s="6">
        <v>40173.77734375</v>
      </c>
      <c r="D8176" s="6">
        <v>5309.1484375</v>
      </c>
      <c r="E8176" s="6">
        <v>33897</v>
      </c>
      <c r="F8176" s="11">
        <v>13.215457416592583</v>
      </c>
      <c r="G8176" s="17">
        <v>15.662000000000001</v>
      </c>
      <c r="H8176" s="7">
        <v>-1407.1769999999999</v>
      </c>
      <c r="I8176">
        <v>-20.952000000000002</v>
      </c>
      <c r="J8176" s="10">
        <v>44537.583333333336</v>
      </c>
      <c r="K8176" s="36">
        <f t="shared" si="127"/>
        <v>0.15531414604177637</v>
      </c>
      <c r="N8176" s="4"/>
      <c r="O8176" s="17"/>
      <c r="P8176" s="17"/>
      <c r="Q8176" s="17"/>
      <c r="R8176" s="4"/>
    </row>
    <row r="8177" spans="1:18" x14ac:dyDescent="0.3">
      <c r="A8177" s="10">
        <v>44537.625</v>
      </c>
      <c r="B8177" s="5">
        <v>44537.625</v>
      </c>
      <c r="C8177" s="6">
        <v>39825.609375</v>
      </c>
      <c r="D8177" s="6">
        <v>4139.89892578125</v>
      </c>
      <c r="E8177" s="6">
        <v>33897</v>
      </c>
      <c r="F8177" s="11">
        <v>10.395067371850478</v>
      </c>
      <c r="G8177" s="17">
        <v>12.212999999999999</v>
      </c>
      <c r="H8177" s="7">
        <v>-1169.25</v>
      </c>
      <c r="I8177">
        <v>-22.023</v>
      </c>
      <c r="J8177" s="10">
        <v>44537.625</v>
      </c>
      <c r="K8177" s="36">
        <f t="shared" si="127"/>
        <v>0.12111171406003159</v>
      </c>
      <c r="N8177" s="4"/>
      <c r="O8177" s="17"/>
      <c r="P8177" s="17"/>
      <c r="Q8177" s="17"/>
      <c r="R8177" s="4"/>
    </row>
    <row r="8178" spans="1:18" x14ac:dyDescent="0.3">
      <c r="A8178" s="10">
        <v>44537.666666666664</v>
      </c>
      <c r="B8178" s="5">
        <v>44537.666666666664</v>
      </c>
      <c r="C8178" s="6">
        <v>40065.4765625</v>
      </c>
      <c r="D8178" s="6">
        <v>2842.696533203125</v>
      </c>
      <c r="E8178" s="6">
        <v>33897</v>
      </c>
      <c r="F8178" s="11">
        <v>7.0951272194870079</v>
      </c>
      <c r="G8178" s="17">
        <v>8.3859999999999992</v>
      </c>
      <c r="H8178" s="7">
        <v>-1297.202</v>
      </c>
      <c r="I8178">
        <v>-31.334</v>
      </c>
      <c r="J8178" s="10">
        <v>44537.666666666664</v>
      </c>
      <c r="K8178" s="36">
        <f t="shared" si="127"/>
        <v>8.3160798665964542E-2</v>
      </c>
      <c r="N8178" s="4"/>
      <c r="O8178" s="17"/>
      <c r="P8178" s="17"/>
      <c r="Q8178" s="17"/>
      <c r="R8178" s="4"/>
    </row>
    <row r="8179" spans="1:18" x14ac:dyDescent="0.3">
      <c r="A8179" s="10">
        <v>44537.708333333336</v>
      </c>
      <c r="B8179" s="5">
        <v>44537.708333333336</v>
      </c>
      <c r="C8179" s="6">
        <v>41009.296875</v>
      </c>
      <c r="D8179" s="6">
        <v>2645.354248046875</v>
      </c>
      <c r="E8179" s="6">
        <v>33897</v>
      </c>
      <c r="F8179" s="11">
        <v>6.450620833881036</v>
      </c>
      <c r="G8179" s="17">
        <v>7.8040000000000003</v>
      </c>
      <c r="H8179" s="7">
        <v>-197.34200000000001</v>
      </c>
      <c r="I8179">
        <v>-6.9420000000000002</v>
      </c>
      <c r="J8179" s="10">
        <v>44537.708333333336</v>
      </c>
      <c r="K8179" s="36">
        <f t="shared" si="127"/>
        <v>7.738932420572231E-2</v>
      </c>
      <c r="N8179" s="4"/>
      <c r="O8179" s="17"/>
      <c r="P8179" s="17"/>
      <c r="Q8179" s="17"/>
      <c r="R8179" s="4"/>
    </row>
    <row r="8180" spans="1:18" x14ac:dyDescent="0.3">
      <c r="A8180" s="10">
        <v>44537.75</v>
      </c>
      <c r="B8180" s="5">
        <v>44537.75</v>
      </c>
      <c r="C8180" s="6">
        <v>43443.6171875</v>
      </c>
      <c r="D8180" s="6">
        <v>4137.9580078125</v>
      </c>
      <c r="E8180" s="6">
        <v>33897</v>
      </c>
      <c r="F8180" s="11">
        <v>9.5248928972772351</v>
      </c>
      <c r="G8180" s="17">
        <v>12.207000000000001</v>
      </c>
      <c r="H8180" s="7">
        <v>1492.604</v>
      </c>
      <c r="I8180">
        <v>56.423999999999999</v>
      </c>
      <c r="J8180" s="10">
        <v>44537.75</v>
      </c>
      <c r="K8180" s="36">
        <f t="shared" si="127"/>
        <v>0.12105221432332806</v>
      </c>
      <c r="N8180" s="4"/>
      <c r="O8180" s="17"/>
      <c r="P8180" s="17"/>
      <c r="Q8180" s="17"/>
      <c r="R8180" s="4"/>
    </row>
    <row r="8181" spans="1:18" x14ac:dyDescent="0.3">
      <c r="A8181" s="10">
        <v>44537.791666666664</v>
      </c>
      <c r="B8181" s="5">
        <v>44537.791666666664</v>
      </c>
      <c r="C8181" s="6">
        <v>43660.6171875</v>
      </c>
      <c r="D8181" s="6">
        <v>4870.30712890625</v>
      </c>
      <c r="E8181" s="6">
        <v>33897</v>
      </c>
      <c r="F8181" s="11">
        <v>11.154920481290437</v>
      </c>
      <c r="G8181" s="17">
        <v>14.367000000000001</v>
      </c>
      <c r="H8181" s="7">
        <v>732.34900000000005</v>
      </c>
      <c r="I8181">
        <v>17.698</v>
      </c>
      <c r="J8181" s="10">
        <v>44537.791666666664</v>
      </c>
      <c r="K8181" s="36">
        <f t="shared" si="127"/>
        <v>0.14247211953659822</v>
      </c>
      <c r="N8181" s="4"/>
      <c r="O8181" s="17"/>
      <c r="P8181" s="17"/>
      <c r="Q8181" s="17"/>
      <c r="R8181" s="4"/>
    </row>
    <row r="8182" spans="1:18" x14ac:dyDescent="0.3">
      <c r="A8182" s="10">
        <v>44537.833333333336</v>
      </c>
      <c r="B8182" s="5">
        <v>44537.833333333336</v>
      </c>
      <c r="C8182" s="6">
        <v>43272.50390625</v>
      </c>
      <c r="D8182" s="6">
        <v>5627.54541015625</v>
      </c>
      <c r="E8182" s="6">
        <v>33897</v>
      </c>
      <c r="F8182" s="11">
        <v>13.004898959275254</v>
      </c>
      <c r="G8182" s="17">
        <v>16.600999999999999</v>
      </c>
      <c r="H8182" s="7">
        <v>757.23800000000006</v>
      </c>
      <c r="I8182">
        <v>15.548</v>
      </c>
      <c r="J8182" s="10">
        <v>44537.833333333336</v>
      </c>
      <c r="K8182" s="36">
        <f t="shared" si="127"/>
        <v>0.16462585483587852</v>
      </c>
      <c r="N8182" s="4"/>
      <c r="O8182" s="17"/>
      <c r="P8182" s="17"/>
      <c r="Q8182" s="17"/>
      <c r="R8182" s="4"/>
    </row>
    <row r="8183" spans="1:18" x14ac:dyDescent="0.3">
      <c r="A8183" s="10">
        <v>44537.875</v>
      </c>
      <c r="B8183" s="5">
        <v>44537.875</v>
      </c>
      <c r="C8183" s="6">
        <v>42693.36328125</v>
      </c>
      <c r="D8183" s="6">
        <v>6179.32470703125</v>
      </c>
      <c r="E8183" s="6">
        <v>33897</v>
      </c>
      <c r="F8183" s="11">
        <v>14.473736037903286</v>
      </c>
      <c r="G8183" s="17">
        <v>18.228999999999999</v>
      </c>
      <c r="H8183" s="7">
        <v>551.779</v>
      </c>
      <c r="I8183">
        <v>9.8049999999999997</v>
      </c>
      <c r="J8183" s="10">
        <v>44537.875</v>
      </c>
      <c r="K8183" s="36">
        <f t="shared" si="127"/>
        <v>0.1807701167281025</v>
      </c>
      <c r="N8183" s="4"/>
      <c r="O8183" s="17"/>
      <c r="P8183" s="17"/>
      <c r="Q8183" s="17"/>
      <c r="R8183" s="4"/>
    </row>
    <row r="8184" spans="1:18" x14ac:dyDescent="0.3">
      <c r="A8184" s="10">
        <v>44537.916666666664</v>
      </c>
      <c r="B8184" s="5">
        <v>44537.916666666664</v>
      </c>
      <c r="C8184" s="6">
        <v>40835.21875</v>
      </c>
      <c r="D8184" s="6">
        <v>5661.10986328125</v>
      </c>
      <c r="E8184" s="6">
        <v>33897</v>
      </c>
      <c r="F8184" s="11">
        <v>13.863302405552192</v>
      </c>
      <c r="G8184" s="17">
        <v>16.7</v>
      </c>
      <c r="H8184" s="7">
        <v>-518.21500000000003</v>
      </c>
      <c r="I8184">
        <v>-8.3859999999999992</v>
      </c>
      <c r="J8184" s="10">
        <v>44537.916666666664</v>
      </c>
      <c r="K8184" s="36">
        <f t="shared" si="127"/>
        <v>0.16560760049148676</v>
      </c>
      <c r="N8184" s="4"/>
      <c r="O8184" s="17"/>
      <c r="P8184" s="17"/>
      <c r="Q8184" s="17"/>
      <c r="R8184" s="4"/>
    </row>
    <row r="8185" spans="1:18" x14ac:dyDescent="0.3">
      <c r="A8185" s="10">
        <v>44537.958333333336</v>
      </c>
      <c r="B8185" s="5">
        <v>44537.958333333336</v>
      </c>
      <c r="C8185" s="6">
        <v>38579.74609375</v>
      </c>
      <c r="D8185" s="6">
        <v>4960.24462890625</v>
      </c>
      <c r="E8185" s="6">
        <v>33897</v>
      </c>
      <c r="F8185" s="11">
        <v>12.857120979626716</v>
      </c>
      <c r="G8185" s="17">
        <v>14.632999999999999</v>
      </c>
      <c r="H8185" s="7">
        <v>-700.86500000000001</v>
      </c>
      <c r="I8185">
        <v>-12.38</v>
      </c>
      <c r="J8185" s="10">
        <v>44537.958333333336</v>
      </c>
      <c r="K8185" s="36">
        <f t="shared" si="127"/>
        <v>0.14510994119712128</v>
      </c>
      <c r="N8185" s="4"/>
      <c r="O8185" s="17"/>
      <c r="P8185" s="17"/>
      <c r="Q8185" s="17"/>
      <c r="R8185" s="4"/>
    </row>
    <row r="8186" spans="1:18" x14ac:dyDescent="0.3">
      <c r="A8186" s="10">
        <v>44538</v>
      </c>
      <c r="B8186" s="5">
        <v>44538</v>
      </c>
      <c r="C8186" s="6">
        <v>36540.69921875</v>
      </c>
      <c r="D8186" s="6">
        <v>4047.3330078125</v>
      </c>
      <c r="E8186" s="6">
        <v>33871</v>
      </c>
      <c r="F8186" s="11">
        <v>11.076233061615051</v>
      </c>
      <c r="G8186" s="17">
        <v>11.949</v>
      </c>
      <c r="H8186" s="7">
        <v>-912.91200000000003</v>
      </c>
      <c r="I8186">
        <v>-18.405000000000001</v>
      </c>
      <c r="J8186" s="10">
        <v>44538</v>
      </c>
      <c r="K8186" s="36">
        <f t="shared" si="127"/>
        <v>0.11840283745831139</v>
      </c>
      <c r="N8186" s="4"/>
      <c r="O8186" s="17"/>
      <c r="P8186" s="17"/>
      <c r="Q8186" s="17"/>
      <c r="R8186" s="4"/>
    </row>
    <row r="8187" spans="1:18" x14ac:dyDescent="0.3">
      <c r="A8187" s="10">
        <v>44538.041666666664</v>
      </c>
      <c r="B8187" s="5">
        <v>44538.041666666664</v>
      </c>
      <c r="C8187" s="6">
        <v>35586.38671875</v>
      </c>
      <c r="D8187" s="6">
        <v>3637.631103515625</v>
      </c>
      <c r="E8187" s="6">
        <v>33871</v>
      </c>
      <c r="F8187" s="11">
        <v>10.221973734689408</v>
      </c>
      <c r="G8187" s="17">
        <v>10.739000000000001</v>
      </c>
      <c r="H8187" s="7">
        <v>-409.702</v>
      </c>
      <c r="I8187">
        <v>-10.122999999999999</v>
      </c>
      <c r="J8187" s="10">
        <v>44538.041666666664</v>
      </c>
      <c r="K8187" s="36">
        <f t="shared" si="127"/>
        <v>0.10641292756421511</v>
      </c>
      <c r="N8187" s="4"/>
      <c r="O8187" s="17"/>
      <c r="P8187" s="17"/>
      <c r="Q8187" s="17"/>
      <c r="R8187" s="4"/>
    </row>
    <row r="8188" spans="1:18" x14ac:dyDescent="0.3">
      <c r="A8188" s="10">
        <v>44538.083333333336</v>
      </c>
      <c r="B8188" s="5">
        <v>44538.083333333336</v>
      </c>
      <c r="C8188" s="6">
        <v>35160.09375</v>
      </c>
      <c r="D8188" s="6">
        <v>3839.6875</v>
      </c>
      <c r="E8188" s="6">
        <v>33871</v>
      </c>
      <c r="F8188" s="11">
        <v>10.920583793949639</v>
      </c>
      <c r="G8188" s="17">
        <v>11.336</v>
      </c>
      <c r="H8188" s="7">
        <v>202.05600000000001</v>
      </c>
      <c r="I8188">
        <v>5.5549999999999997</v>
      </c>
      <c r="J8188" s="10">
        <v>44538.083333333336</v>
      </c>
      <c r="K8188" s="36">
        <f t="shared" si="127"/>
        <v>0.11232861037973203</v>
      </c>
      <c r="N8188" s="4"/>
      <c r="O8188" s="17"/>
      <c r="P8188" s="17"/>
      <c r="Q8188" s="17"/>
      <c r="R8188" s="4"/>
    </row>
    <row r="8189" spans="1:18" x14ac:dyDescent="0.3">
      <c r="A8189" s="10">
        <v>44538.125</v>
      </c>
      <c r="B8189" s="5">
        <v>44538.125</v>
      </c>
      <c r="C8189" s="6">
        <v>34945.421875</v>
      </c>
      <c r="D8189" s="6">
        <v>3570.62109375</v>
      </c>
      <c r="E8189" s="6">
        <v>33871</v>
      </c>
      <c r="F8189" s="11">
        <v>10.217707791659048</v>
      </c>
      <c r="G8189" s="17">
        <v>10.541</v>
      </c>
      <c r="H8189" s="7">
        <v>-269.06599999999997</v>
      </c>
      <c r="I8189">
        <v>-7.0069999999999997</v>
      </c>
      <c r="J8189" s="10">
        <v>44538.125</v>
      </c>
      <c r="K8189" s="36">
        <f t="shared" si="127"/>
        <v>0.1044509423088175</v>
      </c>
      <c r="N8189" s="4"/>
      <c r="O8189" s="17"/>
      <c r="P8189" s="17"/>
      <c r="Q8189" s="17"/>
      <c r="R8189" s="4"/>
    </row>
    <row r="8190" spans="1:18" x14ac:dyDescent="0.3">
      <c r="A8190" s="10">
        <v>44538.166666666664</v>
      </c>
      <c r="B8190" s="5">
        <v>44538.166666666664</v>
      </c>
      <c r="C8190" s="6">
        <v>35508.4140625</v>
      </c>
      <c r="D8190" s="6">
        <v>3304.112548828125</v>
      </c>
      <c r="E8190" s="6">
        <v>33871</v>
      </c>
      <c r="F8190" s="11">
        <v>9.3051538235765872</v>
      </c>
      <c r="G8190" s="17">
        <v>9.7539999999999996</v>
      </c>
      <c r="H8190" s="7">
        <v>-266.50900000000001</v>
      </c>
      <c r="I8190">
        <v>-7.4640000000000004</v>
      </c>
      <c r="J8190" s="10">
        <v>44538.166666666664</v>
      </c>
      <c r="K8190" s="36">
        <f t="shared" si="127"/>
        <v>9.6652546369434197E-2</v>
      </c>
      <c r="N8190" s="4"/>
      <c r="O8190" s="17"/>
      <c r="P8190" s="17"/>
      <c r="Q8190" s="17"/>
      <c r="R8190" s="4"/>
    </row>
    <row r="8191" spans="1:18" x14ac:dyDescent="0.3">
      <c r="A8191" s="10">
        <v>44538.208333333336</v>
      </c>
      <c r="B8191" s="5">
        <v>44538.208333333336</v>
      </c>
      <c r="C8191" s="6">
        <v>36736.83984375</v>
      </c>
      <c r="D8191" s="6">
        <v>3249.528564453125</v>
      </c>
      <c r="E8191" s="6">
        <v>33871</v>
      </c>
      <c r="F8191" s="11">
        <v>8.8454221383061178</v>
      </c>
      <c r="G8191" s="17">
        <v>9.593</v>
      </c>
      <c r="H8191" s="7">
        <v>-54.584000000000003</v>
      </c>
      <c r="I8191">
        <v>-1.6519999999999999</v>
      </c>
      <c r="J8191" s="10">
        <v>44538.208333333336</v>
      </c>
      <c r="K8191" s="36">
        <f t="shared" si="127"/>
        <v>9.505719472236851E-2</v>
      </c>
      <c r="N8191" s="4"/>
      <c r="O8191" s="17"/>
      <c r="P8191" s="17"/>
      <c r="Q8191" s="17"/>
      <c r="R8191" s="4"/>
    </row>
    <row r="8192" spans="1:18" x14ac:dyDescent="0.3">
      <c r="A8192" s="10">
        <v>44538.25</v>
      </c>
      <c r="B8192" s="5">
        <v>44538.25</v>
      </c>
      <c r="C8192" s="6">
        <v>39579.00390625</v>
      </c>
      <c r="D8192" s="6">
        <v>3016.73388671875</v>
      </c>
      <c r="E8192" s="6">
        <v>33871</v>
      </c>
      <c r="F8192" s="11">
        <v>7.6220561130452582</v>
      </c>
      <c r="G8192" s="17">
        <v>8.9060000000000006</v>
      </c>
      <c r="H8192" s="7">
        <v>-232.79499999999999</v>
      </c>
      <c r="I8192">
        <v>-7.1639999999999997</v>
      </c>
      <c r="J8192" s="10">
        <v>44538.25</v>
      </c>
      <c r="K8192" s="36">
        <f t="shared" si="127"/>
        <v>8.8249700427125391E-2</v>
      </c>
      <c r="N8192" s="4"/>
      <c r="O8192" s="17"/>
      <c r="P8192" s="17"/>
      <c r="Q8192" s="17"/>
      <c r="R8192" s="4"/>
    </row>
    <row r="8193" spans="1:18" x14ac:dyDescent="0.3">
      <c r="A8193" s="10">
        <v>44538.291666666664</v>
      </c>
      <c r="B8193" s="5">
        <v>44538.291666666664</v>
      </c>
      <c r="C8193" s="6">
        <v>42885.47265625</v>
      </c>
      <c r="D8193" s="6">
        <v>2459.401611328125</v>
      </c>
      <c r="E8193" s="6">
        <v>33871</v>
      </c>
      <c r="F8193" s="11">
        <v>5.7348128841706938</v>
      </c>
      <c r="G8193" s="17">
        <v>7.2610000000000001</v>
      </c>
      <c r="H8193" s="7">
        <v>-557.33199999999999</v>
      </c>
      <c r="I8193">
        <v>-18.475000000000001</v>
      </c>
      <c r="J8193" s="10">
        <v>44538.291666666664</v>
      </c>
      <c r="K8193" s="36">
        <f t="shared" si="127"/>
        <v>7.1949368381019244E-2</v>
      </c>
      <c r="N8193" s="4"/>
      <c r="O8193" s="17"/>
      <c r="P8193" s="17"/>
      <c r="Q8193" s="17"/>
      <c r="R8193" s="4"/>
    </row>
    <row r="8194" spans="1:18" x14ac:dyDescent="0.3">
      <c r="A8194" s="10">
        <v>44538.333333333336</v>
      </c>
      <c r="B8194" s="5">
        <v>44538.333333333336</v>
      </c>
      <c r="C8194" s="6">
        <v>42842.92578125</v>
      </c>
      <c r="D8194" s="6">
        <v>2233.89453125</v>
      </c>
      <c r="E8194" s="6">
        <v>33871</v>
      </c>
      <c r="F8194" s="11">
        <v>5.2141502722198609</v>
      </c>
      <c r="G8194" s="17">
        <v>6.5949999999999998</v>
      </c>
      <c r="H8194" s="7">
        <v>-225.50700000000001</v>
      </c>
      <c r="I8194">
        <v>-9.1690000000000005</v>
      </c>
      <c r="J8194" s="10">
        <v>44538.333333333336</v>
      </c>
      <c r="K8194" s="36">
        <f t="shared" si="127"/>
        <v>6.5349963431045571E-2</v>
      </c>
      <c r="N8194" s="4"/>
      <c r="O8194" s="17"/>
      <c r="P8194" s="17"/>
      <c r="Q8194" s="17"/>
      <c r="R8194" s="4"/>
    </row>
    <row r="8195" spans="1:18" x14ac:dyDescent="0.3">
      <c r="A8195" s="10">
        <v>44538.375</v>
      </c>
      <c r="B8195" s="5">
        <v>44538.375</v>
      </c>
      <c r="C8195" s="6">
        <v>42430.3515625</v>
      </c>
      <c r="D8195" s="6">
        <v>2099.415771484375</v>
      </c>
      <c r="E8195" s="6">
        <v>33871</v>
      </c>
      <c r="F8195" s="11">
        <v>4.9479103853097488</v>
      </c>
      <c r="G8195" s="17">
        <v>6.1980000000000004</v>
      </c>
      <c r="H8195" s="7">
        <v>-134.47900000000001</v>
      </c>
      <c r="I8195">
        <v>-6.02</v>
      </c>
      <c r="J8195" s="10">
        <v>44538.375</v>
      </c>
      <c r="K8195" s="36">
        <f t="shared" ref="K8195:K8258" si="128">G8195*E8195/$O$1/100</f>
        <v>6.1416083903809024E-2</v>
      </c>
      <c r="N8195" s="4"/>
      <c r="O8195" s="17"/>
      <c r="P8195" s="17"/>
      <c r="Q8195" s="17"/>
      <c r="R8195" s="4"/>
    </row>
    <row r="8196" spans="1:18" x14ac:dyDescent="0.3">
      <c r="A8196" s="10">
        <v>44538.416666666664</v>
      </c>
      <c r="B8196" s="5">
        <v>44538.416666666664</v>
      </c>
      <c r="C8196" s="6">
        <v>42098.7578125</v>
      </c>
      <c r="D8196" s="6">
        <v>1130.7841796875</v>
      </c>
      <c r="E8196" s="6">
        <v>33871</v>
      </c>
      <c r="F8196" s="11">
        <v>2.6860274232408505</v>
      </c>
      <c r="G8196" s="17">
        <v>3.3380000000000001</v>
      </c>
      <c r="H8196" s="7">
        <v>-968.63199999999995</v>
      </c>
      <c r="I8196">
        <v>-46.137999999999998</v>
      </c>
      <c r="J8196" s="10">
        <v>44538.416666666664</v>
      </c>
      <c r="K8196" s="36">
        <f t="shared" si="128"/>
        <v>3.3076296881399569E-2</v>
      </c>
      <c r="N8196" s="4"/>
      <c r="O8196" s="17"/>
      <c r="P8196" s="17"/>
      <c r="Q8196" s="17"/>
      <c r="R8196" s="4"/>
    </row>
    <row r="8197" spans="1:18" x14ac:dyDescent="0.3">
      <c r="A8197" s="10">
        <v>44538.458333333336</v>
      </c>
      <c r="B8197" s="5">
        <v>44538.458333333336</v>
      </c>
      <c r="C8197" s="6">
        <v>41901.734375</v>
      </c>
      <c r="D8197" s="6">
        <v>1524.2491455078125</v>
      </c>
      <c r="E8197" s="6">
        <v>33871</v>
      </c>
      <c r="F8197" s="11">
        <v>3.6376755479057956</v>
      </c>
      <c r="G8197" s="17">
        <v>4.5</v>
      </c>
      <c r="H8197" s="7">
        <v>393.46499999999997</v>
      </c>
      <c r="I8197">
        <v>34.795999999999999</v>
      </c>
      <c r="J8197" s="10">
        <v>44538.458333333336</v>
      </c>
      <c r="K8197" s="36">
        <f t="shared" si="128"/>
        <v>4.4590573986308585E-2</v>
      </c>
      <c r="N8197" s="4"/>
      <c r="O8197" s="17"/>
      <c r="P8197" s="17"/>
      <c r="Q8197" s="17"/>
      <c r="R8197" s="4"/>
    </row>
    <row r="8198" spans="1:18" x14ac:dyDescent="0.3">
      <c r="A8198" s="10">
        <v>44538.5</v>
      </c>
      <c r="B8198" s="5">
        <v>44538.5</v>
      </c>
      <c r="C8198" s="6">
        <v>41583.4140625</v>
      </c>
      <c r="D8198" s="6">
        <v>2651.570556640625</v>
      </c>
      <c r="E8198" s="6">
        <v>33871</v>
      </c>
      <c r="F8198" s="11">
        <v>6.3765100014522762</v>
      </c>
      <c r="G8198" s="17">
        <v>7.8280000000000003</v>
      </c>
      <c r="H8198" s="7">
        <v>1127.3209999999999</v>
      </c>
      <c r="I8198">
        <v>73.959000000000003</v>
      </c>
      <c r="J8198" s="10">
        <v>44538.5</v>
      </c>
      <c r="K8198" s="36">
        <f t="shared" si="128"/>
        <v>7.7567780703294134E-2</v>
      </c>
      <c r="N8198" s="4"/>
      <c r="O8198" s="17"/>
      <c r="P8198" s="17"/>
      <c r="Q8198" s="17"/>
      <c r="R8198" s="4"/>
    </row>
    <row r="8199" spans="1:18" x14ac:dyDescent="0.3">
      <c r="A8199" s="10">
        <v>44538.541666666664</v>
      </c>
      <c r="B8199" s="5">
        <v>44538.541666666664</v>
      </c>
      <c r="C8199" s="6">
        <v>41549.78125</v>
      </c>
      <c r="D8199" s="6">
        <v>4853.55810546875</v>
      </c>
      <c r="E8199" s="6">
        <v>33871</v>
      </c>
      <c r="F8199" s="11">
        <v>11.68130844363651</v>
      </c>
      <c r="G8199" s="17">
        <v>14.329000000000001</v>
      </c>
      <c r="H8199" s="7">
        <v>2201.9879999999998</v>
      </c>
      <c r="I8199">
        <v>83.045000000000002</v>
      </c>
      <c r="J8199" s="10">
        <v>44538.541666666664</v>
      </c>
      <c r="K8199" s="36">
        <f t="shared" si="128"/>
        <v>0.14198629658884795</v>
      </c>
      <c r="N8199" s="4"/>
      <c r="O8199" s="17"/>
      <c r="P8199" s="17"/>
      <c r="Q8199" s="17"/>
      <c r="R8199" s="4"/>
    </row>
    <row r="8200" spans="1:18" x14ac:dyDescent="0.3">
      <c r="A8200" s="10">
        <v>44538.583333333336</v>
      </c>
      <c r="B8200" s="5">
        <v>44538.583333333336</v>
      </c>
      <c r="C8200" s="6">
        <v>41639.80859375</v>
      </c>
      <c r="D8200" s="6">
        <v>7774.77001953125</v>
      </c>
      <c r="E8200" s="6">
        <v>33871</v>
      </c>
      <c r="F8200" s="11">
        <v>18.671483568486476</v>
      </c>
      <c r="G8200" s="17">
        <v>22.954000000000001</v>
      </c>
      <c r="H8200" s="7">
        <v>2921.212</v>
      </c>
      <c r="I8200">
        <v>60.186999999999998</v>
      </c>
      <c r="J8200" s="10">
        <v>44538.583333333336</v>
      </c>
      <c r="K8200" s="36">
        <f t="shared" si="128"/>
        <v>0.22745156339593942</v>
      </c>
      <c r="N8200" s="4"/>
      <c r="O8200" s="17"/>
      <c r="P8200" s="17"/>
      <c r="Q8200" s="17"/>
      <c r="R8200" s="4"/>
    </row>
    <row r="8201" spans="1:18" x14ac:dyDescent="0.3">
      <c r="A8201" s="10">
        <v>44538.625</v>
      </c>
      <c r="B8201" s="5">
        <v>44538.625</v>
      </c>
      <c r="C8201" s="6">
        <v>41505.81640625</v>
      </c>
      <c r="D8201" s="6">
        <v>9378.0244140625</v>
      </c>
      <c r="E8201" s="6">
        <v>33871</v>
      </c>
      <c r="F8201" s="11">
        <v>22.594482475112439</v>
      </c>
      <c r="G8201" s="17">
        <v>27.687000000000001</v>
      </c>
      <c r="H8201" s="7">
        <v>1603.2539999999999</v>
      </c>
      <c r="I8201">
        <v>20.620999999999999</v>
      </c>
      <c r="J8201" s="10">
        <v>44538.625</v>
      </c>
      <c r="K8201" s="36">
        <f t="shared" si="128"/>
        <v>0.27435093821309464</v>
      </c>
      <c r="N8201" s="4"/>
      <c r="O8201" s="17"/>
      <c r="P8201" s="17"/>
      <c r="Q8201" s="17"/>
      <c r="R8201" s="4"/>
    </row>
    <row r="8202" spans="1:18" x14ac:dyDescent="0.3">
      <c r="A8202" s="10">
        <v>44538.666666666664</v>
      </c>
      <c r="B8202" s="5">
        <v>44538.666666666664</v>
      </c>
      <c r="C8202" s="6">
        <v>41782.0703125</v>
      </c>
      <c r="D8202" s="6">
        <v>11050.603515625</v>
      </c>
      <c r="E8202" s="6">
        <v>33871</v>
      </c>
      <c r="F8202" s="11">
        <v>26.44819520185187</v>
      </c>
      <c r="G8202" s="17">
        <v>32.625</v>
      </c>
      <c r="H8202" s="7">
        <v>1672.579</v>
      </c>
      <c r="I8202">
        <v>17.835000000000001</v>
      </c>
      <c r="J8202" s="10">
        <v>44538.666666666664</v>
      </c>
      <c r="K8202" s="36">
        <f t="shared" si="128"/>
        <v>0.32328166140073727</v>
      </c>
      <c r="N8202" s="4"/>
      <c r="O8202" s="17"/>
      <c r="P8202" s="17"/>
      <c r="Q8202" s="17"/>
      <c r="R8202" s="4"/>
    </row>
    <row r="8203" spans="1:18" x14ac:dyDescent="0.3">
      <c r="A8203" s="10">
        <v>44538.708333333336</v>
      </c>
      <c r="B8203" s="5">
        <v>44538.708333333336</v>
      </c>
      <c r="C8203" s="6">
        <v>42312.39453125</v>
      </c>
      <c r="D8203" s="6">
        <v>11115.2001953125</v>
      </c>
      <c r="E8203" s="6">
        <v>33871</v>
      </c>
      <c r="F8203" s="11">
        <v>26.269371701720452</v>
      </c>
      <c r="G8203" s="17">
        <v>32.816000000000003</v>
      </c>
      <c r="H8203" s="7">
        <v>64.596999999999994</v>
      </c>
      <c r="I8203">
        <v>0.58499999999999996</v>
      </c>
      <c r="J8203" s="10">
        <v>44538.708333333336</v>
      </c>
      <c r="K8203" s="36">
        <f t="shared" si="128"/>
        <v>0.32517428354104505</v>
      </c>
      <c r="N8203" s="4"/>
      <c r="O8203" s="17"/>
      <c r="P8203" s="17"/>
      <c r="Q8203" s="17"/>
      <c r="R8203" s="4"/>
    </row>
    <row r="8204" spans="1:18" x14ac:dyDescent="0.3">
      <c r="A8204" s="10">
        <v>44538.75</v>
      </c>
      <c r="B8204" s="5">
        <v>44538.75</v>
      </c>
      <c r="C8204" s="6">
        <v>44619.65234375</v>
      </c>
      <c r="D8204" s="6">
        <v>12279.291015625</v>
      </c>
      <c r="E8204" s="6">
        <v>33871</v>
      </c>
      <c r="F8204" s="11">
        <v>27.519916383537208</v>
      </c>
      <c r="G8204" s="17">
        <v>36.253</v>
      </c>
      <c r="H8204" s="7">
        <v>1164.0909999999999</v>
      </c>
      <c r="I8204">
        <v>10.473000000000001</v>
      </c>
      <c r="J8204" s="10">
        <v>44538.75</v>
      </c>
      <c r="K8204" s="36">
        <f t="shared" si="128"/>
        <v>0.35923157305014336</v>
      </c>
      <c r="N8204" s="4"/>
      <c r="O8204" s="17"/>
      <c r="P8204" s="17"/>
      <c r="Q8204" s="17"/>
      <c r="R8204" s="4"/>
    </row>
    <row r="8205" spans="1:18" x14ac:dyDescent="0.3">
      <c r="A8205" s="10">
        <v>44538.791666666664</v>
      </c>
      <c r="B8205" s="5">
        <v>44538.791666666664</v>
      </c>
      <c r="C8205" s="6">
        <v>44547.4453125</v>
      </c>
      <c r="D8205" s="6">
        <v>16547.607421875</v>
      </c>
      <c r="E8205" s="6">
        <v>33871</v>
      </c>
      <c r="F8205" s="11">
        <v>37.146030049071626</v>
      </c>
      <c r="G8205" s="17">
        <v>48.853999999999999</v>
      </c>
      <c r="H8205" s="7">
        <v>4268.3159999999998</v>
      </c>
      <c r="I8205">
        <v>34.76</v>
      </c>
      <c r="J8205" s="10">
        <v>44538.791666666664</v>
      </c>
      <c r="K8205" s="36">
        <f t="shared" si="128"/>
        <v>0.48409508922824879</v>
      </c>
      <c r="N8205" s="4"/>
      <c r="O8205" s="17"/>
      <c r="P8205" s="17"/>
      <c r="Q8205" s="17"/>
      <c r="R8205" s="4"/>
    </row>
    <row r="8206" spans="1:18" x14ac:dyDescent="0.3">
      <c r="A8206" s="10">
        <v>44538.833333333336</v>
      </c>
      <c r="B8206" s="5">
        <v>44538.833333333336</v>
      </c>
      <c r="C8206" s="6">
        <v>44402.40625</v>
      </c>
      <c r="D8206" s="6">
        <v>19930.13671875</v>
      </c>
      <c r="E8206" s="6">
        <v>33871</v>
      </c>
      <c r="F8206" s="11">
        <v>44.885262763771955</v>
      </c>
      <c r="G8206" s="17">
        <v>58.841000000000001</v>
      </c>
      <c r="H8206" s="7">
        <v>3382.529</v>
      </c>
      <c r="I8206">
        <v>20.440999999999999</v>
      </c>
      <c r="J8206" s="10">
        <v>44538.833333333336</v>
      </c>
      <c r="K8206" s="36">
        <f t="shared" si="128"/>
        <v>0.58305643642852967</v>
      </c>
      <c r="N8206" s="4"/>
      <c r="O8206" s="17"/>
      <c r="P8206" s="17"/>
      <c r="Q8206" s="17"/>
      <c r="R8206" s="4"/>
    </row>
    <row r="8207" spans="1:18" x14ac:dyDescent="0.3">
      <c r="A8207" s="10">
        <v>44538.875</v>
      </c>
      <c r="B8207" s="5">
        <v>44538.875</v>
      </c>
      <c r="C8207" s="6">
        <v>43536.34375</v>
      </c>
      <c r="D8207" s="6">
        <v>20307.662109375</v>
      </c>
      <c r="E8207" s="6">
        <v>33871</v>
      </c>
      <c r="F8207" s="11">
        <v>46.645309091613832</v>
      </c>
      <c r="G8207" s="17">
        <v>59.954999999999998</v>
      </c>
      <c r="H8207" s="7">
        <v>377.52499999999998</v>
      </c>
      <c r="I8207">
        <v>1.8939999999999999</v>
      </c>
      <c r="J8207" s="10">
        <v>44538.875</v>
      </c>
      <c r="K8207" s="36">
        <f t="shared" si="128"/>
        <v>0.59409508074425132</v>
      </c>
      <c r="N8207" s="4"/>
      <c r="O8207" s="17"/>
      <c r="P8207" s="17"/>
      <c r="Q8207" s="17"/>
      <c r="R8207" s="4"/>
    </row>
    <row r="8208" spans="1:18" x14ac:dyDescent="0.3">
      <c r="A8208" s="10">
        <v>44538.916666666664</v>
      </c>
      <c r="B8208" s="5">
        <v>44538.916666666664</v>
      </c>
      <c r="C8208" s="6">
        <v>41476.65234375</v>
      </c>
      <c r="D8208" s="6">
        <v>19994.248046875</v>
      </c>
      <c r="E8208" s="6">
        <v>33871</v>
      </c>
      <c r="F8208" s="11">
        <v>48.206031386445481</v>
      </c>
      <c r="G8208" s="17">
        <v>59.03</v>
      </c>
      <c r="H8208" s="7">
        <v>-313.41399999999999</v>
      </c>
      <c r="I8208">
        <v>-1.5429999999999999</v>
      </c>
      <c r="J8208" s="10">
        <v>44538.916666666664</v>
      </c>
      <c r="K8208" s="36">
        <f t="shared" si="128"/>
        <v>0.58492924053595463</v>
      </c>
      <c r="N8208" s="4"/>
      <c r="O8208" s="17"/>
      <c r="P8208" s="17"/>
      <c r="Q8208" s="17"/>
      <c r="R8208" s="4"/>
    </row>
    <row r="8209" spans="1:18" x14ac:dyDescent="0.3">
      <c r="A8209" s="10">
        <v>44538.958333333336</v>
      </c>
      <c r="B8209" s="5">
        <v>44538.958333333336</v>
      </c>
      <c r="C8209" s="6">
        <v>39059.8203125</v>
      </c>
      <c r="D8209" s="6">
        <v>19651.404296875</v>
      </c>
      <c r="E8209" s="6">
        <v>33871</v>
      </c>
      <c r="F8209" s="11">
        <v>50.311046337778777</v>
      </c>
      <c r="G8209" s="17">
        <v>58.018000000000001</v>
      </c>
      <c r="H8209" s="7">
        <v>-342.84399999999999</v>
      </c>
      <c r="I8209">
        <v>-1.7150000000000001</v>
      </c>
      <c r="J8209" s="10">
        <v>44538.958333333336</v>
      </c>
      <c r="K8209" s="36">
        <f t="shared" si="128"/>
        <v>0.5749013158972559</v>
      </c>
      <c r="N8209" s="4"/>
      <c r="O8209" s="17"/>
      <c r="P8209" s="17"/>
      <c r="Q8209" s="17"/>
      <c r="R8209" s="4"/>
    </row>
    <row r="8210" spans="1:18" x14ac:dyDescent="0.3">
      <c r="A8210" s="10">
        <v>44539</v>
      </c>
      <c r="B8210" s="5">
        <v>44539</v>
      </c>
      <c r="C8210" s="6">
        <v>36736.6328125</v>
      </c>
      <c r="D8210" s="6">
        <v>19593.619140625</v>
      </c>
      <c r="E8210" s="6">
        <v>33871</v>
      </c>
      <c r="F8210" s="11">
        <v>53.335370284557158</v>
      </c>
      <c r="G8210" s="17">
        <v>57.847000000000001</v>
      </c>
      <c r="H8210" s="7">
        <v>-57.784999999999997</v>
      </c>
      <c r="I8210">
        <v>-0.29399999999999998</v>
      </c>
      <c r="J8210" s="10">
        <v>44539</v>
      </c>
      <c r="K8210" s="36">
        <f t="shared" si="128"/>
        <v>0.57320687408577609</v>
      </c>
      <c r="N8210" s="4"/>
      <c r="O8210" s="17"/>
      <c r="P8210" s="17"/>
      <c r="Q8210" s="17"/>
      <c r="R8210" s="4"/>
    </row>
    <row r="8211" spans="1:18" x14ac:dyDescent="0.3">
      <c r="A8211" s="10">
        <v>44539.041666666664</v>
      </c>
      <c r="B8211" s="5">
        <v>44539.041666666664</v>
      </c>
      <c r="C8211" s="6">
        <v>35204.7734375</v>
      </c>
      <c r="D8211" s="6">
        <v>19551.287109375</v>
      </c>
      <c r="E8211" s="6">
        <v>33871</v>
      </c>
      <c r="F8211" s="11">
        <v>55.535898119284695</v>
      </c>
      <c r="G8211" s="17">
        <v>57.722000000000001</v>
      </c>
      <c r="H8211" s="7">
        <v>-42.332000000000001</v>
      </c>
      <c r="I8211">
        <v>-0.216</v>
      </c>
      <c r="J8211" s="10">
        <v>44539.041666666664</v>
      </c>
      <c r="K8211" s="36">
        <f t="shared" si="128"/>
        <v>0.5719682470306009</v>
      </c>
      <c r="N8211" s="4"/>
      <c r="O8211" s="17"/>
      <c r="P8211" s="17"/>
      <c r="Q8211" s="17"/>
      <c r="R8211" s="4"/>
    </row>
    <row r="8212" spans="1:18" x14ac:dyDescent="0.3">
      <c r="A8212" s="10">
        <v>44539.083333333336</v>
      </c>
      <c r="B8212" s="5">
        <v>44539.083333333336</v>
      </c>
      <c r="C8212" s="6">
        <v>34250.328125</v>
      </c>
      <c r="D8212" s="6">
        <v>19080.755859375</v>
      </c>
      <c r="E8212" s="6">
        <v>33871</v>
      </c>
      <c r="F8212" s="11">
        <v>55.709702370552108</v>
      </c>
      <c r="G8212" s="17">
        <v>56.332999999999998</v>
      </c>
      <c r="H8212" s="7">
        <v>-470.53100000000001</v>
      </c>
      <c r="I8212">
        <v>-2.407</v>
      </c>
      <c r="J8212" s="10">
        <v>44539.083333333336</v>
      </c>
      <c r="K8212" s="36">
        <f t="shared" si="128"/>
        <v>0.55820462319349362</v>
      </c>
      <c r="N8212" s="4"/>
      <c r="O8212" s="17"/>
      <c r="P8212" s="17"/>
      <c r="Q8212" s="17"/>
      <c r="R8212" s="4"/>
    </row>
    <row r="8213" spans="1:18" x14ac:dyDescent="0.3">
      <c r="A8213" s="10">
        <v>44539.125</v>
      </c>
      <c r="B8213" s="5">
        <v>44539.125</v>
      </c>
      <c r="C8213" s="6">
        <v>33947.3515625</v>
      </c>
      <c r="D8213" s="6">
        <v>18586.05078125</v>
      </c>
      <c r="E8213" s="6">
        <v>33871</v>
      </c>
      <c r="F8213" s="11">
        <v>54.74963414165456</v>
      </c>
      <c r="G8213" s="17">
        <v>54.872999999999998</v>
      </c>
      <c r="H8213" s="7">
        <v>-494.70499999999998</v>
      </c>
      <c r="I8213">
        <v>-2.593</v>
      </c>
      <c r="J8213" s="10">
        <v>44539.125</v>
      </c>
      <c r="K8213" s="36">
        <f t="shared" si="128"/>
        <v>0.54373745918904681</v>
      </c>
      <c r="N8213" s="4"/>
      <c r="O8213" s="17"/>
      <c r="P8213" s="17"/>
      <c r="Q8213" s="17"/>
      <c r="R8213" s="4"/>
    </row>
    <row r="8214" spans="1:18" x14ac:dyDescent="0.3">
      <c r="A8214" s="10">
        <v>44539.166666666664</v>
      </c>
      <c r="B8214" s="5">
        <v>44539.166666666664</v>
      </c>
      <c r="C8214" s="6">
        <v>34051.62890625</v>
      </c>
      <c r="D8214" s="6">
        <v>18612.458984375</v>
      </c>
      <c r="E8214" s="6">
        <v>33871</v>
      </c>
      <c r="F8214" s="11">
        <v>54.65952608498791</v>
      </c>
      <c r="G8214" s="17">
        <v>54.951000000000001</v>
      </c>
      <c r="H8214" s="7">
        <v>26.408000000000001</v>
      </c>
      <c r="I8214">
        <v>0.14199999999999999</v>
      </c>
      <c r="J8214" s="10">
        <v>44539.166666666664</v>
      </c>
      <c r="K8214" s="36">
        <f t="shared" si="128"/>
        <v>0.54451036247147622</v>
      </c>
      <c r="N8214" s="4"/>
      <c r="O8214" s="17"/>
      <c r="P8214" s="17"/>
      <c r="Q8214" s="17"/>
      <c r="R8214" s="4"/>
    </row>
    <row r="8215" spans="1:18" x14ac:dyDescent="0.3">
      <c r="A8215" s="10">
        <v>44539.208333333336</v>
      </c>
      <c r="B8215" s="5">
        <v>44539.208333333336</v>
      </c>
      <c r="C8215" s="6">
        <v>34972.6953125</v>
      </c>
      <c r="D8215" s="6">
        <v>18441.228515625</v>
      </c>
      <c r="E8215" s="6">
        <v>33871</v>
      </c>
      <c r="F8215" s="11">
        <v>52.730361074096862</v>
      </c>
      <c r="G8215" s="17">
        <v>54.445</v>
      </c>
      <c r="H8215" s="7">
        <v>-171.23</v>
      </c>
      <c r="I8215">
        <v>-0.92</v>
      </c>
      <c r="J8215" s="10">
        <v>44539.208333333336</v>
      </c>
      <c r="K8215" s="36">
        <f t="shared" si="128"/>
        <v>0.53949640015212685</v>
      </c>
      <c r="N8215" s="4"/>
      <c r="O8215" s="17"/>
      <c r="P8215" s="17"/>
      <c r="Q8215" s="17"/>
      <c r="R8215" s="4"/>
    </row>
    <row r="8216" spans="1:18" x14ac:dyDescent="0.3">
      <c r="A8216" s="10">
        <v>44539.25</v>
      </c>
      <c r="B8216" s="5">
        <v>44539.25</v>
      </c>
      <c r="C8216" s="6">
        <v>37537.8203125</v>
      </c>
      <c r="D8216" s="6">
        <v>17203.388671875</v>
      </c>
      <c r="E8216" s="6">
        <v>33871</v>
      </c>
      <c r="F8216" s="11">
        <v>45.829482182657031</v>
      </c>
      <c r="G8216" s="17">
        <v>50.79</v>
      </c>
      <c r="H8216" s="7">
        <v>-1237.8399999999999</v>
      </c>
      <c r="I8216">
        <v>-6.7119999999999997</v>
      </c>
      <c r="J8216" s="10">
        <v>44539.25</v>
      </c>
      <c r="K8216" s="36">
        <f t="shared" si="128"/>
        <v>0.50327894505880288</v>
      </c>
      <c r="N8216" s="4"/>
      <c r="O8216" s="17"/>
      <c r="P8216" s="17"/>
      <c r="Q8216" s="17"/>
      <c r="R8216" s="4"/>
    </row>
    <row r="8217" spans="1:18" x14ac:dyDescent="0.3">
      <c r="A8217" s="10">
        <v>44539.291666666664</v>
      </c>
      <c r="B8217" s="5">
        <v>44539.291666666664</v>
      </c>
      <c r="C8217" s="6">
        <v>40267.76953125</v>
      </c>
      <c r="D8217" s="6">
        <v>15959.9951171875</v>
      </c>
      <c r="E8217" s="6">
        <v>33871</v>
      </c>
      <c r="F8217" s="11">
        <v>39.634663908567539</v>
      </c>
      <c r="G8217" s="17">
        <v>47.119</v>
      </c>
      <c r="H8217" s="7">
        <v>-1243.394</v>
      </c>
      <c r="I8217">
        <v>-7.2279999999999998</v>
      </c>
      <c r="J8217" s="10">
        <v>44539.291666666664</v>
      </c>
      <c r="K8217" s="36">
        <f t="shared" si="128"/>
        <v>0.46690294570241647</v>
      </c>
      <c r="N8217" s="4"/>
      <c r="O8217" s="17"/>
      <c r="P8217" s="17"/>
      <c r="Q8217" s="17"/>
      <c r="R8217" s="4"/>
    </row>
    <row r="8218" spans="1:18" x14ac:dyDescent="0.3">
      <c r="A8218" s="10">
        <v>44539.333333333336</v>
      </c>
      <c r="B8218" s="5">
        <v>44539.333333333336</v>
      </c>
      <c r="C8218" s="6">
        <v>40685.87109375</v>
      </c>
      <c r="D8218" s="6">
        <v>14888.921875</v>
      </c>
      <c r="E8218" s="6">
        <v>33871</v>
      </c>
      <c r="F8218" s="11">
        <v>36.594821432463256</v>
      </c>
      <c r="G8218" s="17">
        <v>43.957000000000001</v>
      </c>
      <c r="H8218" s="7">
        <v>-1071.0730000000001</v>
      </c>
      <c r="I8218">
        <v>-6.7110000000000003</v>
      </c>
      <c r="J8218" s="10">
        <v>44539.333333333336</v>
      </c>
      <c r="K8218" s="36">
        <f t="shared" si="128"/>
        <v>0.43557063571470367</v>
      </c>
      <c r="N8218" s="4"/>
      <c r="O8218" s="17"/>
      <c r="P8218" s="17"/>
      <c r="Q8218" s="17"/>
      <c r="R8218" s="4"/>
    </row>
    <row r="8219" spans="1:18" x14ac:dyDescent="0.3">
      <c r="A8219" s="10">
        <v>44539.375</v>
      </c>
      <c r="B8219" s="5">
        <v>44539.375</v>
      </c>
      <c r="C8219" s="6">
        <v>41340.12109375</v>
      </c>
      <c r="D8219" s="6">
        <v>13839.552734375</v>
      </c>
      <c r="E8219" s="6">
        <v>33871</v>
      </c>
      <c r="F8219" s="11">
        <v>33.477291232384246</v>
      </c>
      <c r="G8219" s="17">
        <v>40.859000000000002</v>
      </c>
      <c r="H8219" s="7">
        <v>-1049.3689999999999</v>
      </c>
      <c r="I8219">
        <v>-7.048</v>
      </c>
      <c r="J8219" s="10">
        <v>44539.375</v>
      </c>
      <c r="K8219" s="36">
        <f t="shared" si="128"/>
        <v>0.40487250277924053</v>
      </c>
      <c r="N8219" s="4"/>
      <c r="O8219" s="17"/>
      <c r="P8219" s="17"/>
      <c r="Q8219" s="17"/>
      <c r="R8219" s="4"/>
    </row>
    <row r="8220" spans="1:18" x14ac:dyDescent="0.3">
      <c r="A8220" s="10">
        <v>44539.416666666664</v>
      </c>
      <c r="B8220" s="5">
        <v>44539.416666666664</v>
      </c>
      <c r="C8220" s="6">
        <v>42243.74609375</v>
      </c>
      <c r="D8220" s="6">
        <v>12668.251953125</v>
      </c>
      <c r="E8220" s="6">
        <v>33871</v>
      </c>
      <c r="F8220" s="11">
        <v>29.988467227813587</v>
      </c>
      <c r="G8220" s="17">
        <v>37.401000000000003</v>
      </c>
      <c r="H8220" s="7">
        <v>-1171.3009999999999</v>
      </c>
      <c r="I8220">
        <v>-8.4629999999999992</v>
      </c>
      <c r="J8220" s="10">
        <v>44539.416666666664</v>
      </c>
      <c r="K8220" s="36">
        <f t="shared" si="128"/>
        <v>0.37060712392487283</v>
      </c>
      <c r="N8220" s="4"/>
      <c r="O8220" s="17"/>
      <c r="P8220" s="17"/>
      <c r="Q8220" s="17"/>
      <c r="R8220" s="4"/>
    </row>
    <row r="8221" spans="1:18" x14ac:dyDescent="0.3">
      <c r="A8221" s="10">
        <v>44539.458333333336</v>
      </c>
      <c r="B8221" s="5">
        <v>44539.458333333336</v>
      </c>
      <c r="C8221" s="6">
        <v>43032.44921875</v>
      </c>
      <c r="D8221" s="6">
        <v>13223.078125</v>
      </c>
      <c r="E8221" s="6">
        <v>33871</v>
      </c>
      <c r="F8221" s="11">
        <v>30.728155996378824</v>
      </c>
      <c r="G8221" s="17">
        <v>39.039000000000001</v>
      </c>
      <c r="H8221" s="7">
        <v>554.82600000000002</v>
      </c>
      <c r="I8221">
        <v>4.38</v>
      </c>
      <c r="J8221" s="10">
        <v>44539.458333333336</v>
      </c>
      <c r="K8221" s="36">
        <f t="shared" si="128"/>
        <v>0.38683809285588905</v>
      </c>
      <c r="N8221" s="4"/>
      <c r="O8221" s="17"/>
      <c r="P8221" s="17"/>
      <c r="Q8221" s="17"/>
      <c r="R8221" s="4"/>
    </row>
    <row r="8222" spans="1:18" x14ac:dyDescent="0.3">
      <c r="A8222" s="10">
        <v>44539.5</v>
      </c>
      <c r="B8222" s="5">
        <v>44539.5</v>
      </c>
      <c r="C8222" s="6">
        <v>44048.55078125</v>
      </c>
      <c r="D8222" s="6">
        <v>13443.52734375</v>
      </c>
      <c r="E8222" s="6">
        <v>33871</v>
      </c>
      <c r="F8222" s="11">
        <v>30.519794874778178</v>
      </c>
      <c r="G8222" s="17">
        <v>39.69</v>
      </c>
      <c r="H8222" s="7">
        <v>220.44900000000001</v>
      </c>
      <c r="I8222">
        <v>1.667</v>
      </c>
      <c r="J8222" s="10">
        <v>44539.5</v>
      </c>
      <c r="K8222" s="36">
        <f t="shared" si="128"/>
        <v>0.39328886255924167</v>
      </c>
      <c r="N8222" s="4"/>
      <c r="O8222" s="17"/>
      <c r="P8222" s="17"/>
      <c r="Q8222" s="17"/>
      <c r="R8222" s="4"/>
    </row>
    <row r="8223" spans="1:18" x14ac:dyDescent="0.3">
      <c r="A8223" s="10">
        <v>44539.541666666664</v>
      </c>
      <c r="B8223" s="5">
        <v>44539.541666666664</v>
      </c>
      <c r="C8223" s="6">
        <v>44866.0390625</v>
      </c>
      <c r="D8223" s="6">
        <v>15171.2177734375</v>
      </c>
      <c r="E8223" s="6">
        <v>33871</v>
      </c>
      <c r="F8223" s="11">
        <v>33.814479928356164</v>
      </c>
      <c r="G8223" s="17">
        <v>44.790999999999997</v>
      </c>
      <c r="H8223" s="7">
        <v>1727.69</v>
      </c>
      <c r="I8223">
        <v>12.851000000000001</v>
      </c>
      <c r="J8223" s="10">
        <v>44539.541666666664</v>
      </c>
      <c r="K8223" s="36">
        <f t="shared" si="128"/>
        <v>0.44383475542683276</v>
      </c>
      <c r="N8223" s="4"/>
      <c r="O8223" s="17"/>
      <c r="P8223" s="17"/>
      <c r="Q8223" s="17"/>
      <c r="R8223" s="4"/>
    </row>
    <row r="8224" spans="1:18" x14ac:dyDescent="0.3">
      <c r="A8224" s="10">
        <v>44539.583333333336</v>
      </c>
      <c r="B8224" s="5">
        <v>44539.583333333336</v>
      </c>
      <c r="C8224" s="6">
        <v>45701.58203125</v>
      </c>
      <c r="D8224" s="6">
        <v>14923.2158203125</v>
      </c>
      <c r="E8224" s="6">
        <v>33871</v>
      </c>
      <c r="F8224" s="11">
        <v>32.653608818417375</v>
      </c>
      <c r="G8224" s="17">
        <v>44.058</v>
      </c>
      <c r="H8224" s="7">
        <v>-248.00200000000001</v>
      </c>
      <c r="I8224">
        <v>-1.635</v>
      </c>
      <c r="J8224" s="10">
        <v>44539.583333333336</v>
      </c>
      <c r="K8224" s="36">
        <f t="shared" si="128"/>
        <v>0.43657144637528522</v>
      </c>
      <c r="N8224" s="4"/>
      <c r="O8224" s="17"/>
      <c r="P8224" s="17"/>
      <c r="Q8224" s="17"/>
      <c r="R8224" s="4"/>
    </row>
    <row r="8225" spans="1:18" x14ac:dyDescent="0.3">
      <c r="A8225" s="10">
        <v>44539.625</v>
      </c>
      <c r="B8225" s="5">
        <v>44539.625</v>
      </c>
      <c r="C8225" s="6">
        <v>46100.49609375</v>
      </c>
      <c r="D8225" s="6">
        <v>14784.2294921875</v>
      </c>
      <c r="E8225" s="6">
        <v>33871</v>
      </c>
      <c r="F8225" s="11">
        <v>32.069567021843497</v>
      </c>
      <c r="G8225" s="17">
        <v>43.648000000000003</v>
      </c>
      <c r="H8225" s="7">
        <v>-138.98599999999999</v>
      </c>
      <c r="I8225">
        <v>-0.93100000000000005</v>
      </c>
      <c r="J8225" s="10">
        <v>44539.625</v>
      </c>
      <c r="K8225" s="36">
        <f t="shared" si="128"/>
        <v>0.43250874963431046</v>
      </c>
      <c r="N8225" s="4"/>
      <c r="O8225" s="17"/>
      <c r="P8225" s="17"/>
      <c r="Q8225" s="17"/>
      <c r="R8225" s="4"/>
    </row>
    <row r="8226" spans="1:18" x14ac:dyDescent="0.3">
      <c r="A8226" s="10">
        <v>44539.666666666664</v>
      </c>
      <c r="B8226" s="5">
        <v>44539.666666666664</v>
      </c>
      <c r="C8226" s="6">
        <v>46622.5625</v>
      </c>
      <c r="D8226" s="6">
        <v>13534.43359375</v>
      </c>
      <c r="E8226" s="6">
        <v>33871</v>
      </c>
      <c r="F8226" s="11">
        <v>29.029793447646728</v>
      </c>
      <c r="G8226" s="17">
        <v>39.957999999999998</v>
      </c>
      <c r="H8226" s="7">
        <v>-1249.796</v>
      </c>
      <c r="I8226">
        <v>-8.4540000000000006</v>
      </c>
      <c r="J8226" s="10">
        <v>44539.666666666664</v>
      </c>
      <c r="K8226" s="36">
        <f t="shared" si="128"/>
        <v>0.39594447896553736</v>
      </c>
      <c r="N8226" s="4"/>
      <c r="O8226" s="17"/>
      <c r="P8226" s="17"/>
      <c r="Q8226" s="17"/>
      <c r="R8226" s="4"/>
    </row>
    <row r="8227" spans="1:18" x14ac:dyDescent="0.3">
      <c r="A8227" s="10">
        <v>44539.708333333336</v>
      </c>
      <c r="B8227" s="5">
        <v>44539.708333333336</v>
      </c>
      <c r="C8227" s="6">
        <v>45835.4296875</v>
      </c>
      <c r="D8227" s="6">
        <v>12269.8466796875</v>
      </c>
      <c r="E8227" s="6">
        <v>33871</v>
      </c>
      <c r="F8227" s="11">
        <v>26.769350180290047</v>
      </c>
      <c r="G8227" s="17">
        <v>36.225000000000001</v>
      </c>
      <c r="H8227" s="7">
        <v>-1264.587</v>
      </c>
      <c r="I8227">
        <v>-9.343</v>
      </c>
      <c r="J8227" s="10">
        <v>44539.708333333336</v>
      </c>
      <c r="K8227" s="36">
        <f t="shared" si="128"/>
        <v>0.35895412058978415</v>
      </c>
      <c r="N8227" s="4"/>
      <c r="O8227" s="17"/>
      <c r="P8227" s="17"/>
      <c r="Q8227" s="17"/>
      <c r="R8227" s="4"/>
    </row>
    <row r="8228" spans="1:18" x14ac:dyDescent="0.3">
      <c r="A8228" s="10">
        <v>44539.75</v>
      </c>
      <c r="B8228" s="5">
        <v>44539.75</v>
      </c>
      <c r="C8228" s="6">
        <v>47699.29296875</v>
      </c>
      <c r="D8228" s="6">
        <v>13884.1572265625</v>
      </c>
      <c r="E8228" s="6">
        <v>33871</v>
      </c>
      <c r="F8228" s="11">
        <v>29.107679301784721</v>
      </c>
      <c r="G8228" s="17">
        <v>40.991</v>
      </c>
      <c r="H8228" s="7">
        <v>1614.3109999999999</v>
      </c>
      <c r="I8228">
        <v>13.157</v>
      </c>
      <c r="J8228" s="10">
        <v>44539.75</v>
      </c>
      <c r="K8228" s="36">
        <f t="shared" si="128"/>
        <v>0.40618049294950559</v>
      </c>
      <c r="N8228" s="4"/>
      <c r="O8228" s="17"/>
      <c r="P8228" s="17"/>
      <c r="Q8228" s="17"/>
      <c r="R8228" s="4"/>
    </row>
    <row r="8229" spans="1:18" x14ac:dyDescent="0.3">
      <c r="A8229" s="10">
        <v>44539.791666666664</v>
      </c>
      <c r="B8229" s="5">
        <v>44539.791666666664</v>
      </c>
      <c r="C8229" s="6">
        <v>47101.2109375</v>
      </c>
      <c r="D8229" s="6">
        <v>17041.75</v>
      </c>
      <c r="E8229" s="6">
        <v>33871</v>
      </c>
      <c r="F8229" s="11">
        <v>36.18112923383903</v>
      </c>
      <c r="G8229" s="17">
        <v>50.313000000000002</v>
      </c>
      <c r="H8229" s="7">
        <v>3157.5929999999998</v>
      </c>
      <c r="I8229">
        <v>22.742000000000001</v>
      </c>
      <c r="J8229" s="10">
        <v>44539.791666666664</v>
      </c>
      <c r="K8229" s="36">
        <f t="shared" si="128"/>
        <v>0.49855234421625416</v>
      </c>
      <c r="N8229" s="4"/>
      <c r="O8229" s="17"/>
      <c r="P8229" s="17"/>
      <c r="Q8229" s="17"/>
      <c r="R8229" s="4"/>
    </row>
    <row r="8230" spans="1:18" x14ac:dyDescent="0.3">
      <c r="A8230" s="10">
        <v>44539.833333333336</v>
      </c>
      <c r="B8230" s="5">
        <v>44539.833333333336</v>
      </c>
      <c r="C8230" s="6">
        <v>46292.83203125</v>
      </c>
      <c r="D8230" s="6">
        <v>20287.244140625</v>
      </c>
      <c r="E8230" s="6">
        <v>33871</v>
      </c>
      <c r="F8230" s="11">
        <v>43.823726591041314</v>
      </c>
      <c r="G8230" s="17">
        <v>59.895000000000003</v>
      </c>
      <c r="H8230" s="7">
        <v>3245.4940000000001</v>
      </c>
      <c r="I8230">
        <v>19.044</v>
      </c>
      <c r="J8230" s="10">
        <v>44539.833333333336</v>
      </c>
      <c r="K8230" s="36">
        <f t="shared" si="128"/>
        <v>0.59350053975776729</v>
      </c>
      <c r="N8230" s="4"/>
      <c r="O8230" s="17"/>
      <c r="P8230" s="17"/>
      <c r="Q8230" s="17"/>
      <c r="R8230" s="4"/>
    </row>
    <row r="8231" spans="1:18" x14ac:dyDescent="0.3">
      <c r="A8231" s="10">
        <v>44539.875</v>
      </c>
      <c r="B8231" s="5">
        <v>44539.875</v>
      </c>
      <c r="C8231" s="6">
        <v>45321.1328125</v>
      </c>
      <c r="D8231" s="6">
        <v>21484.880859375</v>
      </c>
      <c r="E8231" s="6">
        <v>33871</v>
      </c>
      <c r="F8231" s="11">
        <v>47.405877845686298</v>
      </c>
      <c r="G8231" s="17">
        <v>63.430999999999997</v>
      </c>
      <c r="H8231" s="7">
        <v>1197.6369999999999</v>
      </c>
      <c r="I8231">
        <v>5.9029999999999996</v>
      </c>
      <c r="J8231" s="10">
        <v>44539.875</v>
      </c>
      <c r="K8231" s="36">
        <f t="shared" si="128"/>
        <v>0.62853882189456445</v>
      </c>
      <c r="N8231" s="4"/>
      <c r="O8231" s="17"/>
      <c r="P8231" s="17"/>
      <c r="Q8231" s="17"/>
      <c r="R8231" s="4"/>
    </row>
    <row r="8232" spans="1:18" x14ac:dyDescent="0.3">
      <c r="A8232" s="10">
        <v>44539.916666666664</v>
      </c>
      <c r="B8232" s="5">
        <v>44539.916666666664</v>
      </c>
      <c r="C8232" s="6">
        <v>43760.76953125</v>
      </c>
      <c r="D8232" s="6">
        <v>21997.5703125</v>
      </c>
      <c r="E8232" s="6">
        <v>33871</v>
      </c>
      <c r="F8232" s="11">
        <v>50.267786759991317</v>
      </c>
      <c r="G8232" s="17">
        <v>64.944999999999993</v>
      </c>
      <c r="H8232" s="7">
        <v>512.68899999999996</v>
      </c>
      <c r="I8232">
        <v>2.3860000000000001</v>
      </c>
      <c r="J8232" s="10">
        <v>44539.916666666664</v>
      </c>
      <c r="K8232" s="36">
        <f t="shared" si="128"/>
        <v>0.6435410727868468</v>
      </c>
      <c r="N8232" s="4"/>
      <c r="O8232" s="17"/>
      <c r="P8232" s="17"/>
      <c r="Q8232" s="17"/>
      <c r="R8232" s="4"/>
    </row>
    <row r="8233" spans="1:18" x14ac:dyDescent="0.3">
      <c r="A8233" s="10">
        <v>44539.958333333336</v>
      </c>
      <c r="B8233" s="5">
        <v>44539.958333333336</v>
      </c>
      <c r="C8233" s="6">
        <v>41201.39453125</v>
      </c>
      <c r="D8233" s="6">
        <v>21803.71484375</v>
      </c>
      <c r="E8233" s="6">
        <v>33871</v>
      </c>
      <c r="F8233" s="11">
        <v>52.919846747450613</v>
      </c>
      <c r="G8233" s="17">
        <v>64.372</v>
      </c>
      <c r="H8233" s="7">
        <v>-193.85499999999999</v>
      </c>
      <c r="I8233">
        <v>-0.88100000000000001</v>
      </c>
      <c r="J8233" s="10">
        <v>44539.958333333336</v>
      </c>
      <c r="K8233" s="36">
        <f t="shared" si="128"/>
        <v>0.63786320636592364</v>
      </c>
      <c r="N8233" s="4"/>
      <c r="O8233" s="17"/>
      <c r="P8233" s="17"/>
      <c r="Q8233" s="17"/>
      <c r="R8233" s="4"/>
    </row>
    <row r="8234" spans="1:18" x14ac:dyDescent="0.3">
      <c r="A8234" s="10">
        <v>44540</v>
      </c>
      <c r="B8234" s="5">
        <v>44540</v>
      </c>
      <c r="C8234" s="6">
        <v>38926.2265625</v>
      </c>
      <c r="D8234" s="6">
        <v>21400.607421875</v>
      </c>
      <c r="E8234" s="6">
        <v>33871</v>
      </c>
      <c r="F8234" s="11">
        <v>54.977348979650408</v>
      </c>
      <c r="G8234" s="17">
        <v>63.182000000000002</v>
      </c>
      <c r="H8234" s="7">
        <v>-403.10700000000003</v>
      </c>
      <c r="I8234">
        <v>-1.849</v>
      </c>
      <c r="J8234" s="10">
        <v>44540</v>
      </c>
      <c r="K8234" s="36">
        <f t="shared" si="128"/>
        <v>0.62607147680065534</v>
      </c>
      <c r="N8234" s="4"/>
      <c r="O8234" s="17"/>
      <c r="P8234" s="17"/>
      <c r="Q8234" s="17"/>
      <c r="R8234" s="4"/>
    </row>
    <row r="8235" spans="1:18" x14ac:dyDescent="0.3">
      <c r="A8235" s="10">
        <v>44540.041666666664</v>
      </c>
      <c r="B8235" s="5">
        <v>44540.041666666664</v>
      </c>
      <c r="C8235" s="6">
        <v>37137.55859375</v>
      </c>
      <c r="D8235" s="6">
        <v>20519.515625</v>
      </c>
      <c r="E8235" s="6">
        <v>33871</v>
      </c>
      <c r="F8235" s="11">
        <v>55.252731741103986</v>
      </c>
      <c r="G8235" s="17">
        <v>60.581000000000003</v>
      </c>
      <c r="H8235" s="7">
        <v>-881.09199999999998</v>
      </c>
      <c r="I8235">
        <v>-4.117</v>
      </c>
      <c r="J8235" s="10">
        <v>44540.041666666664</v>
      </c>
      <c r="K8235" s="36">
        <f t="shared" si="128"/>
        <v>0.60029812503656899</v>
      </c>
      <c r="N8235" s="4"/>
      <c r="O8235" s="17"/>
      <c r="P8235" s="17"/>
      <c r="Q8235" s="17"/>
      <c r="R8235" s="4"/>
    </row>
    <row r="8236" spans="1:18" x14ac:dyDescent="0.3">
      <c r="A8236" s="10">
        <v>44540.083333333336</v>
      </c>
      <c r="B8236" s="5">
        <v>44540.083333333336</v>
      </c>
      <c r="C8236" s="6">
        <v>36165.09375</v>
      </c>
      <c r="D8236" s="6">
        <v>20101.265625</v>
      </c>
      <c r="E8236" s="6">
        <v>33871</v>
      </c>
      <c r="F8236" s="11">
        <v>55.581953593027812</v>
      </c>
      <c r="G8236" s="17">
        <v>59.345999999999997</v>
      </c>
      <c r="H8236" s="7">
        <v>-418.25</v>
      </c>
      <c r="I8236">
        <v>-2.0379999999999998</v>
      </c>
      <c r="J8236" s="10">
        <v>44540.083333333336</v>
      </c>
      <c r="K8236" s="36">
        <f t="shared" si="128"/>
        <v>0.58806048973143765</v>
      </c>
      <c r="N8236" s="4"/>
      <c r="O8236" s="17"/>
      <c r="P8236" s="17"/>
      <c r="Q8236" s="17"/>
      <c r="R8236" s="4"/>
    </row>
    <row r="8237" spans="1:18" x14ac:dyDescent="0.3">
      <c r="A8237" s="10">
        <v>44540.125</v>
      </c>
      <c r="B8237" s="5">
        <v>44540.125</v>
      </c>
      <c r="C8237" s="6">
        <v>35689.4453125</v>
      </c>
      <c r="D8237" s="6">
        <v>19716.703125</v>
      </c>
      <c r="E8237" s="6">
        <v>33871</v>
      </c>
      <c r="F8237" s="11">
        <v>55.245193508497458</v>
      </c>
      <c r="G8237" s="17">
        <v>58.210999999999999</v>
      </c>
      <c r="H8237" s="7">
        <v>-384.56299999999999</v>
      </c>
      <c r="I8237">
        <v>-1.913</v>
      </c>
      <c r="J8237" s="10">
        <v>44540.125</v>
      </c>
      <c r="K8237" s="36">
        <f t="shared" si="128"/>
        <v>0.57681375607044638</v>
      </c>
      <c r="N8237" s="4"/>
      <c r="O8237" s="17"/>
      <c r="P8237" s="17"/>
      <c r="Q8237" s="17"/>
      <c r="R8237" s="4"/>
    </row>
    <row r="8238" spans="1:18" x14ac:dyDescent="0.3">
      <c r="A8238" s="10">
        <v>44540.166666666664</v>
      </c>
      <c r="B8238" s="5">
        <v>44540.166666666664</v>
      </c>
      <c r="C8238" s="6">
        <v>35716.87890625</v>
      </c>
      <c r="D8238" s="6">
        <v>19504.86328125</v>
      </c>
      <c r="E8238" s="6">
        <v>33871</v>
      </c>
      <c r="F8238" s="11">
        <v>54.609652014798236</v>
      </c>
      <c r="G8238" s="17">
        <v>57.585000000000001</v>
      </c>
      <c r="H8238" s="7">
        <v>-211.84</v>
      </c>
      <c r="I8238">
        <v>-1.0740000000000001</v>
      </c>
      <c r="J8238" s="10">
        <v>44540.166666666664</v>
      </c>
      <c r="K8238" s="36">
        <f t="shared" si="128"/>
        <v>0.57061071177812883</v>
      </c>
      <c r="N8238" s="4"/>
      <c r="O8238" s="17"/>
      <c r="P8238" s="17"/>
      <c r="Q8238" s="17"/>
      <c r="R8238" s="4"/>
    </row>
    <row r="8239" spans="1:18" x14ac:dyDescent="0.3">
      <c r="A8239" s="10">
        <v>44540.208333333336</v>
      </c>
      <c r="B8239" s="5">
        <v>44540.208333333336</v>
      </c>
      <c r="C8239" s="6">
        <v>36578.21484375</v>
      </c>
      <c r="D8239" s="6">
        <v>19343.345703125</v>
      </c>
      <c r="E8239" s="6">
        <v>33871</v>
      </c>
      <c r="F8239" s="11">
        <v>52.882147982763392</v>
      </c>
      <c r="G8239" s="17">
        <v>57.107999999999997</v>
      </c>
      <c r="H8239" s="7">
        <v>-161.518</v>
      </c>
      <c r="I8239">
        <v>-0.82799999999999996</v>
      </c>
      <c r="J8239" s="10">
        <v>44540.208333333336</v>
      </c>
      <c r="K8239" s="36">
        <f t="shared" si="128"/>
        <v>0.56588411093558011</v>
      </c>
      <c r="N8239" s="4"/>
      <c r="O8239" s="17"/>
      <c r="P8239" s="17"/>
      <c r="Q8239" s="17"/>
      <c r="R8239" s="4"/>
    </row>
    <row r="8240" spans="1:18" x14ac:dyDescent="0.3">
      <c r="A8240" s="10">
        <v>44540.25</v>
      </c>
      <c r="B8240" s="5">
        <v>44540.25</v>
      </c>
      <c r="C8240" s="6">
        <v>38898.71484375</v>
      </c>
      <c r="D8240" s="6">
        <v>19581.740234375</v>
      </c>
      <c r="E8240" s="6">
        <v>33871</v>
      </c>
      <c r="F8240" s="11">
        <v>50.340326956897577</v>
      </c>
      <c r="G8240" s="17">
        <v>57.811999999999998</v>
      </c>
      <c r="H8240" s="7">
        <v>238.39500000000001</v>
      </c>
      <c r="I8240">
        <v>1.232</v>
      </c>
      <c r="J8240" s="10">
        <v>44540.25</v>
      </c>
      <c r="K8240" s="36">
        <f t="shared" si="128"/>
        <v>0.57286005851032706</v>
      </c>
      <c r="N8240" s="4"/>
      <c r="O8240" s="17"/>
      <c r="P8240" s="17"/>
      <c r="Q8240" s="17"/>
      <c r="R8240" s="4"/>
    </row>
    <row r="8241" spans="1:18" x14ac:dyDescent="0.3">
      <c r="A8241" s="10">
        <v>44540.291666666664</v>
      </c>
      <c r="B8241" s="5">
        <v>44540.291666666664</v>
      </c>
      <c r="C8241" s="6">
        <v>41928.85546875</v>
      </c>
      <c r="D8241" s="6">
        <v>19180.701171875</v>
      </c>
      <c r="E8241" s="6">
        <v>33871</v>
      </c>
      <c r="F8241" s="11">
        <v>45.745825774258428</v>
      </c>
      <c r="G8241" s="17">
        <v>56.628</v>
      </c>
      <c r="H8241" s="7">
        <v>-401.03899999999999</v>
      </c>
      <c r="I8241">
        <v>-2.048</v>
      </c>
      <c r="J8241" s="10">
        <v>44540.291666666664</v>
      </c>
      <c r="K8241" s="36">
        <f t="shared" si="128"/>
        <v>0.56112778304370725</v>
      </c>
      <c r="N8241" s="4"/>
      <c r="O8241" s="17"/>
      <c r="P8241" s="17"/>
      <c r="Q8241" s="17"/>
      <c r="R8241" s="4"/>
    </row>
    <row r="8242" spans="1:18" x14ac:dyDescent="0.3">
      <c r="A8242" s="10">
        <v>44540.333333333336</v>
      </c>
      <c r="B8242" s="5">
        <v>44540.333333333336</v>
      </c>
      <c r="C8242" s="6">
        <v>42579.94140625</v>
      </c>
      <c r="D8242" s="6">
        <v>19236.62890625</v>
      </c>
      <c r="E8242" s="6">
        <v>33871</v>
      </c>
      <c r="F8242" s="11">
        <v>45.177678199966699</v>
      </c>
      <c r="G8242" s="17">
        <v>56.792999999999999</v>
      </c>
      <c r="H8242" s="7">
        <v>55.927999999999997</v>
      </c>
      <c r="I8242">
        <v>0.29199999999999998</v>
      </c>
      <c r="J8242" s="10">
        <v>44540.333333333336</v>
      </c>
      <c r="K8242" s="36">
        <f t="shared" si="128"/>
        <v>0.56276277075653847</v>
      </c>
      <c r="N8242" s="4"/>
      <c r="O8242" s="17"/>
      <c r="P8242" s="17"/>
      <c r="Q8242" s="17"/>
      <c r="R8242" s="4"/>
    </row>
    <row r="8243" spans="1:18" x14ac:dyDescent="0.3">
      <c r="A8243" s="10">
        <v>44540.375</v>
      </c>
      <c r="B8243" s="5">
        <v>44540.375</v>
      </c>
      <c r="C8243" s="6">
        <v>43805.734375</v>
      </c>
      <c r="D8243" s="6">
        <v>18777.779296875</v>
      </c>
      <c r="E8243" s="6">
        <v>33871</v>
      </c>
      <c r="F8243" s="11">
        <v>42.86603013232785</v>
      </c>
      <c r="G8243" s="17">
        <v>55.439</v>
      </c>
      <c r="H8243" s="7">
        <v>-458.85</v>
      </c>
      <c r="I8243">
        <v>-2.3849999999999998</v>
      </c>
      <c r="J8243" s="10">
        <v>44540.375</v>
      </c>
      <c r="K8243" s="36">
        <f t="shared" si="128"/>
        <v>0.54934596249488032</v>
      </c>
      <c r="N8243" s="4"/>
      <c r="O8243" s="17"/>
      <c r="P8243" s="17"/>
      <c r="Q8243" s="17"/>
      <c r="R8243" s="4"/>
    </row>
    <row r="8244" spans="1:18" x14ac:dyDescent="0.3">
      <c r="A8244" s="10">
        <v>44540.416666666664</v>
      </c>
      <c r="B8244" s="5">
        <v>44540.416666666664</v>
      </c>
      <c r="C8244" s="6">
        <v>45153.95703125</v>
      </c>
      <c r="D8244" s="6">
        <v>19004.927734375</v>
      </c>
      <c r="E8244" s="6">
        <v>33871</v>
      </c>
      <c r="F8244" s="11">
        <v>42.089174424341444</v>
      </c>
      <c r="G8244" s="17">
        <v>56.109000000000002</v>
      </c>
      <c r="H8244" s="7">
        <v>227.148</v>
      </c>
      <c r="I8244">
        <v>1.21</v>
      </c>
      <c r="J8244" s="10">
        <v>44540.416666666664</v>
      </c>
      <c r="K8244" s="36">
        <f t="shared" si="128"/>
        <v>0.55598500351061964</v>
      </c>
      <c r="N8244" s="4"/>
      <c r="O8244" s="17"/>
      <c r="P8244" s="17"/>
      <c r="Q8244" s="17"/>
      <c r="R8244" s="4"/>
    </row>
    <row r="8245" spans="1:18" x14ac:dyDescent="0.3">
      <c r="A8245" s="10">
        <v>44540.458333333336</v>
      </c>
      <c r="B8245" s="5">
        <v>44540.458333333336</v>
      </c>
      <c r="C8245" s="6">
        <v>46307.046875</v>
      </c>
      <c r="D8245" s="6">
        <v>19608.189453125</v>
      </c>
      <c r="E8245" s="6">
        <v>33871</v>
      </c>
      <c r="F8245" s="11">
        <v>42.343856445985033</v>
      </c>
      <c r="G8245" s="17">
        <v>57.89</v>
      </c>
      <c r="H8245" s="7">
        <v>603.26199999999994</v>
      </c>
      <c r="I8245">
        <v>3.1739999999999999</v>
      </c>
      <c r="J8245" s="10">
        <v>44540.458333333336</v>
      </c>
      <c r="K8245" s="36">
        <f t="shared" si="128"/>
        <v>0.57363296179275647</v>
      </c>
      <c r="N8245" s="4"/>
      <c r="O8245" s="17"/>
      <c r="P8245" s="17"/>
      <c r="Q8245" s="17"/>
      <c r="R8245" s="4"/>
    </row>
    <row r="8246" spans="1:18" x14ac:dyDescent="0.3">
      <c r="A8246" s="10">
        <v>44540.5</v>
      </c>
      <c r="B8246" s="5">
        <v>44540.5</v>
      </c>
      <c r="C8246" s="6">
        <v>47277.25390625</v>
      </c>
      <c r="D8246" s="6">
        <v>20628.361328125</v>
      </c>
      <c r="E8246" s="6">
        <v>33871</v>
      </c>
      <c r="F8246" s="11">
        <v>43.632740110139842</v>
      </c>
      <c r="G8246" s="17">
        <v>60.902000000000001</v>
      </c>
      <c r="H8246" s="7">
        <v>1020.172</v>
      </c>
      <c r="I8246">
        <v>5.2030000000000003</v>
      </c>
      <c r="J8246" s="10">
        <v>44540.5</v>
      </c>
      <c r="K8246" s="36">
        <f t="shared" si="128"/>
        <v>0.60347891931425901</v>
      </c>
      <c r="N8246" s="4"/>
      <c r="O8246" s="17"/>
      <c r="P8246" s="17"/>
      <c r="Q8246" s="17"/>
      <c r="R8246" s="4"/>
    </row>
    <row r="8247" spans="1:18" x14ac:dyDescent="0.3">
      <c r="A8247" s="10">
        <v>44540.541666666664</v>
      </c>
      <c r="B8247" s="5">
        <v>44540.541666666664</v>
      </c>
      <c r="C8247" s="6">
        <v>48016.34375</v>
      </c>
      <c r="D8247" s="6">
        <v>20236.71875</v>
      </c>
      <c r="E8247" s="6">
        <v>33871</v>
      </c>
      <c r="F8247" s="11">
        <v>42.145480412593891</v>
      </c>
      <c r="G8247" s="17">
        <v>59.746000000000002</v>
      </c>
      <c r="H8247" s="7">
        <v>-391.64299999999997</v>
      </c>
      <c r="I8247">
        <v>-1.899</v>
      </c>
      <c r="J8247" s="10">
        <v>44540.541666666664</v>
      </c>
      <c r="K8247" s="36">
        <f t="shared" si="128"/>
        <v>0.59202409630799835</v>
      </c>
      <c r="N8247" s="4"/>
      <c r="O8247" s="17"/>
      <c r="P8247" s="17"/>
      <c r="Q8247" s="17"/>
      <c r="R8247" s="4"/>
    </row>
    <row r="8248" spans="1:18" x14ac:dyDescent="0.3">
      <c r="A8248" s="10">
        <v>44540.583333333336</v>
      </c>
      <c r="B8248" s="5">
        <v>44540.583333333336</v>
      </c>
      <c r="C8248" s="6">
        <v>48537.30078125</v>
      </c>
      <c r="D8248" s="6">
        <v>19735.30078125</v>
      </c>
      <c r="E8248" s="6">
        <v>33871</v>
      </c>
      <c r="F8248" s="11">
        <v>40.660070633498769</v>
      </c>
      <c r="G8248" s="17">
        <v>58.265999999999998</v>
      </c>
      <c r="H8248" s="7">
        <v>-501.41800000000001</v>
      </c>
      <c r="I8248">
        <v>-2.4780000000000002</v>
      </c>
      <c r="J8248" s="10">
        <v>44540.583333333336</v>
      </c>
      <c r="K8248" s="36">
        <f t="shared" si="128"/>
        <v>0.57735875197472353</v>
      </c>
      <c r="N8248" s="4"/>
      <c r="O8248" s="17"/>
      <c r="P8248" s="17"/>
      <c r="Q8248" s="17"/>
      <c r="R8248" s="4"/>
    </row>
    <row r="8249" spans="1:18" x14ac:dyDescent="0.3">
      <c r="A8249" s="10">
        <v>44540.625</v>
      </c>
      <c r="B8249" s="5">
        <v>44540.625</v>
      </c>
      <c r="C8249" s="6">
        <v>49159.2265625</v>
      </c>
      <c r="D8249" s="6">
        <v>20112.7890625</v>
      </c>
      <c r="E8249" s="6">
        <v>33871</v>
      </c>
      <c r="F8249" s="11">
        <v>40.913558794357812</v>
      </c>
      <c r="G8249" s="17">
        <v>59.38</v>
      </c>
      <c r="H8249" s="7">
        <v>377.488</v>
      </c>
      <c r="I8249">
        <v>1.913</v>
      </c>
      <c r="J8249" s="10">
        <v>44540.625</v>
      </c>
      <c r="K8249" s="36">
        <f t="shared" si="128"/>
        <v>0.58839739629044518</v>
      </c>
      <c r="N8249" s="4"/>
      <c r="O8249" s="17"/>
      <c r="P8249" s="17"/>
      <c r="Q8249" s="17"/>
      <c r="R8249" s="4"/>
    </row>
    <row r="8250" spans="1:18" x14ac:dyDescent="0.3">
      <c r="A8250" s="10">
        <v>44540.666666666664</v>
      </c>
      <c r="B8250" s="5">
        <v>44540.666666666664</v>
      </c>
      <c r="C8250" s="6">
        <v>49069.15234375</v>
      </c>
      <c r="D8250" s="6">
        <v>18590.171875</v>
      </c>
      <c r="E8250" s="6">
        <v>33871</v>
      </c>
      <c r="F8250" s="11">
        <v>37.885659293170683</v>
      </c>
      <c r="G8250" s="17">
        <v>54.884999999999998</v>
      </c>
      <c r="H8250" s="7">
        <v>-1522.617</v>
      </c>
      <c r="I8250">
        <v>-7.57</v>
      </c>
      <c r="J8250" s="10">
        <v>44540.666666666664</v>
      </c>
      <c r="K8250" s="36">
        <f t="shared" si="128"/>
        <v>0.54385636738634369</v>
      </c>
      <c r="N8250" s="4"/>
      <c r="O8250" s="17"/>
      <c r="P8250" s="17"/>
      <c r="Q8250" s="17"/>
      <c r="R8250" s="4"/>
    </row>
    <row r="8251" spans="1:18" x14ac:dyDescent="0.3">
      <c r="A8251" s="10">
        <v>44540.708333333336</v>
      </c>
      <c r="B8251" s="5">
        <v>44540.708333333336</v>
      </c>
      <c r="C8251" s="6">
        <v>48722.35546875</v>
      </c>
      <c r="D8251" s="6">
        <v>19848.99609375</v>
      </c>
      <c r="E8251" s="6">
        <v>33871</v>
      </c>
      <c r="F8251" s="11">
        <v>40.738991173119565</v>
      </c>
      <c r="G8251" s="17">
        <v>58.600999999999999</v>
      </c>
      <c r="H8251" s="7">
        <v>1258.8240000000001</v>
      </c>
      <c r="I8251">
        <v>6.7709999999999999</v>
      </c>
      <c r="J8251" s="10">
        <v>44540.708333333336</v>
      </c>
      <c r="K8251" s="36">
        <f t="shared" si="128"/>
        <v>0.58067827248259318</v>
      </c>
      <c r="N8251" s="4"/>
      <c r="O8251" s="17"/>
      <c r="P8251" s="17"/>
      <c r="Q8251" s="17"/>
      <c r="R8251" s="4"/>
    </row>
    <row r="8252" spans="1:18" x14ac:dyDescent="0.3">
      <c r="A8252" s="10">
        <v>44540.75</v>
      </c>
      <c r="B8252" s="5">
        <v>44540.75</v>
      </c>
      <c r="C8252" s="6">
        <v>49688.19921875</v>
      </c>
      <c r="D8252" s="6">
        <v>20778.548828125</v>
      </c>
      <c r="E8252" s="6">
        <v>33871</v>
      </c>
      <c r="F8252" s="11">
        <v>41.817874575507155</v>
      </c>
      <c r="G8252" s="17">
        <v>61.345999999999997</v>
      </c>
      <c r="H8252" s="7">
        <v>929.553</v>
      </c>
      <c r="I8252">
        <v>4.6829999999999998</v>
      </c>
      <c r="J8252" s="10">
        <v>44540.75</v>
      </c>
      <c r="K8252" s="36">
        <f t="shared" si="128"/>
        <v>0.60787852261424147</v>
      </c>
      <c r="N8252" s="4"/>
      <c r="O8252" s="17"/>
      <c r="P8252" s="17"/>
      <c r="Q8252" s="17"/>
      <c r="R8252" s="4"/>
    </row>
    <row r="8253" spans="1:18" x14ac:dyDescent="0.3">
      <c r="A8253" s="10">
        <v>44540.791666666664</v>
      </c>
      <c r="B8253" s="5">
        <v>44540.791666666664</v>
      </c>
      <c r="C8253" s="6">
        <v>48190.65625</v>
      </c>
      <c r="D8253" s="6">
        <v>20578.912109375</v>
      </c>
      <c r="E8253" s="6">
        <v>33871</v>
      </c>
      <c r="F8253" s="11">
        <v>42.703116559810283</v>
      </c>
      <c r="G8253" s="17">
        <v>60.756</v>
      </c>
      <c r="H8253" s="7">
        <v>-199.637</v>
      </c>
      <c r="I8253">
        <v>-0.96099999999999997</v>
      </c>
      <c r="J8253" s="10">
        <v>44540.791666666664</v>
      </c>
      <c r="K8253" s="36">
        <f t="shared" si="128"/>
        <v>0.60203220291381432</v>
      </c>
      <c r="N8253" s="4"/>
      <c r="O8253" s="17"/>
      <c r="P8253" s="17"/>
      <c r="Q8253" s="17"/>
      <c r="R8253" s="4"/>
    </row>
    <row r="8254" spans="1:18" x14ac:dyDescent="0.3">
      <c r="A8254" s="10">
        <v>44540.833333333336</v>
      </c>
      <c r="B8254" s="5">
        <v>44540.833333333336</v>
      </c>
      <c r="C8254" s="6">
        <v>47111.76953125</v>
      </c>
      <c r="D8254" s="6">
        <v>20778.5859375</v>
      </c>
      <c r="E8254" s="6">
        <v>33871</v>
      </c>
      <c r="F8254" s="11">
        <v>44.104872613025556</v>
      </c>
      <c r="G8254" s="17">
        <v>61.345999999999997</v>
      </c>
      <c r="H8254" s="7">
        <v>199.67400000000001</v>
      </c>
      <c r="I8254">
        <v>0.97</v>
      </c>
      <c r="J8254" s="10">
        <v>44540.833333333336</v>
      </c>
      <c r="K8254" s="36">
        <f t="shared" si="128"/>
        <v>0.60787852261424147</v>
      </c>
      <c r="N8254" s="4"/>
      <c r="O8254" s="17"/>
      <c r="P8254" s="17"/>
      <c r="Q8254" s="17"/>
      <c r="R8254" s="4"/>
    </row>
    <row r="8255" spans="1:18" x14ac:dyDescent="0.3">
      <c r="A8255" s="10">
        <v>44540.875</v>
      </c>
      <c r="B8255" s="5">
        <v>44540.875</v>
      </c>
      <c r="C8255" s="6">
        <v>45840.9140625</v>
      </c>
      <c r="D8255" s="6">
        <v>21058.576171875</v>
      </c>
      <c r="E8255" s="6">
        <v>33871</v>
      </c>
      <c r="F8255" s="11">
        <v>45.938386270316315</v>
      </c>
      <c r="G8255" s="17">
        <v>62.171999999999997</v>
      </c>
      <c r="H8255" s="7">
        <v>279.99</v>
      </c>
      <c r="I8255">
        <v>1.347</v>
      </c>
      <c r="J8255" s="10">
        <v>44540.875</v>
      </c>
      <c r="K8255" s="36">
        <f t="shared" si="128"/>
        <v>0.61606337019483937</v>
      </c>
      <c r="N8255" s="4"/>
      <c r="O8255" s="17"/>
      <c r="P8255" s="17"/>
      <c r="Q8255" s="17"/>
      <c r="R8255" s="4"/>
    </row>
    <row r="8256" spans="1:18" x14ac:dyDescent="0.3">
      <c r="A8256" s="10">
        <v>44540.916666666664</v>
      </c>
      <c r="B8256" s="5">
        <v>44540.916666666664</v>
      </c>
      <c r="C8256" s="6">
        <v>44300.80078125</v>
      </c>
      <c r="D8256" s="6">
        <v>20181.458984375</v>
      </c>
      <c r="E8256" s="6">
        <v>33871</v>
      </c>
      <c r="F8256" s="11">
        <v>45.555517346125853</v>
      </c>
      <c r="G8256" s="17">
        <v>59.582999999999998</v>
      </c>
      <c r="H8256" s="7">
        <v>-877.11699999999996</v>
      </c>
      <c r="I8256">
        <v>-4.165</v>
      </c>
      <c r="J8256" s="10">
        <v>44540.916666666664</v>
      </c>
      <c r="K8256" s="36">
        <f t="shared" si="128"/>
        <v>0.59040892662804978</v>
      </c>
      <c r="N8256" s="4"/>
      <c r="O8256" s="17"/>
      <c r="P8256" s="17"/>
      <c r="Q8256" s="17"/>
      <c r="R8256" s="4"/>
    </row>
    <row r="8257" spans="1:18" x14ac:dyDescent="0.3">
      <c r="A8257" s="10">
        <v>44540.958333333336</v>
      </c>
      <c r="B8257" s="5">
        <v>44540.958333333336</v>
      </c>
      <c r="C8257" s="6">
        <v>42196.80078125</v>
      </c>
      <c r="D8257" s="6">
        <v>20053.556640625</v>
      </c>
      <c r="E8257" s="6">
        <v>33871</v>
      </c>
      <c r="F8257" s="11">
        <v>47.523879226255765</v>
      </c>
      <c r="G8257" s="17">
        <v>59.204999999999998</v>
      </c>
      <c r="H8257" s="7">
        <v>-127.902</v>
      </c>
      <c r="I8257">
        <v>-0.63400000000000001</v>
      </c>
      <c r="J8257" s="10">
        <v>44540.958333333336</v>
      </c>
      <c r="K8257" s="36">
        <f t="shared" si="128"/>
        <v>0.58666331841319996</v>
      </c>
      <c r="N8257" s="4"/>
      <c r="O8257" s="17"/>
      <c r="P8257" s="17"/>
      <c r="Q8257" s="17"/>
      <c r="R8257" s="4"/>
    </row>
    <row r="8258" spans="1:18" x14ac:dyDescent="0.3">
      <c r="A8258" s="10">
        <v>44541</v>
      </c>
      <c r="B8258" s="5">
        <v>44541</v>
      </c>
      <c r="C8258" s="6">
        <v>39602.671875</v>
      </c>
      <c r="D8258" s="6">
        <v>18922.6484375</v>
      </c>
      <c r="E8258" s="6">
        <v>33871</v>
      </c>
      <c r="F8258" s="11">
        <v>47.781241874857713</v>
      </c>
      <c r="G8258" s="17">
        <v>55.866</v>
      </c>
      <c r="H8258" s="7">
        <v>-1130.9079999999999</v>
      </c>
      <c r="I8258">
        <v>-5.6390000000000002</v>
      </c>
      <c r="J8258" s="10">
        <v>44541</v>
      </c>
      <c r="K8258" s="36">
        <f t="shared" si="128"/>
        <v>0.55357711251535902</v>
      </c>
      <c r="N8258" s="4"/>
      <c r="O8258" s="17"/>
      <c r="P8258" s="17"/>
      <c r="Q8258" s="17"/>
      <c r="R8258" s="4"/>
    </row>
    <row r="8259" spans="1:18" x14ac:dyDescent="0.3">
      <c r="A8259" s="10">
        <v>44541.041666666664</v>
      </c>
      <c r="B8259" s="5">
        <v>44541.041666666664</v>
      </c>
      <c r="C8259" s="6">
        <v>37390.22265625</v>
      </c>
      <c r="D8259" s="6">
        <v>18617.486328125</v>
      </c>
      <c r="E8259" s="6">
        <v>33871</v>
      </c>
      <c r="F8259" s="11">
        <v>49.7923922499375</v>
      </c>
      <c r="G8259" s="17">
        <v>54.965000000000003</v>
      </c>
      <c r="H8259" s="7">
        <v>-305.16199999999998</v>
      </c>
      <c r="I8259">
        <v>-1.613</v>
      </c>
      <c r="J8259" s="10">
        <v>44541.041666666664</v>
      </c>
      <c r="K8259" s="36">
        <f t="shared" ref="K8259:K8322" si="129">G8259*E8259/$O$1/100</f>
        <v>0.54464908870165585</v>
      </c>
      <c r="N8259" s="4"/>
      <c r="O8259" s="17"/>
      <c r="P8259" s="17"/>
      <c r="Q8259" s="17"/>
      <c r="R8259" s="4"/>
    </row>
    <row r="8260" spans="1:18" x14ac:dyDescent="0.3">
      <c r="A8260" s="10">
        <v>44541.083333333336</v>
      </c>
      <c r="B8260" s="5">
        <v>44541.083333333336</v>
      </c>
      <c r="C8260" s="6">
        <v>35954.75390625</v>
      </c>
      <c r="D8260" s="6">
        <v>18193.84765625</v>
      </c>
      <c r="E8260" s="6">
        <v>33871</v>
      </c>
      <c r="F8260" s="11">
        <v>50.60206420460959</v>
      </c>
      <c r="G8260" s="17">
        <v>53.715000000000003</v>
      </c>
      <c r="H8260" s="7">
        <v>-423.63900000000001</v>
      </c>
      <c r="I8260">
        <v>-2.2749999999999999</v>
      </c>
      <c r="J8260" s="10">
        <v>44541.083333333336</v>
      </c>
      <c r="K8260" s="36">
        <f t="shared" si="129"/>
        <v>0.5322628181499035</v>
      </c>
      <c r="N8260" s="4"/>
      <c r="O8260" s="17"/>
      <c r="P8260" s="17"/>
      <c r="Q8260" s="17"/>
      <c r="R8260" s="4"/>
    </row>
    <row r="8261" spans="1:18" x14ac:dyDescent="0.3">
      <c r="A8261" s="10">
        <v>44541.125</v>
      </c>
      <c r="B8261" s="5">
        <v>44541.125</v>
      </c>
      <c r="C8261" s="6">
        <v>35195.53515625</v>
      </c>
      <c r="D8261" s="6">
        <v>18013.48828125</v>
      </c>
      <c r="E8261" s="6">
        <v>33871</v>
      </c>
      <c r="F8261" s="11">
        <v>51.181174547508412</v>
      </c>
      <c r="G8261" s="17">
        <v>53.182000000000002</v>
      </c>
      <c r="H8261" s="7">
        <v>-180.35900000000001</v>
      </c>
      <c r="I8261">
        <v>-0.99099999999999999</v>
      </c>
      <c r="J8261" s="10">
        <v>44541.125</v>
      </c>
      <c r="K8261" s="36">
        <f t="shared" si="129"/>
        <v>0.52698131238663626</v>
      </c>
      <c r="N8261" s="4"/>
      <c r="O8261" s="17"/>
      <c r="P8261" s="17"/>
      <c r="Q8261" s="17"/>
      <c r="R8261" s="4"/>
    </row>
    <row r="8262" spans="1:18" x14ac:dyDescent="0.3">
      <c r="A8262" s="10">
        <v>44541.166666666664</v>
      </c>
      <c r="B8262" s="5">
        <v>44541.166666666664</v>
      </c>
      <c r="C8262" s="6">
        <v>34858.71875</v>
      </c>
      <c r="D8262" s="6">
        <v>17268.568359375</v>
      </c>
      <c r="E8262" s="6">
        <v>33871</v>
      </c>
      <c r="F8262" s="11">
        <v>49.538735153239102</v>
      </c>
      <c r="G8262" s="17">
        <v>50.982999999999997</v>
      </c>
      <c r="H8262" s="7">
        <v>-744.92</v>
      </c>
      <c r="I8262">
        <v>-4.1349999999999998</v>
      </c>
      <c r="J8262" s="10">
        <v>44541.166666666664</v>
      </c>
      <c r="K8262" s="36">
        <f t="shared" si="129"/>
        <v>0.50519138523199347</v>
      </c>
      <c r="N8262" s="4"/>
      <c r="O8262" s="17"/>
      <c r="P8262" s="17"/>
      <c r="Q8262" s="17"/>
      <c r="R8262" s="4"/>
    </row>
    <row r="8263" spans="1:18" x14ac:dyDescent="0.3">
      <c r="A8263" s="10">
        <v>44541.208333333336</v>
      </c>
      <c r="B8263" s="5">
        <v>44541.208333333336</v>
      </c>
      <c r="C8263" s="6">
        <v>34620.9453125</v>
      </c>
      <c r="D8263" s="6">
        <v>15985.763671875</v>
      </c>
      <c r="E8263" s="6">
        <v>33871</v>
      </c>
      <c r="F8263" s="11">
        <v>46.173677603491925</v>
      </c>
      <c r="G8263" s="17">
        <v>47.195999999999998</v>
      </c>
      <c r="H8263" s="7">
        <v>-1282.8050000000001</v>
      </c>
      <c r="I8263">
        <v>-7.4290000000000003</v>
      </c>
      <c r="J8263" s="10">
        <v>44541.208333333336</v>
      </c>
      <c r="K8263" s="36">
        <f t="shared" si="129"/>
        <v>0.46766593996840444</v>
      </c>
      <c r="N8263" s="4"/>
      <c r="O8263" s="17"/>
      <c r="P8263" s="17"/>
      <c r="Q8263" s="17"/>
      <c r="R8263" s="4"/>
    </row>
    <row r="8264" spans="1:18" x14ac:dyDescent="0.3">
      <c r="A8264" s="10">
        <v>44541.25</v>
      </c>
      <c r="B8264" s="5">
        <v>44541.25</v>
      </c>
      <c r="C8264" s="6">
        <v>35336.23828125</v>
      </c>
      <c r="D8264" s="6">
        <v>15100.1748046875</v>
      </c>
      <c r="E8264" s="6">
        <v>33871</v>
      </c>
      <c r="F8264" s="11">
        <v>42.732830485524275</v>
      </c>
      <c r="G8264" s="17">
        <v>44.581000000000003</v>
      </c>
      <c r="H8264" s="7">
        <v>-885.58900000000006</v>
      </c>
      <c r="I8264">
        <v>-5.54</v>
      </c>
      <c r="J8264" s="10">
        <v>44541.25</v>
      </c>
      <c r="K8264" s="36">
        <f t="shared" si="129"/>
        <v>0.44175386197413852</v>
      </c>
      <c r="N8264" s="4"/>
      <c r="O8264" s="17"/>
      <c r="P8264" s="17"/>
      <c r="Q8264" s="17"/>
      <c r="R8264" s="4"/>
    </row>
    <row r="8265" spans="1:18" x14ac:dyDescent="0.3">
      <c r="A8265" s="10">
        <v>44541.291666666664</v>
      </c>
      <c r="B8265" s="5">
        <v>44541.291666666664</v>
      </c>
      <c r="C8265" s="6">
        <v>36571.34375</v>
      </c>
      <c r="D8265" s="6">
        <v>14231.140625</v>
      </c>
      <c r="E8265" s="6">
        <v>33871</v>
      </c>
      <c r="F8265" s="11">
        <v>38.913365399651198</v>
      </c>
      <c r="G8265" s="17">
        <v>42.015000000000001</v>
      </c>
      <c r="H8265" s="7">
        <v>-869.03399999999999</v>
      </c>
      <c r="I8265">
        <v>-5.7549999999999999</v>
      </c>
      <c r="J8265" s="10">
        <v>44541.291666666664</v>
      </c>
      <c r="K8265" s="36">
        <f t="shared" si="129"/>
        <v>0.41632732578550113</v>
      </c>
      <c r="N8265" s="4"/>
      <c r="O8265" s="17"/>
      <c r="P8265" s="17"/>
      <c r="Q8265" s="17"/>
      <c r="R8265" s="4"/>
    </row>
    <row r="8266" spans="1:18" x14ac:dyDescent="0.3">
      <c r="A8266" s="10">
        <v>44541.333333333336</v>
      </c>
      <c r="B8266" s="5">
        <v>44541.333333333336</v>
      </c>
      <c r="C8266" s="6">
        <v>37715.80078125</v>
      </c>
      <c r="D8266" s="6">
        <v>12466.6162109375</v>
      </c>
      <c r="E8266" s="6">
        <v>33871</v>
      </c>
      <c r="F8266" s="11">
        <v>33.054093914758248</v>
      </c>
      <c r="G8266" s="17">
        <v>36.805999999999997</v>
      </c>
      <c r="H8266" s="7">
        <v>-1764.5239999999999</v>
      </c>
      <c r="I8266">
        <v>-12.398999999999999</v>
      </c>
      <c r="J8266" s="10">
        <v>44541.333333333336</v>
      </c>
      <c r="K8266" s="36">
        <f t="shared" si="129"/>
        <v>0.36471125914223856</v>
      </c>
      <c r="N8266" s="4"/>
      <c r="O8266" s="17"/>
      <c r="P8266" s="17"/>
      <c r="Q8266" s="17"/>
      <c r="R8266" s="4"/>
    </row>
    <row r="8267" spans="1:18" x14ac:dyDescent="0.3">
      <c r="A8267" s="10">
        <v>44541.375</v>
      </c>
      <c r="B8267" s="5">
        <v>44541.375</v>
      </c>
      <c r="C8267" s="6">
        <v>39434.62109375</v>
      </c>
      <c r="D8267" s="6">
        <v>9657.87109375</v>
      </c>
      <c r="E8267" s="6">
        <v>33871</v>
      </c>
      <c r="F8267" s="11">
        <v>24.490842883439491</v>
      </c>
      <c r="G8267" s="17">
        <v>28.513000000000002</v>
      </c>
      <c r="H8267" s="7">
        <v>-2808.7449999999999</v>
      </c>
      <c r="I8267">
        <v>-22.53</v>
      </c>
      <c r="J8267" s="10">
        <v>44541.375</v>
      </c>
      <c r="K8267" s="36">
        <f t="shared" si="129"/>
        <v>0.2825357857936926</v>
      </c>
      <c r="N8267" s="4"/>
      <c r="O8267" s="17"/>
      <c r="P8267" s="17"/>
      <c r="Q8267" s="17"/>
      <c r="R8267" s="4"/>
    </row>
    <row r="8268" spans="1:18" x14ac:dyDescent="0.3">
      <c r="A8268" s="10">
        <v>44541.416666666664</v>
      </c>
      <c r="B8268" s="5">
        <v>44541.416666666664</v>
      </c>
      <c r="C8268" s="6">
        <v>40399.52734375</v>
      </c>
      <c r="D8268" s="6">
        <v>9654.24609375</v>
      </c>
      <c r="E8268" s="6">
        <v>33871</v>
      </c>
      <c r="F8268" s="11">
        <v>23.896928326919049</v>
      </c>
      <c r="G8268" s="17">
        <v>28.501999999999999</v>
      </c>
      <c r="H8268" s="7">
        <v>-3.625</v>
      </c>
      <c r="I8268">
        <v>-3.7999999999999999E-2</v>
      </c>
      <c r="J8268" s="10">
        <v>44541.416666666664</v>
      </c>
      <c r="K8268" s="36">
        <f t="shared" si="129"/>
        <v>0.28242678661283716</v>
      </c>
      <c r="N8268" s="4"/>
      <c r="O8268" s="17"/>
      <c r="P8268" s="17"/>
      <c r="Q8268" s="17"/>
      <c r="R8268" s="4"/>
    </row>
    <row r="8269" spans="1:18" x14ac:dyDescent="0.3">
      <c r="A8269" s="10">
        <v>44541.458333333336</v>
      </c>
      <c r="B8269" s="5">
        <v>44541.458333333336</v>
      </c>
      <c r="C8269" s="6">
        <v>40298.62890625</v>
      </c>
      <c r="D8269" s="6">
        <v>8751.9150390625</v>
      </c>
      <c r="E8269" s="6">
        <v>33871</v>
      </c>
      <c r="F8269" s="11">
        <v>21.717649648633945</v>
      </c>
      <c r="G8269" s="17">
        <v>25.838000000000001</v>
      </c>
      <c r="H8269" s="7">
        <v>-902.33100000000002</v>
      </c>
      <c r="I8269">
        <v>-9.3460000000000001</v>
      </c>
      <c r="J8269" s="10">
        <v>44541.458333333336</v>
      </c>
      <c r="K8269" s="36">
        <f t="shared" si="129"/>
        <v>0.25602916681294252</v>
      </c>
      <c r="N8269" s="4"/>
      <c r="O8269" s="17"/>
      <c r="P8269" s="17"/>
      <c r="Q8269" s="17"/>
      <c r="R8269" s="4"/>
    </row>
    <row r="8270" spans="1:18" x14ac:dyDescent="0.3">
      <c r="A8270" s="10">
        <v>44541.5</v>
      </c>
      <c r="B8270" s="5">
        <v>44541.5</v>
      </c>
      <c r="C8270" s="6">
        <v>39858.5546875</v>
      </c>
      <c r="D8270" s="6">
        <v>7565.87451171875</v>
      </c>
      <c r="E8270" s="6">
        <v>33871</v>
      </c>
      <c r="F8270" s="11">
        <v>18.981808475086218</v>
      </c>
      <c r="G8270" s="17">
        <v>22.337</v>
      </c>
      <c r="H8270" s="7">
        <v>-1186.0409999999999</v>
      </c>
      <c r="I8270">
        <v>-13.552</v>
      </c>
      <c r="J8270" s="10">
        <v>44541.5</v>
      </c>
      <c r="K8270" s="36">
        <f t="shared" si="129"/>
        <v>0.22133770025159438</v>
      </c>
      <c r="N8270" s="4"/>
      <c r="O8270" s="17"/>
      <c r="P8270" s="17"/>
      <c r="Q8270" s="17"/>
      <c r="R8270" s="4"/>
    </row>
    <row r="8271" spans="1:18" x14ac:dyDescent="0.3">
      <c r="A8271" s="10">
        <v>44541.541666666664</v>
      </c>
      <c r="B8271" s="5">
        <v>44541.541666666664</v>
      </c>
      <c r="C8271" s="6">
        <v>39460.296875</v>
      </c>
      <c r="D8271" s="6">
        <v>6362.5166015625</v>
      </c>
      <c r="E8271" s="6">
        <v>33871</v>
      </c>
      <c r="F8271" s="11">
        <v>16.123843725041663</v>
      </c>
      <c r="G8271" s="17">
        <v>18.783999999999999</v>
      </c>
      <c r="H8271" s="7">
        <v>-1203.3579999999999</v>
      </c>
      <c r="I8271">
        <v>-15.904999999999999</v>
      </c>
      <c r="J8271" s="10">
        <v>44541.541666666664</v>
      </c>
      <c r="K8271" s="36">
        <f t="shared" si="129"/>
        <v>0.1861309648352934</v>
      </c>
      <c r="N8271" s="4"/>
      <c r="O8271" s="17"/>
      <c r="P8271" s="17"/>
      <c r="Q8271" s="17"/>
      <c r="R8271" s="4"/>
    </row>
    <row r="8272" spans="1:18" x14ac:dyDescent="0.3">
      <c r="A8272" s="10">
        <v>44541.583333333336</v>
      </c>
      <c r="B8272" s="5">
        <v>44541.583333333336</v>
      </c>
      <c r="C8272" s="6">
        <v>39101.14453125</v>
      </c>
      <c r="D8272" s="6">
        <v>5934.59619140625</v>
      </c>
      <c r="E8272" s="6">
        <v>33871</v>
      </c>
      <c r="F8272" s="11">
        <v>15.177551098698059</v>
      </c>
      <c r="G8272" s="17">
        <v>17.521000000000001</v>
      </c>
      <c r="H8272" s="7">
        <v>-427.92</v>
      </c>
      <c r="I8272">
        <v>-6.726</v>
      </c>
      <c r="J8272" s="10">
        <v>44541.583333333336</v>
      </c>
      <c r="K8272" s="36">
        <f t="shared" si="129"/>
        <v>0.17361587706980283</v>
      </c>
      <c r="N8272" s="4"/>
      <c r="O8272" s="17"/>
      <c r="P8272" s="17"/>
      <c r="Q8272" s="17"/>
      <c r="R8272" s="4"/>
    </row>
    <row r="8273" spans="1:18" x14ac:dyDescent="0.3">
      <c r="A8273" s="10">
        <v>44541.625</v>
      </c>
      <c r="B8273" s="5">
        <v>44541.625</v>
      </c>
      <c r="C8273" s="6">
        <v>38770.70703125</v>
      </c>
      <c r="D8273" s="6">
        <v>6049.75537109375</v>
      </c>
      <c r="E8273" s="6">
        <v>33871</v>
      </c>
      <c r="F8273" s="11">
        <v>15.603933573399939</v>
      </c>
      <c r="G8273" s="17">
        <v>17.861000000000001</v>
      </c>
      <c r="H8273" s="7">
        <v>115.15900000000001</v>
      </c>
      <c r="I8273">
        <v>1.94</v>
      </c>
      <c r="J8273" s="10">
        <v>44541.625</v>
      </c>
      <c r="K8273" s="36">
        <f t="shared" si="129"/>
        <v>0.17698494265987946</v>
      </c>
      <c r="N8273" s="4"/>
      <c r="O8273" s="17"/>
      <c r="P8273" s="17"/>
      <c r="Q8273" s="17"/>
      <c r="R8273" s="4"/>
    </row>
    <row r="8274" spans="1:18" x14ac:dyDescent="0.3">
      <c r="A8274" s="10">
        <v>44541.666666666664</v>
      </c>
      <c r="B8274" s="5">
        <v>44541.666666666664</v>
      </c>
      <c r="C8274" s="6">
        <v>38889.26171875</v>
      </c>
      <c r="D8274" s="6">
        <v>6235.89453125</v>
      </c>
      <c r="E8274" s="6">
        <v>33871</v>
      </c>
      <c r="F8274" s="11">
        <v>16.035003637632535</v>
      </c>
      <c r="G8274" s="17">
        <v>18.41</v>
      </c>
      <c r="H8274" s="7">
        <v>186.13900000000001</v>
      </c>
      <c r="I8274">
        <v>3.077</v>
      </c>
      <c r="J8274" s="10">
        <v>44541.666666666664</v>
      </c>
      <c r="K8274" s="36">
        <f t="shared" si="129"/>
        <v>0.1824249926862091</v>
      </c>
      <c r="N8274" s="4"/>
      <c r="O8274" s="17"/>
      <c r="P8274" s="17"/>
      <c r="Q8274" s="17"/>
      <c r="R8274" s="4"/>
    </row>
    <row r="8275" spans="1:18" x14ac:dyDescent="0.3">
      <c r="A8275" s="10">
        <v>44541.708333333336</v>
      </c>
      <c r="B8275" s="5">
        <v>44541.708333333336</v>
      </c>
      <c r="C8275" s="6">
        <v>39785.08203125</v>
      </c>
      <c r="D8275" s="6">
        <v>6100.43408203125</v>
      </c>
      <c r="E8275" s="6">
        <v>33871</v>
      </c>
      <c r="F8275" s="11">
        <v>15.333471167005614</v>
      </c>
      <c r="G8275" s="17">
        <v>18.010000000000002</v>
      </c>
      <c r="H8275" s="7">
        <v>-135.46</v>
      </c>
      <c r="I8275">
        <v>-2.1720000000000002</v>
      </c>
      <c r="J8275" s="10">
        <v>44541.708333333336</v>
      </c>
      <c r="K8275" s="36">
        <f t="shared" si="129"/>
        <v>0.17846138610964835</v>
      </c>
      <c r="N8275" s="4"/>
      <c r="O8275" s="17"/>
      <c r="P8275" s="17"/>
      <c r="Q8275" s="17"/>
      <c r="R8275" s="4"/>
    </row>
    <row r="8276" spans="1:18" x14ac:dyDescent="0.3">
      <c r="A8276" s="10">
        <v>44541.75</v>
      </c>
      <c r="B8276" s="5">
        <v>44541.75</v>
      </c>
      <c r="C8276" s="6">
        <v>42527.484375</v>
      </c>
      <c r="D8276" s="6">
        <v>7073.2099609375</v>
      </c>
      <c r="E8276" s="6">
        <v>33871</v>
      </c>
      <c r="F8276" s="11">
        <v>16.632091140325063</v>
      </c>
      <c r="G8276" s="17">
        <v>20.882000000000001</v>
      </c>
      <c r="H8276" s="7">
        <v>972.77599999999995</v>
      </c>
      <c r="I8276">
        <v>15.946</v>
      </c>
      <c r="J8276" s="10">
        <v>44541.75</v>
      </c>
      <c r="K8276" s="36">
        <f t="shared" si="129"/>
        <v>0.20692008132935466</v>
      </c>
      <c r="N8276" s="4"/>
      <c r="O8276" s="17"/>
      <c r="P8276" s="17"/>
      <c r="Q8276" s="17"/>
      <c r="R8276" s="4"/>
    </row>
    <row r="8277" spans="1:18" x14ac:dyDescent="0.3">
      <c r="A8277" s="10">
        <v>44541.791666666664</v>
      </c>
      <c r="B8277" s="5">
        <v>44541.791666666664</v>
      </c>
      <c r="C8277" s="6">
        <v>42915.4921875</v>
      </c>
      <c r="D8277" s="6">
        <v>8892.1044921875</v>
      </c>
      <c r="E8277" s="6">
        <v>33871</v>
      </c>
      <c r="F8277" s="11">
        <v>20.720033812818542</v>
      </c>
      <c r="G8277" s="17">
        <v>26.251999999999999</v>
      </c>
      <c r="H8277" s="7">
        <v>1818.895</v>
      </c>
      <c r="I8277">
        <v>25.715</v>
      </c>
      <c r="J8277" s="10">
        <v>44541.791666666664</v>
      </c>
      <c r="K8277" s="36">
        <f t="shared" si="129"/>
        <v>0.26013149961968285</v>
      </c>
      <c r="N8277" s="4"/>
      <c r="O8277" s="17"/>
      <c r="P8277" s="17"/>
      <c r="Q8277" s="17"/>
      <c r="R8277" s="4"/>
    </row>
    <row r="8278" spans="1:18" x14ac:dyDescent="0.3">
      <c r="A8278" s="10">
        <v>44541.833333333336</v>
      </c>
      <c r="B8278" s="5">
        <v>44541.833333333336</v>
      </c>
      <c r="C8278" s="6">
        <v>42963.328125</v>
      </c>
      <c r="D8278" s="6">
        <v>10802.326171875</v>
      </c>
      <c r="E8278" s="6">
        <v>33871</v>
      </c>
      <c r="F8278" s="11">
        <v>25.143131696981403</v>
      </c>
      <c r="G8278" s="17">
        <v>31.891999999999999</v>
      </c>
      <c r="H8278" s="7">
        <v>1910.222</v>
      </c>
      <c r="I8278">
        <v>21.481999999999999</v>
      </c>
      <c r="J8278" s="10">
        <v>44541.833333333336</v>
      </c>
      <c r="K8278" s="36">
        <f t="shared" si="129"/>
        <v>0.31601835234918968</v>
      </c>
      <c r="N8278" s="4"/>
      <c r="O8278" s="17"/>
      <c r="P8278" s="17"/>
      <c r="Q8278" s="17"/>
      <c r="R8278" s="4"/>
    </row>
    <row r="8279" spans="1:18" x14ac:dyDescent="0.3">
      <c r="A8279" s="10">
        <v>44541.875</v>
      </c>
      <c r="B8279" s="5">
        <v>44541.875</v>
      </c>
      <c r="C8279" s="6">
        <v>43139.37890625</v>
      </c>
      <c r="D8279" s="6">
        <v>12662.2216796875</v>
      </c>
      <c r="E8279" s="6">
        <v>33871</v>
      </c>
      <c r="F8279" s="11">
        <v>29.351886839179798</v>
      </c>
      <c r="G8279" s="17">
        <v>37.383000000000003</v>
      </c>
      <c r="H8279" s="7">
        <v>1859.896</v>
      </c>
      <c r="I8279">
        <v>17.218</v>
      </c>
      <c r="J8279" s="10">
        <v>44541.875</v>
      </c>
      <c r="K8279" s="36">
        <f t="shared" si="129"/>
        <v>0.37042876162892752</v>
      </c>
      <c r="N8279" s="4"/>
      <c r="O8279" s="17"/>
      <c r="P8279" s="17"/>
      <c r="Q8279" s="17"/>
      <c r="R8279" s="4"/>
    </row>
    <row r="8280" spans="1:18" x14ac:dyDescent="0.3">
      <c r="A8280" s="10">
        <v>44541.916666666664</v>
      </c>
      <c r="B8280" s="5">
        <v>44541.916666666664</v>
      </c>
      <c r="C8280" s="6">
        <v>42709.91015625</v>
      </c>
      <c r="D8280" s="6">
        <v>15308.22265625</v>
      </c>
      <c r="E8280" s="6">
        <v>33871</v>
      </c>
      <c r="F8280" s="11">
        <v>35.842319968003622</v>
      </c>
      <c r="G8280" s="17">
        <v>45.195</v>
      </c>
      <c r="H8280" s="7">
        <v>2646.0010000000002</v>
      </c>
      <c r="I8280">
        <v>20.896999999999998</v>
      </c>
      <c r="J8280" s="10">
        <v>44541.916666666664</v>
      </c>
      <c r="K8280" s="36">
        <f t="shared" si="129"/>
        <v>0.44783799806915925</v>
      </c>
      <c r="N8280" s="4"/>
      <c r="O8280" s="17"/>
      <c r="P8280" s="17"/>
      <c r="Q8280" s="17"/>
      <c r="R8280" s="4"/>
    </row>
    <row r="8281" spans="1:18" x14ac:dyDescent="0.3">
      <c r="A8281" s="10">
        <v>44541.958333333336</v>
      </c>
      <c r="B8281" s="5">
        <v>44541.958333333336</v>
      </c>
      <c r="C8281" s="6">
        <v>41928.65234375</v>
      </c>
      <c r="D8281" s="6">
        <v>17604.798828125</v>
      </c>
      <c r="E8281" s="6">
        <v>33871</v>
      </c>
      <c r="F8281" s="11">
        <v>41.987514131846929</v>
      </c>
      <c r="G8281" s="17">
        <v>51.975999999999999</v>
      </c>
      <c r="H8281" s="7">
        <v>2296.576</v>
      </c>
      <c r="I8281">
        <v>15.002000000000001</v>
      </c>
      <c r="J8281" s="10">
        <v>44541.958333333336</v>
      </c>
      <c r="K8281" s="36">
        <f t="shared" si="129"/>
        <v>0.51503103855830557</v>
      </c>
      <c r="N8281" s="4"/>
      <c r="O8281" s="17"/>
      <c r="P8281" s="17"/>
      <c r="Q8281" s="17"/>
      <c r="R8281" s="4"/>
    </row>
    <row r="8282" spans="1:18" x14ac:dyDescent="0.3">
      <c r="A8282" s="10">
        <v>44542</v>
      </c>
      <c r="B8282" s="5">
        <v>44542</v>
      </c>
      <c r="C8282" s="6">
        <v>40965.5859375</v>
      </c>
      <c r="D8282" s="6">
        <v>18369.208984375</v>
      </c>
      <c r="E8282" s="6">
        <v>33871</v>
      </c>
      <c r="F8282" s="11">
        <v>44.840586467871759</v>
      </c>
      <c r="G8282" s="17">
        <v>54.231999999999999</v>
      </c>
      <c r="H8282" s="7">
        <v>764.41</v>
      </c>
      <c r="I8282">
        <v>4.3419999999999996</v>
      </c>
      <c r="J8282" s="10">
        <v>44542</v>
      </c>
      <c r="K8282" s="36">
        <f t="shared" si="129"/>
        <v>0.53738577965010814</v>
      </c>
      <c r="N8282" s="4"/>
      <c r="O8282" s="17"/>
      <c r="P8282" s="17"/>
      <c r="Q8282" s="17"/>
      <c r="R8282" s="4"/>
    </row>
    <row r="8283" spans="1:18" x14ac:dyDescent="0.3">
      <c r="A8283" s="10">
        <v>44542.041666666664</v>
      </c>
      <c r="B8283" s="5">
        <v>44542.041666666664</v>
      </c>
      <c r="C8283" s="6">
        <v>40265.3515625</v>
      </c>
      <c r="D8283" s="6">
        <v>18933.748046875</v>
      </c>
      <c r="E8283" s="6">
        <v>33871</v>
      </c>
      <c r="F8283" s="11">
        <v>47.022433214040063</v>
      </c>
      <c r="G8283" s="17">
        <v>55.899000000000001</v>
      </c>
      <c r="H8283" s="7">
        <v>564.53899999999999</v>
      </c>
      <c r="I8283">
        <v>3.073</v>
      </c>
      <c r="J8283" s="10">
        <v>44542.041666666664</v>
      </c>
      <c r="K8283" s="36">
        <f t="shared" si="129"/>
        <v>0.55390411005792517</v>
      </c>
      <c r="N8283" s="4"/>
      <c r="O8283" s="17"/>
      <c r="P8283" s="17"/>
      <c r="Q8283" s="17"/>
      <c r="R8283" s="4"/>
    </row>
    <row r="8284" spans="1:18" x14ac:dyDescent="0.3">
      <c r="A8284" s="10">
        <v>44542.083333333336</v>
      </c>
      <c r="B8284" s="5">
        <v>44542.083333333336</v>
      </c>
      <c r="C8284" s="6">
        <v>39946.40234375</v>
      </c>
      <c r="D8284" s="6">
        <v>18987.36328125</v>
      </c>
      <c r="E8284" s="6">
        <v>33871</v>
      </c>
      <c r="F8284" s="11">
        <v>47.532098429937228</v>
      </c>
      <c r="G8284" s="17">
        <v>56.057000000000002</v>
      </c>
      <c r="H8284" s="7">
        <v>53.615000000000002</v>
      </c>
      <c r="I8284">
        <v>0.28299999999999997</v>
      </c>
      <c r="J8284" s="10">
        <v>44542.083333333336</v>
      </c>
      <c r="K8284" s="36">
        <f t="shared" si="129"/>
        <v>0.55546973465566674</v>
      </c>
      <c r="N8284" s="4"/>
      <c r="O8284" s="17"/>
      <c r="P8284" s="17"/>
      <c r="Q8284" s="17"/>
      <c r="R8284" s="4"/>
    </row>
    <row r="8285" spans="1:18" x14ac:dyDescent="0.3">
      <c r="A8285" s="10">
        <v>44542.125</v>
      </c>
      <c r="B8285" s="5">
        <v>44542.125</v>
      </c>
      <c r="C8285" s="6">
        <v>39966.21484375</v>
      </c>
      <c r="D8285" s="6">
        <v>18988.35546875</v>
      </c>
      <c r="E8285" s="6">
        <v>33871</v>
      </c>
      <c r="F8285" s="11">
        <v>47.511017850917241</v>
      </c>
      <c r="G8285" s="17">
        <v>56.06</v>
      </c>
      <c r="H8285" s="7">
        <v>0.99199999999999999</v>
      </c>
      <c r="I8285">
        <v>5.0000000000000001E-3</v>
      </c>
      <c r="J8285" s="10">
        <v>44542.125</v>
      </c>
      <c r="K8285" s="36">
        <f t="shared" si="129"/>
        <v>0.55549946170499087</v>
      </c>
      <c r="N8285" s="4"/>
      <c r="O8285" s="17"/>
      <c r="P8285" s="17"/>
      <c r="Q8285" s="17"/>
      <c r="R8285" s="4"/>
    </row>
    <row r="8286" spans="1:18" x14ac:dyDescent="0.3">
      <c r="A8286" s="10">
        <v>44542.166666666664</v>
      </c>
      <c r="B8286" s="5">
        <v>44542.166666666664</v>
      </c>
      <c r="C8286" s="6">
        <v>40309.5</v>
      </c>
      <c r="D8286" s="6">
        <v>19209.689453125</v>
      </c>
      <c r="E8286" s="6">
        <v>33871</v>
      </c>
      <c r="F8286" s="11">
        <v>47.655489284473887</v>
      </c>
      <c r="G8286" s="17">
        <v>56.713999999999999</v>
      </c>
      <c r="H8286" s="7">
        <v>221.334</v>
      </c>
      <c r="I8286">
        <v>1.1659999999999999</v>
      </c>
      <c r="J8286" s="10">
        <v>44542.166666666664</v>
      </c>
      <c r="K8286" s="36">
        <f t="shared" si="129"/>
        <v>0.56197995845766779</v>
      </c>
      <c r="N8286" s="4"/>
      <c r="O8286" s="17"/>
      <c r="P8286" s="17"/>
      <c r="Q8286" s="17"/>
      <c r="R8286" s="4"/>
    </row>
    <row r="8287" spans="1:18" x14ac:dyDescent="0.3">
      <c r="A8287" s="10">
        <v>44542.208333333336</v>
      </c>
      <c r="B8287" s="5">
        <v>44542.208333333336</v>
      </c>
      <c r="C8287" s="6">
        <v>41157.2890625</v>
      </c>
      <c r="D8287" s="6">
        <v>19686.51953125</v>
      </c>
      <c r="E8287" s="6">
        <v>33871</v>
      </c>
      <c r="F8287" s="11">
        <v>47.832400966338554</v>
      </c>
      <c r="G8287" s="17">
        <v>58.122</v>
      </c>
      <c r="H8287" s="7">
        <v>476.83</v>
      </c>
      <c r="I8287">
        <v>2.4820000000000002</v>
      </c>
      <c r="J8287" s="10">
        <v>44542.208333333336</v>
      </c>
      <c r="K8287" s="36">
        <f t="shared" si="129"/>
        <v>0.5759318536071617</v>
      </c>
      <c r="N8287" s="4"/>
      <c r="O8287" s="17"/>
      <c r="P8287" s="17"/>
      <c r="Q8287" s="17"/>
      <c r="R8287" s="4"/>
    </row>
    <row r="8288" spans="1:18" x14ac:dyDescent="0.3">
      <c r="A8288" s="10">
        <v>44542.25</v>
      </c>
      <c r="B8288" s="5">
        <v>44542.25</v>
      </c>
      <c r="C8288" s="6">
        <v>42385.7578125</v>
      </c>
      <c r="D8288" s="6">
        <v>20093.443359375</v>
      </c>
      <c r="E8288" s="6">
        <v>33871</v>
      </c>
      <c r="F8288" s="11">
        <v>47.40612034887161</v>
      </c>
      <c r="G8288" s="17">
        <v>59.323</v>
      </c>
      <c r="H8288" s="7">
        <v>406.92399999999998</v>
      </c>
      <c r="I8288">
        <v>2.0670000000000002</v>
      </c>
      <c r="J8288" s="10">
        <v>44542.25</v>
      </c>
      <c r="K8288" s="36">
        <f t="shared" si="129"/>
        <v>0.58783258235328539</v>
      </c>
      <c r="N8288" s="4"/>
      <c r="O8288" s="17"/>
      <c r="P8288" s="17"/>
      <c r="Q8288" s="17"/>
      <c r="R8288" s="4"/>
    </row>
    <row r="8289" spans="1:18" x14ac:dyDescent="0.3">
      <c r="A8289" s="10">
        <v>44542.291666666664</v>
      </c>
      <c r="B8289" s="5">
        <v>44542.291666666664</v>
      </c>
      <c r="C8289" s="6">
        <v>44135.8046875</v>
      </c>
      <c r="D8289" s="6">
        <v>20451.607421875</v>
      </c>
      <c r="E8289" s="6">
        <v>33871</v>
      </c>
      <c r="F8289" s="11">
        <v>46.337905396040597</v>
      </c>
      <c r="G8289" s="17">
        <v>60.38</v>
      </c>
      <c r="H8289" s="7">
        <v>358.16399999999999</v>
      </c>
      <c r="I8289">
        <v>1.782</v>
      </c>
      <c r="J8289" s="10">
        <v>44542.291666666664</v>
      </c>
      <c r="K8289" s="36">
        <f t="shared" si="129"/>
        <v>0.59830641273184715</v>
      </c>
      <c r="N8289" s="4"/>
      <c r="O8289" s="17"/>
      <c r="P8289" s="17"/>
      <c r="Q8289" s="17"/>
      <c r="R8289" s="4"/>
    </row>
    <row r="8290" spans="1:18" x14ac:dyDescent="0.3">
      <c r="A8290" s="10">
        <v>44542.333333333336</v>
      </c>
      <c r="B8290" s="5">
        <v>44542.333333333336</v>
      </c>
      <c r="C8290" s="6">
        <v>45377.5625</v>
      </c>
      <c r="D8290" s="6">
        <v>20461.783203125</v>
      </c>
      <c r="E8290" s="6">
        <v>33871</v>
      </c>
      <c r="F8290" s="11">
        <v>45.092292480727671</v>
      </c>
      <c r="G8290" s="17">
        <v>60.41</v>
      </c>
      <c r="H8290" s="7">
        <v>10.176</v>
      </c>
      <c r="I8290">
        <v>0.05</v>
      </c>
      <c r="J8290" s="10">
        <v>44542.333333333336</v>
      </c>
      <c r="K8290" s="36">
        <f t="shared" si="129"/>
        <v>0.59860368322508917</v>
      </c>
      <c r="N8290" s="4"/>
      <c r="O8290" s="17"/>
      <c r="P8290" s="17"/>
      <c r="Q8290" s="17"/>
      <c r="R8290" s="4"/>
    </row>
    <row r="8291" spans="1:18" x14ac:dyDescent="0.3">
      <c r="A8291" s="10">
        <v>44542.375</v>
      </c>
      <c r="B8291" s="5">
        <v>44542.375</v>
      </c>
      <c r="C8291" s="6">
        <v>44994.68359375</v>
      </c>
      <c r="D8291" s="6">
        <v>16815.54296875</v>
      </c>
      <c r="E8291" s="6">
        <v>33871</v>
      </c>
      <c r="F8291" s="11">
        <v>37.372288514294091</v>
      </c>
      <c r="G8291" s="17">
        <v>49.645000000000003</v>
      </c>
      <c r="H8291" s="7">
        <v>-3646.24</v>
      </c>
      <c r="I8291">
        <v>-17.82</v>
      </c>
      <c r="J8291" s="10">
        <v>44542.375</v>
      </c>
      <c r="K8291" s="36">
        <f t="shared" si="129"/>
        <v>0.49193312123339772</v>
      </c>
      <c r="N8291" s="4"/>
      <c r="O8291" s="17"/>
      <c r="P8291" s="17"/>
      <c r="Q8291" s="17"/>
      <c r="R8291" s="4"/>
    </row>
    <row r="8292" spans="1:18" x14ac:dyDescent="0.3">
      <c r="A8292" s="10">
        <v>44542.416666666664</v>
      </c>
      <c r="B8292" s="5">
        <v>44542.416666666664</v>
      </c>
      <c r="C8292" s="6">
        <v>43655.33984375</v>
      </c>
      <c r="D8292" s="6">
        <v>14176.6318359375</v>
      </c>
      <c r="E8292" s="6">
        <v>33871</v>
      </c>
      <c r="F8292" s="11">
        <v>32.473992612766537</v>
      </c>
      <c r="G8292" s="17">
        <v>41.853999999999999</v>
      </c>
      <c r="H8292" s="7">
        <v>-2638.9110000000001</v>
      </c>
      <c r="I8292">
        <v>-15.693</v>
      </c>
      <c r="J8292" s="10">
        <v>44542.416666666664</v>
      </c>
      <c r="K8292" s="36">
        <f t="shared" si="129"/>
        <v>0.41473197413843543</v>
      </c>
      <c r="N8292" s="4"/>
      <c r="O8292" s="17"/>
      <c r="P8292" s="17"/>
      <c r="Q8292" s="17"/>
      <c r="R8292" s="4"/>
    </row>
    <row r="8293" spans="1:18" x14ac:dyDescent="0.3">
      <c r="A8293" s="10">
        <v>44542.458333333336</v>
      </c>
      <c r="B8293" s="5">
        <v>44542.458333333336</v>
      </c>
      <c r="C8293" s="6">
        <v>42145.1484375</v>
      </c>
      <c r="D8293" s="6">
        <v>13441.5634765625</v>
      </c>
      <c r="E8293" s="6">
        <v>33871</v>
      </c>
      <c r="F8293" s="11">
        <v>31.893501327907149</v>
      </c>
      <c r="G8293" s="17">
        <v>39.683999999999997</v>
      </c>
      <c r="H8293" s="7">
        <v>-735.06799999999998</v>
      </c>
      <c r="I8293">
        <v>-5.1849999999999996</v>
      </c>
      <c r="J8293" s="10">
        <v>44542.458333333336</v>
      </c>
      <c r="K8293" s="36">
        <f t="shared" si="129"/>
        <v>0.39322940846059334</v>
      </c>
      <c r="N8293" s="4"/>
      <c r="O8293" s="17"/>
      <c r="P8293" s="17"/>
      <c r="Q8293" s="17"/>
      <c r="R8293" s="4"/>
    </row>
    <row r="8294" spans="1:18" x14ac:dyDescent="0.3">
      <c r="A8294" s="10">
        <v>44542.5</v>
      </c>
      <c r="B8294" s="5">
        <v>44542.5</v>
      </c>
      <c r="C8294" s="6">
        <v>40815.03515625</v>
      </c>
      <c r="D8294" s="6">
        <v>12570.5810546875</v>
      </c>
      <c r="E8294" s="6">
        <v>33871</v>
      </c>
      <c r="F8294" s="11">
        <v>30.798898020212949</v>
      </c>
      <c r="G8294" s="17">
        <v>37.113</v>
      </c>
      <c r="H8294" s="7">
        <v>-870.98199999999997</v>
      </c>
      <c r="I8294">
        <v>-6.48</v>
      </c>
      <c r="J8294" s="10">
        <v>44542.5</v>
      </c>
      <c r="K8294" s="36">
        <f t="shared" si="129"/>
        <v>0.36775332718974896</v>
      </c>
      <c r="N8294" s="4"/>
      <c r="O8294" s="17"/>
      <c r="P8294" s="17"/>
      <c r="Q8294" s="17"/>
      <c r="R8294" s="4"/>
    </row>
    <row r="8295" spans="1:18" x14ac:dyDescent="0.3">
      <c r="A8295" s="10">
        <v>44542.541666666664</v>
      </c>
      <c r="B8295" s="5">
        <v>44542.541666666664</v>
      </c>
      <c r="C8295" s="6">
        <v>39698.96484375</v>
      </c>
      <c r="D8295" s="6">
        <v>12260.5849609375</v>
      </c>
      <c r="E8295" s="6">
        <v>33871</v>
      </c>
      <c r="F8295" s="11">
        <v>30.883890824845384</v>
      </c>
      <c r="G8295" s="17">
        <v>36.197000000000003</v>
      </c>
      <c r="H8295" s="7">
        <v>-309.99599999999998</v>
      </c>
      <c r="I8295">
        <v>-2.4660000000000002</v>
      </c>
      <c r="J8295" s="10">
        <v>44542.541666666664</v>
      </c>
      <c r="K8295" s="36">
        <f t="shared" si="129"/>
        <v>0.35867666812942489</v>
      </c>
      <c r="N8295" s="4"/>
      <c r="O8295" s="17"/>
      <c r="P8295" s="17"/>
      <c r="Q8295" s="17"/>
      <c r="R8295" s="4"/>
    </row>
    <row r="8296" spans="1:18" x14ac:dyDescent="0.3">
      <c r="A8296" s="10">
        <v>44542.583333333336</v>
      </c>
      <c r="B8296" s="5">
        <v>44542.583333333336</v>
      </c>
      <c r="C8296" s="6">
        <v>38762.25</v>
      </c>
      <c r="D8296" s="6">
        <v>11594.90625</v>
      </c>
      <c r="E8296" s="6">
        <v>33871</v>
      </c>
      <c r="F8296" s="11">
        <v>29.912882379118859</v>
      </c>
      <c r="G8296" s="17">
        <v>34.231999999999999</v>
      </c>
      <c r="H8296" s="7">
        <v>-665.67899999999997</v>
      </c>
      <c r="I8296">
        <v>-5.4290000000000003</v>
      </c>
      <c r="J8296" s="10">
        <v>44542.583333333336</v>
      </c>
      <c r="K8296" s="36">
        <f t="shared" si="129"/>
        <v>0.33920545082207004</v>
      </c>
      <c r="N8296" s="4"/>
      <c r="O8296" s="17"/>
      <c r="P8296" s="17"/>
      <c r="Q8296" s="17"/>
      <c r="R8296" s="4"/>
    </row>
    <row r="8297" spans="1:18" x14ac:dyDescent="0.3">
      <c r="A8297" s="10">
        <v>44542.625</v>
      </c>
      <c r="B8297" s="5">
        <v>44542.625</v>
      </c>
      <c r="C8297" s="6">
        <v>38405.7109375</v>
      </c>
      <c r="D8297" s="6">
        <v>11730.1181640625</v>
      </c>
      <c r="E8297" s="6">
        <v>33871</v>
      </c>
      <c r="F8297" s="11">
        <v>30.54264034625384</v>
      </c>
      <c r="G8297" s="17">
        <v>34.631</v>
      </c>
      <c r="H8297" s="7">
        <v>135.21199999999999</v>
      </c>
      <c r="I8297">
        <v>1.1659999999999999</v>
      </c>
      <c r="J8297" s="10">
        <v>44542.625</v>
      </c>
      <c r="K8297" s="36">
        <f t="shared" si="129"/>
        <v>0.34315914838218942</v>
      </c>
      <c r="N8297" s="4"/>
      <c r="O8297" s="17"/>
      <c r="P8297" s="17"/>
      <c r="Q8297" s="17"/>
      <c r="R8297" s="4"/>
    </row>
    <row r="8298" spans="1:18" x14ac:dyDescent="0.3">
      <c r="A8298" s="10">
        <v>44542.666666666664</v>
      </c>
      <c r="B8298" s="5">
        <v>44542.666666666664</v>
      </c>
      <c r="C8298" s="6">
        <v>38531.91015625</v>
      </c>
      <c r="D8298" s="6">
        <v>12049.7626953125</v>
      </c>
      <c r="E8298" s="6">
        <v>33871</v>
      </c>
      <c r="F8298" s="11">
        <v>31.272165450531109</v>
      </c>
      <c r="G8298" s="17">
        <v>35.575000000000003</v>
      </c>
      <c r="H8298" s="7">
        <v>319.64499999999998</v>
      </c>
      <c r="I8298">
        <v>2.7250000000000001</v>
      </c>
      <c r="J8298" s="10">
        <v>44542.666666666664</v>
      </c>
      <c r="K8298" s="36">
        <f t="shared" si="129"/>
        <v>0.35251325990287291</v>
      </c>
      <c r="N8298" s="4"/>
      <c r="O8298" s="17"/>
      <c r="P8298" s="17"/>
      <c r="Q8298" s="17"/>
      <c r="R8298" s="4"/>
    </row>
    <row r="8299" spans="1:18" x14ac:dyDescent="0.3">
      <c r="A8299" s="10">
        <v>44542.708333333336</v>
      </c>
      <c r="B8299" s="5">
        <v>44542.708333333336</v>
      </c>
      <c r="C8299" s="6">
        <v>39361.51171875</v>
      </c>
      <c r="D8299" s="6">
        <v>13328.1416015625</v>
      </c>
      <c r="E8299" s="6">
        <v>33871</v>
      </c>
      <c r="F8299" s="11">
        <v>33.860847867826152</v>
      </c>
      <c r="G8299" s="17">
        <v>39.348999999999997</v>
      </c>
      <c r="H8299" s="7">
        <v>1278.3789999999999</v>
      </c>
      <c r="I8299">
        <v>10.609</v>
      </c>
      <c r="J8299" s="10">
        <v>44542.708333333336</v>
      </c>
      <c r="K8299" s="36">
        <f t="shared" si="129"/>
        <v>0.38990988795272358</v>
      </c>
      <c r="N8299" s="4"/>
      <c r="O8299" s="17"/>
      <c r="P8299" s="17"/>
      <c r="Q8299" s="17"/>
      <c r="R8299" s="4"/>
    </row>
    <row r="8300" spans="1:18" x14ac:dyDescent="0.3">
      <c r="A8300" s="10">
        <v>44542.75</v>
      </c>
      <c r="B8300" s="5">
        <v>44542.75</v>
      </c>
      <c r="C8300" s="6">
        <v>42741.171875</v>
      </c>
      <c r="D8300" s="6">
        <v>15725.5830078125</v>
      </c>
      <c r="E8300" s="6">
        <v>33871</v>
      </c>
      <c r="F8300" s="11">
        <v>36.792587376413621</v>
      </c>
      <c r="G8300" s="17">
        <v>46.427</v>
      </c>
      <c r="H8300" s="7">
        <v>2397.4409999999998</v>
      </c>
      <c r="I8300">
        <v>17.988</v>
      </c>
      <c r="J8300" s="10">
        <v>44542.75</v>
      </c>
      <c r="K8300" s="36">
        <f t="shared" si="129"/>
        <v>0.46004590632496628</v>
      </c>
      <c r="N8300" s="4"/>
      <c r="O8300" s="17"/>
      <c r="P8300" s="17"/>
      <c r="Q8300" s="17"/>
      <c r="R8300" s="4"/>
    </row>
    <row r="8301" spans="1:18" x14ac:dyDescent="0.3">
      <c r="A8301" s="10">
        <v>44542.791666666664</v>
      </c>
      <c r="B8301" s="5">
        <v>44542.791666666664</v>
      </c>
      <c r="C8301" s="6">
        <v>43727.875</v>
      </c>
      <c r="D8301" s="6">
        <v>18865.509765625</v>
      </c>
      <c r="E8301" s="6">
        <v>33871</v>
      </c>
      <c r="F8301" s="11">
        <v>43.142983201504762</v>
      </c>
      <c r="G8301" s="17">
        <v>55.698</v>
      </c>
      <c r="H8301" s="7">
        <v>3139.9270000000001</v>
      </c>
      <c r="I8301">
        <v>19.966999999999999</v>
      </c>
      <c r="J8301" s="10">
        <v>44542.791666666664</v>
      </c>
      <c r="K8301" s="36">
        <f t="shared" si="129"/>
        <v>0.55191239775320344</v>
      </c>
      <c r="N8301" s="4"/>
      <c r="O8301" s="17"/>
      <c r="P8301" s="17"/>
      <c r="Q8301" s="17"/>
      <c r="R8301" s="4"/>
    </row>
    <row r="8302" spans="1:18" x14ac:dyDescent="0.3">
      <c r="A8302" s="10">
        <v>44542.833333333336</v>
      </c>
      <c r="B8302" s="5">
        <v>44542.833333333336</v>
      </c>
      <c r="C8302" s="6">
        <v>44025.4453125</v>
      </c>
      <c r="D8302" s="6">
        <v>19390.158203125</v>
      </c>
      <c r="E8302" s="6">
        <v>33871</v>
      </c>
      <c r="F8302" s="11">
        <v>44.043071150082419</v>
      </c>
      <c r="G8302" s="17">
        <v>57.247</v>
      </c>
      <c r="H8302" s="7">
        <v>524.64800000000002</v>
      </c>
      <c r="I8302">
        <v>2.7810000000000001</v>
      </c>
      <c r="J8302" s="10">
        <v>44542.833333333336</v>
      </c>
      <c r="K8302" s="36">
        <f t="shared" si="129"/>
        <v>0.56726146422093504</v>
      </c>
      <c r="N8302" s="4"/>
      <c r="O8302" s="17"/>
      <c r="P8302" s="17"/>
      <c r="Q8302" s="17"/>
      <c r="R8302" s="4"/>
    </row>
    <row r="8303" spans="1:18" x14ac:dyDescent="0.3">
      <c r="A8303" s="10">
        <v>44542.875</v>
      </c>
      <c r="B8303" s="5">
        <v>44542.875</v>
      </c>
      <c r="C8303" s="6">
        <v>43564.44140625</v>
      </c>
      <c r="D8303" s="6">
        <v>19357.236328125</v>
      </c>
      <c r="E8303" s="6">
        <v>33871</v>
      </c>
      <c r="F8303" s="11">
        <v>44.433569450859302</v>
      </c>
      <c r="G8303" s="17">
        <v>57.149000000000001</v>
      </c>
      <c r="H8303" s="7">
        <v>-32.921999999999997</v>
      </c>
      <c r="I8303">
        <v>-0.17</v>
      </c>
      <c r="J8303" s="10">
        <v>44542.875</v>
      </c>
      <c r="K8303" s="36">
        <f t="shared" si="129"/>
        <v>0.56629038060967762</v>
      </c>
      <c r="N8303" s="4"/>
      <c r="O8303" s="17"/>
      <c r="P8303" s="17"/>
      <c r="Q8303" s="17"/>
      <c r="R8303" s="4"/>
    </row>
    <row r="8304" spans="1:18" x14ac:dyDescent="0.3">
      <c r="A8304" s="10">
        <v>44542.916666666664</v>
      </c>
      <c r="B8304" s="5">
        <v>44542.916666666664</v>
      </c>
      <c r="C8304" s="6">
        <v>42522.87109375</v>
      </c>
      <c r="D8304" s="6">
        <v>19276.552734375</v>
      </c>
      <c r="E8304" s="6">
        <v>33871</v>
      </c>
      <c r="F8304" s="11">
        <v>45.33219944597829</v>
      </c>
      <c r="G8304" s="17">
        <v>56.911000000000001</v>
      </c>
      <c r="H8304" s="7">
        <v>-80.683999999999997</v>
      </c>
      <c r="I8304">
        <v>-0.41699999999999998</v>
      </c>
      <c r="J8304" s="10">
        <v>44542.916666666664</v>
      </c>
      <c r="K8304" s="36">
        <f t="shared" si="129"/>
        <v>0.56393203469662401</v>
      </c>
      <c r="N8304" s="4"/>
      <c r="O8304" s="17"/>
      <c r="P8304" s="17"/>
      <c r="Q8304" s="17"/>
      <c r="R8304" s="4"/>
    </row>
    <row r="8305" spans="1:18" x14ac:dyDescent="0.3">
      <c r="A8305" s="10">
        <v>44542.958333333336</v>
      </c>
      <c r="B8305" s="5">
        <v>44542.958333333336</v>
      </c>
      <c r="C8305" s="6">
        <v>40408.3671875</v>
      </c>
      <c r="D8305" s="6">
        <v>18701.44140625</v>
      </c>
      <c r="E8305" s="6">
        <v>33871</v>
      </c>
      <c r="F8305" s="11">
        <v>46.281111333880226</v>
      </c>
      <c r="G8305" s="17">
        <v>55.213000000000001</v>
      </c>
      <c r="H8305" s="7">
        <v>-575.11099999999999</v>
      </c>
      <c r="I8305">
        <v>-2.9830000000000001</v>
      </c>
      <c r="J8305" s="10">
        <v>44542.958333333336</v>
      </c>
      <c r="K8305" s="36">
        <f t="shared" si="129"/>
        <v>0.54710652477912358</v>
      </c>
      <c r="N8305" s="4"/>
      <c r="O8305" s="17"/>
      <c r="P8305" s="17"/>
      <c r="Q8305" s="17"/>
      <c r="R8305" s="4"/>
    </row>
    <row r="8306" spans="1:18" x14ac:dyDescent="0.3">
      <c r="A8306" s="10">
        <v>44543</v>
      </c>
      <c r="B8306" s="5">
        <v>44543</v>
      </c>
      <c r="C8306" s="6">
        <v>38548.74609375</v>
      </c>
      <c r="D8306" s="6">
        <v>18197.51171875</v>
      </c>
      <c r="E8306" s="6">
        <v>33871</v>
      </c>
      <c r="F8306" s="11">
        <v>47.206494536797408</v>
      </c>
      <c r="G8306" s="17">
        <v>53.725000000000001</v>
      </c>
      <c r="H8306" s="7">
        <v>-503.93</v>
      </c>
      <c r="I8306">
        <v>-2.6949999999999998</v>
      </c>
      <c r="J8306" s="10">
        <v>44543</v>
      </c>
      <c r="K8306" s="36">
        <f t="shared" si="129"/>
        <v>0.53236190831431751</v>
      </c>
      <c r="N8306" s="4"/>
      <c r="O8306" s="17"/>
      <c r="P8306" s="17"/>
      <c r="Q8306" s="17"/>
      <c r="R8306" s="4"/>
    </row>
    <row r="8307" spans="1:18" x14ac:dyDescent="0.3">
      <c r="A8307" s="10">
        <v>44543.041666666664</v>
      </c>
      <c r="B8307" s="5">
        <v>44543.041666666664</v>
      </c>
      <c r="C8307" s="6">
        <v>37324.328125</v>
      </c>
      <c r="D8307" s="6">
        <v>17784.353515625</v>
      </c>
      <c r="E8307" s="6">
        <v>33871</v>
      </c>
      <c r="F8307" s="11">
        <v>47.648154458574062</v>
      </c>
      <c r="G8307" s="17">
        <v>52.506</v>
      </c>
      <c r="H8307" s="7">
        <v>-413.15800000000002</v>
      </c>
      <c r="I8307">
        <v>-2.27</v>
      </c>
      <c r="J8307" s="10">
        <v>44543.041666666664</v>
      </c>
      <c r="K8307" s="36">
        <f t="shared" si="129"/>
        <v>0.52028281727224857</v>
      </c>
      <c r="N8307" s="4"/>
      <c r="O8307" s="17"/>
      <c r="P8307" s="17"/>
      <c r="Q8307" s="17"/>
      <c r="R8307" s="4"/>
    </row>
    <row r="8308" spans="1:18" x14ac:dyDescent="0.3">
      <c r="A8308" s="10">
        <v>44543.083333333336</v>
      </c>
      <c r="B8308" s="5">
        <v>44543.083333333336</v>
      </c>
      <c r="C8308" s="6">
        <v>36849.78125</v>
      </c>
      <c r="D8308" s="6">
        <v>17647.287109375</v>
      </c>
      <c r="E8308" s="6">
        <v>33871</v>
      </c>
      <c r="F8308" s="11">
        <v>47.88980154224118</v>
      </c>
      <c r="G8308" s="17">
        <v>52.100999999999999</v>
      </c>
      <c r="H8308" s="7">
        <v>-137.066</v>
      </c>
      <c r="I8308">
        <v>-0.77100000000000002</v>
      </c>
      <c r="J8308" s="10">
        <v>44543.083333333336</v>
      </c>
      <c r="K8308" s="36">
        <f t="shared" si="129"/>
        <v>0.51626966561348075</v>
      </c>
      <c r="N8308" s="4"/>
      <c r="O8308" s="17"/>
      <c r="P8308" s="17"/>
      <c r="Q8308" s="17"/>
      <c r="R8308" s="4"/>
    </row>
    <row r="8309" spans="1:18" x14ac:dyDescent="0.3">
      <c r="A8309" s="10">
        <v>44543.125</v>
      </c>
      <c r="B8309" s="5">
        <v>44543.125</v>
      </c>
      <c r="C8309" s="6">
        <v>36837.9765625</v>
      </c>
      <c r="D8309" s="6">
        <v>17434.43359375</v>
      </c>
      <c r="E8309" s="6">
        <v>33871</v>
      </c>
      <c r="F8309" s="11">
        <v>47.327337765608306</v>
      </c>
      <c r="G8309" s="17">
        <v>51.472999999999999</v>
      </c>
      <c r="H8309" s="7">
        <v>-212.85400000000001</v>
      </c>
      <c r="I8309">
        <v>-1.206</v>
      </c>
      <c r="J8309" s="10">
        <v>44543.125</v>
      </c>
      <c r="K8309" s="36">
        <f t="shared" si="129"/>
        <v>0.51004680328828034</v>
      </c>
      <c r="N8309" s="4"/>
      <c r="O8309" s="17"/>
      <c r="P8309" s="17"/>
      <c r="Q8309" s="17"/>
      <c r="R8309" s="4"/>
    </row>
    <row r="8310" spans="1:18" x14ac:dyDescent="0.3">
      <c r="A8310" s="10">
        <v>44543.166666666664</v>
      </c>
      <c r="B8310" s="5">
        <v>44543.166666666664</v>
      </c>
      <c r="C8310" s="6">
        <v>37506.40625</v>
      </c>
      <c r="D8310" s="6">
        <v>17730.72265625</v>
      </c>
      <c r="E8310" s="6">
        <v>33871</v>
      </c>
      <c r="F8310" s="11">
        <v>47.273851133764651</v>
      </c>
      <c r="G8310" s="17">
        <v>52.347000000000001</v>
      </c>
      <c r="H8310" s="7">
        <v>296.28899999999999</v>
      </c>
      <c r="I8310">
        <v>1.6990000000000001</v>
      </c>
      <c r="J8310" s="10">
        <v>44543.166666666664</v>
      </c>
      <c r="K8310" s="36">
        <f t="shared" si="129"/>
        <v>0.51870728365806562</v>
      </c>
      <c r="N8310" s="4"/>
      <c r="O8310" s="17"/>
      <c r="P8310" s="17"/>
      <c r="Q8310" s="17"/>
      <c r="R8310" s="4"/>
    </row>
    <row r="8311" spans="1:18" x14ac:dyDescent="0.3">
      <c r="A8311" s="10">
        <v>44543.208333333336</v>
      </c>
      <c r="B8311" s="5">
        <v>44543.208333333336</v>
      </c>
      <c r="C8311" s="6">
        <v>38824.640625</v>
      </c>
      <c r="D8311" s="6">
        <v>17898.748046875</v>
      </c>
      <c r="E8311" s="6">
        <v>33871</v>
      </c>
      <c r="F8311" s="11">
        <v>46.101516353378997</v>
      </c>
      <c r="G8311" s="17">
        <v>52.843000000000004</v>
      </c>
      <c r="H8311" s="7">
        <v>168.02500000000001</v>
      </c>
      <c r="I8311">
        <v>0.94799999999999995</v>
      </c>
      <c r="J8311" s="10">
        <v>44543.208333333336</v>
      </c>
      <c r="K8311" s="36">
        <f t="shared" si="129"/>
        <v>0.52362215581300098</v>
      </c>
      <c r="N8311" s="4"/>
      <c r="O8311" s="17"/>
      <c r="P8311" s="17"/>
      <c r="Q8311" s="17"/>
      <c r="R8311" s="4"/>
    </row>
    <row r="8312" spans="1:18" x14ac:dyDescent="0.3">
      <c r="A8312" s="10">
        <v>44543.25</v>
      </c>
      <c r="B8312" s="5">
        <v>44543.25</v>
      </c>
      <c r="C8312" s="6">
        <v>41718.01171875</v>
      </c>
      <c r="D8312" s="6">
        <v>16958.630859375</v>
      </c>
      <c r="E8312" s="6">
        <v>33871</v>
      </c>
      <c r="F8312" s="11">
        <v>40.65062106436153</v>
      </c>
      <c r="G8312" s="17">
        <v>50.067999999999998</v>
      </c>
      <c r="H8312" s="7">
        <v>-940.11699999999996</v>
      </c>
      <c r="I8312">
        <v>-5.2519999999999998</v>
      </c>
      <c r="J8312" s="10">
        <v>44543.25</v>
      </c>
      <c r="K8312" s="36">
        <f t="shared" si="129"/>
        <v>0.49612463518811067</v>
      </c>
      <c r="N8312" s="4"/>
      <c r="O8312" s="17"/>
      <c r="P8312" s="17"/>
      <c r="Q8312" s="17"/>
      <c r="R8312" s="4"/>
    </row>
    <row r="8313" spans="1:18" x14ac:dyDescent="0.3">
      <c r="A8313" s="10">
        <v>44543.291666666664</v>
      </c>
      <c r="B8313" s="5">
        <v>44543.291666666664</v>
      </c>
      <c r="C8313" s="6">
        <v>45239.6640625</v>
      </c>
      <c r="D8313" s="6">
        <v>16457.9609375</v>
      </c>
      <c r="E8313" s="6">
        <v>33871</v>
      </c>
      <c r="F8313" s="11">
        <v>36.379494142049367</v>
      </c>
      <c r="G8313" s="17">
        <v>48.59</v>
      </c>
      <c r="H8313" s="7">
        <v>-500.67</v>
      </c>
      <c r="I8313">
        <v>-2.952</v>
      </c>
      <c r="J8313" s="10">
        <v>44543.291666666664</v>
      </c>
      <c r="K8313" s="36">
        <f t="shared" si="129"/>
        <v>0.48147910888771878</v>
      </c>
      <c r="N8313" s="4"/>
      <c r="O8313" s="17"/>
      <c r="P8313" s="17"/>
      <c r="Q8313" s="17"/>
      <c r="R8313" s="4"/>
    </row>
    <row r="8314" spans="1:18" x14ac:dyDescent="0.3">
      <c r="A8314" s="10">
        <v>44543.333333333336</v>
      </c>
      <c r="B8314" s="5">
        <v>44543.333333333336</v>
      </c>
      <c r="C8314" s="6">
        <v>45307.46484375</v>
      </c>
      <c r="D8314" s="6">
        <v>15826.431640625</v>
      </c>
      <c r="E8314" s="6">
        <v>33871</v>
      </c>
      <c r="F8314" s="11">
        <v>34.931178990492995</v>
      </c>
      <c r="G8314" s="17">
        <v>46.725000000000001</v>
      </c>
      <c r="H8314" s="7">
        <v>-631.529</v>
      </c>
      <c r="I8314">
        <v>-3.8370000000000002</v>
      </c>
      <c r="J8314" s="10">
        <v>44543.333333333336</v>
      </c>
      <c r="K8314" s="36">
        <f t="shared" si="129"/>
        <v>0.46299879322450416</v>
      </c>
      <c r="N8314" s="4"/>
      <c r="O8314" s="17"/>
      <c r="P8314" s="17"/>
      <c r="Q8314" s="17"/>
      <c r="R8314" s="4"/>
    </row>
    <row r="8315" spans="1:18" x14ac:dyDescent="0.3">
      <c r="A8315" s="10">
        <v>44543.375</v>
      </c>
      <c r="B8315" s="5">
        <v>44543.375</v>
      </c>
      <c r="C8315" s="6">
        <v>44587.84765625</v>
      </c>
      <c r="D8315" s="6">
        <v>12305.416015625</v>
      </c>
      <c r="E8315" s="6">
        <v>33871</v>
      </c>
      <c r="F8315" s="11">
        <v>27.598138646416849</v>
      </c>
      <c r="G8315" s="17">
        <v>36.33</v>
      </c>
      <c r="H8315" s="7">
        <v>-3521.0160000000001</v>
      </c>
      <c r="I8315">
        <v>-22.248000000000001</v>
      </c>
      <c r="J8315" s="10">
        <v>44543.375</v>
      </c>
      <c r="K8315" s="36">
        <f t="shared" si="129"/>
        <v>0.35999456731613128</v>
      </c>
      <c r="N8315" s="4"/>
      <c r="O8315" s="17"/>
      <c r="P8315" s="17"/>
      <c r="Q8315" s="17"/>
      <c r="R8315" s="4"/>
    </row>
    <row r="8316" spans="1:18" x14ac:dyDescent="0.3">
      <c r="A8316" s="10">
        <v>44543.416666666664</v>
      </c>
      <c r="B8316" s="5">
        <v>44543.416666666664</v>
      </c>
      <c r="C8316" s="6">
        <v>43623.05078125</v>
      </c>
      <c r="D8316" s="6">
        <v>8667.8779296875</v>
      </c>
      <c r="E8316" s="6">
        <v>33871</v>
      </c>
      <c r="F8316" s="11">
        <v>19.869948970678401</v>
      </c>
      <c r="G8316" s="17">
        <v>25.59</v>
      </c>
      <c r="H8316" s="7">
        <v>-3637.538</v>
      </c>
      <c r="I8316">
        <v>-29.56</v>
      </c>
      <c r="J8316" s="10">
        <v>44543.416666666664</v>
      </c>
      <c r="K8316" s="36">
        <f t="shared" si="129"/>
        <v>0.25357173073547484</v>
      </c>
      <c r="N8316" s="4"/>
      <c r="O8316" s="17"/>
      <c r="P8316" s="17"/>
      <c r="Q8316" s="17"/>
      <c r="R8316" s="4"/>
    </row>
    <row r="8317" spans="1:18" x14ac:dyDescent="0.3">
      <c r="A8317" s="10">
        <v>44543.458333333336</v>
      </c>
      <c r="B8317" s="5">
        <v>44543.458333333336</v>
      </c>
      <c r="C8317" s="6">
        <v>42780.71484375</v>
      </c>
      <c r="D8317" s="6">
        <v>8001.74560546875</v>
      </c>
      <c r="E8317" s="6">
        <v>33871</v>
      </c>
      <c r="F8317" s="11">
        <v>18.704095138881851</v>
      </c>
      <c r="G8317" s="17">
        <v>23.623999999999999</v>
      </c>
      <c r="H8317" s="7">
        <v>-666.13199999999995</v>
      </c>
      <c r="I8317">
        <v>-7.6849999999999996</v>
      </c>
      <c r="J8317" s="10">
        <v>44543.458333333336</v>
      </c>
      <c r="K8317" s="36">
        <f t="shared" si="129"/>
        <v>0.23409060441167864</v>
      </c>
      <c r="N8317" s="4"/>
      <c r="O8317" s="17"/>
      <c r="P8317" s="17"/>
      <c r="Q8317" s="17"/>
      <c r="R8317" s="4"/>
    </row>
    <row r="8318" spans="1:18" x14ac:dyDescent="0.3">
      <c r="A8318" s="10">
        <v>44543.5</v>
      </c>
      <c r="B8318" s="5">
        <v>44543.5</v>
      </c>
      <c r="C8318" s="6">
        <v>41960.859375</v>
      </c>
      <c r="D8318" s="6">
        <v>8472.1640625</v>
      </c>
      <c r="E8318" s="6">
        <v>33871</v>
      </c>
      <c r="F8318" s="11">
        <v>20.190635246016097</v>
      </c>
      <c r="G8318" s="17">
        <v>25.013000000000002</v>
      </c>
      <c r="H8318" s="7">
        <v>470.41800000000001</v>
      </c>
      <c r="I8318">
        <v>5.8789999999999996</v>
      </c>
      <c r="J8318" s="10">
        <v>44543.5</v>
      </c>
      <c r="K8318" s="36">
        <f t="shared" si="129"/>
        <v>0.24785422824878595</v>
      </c>
      <c r="N8318" s="4"/>
      <c r="O8318" s="17"/>
      <c r="P8318" s="17"/>
      <c r="Q8318" s="17"/>
      <c r="R8318" s="4"/>
    </row>
    <row r="8319" spans="1:18" x14ac:dyDescent="0.3">
      <c r="A8319" s="10">
        <v>44543.541666666664</v>
      </c>
      <c r="B8319" s="5">
        <v>44543.541666666664</v>
      </c>
      <c r="C8319" s="6">
        <v>41630.20703125</v>
      </c>
      <c r="D8319" s="6">
        <v>9984.9658203125</v>
      </c>
      <c r="E8319" s="6">
        <v>33871</v>
      </c>
      <c r="F8319" s="11">
        <v>23.984905510600072</v>
      </c>
      <c r="G8319" s="17">
        <v>29.478999999999999</v>
      </c>
      <c r="H8319" s="7">
        <v>1512.8019999999999</v>
      </c>
      <c r="I8319">
        <v>17.856000000000002</v>
      </c>
      <c r="J8319" s="10">
        <v>44543.541666666664</v>
      </c>
      <c r="K8319" s="36">
        <f t="shared" si="129"/>
        <v>0.2921078956760868</v>
      </c>
      <c r="N8319" s="4"/>
      <c r="O8319" s="17"/>
      <c r="P8319" s="17"/>
      <c r="Q8319" s="17"/>
      <c r="R8319" s="4"/>
    </row>
    <row r="8320" spans="1:18" x14ac:dyDescent="0.3">
      <c r="A8320" s="10">
        <v>44543.583333333336</v>
      </c>
      <c r="B8320" s="5">
        <v>44543.583333333336</v>
      </c>
      <c r="C8320" s="6">
        <v>41502.27734375</v>
      </c>
      <c r="D8320" s="6">
        <v>10645.7919921875</v>
      </c>
      <c r="E8320" s="6">
        <v>33871</v>
      </c>
      <c r="F8320" s="11">
        <v>25.651103200944451</v>
      </c>
      <c r="G8320" s="17">
        <v>31.43</v>
      </c>
      <c r="H8320" s="7">
        <v>660.82600000000002</v>
      </c>
      <c r="I8320">
        <v>6.6180000000000003</v>
      </c>
      <c r="J8320" s="10">
        <v>44543.583333333336</v>
      </c>
      <c r="K8320" s="36">
        <f t="shared" si="129"/>
        <v>0.31144038675326197</v>
      </c>
      <c r="N8320" s="4"/>
      <c r="O8320" s="17"/>
      <c r="P8320" s="17"/>
      <c r="Q8320" s="17"/>
      <c r="R8320" s="4"/>
    </row>
    <row r="8321" spans="1:18" x14ac:dyDescent="0.3">
      <c r="A8321" s="10">
        <v>44543.625</v>
      </c>
      <c r="B8321" s="5">
        <v>44543.625</v>
      </c>
      <c r="C8321" s="6">
        <v>41264.6015625</v>
      </c>
      <c r="D8321" s="6">
        <v>10924.14453125</v>
      </c>
      <c r="E8321" s="6">
        <v>33871</v>
      </c>
      <c r="F8321" s="11">
        <v>26.473403637992536</v>
      </c>
      <c r="G8321" s="17">
        <v>32.252000000000002</v>
      </c>
      <c r="H8321" s="7">
        <v>278.35300000000001</v>
      </c>
      <c r="I8321">
        <v>2.6150000000000002</v>
      </c>
      <c r="J8321" s="10">
        <v>44543.625</v>
      </c>
      <c r="K8321" s="36">
        <f t="shared" si="129"/>
        <v>0.31958559826809435</v>
      </c>
      <c r="N8321" s="4"/>
      <c r="O8321" s="17"/>
      <c r="P8321" s="17"/>
      <c r="Q8321" s="17"/>
      <c r="R8321" s="4"/>
    </row>
    <row r="8322" spans="1:18" x14ac:dyDescent="0.3">
      <c r="A8322" s="10">
        <v>44543.666666666664</v>
      </c>
      <c r="B8322" s="5">
        <v>44543.666666666664</v>
      </c>
      <c r="C8322" s="6">
        <v>41305.73046875</v>
      </c>
      <c r="D8322" s="6">
        <v>11227.501953125</v>
      </c>
      <c r="E8322" s="6">
        <v>33871</v>
      </c>
      <c r="F8322" s="11">
        <v>27.181463263600207</v>
      </c>
      <c r="G8322" s="17">
        <v>33.146999999999998</v>
      </c>
      <c r="H8322" s="7">
        <v>303.35700000000003</v>
      </c>
      <c r="I8322">
        <v>2.7770000000000001</v>
      </c>
      <c r="J8322" s="10">
        <v>44543.666666666664</v>
      </c>
      <c r="K8322" s="36">
        <f t="shared" si="129"/>
        <v>0.32845416798314903</v>
      </c>
      <c r="N8322" s="4"/>
      <c r="O8322" s="17"/>
      <c r="P8322" s="17"/>
      <c r="Q8322" s="17"/>
      <c r="R8322" s="4"/>
    </row>
    <row r="8323" spans="1:18" x14ac:dyDescent="0.3">
      <c r="A8323" s="10">
        <v>44543.708333333336</v>
      </c>
      <c r="B8323" s="5">
        <v>44543.708333333336</v>
      </c>
      <c r="C8323" s="6">
        <v>42207.97265625</v>
      </c>
      <c r="D8323" s="6">
        <v>11078.9501953125</v>
      </c>
      <c r="E8323" s="6">
        <v>33871</v>
      </c>
      <c r="F8323" s="11">
        <v>26.24847747495868</v>
      </c>
      <c r="G8323" s="17">
        <v>32.709000000000003</v>
      </c>
      <c r="H8323" s="7">
        <v>-148.55199999999999</v>
      </c>
      <c r="I8323">
        <v>-1.323</v>
      </c>
      <c r="J8323" s="10">
        <v>44543.708333333336</v>
      </c>
      <c r="K8323" s="36">
        <f t="shared" ref="K8323:K8386" si="130">G8323*E8323/$O$1/100</f>
        <v>0.32411401878181501</v>
      </c>
      <c r="N8323" s="4"/>
      <c r="O8323" s="17"/>
      <c r="P8323" s="17"/>
      <c r="Q8323" s="17"/>
      <c r="R8323" s="4"/>
    </row>
    <row r="8324" spans="1:18" x14ac:dyDescent="0.3">
      <c r="A8324" s="10">
        <v>44543.75</v>
      </c>
      <c r="B8324" s="5">
        <v>44543.75</v>
      </c>
      <c r="C8324" s="6">
        <v>44625.00390625</v>
      </c>
      <c r="D8324" s="6">
        <v>13596.884765625</v>
      </c>
      <c r="E8324" s="6">
        <v>33871</v>
      </c>
      <c r="F8324" s="11">
        <v>30.469206891701077</v>
      </c>
      <c r="G8324" s="17">
        <v>40.143000000000001</v>
      </c>
      <c r="H8324" s="7">
        <v>2517.9349999999999</v>
      </c>
      <c r="I8324">
        <v>22.727</v>
      </c>
      <c r="J8324" s="10">
        <v>44543.75</v>
      </c>
      <c r="K8324" s="36">
        <f t="shared" si="130"/>
        <v>0.39777764700719681</v>
      </c>
      <c r="N8324" s="4"/>
      <c r="O8324" s="17"/>
      <c r="P8324" s="17"/>
      <c r="Q8324" s="17"/>
      <c r="R8324" s="4"/>
    </row>
    <row r="8325" spans="1:18" x14ac:dyDescent="0.3">
      <c r="A8325" s="10">
        <v>44543.791666666664</v>
      </c>
      <c r="B8325" s="5">
        <v>44543.791666666664</v>
      </c>
      <c r="C8325" s="6">
        <v>44568.5546875</v>
      </c>
      <c r="D8325" s="6">
        <v>15493.0361328125</v>
      </c>
      <c r="E8325" s="6">
        <v>33871</v>
      </c>
      <c r="F8325" s="11">
        <v>34.762258371276694</v>
      </c>
      <c r="G8325" s="17">
        <v>45.741</v>
      </c>
      <c r="H8325" s="7">
        <v>1896.1510000000001</v>
      </c>
      <c r="I8325">
        <v>13.945</v>
      </c>
      <c r="J8325" s="10">
        <v>44543.791666666664</v>
      </c>
      <c r="K8325" s="36">
        <f t="shared" si="130"/>
        <v>0.45324832104616469</v>
      </c>
      <c r="N8325" s="4"/>
      <c r="O8325" s="17"/>
      <c r="P8325" s="17"/>
      <c r="Q8325" s="17"/>
      <c r="R8325" s="4"/>
    </row>
    <row r="8326" spans="1:18" x14ac:dyDescent="0.3">
      <c r="A8326" s="10">
        <v>44543.833333333336</v>
      </c>
      <c r="B8326" s="5">
        <v>44543.833333333336</v>
      </c>
      <c r="C8326" s="6">
        <v>43921.33203125</v>
      </c>
      <c r="D8326" s="6">
        <v>17087.05859375</v>
      </c>
      <c r="E8326" s="6">
        <v>33871</v>
      </c>
      <c r="F8326" s="11">
        <v>38.903780471850375</v>
      </c>
      <c r="G8326" s="17">
        <v>50.447000000000003</v>
      </c>
      <c r="H8326" s="7">
        <v>1594.0219999999999</v>
      </c>
      <c r="I8326">
        <v>10.289</v>
      </c>
      <c r="J8326" s="10">
        <v>44543.833333333336</v>
      </c>
      <c r="K8326" s="36">
        <f t="shared" si="130"/>
        <v>0.49988015241940204</v>
      </c>
      <c r="N8326" s="4"/>
      <c r="O8326" s="17"/>
      <c r="P8326" s="17"/>
      <c r="Q8326" s="17"/>
      <c r="R8326" s="4"/>
    </row>
    <row r="8327" spans="1:18" x14ac:dyDescent="0.3">
      <c r="A8327" s="10">
        <v>44543.875</v>
      </c>
      <c r="B8327" s="5">
        <v>44543.875</v>
      </c>
      <c r="C8327" s="6">
        <v>43058.8203125</v>
      </c>
      <c r="D8327" s="6">
        <v>17501.46484375</v>
      </c>
      <c r="E8327" s="6">
        <v>33871</v>
      </c>
      <c r="F8327" s="11">
        <v>40.645481498872641</v>
      </c>
      <c r="G8327" s="17">
        <v>51.67</v>
      </c>
      <c r="H8327" s="7">
        <v>414.40600000000001</v>
      </c>
      <c r="I8327">
        <v>2.4249999999999998</v>
      </c>
      <c r="J8327" s="10">
        <v>44543.875</v>
      </c>
      <c r="K8327" s="36">
        <f t="shared" si="130"/>
        <v>0.51199887952723655</v>
      </c>
      <c r="N8327" s="4"/>
      <c r="O8327" s="17"/>
      <c r="P8327" s="17"/>
      <c r="Q8327" s="17"/>
      <c r="R8327" s="4"/>
    </row>
    <row r="8328" spans="1:18" x14ac:dyDescent="0.3">
      <c r="A8328" s="10">
        <v>44543.916666666664</v>
      </c>
      <c r="B8328" s="5">
        <v>44543.916666666664</v>
      </c>
      <c r="C8328" s="6">
        <v>41109.53515625</v>
      </c>
      <c r="D8328" s="6">
        <v>17917.3359375</v>
      </c>
      <c r="E8328" s="6">
        <v>33871</v>
      </c>
      <c r="F8328" s="11">
        <v>43.584379802397201</v>
      </c>
      <c r="G8328" s="17">
        <v>52.898000000000003</v>
      </c>
      <c r="H8328" s="7">
        <v>415.87099999999998</v>
      </c>
      <c r="I8328">
        <v>2.3759999999999999</v>
      </c>
      <c r="J8328" s="10">
        <v>44543.916666666664</v>
      </c>
      <c r="K8328" s="36">
        <f t="shared" si="130"/>
        <v>0.52416715171727812</v>
      </c>
      <c r="N8328" s="4"/>
      <c r="O8328" s="17"/>
      <c r="P8328" s="17"/>
      <c r="Q8328" s="17"/>
      <c r="R8328" s="4"/>
    </row>
    <row r="8329" spans="1:18" x14ac:dyDescent="0.3">
      <c r="A8329" s="10">
        <v>44543.958333333336</v>
      </c>
      <c r="B8329" s="5">
        <v>44543.958333333336</v>
      </c>
      <c r="C8329" s="6">
        <v>38606.0703125</v>
      </c>
      <c r="D8329" s="6">
        <v>17783.525390625</v>
      </c>
      <c r="E8329" s="6">
        <v>33871</v>
      </c>
      <c r="F8329" s="11">
        <v>46.064065175954966</v>
      </c>
      <c r="G8329" s="17">
        <v>52.503</v>
      </c>
      <c r="H8329" s="7">
        <v>-133.81100000000001</v>
      </c>
      <c r="I8329">
        <v>-0.747</v>
      </c>
      <c r="J8329" s="10">
        <v>44543.958333333336</v>
      </c>
      <c r="K8329" s="36">
        <f t="shared" si="130"/>
        <v>0.52025309022292432</v>
      </c>
      <c r="N8329" s="4"/>
      <c r="O8329" s="17"/>
      <c r="P8329" s="17"/>
      <c r="Q8329" s="17"/>
      <c r="R8329" s="4"/>
    </row>
    <row r="8330" spans="1:18" x14ac:dyDescent="0.3">
      <c r="A8330" s="10">
        <v>44544</v>
      </c>
      <c r="B8330" s="5">
        <v>44544</v>
      </c>
      <c r="C8330" s="6">
        <v>36195.109375</v>
      </c>
      <c r="D8330" s="6">
        <v>16815.99609375</v>
      </c>
      <c r="E8330" s="6">
        <v>33871</v>
      </c>
      <c r="F8330" s="11">
        <v>46.459304541747912</v>
      </c>
      <c r="G8330" s="17">
        <v>49.646999999999998</v>
      </c>
      <c r="H8330" s="7">
        <v>-967.529</v>
      </c>
      <c r="I8330">
        <v>-5.4409999999999998</v>
      </c>
      <c r="J8330" s="10">
        <v>44544</v>
      </c>
      <c r="K8330" s="36">
        <f t="shared" si="130"/>
        <v>0.49195293926628048</v>
      </c>
      <c r="N8330" s="4"/>
      <c r="O8330" s="17"/>
      <c r="P8330" s="17"/>
      <c r="Q8330" s="17"/>
      <c r="R8330" s="4"/>
    </row>
    <row r="8331" spans="1:18" x14ac:dyDescent="0.3">
      <c r="A8331" s="10">
        <v>44544.041666666664</v>
      </c>
      <c r="B8331" s="5">
        <v>44544.041666666664</v>
      </c>
      <c r="C8331" s="6">
        <v>34869.03515625</v>
      </c>
      <c r="D8331" s="6">
        <v>16276.220703125</v>
      </c>
      <c r="E8331" s="6">
        <v>33871</v>
      </c>
      <c r="F8331" s="11">
        <v>46.678150485639733</v>
      </c>
      <c r="G8331" s="17">
        <v>48.052999999999997</v>
      </c>
      <c r="H8331" s="7">
        <v>-539.77499999999998</v>
      </c>
      <c r="I8331">
        <v>-3.21</v>
      </c>
      <c r="J8331" s="10">
        <v>44544.041666666664</v>
      </c>
      <c r="K8331" s="36">
        <f t="shared" si="130"/>
        <v>0.47615796705868585</v>
      </c>
      <c r="N8331" s="4"/>
      <c r="O8331" s="17"/>
      <c r="P8331" s="17"/>
      <c r="Q8331" s="17"/>
      <c r="R8331" s="4"/>
    </row>
    <row r="8332" spans="1:18" x14ac:dyDescent="0.3">
      <c r="A8332" s="10">
        <v>44544.083333333336</v>
      </c>
      <c r="B8332" s="5">
        <v>44544.083333333336</v>
      </c>
      <c r="C8332" s="6">
        <v>34034.046875</v>
      </c>
      <c r="D8332" s="6">
        <v>15705.591796875</v>
      </c>
      <c r="E8332" s="6">
        <v>33871</v>
      </c>
      <c r="F8332" s="11">
        <v>46.14670672153207</v>
      </c>
      <c r="G8332" s="17">
        <v>46.368000000000002</v>
      </c>
      <c r="H8332" s="7">
        <v>-570.62900000000002</v>
      </c>
      <c r="I8332">
        <v>-3.5059999999999998</v>
      </c>
      <c r="J8332" s="10">
        <v>44544.083333333336</v>
      </c>
      <c r="K8332" s="36">
        <f t="shared" si="130"/>
        <v>0.45946127435492373</v>
      </c>
      <c r="N8332" s="4"/>
      <c r="O8332" s="17"/>
      <c r="P8332" s="17"/>
      <c r="Q8332" s="17"/>
      <c r="R8332" s="4"/>
    </row>
    <row r="8333" spans="1:18" x14ac:dyDescent="0.3">
      <c r="A8333" s="10">
        <v>44544.125</v>
      </c>
      <c r="B8333" s="5">
        <v>44544.125</v>
      </c>
      <c r="C8333" s="6">
        <v>33721.20703125</v>
      </c>
      <c r="D8333" s="6">
        <v>15452.6572265625</v>
      </c>
      <c r="E8333" s="6">
        <v>33871</v>
      </c>
      <c r="F8333" s="11">
        <v>45.824745277481519</v>
      </c>
      <c r="G8333" s="17">
        <v>45.622</v>
      </c>
      <c r="H8333" s="7">
        <v>-252.935</v>
      </c>
      <c r="I8333">
        <v>-1.61</v>
      </c>
      <c r="J8333" s="10">
        <v>44544.125</v>
      </c>
      <c r="K8333" s="36">
        <f t="shared" si="130"/>
        <v>0.45206914808963788</v>
      </c>
      <c r="N8333" s="4"/>
      <c r="O8333" s="17"/>
      <c r="P8333" s="17"/>
      <c r="Q8333" s="17"/>
      <c r="R8333" s="4"/>
    </row>
    <row r="8334" spans="1:18" x14ac:dyDescent="0.3">
      <c r="A8334" s="10">
        <v>44544.166666666664</v>
      </c>
      <c r="B8334" s="5">
        <v>44544.166666666664</v>
      </c>
      <c r="C8334" s="6">
        <v>33936.47265625</v>
      </c>
      <c r="D8334" s="6">
        <v>15278.67578125</v>
      </c>
      <c r="E8334" s="6">
        <v>33871</v>
      </c>
      <c r="F8334" s="11">
        <v>45.021402006069017</v>
      </c>
      <c r="G8334" s="17">
        <v>45.107999999999997</v>
      </c>
      <c r="H8334" s="7">
        <v>-173.98099999999999</v>
      </c>
      <c r="I8334">
        <v>-1.1259999999999999</v>
      </c>
      <c r="J8334" s="10">
        <v>44544.166666666664</v>
      </c>
      <c r="K8334" s="36">
        <f t="shared" si="130"/>
        <v>0.44697591363875722</v>
      </c>
      <c r="N8334" s="4"/>
      <c r="O8334" s="17"/>
      <c r="P8334" s="17"/>
      <c r="Q8334" s="17"/>
      <c r="R8334" s="4"/>
    </row>
    <row r="8335" spans="1:18" x14ac:dyDescent="0.3">
      <c r="A8335" s="10">
        <v>44544.208333333336</v>
      </c>
      <c r="B8335" s="5">
        <v>44544.208333333336</v>
      </c>
      <c r="C8335" s="6">
        <v>34989.76953125</v>
      </c>
      <c r="D8335" s="6">
        <v>15612.2021484375</v>
      </c>
      <c r="E8335" s="6">
        <v>33871</v>
      </c>
      <c r="F8335" s="11">
        <v>44.619334044180995</v>
      </c>
      <c r="G8335" s="17">
        <v>46.093000000000004</v>
      </c>
      <c r="H8335" s="7">
        <v>333.52600000000001</v>
      </c>
      <c r="I8335">
        <v>2.1829999999999998</v>
      </c>
      <c r="J8335" s="10">
        <v>44544.208333333336</v>
      </c>
      <c r="K8335" s="36">
        <f t="shared" si="130"/>
        <v>0.45673629483353811</v>
      </c>
      <c r="N8335" s="4"/>
      <c r="O8335" s="17"/>
      <c r="P8335" s="17"/>
      <c r="Q8335" s="17"/>
      <c r="R8335" s="4"/>
    </row>
    <row r="8336" spans="1:18" x14ac:dyDescent="0.3">
      <c r="A8336" s="10">
        <v>44544.25</v>
      </c>
      <c r="B8336" s="5">
        <v>44544.25</v>
      </c>
      <c r="C8336" s="6">
        <v>37522.859375</v>
      </c>
      <c r="D8336" s="6">
        <v>16227.92578125</v>
      </c>
      <c r="E8336" s="6">
        <v>33871</v>
      </c>
      <c r="F8336" s="11">
        <v>43.248105425734231</v>
      </c>
      <c r="G8336" s="17">
        <v>47.91</v>
      </c>
      <c r="H8336" s="7">
        <v>615.72400000000005</v>
      </c>
      <c r="I8336">
        <v>3.944</v>
      </c>
      <c r="J8336" s="10">
        <v>44544.25</v>
      </c>
      <c r="K8336" s="36">
        <f t="shared" si="130"/>
        <v>0.47474097770756535</v>
      </c>
      <c r="N8336" s="4"/>
      <c r="O8336" s="17"/>
      <c r="P8336" s="17"/>
      <c r="Q8336" s="17"/>
      <c r="R8336" s="4"/>
    </row>
    <row r="8337" spans="1:18" x14ac:dyDescent="0.3">
      <c r="A8337" s="10">
        <v>44544.291666666664</v>
      </c>
      <c r="B8337" s="5">
        <v>44544.291666666664</v>
      </c>
      <c r="C8337" s="6">
        <v>40588.55078125</v>
      </c>
      <c r="D8337" s="6">
        <v>16424.6328125</v>
      </c>
      <c r="E8337" s="6">
        <v>33871</v>
      </c>
      <c r="F8337" s="11">
        <v>40.4661721011419</v>
      </c>
      <c r="G8337" s="17">
        <v>48.491</v>
      </c>
      <c r="H8337" s="7">
        <v>196.70699999999999</v>
      </c>
      <c r="I8337">
        <v>1.212</v>
      </c>
      <c r="J8337" s="10">
        <v>44544.291666666664</v>
      </c>
      <c r="K8337" s="36">
        <f t="shared" si="130"/>
        <v>0.48049811626001993</v>
      </c>
      <c r="N8337" s="4"/>
      <c r="O8337" s="17"/>
      <c r="P8337" s="17"/>
      <c r="Q8337" s="17"/>
      <c r="R8337" s="4"/>
    </row>
    <row r="8338" spans="1:18" x14ac:dyDescent="0.3">
      <c r="A8338" s="10">
        <v>44544.333333333336</v>
      </c>
      <c r="B8338" s="5">
        <v>44544.333333333336</v>
      </c>
      <c r="C8338" s="6">
        <v>40915.25</v>
      </c>
      <c r="D8338" s="6">
        <v>16485.232421875</v>
      </c>
      <c r="E8338" s="6">
        <v>33871</v>
      </c>
      <c r="F8338" s="11">
        <v>40.291168749732684</v>
      </c>
      <c r="G8338" s="17">
        <v>48.67</v>
      </c>
      <c r="H8338" s="7">
        <v>60.6</v>
      </c>
      <c r="I8338">
        <v>0.36899999999999999</v>
      </c>
      <c r="J8338" s="10">
        <v>44544.333333333336</v>
      </c>
      <c r="K8338" s="36">
        <f t="shared" si="130"/>
        <v>0.48227183020303088</v>
      </c>
      <c r="N8338" s="4"/>
      <c r="O8338" s="17"/>
      <c r="P8338" s="17"/>
      <c r="Q8338" s="17"/>
      <c r="R8338" s="4"/>
    </row>
    <row r="8339" spans="1:18" x14ac:dyDescent="0.3">
      <c r="A8339" s="10">
        <v>44544.375</v>
      </c>
      <c r="B8339" s="5">
        <v>44544.375</v>
      </c>
      <c r="C8339" s="6">
        <v>41370.140625</v>
      </c>
      <c r="D8339" s="6">
        <v>14376.720703125</v>
      </c>
      <c r="E8339" s="6">
        <v>33871</v>
      </c>
      <c r="F8339" s="11">
        <v>34.751442673214264</v>
      </c>
      <c r="G8339" s="17">
        <v>42.445</v>
      </c>
      <c r="H8339" s="7">
        <v>-2108.5120000000002</v>
      </c>
      <c r="I8339">
        <v>-12.79</v>
      </c>
      <c r="J8339" s="10">
        <v>44544.375</v>
      </c>
      <c r="K8339" s="36">
        <f t="shared" si="130"/>
        <v>0.42058820285530396</v>
      </c>
      <c r="N8339" s="4"/>
      <c r="O8339" s="17"/>
      <c r="P8339" s="17"/>
      <c r="Q8339" s="17"/>
      <c r="R8339" s="4"/>
    </row>
    <row r="8340" spans="1:18" x14ac:dyDescent="0.3">
      <c r="A8340" s="10">
        <v>44544.416666666664</v>
      </c>
      <c r="B8340" s="5">
        <v>44544.416666666664</v>
      </c>
      <c r="C8340" s="6">
        <v>42009.578125</v>
      </c>
      <c r="D8340" s="6">
        <v>14422.0673828125</v>
      </c>
      <c r="E8340" s="6">
        <v>33871</v>
      </c>
      <c r="F8340" s="11">
        <v>34.330426599142385</v>
      </c>
      <c r="G8340" s="17">
        <v>42.579000000000001</v>
      </c>
      <c r="H8340" s="7">
        <v>45.347000000000001</v>
      </c>
      <c r="I8340">
        <v>0.315</v>
      </c>
      <c r="J8340" s="10">
        <v>44544.416666666664</v>
      </c>
      <c r="K8340" s="36">
        <f t="shared" si="130"/>
        <v>0.42191601105845189</v>
      </c>
      <c r="N8340" s="4"/>
      <c r="O8340" s="17"/>
      <c r="P8340" s="17"/>
      <c r="Q8340" s="17"/>
      <c r="R8340" s="4"/>
    </row>
    <row r="8341" spans="1:18" x14ac:dyDescent="0.3">
      <c r="A8341" s="10">
        <v>44544.458333333336</v>
      </c>
      <c r="B8341" s="5">
        <v>44544.458333333336</v>
      </c>
      <c r="C8341" s="6">
        <v>42615.35546875</v>
      </c>
      <c r="D8341" s="6">
        <v>14849.2802734375</v>
      </c>
      <c r="E8341" s="6">
        <v>33871</v>
      </c>
      <c r="F8341" s="11">
        <v>34.844905340110408</v>
      </c>
      <c r="G8341" s="17">
        <v>43.84</v>
      </c>
      <c r="H8341" s="7">
        <v>427.21300000000002</v>
      </c>
      <c r="I8341">
        <v>2.9620000000000002</v>
      </c>
      <c r="J8341" s="10">
        <v>44544.458333333336</v>
      </c>
      <c r="K8341" s="36">
        <f t="shared" si="130"/>
        <v>0.43441128079105967</v>
      </c>
      <c r="N8341" s="4"/>
      <c r="O8341" s="17"/>
      <c r="P8341" s="17"/>
      <c r="Q8341" s="17"/>
      <c r="R8341" s="4"/>
    </row>
    <row r="8342" spans="1:18" x14ac:dyDescent="0.3">
      <c r="A8342" s="10">
        <v>44544.5</v>
      </c>
      <c r="B8342" s="5">
        <v>44544.5</v>
      </c>
      <c r="C8342" s="6">
        <v>43279.875</v>
      </c>
      <c r="D8342" s="6">
        <v>15371.63671875</v>
      </c>
      <c r="E8342" s="6">
        <v>33871</v>
      </c>
      <c r="F8342" s="11">
        <v>35.516823278140244</v>
      </c>
      <c r="G8342" s="17">
        <v>45.381999999999998</v>
      </c>
      <c r="H8342" s="7">
        <v>522.35599999999999</v>
      </c>
      <c r="I8342">
        <v>3.5179999999999998</v>
      </c>
      <c r="J8342" s="10">
        <v>44544.5</v>
      </c>
      <c r="K8342" s="36">
        <f t="shared" si="130"/>
        <v>0.44969098414370129</v>
      </c>
      <c r="N8342" s="4"/>
      <c r="O8342" s="17"/>
      <c r="P8342" s="17"/>
      <c r="Q8342" s="17"/>
      <c r="R8342" s="4"/>
    </row>
    <row r="8343" spans="1:18" x14ac:dyDescent="0.3">
      <c r="A8343" s="10">
        <v>44544.541666666664</v>
      </c>
      <c r="B8343" s="5">
        <v>44544.541666666664</v>
      </c>
      <c r="C8343" s="6">
        <v>43871.0859375</v>
      </c>
      <c r="D8343" s="6">
        <v>15890.111328125</v>
      </c>
      <c r="E8343" s="6">
        <v>33871</v>
      </c>
      <c r="F8343" s="11">
        <v>36.220009121184063</v>
      </c>
      <c r="G8343" s="17">
        <v>46.912999999999997</v>
      </c>
      <c r="H8343" s="7">
        <v>518.47500000000002</v>
      </c>
      <c r="I8343">
        <v>3.3730000000000002</v>
      </c>
      <c r="J8343" s="10">
        <v>44544.541666666664</v>
      </c>
      <c r="K8343" s="36">
        <f t="shared" si="130"/>
        <v>0.46486168831548769</v>
      </c>
      <c r="N8343" s="4"/>
      <c r="O8343" s="17"/>
      <c r="P8343" s="17"/>
      <c r="Q8343" s="17"/>
      <c r="R8343" s="4"/>
    </row>
    <row r="8344" spans="1:18" x14ac:dyDescent="0.3">
      <c r="A8344" s="10">
        <v>44544.583333333336</v>
      </c>
      <c r="B8344" s="5">
        <v>44544.583333333336</v>
      </c>
      <c r="C8344" s="6">
        <v>44351.74609375</v>
      </c>
      <c r="D8344" s="6">
        <v>16371.6025390625</v>
      </c>
      <c r="E8344" s="6">
        <v>33871</v>
      </c>
      <c r="F8344" s="11">
        <v>36.913095832701764</v>
      </c>
      <c r="G8344" s="17">
        <v>48.335000000000001</v>
      </c>
      <c r="H8344" s="7">
        <v>481.49099999999999</v>
      </c>
      <c r="I8344">
        <v>3.03</v>
      </c>
      <c r="J8344" s="10">
        <v>44544.583333333336</v>
      </c>
      <c r="K8344" s="36">
        <f t="shared" si="130"/>
        <v>0.47895230969516123</v>
      </c>
      <c r="N8344" s="4"/>
      <c r="O8344" s="17"/>
      <c r="P8344" s="17"/>
      <c r="Q8344" s="17"/>
      <c r="R8344" s="4"/>
    </row>
    <row r="8345" spans="1:18" x14ac:dyDescent="0.3">
      <c r="A8345" s="10">
        <v>44544.625</v>
      </c>
      <c r="B8345" s="5">
        <v>44544.625</v>
      </c>
      <c r="C8345" s="6">
        <v>44611.3046875</v>
      </c>
      <c r="D8345" s="6">
        <v>17340.873046875</v>
      </c>
      <c r="E8345" s="6">
        <v>33871</v>
      </c>
      <c r="F8345" s="11">
        <v>38.87102869630683</v>
      </c>
      <c r="G8345" s="17">
        <v>51.195999999999998</v>
      </c>
      <c r="H8345" s="7">
        <v>969.27099999999996</v>
      </c>
      <c r="I8345">
        <v>5.92</v>
      </c>
      <c r="J8345" s="10">
        <v>44544.625</v>
      </c>
      <c r="K8345" s="36">
        <f t="shared" si="130"/>
        <v>0.50730200573401207</v>
      </c>
      <c r="N8345" s="4"/>
      <c r="O8345" s="17"/>
      <c r="P8345" s="17"/>
      <c r="Q8345" s="17"/>
      <c r="R8345" s="4"/>
    </row>
    <row r="8346" spans="1:18" x14ac:dyDescent="0.3">
      <c r="A8346" s="10">
        <v>44544.666666666664</v>
      </c>
      <c r="B8346" s="5">
        <v>44544.666666666664</v>
      </c>
      <c r="C8346" s="6">
        <v>44694.53515625</v>
      </c>
      <c r="D8346" s="6">
        <v>18112.404296875</v>
      </c>
      <c r="E8346" s="6">
        <v>33871</v>
      </c>
      <c r="F8346" s="11">
        <v>40.524874536797135</v>
      </c>
      <c r="G8346" s="17">
        <v>53.473999999999997</v>
      </c>
      <c r="H8346" s="7">
        <v>771.53099999999995</v>
      </c>
      <c r="I8346">
        <v>4.4489999999999998</v>
      </c>
      <c r="J8346" s="10">
        <v>44544.666666666664</v>
      </c>
      <c r="K8346" s="36">
        <f t="shared" si="130"/>
        <v>0.52987474518752553</v>
      </c>
      <c r="N8346" s="4"/>
      <c r="O8346" s="17"/>
      <c r="P8346" s="17"/>
      <c r="Q8346" s="17"/>
      <c r="R8346" s="4"/>
    </row>
    <row r="8347" spans="1:18" x14ac:dyDescent="0.3">
      <c r="A8347" s="10">
        <v>44544.708333333336</v>
      </c>
      <c r="B8347" s="5">
        <v>44544.708333333336</v>
      </c>
      <c r="C8347" s="6">
        <v>44803.17578125</v>
      </c>
      <c r="D8347" s="6">
        <v>18351.833984375</v>
      </c>
      <c r="E8347" s="6">
        <v>33871</v>
      </c>
      <c r="F8347" s="11">
        <v>40.9610115005624</v>
      </c>
      <c r="G8347" s="17">
        <v>54.180999999999997</v>
      </c>
      <c r="H8347" s="7">
        <v>239.43</v>
      </c>
      <c r="I8347">
        <v>1.3220000000000001</v>
      </c>
      <c r="J8347" s="10">
        <v>44544.708333333336</v>
      </c>
      <c r="K8347" s="36">
        <f t="shared" si="130"/>
        <v>0.53688041981159673</v>
      </c>
      <c r="N8347" s="4"/>
      <c r="O8347" s="17"/>
      <c r="P8347" s="17"/>
      <c r="Q8347" s="17"/>
      <c r="R8347" s="4"/>
    </row>
    <row r="8348" spans="1:18" x14ac:dyDescent="0.3">
      <c r="A8348" s="10">
        <v>44544.75</v>
      </c>
      <c r="B8348" s="5">
        <v>44544.75</v>
      </c>
      <c r="C8348" s="6">
        <v>46779.6953125</v>
      </c>
      <c r="D8348" s="6">
        <v>19901.548828125</v>
      </c>
      <c r="E8348" s="6">
        <v>33871</v>
      </c>
      <c r="F8348" s="11">
        <v>42.543134783537397</v>
      </c>
      <c r="G8348" s="17">
        <v>58.756</v>
      </c>
      <c r="H8348" s="7">
        <v>1549.7149999999999</v>
      </c>
      <c r="I8348">
        <v>8.4440000000000008</v>
      </c>
      <c r="J8348" s="10">
        <v>44544.75</v>
      </c>
      <c r="K8348" s="36">
        <f t="shared" si="130"/>
        <v>0.5822141700310105</v>
      </c>
      <c r="N8348" s="4"/>
      <c r="O8348" s="17"/>
      <c r="P8348" s="17"/>
      <c r="Q8348" s="17"/>
      <c r="R8348" s="4"/>
    </row>
    <row r="8349" spans="1:18" x14ac:dyDescent="0.3">
      <c r="A8349" s="10">
        <v>44544.791666666664</v>
      </c>
      <c r="B8349" s="5">
        <v>44544.791666666664</v>
      </c>
      <c r="C8349" s="6">
        <v>46843.26953125</v>
      </c>
      <c r="D8349" s="6">
        <v>22828.72265625</v>
      </c>
      <c r="E8349" s="6">
        <v>33871</v>
      </c>
      <c r="F8349" s="11">
        <v>48.734264035563406</v>
      </c>
      <c r="G8349" s="17">
        <v>67.399000000000001</v>
      </c>
      <c r="H8349" s="7">
        <v>2927.174</v>
      </c>
      <c r="I8349">
        <v>14.708</v>
      </c>
      <c r="J8349" s="10">
        <v>44544.791666666664</v>
      </c>
      <c r="K8349" s="36">
        <f t="shared" si="130"/>
        <v>0.66785779913404719</v>
      </c>
      <c r="N8349" s="4"/>
      <c r="O8349" s="17"/>
      <c r="P8349" s="17"/>
      <c r="Q8349" s="17"/>
      <c r="R8349" s="4"/>
    </row>
    <row r="8350" spans="1:18" x14ac:dyDescent="0.3">
      <c r="A8350" s="10">
        <v>44544.833333333336</v>
      </c>
      <c r="B8350" s="5">
        <v>44544.833333333336</v>
      </c>
      <c r="C8350" s="6">
        <v>46131.58203125</v>
      </c>
      <c r="D8350" s="6">
        <v>22809.96875</v>
      </c>
      <c r="E8350" s="6">
        <v>33871</v>
      </c>
      <c r="F8350" s="11">
        <v>49.445450915921974</v>
      </c>
      <c r="G8350" s="17">
        <v>67.343000000000004</v>
      </c>
      <c r="H8350" s="7">
        <v>-18.754000000000001</v>
      </c>
      <c r="I8350">
        <v>-8.2000000000000003E-2</v>
      </c>
      <c r="J8350" s="10">
        <v>44544.833333333336</v>
      </c>
      <c r="K8350" s="36">
        <f t="shared" si="130"/>
        <v>0.66730289421332867</v>
      </c>
      <c r="N8350" s="4"/>
      <c r="O8350" s="17"/>
      <c r="P8350" s="17"/>
      <c r="Q8350" s="17"/>
      <c r="R8350" s="4"/>
    </row>
    <row r="8351" spans="1:18" x14ac:dyDescent="0.3">
      <c r="A8351" s="10">
        <v>44544.875</v>
      </c>
      <c r="B8351" s="5">
        <v>44544.875</v>
      </c>
      <c r="C8351" s="6">
        <v>45096.5546875</v>
      </c>
      <c r="D8351" s="6">
        <v>23045.1328125</v>
      </c>
      <c r="E8351" s="6">
        <v>33871</v>
      </c>
      <c r="F8351" s="11">
        <v>51.10175926341379</v>
      </c>
      <c r="G8351" s="17">
        <v>68.037000000000006</v>
      </c>
      <c r="H8351" s="7">
        <v>235.16399999999999</v>
      </c>
      <c r="I8351">
        <v>1.0309999999999999</v>
      </c>
      <c r="J8351" s="10">
        <v>44544.875</v>
      </c>
      <c r="K8351" s="36">
        <f t="shared" si="130"/>
        <v>0.67417975162366173</v>
      </c>
      <c r="N8351" s="4"/>
      <c r="O8351" s="17"/>
      <c r="P8351" s="17"/>
      <c r="Q8351" s="17"/>
      <c r="R8351" s="4"/>
    </row>
    <row r="8352" spans="1:18" x14ac:dyDescent="0.3">
      <c r="A8352" s="10">
        <v>44544.916666666664</v>
      </c>
      <c r="B8352" s="5">
        <v>44544.916666666664</v>
      </c>
      <c r="C8352" s="6">
        <v>43359.6484375</v>
      </c>
      <c r="D8352" s="6">
        <v>22942.857421875</v>
      </c>
      <c r="E8352" s="6">
        <v>33871</v>
      </c>
      <c r="F8352" s="11">
        <v>52.912923071656301</v>
      </c>
      <c r="G8352" s="17">
        <v>67.734999999999999</v>
      </c>
      <c r="H8352" s="7">
        <v>-102.27500000000001</v>
      </c>
      <c r="I8352">
        <v>-0.44400000000000001</v>
      </c>
      <c r="J8352" s="10">
        <v>44544.916666666664</v>
      </c>
      <c r="K8352" s="36">
        <f t="shared" si="130"/>
        <v>0.67118722865835823</v>
      </c>
      <c r="N8352" s="4"/>
      <c r="O8352" s="17"/>
      <c r="P8352" s="17"/>
      <c r="Q8352" s="17"/>
      <c r="R8352" s="4"/>
    </row>
    <row r="8353" spans="1:18" x14ac:dyDescent="0.3">
      <c r="A8353" s="10">
        <v>44544.958333333336</v>
      </c>
      <c r="B8353" s="5">
        <v>44544.958333333336</v>
      </c>
      <c r="C8353" s="6">
        <v>40814.8671875</v>
      </c>
      <c r="D8353" s="6">
        <v>22372.1171875</v>
      </c>
      <c r="E8353" s="6">
        <v>33871</v>
      </c>
      <c r="F8353" s="11">
        <v>54.813646911367883</v>
      </c>
      <c r="G8353" s="17">
        <v>66.05</v>
      </c>
      <c r="H8353" s="7">
        <v>-570.74</v>
      </c>
      <c r="I8353">
        <v>-2.488</v>
      </c>
      <c r="J8353" s="10">
        <v>44544.958333333336</v>
      </c>
      <c r="K8353" s="36">
        <f t="shared" si="130"/>
        <v>0.65449053595459583</v>
      </c>
      <c r="N8353" s="4"/>
      <c r="O8353" s="17"/>
      <c r="P8353" s="17"/>
      <c r="Q8353" s="17"/>
      <c r="R8353" s="4"/>
    </row>
    <row r="8354" spans="1:18" x14ac:dyDescent="0.3">
      <c r="A8354" s="10">
        <v>44545</v>
      </c>
      <c r="B8354" s="5">
        <v>44545</v>
      </c>
      <c r="C8354" s="6">
        <v>38108.62109375</v>
      </c>
      <c r="D8354" s="6">
        <v>21505.927734375</v>
      </c>
      <c r="E8354" s="6">
        <v>33871</v>
      </c>
      <c r="F8354" s="11">
        <v>56.433235097824294</v>
      </c>
      <c r="G8354" s="17">
        <v>63.493000000000002</v>
      </c>
      <c r="H8354" s="7">
        <v>-866.18899999999996</v>
      </c>
      <c r="I8354">
        <v>-3.8719999999999999</v>
      </c>
      <c r="J8354" s="10">
        <v>44545</v>
      </c>
      <c r="K8354" s="36">
        <f t="shared" si="130"/>
        <v>0.62915318091393135</v>
      </c>
      <c r="N8354" s="4"/>
      <c r="O8354" s="17"/>
      <c r="P8354" s="17"/>
      <c r="Q8354" s="17"/>
      <c r="R8354" s="4"/>
    </row>
    <row r="8355" spans="1:18" x14ac:dyDescent="0.3">
      <c r="A8355" s="10">
        <v>44545.041666666664</v>
      </c>
      <c r="B8355" s="5">
        <v>44545.041666666664</v>
      </c>
      <c r="C8355" s="6">
        <v>36464.7109375</v>
      </c>
      <c r="D8355" s="6">
        <v>20987.59375</v>
      </c>
      <c r="E8355" s="6">
        <v>33871</v>
      </c>
      <c r="F8355" s="11">
        <v>57.555903256637464</v>
      </c>
      <c r="G8355" s="17">
        <v>61.963000000000001</v>
      </c>
      <c r="H8355" s="7">
        <v>-518.33399999999995</v>
      </c>
      <c r="I8355">
        <v>-2.41</v>
      </c>
      <c r="J8355" s="10">
        <v>44545.041666666664</v>
      </c>
      <c r="K8355" s="36">
        <f t="shared" si="130"/>
        <v>0.61399238575858639</v>
      </c>
      <c r="N8355" s="4"/>
      <c r="O8355" s="17"/>
      <c r="P8355" s="17"/>
      <c r="Q8355" s="17"/>
      <c r="R8355" s="4"/>
    </row>
    <row r="8356" spans="1:18" x14ac:dyDescent="0.3">
      <c r="A8356" s="10">
        <v>44545.083333333336</v>
      </c>
      <c r="B8356" s="5">
        <v>44545.083333333336</v>
      </c>
      <c r="C8356" s="6">
        <v>35508.73046875</v>
      </c>
      <c r="D8356" s="6">
        <v>20625.8984375</v>
      </c>
      <c r="E8356" s="6">
        <v>33871</v>
      </c>
      <c r="F8356" s="11">
        <v>58.086837138973856</v>
      </c>
      <c r="G8356" s="17">
        <v>60.895000000000003</v>
      </c>
      <c r="H8356" s="7">
        <v>-361.69499999999999</v>
      </c>
      <c r="I8356">
        <v>-1.7230000000000001</v>
      </c>
      <c r="J8356" s="10">
        <v>44545.083333333336</v>
      </c>
      <c r="K8356" s="36">
        <f t="shared" si="130"/>
        <v>0.60340955619916914</v>
      </c>
      <c r="N8356" s="4"/>
      <c r="O8356" s="17"/>
      <c r="P8356" s="17"/>
      <c r="Q8356" s="17"/>
      <c r="R8356" s="4"/>
    </row>
    <row r="8357" spans="1:18" x14ac:dyDescent="0.3">
      <c r="A8357" s="10">
        <v>44545.125</v>
      </c>
      <c r="B8357" s="5">
        <v>44545.125</v>
      </c>
      <c r="C8357" s="6">
        <v>35090.07421875</v>
      </c>
      <c r="D8357" s="6">
        <v>20625.677734375</v>
      </c>
      <c r="E8357" s="6">
        <v>33871</v>
      </c>
      <c r="F8357" s="11">
        <v>58.779236560730595</v>
      </c>
      <c r="G8357" s="17">
        <v>60.893999999999998</v>
      </c>
      <c r="H8357" s="7">
        <v>-0.221</v>
      </c>
      <c r="I8357">
        <v>-1E-3</v>
      </c>
      <c r="J8357" s="10">
        <v>44545.125</v>
      </c>
      <c r="K8357" s="36">
        <f t="shared" si="130"/>
        <v>0.60339964718272776</v>
      </c>
      <c r="N8357" s="4"/>
      <c r="O8357" s="17"/>
      <c r="P8357" s="17"/>
      <c r="Q8357" s="17"/>
      <c r="R8357" s="4"/>
    </row>
    <row r="8358" spans="1:18" x14ac:dyDescent="0.3">
      <c r="A8358" s="10">
        <v>44545.166666666664</v>
      </c>
      <c r="B8358" s="5">
        <v>44545.166666666664</v>
      </c>
      <c r="C8358" s="6">
        <v>35051.1875</v>
      </c>
      <c r="D8358" s="6">
        <v>20425.375</v>
      </c>
      <c r="E8358" s="6">
        <v>33871</v>
      </c>
      <c r="F8358" s="11">
        <v>58.27299003778402</v>
      </c>
      <c r="G8358" s="17">
        <v>60.302999999999997</v>
      </c>
      <c r="H8358" s="7">
        <v>-200.303</v>
      </c>
      <c r="I8358">
        <v>-0.97099999999999997</v>
      </c>
      <c r="J8358" s="10">
        <v>44545.166666666664</v>
      </c>
      <c r="K8358" s="36">
        <f t="shared" si="130"/>
        <v>0.59754341846585923</v>
      </c>
      <c r="N8358" s="4"/>
      <c r="O8358" s="17"/>
      <c r="P8358" s="17"/>
      <c r="Q8358" s="17"/>
      <c r="R8358" s="4"/>
    </row>
    <row r="8359" spans="1:18" x14ac:dyDescent="0.3">
      <c r="A8359" s="10">
        <v>44545.208333333336</v>
      </c>
      <c r="B8359" s="5">
        <v>44545.208333333336</v>
      </c>
      <c r="C8359" s="6">
        <v>36052.09765625</v>
      </c>
      <c r="D8359" s="6">
        <v>20258.890625</v>
      </c>
      <c r="E8359" s="6">
        <v>33871</v>
      </c>
      <c r="F8359" s="11">
        <v>56.193375537159383</v>
      </c>
      <c r="G8359" s="17">
        <v>59.811</v>
      </c>
      <c r="H8359" s="7">
        <v>-166.48400000000001</v>
      </c>
      <c r="I8359">
        <v>-0.81499999999999995</v>
      </c>
      <c r="J8359" s="10">
        <v>44545.208333333336</v>
      </c>
      <c r="K8359" s="36">
        <f t="shared" si="130"/>
        <v>0.5926681823766895</v>
      </c>
      <c r="N8359" s="4"/>
      <c r="O8359" s="17"/>
      <c r="P8359" s="17"/>
      <c r="Q8359" s="17"/>
      <c r="R8359" s="4"/>
    </row>
    <row r="8360" spans="1:18" x14ac:dyDescent="0.3">
      <c r="A8360" s="10">
        <v>44545.25</v>
      </c>
      <c r="B8360" s="5">
        <v>44545.25</v>
      </c>
      <c r="C8360" s="6">
        <v>38261.30078125</v>
      </c>
      <c r="D8360" s="6">
        <v>21321.4296875</v>
      </c>
      <c r="E8360" s="6">
        <v>33871</v>
      </c>
      <c r="F8360" s="11">
        <v>55.725835902444267</v>
      </c>
      <c r="G8360" s="17">
        <v>62.948</v>
      </c>
      <c r="H8360" s="7">
        <v>1062.539</v>
      </c>
      <c r="I8360">
        <v>5.2450000000000001</v>
      </c>
      <c r="J8360" s="10">
        <v>44545.25</v>
      </c>
      <c r="K8360" s="36">
        <f t="shared" si="130"/>
        <v>0.62375276695336734</v>
      </c>
      <c r="N8360" s="4"/>
      <c r="O8360" s="17"/>
      <c r="P8360" s="17"/>
      <c r="Q8360" s="17"/>
      <c r="R8360" s="4"/>
    </row>
    <row r="8361" spans="1:18" x14ac:dyDescent="0.3">
      <c r="A8361" s="10">
        <v>44545.291666666664</v>
      </c>
      <c r="B8361" s="5">
        <v>44545.291666666664</v>
      </c>
      <c r="C8361" s="6">
        <v>41238.37109375</v>
      </c>
      <c r="D8361" s="6">
        <v>22184.53125</v>
      </c>
      <c r="E8361" s="6">
        <v>33871</v>
      </c>
      <c r="F8361" s="11">
        <v>53.795847560434417</v>
      </c>
      <c r="G8361" s="17">
        <v>65.497</v>
      </c>
      <c r="H8361" s="7">
        <v>863.10199999999998</v>
      </c>
      <c r="I8361">
        <v>4.048</v>
      </c>
      <c r="J8361" s="10">
        <v>44545.291666666664</v>
      </c>
      <c r="K8361" s="36">
        <f t="shared" si="130"/>
        <v>0.64901084986250068</v>
      </c>
      <c r="N8361" s="4"/>
      <c r="O8361" s="17"/>
      <c r="P8361" s="17"/>
      <c r="Q8361" s="17"/>
      <c r="R8361" s="4"/>
    </row>
    <row r="8362" spans="1:18" x14ac:dyDescent="0.3">
      <c r="A8362" s="10">
        <v>44545.333333333336</v>
      </c>
      <c r="B8362" s="5">
        <v>44545.333333333336</v>
      </c>
      <c r="C8362" s="6">
        <v>41627.44140625</v>
      </c>
      <c r="D8362" s="6">
        <v>22573.439453125</v>
      </c>
      <c r="E8362" s="6">
        <v>33871</v>
      </c>
      <c r="F8362" s="11">
        <v>54.227304610981427</v>
      </c>
      <c r="G8362" s="17">
        <v>66.644999999999996</v>
      </c>
      <c r="H8362" s="7">
        <v>388.90800000000002</v>
      </c>
      <c r="I8362">
        <v>1.7529999999999999</v>
      </c>
      <c r="J8362" s="10">
        <v>44545.333333333336</v>
      </c>
      <c r="K8362" s="36">
        <f t="shared" si="130"/>
        <v>0.66038640073723021</v>
      </c>
      <c r="N8362" s="4"/>
      <c r="O8362" s="17"/>
      <c r="P8362" s="17"/>
      <c r="Q8362" s="17"/>
      <c r="R8362" s="4"/>
    </row>
    <row r="8363" spans="1:18" x14ac:dyDescent="0.3">
      <c r="A8363" s="10">
        <v>44545.375</v>
      </c>
      <c r="B8363" s="5">
        <v>44545.375</v>
      </c>
      <c r="C8363" s="6">
        <v>42509.69921875</v>
      </c>
      <c r="D8363" s="6">
        <v>21934.986328125</v>
      </c>
      <c r="E8363" s="6">
        <v>33871</v>
      </c>
      <c r="F8363" s="11">
        <v>51.599956554032758</v>
      </c>
      <c r="G8363" s="17">
        <v>64.760000000000005</v>
      </c>
      <c r="H8363" s="7">
        <v>-638.45299999999997</v>
      </c>
      <c r="I8363">
        <v>-2.8279999999999998</v>
      </c>
      <c r="J8363" s="10">
        <v>44545.375</v>
      </c>
      <c r="K8363" s="36">
        <f t="shared" si="130"/>
        <v>0.64170790474518757</v>
      </c>
      <c r="N8363" s="4"/>
      <c r="O8363" s="17"/>
      <c r="P8363" s="17"/>
      <c r="Q8363" s="17"/>
      <c r="R8363" s="4"/>
    </row>
    <row r="8364" spans="1:18" x14ac:dyDescent="0.3">
      <c r="A8364" s="10">
        <v>44545.416666666664</v>
      </c>
      <c r="B8364" s="5">
        <v>44545.416666666664</v>
      </c>
      <c r="C8364" s="6">
        <v>43685.25</v>
      </c>
      <c r="D8364" s="6">
        <v>22168.05078125</v>
      </c>
      <c r="E8364" s="6">
        <v>33871</v>
      </c>
      <c r="F8364" s="11">
        <v>50.744932857772362</v>
      </c>
      <c r="G8364" s="17">
        <v>65.447999999999993</v>
      </c>
      <c r="H8364" s="7">
        <v>233.06399999999999</v>
      </c>
      <c r="I8364">
        <v>1.0629999999999999</v>
      </c>
      <c r="J8364" s="10">
        <v>44545.416666666664</v>
      </c>
      <c r="K8364" s="36">
        <f t="shared" si="130"/>
        <v>0.64852530805687192</v>
      </c>
      <c r="N8364" s="4"/>
      <c r="O8364" s="17"/>
      <c r="P8364" s="17"/>
      <c r="Q8364" s="17"/>
      <c r="R8364" s="4"/>
    </row>
    <row r="8365" spans="1:18" x14ac:dyDescent="0.3">
      <c r="A8365" s="10">
        <v>44545.458333333336</v>
      </c>
      <c r="B8365" s="5">
        <v>44545.458333333336</v>
      </c>
      <c r="C8365" s="6">
        <v>44775.74609375</v>
      </c>
      <c r="D8365" s="6">
        <v>22461.771484375</v>
      </c>
      <c r="E8365" s="6">
        <v>33871</v>
      </c>
      <c r="F8365" s="11">
        <v>50.165041219738193</v>
      </c>
      <c r="G8365" s="17">
        <v>66.314999999999998</v>
      </c>
      <c r="H8365" s="7">
        <v>293.721</v>
      </c>
      <c r="I8365">
        <v>1.325</v>
      </c>
      <c r="J8365" s="10">
        <v>44545.458333333336</v>
      </c>
      <c r="K8365" s="36">
        <f t="shared" si="130"/>
        <v>0.65711642531156744</v>
      </c>
      <c r="N8365" s="4"/>
      <c r="O8365" s="17"/>
      <c r="P8365" s="17"/>
      <c r="Q8365" s="17"/>
      <c r="R8365" s="4"/>
    </row>
    <row r="8366" spans="1:18" x14ac:dyDescent="0.3">
      <c r="A8366" s="10">
        <v>44545.5</v>
      </c>
      <c r="B8366" s="5">
        <v>44545.5</v>
      </c>
      <c r="C8366" s="6">
        <v>45400.3046875</v>
      </c>
      <c r="D8366" s="6">
        <v>22234.66015625</v>
      </c>
      <c r="E8366" s="6">
        <v>33871</v>
      </c>
      <c r="F8366" s="11">
        <v>48.974693692687566</v>
      </c>
      <c r="G8366" s="17">
        <v>65.644999999999996</v>
      </c>
      <c r="H8366" s="7">
        <v>-227.11099999999999</v>
      </c>
      <c r="I8366">
        <v>-1.0109999999999999</v>
      </c>
      <c r="J8366" s="10">
        <v>44545.5</v>
      </c>
      <c r="K8366" s="36">
        <f t="shared" si="130"/>
        <v>0.65047738429582824</v>
      </c>
      <c r="N8366" s="4"/>
      <c r="O8366" s="17"/>
      <c r="P8366" s="17"/>
      <c r="Q8366" s="17"/>
      <c r="R8366" s="4"/>
    </row>
    <row r="8367" spans="1:18" x14ac:dyDescent="0.3">
      <c r="A8367" s="10">
        <v>44545.541666666664</v>
      </c>
      <c r="B8367" s="5">
        <v>44545.541666666664</v>
      </c>
      <c r="C8367" s="6">
        <v>46134.9296875</v>
      </c>
      <c r="D8367" s="6">
        <v>22893.005859375</v>
      </c>
      <c r="E8367" s="6">
        <v>33871</v>
      </c>
      <c r="F8367" s="11">
        <v>49.621850546740362</v>
      </c>
      <c r="G8367" s="17">
        <v>67.587999999999994</v>
      </c>
      <c r="H8367" s="7">
        <v>658.346</v>
      </c>
      <c r="I8367">
        <v>2.9609999999999999</v>
      </c>
      <c r="J8367" s="10">
        <v>44545.541666666664</v>
      </c>
      <c r="K8367" s="36">
        <f t="shared" si="130"/>
        <v>0.66973060324147193</v>
      </c>
      <c r="N8367" s="4"/>
      <c r="O8367" s="17"/>
      <c r="P8367" s="17"/>
      <c r="Q8367" s="17"/>
      <c r="R8367" s="4"/>
    </row>
    <row r="8368" spans="1:18" x14ac:dyDescent="0.3">
      <c r="A8368" s="10">
        <v>44545.583333333336</v>
      </c>
      <c r="B8368" s="5">
        <v>44545.583333333336</v>
      </c>
      <c r="C8368" s="6">
        <v>46873.984375</v>
      </c>
      <c r="D8368" s="6">
        <v>23045.171875</v>
      </c>
      <c r="E8368" s="6">
        <v>33871</v>
      </c>
      <c r="F8368" s="11">
        <v>49.164098555468698</v>
      </c>
      <c r="G8368" s="17">
        <v>68.037999999999997</v>
      </c>
      <c r="H8368" s="7">
        <v>152.166</v>
      </c>
      <c r="I8368">
        <v>0.66500000000000004</v>
      </c>
      <c r="J8368" s="10">
        <v>44545.583333333336</v>
      </c>
      <c r="K8368" s="36">
        <f t="shared" si="130"/>
        <v>0.67418966064010288</v>
      </c>
      <c r="N8368" s="4"/>
      <c r="O8368" s="17"/>
      <c r="P8368" s="17"/>
      <c r="Q8368" s="17"/>
      <c r="R8368" s="4"/>
    </row>
    <row r="8369" spans="1:18" x14ac:dyDescent="0.3">
      <c r="A8369" s="10">
        <v>44545.625</v>
      </c>
      <c r="B8369" s="5">
        <v>44545.625</v>
      </c>
      <c r="C8369" s="6">
        <v>47190.26171875</v>
      </c>
      <c r="D8369" s="6">
        <v>22905.3515625</v>
      </c>
      <c r="E8369" s="6">
        <v>33871</v>
      </c>
      <c r="F8369" s="11">
        <v>48.538301607679088</v>
      </c>
      <c r="G8369" s="17">
        <v>67.625</v>
      </c>
      <c r="H8369" s="7">
        <v>-139.82</v>
      </c>
      <c r="I8369">
        <v>-0.60699999999999998</v>
      </c>
      <c r="J8369" s="10">
        <v>44545.625</v>
      </c>
      <c r="K8369" s="36">
        <f t="shared" si="130"/>
        <v>0.67009723684980405</v>
      </c>
      <c r="N8369" s="4"/>
      <c r="O8369" s="17"/>
      <c r="P8369" s="17"/>
      <c r="Q8369" s="17"/>
      <c r="R8369" s="4"/>
    </row>
    <row r="8370" spans="1:18" x14ac:dyDescent="0.3">
      <c r="A8370" s="10">
        <v>44545.666666666664</v>
      </c>
      <c r="B8370" s="5">
        <v>44545.666666666664</v>
      </c>
      <c r="C8370" s="6">
        <v>47308.109375</v>
      </c>
      <c r="D8370" s="6">
        <v>22924.646484375</v>
      </c>
      <c r="E8370" s="6">
        <v>33871</v>
      </c>
      <c r="F8370" s="11">
        <v>48.458175114665529</v>
      </c>
      <c r="G8370" s="17">
        <v>67.682000000000002</v>
      </c>
      <c r="H8370" s="7">
        <v>19.295000000000002</v>
      </c>
      <c r="I8370">
        <v>8.4000000000000005E-2</v>
      </c>
      <c r="J8370" s="10">
        <v>44545.666666666664</v>
      </c>
      <c r="K8370" s="36">
        <f t="shared" si="130"/>
        <v>0.67066205078696384</v>
      </c>
      <c r="N8370" s="4"/>
      <c r="O8370" s="17"/>
      <c r="P8370" s="17"/>
      <c r="Q8370" s="17"/>
      <c r="R8370" s="4"/>
    </row>
    <row r="8371" spans="1:18" x14ac:dyDescent="0.3">
      <c r="A8371" s="10">
        <v>44545.708333333336</v>
      </c>
      <c r="B8371" s="5">
        <v>44545.708333333336</v>
      </c>
      <c r="C8371" s="6">
        <v>47264.671875</v>
      </c>
      <c r="D8371" s="6">
        <v>22777.5625</v>
      </c>
      <c r="E8371" s="6">
        <v>33871</v>
      </c>
      <c r="F8371" s="11">
        <v>48.191517250430508</v>
      </c>
      <c r="G8371" s="17">
        <v>67.247</v>
      </c>
      <c r="H8371" s="7">
        <v>-147.084</v>
      </c>
      <c r="I8371">
        <v>-0.64200000000000002</v>
      </c>
      <c r="J8371" s="10">
        <v>44545.708333333336</v>
      </c>
      <c r="K8371" s="36">
        <f t="shared" si="130"/>
        <v>0.66635162863495412</v>
      </c>
      <c r="N8371" s="4"/>
      <c r="O8371" s="17"/>
      <c r="P8371" s="17"/>
      <c r="Q8371" s="17"/>
      <c r="R8371" s="4"/>
    </row>
    <row r="8372" spans="1:18" x14ac:dyDescent="0.3">
      <c r="A8372" s="10">
        <v>44545.75</v>
      </c>
      <c r="B8372" s="5">
        <v>44545.75</v>
      </c>
      <c r="C8372" s="6">
        <v>48955.08203125</v>
      </c>
      <c r="D8372" s="6">
        <v>22857.470703125</v>
      </c>
      <c r="E8372" s="6">
        <v>33871</v>
      </c>
      <c r="F8372" s="11">
        <v>46.690700443590629</v>
      </c>
      <c r="G8372" s="17">
        <v>67.483000000000004</v>
      </c>
      <c r="H8372" s="7">
        <v>79.908000000000001</v>
      </c>
      <c r="I8372">
        <v>0.35099999999999998</v>
      </c>
      <c r="J8372" s="10">
        <v>44545.75</v>
      </c>
      <c r="K8372" s="36">
        <f t="shared" si="130"/>
        <v>0.66869015651512487</v>
      </c>
      <c r="N8372" s="4"/>
      <c r="O8372" s="17"/>
      <c r="P8372" s="17"/>
      <c r="Q8372" s="17"/>
      <c r="R8372" s="4"/>
    </row>
    <row r="8373" spans="1:18" x14ac:dyDescent="0.3">
      <c r="A8373" s="10">
        <v>44545.791666666664</v>
      </c>
      <c r="B8373" s="5">
        <v>44545.791666666664</v>
      </c>
      <c r="C8373" s="6">
        <v>48685.79296875</v>
      </c>
      <c r="D8373" s="6">
        <v>22606.01953125</v>
      </c>
      <c r="E8373" s="6">
        <v>33871</v>
      </c>
      <c r="F8373" s="11">
        <v>46.432476812609686</v>
      </c>
      <c r="G8373" s="17">
        <v>66.741</v>
      </c>
      <c r="H8373" s="7">
        <v>-251.45099999999999</v>
      </c>
      <c r="I8373">
        <v>-1.1000000000000001</v>
      </c>
      <c r="J8373" s="10">
        <v>44545.791666666664</v>
      </c>
      <c r="K8373" s="36">
        <f t="shared" si="130"/>
        <v>0.66133766631560464</v>
      </c>
      <c r="N8373" s="4"/>
      <c r="O8373" s="17"/>
      <c r="P8373" s="17"/>
      <c r="Q8373" s="17"/>
      <c r="R8373" s="4"/>
    </row>
    <row r="8374" spans="1:18" x14ac:dyDescent="0.3">
      <c r="A8374" s="10">
        <v>44545.833333333336</v>
      </c>
      <c r="B8374" s="5">
        <v>44545.833333333336</v>
      </c>
      <c r="C8374" s="6">
        <v>47865.82421875</v>
      </c>
      <c r="D8374" s="6">
        <v>22427.7421875</v>
      </c>
      <c r="E8374" s="6">
        <v>33871</v>
      </c>
      <c r="F8374" s="11">
        <v>46.855439248269761</v>
      </c>
      <c r="G8374" s="17">
        <v>66.215000000000003</v>
      </c>
      <c r="H8374" s="7">
        <v>-178.27699999999999</v>
      </c>
      <c r="I8374">
        <v>-0.78900000000000003</v>
      </c>
      <c r="J8374" s="10">
        <v>44545.833333333336</v>
      </c>
      <c r="K8374" s="36">
        <f t="shared" si="130"/>
        <v>0.65612552366742738</v>
      </c>
      <c r="N8374" s="4"/>
      <c r="O8374" s="17"/>
      <c r="P8374" s="17"/>
      <c r="Q8374" s="17"/>
      <c r="R8374" s="4"/>
    </row>
    <row r="8375" spans="1:18" x14ac:dyDescent="0.3">
      <c r="A8375" s="10">
        <v>44545.875</v>
      </c>
      <c r="B8375" s="5">
        <v>44545.875</v>
      </c>
      <c r="C8375" s="6">
        <v>46925.6640625</v>
      </c>
      <c r="D8375" s="6">
        <v>22068.802734375</v>
      </c>
      <c r="E8375" s="6">
        <v>33871</v>
      </c>
      <c r="F8375" s="11">
        <v>47.029281684712437</v>
      </c>
      <c r="G8375" s="17">
        <v>65.155000000000001</v>
      </c>
      <c r="H8375" s="7">
        <v>-358.93900000000002</v>
      </c>
      <c r="I8375">
        <v>-1.6</v>
      </c>
      <c r="J8375" s="10">
        <v>44545.875</v>
      </c>
      <c r="K8375" s="36">
        <f t="shared" si="130"/>
        <v>0.64562196623954127</v>
      </c>
      <c r="N8375" s="4"/>
      <c r="O8375" s="17"/>
      <c r="P8375" s="17"/>
      <c r="Q8375" s="17"/>
      <c r="R8375" s="4"/>
    </row>
    <row r="8376" spans="1:18" x14ac:dyDescent="0.3">
      <c r="A8376" s="10">
        <v>44545.916666666664</v>
      </c>
      <c r="B8376" s="5">
        <v>44545.916666666664</v>
      </c>
      <c r="C8376" s="6">
        <v>45171.84375</v>
      </c>
      <c r="D8376" s="6">
        <v>21821.609375</v>
      </c>
      <c r="E8376" s="6">
        <v>33871</v>
      </c>
      <c r="F8376" s="11">
        <v>48.30798914423324</v>
      </c>
      <c r="G8376" s="17">
        <v>64.424999999999997</v>
      </c>
      <c r="H8376" s="7">
        <v>-247.19300000000001</v>
      </c>
      <c r="I8376">
        <v>-1.1200000000000001</v>
      </c>
      <c r="J8376" s="10">
        <v>44545.916666666664</v>
      </c>
      <c r="K8376" s="36">
        <f t="shared" si="130"/>
        <v>0.63838838423731792</v>
      </c>
      <c r="N8376" s="4"/>
      <c r="O8376" s="17"/>
      <c r="P8376" s="17"/>
      <c r="Q8376" s="17"/>
      <c r="R8376" s="4"/>
    </row>
    <row r="8377" spans="1:18" x14ac:dyDescent="0.3">
      <c r="A8377" s="10">
        <v>44545.958333333336</v>
      </c>
      <c r="B8377" s="5">
        <v>44545.958333333336</v>
      </c>
      <c r="C8377" s="6">
        <v>42441.8046875</v>
      </c>
      <c r="D8377" s="6">
        <v>21694.06640625</v>
      </c>
      <c r="E8377" s="6">
        <v>33871</v>
      </c>
      <c r="F8377" s="11">
        <v>51.114853776798419</v>
      </c>
      <c r="G8377" s="17">
        <v>64.049000000000007</v>
      </c>
      <c r="H8377" s="7">
        <v>-127.54300000000001</v>
      </c>
      <c r="I8377">
        <v>-0.58399999999999996</v>
      </c>
      <c r="J8377" s="10">
        <v>44545.958333333336</v>
      </c>
      <c r="K8377" s="36">
        <f t="shared" si="130"/>
        <v>0.63466259405535075</v>
      </c>
      <c r="N8377" s="4"/>
      <c r="O8377" s="17"/>
      <c r="P8377" s="17"/>
      <c r="Q8377" s="17"/>
      <c r="R8377" s="4"/>
    </row>
    <row r="8378" spans="1:18" x14ac:dyDescent="0.3">
      <c r="A8378" s="10">
        <v>44546</v>
      </c>
      <c r="B8378" s="5">
        <v>44546</v>
      </c>
      <c r="C8378" s="6">
        <v>39823.1328125</v>
      </c>
      <c r="D8378" s="6">
        <v>20365.302734375</v>
      </c>
      <c r="E8378" s="6">
        <v>34182</v>
      </c>
      <c r="F8378" s="11">
        <v>51.139378788357348</v>
      </c>
      <c r="G8378" s="17">
        <v>59.579000000000001</v>
      </c>
      <c r="H8378" s="7">
        <v>-1328.7639999999999</v>
      </c>
      <c r="I8378">
        <v>-6.125</v>
      </c>
      <c r="J8378" s="10">
        <v>44546</v>
      </c>
      <c r="K8378" s="36">
        <f t="shared" si="130"/>
        <v>0.59579000000000004</v>
      </c>
      <c r="N8378" s="4"/>
      <c r="O8378" s="17"/>
      <c r="P8378" s="17"/>
      <c r="Q8378" s="17"/>
      <c r="R8378" s="4"/>
    </row>
    <row r="8379" spans="1:18" x14ac:dyDescent="0.3">
      <c r="A8379" s="10">
        <v>44546.041666666664</v>
      </c>
      <c r="B8379" s="5">
        <v>44546.041666666664</v>
      </c>
      <c r="C8379" s="6">
        <v>37598.17578125</v>
      </c>
      <c r="D8379" s="6">
        <v>18544.236328125</v>
      </c>
      <c r="E8379" s="6">
        <v>34182</v>
      </c>
      <c r="F8379" s="11">
        <v>49.322170405333623</v>
      </c>
      <c r="G8379" s="17">
        <v>54.250999999999998</v>
      </c>
      <c r="H8379" s="7">
        <v>-1821.066</v>
      </c>
      <c r="I8379">
        <v>-8.9420000000000002</v>
      </c>
      <c r="J8379" s="10">
        <v>44546.041666666664</v>
      </c>
      <c r="K8379" s="36">
        <f t="shared" si="130"/>
        <v>0.54250999999999994</v>
      </c>
      <c r="N8379" s="4"/>
      <c r="O8379" s="17"/>
      <c r="P8379" s="17"/>
      <c r="Q8379" s="17"/>
      <c r="R8379" s="4"/>
    </row>
    <row r="8380" spans="1:18" x14ac:dyDescent="0.3">
      <c r="A8380" s="10">
        <v>44546.083333333336</v>
      </c>
      <c r="B8380" s="5">
        <v>44546.083333333336</v>
      </c>
      <c r="C8380" s="6">
        <v>36293.29296875</v>
      </c>
      <c r="D8380" s="6">
        <v>16549.822265625</v>
      </c>
      <c r="E8380" s="6">
        <v>34182</v>
      </c>
      <c r="F8380" s="11">
        <v>45.600222277639752</v>
      </c>
      <c r="G8380" s="17">
        <v>48.415999999999997</v>
      </c>
      <c r="H8380" s="7">
        <v>-1994.414</v>
      </c>
      <c r="I8380">
        <v>-10.755000000000001</v>
      </c>
      <c r="J8380" s="10">
        <v>44546.083333333336</v>
      </c>
      <c r="K8380" s="36">
        <f t="shared" si="130"/>
        <v>0.48415999999999998</v>
      </c>
      <c r="N8380" s="4"/>
      <c r="O8380" s="17"/>
      <c r="P8380" s="17"/>
      <c r="Q8380" s="17"/>
      <c r="R8380" s="4"/>
    </row>
    <row r="8381" spans="1:18" x14ac:dyDescent="0.3">
      <c r="A8381" s="10">
        <v>44546.125</v>
      </c>
      <c r="B8381" s="5">
        <v>44546.125</v>
      </c>
      <c r="C8381" s="6">
        <v>35627.390625</v>
      </c>
      <c r="D8381" s="6">
        <v>14057.5146484375</v>
      </c>
      <c r="E8381" s="6">
        <v>34182</v>
      </c>
      <c r="F8381" s="11">
        <v>39.457042466009959</v>
      </c>
      <c r="G8381" s="17">
        <v>41.125</v>
      </c>
      <c r="H8381" s="7">
        <v>-2492.308</v>
      </c>
      <c r="I8381">
        <v>-15.058999999999999</v>
      </c>
      <c r="J8381" s="10">
        <v>44546.125</v>
      </c>
      <c r="K8381" s="36">
        <f t="shared" si="130"/>
        <v>0.41125</v>
      </c>
      <c r="N8381" s="4"/>
      <c r="O8381" s="17"/>
      <c r="P8381" s="17"/>
      <c r="Q8381" s="17"/>
      <c r="R8381" s="4"/>
    </row>
    <row r="8382" spans="1:18" x14ac:dyDescent="0.3">
      <c r="A8382" s="10">
        <v>44546.166666666664</v>
      </c>
      <c r="B8382" s="5">
        <v>44546.166666666664</v>
      </c>
      <c r="C8382" s="6">
        <v>35428.30078125</v>
      </c>
      <c r="D8382" s="6">
        <v>11798.423828125</v>
      </c>
      <c r="E8382" s="6">
        <v>34182</v>
      </c>
      <c r="F8382" s="11">
        <v>33.302257144574014</v>
      </c>
      <c r="G8382" s="17">
        <v>34.515999999999998</v>
      </c>
      <c r="H8382" s="7">
        <v>-2259.0909999999999</v>
      </c>
      <c r="I8382">
        <v>-16.07</v>
      </c>
      <c r="J8382" s="10">
        <v>44546.166666666664</v>
      </c>
      <c r="K8382" s="36">
        <f t="shared" si="130"/>
        <v>0.34515999999999997</v>
      </c>
      <c r="N8382" s="4"/>
      <c r="O8382" s="17"/>
      <c r="P8382" s="17"/>
      <c r="Q8382" s="17"/>
      <c r="R8382" s="4"/>
    </row>
    <row r="8383" spans="1:18" x14ac:dyDescent="0.3">
      <c r="A8383" s="10">
        <v>44546.208333333336</v>
      </c>
      <c r="B8383" s="5">
        <v>44546.208333333336</v>
      </c>
      <c r="C8383" s="6">
        <v>35974.046875</v>
      </c>
      <c r="D8383" s="6">
        <v>10782.9169921875</v>
      </c>
      <c r="E8383" s="6">
        <v>34182</v>
      </c>
      <c r="F8383" s="11">
        <v>29.974156173352405</v>
      </c>
      <c r="G8383" s="17">
        <v>31.545000000000002</v>
      </c>
      <c r="H8383" s="7">
        <v>-1015.5069999999999</v>
      </c>
      <c r="I8383">
        <v>-8.6069999999999993</v>
      </c>
      <c r="J8383" s="10">
        <v>44546.208333333336</v>
      </c>
      <c r="K8383" s="36">
        <f t="shared" si="130"/>
        <v>0.31545000000000001</v>
      </c>
      <c r="N8383" s="4"/>
      <c r="O8383" s="17"/>
      <c r="P8383" s="17"/>
      <c r="Q8383" s="17"/>
      <c r="R8383" s="4"/>
    </row>
    <row r="8384" spans="1:18" x14ac:dyDescent="0.3">
      <c r="A8384" s="10">
        <v>44546.25</v>
      </c>
      <c r="B8384" s="5">
        <v>44546.25</v>
      </c>
      <c r="C8384" s="6">
        <v>38310.484375</v>
      </c>
      <c r="D8384" s="6">
        <v>11702.2236328125</v>
      </c>
      <c r="E8384" s="6">
        <v>34182</v>
      </c>
      <c r="F8384" s="11">
        <v>30.545747003003015</v>
      </c>
      <c r="G8384" s="17">
        <v>34.234999999999999</v>
      </c>
      <c r="H8384" s="7">
        <v>919.30700000000002</v>
      </c>
      <c r="I8384">
        <v>8.5259999999999998</v>
      </c>
      <c r="J8384" s="10">
        <v>44546.25</v>
      </c>
      <c r="K8384" s="36">
        <f t="shared" si="130"/>
        <v>0.34234999999999999</v>
      </c>
      <c r="N8384" s="4"/>
      <c r="O8384" s="17"/>
      <c r="P8384" s="17"/>
      <c r="Q8384" s="17"/>
      <c r="R8384" s="4"/>
    </row>
    <row r="8385" spans="1:18" x14ac:dyDescent="0.3">
      <c r="A8385" s="10">
        <v>44546.291666666664</v>
      </c>
      <c r="B8385" s="5">
        <v>44546.291666666664</v>
      </c>
      <c r="C8385" s="6">
        <v>41080.4609375</v>
      </c>
      <c r="D8385" s="6">
        <v>11695.2236328125</v>
      </c>
      <c r="E8385" s="6">
        <v>34182</v>
      </c>
      <c r="F8385" s="11">
        <v>28.46906623225496</v>
      </c>
      <c r="G8385" s="17">
        <v>34.213999999999999</v>
      </c>
      <c r="H8385" s="7">
        <v>-7</v>
      </c>
      <c r="I8385">
        <v>-0.06</v>
      </c>
      <c r="J8385" s="10">
        <v>44546.291666666664</v>
      </c>
      <c r="K8385" s="36">
        <f t="shared" si="130"/>
        <v>0.34214</v>
      </c>
      <c r="N8385" s="4"/>
      <c r="O8385" s="17"/>
      <c r="P8385" s="17"/>
      <c r="Q8385" s="17"/>
      <c r="R8385" s="4"/>
    </row>
    <row r="8386" spans="1:18" x14ac:dyDescent="0.3">
      <c r="A8386" s="10">
        <v>44546.333333333336</v>
      </c>
      <c r="B8386" s="5">
        <v>44546.333333333336</v>
      </c>
      <c r="C8386" s="6">
        <v>41529.49609375</v>
      </c>
      <c r="D8386" s="6">
        <v>11393.322265625</v>
      </c>
      <c r="E8386" s="6">
        <v>34182</v>
      </c>
      <c r="F8386" s="11">
        <v>27.434289691127852</v>
      </c>
      <c r="G8386" s="17">
        <v>33.331000000000003</v>
      </c>
      <c r="H8386" s="7">
        <v>-301.90100000000001</v>
      </c>
      <c r="I8386">
        <v>-2.581</v>
      </c>
      <c r="J8386" s="10">
        <v>44546.333333333336</v>
      </c>
      <c r="K8386" s="36">
        <f t="shared" si="130"/>
        <v>0.33331000000000005</v>
      </c>
      <c r="N8386" s="4"/>
      <c r="O8386" s="17"/>
      <c r="P8386" s="17"/>
      <c r="Q8386" s="17"/>
      <c r="R8386" s="4"/>
    </row>
    <row r="8387" spans="1:18" x14ac:dyDescent="0.3">
      <c r="A8387" s="10">
        <v>44546.375</v>
      </c>
      <c r="B8387" s="5">
        <v>44546.375</v>
      </c>
      <c r="C8387" s="6">
        <v>42528.6484375</v>
      </c>
      <c r="D8387" s="6">
        <v>11168.298828125</v>
      </c>
      <c r="E8387" s="6">
        <v>34182</v>
      </c>
      <c r="F8387" s="11">
        <v>26.260648382790496</v>
      </c>
      <c r="G8387" s="17">
        <v>32.673000000000002</v>
      </c>
      <c r="H8387" s="7">
        <v>-225.023</v>
      </c>
      <c r="I8387">
        <v>-1.9750000000000001</v>
      </c>
      <c r="J8387" s="10">
        <v>44546.375</v>
      </c>
      <c r="K8387" s="36">
        <f t="shared" ref="K8387:K8450" si="131">G8387*E8387/$O$1/100</f>
        <v>0.32673000000000002</v>
      </c>
      <c r="N8387" s="4"/>
      <c r="O8387" s="17"/>
      <c r="P8387" s="17"/>
      <c r="Q8387" s="17"/>
      <c r="R8387" s="4"/>
    </row>
    <row r="8388" spans="1:18" x14ac:dyDescent="0.3">
      <c r="A8388" s="10">
        <v>44546.416666666664</v>
      </c>
      <c r="B8388" s="5">
        <v>44546.416666666664</v>
      </c>
      <c r="C8388" s="6">
        <v>43871.46484375</v>
      </c>
      <c r="D8388" s="6">
        <v>10095.9951171875</v>
      </c>
      <c r="E8388" s="6">
        <v>34182</v>
      </c>
      <c r="F8388" s="11">
        <v>23.012669290038058</v>
      </c>
      <c r="G8388" s="17">
        <v>29.535</v>
      </c>
      <c r="H8388" s="7">
        <v>-1072.3040000000001</v>
      </c>
      <c r="I8388">
        <v>-9.6010000000000009</v>
      </c>
      <c r="J8388" s="10">
        <v>44546.416666666664</v>
      </c>
      <c r="K8388" s="36">
        <f t="shared" si="131"/>
        <v>0.29535</v>
      </c>
      <c r="N8388" s="4"/>
      <c r="O8388" s="17"/>
      <c r="P8388" s="17"/>
      <c r="Q8388" s="17"/>
      <c r="R8388" s="4"/>
    </row>
    <row r="8389" spans="1:18" x14ac:dyDescent="0.3">
      <c r="A8389" s="10">
        <v>44546.458333333336</v>
      </c>
      <c r="B8389" s="5">
        <v>44546.458333333336</v>
      </c>
      <c r="C8389" s="6">
        <v>45100.546875</v>
      </c>
      <c r="D8389" s="6">
        <v>8391.185546875</v>
      </c>
      <c r="E8389" s="6">
        <v>34182</v>
      </c>
      <c r="F8389" s="11">
        <v>18.605507312653842</v>
      </c>
      <c r="G8389" s="17">
        <v>24.547999999999998</v>
      </c>
      <c r="H8389" s="7">
        <v>-1704.81</v>
      </c>
      <c r="I8389">
        <v>-16.885999999999999</v>
      </c>
      <c r="J8389" s="10">
        <v>44546.458333333336</v>
      </c>
      <c r="K8389" s="36">
        <f t="shared" si="131"/>
        <v>0.24547999999999998</v>
      </c>
      <c r="N8389" s="4"/>
      <c r="O8389" s="17"/>
      <c r="P8389" s="17"/>
      <c r="Q8389" s="17"/>
      <c r="R8389" s="4"/>
    </row>
    <row r="8390" spans="1:18" x14ac:dyDescent="0.3">
      <c r="A8390" s="10">
        <v>44546.5</v>
      </c>
      <c r="B8390" s="5">
        <v>44546.5</v>
      </c>
      <c r="C8390" s="6">
        <v>45810.515625</v>
      </c>
      <c r="D8390" s="6">
        <v>7265.74169921875</v>
      </c>
      <c r="E8390" s="6">
        <v>34182</v>
      </c>
      <c r="F8390" s="11">
        <v>15.860423311309868</v>
      </c>
      <c r="G8390" s="17">
        <v>21.256</v>
      </c>
      <c r="H8390" s="7">
        <v>-1125.444</v>
      </c>
      <c r="I8390">
        <v>-13.412000000000001</v>
      </c>
      <c r="J8390" s="10">
        <v>44546.5</v>
      </c>
      <c r="K8390" s="36">
        <f t="shared" si="131"/>
        <v>0.21256</v>
      </c>
      <c r="N8390" s="4"/>
      <c r="O8390" s="17"/>
      <c r="P8390" s="17"/>
      <c r="Q8390" s="17"/>
      <c r="R8390" s="4"/>
    </row>
    <row r="8391" spans="1:18" x14ac:dyDescent="0.3">
      <c r="A8391" s="10">
        <v>44546.541666666664</v>
      </c>
      <c r="B8391" s="5">
        <v>44546.541666666664</v>
      </c>
      <c r="C8391" s="6">
        <v>46257.42578125</v>
      </c>
      <c r="D8391" s="6">
        <v>6228.4169921875</v>
      </c>
      <c r="E8391" s="6">
        <v>34182</v>
      </c>
      <c r="F8391" s="11">
        <v>13.464685695311926</v>
      </c>
      <c r="G8391" s="17">
        <v>18.221</v>
      </c>
      <c r="H8391" s="7">
        <v>-1037.325</v>
      </c>
      <c r="I8391">
        <v>-14.276999999999999</v>
      </c>
      <c r="J8391" s="10">
        <v>44546.541666666664</v>
      </c>
      <c r="K8391" s="36">
        <f t="shared" si="131"/>
        <v>0.18221000000000001</v>
      </c>
      <c r="N8391" s="4"/>
      <c r="O8391" s="17"/>
      <c r="P8391" s="17"/>
      <c r="Q8391" s="17"/>
      <c r="R8391" s="4"/>
    </row>
    <row r="8392" spans="1:18" x14ac:dyDescent="0.3">
      <c r="A8392" s="10">
        <v>44546.583333333336</v>
      </c>
      <c r="B8392" s="5">
        <v>44546.583333333336</v>
      </c>
      <c r="C8392" s="6">
        <v>46554.890625</v>
      </c>
      <c r="D8392" s="6">
        <v>5602.3740234375</v>
      </c>
      <c r="E8392" s="6">
        <v>34182</v>
      </c>
      <c r="F8392" s="11">
        <v>12.033910827037841</v>
      </c>
      <c r="G8392" s="17">
        <v>16.388999999999999</v>
      </c>
      <c r="H8392" s="7">
        <v>-626.04300000000001</v>
      </c>
      <c r="I8392">
        <v>-10.051</v>
      </c>
      <c r="J8392" s="10">
        <v>44546.583333333336</v>
      </c>
      <c r="K8392" s="36">
        <f t="shared" si="131"/>
        <v>0.16388999999999998</v>
      </c>
      <c r="N8392" s="4"/>
      <c r="O8392" s="17"/>
      <c r="P8392" s="17"/>
      <c r="Q8392" s="17"/>
      <c r="R8392" s="4"/>
    </row>
    <row r="8393" spans="1:18" x14ac:dyDescent="0.3">
      <c r="A8393" s="10">
        <v>44546.625</v>
      </c>
      <c r="B8393" s="5">
        <v>44546.625</v>
      </c>
      <c r="C8393" s="6">
        <v>46494.8359375</v>
      </c>
      <c r="D8393" s="6">
        <v>5257.87255859375</v>
      </c>
      <c r="E8393" s="6">
        <v>34182</v>
      </c>
      <c r="F8393" s="11">
        <v>11.308508681827737</v>
      </c>
      <c r="G8393" s="17">
        <v>15.381</v>
      </c>
      <c r="H8393" s="7">
        <v>-344.50099999999998</v>
      </c>
      <c r="I8393">
        <v>-6.149</v>
      </c>
      <c r="J8393" s="10">
        <v>44546.625</v>
      </c>
      <c r="K8393" s="36">
        <f t="shared" si="131"/>
        <v>0.15381000000000003</v>
      </c>
      <c r="N8393" s="4"/>
      <c r="O8393" s="17"/>
      <c r="P8393" s="17"/>
      <c r="Q8393" s="17"/>
      <c r="R8393" s="4"/>
    </row>
    <row r="8394" spans="1:18" x14ac:dyDescent="0.3">
      <c r="A8394" s="10">
        <v>44546.666666666664</v>
      </c>
      <c r="B8394" s="5">
        <v>44546.666666666664</v>
      </c>
      <c r="C8394" s="6">
        <v>46097.8203125</v>
      </c>
      <c r="D8394" s="6">
        <v>5600.56396484375</v>
      </c>
      <c r="E8394" s="6">
        <v>34182</v>
      </c>
      <c r="F8394" s="11">
        <v>12.149303214072113</v>
      </c>
      <c r="G8394" s="17">
        <v>16.384</v>
      </c>
      <c r="H8394" s="7">
        <v>342.69099999999997</v>
      </c>
      <c r="I8394">
        <v>6.5179999999999998</v>
      </c>
      <c r="J8394" s="10">
        <v>44546.666666666664</v>
      </c>
      <c r="K8394" s="36">
        <f t="shared" si="131"/>
        <v>0.16384000000000001</v>
      </c>
      <c r="N8394" s="4"/>
      <c r="O8394" s="17"/>
      <c r="P8394" s="17"/>
      <c r="Q8394" s="17"/>
      <c r="R8394" s="4"/>
    </row>
    <row r="8395" spans="1:18" x14ac:dyDescent="0.3">
      <c r="A8395" s="10">
        <v>44546.708333333336</v>
      </c>
      <c r="B8395" s="5">
        <v>44546.708333333336</v>
      </c>
      <c r="C8395" s="6">
        <v>45994.140625</v>
      </c>
      <c r="D8395" s="6">
        <v>5732.6064453125</v>
      </c>
      <c r="E8395" s="6">
        <v>34182</v>
      </c>
      <c r="F8395" s="11">
        <v>12.463775531869718</v>
      </c>
      <c r="G8395" s="17">
        <v>16.77</v>
      </c>
      <c r="H8395" s="7">
        <v>132.042</v>
      </c>
      <c r="I8395">
        <v>2.3580000000000001</v>
      </c>
      <c r="J8395" s="10">
        <v>44546.708333333336</v>
      </c>
      <c r="K8395" s="36">
        <f t="shared" si="131"/>
        <v>0.16769999999999999</v>
      </c>
      <c r="N8395" s="4"/>
      <c r="O8395" s="17"/>
      <c r="P8395" s="17"/>
      <c r="Q8395" s="17"/>
      <c r="R8395" s="4"/>
    </row>
    <row r="8396" spans="1:18" x14ac:dyDescent="0.3">
      <c r="A8396" s="10">
        <v>44546.75</v>
      </c>
      <c r="B8396" s="5">
        <v>44546.75</v>
      </c>
      <c r="C8396" s="6">
        <v>47492.96875</v>
      </c>
      <c r="D8396" s="6">
        <v>6474.03759765625</v>
      </c>
      <c r="E8396" s="6">
        <v>34182</v>
      </c>
      <c r="F8396" s="11">
        <v>13.631570668355513</v>
      </c>
      <c r="G8396" s="17">
        <v>18.939</v>
      </c>
      <c r="H8396" s="7">
        <v>741.43100000000004</v>
      </c>
      <c r="I8396">
        <v>12.933999999999999</v>
      </c>
      <c r="J8396" s="10">
        <v>44546.75</v>
      </c>
      <c r="K8396" s="36">
        <f t="shared" si="131"/>
        <v>0.18939</v>
      </c>
      <c r="N8396" s="4"/>
      <c r="O8396" s="17"/>
      <c r="P8396" s="17"/>
      <c r="Q8396" s="17"/>
      <c r="R8396" s="4"/>
    </row>
    <row r="8397" spans="1:18" x14ac:dyDescent="0.3">
      <c r="A8397" s="10">
        <v>44546.791666666664</v>
      </c>
      <c r="B8397" s="5">
        <v>44546.791666666664</v>
      </c>
      <c r="C8397" s="6">
        <v>46891.28125</v>
      </c>
      <c r="D8397" s="6">
        <v>7819.2958984375</v>
      </c>
      <c r="E8397" s="6">
        <v>34182</v>
      </c>
      <c r="F8397" s="11">
        <v>16.675372670559092</v>
      </c>
      <c r="G8397" s="17">
        <v>22.875</v>
      </c>
      <c r="H8397" s="7">
        <v>1345.258</v>
      </c>
      <c r="I8397">
        <v>20.779</v>
      </c>
      <c r="J8397" s="10">
        <v>44546.791666666664</v>
      </c>
      <c r="K8397" s="36">
        <f t="shared" si="131"/>
        <v>0.22875000000000001</v>
      </c>
      <c r="N8397" s="4"/>
      <c r="O8397" s="17"/>
      <c r="P8397" s="17"/>
      <c r="Q8397" s="17"/>
      <c r="R8397" s="4"/>
    </row>
    <row r="8398" spans="1:18" x14ac:dyDescent="0.3">
      <c r="A8398" s="10">
        <v>44546.833333333336</v>
      </c>
      <c r="B8398" s="5">
        <v>44546.833333333336</v>
      </c>
      <c r="C8398" s="6">
        <v>45898.6328125</v>
      </c>
      <c r="D8398" s="6">
        <v>9028.298828125</v>
      </c>
      <c r="E8398" s="6">
        <v>34182</v>
      </c>
      <c r="F8398" s="11">
        <v>19.670082254969127</v>
      </c>
      <c r="G8398" s="17">
        <v>26.411999999999999</v>
      </c>
      <c r="H8398" s="7">
        <v>1209.0029999999999</v>
      </c>
      <c r="I8398">
        <v>15.462</v>
      </c>
      <c r="J8398" s="10">
        <v>44546.833333333336</v>
      </c>
      <c r="K8398" s="36">
        <f t="shared" si="131"/>
        <v>0.26411999999999997</v>
      </c>
      <c r="N8398" s="4"/>
      <c r="O8398" s="17"/>
      <c r="P8398" s="17"/>
      <c r="Q8398" s="17"/>
      <c r="R8398" s="4"/>
    </row>
    <row r="8399" spans="1:18" x14ac:dyDescent="0.3">
      <c r="A8399" s="10">
        <v>44546.875</v>
      </c>
      <c r="B8399" s="5">
        <v>44546.875</v>
      </c>
      <c r="C8399" s="6">
        <v>44986.2421875</v>
      </c>
      <c r="D8399" s="6">
        <v>10205.7685546875</v>
      </c>
      <c r="E8399" s="6">
        <v>34182</v>
      </c>
      <c r="F8399" s="11">
        <v>22.686421577846978</v>
      </c>
      <c r="G8399" s="17">
        <v>29.856999999999999</v>
      </c>
      <c r="H8399" s="7">
        <v>1177.47</v>
      </c>
      <c r="I8399">
        <v>13.042</v>
      </c>
      <c r="J8399" s="10">
        <v>44546.875</v>
      </c>
      <c r="K8399" s="36">
        <f t="shared" si="131"/>
        <v>0.29857</v>
      </c>
      <c r="N8399" s="4"/>
      <c r="O8399" s="17"/>
      <c r="P8399" s="17"/>
      <c r="Q8399" s="17"/>
      <c r="R8399" s="4"/>
    </row>
    <row r="8400" spans="1:18" x14ac:dyDescent="0.3">
      <c r="A8400" s="10">
        <v>44546.916666666664</v>
      </c>
      <c r="B8400" s="5">
        <v>44546.916666666664</v>
      </c>
      <c r="C8400" s="6">
        <v>43431.875</v>
      </c>
      <c r="D8400" s="6">
        <v>10841.4814453125</v>
      </c>
      <c r="E8400" s="6">
        <v>34182</v>
      </c>
      <c r="F8400" s="11">
        <v>24.96203869925602</v>
      </c>
      <c r="G8400" s="17">
        <v>31.716000000000001</v>
      </c>
      <c r="H8400" s="7">
        <v>635.71299999999997</v>
      </c>
      <c r="I8400">
        <v>6.2290000000000001</v>
      </c>
      <c r="J8400" s="10">
        <v>44546.916666666664</v>
      </c>
      <c r="K8400" s="36">
        <f t="shared" si="131"/>
        <v>0.31716000000000005</v>
      </c>
      <c r="N8400" s="4"/>
      <c r="O8400" s="17"/>
      <c r="P8400" s="17"/>
      <c r="Q8400" s="17"/>
      <c r="R8400" s="4"/>
    </row>
    <row r="8401" spans="1:18" x14ac:dyDescent="0.3">
      <c r="A8401" s="10">
        <v>44546.958333333336</v>
      </c>
      <c r="B8401" s="5">
        <v>44546.958333333336</v>
      </c>
      <c r="C8401" s="6">
        <v>41149.1953125</v>
      </c>
      <c r="D8401" s="6">
        <v>11044.6484375</v>
      </c>
      <c r="E8401" s="6">
        <v>34182</v>
      </c>
      <c r="F8401" s="11">
        <v>26.840496767004673</v>
      </c>
      <c r="G8401" s="17">
        <v>32.311</v>
      </c>
      <c r="H8401" s="7">
        <v>203.167</v>
      </c>
      <c r="I8401">
        <v>1.8740000000000001</v>
      </c>
      <c r="J8401" s="10">
        <v>44546.958333333336</v>
      </c>
      <c r="K8401" s="36">
        <f t="shared" si="131"/>
        <v>0.32311000000000001</v>
      </c>
      <c r="N8401" s="4"/>
      <c r="O8401" s="17"/>
      <c r="P8401" s="17"/>
      <c r="Q8401" s="17"/>
      <c r="R8401" s="4"/>
    </row>
    <row r="8402" spans="1:18" x14ac:dyDescent="0.3">
      <c r="A8402" s="10">
        <v>44547</v>
      </c>
      <c r="B8402" s="5">
        <v>44547</v>
      </c>
      <c r="C8402" s="6">
        <v>38349.01953125</v>
      </c>
      <c r="D8402" s="6">
        <v>10794.4873046875</v>
      </c>
      <c r="E8402" s="6">
        <v>34173</v>
      </c>
      <c r="F8402" s="11">
        <v>28.14801378661388</v>
      </c>
      <c r="G8402" s="17">
        <v>31.587</v>
      </c>
      <c r="H8402" s="7">
        <v>-250.161</v>
      </c>
      <c r="I8402">
        <v>-2.2650000000000001</v>
      </c>
      <c r="J8402" s="10">
        <v>44547</v>
      </c>
      <c r="K8402" s="36">
        <f t="shared" si="131"/>
        <v>0.31578683254344392</v>
      </c>
      <c r="N8402" s="4"/>
      <c r="O8402" s="17"/>
      <c r="P8402" s="17"/>
      <c r="Q8402" s="17"/>
      <c r="R8402" s="4"/>
    </row>
    <row r="8403" spans="1:18" x14ac:dyDescent="0.3">
      <c r="A8403" s="10">
        <v>44547.041666666664</v>
      </c>
      <c r="B8403" s="5">
        <v>44547.041666666664</v>
      </c>
      <c r="C8403" s="6">
        <v>36589.6796875</v>
      </c>
      <c r="D8403" s="6">
        <v>11337.2529296875</v>
      </c>
      <c r="E8403" s="6">
        <v>34173</v>
      </c>
      <c r="F8403" s="11">
        <v>30.984837873725919</v>
      </c>
      <c r="G8403" s="17">
        <v>33.176000000000002</v>
      </c>
      <c r="H8403" s="7">
        <v>542.76599999999996</v>
      </c>
      <c r="I8403">
        <v>5.0279999999999996</v>
      </c>
      <c r="J8403" s="10">
        <v>44547.041666666664</v>
      </c>
      <c r="K8403" s="36">
        <f t="shared" si="131"/>
        <v>0.33167264876250663</v>
      </c>
      <c r="N8403" s="4"/>
      <c r="O8403" s="17"/>
      <c r="P8403" s="17"/>
      <c r="Q8403" s="17"/>
      <c r="R8403" s="4"/>
    </row>
    <row r="8404" spans="1:18" x14ac:dyDescent="0.3">
      <c r="A8404" s="10">
        <v>44547.083333333336</v>
      </c>
      <c r="B8404" s="5">
        <v>44547.083333333336</v>
      </c>
      <c r="C8404" s="6">
        <v>35627.90234375</v>
      </c>
      <c r="D8404" s="6">
        <v>11899.93359375</v>
      </c>
      <c r="E8404" s="6">
        <v>34173</v>
      </c>
      <c r="F8404" s="11">
        <v>33.400601244876647</v>
      </c>
      <c r="G8404" s="17">
        <v>34.822000000000003</v>
      </c>
      <c r="H8404" s="7">
        <v>562.68100000000004</v>
      </c>
      <c r="I8404">
        <v>4.9630000000000001</v>
      </c>
      <c r="J8404" s="10">
        <v>44547.083333333336</v>
      </c>
      <c r="K8404" s="36">
        <f t="shared" si="131"/>
        <v>0.34812831490258034</v>
      </c>
      <c r="N8404" s="4"/>
      <c r="O8404" s="17"/>
      <c r="P8404" s="17"/>
      <c r="Q8404" s="17"/>
      <c r="R8404" s="4"/>
    </row>
    <row r="8405" spans="1:18" x14ac:dyDescent="0.3">
      <c r="A8405" s="10">
        <v>44547.125</v>
      </c>
      <c r="B8405" s="5">
        <v>44547.125</v>
      </c>
      <c r="C8405" s="6">
        <v>34964.48046875</v>
      </c>
      <c r="D8405" s="6">
        <v>12162.630859375</v>
      </c>
      <c r="E8405" s="6">
        <v>34173</v>
      </c>
      <c r="F8405" s="11">
        <v>34.785675909715067</v>
      </c>
      <c r="G8405" s="17">
        <v>35.591000000000001</v>
      </c>
      <c r="H8405" s="7">
        <v>262.697</v>
      </c>
      <c r="I8405">
        <v>2.2080000000000002</v>
      </c>
      <c r="J8405" s="10">
        <v>44547.125</v>
      </c>
      <c r="K8405" s="36">
        <f t="shared" si="131"/>
        <v>0.35581629015271199</v>
      </c>
      <c r="N8405" s="4"/>
      <c r="O8405" s="17"/>
      <c r="P8405" s="17"/>
      <c r="Q8405" s="17"/>
      <c r="R8405" s="4"/>
    </row>
    <row r="8406" spans="1:18" x14ac:dyDescent="0.3">
      <c r="A8406" s="10">
        <v>44547.166666666664</v>
      </c>
      <c r="B8406" s="5">
        <v>44547.166666666664</v>
      </c>
      <c r="C8406" s="6">
        <v>34950.54296875</v>
      </c>
      <c r="D8406" s="6">
        <v>12270.67578125</v>
      </c>
      <c r="E8406" s="6">
        <v>34173</v>
      </c>
      <c r="F8406" s="11">
        <v>35.108684269144156</v>
      </c>
      <c r="G8406" s="17">
        <v>35.906999999999996</v>
      </c>
      <c r="H8406" s="7">
        <v>108.045</v>
      </c>
      <c r="I8406">
        <v>0.88800000000000001</v>
      </c>
      <c r="J8406" s="10">
        <v>44547.166666666664</v>
      </c>
      <c r="K8406" s="36">
        <f t="shared" si="131"/>
        <v>0.3589754581358609</v>
      </c>
      <c r="N8406" s="4"/>
      <c r="O8406" s="17"/>
      <c r="P8406" s="17"/>
      <c r="Q8406" s="17"/>
      <c r="R8406" s="4"/>
    </row>
    <row r="8407" spans="1:18" x14ac:dyDescent="0.3">
      <c r="A8407" s="10">
        <v>44547.208333333336</v>
      </c>
      <c r="B8407" s="5">
        <v>44547.208333333336</v>
      </c>
      <c r="C8407" s="6">
        <v>35468.3984375</v>
      </c>
      <c r="D8407" s="6">
        <v>13175.46875</v>
      </c>
      <c r="E8407" s="6">
        <v>34173</v>
      </c>
      <c r="F8407" s="11">
        <v>37.147064233015527</v>
      </c>
      <c r="G8407" s="17">
        <v>38.555</v>
      </c>
      <c r="H8407" s="7">
        <v>904.79300000000001</v>
      </c>
      <c r="I8407">
        <v>7.3739999999999997</v>
      </c>
      <c r="J8407" s="10">
        <v>44547.208333333336</v>
      </c>
      <c r="K8407" s="36">
        <f t="shared" si="131"/>
        <v>0.38544848604528698</v>
      </c>
      <c r="N8407" s="4"/>
      <c r="O8407" s="17"/>
      <c r="P8407" s="17"/>
      <c r="Q8407" s="17"/>
      <c r="R8407" s="4"/>
    </row>
    <row r="8408" spans="1:18" x14ac:dyDescent="0.3">
      <c r="A8408" s="10">
        <v>44547.25</v>
      </c>
      <c r="B8408" s="5">
        <v>44547.25</v>
      </c>
      <c r="C8408" s="6">
        <v>37658.31640625</v>
      </c>
      <c r="D8408" s="6">
        <v>13616.9521484375</v>
      </c>
      <c r="E8408" s="6">
        <v>34173</v>
      </c>
      <c r="F8408" s="11">
        <v>36.159216470382489</v>
      </c>
      <c r="G8408" s="17">
        <v>39.847000000000001</v>
      </c>
      <c r="H8408" s="7">
        <v>441.483</v>
      </c>
      <c r="I8408">
        <v>3.351</v>
      </c>
      <c r="J8408" s="10">
        <v>44547.25</v>
      </c>
      <c r="K8408" s="36">
        <f t="shared" si="131"/>
        <v>0.39836508425487094</v>
      </c>
      <c r="N8408" s="4"/>
      <c r="O8408" s="17"/>
      <c r="P8408" s="17"/>
      <c r="Q8408" s="17"/>
      <c r="R8408" s="4"/>
    </row>
    <row r="8409" spans="1:18" x14ac:dyDescent="0.3">
      <c r="A8409" s="10">
        <v>44547.291666666664</v>
      </c>
      <c r="B8409" s="5">
        <v>44547.291666666664</v>
      </c>
      <c r="C8409" s="6">
        <v>40561.9296875</v>
      </c>
      <c r="D8409" s="6">
        <v>14294.0703125</v>
      </c>
      <c r="E8409" s="6">
        <v>34173</v>
      </c>
      <c r="F8409" s="11">
        <v>35.240114123330315</v>
      </c>
      <c r="G8409" s="17">
        <v>41.828000000000003</v>
      </c>
      <c r="H8409" s="7">
        <v>677.11800000000005</v>
      </c>
      <c r="I8409">
        <v>4.9729999999999999</v>
      </c>
      <c r="J8409" s="10">
        <v>44547.291666666664</v>
      </c>
      <c r="K8409" s="36">
        <f t="shared" si="131"/>
        <v>0.41816986835176417</v>
      </c>
      <c r="N8409" s="4"/>
      <c r="O8409" s="17"/>
      <c r="P8409" s="17"/>
      <c r="Q8409" s="17"/>
      <c r="R8409" s="4"/>
    </row>
    <row r="8410" spans="1:18" x14ac:dyDescent="0.3">
      <c r="A8410" s="10">
        <v>44547.333333333336</v>
      </c>
      <c r="B8410" s="5">
        <v>44547.333333333336</v>
      </c>
      <c r="C8410" s="6">
        <v>41110.01171875</v>
      </c>
      <c r="D8410" s="6">
        <v>14853.9306640625</v>
      </c>
      <c r="E8410" s="6">
        <v>34173</v>
      </c>
      <c r="F8410" s="11">
        <v>36.132148941440761</v>
      </c>
      <c r="G8410" s="17">
        <v>43.466000000000001</v>
      </c>
      <c r="H8410" s="7">
        <v>559.86</v>
      </c>
      <c r="I8410">
        <v>3.9169999999999998</v>
      </c>
      <c r="J8410" s="10">
        <v>44547.333333333336</v>
      </c>
      <c r="K8410" s="36">
        <f t="shared" si="131"/>
        <v>0.43454555555555557</v>
      </c>
      <c r="N8410" s="4"/>
      <c r="O8410" s="17"/>
      <c r="P8410" s="17"/>
      <c r="Q8410" s="17"/>
      <c r="R8410" s="4"/>
    </row>
    <row r="8411" spans="1:18" x14ac:dyDescent="0.3">
      <c r="A8411" s="10">
        <v>44547.375</v>
      </c>
      <c r="B8411" s="5">
        <v>44547.375</v>
      </c>
      <c r="C8411" s="6">
        <v>42425.1484375</v>
      </c>
      <c r="D8411" s="6">
        <v>14076.3408203125</v>
      </c>
      <c r="E8411" s="6">
        <v>34173</v>
      </c>
      <c r="F8411" s="11">
        <v>33.179237642620215</v>
      </c>
      <c r="G8411" s="17">
        <v>41.191000000000003</v>
      </c>
      <c r="H8411" s="7">
        <v>-777.59</v>
      </c>
      <c r="I8411">
        <v>-5.2350000000000003</v>
      </c>
      <c r="J8411" s="10">
        <v>44547.375</v>
      </c>
      <c r="K8411" s="36">
        <f t="shared" si="131"/>
        <v>0.41180154555028964</v>
      </c>
      <c r="N8411" s="4"/>
      <c r="O8411" s="17"/>
      <c r="P8411" s="17"/>
      <c r="Q8411" s="17"/>
      <c r="R8411" s="4"/>
    </row>
    <row r="8412" spans="1:18" x14ac:dyDescent="0.3">
      <c r="A8412" s="10">
        <v>44547.416666666664</v>
      </c>
      <c r="B8412" s="5">
        <v>44547.416666666664</v>
      </c>
      <c r="C8412" s="6">
        <v>43677.578125</v>
      </c>
      <c r="D8412" s="6">
        <v>15262.404296875</v>
      </c>
      <c r="E8412" s="6">
        <v>34173</v>
      </c>
      <c r="F8412" s="11">
        <v>34.943339241923681</v>
      </c>
      <c r="G8412" s="17">
        <v>44.661999999999999</v>
      </c>
      <c r="H8412" s="7">
        <v>1186.0630000000001</v>
      </c>
      <c r="I8412">
        <v>8.4260000000000002</v>
      </c>
      <c r="J8412" s="10">
        <v>44547.416666666664</v>
      </c>
      <c r="K8412" s="36">
        <f t="shared" si="131"/>
        <v>0.44650240652975248</v>
      </c>
      <c r="N8412" s="4"/>
      <c r="O8412" s="17"/>
      <c r="P8412" s="17"/>
      <c r="Q8412" s="17"/>
      <c r="R8412" s="4"/>
    </row>
    <row r="8413" spans="1:18" x14ac:dyDescent="0.3">
      <c r="A8413" s="10">
        <v>44547.458333333336</v>
      </c>
      <c r="B8413" s="5">
        <v>44547.458333333336</v>
      </c>
      <c r="C8413" s="6">
        <v>44748.64453125</v>
      </c>
      <c r="D8413" s="6">
        <v>16560.5234375</v>
      </c>
      <c r="E8413" s="6">
        <v>34173</v>
      </c>
      <c r="F8413" s="11">
        <v>37.007877246281815</v>
      </c>
      <c r="G8413" s="17">
        <v>48.46</v>
      </c>
      <c r="H8413" s="7">
        <v>1298.1189999999999</v>
      </c>
      <c r="I8413">
        <v>8.5050000000000008</v>
      </c>
      <c r="J8413" s="10">
        <v>44547.458333333336</v>
      </c>
      <c r="K8413" s="36">
        <f t="shared" si="131"/>
        <v>0.48447240652975254</v>
      </c>
      <c r="N8413" s="4"/>
      <c r="O8413" s="17"/>
      <c r="P8413" s="17"/>
      <c r="Q8413" s="17"/>
      <c r="R8413" s="4"/>
    </row>
    <row r="8414" spans="1:18" x14ac:dyDescent="0.3">
      <c r="A8414" s="10">
        <v>44547.5</v>
      </c>
      <c r="B8414" s="5">
        <v>44547.5</v>
      </c>
      <c r="C8414" s="6">
        <v>45397.94140625</v>
      </c>
      <c r="D8414" s="6">
        <v>16409.060546875</v>
      </c>
      <c r="E8414" s="6">
        <v>34173</v>
      </c>
      <c r="F8414" s="11">
        <v>36.144944106685728</v>
      </c>
      <c r="G8414" s="17">
        <v>48.017000000000003</v>
      </c>
      <c r="H8414" s="7">
        <v>-151.46299999999999</v>
      </c>
      <c r="I8414">
        <v>-0.91500000000000004</v>
      </c>
      <c r="J8414" s="10">
        <v>44547.5</v>
      </c>
      <c r="K8414" s="36">
        <f t="shared" si="131"/>
        <v>0.48004357293312272</v>
      </c>
      <c r="N8414" s="4"/>
      <c r="O8414" s="17"/>
      <c r="P8414" s="17"/>
      <c r="Q8414" s="17"/>
      <c r="R8414" s="4"/>
    </row>
    <row r="8415" spans="1:18" x14ac:dyDescent="0.3">
      <c r="A8415" s="10">
        <v>44547.541666666664</v>
      </c>
      <c r="B8415" s="5">
        <v>44547.541666666664</v>
      </c>
      <c r="C8415" s="6">
        <v>46019.37890625</v>
      </c>
      <c r="D8415" s="6">
        <v>16757.46484375</v>
      </c>
      <c r="E8415" s="6">
        <v>34173</v>
      </c>
      <c r="F8415" s="11">
        <v>36.413930917859751</v>
      </c>
      <c r="G8415" s="17">
        <v>49.036999999999999</v>
      </c>
      <c r="H8415" s="7">
        <v>348.404</v>
      </c>
      <c r="I8415">
        <v>2.1230000000000002</v>
      </c>
      <c r="J8415" s="10">
        <v>44547.541666666664</v>
      </c>
      <c r="K8415" s="36">
        <f t="shared" si="131"/>
        <v>0.49024088730911008</v>
      </c>
      <c r="N8415" s="4"/>
      <c r="O8415" s="17"/>
      <c r="P8415" s="17"/>
      <c r="Q8415" s="17"/>
      <c r="R8415" s="4"/>
    </row>
    <row r="8416" spans="1:18" x14ac:dyDescent="0.3">
      <c r="A8416" s="10">
        <v>44547.583333333336</v>
      </c>
      <c r="B8416" s="5">
        <v>44547.583333333336</v>
      </c>
      <c r="C8416" s="6">
        <v>46467.421875</v>
      </c>
      <c r="D8416" s="6">
        <v>16096.796875</v>
      </c>
      <c r="E8416" s="6">
        <v>34173</v>
      </c>
      <c r="F8416" s="11">
        <v>34.641037151364444</v>
      </c>
      <c r="G8416" s="17">
        <v>47.103000000000002</v>
      </c>
      <c r="H8416" s="7">
        <v>-660.66800000000001</v>
      </c>
      <c r="I8416">
        <v>-3.9430000000000001</v>
      </c>
      <c r="J8416" s="10">
        <v>44547.583333333336</v>
      </c>
      <c r="K8416" s="36">
        <f t="shared" si="131"/>
        <v>0.47090597946287521</v>
      </c>
      <c r="N8416" s="4"/>
      <c r="O8416" s="17"/>
      <c r="P8416" s="17"/>
      <c r="Q8416" s="17"/>
      <c r="R8416" s="4"/>
    </row>
    <row r="8417" spans="1:18" x14ac:dyDescent="0.3">
      <c r="A8417" s="10">
        <v>44547.625</v>
      </c>
      <c r="B8417" s="5">
        <v>44547.625</v>
      </c>
      <c r="C8417" s="6">
        <v>46459.1484375</v>
      </c>
      <c r="D8417" s="6">
        <v>14175.3564453125</v>
      </c>
      <c r="E8417" s="6">
        <v>34173</v>
      </c>
      <c r="F8417" s="11">
        <v>30.511442680405885</v>
      </c>
      <c r="G8417" s="17">
        <v>41.481000000000002</v>
      </c>
      <c r="H8417" s="7">
        <v>-1921.44</v>
      </c>
      <c r="I8417">
        <v>-11.936999999999999</v>
      </c>
      <c r="J8417" s="10">
        <v>44547.625</v>
      </c>
      <c r="K8417" s="36">
        <f t="shared" si="131"/>
        <v>0.41470078199052129</v>
      </c>
      <c r="N8417" s="4"/>
      <c r="O8417" s="17"/>
      <c r="P8417" s="17"/>
      <c r="Q8417" s="17"/>
      <c r="R8417" s="4"/>
    </row>
    <row r="8418" spans="1:18" x14ac:dyDescent="0.3">
      <c r="A8418" s="10">
        <v>44547.666666666664</v>
      </c>
      <c r="B8418" s="5">
        <v>44547.666666666664</v>
      </c>
      <c r="C8418" s="6">
        <v>46123.4453125</v>
      </c>
      <c r="D8418" s="6">
        <v>12185.9521484375</v>
      </c>
      <c r="E8418" s="6">
        <v>34173</v>
      </c>
      <c r="F8418" s="11">
        <v>26.420298973491825</v>
      </c>
      <c r="G8418" s="17">
        <v>35.658999999999999</v>
      </c>
      <c r="H8418" s="7">
        <v>-1989.404</v>
      </c>
      <c r="I8418">
        <v>-14.034000000000001</v>
      </c>
      <c r="J8418" s="10">
        <v>44547.666666666664</v>
      </c>
      <c r="K8418" s="36">
        <f t="shared" si="131"/>
        <v>0.35649611111111112</v>
      </c>
      <c r="N8418" s="4"/>
      <c r="O8418" s="17"/>
      <c r="P8418" s="17"/>
      <c r="Q8418" s="17"/>
      <c r="R8418" s="4"/>
    </row>
    <row r="8419" spans="1:18" x14ac:dyDescent="0.3">
      <c r="A8419" s="10">
        <v>44547.708333333336</v>
      </c>
      <c r="B8419" s="5">
        <v>44547.708333333336</v>
      </c>
      <c r="C8419" s="6">
        <v>45619.37109375</v>
      </c>
      <c r="D8419" s="6">
        <v>10883.6533203125</v>
      </c>
      <c r="E8419" s="6">
        <v>34173</v>
      </c>
      <c r="F8419" s="11">
        <v>23.857526001281492</v>
      </c>
      <c r="G8419" s="17">
        <v>31.847999999999999</v>
      </c>
      <c r="H8419" s="7">
        <v>-1302.299</v>
      </c>
      <c r="I8419">
        <v>-10.686999999999999</v>
      </c>
      <c r="J8419" s="10">
        <v>44547.708333333336</v>
      </c>
      <c r="K8419" s="36">
        <f t="shared" si="131"/>
        <v>0.31839614533965244</v>
      </c>
      <c r="N8419" s="4"/>
      <c r="O8419" s="17"/>
      <c r="P8419" s="17"/>
      <c r="Q8419" s="17"/>
      <c r="R8419" s="4"/>
    </row>
    <row r="8420" spans="1:18" x14ac:dyDescent="0.3">
      <c r="A8420" s="10">
        <v>44547.75</v>
      </c>
      <c r="B8420" s="5">
        <v>44547.75</v>
      </c>
      <c r="C8420" s="6">
        <v>47113.5703125</v>
      </c>
      <c r="D8420" s="6">
        <v>10414.6298828125</v>
      </c>
      <c r="E8420" s="6">
        <v>34173</v>
      </c>
      <c r="F8420" s="11">
        <v>22.105371793589857</v>
      </c>
      <c r="G8420" s="17">
        <v>30.475999999999999</v>
      </c>
      <c r="H8420" s="7">
        <v>-469.02300000000002</v>
      </c>
      <c r="I8420">
        <v>-4.3090000000000002</v>
      </c>
      <c r="J8420" s="10">
        <v>44547.75</v>
      </c>
      <c r="K8420" s="36">
        <f t="shared" si="131"/>
        <v>0.30467975776724593</v>
      </c>
      <c r="N8420" s="4"/>
      <c r="O8420" s="17"/>
      <c r="P8420" s="17"/>
      <c r="Q8420" s="17"/>
      <c r="R8420" s="4"/>
    </row>
    <row r="8421" spans="1:18" x14ac:dyDescent="0.3">
      <c r="A8421" s="10">
        <v>44547.791666666664</v>
      </c>
      <c r="B8421" s="5">
        <v>44547.791666666664</v>
      </c>
      <c r="C8421" s="6">
        <v>46246.96484375</v>
      </c>
      <c r="D8421" s="6">
        <v>10932.28515625</v>
      </c>
      <c r="E8421" s="6">
        <v>34173</v>
      </c>
      <c r="F8421" s="11">
        <v>23.638924615238686</v>
      </c>
      <c r="G8421" s="17">
        <v>31.991</v>
      </c>
      <c r="H8421" s="7">
        <v>517.65499999999997</v>
      </c>
      <c r="I8421">
        <v>4.97</v>
      </c>
      <c r="J8421" s="10">
        <v>44547.791666666664</v>
      </c>
      <c r="K8421" s="36">
        <f t="shared" si="131"/>
        <v>0.31982576882569774</v>
      </c>
      <c r="N8421" s="4"/>
      <c r="O8421" s="17"/>
      <c r="P8421" s="17"/>
      <c r="Q8421" s="17"/>
      <c r="R8421" s="4"/>
    </row>
    <row r="8422" spans="1:18" x14ac:dyDescent="0.3">
      <c r="A8422" s="10">
        <v>44547.833333333336</v>
      </c>
      <c r="B8422" s="5">
        <v>44547.833333333336</v>
      </c>
      <c r="C8422" s="6">
        <v>45101.5390625</v>
      </c>
      <c r="D8422" s="6">
        <v>11428.0498046875</v>
      </c>
      <c r="E8422" s="6">
        <v>34173</v>
      </c>
      <c r="F8422" s="11">
        <v>25.338491861333029</v>
      </c>
      <c r="G8422" s="17">
        <v>33.441000000000003</v>
      </c>
      <c r="H8422" s="7">
        <v>495.76499999999999</v>
      </c>
      <c r="I8422">
        <v>4.5350000000000001</v>
      </c>
      <c r="J8422" s="10">
        <v>44547.833333333336</v>
      </c>
      <c r="K8422" s="36">
        <f t="shared" si="131"/>
        <v>0.33432195102685625</v>
      </c>
      <c r="N8422" s="4"/>
      <c r="O8422" s="17"/>
      <c r="P8422" s="17"/>
      <c r="Q8422" s="17"/>
      <c r="R8422" s="4"/>
    </row>
    <row r="8423" spans="1:18" x14ac:dyDescent="0.3">
      <c r="A8423" s="10">
        <v>44547.875</v>
      </c>
      <c r="B8423" s="5">
        <v>44547.875</v>
      </c>
      <c r="C8423" s="6">
        <v>44142.39453125</v>
      </c>
      <c r="D8423" s="6">
        <v>12128.3095703125</v>
      </c>
      <c r="E8423" s="6">
        <v>34173</v>
      </c>
      <c r="F8423" s="11">
        <v>27.475422887914313</v>
      </c>
      <c r="G8423" s="17">
        <v>35.49</v>
      </c>
      <c r="H8423" s="7">
        <v>700.26</v>
      </c>
      <c r="I8423">
        <v>6.1280000000000001</v>
      </c>
      <c r="J8423" s="10">
        <v>44547.875</v>
      </c>
      <c r="K8423" s="36">
        <f t="shared" si="131"/>
        <v>0.35480655608214851</v>
      </c>
      <c r="N8423" s="4"/>
      <c r="O8423" s="17"/>
      <c r="P8423" s="17"/>
      <c r="Q8423" s="17"/>
      <c r="R8423" s="4"/>
    </row>
    <row r="8424" spans="1:18" x14ac:dyDescent="0.3">
      <c r="A8424" s="10">
        <v>44547.916666666664</v>
      </c>
      <c r="B8424" s="5">
        <v>44547.916666666664</v>
      </c>
      <c r="C8424" s="6">
        <v>43168.10546875</v>
      </c>
      <c r="D8424" s="6">
        <v>13858.775390625</v>
      </c>
      <c r="E8424" s="6">
        <v>34173</v>
      </c>
      <c r="F8424" s="11">
        <v>32.104201099716001</v>
      </c>
      <c r="G8424" s="17">
        <v>40.554000000000002</v>
      </c>
      <c r="H8424" s="7">
        <v>1730.4659999999999</v>
      </c>
      <c r="I8424">
        <v>14.268000000000001</v>
      </c>
      <c r="J8424" s="10">
        <v>44547.916666666664</v>
      </c>
      <c r="K8424" s="36">
        <f t="shared" si="131"/>
        <v>0.40543322274881516</v>
      </c>
      <c r="N8424" s="4"/>
      <c r="O8424" s="17"/>
      <c r="P8424" s="17"/>
      <c r="Q8424" s="17"/>
      <c r="R8424" s="4"/>
    </row>
    <row r="8425" spans="1:18" x14ac:dyDescent="0.3">
      <c r="A8425" s="10">
        <v>44547.958333333336</v>
      </c>
      <c r="B8425" s="5">
        <v>44547.958333333336</v>
      </c>
      <c r="C8425" s="6">
        <v>41253.44140625</v>
      </c>
      <c r="D8425" s="6">
        <v>14159.6083984375</v>
      </c>
      <c r="E8425" s="6">
        <v>34173</v>
      </c>
      <c r="F8425" s="11">
        <v>34.323459851502918</v>
      </c>
      <c r="G8425" s="17">
        <v>41.435000000000002</v>
      </c>
      <c r="H8425" s="7">
        <v>300.83300000000003</v>
      </c>
      <c r="I8425">
        <v>2.1709999999999998</v>
      </c>
      <c r="J8425" s="10">
        <v>44547.958333333336</v>
      </c>
      <c r="K8425" s="36">
        <f t="shared" si="131"/>
        <v>0.41424090310689843</v>
      </c>
      <c r="N8425" s="4"/>
      <c r="O8425" s="17"/>
      <c r="P8425" s="17"/>
      <c r="Q8425" s="17"/>
      <c r="R8425" s="4"/>
    </row>
    <row r="8426" spans="1:18" x14ac:dyDescent="0.3">
      <c r="A8426" s="10">
        <v>44548</v>
      </c>
      <c r="B8426" s="5">
        <v>44548</v>
      </c>
      <c r="C8426" s="6">
        <v>39066.34375</v>
      </c>
      <c r="D8426" s="6">
        <v>15491.330078125</v>
      </c>
      <c r="E8426" s="6">
        <v>34173</v>
      </c>
      <c r="F8426" s="11">
        <v>39.653903055939296</v>
      </c>
      <c r="G8426" s="17">
        <v>45.332000000000001</v>
      </c>
      <c r="H8426" s="7">
        <v>1331.722</v>
      </c>
      <c r="I8426">
        <v>9.4049999999999994</v>
      </c>
      <c r="J8426" s="10">
        <v>44548</v>
      </c>
      <c r="K8426" s="36">
        <f t="shared" si="131"/>
        <v>0.45320064244339131</v>
      </c>
      <c r="N8426" s="4"/>
      <c r="O8426" s="17"/>
      <c r="P8426" s="17"/>
      <c r="Q8426" s="17"/>
      <c r="R8426" s="4"/>
    </row>
    <row r="8427" spans="1:18" x14ac:dyDescent="0.3">
      <c r="A8427" s="10">
        <v>44548.041666666664</v>
      </c>
      <c r="B8427" s="5">
        <v>44548.041666666664</v>
      </c>
      <c r="C8427" s="6">
        <v>37362.0390625</v>
      </c>
      <c r="D8427" s="6">
        <v>16551.35546875</v>
      </c>
      <c r="E8427" s="6">
        <v>34173</v>
      </c>
      <c r="F8427" s="11">
        <v>44.299925496738943</v>
      </c>
      <c r="G8427" s="17">
        <v>48.433999999999997</v>
      </c>
      <c r="H8427" s="7">
        <v>1060.0250000000001</v>
      </c>
      <c r="I8427">
        <v>6.843</v>
      </c>
      <c r="J8427" s="10">
        <v>44548.041666666664</v>
      </c>
      <c r="K8427" s="36">
        <f t="shared" si="131"/>
        <v>0.48421247498683512</v>
      </c>
      <c r="N8427" s="4"/>
      <c r="O8427" s="17"/>
      <c r="P8427" s="17"/>
      <c r="Q8427" s="17"/>
      <c r="R8427" s="4"/>
    </row>
    <row r="8428" spans="1:18" x14ac:dyDescent="0.3">
      <c r="A8428" s="10">
        <v>44548.083333333336</v>
      </c>
      <c r="B8428" s="5">
        <v>44548.083333333336</v>
      </c>
      <c r="C8428" s="6">
        <v>36076.0078125</v>
      </c>
      <c r="D8428" s="6">
        <v>16223.19140625</v>
      </c>
      <c r="E8428" s="6">
        <v>34173</v>
      </c>
      <c r="F8428" s="11">
        <v>44.969475255044202</v>
      </c>
      <c r="G8428" s="17">
        <v>47.472999999999999</v>
      </c>
      <c r="H8428" s="7">
        <v>-328.16399999999999</v>
      </c>
      <c r="I8428">
        <v>-1.9830000000000001</v>
      </c>
      <c r="J8428" s="10">
        <v>44548.083333333336</v>
      </c>
      <c r="K8428" s="36">
        <f t="shared" si="131"/>
        <v>0.47460500526592936</v>
      </c>
      <c r="N8428" s="4"/>
      <c r="O8428" s="17"/>
      <c r="P8428" s="17"/>
      <c r="Q8428" s="17"/>
      <c r="R8428" s="4"/>
    </row>
    <row r="8429" spans="1:18" x14ac:dyDescent="0.3">
      <c r="A8429" s="10">
        <v>44548.125</v>
      </c>
      <c r="B8429" s="5">
        <v>44548.125</v>
      </c>
      <c r="C8429" s="6">
        <v>35170.51953125</v>
      </c>
      <c r="D8429" s="6">
        <v>16106.7197265625</v>
      </c>
      <c r="E8429" s="6">
        <v>34173</v>
      </c>
      <c r="F8429" s="11">
        <v>45.796081323880429</v>
      </c>
      <c r="G8429" s="17">
        <v>47.131999999999998</v>
      </c>
      <c r="H8429" s="7">
        <v>-116.47199999999999</v>
      </c>
      <c r="I8429">
        <v>-0.71799999999999997</v>
      </c>
      <c r="J8429" s="10">
        <v>44548.125</v>
      </c>
      <c r="K8429" s="36">
        <f t="shared" si="131"/>
        <v>0.47119590310689835</v>
      </c>
      <c r="N8429" s="4"/>
      <c r="O8429" s="17"/>
      <c r="P8429" s="17"/>
      <c r="Q8429" s="17"/>
      <c r="R8429" s="4"/>
    </row>
    <row r="8430" spans="1:18" x14ac:dyDescent="0.3">
      <c r="A8430" s="10">
        <v>44548.166666666664</v>
      </c>
      <c r="B8430" s="5">
        <v>44548.166666666664</v>
      </c>
      <c r="C8430" s="6">
        <v>34745.62109375</v>
      </c>
      <c r="D8430" s="6">
        <v>16248.6298828125</v>
      </c>
      <c r="E8430" s="6">
        <v>34173</v>
      </c>
      <c r="F8430" s="11">
        <v>46.764540023534892</v>
      </c>
      <c r="G8430" s="17">
        <v>47.548000000000002</v>
      </c>
      <c r="H8430" s="7">
        <v>141.91</v>
      </c>
      <c r="I8430">
        <v>0.88100000000000001</v>
      </c>
      <c r="J8430" s="10">
        <v>44548.166666666664</v>
      </c>
      <c r="K8430" s="36">
        <f t="shared" si="131"/>
        <v>0.47535480779357558</v>
      </c>
      <c r="N8430" s="4"/>
      <c r="O8430" s="17"/>
      <c r="P8430" s="17"/>
      <c r="Q8430" s="17"/>
      <c r="R8430" s="4"/>
    </row>
    <row r="8431" spans="1:18" x14ac:dyDescent="0.3">
      <c r="A8431" s="10">
        <v>44548.208333333336</v>
      </c>
      <c r="B8431" s="5">
        <v>44548.208333333336</v>
      </c>
      <c r="C8431" s="6">
        <v>34677.23046875</v>
      </c>
      <c r="D8431" s="6">
        <v>16544.974609375</v>
      </c>
      <c r="E8431" s="6">
        <v>34173</v>
      </c>
      <c r="F8431" s="11">
        <v>47.711349452444871</v>
      </c>
      <c r="G8431" s="17">
        <v>48.414999999999999</v>
      </c>
      <c r="H8431" s="7">
        <v>296.34500000000003</v>
      </c>
      <c r="I8431">
        <v>1.8240000000000001</v>
      </c>
      <c r="J8431" s="10">
        <v>44548.208333333336</v>
      </c>
      <c r="K8431" s="36">
        <f t="shared" si="131"/>
        <v>0.48402252501316484</v>
      </c>
      <c r="N8431" s="4"/>
      <c r="O8431" s="17"/>
      <c r="P8431" s="17"/>
      <c r="Q8431" s="17"/>
      <c r="R8431" s="4"/>
    </row>
    <row r="8432" spans="1:18" x14ac:dyDescent="0.3">
      <c r="A8432" s="10">
        <v>44548.25</v>
      </c>
      <c r="B8432" s="5">
        <v>44548.25</v>
      </c>
      <c r="C8432" s="6">
        <v>35360.61328125</v>
      </c>
      <c r="D8432" s="6">
        <v>17108.0859375</v>
      </c>
      <c r="E8432" s="6">
        <v>34173</v>
      </c>
      <c r="F8432" s="11">
        <v>48.381756847445793</v>
      </c>
      <c r="G8432" s="17">
        <v>50.063000000000002</v>
      </c>
      <c r="H8432" s="7">
        <v>563.11099999999999</v>
      </c>
      <c r="I8432">
        <v>3.4039999999999999</v>
      </c>
      <c r="J8432" s="10">
        <v>44548.25</v>
      </c>
      <c r="K8432" s="36">
        <f t="shared" si="131"/>
        <v>0.5004981858873091</v>
      </c>
      <c r="N8432" s="4"/>
      <c r="O8432" s="17"/>
      <c r="P8432" s="17"/>
      <c r="Q8432" s="17"/>
      <c r="R8432" s="4"/>
    </row>
    <row r="8433" spans="1:18" x14ac:dyDescent="0.3">
      <c r="A8433" s="10">
        <v>44548.291666666664</v>
      </c>
      <c r="B8433" s="5">
        <v>44548.291666666664</v>
      </c>
      <c r="C8433" s="6">
        <v>36778.84765625</v>
      </c>
      <c r="D8433" s="6">
        <v>17423.6328125</v>
      </c>
      <c r="E8433" s="6">
        <v>34173</v>
      </c>
      <c r="F8433" s="11">
        <v>47.374058522301532</v>
      </c>
      <c r="G8433" s="17">
        <v>50.985999999999997</v>
      </c>
      <c r="H8433" s="7">
        <v>315.54700000000003</v>
      </c>
      <c r="I8433">
        <v>1.8440000000000001</v>
      </c>
      <c r="J8433" s="10">
        <v>44548.291666666664</v>
      </c>
      <c r="K8433" s="36">
        <f t="shared" si="131"/>
        <v>0.50972575566087419</v>
      </c>
      <c r="N8433" s="4"/>
      <c r="O8433" s="17"/>
      <c r="P8433" s="17"/>
      <c r="Q8433" s="17"/>
      <c r="R8433" s="4"/>
    </row>
    <row r="8434" spans="1:18" x14ac:dyDescent="0.3">
      <c r="A8434" s="10">
        <v>44548.333333333336</v>
      </c>
      <c r="B8434" s="5">
        <v>44548.333333333336</v>
      </c>
      <c r="C8434" s="6">
        <v>38113.98828125</v>
      </c>
      <c r="D8434" s="6">
        <v>17726.1484375</v>
      </c>
      <c r="E8434" s="6">
        <v>34173</v>
      </c>
      <c r="F8434" s="11">
        <v>46.508248642717604</v>
      </c>
      <c r="G8434" s="17">
        <v>51.871000000000002</v>
      </c>
      <c r="H8434" s="7">
        <v>302.51600000000002</v>
      </c>
      <c r="I8434">
        <v>1.736</v>
      </c>
      <c r="J8434" s="10">
        <v>44548.333333333336</v>
      </c>
      <c r="K8434" s="36">
        <f t="shared" si="131"/>
        <v>0.51857342548709839</v>
      </c>
      <c r="N8434" s="4"/>
      <c r="O8434" s="17"/>
      <c r="P8434" s="17"/>
      <c r="Q8434" s="17"/>
      <c r="R8434" s="4"/>
    </row>
    <row r="8435" spans="1:18" x14ac:dyDescent="0.3">
      <c r="A8435" s="10">
        <v>44548.375</v>
      </c>
      <c r="B8435" s="5">
        <v>44548.375</v>
      </c>
      <c r="C8435" s="6">
        <v>40110.23828125</v>
      </c>
      <c r="D8435" s="6">
        <v>17074.06640625</v>
      </c>
      <c r="E8435" s="6">
        <v>34173</v>
      </c>
      <c r="F8435" s="11">
        <v>42.567850847775873</v>
      </c>
      <c r="G8435" s="17">
        <v>49.963000000000001</v>
      </c>
      <c r="H8435" s="7">
        <v>-652.08199999999999</v>
      </c>
      <c r="I8435">
        <v>-3.6789999999999998</v>
      </c>
      <c r="J8435" s="10">
        <v>44548.375</v>
      </c>
      <c r="K8435" s="36">
        <f t="shared" si="131"/>
        <v>0.49949844918378089</v>
      </c>
      <c r="N8435" s="4"/>
      <c r="O8435" s="17"/>
      <c r="P8435" s="17"/>
      <c r="Q8435" s="17"/>
      <c r="R8435" s="4"/>
    </row>
    <row r="8436" spans="1:18" x14ac:dyDescent="0.3">
      <c r="A8436" s="10">
        <v>44548.416666666664</v>
      </c>
      <c r="B8436" s="5">
        <v>44548.416666666664</v>
      </c>
      <c r="C8436" s="6">
        <v>41865.80078125</v>
      </c>
      <c r="D8436" s="6">
        <v>18039.7890625</v>
      </c>
      <c r="E8436" s="6">
        <v>34173</v>
      </c>
      <c r="F8436" s="11">
        <v>43.089559320167815</v>
      </c>
      <c r="G8436" s="17">
        <v>52.789000000000001</v>
      </c>
      <c r="H8436" s="7">
        <v>965.72299999999996</v>
      </c>
      <c r="I8436">
        <v>5.6559999999999997</v>
      </c>
      <c r="J8436" s="10">
        <v>44548.416666666664</v>
      </c>
      <c r="K8436" s="36">
        <f t="shared" si="131"/>
        <v>0.52775100842548706</v>
      </c>
      <c r="N8436" s="4"/>
      <c r="O8436" s="17"/>
      <c r="P8436" s="17"/>
      <c r="Q8436" s="17"/>
      <c r="R8436" s="4"/>
    </row>
    <row r="8437" spans="1:18" x14ac:dyDescent="0.3">
      <c r="A8437" s="10">
        <v>44548.458333333336</v>
      </c>
      <c r="B8437" s="5">
        <v>44548.458333333336</v>
      </c>
      <c r="C8437" s="6">
        <v>42848.25</v>
      </c>
      <c r="D8437" s="6">
        <v>19652.462890625</v>
      </c>
      <c r="E8437" s="6">
        <v>34173</v>
      </c>
      <c r="F8437" s="11">
        <v>45.86526378702748</v>
      </c>
      <c r="G8437" s="17">
        <v>57.508000000000003</v>
      </c>
      <c r="H8437" s="7">
        <v>1612.674</v>
      </c>
      <c r="I8437">
        <v>8.94</v>
      </c>
      <c r="J8437" s="10">
        <v>44548.458333333336</v>
      </c>
      <c r="K8437" s="36">
        <f t="shared" si="131"/>
        <v>0.57492858346498155</v>
      </c>
      <c r="N8437" s="4"/>
      <c r="O8437" s="17"/>
      <c r="P8437" s="17"/>
      <c r="Q8437" s="17"/>
      <c r="R8437" s="4"/>
    </row>
    <row r="8438" spans="1:18" x14ac:dyDescent="0.3">
      <c r="A8438" s="10">
        <v>44548.5</v>
      </c>
      <c r="B8438" s="5">
        <v>44548.5</v>
      </c>
      <c r="C8438" s="6">
        <v>42978.53125</v>
      </c>
      <c r="D8438" s="6">
        <v>19265.814453125</v>
      </c>
      <c r="E8438" s="6">
        <v>34173</v>
      </c>
      <c r="F8438" s="11">
        <v>44.826600381149603</v>
      </c>
      <c r="G8438" s="17">
        <v>56.377000000000002</v>
      </c>
      <c r="H8438" s="7">
        <v>-386.64800000000002</v>
      </c>
      <c r="I8438">
        <v>-1.9670000000000001</v>
      </c>
      <c r="J8438" s="10">
        <v>44548.5</v>
      </c>
      <c r="K8438" s="36">
        <f t="shared" si="131"/>
        <v>0.56362156134807795</v>
      </c>
      <c r="N8438" s="4"/>
      <c r="O8438" s="17"/>
      <c r="P8438" s="17"/>
      <c r="Q8438" s="17"/>
      <c r="R8438" s="4"/>
    </row>
    <row r="8439" spans="1:18" x14ac:dyDescent="0.3">
      <c r="A8439" s="10">
        <v>44548.541666666664</v>
      </c>
      <c r="B8439" s="5">
        <v>44548.541666666664</v>
      </c>
      <c r="C8439" s="6">
        <v>42445.82421875</v>
      </c>
      <c r="D8439" s="6">
        <v>18399.65625</v>
      </c>
      <c r="E8439" s="6">
        <v>34173</v>
      </c>
      <c r="F8439" s="11">
        <v>43.348566292823087</v>
      </c>
      <c r="G8439" s="17">
        <v>53.841999999999999</v>
      </c>
      <c r="H8439" s="7">
        <v>-866.15800000000002</v>
      </c>
      <c r="I8439">
        <v>-4.4960000000000004</v>
      </c>
      <c r="J8439" s="10">
        <v>44548.541666666664</v>
      </c>
      <c r="K8439" s="36">
        <f t="shared" si="131"/>
        <v>0.53827823591363877</v>
      </c>
      <c r="N8439" s="4"/>
      <c r="O8439" s="17"/>
      <c r="P8439" s="17"/>
      <c r="Q8439" s="17"/>
      <c r="R8439" s="4"/>
    </row>
    <row r="8440" spans="1:18" x14ac:dyDescent="0.3">
      <c r="A8440" s="10">
        <v>44548.583333333336</v>
      </c>
      <c r="B8440" s="5">
        <v>44548.583333333336</v>
      </c>
      <c r="C8440" s="6">
        <v>41963.921875</v>
      </c>
      <c r="D8440" s="6">
        <v>18282.490234375</v>
      </c>
      <c r="E8440" s="6">
        <v>34173</v>
      </c>
      <c r="F8440" s="11">
        <v>43.567162975934316</v>
      </c>
      <c r="G8440" s="17">
        <v>53.499000000000002</v>
      </c>
      <c r="H8440" s="7">
        <v>-117.166</v>
      </c>
      <c r="I8440">
        <v>-0.63700000000000001</v>
      </c>
      <c r="J8440" s="10">
        <v>44548.583333333336</v>
      </c>
      <c r="K8440" s="36">
        <f t="shared" si="131"/>
        <v>0.5348491390205371</v>
      </c>
      <c r="N8440" s="4"/>
      <c r="O8440" s="17"/>
      <c r="P8440" s="17"/>
      <c r="Q8440" s="17"/>
      <c r="R8440" s="4"/>
    </row>
    <row r="8441" spans="1:18" x14ac:dyDescent="0.3">
      <c r="A8441" s="10">
        <v>44548.625</v>
      </c>
      <c r="B8441" s="5">
        <v>44548.625</v>
      </c>
      <c r="C8441" s="6">
        <v>41144.37109375</v>
      </c>
      <c r="D8441" s="6">
        <v>18862.05859375</v>
      </c>
      <c r="E8441" s="6">
        <v>34173</v>
      </c>
      <c r="F8441" s="11">
        <v>45.843594378369836</v>
      </c>
      <c r="G8441" s="17">
        <v>55.195</v>
      </c>
      <c r="H8441" s="7">
        <v>579.56799999999998</v>
      </c>
      <c r="I8441">
        <v>3.17</v>
      </c>
      <c r="J8441" s="10">
        <v>44548.625</v>
      </c>
      <c r="K8441" s="36">
        <f t="shared" si="131"/>
        <v>0.55180467351237494</v>
      </c>
      <c r="N8441" s="4"/>
      <c r="O8441" s="17"/>
      <c r="P8441" s="17"/>
      <c r="Q8441" s="17"/>
      <c r="R8441" s="4"/>
    </row>
    <row r="8442" spans="1:18" x14ac:dyDescent="0.3">
      <c r="A8442" s="10">
        <v>44548.666666666664</v>
      </c>
      <c r="B8442" s="5">
        <v>44548.666666666664</v>
      </c>
      <c r="C8442" s="6">
        <v>40820.3515625</v>
      </c>
      <c r="D8442" s="6">
        <v>18999.560546875</v>
      </c>
      <c r="E8442" s="6">
        <v>34173</v>
      </c>
      <c r="F8442" s="11">
        <v>46.544333450398611</v>
      </c>
      <c r="G8442" s="17">
        <v>55.597999999999999</v>
      </c>
      <c r="H8442" s="7">
        <v>137.50200000000001</v>
      </c>
      <c r="I8442">
        <v>0.72899999999999998</v>
      </c>
      <c r="J8442" s="10">
        <v>44548.666666666664</v>
      </c>
      <c r="K8442" s="36">
        <f t="shared" si="131"/>
        <v>0.55583361242759344</v>
      </c>
      <c r="N8442" s="4"/>
      <c r="O8442" s="17"/>
      <c r="P8442" s="17"/>
      <c r="Q8442" s="17"/>
      <c r="R8442" s="4"/>
    </row>
    <row r="8443" spans="1:18" x14ac:dyDescent="0.3">
      <c r="A8443" s="10">
        <v>44548.708333333336</v>
      </c>
      <c r="B8443" s="5">
        <v>44548.708333333336</v>
      </c>
      <c r="C8443" s="6">
        <v>41318.83203125</v>
      </c>
      <c r="D8443" s="6">
        <v>18750.875</v>
      </c>
      <c r="E8443" s="6">
        <v>34173</v>
      </c>
      <c r="F8443" s="11">
        <v>45.380941517946241</v>
      </c>
      <c r="G8443" s="17">
        <v>54.87</v>
      </c>
      <c r="H8443" s="7">
        <v>-248.68600000000001</v>
      </c>
      <c r="I8443">
        <v>-1.3089999999999999</v>
      </c>
      <c r="J8443" s="10">
        <v>44548.708333333336</v>
      </c>
      <c r="K8443" s="36">
        <f t="shared" si="131"/>
        <v>0.54855552922590833</v>
      </c>
      <c r="N8443" s="4"/>
      <c r="O8443" s="17"/>
      <c r="P8443" s="17"/>
      <c r="Q8443" s="17"/>
      <c r="R8443" s="4"/>
    </row>
    <row r="8444" spans="1:18" x14ac:dyDescent="0.3">
      <c r="A8444" s="10">
        <v>44548.75</v>
      </c>
      <c r="B8444" s="5">
        <v>44548.75</v>
      </c>
      <c r="C8444" s="6">
        <v>43308.24609375</v>
      </c>
      <c r="D8444" s="6">
        <v>17798.25</v>
      </c>
      <c r="E8444" s="6">
        <v>34173</v>
      </c>
      <c r="F8444" s="11">
        <v>41.096676973414873</v>
      </c>
      <c r="G8444" s="17">
        <v>52.082000000000001</v>
      </c>
      <c r="H8444" s="7">
        <v>-952.625</v>
      </c>
      <c r="I8444">
        <v>-5.08</v>
      </c>
      <c r="J8444" s="10">
        <v>44548.75</v>
      </c>
      <c r="K8444" s="36">
        <f t="shared" si="131"/>
        <v>0.52068286993154289</v>
      </c>
      <c r="N8444" s="4"/>
      <c r="O8444" s="17"/>
      <c r="P8444" s="17"/>
      <c r="Q8444" s="17"/>
      <c r="R8444" s="4"/>
    </row>
    <row r="8445" spans="1:18" x14ac:dyDescent="0.3">
      <c r="A8445" s="10">
        <v>44548.791666666664</v>
      </c>
      <c r="B8445" s="5">
        <v>44548.791666666664</v>
      </c>
      <c r="C8445" s="6">
        <v>43246.41015625</v>
      </c>
      <c r="D8445" s="6">
        <v>17732.318359375</v>
      </c>
      <c r="E8445" s="6">
        <v>34173</v>
      </c>
      <c r="F8445" s="11">
        <v>41.002983358174326</v>
      </c>
      <c r="G8445" s="17">
        <v>51.889000000000003</v>
      </c>
      <c r="H8445" s="7">
        <v>-65.932000000000002</v>
      </c>
      <c r="I8445">
        <v>-0.37</v>
      </c>
      <c r="J8445" s="10">
        <v>44548.791666666664</v>
      </c>
      <c r="K8445" s="36">
        <f t="shared" si="131"/>
        <v>0.51875337809373356</v>
      </c>
      <c r="N8445" s="4"/>
      <c r="O8445" s="17"/>
      <c r="P8445" s="17"/>
      <c r="Q8445" s="17"/>
      <c r="R8445" s="4"/>
    </row>
    <row r="8446" spans="1:18" x14ac:dyDescent="0.3">
      <c r="A8446" s="10">
        <v>44548.833333333336</v>
      </c>
      <c r="B8446" s="5">
        <v>44548.833333333336</v>
      </c>
      <c r="C8446" s="6">
        <v>42873.77734375</v>
      </c>
      <c r="D8446" s="6">
        <v>17220.81640625</v>
      </c>
      <c r="E8446" s="6">
        <v>34173</v>
      </c>
      <c r="F8446" s="11">
        <v>40.166314873957319</v>
      </c>
      <c r="G8446" s="17">
        <v>50.393000000000001</v>
      </c>
      <c r="H8446" s="7">
        <v>-511.50200000000001</v>
      </c>
      <c r="I8446">
        <v>-2.8849999999999998</v>
      </c>
      <c r="J8446" s="10">
        <v>44548.833333333336</v>
      </c>
      <c r="K8446" s="36">
        <f t="shared" si="131"/>
        <v>0.50379731700895203</v>
      </c>
      <c r="N8446" s="4"/>
      <c r="O8446" s="17"/>
      <c r="P8446" s="17"/>
      <c r="Q8446" s="17"/>
      <c r="R8446" s="4"/>
    </row>
    <row r="8447" spans="1:18" x14ac:dyDescent="0.3">
      <c r="A8447" s="10">
        <v>44548.875</v>
      </c>
      <c r="B8447" s="5">
        <v>44548.875</v>
      </c>
      <c r="C8447" s="6">
        <v>42583.03125</v>
      </c>
      <c r="D8447" s="6">
        <v>16829.865234375</v>
      </c>
      <c r="E8447" s="6">
        <v>34173</v>
      </c>
      <c r="F8447" s="11">
        <v>39.522468787082879</v>
      </c>
      <c r="G8447" s="17">
        <v>49.249000000000002</v>
      </c>
      <c r="H8447" s="7">
        <v>-390.95100000000002</v>
      </c>
      <c r="I8447">
        <v>-2.27</v>
      </c>
      <c r="J8447" s="10">
        <v>44548.875</v>
      </c>
      <c r="K8447" s="36">
        <f t="shared" si="131"/>
        <v>0.4923603291205898</v>
      </c>
      <c r="N8447" s="4"/>
      <c r="O8447" s="17"/>
      <c r="P8447" s="17"/>
      <c r="Q8447" s="17"/>
      <c r="R8447" s="4"/>
    </row>
    <row r="8448" spans="1:18" x14ac:dyDescent="0.3">
      <c r="A8448" s="10">
        <v>44548.916666666664</v>
      </c>
      <c r="B8448" s="5">
        <v>44548.916666666664</v>
      </c>
      <c r="C8448" s="6">
        <v>41976.65234375</v>
      </c>
      <c r="D8448" s="6">
        <v>15972.1396484375</v>
      </c>
      <c r="E8448" s="6">
        <v>34173</v>
      </c>
      <c r="F8448" s="11">
        <v>38.050055820651046</v>
      </c>
      <c r="G8448" s="17">
        <v>46.738999999999997</v>
      </c>
      <c r="H8448" s="7">
        <v>-857.726</v>
      </c>
      <c r="I8448">
        <v>-5.0960000000000001</v>
      </c>
      <c r="J8448" s="10">
        <v>44548.916666666664</v>
      </c>
      <c r="K8448" s="36">
        <f t="shared" si="131"/>
        <v>0.46726693786203266</v>
      </c>
      <c r="N8448" s="4"/>
      <c r="O8448" s="17"/>
      <c r="P8448" s="17"/>
      <c r="Q8448" s="17"/>
      <c r="R8448" s="4"/>
    </row>
    <row r="8449" spans="1:18" x14ac:dyDescent="0.3">
      <c r="A8449" s="10">
        <v>44548.958333333336</v>
      </c>
      <c r="B8449" s="5">
        <v>44548.958333333336</v>
      </c>
      <c r="C8449" s="6">
        <v>40812.59765625</v>
      </c>
      <c r="D8449" s="6">
        <v>14466.0390625</v>
      </c>
      <c r="E8449" s="6">
        <v>34173</v>
      </c>
      <c r="F8449" s="11">
        <v>35.445033870037641</v>
      </c>
      <c r="G8449" s="17">
        <v>42.331000000000003</v>
      </c>
      <c r="H8449" s="7">
        <v>-1506.1010000000001</v>
      </c>
      <c r="I8449">
        <v>-9.43</v>
      </c>
      <c r="J8449" s="10">
        <v>44548.958333333336</v>
      </c>
      <c r="K8449" s="36">
        <f t="shared" si="131"/>
        <v>0.42319854397051082</v>
      </c>
      <c r="N8449" s="4"/>
      <c r="O8449" s="17"/>
      <c r="P8449" s="17"/>
      <c r="Q8449" s="17"/>
      <c r="R8449" s="4"/>
    </row>
    <row r="8450" spans="1:18" x14ac:dyDescent="0.3">
      <c r="A8450" s="10">
        <v>44549</v>
      </c>
      <c r="B8450" s="5">
        <v>44549</v>
      </c>
      <c r="C8450" s="6">
        <v>39520.15625</v>
      </c>
      <c r="D8450" s="6">
        <v>12613.47265625</v>
      </c>
      <c r="E8450" s="6">
        <v>34173</v>
      </c>
      <c r="F8450" s="11">
        <v>31.91655563418983</v>
      </c>
      <c r="G8450" s="17">
        <v>36.909999999999997</v>
      </c>
      <c r="H8450" s="7">
        <v>-1852.566</v>
      </c>
      <c r="I8450">
        <v>-12.805999999999999</v>
      </c>
      <c r="J8450" s="10">
        <v>44549</v>
      </c>
      <c r="K8450" s="36">
        <f t="shared" si="131"/>
        <v>0.36900281727224848</v>
      </c>
      <c r="N8450" s="4"/>
      <c r="O8450" s="17"/>
      <c r="P8450" s="17"/>
      <c r="Q8450" s="17"/>
      <c r="R8450" s="4"/>
    </row>
    <row r="8451" spans="1:18" x14ac:dyDescent="0.3">
      <c r="A8451" s="10">
        <v>44549.041666666664</v>
      </c>
      <c r="B8451" s="5">
        <v>44549.041666666664</v>
      </c>
      <c r="C8451" s="6">
        <v>38880.078125</v>
      </c>
      <c r="D8451" s="6">
        <v>10642.2646484375</v>
      </c>
      <c r="E8451" s="6">
        <v>34173</v>
      </c>
      <c r="F8451" s="11">
        <v>27.372024856077882</v>
      </c>
      <c r="G8451" s="17">
        <v>31.141999999999999</v>
      </c>
      <c r="H8451" s="7">
        <v>-1971.2080000000001</v>
      </c>
      <c r="I8451">
        <v>-15.628</v>
      </c>
      <c r="J8451" s="10">
        <v>44549.041666666664</v>
      </c>
      <c r="K8451" s="36">
        <f t="shared" ref="K8451:K8514" si="132">G8451*E8451/$O$1/100</f>
        <v>0.31133800421274349</v>
      </c>
      <c r="N8451" s="4"/>
      <c r="O8451" s="17"/>
      <c r="P8451" s="17"/>
      <c r="Q8451" s="17"/>
      <c r="R8451" s="4"/>
    </row>
    <row r="8452" spans="1:18" x14ac:dyDescent="0.3">
      <c r="A8452" s="10">
        <v>44549.083333333336</v>
      </c>
      <c r="B8452" s="5">
        <v>44549.083333333336</v>
      </c>
      <c r="C8452" s="6">
        <v>38449.76171875</v>
      </c>
      <c r="D8452" s="6">
        <v>10013.4443359375</v>
      </c>
      <c r="E8452" s="6">
        <v>34173</v>
      </c>
      <c r="F8452" s="11">
        <v>26.042929496373056</v>
      </c>
      <c r="G8452" s="17">
        <v>29.302</v>
      </c>
      <c r="H8452" s="7">
        <v>-628.82000000000005</v>
      </c>
      <c r="I8452">
        <v>-5.9089999999999998</v>
      </c>
      <c r="J8452" s="10">
        <v>44549.083333333336</v>
      </c>
      <c r="K8452" s="36">
        <f t="shared" si="132"/>
        <v>0.29294284886782518</v>
      </c>
      <c r="N8452" s="4"/>
      <c r="O8452" s="17"/>
      <c r="P8452" s="17"/>
      <c r="Q8452" s="17"/>
      <c r="R8452" s="4"/>
    </row>
    <row r="8453" spans="1:18" x14ac:dyDescent="0.3">
      <c r="A8453" s="10">
        <v>44549.125</v>
      </c>
      <c r="B8453" s="5">
        <v>44549.125</v>
      </c>
      <c r="C8453" s="6">
        <v>38367.8515625</v>
      </c>
      <c r="D8453" s="6">
        <v>9147.21875</v>
      </c>
      <c r="E8453" s="6">
        <v>34173</v>
      </c>
      <c r="F8453" s="11">
        <v>23.840841687732954</v>
      </c>
      <c r="G8453" s="17">
        <v>26.766999999999999</v>
      </c>
      <c r="H8453" s="7">
        <v>-866.226</v>
      </c>
      <c r="I8453">
        <v>-8.6509999999999998</v>
      </c>
      <c r="J8453" s="10">
        <v>44549.125</v>
      </c>
      <c r="K8453" s="36">
        <f t="shared" si="132"/>
        <v>0.267599523433386</v>
      </c>
      <c r="N8453" s="4"/>
      <c r="O8453" s="17"/>
      <c r="P8453" s="17"/>
      <c r="Q8453" s="17"/>
      <c r="R8453" s="4"/>
    </row>
    <row r="8454" spans="1:18" x14ac:dyDescent="0.3">
      <c r="A8454" s="10">
        <v>44549.166666666664</v>
      </c>
      <c r="B8454" s="5">
        <v>44549.166666666664</v>
      </c>
      <c r="C8454" s="6">
        <v>38586.70703125</v>
      </c>
      <c r="D8454" s="6">
        <v>8735.5791015625</v>
      </c>
      <c r="E8454" s="6">
        <v>34173</v>
      </c>
      <c r="F8454" s="11">
        <v>22.638830244021253</v>
      </c>
      <c r="G8454" s="17">
        <v>25.562000000000001</v>
      </c>
      <c r="H8454" s="7">
        <v>-411.64</v>
      </c>
      <c r="I8454">
        <v>-4.5</v>
      </c>
      <c r="J8454" s="10">
        <v>44549.166666666664</v>
      </c>
      <c r="K8454" s="36">
        <f t="shared" si="132"/>
        <v>0.25555269615587151</v>
      </c>
      <c r="N8454" s="4"/>
      <c r="O8454" s="17"/>
      <c r="P8454" s="17"/>
      <c r="Q8454" s="17"/>
      <c r="R8454" s="4"/>
    </row>
    <row r="8455" spans="1:18" x14ac:dyDescent="0.3">
      <c r="A8455" s="10">
        <v>44549.208333333336</v>
      </c>
      <c r="B8455" s="5">
        <v>44549.208333333336</v>
      </c>
      <c r="C8455" s="6">
        <v>39067.93359375</v>
      </c>
      <c r="D8455" s="6">
        <v>7983.2060546875</v>
      </c>
      <c r="E8455" s="6">
        <v>34173</v>
      </c>
      <c r="F8455" s="11">
        <v>20.434165107633529</v>
      </c>
      <c r="G8455" s="17">
        <v>23.361000000000001</v>
      </c>
      <c r="H8455" s="7">
        <v>-752.37300000000005</v>
      </c>
      <c r="I8455">
        <v>-8.6129999999999995</v>
      </c>
      <c r="J8455" s="10">
        <v>44549.208333333336</v>
      </c>
      <c r="K8455" s="36">
        <f t="shared" si="132"/>
        <v>0.23354849131121644</v>
      </c>
      <c r="N8455" s="4"/>
      <c r="O8455" s="17"/>
      <c r="P8455" s="17"/>
      <c r="Q8455" s="17"/>
      <c r="R8455" s="4"/>
    </row>
    <row r="8456" spans="1:18" x14ac:dyDescent="0.3">
      <c r="A8456" s="10">
        <v>44549.25</v>
      </c>
      <c r="B8456" s="5">
        <v>44549.25</v>
      </c>
      <c r="C8456" s="6">
        <v>40214.29296875</v>
      </c>
      <c r="D8456" s="6">
        <v>8378.6044921875</v>
      </c>
      <c r="E8456" s="6">
        <v>34173</v>
      </c>
      <c r="F8456" s="11">
        <v>20.834891959180791</v>
      </c>
      <c r="G8456" s="17">
        <v>24.518000000000001</v>
      </c>
      <c r="H8456" s="7">
        <v>395.39800000000002</v>
      </c>
      <c r="I8456">
        <v>4.9530000000000003</v>
      </c>
      <c r="J8456" s="10">
        <v>44549.25</v>
      </c>
      <c r="K8456" s="36">
        <f t="shared" si="132"/>
        <v>0.24511544497103743</v>
      </c>
      <c r="N8456" s="4"/>
      <c r="O8456" s="17"/>
      <c r="P8456" s="17"/>
      <c r="Q8456" s="17"/>
      <c r="R8456" s="4"/>
    </row>
    <row r="8457" spans="1:18" x14ac:dyDescent="0.3">
      <c r="A8457" s="10">
        <v>44549.291666666664</v>
      </c>
      <c r="B8457" s="5">
        <v>44549.291666666664</v>
      </c>
      <c r="C8457" s="6">
        <v>41852.3203125</v>
      </c>
      <c r="D8457" s="6">
        <v>8278.201171875</v>
      </c>
      <c r="E8457" s="6">
        <v>34173</v>
      </c>
      <c r="F8457" s="11">
        <v>19.779551312959239</v>
      </c>
      <c r="G8457" s="17">
        <v>24.224</v>
      </c>
      <c r="H8457" s="7">
        <v>-100.40300000000001</v>
      </c>
      <c r="I8457">
        <v>-1.198</v>
      </c>
      <c r="J8457" s="10">
        <v>44549.291666666664</v>
      </c>
      <c r="K8457" s="36">
        <f t="shared" si="132"/>
        <v>0.24217621906266454</v>
      </c>
      <c r="N8457" s="4"/>
      <c r="O8457" s="17"/>
      <c r="P8457" s="17"/>
      <c r="Q8457" s="17"/>
      <c r="R8457" s="4"/>
    </row>
    <row r="8458" spans="1:18" x14ac:dyDescent="0.3">
      <c r="A8458" s="10">
        <v>44549.333333333336</v>
      </c>
      <c r="B8458" s="5">
        <v>44549.333333333336</v>
      </c>
      <c r="C8458" s="6">
        <v>43425.3046875</v>
      </c>
      <c r="D8458" s="6">
        <v>7379.6123046875</v>
      </c>
      <c r="E8458" s="6">
        <v>34173</v>
      </c>
      <c r="F8458" s="11">
        <v>16.99380662448576</v>
      </c>
      <c r="G8458" s="17">
        <v>21.594000000000001</v>
      </c>
      <c r="H8458" s="7">
        <v>-898.58900000000006</v>
      </c>
      <c r="I8458">
        <v>-10.855</v>
      </c>
      <c r="J8458" s="10">
        <v>44549.333333333336</v>
      </c>
      <c r="K8458" s="36">
        <f t="shared" si="132"/>
        <v>0.21588314375987364</v>
      </c>
      <c r="N8458" s="4"/>
      <c r="O8458" s="17"/>
      <c r="P8458" s="17"/>
      <c r="Q8458" s="17"/>
      <c r="R8458" s="4"/>
    </row>
    <row r="8459" spans="1:18" x14ac:dyDescent="0.3">
      <c r="A8459" s="10">
        <v>44549.375</v>
      </c>
      <c r="B8459" s="5">
        <v>44549.375</v>
      </c>
      <c r="C8459" s="6">
        <v>44734.1171875</v>
      </c>
      <c r="D8459" s="6">
        <v>6521.7900390625</v>
      </c>
      <c r="E8459" s="6">
        <v>34173</v>
      </c>
      <c r="F8459" s="11">
        <v>14.579006917084921</v>
      </c>
      <c r="G8459" s="17">
        <v>19.084</v>
      </c>
      <c r="H8459" s="7">
        <v>-857.822</v>
      </c>
      <c r="I8459">
        <v>-11.624000000000001</v>
      </c>
      <c r="J8459" s="10">
        <v>44549.375</v>
      </c>
      <c r="K8459" s="36">
        <f t="shared" si="132"/>
        <v>0.1907897525013165</v>
      </c>
      <c r="N8459" s="4"/>
      <c r="O8459" s="17"/>
      <c r="P8459" s="17"/>
      <c r="Q8459" s="17"/>
      <c r="R8459" s="4"/>
    </row>
    <row r="8460" spans="1:18" x14ac:dyDescent="0.3">
      <c r="A8460" s="10">
        <v>44549.416666666664</v>
      </c>
      <c r="B8460" s="5">
        <v>44549.416666666664</v>
      </c>
      <c r="C8460" s="6">
        <v>44569.421875</v>
      </c>
      <c r="D8460" s="6">
        <v>5070.921875</v>
      </c>
      <c r="E8460" s="6">
        <v>34173</v>
      </c>
      <c r="F8460" s="11">
        <v>11.377580551127577</v>
      </c>
      <c r="G8460" s="17">
        <v>14.837999999999999</v>
      </c>
      <c r="H8460" s="7">
        <v>-1450.8679999999999</v>
      </c>
      <c r="I8460">
        <v>-22.245999999999999</v>
      </c>
      <c r="J8460" s="10">
        <v>44549.416666666664</v>
      </c>
      <c r="K8460" s="36">
        <f t="shared" si="132"/>
        <v>0.14834093206951027</v>
      </c>
      <c r="N8460" s="4"/>
      <c r="O8460" s="17"/>
      <c r="P8460" s="17"/>
      <c r="Q8460" s="17"/>
      <c r="R8460" s="4"/>
    </row>
    <row r="8461" spans="1:18" x14ac:dyDescent="0.3">
      <c r="A8461" s="10">
        <v>44549.458333333336</v>
      </c>
      <c r="B8461" s="5">
        <v>44549.458333333336</v>
      </c>
      <c r="C8461" s="6">
        <v>43368.76171875</v>
      </c>
      <c r="D8461" s="6">
        <v>5300.642578125</v>
      </c>
      <c r="E8461" s="6">
        <v>34173</v>
      </c>
      <c r="F8461" s="11">
        <v>12.222259451399847</v>
      </c>
      <c r="G8461" s="17">
        <v>15.510999999999999</v>
      </c>
      <c r="H8461" s="7">
        <v>229.721</v>
      </c>
      <c r="I8461">
        <v>4.53</v>
      </c>
      <c r="J8461" s="10">
        <v>44549.458333333336</v>
      </c>
      <c r="K8461" s="36">
        <f t="shared" si="132"/>
        <v>0.15506916008425484</v>
      </c>
      <c r="N8461" s="4"/>
      <c r="O8461" s="17"/>
      <c r="P8461" s="17"/>
      <c r="Q8461" s="17"/>
      <c r="R8461" s="4"/>
    </row>
    <row r="8462" spans="1:18" x14ac:dyDescent="0.3">
      <c r="A8462" s="10">
        <v>44549.5</v>
      </c>
      <c r="B8462" s="5">
        <v>44549.5</v>
      </c>
      <c r="C8462" s="6">
        <v>42493.84375</v>
      </c>
      <c r="D8462" s="6">
        <v>5051.24658203125</v>
      </c>
      <c r="E8462" s="6">
        <v>34173</v>
      </c>
      <c r="F8462" s="11">
        <v>11.88700794343004</v>
      </c>
      <c r="G8462" s="17">
        <v>14.781000000000001</v>
      </c>
      <c r="H8462" s="7">
        <v>-249.39599999999999</v>
      </c>
      <c r="I8462">
        <v>-4.7050000000000001</v>
      </c>
      <c r="J8462" s="10">
        <v>44549.5</v>
      </c>
      <c r="K8462" s="36">
        <f t="shared" si="132"/>
        <v>0.14777108214849921</v>
      </c>
      <c r="N8462" s="4"/>
      <c r="O8462" s="17"/>
      <c r="P8462" s="17"/>
      <c r="Q8462" s="17"/>
      <c r="R8462" s="4"/>
    </row>
    <row r="8463" spans="1:18" x14ac:dyDescent="0.3">
      <c r="A8463" s="10">
        <v>44549.541666666664</v>
      </c>
      <c r="B8463" s="5">
        <v>44549.541666666664</v>
      </c>
      <c r="C8463" s="6">
        <v>41556.81640625</v>
      </c>
      <c r="D8463" s="6">
        <v>5846.66259765625</v>
      </c>
      <c r="E8463" s="6">
        <v>34173</v>
      </c>
      <c r="F8463" s="11">
        <v>14.069082050223974</v>
      </c>
      <c r="G8463" s="17">
        <v>17.109000000000002</v>
      </c>
      <c r="H8463" s="7">
        <v>795.41600000000005</v>
      </c>
      <c r="I8463">
        <v>15.747</v>
      </c>
      <c r="J8463" s="10">
        <v>44549.541666666664</v>
      </c>
      <c r="K8463" s="36">
        <f t="shared" si="132"/>
        <v>0.17104495260663508</v>
      </c>
      <c r="N8463" s="4"/>
      <c r="O8463" s="17"/>
      <c r="P8463" s="17"/>
      <c r="Q8463" s="17"/>
      <c r="R8463" s="4"/>
    </row>
    <row r="8464" spans="1:18" x14ac:dyDescent="0.3">
      <c r="A8464" s="10">
        <v>44549.583333333336</v>
      </c>
      <c r="B8464" s="5">
        <v>44549.583333333336</v>
      </c>
      <c r="C8464" s="6">
        <v>40786.93359375</v>
      </c>
      <c r="D8464" s="6">
        <v>6454.06005859375</v>
      </c>
      <c r="E8464" s="6">
        <v>34173</v>
      </c>
      <c r="F8464" s="11">
        <v>15.823842318910536</v>
      </c>
      <c r="G8464" s="17">
        <v>18.885999999999999</v>
      </c>
      <c r="H8464" s="7">
        <v>607.39700000000005</v>
      </c>
      <c r="I8464">
        <v>10.388999999999999</v>
      </c>
      <c r="J8464" s="10">
        <v>44549.583333333336</v>
      </c>
      <c r="K8464" s="36">
        <f t="shared" si="132"/>
        <v>0.18881027382833068</v>
      </c>
      <c r="N8464" s="4"/>
      <c r="O8464" s="17"/>
      <c r="P8464" s="17"/>
      <c r="Q8464" s="17"/>
      <c r="R8464" s="4"/>
    </row>
    <row r="8465" spans="1:18" x14ac:dyDescent="0.3">
      <c r="A8465" s="10">
        <v>44549.625</v>
      </c>
      <c r="B8465" s="5">
        <v>44549.625</v>
      </c>
      <c r="C8465" s="6">
        <v>40367.8671875</v>
      </c>
      <c r="D8465" s="6">
        <v>7151.0712890625</v>
      </c>
      <c r="E8465" s="6">
        <v>34173</v>
      </c>
      <c r="F8465" s="11">
        <v>17.714761237811555</v>
      </c>
      <c r="G8465" s="17">
        <v>20.925999999999998</v>
      </c>
      <c r="H8465" s="7">
        <v>697.01099999999997</v>
      </c>
      <c r="I8465">
        <v>10.8</v>
      </c>
      <c r="J8465" s="10">
        <v>44549.625</v>
      </c>
      <c r="K8465" s="36">
        <f t="shared" si="132"/>
        <v>0.20920490258030541</v>
      </c>
      <c r="N8465" s="4"/>
      <c r="O8465" s="17"/>
      <c r="P8465" s="17"/>
      <c r="Q8465" s="17"/>
      <c r="R8465" s="4"/>
    </row>
    <row r="8466" spans="1:18" x14ac:dyDescent="0.3">
      <c r="A8466" s="10">
        <v>44549.666666666664</v>
      </c>
      <c r="B8466" s="5">
        <v>44549.666666666664</v>
      </c>
      <c r="C8466" s="6">
        <v>40900.80859375</v>
      </c>
      <c r="D8466" s="6">
        <v>7182.31884765625</v>
      </c>
      <c r="E8466" s="6">
        <v>34173</v>
      </c>
      <c r="F8466" s="11">
        <v>17.560334610973367</v>
      </c>
      <c r="G8466" s="17">
        <v>21.016999999999999</v>
      </c>
      <c r="H8466" s="7">
        <v>31.248000000000001</v>
      </c>
      <c r="I8466">
        <v>0.437</v>
      </c>
      <c r="J8466" s="10">
        <v>44549.666666666664</v>
      </c>
      <c r="K8466" s="36">
        <f t="shared" si="132"/>
        <v>0.21011466298051606</v>
      </c>
      <c r="N8466" s="4"/>
      <c r="O8466" s="17"/>
      <c r="P8466" s="17"/>
      <c r="Q8466" s="17"/>
      <c r="R8466" s="4"/>
    </row>
    <row r="8467" spans="1:18" x14ac:dyDescent="0.3">
      <c r="A8467" s="10">
        <v>44549.708333333336</v>
      </c>
      <c r="B8467" s="5">
        <v>44549.708333333336</v>
      </c>
      <c r="C8467" s="6">
        <v>42166.33203125</v>
      </c>
      <c r="D8467" s="6">
        <v>7508.126953125</v>
      </c>
      <c r="E8467" s="6">
        <v>34173</v>
      </c>
      <c r="F8467" s="11">
        <v>17.805975979984773</v>
      </c>
      <c r="G8467" s="17">
        <v>21.97</v>
      </c>
      <c r="H8467" s="7">
        <v>325.80799999999999</v>
      </c>
      <c r="I8467">
        <v>4.5359999999999996</v>
      </c>
      <c r="J8467" s="10">
        <v>44549.708333333336</v>
      </c>
      <c r="K8467" s="36">
        <f t="shared" si="132"/>
        <v>0.21964215376513951</v>
      </c>
      <c r="N8467" s="4"/>
      <c r="O8467" s="17"/>
      <c r="P8467" s="17"/>
      <c r="Q8467" s="17"/>
      <c r="R8467" s="4"/>
    </row>
    <row r="8468" spans="1:18" x14ac:dyDescent="0.3">
      <c r="A8468" s="10">
        <v>44549.75</v>
      </c>
      <c r="B8468" s="5">
        <v>44549.75</v>
      </c>
      <c r="C8468" s="6">
        <v>45027.28515625</v>
      </c>
      <c r="D8468" s="6">
        <v>7797.83203125</v>
      </c>
      <c r="E8468" s="6">
        <v>34173</v>
      </c>
      <c r="F8468" s="11">
        <v>17.318015075060824</v>
      </c>
      <c r="G8468" s="17">
        <v>22.818000000000001</v>
      </c>
      <c r="H8468" s="7">
        <v>289.70499999999998</v>
      </c>
      <c r="I8468">
        <v>3.859</v>
      </c>
      <c r="J8468" s="10">
        <v>44549.75</v>
      </c>
      <c r="K8468" s="36">
        <f t="shared" si="132"/>
        <v>0.22811992101105846</v>
      </c>
      <c r="N8468" s="4"/>
      <c r="O8468" s="17"/>
      <c r="P8468" s="17"/>
      <c r="Q8468" s="17"/>
      <c r="R8468" s="4"/>
    </row>
    <row r="8469" spans="1:18" x14ac:dyDescent="0.3">
      <c r="A8469" s="10">
        <v>44549.791666666664</v>
      </c>
      <c r="B8469" s="5">
        <v>44549.791666666664</v>
      </c>
      <c r="C8469" s="6">
        <v>45585.8125</v>
      </c>
      <c r="D8469" s="6">
        <v>10019.7763671875</v>
      </c>
      <c r="E8469" s="6">
        <v>34173</v>
      </c>
      <c r="F8469" s="11">
        <v>21.980032421682733</v>
      </c>
      <c r="G8469" s="17">
        <v>29.32</v>
      </c>
      <c r="H8469" s="7">
        <v>2221.944</v>
      </c>
      <c r="I8469">
        <v>28.494</v>
      </c>
      <c r="J8469" s="10">
        <v>44549.791666666664</v>
      </c>
      <c r="K8469" s="36">
        <f t="shared" si="132"/>
        <v>0.29312280147446024</v>
      </c>
      <c r="N8469" s="4"/>
      <c r="O8469" s="17"/>
      <c r="P8469" s="17"/>
      <c r="Q8469" s="17"/>
      <c r="R8469" s="4"/>
    </row>
    <row r="8470" spans="1:18" x14ac:dyDescent="0.3">
      <c r="A8470" s="10">
        <v>44549.833333333336</v>
      </c>
      <c r="B8470" s="5">
        <v>44549.833333333336</v>
      </c>
      <c r="C8470" s="6">
        <v>45175.78125</v>
      </c>
      <c r="D8470" s="6">
        <v>10845.783203125</v>
      </c>
      <c r="E8470" s="6">
        <v>34173</v>
      </c>
      <c r="F8470" s="11">
        <v>24.007959360138347</v>
      </c>
      <c r="G8470" s="17">
        <v>31.736999999999998</v>
      </c>
      <c r="H8470" s="7">
        <v>826.00699999999995</v>
      </c>
      <c r="I8470">
        <v>8.2439999999999998</v>
      </c>
      <c r="J8470" s="10">
        <v>44549.833333333336</v>
      </c>
      <c r="K8470" s="36">
        <f t="shared" si="132"/>
        <v>0.31728643759873615</v>
      </c>
      <c r="N8470" s="4"/>
      <c r="O8470" s="17"/>
      <c r="P8470" s="17"/>
      <c r="Q8470" s="17"/>
      <c r="R8470" s="4"/>
    </row>
    <row r="8471" spans="1:18" x14ac:dyDescent="0.3">
      <c r="A8471" s="10">
        <v>44549.875</v>
      </c>
      <c r="B8471" s="5">
        <v>44549.875</v>
      </c>
      <c r="C8471" s="6">
        <v>44805.6953125</v>
      </c>
      <c r="D8471" s="6">
        <v>10914.955078125</v>
      </c>
      <c r="E8471" s="6">
        <v>34173</v>
      </c>
      <c r="F8471" s="11">
        <v>24.360642105870678</v>
      </c>
      <c r="G8471" s="17">
        <v>31.94</v>
      </c>
      <c r="H8471" s="7">
        <v>69.171999999999997</v>
      </c>
      <c r="I8471">
        <v>0.63800000000000001</v>
      </c>
      <c r="J8471" s="10">
        <v>44549.875</v>
      </c>
      <c r="K8471" s="36">
        <f t="shared" si="132"/>
        <v>0.31931590310689839</v>
      </c>
      <c r="N8471" s="4"/>
      <c r="O8471" s="17"/>
      <c r="P8471" s="17"/>
      <c r="Q8471" s="17"/>
      <c r="R8471" s="4"/>
    </row>
    <row r="8472" spans="1:18" x14ac:dyDescent="0.3">
      <c r="A8472" s="10">
        <v>44549.916666666664</v>
      </c>
      <c r="B8472" s="5">
        <v>44549.916666666664</v>
      </c>
      <c r="C8472" s="6">
        <v>43529.7890625</v>
      </c>
      <c r="D8472" s="6">
        <v>11199.763671875</v>
      </c>
      <c r="E8472" s="6">
        <v>34173</v>
      </c>
      <c r="F8472" s="11">
        <v>25.728963804061621</v>
      </c>
      <c r="G8472" s="17">
        <v>32.773000000000003</v>
      </c>
      <c r="H8472" s="7">
        <v>284.80900000000003</v>
      </c>
      <c r="I8472">
        <v>2.609</v>
      </c>
      <c r="J8472" s="10">
        <v>44549.916666666664</v>
      </c>
      <c r="K8472" s="36">
        <f t="shared" si="132"/>
        <v>0.32764370984728808</v>
      </c>
      <c r="N8472" s="4"/>
      <c r="O8472" s="17"/>
      <c r="P8472" s="17"/>
      <c r="Q8472" s="17"/>
      <c r="R8472" s="4"/>
    </row>
    <row r="8473" spans="1:18" x14ac:dyDescent="0.3">
      <c r="A8473" s="10">
        <v>44549.958333333336</v>
      </c>
      <c r="B8473" s="5">
        <v>44549.958333333336</v>
      </c>
      <c r="C8473" s="6">
        <v>41778.46484375</v>
      </c>
      <c r="D8473" s="6">
        <v>11664.5966796875</v>
      </c>
      <c r="E8473" s="6">
        <v>34173</v>
      </c>
      <c r="F8473" s="11">
        <v>27.920117992158598</v>
      </c>
      <c r="G8473" s="17">
        <v>34.133000000000003</v>
      </c>
      <c r="H8473" s="7">
        <v>464.83300000000003</v>
      </c>
      <c r="I8473">
        <v>4.1500000000000004</v>
      </c>
      <c r="J8473" s="10">
        <v>44549.958333333336</v>
      </c>
      <c r="K8473" s="36">
        <f t="shared" si="132"/>
        <v>0.34124012901527123</v>
      </c>
      <c r="N8473" s="4"/>
      <c r="O8473" s="17"/>
      <c r="P8473" s="17"/>
      <c r="Q8473" s="17"/>
      <c r="R8473" s="4"/>
    </row>
    <row r="8474" spans="1:18" x14ac:dyDescent="0.3">
      <c r="A8474" s="10">
        <v>44550</v>
      </c>
      <c r="B8474" s="5">
        <v>44550</v>
      </c>
      <c r="C8474" s="6">
        <v>39731.875</v>
      </c>
      <c r="D8474" s="6">
        <v>11627.94140625</v>
      </c>
      <c r="E8474" s="6">
        <v>34173</v>
      </c>
      <c r="F8474" s="11">
        <v>29.266027355240599</v>
      </c>
      <c r="G8474" s="17">
        <v>34.026000000000003</v>
      </c>
      <c r="H8474" s="7">
        <v>-36.655000000000001</v>
      </c>
      <c r="I8474">
        <v>-0.314</v>
      </c>
      <c r="J8474" s="10">
        <v>44550</v>
      </c>
      <c r="K8474" s="36">
        <f t="shared" si="132"/>
        <v>0.3401704107424961</v>
      </c>
      <c r="N8474" s="4"/>
      <c r="O8474" s="17"/>
      <c r="P8474" s="17"/>
      <c r="Q8474" s="17"/>
      <c r="R8474" s="4"/>
    </row>
    <row r="8475" spans="1:18" x14ac:dyDescent="0.3">
      <c r="A8475" s="10">
        <v>44550.041666666664</v>
      </c>
      <c r="B8475" s="5">
        <v>44550.041666666664</v>
      </c>
      <c r="C8475" s="6">
        <v>38889.078125</v>
      </c>
      <c r="D8475" s="6">
        <v>10880.123046875</v>
      </c>
      <c r="E8475" s="6">
        <v>34173</v>
      </c>
      <c r="F8475" s="11">
        <v>27.977323123740156</v>
      </c>
      <c r="G8475" s="17">
        <v>31.838000000000001</v>
      </c>
      <c r="H8475" s="7">
        <v>-747.81799999999998</v>
      </c>
      <c r="I8475">
        <v>-6.431</v>
      </c>
      <c r="J8475" s="10">
        <v>44550.041666666664</v>
      </c>
      <c r="K8475" s="36">
        <f t="shared" si="132"/>
        <v>0.31829617166929958</v>
      </c>
      <c r="N8475" s="4"/>
      <c r="O8475" s="17"/>
      <c r="P8475" s="17"/>
      <c r="Q8475" s="17"/>
      <c r="R8475" s="4"/>
    </row>
    <row r="8476" spans="1:18" x14ac:dyDescent="0.3">
      <c r="A8476" s="10">
        <v>44550.083333333336</v>
      </c>
      <c r="B8476" s="5">
        <v>44550.083333333336</v>
      </c>
      <c r="C8476" s="6">
        <v>38096.29296875</v>
      </c>
      <c r="D8476" s="6">
        <v>11565.7998046875</v>
      </c>
      <c r="E8476" s="6">
        <v>34173</v>
      </c>
      <c r="F8476" s="11">
        <v>30.359383822921583</v>
      </c>
      <c r="G8476" s="17">
        <v>33.844000000000001</v>
      </c>
      <c r="H8476" s="7">
        <v>685.67700000000002</v>
      </c>
      <c r="I8476">
        <v>6.3019999999999996</v>
      </c>
      <c r="J8476" s="10">
        <v>44550.083333333336</v>
      </c>
      <c r="K8476" s="36">
        <f t="shared" si="132"/>
        <v>0.3383508899420748</v>
      </c>
      <c r="N8476" s="4"/>
      <c r="O8476" s="17"/>
      <c r="P8476" s="17"/>
      <c r="Q8476" s="17"/>
      <c r="R8476" s="4"/>
    </row>
    <row r="8477" spans="1:18" x14ac:dyDescent="0.3">
      <c r="A8477" s="10">
        <v>44550.125</v>
      </c>
      <c r="B8477" s="5">
        <v>44550.125</v>
      </c>
      <c r="C8477" s="6">
        <v>38119.98828125</v>
      </c>
      <c r="D8477" s="6">
        <v>12619.8251953125</v>
      </c>
      <c r="E8477" s="6">
        <v>34173</v>
      </c>
      <c r="F8477" s="11">
        <v>33.105532725254768</v>
      </c>
      <c r="G8477" s="17">
        <v>36.929000000000002</v>
      </c>
      <c r="H8477" s="7">
        <v>1054.0250000000001</v>
      </c>
      <c r="I8477">
        <v>9.1129999999999995</v>
      </c>
      <c r="J8477" s="10">
        <v>44550.125</v>
      </c>
      <c r="K8477" s="36">
        <f t="shared" si="132"/>
        <v>0.36919276724591898</v>
      </c>
      <c r="N8477" s="4"/>
      <c r="O8477" s="17"/>
      <c r="P8477" s="17"/>
      <c r="Q8477" s="17"/>
      <c r="R8477" s="4"/>
    </row>
    <row r="8478" spans="1:18" x14ac:dyDescent="0.3">
      <c r="A8478" s="10">
        <v>44550.166666666664</v>
      </c>
      <c r="B8478" s="5">
        <v>44550.166666666664</v>
      </c>
      <c r="C8478" s="6">
        <v>38473.53125</v>
      </c>
      <c r="D8478" s="6">
        <v>11610.08984375</v>
      </c>
      <c r="E8478" s="6">
        <v>34173</v>
      </c>
      <c r="F8478" s="11">
        <v>30.176824082790688</v>
      </c>
      <c r="G8478" s="17">
        <v>33.973999999999997</v>
      </c>
      <c r="H8478" s="7">
        <v>-1009.735</v>
      </c>
      <c r="I8478">
        <v>-8.0009999999999994</v>
      </c>
      <c r="J8478" s="10">
        <v>44550.166666666664</v>
      </c>
      <c r="K8478" s="36">
        <f t="shared" si="132"/>
        <v>0.33965054765666136</v>
      </c>
      <c r="N8478" s="4"/>
      <c r="O8478" s="17"/>
      <c r="P8478" s="17"/>
      <c r="Q8478" s="17"/>
      <c r="R8478" s="4"/>
    </row>
    <row r="8479" spans="1:18" x14ac:dyDescent="0.3">
      <c r="A8479" s="10">
        <v>44550.208333333336</v>
      </c>
      <c r="B8479" s="5">
        <v>44550.208333333336</v>
      </c>
      <c r="C8479" s="6">
        <v>39707.2265625</v>
      </c>
      <c r="D8479" s="6">
        <v>10768.271484375</v>
      </c>
      <c r="E8479" s="6">
        <v>34173</v>
      </c>
      <c r="F8479" s="11">
        <v>27.119173048829076</v>
      </c>
      <c r="G8479" s="17">
        <v>31.510999999999999</v>
      </c>
      <c r="H8479" s="7">
        <v>-841.81799999999998</v>
      </c>
      <c r="I8479">
        <v>-7.2510000000000003</v>
      </c>
      <c r="J8479" s="10">
        <v>44550.208333333336</v>
      </c>
      <c r="K8479" s="36">
        <f t="shared" si="132"/>
        <v>0.31502703264876247</v>
      </c>
      <c r="N8479" s="4"/>
      <c r="O8479" s="17"/>
      <c r="P8479" s="17"/>
      <c r="Q8479" s="17"/>
      <c r="R8479" s="4"/>
    </row>
    <row r="8480" spans="1:18" x14ac:dyDescent="0.3">
      <c r="A8480" s="10">
        <v>44550.25</v>
      </c>
      <c r="B8480" s="5">
        <v>44550.25</v>
      </c>
      <c r="C8480" s="6">
        <v>41929.2265625</v>
      </c>
      <c r="D8480" s="6">
        <v>9192.6630859375</v>
      </c>
      <c r="E8480" s="6">
        <v>34173</v>
      </c>
      <c r="F8480" s="11">
        <v>21.924237195825331</v>
      </c>
      <c r="G8480" s="17">
        <v>26.9</v>
      </c>
      <c r="H8480" s="7">
        <v>-1575.6079999999999</v>
      </c>
      <c r="I8480">
        <v>-14.632</v>
      </c>
      <c r="J8480" s="10">
        <v>44550.25</v>
      </c>
      <c r="K8480" s="36">
        <f t="shared" si="132"/>
        <v>0.26892917324907845</v>
      </c>
      <c r="N8480" s="4"/>
      <c r="O8480" s="17"/>
      <c r="P8480" s="17"/>
      <c r="Q8480" s="17"/>
      <c r="R8480" s="4"/>
    </row>
    <row r="8481" spans="1:18" x14ac:dyDescent="0.3">
      <c r="A8481" s="10">
        <v>44550.291666666664</v>
      </c>
      <c r="B8481" s="5">
        <v>44550.291666666664</v>
      </c>
      <c r="C8481" s="6">
        <v>44431.89453125</v>
      </c>
      <c r="D8481" s="6">
        <v>7934.51708984375</v>
      </c>
      <c r="E8481" s="6">
        <v>34173</v>
      </c>
      <c r="F8481" s="11">
        <v>17.857705986998184</v>
      </c>
      <c r="G8481" s="17">
        <v>23.218</v>
      </c>
      <c r="H8481" s="7">
        <v>-1258.146</v>
      </c>
      <c r="I8481">
        <v>-13.686</v>
      </c>
      <c r="J8481" s="10">
        <v>44550.291666666664</v>
      </c>
      <c r="K8481" s="36">
        <f t="shared" si="132"/>
        <v>0.23211886782517116</v>
      </c>
      <c r="N8481" s="4"/>
      <c r="O8481" s="17"/>
      <c r="P8481" s="17"/>
      <c r="Q8481" s="17"/>
      <c r="R8481" s="4"/>
    </row>
    <row r="8482" spans="1:18" x14ac:dyDescent="0.3">
      <c r="A8482" s="10">
        <v>44550.333333333336</v>
      </c>
      <c r="B8482" s="5">
        <v>44550.333333333336</v>
      </c>
      <c r="C8482" s="6">
        <v>45896.453125</v>
      </c>
      <c r="D8482" s="6">
        <v>6607.6787109375</v>
      </c>
      <c r="E8482" s="6">
        <v>34173</v>
      </c>
      <c r="F8482" s="11">
        <v>14.396926692660413</v>
      </c>
      <c r="G8482" s="17">
        <v>19.335000000000001</v>
      </c>
      <c r="H8482" s="7">
        <v>-1326.838</v>
      </c>
      <c r="I8482">
        <v>-16.722000000000001</v>
      </c>
      <c r="J8482" s="10">
        <v>44550.333333333336</v>
      </c>
      <c r="K8482" s="36">
        <f t="shared" si="132"/>
        <v>0.19329909162717221</v>
      </c>
      <c r="N8482" s="4"/>
      <c r="O8482" s="17"/>
      <c r="P8482" s="17"/>
      <c r="Q8482" s="17"/>
      <c r="R8482" s="4"/>
    </row>
    <row r="8483" spans="1:18" x14ac:dyDescent="0.3">
      <c r="A8483" s="10">
        <v>44550.375</v>
      </c>
      <c r="B8483" s="5">
        <v>44550.375</v>
      </c>
      <c r="C8483" s="6">
        <v>46382.625</v>
      </c>
      <c r="D8483" s="6">
        <v>3885.7255859375</v>
      </c>
      <c r="E8483" s="6">
        <v>34173</v>
      </c>
      <c r="F8483" s="11">
        <v>8.3775456562398105</v>
      </c>
      <c r="G8483" s="17">
        <v>11.37</v>
      </c>
      <c r="H8483" s="7">
        <v>-2721.953</v>
      </c>
      <c r="I8483">
        <v>-41.194000000000003</v>
      </c>
      <c r="J8483" s="10">
        <v>44550.375</v>
      </c>
      <c r="K8483" s="36">
        <f t="shared" si="132"/>
        <v>0.11367006319115322</v>
      </c>
      <c r="N8483" s="4"/>
      <c r="O8483" s="17"/>
      <c r="P8483" s="17"/>
      <c r="Q8483" s="17"/>
      <c r="R8483" s="4"/>
    </row>
    <row r="8484" spans="1:18" x14ac:dyDescent="0.3">
      <c r="A8484" s="10">
        <v>44550.416666666664</v>
      </c>
      <c r="B8484" s="5">
        <v>44550.416666666664</v>
      </c>
      <c r="C8484" s="6">
        <v>46201.57421875</v>
      </c>
      <c r="D8484" s="6">
        <v>1762.883056640625</v>
      </c>
      <c r="E8484" s="6">
        <v>34173</v>
      </c>
      <c r="F8484" s="11">
        <v>3.8156341779479748</v>
      </c>
      <c r="G8484" s="17">
        <v>5.1580000000000004</v>
      </c>
      <c r="H8484" s="7">
        <v>-2122.8429999999998</v>
      </c>
      <c r="I8484">
        <v>-54.631999999999998</v>
      </c>
      <c r="J8484" s="10">
        <v>44550.416666666664</v>
      </c>
      <c r="K8484" s="36">
        <f t="shared" si="132"/>
        <v>5.156641916798315E-2</v>
      </c>
      <c r="N8484" s="4"/>
      <c r="O8484" s="17"/>
      <c r="P8484" s="17"/>
      <c r="Q8484" s="17"/>
      <c r="R8484" s="4"/>
    </row>
    <row r="8485" spans="1:18" x14ac:dyDescent="0.3">
      <c r="A8485" s="10">
        <v>44550.458333333336</v>
      </c>
      <c r="B8485" s="5">
        <v>44550.458333333336</v>
      </c>
      <c r="C8485" s="6">
        <v>45131.2734375</v>
      </c>
      <c r="D8485" s="6">
        <v>1363.840576171875</v>
      </c>
      <c r="E8485" s="6">
        <v>34173</v>
      </c>
      <c r="F8485" s="11">
        <v>3.0219412666486982</v>
      </c>
      <c r="G8485" s="17">
        <v>3.99</v>
      </c>
      <c r="H8485" s="7">
        <v>-399.04199999999997</v>
      </c>
      <c r="I8485">
        <v>-22.635999999999999</v>
      </c>
      <c r="J8485" s="10">
        <v>44550.458333333336</v>
      </c>
      <c r="K8485" s="36">
        <f t="shared" si="132"/>
        <v>3.9889494470774098E-2</v>
      </c>
      <c r="N8485" s="4"/>
      <c r="O8485" s="17"/>
      <c r="P8485" s="17"/>
      <c r="Q8485" s="17"/>
      <c r="R8485" s="4"/>
    </row>
    <row r="8486" spans="1:18" x14ac:dyDescent="0.3">
      <c r="A8486" s="10">
        <v>44550.5</v>
      </c>
      <c r="B8486" s="5">
        <v>44550.5</v>
      </c>
      <c r="C8486" s="6">
        <v>43704.921875</v>
      </c>
      <c r="D8486" s="6">
        <v>1166.5460205078125</v>
      </c>
      <c r="E8486" s="6">
        <v>34173</v>
      </c>
      <c r="F8486" s="11">
        <v>2.6691410725872911</v>
      </c>
      <c r="G8486" s="17">
        <v>3.4129999999999998</v>
      </c>
      <c r="H8486" s="7">
        <v>-197.29499999999999</v>
      </c>
      <c r="I8486">
        <v>-14.465999999999999</v>
      </c>
      <c r="J8486" s="10">
        <v>44550.5</v>
      </c>
      <c r="K8486" s="36">
        <f t="shared" si="132"/>
        <v>3.4121013691416534E-2</v>
      </c>
      <c r="N8486" s="4"/>
      <c r="O8486" s="17"/>
      <c r="P8486" s="17"/>
      <c r="Q8486" s="17"/>
      <c r="R8486" s="4"/>
    </row>
    <row r="8487" spans="1:18" x14ac:dyDescent="0.3">
      <c r="A8487" s="10">
        <v>44550.541666666664</v>
      </c>
      <c r="B8487" s="5">
        <v>44550.541666666664</v>
      </c>
      <c r="C8487" s="6">
        <v>42332</v>
      </c>
      <c r="D8487" s="6">
        <v>1015.8271484375</v>
      </c>
      <c r="E8487" s="6">
        <v>34173</v>
      </c>
      <c r="F8487" s="11">
        <v>2.3996672692939147</v>
      </c>
      <c r="G8487" s="17">
        <v>2.972</v>
      </c>
      <c r="H8487" s="7">
        <v>-150.71899999999999</v>
      </c>
      <c r="I8487">
        <v>-12.92</v>
      </c>
      <c r="J8487" s="10">
        <v>44550.541666666664</v>
      </c>
      <c r="K8487" s="36">
        <f t="shared" si="132"/>
        <v>2.9712174828857293E-2</v>
      </c>
      <c r="N8487" s="4"/>
      <c r="O8487" s="17"/>
      <c r="P8487" s="17"/>
      <c r="Q8487" s="17"/>
      <c r="R8487" s="4"/>
    </row>
    <row r="8488" spans="1:18" x14ac:dyDescent="0.3">
      <c r="A8488" s="10">
        <v>44550.583333333336</v>
      </c>
      <c r="B8488" s="5">
        <v>44550.583333333336</v>
      </c>
      <c r="C8488" s="6">
        <v>41466.55859375</v>
      </c>
      <c r="D8488" s="6">
        <v>959.946533203125</v>
      </c>
      <c r="E8488" s="6">
        <v>34173</v>
      </c>
      <c r="F8488" s="11">
        <v>2.314989634437163</v>
      </c>
      <c r="G8488" s="17">
        <v>2.8090000000000002</v>
      </c>
      <c r="H8488" s="7">
        <v>-55.881</v>
      </c>
      <c r="I8488">
        <v>-5.5010000000000003</v>
      </c>
      <c r="J8488" s="10">
        <v>44550.583333333336</v>
      </c>
      <c r="K8488" s="36">
        <f t="shared" si="132"/>
        <v>2.8082604002106371E-2</v>
      </c>
      <c r="N8488" s="4"/>
      <c r="O8488" s="17"/>
      <c r="P8488" s="17"/>
      <c r="Q8488" s="17"/>
      <c r="R8488" s="4"/>
    </row>
    <row r="8489" spans="1:18" x14ac:dyDescent="0.3">
      <c r="A8489" s="10">
        <v>44550.625</v>
      </c>
      <c r="B8489" s="5">
        <v>44550.625</v>
      </c>
      <c r="C8489" s="6">
        <v>40929.33203125</v>
      </c>
      <c r="D8489" s="6">
        <v>965.0831298828125</v>
      </c>
      <c r="E8489" s="6">
        <v>34173</v>
      </c>
      <c r="F8489" s="11">
        <v>2.3579254338818938</v>
      </c>
      <c r="G8489" s="17">
        <v>2.8239999999999998</v>
      </c>
      <c r="H8489" s="7">
        <v>5.1369999999999996</v>
      </c>
      <c r="I8489">
        <v>0.53500000000000003</v>
      </c>
      <c r="J8489" s="10">
        <v>44550.625</v>
      </c>
      <c r="K8489" s="36">
        <f t="shared" si="132"/>
        <v>2.8232564507635595E-2</v>
      </c>
      <c r="N8489" s="4"/>
      <c r="O8489" s="17"/>
      <c r="P8489" s="17"/>
      <c r="Q8489" s="17"/>
      <c r="R8489" s="4"/>
    </row>
    <row r="8490" spans="1:18" x14ac:dyDescent="0.3">
      <c r="A8490" s="10">
        <v>44550.666666666664</v>
      </c>
      <c r="B8490" s="5">
        <v>44550.666666666664</v>
      </c>
      <c r="C8490" s="6">
        <v>40985.18359375</v>
      </c>
      <c r="D8490" s="6">
        <v>931.81170654296875</v>
      </c>
      <c r="E8490" s="6">
        <v>34173</v>
      </c>
      <c r="F8490" s="11">
        <v>2.2735330791224384</v>
      </c>
      <c r="G8490" s="17">
        <v>2.726</v>
      </c>
      <c r="H8490" s="7">
        <v>-33.271000000000001</v>
      </c>
      <c r="I8490">
        <v>-3.4470000000000001</v>
      </c>
      <c r="J8490" s="10">
        <v>44550.666666666664</v>
      </c>
      <c r="K8490" s="36">
        <f t="shared" si="132"/>
        <v>2.7252822538177988E-2</v>
      </c>
      <c r="N8490" s="4"/>
      <c r="O8490" s="17"/>
      <c r="P8490" s="17"/>
      <c r="Q8490" s="17"/>
      <c r="R8490" s="4"/>
    </row>
    <row r="8491" spans="1:18" x14ac:dyDescent="0.3">
      <c r="A8491" s="10">
        <v>44550.708333333336</v>
      </c>
      <c r="B8491" s="5">
        <v>44550.708333333336</v>
      </c>
      <c r="C8491" s="6">
        <v>41796.890625</v>
      </c>
      <c r="D8491" s="6">
        <v>901.0169677734375</v>
      </c>
      <c r="E8491" s="6">
        <v>34173</v>
      </c>
      <c r="F8491" s="11">
        <v>2.1557033413258537</v>
      </c>
      <c r="G8491" s="17">
        <v>2.6360000000000001</v>
      </c>
      <c r="H8491" s="7">
        <v>-30.795000000000002</v>
      </c>
      <c r="I8491">
        <v>-3.3050000000000002</v>
      </c>
      <c r="J8491" s="10">
        <v>44550.708333333336</v>
      </c>
      <c r="K8491" s="36">
        <f t="shared" si="132"/>
        <v>2.6353059505002635E-2</v>
      </c>
      <c r="N8491" s="4"/>
      <c r="O8491" s="17"/>
      <c r="P8491" s="17"/>
      <c r="Q8491" s="17"/>
      <c r="R8491" s="4"/>
    </row>
    <row r="8492" spans="1:18" x14ac:dyDescent="0.3">
      <c r="A8492" s="10">
        <v>44550.75</v>
      </c>
      <c r="B8492" s="5">
        <v>44550.75</v>
      </c>
      <c r="C8492" s="6">
        <v>44918.2890625</v>
      </c>
      <c r="D8492" s="6">
        <v>1641.7725830078125</v>
      </c>
      <c r="E8492" s="6">
        <v>34173</v>
      </c>
      <c r="F8492" s="11">
        <v>3.6550202985768774</v>
      </c>
      <c r="G8492" s="17">
        <v>4.8040000000000003</v>
      </c>
      <c r="H8492" s="7">
        <v>740.75599999999997</v>
      </c>
      <c r="I8492">
        <v>82.212999999999994</v>
      </c>
      <c r="J8492" s="10">
        <v>44550.75</v>
      </c>
      <c r="K8492" s="36">
        <f t="shared" si="132"/>
        <v>4.8027351237493417E-2</v>
      </c>
      <c r="N8492" s="4"/>
      <c r="O8492" s="17"/>
      <c r="P8492" s="17"/>
      <c r="Q8492" s="17"/>
      <c r="R8492" s="4"/>
    </row>
    <row r="8493" spans="1:18" x14ac:dyDescent="0.3">
      <c r="A8493" s="10">
        <v>44550.791666666664</v>
      </c>
      <c r="B8493" s="5">
        <v>44550.791666666664</v>
      </c>
      <c r="C8493" s="6">
        <v>45467.11328125</v>
      </c>
      <c r="D8493" s="6">
        <v>2740.147705078125</v>
      </c>
      <c r="E8493" s="6">
        <v>34173</v>
      </c>
      <c r="F8493" s="11">
        <v>6.02665862714474</v>
      </c>
      <c r="G8493" s="17">
        <v>8.0180000000000007</v>
      </c>
      <c r="H8493" s="7">
        <v>1098.375</v>
      </c>
      <c r="I8493">
        <v>66.902000000000001</v>
      </c>
      <c r="J8493" s="10">
        <v>44550.791666666664</v>
      </c>
      <c r="K8493" s="36">
        <f t="shared" si="132"/>
        <v>8.0158888888888877E-2</v>
      </c>
      <c r="N8493" s="4"/>
      <c r="O8493" s="17"/>
      <c r="P8493" s="17"/>
      <c r="Q8493" s="17"/>
      <c r="R8493" s="4"/>
    </row>
    <row r="8494" spans="1:18" x14ac:dyDescent="0.3">
      <c r="A8494" s="10">
        <v>44550.833333333336</v>
      </c>
      <c r="B8494" s="5">
        <v>44550.833333333336</v>
      </c>
      <c r="C8494" s="6">
        <v>45179.15625</v>
      </c>
      <c r="D8494" s="6">
        <v>4199.63037109375</v>
      </c>
      <c r="E8494" s="6">
        <v>34173</v>
      </c>
      <c r="F8494" s="11">
        <v>9.2955042096293017</v>
      </c>
      <c r="G8494" s="17">
        <v>12.289</v>
      </c>
      <c r="H8494" s="7">
        <v>1459.4829999999999</v>
      </c>
      <c r="I8494">
        <v>53.262999999999998</v>
      </c>
      <c r="J8494" s="10">
        <v>44550.833333333336</v>
      </c>
      <c r="K8494" s="36">
        <f t="shared" si="132"/>
        <v>0.12285764349657714</v>
      </c>
      <c r="N8494" s="4"/>
      <c r="O8494" s="17"/>
      <c r="P8494" s="17"/>
      <c r="Q8494" s="17"/>
      <c r="R8494" s="4"/>
    </row>
    <row r="8495" spans="1:18" x14ac:dyDescent="0.3">
      <c r="A8495" s="10">
        <v>44550.875</v>
      </c>
      <c r="B8495" s="5">
        <v>44550.875</v>
      </c>
      <c r="C8495" s="6">
        <v>44739.16796875</v>
      </c>
      <c r="D8495" s="6">
        <v>5428.00439453125</v>
      </c>
      <c r="E8495" s="6">
        <v>34173</v>
      </c>
      <c r="F8495" s="11">
        <v>12.132555523434574</v>
      </c>
      <c r="G8495" s="17">
        <v>15.882999999999999</v>
      </c>
      <c r="H8495" s="7">
        <v>1228.374</v>
      </c>
      <c r="I8495">
        <v>29.25</v>
      </c>
      <c r="J8495" s="10">
        <v>44550.875</v>
      </c>
      <c r="K8495" s="36">
        <f t="shared" si="132"/>
        <v>0.15878818062137967</v>
      </c>
      <c r="N8495" s="4"/>
      <c r="O8495" s="17"/>
      <c r="P8495" s="17"/>
      <c r="Q8495" s="17"/>
      <c r="R8495" s="4"/>
    </row>
    <row r="8496" spans="1:18" x14ac:dyDescent="0.3">
      <c r="A8496" s="10">
        <v>44550.916666666664</v>
      </c>
      <c r="B8496" s="5">
        <v>44550.916666666664</v>
      </c>
      <c r="C8496" s="6">
        <v>43788.05859375</v>
      </c>
      <c r="D8496" s="6">
        <v>5711.7138671875</v>
      </c>
      <c r="E8496" s="6">
        <v>34173</v>
      </c>
      <c r="F8496" s="11">
        <v>13.043998867770654</v>
      </c>
      <c r="G8496" s="17">
        <v>16.713999999999999</v>
      </c>
      <c r="H8496" s="7">
        <v>283.709</v>
      </c>
      <c r="I8496">
        <v>5.2270000000000003</v>
      </c>
      <c r="J8496" s="10">
        <v>44550.916666666664</v>
      </c>
      <c r="K8496" s="36">
        <f t="shared" si="132"/>
        <v>0.16709599262769878</v>
      </c>
      <c r="N8496" s="4"/>
      <c r="O8496" s="17"/>
      <c r="P8496" s="17"/>
      <c r="Q8496" s="17"/>
      <c r="R8496" s="4"/>
    </row>
    <row r="8497" spans="1:18" x14ac:dyDescent="0.3">
      <c r="A8497" s="10">
        <v>44550.958333333336</v>
      </c>
      <c r="B8497" s="5">
        <v>44550.958333333336</v>
      </c>
      <c r="C8497" s="6">
        <v>42148.109375</v>
      </c>
      <c r="D8497" s="6">
        <v>6307.3173828125</v>
      </c>
      <c r="E8497" s="6">
        <v>34173</v>
      </c>
      <c r="F8497" s="11">
        <v>14.964650790608564</v>
      </c>
      <c r="G8497" s="17">
        <v>18.457000000000001</v>
      </c>
      <c r="H8497" s="7">
        <v>595.60400000000004</v>
      </c>
      <c r="I8497">
        <v>10.428000000000001</v>
      </c>
      <c r="J8497" s="10">
        <v>44550.958333333336</v>
      </c>
      <c r="K8497" s="36">
        <f t="shared" si="132"/>
        <v>0.18452140337019482</v>
      </c>
      <c r="N8497" s="4"/>
      <c r="O8497" s="17"/>
      <c r="P8497" s="17"/>
      <c r="Q8497" s="17"/>
      <c r="R8497" s="4"/>
    </row>
    <row r="8498" spans="1:18" x14ac:dyDescent="0.3">
      <c r="A8498" s="10">
        <v>44551</v>
      </c>
      <c r="B8498" s="5">
        <v>44551</v>
      </c>
      <c r="C8498" s="6">
        <v>40412.54296875</v>
      </c>
      <c r="D8498" s="6">
        <v>5922.349609375</v>
      </c>
      <c r="E8498" s="6">
        <v>34173</v>
      </c>
      <c r="F8498" s="11">
        <v>14.654731363860481</v>
      </c>
      <c r="G8498" s="17">
        <v>17.329999999999998</v>
      </c>
      <c r="H8498" s="7">
        <v>-384.96800000000002</v>
      </c>
      <c r="I8498">
        <v>-6.1040000000000001</v>
      </c>
      <c r="J8498" s="10">
        <v>44551</v>
      </c>
      <c r="K8498" s="36">
        <f t="shared" si="132"/>
        <v>0.17325437072143232</v>
      </c>
      <c r="N8498" s="4"/>
      <c r="O8498" s="17"/>
      <c r="P8498" s="17"/>
      <c r="Q8498" s="17"/>
      <c r="R8498" s="4"/>
    </row>
    <row r="8499" spans="1:18" x14ac:dyDescent="0.3">
      <c r="A8499" s="10">
        <v>44551.041666666664</v>
      </c>
      <c r="B8499" s="5">
        <v>44551.041666666664</v>
      </c>
      <c r="C8499" s="6">
        <v>39617.09375</v>
      </c>
      <c r="D8499" s="6">
        <v>5686.5654296875</v>
      </c>
      <c r="E8499" s="6">
        <v>34173</v>
      </c>
      <c r="F8499" s="11">
        <v>14.35381773729301</v>
      </c>
      <c r="G8499" s="17">
        <v>16.64</v>
      </c>
      <c r="H8499" s="7">
        <v>-235.78399999999999</v>
      </c>
      <c r="I8499">
        <v>-3.9809999999999999</v>
      </c>
      <c r="J8499" s="10">
        <v>44551.041666666664</v>
      </c>
      <c r="K8499" s="36">
        <f t="shared" si="132"/>
        <v>0.16635618746708794</v>
      </c>
      <c r="N8499" s="4"/>
      <c r="O8499" s="17"/>
      <c r="P8499" s="17"/>
      <c r="Q8499" s="17"/>
      <c r="R8499" s="4"/>
    </row>
    <row r="8500" spans="1:18" x14ac:dyDescent="0.3">
      <c r="A8500" s="10">
        <v>44551.083333333336</v>
      </c>
      <c r="B8500" s="5">
        <v>44551.083333333336</v>
      </c>
      <c r="C8500" s="6">
        <v>39382.046875</v>
      </c>
      <c r="D8500" s="6">
        <v>5283.33544921875</v>
      </c>
      <c r="E8500" s="6">
        <v>34173</v>
      </c>
      <c r="F8500" s="11">
        <v>13.415593826263633</v>
      </c>
      <c r="G8500" s="17">
        <v>15.46</v>
      </c>
      <c r="H8500" s="7">
        <v>-403.23</v>
      </c>
      <c r="I8500">
        <v>-7.0910000000000002</v>
      </c>
      <c r="J8500" s="10">
        <v>44551.083333333336</v>
      </c>
      <c r="K8500" s="36">
        <f t="shared" si="132"/>
        <v>0.15455929436545554</v>
      </c>
      <c r="N8500" s="4"/>
      <c r="O8500" s="17"/>
      <c r="P8500" s="17"/>
      <c r="Q8500" s="17"/>
      <c r="R8500" s="4"/>
    </row>
    <row r="8501" spans="1:18" x14ac:dyDescent="0.3">
      <c r="A8501" s="10">
        <v>44551.125</v>
      </c>
      <c r="B8501" s="5">
        <v>44551.125</v>
      </c>
      <c r="C8501" s="6">
        <v>39785.140625</v>
      </c>
      <c r="D8501" s="6">
        <v>4865.740234375</v>
      </c>
      <c r="E8501" s="6">
        <v>34173</v>
      </c>
      <c r="F8501" s="11">
        <v>12.230044076600521</v>
      </c>
      <c r="G8501" s="17">
        <v>14.238</v>
      </c>
      <c r="H8501" s="7">
        <v>-417.59500000000003</v>
      </c>
      <c r="I8501">
        <v>-7.9039999999999999</v>
      </c>
      <c r="J8501" s="10">
        <v>44551.125</v>
      </c>
      <c r="K8501" s="36">
        <f t="shared" si="132"/>
        <v>0.14234251184834124</v>
      </c>
      <c r="N8501" s="4"/>
      <c r="O8501" s="17"/>
      <c r="P8501" s="17"/>
      <c r="Q8501" s="17"/>
      <c r="R8501" s="4"/>
    </row>
    <row r="8502" spans="1:18" x14ac:dyDescent="0.3">
      <c r="A8502" s="10">
        <v>44551.166666666664</v>
      </c>
      <c r="B8502" s="5">
        <v>44551.166666666664</v>
      </c>
      <c r="C8502" s="6">
        <v>40807.8671875</v>
      </c>
      <c r="D8502" s="6">
        <v>5074.791015625</v>
      </c>
      <c r="E8502" s="6">
        <v>34173</v>
      </c>
      <c r="F8502" s="11">
        <v>12.435815359591928</v>
      </c>
      <c r="G8502" s="17">
        <v>14.85</v>
      </c>
      <c r="H8502" s="7">
        <v>209.05099999999999</v>
      </c>
      <c r="I8502">
        <v>4.2960000000000003</v>
      </c>
      <c r="J8502" s="10">
        <v>44551.166666666664</v>
      </c>
      <c r="K8502" s="36">
        <f t="shared" si="132"/>
        <v>0.14846090047393365</v>
      </c>
      <c r="N8502" s="4"/>
      <c r="O8502" s="17"/>
      <c r="P8502" s="17"/>
      <c r="Q8502" s="17"/>
      <c r="R8502" s="4"/>
    </row>
    <row r="8503" spans="1:18" x14ac:dyDescent="0.3">
      <c r="A8503" s="10">
        <v>44551.208333333336</v>
      </c>
      <c r="B8503" s="5">
        <v>44551.208333333336</v>
      </c>
      <c r="C8503" s="6">
        <v>42475.171875</v>
      </c>
      <c r="D8503" s="6">
        <v>5247.6357421875</v>
      </c>
      <c r="E8503" s="6">
        <v>34173</v>
      </c>
      <c r="F8503" s="11">
        <v>12.354595662686767</v>
      </c>
      <c r="G8503" s="17">
        <v>15.356</v>
      </c>
      <c r="H8503" s="7">
        <v>172.845</v>
      </c>
      <c r="I8503">
        <v>3.4060000000000001</v>
      </c>
      <c r="J8503" s="10">
        <v>44551.208333333336</v>
      </c>
      <c r="K8503" s="36">
        <f t="shared" si="132"/>
        <v>0.1535195681937862</v>
      </c>
      <c r="N8503" s="4"/>
      <c r="O8503" s="17"/>
      <c r="P8503" s="17"/>
      <c r="Q8503" s="17"/>
      <c r="R8503" s="4"/>
    </row>
    <row r="8504" spans="1:18" x14ac:dyDescent="0.3">
      <c r="A8504" s="10">
        <v>44551.25</v>
      </c>
      <c r="B8504" s="5">
        <v>44551.25</v>
      </c>
      <c r="C8504" s="6">
        <v>45216.69921875</v>
      </c>
      <c r="D8504" s="6">
        <v>4796.7451171875</v>
      </c>
      <c r="E8504" s="6">
        <v>34173</v>
      </c>
      <c r="F8504" s="11">
        <v>10.608348685475111</v>
      </c>
      <c r="G8504" s="17">
        <v>14.036</v>
      </c>
      <c r="H8504" s="7">
        <v>-450.89100000000002</v>
      </c>
      <c r="I8504">
        <v>-8.5920000000000005</v>
      </c>
      <c r="J8504" s="10">
        <v>44551.25</v>
      </c>
      <c r="K8504" s="36">
        <f t="shared" si="132"/>
        <v>0.14032304370721432</v>
      </c>
      <c r="N8504" s="4"/>
      <c r="O8504" s="17"/>
      <c r="P8504" s="17"/>
      <c r="Q8504" s="17"/>
      <c r="R8504" s="4"/>
    </row>
    <row r="8505" spans="1:18" x14ac:dyDescent="0.3">
      <c r="A8505" s="10">
        <v>44551.291666666664</v>
      </c>
      <c r="B8505" s="5">
        <v>44551.291666666664</v>
      </c>
      <c r="C8505" s="6">
        <v>48261.9453125</v>
      </c>
      <c r="D8505" s="6">
        <v>4949.83935546875</v>
      </c>
      <c r="E8505" s="6">
        <v>34173</v>
      </c>
      <c r="F8505" s="11">
        <v>10.256195276460863</v>
      </c>
      <c r="G8505" s="17">
        <v>14.484</v>
      </c>
      <c r="H8505" s="7">
        <v>153.09399999999999</v>
      </c>
      <c r="I8505">
        <v>3.1920000000000002</v>
      </c>
      <c r="J8505" s="10">
        <v>44551.291666666664</v>
      </c>
      <c r="K8505" s="36">
        <f t="shared" si="132"/>
        <v>0.14480186413902055</v>
      </c>
      <c r="N8505" s="4"/>
      <c r="O8505" s="17"/>
      <c r="P8505" s="17"/>
      <c r="Q8505" s="17"/>
      <c r="R8505" s="4"/>
    </row>
    <row r="8506" spans="1:18" x14ac:dyDescent="0.3">
      <c r="A8506" s="10">
        <v>44551.333333333336</v>
      </c>
      <c r="B8506" s="5">
        <v>44551.333333333336</v>
      </c>
      <c r="C8506" s="6">
        <v>49228.12109375</v>
      </c>
      <c r="D8506" s="6">
        <v>5406.6591796875</v>
      </c>
      <c r="E8506" s="6">
        <v>34173</v>
      </c>
      <c r="F8506" s="11">
        <v>10.982867230278934</v>
      </c>
      <c r="G8506" s="17">
        <v>15.821</v>
      </c>
      <c r="H8506" s="7">
        <v>456.82</v>
      </c>
      <c r="I8506">
        <v>9.2289999999999992</v>
      </c>
      <c r="J8506" s="10">
        <v>44551.333333333336</v>
      </c>
      <c r="K8506" s="36">
        <f t="shared" si="132"/>
        <v>0.15816834386519218</v>
      </c>
      <c r="N8506" s="4"/>
      <c r="O8506" s="17"/>
      <c r="P8506" s="17"/>
      <c r="Q8506" s="17"/>
      <c r="R8506" s="4"/>
    </row>
    <row r="8507" spans="1:18" x14ac:dyDescent="0.3">
      <c r="A8507" s="10">
        <v>44551.375</v>
      </c>
      <c r="B8507" s="5">
        <v>44551.375</v>
      </c>
      <c r="C8507" s="6">
        <v>47709.59375</v>
      </c>
      <c r="D8507" s="6">
        <v>6025.80517578125</v>
      </c>
      <c r="E8507" s="6">
        <v>34173</v>
      </c>
      <c r="F8507" s="11">
        <v>12.630174986097527</v>
      </c>
      <c r="G8507" s="17">
        <v>17.632999999999999</v>
      </c>
      <c r="H8507" s="7">
        <v>619.14599999999996</v>
      </c>
      <c r="I8507">
        <v>11.452</v>
      </c>
      <c r="J8507" s="10">
        <v>44551.375</v>
      </c>
      <c r="K8507" s="36">
        <f t="shared" si="132"/>
        <v>0.17628357293312269</v>
      </c>
      <c r="N8507" s="4"/>
      <c r="O8507" s="17"/>
      <c r="P8507" s="17"/>
      <c r="Q8507" s="17"/>
      <c r="R8507" s="4"/>
    </row>
    <row r="8508" spans="1:18" x14ac:dyDescent="0.3">
      <c r="A8508" s="10">
        <v>44551.416666666664</v>
      </c>
      <c r="B8508" s="5">
        <v>44551.416666666664</v>
      </c>
      <c r="C8508" s="6">
        <v>45809.14453125</v>
      </c>
      <c r="D8508" s="6">
        <v>4300.0087890625</v>
      </c>
      <c r="E8508" s="6">
        <v>34173</v>
      </c>
      <c r="F8508" s="11">
        <v>9.3867912903920914</v>
      </c>
      <c r="G8508" s="17">
        <v>12.583</v>
      </c>
      <c r="H8508" s="7">
        <v>-1725.796</v>
      </c>
      <c r="I8508">
        <v>-28.64</v>
      </c>
      <c r="J8508" s="10">
        <v>44551.416666666664</v>
      </c>
      <c r="K8508" s="36">
        <f t="shared" si="132"/>
        <v>0.12579686940494997</v>
      </c>
      <c r="N8508" s="4"/>
      <c r="O8508" s="17"/>
      <c r="P8508" s="17"/>
      <c r="Q8508" s="17"/>
      <c r="R8508" s="4"/>
    </row>
    <row r="8509" spans="1:18" x14ac:dyDescent="0.3">
      <c r="A8509" s="10">
        <v>44551.458333333336</v>
      </c>
      <c r="B8509" s="5">
        <v>44551.458333333336</v>
      </c>
      <c r="C8509" s="6">
        <v>44206.58984375</v>
      </c>
      <c r="D8509" s="6">
        <v>2871.418212890625</v>
      </c>
      <c r="E8509" s="6">
        <v>34173</v>
      </c>
      <c r="F8509" s="11">
        <v>6.4954528794004931</v>
      </c>
      <c r="G8509" s="17">
        <v>8.4019999999999992</v>
      </c>
      <c r="H8509" s="7">
        <v>-1428.5909999999999</v>
      </c>
      <c r="I8509">
        <v>-33.222999999999999</v>
      </c>
      <c r="J8509" s="10">
        <v>44551.458333333336</v>
      </c>
      <c r="K8509" s="36">
        <f t="shared" si="132"/>
        <v>8.3997877830437065E-2</v>
      </c>
      <c r="N8509" s="4"/>
      <c r="O8509" s="17"/>
      <c r="P8509" s="17"/>
      <c r="Q8509" s="17"/>
      <c r="R8509" s="4"/>
    </row>
    <row r="8510" spans="1:18" x14ac:dyDescent="0.3">
      <c r="A8510" s="10">
        <v>44551.5</v>
      </c>
      <c r="B8510" s="5">
        <v>44551.5</v>
      </c>
      <c r="C8510" s="6">
        <v>42295.6875</v>
      </c>
      <c r="D8510" s="6">
        <v>3027.88232421875</v>
      </c>
      <c r="E8510" s="6">
        <v>34173</v>
      </c>
      <c r="F8510" s="11">
        <v>7.1588440883452957</v>
      </c>
      <c r="G8510" s="17">
        <v>8.86</v>
      </c>
      <c r="H8510" s="7">
        <v>156.464</v>
      </c>
      <c r="I8510">
        <v>5.4489999999999998</v>
      </c>
      <c r="J8510" s="10">
        <v>44551.5</v>
      </c>
      <c r="K8510" s="36">
        <f t="shared" si="132"/>
        <v>8.8576671932596107E-2</v>
      </c>
      <c r="N8510" s="4"/>
      <c r="O8510" s="17"/>
      <c r="P8510" s="17"/>
      <c r="Q8510" s="17"/>
      <c r="R8510" s="4"/>
    </row>
    <row r="8511" spans="1:18" x14ac:dyDescent="0.3">
      <c r="A8511" s="10">
        <v>44551.541666666664</v>
      </c>
      <c r="B8511" s="5">
        <v>44551.541666666664</v>
      </c>
      <c r="C8511" s="6">
        <v>41141.32421875</v>
      </c>
      <c r="D8511" s="6">
        <v>4874.08447265625</v>
      </c>
      <c r="E8511" s="6">
        <v>34173</v>
      </c>
      <c r="F8511" s="11">
        <v>11.847174502066476</v>
      </c>
      <c r="G8511" s="17">
        <v>14.262</v>
      </c>
      <c r="H8511" s="7">
        <v>1846.202</v>
      </c>
      <c r="I8511">
        <v>60.972999999999999</v>
      </c>
      <c r="J8511" s="10">
        <v>44551.541666666664</v>
      </c>
      <c r="K8511" s="36">
        <f t="shared" si="132"/>
        <v>0.142582448657188</v>
      </c>
      <c r="N8511" s="4"/>
      <c r="O8511" s="17"/>
      <c r="P8511" s="17"/>
      <c r="Q8511" s="17"/>
      <c r="R8511" s="4"/>
    </row>
    <row r="8512" spans="1:18" x14ac:dyDescent="0.3">
      <c r="A8512" s="10">
        <v>44551.583333333336</v>
      </c>
      <c r="B8512" s="5">
        <v>44551.583333333336</v>
      </c>
      <c r="C8512" s="6">
        <v>40496.171875</v>
      </c>
      <c r="D8512" s="6">
        <v>6386.291015625</v>
      </c>
      <c r="E8512" s="6">
        <v>34173</v>
      </c>
      <c r="F8512" s="11">
        <v>15.770110407812469</v>
      </c>
      <c r="G8512" s="17">
        <v>18.687999999999999</v>
      </c>
      <c r="H8512" s="7">
        <v>1512.2070000000001</v>
      </c>
      <c r="I8512">
        <v>31.024999999999999</v>
      </c>
      <c r="J8512" s="10">
        <v>44551.583333333336</v>
      </c>
      <c r="K8512" s="36">
        <f t="shared" si="132"/>
        <v>0.1868307951553449</v>
      </c>
      <c r="N8512" s="4"/>
      <c r="O8512" s="17"/>
      <c r="P8512" s="17"/>
      <c r="Q8512" s="17"/>
      <c r="R8512" s="4"/>
    </row>
    <row r="8513" spans="1:18" x14ac:dyDescent="0.3">
      <c r="A8513" s="10">
        <v>44551.625</v>
      </c>
      <c r="B8513" s="5">
        <v>44551.625</v>
      </c>
      <c r="C8513" s="6">
        <v>40017.55859375</v>
      </c>
      <c r="D8513" s="6">
        <v>8037.62109375</v>
      </c>
      <c r="E8513" s="6">
        <v>34173</v>
      </c>
      <c r="F8513" s="11">
        <v>20.08523602188297</v>
      </c>
      <c r="G8513" s="17">
        <v>23.52</v>
      </c>
      <c r="H8513" s="7">
        <v>1651.33</v>
      </c>
      <c r="I8513">
        <v>25.856999999999999</v>
      </c>
      <c r="J8513" s="10">
        <v>44551.625</v>
      </c>
      <c r="K8513" s="36">
        <f t="shared" si="132"/>
        <v>0.2351380726698262</v>
      </c>
      <c r="N8513" s="4"/>
      <c r="O8513" s="17"/>
      <c r="P8513" s="17"/>
      <c r="Q8513" s="17"/>
      <c r="R8513" s="4"/>
    </row>
    <row r="8514" spans="1:18" x14ac:dyDescent="0.3">
      <c r="A8514" s="10">
        <v>44551.666666666664</v>
      </c>
      <c r="B8514" s="5">
        <v>44551.666666666664</v>
      </c>
      <c r="C8514" s="6">
        <v>40021.12890625</v>
      </c>
      <c r="D8514" s="6">
        <v>8011.2060546875</v>
      </c>
      <c r="E8514" s="6">
        <v>34173</v>
      </c>
      <c r="F8514" s="11">
        <v>20.017441470613814</v>
      </c>
      <c r="G8514" s="17">
        <v>23.443000000000001</v>
      </c>
      <c r="H8514" s="7">
        <v>-26.414999999999999</v>
      </c>
      <c r="I8514">
        <v>-0.32900000000000001</v>
      </c>
      <c r="J8514" s="10">
        <v>44551.666666666664</v>
      </c>
      <c r="K8514" s="36">
        <f t="shared" si="132"/>
        <v>0.23436827540810956</v>
      </c>
      <c r="N8514" s="4"/>
      <c r="O8514" s="17"/>
      <c r="P8514" s="17"/>
      <c r="Q8514" s="17"/>
      <c r="R8514" s="4"/>
    </row>
    <row r="8515" spans="1:18" x14ac:dyDescent="0.3">
      <c r="A8515" s="10">
        <v>44551.708333333336</v>
      </c>
      <c r="B8515" s="5">
        <v>44551.708333333336</v>
      </c>
      <c r="C8515" s="6">
        <v>40316.73828125</v>
      </c>
      <c r="D8515" s="6">
        <v>7146.154296875</v>
      </c>
      <c r="E8515" s="6">
        <v>34173</v>
      </c>
      <c r="F8515" s="11">
        <v>17.725030847047574</v>
      </c>
      <c r="G8515" s="17">
        <v>20.911000000000001</v>
      </c>
      <c r="H8515" s="7">
        <v>-865.05200000000002</v>
      </c>
      <c r="I8515">
        <v>-10.798</v>
      </c>
      <c r="J8515" s="10">
        <v>44551.708333333336</v>
      </c>
      <c r="K8515" s="36">
        <f t="shared" ref="K8515:K8578" si="133">G8515*E8515/$O$1/100</f>
        <v>0.20905494207477621</v>
      </c>
      <c r="N8515" s="4"/>
      <c r="O8515" s="17"/>
      <c r="P8515" s="17"/>
      <c r="Q8515" s="17"/>
      <c r="R8515" s="4"/>
    </row>
    <row r="8516" spans="1:18" x14ac:dyDescent="0.3">
      <c r="A8516" s="10">
        <v>44551.75</v>
      </c>
      <c r="B8516" s="5">
        <v>44551.75</v>
      </c>
      <c r="C8516" s="6">
        <v>43103.24609375</v>
      </c>
      <c r="D8516" s="6">
        <v>8231.1396484375</v>
      </c>
      <c r="E8516" s="6">
        <v>34173</v>
      </c>
      <c r="F8516" s="11">
        <v>19.096333558114594</v>
      </c>
      <c r="G8516" s="17">
        <v>24.085999999999999</v>
      </c>
      <c r="H8516" s="7">
        <v>1084.9849999999999</v>
      </c>
      <c r="I8516">
        <v>15.183</v>
      </c>
      <c r="J8516" s="10">
        <v>44551.75</v>
      </c>
      <c r="K8516" s="36">
        <f t="shared" si="133"/>
        <v>0.24079658241179566</v>
      </c>
      <c r="N8516" s="4"/>
      <c r="O8516" s="17"/>
      <c r="P8516" s="17"/>
      <c r="Q8516" s="17"/>
      <c r="R8516" s="4"/>
    </row>
    <row r="8517" spans="1:18" x14ac:dyDescent="0.3">
      <c r="A8517" s="10">
        <v>44551.791666666664</v>
      </c>
      <c r="B8517" s="5">
        <v>44551.791666666664</v>
      </c>
      <c r="C8517" s="6">
        <v>43353.66015625</v>
      </c>
      <c r="D8517" s="6">
        <v>10433.7958984375</v>
      </c>
      <c r="E8517" s="6">
        <v>34173</v>
      </c>
      <c r="F8517" s="11">
        <v>24.066701313875875</v>
      </c>
      <c r="G8517" s="17">
        <v>30.532</v>
      </c>
      <c r="H8517" s="7">
        <v>2202.6559999999999</v>
      </c>
      <c r="I8517">
        <v>26.76</v>
      </c>
      <c r="J8517" s="10">
        <v>44551.791666666664</v>
      </c>
      <c r="K8517" s="36">
        <f t="shared" si="133"/>
        <v>0.30523961032122171</v>
      </c>
      <c r="N8517" s="4"/>
      <c r="O8517" s="17"/>
      <c r="P8517" s="17"/>
      <c r="Q8517" s="17"/>
      <c r="R8517" s="4"/>
    </row>
    <row r="8518" spans="1:18" x14ac:dyDescent="0.3">
      <c r="A8518" s="10">
        <v>44551.833333333336</v>
      </c>
      <c r="B8518" s="5">
        <v>44551.833333333336</v>
      </c>
      <c r="C8518" s="6">
        <v>43114.6796875</v>
      </c>
      <c r="D8518" s="6">
        <v>11052.1533203125</v>
      </c>
      <c r="E8518" s="6">
        <v>34173</v>
      </c>
      <c r="F8518" s="11">
        <v>25.634316201395297</v>
      </c>
      <c r="G8518" s="17">
        <v>32.341000000000001</v>
      </c>
      <c r="H8518" s="7">
        <v>618.35699999999997</v>
      </c>
      <c r="I8518">
        <v>5.9260000000000002</v>
      </c>
      <c r="J8518" s="10">
        <v>44551.833333333336</v>
      </c>
      <c r="K8518" s="36">
        <f t="shared" si="133"/>
        <v>0.32332484728804639</v>
      </c>
      <c r="N8518" s="4"/>
      <c r="O8518" s="17"/>
      <c r="P8518" s="17"/>
      <c r="Q8518" s="17"/>
      <c r="R8518" s="4"/>
    </row>
    <row r="8519" spans="1:18" x14ac:dyDescent="0.3">
      <c r="A8519" s="10">
        <v>44551.875</v>
      </c>
      <c r="B8519" s="5">
        <v>44551.875</v>
      </c>
      <c r="C8519" s="6">
        <v>42987.19921875</v>
      </c>
      <c r="D8519" s="6">
        <v>11246.265625</v>
      </c>
      <c r="E8519" s="6">
        <v>34173</v>
      </c>
      <c r="F8519" s="11">
        <v>26.161894306653604</v>
      </c>
      <c r="G8519" s="17">
        <v>32.908999999999999</v>
      </c>
      <c r="H8519" s="7">
        <v>194.11199999999999</v>
      </c>
      <c r="I8519">
        <v>1.756</v>
      </c>
      <c r="J8519" s="10">
        <v>44551.875</v>
      </c>
      <c r="K8519" s="36">
        <f t="shared" si="133"/>
        <v>0.3290033517640864</v>
      </c>
      <c r="N8519" s="4"/>
      <c r="O8519" s="17"/>
      <c r="P8519" s="17"/>
      <c r="Q8519" s="17"/>
      <c r="R8519" s="4"/>
    </row>
    <row r="8520" spans="1:18" x14ac:dyDescent="0.3">
      <c r="A8520" s="10">
        <v>44551.916666666664</v>
      </c>
      <c r="B8520" s="5">
        <v>44551.916666666664</v>
      </c>
      <c r="C8520" s="6">
        <v>41812.59765625</v>
      </c>
      <c r="D8520" s="6">
        <v>10323.443359375</v>
      </c>
      <c r="E8520" s="6">
        <v>34173</v>
      </c>
      <c r="F8520" s="11">
        <v>24.689791924065947</v>
      </c>
      <c r="G8520" s="17">
        <v>30.209</v>
      </c>
      <c r="H8520" s="7">
        <v>-922.822</v>
      </c>
      <c r="I8520">
        <v>-8.2059999999999995</v>
      </c>
      <c r="J8520" s="10">
        <v>44551.916666666664</v>
      </c>
      <c r="K8520" s="36">
        <f t="shared" si="133"/>
        <v>0.30201046076882571</v>
      </c>
      <c r="N8520" s="4"/>
      <c r="O8520" s="17"/>
      <c r="P8520" s="17"/>
      <c r="Q8520" s="17"/>
      <c r="R8520" s="4"/>
    </row>
    <row r="8521" spans="1:18" x14ac:dyDescent="0.3">
      <c r="A8521" s="10">
        <v>44551.958333333336</v>
      </c>
      <c r="B8521" s="5">
        <v>44551.958333333336</v>
      </c>
      <c r="C8521" s="6">
        <v>40174.71875</v>
      </c>
      <c r="D8521" s="6">
        <v>9443.8232421875</v>
      </c>
      <c r="E8521" s="6">
        <v>34173</v>
      </c>
      <c r="F8521" s="11">
        <v>23.506880784790809</v>
      </c>
      <c r="G8521" s="17">
        <v>27.635000000000002</v>
      </c>
      <c r="H8521" s="7">
        <v>-879.62</v>
      </c>
      <c r="I8521">
        <v>-8.5210000000000008</v>
      </c>
      <c r="J8521" s="10">
        <v>44551.958333333336</v>
      </c>
      <c r="K8521" s="36">
        <f t="shared" si="133"/>
        <v>0.27627723802001058</v>
      </c>
      <c r="N8521" s="4"/>
      <c r="O8521" s="17"/>
      <c r="P8521" s="17"/>
      <c r="Q8521" s="17"/>
      <c r="R8521" s="4"/>
    </row>
    <row r="8522" spans="1:18" x14ac:dyDescent="0.3">
      <c r="A8522" s="10">
        <v>44552</v>
      </c>
      <c r="B8522" s="5">
        <v>44552</v>
      </c>
      <c r="C8522" s="6">
        <v>38680.2109375</v>
      </c>
      <c r="D8522" s="6">
        <v>8746.9541015625</v>
      </c>
      <c r="E8522" s="6">
        <v>34173</v>
      </c>
      <c r="F8522" s="11">
        <v>22.613511895516663</v>
      </c>
      <c r="G8522" s="17">
        <v>25.596</v>
      </c>
      <c r="H8522" s="7">
        <v>-696.86900000000003</v>
      </c>
      <c r="I8522">
        <v>-7.3789999999999996</v>
      </c>
      <c r="J8522" s="10">
        <v>44552</v>
      </c>
      <c r="K8522" s="36">
        <f t="shared" si="133"/>
        <v>0.25589260663507107</v>
      </c>
      <c r="N8522" s="4"/>
      <c r="O8522" s="17"/>
      <c r="P8522" s="17"/>
      <c r="Q8522" s="17"/>
      <c r="R8522" s="4"/>
    </row>
    <row r="8523" spans="1:18" x14ac:dyDescent="0.3">
      <c r="A8523" s="10">
        <v>44552.041666666664</v>
      </c>
      <c r="B8523" s="5">
        <v>44552.041666666664</v>
      </c>
      <c r="C8523" s="6">
        <v>37833.9765625</v>
      </c>
      <c r="D8523" s="6">
        <v>7844.48876953125</v>
      </c>
      <c r="E8523" s="6">
        <v>34173</v>
      </c>
      <c r="F8523" s="11">
        <v>20.733979037526002</v>
      </c>
      <c r="G8523" s="17">
        <v>22.954999999999998</v>
      </c>
      <c r="H8523" s="7">
        <v>-902.46500000000003</v>
      </c>
      <c r="I8523">
        <v>-10.317</v>
      </c>
      <c r="J8523" s="10">
        <v>44552.041666666664</v>
      </c>
      <c r="K8523" s="36">
        <f t="shared" si="133"/>
        <v>0.22948956029489204</v>
      </c>
      <c r="N8523" s="4"/>
      <c r="O8523" s="17"/>
      <c r="P8523" s="17"/>
      <c r="Q8523" s="17"/>
      <c r="R8523" s="4"/>
    </row>
    <row r="8524" spans="1:18" x14ac:dyDescent="0.3">
      <c r="A8524" s="10">
        <v>44552.083333333336</v>
      </c>
      <c r="B8524" s="5">
        <v>44552.083333333336</v>
      </c>
      <c r="C8524" s="6">
        <v>37350.7421875</v>
      </c>
      <c r="D8524" s="6">
        <v>7509.654296875</v>
      </c>
      <c r="E8524" s="6">
        <v>34173</v>
      </c>
      <c r="F8524" s="11">
        <v>20.10576994474884</v>
      </c>
      <c r="G8524" s="17">
        <v>21.975000000000001</v>
      </c>
      <c r="H8524" s="7">
        <v>-334.834</v>
      </c>
      <c r="I8524">
        <v>-4.2679999999999998</v>
      </c>
      <c r="J8524" s="10">
        <v>44552.083333333336</v>
      </c>
      <c r="K8524" s="36">
        <f t="shared" si="133"/>
        <v>0.21969214060031597</v>
      </c>
      <c r="N8524" s="4"/>
      <c r="O8524" s="17"/>
      <c r="P8524" s="17"/>
      <c r="Q8524" s="17"/>
      <c r="R8524" s="4"/>
    </row>
    <row r="8525" spans="1:18" x14ac:dyDescent="0.3">
      <c r="A8525" s="10">
        <v>44552.125</v>
      </c>
      <c r="B8525" s="5">
        <v>44552.125</v>
      </c>
      <c r="C8525" s="6">
        <v>37193.25390625</v>
      </c>
      <c r="D8525" s="6">
        <v>7023.486328125</v>
      </c>
      <c r="E8525" s="6">
        <v>34173</v>
      </c>
      <c r="F8525" s="11">
        <v>18.883764098265051</v>
      </c>
      <c r="G8525" s="17">
        <v>20.552</v>
      </c>
      <c r="H8525" s="7">
        <v>-486.16800000000001</v>
      </c>
      <c r="I8525">
        <v>-6.4740000000000002</v>
      </c>
      <c r="J8525" s="10">
        <v>44552.125</v>
      </c>
      <c r="K8525" s="36">
        <f t="shared" si="133"/>
        <v>0.20546588730911008</v>
      </c>
      <c r="N8525" s="4"/>
      <c r="O8525" s="17"/>
      <c r="P8525" s="17"/>
      <c r="Q8525" s="17"/>
      <c r="R8525" s="4"/>
    </row>
    <row r="8526" spans="1:18" x14ac:dyDescent="0.3">
      <c r="A8526" s="10">
        <v>44552.166666666664</v>
      </c>
      <c r="B8526" s="5">
        <v>44552.166666666664</v>
      </c>
      <c r="C8526" s="6">
        <v>37879.9453125</v>
      </c>
      <c r="D8526" s="6">
        <v>6356.31591796875</v>
      </c>
      <c r="E8526" s="6">
        <v>34173</v>
      </c>
      <c r="F8526" s="11">
        <v>16.780161284634246</v>
      </c>
      <c r="G8526" s="17">
        <v>18.600000000000001</v>
      </c>
      <c r="H8526" s="7">
        <v>-667.17</v>
      </c>
      <c r="I8526">
        <v>-9.4990000000000006</v>
      </c>
      <c r="J8526" s="10">
        <v>44552.166666666664</v>
      </c>
      <c r="K8526" s="36">
        <f t="shared" si="133"/>
        <v>0.18595102685624013</v>
      </c>
      <c r="N8526" s="4"/>
      <c r="O8526" s="17"/>
      <c r="P8526" s="17"/>
      <c r="Q8526" s="17"/>
      <c r="R8526" s="4"/>
    </row>
    <row r="8527" spans="1:18" x14ac:dyDescent="0.3">
      <c r="A8527" s="10">
        <v>44552.208333333336</v>
      </c>
      <c r="B8527" s="5">
        <v>44552.208333333336</v>
      </c>
      <c r="C8527" s="6">
        <v>39007.44140625</v>
      </c>
      <c r="D8527" s="6">
        <v>6169.9482421875</v>
      </c>
      <c r="E8527" s="6">
        <v>34173</v>
      </c>
      <c r="F8527" s="11">
        <v>15.817362071840261</v>
      </c>
      <c r="G8527" s="17">
        <v>18.055</v>
      </c>
      <c r="H8527" s="7">
        <v>-186.36799999999999</v>
      </c>
      <c r="I8527">
        <v>-2.9319999999999999</v>
      </c>
      <c r="J8527" s="10">
        <v>44552.208333333336</v>
      </c>
      <c r="K8527" s="36">
        <f t="shared" si="133"/>
        <v>0.1805024618220116</v>
      </c>
      <c r="N8527" s="4"/>
      <c r="O8527" s="17"/>
      <c r="P8527" s="17"/>
      <c r="Q8527" s="17"/>
      <c r="R8527" s="4"/>
    </row>
    <row r="8528" spans="1:18" x14ac:dyDescent="0.3">
      <c r="A8528" s="10">
        <v>44552.25</v>
      </c>
      <c r="B8528" s="5">
        <v>44552.25</v>
      </c>
      <c r="C8528" s="6">
        <v>41143.16796875</v>
      </c>
      <c r="D8528" s="6">
        <v>5796.74462890625</v>
      </c>
      <c r="E8528" s="6">
        <v>34173</v>
      </c>
      <c r="F8528" s="11">
        <v>14.089203420867168</v>
      </c>
      <c r="G8528" s="17">
        <v>16.962</v>
      </c>
      <c r="H8528" s="7">
        <v>-373.20400000000001</v>
      </c>
      <c r="I8528">
        <v>-6.0490000000000004</v>
      </c>
      <c r="J8528" s="10">
        <v>44552.25</v>
      </c>
      <c r="K8528" s="36">
        <f t="shared" si="133"/>
        <v>0.16957533965244864</v>
      </c>
      <c r="N8528" s="4"/>
      <c r="O8528" s="17"/>
      <c r="P8528" s="17"/>
      <c r="Q8528" s="17"/>
      <c r="R8528" s="4"/>
    </row>
    <row r="8529" spans="1:18" x14ac:dyDescent="0.3">
      <c r="A8529" s="10">
        <v>44552.291666666664</v>
      </c>
      <c r="B8529" s="5">
        <v>44552.291666666664</v>
      </c>
      <c r="C8529" s="6">
        <v>43582.66015625</v>
      </c>
      <c r="D8529" s="6">
        <v>5990.7744140625</v>
      </c>
      <c r="E8529" s="6">
        <v>34173</v>
      </c>
      <c r="F8529" s="11">
        <v>13.745775022875442</v>
      </c>
      <c r="G8529" s="17">
        <v>17.53</v>
      </c>
      <c r="H8529" s="7">
        <v>194.03</v>
      </c>
      <c r="I8529">
        <v>3.347</v>
      </c>
      <c r="J8529" s="10">
        <v>44552.291666666664</v>
      </c>
      <c r="K8529" s="36">
        <f t="shared" si="133"/>
        <v>0.17525384412848868</v>
      </c>
      <c r="N8529" s="4"/>
      <c r="O8529" s="17"/>
      <c r="P8529" s="17"/>
      <c r="Q8529" s="17"/>
      <c r="R8529" s="4"/>
    </row>
    <row r="8530" spans="1:18" x14ac:dyDescent="0.3">
      <c r="A8530" s="10">
        <v>44552.333333333336</v>
      </c>
      <c r="B8530" s="5">
        <v>44552.333333333336</v>
      </c>
      <c r="C8530" s="6">
        <v>44615.3203125</v>
      </c>
      <c r="D8530" s="6">
        <v>5999.58349609375</v>
      </c>
      <c r="E8530" s="6">
        <v>34173</v>
      </c>
      <c r="F8530" s="11">
        <v>13.447361700130683</v>
      </c>
      <c r="G8530" s="17">
        <v>17.556000000000001</v>
      </c>
      <c r="H8530" s="7">
        <v>8.8089999999999993</v>
      </c>
      <c r="I8530">
        <v>0.14699999999999999</v>
      </c>
      <c r="J8530" s="10">
        <v>44552.333333333336</v>
      </c>
      <c r="K8530" s="36">
        <f t="shared" si="133"/>
        <v>0.17551377567140602</v>
      </c>
      <c r="N8530" s="4"/>
      <c r="O8530" s="17"/>
      <c r="P8530" s="17"/>
      <c r="Q8530" s="17"/>
      <c r="R8530" s="4"/>
    </row>
    <row r="8531" spans="1:18" x14ac:dyDescent="0.3">
      <c r="A8531" s="10">
        <v>44552.375</v>
      </c>
      <c r="B8531" s="5">
        <v>44552.375</v>
      </c>
      <c r="C8531" s="6">
        <v>43750.6640625</v>
      </c>
      <c r="D8531" s="6">
        <v>5291.6083984375</v>
      </c>
      <c r="E8531" s="6">
        <v>34173</v>
      </c>
      <c r="F8531" s="11">
        <v>12.094921327086999</v>
      </c>
      <c r="G8531" s="17">
        <v>15.484</v>
      </c>
      <c r="H8531" s="7">
        <v>-707.97500000000002</v>
      </c>
      <c r="I8531">
        <v>-11.8</v>
      </c>
      <c r="J8531" s="10">
        <v>44552.375</v>
      </c>
      <c r="K8531" s="36">
        <f t="shared" si="133"/>
        <v>0.15479923117430225</v>
      </c>
      <c r="N8531" s="4"/>
      <c r="O8531" s="17"/>
      <c r="P8531" s="17"/>
      <c r="Q8531" s="17"/>
      <c r="R8531" s="4"/>
    </row>
    <row r="8532" spans="1:18" x14ac:dyDescent="0.3">
      <c r="A8532" s="10">
        <v>44552.416666666664</v>
      </c>
      <c r="B8532" s="5">
        <v>44552.416666666664</v>
      </c>
      <c r="C8532" s="6">
        <v>42699.64453125</v>
      </c>
      <c r="D8532" s="6">
        <v>2728.631103515625</v>
      </c>
      <c r="E8532" s="6">
        <v>34173</v>
      </c>
      <c r="F8532" s="11">
        <v>6.3902899742377466</v>
      </c>
      <c r="G8532" s="17">
        <v>7.984</v>
      </c>
      <c r="H8532" s="7">
        <v>-2562.9769999999999</v>
      </c>
      <c r="I8532">
        <v>-48.435000000000002</v>
      </c>
      <c r="J8532" s="10">
        <v>44552.416666666664</v>
      </c>
      <c r="K8532" s="36">
        <f t="shared" si="133"/>
        <v>7.9818978409689323E-2</v>
      </c>
      <c r="N8532" s="4"/>
      <c r="O8532" s="17"/>
      <c r="P8532" s="17"/>
      <c r="Q8532" s="17"/>
      <c r="R8532" s="4"/>
    </row>
    <row r="8533" spans="1:18" x14ac:dyDescent="0.3">
      <c r="A8533" s="10">
        <v>44552.458333333336</v>
      </c>
      <c r="B8533" s="5">
        <v>44552.458333333336</v>
      </c>
      <c r="C8533" s="6">
        <v>41649.01171875</v>
      </c>
      <c r="D8533" s="6">
        <v>3478.399658203125</v>
      </c>
      <c r="E8533" s="6">
        <v>34173</v>
      </c>
      <c r="F8533" s="11">
        <v>8.3516979507035494</v>
      </c>
      <c r="G8533" s="17">
        <v>10.178000000000001</v>
      </c>
      <c r="H8533" s="7">
        <v>749.76900000000001</v>
      </c>
      <c r="I8533">
        <v>27.478000000000002</v>
      </c>
      <c r="J8533" s="10">
        <v>44552.458333333336</v>
      </c>
      <c r="K8533" s="36">
        <f t="shared" si="133"/>
        <v>0.10175320168509744</v>
      </c>
      <c r="N8533" s="4"/>
      <c r="O8533" s="17"/>
      <c r="P8533" s="17"/>
      <c r="Q8533" s="17"/>
      <c r="R8533" s="4"/>
    </row>
    <row r="8534" spans="1:18" x14ac:dyDescent="0.3">
      <c r="A8534" s="10">
        <v>44552.5</v>
      </c>
      <c r="B8534" s="5">
        <v>44552.5</v>
      </c>
      <c r="C8534" s="6">
        <v>40681.48828125</v>
      </c>
      <c r="D8534" s="6">
        <v>3917.17236328125</v>
      </c>
      <c r="E8534" s="6">
        <v>34173</v>
      </c>
      <c r="F8534" s="11">
        <v>9.6288816579177752</v>
      </c>
      <c r="G8534" s="17">
        <v>11.462</v>
      </c>
      <c r="H8534" s="7">
        <v>438.77300000000002</v>
      </c>
      <c r="I8534">
        <v>12.614000000000001</v>
      </c>
      <c r="J8534" s="10">
        <v>44552.5</v>
      </c>
      <c r="K8534" s="36">
        <f t="shared" si="133"/>
        <v>0.11458982095839915</v>
      </c>
      <c r="N8534" s="4"/>
      <c r="O8534" s="17"/>
      <c r="P8534" s="17"/>
      <c r="Q8534" s="17"/>
      <c r="R8534" s="4"/>
    </row>
    <row r="8535" spans="1:18" x14ac:dyDescent="0.3">
      <c r="A8535" s="10">
        <v>44552.541666666664</v>
      </c>
      <c r="B8535" s="5">
        <v>44552.541666666664</v>
      </c>
      <c r="C8535" s="6">
        <v>40149.53125</v>
      </c>
      <c r="D8535" s="6">
        <v>3931.037841796875</v>
      </c>
      <c r="E8535" s="6">
        <v>34173</v>
      </c>
      <c r="F8535" s="11">
        <v>9.7909931184984256</v>
      </c>
      <c r="G8535" s="17">
        <v>11.503</v>
      </c>
      <c r="H8535" s="7">
        <v>13.865</v>
      </c>
      <c r="I8535">
        <v>0.35399999999999998</v>
      </c>
      <c r="J8535" s="10">
        <v>44552.541666666664</v>
      </c>
      <c r="K8535" s="36">
        <f t="shared" si="133"/>
        <v>0.11499971300684571</v>
      </c>
      <c r="N8535" s="4"/>
      <c r="O8535" s="17"/>
      <c r="P8535" s="17"/>
      <c r="Q8535" s="17"/>
      <c r="R8535" s="4"/>
    </row>
    <row r="8536" spans="1:18" x14ac:dyDescent="0.3">
      <c r="A8536" s="10">
        <v>44552.583333333336</v>
      </c>
      <c r="B8536" s="5">
        <v>44552.583333333336</v>
      </c>
      <c r="C8536" s="6">
        <v>39904.2265625</v>
      </c>
      <c r="D8536" s="6">
        <v>3473.776123046875</v>
      </c>
      <c r="E8536" s="6">
        <v>34173</v>
      </c>
      <c r="F8536" s="11">
        <v>8.7052836811811716</v>
      </c>
      <c r="G8536" s="17">
        <v>10.164999999999999</v>
      </c>
      <c r="H8536" s="7">
        <v>-457.262</v>
      </c>
      <c r="I8536">
        <v>-11.632</v>
      </c>
      <c r="J8536" s="10">
        <v>44552.583333333336</v>
      </c>
      <c r="K8536" s="36">
        <f t="shared" si="133"/>
        <v>0.10162323591363875</v>
      </c>
      <c r="N8536" s="4"/>
      <c r="O8536" s="17"/>
      <c r="P8536" s="17"/>
      <c r="Q8536" s="17"/>
      <c r="R8536" s="4"/>
    </row>
    <row r="8537" spans="1:18" x14ac:dyDescent="0.3">
      <c r="A8537" s="10">
        <v>44552.625</v>
      </c>
      <c r="B8537" s="5">
        <v>44552.625</v>
      </c>
      <c r="C8537" s="6">
        <v>39571.51953125</v>
      </c>
      <c r="D8537" s="6">
        <v>3202.039306640625</v>
      </c>
      <c r="E8537" s="6">
        <v>34173</v>
      </c>
      <c r="F8537" s="11">
        <v>8.0917774818122528</v>
      </c>
      <c r="G8537" s="17">
        <v>9.3699999999999992</v>
      </c>
      <c r="H8537" s="7">
        <v>-271.73700000000002</v>
      </c>
      <c r="I8537">
        <v>-7.8230000000000004</v>
      </c>
      <c r="J8537" s="10">
        <v>44552.625</v>
      </c>
      <c r="K8537" s="36">
        <f t="shared" si="133"/>
        <v>9.3675329120589762E-2</v>
      </c>
      <c r="N8537" s="4"/>
      <c r="O8537" s="17"/>
      <c r="P8537" s="17"/>
      <c r="Q8537" s="17"/>
      <c r="R8537" s="4"/>
    </row>
    <row r="8538" spans="1:18" x14ac:dyDescent="0.3">
      <c r="A8538" s="10">
        <v>44552.666666666664</v>
      </c>
      <c r="B8538" s="5">
        <v>44552.666666666664</v>
      </c>
      <c r="C8538" s="6">
        <v>39882.34375</v>
      </c>
      <c r="D8538" s="6">
        <v>3115.704833984375</v>
      </c>
      <c r="E8538" s="6">
        <v>34173</v>
      </c>
      <c r="F8538" s="11">
        <v>7.8122410596402698</v>
      </c>
      <c r="G8538" s="17">
        <v>9.1170000000000009</v>
      </c>
      <c r="H8538" s="7">
        <v>-86.334000000000003</v>
      </c>
      <c r="I8538">
        <v>-2.6960000000000002</v>
      </c>
      <c r="J8538" s="10">
        <v>44552.666666666664</v>
      </c>
      <c r="K8538" s="36">
        <f t="shared" si="133"/>
        <v>9.1145995260663512E-2</v>
      </c>
      <c r="N8538" s="4"/>
      <c r="O8538" s="17"/>
      <c r="P8538" s="17"/>
      <c r="Q8538" s="17"/>
      <c r="R8538" s="4"/>
    </row>
    <row r="8539" spans="1:18" x14ac:dyDescent="0.3">
      <c r="A8539" s="10">
        <v>44552.708333333336</v>
      </c>
      <c r="B8539" s="5">
        <v>44552.708333333336</v>
      </c>
      <c r="C8539" s="6">
        <v>40088.20703125</v>
      </c>
      <c r="D8539" s="6">
        <v>3597.369140625</v>
      </c>
      <c r="E8539" s="6">
        <v>34173</v>
      </c>
      <c r="F8539" s="11">
        <v>8.973634410291135</v>
      </c>
      <c r="G8539" s="17">
        <v>10.526</v>
      </c>
      <c r="H8539" s="7">
        <v>481.66399999999999</v>
      </c>
      <c r="I8539">
        <v>15.459</v>
      </c>
      <c r="J8539" s="10">
        <v>44552.708333333336</v>
      </c>
      <c r="K8539" s="36">
        <f t="shared" si="133"/>
        <v>0.10523228541337547</v>
      </c>
      <c r="N8539" s="4"/>
      <c r="O8539" s="17"/>
      <c r="P8539" s="17"/>
      <c r="Q8539" s="17"/>
      <c r="R8539" s="4"/>
    </row>
    <row r="8540" spans="1:18" x14ac:dyDescent="0.3">
      <c r="A8540" s="10">
        <v>44552.75</v>
      </c>
      <c r="B8540" s="5">
        <v>44552.75</v>
      </c>
      <c r="C8540" s="6">
        <v>42465.796875</v>
      </c>
      <c r="D8540" s="6">
        <v>5107.6533203125</v>
      </c>
      <c r="E8540" s="6">
        <v>34173</v>
      </c>
      <c r="F8540" s="11">
        <v>12.027687447729072</v>
      </c>
      <c r="G8540" s="17">
        <v>14.946</v>
      </c>
      <c r="H8540" s="7">
        <v>1510.2840000000001</v>
      </c>
      <c r="I8540">
        <v>41.982999999999997</v>
      </c>
      <c r="J8540" s="10">
        <v>44552.75</v>
      </c>
      <c r="K8540" s="36">
        <f t="shared" si="133"/>
        <v>0.14942064770932068</v>
      </c>
      <c r="N8540" s="4"/>
      <c r="O8540" s="17"/>
      <c r="P8540" s="17"/>
      <c r="Q8540" s="17"/>
      <c r="R8540" s="4"/>
    </row>
    <row r="8541" spans="1:18" x14ac:dyDescent="0.3">
      <c r="A8541" s="10">
        <v>44552.791666666664</v>
      </c>
      <c r="B8541" s="5">
        <v>44552.791666666664</v>
      </c>
      <c r="C8541" s="6">
        <v>42452.9453125</v>
      </c>
      <c r="D8541" s="6">
        <v>8036.85888671875</v>
      </c>
      <c r="E8541" s="6">
        <v>34173</v>
      </c>
      <c r="F8541" s="11">
        <v>18.931216262048956</v>
      </c>
      <c r="G8541" s="17">
        <v>23.518000000000001</v>
      </c>
      <c r="H8541" s="7">
        <v>2929.2060000000001</v>
      </c>
      <c r="I8541">
        <v>57.348999999999997</v>
      </c>
      <c r="J8541" s="10">
        <v>44552.791666666664</v>
      </c>
      <c r="K8541" s="36">
        <f t="shared" si="133"/>
        <v>0.23511807793575568</v>
      </c>
      <c r="N8541" s="4"/>
      <c r="O8541" s="17"/>
      <c r="P8541" s="17"/>
      <c r="Q8541" s="17"/>
      <c r="R8541" s="4"/>
    </row>
    <row r="8542" spans="1:18" x14ac:dyDescent="0.3">
      <c r="A8542" s="10">
        <v>44552.833333333336</v>
      </c>
      <c r="B8542" s="5">
        <v>44552.833333333336</v>
      </c>
      <c r="C8542" s="6">
        <v>41844.7265625</v>
      </c>
      <c r="D8542" s="6">
        <v>10356.6298828125</v>
      </c>
      <c r="E8542" s="6">
        <v>34173</v>
      </c>
      <c r="F8542" s="11">
        <v>24.750143527270183</v>
      </c>
      <c r="G8542" s="17">
        <v>30.306000000000001</v>
      </c>
      <c r="H8542" s="7">
        <v>2319.7710000000002</v>
      </c>
      <c r="I8542">
        <v>28.864000000000001</v>
      </c>
      <c r="J8542" s="10">
        <v>44552.833333333336</v>
      </c>
      <c r="K8542" s="36">
        <f t="shared" si="133"/>
        <v>0.30298020537124803</v>
      </c>
      <c r="N8542" s="4"/>
      <c r="O8542" s="17"/>
      <c r="P8542" s="17"/>
      <c r="Q8542" s="17"/>
      <c r="R8542" s="4"/>
    </row>
    <row r="8543" spans="1:18" x14ac:dyDescent="0.3">
      <c r="A8543" s="10">
        <v>44552.875</v>
      </c>
      <c r="B8543" s="5">
        <v>44552.875</v>
      </c>
      <c r="C8543" s="6">
        <v>41147.43359375</v>
      </c>
      <c r="D8543" s="6">
        <v>12136.5146484375</v>
      </c>
      <c r="E8543" s="6">
        <v>34173</v>
      </c>
      <c r="F8543" s="11">
        <v>29.495192259769393</v>
      </c>
      <c r="G8543" s="17">
        <v>35.514000000000003</v>
      </c>
      <c r="H8543" s="7">
        <v>1779.885</v>
      </c>
      <c r="I8543">
        <v>17.186</v>
      </c>
      <c r="J8543" s="10">
        <v>44552.875</v>
      </c>
      <c r="K8543" s="36">
        <f t="shared" si="133"/>
        <v>0.35504649289099527</v>
      </c>
      <c r="N8543" s="4"/>
      <c r="O8543" s="17"/>
      <c r="P8543" s="17"/>
      <c r="Q8543" s="17"/>
      <c r="R8543" s="4"/>
    </row>
    <row r="8544" spans="1:18" x14ac:dyDescent="0.3">
      <c r="A8544" s="10">
        <v>44552.916666666664</v>
      </c>
      <c r="B8544" s="5">
        <v>44552.916666666664</v>
      </c>
      <c r="C8544" s="6">
        <v>40010.13671875</v>
      </c>
      <c r="D8544" s="6">
        <v>13956.8955078125</v>
      </c>
      <c r="E8544" s="6">
        <v>34173</v>
      </c>
      <c r="F8544" s="11">
        <v>34.88339868949226</v>
      </c>
      <c r="G8544" s="17">
        <v>40.841000000000001</v>
      </c>
      <c r="H8544" s="7">
        <v>1820.3810000000001</v>
      </c>
      <c r="I8544">
        <v>14.999000000000001</v>
      </c>
      <c r="J8544" s="10">
        <v>44552.916666666664</v>
      </c>
      <c r="K8544" s="36">
        <f t="shared" si="133"/>
        <v>0.40830246708794099</v>
      </c>
      <c r="N8544" s="4"/>
      <c r="O8544" s="17"/>
      <c r="P8544" s="17"/>
      <c r="Q8544" s="17"/>
      <c r="R8544" s="4"/>
    </row>
    <row r="8545" spans="1:18" x14ac:dyDescent="0.3">
      <c r="A8545" s="10">
        <v>44552.958333333336</v>
      </c>
      <c r="B8545" s="5">
        <v>44552.958333333336</v>
      </c>
      <c r="C8545" s="6">
        <v>38290.078125</v>
      </c>
      <c r="D8545" s="6">
        <v>15734.6298828125</v>
      </c>
      <c r="E8545" s="6">
        <v>34173</v>
      </c>
      <c r="F8545" s="11">
        <v>41.093230030625591</v>
      </c>
      <c r="G8545" s="17">
        <v>46.043999999999997</v>
      </c>
      <c r="H8545" s="7">
        <v>1777.7339999999999</v>
      </c>
      <c r="I8545">
        <v>12.737</v>
      </c>
      <c r="J8545" s="10">
        <v>44552.958333333336</v>
      </c>
      <c r="K8545" s="36">
        <f t="shared" si="133"/>
        <v>0.46031876777251185</v>
      </c>
      <c r="N8545" s="4"/>
      <c r="O8545" s="17"/>
      <c r="P8545" s="17"/>
      <c r="Q8545" s="17"/>
      <c r="R8545" s="4"/>
    </row>
    <row r="8546" spans="1:18" x14ac:dyDescent="0.3">
      <c r="A8546" s="10">
        <v>44553</v>
      </c>
      <c r="B8546" s="5">
        <v>44553</v>
      </c>
      <c r="C8546" s="6">
        <v>36419.72265625</v>
      </c>
      <c r="D8546" s="6">
        <v>17266.064453125</v>
      </c>
      <c r="E8546" s="6">
        <v>34173</v>
      </c>
      <c r="F8546" s="11">
        <v>47.408555567794707</v>
      </c>
      <c r="G8546" s="17">
        <v>50.524999999999999</v>
      </c>
      <c r="H8546" s="7">
        <v>1531.4349999999999</v>
      </c>
      <c r="I8546">
        <v>9.7330000000000005</v>
      </c>
      <c r="J8546" s="10">
        <v>44553</v>
      </c>
      <c r="K8546" s="36">
        <f t="shared" si="133"/>
        <v>0.5051169694576092</v>
      </c>
      <c r="N8546" s="4"/>
      <c r="O8546" s="17"/>
      <c r="P8546" s="17"/>
      <c r="Q8546" s="17"/>
      <c r="R8546" s="4"/>
    </row>
    <row r="8547" spans="1:18" x14ac:dyDescent="0.3">
      <c r="A8547" s="10">
        <v>44553.041666666664</v>
      </c>
      <c r="B8547" s="5">
        <v>44553.041666666664</v>
      </c>
      <c r="C8547" s="6">
        <v>35303.5859375</v>
      </c>
      <c r="D8547" s="6">
        <v>17398.787109375</v>
      </c>
      <c r="E8547" s="6">
        <v>34173</v>
      </c>
      <c r="F8547" s="11">
        <v>49.283342321590474</v>
      </c>
      <c r="G8547" s="17">
        <v>50.912999999999997</v>
      </c>
      <c r="H8547" s="7">
        <v>132.72300000000001</v>
      </c>
      <c r="I8547">
        <v>0.76900000000000002</v>
      </c>
      <c r="J8547" s="10">
        <v>44553.041666666664</v>
      </c>
      <c r="K8547" s="36">
        <f t="shared" si="133"/>
        <v>0.50899594786729851</v>
      </c>
      <c r="N8547" s="4"/>
      <c r="O8547" s="17"/>
      <c r="P8547" s="17"/>
      <c r="Q8547" s="17"/>
      <c r="R8547" s="4"/>
    </row>
    <row r="8548" spans="1:18" x14ac:dyDescent="0.3">
      <c r="A8548" s="10">
        <v>44553.083333333336</v>
      </c>
      <c r="B8548" s="5">
        <v>44553.083333333336</v>
      </c>
      <c r="C8548" s="6">
        <v>34590.95703125</v>
      </c>
      <c r="D8548" s="6">
        <v>17171.2109375</v>
      </c>
      <c r="E8548" s="6">
        <v>34173</v>
      </c>
      <c r="F8548" s="11">
        <v>49.640751257582338</v>
      </c>
      <c r="G8548" s="17">
        <v>50.247</v>
      </c>
      <c r="H8548" s="7">
        <v>-227.57599999999999</v>
      </c>
      <c r="I8548">
        <v>-1.3080000000000001</v>
      </c>
      <c r="J8548" s="10">
        <v>44553.083333333336</v>
      </c>
      <c r="K8548" s="36">
        <f t="shared" si="133"/>
        <v>0.5023377014218009</v>
      </c>
      <c r="N8548" s="4"/>
      <c r="O8548" s="17"/>
      <c r="P8548" s="17"/>
      <c r="Q8548" s="17"/>
      <c r="R8548" s="4"/>
    </row>
    <row r="8549" spans="1:18" x14ac:dyDescent="0.3">
      <c r="A8549" s="10">
        <v>44553.125</v>
      </c>
      <c r="B8549" s="5">
        <v>44553.125</v>
      </c>
      <c r="C8549" s="6">
        <v>34258.62109375</v>
      </c>
      <c r="D8549" s="6">
        <v>17162.98828125</v>
      </c>
      <c r="E8549" s="6">
        <v>34173</v>
      </c>
      <c r="F8549" s="11">
        <v>50.098304407182184</v>
      </c>
      <c r="G8549" s="17">
        <v>50.222999999999999</v>
      </c>
      <c r="H8549" s="7">
        <v>-8.2230000000000008</v>
      </c>
      <c r="I8549">
        <v>-4.8000000000000001E-2</v>
      </c>
      <c r="J8549" s="10">
        <v>44553.125</v>
      </c>
      <c r="K8549" s="36">
        <f t="shared" si="133"/>
        <v>0.50209776461295419</v>
      </c>
      <c r="N8549" s="4"/>
      <c r="O8549" s="17"/>
      <c r="P8549" s="17"/>
      <c r="Q8549" s="17"/>
      <c r="R8549" s="4"/>
    </row>
    <row r="8550" spans="1:18" x14ac:dyDescent="0.3">
      <c r="A8550" s="10">
        <v>44553.166666666664</v>
      </c>
      <c r="B8550" s="5">
        <v>44553.166666666664</v>
      </c>
      <c r="C8550" s="6">
        <v>34302.30078125</v>
      </c>
      <c r="D8550" s="6">
        <v>17803.552734375</v>
      </c>
      <c r="E8550" s="6">
        <v>34173</v>
      </c>
      <c r="F8550" s="11">
        <v>51.90192007209793</v>
      </c>
      <c r="G8550" s="17">
        <v>52.097999999999999</v>
      </c>
      <c r="H8550" s="7">
        <v>640.56399999999996</v>
      </c>
      <c r="I8550">
        <v>3.7320000000000002</v>
      </c>
      <c r="J8550" s="10">
        <v>44553.166666666664</v>
      </c>
      <c r="K8550" s="36">
        <f t="shared" si="133"/>
        <v>0.5208428278041074</v>
      </c>
      <c r="N8550" s="4"/>
      <c r="O8550" s="17"/>
      <c r="P8550" s="17"/>
      <c r="Q8550" s="17"/>
      <c r="R8550" s="4"/>
    </row>
    <row r="8551" spans="1:18" x14ac:dyDescent="0.3">
      <c r="A8551" s="10">
        <v>44553.208333333336</v>
      </c>
      <c r="B8551" s="5">
        <v>44553.208333333336</v>
      </c>
      <c r="C8551" s="6">
        <v>35060.49609375</v>
      </c>
      <c r="D8551" s="6">
        <v>18059.84765625</v>
      </c>
      <c r="E8551" s="6">
        <v>34173</v>
      </c>
      <c r="F8551" s="11">
        <v>51.510530849189571</v>
      </c>
      <c r="G8551" s="17">
        <v>52.847999999999999</v>
      </c>
      <c r="H8551" s="7">
        <v>256.29500000000002</v>
      </c>
      <c r="I8551">
        <v>1.44</v>
      </c>
      <c r="J8551" s="10">
        <v>44553.208333333336</v>
      </c>
      <c r="K8551" s="36">
        <f t="shared" si="133"/>
        <v>0.52834085308056866</v>
      </c>
      <c r="N8551" s="4"/>
      <c r="O8551" s="17"/>
      <c r="P8551" s="17"/>
      <c r="Q8551" s="17"/>
      <c r="R8551" s="4"/>
    </row>
    <row r="8552" spans="1:18" x14ac:dyDescent="0.3">
      <c r="A8552" s="10">
        <v>44553.25</v>
      </c>
      <c r="B8552" s="5">
        <v>44553.25</v>
      </c>
      <c r="C8552" s="6">
        <v>36672.53515625</v>
      </c>
      <c r="D8552" s="6">
        <v>18242.79296875</v>
      </c>
      <c r="E8552" s="6">
        <v>34173</v>
      </c>
      <c r="F8552" s="11">
        <v>49.745110042224425</v>
      </c>
      <c r="G8552" s="17">
        <v>53.383000000000003</v>
      </c>
      <c r="H8552" s="7">
        <v>182.94499999999999</v>
      </c>
      <c r="I8552">
        <v>1.0129999999999999</v>
      </c>
      <c r="J8552" s="10">
        <v>44553.25</v>
      </c>
      <c r="K8552" s="36">
        <f t="shared" si="133"/>
        <v>0.53368944444444444</v>
      </c>
      <c r="N8552" s="4"/>
      <c r="O8552" s="17"/>
      <c r="P8552" s="17"/>
      <c r="Q8552" s="17"/>
      <c r="R8552" s="4"/>
    </row>
    <row r="8553" spans="1:18" x14ac:dyDescent="0.3">
      <c r="A8553" s="10">
        <v>44553.291666666664</v>
      </c>
      <c r="B8553" s="5">
        <v>44553.291666666664</v>
      </c>
      <c r="C8553" s="6">
        <v>38532.953125</v>
      </c>
      <c r="D8553" s="6">
        <v>19619.451171875</v>
      </c>
      <c r="E8553" s="6">
        <v>34173</v>
      </c>
      <c r="F8553" s="11">
        <v>50.91603311126962</v>
      </c>
      <c r="G8553" s="17">
        <v>57.411999999999999</v>
      </c>
      <c r="H8553" s="7">
        <v>1376.6579999999999</v>
      </c>
      <c r="I8553">
        <v>7.5460000000000003</v>
      </c>
      <c r="J8553" s="10">
        <v>44553.291666666664</v>
      </c>
      <c r="K8553" s="36">
        <f t="shared" si="133"/>
        <v>0.5739688362295946</v>
      </c>
      <c r="N8553" s="4"/>
      <c r="O8553" s="17"/>
      <c r="P8553" s="17"/>
      <c r="Q8553" s="17"/>
      <c r="R8553" s="4"/>
    </row>
    <row r="8554" spans="1:18" x14ac:dyDescent="0.3">
      <c r="A8554" s="10">
        <v>44553.333333333336</v>
      </c>
      <c r="B8554" s="5">
        <v>44553.333333333336</v>
      </c>
      <c r="C8554" s="6">
        <v>39507.17578125</v>
      </c>
      <c r="D8554" s="6">
        <v>19533.31640625</v>
      </c>
      <c r="E8554" s="6">
        <v>34173</v>
      </c>
      <c r="F8554" s="11">
        <v>49.442451959627192</v>
      </c>
      <c r="G8554" s="17">
        <v>57.16</v>
      </c>
      <c r="H8554" s="7">
        <v>-86.135000000000005</v>
      </c>
      <c r="I8554">
        <v>-0.439</v>
      </c>
      <c r="J8554" s="10">
        <v>44553.333333333336</v>
      </c>
      <c r="K8554" s="36">
        <f t="shared" si="133"/>
        <v>0.57144949973670345</v>
      </c>
      <c r="N8554" s="4"/>
      <c r="O8554" s="17"/>
      <c r="P8554" s="17"/>
      <c r="Q8554" s="17"/>
      <c r="R8554" s="4"/>
    </row>
    <row r="8555" spans="1:18" x14ac:dyDescent="0.3">
      <c r="A8555" s="10">
        <v>44553.375</v>
      </c>
      <c r="B8555" s="5">
        <v>44553.375</v>
      </c>
      <c r="C8555" s="6">
        <v>40185.6953125</v>
      </c>
      <c r="D8555" s="6">
        <v>18172.271484375</v>
      </c>
      <c r="E8555" s="6">
        <v>34173</v>
      </c>
      <c r="F8555" s="11">
        <v>45.220746693718169</v>
      </c>
      <c r="G8555" s="17">
        <v>53.177</v>
      </c>
      <c r="H8555" s="7">
        <v>-1361.0450000000001</v>
      </c>
      <c r="I8555">
        <v>-6.968</v>
      </c>
      <c r="J8555" s="10">
        <v>44553.375</v>
      </c>
      <c r="K8555" s="36">
        <f t="shared" si="133"/>
        <v>0.53162998683517637</v>
      </c>
      <c r="N8555" s="4"/>
      <c r="O8555" s="17"/>
      <c r="P8555" s="17"/>
      <c r="Q8555" s="17"/>
      <c r="R8555" s="4"/>
    </row>
    <row r="8556" spans="1:18" x14ac:dyDescent="0.3">
      <c r="A8556" s="10">
        <v>44553.416666666664</v>
      </c>
      <c r="B8556" s="5">
        <v>44553.416666666664</v>
      </c>
      <c r="C8556" s="6">
        <v>40357.0859375</v>
      </c>
      <c r="D8556" s="6">
        <v>14004.5791015625</v>
      </c>
      <c r="E8556" s="6">
        <v>34173</v>
      </c>
      <c r="F8556" s="11">
        <v>34.701660876236303</v>
      </c>
      <c r="G8556" s="17">
        <v>40.981000000000002</v>
      </c>
      <c r="H8556" s="7">
        <v>-4167.692</v>
      </c>
      <c r="I8556">
        <v>-22.934000000000001</v>
      </c>
      <c r="J8556" s="10">
        <v>44553.416666666664</v>
      </c>
      <c r="K8556" s="36">
        <f t="shared" si="133"/>
        <v>0.40970209847288047</v>
      </c>
      <c r="N8556" s="4"/>
      <c r="O8556" s="17"/>
      <c r="P8556" s="17"/>
      <c r="Q8556" s="17"/>
      <c r="R8556" s="4"/>
    </row>
    <row r="8557" spans="1:18" x14ac:dyDescent="0.3">
      <c r="A8557" s="10">
        <v>44553.458333333336</v>
      </c>
      <c r="B8557" s="5">
        <v>44553.458333333336</v>
      </c>
      <c r="C8557" s="6">
        <v>40381.015625</v>
      </c>
      <c r="D8557" s="6">
        <v>13292.0341796875</v>
      </c>
      <c r="E8557" s="6">
        <v>34173</v>
      </c>
      <c r="F8557" s="11">
        <v>32.916542523656503</v>
      </c>
      <c r="G8557" s="17">
        <v>38.896000000000001</v>
      </c>
      <c r="H8557" s="7">
        <v>-712.54499999999996</v>
      </c>
      <c r="I8557">
        <v>-5.0880000000000001</v>
      </c>
      <c r="J8557" s="10">
        <v>44553.458333333336</v>
      </c>
      <c r="K8557" s="36">
        <f t="shared" si="133"/>
        <v>0.38885758820431804</v>
      </c>
      <c r="N8557" s="4"/>
      <c r="O8557" s="17"/>
      <c r="P8557" s="17"/>
      <c r="Q8557" s="17"/>
      <c r="R8557" s="4"/>
    </row>
    <row r="8558" spans="1:18" x14ac:dyDescent="0.3">
      <c r="A8558" s="10">
        <v>44553.5</v>
      </c>
      <c r="B8558" s="5">
        <v>44553.5</v>
      </c>
      <c r="C8558" s="6">
        <v>40330.07421875</v>
      </c>
      <c r="D8558" s="6">
        <v>14240.779296875</v>
      </c>
      <c r="E8558" s="6">
        <v>34173</v>
      </c>
      <c r="F8558" s="11">
        <v>35.31057051775587</v>
      </c>
      <c r="G8558" s="17">
        <v>41.671999999999997</v>
      </c>
      <c r="H8558" s="7">
        <v>948.745</v>
      </c>
      <c r="I8558">
        <v>7.1379999999999999</v>
      </c>
      <c r="J8558" s="10">
        <v>44553.5</v>
      </c>
      <c r="K8558" s="36">
        <f t="shared" si="133"/>
        <v>0.41661027909426013</v>
      </c>
      <c r="N8558" s="4"/>
      <c r="O8558" s="17"/>
      <c r="P8558" s="17"/>
      <c r="Q8558" s="17"/>
      <c r="R8558" s="4"/>
    </row>
    <row r="8559" spans="1:18" x14ac:dyDescent="0.3">
      <c r="A8559" s="10">
        <v>44553.541666666664</v>
      </c>
      <c r="B8559" s="5">
        <v>44553.541666666664</v>
      </c>
      <c r="C8559" s="6">
        <v>40525.59375</v>
      </c>
      <c r="D8559" s="6">
        <v>15537.482421875</v>
      </c>
      <c r="E8559" s="6">
        <v>34173</v>
      </c>
      <c r="F8559" s="11">
        <v>38.339925425213536</v>
      </c>
      <c r="G8559" s="17">
        <v>45.466999999999999</v>
      </c>
      <c r="H8559" s="7">
        <v>1296.703</v>
      </c>
      <c r="I8559">
        <v>9.1059999999999999</v>
      </c>
      <c r="J8559" s="10">
        <v>44553.541666666664</v>
      </c>
      <c r="K8559" s="36">
        <f t="shared" si="133"/>
        <v>0.45455028699315425</v>
      </c>
      <c r="N8559" s="4"/>
      <c r="O8559" s="17"/>
      <c r="P8559" s="17"/>
      <c r="Q8559" s="17"/>
      <c r="R8559" s="4"/>
    </row>
    <row r="8560" spans="1:18" x14ac:dyDescent="0.3">
      <c r="A8560" s="10">
        <v>44553.583333333336</v>
      </c>
      <c r="B8560" s="5">
        <v>44553.583333333336</v>
      </c>
      <c r="C8560" s="6">
        <v>40776.81640625</v>
      </c>
      <c r="D8560" s="6">
        <v>17206.77734375</v>
      </c>
      <c r="E8560" s="6">
        <v>34173</v>
      </c>
      <c r="F8560" s="11">
        <v>42.197451542864094</v>
      </c>
      <c r="G8560" s="17">
        <v>50.350999999999999</v>
      </c>
      <c r="H8560" s="7">
        <v>1669.2950000000001</v>
      </c>
      <c r="I8560">
        <v>10.744</v>
      </c>
      <c r="J8560" s="10">
        <v>44553.583333333336</v>
      </c>
      <c r="K8560" s="36">
        <f t="shared" si="133"/>
        <v>0.50337742759347026</v>
      </c>
      <c r="N8560" s="4"/>
      <c r="O8560" s="17"/>
      <c r="P8560" s="17"/>
      <c r="Q8560" s="17"/>
      <c r="R8560" s="4"/>
    </row>
    <row r="8561" spans="1:18" x14ac:dyDescent="0.3">
      <c r="A8561" s="10">
        <v>44553.625</v>
      </c>
      <c r="B8561" s="5">
        <v>44553.625</v>
      </c>
      <c r="C8561" s="6">
        <v>40867.0703125</v>
      </c>
      <c r="D8561" s="6">
        <v>18320.275390625</v>
      </c>
      <c r="E8561" s="6">
        <v>34173</v>
      </c>
      <c r="F8561" s="11">
        <v>44.828942350245697</v>
      </c>
      <c r="G8561" s="17">
        <v>53.61</v>
      </c>
      <c r="H8561" s="7">
        <v>1113.498</v>
      </c>
      <c r="I8561">
        <v>6.4710000000000001</v>
      </c>
      <c r="J8561" s="10">
        <v>44553.625</v>
      </c>
      <c r="K8561" s="36">
        <f t="shared" si="133"/>
        <v>0.53595884676145333</v>
      </c>
      <c r="N8561" s="4"/>
      <c r="O8561" s="17"/>
      <c r="P8561" s="17"/>
      <c r="Q8561" s="17"/>
      <c r="R8561" s="4"/>
    </row>
    <row r="8562" spans="1:18" x14ac:dyDescent="0.3">
      <c r="A8562" s="10">
        <v>44553.666666666664</v>
      </c>
      <c r="B8562" s="5">
        <v>44553.666666666664</v>
      </c>
      <c r="C8562" s="6">
        <v>41284.66015625</v>
      </c>
      <c r="D8562" s="6">
        <v>18310.884765625</v>
      </c>
      <c r="E8562" s="6">
        <v>34173</v>
      </c>
      <c r="F8562" s="11">
        <v>44.352756438647717</v>
      </c>
      <c r="G8562" s="17">
        <v>53.582000000000001</v>
      </c>
      <c r="H8562" s="7">
        <v>-9.391</v>
      </c>
      <c r="I8562">
        <v>-5.0999999999999997E-2</v>
      </c>
      <c r="J8562" s="10">
        <v>44553.666666666664</v>
      </c>
      <c r="K8562" s="36">
        <f t="shared" si="133"/>
        <v>0.53567892048446553</v>
      </c>
      <c r="N8562" s="4"/>
      <c r="O8562" s="17"/>
      <c r="P8562" s="17"/>
      <c r="Q8562" s="17"/>
      <c r="R8562" s="4"/>
    </row>
    <row r="8563" spans="1:18" x14ac:dyDescent="0.3">
      <c r="A8563" s="10">
        <v>44553.708333333336</v>
      </c>
      <c r="B8563" s="5">
        <v>44553.708333333336</v>
      </c>
      <c r="C8563" s="6">
        <v>41186.0859375</v>
      </c>
      <c r="D8563" s="6">
        <v>18435.8125</v>
      </c>
      <c r="E8563" s="6">
        <v>34173</v>
      </c>
      <c r="F8563" s="11">
        <v>44.7622348187599</v>
      </c>
      <c r="G8563" s="17">
        <v>53.948</v>
      </c>
      <c r="H8563" s="7">
        <v>124.928</v>
      </c>
      <c r="I8563">
        <v>0.68200000000000005</v>
      </c>
      <c r="J8563" s="10">
        <v>44553.708333333336</v>
      </c>
      <c r="K8563" s="36">
        <f t="shared" si="133"/>
        <v>0.53933795681937857</v>
      </c>
      <c r="N8563" s="4"/>
      <c r="O8563" s="17"/>
      <c r="P8563" s="17"/>
      <c r="Q8563" s="17"/>
      <c r="R8563" s="4"/>
    </row>
    <row r="8564" spans="1:18" x14ac:dyDescent="0.3">
      <c r="A8564" s="10">
        <v>44553.75</v>
      </c>
      <c r="B8564" s="5">
        <v>44553.75</v>
      </c>
      <c r="C8564" s="6">
        <v>42911.73046875</v>
      </c>
      <c r="D8564" s="6">
        <v>20763.107421875</v>
      </c>
      <c r="E8564" s="6">
        <v>34173</v>
      </c>
      <c r="F8564" s="11">
        <v>48.38562135590292</v>
      </c>
      <c r="G8564" s="17">
        <v>60.758000000000003</v>
      </c>
      <c r="H8564" s="7">
        <v>2327.2950000000001</v>
      </c>
      <c r="I8564">
        <v>12.624000000000001</v>
      </c>
      <c r="J8564" s="10">
        <v>44553.75</v>
      </c>
      <c r="K8564" s="36">
        <f t="shared" si="133"/>
        <v>0.6074200263296472</v>
      </c>
      <c r="N8564" s="4"/>
      <c r="O8564" s="17"/>
      <c r="P8564" s="17"/>
      <c r="Q8564" s="17"/>
      <c r="R8564" s="4"/>
    </row>
    <row r="8565" spans="1:18" x14ac:dyDescent="0.3">
      <c r="A8565" s="10">
        <v>44553.791666666664</v>
      </c>
      <c r="B8565" s="5">
        <v>44553.791666666664</v>
      </c>
      <c r="C8565" s="6">
        <v>42775.18359375</v>
      </c>
      <c r="D8565" s="6">
        <v>24186.150390625</v>
      </c>
      <c r="E8565" s="6">
        <v>34173</v>
      </c>
      <c r="F8565" s="11">
        <v>56.542481781793931</v>
      </c>
      <c r="G8565" s="17">
        <v>70.775000000000006</v>
      </c>
      <c r="H8565" s="7">
        <v>3423.0430000000001</v>
      </c>
      <c r="I8565">
        <v>16.486000000000001</v>
      </c>
      <c r="J8565" s="10">
        <v>44553.791666666664</v>
      </c>
      <c r="K8565" s="36">
        <f t="shared" si="133"/>
        <v>0.70756365192206427</v>
      </c>
      <c r="N8565" s="4"/>
      <c r="O8565" s="17"/>
      <c r="P8565" s="17"/>
      <c r="Q8565" s="17"/>
      <c r="R8565" s="4"/>
    </row>
    <row r="8566" spans="1:18" x14ac:dyDescent="0.3">
      <c r="A8566" s="10">
        <v>44553.833333333336</v>
      </c>
      <c r="B8566" s="5">
        <v>44553.833333333336</v>
      </c>
      <c r="C8566" s="6">
        <v>42097.01171875</v>
      </c>
      <c r="D8566" s="6">
        <v>24654.5078125</v>
      </c>
      <c r="E8566" s="6">
        <v>34173</v>
      </c>
      <c r="F8566" s="11">
        <v>58.565933319012501</v>
      </c>
      <c r="G8566" s="17">
        <v>72.146000000000001</v>
      </c>
      <c r="H8566" s="7">
        <v>468.35700000000003</v>
      </c>
      <c r="I8566">
        <v>1.9359999999999999</v>
      </c>
      <c r="J8566" s="10">
        <v>44553.833333333336</v>
      </c>
      <c r="K8566" s="36">
        <f t="shared" si="133"/>
        <v>0.7212700421274354</v>
      </c>
      <c r="N8566" s="4"/>
      <c r="O8566" s="17"/>
      <c r="P8566" s="17"/>
      <c r="Q8566" s="17"/>
      <c r="R8566" s="4"/>
    </row>
    <row r="8567" spans="1:18" x14ac:dyDescent="0.3">
      <c r="A8567" s="10">
        <v>44553.875</v>
      </c>
      <c r="B8567" s="5">
        <v>44553.875</v>
      </c>
      <c r="C8567" s="6">
        <v>41314.87890625</v>
      </c>
      <c r="D8567" s="6">
        <v>24540.927734375</v>
      </c>
      <c r="E8567" s="6">
        <v>34173</v>
      </c>
      <c r="F8567" s="11">
        <v>59.399732938978836</v>
      </c>
      <c r="G8567" s="17">
        <v>71.813000000000002</v>
      </c>
      <c r="H8567" s="7">
        <v>-113.58</v>
      </c>
      <c r="I8567">
        <v>-0.46100000000000002</v>
      </c>
      <c r="J8567" s="10">
        <v>44553.875</v>
      </c>
      <c r="K8567" s="36">
        <f t="shared" si="133"/>
        <v>0.71794091890468681</v>
      </c>
      <c r="N8567" s="4"/>
      <c r="O8567" s="17"/>
      <c r="P8567" s="17"/>
      <c r="Q8567" s="17"/>
      <c r="R8567" s="4"/>
    </row>
    <row r="8568" spans="1:18" x14ac:dyDescent="0.3">
      <c r="A8568" s="10">
        <v>44553.916666666664</v>
      </c>
      <c r="B8568" s="5">
        <v>44553.916666666664</v>
      </c>
      <c r="C8568" s="6">
        <v>40014.1328125</v>
      </c>
      <c r="D8568" s="6">
        <v>24267.404296875</v>
      </c>
      <c r="E8568" s="6">
        <v>34173</v>
      </c>
      <c r="F8568" s="11">
        <v>60.6470828959065</v>
      </c>
      <c r="G8568" s="17">
        <v>71.013000000000005</v>
      </c>
      <c r="H8568" s="7">
        <v>-273.52300000000002</v>
      </c>
      <c r="I8568">
        <v>-1.115</v>
      </c>
      <c r="J8568" s="10">
        <v>44553.916666666664</v>
      </c>
      <c r="K8568" s="36">
        <f t="shared" si="133"/>
        <v>0.70994302527646136</v>
      </c>
      <c r="N8568" s="4"/>
      <c r="O8568" s="17"/>
      <c r="P8568" s="17"/>
      <c r="Q8568" s="17"/>
      <c r="R8568" s="4"/>
    </row>
    <row r="8569" spans="1:18" x14ac:dyDescent="0.3">
      <c r="A8569" s="10">
        <v>44553.958333333336</v>
      </c>
      <c r="B8569" s="5">
        <v>44553.958333333336</v>
      </c>
      <c r="C8569" s="6">
        <v>38390.33203125</v>
      </c>
      <c r="D8569" s="6">
        <v>24229.3828125</v>
      </c>
      <c r="E8569" s="6">
        <v>34173</v>
      </c>
      <c r="F8569" s="11">
        <v>63.113241096162213</v>
      </c>
      <c r="G8569" s="17">
        <v>70.902000000000001</v>
      </c>
      <c r="H8569" s="7">
        <v>-38.021000000000001</v>
      </c>
      <c r="I8569">
        <v>-0.157</v>
      </c>
      <c r="J8569" s="10">
        <v>44553.958333333336</v>
      </c>
      <c r="K8569" s="36">
        <f t="shared" si="133"/>
        <v>0.70883331753554502</v>
      </c>
      <c r="N8569" s="4"/>
      <c r="O8569" s="17"/>
      <c r="P8569" s="17"/>
      <c r="Q8569" s="17"/>
      <c r="R8569" s="4"/>
    </row>
    <row r="8570" spans="1:18" x14ac:dyDescent="0.3">
      <c r="A8570" s="10">
        <v>44554</v>
      </c>
      <c r="B8570" s="5">
        <v>44554</v>
      </c>
      <c r="C8570" s="6">
        <v>36568.3515625</v>
      </c>
      <c r="D8570" s="6">
        <v>23474.345703125</v>
      </c>
      <c r="E8570" s="6">
        <v>34173</v>
      </c>
      <c r="F8570" s="11">
        <v>64.193065041513648</v>
      </c>
      <c r="G8570" s="17">
        <v>68.691999999999993</v>
      </c>
      <c r="H8570" s="7">
        <v>-755.03700000000003</v>
      </c>
      <c r="I8570">
        <v>-3.1160000000000001</v>
      </c>
      <c r="J8570" s="10">
        <v>44554</v>
      </c>
      <c r="K8570" s="36">
        <f t="shared" si="133"/>
        <v>0.68673913638757222</v>
      </c>
      <c r="N8570" s="4"/>
      <c r="O8570" s="17"/>
      <c r="P8570" s="17"/>
      <c r="Q8570" s="17"/>
      <c r="R8570" s="4"/>
    </row>
    <row r="8571" spans="1:18" x14ac:dyDescent="0.3">
      <c r="A8571" s="10">
        <v>44554.041666666664</v>
      </c>
      <c r="B8571" s="5">
        <v>44554.041666666664</v>
      </c>
      <c r="C8571" s="6">
        <v>34761.6484375</v>
      </c>
      <c r="D8571" s="6">
        <v>22093.9765625</v>
      </c>
      <c r="E8571" s="6">
        <v>34173</v>
      </c>
      <c r="F8571" s="11">
        <v>63.558483431026161</v>
      </c>
      <c r="G8571" s="17">
        <v>64.653000000000006</v>
      </c>
      <c r="H8571" s="7">
        <v>-1380.3689999999999</v>
      </c>
      <c r="I8571">
        <v>-5.88</v>
      </c>
      <c r="J8571" s="10">
        <v>44554.041666666664</v>
      </c>
      <c r="K8571" s="36">
        <f t="shared" si="133"/>
        <v>0.64635977093206942</v>
      </c>
      <c r="N8571" s="4"/>
      <c r="O8571" s="17"/>
      <c r="P8571" s="17"/>
      <c r="Q8571" s="17"/>
      <c r="R8571" s="4"/>
    </row>
    <row r="8572" spans="1:18" x14ac:dyDescent="0.3">
      <c r="A8572" s="10">
        <v>44554.083333333336</v>
      </c>
      <c r="B8572" s="5">
        <v>44554.083333333336</v>
      </c>
      <c r="C8572" s="6">
        <v>33620.765625</v>
      </c>
      <c r="D8572" s="6">
        <v>21126.90625</v>
      </c>
      <c r="E8572" s="6">
        <v>34173</v>
      </c>
      <c r="F8572" s="11">
        <v>62.838861213470651</v>
      </c>
      <c r="G8572" s="17">
        <v>61.823</v>
      </c>
      <c r="H8572" s="7">
        <v>-967.07</v>
      </c>
      <c r="I8572">
        <v>-4.3769999999999998</v>
      </c>
      <c r="J8572" s="10">
        <v>44554.083333333336</v>
      </c>
      <c r="K8572" s="36">
        <f t="shared" si="133"/>
        <v>0.61806722222222232</v>
      </c>
      <c r="N8572" s="4"/>
      <c r="O8572" s="17"/>
      <c r="P8572" s="17"/>
      <c r="Q8572" s="17"/>
      <c r="R8572" s="4"/>
    </row>
    <row r="8573" spans="1:18" x14ac:dyDescent="0.3">
      <c r="A8573" s="10">
        <v>44554.125</v>
      </c>
      <c r="B8573" s="5">
        <v>44554.125</v>
      </c>
      <c r="C8573" s="6">
        <v>32864.2890625</v>
      </c>
      <c r="D8573" s="6">
        <v>19917.423828125</v>
      </c>
      <c r="E8573" s="6">
        <v>34173</v>
      </c>
      <c r="F8573" s="11">
        <v>60.605065243452657</v>
      </c>
      <c r="G8573" s="17">
        <v>58.283999999999999</v>
      </c>
      <c r="H8573" s="7">
        <v>-1209.482</v>
      </c>
      <c r="I8573">
        <v>-5.7249999999999996</v>
      </c>
      <c r="J8573" s="10">
        <v>44554.125</v>
      </c>
      <c r="K8573" s="36">
        <f t="shared" si="133"/>
        <v>0.58268654028436018</v>
      </c>
      <c r="N8573" s="4"/>
      <c r="O8573" s="17"/>
      <c r="P8573" s="17"/>
      <c r="Q8573" s="17"/>
      <c r="R8573" s="4"/>
    </row>
    <row r="8574" spans="1:18" x14ac:dyDescent="0.3">
      <c r="A8574" s="10">
        <v>44554.166666666664</v>
      </c>
      <c r="B8574" s="5">
        <v>44554.166666666664</v>
      </c>
      <c r="C8574" s="6">
        <v>32584.455078125</v>
      </c>
      <c r="D8574" s="6">
        <v>19622.244140625</v>
      </c>
      <c r="E8574" s="6">
        <v>34173</v>
      </c>
      <c r="F8574" s="11">
        <v>60.219647968880864</v>
      </c>
      <c r="G8574" s="17">
        <v>57.42</v>
      </c>
      <c r="H8574" s="7">
        <v>-295.18</v>
      </c>
      <c r="I8574">
        <v>-1.482</v>
      </c>
      <c r="J8574" s="10">
        <v>44554.166666666664</v>
      </c>
      <c r="K8574" s="36">
        <f t="shared" si="133"/>
        <v>0.5740488151658768</v>
      </c>
      <c r="N8574" s="4"/>
      <c r="O8574" s="17"/>
      <c r="P8574" s="17"/>
      <c r="Q8574" s="17"/>
      <c r="R8574" s="4"/>
    </row>
    <row r="8575" spans="1:18" x14ac:dyDescent="0.3">
      <c r="A8575" s="10">
        <v>44554.208333333336</v>
      </c>
      <c r="B8575" s="5">
        <v>44554.208333333336</v>
      </c>
      <c r="C8575" s="6">
        <v>32893.8359375</v>
      </c>
      <c r="D8575" s="6">
        <v>20284.779296875</v>
      </c>
      <c r="E8575" s="6">
        <v>34173</v>
      </c>
      <c r="F8575" s="11">
        <v>61.667417978909903</v>
      </c>
      <c r="G8575" s="17">
        <v>59.359000000000002</v>
      </c>
      <c r="H8575" s="7">
        <v>662.53499999999997</v>
      </c>
      <c r="I8575">
        <v>3.3759999999999999</v>
      </c>
      <c r="J8575" s="10">
        <v>44554.208333333336</v>
      </c>
      <c r="K8575" s="36">
        <f t="shared" si="133"/>
        <v>0.59343370984728805</v>
      </c>
      <c r="N8575" s="4"/>
      <c r="O8575" s="17"/>
      <c r="P8575" s="17"/>
      <c r="Q8575" s="17"/>
      <c r="R8575" s="4"/>
    </row>
    <row r="8576" spans="1:18" x14ac:dyDescent="0.3">
      <c r="A8576" s="10">
        <v>44554.25</v>
      </c>
      <c r="B8576" s="5">
        <v>44554.25</v>
      </c>
      <c r="C8576" s="6">
        <v>33815.31640625</v>
      </c>
      <c r="D8576" s="6">
        <v>21275.953125</v>
      </c>
      <c r="E8576" s="6">
        <v>34173</v>
      </c>
      <c r="F8576" s="11">
        <v>62.918095662318329</v>
      </c>
      <c r="G8576" s="17">
        <v>62.259</v>
      </c>
      <c r="H8576" s="7">
        <v>991.17399999999998</v>
      </c>
      <c r="I8576">
        <v>4.8860000000000001</v>
      </c>
      <c r="J8576" s="10">
        <v>44554.25</v>
      </c>
      <c r="K8576" s="36">
        <f t="shared" si="133"/>
        <v>0.62242607424960505</v>
      </c>
      <c r="N8576" s="4"/>
      <c r="O8576" s="17"/>
      <c r="P8576" s="17"/>
      <c r="Q8576" s="17"/>
      <c r="R8576" s="4"/>
    </row>
    <row r="8577" spans="1:18" x14ac:dyDescent="0.3">
      <c r="A8577" s="10">
        <v>44554.291666666664</v>
      </c>
      <c r="B8577" s="5">
        <v>44554.291666666664</v>
      </c>
      <c r="C8577" s="6">
        <v>35094.75</v>
      </c>
      <c r="D8577" s="6">
        <v>22468.408203125</v>
      </c>
      <c r="E8577" s="6">
        <v>34173</v>
      </c>
      <c r="F8577" s="11">
        <v>64.022134943616919</v>
      </c>
      <c r="G8577" s="17">
        <v>65.748999999999995</v>
      </c>
      <c r="H8577" s="7">
        <v>1192.4549999999999</v>
      </c>
      <c r="I8577">
        <v>5.6050000000000004</v>
      </c>
      <c r="J8577" s="10">
        <v>44554.291666666664</v>
      </c>
      <c r="K8577" s="36">
        <f t="shared" si="133"/>
        <v>0.65731688520273834</v>
      </c>
      <c r="N8577" s="4"/>
      <c r="O8577" s="17"/>
      <c r="P8577" s="17"/>
      <c r="Q8577" s="17"/>
      <c r="R8577" s="4"/>
    </row>
    <row r="8578" spans="1:18" x14ac:dyDescent="0.3">
      <c r="A8578" s="10">
        <v>44554.333333333336</v>
      </c>
      <c r="B8578" s="5">
        <v>44554.333333333336</v>
      </c>
      <c r="C8578" s="6">
        <v>35850.328125</v>
      </c>
      <c r="D8578" s="6">
        <v>22926.701171875</v>
      </c>
      <c r="E8578" s="6">
        <v>34173</v>
      </c>
      <c r="F8578" s="11">
        <v>63.951161316950987</v>
      </c>
      <c r="G8578" s="17">
        <v>67.09</v>
      </c>
      <c r="H8578" s="7">
        <v>458.29300000000001</v>
      </c>
      <c r="I8578">
        <v>2.04</v>
      </c>
      <c r="J8578" s="10">
        <v>44554.333333333336</v>
      </c>
      <c r="K8578" s="36">
        <f t="shared" si="133"/>
        <v>0.67072335439705111</v>
      </c>
      <c r="N8578" s="4"/>
      <c r="O8578" s="17"/>
      <c r="P8578" s="17"/>
      <c r="Q8578" s="17"/>
      <c r="R8578" s="4"/>
    </row>
    <row r="8579" spans="1:18" x14ac:dyDescent="0.3">
      <c r="A8579" s="10">
        <v>44554.375</v>
      </c>
      <c r="B8579" s="5">
        <v>44554.375</v>
      </c>
      <c r="C8579" s="6">
        <v>37536.6484375</v>
      </c>
      <c r="D8579" s="6">
        <v>21858.5625</v>
      </c>
      <c r="E8579" s="6">
        <v>34173</v>
      </c>
      <c r="F8579" s="11">
        <v>58.232589775284197</v>
      </c>
      <c r="G8579" s="17">
        <v>63.963999999999999</v>
      </c>
      <c r="H8579" s="7">
        <v>-1068.1389999999999</v>
      </c>
      <c r="I8579">
        <v>-4.6589999999999998</v>
      </c>
      <c r="J8579" s="10">
        <v>44554.375</v>
      </c>
      <c r="K8579" s="36">
        <f t="shared" ref="K8579:K8642" si="134">G8579*E8579/$O$1/100</f>
        <v>0.63947158504476032</v>
      </c>
      <c r="N8579" s="4"/>
      <c r="O8579" s="17"/>
      <c r="P8579" s="17"/>
      <c r="Q8579" s="17"/>
      <c r="R8579" s="4"/>
    </row>
    <row r="8580" spans="1:18" x14ac:dyDescent="0.3">
      <c r="A8580" s="10">
        <v>44554.416666666664</v>
      </c>
      <c r="B8580" s="5">
        <v>44554.416666666664</v>
      </c>
      <c r="C8580" s="6">
        <v>39316.328125</v>
      </c>
      <c r="D8580" s="6">
        <v>21586.79296875</v>
      </c>
      <c r="E8580" s="6">
        <v>34173</v>
      </c>
      <c r="F8580" s="11">
        <v>54.905414615826366</v>
      </c>
      <c r="G8580" s="17">
        <v>63.168999999999997</v>
      </c>
      <c r="H8580" s="7">
        <v>-271.77</v>
      </c>
      <c r="I8580">
        <v>-1.2430000000000001</v>
      </c>
      <c r="J8580" s="10">
        <v>44554.416666666664</v>
      </c>
      <c r="K8580" s="36">
        <f t="shared" si="134"/>
        <v>0.6315236782517113</v>
      </c>
      <c r="N8580" s="4"/>
      <c r="O8580" s="17"/>
      <c r="P8580" s="17"/>
      <c r="Q8580" s="17"/>
      <c r="R8580" s="4"/>
    </row>
    <row r="8581" spans="1:18" x14ac:dyDescent="0.3">
      <c r="A8581" s="10">
        <v>44554.458333333336</v>
      </c>
      <c r="B8581" s="5">
        <v>44554.458333333336</v>
      </c>
      <c r="C8581" s="6">
        <v>40568.1328125</v>
      </c>
      <c r="D8581" s="6">
        <v>21903.37109375</v>
      </c>
      <c r="E8581" s="6">
        <v>34173</v>
      </c>
      <c r="F8581" s="11">
        <v>53.991568197097436</v>
      </c>
      <c r="G8581" s="17">
        <v>64.094999999999999</v>
      </c>
      <c r="H8581" s="7">
        <v>316.57799999999997</v>
      </c>
      <c r="I8581">
        <v>1.4670000000000001</v>
      </c>
      <c r="J8581" s="10">
        <v>44554.458333333336</v>
      </c>
      <c r="K8581" s="36">
        <f t="shared" si="134"/>
        <v>0.64078124012638227</v>
      </c>
      <c r="N8581" s="4"/>
      <c r="O8581" s="17"/>
      <c r="P8581" s="17"/>
      <c r="Q8581" s="17"/>
      <c r="R8581" s="4"/>
    </row>
    <row r="8582" spans="1:18" x14ac:dyDescent="0.3">
      <c r="A8582" s="10">
        <v>44554.5</v>
      </c>
      <c r="B8582" s="5">
        <v>44554.5</v>
      </c>
      <c r="C8582" s="6">
        <v>41405.61328125</v>
      </c>
      <c r="D8582" s="6">
        <v>22209.521484375</v>
      </c>
      <c r="E8582" s="6">
        <v>34173</v>
      </c>
      <c r="F8582" s="11">
        <v>53.638914447458006</v>
      </c>
      <c r="G8582" s="17">
        <v>64.991</v>
      </c>
      <c r="H8582" s="7">
        <v>306.14999999999998</v>
      </c>
      <c r="I8582">
        <v>1.3979999999999999</v>
      </c>
      <c r="J8582" s="10">
        <v>44554.5</v>
      </c>
      <c r="K8582" s="36">
        <f t="shared" si="134"/>
        <v>0.64973888098999466</v>
      </c>
      <c r="N8582" s="4"/>
      <c r="O8582" s="17"/>
      <c r="P8582" s="17"/>
      <c r="Q8582" s="17"/>
      <c r="R8582" s="4"/>
    </row>
    <row r="8583" spans="1:18" x14ac:dyDescent="0.3">
      <c r="A8583" s="10">
        <v>44554.541666666664</v>
      </c>
      <c r="B8583" s="5">
        <v>44554.541666666664</v>
      </c>
      <c r="C8583" s="6">
        <v>41978.0390625</v>
      </c>
      <c r="D8583" s="6">
        <v>22488.126953125</v>
      </c>
      <c r="E8583" s="6">
        <v>34173</v>
      </c>
      <c r="F8583" s="11">
        <v>53.571170677227251</v>
      </c>
      <c r="G8583" s="17">
        <v>65.805999999999997</v>
      </c>
      <c r="H8583" s="7">
        <v>278.60500000000002</v>
      </c>
      <c r="I8583">
        <v>1.254</v>
      </c>
      <c r="J8583" s="10">
        <v>44554.541666666664</v>
      </c>
      <c r="K8583" s="36">
        <f t="shared" si="134"/>
        <v>0.6578867351237494</v>
      </c>
      <c r="N8583" s="4"/>
      <c r="O8583" s="17"/>
      <c r="P8583" s="17"/>
      <c r="Q8583" s="17"/>
      <c r="R8583" s="4"/>
    </row>
    <row r="8584" spans="1:18" x14ac:dyDescent="0.3">
      <c r="A8584" s="10">
        <v>44554.583333333336</v>
      </c>
      <c r="B8584" s="5">
        <v>44554.583333333336</v>
      </c>
      <c r="C8584" s="6">
        <v>42665.9140625</v>
      </c>
      <c r="D8584" s="6">
        <v>22017.77734375</v>
      </c>
      <c r="E8584" s="6">
        <v>34173</v>
      </c>
      <c r="F8584" s="11">
        <v>51.605075919613085</v>
      </c>
      <c r="G8584" s="17">
        <v>64.430000000000007</v>
      </c>
      <c r="H8584" s="7">
        <v>-470.35</v>
      </c>
      <c r="I8584">
        <v>-2.0920000000000001</v>
      </c>
      <c r="J8584" s="10">
        <v>44554.583333333336</v>
      </c>
      <c r="K8584" s="36">
        <f t="shared" si="134"/>
        <v>0.64413035808320174</v>
      </c>
      <c r="N8584" s="4"/>
      <c r="O8584" s="17"/>
      <c r="P8584" s="17"/>
      <c r="Q8584" s="17"/>
      <c r="R8584" s="4"/>
    </row>
    <row r="8585" spans="1:18" x14ac:dyDescent="0.3">
      <c r="A8585" s="10">
        <v>44554.625</v>
      </c>
      <c r="B8585" s="5">
        <v>44554.625</v>
      </c>
      <c r="C8585" s="6">
        <v>43400.75</v>
      </c>
      <c r="D8585" s="6">
        <v>22518.931640625</v>
      </c>
      <c r="E8585" s="6">
        <v>34173</v>
      </c>
      <c r="F8585" s="11">
        <v>51.886042615911009</v>
      </c>
      <c r="G8585" s="17">
        <v>65.896000000000001</v>
      </c>
      <c r="H8585" s="7">
        <v>501.154</v>
      </c>
      <c r="I8585">
        <v>2.2759999999999998</v>
      </c>
      <c r="J8585" s="10">
        <v>44554.625</v>
      </c>
      <c r="K8585" s="36">
        <f t="shared" si="134"/>
        <v>0.65878649815692469</v>
      </c>
      <c r="N8585" s="4"/>
      <c r="O8585" s="17"/>
      <c r="P8585" s="17"/>
      <c r="Q8585" s="17"/>
      <c r="R8585" s="4"/>
    </row>
    <row r="8586" spans="1:18" x14ac:dyDescent="0.3">
      <c r="A8586" s="10">
        <v>44554.666666666664</v>
      </c>
      <c r="B8586" s="5">
        <v>44554.666666666664</v>
      </c>
      <c r="C8586" s="6">
        <v>43835.84375</v>
      </c>
      <c r="D8586" s="6">
        <v>22891.755859375</v>
      </c>
      <c r="E8586" s="6">
        <v>34173</v>
      </c>
      <c r="F8586" s="11">
        <v>52.221547256918029</v>
      </c>
      <c r="G8586" s="17">
        <v>66.986999999999995</v>
      </c>
      <c r="H8586" s="7">
        <v>372.82400000000001</v>
      </c>
      <c r="I8586">
        <v>1.6559999999999999</v>
      </c>
      <c r="J8586" s="10">
        <v>44554.666666666664</v>
      </c>
      <c r="K8586" s="36">
        <f t="shared" si="134"/>
        <v>0.66969362559241707</v>
      </c>
      <c r="N8586" s="4"/>
      <c r="O8586" s="17"/>
      <c r="P8586" s="17"/>
      <c r="Q8586" s="17"/>
      <c r="R8586" s="4"/>
    </row>
    <row r="8587" spans="1:18" x14ac:dyDescent="0.3">
      <c r="A8587" s="10">
        <v>44554.708333333336</v>
      </c>
      <c r="B8587" s="5">
        <v>44554.708333333336</v>
      </c>
      <c r="C8587" s="6">
        <v>43467.8984375</v>
      </c>
      <c r="D8587" s="6">
        <v>23486.21484375</v>
      </c>
      <c r="E8587" s="6">
        <v>34173</v>
      </c>
      <c r="F8587" s="11">
        <v>54.031171710588865</v>
      </c>
      <c r="G8587" s="17">
        <v>68.727000000000004</v>
      </c>
      <c r="H8587" s="7">
        <v>594.45899999999995</v>
      </c>
      <c r="I8587">
        <v>2.597</v>
      </c>
      <c r="J8587" s="10">
        <v>44554.708333333336</v>
      </c>
      <c r="K8587" s="36">
        <f t="shared" si="134"/>
        <v>0.68708904423380734</v>
      </c>
      <c r="N8587" s="4"/>
      <c r="O8587" s="17"/>
      <c r="P8587" s="17"/>
      <c r="Q8587" s="17"/>
      <c r="R8587" s="4"/>
    </row>
    <row r="8588" spans="1:18" x14ac:dyDescent="0.3">
      <c r="A8588" s="10">
        <v>44554.75</v>
      </c>
      <c r="B8588" s="5">
        <v>44554.75</v>
      </c>
      <c r="C8588" s="6">
        <v>44458.6640625</v>
      </c>
      <c r="D8588" s="6">
        <v>24274.474609375</v>
      </c>
      <c r="E8588" s="6">
        <v>34173</v>
      </c>
      <c r="F8588" s="11">
        <v>54.600099038625935</v>
      </c>
      <c r="G8588" s="17">
        <v>71.034000000000006</v>
      </c>
      <c r="H8588" s="7">
        <v>788.26</v>
      </c>
      <c r="I8588">
        <v>3.3559999999999999</v>
      </c>
      <c r="J8588" s="10">
        <v>44554.75</v>
      </c>
      <c r="K8588" s="36">
        <f t="shared" si="134"/>
        <v>0.7101529699842023</v>
      </c>
      <c r="N8588" s="4"/>
      <c r="O8588" s="17"/>
      <c r="P8588" s="17"/>
      <c r="Q8588" s="17"/>
      <c r="R8588" s="4"/>
    </row>
    <row r="8589" spans="1:18" x14ac:dyDescent="0.3">
      <c r="A8589" s="10">
        <v>44554.791666666664</v>
      </c>
      <c r="B8589" s="5">
        <v>44554.791666666664</v>
      </c>
      <c r="C8589" s="6">
        <v>43319.546875</v>
      </c>
      <c r="D8589" s="6">
        <v>24159.212890625</v>
      </c>
      <c r="E8589" s="6">
        <v>34173</v>
      </c>
      <c r="F8589" s="11">
        <v>55.769772847202717</v>
      </c>
      <c r="G8589" s="17">
        <v>70.695999999999998</v>
      </c>
      <c r="H8589" s="7">
        <v>-115.262</v>
      </c>
      <c r="I8589">
        <v>-0.47499999999999998</v>
      </c>
      <c r="J8589" s="10">
        <v>44554.791666666664</v>
      </c>
      <c r="K8589" s="36">
        <f t="shared" si="134"/>
        <v>0.70677385992627695</v>
      </c>
      <c r="N8589" s="4"/>
      <c r="O8589" s="17"/>
      <c r="P8589" s="17"/>
      <c r="Q8589" s="17"/>
      <c r="R8589" s="4"/>
    </row>
    <row r="8590" spans="1:18" x14ac:dyDescent="0.3">
      <c r="A8590" s="10">
        <v>44554.833333333336</v>
      </c>
      <c r="B8590" s="5">
        <v>44554.833333333336</v>
      </c>
      <c r="C8590" s="6">
        <v>41838.75390625</v>
      </c>
      <c r="D8590" s="6">
        <v>23708.517578125</v>
      </c>
      <c r="E8590" s="6">
        <v>34173</v>
      </c>
      <c r="F8590" s="11">
        <v>56.666404623927747</v>
      </c>
      <c r="G8590" s="17">
        <v>69.376999999999995</v>
      </c>
      <c r="H8590" s="7">
        <v>-450.69499999999999</v>
      </c>
      <c r="I8590">
        <v>-1.8660000000000001</v>
      </c>
      <c r="J8590" s="10">
        <v>44554.833333333336</v>
      </c>
      <c r="K8590" s="36">
        <f t="shared" si="134"/>
        <v>0.69358733280674034</v>
      </c>
      <c r="N8590" s="4"/>
      <c r="O8590" s="17"/>
      <c r="P8590" s="17"/>
      <c r="Q8590" s="17"/>
      <c r="R8590" s="4"/>
    </row>
    <row r="8591" spans="1:18" x14ac:dyDescent="0.3">
      <c r="A8591" s="10">
        <v>44554.875</v>
      </c>
      <c r="B8591" s="5">
        <v>44554.875</v>
      </c>
      <c r="C8591" s="6">
        <v>40782.640625</v>
      </c>
      <c r="D8591" s="6">
        <v>23788.427734375</v>
      </c>
      <c r="E8591" s="6">
        <v>34173</v>
      </c>
      <c r="F8591" s="11">
        <v>58.329787796508093</v>
      </c>
      <c r="G8591" s="17">
        <v>69.611000000000004</v>
      </c>
      <c r="H8591" s="7">
        <v>79.91</v>
      </c>
      <c r="I8591">
        <v>0.33700000000000002</v>
      </c>
      <c r="J8591" s="10">
        <v>44554.875</v>
      </c>
      <c r="K8591" s="36">
        <f t="shared" si="134"/>
        <v>0.69592671669299633</v>
      </c>
      <c r="N8591" s="4"/>
      <c r="O8591" s="17"/>
      <c r="P8591" s="17"/>
      <c r="Q8591" s="17"/>
      <c r="R8591" s="4"/>
    </row>
    <row r="8592" spans="1:18" x14ac:dyDescent="0.3">
      <c r="A8592" s="10">
        <v>44554.916666666664</v>
      </c>
      <c r="B8592" s="5">
        <v>44554.916666666664</v>
      </c>
      <c r="C8592" s="6">
        <v>39499.1796875</v>
      </c>
      <c r="D8592" s="6">
        <v>23478.138671875</v>
      </c>
      <c r="E8592" s="6">
        <v>34173</v>
      </c>
      <c r="F8592" s="11">
        <v>59.439560157004848</v>
      </c>
      <c r="G8592" s="17">
        <v>68.703000000000003</v>
      </c>
      <c r="H8592" s="7">
        <v>-310.28899999999999</v>
      </c>
      <c r="I8592">
        <v>-1.304</v>
      </c>
      <c r="J8592" s="10">
        <v>44554.916666666664</v>
      </c>
      <c r="K8592" s="36">
        <f t="shared" si="134"/>
        <v>0.68684910742496041</v>
      </c>
      <c r="N8592" s="4"/>
      <c r="O8592" s="17"/>
      <c r="P8592" s="17"/>
      <c r="Q8592" s="17"/>
      <c r="R8592" s="4"/>
    </row>
    <row r="8593" spans="1:18" x14ac:dyDescent="0.3">
      <c r="A8593" s="10">
        <v>44554.958333333336</v>
      </c>
      <c r="B8593" s="5">
        <v>44554.958333333336</v>
      </c>
      <c r="C8593" s="6">
        <v>37931.4765625</v>
      </c>
      <c r="D8593" s="6">
        <v>21389.27734375</v>
      </c>
      <c r="E8593" s="6">
        <v>34173</v>
      </c>
      <c r="F8593" s="11">
        <v>56.389255789994664</v>
      </c>
      <c r="G8593" s="17">
        <v>62.591000000000001</v>
      </c>
      <c r="H8593" s="7">
        <v>-2088.8609999999999</v>
      </c>
      <c r="I8593">
        <v>-8.8970000000000002</v>
      </c>
      <c r="J8593" s="10">
        <v>44554.958333333336</v>
      </c>
      <c r="K8593" s="36">
        <f t="shared" si="134"/>
        <v>0.62574520010531864</v>
      </c>
      <c r="N8593" s="4"/>
      <c r="O8593" s="17"/>
      <c r="P8593" s="17"/>
      <c r="Q8593" s="17"/>
      <c r="R8593" s="4"/>
    </row>
    <row r="8594" spans="1:18" x14ac:dyDescent="0.3">
      <c r="A8594" s="10">
        <v>44555</v>
      </c>
      <c r="B8594" s="5">
        <v>44555</v>
      </c>
      <c r="C8594" s="6">
        <v>36114.12890625</v>
      </c>
      <c r="D8594" s="6">
        <v>20429.505859375</v>
      </c>
      <c r="E8594" s="6">
        <v>34173</v>
      </c>
      <c r="F8594" s="11">
        <v>56.569288746819034</v>
      </c>
      <c r="G8594" s="17">
        <v>59.781999999999996</v>
      </c>
      <c r="H8594" s="7">
        <v>-959.77099999999996</v>
      </c>
      <c r="I8594">
        <v>-4.4870000000000001</v>
      </c>
      <c r="J8594" s="10">
        <v>44555</v>
      </c>
      <c r="K8594" s="36">
        <f t="shared" si="134"/>
        <v>0.59766259610321215</v>
      </c>
      <c r="N8594" s="4"/>
      <c r="O8594" s="17"/>
      <c r="P8594" s="17"/>
      <c r="Q8594" s="17"/>
      <c r="R8594" s="4"/>
    </row>
    <row r="8595" spans="1:18" x14ac:dyDescent="0.3">
      <c r="A8595" s="10">
        <v>44555.041666666664</v>
      </c>
      <c r="B8595" s="5">
        <v>44555.041666666664</v>
      </c>
      <c r="C8595" s="6">
        <v>34624.8515625</v>
      </c>
      <c r="D8595" s="6">
        <v>18618.712890625</v>
      </c>
      <c r="E8595" s="6">
        <v>34173</v>
      </c>
      <c r="F8595" s="11">
        <v>53.772686525506316</v>
      </c>
      <c r="G8595" s="17">
        <v>54.482999999999997</v>
      </c>
      <c r="H8595" s="7">
        <v>-1810.7929999999999</v>
      </c>
      <c r="I8595">
        <v>-8.8640000000000008</v>
      </c>
      <c r="J8595" s="10">
        <v>44555.041666666664</v>
      </c>
      <c r="K8595" s="36">
        <f t="shared" si="134"/>
        <v>0.54468654818325435</v>
      </c>
      <c r="N8595" s="4"/>
      <c r="O8595" s="17"/>
      <c r="P8595" s="17"/>
      <c r="Q8595" s="17"/>
      <c r="R8595" s="4"/>
    </row>
    <row r="8596" spans="1:18" x14ac:dyDescent="0.3">
      <c r="A8596" s="10">
        <v>44555.083333333336</v>
      </c>
      <c r="B8596" s="5">
        <v>44555.083333333336</v>
      </c>
      <c r="C8596" s="6">
        <v>33379.19921875</v>
      </c>
      <c r="D8596" s="6">
        <v>17951.166015625</v>
      </c>
      <c r="E8596" s="6">
        <v>34173</v>
      </c>
      <c r="F8596" s="11">
        <v>53.779498717097276</v>
      </c>
      <c r="G8596" s="17">
        <v>52.53</v>
      </c>
      <c r="H8596" s="7">
        <v>-667.54700000000003</v>
      </c>
      <c r="I8596">
        <v>-3.585</v>
      </c>
      <c r="J8596" s="10">
        <v>44555.083333333336</v>
      </c>
      <c r="K8596" s="36">
        <f t="shared" si="134"/>
        <v>0.52516169036334903</v>
      </c>
      <c r="N8596" s="4"/>
      <c r="O8596" s="17"/>
      <c r="P8596" s="17"/>
      <c r="Q8596" s="17"/>
      <c r="R8596" s="4"/>
    </row>
    <row r="8597" spans="1:18" x14ac:dyDescent="0.3">
      <c r="A8597" s="10">
        <v>44555.125</v>
      </c>
      <c r="B8597" s="5">
        <v>44555.125</v>
      </c>
      <c r="C8597" s="6">
        <v>32573.396484375</v>
      </c>
      <c r="D8597" s="6">
        <v>17174.26953125</v>
      </c>
      <c r="E8597" s="6">
        <v>34173</v>
      </c>
      <c r="F8597" s="11">
        <v>52.72483494157035</v>
      </c>
      <c r="G8597" s="17">
        <v>50.256</v>
      </c>
      <c r="H8597" s="7">
        <v>-776.89599999999996</v>
      </c>
      <c r="I8597">
        <v>-4.3280000000000003</v>
      </c>
      <c r="J8597" s="10">
        <v>44555.125</v>
      </c>
      <c r="K8597" s="36">
        <f t="shared" si="134"/>
        <v>0.50242767772511843</v>
      </c>
      <c r="N8597" s="4"/>
      <c r="O8597" s="17"/>
      <c r="P8597" s="17"/>
      <c r="Q8597" s="17"/>
      <c r="R8597" s="4"/>
    </row>
    <row r="8598" spans="1:18" x14ac:dyDescent="0.3">
      <c r="A8598" s="10">
        <v>44555.166666666664</v>
      </c>
      <c r="B8598" s="5">
        <v>44555.166666666664</v>
      </c>
      <c r="C8598" s="6">
        <v>32014.88671875</v>
      </c>
      <c r="D8598" s="6">
        <v>15293.55859375</v>
      </c>
      <c r="E8598" s="6">
        <v>34173</v>
      </c>
      <c r="F8598" s="11">
        <v>47.770147457036281</v>
      </c>
      <c r="G8598" s="17">
        <v>44.753</v>
      </c>
      <c r="H8598" s="7">
        <v>-1880.711</v>
      </c>
      <c r="I8598">
        <v>-10.951000000000001</v>
      </c>
      <c r="J8598" s="10">
        <v>44555.166666666664</v>
      </c>
      <c r="K8598" s="36">
        <f t="shared" si="134"/>
        <v>0.44741216692996316</v>
      </c>
      <c r="N8598" s="4"/>
      <c r="O8598" s="17"/>
      <c r="P8598" s="17"/>
      <c r="Q8598" s="17"/>
      <c r="R8598" s="4"/>
    </row>
    <row r="8599" spans="1:18" x14ac:dyDescent="0.3">
      <c r="A8599" s="10">
        <v>44555.208333333336</v>
      </c>
      <c r="B8599" s="5">
        <v>44555.208333333336</v>
      </c>
      <c r="C8599" s="6">
        <v>31782.23046875</v>
      </c>
      <c r="D8599" s="6">
        <v>13615.3203125</v>
      </c>
      <c r="E8599" s="6">
        <v>34173</v>
      </c>
      <c r="F8599" s="11">
        <v>42.83941092771105</v>
      </c>
      <c r="G8599" s="17">
        <v>39.841999999999999</v>
      </c>
      <c r="H8599" s="7">
        <v>-1678.2380000000001</v>
      </c>
      <c r="I8599">
        <v>-10.973000000000001</v>
      </c>
      <c r="J8599" s="10">
        <v>44555.208333333336</v>
      </c>
      <c r="K8599" s="36">
        <f t="shared" si="134"/>
        <v>0.39831509741969456</v>
      </c>
      <c r="N8599" s="4"/>
      <c r="O8599" s="17"/>
      <c r="P8599" s="17"/>
      <c r="Q8599" s="17"/>
      <c r="R8599" s="4"/>
    </row>
    <row r="8600" spans="1:18" x14ac:dyDescent="0.3">
      <c r="A8600" s="10">
        <v>44555.25</v>
      </c>
      <c r="B8600" s="5">
        <v>44555.25</v>
      </c>
      <c r="C8600" s="6">
        <v>32126.654296875</v>
      </c>
      <c r="D8600" s="6">
        <v>12677.47265625</v>
      </c>
      <c r="E8600" s="6">
        <v>34173</v>
      </c>
      <c r="F8600" s="11">
        <v>39.46091783819255</v>
      </c>
      <c r="G8600" s="17">
        <v>37.097000000000001</v>
      </c>
      <c r="H8600" s="7">
        <v>-937.84799999999996</v>
      </c>
      <c r="I8600">
        <v>-6.8879999999999999</v>
      </c>
      <c r="J8600" s="10">
        <v>44555.25</v>
      </c>
      <c r="K8600" s="36">
        <f t="shared" si="134"/>
        <v>0.37087232490784622</v>
      </c>
      <c r="N8600" s="4"/>
      <c r="O8600" s="17"/>
      <c r="P8600" s="17"/>
      <c r="Q8600" s="17"/>
      <c r="R8600" s="4"/>
    </row>
    <row r="8601" spans="1:18" x14ac:dyDescent="0.3">
      <c r="A8601" s="10">
        <v>44555.291666666664</v>
      </c>
      <c r="B8601" s="5">
        <v>44555.291666666664</v>
      </c>
      <c r="C8601" s="6">
        <v>32954.71484375</v>
      </c>
      <c r="D8601" s="6">
        <v>11848.849609375</v>
      </c>
      <c r="E8601" s="6">
        <v>34173</v>
      </c>
      <c r="F8601" s="11">
        <v>35.954945037620874</v>
      </c>
      <c r="G8601" s="17">
        <v>34.673000000000002</v>
      </c>
      <c r="H8601" s="7">
        <v>-828.62300000000005</v>
      </c>
      <c r="I8601">
        <v>-6.5359999999999996</v>
      </c>
      <c r="J8601" s="10">
        <v>44555.291666666664</v>
      </c>
      <c r="K8601" s="36">
        <f t="shared" si="134"/>
        <v>0.34663870721432333</v>
      </c>
      <c r="N8601" s="4"/>
      <c r="O8601" s="17"/>
      <c r="P8601" s="17"/>
      <c r="Q8601" s="17"/>
      <c r="R8601" s="4"/>
    </row>
    <row r="8602" spans="1:18" x14ac:dyDescent="0.3">
      <c r="A8602" s="10">
        <v>44555.333333333336</v>
      </c>
      <c r="B8602" s="5">
        <v>44555.333333333336</v>
      </c>
      <c r="C8602" s="6">
        <v>33866.875</v>
      </c>
      <c r="D8602" s="6">
        <v>11393.5029296875</v>
      </c>
      <c r="E8602" s="6">
        <v>34173</v>
      </c>
      <c r="F8602" s="11">
        <v>33.642026108660751</v>
      </c>
      <c r="G8602" s="17">
        <v>33.340000000000003</v>
      </c>
      <c r="H8602" s="7">
        <v>-455.34699999999998</v>
      </c>
      <c r="I8602">
        <v>-3.843</v>
      </c>
      <c r="J8602" s="10">
        <v>44555.333333333336</v>
      </c>
      <c r="K8602" s="36">
        <f t="shared" si="134"/>
        <v>0.33331221695629282</v>
      </c>
      <c r="N8602" s="4"/>
      <c r="O8602" s="17"/>
      <c r="P8602" s="17"/>
      <c r="Q8602" s="17"/>
      <c r="R8602" s="4"/>
    </row>
    <row r="8603" spans="1:18" x14ac:dyDescent="0.3">
      <c r="A8603" s="10">
        <v>44555.375</v>
      </c>
      <c r="B8603" s="5">
        <v>44555.375</v>
      </c>
      <c r="C8603" s="6">
        <v>35651.26171875</v>
      </c>
      <c r="D8603" s="6">
        <v>9484.4921875</v>
      </c>
      <c r="E8603" s="6">
        <v>34173</v>
      </c>
      <c r="F8603" s="11">
        <v>26.603524616666903</v>
      </c>
      <c r="G8603" s="17">
        <v>27.754000000000001</v>
      </c>
      <c r="H8603" s="7">
        <v>-1909.011</v>
      </c>
      <c r="I8603">
        <v>-16.754999999999999</v>
      </c>
      <c r="J8603" s="10">
        <v>44555.375</v>
      </c>
      <c r="K8603" s="36">
        <f t="shared" si="134"/>
        <v>0.27746692469720907</v>
      </c>
      <c r="N8603" s="4"/>
      <c r="O8603" s="17"/>
      <c r="P8603" s="17"/>
      <c r="Q8603" s="17"/>
      <c r="R8603" s="4"/>
    </row>
    <row r="8604" spans="1:18" x14ac:dyDescent="0.3">
      <c r="A8604" s="10">
        <v>44555.416666666664</v>
      </c>
      <c r="B8604" s="5">
        <v>44555.416666666664</v>
      </c>
      <c r="C8604" s="6">
        <v>37574.16796875</v>
      </c>
      <c r="D8604" s="6">
        <v>8193.7509765625</v>
      </c>
      <c r="E8604" s="6">
        <v>34173</v>
      </c>
      <c r="F8604" s="11">
        <v>21.806872698757157</v>
      </c>
      <c r="G8604" s="17">
        <v>23.977</v>
      </c>
      <c r="H8604" s="7">
        <v>-1290.741</v>
      </c>
      <c r="I8604">
        <v>-13.609</v>
      </c>
      <c r="J8604" s="10">
        <v>44555.416666666664</v>
      </c>
      <c r="K8604" s="36">
        <f t="shared" si="134"/>
        <v>0.23970686940495001</v>
      </c>
      <c r="N8604" s="4"/>
      <c r="O8604" s="17"/>
      <c r="P8604" s="17"/>
      <c r="Q8604" s="17"/>
      <c r="R8604" s="4"/>
    </row>
    <row r="8605" spans="1:18" x14ac:dyDescent="0.3">
      <c r="A8605" s="10">
        <v>44555.458333333336</v>
      </c>
      <c r="B8605" s="5">
        <v>44555.458333333336</v>
      </c>
      <c r="C8605" s="6">
        <v>39107.36328125</v>
      </c>
      <c r="D8605" s="6">
        <v>7705.47705078125</v>
      </c>
      <c r="E8605" s="6">
        <v>34173</v>
      </c>
      <c r="F8605" s="11">
        <v>19.703391904397797</v>
      </c>
      <c r="G8605" s="17">
        <v>22.547999999999998</v>
      </c>
      <c r="H8605" s="7">
        <v>-488.274</v>
      </c>
      <c r="I8605">
        <v>-5.9589999999999996</v>
      </c>
      <c r="J8605" s="10">
        <v>44555.458333333336</v>
      </c>
      <c r="K8605" s="36">
        <f t="shared" si="134"/>
        <v>0.22542063191153236</v>
      </c>
      <c r="N8605" s="4"/>
      <c r="O8605" s="17"/>
      <c r="P8605" s="17"/>
      <c r="Q8605" s="17"/>
      <c r="R8605" s="4"/>
    </row>
    <row r="8606" spans="1:18" x14ac:dyDescent="0.3">
      <c r="A8606" s="10">
        <v>44555.5</v>
      </c>
      <c r="B8606" s="5">
        <v>44555.5</v>
      </c>
      <c r="C8606" s="6">
        <v>40612.96875</v>
      </c>
      <c r="D8606" s="6">
        <v>7831.78759765625</v>
      </c>
      <c r="E8606" s="6">
        <v>34173</v>
      </c>
      <c r="F8606" s="11">
        <v>19.283957412387515</v>
      </c>
      <c r="G8606" s="17">
        <v>22.917999999999999</v>
      </c>
      <c r="H8606" s="7">
        <v>126.31100000000001</v>
      </c>
      <c r="I8606">
        <v>1.639</v>
      </c>
      <c r="J8606" s="10">
        <v>44555.5</v>
      </c>
      <c r="K8606" s="36">
        <f t="shared" si="134"/>
        <v>0.22911965771458664</v>
      </c>
      <c r="N8606" s="4"/>
      <c r="O8606" s="17"/>
      <c r="P8606" s="17"/>
      <c r="Q8606" s="17"/>
      <c r="R8606" s="4"/>
    </row>
    <row r="8607" spans="1:18" x14ac:dyDescent="0.3">
      <c r="A8607" s="10">
        <v>44555.541666666664</v>
      </c>
      <c r="B8607" s="5">
        <v>44555.541666666664</v>
      </c>
      <c r="C8607" s="6">
        <v>41083.73046875</v>
      </c>
      <c r="D8607" s="6">
        <v>8837.431640625</v>
      </c>
      <c r="E8607" s="6">
        <v>34173</v>
      </c>
      <c r="F8607" s="11">
        <v>21.510781858884794</v>
      </c>
      <c r="G8607" s="17">
        <v>25.86</v>
      </c>
      <c r="H8607" s="7">
        <v>1005.644</v>
      </c>
      <c r="I8607">
        <v>12.840999999999999</v>
      </c>
      <c r="J8607" s="10">
        <v>44555.541666666664</v>
      </c>
      <c r="K8607" s="36">
        <f t="shared" si="134"/>
        <v>0.25853191153238547</v>
      </c>
      <c r="N8607" s="4"/>
      <c r="O8607" s="17"/>
      <c r="P8607" s="17"/>
      <c r="Q8607" s="17"/>
      <c r="R8607" s="4"/>
    </row>
    <row r="8608" spans="1:18" x14ac:dyDescent="0.3">
      <c r="A8608" s="10">
        <v>44555.583333333336</v>
      </c>
      <c r="B8608" s="5">
        <v>44555.583333333336</v>
      </c>
      <c r="C8608" s="6">
        <v>41683.3828125</v>
      </c>
      <c r="D8608" s="6">
        <v>9347.5087890625</v>
      </c>
      <c r="E8608" s="6">
        <v>34173</v>
      </c>
      <c r="F8608" s="11">
        <v>22.425024454251758</v>
      </c>
      <c r="G8608" s="17">
        <v>27.353000000000002</v>
      </c>
      <c r="H8608" s="7">
        <v>510.077</v>
      </c>
      <c r="I8608">
        <v>5.7720000000000002</v>
      </c>
      <c r="J8608" s="10">
        <v>44555.583333333336</v>
      </c>
      <c r="K8608" s="36">
        <f t="shared" si="134"/>
        <v>0.27345798051606107</v>
      </c>
      <c r="N8608" s="4"/>
      <c r="O8608" s="17"/>
      <c r="P8608" s="17"/>
      <c r="Q8608" s="17"/>
      <c r="R8608" s="4"/>
    </row>
    <row r="8609" spans="1:18" x14ac:dyDescent="0.3">
      <c r="A8609" s="10">
        <v>44555.625</v>
      </c>
      <c r="B8609" s="5">
        <v>44555.625</v>
      </c>
      <c r="C8609" s="6">
        <v>42013.203125</v>
      </c>
      <c r="D8609" s="6">
        <v>8369.6669921875</v>
      </c>
      <c r="E8609" s="6">
        <v>34173</v>
      </c>
      <c r="F8609" s="11">
        <v>19.92151602267888</v>
      </c>
      <c r="G8609" s="17">
        <v>24.492000000000001</v>
      </c>
      <c r="H8609" s="7">
        <v>-977.84199999999998</v>
      </c>
      <c r="I8609">
        <v>-10.461</v>
      </c>
      <c r="J8609" s="10">
        <v>44555.625</v>
      </c>
      <c r="K8609" s="36">
        <f t="shared" si="134"/>
        <v>0.24485551342812009</v>
      </c>
      <c r="N8609" s="4"/>
      <c r="O8609" s="17"/>
      <c r="P8609" s="17"/>
      <c r="Q8609" s="17"/>
      <c r="R8609" s="4"/>
    </row>
    <row r="8610" spans="1:18" x14ac:dyDescent="0.3">
      <c r="A8610" s="10">
        <v>44555.666666666664</v>
      </c>
      <c r="B8610" s="5">
        <v>44555.666666666664</v>
      </c>
      <c r="C8610" s="6">
        <v>41788.71484375</v>
      </c>
      <c r="D8610" s="6">
        <v>7928.5888671875</v>
      </c>
      <c r="E8610" s="6">
        <v>34173</v>
      </c>
      <c r="F8610" s="11">
        <v>18.973038287568482</v>
      </c>
      <c r="G8610" s="17">
        <v>23.201000000000001</v>
      </c>
      <c r="H8610" s="7">
        <v>-441.07799999999997</v>
      </c>
      <c r="I8610">
        <v>-5.27</v>
      </c>
      <c r="J8610" s="10">
        <v>44555.666666666664</v>
      </c>
      <c r="K8610" s="36">
        <f t="shared" si="134"/>
        <v>0.23194891258557135</v>
      </c>
      <c r="N8610" s="4"/>
      <c r="O8610" s="17"/>
      <c r="P8610" s="17"/>
      <c r="Q8610" s="17"/>
      <c r="R8610" s="4"/>
    </row>
    <row r="8611" spans="1:18" x14ac:dyDescent="0.3">
      <c r="A8611" s="10">
        <v>44555.708333333336</v>
      </c>
      <c r="B8611" s="5">
        <v>44555.708333333336</v>
      </c>
      <c r="C8611" s="6">
        <v>41068.9296875</v>
      </c>
      <c r="D8611" s="6">
        <v>6630.29296875</v>
      </c>
      <c r="E8611" s="6">
        <v>34173</v>
      </c>
      <c r="F8611" s="11">
        <v>16.144304268947231</v>
      </c>
      <c r="G8611" s="17">
        <v>19.402000000000001</v>
      </c>
      <c r="H8611" s="7">
        <v>-1298.296</v>
      </c>
      <c r="I8611">
        <v>-16.375</v>
      </c>
      <c r="J8611" s="10">
        <v>44555.708333333336</v>
      </c>
      <c r="K8611" s="36">
        <f t="shared" si="134"/>
        <v>0.1939689152185361</v>
      </c>
      <c r="N8611" s="4"/>
      <c r="O8611" s="17"/>
      <c r="P8611" s="17"/>
      <c r="Q8611" s="17"/>
      <c r="R8611" s="4"/>
    </row>
    <row r="8612" spans="1:18" x14ac:dyDescent="0.3">
      <c r="A8612" s="10">
        <v>44555.75</v>
      </c>
      <c r="B8612" s="5">
        <v>44555.75</v>
      </c>
      <c r="C8612" s="6">
        <v>41625.21875</v>
      </c>
      <c r="D8612" s="6">
        <v>5858.2041015625</v>
      </c>
      <c r="E8612" s="6">
        <v>34173</v>
      </c>
      <c r="F8612" s="11">
        <v>14.07368964652588</v>
      </c>
      <c r="G8612" s="17">
        <v>17.141999999999999</v>
      </c>
      <c r="H8612" s="7">
        <v>-772.08900000000006</v>
      </c>
      <c r="I8612">
        <v>-11.645</v>
      </c>
      <c r="J8612" s="10">
        <v>44555.75</v>
      </c>
      <c r="K8612" s="36">
        <f t="shared" si="134"/>
        <v>0.17137486571879937</v>
      </c>
      <c r="N8612" s="4"/>
      <c r="O8612" s="17"/>
      <c r="P8612" s="17"/>
      <c r="Q8612" s="17"/>
      <c r="R8612" s="4"/>
    </row>
    <row r="8613" spans="1:18" x14ac:dyDescent="0.3">
      <c r="A8613" s="10">
        <v>44555.791666666664</v>
      </c>
      <c r="B8613" s="5">
        <v>44555.791666666664</v>
      </c>
      <c r="C8613" s="6">
        <v>40911.7734375</v>
      </c>
      <c r="D8613" s="6">
        <v>6174.07666015625</v>
      </c>
      <c r="E8613" s="6">
        <v>34173</v>
      </c>
      <c r="F8613" s="11">
        <v>15.091197817636159</v>
      </c>
      <c r="G8613" s="17">
        <v>18.067</v>
      </c>
      <c r="H8613" s="7">
        <v>315.87299999999999</v>
      </c>
      <c r="I8613">
        <v>5.3920000000000003</v>
      </c>
      <c r="J8613" s="10">
        <v>44555.791666666664</v>
      </c>
      <c r="K8613" s="36">
        <f t="shared" si="134"/>
        <v>0.18062243022643495</v>
      </c>
      <c r="N8613" s="4"/>
      <c r="O8613" s="17"/>
      <c r="P8613" s="17"/>
      <c r="Q8613" s="17"/>
      <c r="R8613" s="4"/>
    </row>
    <row r="8614" spans="1:18" x14ac:dyDescent="0.3">
      <c r="A8614" s="10">
        <v>44555.833333333336</v>
      </c>
      <c r="B8614" s="5">
        <v>44555.833333333336</v>
      </c>
      <c r="C8614" s="6">
        <v>39893.20703125</v>
      </c>
      <c r="D8614" s="6">
        <v>6284.31640625</v>
      </c>
      <c r="E8614" s="6">
        <v>34173</v>
      </c>
      <c r="F8614" s="11">
        <v>15.752848351668581</v>
      </c>
      <c r="G8614" s="17">
        <v>18.388999999999999</v>
      </c>
      <c r="H8614" s="7">
        <v>110.24</v>
      </c>
      <c r="I8614">
        <v>1.786</v>
      </c>
      <c r="J8614" s="10">
        <v>44555.833333333336</v>
      </c>
      <c r="K8614" s="36">
        <f t="shared" si="134"/>
        <v>0.18384158241179571</v>
      </c>
      <c r="N8614" s="4"/>
      <c r="O8614" s="17"/>
      <c r="P8614" s="17"/>
      <c r="Q8614" s="17"/>
      <c r="R8614" s="4"/>
    </row>
    <row r="8615" spans="1:18" x14ac:dyDescent="0.3">
      <c r="A8615" s="10">
        <v>44555.875</v>
      </c>
      <c r="B8615" s="5">
        <v>44555.875</v>
      </c>
      <c r="C8615" s="6">
        <v>38879.10546875</v>
      </c>
      <c r="D8615" s="6">
        <v>6470.2724609375</v>
      </c>
      <c r="E8615" s="6">
        <v>34173</v>
      </c>
      <c r="F8615" s="11">
        <v>16.642030167433081</v>
      </c>
      <c r="G8615" s="17">
        <v>18.933</v>
      </c>
      <c r="H8615" s="7">
        <v>185.95599999999999</v>
      </c>
      <c r="I8615">
        <v>2.9590000000000001</v>
      </c>
      <c r="J8615" s="10">
        <v>44555.875</v>
      </c>
      <c r="K8615" s="36">
        <f t="shared" si="134"/>
        <v>0.18928015007898893</v>
      </c>
      <c r="N8615" s="4"/>
      <c r="O8615" s="17"/>
      <c r="P8615" s="17"/>
      <c r="Q8615" s="17"/>
      <c r="R8615" s="4"/>
    </row>
    <row r="8616" spans="1:18" x14ac:dyDescent="0.3">
      <c r="A8616" s="10">
        <v>44555.916666666664</v>
      </c>
      <c r="B8616" s="5">
        <v>44555.916666666664</v>
      </c>
      <c r="C8616" s="6">
        <v>37674.95703125</v>
      </c>
      <c r="D8616" s="6">
        <v>7905.7099609375</v>
      </c>
      <c r="E8616" s="6">
        <v>34173</v>
      </c>
      <c r="F8616" s="11">
        <v>20.983991977429469</v>
      </c>
      <c r="G8616" s="17">
        <v>23.134</v>
      </c>
      <c r="H8616" s="7">
        <v>1435.4380000000001</v>
      </c>
      <c r="I8616">
        <v>22.184999999999999</v>
      </c>
      <c r="J8616" s="10">
        <v>44555.916666666664</v>
      </c>
      <c r="K8616" s="36">
        <f t="shared" si="134"/>
        <v>0.23127908899420749</v>
      </c>
      <c r="N8616" s="4"/>
      <c r="O8616" s="17"/>
      <c r="P8616" s="17"/>
      <c r="Q8616" s="17"/>
      <c r="R8616" s="4"/>
    </row>
    <row r="8617" spans="1:18" x14ac:dyDescent="0.3">
      <c r="A8617" s="10">
        <v>44555.958333333336</v>
      </c>
      <c r="B8617" s="5">
        <v>44555.958333333336</v>
      </c>
      <c r="C8617" s="6">
        <v>36368.90625</v>
      </c>
      <c r="D8617" s="6">
        <v>9145.4716796875</v>
      </c>
      <c r="E8617" s="6">
        <v>34173</v>
      </c>
      <c r="F8617" s="11">
        <v>25.146402855289331</v>
      </c>
      <c r="G8617" s="17">
        <v>26.762</v>
      </c>
      <c r="H8617" s="7">
        <v>1239.7619999999999</v>
      </c>
      <c r="I8617">
        <v>15.682</v>
      </c>
      <c r="J8617" s="10">
        <v>44555.958333333336</v>
      </c>
      <c r="K8617" s="36">
        <f t="shared" si="134"/>
        <v>0.26754953659820957</v>
      </c>
      <c r="N8617" s="4"/>
      <c r="O8617" s="17"/>
      <c r="P8617" s="17"/>
      <c r="Q8617" s="17"/>
      <c r="R8617" s="4"/>
    </row>
    <row r="8618" spans="1:18" x14ac:dyDescent="0.3">
      <c r="A8618" s="10">
        <v>44556</v>
      </c>
      <c r="B8618" s="5">
        <v>44556</v>
      </c>
      <c r="C8618" s="6">
        <v>34425.484375</v>
      </c>
      <c r="D8618" s="6">
        <v>11544.740234375</v>
      </c>
      <c r="E8618" s="6">
        <v>34173</v>
      </c>
      <c r="F8618" s="11">
        <v>33.535447485987625</v>
      </c>
      <c r="G8618" s="17">
        <v>33.783000000000001</v>
      </c>
      <c r="H8618" s="7">
        <v>2399.2689999999998</v>
      </c>
      <c r="I8618">
        <v>26.234999999999999</v>
      </c>
      <c r="J8618" s="10">
        <v>44556</v>
      </c>
      <c r="K8618" s="36">
        <f t="shared" si="134"/>
        <v>0.33774105055292258</v>
      </c>
      <c r="N8618" s="4"/>
      <c r="O8618" s="17"/>
      <c r="P8618" s="17"/>
      <c r="Q8618" s="17"/>
      <c r="R8618" s="4"/>
    </row>
    <row r="8619" spans="1:18" x14ac:dyDescent="0.3">
      <c r="A8619" s="10">
        <v>44556.041666666664</v>
      </c>
      <c r="B8619" s="5">
        <v>44556.041666666664</v>
      </c>
      <c r="C8619" s="6">
        <v>33184.50390625</v>
      </c>
      <c r="D8619" s="6">
        <v>14558.173828125</v>
      </c>
      <c r="E8619" s="6">
        <v>34173</v>
      </c>
      <c r="F8619" s="11">
        <v>43.870397668904431</v>
      </c>
      <c r="G8619" s="17">
        <v>42.600999999999999</v>
      </c>
      <c r="H8619" s="7">
        <v>3013.4340000000002</v>
      </c>
      <c r="I8619">
        <v>26.102</v>
      </c>
      <c r="J8619" s="10">
        <v>44556.041666666664</v>
      </c>
      <c r="K8619" s="36">
        <f t="shared" si="134"/>
        <v>0.42589783307003687</v>
      </c>
      <c r="N8619" s="4"/>
      <c r="O8619" s="17"/>
      <c r="P8619" s="17"/>
      <c r="Q8619" s="17"/>
      <c r="R8619" s="4"/>
    </row>
    <row r="8620" spans="1:18" x14ac:dyDescent="0.3">
      <c r="A8620" s="10">
        <v>44556.083333333336</v>
      </c>
      <c r="B8620" s="5">
        <v>44556.083333333336</v>
      </c>
      <c r="C8620" s="6">
        <v>32344.85546875</v>
      </c>
      <c r="D8620" s="6">
        <v>17494.98046875</v>
      </c>
      <c r="E8620" s="6">
        <v>34173</v>
      </c>
      <c r="F8620" s="11">
        <v>54.088912178484719</v>
      </c>
      <c r="G8620" s="17">
        <v>51.195</v>
      </c>
      <c r="H8620" s="7">
        <v>2936.8069999999998</v>
      </c>
      <c r="I8620">
        <v>20.172999999999998</v>
      </c>
      <c r="J8620" s="10">
        <v>44556.083333333336</v>
      </c>
      <c r="K8620" s="36">
        <f t="shared" si="134"/>
        <v>0.51181520537124803</v>
      </c>
      <c r="N8620" s="4"/>
      <c r="O8620" s="17"/>
      <c r="P8620" s="17"/>
      <c r="Q8620" s="17"/>
      <c r="R8620" s="4"/>
    </row>
    <row r="8621" spans="1:18" x14ac:dyDescent="0.3">
      <c r="A8621" s="10">
        <v>44556.125</v>
      </c>
      <c r="B8621" s="5">
        <v>44556.125</v>
      </c>
      <c r="C8621" s="6">
        <v>31772.33984375</v>
      </c>
      <c r="D8621" s="6">
        <v>17737.015625</v>
      </c>
      <c r="E8621" s="6">
        <v>34173</v>
      </c>
      <c r="F8621" s="11">
        <v>55.825336478921884</v>
      </c>
      <c r="G8621" s="17">
        <v>51.902999999999999</v>
      </c>
      <c r="H8621" s="7">
        <v>242.035</v>
      </c>
      <c r="I8621">
        <v>1.383</v>
      </c>
      <c r="J8621" s="10">
        <v>44556.125</v>
      </c>
      <c r="K8621" s="36">
        <f t="shared" si="134"/>
        <v>0.51889334123222752</v>
      </c>
      <c r="N8621" s="4"/>
      <c r="O8621" s="17"/>
      <c r="P8621" s="17"/>
      <c r="Q8621" s="17"/>
      <c r="R8621" s="4"/>
    </row>
    <row r="8622" spans="1:18" x14ac:dyDescent="0.3">
      <c r="A8622" s="10">
        <v>44556.166666666664</v>
      </c>
      <c r="B8622" s="5">
        <v>44556.166666666664</v>
      </c>
      <c r="C8622" s="6">
        <v>31496.82421875</v>
      </c>
      <c r="D8622" s="6">
        <v>18033.189453125</v>
      </c>
      <c r="E8622" s="6">
        <v>34173</v>
      </c>
      <c r="F8622" s="11">
        <v>57.253992745052294</v>
      </c>
      <c r="G8622" s="17">
        <v>52.77</v>
      </c>
      <c r="H8622" s="7">
        <v>296.17399999999998</v>
      </c>
      <c r="I8622">
        <v>1.67</v>
      </c>
      <c r="J8622" s="10">
        <v>44556.166666666664</v>
      </c>
      <c r="K8622" s="36">
        <f t="shared" si="134"/>
        <v>0.52756105845181678</v>
      </c>
      <c r="N8622" s="4"/>
      <c r="O8622" s="17"/>
      <c r="P8622" s="17"/>
      <c r="Q8622" s="17"/>
      <c r="R8622" s="4"/>
    </row>
    <row r="8623" spans="1:18" x14ac:dyDescent="0.3">
      <c r="A8623" s="10">
        <v>44556.208333333336</v>
      </c>
      <c r="B8623" s="5">
        <v>44556.208333333336</v>
      </c>
      <c r="C8623" s="6">
        <v>31522.05078125</v>
      </c>
      <c r="D8623" s="6">
        <v>18166.37109375</v>
      </c>
      <c r="E8623" s="6">
        <v>34173</v>
      </c>
      <c r="F8623" s="11">
        <v>57.630676442396165</v>
      </c>
      <c r="G8623" s="17">
        <v>53.16</v>
      </c>
      <c r="H8623" s="7">
        <v>133.18199999999999</v>
      </c>
      <c r="I8623">
        <v>0.73899999999999999</v>
      </c>
      <c r="J8623" s="10">
        <v>44556.208333333336</v>
      </c>
      <c r="K8623" s="36">
        <f t="shared" si="134"/>
        <v>0.53146003159557653</v>
      </c>
      <c r="N8623" s="4"/>
      <c r="O8623" s="17"/>
      <c r="P8623" s="17"/>
      <c r="Q8623" s="17"/>
      <c r="R8623" s="4"/>
    </row>
    <row r="8624" spans="1:18" x14ac:dyDescent="0.3">
      <c r="A8624" s="10">
        <v>44556.25</v>
      </c>
      <c r="B8624" s="5">
        <v>44556.25</v>
      </c>
      <c r="C8624" s="6">
        <v>32014.205078125</v>
      </c>
      <c r="D8624" s="6">
        <v>18612.701171875</v>
      </c>
      <c r="E8624" s="6">
        <v>34173</v>
      </c>
      <c r="F8624" s="11">
        <v>58.138882806722826</v>
      </c>
      <c r="G8624" s="17">
        <v>54.466000000000001</v>
      </c>
      <c r="H8624" s="7">
        <v>446.33</v>
      </c>
      <c r="I8624">
        <v>2.4569999999999999</v>
      </c>
      <c r="J8624" s="10">
        <v>44556.25</v>
      </c>
      <c r="K8624" s="36">
        <f t="shared" si="134"/>
        <v>0.54451659294365451</v>
      </c>
      <c r="N8624" s="4"/>
      <c r="O8624" s="17"/>
      <c r="P8624" s="17"/>
      <c r="Q8624" s="17"/>
      <c r="R8624" s="4"/>
    </row>
    <row r="8625" spans="1:18" x14ac:dyDescent="0.3">
      <c r="A8625" s="10">
        <v>44556.291666666664</v>
      </c>
      <c r="B8625" s="5">
        <v>44556.291666666664</v>
      </c>
      <c r="C8625" s="6">
        <v>33089.5234375</v>
      </c>
      <c r="D8625" s="6">
        <v>19652.4375</v>
      </c>
      <c r="E8625" s="6">
        <v>34173</v>
      </c>
      <c r="F8625" s="11">
        <v>59.391721180632373</v>
      </c>
      <c r="G8625" s="17">
        <v>57.508000000000003</v>
      </c>
      <c r="H8625" s="7">
        <v>1039.7360000000001</v>
      </c>
      <c r="I8625">
        <v>5.5860000000000003</v>
      </c>
      <c r="J8625" s="10">
        <v>44556.291666666664</v>
      </c>
      <c r="K8625" s="36">
        <f t="shared" si="134"/>
        <v>0.57492858346498155</v>
      </c>
      <c r="N8625" s="4"/>
      <c r="O8625" s="17"/>
      <c r="P8625" s="17"/>
      <c r="Q8625" s="17"/>
      <c r="R8625" s="4"/>
    </row>
    <row r="8626" spans="1:18" x14ac:dyDescent="0.3">
      <c r="A8626" s="10">
        <v>44556.333333333336</v>
      </c>
      <c r="B8626" s="5">
        <v>44556.333333333336</v>
      </c>
      <c r="C8626" s="6">
        <v>33762.125</v>
      </c>
      <c r="D8626" s="6">
        <v>20246.103515625</v>
      </c>
      <c r="E8626" s="6">
        <v>34173</v>
      </c>
      <c r="F8626" s="11">
        <v>59.966911193015839</v>
      </c>
      <c r="G8626" s="17">
        <v>59.244999999999997</v>
      </c>
      <c r="H8626" s="7">
        <v>593.66600000000005</v>
      </c>
      <c r="I8626">
        <v>3.0209999999999999</v>
      </c>
      <c r="J8626" s="10">
        <v>44556.333333333336</v>
      </c>
      <c r="K8626" s="36">
        <f t="shared" si="134"/>
        <v>0.59229401000526594</v>
      </c>
      <c r="N8626" s="4"/>
      <c r="O8626" s="17"/>
      <c r="P8626" s="17"/>
      <c r="Q8626" s="17"/>
      <c r="R8626" s="4"/>
    </row>
    <row r="8627" spans="1:18" x14ac:dyDescent="0.3">
      <c r="A8627" s="10">
        <v>44556.375</v>
      </c>
      <c r="B8627" s="5">
        <v>44556.375</v>
      </c>
      <c r="C8627" s="6">
        <v>35707.34375</v>
      </c>
      <c r="D8627" s="6">
        <v>19652.828125</v>
      </c>
      <c r="E8627" s="6">
        <v>34173</v>
      </c>
      <c r="F8627" s="11">
        <v>55.03861688115628</v>
      </c>
      <c r="G8627" s="17">
        <v>57.509</v>
      </c>
      <c r="H8627" s="7">
        <v>-593.27499999999998</v>
      </c>
      <c r="I8627">
        <v>-2.93</v>
      </c>
      <c r="J8627" s="10">
        <v>44556.375</v>
      </c>
      <c r="K8627" s="36">
        <f t="shared" si="134"/>
        <v>0.57493858083201688</v>
      </c>
      <c r="N8627" s="4"/>
      <c r="O8627" s="17"/>
      <c r="P8627" s="17"/>
      <c r="Q8627" s="17"/>
      <c r="R8627" s="4"/>
    </row>
    <row r="8628" spans="1:18" x14ac:dyDescent="0.3">
      <c r="A8628" s="10">
        <v>44556.416666666664</v>
      </c>
      <c r="B8628" s="5">
        <v>44556.416666666664</v>
      </c>
      <c r="C8628" s="6">
        <v>37495.13671875</v>
      </c>
      <c r="D8628" s="6">
        <v>18861.34765625</v>
      </c>
      <c r="E8628" s="6">
        <v>34173</v>
      </c>
      <c r="F8628" s="11">
        <v>50.303450812110526</v>
      </c>
      <c r="G8628" s="17">
        <v>55.192999999999998</v>
      </c>
      <c r="H8628" s="7">
        <v>-791.48</v>
      </c>
      <c r="I8628">
        <v>-4.0270000000000001</v>
      </c>
      <c r="J8628" s="10">
        <v>44556.416666666664</v>
      </c>
      <c r="K8628" s="36">
        <f t="shared" si="134"/>
        <v>0.55178467877830439</v>
      </c>
      <c r="N8628" s="4"/>
      <c r="O8628" s="17"/>
      <c r="P8628" s="17"/>
      <c r="Q8628" s="17"/>
      <c r="R8628" s="4"/>
    </row>
    <row r="8629" spans="1:18" x14ac:dyDescent="0.3">
      <c r="A8629" s="10">
        <v>44556.458333333336</v>
      </c>
      <c r="B8629" s="5">
        <v>44556.458333333336</v>
      </c>
      <c r="C8629" s="6">
        <v>39028.5078125</v>
      </c>
      <c r="D8629" s="6">
        <v>20519.1875</v>
      </c>
      <c r="E8629" s="6">
        <v>34173</v>
      </c>
      <c r="F8629" s="11">
        <v>52.574870652441753</v>
      </c>
      <c r="G8629" s="17">
        <v>60.045000000000002</v>
      </c>
      <c r="H8629" s="7">
        <v>1657.84</v>
      </c>
      <c r="I8629">
        <v>8.7899999999999991</v>
      </c>
      <c r="J8629" s="10">
        <v>44556.458333333336</v>
      </c>
      <c r="K8629" s="36">
        <f t="shared" si="134"/>
        <v>0.60029190363349139</v>
      </c>
      <c r="N8629" s="4"/>
      <c r="O8629" s="17"/>
      <c r="P8629" s="17"/>
      <c r="Q8629" s="17"/>
      <c r="R8629" s="4"/>
    </row>
    <row r="8630" spans="1:18" x14ac:dyDescent="0.3">
      <c r="A8630" s="10">
        <v>44556.5</v>
      </c>
      <c r="B8630" s="5">
        <v>44556.5</v>
      </c>
      <c r="C8630" s="6">
        <v>40202.81640625</v>
      </c>
      <c r="D8630" s="6">
        <v>21527.69921875</v>
      </c>
      <c r="E8630" s="6">
        <v>34173</v>
      </c>
      <c r="F8630" s="11">
        <v>53.547739046967038</v>
      </c>
      <c r="G8630" s="17">
        <v>62.996000000000002</v>
      </c>
      <c r="H8630" s="7">
        <v>1008.5119999999999</v>
      </c>
      <c r="I8630">
        <v>4.915</v>
      </c>
      <c r="J8630" s="10">
        <v>44556.5</v>
      </c>
      <c r="K8630" s="36">
        <f t="shared" si="134"/>
        <v>0.62979413375460769</v>
      </c>
      <c r="N8630" s="4"/>
      <c r="O8630" s="17"/>
      <c r="P8630" s="17"/>
      <c r="Q8630" s="17"/>
      <c r="R8630" s="4"/>
    </row>
    <row r="8631" spans="1:18" x14ac:dyDescent="0.3">
      <c r="A8631" s="10">
        <v>44556.541666666664</v>
      </c>
      <c r="B8631" s="5">
        <v>44556.541666666664</v>
      </c>
      <c r="C8631" s="6">
        <v>40996.078125</v>
      </c>
      <c r="D8631" s="6">
        <v>21653.8515625</v>
      </c>
      <c r="E8631" s="6">
        <v>34173</v>
      </c>
      <c r="F8631" s="11">
        <v>52.819324561915025</v>
      </c>
      <c r="G8631" s="17">
        <v>63.365000000000002</v>
      </c>
      <c r="H8631" s="7">
        <v>126.152</v>
      </c>
      <c r="I8631">
        <v>0.58599999999999997</v>
      </c>
      <c r="J8631" s="10">
        <v>44556.541666666664</v>
      </c>
      <c r="K8631" s="36">
        <f t="shared" si="134"/>
        <v>0.63348316219062673</v>
      </c>
      <c r="N8631" s="4"/>
      <c r="O8631" s="17"/>
      <c r="P8631" s="17"/>
      <c r="Q8631" s="17"/>
      <c r="R8631" s="4"/>
    </row>
    <row r="8632" spans="1:18" x14ac:dyDescent="0.3">
      <c r="A8632" s="10">
        <v>44556.583333333336</v>
      </c>
      <c r="B8632" s="5">
        <v>44556.583333333336</v>
      </c>
      <c r="C8632" s="6">
        <v>41864.75</v>
      </c>
      <c r="D8632" s="6">
        <v>21680.15234375</v>
      </c>
      <c r="E8632" s="6">
        <v>34173</v>
      </c>
      <c r="F8632" s="11">
        <v>51.786174153076281</v>
      </c>
      <c r="G8632" s="17">
        <v>63.442</v>
      </c>
      <c r="H8632" s="7">
        <v>26.300999999999998</v>
      </c>
      <c r="I8632">
        <v>0.121</v>
      </c>
      <c r="J8632" s="10">
        <v>44556.583333333336</v>
      </c>
      <c r="K8632" s="36">
        <f t="shared" si="134"/>
        <v>0.63425295945234328</v>
      </c>
      <c r="N8632" s="4"/>
      <c r="O8632" s="17"/>
      <c r="P8632" s="17"/>
      <c r="Q8632" s="17"/>
      <c r="R8632" s="4"/>
    </row>
    <row r="8633" spans="1:18" x14ac:dyDescent="0.3">
      <c r="A8633" s="10">
        <v>44556.625</v>
      </c>
      <c r="B8633" s="5">
        <v>44556.625</v>
      </c>
      <c r="C8633" s="6">
        <v>42489.85546875</v>
      </c>
      <c r="D8633" s="6">
        <v>21261.265625</v>
      </c>
      <c r="E8633" s="6">
        <v>34173</v>
      </c>
      <c r="F8633" s="11">
        <v>50.038451273709363</v>
      </c>
      <c r="G8633" s="17">
        <v>62.216000000000001</v>
      </c>
      <c r="H8633" s="7">
        <v>-418.887</v>
      </c>
      <c r="I8633">
        <v>-1.9319999999999999</v>
      </c>
      <c r="J8633" s="10">
        <v>44556.625</v>
      </c>
      <c r="K8633" s="36">
        <f t="shared" si="134"/>
        <v>0.62199618746708796</v>
      </c>
      <c r="N8633" s="4"/>
      <c r="O8633" s="17"/>
      <c r="P8633" s="17"/>
      <c r="Q8633" s="17"/>
      <c r="R8633" s="4"/>
    </row>
    <row r="8634" spans="1:18" x14ac:dyDescent="0.3">
      <c r="A8634" s="10">
        <v>44556.666666666664</v>
      </c>
      <c r="B8634" s="5">
        <v>44556.666666666664</v>
      </c>
      <c r="C8634" s="6">
        <v>42684.21875</v>
      </c>
      <c r="D8634" s="6">
        <v>20940.966796875</v>
      </c>
      <c r="E8634" s="6">
        <v>34173</v>
      </c>
      <c r="F8634" s="11">
        <v>49.060208691004796</v>
      </c>
      <c r="G8634" s="17">
        <v>61.279000000000003</v>
      </c>
      <c r="H8634" s="7">
        <v>-320.29899999999998</v>
      </c>
      <c r="I8634">
        <v>-1.506</v>
      </c>
      <c r="J8634" s="10">
        <v>44556.666666666664</v>
      </c>
      <c r="K8634" s="36">
        <f t="shared" si="134"/>
        <v>0.61262865455502902</v>
      </c>
      <c r="N8634" s="4"/>
      <c r="O8634" s="17"/>
      <c r="P8634" s="17"/>
      <c r="Q8634" s="17"/>
      <c r="R8634" s="4"/>
    </row>
    <row r="8635" spans="1:18" x14ac:dyDescent="0.3">
      <c r="A8635" s="10">
        <v>44556.708333333336</v>
      </c>
      <c r="B8635" s="5">
        <v>44556.708333333336</v>
      </c>
      <c r="C8635" s="6">
        <v>42349.69921875</v>
      </c>
      <c r="D8635" s="6">
        <v>19583.423828125</v>
      </c>
      <c r="E8635" s="6">
        <v>34173</v>
      </c>
      <c r="F8635" s="11">
        <v>46.242179258393861</v>
      </c>
      <c r="G8635" s="17">
        <v>57.305999999999997</v>
      </c>
      <c r="H8635" s="7">
        <v>-1357.5429999999999</v>
      </c>
      <c r="I8635">
        <v>-6.4829999999999997</v>
      </c>
      <c r="J8635" s="10">
        <v>44556.708333333336</v>
      </c>
      <c r="K8635" s="36">
        <f t="shared" si="134"/>
        <v>0.57290911532385469</v>
      </c>
      <c r="N8635" s="4"/>
      <c r="O8635" s="17"/>
      <c r="P8635" s="17"/>
      <c r="Q8635" s="17"/>
      <c r="R8635" s="4"/>
    </row>
    <row r="8636" spans="1:18" x14ac:dyDescent="0.3">
      <c r="A8636" s="10">
        <v>44556.75</v>
      </c>
      <c r="B8636" s="5">
        <v>44556.75</v>
      </c>
      <c r="C8636" s="6">
        <v>43770.08203125</v>
      </c>
      <c r="D8636" s="6">
        <v>20192.283203125</v>
      </c>
      <c r="E8636" s="6">
        <v>34173</v>
      </c>
      <c r="F8636" s="11">
        <v>46.132614484726254</v>
      </c>
      <c r="G8636" s="17">
        <v>59.088000000000001</v>
      </c>
      <c r="H8636" s="7">
        <v>608.85900000000004</v>
      </c>
      <c r="I8636">
        <v>3.109</v>
      </c>
      <c r="J8636" s="10">
        <v>44556.75</v>
      </c>
      <c r="K8636" s="36">
        <f t="shared" si="134"/>
        <v>0.59072442338072673</v>
      </c>
      <c r="N8636" s="4"/>
      <c r="O8636" s="17"/>
      <c r="P8636" s="17"/>
      <c r="Q8636" s="17"/>
      <c r="R8636" s="4"/>
    </row>
    <row r="8637" spans="1:18" x14ac:dyDescent="0.3">
      <c r="A8637" s="10">
        <v>44556.791666666664</v>
      </c>
      <c r="B8637" s="5">
        <v>44556.791666666664</v>
      </c>
      <c r="C8637" s="6">
        <v>43570.703125</v>
      </c>
      <c r="D8637" s="6">
        <v>21579.580078125</v>
      </c>
      <c r="E8637" s="6">
        <v>34173</v>
      </c>
      <c r="F8637" s="11">
        <v>49.52772971373755</v>
      </c>
      <c r="G8637" s="17">
        <v>63.148000000000003</v>
      </c>
      <c r="H8637" s="7">
        <v>1387.297</v>
      </c>
      <c r="I8637">
        <v>6.87</v>
      </c>
      <c r="J8637" s="10">
        <v>44556.791666666664</v>
      </c>
      <c r="K8637" s="36">
        <f t="shared" si="134"/>
        <v>0.63131373354397058</v>
      </c>
      <c r="N8637" s="4"/>
      <c r="O8637" s="17"/>
      <c r="P8637" s="17"/>
      <c r="Q8637" s="17"/>
      <c r="R8637" s="4"/>
    </row>
    <row r="8638" spans="1:18" x14ac:dyDescent="0.3">
      <c r="A8638" s="10">
        <v>44556.833333333336</v>
      </c>
      <c r="B8638" s="5">
        <v>44556.833333333336</v>
      </c>
      <c r="C8638" s="6">
        <v>42685.87890625</v>
      </c>
      <c r="D8638" s="6">
        <v>21898.048828125</v>
      </c>
      <c r="E8638" s="6">
        <v>34173</v>
      </c>
      <c r="F8638" s="11">
        <v>51.300452021192243</v>
      </c>
      <c r="G8638" s="17">
        <v>64.078999999999994</v>
      </c>
      <c r="H8638" s="7">
        <v>318.46899999999999</v>
      </c>
      <c r="I8638">
        <v>1.476</v>
      </c>
      <c r="J8638" s="10">
        <v>44556.833333333336</v>
      </c>
      <c r="K8638" s="36">
        <f t="shared" si="134"/>
        <v>0.64062128225381787</v>
      </c>
      <c r="N8638" s="4"/>
      <c r="O8638" s="17"/>
      <c r="P8638" s="17"/>
      <c r="Q8638" s="17"/>
      <c r="R8638" s="4"/>
    </row>
    <row r="8639" spans="1:18" x14ac:dyDescent="0.3">
      <c r="A8639" s="10">
        <v>44556.875</v>
      </c>
      <c r="B8639" s="5">
        <v>44556.875</v>
      </c>
      <c r="C8639" s="6">
        <v>41710.30078125</v>
      </c>
      <c r="D8639" s="6">
        <v>22440.6953125</v>
      </c>
      <c r="E8639" s="6">
        <v>34173</v>
      </c>
      <c r="F8639" s="11">
        <v>53.801326991599517</v>
      </c>
      <c r="G8639" s="17">
        <v>65.667000000000002</v>
      </c>
      <c r="H8639" s="7">
        <v>542.64599999999996</v>
      </c>
      <c r="I8639">
        <v>2.4780000000000002</v>
      </c>
      <c r="J8639" s="10">
        <v>44556.875</v>
      </c>
      <c r="K8639" s="36">
        <f t="shared" si="134"/>
        <v>0.65649710110584503</v>
      </c>
      <c r="N8639" s="4"/>
      <c r="O8639" s="17"/>
      <c r="P8639" s="17"/>
      <c r="Q8639" s="17"/>
      <c r="R8639" s="4"/>
    </row>
    <row r="8640" spans="1:18" x14ac:dyDescent="0.3">
      <c r="A8640" s="10">
        <v>44556.916666666664</v>
      </c>
      <c r="B8640" s="5">
        <v>44556.916666666664</v>
      </c>
      <c r="C8640" s="6">
        <v>40544.1484375</v>
      </c>
      <c r="D8640" s="6">
        <v>21334.76171875</v>
      </c>
      <c r="E8640" s="6">
        <v>34173</v>
      </c>
      <c r="F8640" s="11">
        <v>52.621062572415752</v>
      </c>
      <c r="G8640" s="17">
        <v>62.430999999999997</v>
      </c>
      <c r="H8640" s="7">
        <v>-1105.934</v>
      </c>
      <c r="I8640">
        <v>-4.9279999999999999</v>
      </c>
      <c r="J8640" s="10">
        <v>44556.916666666664</v>
      </c>
      <c r="K8640" s="36">
        <f t="shared" si="134"/>
        <v>0.62414562137967355</v>
      </c>
      <c r="N8640" s="4"/>
      <c r="O8640" s="17"/>
      <c r="P8640" s="17"/>
      <c r="Q8640" s="17"/>
      <c r="R8640" s="4"/>
    </row>
    <row r="8641" spans="1:18" x14ac:dyDescent="0.3">
      <c r="A8641" s="10">
        <v>44556.958333333336</v>
      </c>
      <c r="B8641" s="5">
        <v>44556.958333333336</v>
      </c>
      <c r="C8641" s="6">
        <v>38870.0078125</v>
      </c>
      <c r="D8641" s="6">
        <v>20702.033203125</v>
      </c>
      <c r="E8641" s="6">
        <v>34173</v>
      </c>
      <c r="F8641" s="11">
        <v>53.259657942408602</v>
      </c>
      <c r="G8641" s="17">
        <v>60.58</v>
      </c>
      <c r="H8641" s="7">
        <v>-632.72900000000004</v>
      </c>
      <c r="I8641">
        <v>-2.9660000000000002</v>
      </c>
      <c r="J8641" s="10">
        <v>44556.958333333336</v>
      </c>
      <c r="K8641" s="36">
        <f t="shared" si="134"/>
        <v>0.60564049499736694</v>
      </c>
      <c r="N8641" s="4"/>
      <c r="O8641" s="17"/>
      <c r="P8641" s="17"/>
      <c r="Q8641" s="17"/>
      <c r="R8641" s="4"/>
    </row>
    <row r="8642" spans="1:18" x14ac:dyDescent="0.3">
      <c r="A8642" s="10">
        <v>44557</v>
      </c>
      <c r="B8642" s="5">
        <v>44557</v>
      </c>
      <c r="C8642" s="6">
        <v>36641.34765625</v>
      </c>
      <c r="D8642" s="6">
        <v>20830.9609375</v>
      </c>
      <c r="E8642" s="6">
        <v>34173</v>
      </c>
      <c r="F8642" s="11">
        <v>56.850968291137114</v>
      </c>
      <c r="G8642" s="17">
        <v>60.957000000000001</v>
      </c>
      <c r="H8642" s="7">
        <v>128.928</v>
      </c>
      <c r="I8642">
        <v>0.623</v>
      </c>
      <c r="J8642" s="10">
        <v>44557</v>
      </c>
      <c r="K8642" s="36">
        <f t="shared" si="134"/>
        <v>0.60940950236966829</v>
      </c>
      <c r="N8642" s="4"/>
      <c r="O8642" s="17"/>
      <c r="P8642" s="17"/>
      <c r="Q8642" s="17"/>
      <c r="R8642" s="4"/>
    </row>
    <row r="8643" spans="1:18" x14ac:dyDescent="0.3">
      <c r="A8643" s="10">
        <v>44557.041666666664</v>
      </c>
      <c r="B8643" s="5">
        <v>44557.041666666664</v>
      </c>
      <c r="C8643" s="6">
        <v>34886.8046875</v>
      </c>
      <c r="D8643" s="6">
        <v>19361.302734375</v>
      </c>
      <c r="E8643" s="6">
        <v>34173</v>
      </c>
      <c r="F8643" s="11">
        <v>55.497495135495136</v>
      </c>
      <c r="G8643" s="17">
        <v>56.655999999999999</v>
      </c>
      <c r="H8643" s="7">
        <v>-1469.6579999999999</v>
      </c>
      <c r="I8643">
        <v>-7.0549999999999997</v>
      </c>
      <c r="J8643" s="10">
        <v>44557.041666666664</v>
      </c>
      <c r="K8643" s="36">
        <f t="shared" ref="K8643:K8706" si="135">G8643*E8643/$O$1/100</f>
        <v>0.56641082675092147</v>
      </c>
      <c r="N8643" s="4"/>
      <c r="O8643" s="17"/>
      <c r="P8643" s="17"/>
      <c r="Q8643" s="17"/>
      <c r="R8643" s="4"/>
    </row>
    <row r="8644" spans="1:18" x14ac:dyDescent="0.3">
      <c r="A8644" s="10">
        <v>44557.083333333336</v>
      </c>
      <c r="B8644" s="5">
        <v>44557.083333333336</v>
      </c>
      <c r="C8644" s="6">
        <v>33847.94140625</v>
      </c>
      <c r="D8644" s="6">
        <v>18398.6484375</v>
      </c>
      <c r="E8644" s="6">
        <v>34173</v>
      </c>
      <c r="F8644" s="11">
        <v>54.356772297244348</v>
      </c>
      <c r="G8644" s="17">
        <v>53.838999999999999</v>
      </c>
      <c r="H8644" s="7">
        <v>-962.654</v>
      </c>
      <c r="I8644">
        <v>-4.9720000000000004</v>
      </c>
      <c r="J8644" s="10">
        <v>44557.083333333336</v>
      </c>
      <c r="K8644" s="36">
        <f t="shared" si="135"/>
        <v>0.53824824381253289</v>
      </c>
      <c r="N8644" s="4"/>
      <c r="O8644" s="17"/>
      <c r="P8644" s="17"/>
      <c r="Q8644" s="17"/>
      <c r="R8644" s="4"/>
    </row>
    <row r="8645" spans="1:18" x14ac:dyDescent="0.3">
      <c r="A8645" s="10">
        <v>44557.125</v>
      </c>
      <c r="B8645" s="5">
        <v>44557.125</v>
      </c>
      <c r="C8645" s="6">
        <v>33329.796875</v>
      </c>
      <c r="D8645" s="6">
        <v>17115.23828125</v>
      </c>
      <c r="E8645" s="6">
        <v>34173</v>
      </c>
      <c r="F8645" s="11">
        <v>51.35116288118693</v>
      </c>
      <c r="G8645" s="17">
        <v>50.084000000000003</v>
      </c>
      <c r="H8645" s="7">
        <v>-1283.4100000000001</v>
      </c>
      <c r="I8645">
        <v>-6.976</v>
      </c>
      <c r="J8645" s="10">
        <v>44557.125</v>
      </c>
      <c r="K8645" s="36">
        <f t="shared" si="135"/>
        <v>0.50070813059505004</v>
      </c>
      <c r="N8645" s="4"/>
      <c r="O8645" s="17"/>
      <c r="P8645" s="17"/>
      <c r="Q8645" s="17"/>
      <c r="R8645" s="4"/>
    </row>
    <row r="8646" spans="1:18" x14ac:dyDescent="0.3">
      <c r="A8646" s="10">
        <v>44557.166666666664</v>
      </c>
      <c r="B8646" s="5">
        <v>44557.166666666664</v>
      </c>
      <c r="C8646" s="6">
        <v>32953.8671875</v>
      </c>
      <c r="D8646" s="6">
        <v>15299.95703125</v>
      </c>
      <c r="E8646" s="6">
        <v>34173</v>
      </c>
      <c r="F8646" s="11">
        <v>46.428411403726088</v>
      </c>
      <c r="G8646" s="17">
        <v>44.771999999999998</v>
      </c>
      <c r="H8646" s="7">
        <v>-1815.2809999999999</v>
      </c>
      <c r="I8646">
        <v>-10.606</v>
      </c>
      <c r="J8646" s="10">
        <v>44557.166666666664</v>
      </c>
      <c r="K8646" s="36">
        <f t="shared" si="135"/>
        <v>0.4476021169036335</v>
      </c>
      <c r="N8646" s="4"/>
      <c r="O8646" s="17"/>
      <c r="P8646" s="17"/>
      <c r="Q8646" s="17"/>
      <c r="R8646" s="4"/>
    </row>
    <row r="8647" spans="1:18" x14ac:dyDescent="0.3">
      <c r="A8647" s="10">
        <v>44557.208333333336</v>
      </c>
      <c r="B8647" s="5">
        <v>44557.208333333336</v>
      </c>
      <c r="C8647" s="6">
        <v>33425.1640625</v>
      </c>
      <c r="D8647" s="6">
        <v>12871.0927734375</v>
      </c>
      <c r="E8647" s="6">
        <v>34173</v>
      </c>
      <c r="F8647" s="11">
        <v>38.507194009191707</v>
      </c>
      <c r="G8647" s="17">
        <v>37.664000000000001</v>
      </c>
      <c r="H8647" s="7">
        <v>-2428.864</v>
      </c>
      <c r="I8647">
        <v>-15.875</v>
      </c>
      <c r="J8647" s="10">
        <v>44557.208333333336</v>
      </c>
      <c r="K8647" s="36">
        <f t="shared" si="135"/>
        <v>0.37654083201685096</v>
      </c>
      <c r="N8647" s="4"/>
      <c r="O8647" s="17"/>
      <c r="P8647" s="17"/>
      <c r="Q8647" s="17"/>
      <c r="R8647" s="4"/>
    </row>
    <row r="8648" spans="1:18" x14ac:dyDescent="0.3">
      <c r="A8648" s="10">
        <v>44557.25</v>
      </c>
      <c r="B8648" s="5">
        <v>44557.25</v>
      </c>
      <c r="C8648" s="6">
        <v>34604.23828125</v>
      </c>
      <c r="D8648" s="6">
        <v>10777.55078125</v>
      </c>
      <c r="E8648" s="6">
        <v>34173</v>
      </c>
      <c r="F8648" s="11">
        <v>31.14517561014981</v>
      </c>
      <c r="G8648" s="17">
        <v>31.538</v>
      </c>
      <c r="H8648" s="7">
        <v>-2093.5419999999999</v>
      </c>
      <c r="I8648">
        <v>-16.265000000000001</v>
      </c>
      <c r="J8648" s="10">
        <v>44557.25</v>
      </c>
      <c r="K8648" s="36">
        <f t="shared" si="135"/>
        <v>0.31529696155871512</v>
      </c>
      <c r="N8648" s="4"/>
      <c r="O8648" s="17"/>
      <c r="P8648" s="17"/>
      <c r="Q8648" s="17"/>
      <c r="R8648" s="4"/>
    </row>
    <row r="8649" spans="1:18" x14ac:dyDescent="0.3">
      <c r="A8649" s="10">
        <v>44557.291666666664</v>
      </c>
      <c r="B8649" s="5">
        <v>44557.291666666664</v>
      </c>
      <c r="C8649" s="6">
        <v>35997.95703125</v>
      </c>
      <c r="D8649" s="6">
        <v>8150.03076171875</v>
      </c>
      <c r="E8649" s="6">
        <v>34173</v>
      </c>
      <c r="F8649" s="11">
        <v>22.64025915316158</v>
      </c>
      <c r="G8649" s="17">
        <v>23.849</v>
      </c>
      <c r="H8649" s="7">
        <v>-2627.52</v>
      </c>
      <c r="I8649">
        <v>-24.38</v>
      </c>
      <c r="J8649" s="10">
        <v>44557.291666666664</v>
      </c>
      <c r="K8649" s="36">
        <f t="shared" si="135"/>
        <v>0.23842720642443388</v>
      </c>
      <c r="N8649" s="4"/>
      <c r="O8649" s="17"/>
      <c r="P8649" s="17"/>
      <c r="Q8649" s="17"/>
      <c r="R8649" s="4"/>
    </row>
    <row r="8650" spans="1:18" x14ac:dyDescent="0.3">
      <c r="A8650" s="10">
        <v>44557.333333333336</v>
      </c>
      <c r="B8650" s="5">
        <v>44557.333333333336</v>
      </c>
      <c r="C8650" s="6">
        <v>36998.62109375</v>
      </c>
      <c r="D8650" s="6">
        <v>6159.931640625</v>
      </c>
      <c r="E8650" s="6">
        <v>34173</v>
      </c>
      <c r="F8650" s="11">
        <v>16.649084367270024</v>
      </c>
      <c r="G8650" s="17">
        <v>18.024999999999999</v>
      </c>
      <c r="H8650" s="7">
        <v>-1990.0989999999999</v>
      </c>
      <c r="I8650">
        <v>-24.417999999999999</v>
      </c>
      <c r="J8650" s="10">
        <v>44557.333333333336</v>
      </c>
      <c r="K8650" s="36">
        <f t="shared" si="135"/>
        <v>0.18020254081095313</v>
      </c>
      <c r="N8650" s="4"/>
      <c r="O8650" s="17"/>
      <c r="P8650" s="17"/>
      <c r="Q8650" s="17"/>
      <c r="R8650" s="4"/>
    </row>
    <row r="8651" spans="1:18" x14ac:dyDescent="0.3">
      <c r="A8651" s="10">
        <v>44557.375</v>
      </c>
      <c r="B8651" s="5">
        <v>44557.375</v>
      </c>
      <c r="C8651" s="6">
        <v>38420.55078125</v>
      </c>
      <c r="D8651" s="6">
        <v>4805.11376953125</v>
      </c>
      <c r="E8651" s="6">
        <v>34173</v>
      </c>
      <c r="F8651" s="11">
        <v>12.506623855783561</v>
      </c>
      <c r="G8651" s="17">
        <v>14.061</v>
      </c>
      <c r="H8651" s="7">
        <v>-1354.818</v>
      </c>
      <c r="I8651">
        <v>-21.994</v>
      </c>
      <c r="J8651" s="10">
        <v>44557.375</v>
      </c>
      <c r="K8651" s="36">
        <f t="shared" si="135"/>
        <v>0.14057297788309636</v>
      </c>
      <c r="N8651" s="4"/>
      <c r="O8651" s="17"/>
      <c r="P8651" s="17"/>
      <c r="Q8651" s="17"/>
      <c r="R8651" s="4"/>
    </row>
    <row r="8652" spans="1:18" x14ac:dyDescent="0.3">
      <c r="A8652" s="10">
        <v>44557.416666666664</v>
      </c>
      <c r="B8652" s="5">
        <v>44557.416666666664</v>
      </c>
      <c r="C8652" s="6">
        <v>40102.84765625</v>
      </c>
      <c r="D8652" s="6">
        <v>5728.5234375</v>
      </c>
      <c r="E8652" s="6">
        <v>34173</v>
      </c>
      <c r="F8652" s="11">
        <v>14.284580203887876</v>
      </c>
      <c r="G8652" s="17">
        <v>16.763000000000002</v>
      </c>
      <c r="H8652" s="7">
        <v>923.41</v>
      </c>
      <c r="I8652">
        <v>19.216999999999999</v>
      </c>
      <c r="J8652" s="10">
        <v>44557.416666666664</v>
      </c>
      <c r="K8652" s="36">
        <f t="shared" si="135"/>
        <v>0.16758586361242764</v>
      </c>
      <c r="N8652" s="4"/>
      <c r="O8652" s="17"/>
      <c r="P8652" s="17"/>
      <c r="Q8652" s="17"/>
      <c r="R8652" s="4"/>
    </row>
    <row r="8653" spans="1:18" x14ac:dyDescent="0.3">
      <c r="A8653" s="10">
        <v>44557.458333333336</v>
      </c>
      <c r="B8653" s="5">
        <v>44557.458333333336</v>
      </c>
      <c r="C8653" s="6">
        <v>41853.44140625</v>
      </c>
      <c r="D8653" s="6">
        <v>6702.83935546875</v>
      </c>
      <c r="E8653" s="6">
        <v>34173</v>
      </c>
      <c r="F8653" s="11">
        <v>16.015025599466739</v>
      </c>
      <c r="G8653" s="17">
        <v>19.614000000000001</v>
      </c>
      <c r="H8653" s="7">
        <v>974.31600000000003</v>
      </c>
      <c r="I8653">
        <v>17.007999999999999</v>
      </c>
      <c r="J8653" s="10">
        <v>44557.458333333336</v>
      </c>
      <c r="K8653" s="36">
        <f t="shared" si="135"/>
        <v>0.19608835703001581</v>
      </c>
      <c r="N8653" s="4"/>
      <c r="O8653" s="17"/>
      <c r="P8653" s="17"/>
      <c r="Q8653" s="17"/>
      <c r="R8653" s="4"/>
    </row>
    <row r="8654" spans="1:18" x14ac:dyDescent="0.3">
      <c r="A8654" s="10">
        <v>44557.5</v>
      </c>
      <c r="B8654" s="5">
        <v>44557.5</v>
      </c>
      <c r="C8654" s="6">
        <v>42951.19921875</v>
      </c>
      <c r="D8654" s="6">
        <v>6775.921875</v>
      </c>
      <c r="E8654" s="6">
        <v>34173</v>
      </c>
      <c r="F8654" s="11">
        <v>15.775861904321465</v>
      </c>
      <c r="G8654" s="17">
        <v>19.827999999999999</v>
      </c>
      <c r="H8654" s="7">
        <v>73.082999999999998</v>
      </c>
      <c r="I8654">
        <v>1.0900000000000001</v>
      </c>
      <c r="J8654" s="10">
        <v>44557.5</v>
      </c>
      <c r="K8654" s="36">
        <f t="shared" si="135"/>
        <v>0.19822779357556608</v>
      </c>
      <c r="N8654" s="4"/>
      <c r="O8654" s="17"/>
      <c r="P8654" s="17"/>
      <c r="Q8654" s="17"/>
      <c r="R8654" s="4"/>
    </row>
    <row r="8655" spans="1:18" x14ac:dyDescent="0.3">
      <c r="A8655" s="10">
        <v>44557.541666666664</v>
      </c>
      <c r="B8655" s="5">
        <v>44557.541666666664</v>
      </c>
      <c r="C8655" s="6">
        <v>44048.99609375</v>
      </c>
      <c r="D8655" s="6">
        <v>7156.1953125</v>
      </c>
      <c r="E8655" s="6">
        <v>34173</v>
      </c>
      <c r="F8655" s="11">
        <v>16.245989573222928</v>
      </c>
      <c r="G8655" s="17">
        <v>20.940999999999999</v>
      </c>
      <c r="H8655" s="7">
        <v>380.27300000000002</v>
      </c>
      <c r="I8655">
        <v>5.6120000000000001</v>
      </c>
      <c r="J8655" s="10">
        <v>44557.541666666664</v>
      </c>
      <c r="K8655" s="36">
        <f t="shared" si="135"/>
        <v>0.20935486308583465</v>
      </c>
      <c r="N8655" s="4"/>
      <c r="O8655" s="17"/>
      <c r="P8655" s="17"/>
      <c r="Q8655" s="17"/>
      <c r="R8655" s="4"/>
    </row>
    <row r="8656" spans="1:18" x14ac:dyDescent="0.3">
      <c r="A8656" s="10">
        <v>44557.583333333336</v>
      </c>
      <c r="B8656" s="5">
        <v>44557.583333333336</v>
      </c>
      <c r="C8656" s="6">
        <v>44693.5859375</v>
      </c>
      <c r="D8656" s="6">
        <v>7197.87841796875</v>
      </c>
      <c r="E8656" s="6">
        <v>34173</v>
      </c>
      <c r="F8656" s="11">
        <v>16.104947202120552</v>
      </c>
      <c r="G8656" s="17">
        <v>21.062999999999999</v>
      </c>
      <c r="H8656" s="7">
        <v>41.683</v>
      </c>
      <c r="I8656">
        <v>0.58199999999999996</v>
      </c>
      <c r="J8656" s="10">
        <v>44557.583333333336</v>
      </c>
      <c r="K8656" s="36">
        <f t="shared" si="135"/>
        <v>0.21057454186413904</v>
      </c>
      <c r="N8656" s="4"/>
      <c r="O8656" s="17"/>
      <c r="P8656" s="17"/>
      <c r="Q8656" s="17"/>
      <c r="R8656" s="4"/>
    </row>
    <row r="8657" spans="1:18" x14ac:dyDescent="0.3">
      <c r="A8657" s="10">
        <v>44557.625</v>
      </c>
      <c r="B8657" s="5">
        <v>44557.625</v>
      </c>
      <c r="C8657" s="6">
        <v>44859.8984375</v>
      </c>
      <c r="D8657" s="6">
        <v>7155.14599609375</v>
      </c>
      <c r="E8657" s="6">
        <v>34173</v>
      </c>
      <c r="F8657" s="11">
        <v>15.949982602083884</v>
      </c>
      <c r="G8657" s="17">
        <v>20.937999999999999</v>
      </c>
      <c r="H8657" s="7">
        <v>-42.731999999999999</v>
      </c>
      <c r="I8657">
        <v>-0.59399999999999997</v>
      </c>
      <c r="J8657" s="10">
        <v>44557.625</v>
      </c>
      <c r="K8657" s="36">
        <f t="shared" si="135"/>
        <v>0.20932487098472879</v>
      </c>
      <c r="N8657" s="4"/>
      <c r="O8657" s="17"/>
      <c r="P8657" s="17"/>
      <c r="Q8657" s="17"/>
      <c r="R8657" s="4"/>
    </row>
    <row r="8658" spans="1:18" x14ac:dyDescent="0.3">
      <c r="A8658" s="10">
        <v>44557.666666666664</v>
      </c>
      <c r="B8658" s="5">
        <v>44557.666666666664</v>
      </c>
      <c r="C8658" s="6">
        <v>44859.19140625</v>
      </c>
      <c r="D8658" s="6">
        <v>6992.0498046875</v>
      </c>
      <c r="E8658" s="6">
        <v>34173</v>
      </c>
      <c r="F8658" s="11">
        <v>15.586660359895237</v>
      </c>
      <c r="G8658" s="17">
        <v>20.46</v>
      </c>
      <c r="H8658" s="7">
        <v>-163.096</v>
      </c>
      <c r="I8658">
        <v>-2.2789999999999999</v>
      </c>
      <c r="J8658" s="10">
        <v>44557.666666666664</v>
      </c>
      <c r="K8658" s="36">
        <f t="shared" si="135"/>
        <v>0.20454612954186416</v>
      </c>
      <c r="N8658" s="4"/>
      <c r="O8658" s="17"/>
      <c r="P8658" s="17"/>
      <c r="Q8658" s="17"/>
      <c r="R8658" s="4"/>
    </row>
    <row r="8659" spans="1:18" x14ac:dyDescent="0.3">
      <c r="A8659" s="10">
        <v>44557.708333333336</v>
      </c>
      <c r="B8659" s="5">
        <v>44557.708333333336</v>
      </c>
      <c r="C8659" s="6">
        <v>44652.92578125</v>
      </c>
      <c r="D8659" s="6">
        <v>7921.88427734375</v>
      </c>
      <c r="E8659" s="6">
        <v>34173</v>
      </c>
      <c r="F8659" s="11">
        <v>17.741019516060895</v>
      </c>
      <c r="G8659" s="17">
        <v>23.181000000000001</v>
      </c>
      <c r="H8659" s="7">
        <v>929.83399999999995</v>
      </c>
      <c r="I8659">
        <v>13.298</v>
      </c>
      <c r="J8659" s="10">
        <v>44557.708333333336</v>
      </c>
      <c r="K8659" s="36">
        <f t="shared" si="135"/>
        <v>0.23174896524486574</v>
      </c>
      <c r="N8659" s="4"/>
      <c r="O8659" s="17"/>
      <c r="P8659" s="17"/>
      <c r="Q8659" s="17"/>
      <c r="R8659" s="4"/>
    </row>
    <row r="8660" spans="1:18" x14ac:dyDescent="0.3">
      <c r="A8660" s="10">
        <v>44557.75</v>
      </c>
      <c r="B8660" s="5">
        <v>44557.75</v>
      </c>
      <c r="C8660" s="6">
        <v>46006.3125</v>
      </c>
      <c r="D8660" s="6">
        <v>9401.5048828125</v>
      </c>
      <c r="E8660" s="6">
        <v>34173</v>
      </c>
      <c r="F8660" s="11">
        <v>20.43524979928026</v>
      </c>
      <c r="G8660" s="17">
        <v>27.510999999999999</v>
      </c>
      <c r="H8660" s="7">
        <v>1479.6210000000001</v>
      </c>
      <c r="I8660">
        <v>18.678000000000001</v>
      </c>
      <c r="J8660" s="10">
        <v>44557.75</v>
      </c>
      <c r="K8660" s="36">
        <f t="shared" si="135"/>
        <v>0.27503756450763556</v>
      </c>
      <c r="N8660" s="4"/>
      <c r="O8660" s="17"/>
      <c r="P8660" s="17"/>
      <c r="Q8660" s="17"/>
      <c r="R8660" s="4"/>
    </row>
    <row r="8661" spans="1:18" x14ac:dyDescent="0.3">
      <c r="A8661" s="10">
        <v>44557.791666666664</v>
      </c>
      <c r="B8661" s="5">
        <v>44557.791666666664</v>
      </c>
      <c r="C8661" s="6">
        <v>45175.3203125</v>
      </c>
      <c r="D8661" s="6">
        <v>11148.8369140625</v>
      </c>
      <c r="E8661" s="6">
        <v>34173</v>
      </c>
      <c r="F8661" s="11">
        <v>24.679043417823028</v>
      </c>
      <c r="G8661" s="17">
        <v>32.624000000000002</v>
      </c>
      <c r="H8661" s="7">
        <v>1747.3320000000001</v>
      </c>
      <c r="I8661">
        <v>18.585999999999999</v>
      </c>
      <c r="J8661" s="10">
        <v>44557.791666666664</v>
      </c>
      <c r="K8661" s="36">
        <f t="shared" si="135"/>
        <v>0.32615410215903112</v>
      </c>
      <c r="N8661" s="4"/>
      <c r="O8661" s="17"/>
      <c r="P8661" s="17"/>
      <c r="Q8661" s="17"/>
      <c r="R8661" s="4"/>
    </row>
    <row r="8662" spans="1:18" x14ac:dyDescent="0.3">
      <c r="A8662" s="10">
        <v>44557.833333333336</v>
      </c>
      <c r="B8662" s="5">
        <v>44557.833333333336</v>
      </c>
      <c r="C8662" s="6">
        <v>44139.39453125</v>
      </c>
      <c r="D8662" s="6">
        <v>13464.8486328125</v>
      </c>
      <c r="E8662" s="6">
        <v>34173</v>
      </c>
      <c r="F8662" s="11">
        <v>30.505286209305833</v>
      </c>
      <c r="G8662" s="17">
        <v>39.402000000000001</v>
      </c>
      <c r="H8662" s="7">
        <v>2316.0120000000002</v>
      </c>
      <c r="I8662">
        <v>20.774000000000001</v>
      </c>
      <c r="J8662" s="10">
        <v>44557.833333333336</v>
      </c>
      <c r="K8662" s="36">
        <f t="shared" si="135"/>
        <v>0.39391625592417062</v>
      </c>
      <c r="N8662" s="4"/>
      <c r="O8662" s="17"/>
      <c r="P8662" s="17"/>
      <c r="Q8662" s="17"/>
      <c r="R8662" s="4"/>
    </row>
    <row r="8663" spans="1:18" x14ac:dyDescent="0.3">
      <c r="A8663" s="10">
        <v>44557.875</v>
      </c>
      <c r="B8663" s="5">
        <v>44557.875</v>
      </c>
      <c r="C8663" s="6">
        <v>42999.23828125</v>
      </c>
      <c r="D8663" s="6">
        <v>16563.7734375</v>
      </c>
      <c r="E8663" s="6">
        <v>34173</v>
      </c>
      <c r="F8663" s="11">
        <v>38.521085720541016</v>
      </c>
      <c r="G8663" s="17">
        <v>48.47</v>
      </c>
      <c r="H8663" s="7">
        <v>3098.9250000000002</v>
      </c>
      <c r="I8663">
        <v>23.015000000000001</v>
      </c>
      <c r="J8663" s="10">
        <v>44557.875</v>
      </c>
      <c r="K8663" s="36">
        <f t="shared" si="135"/>
        <v>0.48457238020010535</v>
      </c>
      <c r="N8663" s="4"/>
      <c r="O8663" s="17"/>
      <c r="P8663" s="17"/>
      <c r="Q8663" s="17"/>
      <c r="R8663" s="4"/>
    </row>
    <row r="8664" spans="1:18" x14ac:dyDescent="0.3">
      <c r="A8664" s="10">
        <v>44557.916666666664</v>
      </c>
      <c r="B8664" s="5">
        <v>44557.916666666664</v>
      </c>
      <c r="C8664" s="6">
        <v>41270.26171875</v>
      </c>
      <c r="D8664" s="6">
        <v>17110.34765625</v>
      </c>
      <c r="E8664" s="6">
        <v>34173</v>
      </c>
      <c r="F8664" s="11">
        <v>41.459266172950841</v>
      </c>
      <c r="G8664" s="17">
        <v>50.069000000000003</v>
      </c>
      <c r="H8664" s="7">
        <v>546.57399999999996</v>
      </c>
      <c r="I8664">
        <v>3.3</v>
      </c>
      <c r="J8664" s="10">
        <v>44557.916666666664</v>
      </c>
      <c r="K8664" s="36">
        <f t="shared" si="135"/>
        <v>0.50055817008952086</v>
      </c>
      <c r="N8664" s="4"/>
      <c r="O8664" s="17"/>
      <c r="P8664" s="17"/>
      <c r="Q8664" s="17"/>
      <c r="R8664" s="4"/>
    </row>
    <row r="8665" spans="1:18" x14ac:dyDescent="0.3">
      <c r="A8665" s="10">
        <v>44557.958333333336</v>
      </c>
      <c r="B8665" s="5">
        <v>44557.958333333336</v>
      </c>
      <c r="C8665" s="6">
        <v>39214.15625</v>
      </c>
      <c r="D8665" s="6">
        <v>18465.52734375</v>
      </c>
      <c r="E8665" s="6">
        <v>34173</v>
      </c>
      <c r="F8665" s="11">
        <v>47.088931930672359</v>
      </c>
      <c r="G8665" s="17">
        <v>54.034999999999997</v>
      </c>
      <c r="H8665" s="7">
        <v>1355.18</v>
      </c>
      <c r="I8665">
        <v>7.92</v>
      </c>
      <c r="J8665" s="10">
        <v>44557.958333333336</v>
      </c>
      <c r="K8665" s="36">
        <f t="shared" si="135"/>
        <v>0.5402077277514481</v>
      </c>
      <c r="N8665" s="4"/>
      <c r="O8665" s="17"/>
      <c r="P8665" s="17"/>
      <c r="Q8665" s="17"/>
      <c r="R8665" s="4"/>
    </row>
    <row r="8666" spans="1:18" x14ac:dyDescent="0.3">
      <c r="A8666" s="10">
        <v>44558</v>
      </c>
      <c r="B8666" s="5">
        <v>44558</v>
      </c>
      <c r="C8666" s="6">
        <v>37087.01953125</v>
      </c>
      <c r="D8666" s="6">
        <v>19299.435546875</v>
      </c>
      <c r="E8666" s="6">
        <v>34173</v>
      </c>
      <c r="F8666" s="11">
        <v>52.038248936701549</v>
      </c>
      <c r="G8666" s="17">
        <v>56.475000000000001</v>
      </c>
      <c r="H8666" s="7">
        <v>833.90800000000002</v>
      </c>
      <c r="I8666">
        <v>4.516</v>
      </c>
      <c r="J8666" s="10">
        <v>44558</v>
      </c>
      <c r="K8666" s="36">
        <f t="shared" si="135"/>
        <v>0.56460130331753555</v>
      </c>
      <c r="N8666" s="4"/>
      <c r="O8666" s="17"/>
      <c r="P8666" s="17"/>
      <c r="Q8666" s="17"/>
      <c r="R8666" s="4"/>
    </row>
    <row r="8667" spans="1:18" x14ac:dyDescent="0.3">
      <c r="A8667" s="10">
        <v>44558.041666666664</v>
      </c>
      <c r="B8667" s="5">
        <v>44558.041666666664</v>
      </c>
      <c r="C8667" s="6">
        <v>35468.359375</v>
      </c>
      <c r="D8667" s="6">
        <v>19331.787109375</v>
      </c>
      <c r="E8667" s="6">
        <v>34173</v>
      </c>
      <c r="F8667" s="11">
        <v>54.504317228163302</v>
      </c>
      <c r="G8667" s="17">
        <v>56.57</v>
      </c>
      <c r="H8667" s="7">
        <v>32.351999999999997</v>
      </c>
      <c r="I8667">
        <v>0.16800000000000001</v>
      </c>
      <c r="J8667" s="10">
        <v>44558.041666666664</v>
      </c>
      <c r="K8667" s="36">
        <f t="shared" si="135"/>
        <v>0.56555105318588739</v>
      </c>
      <c r="N8667" s="4"/>
      <c r="O8667" s="17"/>
      <c r="P8667" s="17"/>
      <c r="Q8667" s="17"/>
      <c r="R8667" s="4"/>
    </row>
    <row r="8668" spans="1:18" x14ac:dyDescent="0.3">
      <c r="A8668" s="10">
        <v>44558.083333333336</v>
      </c>
      <c r="B8668" s="5">
        <v>44558.083333333336</v>
      </c>
      <c r="C8668" s="6">
        <v>34462.83203125</v>
      </c>
      <c r="D8668" s="6">
        <v>19295.259765625</v>
      </c>
      <c r="E8668" s="6">
        <v>34173</v>
      </c>
      <c r="F8668" s="11">
        <v>55.988607518176572</v>
      </c>
      <c r="G8668" s="17">
        <v>56.463000000000001</v>
      </c>
      <c r="H8668" s="7">
        <v>-36.527000000000001</v>
      </c>
      <c r="I8668">
        <v>-0.189</v>
      </c>
      <c r="J8668" s="10">
        <v>44558.083333333336</v>
      </c>
      <c r="K8668" s="36">
        <f t="shared" si="135"/>
        <v>0.56448133491311214</v>
      </c>
      <c r="N8668" s="4"/>
      <c r="O8668" s="17"/>
      <c r="P8668" s="17"/>
      <c r="Q8668" s="17"/>
      <c r="R8668" s="4"/>
    </row>
    <row r="8669" spans="1:18" x14ac:dyDescent="0.3">
      <c r="A8669" s="10">
        <v>44558.125</v>
      </c>
      <c r="B8669" s="5">
        <v>44558.125</v>
      </c>
      <c r="C8669" s="6">
        <v>34000.9140625</v>
      </c>
      <c r="D8669" s="6">
        <v>19505.283203125</v>
      </c>
      <c r="E8669" s="6">
        <v>34173</v>
      </c>
      <c r="F8669" s="11">
        <v>57.366937745469613</v>
      </c>
      <c r="G8669" s="17">
        <v>57.078000000000003</v>
      </c>
      <c r="H8669" s="7">
        <v>210.023</v>
      </c>
      <c r="I8669">
        <v>1.0880000000000001</v>
      </c>
      <c r="J8669" s="10">
        <v>44558.125</v>
      </c>
      <c r="K8669" s="36">
        <f t="shared" si="135"/>
        <v>0.57062971563981046</v>
      </c>
      <c r="N8669" s="4"/>
      <c r="O8669" s="17"/>
      <c r="P8669" s="17"/>
      <c r="Q8669" s="17"/>
      <c r="R8669" s="4"/>
    </row>
    <row r="8670" spans="1:18" x14ac:dyDescent="0.3">
      <c r="A8670" s="10">
        <v>44558.166666666664</v>
      </c>
      <c r="B8670" s="5">
        <v>44558.166666666664</v>
      </c>
      <c r="C8670" s="6">
        <v>34079.2890625</v>
      </c>
      <c r="D8670" s="6">
        <v>19729.47265625</v>
      </c>
      <c r="E8670" s="6">
        <v>34173</v>
      </c>
      <c r="F8670" s="11">
        <v>57.892852811767781</v>
      </c>
      <c r="G8670" s="17">
        <v>57.734000000000002</v>
      </c>
      <c r="H8670" s="7">
        <v>224.18899999999999</v>
      </c>
      <c r="I8670">
        <v>1.149</v>
      </c>
      <c r="J8670" s="10">
        <v>44558.166666666664</v>
      </c>
      <c r="K8670" s="36">
        <f t="shared" si="135"/>
        <v>0.57718798841495522</v>
      </c>
      <c r="N8670" s="4"/>
      <c r="O8670" s="17"/>
      <c r="P8670" s="17"/>
      <c r="Q8670" s="17"/>
      <c r="R8670" s="4"/>
    </row>
    <row r="8671" spans="1:18" x14ac:dyDescent="0.3">
      <c r="A8671" s="10">
        <v>44558.208333333336</v>
      </c>
      <c r="B8671" s="5">
        <v>44558.208333333336</v>
      </c>
      <c r="C8671" s="6">
        <v>34524.8515625</v>
      </c>
      <c r="D8671" s="6">
        <v>18085.21484375</v>
      </c>
      <c r="E8671" s="6">
        <v>34173</v>
      </c>
      <c r="F8671" s="11">
        <v>52.383179145638067</v>
      </c>
      <c r="G8671" s="17">
        <v>52.921999999999997</v>
      </c>
      <c r="H8671" s="7">
        <v>-1644.258</v>
      </c>
      <c r="I8671">
        <v>-8.3339999999999996</v>
      </c>
      <c r="J8671" s="10">
        <v>44558.208333333336</v>
      </c>
      <c r="K8671" s="36">
        <f t="shared" si="135"/>
        <v>0.52908065824117956</v>
      </c>
      <c r="N8671" s="4"/>
      <c r="O8671" s="17"/>
      <c r="P8671" s="17"/>
      <c r="Q8671" s="17"/>
      <c r="R8671" s="4"/>
    </row>
    <row r="8672" spans="1:18" x14ac:dyDescent="0.3">
      <c r="A8672" s="10">
        <v>44558.25</v>
      </c>
      <c r="B8672" s="5">
        <v>44558.25</v>
      </c>
      <c r="C8672" s="6">
        <v>35936.7265625</v>
      </c>
      <c r="D8672" s="6">
        <v>16640.9296875</v>
      </c>
      <c r="E8672" s="6">
        <v>34173</v>
      </c>
      <c r="F8672" s="11">
        <v>46.306192241963466</v>
      </c>
      <c r="G8672" s="17">
        <v>48.695999999999998</v>
      </c>
      <c r="H8672" s="7">
        <v>-1444.2850000000001</v>
      </c>
      <c r="I8672">
        <v>-7.9859999999999998</v>
      </c>
      <c r="J8672" s="10">
        <v>44558.25</v>
      </c>
      <c r="K8672" s="36">
        <f t="shared" si="135"/>
        <v>0.48683178515007897</v>
      </c>
      <c r="N8672" s="4"/>
      <c r="O8672" s="17"/>
      <c r="P8672" s="17"/>
      <c r="Q8672" s="17"/>
      <c r="R8672" s="4"/>
    </row>
    <row r="8673" spans="1:18" x14ac:dyDescent="0.3">
      <c r="A8673" s="10">
        <v>44558.291666666664</v>
      </c>
      <c r="B8673" s="5">
        <v>44558.291666666664</v>
      </c>
      <c r="C8673" s="6">
        <v>37690.0625</v>
      </c>
      <c r="D8673" s="6">
        <v>15507.73046875</v>
      </c>
      <c r="E8673" s="6">
        <v>34173</v>
      </c>
      <c r="F8673" s="11">
        <v>41.145409267363249</v>
      </c>
      <c r="G8673" s="17">
        <v>45.38</v>
      </c>
      <c r="H8673" s="7">
        <v>-1133.1990000000001</v>
      </c>
      <c r="I8673">
        <v>-6.81</v>
      </c>
      <c r="J8673" s="10">
        <v>44558.291666666664</v>
      </c>
      <c r="K8673" s="36">
        <f t="shared" si="135"/>
        <v>0.45368051606108478</v>
      </c>
      <c r="N8673" s="4"/>
      <c r="O8673" s="17"/>
      <c r="P8673" s="17"/>
      <c r="Q8673" s="17"/>
      <c r="R8673" s="4"/>
    </row>
    <row r="8674" spans="1:18" x14ac:dyDescent="0.3">
      <c r="A8674" s="10">
        <v>44558.333333333336</v>
      </c>
      <c r="B8674" s="5">
        <v>44558.333333333336</v>
      </c>
      <c r="C8674" s="6">
        <v>38603.0859375</v>
      </c>
      <c r="D8674" s="6">
        <v>15869.994140625</v>
      </c>
      <c r="E8674" s="6">
        <v>34173</v>
      </c>
      <c r="F8674" s="11">
        <v>41.110687799206467</v>
      </c>
      <c r="G8674" s="17">
        <v>46.44</v>
      </c>
      <c r="H8674" s="7">
        <v>362.26400000000001</v>
      </c>
      <c r="I8674">
        <v>2.3359999999999999</v>
      </c>
      <c r="J8674" s="10">
        <v>44558.333333333336</v>
      </c>
      <c r="K8674" s="36">
        <f t="shared" si="135"/>
        <v>0.46427772511848336</v>
      </c>
      <c r="N8674" s="4"/>
      <c r="O8674" s="17"/>
      <c r="P8674" s="17"/>
      <c r="Q8674" s="17"/>
      <c r="R8674" s="4"/>
    </row>
    <row r="8675" spans="1:18" x14ac:dyDescent="0.3">
      <c r="A8675" s="10">
        <v>44558.375</v>
      </c>
      <c r="B8675" s="5">
        <v>44558.375</v>
      </c>
      <c r="C8675" s="6">
        <v>40113.04296875</v>
      </c>
      <c r="D8675" s="6">
        <v>15390.2119140625</v>
      </c>
      <c r="E8675" s="6">
        <v>34173</v>
      </c>
      <c r="F8675" s="11">
        <v>38.367101508734251</v>
      </c>
      <c r="G8675" s="17">
        <v>45.036000000000001</v>
      </c>
      <c r="H8675" s="7">
        <v>-479.78199999999998</v>
      </c>
      <c r="I8675">
        <v>-3.0230000000000001</v>
      </c>
      <c r="J8675" s="10">
        <v>44558.375</v>
      </c>
      <c r="K8675" s="36">
        <f t="shared" si="135"/>
        <v>0.45024142180094789</v>
      </c>
      <c r="N8675" s="4"/>
      <c r="O8675" s="17"/>
      <c r="P8675" s="17"/>
      <c r="Q8675" s="17"/>
      <c r="R8675" s="4"/>
    </row>
    <row r="8676" spans="1:18" x14ac:dyDescent="0.3">
      <c r="A8676" s="10">
        <v>44558.416666666664</v>
      </c>
      <c r="B8676" s="5">
        <v>44558.416666666664</v>
      </c>
      <c r="C8676" s="6">
        <v>41579.78125</v>
      </c>
      <c r="D8676" s="6">
        <v>15699.0048828125</v>
      </c>
      <c r="E8676" s="6">
        <v>34173</v>
      </c>
      <c r="F8676" s="11">
        <v>37.756343133268651</v>
      </c>
      <c r="G8676" s="17">
        <v>45.939</v>
      </c>
      <c r="H8676" s="7">
        <v>308.79300000000001</v>
      </c>
      <c r="I8676">
        <v>2.0059999999999998</v>
      </c>
      <c r="J8676" s="10">
        <v>44558.416666666664</v>
      </c>
      <c r="K8676" s="36">
        <f t="shared" si="135"/>
        <v>0.45926904423380727</v>
      </c>
      <c r="N8676" s="4"/>
      <c r="O8676" s="17"/>
      <c r="P8676" s="17"/>
      <c r="Q8676" s="17"/>
      <c r="R8676" s="4"/>
    </row>
    <row r="8677" spans="1:18" x14ac:dyDescent="0.3">
      <c r="A8677" s="10">
        <v>44558.458333333336</v>
      </c>
      <c r="B8677" s="5">
        <v>44558.458333333336</v>
      </c>
      <c r="C8677" s="6">
        <v>43212.84375</v>
      </c>
      <c r="D8677" s="6">
        <v>18382.96875</v>
      </c>
      <c r="E8677" s="6">
        <v>34173</v>
      </c>
      <c r="F8677" s="11">
        <v>42.540520721920785</v>
      </c>
      <c r="G8677" s="17">
        <v>53.792999999999999</v>
      </c>
      <c r="H8677" s="7">
        <v>2683.9639999999999</v>
      </c>
      <c r="I8677">
        <v>17.096</v>
      </c>
      <c r="J8677" s="10">
        <v>44558.458333333336</v>
      </c>
      <c r="K8677" s="36">
        <f t="shared" si="135"/>
        <v>0.53778836492890991</v>
      </c>
      <c r="N8677" s="4"/>
      <c r="O8677" s="17"/>
      <c r="P8677" s="17"/>
      <c r="Q8677" s="17"/>
      <c r="R8677" s="4"/>
    </row>
    <row r="8678" spans="1:18" x14ac:dyDescent="0.3">
      <c r="A8678" s="10">
        <v>44558.5</v>
      </c>
      <c r="B8678" s="5">
        <v>44558.5</v>
      </c>
      <c r="C8678" s="6">
        <v>44170.5546875</v>
      </c>
      <c r="D8678" s="6">
        <v>18106.62109375</v>
      </c>
      <c r="E8678" s="6">
        <v>34173</v>
      </c>
      <c r="F8678" s="11">
        <v>40.992514632998407</v>
      </c>
      <c r="G8678" s="17">
        <v>52.984999999999999</v>
      </c>
      <c r="H8678" s="7">
        <v>-276.34800000000001</v>
      </c>
      <c r="I8678">
        <v>-1.5029999999999999</v>
      </c>
      <c r="J8678" s="10">
        <v>44558.5</v>
      </c>
      <c r="K8678" s="36">
        <f t="shared" si="135"/>
        <v>0.52971049236440226</v>
      </c>
      <c r="N8678" s="4"/>
      <c r="O8678" s="17"/>
      <c r="P8678" s="17"/>
      <c r="Q8678" s="17"/>
      <c r="R8678" s="4"/>
    </row>
    <row r="8679" spans="1:18" x14ac:dyDescent="0.3">
      <c r="A8679" s="10">
        <v>44558.541666666664</v>
      </c>
      <c r="B8679" s="5">
        <v>44558.541666666664</v>
      </c>
      <c r="C8679" s="6">
        <v>45095.4921875</v>
      </c>
      <c r="D8679" s="6">
        <v>17390.990234375</v>
      </c>
      <c r="E8679" s="6">
        <v>34173</v>
      </c>
      <c r="F8679" s="11">
        <v>38.564808566820794</v>
      </c>
      <c r="G8679" s="17">
        <v>50.890999999999998</v>
      </c>
      <c r="H8679" s="7">
        <v>-715.63099999999997</v>
      </c>
      <c r="I8679">
        <v>-3.952</v>
      </c>
      <c r="J8679" s="10">
        <v>44558.541666666664</v>
      </c>
      <c r="K8679" s="36">
        <f t="shared" si="135"/>
        <v>0.50877600579252236</v>
      </c>
      <c r="N8679" s="4"/>
      <c r="O8679" s="17"/>
      <c r="P8679" s="17"/>
      <c r="Q8679" s="17"/>
      <c r="R8679" s="4"/>
    </row>
    <row r="8680" spans="1:18" x14ac:dyDescent="0.3">
      <c r="A8680" s="10">
        <v>44558.583333333336</v>
      </c>
      <c r="B8680" s="5">
        <v>44558.583333333336</v>
      </c>
      <c r="C8680" s="6">
        <v>45665.84375</v>
      </c>
      <c r="D8680" s="6">
        <v>15427.5068359375</v>
      </c>
      <c r="E8680" s="6">
        <v>34173</v>
      </c>
      <c r="F8680" s="11">
        <v>33.7834704651384</v>
      </c>
      <c r="G8680" s="17">
        <v>45.145000000000003</v>
      </c>
      <c r="H8680" s="7">
        <v>-1963.4829999999999</v>
      </c>
      <c r="I8680">
        <v>-11.29</v>
      </c>
      <c r="J8680" s="10">
        <v>44558.583333333336</v>
      </c>
      <c r="K8680" s="36">
        <f t="shared" si="135"/>
        <v>0.45133113480779363</v>
      </c>
      <c r="N8680" s="4"/>
      <c r="O8680" s="17"/>
      <c r="P8680" s="17"/>
      <c r="Q8680" s="17"/>
      <c r="R8680" s="4"/>
    </row>
    <row r="8681" spans="1:18" x14ac:dyDescent="0.3">
      <c r="A8681" s="10">
        <v>44558.625</v>
      </c>
      <c r="B8681" s="5">
        <v>44558.625</v>
      </c>
      <c r="C8681" s="6">
        <v>46009.62109375</v>
      </c>
      <c r="D8681" s="6">
        <v>14341.4189453125</v>
      </c>
      <c r="E8681" s="6">
        <v>34173</v>
      </c>
      <c r="F8681" s="11">
        <v>31.170478270382134</v>
      </c>
      <c r="G8681" s="17">
        <v>41.966999999999999</v>
      </c>
      <c r="H8681" s="7">
        <v>-1086.088</v>
      </c>
      <c r="I8681">
        <v>-7.04</v>
      </c>
      <c r="J8681" s="10">
        <v>44558.625</v>
      </c>
      <c r="K8681" s="36">
        <f t="shared" si="135"/>
        <v>0.41955950236966821</v>
      </c>
      <c r="N8681" s="4"/>
      <c r="O8681" s="17"/>
      <c r="P8681" s="17"/>
      <c r="Q8681" s="17"/>
      <c r="R8681" s="4"/>
    </row>
    <row r="8682" spans="1:18" x14ac:dyDescent="0.3">
      <c r="A8682" s="10">
        <v>44558.666666666664</v>
      </c>
      <c r="B8682" s="5">
        <v>44558.666666666664</v>
      </c>
      <c r="C8682" s="6">
        <v>45738.40234375</v>
      </c>
      <c r="D8682" s="6">
        <v>12618.5927734375</v>
      </c>
      <c r="E8682" s="6">
        <v>34173</v>
      </c>
      <c r="F8682" s="11">
        <v>27.588617281822891</v>
      </c>
      <c r="G8682" s="17">
        <v>36.924999999999997</v>
      </c>
      <c r="H8682" s="7">
        <v>-1722.826</v>
      </c>
      <c r="I8682">
        <v>-12.013</v>
      </c>
      <c r="J8682" s="10">
        <v>44558.666666666664</v>
      </c>
      <c r="K8682" s="36">
        <f t="shared" si="135"/>
        <v>0.36915277777777772</v>
      </c>
      <c r="N8682" s="4"/>
      <c r="O8682" s="17"/>
      <c r="P8682" s="17"/>
      <c r="Q8682" s="17"/>
      <c r="R8682" s="4"/>
    </row>
    <row r="8683" spans="1:18" x14ac:dyDescent="0.3">
      <c r="A8683" s="10">
        <v>44558.708333333336</v>
      </c>
      <c r="B8683" s="5">
        <v>44558.708333333336</v>
      </c>
      <c r="C8683" s="6">
        <v>44972.40625</v>
      </c>
      <c r="D8683" s="6">
        <v>9474.349609375</v>
      </c>
      <c r="E8683" s="6">
        <v>34173</v>
      </c>
      <c r="F8683" s="11">
        <v>21.067028427848467</v>
      </c>
      <c r="G8683" s="17">
        <v>27.724</v>
      </c>
      <c r="H8683" s="7">
        <v>-3144.2429999999999</v>
      </c>
      <c r="I8683">
        <v>-24.917999999999999</v>
      </c>
      <c r="J8683" s="10">
        <v>44558.708333333336</v>
      </c>
      <c r="K8683" s="36">
        <f t="shared" si="135"/>
        <v>0.2771670036861506</v>
      </c>
      <c r="N8683" s="4"/>
      <c r="O8683" s="17"/>
      <c r="P8683" s="17"/>
      <c r="Q8683" s="17"/>
      <c r="R8683" s="4"/>
    </row>
    <row r="8684" spans="1:18" x14ac:dyDescent="0.3">
      <c r="A8684" s="10">
        <v>44558.75</v>
      </c>
      <c r="B8684" s="5">
        <v>44558.75</v>
      </c>
      <c r="C8684" s="6">
        <v>45463.22265625</v>
      </c>
      <c r="D8684" s="6">
        <v>7048.728515625</v>
      </c>
      <c r="E8684" s="6">
        <v>34173</v>
      </c>
      <c r="F8684" s="11">
        <v>15.504242998611945</v>
      </c>
      <c r="G8684" s="17">
        <v>20.626000000000001</v>
      </c>
      <c r="H8684" s="7">
        <v>-2425.6210000000001</v>
      </c>
      <c r="I8684">
        <v>-25.602</v>
      </c>
      <c r="J8684" s="10">
        <v>44558.75</v>
      </c>
      <c r="K8684" s="36">
        <f t="shared" si="135"/>
        <v>0.20620569246972092</v>
      </c>
      <c r="N8684" s="4"/>
      <c r="O8684" s="17"/>
      <c r="P8684" s="17"/>
      <c r="Q8684" s="17"/>
      <c r="R8684" s="4"/>
    </row>
    <row r="8685" spans="1:18" x14ac:dyDescent="0.3">
      <c r="A8685" s="10">
        <v>44558.791666666664</v>
      </c>
      <c r="B8685" s="5">
        <v>44558.791666666664</v>
      </c>
      <c r="C8685" s="6">
        <v>45387.40234375</v>
      </c>
      <c r="D8685" s="6">
        <v>6771.79833984375</v>
      </c>
      <c r="E8685" s="6">
        <v>34173</v>
      </c>
      <c r="F8685" s="11">
        <v>14.919995395542282</v>
      </c>
      <c r="G8685" s="17">
        <v>19.815999999999999</v>
      </c>
      <c r="H8685" s="7">
        <v>-276.93</v>
      </c>
      <c r="I8685">
        <v>-3.9289999999999998</v>
      </c>
      <c r="J8685" s="10">
        <v>44558.791666666664</v>
      </c>
      <c r="K8685" s="36">
        <f t="shared" si="135"/>
        <v>0.1981078251711427</v>
      </c>
      <c r="N8685" s="4"/>
      <c r="O8685" s="17"/>
      <c r="P8685" s="17"/>
      <c r="Q8685" s="17"/>
      <c r="R8685" s="4"/>
    </row>
    <row r="8686" spans="1:18" x14ac:dyDescent="0.3">
      <c r="A8686" s="10">
        <v>44558.833333333336</v>
      </c>
      <c r="B8686" s="5">
        <v>44558.833333333336</v>
      </c>
      <c r="C8686" s="6">
        <v>43983.5078125</v>
      </c>
      <c r="D8686" s="6">
        <v>6212.5986328125</v>
      </c>
      <c r="E8686" s="6">
        <v>34173</v>
      </c>
      <c r="F8686" s="11">
        <v>14.124836653084991</v>
      </c>
      <c r="G8686" s="17">
        <v>18.178999999999998</v>
      </c>
      <c r="H8686" s="7">
        <v>-559.20000000000005</v>
      </c>
      <c r="I8686">
        <v>-8.2579999999999991</v>
      </c>
      <c r="J8686" s="10">
        <v>44558.833333333336</v>
      </c>
      <c r="K8686" s="36">
        <f t="shared" si="135"/>
        <v>0.18174213533438649</v>
      </c>
      <c r="N8686" s="4"/>
      <c r="O8686" s="17"/>
      <c r="P8686" s="17"/>
      <c r="Q8686" s="17"/>
      <c r="R8686" s="4"/>
    </row>
    <row r="8687" spans="1:18" x14ac:dyDescent="0.3">
      <c r="A8687" s="10">
        <v>44558.875</v>
      </c>
      <c r="B8687" s="5">
        <v>44558.875</v>
      </c>
      <c r="C8687" s="6">
        <v>42811.86328125</v>
      </c>
      <c r="D8687" s="6">
        <v>6603.00634765625</v>
      </c>
      <c r="E8687" s="6">
        <v>34173</v>
      </c>
      <c r="F8687" s="11">
        <v>15.423309899590659</v>
      </c>
      <c r="G8687" s="17">
        <v>19.321999999999999</v>
      </c>
      <c r="H8687" s="7">
        <v>390.40800000000002</v>
      </c>
      <c r="I8687">
        <v>6.2839999999999998</v>
      </c>
      <c r="J8687" s="10">
        <v>44558.875</v>
      </c>
      <c r="K8687" s="36">
        <f t="shared" si="135"/>
        <v>0.19316912585571355</v>
      </c>
      <c r="N8687" s="4"/>
      <c r="O8687" s="17"/>
      <c r="P8687" s="17"/>
      <c r="Q8687" s="17"/>
      <c r="R8687" s="4"/>
    </row>
    <row r="8688" spans="1:18" x14ac:dyDescent="0.3">
      <c r="A8688" s="10">
        <v>44558.916666666664</v>
      </c>
      <c r="B8688" s="5">
        <v>44558.916666666664</v>
      </c>
      <c r="C8688" s="6">
        <v>41057.19140625</v>
      </c>
      <c r="D8688" s="6">
        <v>7308.53564453125</v>
      </c>
      <c r="E8688" s="6">
        <v>34173</v>
      </c>
      <c r="F8688" s="11">
        <v>17.800866046133628</v>
      </c>
      <c r="G8688" s="17">
        <v>21.385999999999999</v>
      </c>
      <c r="H8688" s="7">
        <v>705.529</v>
      </c>
      <c r="I8688">
        <v>10.685</v>
      </c>
      <c r="J8688" s="10">
        <v>44558.916666666664</v>
      </c>
      <c r="K8688" s="36">
        <f t="shared" si="135"/>
        <v>0.21380369141653499</v>
      </c>
      <c r="N8688" s="4"/>
      <c r="O8688" s="17"/>
      <c r="P8688" s="17"/>
      <c r="Q8688" s="17"/>
      <c r="R8688" s="4"/>
    </row>
    <row r="8689" spans="1:18" x14ac:dyDescent="0.3">
      <c r="A8689" s="10">
        <v>44558.958333333336</v>
      </c>
      <c r="B8689" s="5">
        <v>44558.958333333336</v>
      </c>
      <c r="C8689" s="6">
        <v>38881.1953125</v>
      </c>
      <c r="D8689" s="6">
        <v>7774.25244140625</v>
      </c>
      <c r="E8689" s="6">
        <v>34173</v>
      </c>
      <c r="F8689" s="11">
        <v>19.994890534928818</v>
      </c>
      <c r="G8689" s="17">
        <v>22.748999999999999</v>
      </c>
      <c r="H8689" s="7">
        <v>465.71699999999998</v>
      </c>
      <c r="I8689">
        <v>6.3719999999999999</v>
      </c>
      <c r="J8689" s="10">
        <v>44558.958333333336</v>
      </c>
      <c r="K8689" s="36">
        <f t="shared" si="135"/>
        <v>0.227430102685624</v>
      </c>
      <c r="N8689" s="4"/>
      <c r="O8689" s="17"/>
      <c r="P8689" s="17"/>
      <c r="Q8689" s="17"/>
      <c r="R8689" s="4"/>
    </row>
    <row r="8690" spans="1:18" x14ac:dyDescent="0.3">
      <c r="A8690" s="10">
        <v>44559</v>
      </c>
      <c r="B8690" s="5">
        <v>44559</v>
      </c>
      <c r="C8690" s="6">
        <v>36647.39453125</v>
      </c>
      <c r="D8690" s="6">
        <v>8952.1416015625</v>
      </c>
      <c r="E8690" s="6">
        <v>34173</v>
      </c>
      <c r="F8690" s="11">
        <v>24.427770967261591</v>
      </c>
      <c r="G8690" s="17">
        <v>26.196000000000002</v>
      </c>
      <c r="H8690" s="7">
        <v>1177.8889999999999</v>
      </c>
      <c r="I8690">
        <v>15.151</v>
      </c>
      <c r="J8690" s="10">
        <v>44559</v>
      </c>
      <c r="K8690" s="36">
        <f t="shared" si="135"/>
        <v>0.26189102685624016</v>
      </c>
      <c r="N8690" s="4"/>
      <c r="O8690" s="17"/>
      <c r="P8690" s="17"/>
      <c r="Q8690" s="17"/>
      <c r="R8690" s="4"/>
    </row>
    <row r="8691" spans="1:18" x14ac:dyDescent="0.3">
      <c r="A8691" s="10">
        <v>44559.041666666664</v>
      </c>
      <c r="B8691" s="5">
        <v>44559.041666666664</v>
      </c>
      <c r="C8691" s="6">
        <v>35087.5390625</v>
      </c>
      <c r="D8691" s="6">
        <v>9927.63671875</v>
      </c>
      <c r="E8691" s="6">
        <v>34173</v>
      </c>
      <c r="F8691" s="11">
        <v>28.293909986295439</v>
      </c>
      <c r="G8691" s="17">
        <v>29.050999999999998</v>
      </c>
      <c r="H8691" s="7">
        <v>975.495</v>
      </c>
      <c r="I8691">
        <v>10.897</v>
      </c>
      <c r="J8691" s="10">
        <v>44559.041666666664</v>
      </c>
      <c r="K8691" s="36">
        <f t="shared" si="135"/>
        <v>0.29043350974196946</v>
      </c>
      <c r="N8691" s="4"/>
      <c r="O8691" s="17"/>
      <c r="P8691" s="17"/>
      <c r="Q8691" s="17"/>
      <c r="R8691" s="4"/>
    </row>
    <row r="8692" spans="1:18" x14ac:dyDescent="0.3">
      <c r="A8692" s="10">
        <v>44559.083333333336</v>
      </c>
      <c r="B8692" s="5">
        <v>44559.083333333336</v>
      </c>
      <c r="C8692" s="6">
        <v>34086.0546875</v>
      </c>
      <c r="D8692" s="6">
        <v>11324.0859375</v>
      </c>
      <c r="E8692" s="6">
        <v>34173</v>
      </c>
      <c r="F8692" s="11">
        <v>33.222049431413822</v>
      </c>
      <c r="G8692" s="17">
        <v>33.137</v>
      </c>
      <c r="H8692" s="7">
        <v>1396.4490000000001</v>
      </c>
      <c r="I8692">
        <v>14.066000000000001</v>
      </c>
      <c r="J8692" s="10">
        <v>44559.083333333336</v>
      </c>
      <c r="K8692" s="36">
        <f t="shared" si="135"/>
        <v>0.33128275144813057</v>
      </c>
      <c r="N8692" s="4"/>
      <c r="O8692" s="17"/>
      <c r="P8692" s="17"/>
      <c r="Q8692" s="17"/>
      <c r="R8692" s="4"/>
    </row>
    <row r="8693" spans="1:18" x14ac:dyDescent="0.3">
      <c r="A8693" s="10">
        <v>44559.125</v>
      </c>
      <c r="B8693" s="5">
        <v>44559.125</v>
      </c>
      <c r="C8693" s="6">
        <v>33694.5</v>
      </c>
      <c r="D8693" s="6">
        <v>10823.2099609375</v>
      </c>
      <c r="E8693" s="6">
        <v>34173</v>
      </c>
      <c r="F8693" s="11">
        <v>32.12159242884595</v>
      </c>
      <c r="G8693" s="17">
        <v>31.670999999999999</v>
      </c>
      <c r="H8693" s="7">
        <v>-500.87599999999998</v>
      </c>
      <c r="I8693">
        <v>-4.423</v>
      </c>
      <c r="J8693" s="10">
        <v>44559.125</v>
      </c>
      <c r="K8693" s="36">
        <f t="shared" si="135"/>
        <v>0.31662661137440756</v>
      </c>
      <c r="N8693" s="4"/>
      <c r="O8693" s="17"/>
      <c r="P8693" s="17"/>
      <c r="Q8693" s="17"/>
      <c r="R8693" s="4"/>
    </row>
    <row r="8694" spans="1:18" x14ac:dyDescent="0.3">
      <c r="A8694" s="10">
        <v>44559.166666666664</v>
      </c>
      <c r="B8694" s="5">
        <v>44559.166666666664</v>
      </c>
      <c r="C8694" s="6">
        <v>33734.21875</v>
      </c>
      <c r="D8694" s="6">
        <v>8986.931640625</v>
      </c>
      <c r="E8694" s="6">
        <v>34173</v>
      </c>
      <c r="F8694" s="11">
        <v>26.640402456704294</v>
      </c>
      <c r="G8694" s="17">
        <v>26.297999999999998</v>
      </c>
      <c r="H8694" s="7">
        <v>-1836.278</v>
      </c>
      <c r="I8694">
        <v>-16.966000000000001</v>
      </c>
      <c r="J8694" s="10">
        <v>44559.166666666664</v>
      </c>
      <c r="K8694" s="36">
        <f t="shared" si="135"/>
        <v>0.26291075829383881</v>
      </c>
      <c r="N8694" s="4"/>
      <c r="O8694" s="17"/>
      <c r="P8694" s="17"/>
      <c r="Q8694" s="17"/>
      <c r="R8694" s="4"/>
    </row>
    <row r="8695" spans="1:18" x14ac:dyDescent="0.3">
      <c r="A8695" s="10">
        <v>44559.208333333336</v>
      </c>
      <c r="B8695" s="5">
        <v>44559.208333333336</v>
      </c>
      <c r="C8695" s="6">
        <v>34224.44921875</v>
      </c>
      <c r="D8695" s="6">
        <v>7764.20703125</v>
      </c>
      <c r="E8695" s="6">
        <v>34173</v>
      </c>
      <c r="F8695" s="11">
        <v>22.686141657456822</v>
      </c>
      <c r="G8695" s="17">
        <v>22.72</v>
      </c>
      <c r="H8695" s="7">
        <v>-1222.7249999999999</v>
      </c>
      <c r="I8695">
        <v>-13.606</v>
      </c>
      <c r="J8695" s="10">
        <v>44559.208333333336</v>
      </c>
      <c r="K8695" s="36">
        <f t="shared" si="135"/>
        <v>0.22714017904160083</v>
      </c>
      <c r="N8695" s="4"/>
      <c r="O8695" s="17"/>
      <c r="P8695" s="17"/>
      <c r="Q8695" s="17"/>
      <c r="R8695" s="4"/>
    </row>
    <row r="8696" spans="1:18" x14ac:dyDescent="0.3">
      <c r="A8696" s="10">
        <v>44559.25</v>
      </c>
      <c r="B8696" s="5">
        <v>44559.25</v>
      </c>
      <c r="C8696" s="6">
        <v>35848.8828125</v>
      </c>
      <c r="D8696" s="6">
        <v>8629.4365234375</v>
      </c>
      <c r="E8696" s="6">
        <v>34173</v>
      </c>
      <c r="F8696" s="11">
        <v>24.071702787983497</v>
      </c>
      <c r="G8696" s="17">
        <v>25.251999999999999</v>
      </c>
      <c r="H8696" s="7">
        <v>865.22900000000004</v>
      </c>
      <c r="I8696">
        <v>11.144</v>
      </c>
      <c r="J8696" s="10">
        <v>44559.25</v>
      </c>
      <c r="K8696" s="36">
        <f t="shared" si="135"/>
        <v>0.25245351237493419</v>
      </c>
      <c r="N8696" s="4"/>
      <c r="O8696" s="17"/>
      <c r="P8696" s="17"/>
      <c r="Q8696" s="17"/>
      <c r="R8696" s="4"/>
    </row>
    <row r="8697" spans="1:18" x14ac:dyDescent="0.3">
      <c r="A8697" s="10">
        <v>44559.291666666664</v>
      </c>
      <c r="B8697" s="5">
        <v>44559.291666666664</v>
      </c>
      <c r="C8697" s="6">
        <v>37605.0625</v>
      </c>
      <c r="D8697" s="6">
        <v>8651.763671875</v>
      </c>
      <c r="E8697" s="6">
        <v>34173</v>
      </c>
      <c r="F8697" s="11">
        <v>23.006912092952909</v>
      </c>
      <c r="G8697" s="17">
        <v>25.317</v>
      </c>
      <c r="H8697" s="7">
        <v>22.327000000000002</v>
      </c>
      <c r="I8697">
        <v>0.25900000000000001</v>
      </c>
      <c r="J8697" s="10">
        <v>44559.291666666664</v>
      </c>
      <c r="K8697" s="36">
        <f t="shared" si="135"/>
        <v>0.2531033412322275</v>
      </c>
      <c r="N8697" s="4"/>
      <c r="O8697" s="17"/>
      <c r="P8697" s="17"/>
      <c r="Q8697" s="17"/>
      <c r="R8697" s="4"/>
    </row>
    <row r="8698" spans="1:18" x14ac:dyDescent="0.3">
      <c r="A8698" s="10">
        <v>44559.333333333336</v>
      </c>
      <c r="B8698" s="5">
        <v>44559.333333333336</v>
      </c>
      <c r="C8698" s="6">
        <v>38606.37890625</v>
      </c>
      <c r="D8698" s="6">
        <v>8748.998046875</v>
      </c>
      <c r="E8698" s="6">
        <v>34173</v>
      </c>
      <c r="F8698" s="11">
        <v>22.662052994197342</v>
      </c>
      <c r="G8698" s="17">
        <v>25.602</v>
      </c>
      <c r="H8698" s="7">
        <v>97.233999999999995</v>
      </c>
      <c r="I8698">
        <v>1.1240000000000001</v>
      </c>
      <c r="J8698" s="10">
        <v>44559.333333333336</v>
      </c>
      <c r="K8698" s="36">
        <f t="shared" si="135"/>
        <v>0.25595259083728278</v>
      </c>
      <c r="N8698" s="4"/>
      <c r="O8698" s="17"/>
      <c r="P8698" s="17"/>
      <c r="Q8698" s="17"/>
      <c r="R8698" s="4"/>
    </row>
    <row r="8699" spans="1:18" x14ac:dyDescent="0.3">
      <c r="A8699" s="10">
        <v>44559.375</v>
      </c>
      <c r="B8699" s="5">
        <v>44559.375</v>
      </c>
      <c r="C8699" s="6">
        <v>39902.66015625</v>
      </c>
      <c r="D8699" s="6">
        <v>8342.484375</v>
      </c>
      <c r="E8699" s="6">
        <v>34173</v>
      </c>
      <c r="F8699" s="11">
        <v>20.907088255100472</v>
      </c>
      <c r="G8699" s="17">
        <v>24.411999999999999</v>
      </c>
      <c r="H8699" s="7">
        <v>-406.51400000000001</v>
      </c>
      <c r="I8699">
        <v>-4.6459999999999999</v>
      </c>
      <c r="J8699" s="10">
        <v>44559.375</v>
      </c>
      <c r="K8699" s="36">
        <f t="shared" si="135"/>
        <v>0.24405572406529749</v>
      </c>
      <c r="N8699" s="4"/>
      <c r="O8699" s="17"/>
      <c r="P8699" s="17"/>
      <c r="Q8699" s="17"/>
      <c r="R8699" s="4"/>
    </row>
    <row r="8700" spans="1:18" x14ac:dyDescent="0.3">
      <c r="A8700" s="10">
        <v>44559.416666666664</v>
      </c>
      <c r="B8700" s="5">
        <v>44559.416666666664</v>
      </c>
      <c r="C8700" s="6">
        <v>41346.25390625</v>
      </c>
      <c r="D8700" s="6">
        <v>9105.2734375</v>
      </c>
      <c r="E8700" s="6">
        <v>34173</v>
      </c>
      <c r="F8700" s="11">
        <v>22.022003391517956</v>
      </c>
      <c r="G8700" s="17">
        <v>26.643999999999998</v>
      </c>
      <c r="H8700" s="7">
        <v>762.78899999999999</v>
      </c>
      <c r="I8700">
        <v>9.1430000000000007</v>
      </c>
      <c r="J8700" s="10">
        <v>44559.416666666664</v>
      </c>
      <c r="K8700" s="36">
        <f t="shared" si="135"/>
        <v>0.2663698472880463</v>
      </c>
      <c r="N8700" s="4"/>
      <c r="O8700" s="17"/>
      <c r="P8700" s="17"/>
      <c r="Q8700" s="17"/>
      <c r="R8700" s="4"/>
    </row>
    <row r="8701" spans="1:18" x14ac:dyDescent="0.3">
      <c r="A8701" s="10">
        <v>44559.458333333336</v>
      </c>
      <c r="B8701" s="5">
        <v>44559.458333333336</v>
      </c>
      <c r="C8701" s="6">
        <v>42708.2734375</v>
      </c>
      <c r="D8701" s="6">
        <v>12259.3310546875</v>
      </c>
      <c r="E8701" s="6">
        <v>34173</v>
      </c>
      <c r="F8701" s="11">
        <v>28.704815409192342</v>
      </c>
      <c r="G8701" s="17">
        <v>35.874000000000002</v>
      </c>
      <c r="H8701" s="7">
        <v>3154.058</v>
      </c>
      <c r="I8701">
        <v>34.64</v>
      </c>
      <c r="J8701" s="10">
        <v>44559.458333333336</v>
      </c>
      <c r="K8701" s="36">
        <f t="shared" si="135"/>
        <v>0.35864554502369672</v>
      </c>
      <c r="N8701" s="4"/>
      <c r="O8701" s="17"/>
      <c r="P8701" s="17"/>
      <c r="Q8701" s="17"/>
      <c r="R8701" s="4"/>
    </row>
    <row r="8702" spans="1:18" x14ac:dyDescent="0.3">
      <c r="A8702" s="10">
        <v>44559.5</v>
      </c>
      <c r="B8702" s="5">
        <v>44559.5</v>
      </c>
      <c r="C8702" s="6">
        <v>43644.53515625</v>
      </c>
      <c r="D8702" s="6">
        <v>14391.82421875</v>
      </c>
      <c r="E8702" s="6">
        <v>34173</v>
      </c>
      <c r="F8702" s="11">
        <v>32.975088787694553</v>
      </c>
      <c r="G8702" s="17">
        <v>42.113999999999997</v>
      </c>
      <c r="H8702" s="7">
        <v>2132.4929999999999</v>
      </c>
      <c r="I8702">
        <v>17.395</v>
      </c>
      <c r="J8702" s="10">
        <v>44559.5</v>
      </c>
      <c r="K8702" s="36">
        <f t="shared" si="135"/>
        <v>0.42102911532385462</v>
      </c>
      <c r="N8702" s="4"/>
      <c r="O8702" s="17"/>
      <c r="P8702" s="17"/>
      <c r="Q8702" s="17"/>
      <c r="R8702" s="4"/>
    </row>
    <row r="8703" spans="1:18" x14ac:dyDescent="0.3">
      <c r="A8703" s="10">
        <v>44559.541666666664</v>
      </c>
      <c r="B8703" s="5">
        <v>44559.541666666664</v>
      </c>
      <c r="C8703" s="6">
        <v>44742.76953125</v>
      </c>
      <c r="D8703" s="6">
        <v>15249.4677734375</v>
      </c>
      <c r="E8703" s="6">
        <v>34173</v>
      </c>
      <c r="F8703" s="11">
        <v>34.082529832639686</v>
      </c>
      <c r="G8703" s="17">
        <v>44.624000000000002</v>
      </c>
      <c r="H8703" s="7">
        <v>857.64400000000001</v>
      </c>
      <c r="I8703">
        <v>5.9589999999999996</v>
      </c>
      <c r="J8703" s="10">
        <v>44559.541666666664</v>
      </c>
      <c r="K8703" s="36">
        <f t="shared" si="135"/>
        <v>0.44612250658241182</v>
      </c>
      <c r="N8703" s="4"/>
      <c r="O8703" s="17"/>
      <c r="P8703" s="17"/>
      <c r="Q8703" s="17"/>
      <c r="R8703" s="4"/>
    </row>
    <row r="8704" spans="1:18" x14ac:dyDescent="0.3">
      <c r="A8704" s="10">
        <v>44559.583333333336</v>
      </c>
      <c r="B8704" s="5">
        <v>44559.583333333336</v>
      </c>
      <c r="C8704" s="6">
        <v>45792.828125</v>
      </c>
      <c r="D8704" s="6">
        <v>15745.9326171875</v>
      </c>
      <c r="E8704" s="6">
        <v>34173</v>
      </c>
      <c r="F8704" s="11">
        <v>34.385149950132067</v>
      </c>
      <c r="G8704" s="17">
        <v>46.076999999999998</v>
      </c>
      <c r="H8704" s="7">
        <v>496.46499999999997</v>
      </c>
      <c r="I8704">
        <v>3.2559999999999998</v>
      </c>
      <c r="J8704" s="10">
        <v>44559.583333333336</v>
      </c>
      <c r="K8704" s="36">
        <f t="shared" si="135"/>
        <v>0.46064868088467614</v>
      </c>
      <c r="N8704" s="4"/>
      <c r="O8704" s="17"/>
      <c r="P8704" s="17"/>
      <c r="Q8704" s="17"/>
      <c r="R8704" s="4"/>
    </row>
    <row r="8705" spans="1:18" x14ac:dyDescent="0.3">
      <c r="A8705" s="10">
        <v>44559.625</v>
      </c>
      <c r="B8705" s="5">
        <v>44559.625</v>
      </c>
      <c r="C8705" s="6">
        <v>46487.1015625</v>
      </c>
      <c r="D8705" s="6">
        <v>15380.96484375</v>
      </c>
      <c r="E8705" s="6">
        <v>34173</v>
      </c>
      <c r="F8705" s="11">
        <v>33.086521479664469</v>
      </c>
      <c r="G8705" s="17">
        <v>45.009</v>
      </c>
      <c r="H8705" s="7">
        <v>-364.96800000000002</v>
      </c>
      <c r="I8705">
        <v>-2.3180000000000001</v>
      </c>
      <c r="J8705" s="10">
        <v>44559.625</v>
      </c>
      <c r="K8705" s="36">
        <f t="shared" si="135"/>
        <v>0.44997149289099525</v>
      </c>
      <c r="N8705" s="4"/>
      <c r="O8705" s="17"/>
      <c r="P8705" s="17"/>
      <c r="Q8705" s="17"/>
      <c r="R8705" s="4"/>
    </row>
    <row r="8706" spans="1:18" x14ac:dyDescent="0.3">
      <c r="A8706" s="10">
        <v>44559.666666666664</v>
      </c>
      <c r="B8706" s="5">
        <v>44559.666666666664</v>
      </c>
      <c r="C8706" s="6">
        <v>46710.55859375</v>
      </c>
      <c r="D8706" s="6">
        <v>14180.1904296875</v>
      </c>
      <c r="E8706" s="6">
        <v>34173</v>
      </c>
      <c r="F8706" s="11">
        <v>30.357569801327205</v>
      </c>
      <c r="G8706" s="17">
        <v>41.494999999999997</v>
      </c>
      <c r="H8706" s="7">
        <v>-1200.7739999999999</v>
      </c>
      <c r="I8706">
        <v>-7.8070000000000004</v>
      </c>
      <c r="J8706" s="10">
        <v>44559.666666666664</v>
      </c>
      <c r="K8706" s="36">
        <f t="shared" si="135"/>
        <v>0.41484074512901531</v>
      </c>
      <c r="N8706" s="4"/>
      <c r="O8706" s="17"/>
      <c r="P8706" s="17"/>
      <c r="Q8706" s="17"/>
      <c r="R8706" s="4"/>
    </row>
    <row r="8707" spans="1:18" x14ac:dyDescent="0.3">
      <c r="A8707" s="10">
        <v>44559.708333333336</v>
      </c>
      <c r="B8707" s="5">
        <v>44559.708333333336</v>
      </c>
      <c r="C8707" s="6">
        <v>45862.73828125</v>
      </c>
      <c r="D8707" s="6">
        <v>11363.0009765625</v>
      </c>
      <c r="E8707" s="6">
        <v>34173</v>
      </c>
      <c r="F8707" s="11">
        <v>24.776106709720864</v>
      </c>
      <c r="G8707" s="17">
        <v>33.250999999999998</v>
      </c>
      <c r="H8707" s="7">
        <v>-2817.1889999999999</v>
      </c>
      <c r="I8707">
        <v>-19.867000000000001</v>
      </c>
      <c r="J8707" s="10">
        <v>44559.708333333336</v>
      </c>
      <c r="K8707" s="36">
        <f t="shared" ref="K8707:K8762" si="136">G8707*E8707/$O$1/100</f>
        <v>0.33242245129015269</v>
      </c>
      <c r="N8707" s="4"/>
      <c r="O8707" s="17"/>
      <c r="P8707" s="17"/>
      <c r="Q8707" s="17"/>
      <c r="R8707" s="4"/>
    </row>
    <row r="8708" spans="1:18" x14ac:dyDescent="0.3">
      <c r="A8708" s="10">
        <v>44559.75</v>
      </c>
      <c r="B8708" s="5">
        <v>44559.75</v>
      </c>
      <c r="C8708" s="6">
        <v>46137.4375</v>
      </c>
      <c r="D8708" s="6">
        <v>7760.7744140625</v>
      </c>
      <c r="E8708" s="6">
        <v>34173</v>
      </c>
      <c r="F8708" s="11">
        <v>16.820991443364189</v>
      </c>
      <c r="G8708" s="17">
        <v>22.71</v>
      </c>
      <c r="H8708" s="7">
        <v>-3602.2269999999999</v>
      </c>
      <c r="I8708">
        <v>-31.701000000000001</v>
      </c>
      <c r="J8708" s="10">
        <v>44559.75</v>
      </c>
      <c r="K8708" s="36">
        <f t="shared" si="136"/>
        <v>0.22704020537124806</v>
      </c>
      <c r="N8708" s="4"/>
      <c r="O8708" s="17"/>
      <c r="P8708" s="17"/>
      <c r="Q8708" s="17"/>
      <c r="R8708" s="4"/>
    </row>
    <row r="8709" spans="1:18" x14ac:dyDescent="0.3">
      <c r="A8709" s="10">
        <v>44559.791666666664</v>
      </c>
      <c r="B8709" s="5">
        <v>44559.791666666664</v>
      </c>
      <c r="C8709" s="6">
        <v>45633.58984375</v>
      </c>
      <c r="D8709" s="6">
        <v>6750.98095703125</v>
      </c>
      <c r="E8709" s="6">
        <v>34173</v>
      </c>
      <c r="F8709" s="11">
        <v>14.793885337854629</v>
      </c>
      <c r="G8709" s="17">
        <v>19.754999999999999</v>
      </c>
      <c r="H8709" s="7">
        <v>-1009.793</v>
      </c>
      <c r="I8709">
        <v>-13.010999999999999</v>
      </c>
      <c r="J8709" s="10">
        <v>44559.791666666664</v>
      </c>
      <c r="K8709" s="36">
        <f t="shared" si="136"/>
        <v>0.19749798578199051</v>
      </c>
      <c r="N8709" s="4"/>
      <c r="O8709" s="17"/>
      <c r="P8709" s="17"/>
      <c r="Q8709" s="17"/>
      <c r="R8709" s="4"/>
    </row>
    <row r="8710" spans="1:18" x14ac:dyDescent="0.3">
      <c r="A8710" s="10">
        <v>44559.833333333336</v>
      </c>
      <c r="B8710" s="5">
        <v>44559.833333333336</v>
      </c>
      <c r="C8710" s="6">
        <v>44106.25390625</v>
      </c>
      <c r="D8710" s="6">
        <v>6769.4306640625</v>
      </c>
      <c r="E8710" s="6">
        <v>34173</v>
      </c>
      <c r="F8710" s="11">
        <v>15.348006381252091</v>
      </c>
      <c r="G8710" s="17">
        <v>19.809000000000001</v>
      </c>
      <c r="H8710" s="7">
        <v>18.45</v>
      </c>
      <c r="I8710">
        <v>0.27300000000000002</v>
      </c>
      <c r="J8710" s="10">
        <v>44559.833333333336</v>
      </c>
      <c r="K8710" s="36">
        <f t="shared" si="136"/>
        <v>0.19803784360189575</v>
      </c>
      <c r="N8710" s="4"/>
      <c r="O8710" s="17"/>
      <c r="P8710" s="17"/>
      <c r="Q8710" s="17"/>
      <c r="R8710" s="4"/>
    </row>
    <row r="8711" spans="1:18" x14ac:dyDescent="0.3">
      <c r="A8711" s="10">
        <v>44559.875</v>
      </c>
      <c r="B8711" s="5">
        <v>44559.875</v>
      </c>
      <c r="C8711" s="6">
        <v>42708.6875</v>
      </c>
      <c r="D8711" s="6">
        <v>6849.9638671875</v>
      </c>
      <c r="E8711" s="6">
        <v>34173</v>
      </c>
      <c r="F8711" s="11">
        <v>16.038806781846198</v>
      </c>
      <c r="G8711" s="17">
        <v>20.044</v>
      </c>
      <c r="H8711" s="7">
        <v>80.533000000000001</v>
      </c>
      <c r="I8711">
        <v>1.19</v>
      </c>
      <c r="J8711" s="10">
        <v>44559.875</v>
      </c>
      <c r="K8711" s="36">
        <f t="shared" si="136"/>
        <v>0.20038722485518692</v>
      </c>
      <c r="N8711" s="4"/>
      <c r="O8711" s="17"/>
      <c r="P8711" s="17"/>
      <c r="Q8711" s="17"/>
      <c r="R8711" s="4"/>
    </row>
    <row r="8712" spans="1:18" x14ac:dyDescent="0.3">
      <c r="A8712" s="10">
        <v>44559.916666666664</v>
      </c>
      <c r="B8712" s="5">
        <v>44559.916666666664</v>
      </c>
      <c r="C8712" s="6">
        <v>40917</v>
      </c>
      <c r="D8712" s="6">
        <v>7139.4755859375</v>
      </c>
      <c r="E8712" s="6">
        <v>34173</v>
      </c>
      <c r="F8712" s="11">
        <v>17.448678021207567</v>
      </c>
      <c r="G8712" s="17">
        <v>20.891999999999999</v>
      </c>
      <c r="H8712" s="7">
        <v>289.512</v>
      </c>
      <c r="I8712">
        <v>4.226</v>
      </c>
      <c r="J8712" s="10">
        <v>44559.916666666664</v>
      </c>
      <c r="K8712" s="36">
        <f t="shared" si="136"/>
        <v>0.20886499210110585</v>
      </c>
      <c r="N8712" s="4"/>
      <c r="O8712" s="17"/>
      <c r="P8712" s="17"/>
      <c r="Q8712" s="17"/>
      <c r="R8712" s="4"/>
    </row>
    <row r="8713" spans="1:18" x14ac:dyDescent="0.3">
      <c r="A8713" s="10">
        <v>44559.958333333336</v>
      </c>
      <c r="B8713" s="5">
        <v>44559.958333333336</v>
      </c>
      <c r="C8713" s="6">
        <v>38915.46875</v>
      </c>
      <c r="D8713" s="6">
        <v>6983.2900390625</v>
      </c>
      <c r="E8713" s="6">
        <v>34173</v>
      </c>
      <c r="F8713" s="11">
        <v>17.944766601488002</v>
      </c>
      <c r="G8713" s="17">
        <v>20.434999999999999</v>
      </c>
      <c r="H8713" s="7">
        <v>-156.18600000000001</v>
      </c>
      <c r="I8713">
        <v>-2.1880000000000002</v>
      </c>
      <c r="J8713" s="10">
        <v>44559.958333333336</v>
      </c>
      <c r="K8713" s="36">
        <f t="shared" si="136"/>
        <v>0.20429619536598209</v>
      </c>
      <c r="N8713" s="4"/>
      <c r="O8713" s="17"/>
      <c r="P8713" s="17"/>
      <c r="Q8713" s="17"/>
      <c r="R8713" s="4"/>
    </row>
    <row r="8714" spans="1:18" x14ac:dyDescent="0.3">
      <c r="A8714" s="10">
        <v>44560</v>
      </c>
      <c r="B8714" s="5">
        <v>44560</v>
      </c>
      <c r="C8714" s="6">
        <v>36532.44921875</v>
      </c>
      <c r="D8714" s="6">
        <v>7734.98876953125</v>
      </c>
      <c r="E8714" s="6">
        <v>34173</v>
      </c>
      <c r="F8714" s="11">
        <v>21.172926904559485</v>
      </c>
      <c r="G8714" s="17">
        <v>22.634</v>
      </c>
      <c r="H8714" s="7">
        <v>751.69899999999996</v>
      </c>
      <c r="I8714">
        <v>10.763999999999999</v>
      </c>
      <c r="J8714" s="10">
        <v>44560</v>
      </c>
      <c r="K8714" s="36">
        <f t="shared" si="136"/>
        <v>0.22628040547656664</v>
      </c>
      <c r="N8714" s="4"/>
      <c r="O8714" s="17"/>
      <c r="P8714" s="17"/>
      <c r="Q8714" s="17"/>
      <c r="R8714" s="4"/>
    </row>
    <row r="8715" spans="1:18" x14ac:dyDescent="0.3">
      <c r="A8715" s="10">
        <v>44560.041666666664</v>
      </c>
      <c r="B8715" s="5">
        <v>44560.041666666664</v>
      </c>
      <c r="C8715" s="6">
        <v>34986.703125</v>
      </c>
      <c r="D8715" s="6">
        <v>7015.591796875</v>
      </c>
      <c r="E8715" s="6">
        <v>34173</v>
      </c>
      <c r="F8715" s="11">
        <v>20.052166023788502</v>
      </c>
      <c r="G8715" s="17">
        <v>20.529</v>
      </c>
      <c r="H8715" s="7">
        <v>-719.39700000000005</v>
      </c>
      <c r="I8715">
        <v>-9.3010000000000002</v>
      </c>
      <c r="J8715" s="10">
        <v>44560.041666666664</v>
      </c>
      <c r="K8715" s="36">
        <f t="shared" si="136"/>
        <v>0.2052359478672986</v>
      </c>
      <c r="N8715" s="4"/>
      <c r="O8715" s="17"/>
      <c r="P8715" s="17"/>
      <c r="Q8715" s="17"/>
      <c r="R8715" s="4"/>
    </row>
    <row r="8716" spans="1:18" x14ac:dyDescent="0.3">
      <c r="A8716" s="10">
        <v>44560.083333333336</v>
      </c>
      <c r="B8716" s="5">
        <v>44560.083333333336</v>
      </c>
      <c r="C8716" s="6">
        <v>34080.02734375</v>
      </c>
      <c r="D8716" s="6">
        <v>7618.78173828125</v>
      </c>
      <c r="E8716" s="6">
        <v>34173</v>
      </c>
      <c r="F8716" s="11">
        <v>22.355562281197734</v>
      </c>
      <c r="G8716" s="17">
        <v>22.294</v>
      </c>
      <c r="H8716" s="7">
        <v>603.19000000000005</v>
      </c>
      <c r="I8716">
        <v>8.5980000000000008</v>
      </c>
      <c r="J8716" s="10">
        <v>44560.083333333336</v>
      </c>
      <c r="K8716" s="36">
        <f t="shared" si="136"/>
        <v>0.22288130068457082</v>
      </c>
      <c r="N8716" s="4"/>
      <c r="O8716" s="17"/>
      <c r="P8716" s="17"/>
      <c r="Q8716" s="17"/>
      <c r="R8716" s="4"/>
    </row>
    <row r="8717" spans="1:18" x14ac:dyDescent="0.3">
      <c r="A8717" s="10">
        <v>44560.125</v>
      </c>
      <c r="B8717" s="5">
        <v>44560.125</v>
      </c>
      <c r="C8717" s="6">
        <v>33261.70703125</v>
      </c>
      <c r="D8717" s="6">
        <v>8519.1572265625</v>
      </c>
      <c r="E8717" s="6">
        <v>34173</v>
      </c>
      <c r="F8717" s="11">
        <v>25.612507555786575</v>
      </c>
      <c r="G8717" s="17">
        <v>24.928999999999998</v>
      </c>
      <c r="H8717" s="7">
        <v>900.375</v>
      </c>
      <c r="I8717">
        <v>11.818</v>
      </c>
      <c r="J8717" s="10">
        <v>44560.125</v>
      </c>
      <c r="K8717" s="36">
        <f t="shared" si="136"/>
        <v>0.24922436282253815</v>
      </c>
      <c r="N8717" s="4"/>
      <c r="O8717" s="17"/>
      <c r="P8717" s="17"/>
      <c r="Q8717" s="17"/>
      <c r="R8717" s="4"/>
    </row>
    <row r="8718" spans="1:18" x14ac:dyDescent="0.3">
      <c r="A8718" s="10">
        <v>44560.166666666664</v>
      </c>
      <c r="B8718" s="5">
        <v>44560.166666666664</v>
      </c>
      <c r="C8718" s="6">
        <v>33270.59375</v>
      </c>
      <c r="D8718" s="6">
        <v>8987.96484375</v>
      </c>
      <c r="E8718" s="6">
        <v>34173</v>
      </c>
      <c r="F8718" s="11">
        <v>27.014741339715346</v>
      </c>
      <c r="G8718" s="17">
        <v>26.300999999999998</v>
      </c>
      <c r="H8718" s="7">
        <v>468.80799999999999</v>
      </c>
      <c r="I8718">
        <v>5.5030000000000001</v>
      </c>
      <c r="J8718" s="10">
        <v>44560.166666666664</v>
      </c>
      <c r="K8718" s="36">
        <f t="shared" si="136"/>
        <v>0.26294075039494469</v>
      </c>
      <c r="N8718" s="4"/>
      <c r="O8718" s="17"/>
      <c r="P8718" s="17"/>
      <c r="Q8718" s="17"/>
      <c r="R8718" s="4"/>
    </row>
    <row r="8719" spans="1:18" x14ac:dyDescent="0.3">
      <c r="A8719" s="10">
        <v>44560.208333333336</v>
      </c>
      <c r="B8719" s="5">
        <v>44560.208333333336</v>
      </c>
      <c r="C8719" s="6">
        <v>33762.83203125</v>
      </c>
      <c r="D8719" s="6">
        <v>8504.87109375</v>
      </c>
      <c r="E8719" s="6">
        <v>34173</v>
      </c>
      <c r="F8719" s="11">
        <v>25.190040592205392</v>
      </c>
      <c r="G8719" s="17">
        <v>24.887</v>
      </c>
      <c r="H8719" s="7">
        <v>-483.09399999999999</v>
      </c>
      <c r="I8719">
        <v>-5.375</v>
      </c>
      <c r="J8719" s="10">
        <v>44560.208333333336</v>
      </c>
      <c r="K8719" s="36">
        <f t="shared" si="136"/>
        <v>0.24880447340705633</v>
      </c>
      <c r="N8719" s="4"/>
      <c r="O8719" s="17"/>
      <c r="P8719" s="17"/>
      <c r="Q8719" s="17"/>
      <c r="R8719" s="4"/>
    </row>
    <row r="8720" spans="1:18" x14ac:dyDescent="0.3">
      <c r="A8720" s="10">
        <v>44560.25</v>
      </c>
      <c r="B8720" s="5">
        <v>44560.25</v>
      </c>
      <c r="C8720" s="6">
        <v>35222.28125</v>
      </c>
      <c r="D8720" s="6">
        <v>8882.826171875</v>
      </c>
      <c r="E8720" s="6">
        <v>34173</v>
      </c>
      <c r="F8720" s="11">
        <v>25.219338034429555</v>
      </c>
      <c r="G8720" s="17">
        <v>25.992999999999999</v>
      </c>
      <c r="H8720" s="7">
        <v>377.95499999999998</v>
      </c>
      <c r="I8720">
        <v>4.444</v>
      </c>
      <c r="J8720" s="10">
        <v>44560.25</v>
      </c>
      <c r="K8720" s="36">
        <f t="shared" si="136"/>
        <v>0.25986156134807792</v>
      </c>
      <c r="N8720" s="4"/>
      <c r="O8720" s="17"/>
      <c r="P8720" s="17"/>
      <c r="Q8720" s="17"/>
      <c r="R8720" s="4"/>
    </row>
    <row r="8721" spans="1:18" x14ac:dyDescent="0.3">
      <c r="A8721" s="10">
        <v>44560.291666666664</v>
      </c>
      <c r="B8721" s="5">
        <v>44560.291666666664</v>
      </c>
      <c r="C8721" s="6">
        <v>37116.58203125</v>
      </c>
      <c r="D8721" s="6">
        <v>8704.15625</v>
      </c>
      <c r="E8721" s="6">
        <v>34173</v>
      </c>
      <c r="F8721" s="11">
        <v>23.450856123205547</v>
      </c>
      <c r="G8721" s="17">
        <v>25.47</v>
      </c>
      <c r="H8721" s="7">
        <v>-178.67</v>
      </c>
      <c r="I8721">
        <v>-2.0110000000000001</v>
      </c>
      <c r="J8721" s="10">
        <v>44560.291666666664</v>
      </c>
      <c r="K8721" s="36">
        <f t="shared" si="136"/>
        <v>0.25463293838862561</v>
      </c>
      <c r="N8721" s="4"/>
      <c r="O8721" s="17"/>
      <c r="P8721" s="17"/>
      <c r="Q8721" s="17"/>
      <c r="R8721" s="4"/>
    </row>
    <row r="8722" spans="1:18" x14ac:dyDescent="0.3">
      <c r="A8722" s="10">
        <v>44560.333333333336</v>
      </c>
      <c r="B8722" s="5">
        <v>44560.333333333336</v>
      </c>
      <c r="C8722" s="6">
        <v>38134.19140625</v>
      </c>
      <c r="D8722" s="6">
        <v>8508.7939453125</v>
      </c>
      <c r="E8722" s="6">
        <v>34173</v>
      </c>
      <c r="F8722" s="11">
        <v>22.312768755647333</v>
      </c>
      <c r="G8722" s="17">
        <v>24.899000000000001</v>
      </c>
      <c r="H8722" s="7">
        <v>-195.36199999999999</v>
      </c>
      <c r="I8722">
        <v>-2.2440000000000002</v>
      </c>
      <c r="J8722" s="10">
        <v>44560.333333333336</v>
      </c>
      <c r="K8722" s="36">
        <f t="shared" si="136"/>
        <v>0.24892444181147971</v>
      </c>
      <c r="N8722" s="4"/>
      <c r="O8722" s="17"/>
      <c r="P8722" s="17"/>
      <c r="Q8722" s="17"/>
      <c r="R8722" s="4"/>
    </row>
    <row r="8723" spans="1:18" x14ac:dyDescent="0.3">
      <c r="A8723" s="10">
        <v>44560.375</v>
      </c>
      <c r="B8723" s="5">
        <v>44560.375</v>
      </c>
      <c r="C8723" s="6">
        <v>39295.125</v>
      </c>
      <c r="D8723" s="6">
        <v>7182.5283203125</v>
      </c>
      <c r="E8723" s="6">
        <v>34173</v>
      </c>
      <c r="F8723" s="11">
        <v>18.278420848165009</v>
      </c>
      <c r="G8723" s="17">
        <v>21.018000000000001</v>
      </c>
      <c r="H8723" s="7">
        <v>-1326.2660000000001</v>
      </c>
      <c r="I8723">
        <v>-15.587</v>
      </c>
      <c r="J8723" s="10">
        <v>44560.375</v>
      </c>
      <c r="K8723" s="36">
        <f t="shared" si="136"/>
        <v>0.21012466034755137</v>
      </c>
      <c r="N8723" s="4"/>
      <c r="O8723" s="17"/>
      <c r="P8723" s="17"/>
      <c r="Q8723" s="17"/>
      <c r="R8723" s="4"/>
    </row>
    <row r="8724" spans="1:18" x14ac:dyDescent="0.3">
      <c r="A8724" s="10">
        <v>44560.416666666664</v>
      </c>
      <c r="B8724" s="5">
        <v>44560.416666666664</v>
      </c>
      <c r="C8724" s="6">
        <v>40441.51171875</v>
      </c>
      <c r="D8724" s="6">
        <v>4471.61181640625</v>
      </c>
      <c r="E8724" s="6">
        <v>34173</v>
      </c>
      <c r="F8724" s="11">
        <v>11.05698483158597</v>
      </c>
      <c r="G8724" s="17">
        <v>13.085000000000001</v>
      </c>
      <c r="H8724" s="7">
        <v>-2710.9169999999999</v>
      </c>
      <c r="I8724">
        <v>-37.743000000000002</v>
      </c>
      <c r="J8724" s="10">
        <v>44560.416666666664</v>
      </c>
      <c r="K8724" s="36">
        <f t="shared" si="136"/>
        <v>0.1308155476566614</v>
      </c>
      <c r="N8724" s="4"/>
      <c r="O8724" s="17"/>
      <c r="P8724" s="17"/>
      <c r="Q8724" s="17"/>
      <c r="R8724" s="4"/>
    </row>
    <row r="8725" spans="1:18" x14ac:dyDescent="0.3">
      <c r="A8725" s="10">
        <v>44560.458333333336</v>
      </c>
      <c r="B8725" s="5">
        <v>44560.458333333336</v>
      </c>
      <c r="C8725" s="6">
        <v>41406.9765625</v>
      </c>
      <c r="D8725" s="6">
        <v>4779.17529296875</v>
      </c>
      <c r="E8725" s="6">
        <v>34173</v>
      </c>
      <c r="F8725" s="11">
        <v>11.541956669439573</v>
      </c>
      <c r="G8725" s="17">
        <v>13.984999999999999</v>
      </c>
      <c r="H8725" s="7">
        <v>307.56299999999999</v>
      </c>
      <c r="I8725">
        <v>6.8780000000000001</v>
      </c>
      <c r="J8725" s="10">
        <v>44560.458333333336</v>
      </c>
      <c r="K8725" s="36">
        <f t="shared" si="136"/>
        <v>0.13981317798841494</v>
      </c>
      <c r="N8725" s="4"/>
      <c r="O8725" s="17"/>
      <c r="P8725" s="17"/>
      <c r="Q8725" s="17"/>
      <c r="R8725" s="4"/>
    </row>
    <row r="8726" spans="1:18" x14ac:dyDescent="0.3">
      <c r="A8726" s="10">
        <v>44560.5</v>
      </c>
      <c r="B8726" s="5">
        <v>44560.5</v>
      </c>
      <c r="C8726" s="6">
        <v>42393.26171875</v>
      </c>
      <c r="D8726" s="6">
        <v>5822.80517578125</v>
      </c>
      <c r="E8726" s="6">
        <v>34173</v>
      </c>
      <c r="F8726" s="11">
        <v>13.735213898877467</v>
      </c>
      <c r="G8726" s="17">
        <v>17.039000000000001</v>
      </c>
      <c r="H8726" s="7">
        <v>1043.6300000000001</v>
      </c>
      <c r="I8726">
        <v>21.837</v>
      </c>
      <c r="J8726" s="10">
        <v>44560.5</v>
      </c>
      <c r="K8726" s="36">
        <f t="shared" si="136"/>
        <v>0.17034513691416539</v>
      </c>
      <c r="N8726" s="4"/>
      <c r="O8726" s="17"/>
      <c r="P8726" s="17"/>
      <c r="Q8726" s="17"/>
      <c r="R8726" s="4"/>
    </row>
    <row r="8727" spans="1:18" x14ac:dyDescent="0.3">
      <c r="A8727" s="10">
        <v>44560.541666666664</v>
      </c>
      <c r="B8727" s="5">
        <v>44560.541666666664</v>
      </c>
      <c r="C8727" s="6">
        <v>43705.25390625</v>
      </c>
      <c r="D8727" s="6">
        <v>6933.7001953125</v>
      </c>
      <c r="E8727" s="6">
        <v>34173</v>
      </c>
      <c r="F8727" s="11">
        <v>15.864683477610358</v>
      </c>
      <c r="G8727" s="17">
        <v>20.289000000000001</v>
      </c>
      <c r="H8727" s="7">
        <v>1110.895</v>
      </c>
      <c r="I8727">
        <v>19.077999999999999</v>
      </c>
      <c r="J8727" s="10">
        <v>44560.541666666664</v>
      </c>
      <c r="K8727" s="36">
        <f t="shared" si="136"/>
        <v>0.20283657977883099</v>
      </c>
      <c r="N8727" s="4"/>
      <c r="O8727" s="17"/>
      <c r="P8727" s="17"/>
      <c r="Q8727" s="17"/>
      <c r="R8727" s="4"/>
    </row>
    <row r="8728" spans="1:18" x14ac:dyDescent="0.3">
      <c r="A8728" s="10">
        <v>44560.583333333336</v>
      </c>
      <c r="B8728" s="5">
        <v>44560.583333333336</v>
      </c>
      <c r="C8728" s="6">
        <v>44941.1875</v>
      </c>
      <c r="D8728" s="6">
        <v>8049.18115234375</v>
      </c>
      <c r="E8728" s="6">
        <v>34173</v>
      </c>
      <c r="F8728" s="11">
        <v>17.910477226138607</v>
      </c>
      <c r="G8728" s="17">
        <v>23.553999999999998</v>
      </c>
      <c r="H8728" s="7">
        <v>1115.481</v>
      </c>
      <c r="I8728">
        <v>16.088000000000001</v>
      </c>
      <c r="J8728" s="10">
        <v>44560.583333333336</v>
      </c>
      <c r="K8728" s="36">
        <f t="shared" si="136"/>
        <v>0.23547798314902579</v>
      </c>
      <c r="N8728" s="4"/>
      <c r="O8728" s="17"/>
      <c r="P8728" s="17"/>
      <c r="Q8728" s="17"/>
      <c r="R8728" s="4"/>
    </row>
    <row r="8729" spans="1:18" x14ac:dyDescent="0.3">
      <c r="A8729" s="10">
        <v>44560.625</v>
      </c>
      <c r="B8729" s="5">
        <v>44560.625</v>
      </c>
      <c r="C8729" s="6">
        <v>45597.765625</v>
      </c>
      <c r="D8729" s="6">
        <v>9303.47265625</v>
      </c>
      <c r="E8729" s="6">
        <v>34173</v>
      </c>
      <c r="F8729" s="11">
        <v>20.403352069403073</v>
      </c>
      <c r="G8729" s="17">
        <v>27.224</v>
      </c>
      <c r="H8729" s="7">
        <v>1254.2919999999999</v>
      </c>
      <c r="I8729">
        <v>15.583</v>
      </c>
      <c r="J8729" s="10">
        <v>44560.625</v>
      </c>
      <c r="K8729" s="36">
        <f t="shared" si="136"/>
        <v>0.27216832016850973</v>
      </c>
      <c r="N8729" s="4"/>
      <c r="O8729" s="17"/>
      <c r="P8729" s="17"/>
      <c r="Q8729" s="17"/>
      <c r="R8729" s="4"/>
    </row>
    <row r="8730" spans="1:18" x14ac:dyDescent="0.3">
      <c r="A8730" s="10">
        <v>44560.666666666664</v>
      </c>
      <c r="B8730" s="5">
        <v>44560.666666666664</v>
      </c>
      <c r="C8730" s="6">
        <v>45477.73046875</v>
      </c>
      <c r="D8730" s="6">
        <v>10356.3583984375</v>
      </c>
      <c r="E8730" s="6">
        <v>34173</v>
      </c>
      <c r="F8730" s="11">
        <v>22.77237296516779</v>
      </c>
      <c r="G8730" s="17">
        <v>30.305</v>
      </c>
      <c r="H8730" s="7">
        <v>1052.886</v>
      </c>
      <c r="I8730">
        <v>11.317</v>
      </c>
      <c r="J8730" s="10">
        <v>44560.666666666664</v>
      </c>
      <c r="K8730" s="36">
        <f t="shared" si="136"/>
        <v>0.30297020800421276</v>
      </c>
      <c r="N8730" s="4"/>
      <c r="O8730" s="17"/>
      <c r="P8730" s="17"/>
      <c r="Q8730" s="17"/>
      <c r="R8730" s="4"/>
    </row>
    <row r="8731" spans="1:18" x14ac:dyDescent="0.3">
      <c r="A8731" s="10">
        <v>44560.708333333336</v>
      </c>
      <c r="B8731" s="5">
        <v>44560.708333333336</v>
      </c>
      <c r="C8731" s="6">
        <v>44748.96484375</v>
      </c>
      <c r="D8731" s="6">
        <v>9890.7763671875</v>
      </c>
      <c r="E8731" s="6">
        <v>34173</v>
      </c>
      <c r="F8731" s="11">
        <v>22.102804839672007</v>
      </c>
      <c r="G8731" s="17">
        <v>28.943000000000001</v>
      </c>
      <c r="H8731" s="7">
        <v>-465.58199999999999</v>
      </c>
      <c r="I8731">
        <v>-4.4960000000000004</v>
      </c>
      <c r="J8731" s="10">
        <v>44560.708333333336</v>
      </c>
      <c r="K8731" s="36">
        <f t="shared" si="136"/>
        <v>0.28935379410215906</v>
      </c>
      <c r="N8731" s="4"/>
      <c r="O8731" s="17"/>
      <c r="P8731" s="17"/>
      <c r="Q8731" s="17"/>
      <c r="R8731" s="4"/>
    </row>
    <row r="8732" spans="1:18" x14ac:dyDescent="0.3">
      <c r="A8732" s="10">
        <v>44560.75</v>
      </c>
      <c r="B8732" s="5">
        <v>44560.75</v>
      </c>
      <c r="C8732" s="6">
        <v>45652.4921875</v>
      </c>
      <c r="D8732" s="6">
        <v>8747.7099609375</v>
      </c>
      <c r="E8732" s="6">
        <v>34173</v>
      </c>
      <c r="F8732" s="11">
        <v>19.161516801776461</v>
      </c>
      <c r="G8732" s="17">
        <v>25.597999999999999</v>
      </c>
      <c r="H8732" s="7">
        <v>-1143.066</v>
      </c>
      <c r="I8732">
        <v>-11.557</v>
      </c>
      <c r="J8732" s="10">
        <v>44560.75</v>
      </c>
      <c r="K8732" s="36">
        <f t="shared" si="136"/>
        <v>0.25591260136914162</v>
      </c>
      <c r="N8732" s="4"/>
      <c r="O8732" s="17"/>
      <c r="P8732" s="17"/>
      <c r="Q8732" s="17"/>
      <c r="R8732" s="4"/>
    </row>
    <row r="8733" spans="1:18" x14ac:dyDescent="0.3">
      <c r="A8733" s="10">
        <v>44560.791666666664</v>
      </c>
      <c r="B8733" s="5">
        <v>44560.791666666664</v>
      </c>
      <c r="C8733" s="6">
        <v>44986.5625</v>
      </c>
      <c r="D8733" s="6">
        <v>10808.8896484375</v>
      </c>
      <c r="E8733" s="6">
        <v>34173</v>
      </c>
      <c r="F8733" s="11">
        <v>24.026929482414889</v>
      </c>
      <c r="G8733" s="17">
        <v>31.629000000000001</v>
      </c>
      <c r="H8733" s="7">
        <v>2061.1799999999998</v>
      </c>
      <c r="I8733">
        <v>23.562999999999999</v>
      </c>
      <c r="J8733" s="10">
        <v>44560.791666666664</v>
      </c>
      <c r="K8733" s="36">
        <f t="shared" si="136"/>
        <v>0.3162067219589258</v>
      </c>
      <c r="N8733" s="4"/>
      <c r="O8733" s="17"/>
      <c r="P8733" s="17"/>
      <c r="Q8733" s="17"/>
      <c r="R8733" s="4"/>
    </row>
    <row r="8734" spans="1:18" x14ac:dyDescent="0.3">
      <c r="A8734" s="10">
        <v>44560.833333333336</v>
      </c>
      <c r="B8734" s="5">
        <v>44560.833333333336</v>
      </c>
      <c r="C8734" s="6">
        <v>43881.5390625</v>
      </c>
      <c r="D8734" s="6">
        <v>12230.4765625</v>
      </c>
      <c r="E8734" s="6">
        <v>34173</v>
      </c>
      <c r="F8734" s="11">
        <v>27.871576120154458</v>
      </c>
      <c r="G8734" s="17">
        <v>35.789000000000001</v>
      </c>
      <c r="H8734" s="7">
        <v>1421.587</v>
      </c>
      <c r="I8734">
        <v>13.151999999999999</v>
      </c>
      <c r="J8734" s="10">
        <v>44560.833333333336</v>
      </c>
      <c r="K8734" s="36">
        <f t="shared" si="136"/>
        <v>0.35779576882569769</v>
      </c>
      <c r="N8734" s="4"/>
      <c r="O8734" s="17"/>
      <c r="P8734" s="17"/>
      <c r="Q8734" s="17"/>
      <c r="R8734" s="4"/>
    </row>
    <row r="8735" spans="1:18" x14ac:dyDescent="0.3">
      <c r="A8735" s="10">
        <v>44560.875</v>
      </c>
      <c r="B8735" s="5">
        <v>44560.875</v>
      </c>
      <c r="C8735" s="6">
        <v>42672.98828125</v>
      </c>
      <c r="D8735" s="6">
        <v>13687.3955078125</v>
      </c>
      <c r="E8735" s="6">
        <v>34173</v>
      </c>
      <c r="F8735" s="11">
        <v>32.075080886300569</v>
      </c>
      <c r="G8735" s="17">
        <v>40.052999999999997</v>
      </c>
      <c r="H8735" s="7">
        <v>1456.9190000000001</v>
      </c>
      <c r="I8735">
        <v>11.912000000000001</v>
      </c>
      <c r="J8735" s="10">
        <v>44560.875</v>
      </c>
      <c r="K8735" s="36">
        <f t="shared" si="136"/>
        <v>0.40042454186413901</v>
      </c>
      <c r="N8735" s="4"/>
      <c r="O8735" s="17"/>
      <c r="P8735" s="17"/>
      <c r="Q8735" s="17"/>
      <c r="R8735" s="4"/>
    </row>
    <row r="8736" spans="1:18" x14ac:dyDescent="0.3">
      <c r="A8736" s="10">
        <v>44560.916666666664</v>
      </c>
      <c r="B8736" s="5">
        <v>44560.916666666664</v>
      </c>
      <c r="C8736" s="6">
        <v>41401.83203125</v>
      </c>
      <c r="D8736" s="6">
        <v>14975.396484375</v>
      </c>
      <c r="E8736" s="6">
        <v>34173</v>
      </c>
      <c r="F8736" s="11">
        <v>36.170854644962589</v>
      </c>
      <c r="G8736" s="17">
        <v>43.822000000000003</v>
      </c>
      <c r="H8736" s="7">
        <v>1288.001</v>
      </c>
      <c r="I8736">
        <v>9.41</v>
      </c>
      <c r="J8736" s="10">
        <v>44560.916666666664</v>
      </c>
      <c r="K8736" s="36">
        <f t="shared" si="136"/>
        <v>0.43810461822011582</v>
      </c>
      <c r="N8736" s="4"/>
      <c r="O8736" s="17"/>
      <c r="P8736" s="17"/>
      <c r="Q8736" s="17"/>
      <c r="R8736" s="4"/>
    </row>
    <row r="8737" spans="1:18" x14ac:dyDescent="0.3">
      <c r="A8737" s="10">
        <v>44560.958333333336</v>
      </c>
      <c r="B8737" s="5">
        <v>44560.958333333336</v>
      </c>
      <c r="C8737" s="6">
        <v>39359.74609375</v>
      </c>
      <c r="D8737" s="6">
        <v>15419.5361328125</v>
      </c>
      <c r="E8737" s="6">
        <v>34173</v>
      </c>
      <c r="F8737" s="11">
        <v>39.175903462601333</v>
      </c>
      <c r="G8737" s="17">
        <v>45.121000000000002</v>
      </c>
      <c r="H8737" s="7">
        <v>444.14</v>
      </c>
      <c r="I8737">
        <v>2.9660000000000002</v>
      </c>
      <c r="J8737" s="10">
        <v>44560.958333333336</v>
      </c>
      <c r="K8737" s="36">
        <f t="shared" si="136"/>
        <v>0.45109119799894676</v>
      </c>
      <c r="N8737" s="4"/>
      <c r="O8737" s="17"/>
      <c r="P8737" s="17"/>
      <c r="Q8737" s="17"/>
      <c r="R8737" s="4"/>
    </row>
    <row r="8738" spans="1:18" x14ac:dyDescent="0.3">
      <c r="A8738" s="10">
        <v>44561</v>
      </c>
      <c r="B8738" s="5">
        <v>44561</v>
      </c>
      <c r="C8738" s="6">
        <v>37523.83984375</v>
      </c>
      <c r="D8738" s="6">
        <v>16445.564453125</v>
      </c>
      <c r="E8738" s="6">
        <v>34173</v>
      </c>
      <c r="F8738" s="11">
        <v>43.826976454447767</v>
      </c>
      <c r="G8738" s="17">
        <v>48.124000000000002</v>
      </c>
      <c r="H8738" s="7">
        <v>1026.028</v>
      </c>
      <c r="I8738">
        <v>6.6539999999999999</v>
      </c>
      <c r="J8738" s="10">
        <v>44561</v>
      </c>
      <c r="K8738" s="36">
        <f t="shared" si="136"/>
        <v>0.48111329120589785</v>
      </c>
      <c r="N8738" s="4"/>
      <c r="O8738" s="17"/>
      <c r="P8738" s="17"/>
      <c r="Q8738" s="17"/>
      <c r="R8738" s="4"/>
    </row>
    <row r="8739" spans="1:18" x14ac:dyDescent="0.3">
      <c r="A8739" s="10">
        <v>44561.041666666664</v>
      </c>
      <c r="B8739" s="5">
        <v>44561.041666666664</v>
      </c>
      <c r="C8739" s="6">
        <v>35970.39453125</v>
      </c>
      <c r="D8739" s="6">
        <v>17405.7109375</v>
      </c>
      <c r="E8739" s="6">
        <v>34173</v>
      </c>
      <c r="F8739" s="11">
        <v>48.388990903000632</v>
      </c>
      <c r="G8739" s="17">
        <v>50.933999999999997</v>
      </c>
      <c r="H8739" s="7">
        <v>960.14599999999996</v>
      </c>
      <c r="I8739">
        <v>5.8380000000000001</v>
      </c>
      <c r="J8739" s="10">
        <v>44561.041666666664</v>
      </c>
      <c r="K8739" s="36">
        <f t="shared" si="136"/>
        <v>0.50920589257503945</v>
      </c>
      <c r="N8739" s="4"/>
      <c r="O8739" s="17"/>
      <c r="P8739" s="17"/>
      <c r="Q8739" s="17"/>
      <c r="R8739" s="4"/>
    </row>
    <row r="8740" spans="1:18" x14ac:dyDescent="0.3">
      <c r="A8740" s="10">
        <v>44561.083333333336</v>
      </c>
      <c r="B8740" s="5">
        <v>44561.083333333336</v>
      </c>
      <c r="C8740" s="6">
        <v>34887.38671875</v>
      </c>
      <c r="D8740" s="6">
        <v>17041.71875</v>
      </c>
      <c r="E8740" s="6">
        <v>34173</v>
      </c>
      <c r="F8740" s="11">
        <v>48.847793867119996</v>
      </c>
      <c r="G8740" s="17">
        <v>49.868000000000002</v>
      </c>
      <c r="H8740" s="7">
        <v>-363.99200000000002</v>
      </c>
      <c r="I8740">
        <v>-2.0910000000000002</v>
      </c>
      <c r="J8740" s="10">
        <v>44561.083333333336</v>
      </c>
      <c r="K8740" s="36">
        <f t="shared" si="136"/>
        <v>0.49854869931542922</v>
      </c>
      <c r="N8740" s="4"/>
      <c r="O8740" s="17"/>
      <c r="P8740" s="17"/>
      <c r="Q8740" s="17"/>
      <c r="R8740" s="4"/>
    </row>
    <row r="8741" spans="1:18" x14ac:dyDescent="0.3">
      <c r="A8741" s="10">
        <v>44561.125</v>
      </c>
      <c r="B8741" s="5">
        <v>44561.125</v>
      </c>
      <c r="C8741" s="6">
        <v>34223.6875</v>
      </c>
      <c r="D8741" s="6">
        <v>16590.873046875</v>
      </c>
      <c r="E8741" s="6">
        <v>34173</v>
      </c>
      <c r="F8741" s="11">
        <v>48.477748187932704</v>
      </c>
      <c r="G8741" s="17">
        <v>48.548999999999999</v>
      </c>
      <c r="H8741" s="7">
        <v>-450.846</v>
      </c>
      <c r="I8741">
        <v>-2.6459999999999999</v>
      </c>
      <c r="J8741" s="10">
        <v>44561.125</v>
      </c>
      <c r="K8741" s="36">
        <f t="shared" si="136"/>
        <v>0.48536217219589256</v>
      </c>
      <c r="N8741" s="4"/>
      <c r="O8741" s="17"/>
      <c r="P8741" s="17"/>
      <c r="Q8741" s="17"/>
      <c r="R8741" s="4"/>
    </row>
    <row r="8742" spans="1:18" x14ac:dyDescent="0.3">
      <c r="A8742" s="10">
        <v>44561.166666666664</v>
      </c>
      <c r="B8742" s="5">
        <v>44561.166666666664</v>
      </c>
      <c r="C8742" s="6">
        <v>34024.8828125</v>
      </c>
      <c r="D8742" s="6">
        <v>15480.4462890625</v>
      </c>
      <c r="E8742" s="6">
        <v>34173</v>
      </c>
      <c r="F8742" s="11">
        <v>45.497427204584881</v>
      </c>
      <c r="G8742" s="17">
        <v>45.3</v>
      </c>
      <c r="H8742" s="7">
        <v>-1110.4269999999999</v>
      </c>
      <c r="I8742">
        <v>-6.6929999999999996</v>
      </c>
      <c r="J8742" s="10">
        <v>44561.166666666664</v>
      </c>
      <c r="K8742" s="36">
        <f t="shared" si="136"/>
        <v>0.45288072669826218</v>
      </c>
      <c r="N8742" s="4"/>
      <c r="O8742" s="17"/>
      <c r="P8742" s="17"/>
      <c r="Q8742" s="17"/>
      <c r="R8742" s="4"/>
    </row>
    <row r="8743" spans="1:18" x14ac:dyDescent="0.3">
      <c r="A8743" s="10">
        <v>44561.208333333336</v>
      </c>
      <c r="B8743" s="5">
        <v>44561.208333333336</v>
      </c>
      <c r="C8743" s="6">
        <v>34127.3515625</v>
      </c>
      <c r="D8743" s="6">
        <v>14062.2919921875</v>
      </c>
      <c r="E8743" s="6">
        <v>34173</v>
      </c>
      <c r="F8743" s="11">
        <v>41.205342191392027</v>
      </c>
      <c r="G8743" s="17">
        <v>41.15</v>
      </c>
      <c r="H8743" s="7">
        <v>-1418.154</v>
      </c>
      <c r="I8743">
        <v>-9.1609999999999996</v>
      </c>
      <c r="J8743" s="10">
        <v>44561.208333333336</v>
      </c>
      <c r="K8743" s="36">
        <f t="shared" si="136"/>
        <v>0.41139165350184309</v>
      </c>
      <c r="N8743" s="4"/>
      <c r="O8743" s="17"/>
      <c r="P8743" s="17"/>
      <c r="Q8743" s="17"/>
      <c r="R8743" s="4"/>
    </row>
    <row r="8744" spans="1:18" x14ac:dyDescent="0.3">
      <c r="A8744" s="10">
        <v>44561.25</v>
      </c>
      <c r="B8744" s="5">
        <v>44561.25</v>
      </c>
      <c r="C8744" s="6">
        <v>35038.1484375</v>
      </c>
      <c r="D8744" s="6">
        <v>12639.4013671875</v>
      </c>
      <c r="E8744" s="6">
        <v>34173</v>
      </c>
      <c r="F8744" s="11">
        <v>36.073257095001139</v>
      </c>
      <c r="G8744" s="17">
        <v>36.985999999999997</v>
      </c>
      <c r="H8744" s="7">
        <v>-1422.8910000000001</v>
      </c>
      <c r="I8744">
        <v>-10.118</v>
      </c>
      <c r="J8744" s="10">
        <v>44561.25</v>
      </c>
      <c r="K8744" s="36">
        <f t="shared" si="136"/>
        <v>0.36976261716692993</v>
      </c>
      <c r="N8744" s="4"/>
      <c r="O8744" s="17"/>
      <c r="P8744" s="17"/>
      <c r="Q8744" s="17"/>
      <c r="R8744" s="4"/>
    </row>
    <row r="8745" spans="1:18" x14ac:dyDescent="0.3">
      <c r="A8745" s="10">
        <v>44561.291666666664</v>
      </c>
      <c r="B8745" s="5">
        <v>44561.291666666664</v>
      </c>
      <c r="C8745" s="6">
        <v>36076.0625</v>
      </c>
      <c r="D8745" s="6">
        <v>11575.7646484375</v>
      </c>
      <c r="E8745" s="6">
        <v>34173</v>
      </c>
      <c r="F8745" s="11">
        <v>32.087106647066875</v>
      </c>
      <c r="G8745" s="17">
        <v>33.874000000000002</v>
      </c>
      <c r="H8745" s="7">
        <v>-1063.6369999999999</v>
      </c>
      <c r="I8745">
        <v>-8.4149999999999991</v>
      </c>
      <c r="J8745" s="10">
        <v>44561.291666666664</v>
      </c>
      <c r="K8745" s="36">
        <f t="shared" si="136"/>
        <v>0.33865081095313321</v>
      </c>
      <c r="N8745" s="4"/>
      <c r="O8745" s="17"/>
      <c r="P8745" s="17"/>
      <c r="Q8745" s="17"/>
      <c r="R8745" s="4"/>
    </row>
    <row r="8746" spans="1:18" x14ac:dyDescent="0.3">
      <c r="A8746" s="10">
        <v>44561.333333333336</v>
      </c>
      <c r="B8746" s="5">
        <v>44561.333333333336</v>
      </c>
      <c r="C8746" s="6">
        <v>36910.79296875</v>
      </c>
      <c r="D8746" s="6">
        <v>10917.1923828125</v>
      </c>
      <c r="E8746" s="6">
        <v>34173</v>
      </c>
      <c r="F8746" s="11">
        <v>29.577236100170989</v>
      </c>
      <c r="G8746" s="17">
        <v>31.946000000000002</v>
      </c>
      <c r="H8746" s="7">
        <v>-658.572</v>
      </c>
      <c r="I8746">
        <v>-5.6890000000000001</v>
      </c>
      <c r="J8746" s="10">
        <v>44561.333333333336</v>
      </c>
      <c r="K8746" s="36">
        <f t="shared" si="136"/>
        <v>0.31937588730911004</v>
      </c>
      <c r="N8746" s="4"/>
      <c r="O8746" s="17"/>
      <c r="P8746" s="17"/>
      <c r="Q8746" s="17"/>
      <c r="R8746" s="4"/>
    </row>
    <row r="8747" spans="1:18" x14ac:dyDescent="0.3">
      <c r="A8747" s="10">
        <v>44561.375</v>
      </c>
      <c r="B8747" s="5">
        <v>44561.375</v>
      </c>
      <c r="C8747" s="6">
        <v>38653.890625</v>
      </c>
      <c r="D8747" s="6">
        <v>10402.6640625</v>
      </c>
      <c r="E8747" s="6">
        <v>34173</v>
      </c>
      <c r="F8747" s="11">
        <v>26.912333776232906</v>
      </c>
      <c r="G8747" s="17">
        <v>30.440999999999999</v>
      </c>
      <c r="H8747" s="7">
        <v>-514.52800000000002</v>
      </c>
      <c r="I8747">
        <v>-4.7130000000000001</v>
      </c>
      <c r="J8747" s="10">
        <v>44561.375</v>
      </c>
      <c r="K8747" s="36">
        <f t="shared" si="136"/>
        <v>0.30432984992101103</v>
      </c>
      <c r="N8747" s="4"/>
      <c r="O8747" s="17"/>
      <c r="P8747" s="17"/>
      <c r="Q8747" s="17"/>
      <c r="R8747" s="4"/>
    </row>
    <row r="8748" spans="1:18" x14ac:dyDescent="0.3">
      <c r="A8748" s="10">
        <v>44561.416666666664</v>
      </c>
      <c r="B8748" s="5">
        <v>44561.416666666664</v>
      </c>
      <c r="C8748" s="6">
        <v>40367.30859375</v>
      </c>
      <c r="D8748" s="6">
        <v>11881.171875</v>
      </c>
      <c r="E8748" s="6">
        <v>34173</v>
      </c>
      <c r="F8748" s="11">
        <v>29.432657982156236</v>
      </c>
      <c r="G8748" s="17">
        <v>34.767000000000003</v>
      </c>
      <c r="H8748" s="7">
        <v>1478.508</v>
      </c>
      <c r="I8748">
        <v>14.212999999999999</v>
      </c>
      <c r="J8748" s="10">
        <v>44561.416666666664</v>
      </c>
      <c r="K8748" s="36">
        <f t="shared" si="136"/>
        <v>0.34757845971563983</v>
      </c>
      <c r="N8748" s="4"/>
      <c r="O8748" s="17"/>
      <c r="P8748" s="17"/>
      <c r="Q8748" s="17"/>
      <c r="R8748" s="4"/>
    </row>
    <row r="8749" spans="1:18" x14ac:dyDescent="0.3">
      <c r="A8749" s="10">
        <v>44561.458333333336</v>
      </c>
      <c r="B8749" s="5">
        <v>44561.458333333336</v>
      </c>
      <c r="C8749" s="6">
        <v>42107.44921875</v>
      </c>
      <c r="D8749" s="6">
        <v>11662.0185546875</v>
      </c>
      <c r="E8749" s="6">
        <v>34173</v>
      </c>
      <c r="F8749" s="11">
        <v>27.695856127743134</v>
      </c>
      <c r="G8749" s="17">
        <v>34.125999999999998</v>
      </c>
      <c r="H8749" s="7">
        <v>-219.15299999999999</v>
      </c>
      <c r="I8749">
        <v>-1.845</v>
      </c>
      <c r="J8749" s="10">
        <v>44561.458333333336</v>
      </c>
      <c r="K8749" s="36">
        <f t="shared" si="136"/>
        <v>0.3411701474460242</v>
      </c>
      <c r="N8749" s="4"/>
      <c r="O8749" s="17"/>
      <c r="P8749" s="17"/>
      <c r="Q8749" s="17"/>
      <c r="R8749" s="4"/>
    </row>
    <row r="8750" spans="1:18" x14ac:dyDescent="0.3">
      <c r="A8750" s="10">
        <v>44561.5</v>
      </c>
      <c r="B8750" s="5">
        <v>44561.5</v>
      </c>
      <c r="C8750" s="6">
        <v>43155.89453125</v>
      </c>
      <c r="D8750" s="6">
        <v>12208.73046875</v>
      </c>
      <c r="E8750" s="6">
        <v>34173</v>
      </c>
      <c r="F8750" s="11">
        <v>28.289832944858617</v>
      </c>
      <c r="G8750" s="17">
        <v>35.725999999999999</v>
      </c>
      <c r="H8750" s="7">
        <v>546.71199999999999</v>
      </c>
      <c r="I8750">
        <v>4.6879999999999997</v>
      </c>
      <c r="J8750" s="10">
        <v>44561.5</v>
      </c>
      <c r="K8750" s="36">
        <f t="shared" si="136"/>
        <v>0.35716593470247493</v>
      </c>
      <c r="N8750" s="4"/>
      <c r="O8750" s="17"/>
      <c r="P8750" s="17"/>
      <c r="Q8750" s="17"/>
      <c r="R8750" s="4"/>
    </row>
    <row r="8751" spans="1:18" x14ac:dyDescent="0.3">
      <c r="A8751" s="10">
        <v>44561.541666666664</v>
      </c>
      <c r="B8751" s="5">
        <v>44561.541666666664</v>
      </c>
      <c r="C8751" s="6">
        <v>43960.14453125</v>
      </c>
      <c r="D8751" s="6">
        <v>11597.83203125</v>
      </c>
      <c r="E8751" s="6">
        <v>34173</v>
      </c>
      <c r="F8751" s="11">
        <v>26.382606688213766</v>
      </c>
      <c r="G8751" s="17">
        <v>33.938000000000002</v>
      </c>
      <c r="H8751" s="7">
        <v>-610.89800000000002</v>
      </c>
      <c r="I8751">
        <v>-5.0039999999999996</v>
      </c>
      <c r="J8751" s="10">
        <v>44561.541666666664</v>
      </c>
      <c r="K8751" s="36">
        <f t="shared" si="136"/>
        <v>0.33929064244339124</v>
      </c>
      <c r="N8751" s="4"/>
      <c r="O8751" s="17"/>
      <c r="P8751" s="17"/>
      <c r="Q8751" s="17"/>
      <c r="R8751" s="4"/>
    </row>
    <row r="8752" spans="1:18" x14ac:dyDescent="0.3">
      <c r="A8752" s="10">
        <v>44561.583333333336</v>
      </c>
      <c r="B8752" s="5">
        <v>44561.583333333336</v>
      </c>
      <c r="C8752" s="6">
        <v>44582.69140625</v>
      </c>
      <c r="D8752" s="6">
        <v>11297.9912109375</v>
      </c>
      <c r="E8752" s="6">
        <v>34173</v>
      </c>
      <c r="F8752" s="11">
        <v>25.341653575794769</v>
      </c>
      <c r="G8752" s="17">
        <v>33.061</v>
      </c>
      <c r="H8752" s="7">
        <v>-299.84100000000001</v>
      </c>
      <c r="I8752">
        <v>-2.585</v>
      </c>
      <c r="J8752" s="10">
        <v>44561.583333333336</v>
      </c>
      <c r="K8752" s="36">
        <f t="shared" si="136"/>
        <v>0.33052295155344924</v>
      </c>
      <c r="N8752" s="4"/>
      <c r="O8752" s="17"/>
      <c r="P8752" s="17"/>
      <c r="Q8752" s="17"/>
      <c r="R8752" s="4"/>
    </row>
    <row r="8753" spans="1:18" x14ac:dyDescent="0.3">
      <c r="A8753" s="10">
        <v>44561.625</v>
      </c>
      <c r="B8753" s="5">
        <v>44561.625</v>
      </c>
      <c r="C8753" s="6">
        <v>45220.30078125</v>
      </c>
      <c r="D8753" s="6">
        <v>12019.25</v>
      </c>
      <c r="E8753" s="6">
        <v>34173</v>
      </c>
      <c r="F8753" s="11">
        <v>26.579323428524436</v>
      </c>
      <c r="G8753" s="17">
        <v>35.170999999999999</v>
      </c>
      <c r="H8753" s="7">
        <v>721.25900000000001</v>
      </c>
      <c r="I8753">
        <v>6.3840000000000003</v>
      </c>
      <c r="J8753" s="10">
        <v>44561.625</v>
      </c>
      <c r="K8753" s="36">
        <f t="shared" si="136"/>
        <v>0.35161739599789354</v>
      </c>
      <c r="N8753" s="4"/>
      <c r="O8753" s="17"/>
      <c r="P8753" s="17"/>
      <c r="Q8753" s="17"/>
      <c r="R8753" s="4"/>
    </row>
    <row r="8754" spans="1:18" x14ac:dyDescent="0.3">
      <c r="A8754" s="10">
        <v>44561.666666666664</v>
      </c>
      <c r="B8754" s="5">
        <v>44561.666666666664</v>
      </c>
      <c r="C8754" s="6">
        <v>45443.1328125</v>
      </c>
      <c r="D8754" s="6">
        <v>12448.16015625</v>
      </c>
      <c r="E8754" s="6">
        <v>34173</v>
      </c>
      <c r="F8754" s="11">
        <v>27.392830084165976</v>
      </c>
      <c r="G8754" s="17">
        <v>36.426000000000002</v>
      </c>
      <c r="H8754" s="7">
        <v>428.91</v>
      </c>
      <c r="I8754">
        <v>3.569</v>
      </c>
      <c r="J8754" s="10">
        <v>44561.666666666664</v>
      </c>
      <c r="K8754" s="36">
        <f t="shared" si="136"/>
        <v>0.36416409162717223</v>
      </c>
      <c r="N8754" s="4"/>
      <c r="O8754" s="17"/>
      <c r="P8754" s="17"/>
      <c r="Q8754" s="17"/>
      <c r="R8754" s="4"/>
    </row>
    <row r="8755" spans="1:18" x14ac:dyDescent="0.3">
      <c r="A8755" s="10">
        <v>44561.708333333336</v>
      </c>
      <c r="B8755" s="5">
        <v>44561.708333333336</v>
      </c>
      <c r="C8755" s="6">
        <v>45406.3984375</v>
      </c>
      <c r="D8755" s="6">
        <v>14945.8212890625</v>
      </c>
      <c r="E8755" s="6">
        <v>34173</v>
      </c>
      <c r="F8755" s="11">
        <v>32.915672247458239</v>
      </c>
      <c r="G8755" s="17">
        <v>43.734999999999999</v>
      </c>
      <c r="H8755" s="7">
        <v>2497.6610000000001</v>
      </c>
      <c r="I8755">
        <v>20.064</v>
      </c>
      <c r="J8755" s="10">
        <v>44561.708333333336</v>
      </c>
      <c r="K8755" s="36">
        <f t="shared" si="136"/>
        <v>0.43723484728804635</v>
      </c>
      <c r="N8755" s="4"/>
      <c r="O8755" s="17"/>
      <c r="P8755" s="17"/>
      <c r="Q8755" s="17"/>
      <c r="R8755" s="4"/>
    </row>
    <row r="8756" spans="1:18" x14ac:dyDescent="0.3">
      <c r="A8756" s="10">
        <v>44561.75</v>
      </c>
      <c r="B8756" s="5">
        <v>44561.75</v>
      </c>
      <c r="C8756" s="6">
        <v>46561.98046875</v>
      </c>
      <c r="D8756" s="6">
        <v>17342.0703125</v>
      </c>
      <c r="E8756" s="6">
        <v>34173</v>
      </c>
      <c r="F8756" s="11">
        <v>37.245130335766333</v>
      </c>
      <c r="G8756" s="17">
        <v>50.747</v>
      </c>
      <c r="H8756" s="7">
        <v>2396.2489999999998</v>
      </c>
      <c r="I8756">
        <v>16.033000000000001</v>
      </c>
      <c r="J8756" s="10">
        <v>44561.75</v>
      </c>
      <c r="K8756" s="36">
        <f t="shared" si="136"/>
        <v>0.50733638493944178</v>
      </c>
      <c r="N8756" s="4"/>
      <c r="O8756" s="17"/>
      <c r="P8756" s="17"/>
      <c r="Q8756" s="17"/>
      <c r="R8756" s="4"/>
    </row>
    <row r="8757" spans="1:18" x14ac:dyDescent="0.3">
      <c r="A8757" s="10">
        <v>44561.791666666664</v>
      </c>
      <c r="B8757" s="5">
        <v>44561.791666666664</v>
      </c>
      <c r="C8757" s="6">
        <v>45678.1015625</v>
      </c>
      <c r="D8757" s="6">
        <v>19208.669921875</v>
      </c>
      <c r="E8757" s="6">
        <v>34173</v>
      </c>
      <c r="F8757" s="11">
        <v>42.052251001702302</v>
      </c>
      <c r="G8757" s="17">
        <v>56.21</v>
      </c>
      <c r="H8757" s="7">
        <v>1866.6</v>
      </c>
      <c r="I8757">
        <v>10.763</v>
      </c>
      <c r="J8757" s="10">
        <v>44561.791666666664</v>
      </c>
      <c r="K8757" s="36">
        <f t="shared" si="136"/>
        <v>0.56195200105318588</v>
      </c>
      <c r="N8757" s="4"/>
      <c r="O8757" s="17"/>
      <c r="P8757" s="17"/>
      <c r="Q8757" s="17"/>
      <c r="R8757" s="4"/>
    </row>
    <row r="8758" spans="1:18" x14ac:dyDescent="0.3">
      <c r="A8758" s="10">
        <v>44561.833333333336</v>
      </c>
      <c r="B8758" s="5">
        <v>44561.833333333336</v>
      </c>
      <c r="C8758" s="6">
        <v>44183.6875</v>
      </c>
      <c r="D8758" s="6">
        <v>16616.58984375</v>
      </c>
      <c r="E8758" s="6">
        <v>34173</v>
      </c>
      <c r="F8758" s="11">
        <v>37.607974308957345</v>
      </c>
      <c r="G8758" s="17">
        <v>48.624000000000002</v>
      </c>
      <c r="H8758" s="7">
        <v>-2592.08</v>
      </c>
      <c r="I8758">
        <v>-13.494</v>
      </c>
      <c r="J8758" s="10">
        <v>44561.833333333336</v>
      </c>
      <c r="K8758" s="36">
        <f t="shared" si="136"/>
        <v>0.48611197472353873</v>
      </c>
      <c r="N8758" s="4"/>
      <c r="O8758" s="17"/>
      <c r="P8758" s="17"/>
      <c r="Q8758" s="17"/>
      <c r="R8758" s="4"/>
    </row>
    <row r="8759" spans="1:18" x14ac:dyDescent="0.3">
      <c r="A8759" s="10">
        <v>44561.875</v>
      </c>
      <c r="B8759" s="5">
        <v>44561.875</v>
      </c>
      <c r="C8759" s="6">
        <v>42794.84375</v>
      </c>
      <c r="D8759" s="6">
        <v>14555.888671875</v>
      </c>
      <c r="E8759" s="6">
        <v>34173</v>
      </c>
      <c r="F8759" s="11">
        <v>34.013183356639779</v>
      </c>
      <c r="G8759" s="17">
        <v>42.594000000000001</v>
      </c>
      <c r="H8759" s="7">
        <v>-2060.701</v>
      </c>
      <c r="I8759">
        <v>-12.401</v>
      </c>
      <c r="J8759" s="10">
        <v>44561.875</v>
      </c>
      <c r="K8759" s="36">
        <f t="shared" si="136"/>
        <v>0.42582785150078989</v>
      </c>
      <c r="N8759" s="4"/>
      <c r="O8759" s="17"/>
      <c r="P8759" s="17"/>
      <c r="Q8759" s="17"/>
      <c r="R8759" s="4"/>
    </row>
    <row r="8760" spans="1:18" x14ac:dyDescent="0.3">
      <c r="A8760" s="10">
        <v>44561.916666666664</v>
      </c>
      <c r="B8760" s="5">
        <v>44561.916666666664</v>
      </c>
      <c r="C8760" s="6">
        <v>41616.49609375</v>
      </c>
      <c r="D8760" s="6">
        <v>13473.7431640625</v>
      </c>
      <c r="E8760" s="6">
        <v>34173</v>
      </c>
      <c r="F8760" s="11">
        <v>32.375967293618451</v>
      </c>
      <c r="G8760" s="17">
        <v>39.427999999999997</v>
      </c>
      <c r="H8760" s="7">
        <v>-1082.146</v>
      </c>
      <c r="I8760">
        <v>-7.4340000000000002</v>
      </c>
      <c r="J8760" s="10">
        <v>44561.916666666664</v>
      </c>
      <c r="K8760" s="36">
        <f t="shared" si="136"/>
        <v>0.39417618746708799</v>
      </c>
      <c r="N8760" s="4"/>
      <c r="O8760" s="17"/>
      <c r="P8760" s="17"/>
      <c r="Q8760" s="17"/>
      <c r="R8760" s="4"/>
    </row>
    <row r="8761" spans="1:18" x14ac:dyDescent="0.3">
      <c r="A8761" s="10">
        <v>44561.958333333336</v>
      </c>
      <c r="B8761" s="5">
        <v>44561.958333333336</v>
      </c>
      <c r="C8761" s="6">
        <v>40063.453125</v>
      </c>
      <c r="D8761" s="6">
        <v>12679.16796875</v>
      </c>
      <c r="E8761" s="6">
        <v>34173</v>
      </c>
      <c r="F8761" s="11">
        <v>31.647716259480568</v>
      </c>
      <c r="G8761" s="17">
        <v>37.101999999999997</v>
      </c>
      <c r="H8761" s="7">
        <v>-794.57500000000005</v>
      </c>
      <c r="I8761">
        <v>-5.8970000000000002</v>
      </c>
      <c r="J8761" s="10">
        <v>44561.958333333336</v>
      </c>
      <c r="K8761" s="36">
        <f t="shared" si="136"/>
        <v>0.37092231174302265</v>
      </c>
      <c r="N8761" s="4"/>
      <c r="O8761" s="17"/>
      <c r="P8761" s="17"/>
      <c r="Q8761" s="17"/>
      <c r="R8761" s="4"/>
    </row>
    <row r="8762" spans="1:18" x14ac:dyDescent="0.3">
      <c r="A8762" s="10">
        <v>44562</v>
      </c>
      <c r="B8762" s="5">
        <v>44562</v>
      </c>
      <c r="C8762" s="6">
        <v>38577.2421875</v>
      </c>
      <c r="D8762" s="6">
        <v>12269.064453125</v>
      </c>
      <c r="E8762" s="6">
        <v>34173</v>
      </c>
      <c r="F8762" s="11">
        <v>31.803892029120956</v>
      </c>
      <c r="G8762" s="17">
        <v>35.902000000000001</v>
      </c>
      <c r="H8762" s="7">
        <v>-410.10399999999998</v>
      </c>
      <c r="I8762">
        <v>-3.234</v>
      </c>
      <c r="J8762" s="10">
        <v>44562</v>
      </c>
      <c r="K8762" s="36">
        <f t="shared" si="136"/>
        <v>0.35892547130068458</v>
      </c>
      <c r="N8762" s="4"/>
      <c r="O8762" s="17"/>
      <c r="P8762" s="17"/>
      <c r="Q8762" s="17"/>
      <c r="R8762" s="4"/>
    </row>
    <row r="8763" spans="1:18" x14ac:dyDescent="0.3">
      <c r="A8763" s="10"/>
      <c r="B8763" s="5"/>
      <c r="C8763" s="6"/>
      <c r="D8763" s="6"/>
      <c r="F8763" s="11"/>
      <c r="G8763" s="17"/>
      <c r="H8763" s="7"/>
      <c r="J8763" s="10"/>
      <c r="K8763" s="17"/>
    </row>
    <row r="8764" spans="1:18" x14ac:dyDescent="0.3">
      <c r="A8764" s="10"/>
      <c r="B8764" s="5"/>
      <c r="C8764" s="6"/>
      <c r="D8764" s="6"/>
      <c r="F8764" s="11"/>
      <c r="G8764" s="17"/>
      <c r="H8764" s="7"/>
      <c r="J8764" s="10"/>
      <c r="K8764" s="17"/>
    </row>
    <row r="8765" spans="1:18" x14ac:dyDescent="0.3">
      <c r="A8765" s="10"/>
      <c r="B8765" s="5"/>
      <c r="C8765" s="6"/>
      <c r="D8765" s="6"/>
      <c r="F8765" s="11"/>
      <c r="G8765" s="17"/>
      <c r="H8765" s="7"/>
      <c r="J8765" s="10"/>
    </row>
    <row r="8766" spans="1:18" x14ac:dyDescent="0.3">
      <c r="A8766" s="10"/>
      <c r="B8766" s="5"/>
      <c r="C8766" s="6"/>
      <c r="D8766" s="6"/>
      <c r="F8766" s="11"/>
      <c r="G8766" s="17"/>
      <c r="H8766" s="7"/>
      <c r="J8766" s="10"/>
    </row>
    <row r="8767" spans="1:18" x14ac:dyDescent="0.3">
      <c r="A8767" s="10"/>
      <c r="B8767" s="5"/>
      <c r="C8767" s="6"/>
      <c r="D8767" s="6"/>
      <c r="F8767" s="11"/>
      <c r="G8767" s="17"/>
      <c r="H8767" s="7"/>
      <c r="J8767" s="10"/>
    </row>
    <row r="8768" spans="1:18" x14ac:dyDescent="0.3">
      <c r="A8768" s="10"/>
      <c r="B8768" s="5"/>
      <c r="C8768" s="6"/>
      <c r="D8768" s="6"/>
      <c r="F8768" s="11"/>
      <c r="G8768" s="17"/>
      <c r="H8768" s="7"/>
      <c r="J8768" s="10"/>
    </row>
    <row r="8769" spans="1:10" x14ac:dyDescent="0.3">
      <c r="A8769" s="10"/>
      <c r="B8769" s="5"/>
      <c r="C8769" s="6"/>
      <c r="D8769" s="6"/>
      <c r="F8769" s="11"/>
      <c r="G8769" s="17"/>
      <c r="H8769" s="7"/>
      <c r="J8769" s="10"/>
    </row>
    <row r="8770" spans="1:10" x14ac:dyDescent="0.3">
      <c r="A8770" s="10"/>
      <c r="B8770" s="5"/>
      <c r="C8770" s="6"/>
      <c r="D8770" s="6"/>
      <c r="F8770" s="11"/>
      <c r="G8770" s="17"/>
      <c r="H8770" s="7"/>
      <c r="J8770" s="10"/>
    </row>
    <row r="8771" spans="1:10" x14ac:dyDescent="0.3">
      <c r="A8771" s="10"/>
      <c r="B8771" s="5"/>
      <c r="C8771" s="6"/>
      <c r="D8771" s="6"/>
      <c r="F8771" s="11"/>
      <c r="G8771" s="17"/>
      <c r="H8771" s="7"/>
      <c r="J8771" s="10"/>
    </row>
    <row r="8772" spans="1:10" x14ac:dyDescent="0.3">
      <c r="A8772" s="10"/>
      <c r="B8772" s="5"/>
      <c r="C8772" s="6"/>
      <c r="D8772" s="6"/>
      <c r="F8772" s="11"/>
      <c r="G8772" s="17"/>
      <c r="H8772" s="7"/>
      <c r="J8772" s="10"/>
    </row>
    <row r="8773" spans="1:10" x14ac:dyDescent="0.3">
      <c r="A8773" s="10"/>
      <c r="B8773" s="5"/>
      <c r="C8773" s="6"/>
      <c r="D8773" s="6"/>
      <c r="F8773" s="11"/>
      <c r="G8773" s="17"/>
      <c r="H8773" s="7"/>
      <c r="J8773" s="10"/>
    </row>
    <row r="8774" spans="1:10" x14ac:dyDescent="0.3">
      <c r="A8774" s="10"/>
      <c r="B8774" s="5"/>
      <c r="C8774" s="6"/>
      <c r="D8774" s="6"/>
      <c r="F8774" s="11"/>
      <c r="G8774" s="17"/>
      <c r="H8774" s="7"/>
      <c r="J8774" s="10"/>
    </row>
    <row r="8775" spans="1:10" x14ac:dyDescent="0.3">
      <c r="A8775" s="10"/>
      <c r="B8775" s="5"/>
      <c r="C8775" s="6"/>
      <c r="D8775" s="6"/>
      <c r="F8775" s="11"/>
      <c r="G8775" s="17"/>
      <c r="H8775" s="7"/>
      <c r="J8775" s="10"/>
    </row>
    <row r="8776" spans="1:10" x14ac:dyDescent="0.3">
      <c r="A8776" s="10"/>
      <c r="B8776" s="5"/>
      <c r="C8776" s="6"/>
      <c r="D8776" s="6"/>
      <c r="F8776" s="11"/>
      <c r="G8776" s="17"/>
      <c r="H8776" s="7"/>
      <c r="J8776" s="10"/>
    </row>
    <row r="8777" spans="1:10" x14ac:dyDescent="0.3">
      <c r="A8777" s="10"/>
      <c r="B8777" s="5"/>
      <c r="C8777" s="6"/>
      <c r="D8777" s="6"/>
      <c r="F8777" s="11"/>
      <c r="G8777" s="17"/>
      <c r="H8777" s="7"/>
      <c r="J8777" s="10"/>
    </row>
    <row r="8778" spans="1:10" x14ac:dyDescent="0.3">
      <c r="A8778" s="10"/>
      <c r="B8778" s="5"/>
      <c r="C8778" s="6"/>
      <c r="D8778" s="6"/>
      <c r="F8778" s="11"/>
      <c r="G8778" s="17"/>
      <c r="H8778" s="7"/>
      <c r="J8778" s="10"/>
    </row>
    <row r="8779" spans="1:10" x14ac:dyDescent="0.3">
      <c r="A8779" s="10"/>
      <c r="B8779" s="5"/>
      <c r="C8779" s="6"/>
      <c r="D8779" s="6"/>
      <c r="F8779" s="11"/>
      <c r="G8779" s="17"/>
      <c r="H8779" s="7"/>
      <c r="J8779" s="10"/>
    </row>
    <row r="8780" spans="1:10" x14ac:dyDescent="0.3">
      <c r="A8780" s="10"/>
      <c r="B8780" s="5"/>
      <c r="C8780" s="6"/>
      <c r="D8780" s="6"/>
      <c r="F8780" s="11"/>
      <c r="G8780" s="17"/>
      <c r="H8780" s="7"/>
      <c r="J8780" s="10"/>
    </row>
    <row r="8781" spans="1:10" x14ac:dyDescent="0.3">
      <c r="A8781" s="10"/>
      <c r="B8781" s="5"/>
      <c r="C8781" s="6"/>
      <c r="D8781" s="6"/>
      <c r="F8781" s="11"/>
      <c r="G8781" s="17"/>
      <c r="H8781" s="7"/>
      <c r="J8781" s="10"/>
    </row>
    <row r="8782" spans="1:10" x14ac:dyDescent="0.3">
      <c r="A8782" s="10"/>
      <c r="B8782" s="5"/>
      <c r="C8782" s="6"/>
      <c r="D8782" s="6"/>
      <c r="F8782" s="11"/>
      <c r="G8782" s="17"/>
      <c r="H8782" s="7"/>
      <c r="J8782" s="10"/>
    </row>
    <row r="8783" spans="1:10" x14ac:dyDescent="0.3">
      <c r="A8783" s="10"/>
      <c r="B8783" s="5"/>
      <c r="C8783" s="6"/>
      <c r="D8783" s="6"/>
      <c r="F8783" s="11"/>
      <c r="G8783" s="17"/>
      <c r="H8783" s="7"/>
      <c r="J8783" s="10"/>
    </row>
    <row r="8784" spans="1:10" x14ac:dyDescent="0.3">
      <c r="A8784" s="10"/>
      <c r="B8784" s="5"/>
      <c r="C8784" s="6"/>
      <c r="D8784" s="6"/>
      <c r="F8784" s="11"/>
      <c r="G8784" s="17"/>
      <c r="H8784" s="7"/>
      <c r="J8784" s="10"/>
    </row>
    <row r="8785" spans="1:10" x14ac:dyDescent="0.3">
      <c r="A8785" s="10"/>
      <c r="B8785" s="5"/>
      <c r="C8785" s="6"/>
      <c r="D8785" s="6"/>
      <c r="F8785" s="11"/>
      <c r="G8785" s="17"/>
      <c r="H8785" s="7"/>
      <c r="J8785" s="10"/>
    </row>
  </sheetData>
  <autoFilter ref="A1:I8762" xr:uid="{00000000-0009-0000-0000-000001000000}">
    <sortState ref="A2:I8785">
      <sortCondition descending="1" ref="G1:G8762"/>
    </sortState>
  </autoFilter>
  <sortState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workbookViewId="0">
      <selection activeCell="H5" sqref="H5"/>
    </sheetView>
  </sheetViews>
  <sheetFormatPr defaultRowHeight="14.4" x14ac:dyDescent="0.3"/>
  <cols>
    <col min="1" max="1" width="11.6640625" customWidth="1"/>
    <col min="2" max="2" width="11.44140625" customWidth="1"/>
    <col min="3" max="3" width="16.88671875" bestFit="1" customWidth="1"/>
    <col min="4" max="4" width="8.6640625" bestFit="1" customWidth="1"/>
    <col min="5" max="5" width="9.33203125" bestFit="1" customWidth="1"/>
    <col min="8" max="8" width="14" bestFit="1" customWidth="1"/>
    <col min="9" max="9" width="17.5546875" bestFit="1" customWidth="1"/>
    <col min="10" max="10" width="16.6640625" bestFit="1" customWidth="1"/>
    <col min="13" max="13" width="18" bestFit="1" customWidth="1"/>
    <col min="14" max="14" width="17.33203125" bestFit="1" customWidth="1"/>
    <col min="15" max="15" width="24.44140625" bestFit="1" customWidth="1"/>
    <col min="16" max="16" width="19.5546875" customWidth="1"/>
    <col min="17" max="17" width="17.6640625" bestFit="1" customWidth="1"/>
  </cols>
  <sheetData>
    <row r="1" spans="1:15" x14ac:dyDescent="0.3">
      <c r="A1" s="37" t="s">
        <v>37</v>
      </c>
      <c r="B1" s="37"/>
      <c r="C1" s="37"/>
      <c r="D1" s="37"/>
      <c r="E1" s="37"/>
      <c r="G1" s="38" t="s">
        <v>37</v>
      </c>
      <c r="H1" s="38"/>
      <c r="I1" s="38"/>
      <c r="J1" s="38"/>
    </row>
    <row r="2" spans="1:15" x14ac:dyDescent="0.3">
      <c r="A2" s="20" t="s">
        <v>19</v>
      </c>
      <c r="B2" s="20" t="s">
        <v>20</v>
      </c>
      <c r="C2" s="20" t="s">
        <v>35</v>
      </c>
      <c r="D2" s="20" t="s">
        <v>29</v>
      </c>
      <c r="E2" s="20" t="s">
        <v>16</v>
      </c>
      <c r="G2" s="22"/>
      <c r="H2" s="25" t="s">
        <v>30</v>
      </c>
      <c r="I2" s="25" t="s">
        <v>23</v>
      </c>
      <c r="J2" s="25" t="s">
        <v>25</v>
      </c>
    </row>
    <row r="3" spans="1:15" x14ac:dyDescent="0.3">
      <c r="A3" s="21">
        <v>0</v>
      </c>
      <c r="B3" s="21">
        <v>5000</v>
      </c>
      <c r="C3" s="22" t="str">
        <f>CONCATENATE(TEXT(A3, "0")," &gt; x &gt;= ",TEXT(B3, "0"))</f>
        <v>0 &gt; x &gt;= 5000</v>
      </c>
      <c r="D3" s="22">
        <f>COUNTIFS('Wind Data'!D:D,CONCATENATE("&gt;",TEXT($A3,"0")),'Wind Data'!D:D,CONCATENATE("&lt;=",TEXT($B3,"0")))</f>
        <v>1775</v>
      </c>
      <c r="E3" s="23">
        <f>D3/SUM($D$3:$D$7)</f>
        <v>0.20260244264353383</v>
      </c>
      <c r="G3" s="22" t="s">
        <v>21</v>
      </c>
      <c r="H3" s="26">
        <f>MAX('Wind Data'!D:D)</f>
        <v>24654.5078125</v>
      </c>
      <c r="I3" s="27">
        <f>VLOOKUP(H3,'Wind Data'!D:J,7,FALSE)</f>
        <v>44553.833333333336</v>
      </c>
      <c r="J3" s="22">
        <f>VLOOKUP(I3,'Wind Data'!A:E,5,FALSE)</f>
        <v>34173</v>
      </c>
      <c r="L3" s="12"/>
      <c r="N3" s="13"/>
    </row>
    <row r="4" spans="1:15" x14ac:dyDescent="0.3">
      <c r="A4" s="21">
        <v>5000</v>
      </c>
      <c r="B4" s="21">
        <v>10000</v>
      </c>
      <c r="C4" s="22" t="str">
        <f>CONCATENATE(TEXT(A4, "0")," &gt; x &gt;= ",TEXT(B4, "0"))</f>
        <v>5000 &gt; x &gt;= 10000</v>
      </c>
      <c r="D4" s="22">
        <f>COUNTIFS('Wind Data'!D:D,CONCATENATE("&gt;",TEXT($A4,"0")),'Wind Data'!D:D,CONCATENATE("&lt;=",TEXT($B4,"0")))</f>
        <v>2361</v>
      </c>
      <c r="E4" s="23">
        <f t="shared" ref="E4:E7" si="0">D4/SUM($D$3:$D$7)</f>
        <v>0.2694897842712019</v>
      </c>
      <c r="G4" s="22" t="s">
        <v>22</v>
      </c>
      <c r="H4" s="26">
        <f>MIN('Wind Data'!D:D)</f>
        <v>134.30050659179688</v>
      </c>
      <c r="I4" s="27">
        <f>VLOOKUP(H4,'Wind Data'!D:J,7,FALSE)</f>
        <v>44362.375</v>
      </c>
      <c r="J4" s="22">
        <f>VLOOKUP(I4,'Wind Data'!A:E,5,FALSE)</f>
        <v>31933</v>
      </c>
      <c r="L4" s="12"/>
      <c r="N4" s="13"/>
    </row>
    <row r="5" spans="1:15" x14ac:dyDescent="0.3">
      <c r="A5" s="21">
        <v>10000</v>
      </c>
      <c r="B5" s="21">
        <v>15000</v>
      </c>
      <c r="C5" s="22" t="str">
        <f t="shared" ref="C5:C6" si="1">CONCATENATE(TEXT(A5, "0")," &gt; x &gt;= ",TEXT(B5, "0"))</f>
        <v>10000 &gt; x &gt;= 15000</v>
      </c>
      <c r="D5" s="22">
        <f>COUNTIFS('Wind Data'!D:D,CONCATENATE("&gt;",TEXT($A5,"0")),'Wind Data'!D:D,CONCATENATE("&lt;=",TEXT($B5,"0")))</f>
        <v>2056</v>
      </c>
      <c r="E5" s="23">
        <f t="shared" si="0"/>
        <v>0.23467640680287638</v>
      </c>
      <c r="L5" s="12"/>
      <c r="N5" s="13"/>
    </row>
    <row r="6" spans="1:15" x14ac:dyDescent="0.3">
      <c r="A6" s="21">
        <v>15000</v>
      </c>
      <c r="B6" s="21">
        <v>20000</v>
      </c>
      <c r="C6" s="22" t="str">
        <f t="shared" si="1"/>
        <v>15000 &gt; x &gt;= 20000</v>
      </c>
      <c r="D6" s="22">
        <f>COUNTIFS('Wind Data'!D:D,CONCATENATE("&gt;",TEXT($A6,"0")),'Wind Data'!D:D,CONCATENATE("&lt;=",TEXT($B6,"0")))</f>
        <v>2049</v>
      </c>
      <c r="E6" s="23">
        <f t="shared" si="0"/>
        <v>0.23387741125442302</v>
      </c>
      <c r="L6" s="12"/>
      <c r="N6" s="13"/>
    </row>
    <row r="7" spans="1:15" x14ac:dyDescent="0.3">
      <c r="A7" s="21">
        <v>20000</v>
      </c>
      <c r="B7" s="22"/>
      <c r="C7" s="22" t="str">
        <f>CONCATENATE("x &gt; ",TEXT(A7, "0"))</f>
        <v>x &gt; 20000</v>
      </c>
      <c r="D7" s="22">
        <f>COUNTIFS('Wind Data'!D:D,CONCATENATE("&gt;",TEXT($A7,"0")))</f>
        <v>520</v>
      </c>
      <c r="E7" s="23">
        <f t="shared" si="0"/>
        <v>5.9353955027964846E-2</v>
      </c>
      <c r="L7" s="12"/>
      <c r="N7" s="13"/>
    </row>
    <row r="8" spans="1:15" x14ac:dyDescent="0.3">
      <c r="A8" s="28"/>
      <c r="B8" s="29"/>
      <c r="C8" s="29"/>
      <c r="D8" s="29"/>
      <c r="E8" s="30"/>
      <c r="L8" s="12"/>
      <c r="N8" s="13"/>
    </row>
    <row r="9" spans="1:15" x14ac:dyDescent="0.3">
      <c r="A9" s="38" t="s">
        <v>31</v>
      </c>
      <c r="B9" s="38"/>
      <c r="C9" s="38"/>
      <c r="D9" s="38"/>
      <c r="E9" s="38"/>
      <c r="G9" s="38" t="s">
        <v>31</v>
      </c>
      <c r="H9" s="38"/>
      <c r="I9" s="38"/>
      <c r="J9" s="38"/>
    </row>
    <row r="10" spans="1:15" x14ac:dyDescent="0.3">
      <c r="A10" s="20" t="s">
        <v>17</v>
      </c>
      <c r="B10" s="20" t="s">
        <v>18</v>
      </c>
      <c r="C10" s="20" t="s">
        <v>36</v>
      </c>
      <c r="D10" s="20" t="s">
        <v>29</v>
      </c>
      <c r="E10" s="20" t="s">
        <v>16</v>
      </c>
      <c r="G10" s="22"/>
      <c r="H10" s="25" t="s">
        <v>26</v>
      </c>
      <c r="I10" s="25" t="s">
        <v>23</v>
      </c>
      <c r="J10" s="25" t="s">
        <v>25</v>
      </c>
    </row>
    <row r="11" spans="1:15" x14ac:dyDescent="0.3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COUNTIFS('Wind Data'!G:G,CONCATENATE("&gt;",TEXT($A11,"0")),'Wind Data'!G:G,CONCATENATE("&lt;=",TEXT($B11,"0")))</f>
        <v>2574</v>
      </c>
      <c r="E11" s="23">
        <f>D11/SUM($D$11:$D$15)</f>
        <v>0.29380207738842595</v>
      </c>
      <c r="G11" s="22" t="s">
        <v>21</v>
      </c>
      <c r="H11" s="26">
        <f>MAX('Wind Data'!G:G)</f>
        <v>72.146000000000001</v>
      </c>
      <c r="I11" s="27">
        <f>VLOOKUP(H11,'Wind Data'!G:J,4,FALSE)</f>
        <v>44553.833333333336</v>
      </c>
      <c r="J11" s="22">
        <f>VLOOKUP(I11,'Wind Data'!A:E,5,FALSE)</f>
        <v>34173</v>
      </c>
      <c r="N11" s="14"/>
    </row>
    <row r="12" spans="1:15" x14ac:dyDescent="0.3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COUNTIFS('Wind Data'!G:G,CONCATENATE("&gt;",TEXT($A12,"0")),'Wind Data'!G:G,CONCATENATE("&lt;=",TEXT($B12,"0")))</f>
        <v>2777</v>
      </c>
      <c r="E12" s="23">
        <f t="shared" ref="E12:E15" si="2">D12/SUM($D$11:$D$15)</f>
        <v>0.31697294829357381</v>
      </c>
      <c r="G12" s="22" t="s">
        <v>22</v>
      </c>
      <c r="H12" s="26">
        <f>MIN('Wind Data'!G:G)</f>
        <v>0.42</v>
      </c>
      <c r="I12" s="27">
        <f>VLOOKUP(H12,'Wind Data'!G:J,4,FALSE)</f>
        <v>44362.375</v>
      </c>
      <c r="J12" s="22">
        <f>VLOOKUP(I12,'Wind Data'!A:E,5,FALSE)</f>
        <v>31933</v>
      </c>
      <c r="N12" s="14"/>
      <c r="O12" s="14"/>
    </row>
    <row r="13" spans="1:15" x14ac:dyDescent="0.3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COUNTIFS('Wind Data'!G:G,CONCATENATE("&gt;",TEXT($A13,"0")),'Wind Data'!G:G,CONCATENATE("&lt;=",TEXT($B13,"0")))</f>
        <v>2716</v>
      </c>
      <c r="E13" s="23">
        <f t="shared" si="2"/>
        <v>0.31001027279990867</v>
      </c>
      <c r="N13" s="14"/>
      <c r="O13" s="12"/>
    </row>
    <row r="14" spans="1:15" x14ac:dyDescent="0.3">
      <c r="A14" s="24">
        <v>60</v>
      </c>
      <c r="B14" s="24">
        <v>80</v>
      </c>
      <c r="C14" s="22" t="str">
        <f t="shared" si="3"/>
        <v>60 &gt; x &gt;= 80</v>
      </c>
      <c r="D14" s="22">
        <f>COUNTIFS('Wind Data'!G:G,CONCATENATE("&gt;",TEXT($A14,"0")),'Wind Data'!G:G,CONCATENATE("&lt;=",TEXT($B14,"0")))</f>
        <v>694</v>
      </c>
      <c r="E14" s="23">
        <f t="shared" si="2"/>
        <v>7.921470151809154E-2</v>
      </c>
      <c r="N14" s="14"/>
      <c r="O14" s="12"/>
    </row>
    <row r="15" spans="1:15" x14ac:dyDescent="0.3">
      <c r="A15" s="24">
        <v>80</v>
      </c>
      <c r="B15" s="24"/>
      <c r="C15" s="22" t="str">
        <f>CONCATENATE("x &gt; ",TEXT(A15, "0"))</f>
        <v>x &gt; 80</v>
      </c>
      <c r="D15" s="22">
        <f>COUNTIFS('Wind Data'!G:G,CONCATENATE("&gt;",TEXT($A15,"0")))</f>
        <v>0</v>
      </c>
      <c r="E15" s="23">
        <f t="shared" si="2"/>
        <v>0</v>
      </c>
      <c r="N15" s="14"/>
      <c r="O15" s="12"/>
    </row>
    <row r="16" spans="1:15" x14ac:dyDescent="0.3">
      <c r="A16" s="9"/>
      <c r="B16" s="9"/>
      <c r="O16" s="12"/>
    </row>
    <row r="17" spans="1:16" x14ac:dyDescent="0.3">
      <c r="A17" s="9"/>
      <c r="B17" s="9"/>
    </row>
    <row r="18" spans="1:16" x14ac:dyDescent="0.3">
      <c r="A18" s="38" t="s">
        <v>2</v>
      </c>
      <c r="B18" s="38"/>
      <c r="C18" s="38"/>
      <c r="D18" s="38"/>
      <c r="E18" s="38"/>
      <c r="G18" s="38" t="s">
        <v>2</v>
      </c>
      <c r="H18" s="38"/>
      <c r="I18" s="38"/>
      <c r="J18" s="38"/>
    </row>
    <row r="19" spans="1:16" x14ac:dyDescent="0.3">
      <c r="A19" s="20" t="s">
        <v>17</v>
      </c>
      <c r="B19" s="20" t="s">
        <v>18</v>
      </c>
      <c r="C19" s="20" t="s">
        <v>36</v>
      </c>
      <c r="D19" s="20" t="s">
        <v>29</v>
      </c>
      <c r="E19" s="20" t="s">
        <v>16</v>
      </c>
      <c r="G19" s="22"/>
      <c r="H19" s="25" t="s">
        <v>26</v>
      </c>
      <c r="I19" s="25" t="s">
        <v>23</v>
      </c>
      <c r="J19" s="25" t="s">
        <v>25</v>
      </c>
      <c r="K19" s="12"/>
    </row>
    <row r="20" spans="1:16" x14ac:dyDescent="0.3">
      <c r="A20" s="24">
        <v>0</v>
      </c>
      <c r="B20" s="24">
        <v>10</v>
      </c>
      <c r="C20" s="22" t="str">
        <f>CONCATENATE(TEXT(A20, "0")," &gt; x &gt;= ",TEXT(B20, "0"))</f>
        <v>0 &gt; x &gt;= 10</v>
      </c>
      <c r="D20" s="22">
        <f>COUNTIFS('Wind Data'!F:F,CONCATENATE("&gt;",TEXT($A20,"0")),'Wind Data'!F:F,CONCATENATE("&lt;=",TEXT($B20,"0")))</f>
        <v>1617</v>
      </c>
      <c r="E20" s="23">
        <f>D20/SUM($D$20:$D$25)</f>
        <v>0.18456797169272915</v>
      </c>
      <c r="G20" s="22" t="s">
        <v>21</v>
      </c>
      <c r="H20" s="26">
        <f>MAX('Wind Data'!F:F)</f>
        <v>65.407835196698656</v>
      </c>
      <c r="I20" s="27">
        <f>VLOOKUP(H20,'Wind Data'!F:J,5,FALSE)</f>
        <v>44277.041666666664</v>
      </c>
      <c r="J20" s="22">
        <f>VLOOKUP(I20,'Wind Data'!A:E,5,FALSE)</f>
        <v>31496</v>
      </c>
      <c r="K20" s="12"/>
      <c r="N20" s="12"/>
    </row>
    <row r="21" spans="1:16" x14ac:dyDescent="0.3">
      <c r="A21" s="24">
        <v>10</v>
      </c>
      <c r="B21" s="24">
        <v>20</v>
      </c>
      <c r="C21" s="22" t="str">
        <f>CONCATENATE(TEXT(A21, "0")," &gt; x &gt;= ",TEXT(B21, "0"))</f>
        <v>10 &gt; x &gt;= 20</v>
      </c>
      <c r="D21" s="22">
        <f>COUNTIFS('Wind Data'!F:F,CONCATENATE("&gt;",TEXT($A21,"0")),'Wind Data'!F:F,CONCATENATE("&lt;=",TEXT($B21,"0")))</f>
        <v>2060</v>
      </c>
      <c r="E21" s="23">
        <f t="shared" ref="E21:E24" si="4">D21/SUM($D$20:$D$25)</f>
        <v>0.23513297568770689</v>
      </c>
      <c r="G21" s="22" t="s">
        <v>22</v>
      </c>
      <c r="H21" s="26">
        <f>MIN('Wind Data'!F:F)</f>
        <v>0.26887509773634877</v>
      </c>
      <c r="I21" s="27">
        <f>VLOOKUP(H21,'Wind Data'!F:J,5,FALSE)</f>
        <v>44362.375</v>
      </c>
      <c r="J21" s="22">
        <f>VLOOKUP(I21,'Wind Data'!A:E,5,FALSE)</f>
        <v>31933</v>
      </c>
      <c r="K21" s="12"/>
      <c r="N21" s="12"/>
    </row>
    <row r="22" spans="1:16" x14ac:dyDescent="0.3">
      <c r="A22" s="24">
        <v>20</v>
      </c>
      <c r="B22" s="24">
        <v>30</v>
      </c>
      <c r="C22" s="22" t="str">
        <f t="shared" ref="C22:C23" si="5">CONCATENATE(TEXT(A22, "0")," &gt; x &gt;= ",TEXT(B22, "0"))</f>
        <v>20 &gt; x &gt;= 30</v>
      </c>
      <c r="D22" s="22">
        <f>COUNTIFS('Wind Data'!F:F,CONCATENATE("&gt;",TEXT($A22,"0")),'Wind Data'!F:F,CONCATENATE("&lt;=",TEXT($B22,"0")))</f>
        <v>1692</v>
      </c>
      <c r="E22" s="23">
        <f t="shared" si="4"/>
        <v>0.19312863828330099</v>
      </c>
      <c r="N22" s="12"/>
    </row>
    <row r="23" spans="1:16" x14ac:dyDescent="0.3">
      <c r="A23" s="24">
        <v>30</v>
      </c>
      <c r="B23" s="24">
        <v>40</v>
      </c>
      <c r="C23" s="22" t="str">
        <f t="shared" si="5"/>
        <v>30 &gt; x &gt;= 40</v>
      </c>
      <c r="D23" s="22">
        <f>COUNTIFS('Wind Data'!F:F,CONCATENATE("&gt;",TEXT($A23,"0")),'Wind Data'!F:F,CONCATENATE("&lt;=",TEXT($B23,"0")))</f>
        <v>1425</v>
      </c>
      <c r="E23" s="23">
        <f t="shared" si="4"/>
        <v>0.16265266522086519</v>
      </c>
      <c r="N23" s="12"/>
    </row>
    <row r="24" spans="1:16" x14ac:dyDescent="0.3">
      <c r="A24" s="24">
        <v>40</v>
      </c>
      <c r="B24" s="24"/>
      <c r="C24" s="22" t="str">
        <f>CONCATENATE("x &gt; ",TEXT(A24, "0"))</f>
        <v>x &gt; 40</v>
      </c>
      <c r="D24" s="22">
        <f>COUNTIFS('Wind Data'!F:F,CONCATENATE("&gt;",TEXT($A24,"0")))</f>
        <v>1967</v>
      </c>
      <c r="E24" s="23">
        <f t="shared" si="4"/>
        <v>0.22451774911539779</v>
      </c>
    </row>
    <row r="26" spans="1:16" x14ac:dyDescent="0.3">
      <c r="A26" s="38" t="s">
        <v>39</v>
      </c>
      <c r="B26" s="38"/>
      <c r="C26" s="38"/>
      <c r="D26" s="38"/>
      <c r="E26" s="38"/>
      <c r="G26" s="38" t="s">
        <v>33</v>
      </c>
      <c r="H26" s="38"/>
      <c r="I26" s="38"/>
      <c r="J26" s="38"/>
      <c r="M26" s="4"/>
      <c r="N26" s="4"/>
      <c r="O26" s="6"/>
      <c r="P26" s="6"/>
    </row>
    <row r="27" spans="1:16" x14ac:dyDescent="0.3">
      <c r="A27" s="20" t="s">
        <v>19</v>
      </c>
      <c r="B27" s="20" t="s">
        <v>20</v>
      </c>
      <c r="C27" s="20" t="s">
        <v>35</v>
      </c>
      <c r="D27" s="20" t="s">
        <v>29</v>
      </c>
      <c r="E27" s="20" t="s">
        <v>16</v>
      </c>
      <c r="G27" s="31" t="s">
        <v>27</v>
      </c>
      <c r="H27" s="31" t="s">
        <v>30</v>
      </c>
      <c r="I27" s="31" t="s">
        <v>23</v>
      </c>
      <c r="J27" s="31" t="s">
        <v>25</v>
      </c>
      <c r="M27" s="4"/>
      <c r="N27" s="4"/>
      <c r="O27" s="6"/>
      <c r="P27" s="6"/>
    </row>
    <row r="28" spans="1:16" x14ac:dyDescent="0.3">
      <c r="A28" s="20"/>
      <c r="B28" s="21">
        <v>-4000</v>
      </c>
      <c r="C28" s="22" t="str">
        <f>CONCATENATE("x &lt;= ",TEXT(B28, "0"))</f>
        <v>x &lt;= -4000</v>
      </c>
      <c r="D28" s="22">
        <f>COUNTIFS('Wind Data'!H:H,CONCATENATE("&gt;=",TEXT($A37,"0")))</f>
        <v>27</v>
      </c>
      <c r="E28" s="23">
        <f t="shared" ref="E28:E32" si="6">D28/SUM($D$3:$D$7)</f>
        <v>3.0818399726058668E-3</v>
      </c>
      <c r="G28" s="33">
        <v>1</v>
      </c>
      <c r="H28" s="34">
        <f>SMALL('Wind Data'!H:H,'Wind Statistics'!G28)</f>
        <v>-4636.2830000000004</v>
      </c>
      <c r="I28" s="32">
        <f>VLOOKUP(H28,'Wind Data'!H:J,3,FALSE)</f>
        <v>44498.791666666664</v>
      </c>
      <c r="J28" s="33">
        <f>VLOOKUP(I28,'Wind Data'!A:E,5,FALSE)</f>
        <v>33911</v>
      </c>
      <c r="M28" s="4"/>
      <c r="N28" s="4"/>
      <c r="O28" s="6"/>
      <c r="P28" s="6"/>
    </row>
    <row r="29" spans="1:16" x14ac:dyDescent="0.3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COUNTIFS('Wind Data'!H:H,CONCATENATE("&gt;",TEXT($A29,"0")),'Wind Data'!H:H,CONCATENATE("&lt;=",TEXT($B29,"0")))</f>
        <v>51</v>
      </c>
      <c r="E29" s="23">
        <f t="shared" si="6"/>
        <v>5.8212532815888601E-3</v>
      </c>
      <c r="G29" s="33">
        <v>2</v>
      </c>
      <c r="H29" s="34">
        <f>SMALL('Wind Data'!H:H,'Wind Statistics'!G29)</f>
        <v>-4316.1459999999997</v>
      </c>
      <c r="I29" s="32">
        <f>VLOOKUP(H29,'Wind Data'!H:J,3,FALSE)</f>
        <v>44521.75</v>
      </c>
      <c r="J29" s="33">
        <f>VLOOKUP(I29,'Wind Data'!A:E,5,FALSE)</f>
        <v>33871</v>
      </c>
    </row>
    <row r="30" spans="1:16" x14ac:dyDescent="0.3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COUNTIFS('Wind Data'!H:H,CONCATENATE("&gt;",TEXT($A30,"0")),'Wind Data'!H:H,CONCATENATE("&lt;=",TEXT($B30,"0")))</f>
        <v>213</v>
      </c>
      <c r="E30" s="23">
        <f t="shared" si="6"/>
        <v>2.4312293117224062E-2</v>
      </c>
      <c r="G30" s="33">
        <v>3</v>
      </c>
      <c r="H30" s="34">
        <f>SMALL('Wind Data'!H:H,'Wind Statistics'!G30)</f>
        <v>-4275.8329999999996</v>
      </c>
      <c r="I30" s="32">
        <f>VLOOKUP(H30,'Wind Data'!H:J,3,FALSE)</f>
        <v>44344.041666666664</v>
      </c>
      <c r="J30" s="33">
        <f>VLOOKUP(I30,'Wind Data'!A:E,5,FALSE)</f>
        <v>31890</v>
      </c>
    </row>
    <row r="31" spans="1:16" x14ac:dyDescent="0.3">
      <c r="A31" s="21">
        <v>-2000</v>
      </c>
      <c r="B31" s="21">
        <v>-1000</v>
      </c>
      <c r="C31" s="22" t="str">
        <f t="shared" si="7"/>
        <v>-2000 to -1000</v>
      </c>
      <c r="D31" s="22">
        <f>COUNTIFS('Wind Data'!H:H,CONCATENATE("&gt;",TEXT($A31,"0")),'Wind Data'!H:H,CONCATENATE("&lt;=",TEXT($B31,"0")))</f>
        <v>993</v>
      </c>
      <c r="E31" s="23">
        <f t="shared" si="6"/>
        <v>0.11334322565917133</v>
      </c>
      <c r="M31" s="17"/>
      <c r="O31" s="6"/>
      <c r="P31" s="6"/>
    </row>
    <row r="32" spans="1:16" x14ac:dyDescent="0.3">
      <c r="A32" s="21">
        <v>-1000</v>
      </c>
      <c r="B32" s="21">
        <v>0</v>
      </c>
      <c r="C32" s="22" t="str">
        <f t="shared" si="7"/>
        <v>-1000 to 0</v>
      </c>
      <c r="D32" s="22">
        <f>COUNTIFS('Wind Data'!H:H,CONCATENATE("&gt;",TEXT($A32,"0")),'Wind Data'!H:H,CONCATENATE("&lt;=",TEXT($B32,"0")))</f>
        <v>3303</v>
      </c>
      <c r="E32" s="23">
        <f t="shared" si="6"/>
        <v>0.37701175664878439</v>
      </c>
      <c r="M32" s="4"/>
      <c r="N32" s="17"/>
      <c r="O32" s="6"/>
      <c r="P32" s="6"/>
    </row>
    <row r="33" spans="1:16" x14ac:dyDescent="0.3">
      <c r="A33" s="21">
        <v>0</v>
      </c>
      <c r="B33" s="21">
        <v>1000</v>
      </c>
      <c r="C33" s="22" t="str">
        <f t="shared" si="7"/>
        <v>0 to 1000</v>
      </c>
      <c r="D33" s="22">
        <f>COUNTIFS('Wind Data'!H:H,CONCATENATE("&gt;",TEXT($A33,"0")),'Wind Data'!H:H,CONCATENATE("&lt;=",TEXT($B33,"0")))</f>
        <v>2864</v>
      </c>
      <c r="E33" s="23">
        <f>D33/SUM($D$3:$D$7)</f>
        <v>0.32690332153863716</v>
      </c>
      <c r="G33" s="38" t="s">
        <v>32</v>
      </c>
      <c r="H33" s="38"/>
      <c r="I33" s="38"/>
      <c r="J33" s="38"/>
      <c r="M33" s="4"/>
      <c r="N33" s="17"/>
      <c r="O33" s="6"/>
      <c r="P33" s="6"/>
    </row>
    <row r="34" spans="1:16" x14ac:dyDescent="0.3">
      <c r="A34" s="21">
        <v>1000</v>
      </c>
      <c r="B34" s="21">
        <v>2000</v>
      </c>
      <c r="C34" s="22" t="str">
        <f t="shared" si="7"/>
        <v>1000 to 2000</v>
      </c>
      <c r="D34" s="22">
        <f>COUNTIFS('Wind Data'!H:H,CONCATENATE("&gt;",TEXT($A34,"0")),'Wind Data'!H:H,CONCATENATE("&lt;=",TEXT($B34,"0")))</f>
        <v>957</v>
      </c>
      <c r="E34" s="23">
        <f t="shared" ref="E34:E37" si="8">D34/SUM($D$3:$D$7)</f>
        <v>0.10923410569569683</v>
      </c>
      <c r="G34" s="25" t="s">
        <v>27</v>
      </c>
      <c r="H34" s="25" t="s">
        <v>30</v>
      </c>
      <c r="I34" s="25" t="s">
        <v>23</v>
      </c>
      <c r="J34" s="25" t="s">
        <v>25</v>
      </c>
      <c r="M34" s="4"/>
      <c r="N34" s="17"/>
      <c r="O34" s="6"/>
      <c r="P34" s="6"/>
    </row>
    <row r="35" spans="1:16" x14ac:dyDescent="0.3">
      <c r="A35" s="21">
        <v>2000</v>
      </c>
      <c r="B35" s="21">
        <v>3000</v>
      </c>
      <c r="C35" s="22" t="str">
        <f t="shared" si="7"/>
        <v>2000 to 3000</v>
      </c>
      <c r="D35" s="22">
        <f>COUNTIFS('Wind Data'!H:H,CONCATENATE("&gt;",TEXT($A35,"0")),'Wind Data'!H:H,CONCATENATE("&lt;=",TEXT($B35,"0")))</f>
        <v>264</v>
      </c>
      <c r="E35" s="23">
        <f t="shared" si="8"/>
        <v>3.0133546398812921E-2</v>
      </c>
      <c r="G35" s="33">
        <v>1</v>
      </c>
      <c r="H35" s="34">
        <f>LARGE('Wind Data'!H:H,'Wind Statistics'!G35)</f>
        <v>5198.5619999999999</v>
      </c>
      <c r="I35" s="27">
        <f>VLOOKUP(H35,'Wind Data'!H:J,3,FALSE)</f>
        <v>44465.875</v>
      </c>
      <c r="J35" s="22">
        <f>VLOOKUP(I35,'Wind Data'!A:E,5,FALSE)</f>
        <v>33032</v>
      </c>
      <c r="M35" s="4"/>
      <c r="N35" s="4"/>
      <c r="O35" s="6"/>
      <c r="P35" s="6"/>
    </row>
    <row r="36" spans="1:16" x14ac:dyDescent="0.3">
      <c r="A36" s="21">
        <v>3000</v>
      </c>
      <c r="B36" s="21">
        <v>4000</v>
      </c>
      <c r="C36" s="22" t="str">
        <f t="shared" si="7"/>
        <v>3000 to 4000</v>
      </c>
      <c r="D36" s="22">
        <f>COUNTIFS('Wind Data'!H:H,CONCATENATE("&gt;",TEXT($A36,"0")),'Wind Data'!H:H,CONCATENATE("&lt;=",TEXT($B36,"0")))</f>
        <v>81</v>
      </c>
      <c r="E36" s="23">
        <f t="shared" si="8"/>
        <v>9.2455199178176004E-3</v>
      </c>
      <c r="G36" s="33">
        <v>2</v>
      </c>
      <c r="H36" s="34">
        <f>LARGE('Wind Data'!H:H,'Wind Statistics'!G36)</f>
        <v>5101.8639999999996</v>
      </c>
      <c r="I36" s="27">
        <f>VLOOKUP(H36,'Wind Data'!H:J,3,FALSE)</f>
        <v>44258.833333333336</v>
      </c>
      <c r="J36" s="22">
        <f>VLOOKUP(I36,'Wind Data'!A:E,5,FALSE)</f>
        <v>31530</v>
      </c>
    </row>
    <row r="37" spans="1:16" x14ac:dyDescent="0.3">
      <c r="A37" s="21">
        <v>4000</v>
      </c>
      <c r="B37" s="21"/>
      <c r="C37" s="22" t="str">
        <f>CONCATENATE("x &gt; ",TEXT(A37, "0"))</f>
        <v>x &gt; 4000</v>
      </c>
      <c r="D37" s="22">
        <f>COUNTIFS('Wind Data'!H:H,CONCATENATE("&gt;",TEXT($A37,"0")))</f>
        <v>27</v>
      </c>
      <c r="E37" s="23">
        <f t="shared" si="8"/>
        <v>3.0818399726058668E-3</v>
      </c>
      <c r="G37" s="33">
        <v>3</v>
      </c>
      <c r="H37" s="34">
        <f>LARGE('Wind Data'!H:H,'Wind Statistics'!G37)</f>
        <v>5056.0550000000003</v>
      </c>
      <c r="I37" s="27">
        <f>VLOOKUP(H37,'Wind Data'!H:J,3,FALSE)</f>
        <v>44506.833333333336</v>
      </c>
      <c r="J37" s="22">
        <f>VLOOKUP(I37,'Wind Data'!A:E,5,FALSE)</f>
        <v>33868</v>
      </c>
      <c r="K37" s="7"/>
    </row>
    <row r="38" spans="1:16" x14ac:dyDescent="0.3">
      <c r="A38" s="28"/>
      <c r="B38" s="28"/>
      <c r="C38" s="29"/>
      <c r="D38" s="29"/>
      <c r="E38" s="30"/>
      <c r="K38" s="7"/>
      <c r="M38" s="17"/>
    </row>
    <row r="39" spans="1:16" x14ac:dyDescent="0.3">
      <c r="K39" s="7"/>
      <c r="M39" s="4"/>
      <c r="N39" s="17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tabSelected="1" topLeftCell="A8757" zoomScaleNormal="100" workbookViewId="0">
      <selection activeCell="H8764" sqref="H8764"/>
    </sheetView>
  </sheetViews>
  <sheetFormatPr defaultRowHeight="14.4" x14ac:dyDescent="0.3"/>
  <cols>
    <col min="1" max="1" width="18.5546875" bestFit="1" customWidth="1"/>
    <col min="2" max="2" width="7.44140625" bestFit="1" customWidth="1"/>
    <col min="3" max="3" width="12" bestFit="1" customWidth="1"/>
    <col min="4" max="4" width="12.5546875" customWidth="1"/>
    <col min="5" max="8" width="12.6640625" customWidth="1"/>
    <col min="10" max="10" width="18.5546875" bestFit="1" customWidth="1"/>
    <col min="11" max="11" width="18.109375" style="17" customWidth="1"/>
    <col min="12" max="12" width="10.109375" customWidth="1"/>
    <col min="14" max="14" width="18" bestFit="1" customWidth="1"/>
    <col min="15" max="15" width="17" bestFit="1" customWidth="1"/>
    <col min="16" max="16" width="16.88671875" bestFit="1" customWidth="1"/>
    <col min="17" max="17" width="16.5546875" bestFit="1" customWidth="1"/>
    <col min="18" max="18" width="17" bestFit="1" customWidth="1"/>
    <col min="19" max="19" width="13.6640625" bestFit="1" customWidth="1"/>
    <col min="20" max="20" width="13.44140625" bestFit="1" customWidth="1"/>
    <col min="24" max="24" width="4" bestFit="1" customWidth="1"/>
    <col min="25" max="25" width="10.6640625" bestFit="1" customWidth="1"/>
    <col min="26" max="27" width="13.5546875" bestFit="1" customWidth="1"/>
    <col min="28" max="28" width="14.109375" bestFit="1" customWidth="1"/>
    <col min="29" max="29" width="18.5546875" bestFit="1" customWidth="1"/>
    <col min="30" max="30" width="14.109375" bestFit="1" customWidth="1"/>
    <col min="31" max="31" width="15.44140625" bestFit="1" customWidth="1"/>
    <col min="34" max="34" width="4" bestFit="1" customWidth="1"/>
    <col min="35" max="35" width="10.6640625" bestFit="1" customWidth="1"/>
    <col min="36" max="36" width="13.5546875" bestFit="1" customWidth="1"/>
  </cols>
  <sheetData>
    <row r="1" spans="1:35" ht="28.8" x14ac:dyDescent="0.3">
      <c r="A1" s="1" t="s">
        <v>4</v>
      </c>
      <c r="B1" s="1" t="s">
        <v>0</v>
      </c>
      <c r="C1" s="2" t="s">
        <v>5</v>
      </c>
      <c r="D1" s="3" t="s">
        <v>7</v>
      </c>
      <c r="E1" s="3" t="s">
        <v>10</v>
      </c>
      <c r="F1" s="3" t="s">
        <v>11</v>
      </c>
      <c r="G1" s="15" t="s">
        <v>12</v>
      </c>
      <c r="H1" s="3" t="s">
        <v>13</v>
      </c>
      <c r="I1" s="3" t="s">
        <v>14</v>
      </c>
      <c r="J1" s="1" t="s">
        <v>4</v>
      </c>
      <c r="K1" s="35" t="s">
        <v>42</v>
      </c>
      <c r="M1" s="18"/>
      <c r="N1" t="s">
        <v>41</v>
      </c>
      <c r="O1" s="17">
        <f>MAX(E:E)</f>
        <v>9323</v>
      </c>
    </row>
    <row r="2" spans="1:35" x14ac:dyDescent="0.3">
      <c r="A2" s="10">
        <v>44197</v>
      </c>
      <c r="B2" s="5">
        <v>44197</v>
      </c>
      <c r="C2" s="6">
        <v>44084.9765625</v>
      </c>
      <c r="D2" s="6">
        <v>9.0698795393109322E-3</v>
      </c>
      <c r="E2" s="6">
        <v>5649</v>
      </c>
      <c r="F2" s="6">
        <v>2.0573629037666412E-5</v>
      </c>
      <c r="G2" s="6">
        <v>0</v>
      </c>
      <c r="H2" s="6"/>
      <c r="J2" s="10">
        <v>44197</v>
      </c>
      <c r="K2" s="36">
        <f>G2*E2/$O$1/100</f>
        <v>0</v>
      </c>
      <c r="M2" s="13"/>
      <c r="O2" s="17"/>
      <c r="P2" s="17"/>
      <c r="Q2" s="17"/>
      <c r="R2" s="4"/>
      <c r="Y2" s="18"/>
      <c r="AI2" s="18"/>
    </row>
    <row r="3" spans="1:35" x14ac:dyDescent="0.3">
      <c r="A3" s="10">
        <v>44197.041666666664</v>
      </c>
      <c r="B3" s="5">
        <v>44197.041666666664</v>
      </c>
      <c r="C3" s="6">
        <v>43445.8515625</v>
      </c>
      <c r="D3" s="6">
        <v>9.0698795393109322E-3</v>
      </c>
      <c r="E3" s="6">
        <v>5649</v>
      </c>
      <c r="F3" s="6">
        <v>2.0876284416391874E-5</v>
      </c>
      <c r="G3" s="6">
        <v>0</v>
      </c>
      <c r="H3" s="6">
        <v>0</v>
      </c>
      <c r="I3">
        <v>0</v>
      </c>
      <c r="J3" s="10">
        <v>44197.041666666664</v>
      </c>
      <c r="K3" s="36">
        <f t="shared" ref="K3:K66" si="0">G3*E3/$O$1/100</f>
        <v>0</v>
      </c>
      <c r="N3" s="4"/>
      <c r="O3" s="17"/>
      <c r="P3" s="17"/>
      <c r="Q3" s="17"/>
      <c r="R3" s="4"/>
      <c r="Y3" s="18"/>
      <c r="AI3" s="18"/>
    </row>
    <row r="4" spans="1:35" x14ac:dyDescent="0.3">
      <c r="A4" s="10">
        <v>44197.083333333336</v>
      </c>
      <c r="B4" s="5">
        <v>44197.083333333336</v>
      </c>
      <c r="C4" s="6">
        <v>43129.8359375</v>
      </c>
      <c r="D4" s="6">
        <v>9.0698795393109322E-3</v>
      </c>
      <c r="E4" s="6">
        <v>5649</v>
      </c>
      <c r="F4" s="6">
        <v>2.1029246557891411E-5</v>
      </c>
      <c r="G4" s="6">
        <v>0</v>
      </c>
      <c r="H4" s="6">
        <v>0</v>
      </c>
      <c r="I4">
        <v>0</v>
      </c>
      <c r="J4" s="10">
        <v>44197.083333333336</v>
      </c>
      <c r="K4" s="36">
        <f t="shared" si="0"/>
        <v>0</v>
      </c>
      <c r="N4" s="4"/>
      <c r="O4" s="17"/>
      <c r="P4" s="17"/>
      <c r="Q4" s="17"/>
      <c r="R4" s="4"/>
      <c r="Y4" s="18"/>
      <c r="AI4" s="18"/>
    </row>
    <row r="5" spans="1:35" x14ac:dyDescent="0.3">
      <c r="A5" s="10">
        <v>44197.125</v>
      </c>
      <c r="B5" s="5">
        <v>44197.125</v>
      </c>
      <c r="C5" s="6">
        <v>42988.6640625</v>
      </c>
      <c r="D5" s="6">
        <v>9.0698795393109322E-3</v>
      </c>
      <c r="E5" s="6">
        <v>5649</v>
      </c>
      <c r="F5" s="6">
        <v>2.10983051860474E-5</v>
      </c>
      <c r="G5" s="6">
        <v>0</v>
      </c>
      <c r="H5" s="6">
        <v>0</v>
      </c>
      <c r="I5">
        <v>0</v>
      </c>
      <c r="J5" s="10">
        <v>44197.125</v>
      </c>
      <c r="K5" s="36">
        <f t="shared" si="0"/>
        <v>0</v>
      </c>
      <c r="L5" s="16"/>
      <c r="N5" s="4"/>
      <c r="O5" s="17"/>
      <c r="P5" s="17"/>
      <c r="Q5" s="17"/>
      <c r="R5" s="4"/>
      <c r="Y5" s="18"/>
      <c r="AI5" s="18"/>
    </row>
    <row r="6" spans="1:35" x14ac:dyDescent="0.3">
      <c r="A6" s="10">
        <v>44197.166666666664</v>
      </c>
      <c r="B6" s="5">
        <v>44197.166666666664</v>
      </c>
      <c r="C6" s="6">
        <v>43189.5390625</v>
      </c>
      <c r="D6" s="6">
        <v>9.0698795393109322E-3</v>
      </c>
      <c r="E6" s="6">
        <v>5649</v>
      </c>
      <c r="F6" s="6">
        <v>2.1000176746933606E-5</v>
      </c>
      <c r="G6" s="6">
        <v>0</v>
      </c>
      <c r="H6" s="6">
        <v>0</v>
      </c>
      <c r="I6">
        <v>0</v>
      </c>
      <c r="J6" s="10">
        <v>44197.166666666664</v>
      </c>
      <c r="K6" s="36">
        <f t="shared" si="0"/>
        <v>0</v>
      </c>
      <c r="N6" s="4"/>
      <c r="O6" s="17"/>
      <c r="P6" s="17"/>
      <c r="Q6" s="17"/>
      <c r="R6" s="4"/>
      <c r="Y6" s="18"/>
      <c r="AI6" s="18"/>
    </row>
    <row r="7" spans="1:35" x14ac:dyDescent="0.3">
      <c r="A7" s="10">
        <v>44197.208333333336</v>
      </c>
      <c r="B7" s="5">
        <v>44197.208333333336</v>
      </c>
      <c r="C7" s="6">
        <v>43592.55859375</v>
      </c>
      <c r="D7" s="6">
        <v>9.0698795393109322E-3</v>
      </c>
      <c r="E7" s="6">
        <v>5649</v>
      </c>
      <c r="F7" s="6">
        <v>2.080602706492963E-5</v>
      </c>
      <c r="G7" s="6">
        <v>0</v>
      </c>
      <c r="H7" s="6">
        <v>0</v>
      </c>
      <c r="I7">
        <v>0</v>
      </c>
      <c r="J7" s="10">
        <v>44197.208333333336</v>
      </c>
      <c r="K7" s="36">
        <f t="shared" si="0"/>
        <v>0</v>
      </c>
      <c r="N7" s="4"/>
      <c r="O7" s="17"/>
      <c r="P7" s="17"/>
      <c r="Q7" s="17"/>
      <c r="R7" s="4"/>
      <c r="Y7" s="18"/>
      <c r="AI7" s="18"/>
    </row>
    <row r="8" spans="1:35" x14ac:dyDescent="0.3">
      <c r="A8" s="10">
        <v>44197.25</v>
      </c>
      <c r="B8" s="5">
        <v>44197.25</v>
      </c>
      <c r="C8" s="6">
        <v>44627.65625</v>
      </c>
      <c r="D8" s="6">
        <v>9.0698795393109322E-3</v>
      </c>
      <c r="E8" s="6">
        <v>5649</v>
      </c>
      <c r="F8" s="6">
        <v>2.0323450302884622E-5</v>
      </c>
      <c r="G8" s="6">
        <v>0</v>
      </c>
      <c r="H8" s="6">
        <v>0</v>
      </c>
      <c r="I8">
        <v>0</v>
      </c>
      <c r="J8" s="10">
        <v>44197.25</v>
      </c>
      <c r="K8" s="36">
        <f t="shared" si="0"/>
        <v>0</v>
      </c>
      <c r="N8" s="4"/>
      <c r="O8" s="17"/>
      <c r="P8" s="17"/>
      <c r="Q8" s="17"/>
      <c r="R8" s="4"/>
      <c r="Y8" s="18"/>
      <c r="AI8" s="18"/>
    </row>
    <row r="9" spans="1:35" x14ac:dyDescent="0.3">
      <c r="A9" s="10">
        <v>44197.291666666664</v>
      </c>
      <c r="B9" s="5">
        <v>44197.291666666664</v>
      </c>
      <c r="C9" s="6">
        <v>45580.80859375</v>
      </c>
      <c r="D9" s="6">
        <v>9.0698795393109322E-3</v>
      </c>
      <c r="E9" s="6">
        <v>5649</v>
      </c>
      <c r="F9" s="6">
        <v>1.9898461258439777E-5</v>
      </c>
      <c r="G9" s="6">
        <v>0</v>
      </c>
      <c r="H9" s="6">
        <v>0</v>
      </c>
      <c r="I9">
        <v>0</v>
      </c>
      <c r="J9" s="10">
        <v>44197.291666666664</v>
      </c>
      <c r="K9" s="36">
        <f t="shared" si="0"/>
        <v>0</v>
      </c>
      <c r="N9" s="4"/>
      <c r="O9" s="17"/>
      <c r="P9" s="17"/>
      <c r="Q9" s="17"/>
      <c r="R9" s="4"/>
      <c r="Y9" s="18"/>
      <c r="AI9" s="18"/>
    </row>
    <row r="10" spans="1:35" x14ac:dyDescent="0.3">
      <c r="A10" s="10">
        <v>44197.333333333336</v>
      </c>
      <c r="B10" s="5">
        <v>44197.333333333336</v>
      </c>
      <c r="C10" s="6">
        <v>45974.0390625</v>
      </c>
      <c r="D10" s="6">
        <v>60.686744689941406</v>
      </c>
      <c r="E10" s="6">
        <v>5649</v>
      </c>
      <c r="F10" s="6">
        <v>0.13200220369465476</v>
      </c>
      <c r="G10" s="6">
        <v>1.0740000000000001</v>
      </c>
      <c r="H10" s="6">
        <v>60.677999999999997</v>
      </c>
      <c r="I10">
        <v>669005.57799999998</v>
      </c>
      <c r="J10" s="10">
        <v>44197.333333333336</v>
      </c>
      <c r="K10" s="36">
        <f t="shared" si="0"/>
        <v>6.5075898315992723E-3</v>
      </c>
      <c r="N10" s="4"/>
      <c r="O10" s="17"/>
      <c r="P10" s="17"/>
      <c r="Q10" s="17"/>
      <c r="R10" s="4"/>
      <c r="Y10" s="18"/>
      <c r="AI10" s="18"/>
    </row>
    <row r="11" spans="1:35" x14ac:dyDescent="0.3">
      <c r="A11" s="10">
        <v>44197.375</v>
      </c>
      <c r="B11" s="5">
        <v>44197.375</v>
      </c>
      <c r="C11" s="6">
        <v>45905.87109375</v>
      </c>
      <c r="D11" s="6">
        <v>1310.91455078125</v>
      </c>
      <c r="E11" s="6">
        <v>5649</v>
      </c>
      <c r="F11" s="6">
        <v>2.8556577177330347</v>
      </c>
      <c r="G11" s="6">
        <v>23.206</v>
      </c>
      <c r="H11" s="6">
        <v>1250.2280000000001</v>
      </c>
      <c r="I11">
        <v>2060.134</v>
      </c>
      <c r="J11" s="10">
        <v>44197.375</v>
      </c>
      <c r="K11" s="36">
        <f t="shared" si="0"/>
        <v>0.14060999034645499</v>
      </c>
      <c r="N11" s="4"/>
      <c r="O11" s="17"/>
      <c r="P11" s="17"/>
      <c r="Q11" s="17"/>
      <c r="R11" s="4"/>
      <c r="Y11" s="18"/>
      <c r="AI11" s="18"/>
    </row>
    <row r="12" spans="1:35" x14ac:dyDescent="0.3">
      <c r="A12" s="10">
        <v>44197.416666666664</v>
      </c>
      <c r="B12" s="5">
        <v>44197.416666666664</v>
      </c>
      <c r="C12" s="6">
        <v>45775.03125</v>
      </c>
      <c r="D12" s="6">
        <v>2327.92431640625</v>
      </c>
      <c r="E12" s="6">
        <v>5649</v>
      </c>
      <c r="F12" s="6">
        <v>5.0855766841366172</v>
      </c>
      <c r="G12" s="6">
        <v>41.209000000000003</v>
      </c>
      <c r="H12" s="6">
        <v>1017.01</v>
      </c>
      <c r="I12">
        <v>77.58</v>
      </c>
      <c r="J12" s="10">
        <v>44197.416666666664</v>
      </c>
      <c r="K12" s="36">
        <f t="shared" si="0"/>
        <v>0.24969391933926852</v>
      </c>
      <c r="N12" s="4"/>
      <c r="O12" s="17"/>
      <c r="P12" s="17"/>
      <c r="Q12" s="17"/>
      <c r="R12" s="4"/>
      <c r="Y12" s="18"/>
      <c r="AI12" s="18"/>
    </row>
    <row r="13" spans="1:35" x14ac:dyDescent="0.3">
      <c r="A13" s="10">
        <v>44197.458333333336</v>
      </c>
      <c r="B13" s="5">
        <v>44197.458333333336</v>
      </c>
      <c r="C13" s="6">
        <v>45351.54296875</v>
      </c>
      <c r="D13" s="6">
        <v>2775.779541015625</v>
      </c>
      <c r="E13" s="6">
        <v>5649</v>
      </c>
      <c r="F13" s="6">
        <v>6.120584569588531</v>
      </c>
      <c r="G13" s="6">
        <v>49.137</v>
      </c>
      <c r="H13" s="6">
        <v>447.85500000000002</v>
      </c>
      <c r="I13">
        <v>19.238</v>
      </c>
      <c r="J13" s="10">
        <v>44197.458333333336</v>
      </c>
      <c r="K13" s="36">
        <f t="shared" si="0"/>
        <v>0.29773132360828058</v>
      </c>
      <c r="N13" s="4"/>
      <c r="O13" s="17"/>
      <c r="P13" s="17"/>
      <c r="Q13" s="17"/>
      <c r="R13" s="4"/>
      <c r="Y13" s="18"/>
      <c r="AI13" s="18"/>
    </row>
    <row r="14" spans="1:35" x14ac:dyDescent="0.3">
      <c r="A14" s="10">
        <v>44197.5</v>
      </c>
      <c r="B14" s="5">
        <v>44197.5</v>
      </c>
      <c r="C14" s="6">
        <v>44659.07421875</v>
      </c>
      <c r="D14" s="6">
        <v>2780.878173828125</v>
      </c>
      <c r="E14" s="6">
        <v>5649</v>
      </c>
      <c r="F14" s="6">
        <v>6.2269051082581113</v>
      </c>
      <c r="G14" s="6">
        <v>49.226999999999997</v>
      </c>
      <c r="H14" s="6">
        <v>5.0990000000000002</v>
      </c>
      <c r="I14">
        <v>0.184</v>
      </c>
      <c r="J14" s="10">
        <v>44197.5</v>
      </c>
      <c r="K14" s="36">
        <f t="shared" si="0"/>
        <v>0.29827665236511847</v>
      </c>
      <c r="N14" s="4"/>
      <c r="O14" s="17"/>
      <c r="P14" s="17"/>
      <c r="Q14" s="17"/>
      <c r="R14" s="4"/>
      <c r="Y14" s="18"/>
      <c r="AI14" s="18"/>
    </row>
    <row r="15" spans="1:35" x14ac:dyDescent="0.3">
      <c r="A15" s="10">
        <v>44197.541666666664</v>
      </c>
      <c r="B15" s="5">
        <v>44197.541666666664</v>
      </c>
      <c r="C15" s="6">
        <v>43720.12109375</v>
      </c>
      <c r="D15" s="6">
        <v>2879.573486328125</v>
      </c>
      <c r="E15" s="6">
        <v>5649</v>
      </c>
      <c r="F15" s="6">
        <v>6.586380399435293</v>
      </c>
      <c r="G15" s="6">
        <v>50.973999999999997</v>
      </c>
      <c r="H15" s="6">
        <v>98.694999999999993</v>
      </c>
      <c r="I15">
        <v>3.5489999999999999</v>
      </c>
      <c r="J15" s="10">
        <v>44197.541666666664</v>
      </c>
      <c r="K15" s="36">
        <f t="shared" si="0"/>
        <v>0.3088620894561836</v>
      </c>
      <c r="N15" s="4"/>
      <c r="O15" s="17"/>
      <c r="P15" s="17"/>
      <c r="Q15" s="17"/>
      <c r="R15" s="4"/>
      <c r="Y15" s="18"/>
      <c r="AI15" s="18"/>
    </row>
    <row r="16" spans="1:35" x14ac:dyDescent="0.3">
      <c r="A16" s="10">
        <v>44197.583333333336</v>
      </c>
      <c r="B16" s="5">
        <v>44197.583333333336</v>
      </c>
      <c r="C16" s="6">
        <v>42760.11328125</v>
      </c>
      <c r="D16" s="6">
        <v>2496.92626953125</v>
      </c>
      <c r="E16" s="6">
        <v>5649</v>
      </c>
      <c r="F16" s="6">
        <v>5.8393817928123548</v>
      </c>
      <c r="G16" s="6">
        <v>44.201000000000001</v>
      </c>
      <c r="H16" s="6">
        <v>-382.64699999999999</v>
      </c>
      <c r="I16">
        <v>-13.288</v>
      </c>
      <c r="J16" s="10">
        <v>44197.583333333336</v>
      </c>
      <c r="K16" s="36">
        <f t="shared" si="0"/>
        <v>0.26782307089992491</v>
      </c>
      <c r="N16" s="4"/>
      <c r="O16" s="17"/>
      <c r="P16" s="17"/>
      <c r="Q16" s="17"/>
      <c r="R16" s="4"/>
      <c r="Y16" s="18"/>
      <c r="AI16" s="18"/>
    </row>
    <row r="17" spans="1:35" x14ac:dyDescent="0.3">
      <c r="A17" s="10">
        <v>44197.625</v>
      </c>
      <c r="B17" s="5">
        <v>44197.625</v>
      </c>
      <c r="C17" s="6">
        <v>42103.76171875</v>
      </c>
      <c r="D17" s="6">
        <v>2579.392333984375</v>
      </c>
      <c r="E17" s="6">
        <v>5649</v>
      </c>
      <c r="F17" s="6">
        <v>6.1262752511628866</v>
      </c>
      <c r="G17" s="6">
        <v>45.661000000000001</v>
      </c>
      <c r="H17" s="6">
        <v>82.465999999999994</v>
      </c>
      <c r="I17">
        <v>3.3029999999999999</v>
      </c>
      <c r="J17" s="10">
        <v>44197.625</v>
      </c>
      <c r="K17" s="36">
        <f t="shared" si="0"/>
        <v>0.27666951517751798</v>
      </c>
      <c r="N17" s="4"/>
      <c r="O17" s="17"/>
      <c r="P17" s="17"/>
      <c r="Q17" s="17"/>
      <c r="R17" s="4"/>
      <c r="Y17" s="18"/>
      <c r="AI17" s="18"/>
    </row>
    <row r="18" spans="1:35" x14ac:dyDescent="0.3">
      <c r="A18" s="10">
        <v>44197.666666666664</v>
      </c>
      <c r="B18" s="5">
        <v>44197.666666666664</v>
      </c>
      <c r="C18" s="6">
        <v>41949.109375</v>
      </c>
      <c r="D18" s="6">
        <v>2450.661376953125</v>
      </c>
      <c r="E18" s="6">
        <v>5649</v>
      </c>
      <c r="F18" s="6">
        <v>5.8419866678114065</v>
      </c>
      <c r="G18" s="6">
        <v>43.381999999999998</v>
      </c>
      <c r="H18" s="6">
        <v>-128.73099999999999</v>
      </c>
      <c r="I18">
        <v>-4.9909999999999997</v>
      </c>
      <c r="J18" s="10">
        <v>44197.666666666664</v>
      </c>
      <c r="K18" s="36">
        <f t="shared" si="0"/>
        <v>0.26286057921269973</v>
      </c>
      <c r="N18" s="4"/>
      <c r="O18" s="17"/>
      <c r="P18" s="17"/>
      <c r="Q18" s="17"/>
      <c r="R18" s="4"/>
      <c r="Y18" s="18"/>
      <c r="AI18" s="18"/>
    </row>
    <row r="19" spans="1:35" x14ac:dyDescent="0.3">
      <c r="A19" s="10">
        <v>44197.708333333336</v>
      </c>
      <c r="B19" s="5">
        <v>44197.708333333336</v>
      </c>
      <c r="C19" s="6">
        <v>43086.8671875</v>
      </c>
      <c r="D19" s="6">
        <v>834.2138671875</v>
      </c>
      <c r="E19" s="6">
        <v>5649</v>
      </c>
      <c r="F19" s="6">
        <v>1.9361209613065467</v>
      </c>
      <c r="G19" s="6">
        <v>14.766999999999999</v>
      </c>
      <c r="H19" s="6">
        <v>-1616.4480000000001</v>
      </c>
      <c r="I19">
        <v>-65.959999999999994</v>
      </c>
      <c r="J19" s="10">
        <v>44197.708333333336</v>
      </c>
      <c r="K19" s="36">
        <f t="shared" si="0"/>
        <v>8.9476330580285313E-2</v>
      </c>
      <c r="N19" s="4"/>
      <c r="O19" s="17"/>
      <c r="P19" s="17"/>
      <c r="Q19" s="17"/>
      <c r="R19" s="4"/>
      <c r="Y19" s="18"/>
      <c r="AI19" s="18"/>
    </row>
    <row r="20" spans="1:35" x14ac:dyDescent="0.3">
      <c r="A20" s="10">
        <v>44197.75</v>
      </c>
      <c r="B20" s="5">
        <v>44197.75</v>
      </c>
      <c r="C20" s="6">
        <v>45737.12890625</v>
      </c>
      <c r="D20" s="6">
        <v>0.77769124507904053</v>
      </c>
      <c r="E20" s="6">
        <v>5649</v>
      </c>
      <c r="F20" s="6">
        <v>1.7003499425447511E-3</v>
      </c>
      <c r="G20" s="6">
        <v>1.2999999999999999E-2</v>
      </c>
      <c r="H20" s="6">
        <v>-833.43600000000004</v>
      </c>
      <c r="I20">
        <v>-99.906999999999996</v>
      </c>
      <c r="J20" s="10">
        <v>44197.75</v>
      </c>
      <c r="K20" s="36">
        <f t="shared" si="0"/>
        <v>7.8769709321034002E-5</v>
      </c>
      <c r="N20" s="4"/>
      <c r="O20" s="17"/>
      <c r="P20" s="17"/>
      <c r="Q20" s="17"/>
      <c r="R20" s="4"/>
      <c r="Y20" s="18"/>
      <c r="AI20" s="18"/>
    </row>
    <row r="21" spans="1:35" x14ac:dyDescent="0.3">
      <c r="A21" s="10">
        <v>44197.791666666664</v>
      </c>
      <c r="B21" s="5">
        <v>44197.791666666664</v>
      </c>
      <c r="C21" s="6">
        <v>46388.30078125</v>
      </c>
      <c r="D21" s="6">
        <v>2.1714473143219948E-2</v>
      </c>
      <c r="E21" s="6">
        <v>5649</v>
      </c>
      <c r="F21" s="6">
        <v>4.6810236153329565E-5</v>
      </c>
      <c r="G21" s="6">
        <v>0</v>
      </c>
      <c r="H21" s="6">
        <v>-0.75600000000000001</v>
      </c>
      <c r="I21">
        <v>-97.210999999999999</v>
      </c>
      <c r="J21" s="10">
        <v>44197.791666666664</v>
      </c>
      <c r="K21" s="36">
        <f t="shared" si="0"/>
        <v>0</v>
      </c>
      <c r="N21" s="4"/>
      <c r="O21" s="17"/>
      <c r="P21" s="17"/>
      <c r="Q21" s="17"/>
      <c r="R21" s="4"/>
      <c r="Y21" s="18"/>
      <c r="AI21" s="18"/>
    </row>
    <row r="22" spans="1:35" x14ac:dyDescent="0.3">
      <c r="A22" s="10">
        <v>44197.833333333336</v>
      </c>
      <c r="B22" s="5">
        <v>44197.833333333336</v>
      </c>
      <c r="C22" s="6">
        <v>46021.140625</v>
      </c>
      <c r="D22" s="6">
        <v>2.1714473143219948E-2</v>
      </c>
      <c r="E22" s="6">
        <v>5649</v>
      </c>
      <c r="F22" s="6">
        <v>4.718369177365418E-5</v>
      </c>
      <c r="G22" s="6">
        <v>0</v>
      </c>
      <c r="H22" s="6">
        <v>0</v>
      </c>
      <c r="I22">
        <v>0</v>
      </c>
      <c r="J22" s="10">
        <v>44197.833333333336</v>
      </c>
      <c r="K22" s="36">
        <f t="shared" si="0"/>
        <v>0</v>
      </c>
      <c r="N22" s="4"/>
      <c r="O22" s="17"/>
      <c r="P22" s="17"/>
      <c r="Q22" s="17"/>
      <c r="R22" s="4"/>
      <c r="Y22" s="18"/>
      <c r="AI22" s="18"/>
    </row>
    <row r="23" spans="1:35" x14ac:dyDescent="0.3">
      <c r="A23" s="10">
        <v>44197.875</v>
      </c>
      <c r="B23" s="5">
        <v>44197.875</v>
      </c>
      <c r="C23" s="6">
        <v>45707.09765625</v>
      </c>
      <c r="D23" s="6">
        <v>2.1714473143219948E-2</v>
      </c>
      <c r="E23" s="6">
        <v>5649</v>
      </c>
      <c r="F23" s="6">
        <v>4.7507880081400671E-5</v>
      </c>
      <c r="G23" s="6">
        <v>0</v>
      </c>
      <c r="H23" s="6">
        <v>0</v>
      </c>
      <c r="I23">
        <v>0</v>
      </c>
      <c r="J23" s="10">
        <v>44197.875</v>
      </c>
      <c r="K23" s="36">
        <f t="shared" si="0"/>
        <v>0</v>
      </c>
      <c r="N23" s="4"/>
      <c r="O23" s="17"/>
      <c r="P23" s="17"/>
      <c r="Q23" s="17"/>
      <c r="R23" s="4"/>
      <c r="Y23" s="18"/>
      <c r="AI23" s="18"/>
    </row>
    <row r="24" spans="1:35" x14ac:dyDescent="0.3">
      <c r="A24" s="10">
        <v>44197.916666666664</v>
      </c>
      <c r="B24" s="5">
        <v>44197.916666666664</v>
      </c>
      <c r="C24" s="6">
        <v>44989.796875</v>
      </c>
      <c r="D24" s="6">
        <v>2.1714473143219948E-2</v>
      </c>
      <c r="E24" s="6">
        <v>5649</v>
      </c>
      <c r="F24" s="6">
        <v>4.8265328255541157E-5</v>
      </c>
      <c r="G24" s="6">
        <v>0</v>
      </c>
      <c r="H24" s="6">
        <v>0</v>
      </c>
      <c r="I24">
        <v>0</v>
      </c>
      <c r="J24" s="10">
        <v>44197.916666666664</v>
      </c>
      <c r="K24" s="36">
        <f t="shared" si="0"/>
        <v>0</v>
      </c>
      <c r="N24" s="4"/>
      <c r="O24" s="17"/>
      <c r="P24" s="17"/>
      <c r="Q24" s="17"/>
      <c r="R24" s="4"/>
      <c r="Y24" s="18"/>
      <c r="AI24" s="18"/>
    </row>
    <row r="25" spans="1:35" x14ac:dyDescent="0.3">
      <c r="A25" s="10">
        <v>44197.958333333336</v>
      </c>
      <c r="B25" s="5">
        <v>44197.958333333336</v>
      </c>
      <c r="C25" s="6">
        <v>43594.5703125</v>
      </c>
      <c r="D25" s="6">
        <v>2.1714473143219948E-2</v>
      </c>
      <c r="E25" s="6">
        <v>5649</v>
      </c>
      <c r="F25" s="6">
        <v>4.9810040533863672E-5</v>
      </c>
      <c r="G25" s="6">
        <v>0</v>
      </c>
      <c r="H25" s="6">
        <v>0</v>
      </c>
      <c r="I25">
        <v>0</v>
      </c>
      <c r="J25" s="10">
        <v>44197.958333333336</v>
      </c>
      <c r="K25" s="36">
        <f t="shared" si="0"/>
        <v>0</v>
      </c>
      <c r="N25" s="4"/>
      <c r="O25" s="17"/>
      <c r="P25" s="17"/>
      <c r="Q25" s="17"/>
      <c r="R25" s="4"/>
      <c r="Y25" s="18"/>
      <c r="AI25" s="18"/>
    </row>
    <row r="26" spans="1:35" x14ac:dyDescent="0.3">
      <c r="A26" s="10">
        <v>44198</v>
      </c>
      <c r="B26" s="5">
        <v>44198</v>
      </c>
      <c r="C26" s="6">
        <v>42138.671875</v>
      </c>
      <c r="D26" s="6">
        <v>2.1714473143219948E-2</v>
      </c>
      <c r="E26" s="6">
        <v>5649</v>
      </c>
      <c r="F26" s="6">
        <v>5.1530986091905508E-5</v>
      </c>
      <c r="G26" s="6">
        <v>0</v>
      </c>
      <c r="H26" s="6">
        <v>0</v>
      </c>
      <c r="I26">
        <v>0</v>
      </c>
      <c r="J26" s="10">
        <v>44198</v>
      </c>
      <c r="K26" s="36">
        <f t="shared" si="0"/>
        <v>0</v>
      </c>
      <c r="N26" s="4"/>
      <c r="O26" s="17"/>
      <c r="P26" s="17"/>
      <c r="Q26" s="17"/>
      <c r="R26" s="4"/>
      <c r="Y26" s="18"/>
      <c r="AI26" s="18"/>
    </row>
    <row r="27" spans="1:35" x14ac:dyDescent="0.3">
      <c r="A27" s="10">
        <v>44198.041666666664</v>
      </c>
      <c r="B27" s="5">
        <v>44198.041666666664</v>
      </c>
      <c r="C27" s="6">
        <v>41238.16015625</v>
      </c>
      <c r="D27" s="6">
        <v>2.1714473143219948E-2</v>
      </c>
      <c r="E27" s="6">
        <v>5649</v>
      </c>
      <c r="F27" s="6">
        <v>5.2656260756892497E-5</v>
      </c>
      <c r="G27" s="6">
        <v>0</v>
      </c>
      <c r="H27" s="6">
        <v>0</v>
      </c>
      <c r="I27">
        <v>0</v>
      </c>
      <c r="J27" s="10">
        <v>44198.041666666664</v>
      </c>
      <c r="K27" s="36">
        <f t="shared" si="0"/>
        <v>0</v>
      </c>
      <c r="N27" s="4"/>
      <c r="O27" s="17"/>
      <c r="P27" s="17"/>
      <c r="Q27" s="17"/>
      <c r="R27" s="4"/>
      <c r="Y27" s="18"/>
      <c r="AI27" s="18"/>
    </row>
    <row r="28" spans="1:35" x14ac:dyDescent="0.3">
      <c r="A28" s="10">
        <v>44198.083333333336</v>
      </c>
      <c r="B28" s="5">
        <v>44198.083333333336</v>
      </c>
      <c r="C28" s="6">
        <v>40585.46875</v>
      </c>
      <c r="D28" s="6">
        <v>2.1714473143219948E-2</v>
      </c>
      <c r="E28" s="6">
        <v>5649</v>
      </c>
      <c r="F28" s="6">
        <v>5.3503073420138702E-5</v>
      </c>
      <c r="G28" s="6">
        <v>0</v>
      </c>
      <c r="H28" s="6">
        <v>0</v>
      </c>
      <c r="I28">
        <v>0</v>
      </c>
      <c r="J28" s="10">
        <v>44198.083333333336</v>
      </c>
      <c r="K28" s="36">
        <f t="shared" si="0"/>
        <v>0</v>
      </c>
      <c r="N28" s="4"/>
      <c r="O28" s="17"/>
      <c r="P28" s="17"/>
      <c r="Q28" s="17"/>
      <c r="R28" s="4"/>
      <c r="Y28" s="18"/>
      <c r="AI28" s="18"/>
    </row>
    <row r="29" spans="1:35" x14ac:dyDescent="0.3">
      <c r="A29" s="10">
        <v>44198.125</v>
      </c>
      <c r="B29" s="5">
        <v>44198.125</v>
      </c>
      <c r="C29" s="6">
        <v>40341.2265625</v>
      </c>
      <c r="D29" s="6">
        <v>2.1714473143219948E-2</v>
      </c>
      <c r="E29" s="6">
        <v>5649</v>
      </c>
      <c r="F29" s="6">
        <v>5.382700277984377E-5</v>
      </c>
      <c r="G29" s="6">
        <v>0</v>
      </c>
      <c r="H29" s="6">
        <v>0</v>
      </c>
      <c r="I29">
        <v>0</v>
      </c>
      <c r="J29" s="10">
        <v>44198.125</v>
      </c>
      <c r="K29" s="36">
        <f t="shared" si="0"/>
        <v>0</v>
      </c>
      <c r="N29" s="4"/>
      <c r="O29" s="17"/>
      <c r="P29" s="17"/>
      <c r="Q29" s="17"/>
      <c r="R29" s="4"/>
      <c r="Y29" s="18"/>
      <c r="AI29" s="18"/>
    </row>
    <row r="30" spans="1:35" x14ac:dyDescent="0.3">
      <c r="A30" s="10">
        <v>44198.166666666664</v>
      </c>
      <c r="B30" s="5">
        <v>44198.166666666664</v>
      </c>
      <c r="C30" s="6">
        <v>40596.93359375</v>
      </c>
      <c r="D30" s="6">
        <v>2.1714473143219948E-2</v>
      </c>
      <c r="E30" s="6">
        <v>5649</v>
      </c>
      <c r="F30" s="6">
        <v>5.3487963796760619E-5</v>
      </c>
      <c r="G30" s="6">
        <v>0</v>
      </c>
      <c r="H30" s="6">
        <v>0</v>
      </c>
      <c r="I30">
        <v>0</v>
      </c>
      <c r="J30" s="10">
        <v>44198.166666666664</v>
      </c>
      <c r="K30" s="36">
        <f t="shared" si="0"/>
        <v>0</v>
      </c>
      <c r="N30" s="4"/>
      <c r="O30" s="17"/>
      <c r="P30" s="17"/>
      <c r="Q30" s="17"/>
      <c r="R30" s="4"/>
      <c r="Y30" s="18"/>
      <c r="AI30" s="18"/>
    </row>
    <row r="31" spans="1:35" x14ac:dyDescent="0.3">
      <c r="A31" s="10">
        <v>44198.208333333336</v>
      </c>
      <c r="B31" s="5">
        <v>44198.208333333336</v>
      </c>
      <c r="C31" s="6">
        <v>41415.54296875</v>
      </c>
      <c r="D31" s="6">
        <v>2.1714473143219948E-2</v>
      </c>
      <c r="E31" s="6">
        <v>5649</v>
      </c>
      <c r="F31" s="6">
        <v>5.2430733938716081E-5</v>
      </c>
      <c r="G31" s="6">
        <v>0</v>
      </c>
      <c r="H31" s="6">
        <v>0</v>
      </c>
      <c r="I31">
        <v>0</v>
      </c>
      <c r="J31" s="10">
        <v>44198.208333333336</v>
      </c>
      <c r="K31" s="36">
        <f t="shared" si="0"/>
        <v>0</v>
      </c>
      <c r="N31" s="4"/>
      <c r="O31" s="17"/>
      <c r="P31" s="17"/>
      <c r="Q31" s="17"/>
      <c r="R31" s="4"/>
      <c r="Y31" s="18"/>
      <c r="AI31" s="18"/>
    </row>
    <row r="32" spans="1:35" x14ac:dyDescent="0.3">
      <c r="A32" s="10">
        <v>44198.25</v>
      </c>
      <c r="B32" s="5">
        <v>44198.25</v>
      </c>
      <c r="C32" s="6">
        <v>42852.3671875</v>
      </c>
      <c r="D32" s="6">
        <v>2.1714473143219948E-2</v>
      </c>
      <c r="E32" s="6">
        <v>5649</v>
      </c>
      <c r="F32" s="6">
        <v>5.0672750581568902E-5</v>
      </c>
      <c r="G32" s="6">
        <v>0</v>
      </c>
      <c r="H32" s="6">
        <v>0</v>
      </c>
      <c r="I32">
        <v>0</v>
      </c>
      <c r="J32" s="10">
        <v>44198.25</v>
      </c>
      <c r="K32" s="36">
        <f t="shared" si="0"/>
        <v>0</v>
      </c>
      <c r="N32" s="4"/>
      <c r="O32" s="17"/>
      <c r="P32" s="17"/>
      <c r="Q32" s="17"/>
      <c r="R32" s="4"/>
      <c r="Y32" s="18"/>
      <c r="AI32" s="18"/>
    </row>
    <row r="33" spans="1:35" x14ac:dyDescent="0.3">
      <c r="A33" s="10">
        <v>44198.291666666664</v>
      </c>
      <c r="B33" s="5">
        <v>44198.291666666664</v>
      </c>
      <c r="C33" s="6">
        <v>44536.8203125</v>
      </c>
      <c r="D33" s="6">
        <v>2.1714473143219948E-2</v>
      </c>
      <c r="E33" s="6">
        <v>5649</v>
      </c>
      <c r="F33" s="6">
        <v>4.8756226849731835E-5</v>
      </c>
      <c r="G33" s="6">
        <v>0</v>
      </c>
      <c r="H33" s="6">
        <v>0</v>
      </c>
      <c r="I33">
        <v>0</v>
      </c>
      <c r="J33" s="10">
        <v>44198.291666666664</v>
      </c>
      <c r="K33" s="36">
        <f t="shared" si="0"/>
        <v>0</v>
      </c>
      <c r="N33" s="4"/>
      <c r="O33" s="17"/>
      <c r="P33" s="17"/>
      <c r="Q33" s="17"/>
      <c r="R33" s="4"/>
      <c r="Y33" s="18"/>
      <c r="AI33" s="18"/>
    </row>
    <row r="34" spans="1:35" x14ac:dyDescent="0.3">
      <c r="A34" s="10">
        <v>44198.333333333336</v>
      </c>
      <c r="B34" s="5">
        <v>44198.333333333336</v>
      </c>
      <c r="C34" s="6">
        <v>45677.390625</v>
      </c>
      <c r="D34" s="6">
        <v>70.038002014160156</v>
      </c>
      <c r="E34" s="6">
        <v>5649</v>
      </c>
      <c r="F34" s="6">
        <v>0.15333188051207808</v>
      </c>
      <c r="G34" s="6">
        <v>1.2390000000000001</v>
      </c>
      <c r="H34" s="6">
        <v>70.016000000000005</v>
      </c>
      <c r="I34">
        <v>322439.32199999999</v>
      </c>
      <c r="J34" s="10">
        <v>44198.333333333336</v>
      </c>
      <c r="K34" s="36">
        <f t="shared" si="0"/>
        <v>7.5073592191354718E-3</v>
      </c>
      <c r="N34" s="4"/>
      <c r="O34" s="17"/>
      <c r="P34" s="17"/>
      <c r="Q34" s="17"/>
      <c r="R34" s="4"/>
      <c r="Y34" s="18"/>
      <c r="AI34" s="18"/>
    </row>
    <row r="35" spans="1:35" x14ac:dyDescent="0.3">
      <c r="A35" s="10">
        <v>44198.375</v>
      </c>
      <c r="B35" s="5">
        <v>44198.375</v>
      </c>
      <c r="C35" s="6">
        <v>45616.53515625</v>
      </c>
      <c r="D35" s="6">
        <v>2203.43017578125</v>
      </c>
      <c r="E35" s="6">
        <v>5649</v>
      </c>
      <c r="F35" s="6">
        <v>4.8303321772113028</v>
      </c>
      <c r="G35" s="6">
        <v>39.005000000000003</v>
      </c>
      <c r="H35" s="6">
        <v>2133.3919999999998</v>
      </c>
      <c r="I35">
        <v>3046.049</v>
      </c>
      <c r="J35" s="10">
        <v>44198.375</v>
      </c>
      <c r="K35" s="36">
        <f t="shared" si="0"/>
        <v>0.23633942400514857</v>
      </c>
      <c r="N35" s="4"/>
      <c r="O35" s="17"/>
      <c r="P35" s="17"/>
      <c r="Q35" s="17"/>
      <c r="R35" s="4"/>
      <c r="Y35" s="18"/>
      <c r="AI35" s="18"/>
    </row>
    <row r="36" spans="1:35" x14ac:dyDescent="0.3">
      <c r="A36" s="10">
        <v>44198.416666666664</v>
      </c>
      <c r="B36" s="5">
        <v>44198.416666666664</v>
      </c>
      <c r="C36" s="6">
        <v>44343.62890625</v>
      </c>
      <c r="D36" s="6">
        <v>3398.10986328125</v>
      </c>
      <c r="E36" s="6">
        <v>5649</v>
      </c>
      <c r="F36" s="6">
        <v>7.6631298499846148</v>
      </c>
      <c r="G36" s="6">
        <v>60.154000000000003</v>
      </c>
      <c r="H36" s="6">
        <v>1194.68</v>
      </c>
      <c r="I36">
        <v>54.219000000000001</v>
      </c>
      <c r="J36" s="10">
        <v>44198.416666666664</v>
      </c>
      <c r="K36" s="36">
        <f t="shared" si="0"/>
        <v>0.36448562265365225</v>
      </c>
      <c r="N36" s="4"/>
      <c r="O36" s="17"/>
      <c r="P36" s="17"/>
      <c r="Q36" s="17"/>
      <c r="R36" s="4"/>
      <c r="Y36" s="18"/>
      <c r="AI36" s="18"/>
    </row>
    <row r="37" spans="1:35" x14ac:dyDescent="0.3">
      <c r="A37" s="10">
        <v>44198.458333333336</v>
      </c>
      <c r="B37" s="5">
        <v>44198.458333333336</v>
      </c>
      <c r="C37" s="6">
        <v>42613.16015625</v>
      </c>
      <c r="D37" s="6">
        <v>3526.86767578125</v>
      </c>
      <c r="E37" s="6">
        <v>5649</v>
      </c>
      <c r="F37" s="6">
        <v>8.2764753021115016</v>
      </c>
      <c r="G37" s="6">
        <v>62.433</v>
      </c>
      <c r="H37" s="6">
        <v>128.75800000000001</v>
      </c>
      <c r="I37">
        <v>3.7890000000000001</v>
      </c>
      <c r="J37" s="10">
        <v>44198.458333333336</v>
      </c>
      <c r="K37" s="36">
        <f t="shared" si="0"/>
        <v>0.37829455861847044</v>
      </c>
      <c r="N37" s="4"/>
      <c r="O37" s="17"/>
      <c r="P37" s="17"/>
      <c r="Q37" s="17"/>
      <c r="R37" s="4"/>
      <c r="Y37" s="18"/>
      <c r="AI37" s="18"/>
    </row>
    <row r="38" spans="1:35" x14ac:dyDescent="0.3">
      <c r="A38" s="10">
        <v>44198.5</v>
      </c>
      <c r="B38" s="5">
        <v>44198.5</v>
      </c>
      <c r="C38" s="6">
        <v>40836.90625</v>
      </c>
      <c r="D38" s="6">
        <v>3432.8681640625</v>
      </c>
      <c r="E38" s="6">
        <v>5649</v>
      </c>
      <c r="F38" s="6">
        <v>8.4062885250091632</v>
      </c>
      <c r="G38" s="6">
        <v>60.768999999999998</v>
      </c>
      <c r="H38" s="6">
        <v>-94</v>
      </c>
      <c r="I38">
        <v>-2.665</v>
      </c>
      <c r="J38" s="10">
        <v>44198.5</v>
      </c>
      <c r="K38" s="36">
        <f t="shared" si="0"/>
        <v>0.36821203582537815</v>
      </c>
      <c r="N38" s="4"/>
      <c r="O38" s="17"/>
      <c r="P38" s="17"/>
      <c r="Q38" s="17"/>
      <c r="R38" s="4"/>
      <c r="Y38" s="18"/>
      <c r="AI38" s="18"/>
    </row>
    <row r="39" spans="1:35" x14ac:dyDescent="0.3">
      <c r="A39" s="10">
        <v>44198.541666666664</v>
      </c>
      <c r="B39" s="5">
        <v>44198.541666666664</v>
      </c>
      <c r="C39" s="6">
        <v>39340.3046875</v>
      </c>
      <c r="D39" s="6">
        <v>3421.82958984375</v>
      </c>
      <c r="E39" s="6">
        <v>5649</v>
      </c>
      <c r="F39" s="6">
        <v>8.6980251348460023</v>
      </c>
      <c r="G39" s="6">
        <v>60.573999999999998</v>
      </c>
      <c r="H39" s="6">
        <v>-11.039</v>
      </c>
      <c r="I39">
        <v>-0.32200000000000001</v>
      </c>
      <c r="J39" s="10">
        <v>44198.541666666664</v>
      </c>
      <c r="K39" s="36">
        <f t="shared" si="0"/>
        <v>0.36703049018556255</v>
      </c>
      <c r="N39" s="4"/>
      <c r="O39" s="17"/>
      <c r="P39" s="17"/>
      <c r="Q39" s="17"/>
      <c r="R39" s="4"/>
      <c r="Y39" s="18"/>
      <c r="AI39" s="18"/>
    </row>
    <row r="40" spans="1:35" x14ac:dyDescent="0.3">
      <c r="A40" s="10">
        <v>44198.583333333336</v>
      </c>
      <c r="B40" s="5">
        <v>44198.583333333336</v>
      </c>
      <c r="C40" s="6">
        <v>37825.79296875</v>
      </c>
      <c r="D40" s="6">
        <v>3572.0908203125</v>
      </c>
      <c r="E40" s="6">
        <v>5649</v>
      </c>
      <c r="F40" s="6">
        <v>9.4435318864659461</v>
      </c>
      <c r="G40" s="6">
        <v>63.234000000000002</v>
      </c>
      <c r="H40" s="6">
        <v>150.261</v>
      </c>
      <c r="I40">
        <v>4.391</v>
      </c>
      <c r="J40" s="10">
        <v>44198.583333333336</v>
      </c>
      <c r="K40" s="36">
        <f t="shared" si="0"/>
        <v>0.38314798455432808</v>
      </c>
      <c r="N40" s="4"/>
      <c r="O40" s="17"/>
      <c r="P40" s="17"/>
      <c r="Q40" s="17"/>
      <c r="R40" s="4"/>
      <c r="Y40" s="18"/>
      <c r="AI40" s="18"/>
    </row>
    <row r="41" spans="1:35" x14ac:dyDescent="0.3">
      <c r="A41" s="10">
        <v>44198.625</v>
      </c>
      <c r="B41" s="5">
        <v>44198.625</v>
      </c>
      <c r="C41" s="6">
        <v>36918.8046875</v>
      </c>
      <c r="D41" s="6">
        <v>3584.550048828125</v>
      </c>
      <c r="E41" s="6">
        <v>5649</v>
      </c>
      <c r="F41" s="6">
        <v>9.7092798078638367</v>
      </c>
      <c r="G41" s="6">
        <v>63.454000000000001</v>
      </c>
      <c r="H41" s="6">
        <v>12.459</v>
      </c>
      <c r="I41">
        <v>0.34899999999999998</v>
      </c>
      <c r="J41" s="10">
        <v>44198.625</v>
      </c>
      <c r="K41" s="36">
        <f t="shared" si="0"/>
        <v>0.38448101040437627</v>
      </c>
      <c r="N41" s="4"/>
      <c r="O41" s="17"/>
      <c r="P41" s="17"/>
      <c r="Q41" s="17"/>
      <c r="R41" s="4"/>
      <c r="Y41" s="18"/>
      <c r="AI41" s="18"/>
    </row>
    <row r="42" spans="1:35" x14ac:dyDescent="0.3">
      <c r="A42" s="10">
        <v>44198.666666666664</v>
      </c>
      <c r="B42" s="5">
        <v>44198.666666666664</v>
      </c>
      <c r="C42" s="6">
        <v>36622.7890625</v>
      </c>
      <c r="D42" s="6">
        <v>3519.531982421875</v>
      </c>
      <c r="E42" s="6">
        <v>5649</v>
      </c>
      <c r="F42" s="6">
        <v>9.6102237773739336</v>
      </c>
      <c r="G42" s="6">
        <v>62.302999999999997</v>
      </c>
      <c r="H42" s="6">
        <v>-65.018000000000001</v>
      </c>
      <c r="I42">
        <v>-1.8140000000000001</v>
      </c>
      <c r="J42" s="10">
        <v>44198.666666666664</v>
      </c>
      <c r="K42" s="36">
        <f t="shared" si="0"/>
        <v>0.37750686152526008</v>
      </c>
      <c r="N42" s="4"/>
      <c r="O42" s="17"/>
      <c r="P42" s="17"/>
      <c r="Q42" s="17"/>
      <c r="R42" s="4"/>
      <c r="Y42" s="18"/>
      <c r="AI42" s="18"/>
    </row>
    <row r="43" spans="1:35" x14ac:dyDescent="0.3">
      <c r="A43" s="10">
        <v>44198.708333333336</v>
      </c>
      <c r="B43" s="5">
        <v>44198.708333333336</v>
      </c>
      <c r="C43" s="6">
        <v>37408.734375</v>
      </c>
      <c r="D43" s="6">
        <v>1522.2882080078125</v>
      </c>
      <c r="E43" s="6">
        <v>5649</v>
      </c>
      <c r="F43" s="6">
        <v>4.0693389750847793</v>
      </c>
      <c r="G43" s="6">
        <v>26.946999999999999</v>
      </c>
      <c r="H43" s="6">
        <v>-1997.2439999999999</v>
      </c>
      <c r="I43">
        <v>-56.747</v>
      </c>
      <c r="J43" s="10">
        <v>44198.708333333336</v>
      </c>
      <c r="K43" s="36">
        <f t="shared" si="0"/>
        <v>0.16327748900568487</v>
      </c>
      <c r="N43" s="4"/>
      <c r="O43" s="17"/>
      <c r="P43" s="17"/>
      <c r="Q43" s="17"/>
      <c r="R43" s="4"/>
      <c r="Y43" s="18"/>
      <c r="AI43" s="18"/>
    </row>
    <row r="44" spans="1:35" x14ac:dyDescent="0.3">
      <c r="A44" s="10">
        <v>44198.75</v>
      </c>
      <c r="B44" s="5">
        <v>44198.75</v>
      </c>
      <c r="C44" s="6">
        <v>40836.98828125</v>
      </c>
      <c r="D44" s="6">
        <v>2.0651528835296631</v>
      </c>
      <c r="E44" s="6">
        <v>5649</v>
      </c>
      <c r="F44" s="6">
        <v>5.0570646133516724E-3</v>
      </c>
      <c r="G44" s="6">
        <v>3.5999999999999997E-2</v>
      </c>
      <c r="H44" s="6">
        <v>-1520.223</v>
      </c>
      <c r="I44">
        <v>-99.864000000000004</v>
      </c>
      <c r="J44" s="10">
        <v>44198.75</v>
      </c>
      <c r="K44" s="36">
        <f t="shared" si="0"/>
        <v>2.1813150273517105E-4</v>
      </c>
      <c r="N44" s="4"/>
      <c r="O44" s="17"/>
      <c r="P44" s="17"/>
      <c r="Q44" s="17"/>
      <c r="R44" s="4"/>
      <c r="Y44" s="18"/>
      <c r="AI44" s="18"/>
    </row>
    <row r="45" spans="1:35" x14ac:dyDescent="0.3">
      <c r="A45" s="10">
        <v>44198.791666666664</v>
      </c>
      <c r="B45" s="5">
        <v>44198.791666666664</v>
      </c>
      <c r="C45" s="6">
        <v>42399.96875</v>
      </c>
      <c r="D45" s="6">
        <v>2.9298353940248489E-2</v>
      </c>
      <c r="E45" s="6">
        <v>5649</v>
      </c>
      <c r="F45" s="6">
        <v>6.9099942297123708E-5</v>
      </c>
      <c r="G45" s="6">
        <v>0</v>
      </c>
      <c r="H45" s="6">
        <v>-2.036</v>
      </c>
      <c r="I45">
        <v>-98.587999999999994</v>
      </c>
      <c r="J45" s="10">
        <v>44198.791666666664</v>
      </c>
      <c r="K45" s="36">
        <f t="shared" si="0"/>
        <v>0</v>
      </c>
      <c r="N45" s="4"/>
      <c r="O45" s="17"/>
      <c r="P45" s="17"/>
      <c r="Q45" s="17"/>
      <c r="R45" s="4"/>
      <c r="Y45" s="18"/>
      <c r="AI45" s="18"/>
    </row>
    <row r="46" spans="1:35" x14ac:dyDescent="0.3">
      <c r="A46" s="10">
        <v>44198.833333333336</v>
      </c>
      <c r="B46" s="5">
        <v>44198.833333333336</v>
      </c>
      <c r="C46" s="6">
        <v>42891.2578125</v>
      </c>
      <c r="D46" s="6">
        <v>2.9298353940248489E-2</v>
      </c>
      <c r="E46" s="6">
        <v>5649</v>
      </c>
      <c r="F46" s="6">
        <v>6.8308451266052477E-5</v>
      </c>
      <c r="G46" s="6">
        <v>0</v>
      </c>
      <c r="H46" s="6">
        <v>0</v>
      </c>
      <c r="I46">
        <v>0</v>
      </c>
      <c r="J46" s="10">
        <v>44198.833333333336</v>
      </c>
      <c r="K46" s="36">
        <f t="shared" si="0"/>
        <v>0</v>
      </c>
      <c r="N46" s="4"/>
      <c r="O46" s="17"/>
      <c r="P46" s="17"/>
      <c r="Q46" s="17"/>
      <c r="R46" s="4"/>
      <c r="Y46" s="18"/>
      <c r="AI46" s="18"/>
    </row>
    <row r="47" spans="1:35" x14ac:dyDescent="0.3">
      <c r="A47" s="10">
        <v>44198.875</v>
      </c>
      <c r="B47" s="5">
        <v>44198.875</v>
      </c>
      <c r="C47" s="6">
        <v>43281.14453125</v>
      </c>
      <c r="D47" s="6">
        <v>2.9298353940248489E-2</v>
      </c>
      <c r="E47" s="6">
        <v>5649</v>
      </c>
      <c r="F47" s="6">
        <v>6.7693112688123092E-5</v>
      </c>
      <c r="G47" s="6">
        <v>0</v>
      </c>
      <c r="H47" s="6">
        <v>0</v>
      </c>
      <c r="I47">
        <v>0</v>
      </c>
      <c r="J47" s="10">
        <v>44198.875</v>
      </c>
      <c r="K47" s="36">
        <f t="shared" si="0"/>
        <v>0</v>
      </c>
      <c r="N47" s="4"/>
      <c r="O47" s="17"/>
      <c r="P47" s="17"/>
      <c r="Q47" s="17"/>
      <c r="R47" s="4"/>
      <c r="Y47" s="18"/>
      <c r="AI47" s="18"/>
    </row>
    <row r="48" spans="1:35" x14ac:dyDescent="0.3">
      <c r="A48" s="10">
        <v>44198.916666666664</v>
      </c>
      <c r="B48" s="5">
        <v>44198.916666666664</v>
      </c>
      <c r="C48" s="6">
        <v>42734.046875</v>
      </c>
      <c r="D48" s="6">
        <v>2.9298353940248489E-2</v>
      </c>
      <c r="E48" s="6">
        <v>5649</v>
      </c>
      <c r="F48" s="6">
        <v>6.8559745876509596E-5</v>
      </c>
      <c r="G48" s="6">
        <v>0</v>
      </c>
      <c r="H48" s="6">
        <v>0</v>
      </c>
      <c r="I48">
        <v>0</v>
      </c>
      <c r="J48" s="10">
        <v>44198.916666666664</v>
      </c>
      <c r="K48" s="36">
        <f t="shared" si="0"/>
        <v>0</v>
      </c>
      <c r="N48" s="4"/>
      <c r="O48" s="17"/>
      <c r="P48" s="17"/>
      <c r="Q48" s="17"/>
      <c r="R48" s="4"/>
      <c r="Y48" s="18"/>
      <c r="AI48" s="18"/>
    </row>
    <row r="49" spans="1:35" x14ac:dyDescent="0.3">
      <c r="A49" s="10">
        <v>44198.958333333336</v>
      </c>
      <c r="B49" s="5">
        <v>44198.958333333336</v>
      </c>
      <c r="C49" s="6">
        <v>41991.765625</v>
      </c>
      <c r="D49" s="6">
        <v>2.9298353940248489E-2</v>
      </c>
      <c r="E49" s="6">
        <v>5649</v>
      </c>
      <c r="F49" s="6">
        <v>6.9771664763735425E-5</v>
      </c>
      <c r="G49" s="6">
        <v>0</v>
      </c>
      <c r="H49" s="6">
        <v>0</v>
      </c>
      <c r="I49">
        <v>0</v>
      </c>
      <c r="J49" s="10">
        <v>44198.958333333336</v>
      </c>
      <c r="K49" s="36">
        <f t="shared" si="0"/>
        <v>0</v>
      </c>
      <c r="N49" s="4"/>
      <c r="O49" s="17"/>
      <c r="P49" s="17"/>
      <c r="Q49" s="17"/>
      <c r="R49" s="4"/>
      <c r="Y49" s="18"/>
      <c r="AI49" s="18"/>
    </row>
    <row r="50" spans="1:35" x14ac:dyDescent="0.3">
      <c r="A50" s="10">
        <v>44199</v>
      </c>
      <c r="B50" s="5">
        <v>44199</v>
      </c>
      <c r="C50" s="6">
        <v>40934.08203125</v>
      </c>
      <c r="D50" s="6">
        <v>2.9298353940248489E-2</v>
      </c>
      <c r="E50" s="6">
        <v>5649</v>
      </c>
      <c r="F50" s="6">
        <v>7.1574474096869865E-5</v>
      </c>
      <c r="G50" s="6">
        <v>0</v>
      </c>
      <c r="H50" s="6">
        <v>0</v>
      </c>
      <c r="I50">
        <v>0</v>
      </c>
      <c r="J50" s="10">
        <v>44199</v>
      </c>
      <c r="K50" s="36">
        <f t="shared" si="0"/>
        <v>0</v>
      </c>
      <c r="N50" s="4"/>
      <c r="O50" s="17"/>
      <c r="P50" s="17"/>
      <c r="Q50" s="17"/>
      <c r="R50" s="4"/>
      <c r="Y50" s="18"/>
      <c r="AI50" s="18"/>
    </row>
    <row r="51" spans="1:35" x14ac:dyDescent="0.3">
      <c r="A51" s="10">
        <v>44199.041666666664</v>
      </c>
      <c r="B51" s="5">
        <v>44199.041666666664</v>
      </c>
      <c r="C51" s="6">
        <v>40240.83203125</v>
      </c>
      <c r="D51" s="6">
        <v>2.9298353940248489E-2</v>
      </c>
      <c r="E51" s="6">
        <v>5649</v>
      </c>
      <c r="F51" s="6">
        <v>7.2807525245740791E-5</v>
      </c>
      <c r="G51" s="6">
        <v>0</v>
      </c>
      <c r="H51" s="6">
        <v>0</v>
      </c>
      <c r="I51">
        <v>0</v>
      </c>
      <c r="J51" s="10">
        <v>44199.041666666664</v>
      </c>
      <c r="K51" s="36">
        <f t="shared" si="0"/>
        <v>0</v>
      </c>
      <c r="N51" s="4"/>
      <c r="O51" s="17"/>
      <c r="P51" s="17"/>
      <c r="Q51" s="17"/>
      <c r="R51" s="4"/>
      <c r="Y51" s="18"/>
      <c r="AI51" s="18"/>
    </row>
    <row r="52" spans="1:35" x14ac:dyDescent="0.3">
      <c r="A52" s="10">
        <v>44199.083333333336</v>
      </c>
      <c r="B52" s="5">
        <v>44199.083333333336</v>
      </c>
      <c r="C52" s="6">
        <v>39985.91015625</v>
      </c>
      <c r="D52" s="6">
        <v>2.9298353940248489E-2</v>
      </c>
      <c r="E52" s="6">
        <v>5649</v>
      </c>
      <c r="F52" s="6">
        <v>7.3271694518797911E-5</v>
      </c>
      <c r="G52" s="6">
        <v>0</v>
      </c>
      <c r="H52" s="6">
        <v>0</v>
      </c>
      <c r="I52">
        <v>0</v>
      </c>
      <c r="J52" s="10">
        <v>44199.083333333336</v>
      </c>
      <c r="K52" s="36">
        <f t="shared" si="0"/>
        <v>0</v>
      </c>
      <c r="N52" s="4"/>
      <c r="O52" s="17"/>
      <c r="P52" s="17"/>
      <c r="Q52" s="17"/>
      <c r="R52" s="4"/>
      <c r="Y52" s="18"/>
      <c r="AI52" s="18"/>
    </row>
    <row r="53" spans="1:35" x14ac:dyDescent="0.3">
      <c r="A53" s="10">
        <v>44199.125</v>
      </c>
      <c r="B53" s="5">
        <v>44199.125</v>
      </c>
      <c r="C53" s="6">
        <v>40193.9375</v>
      </c>
      <c r="D53" s="6">
        <v>2.9298353940248489E-2</v>
      </c>
      <c r="E53" s="6">
        <v>5649</v>
      </c>
      <c r="F53" s="6">
        <v>7.2892470264324043E-5</v>
      </c>
      <c r="G53" s="6">
        <v>0</v>
      </c>
      <c r="H53" s="6">
        <v>0</v>
      </c>
      <c r="I53">
        <v>0</v>
      </c>
      <c r="J53" s="10">
        <v>44199.125</v>
      </c>
      <c r="K53" s="36">
        <f t="shared" si="0"/>
        <v>0</v>
      </c>
      <c r="N53" s="4"/>
      <c r="O53" s="17"/>
      <c r="P53" s="17"/>
      <c r="Q53" s="17"/>
      <c r="R53" s="4"/>
      <c r="Y53" s="18"/>
      <c r="AI53" s="18"/>
    </row>
    <row r="54" spans="1:35" x14ac:dyDescent="0.3">
      <c r="A54" s="10">
        <v>44199.166666666664</v>
      </c>
      <c r="B54" s="5">
        <v>44199.166666666664</v>
      </c>
      <c r="C54" s="6">
        <v>40536.80859375</v>
      </c>
      <c r="D54" s="6">
        <v>2.9298353940248489E-2</v>
      </c>
      <c r="E54" s="6">
        <v>5649</v>
      </c>
      <c r="F54" s="6">
        <v>7.2275926390430589E-5</v>
      </c>
      <c r="G54" s="6">
        <v>0</v>
      </c>
      <c r="H54" s="6">
        <v>0</v>
      </c>
      <c r="I54">
        <v>0</v>
      </c>
      <c r="J54" s="10">
        <v>44199.166666666664</v>
      </c>
      <c r="K54" s="36">
        <f t="shared" si="0"/>
        <v>0</v>
      </c>
      <c r="N54" s="4"/>
      <c r="O54" s="17"/>
      <c r="P54" s="17"/>
      <c r="Q54" s="17"/>
      <c r="R54" s="4"/>
      <c r="Y54" s="18"/>
      <c r="AI54" s="18"/>
    </row>
    <row r="55" spans="1:35" x14ac:dyDescent="0.3">
      <c r="A55" s="10">
        <v>44199.208333333336</v>
      </c>
      <c r="B55" s="5">
        <v>44199.208333333336</v>
      </c>
      <c r="C55" s="6">
        <v>41381.796875</v>
      </c>
      <c r="D55" s="6">
        <v>2.9298353940248489E-2</v>
      </c>
      <c r="E55" s="6">
        <v>5649</v>
      </c>
      <c r="F55" s="6">
        <v>7.0800100896412535E-5</v>
      </c>
      <c r="G55" s="6">
        <v>0</v>
      </c>
      <c r="H55" s="6">
        <v>0</v>
      </c>
      <c r="I55">
        <v>0</v>
      </c>
      <c r="J55" s="10">
        <v>44199.208333333336</v>
      </c>
      <c r="K55" s="36">
        <f t="shared" si="0"/>
        <v>0</v>
      </c>
      <c r="N55" s="4"/>
      <c r="O55" s="17"/>
      <c r="P55" s="17"/>
      <c r="Q55" s="17"/>
      <c r="R55" s="4"/>
      <c r="Y55" s="18"/>
      <c r="AI55" s="18"/>
    </row>
    <row r="56" spans="1:35" x14ac:dyDescent="0.3">
      <c r="A56" s="10">
        <v>44199.25</v>
      </c>
      <c r="B56" s="5">
        <v>44199.25</v>
      </c>
      <c r="C56" s="6">
        <v>42422.69921875</v>
      </c>
      <c r="D56" s="6">
        <v>2.9298353940248489E-2</v>
      </c>
      <c r="E56" s="6">
        <v>5649</v>
      </c>
      <c r="F56" s="6">
        <v>6.9062917918478867E-5</v>
      </c>
      <c r="G56" s="6">
        <v>0</v>
      </c>
      <c r="H56" s="6">
        <v>0</v>
      </c>
      <c r="I56">
        <v>0</v>
      </c>
      <c r="J56" s="10">
        <v>44199.25</v>
      </c>
      <c r="K56" s="36">
        <f t="shared" si="0"/>
        <v>0</v>
      </c>
      <c r="N56" s="4"/>
      <c r="O56" s="17"/>
      <c r="P56" s="17"/>
      <c r="Q56" s="17"/>
      <c r="R56" s="4"/>
      <c r="Y56" s="18"/>
      <c r="AI56" s="18"/>
    </row>
    <row r="57" spans="1:35" x14ac:dyDescent="0.3">
      <c r="A57" s="10">
        <v>44199.291666666664</v>
      </c>
      <c r="B57" s="5">
        <v>44199.291666666664</v>
      </c>
      <c r="C57" s="6">
        <v>43926.58984375</v>
      </c>
      <c r="D57" s="6">
        <v>2.9298353940248489E-2</v>
      </c>
      <c r="E57" s="6">
        <v>5649</v>
      </c>
      <c r="F57" s="6">
        <v>6.669844858083638E-5</v>
      </c>
      <c r="G57" s="6">
        <v>0</v>
      </c>
      <c r="H57" s="6">
        <v>0</v>
      </c>
      <c r="I57">
        <v>0</v>
      </c>
      <c r="J57" s="10">
        <v>44199.291666666664</v>
      </c>
      <c r="K57" s="36">
        <f t="shared" si="0"/>
        <v>0</v>
      </c>
      <c r="N57" s="4"/>
      <c r="O57" s="17"/>
      <c r="P57" s="17"/>
      <c r="Q57" s="17"/>
      <c r="R57" s="4"/>
      <c r="Y57" s="18"/>
      <c r="AI57" s="18"/>
    </row>
    <row r="58" spans="1:35" x14ac:dyDescent="0.3">
      <c r="A58" s="10">
        <v>44199.333333333336</v>
      </c>
      <c r="B58" s="5">
        <v>44199.333333333336</v>
      </c>
      <c r="C58" s="6">
        <v>44610.80078125</v>
      </c>
      <c r="D58" s="6">
        <v>113.93696594238281</v>
      </c>
      <c r="E58" s="6">
        <v>5649</v>
      </c>
      <c r="F58" s="6">
        <v>0.25540219845206347</v>
      </c>
      <c r="G58" s="6">
        <v>2.016</v>
      </c>
      <c r="H58" s="6">
        <v>113.908</v>
      </c>
      <c r="I58">
        <v>388786.34700000001</v>
      </c>
      <c r="J58" s="10">
        <v>44199.333333333336</v>
      </c>
      <c r="K58" s="36">
        <f t="shared" si="0"/>
        <v>1.2215364153169581E-2</v>
      </c>
      <c r="N58" s="4"/>
      <c r="O58" s="17"/>
      <c r="P58" s="17"/>
      <c r="Q58" s="17"/>
      <c r="R58" s="4"/>
      <c r="Y58" s="18"/>
      <c r="AI58" s="18"/>
    </row>
    <row r="59" spans="1:35" x14ac:dyDescent="0.3">
      <c r="A59" s="10">
        <v>44199.375</v>
      </c>
      <c r="B59" s="5">
        <v>44199.375</v>
      </c>
      <c r="C59" s="6">
        <v>43637.5859375</v>
      </c>
      <c r="D59" s="6">
        <v>2411.072021484375</v>
      </c>
      <c r="E59" s="6">
        <v>5649</v>
      </c>
      <c r="F59" s="6">
        <v>5.5252186152956231</v>
      </c>
      <c r="G59" s="6">
        <v>42.680999999999997</v>
      </c>
      <c r="H59" s="6">
        <v>2297.1350000000002</v>
      </c>
      <c r="I59">
        <v>2016.145</v>
      </c>
      <c r="J59" s="10">
        <v>44199.375</v>
      </c>
      <c r="K59" s="36">
        <f t="shared" si="0"/>
        <v>0.25861307411777323</v>
      </c>
      <c r="N59" s="4"/>
      <c r="O59" s="17"/>
      <c r="P59" s="17"/>
      <c r="Q59" s="17"/>
      <c r="R59" s="4"/>
      <c r="Y59" s="18"/>
      <c r="AI59" s="18"/>
    </row>
    <row r="60" spans="1:35" x14ac:dyDescent="0.3">
      <c r="A60" s="10">
        <v>44199.416666666664</v>
      </c>
      <c r="B60" s="5">
        <v>44199.416666666664</v>
      </c>
      <c r="C60" s="6">
        <v>41737.46875</v>
      </c>
      <c r="D60" s="6">
        <v>3557.24462890625</v>
      </c>
      <c r="E60" s="6">
        <v>5649</v>
      </c>
      <c r="F60" s="6">
        <v>8.5229045637949703</v>
      </c>
      <c r="G60" s="6">
        <v>62.970999999999997</v>
      </c>
      <c r="H60" s="6">
        <v>1146.173</v>
      </c>
      <c r="I60">
        <v>47.537999999999997</v>
      </c>
      <c r="J60" s="10">
        <v>44199.416666666664</v>
      </c>
      <c r="K60" s="36">
        <f t="shared" si="0"/>
        <v>0.38155441274267943</v>
      </c>
      <c r="N60" s="4"/>
      <c r="O60" s="17"/>
      <c r="P60" s="17"/>
      <c r="Q60" s="17"/>
      <c r="R60" s="4"/>
      <c r="Y60" s="18"/>
      <c r="AI60" s="18"/>
    </row>
    <row r="61" spans="1:35" x14ac:dyDescent="0.3">
      <c r="A61" s="10">
        <v>44199.458333333336</v>
      </c>
      <c r="B61" s="5">
        <v>44199.458333333336</v>
      </c>
      <c r="C61" s="6">
        <v>39809.84765625</v>
      </c>
      <c r="D61" s="6">
        <v>3558.267333984375</v>
      </c>
      <c r="E61" s="6">
        <v>5649</v>
      </c>
      <c r="F61" s="6">
        <v>8.9381586302698146</v>
      </c>
      <c r="G61" s="6">
        <v>62.988999999999997</v>
      </c>
      <c r="H61" s="6">
        <v>1.0229999999999999</v>
      </c>
      <c r="I61">
        <v>2.9000000000000001E-2</v>
      </c>
      <c r="J61" s="10">
        <v>44199.458333333336</v>
      </c>
      <c r="K61" s="36">
        <f t="shared" si="0"/>
        <v>0.38166347849404691</v>
      </c>
      <c r="N61" s="4"/>
      <c r="O61" s="17"/>
      <c r="P61" s="17"/>
      <c r="Q61" s="17"/>
      <c r="R61" s="4"/>
      <c r="Y61" s="18"/>
      <c r="AI61" s="18"/>
    </row>
    <row r="62" spans="1:35" x14ac:dyDescent="0.3">
      <c r="A62" s="10">
        <v>44199.5</v>
      </c>
      <c r="B62" s="5">
        <v>44199.5</v>
      </c>
      <c r="C62" s="6">
        <v>38426.03125</v>
      </c>
      <c r="D62" s="6">
        <v>3460.3349609375</v>
      </c>
      <c r="E62" s="6">
        <v>5649</v>
      </c>
      <c r="F62" s="6">
        <v>9.0051843720850044</v>
      </c>
      <c r="G62" s="6">
        <v>61.255000000000003</v>
      </c>
      <c r="H62" s="6">
        <v>-97.932000000000002</v>
      </c>
      <c r="I62">
        <v>-2.7519999999999998</v>
      </c>
      <c r="J62" s="10">
        <v>44199.5</v>
      </c>
      <c r="K62" s="36">
        <f t="shared" si="0"/>
        <v>0.37115681111230286</v>
      </c>
      <c r="N62" s="4"/>
      <c r="O62" s="17"/>
      <c r="P62" s="17"/>
      <c r="Q62" s="17"/>
      <c r="R62" s="4"/>
      <c r="Y62" s="18"/>
      <c r="AI62" s="18"/>
    </row>
    <row r="63" spans="1:35" x14ac:dyDescent="0.3">
      <c r="A63" s="10">
        <v>44199.541666666664</v>
      </c>
      <c r="B63" s="5">
        <v>44199.541666666664</v>
      </c>
      <c r="C63" s="6">
        <v>36927.96484375</v>
      </c>
      <c r="D63" s="6">
        <v>3440.82177734375</v>
      </c>
      <c r="E63" s="6">
        <v>5649</v>
      </c>
      <c r="F63" s="6">
        <v>9.3176588309228308</v>
      </c>
      <c r="G63" s="6">
        <v>60.91</v>
      </c>
      <c r="H63" s="6">
        <v>-19.513000000000002</v>
      </c>
      <c r="I63">
        <v>-0.56399999999999995</v>
      </c>
      <c r="J63" s="10">
        <v>44199.541666666664</v>
      </c>
      <c r="K63" s="36">
        <f t="shared" si="0"/>
        <v>0.36906638421109078</v>
      </c>
      <c r="N63" s="4"/>
      <c r="O63" s="17"/>
      <c r="P63" s="17"/>
      <c r="Q63" s="17"/>
      <c r="R63" s="4"/>
      <c r="Y63" s="18"/>
      <c r="AI63" s="18"/>
    </row>
    <row r="64" spans="1:35" x14ac:dyDescent="0.3">
      <c r="A64" s="10">
        <v>44199.583333333336</v>
      </c>
      <c r="B64" s="5">
        <v>44199.583333333336</v>
      </c>
      <c r="C64" s="6">
        <v>36100.1015625</v>
      </c>
      <c r="D64" s="6">
        <v>3568.138916015625</v>
      </c>
      <c r="E64" s="6">
        <v>5649</v>
      </c>
      <c r="F64" s="6">
        <v>9.8840135112587326</v>
      </c>
      <c r="G64" s="6">
        <v>63.164000000000001</v>
      </c>
      <c r="H64" s="6">
        <v>127.31699999999999</v>
      </c>
      <c r="I64">
        <v>3.7</v>
      </c>
      <c r="J64" s="10">
        <v>44199.583333333336</v>
      </c>
      <c r="K64" s="36">
        <f t="shared" si="0"/>
        <v>0.38272383996567627</v>
      </c>
      <c r="N64" s="4"/>
      <c r="O64" s="17"/>
      <c r="P64" s="17"/>
      <c r="Q64" s="17"/>
      <c r="R64" s="4"/>
      <c r="Y64" s="18"/>
      <c r="AI64" s="18"/>
    </row>
    <row r="65" spans="1:35" x14ac:dyDescent="0.3">
      <c r="A65" s="10">
        <v>44199.625</v>
      </c>
      <c r="B65" s="5">
        <v>44199.625</v>
      </c>
      <c r="C65" s="6">
        <v>35283.2734375</v>
      </c>
      <c r="D65" s="6">
        <v>3645.7919921875</v>
      </c>
      <c r="E65" s="6">
        <v>5649</v>
      </c>
      <c r="F65" s="6">
        <v>10.332918794072706</v>
      </c>
      <c r="G65" s="6">
        <v>64.537999999999997</v>
      </c>
      <c r="H65" s="6">
        <v>77.653000000000006</v>
      </c>
      <c r="I65">
        <v>2.1760000000000002</v>
      </c>
      <c r="J65" s="10">
        <v>44199.625</v>
      </c>
      <c r="K65" s="36">
        <f t="shared" si="0"/>
        <v>0.39104919232006857</v>
      </c>
      <c r="N65" s="4"/>
      <c r="O65" s="17"/>
      <c r="P65" s="17"/>
      <c r="Q65" s="17"/>
      <c r="R65" s="4"/>
      <c r="Y65" s="18"/>
      <c r="AI65" s="18"/>
    </row>
    <row r="66" spans="1:35" x14ac:dyDescent="0.3">
      <c r="A66" s="10">
        <v>44199.666666666664</v>
      </c>
      <c r="B66" s="5">
        <v>44199.666666666664</v>
      </c>
      <c r="C66" s="6">
        <v>35410.29296875</v>
      </c>
      <c r="D66" s="6">
        <v>3461.64404296875</v>
      </c>
      <c r="E66" s="6">
        <v>5649</v>
      </c>
      <c r="F66" s="6">
        <v>9.7758130553274203</v>
      </c>
      <c r="G66" s="6">
        <v>61.277999999999999</v>
      </c>
      <c r="H66" s="6">
        <v>-184.148</v>
      </c>
      <c r="I66">
        <v>-5.0510000000000002</v>
      </c>
      <c r="J66" s="10">
        <v>44199.666666666664</v>
      </c>
      <c r="K66" s="36">
        <f t="shared" si="0"/>
        <v>0.37129617290571709</v>
      </c>
      <c r="N66" s="4"/>
      <c r="O66" s="17"/>
      <c r="P66" s="17"/>
      <c r="Q66" s="17"/>
      <c r="R66" s="4"/>
      <c r="Y66" s="18"/>
      <c r="AI66" s="18"/>
    </row>
    <row r="67" spans="1:35" x14ac:dyDescent="0.3">
      <c r="A67" s="10">
        <v>44199.708333333336</v>
      </c>
      <c r="B67" s="5">
        <v>44199.708333333336</v>
      </c>
      <c r="C67" s="6">
        <v>35989.55078125</v>
      </c>
      <c r="D67" s="6">
        <v>987.51617431640625</v>
      </c>
      <c r="E67" s="6">
        <v>5649</v>
      </c>
      <c r="F67" s="6">
        <v>2.7438969169653737</v>
      </c>
      <c r="G67" s="6">
        <v>17.481000000000002</v>
      </c>
      <c r="H67" s="6">
        <v>-2474.1280000000002</v>
      </c>
      <c r="I67">
        <v>-71.472999999999999</v>
      </c>
      <c r="J67" s="10">
        <v>44199.708333333336</v>
      </c>
      <c r="K67" s="36">
        <f t="shared" ref="K67:K130" si="1">G67*E67/$O$1/100</f>
        <v>0.10592102220315351</v>
      </c>
      <c r="N67" s="4"/>
      <c r="O67" s="17"/>
      <c r="P67" s="17"/>
      <c r="Q67" s="17"/>
      <c r="R67" s="4"/>
      <c r="Y67" s="18"/>
      <c r="AI67" s="18"/>
    </row>
    <row r="68" spans="1:35" x14ac:dyDescent="0.3">
      <c r="A68" s="10">
        <v>44199.75</v>
      </c>
      <c r="B68" s="5">
        <v>44199.75</v>
      </c>
      <c r="C68" s="6">
        <v>38830.5234375</v>
      </c>
      <c r="D68" s="6">
        <v>2.8489081859588623</v>
      </c>
      <c r="E68" s="6">
        <v>5649</v>
      </c>
      <c r="F68" s="6">
        <v>7.336775128834786E-3</v>
      </c>
      <c r="G68" s="6">
        <v>0.05</v>
      </c>
      <c r="H68" s="6">
        <v>-984.66700000000003</v>
      </c>
      <c r="I68">
        <v>-99.710999999999999</v>
      </c>
      <c r="J68" s="10">
        <v>44199.75</v>
      </c>
      <c r="K68" s="36">
        <f t="shared" si="1"/>
        <v>3.0296042046551539E-4</v>
      </c>
      <c r="N68" s="4"/>
      <c r="O68" s="17"/>
      <c r="P68" s="17"/>
      <c r="Q68" s="17"/>
      <c r="R68" s="4"/>
      <c r="Y68" s="18"/>
      <c r="AI68" s="18"/>
    </row>
    <row r="69" spans="1:35" x14ac:dyDescent="0.3">
      <c r="A69" s="10">
        <v>44199.791666666664</v>
      </c>
      <c r="B69" s="5">
        <v>44199.791666666664</v>
      </c>
      <c r="C69" s="6">
        <v>39812.9140625</v>
      </c>
      <c r="D69" s="6">
        <v>5.2307929843664169E-2</v>
      </c>
      <c r="E69" s="6">
        <v>5649</v>
      </c>
      <c r="F69" s="6">
        <v>1.3138432861646088E-4</v>
      </c>
      <c r="G69" s="6">
        <v>0</v>
      </c>
      <c r="H69" s="6">
        <v>-2.7970000000000002</v>
      </c>
      <c r="I69">
        <v>-98.177999999999997</v>
      </c>
      <c r="J69" s="10">
        <v>44199.791666666664</v>
      </c>
      <c r="K69" s="36">
        <f t="shared" si="1"/>
        <v>0</v>
      </c>
      <c r="N69" s="4"/>
      <c r="O69" s="17"/>
      <c r="P69" s="17"/>
      <c r="Q69" s="17"/>
      <c r="R69" s="4"/>
      <c r="Y69" s="18"/>
      <c r="AI69" s="18"/>
    </row>
    <row r="70" spans="1:35" x14ac:dyDescent="0.3">
      <c r="A70" s="10">
        <v>44199.833333333336</v>
      </c>
      <c r="B70" s="5">
        <v>44199.833333333336</v>
      </c>
      <c r="C70" s="6">
        <v>39836.99609375</v>
      </c>
      <c r="D70" s="6">
        <v>5.2307929843664169E-2</v>
      </c>
      <c r="E70" s="6">
        <v>5649</v>
      </c>
      <c r="F70" s="6">
        <v>1.3130490491945182E-4</v>
      </c>
      <c r="G70" s="6">
        <v>0</v>
      </c>
      <c r="H70" s="6">
        <v>0</v>
      </c>
      <c r="I70">
        <v>0</v>
      </c>
      <c r="J70" s="10">
        <v>44199.833333333336</v>
      </c>
      <c r="K70" s="36">
        <f t="shared" si="1"/>
        <v>0</v>
      </c>
      <c r="N70" s="4"/>
      <c r="O70" s="17"/>
      <c r="P70" s="17"/>
      <c r="Q70" s="17"/>
      <c r="R70" s="4"/>
      <c r="Y70" s="18"/>
      <c r="AI70" s="18"/>
    </row>
    <row r="71" spans="1:35" x14ac:dyDescent="0.3">
      <c r="A71" s="10">
        <v>44199.875</v>
      </c>
      <c r="B71" s="5">
        <v>44199.875</v>
      </c>
      <c r="C71" s="6">
        <v>39529.66015625</v>
      </c>
      <c r="D71" s="6">
        <v>5.2307929843664169E-2</v>
      </c>
      <c r="E71" s="6">
        <v>5649</v>
      </c>
      <c r="F71" s="6">
        <v>1.3232577673803707E-4</v>
      </c>
      <c r="G71" s="6">
        <v>0</v>
      </c>
      <c r="H71" s="6">
        <v>0</v>
      </c>
      <c r="I71">
        <v>0</v>
      </c>
      <c r="J71" s="10">
        <v>44199.875</v>
      </c>
      <c r="K71" s="36">
        <f t="shared" si="1"/>
        <v>0</v>
      </c>
      <c r="N71" s="4"/>
      <c r="O71" s="17"/>
      <c r="P71" s="17"/>
      <c r="Q71" s="17"/>
      <c r="R71" s="4"/>
      <c r="Y71" s="18"/>
      <c r="AI71" s="18"/>
    </row>
    <row r="72" spans="1:35" x14ac:dyDescent="0.3">
      <c r="A72" s="10">
        <v>44199.916666666664</v>
      </c>
      <c r="B72" s="5">
        <v>44199.916666666664</v>
      </c>
      <c r="C72" s="6">
        <v>38792.23046875</v>
      </c>
      <c r="D72" s="6">
        <v>5.2307929843664169E-2</v>
      </c>
      <c r="E72" s="6">
        <v>5649</v>
      </c>
      <c r="F72" s="6">
        <v>1.3484125354896017E-4</v>
      </c>
      <c r="G72" s="6">
        <v>0</v>
      </c>
      <c r="H72" s="6">
        <v>0</v>
      </c>
      <c r="I72">
        <v>0</v>
      </c>
      <c r="J72" s="10">
        <v>44199.916666666664</v>
      </c>
      <c r="K72" s="36">
        <f t="shared" si="1"/>
        <v>0</v>
      </c>
      <c r="N72" s="4"/>
      <c r="O72" s="17"/>
      <c r="P72" s="17"/>
      <c r="Q72" s="17"/>
      <c r="R72" s="4"/>
      <c r="Y72" s="18"/>
      <c r="AI72" s="18"/>
    </row>
    <row r="73" spans="1:35" x14ac:dyDescent="0.3">
      <c r="A73" s="10">
        <v>44199.958333333336</v>
      </c>
      <c r="B73" s="5">
        <v>44199.958333333336</v>
      </c>
      <c r="C73" s="6">
        <v>37343.11328125</v>
      </c>
      <c r="D73" s="6">
        <v>5.2307929843664169E-2</v>
      </c>
      <c r="E73" s="6">
        <v>5649</v>
      </c>
      <c r="F73" s="6">
        <v>1.4007383222096808E-4</v>
      </c>
      <c r="G73" s="6">
        <v>0</v>
      </c>
      <c r="H73" s="6">
        <v>0</v>
      </c>
      <c r="I73">
        <v>0</v>
      </c>
      <c r="J73" s="10">
        <v>44199.958333333336</v>
      </c>
      <c r="K73" s="36">
        <f t="shared" si="1"/>
        <v>0</v>
      </c>
      <c r="N73" s="4"/>
      <c r="O73" s="17"/>
      <c r="P73" s="17"/>
      <c r="Q73" s="17"/>
      <c r="R73" s="4"/>
      <c r="Y73" s="18"/>
      <c r="AI73" s="18"/>
    </row>
    <row r="74" spans="1:35" x14ac:dyDescent="0.3">
      <c r="A74" s="10">
        <v>44200</v>
      </c>
      <c r="B74" s="5">
        <v>44200</v>
      </c>
      <c r="C74" s="6">
        <v>36256.5625</v>
      </c>
      <c r="D74" s="6">
        <v>5.2307929843664169E-2</v>
      </c>
      <c r="E74" s="6">
        <v>5649</v>
      </c>
      <c r="F74" s="6">
        <v>1.4427161936177532E-4</v>
      </c>
      <c r="G74" s="6">
        <v>0</v>
      </c>
      <c r="H74" s="6">
        <v>0</v>
      </c>
      <c r="I74">
        <v>0</v>
      </c>
      <c r="J74" s="10">
        <v>44200</v>
      </c>
      <c r="K74" s="36">
        <f t="shared" si="1"/>
        <v>0</v>
      </c>
      <c r="N74" s="4"/>
      <c r="O74" s="17"/>
      <c r="P74" s="17"/>
      <c r="Q74" s="17"/>
      <c r="R74" s="4"/>
      <c r="Y74" s="18"/>
      <c r="AI74" s="18"/>
    </row>
    <row r="75" spans="1:35" x14ac:dyDescent="0.3">
      <c r="A75" s="10">
        <v>44200.041666666664</v>
      </c>
      <c r="B75" s="5">
        <v>44200.041666666664</v>
      </c>
      <c r="C75" s="6">
        <v>35622.59765625</v>
      </c>
      <c r="D75" s="6">
        <v>5.2307929843664169E-2</v>
      </c>
      <c r="E75" s="6">
        <v>5649</v>
      </c>
      <c r="F75" s="6">
        <v>1.4683917873823757E-4</v>
      </c>
      <c r="G75" s="6">
        <v>0</v>
      </c>
      <c r="H75" s="6">
        <v>0</v>
      </c>
      <c r="I75">
        <v>0</v>
      </c>
      <c r="J75" s="10">
        <v>44200.041666666664</v>
      </c>
      <c r="K75" s="36">
        <f t="shared" si="1"/>
        <v>0</v>
      </c>
      <c r="N75" s="4"/>
      <c r="O75" s="17"/>
      <c r="P75" s="17"/>
      <c r="Q75" s="17"/>
      <c r="R75" s="4"/>
      <c r="Y75" s="18"/>
      <c r="AI75" s="18"/>
    </row>
    <row r="76" spans="1:35" x14ac:dyDescent="0.3">
      <c r="A76" s="10">
        <v>44200.083333333336</v>
      </c>
      <c r="B76" s="5">
        <v>44200.083333333336</v>
      </c>
      <c r="C76" s="6">
        <v>35660.00390625</v>
      </c>
      <c r="D76" s="6">
        <v>5.2307929843664169E-2</v>
      </c>
      <c r="E76" s="6">
        <v>5649</v>
      </c>
      <c r="F76" s="6">
        <v>1.4668514894496785E-4</v>
      </c>
      <c r="G76" s="6">
        <v>0</v>
      </c>
      <c r="H76" s="6">
        <v>0</v>
      </c>
      <c r="I76">
        <v>0</v>
      </c>
      <c r="J76" s="10">
        <v>44200.083333333336</v>
      </c>
      <c r="K76" s="36">
        <f t="shared" si="1"/>
        <v>0</v>
      </c>
      <c r="N76" s="4"/>
      <c r="O76" s="17"/>
      <c r="P76" s="17"/>
      <c r="Q76" s="17"/>
      <c r="R76" s="4"/>
      <c r="Y76" s="18"/>
      <c r="AI76" s="18"/>
    </row>
    <row r="77" spans="1:35" x14ac:dyDescent="0.3">
      <c r="A77" s="10">
        <v>44200.125</v>
      </c>
      <c r="B77" s="5">
        <v>44200.125</v>
      </c>
      <c r="C77" s="6">
        <v>35746.27734375</v>
      </c>
      <c r="D77" s="6">
        <v>5.2307929843664169E-2</v>
      </c>
      <c r="E77" s="6">
        <v>5649</v>
      </c>
      <c r="F77" s="6">
        <v>1.4633112517046441E-4</v>
      </c>
      <c r="G77" s="6">
        <v>0</v>
      </c>
      <c r="H77" s="6">
        <v>0</v>
      </c>
      <c r="I77">
        <v>0</v>
      </c>
      <c r="J77" s="10">
        <v>44200.125</v>
      </c>
      <c r="K77" s="36">
        <f t="shared" si="1"/>
        <v>0</v>
      </c>
      <c r="N77" s="4"/>
      <c r="O77" s="17"/>
      <c r="P77" s="17"/>
      <c r="Q77" s="17"/>
      <c r="R77" s="4"/>
      <c r="Y77" s="18"/>
      <c r="AI77" s="18"/>
    </row>
    <row r="78" spans="1:35" x14ac:dyDescent="0.3">
      <c r="A78" s="10">
        <v>44200.166666666664</v>
      </c>
      <c r="B78" s="5">
        <v>44200.166666666664</v>
      </c>
      <c r="C78" s="6">
        <v>36602.98828125</v>
      </c>
      <c r="D78" s="6">
        <v>5.2307929843664169E-2</v>
      </c>
      <c r="E78" s="6">
        <v>5649</v>
      </c>
      <c r="F78" s="6">
        <v>1.4290617323848138E-4</v>
      </c>
      <c r="G78" s="6">
        <v>0</v>
      </c>
      <c r="H78" s="6">
        <v>0</v>
      </c>
      <c r="I78">
        <v>0</v>
      </c>
      <c r="J78" s="10">
        <v>44200.166666666664</v>
      </c>
      <c r="K78" s="36">
        <f t="shared" si="1"/>
        <v>0</v>
      </c>
      <c r="N78" s="4"/>
      <c r="O78" s="17"/>
      <c r="P78" s="17"/>
      <c r="Q78" s="17"/>
      <c r="R78" s="4"/>
      <c r="Y78" s="18"/>
      <c r="AI78" s="18"/>
    </row>
    <row r="79" spans="1:35" x14ac:dyDescent="0.3">
      <c r="A79" s="10">
        <v>44200.208333333336</v>
      </c>
      <c r="B79" s="5">
        <v>44200.208333333336</v>
      </c>
      <c r="C79" s="6">
        <v>38233.58984375</v>
      </c>
      <c r="D79" s="6">
        <v>5.2307929843664169E-2</v>
      </c>
      <c r="E79" s="6">
        <v>5649</v>
      </c>
      <c r="F79" s="6">
        <v>1.3681145311604813E-4</v>
      </c>
      <c r="G79" s="6">
        <v>0</v>
      </c>
      <c r="H79" s="6">
        <v>0</v>
      </c>
      <c r="I79">
        <v>0</v>
      </c>
      <c r="J79" s="10">
        <v>44200.208333333336</v>
      </c>
      <c r="K79" s="36">
        <f t="shared" si="1"/>
        <v>0</v>
      </c>
      <c r="N79" s="4"/>
      <c r="O79" s="17"/>
      <c r="P79" s="17"/>
      <c r="Q79" s="17"/>
      <c r="R79" s="4"/>
      <c r="Y79" s="18"/>
      <c r="AI79" s="18"/>
    </row>
    <row r="80" spans="1:35" x14ac:dyDescent="0.3">
      <c r="A80" s="10">
        <v>44200.25</v>
      </c>
      <c r="B80" s="5">
        <v>44200.25</v>
      </c>
      <c r="C80" s="6">
        <v>41132.0078125</v>
      </c>
      <c r="D80" s="6">
        <v>5.2307929843664169E-2</v>
      </c>
      <c r="E80" s="6">
        <v>5649</v>
      </c>
      <c r="F80" s="6">
        <v>1.2717086431109694E-4</v>
      </c>
      <c r="G80" s="6">
        <v>0</v>
      </c>
      <c r="H80" s="6">
        <v>0</v>
      </c>
      <c r="I80">
        <v>0</v>
      </c>
      <c r="J80" s="10">
        <v>44200.25</v>
      </c>
      <c r="K80" s="36">
        <f t="shared" si="1"/>
        <v>0</v>
      </c>
      <c r="N80" s="4"/>
      <c r="O80" s="17"/>
      <c r="P80" s="17"/>
      <c r="Q80" s="17"/>
      <c r="R80" s="4"/>
      <c r="Y80" s="18"/>
      <c r="AI80" s="18"/>
    </row>
    <row r="81" spans="1:35" x14ac:dyDescent="0.3">
      <c r="A81" s="10">
        <v>44200.291666666664</v>
      </c>
      <c r="B81" s="5">
        <v>44200.291666666664</v>
      </c>
      <c r="C81" s="6">
        <v>44643.63671875</v>
      </c>
      <c r="D81" s="6">
        <v>5.2307929843664169E-2</v>
      </c>
      <c r="E81" s="6">
        <v>5649</v>
      </c>
      <c r="F81" s="6">
        <v>1.1716771680855297E-4</v>
      </c>
      <c r="G81" s="6">
        <v>0</v>
      </c>
      <c r="H81" s="6">
        <v>0</v>
      </c>
      <c r="I81">
        <v>0</v>
      </c>
      <c r="J81" s="10">
        <v>44200.291666666664</v>
      </c>
      <c r="K81" s="36">
        <f t="shared" si="1"/>
        <v>0</v>
      </c>
      <c r="N81" s="4"/>
      <c r="O81" s="17"/>
      <c r="P81" s="17"/>
      <c r="Q81" s="17"/>
      <c r="R81" s="4"/>
      <c r="Y81" s="18"/>
      <c r="AI81" s="18"/>
    </row>
    <row r="82" spans="1:35" x14ac:dyDescent="0.3">
      <c r="A82" s="10">
        <v>44200.333333333336</v>
      </c>
      <c r="B82" s="5">
        <v>44200.333333333336</v>
      </c>
      <c r="C82" s="6">
        <v>45640.39453125</v>
      </c>
      <c r="D82" s="6">
        <v>67.902801513671875</v>
      </c>
      <c r="E82" s="6">
        <v>5649</v>
      </c>
      <c r="F82" s="6">
        <v>0.14877785832280391</v>
      </c>
      <c r="G82" s="6">
        <v>1.202</v>
      </c>
      <c r="H82" s="6">
        <v>67.849999999999994</v>
      </c>
      <c r="I82">
        <v>129712.64599999999</v>
      </c>
      <c r="J82" s="10">
        <v>44200.333333333336</v>
      </c>
      <c r="K82" s="36">
        <f t="shared" si="1"/>
        <v>7.28316850799099E-3</v>
      </c>
      <c r="N82" s="4"/>
      <c r="O82" s="17"/>
      <c r="P82" s="17"/>
      <c r="Q82" s="17"/>
      <c r="R82" s="4"/>
      <c r="Y82" s="18"/>
      <c r="AI82" s="18"/>
    </row>
    <row r="83" spans="1:35" x14ac:dyDescent="0.3">
      <c r="A83" s="10">
        <v>44200.375</v>
      </c>
      <c r="B83" s="5">
        <v>44200.375</v>
      </c>
      <c r="C83" s="6">
        <v>44361.84375</v>
      </c>
      <c r="D83" s="6">
        <v>2408.100830078125</v>
      </c>
      <c r="E83" s="6">
        <v>5649</v>
      </c>
      <c r="F83" s="6">
        <v>5.4283154768068558</v>
      </c>
      <c r="G83" s="6">
        <v>42.628</v>
      </c>
      <c r="H83" s="6">
        <v>2340.1979999999999</v>
      </c>
      <c r="I83">
        <v>3446.3939999999998</v>
      </c>
      <c r="J83" s="10">
        <v>44200.375</v>
      </c>
      <c r="K83" s="36">
        <f t="shared" si="1"/>
        <v>0.25829193607207984</v>
      </c>
      <c r="N83" s="4"/>
      <c r="O83" s="17"/>
      <c r="P83" s="17"/>
      <c r="Q83" s="17"/>
      <c r="R83" s="4"/>
      <c r="Y83" s="18"/>
      <c r="AI83" s="18"/>
    </row>
    <row r="84" spans="1:35" x14ac:dyDescent="0.3">
      <c r="A84" s="10">
        <v>44200.416666666664</v>
      </c>
      <c r="B84" s="5">
        <v>44200.416666666664</v>
      </c>
      <c r="C84" s="6">
        <v>42588.6640625</v>
      </c>
      <c r="D84" s="6">
        <v>3592.01318359375</v>
      </c>
      <c r="E84" s="6">
        <v>5649</v>
      </c>
      <c r="F84" s="6">
        <v>8.4342001860456932</v>
      </c>
      <c r="G84" s="6">
        <v>63.585999999999999</v>
      </c>
      <c r="H84" s="6">
        <v>1183.912</v>
      </c>
      <c r="I84">
        <v>49.164000000000001</v>
      </c>
      <c r="J84" s="10">
        <v>44200.416666666664</v>
      </c>
      <c r="K84" s="36">
        <f t="shared" si="1"/>
        <v>0.38528082591440521</v>
      </c>
      <c r="N84" s="4"/>
      <c r="O84" s="17"/>
      <c r="P84" s="17"/>
      <c r="Q84" s="17"/>
      <c r="R84" s="4"/>
      <c r="Y84" s="18"/>
      <c r="AI84" s="18"/>
    </row>
    <row r="85" spans="1:35" x14ac:dyDescent="0.3">
      <c r="A85" s="10">
        <v>44200.458333333336</v>
      </c>
      <c r="B85" s="5">
        <v>44200.458333333336</v>
      </c>
      <c r="C85" s="6">
        <v>41118.71484375</v>
      </c>
      <c r="D85" s="6">
        <v>3458.335205078125</v>
      </c>
      <c r="E85" s="6">
        <v>5649</v>
      </c>
      <c r="F85" s="6">
        <v>8.4106111249335118</v>
      </c>
      <c r="G85" s="6">
        <v>61.22</v>
      </c>
      <c r="H85" s="6">
        <v>-133.678</v>
      </c>
      <c r="I85">
        <v>-3.722</v>
      </c>
      <c r="J85" s="10">
        <v>44200.458333333336</v>
      </c>
      <c r="K85" s="36">
        <f t="shared" si="1"/>
        <v>0.37094473881797702</v>
      </c>
      <c r="N85" s="4"/>
      <c r="O85" s="17"/>
      <c r="P85" s="17"/>
      <c r="Q85" s="17"/>
      <c r="R85" s="4"/>
      <c r="Y85" s="18"/>
      <c r="AI85" s="18"/>
    </row>
    <row r="86" spans="1:35" x14ac:dyDescent="0.3">
      <c r="A86" s="10">
        <v>44200.5</v>
      </c>
      <c r="B86" s="5">
        <v>44200.5</v>
      </c>
      <c r="C86" s="6">
        <v>40014.01171875</v>
      </c>
      <c r="D86" s="6">
        <v>3433.653564453125</v>
      </c>
      <c r="E86" s="6">
        <v>5649</v>
      </c>
      <c r="F86" s="6">
        <v>8.5811280023296526</v>
      </c>
      <c r="G86" s="6">
        <v>60.783000000000001</v>
      </c>
      <c r="H86" s="6">
        <v>-24.681999999999999</v>
      </c>
      <c r="I86">
        <v>-0.71399999999999997</v>
      </c>
      <c r="J86" s="10">
        <v>44200.5</v>
      </c>
      <c r="K86" s="36">
        <f t="shared" si="1"/>
        <v>0.36829686474310847</v>
      </c>
      <c r="N86" s="4"/>
      <c r="O86" s="17"/>
      <c r="P86" s="17"/>
      <c r="Q86" s="17"/>
      <c r="R86" s="4"/>
      <c r="Y86" s="18"/>
      <c r="AI86" s="18"/>
    </row>
    <row r="87" spans="1:35" x14ac:dyDescent="0.3">
      <c r="A87" s="10">
        <v>44200.541666666664</v>
      </c>
      <c r="B87" s="5">
        <v>44200.541666666664</v>
      </c>
      <c r="C87" s="6">
        <v>39456.6875</v>
      </c>
      <c r="D87" s="6">
        <v>3403.548828125</v>
      </c>
      <c r="E87" s="6">
        <v>5649</v>
      </c>
      <c r="F87" s="6">
        <v>8.6260379260803379</v>
      </c>
      <c r="G87" s="6">
        <v>60.25</v>
      </c>
      <c r="H87" s="6">
        <v>-30.105</v>
      </c>
      <c r="I87">
        <v>-0.877</v>
      </c>
      <c r="J87" s="10">
        <v>44200.541666666664</v>
      </c>
      <c r="K87" s="36">
        <f t="shared" si="1"/>
        <v>0.36506730666094606</v>
      </c>
      <c r="N87" s="4"/>
      <c r="O87" s="17"/>
      <c r="P87" s="17"/>
      <c r="Q87" s="17"/>
      <c r="R87" s="4"/>
      <c r="Y87" s="18"/>
      <c r="AI87" s="18"/>
    </row>
    <row r="88" spans="1:35" x14ac:dyDescent="0.3">
      <c r="A88" s="10">
        <v>44200.583333333336</v>
      </c>
      <c r="B88" s="5">
        <v>44200.583333333336</v>
      </c>
      <c r="C88" s="6">
        <v>38871.91015625</v>
      </c>
      <c r="D88" s="6">
        <v>3560.285888671875</v>
      </c>
      <c r="E88" s="6">
        <v>5649</v>
      </c>
      <c r="F88" s="6">
        <v>9.1590196477634027</v>
      </c>
      <c r="G88" s="6">
        <v>63.024999999999999</v>
      </c>
      <c r="H88" s="6">
        <v>156.73699999999999</v>
      </c>
      <c r="I88">
        <v>4.6050000000000004</v>
      </c>
      <c r="J88" s="10">
        <v>44200.583333333336</v>
      </c>
      <c r="K88" s="36">
        <f t="shared" si="1"/>
        <v>0.38188160999678211</v>
      </c>
      <c r="N88" s="4"/>
      <c r="O88" s="17"/>
      <c r="P88" s="17"/>
      <c r="Q88" s="17"/>
      <c r="R88" s="4"/>
      <c r="Y88" s="18"/>
      <c r="AI88" s="18"/>
    </row>
    <row r="89" spans="1:35" x14ac:dyDescent="0.3">
      <c r="A89" s="10">
        <v>44200.625</v>
      </c>
      <c r="B89" s="5">
        <v>44200.625</v>
      </c>
      <c r="C89" s="6">
        <v>38693.7109375</v>
      </c>
      <c r="D89" s="6">
        <v>3715.2421875</v>
      </c>
      <c r="E89" s="6">
        <v>5649</v>
      </c>
      <c r="F89" s="6">
        <v>9.6016693604318366</v>
      </c>
      <c r="G89" s="6">
        <v>65.768000000000001</v>
      </c>
      <c r="H89" s="6">
        <v>154.95599999999999</v>
      </c>
      <c r="I89">
        <v>4.3520000000000003</v>
      </c>
      <c r="J89" s="10">
        <v>44200.625</v>
      </c>
      <c r="K89" s="36">
        <f t="shared" si="1"/>
        <v>0.39850201866352036</v>
      </c>
      <c r="N89" s="4"/>
      <c r="O89" s="17"/>
      <c r="P89" s="17"/>
      <c r="Q89" s="17"/>
      <c r="R89" s="4"/>
      <c r="Y89" s="18"/>
      <c r="AI89" s="18"/>
    </row>
    <row r="90" spans="1:35" x14ac:dyDescent="0.3">
      <c r="A90" s="10">
        <v>44200.666666666664</v>
      </c>
      <c r="B90" s="5">
        <v>44200.666666666664</v>
      </c>
      <c r="C90" s="6">
        <v>38483.921875</v>
      </c>
      <c r="D90" s="6">
        <v>3536.5234375</v>
      </c>
      <c r="E90" s="6">
        <v>5649</v>
      </c>
      <c r="F90" s="6">
        <v>9.189612869985071</v>
      </c>
      <c r="G90" s="6">
        <v>62.603999999999999</v>
      </c>
      <c r="H90" s="6">
        <v>-178.71899999999999</v>
      </c>
      <c r="I90">
        <v>-4.8099999999999996</v>
      </c>
      <c r="J90" s="10">
        <v>44200.666666666664</v>
      </c>
      <c r="K90" s="36">
        <f t="shared" si="1"/>
        <v>0.37933068325646246</v>
      </c>
      <c r="N90" s="4"/>
      <c r="O90" s="17"/>
      <c r="P90" s="17"/>
      <c r="Q90" s="17"/>
      <c r="R90" s="4"/>
      <c r="Y90" s="18"/>
      <c r="AI90" s="18"/>
    </row>
    <row r="91" spans="1:35" x14ac:dyDescent="0.3">
      <c r="A91" s="10">
        <v>44200.708333333336</v>
      </c>
      <c r="B91" s="5">
        <v>44200.708333333336</v>
      </c>
      <c r="C91" s="6">
        <v>38436.19921875</v>
      </c>
      <c r="D91" s="6">
        <v>1575.0865478515625</v>
      </c>
      <c r="E91" s="6">
        <v>5649</v>
      </c>
      <c r="F91" s="6">
        <v>4.0979248205249226</v>
      </c>
      <c r="G91" s="6">
        <v>27.882000000000001</v>
      </c>
      <c r="H91" s="6">
        <v>-1961.4369999999999</v>
      </c>
      <c r="I91">
        <v>-55.462000000000003</v>
      </c>
      <c r="J91" s="10">
        <v>44200.708333333336</v>
      </c>
      <c r="K91" s="36">
        <f t="shared" si="1"/>
        <v>0.16894284886839001</v>
      </c>
      <c r="N91" s="4"/>
      <c r="O91" s="17"/>
      <c r="P91" s="17"/>
      <c r="Q91" s="17"/>
      <c r="R91" s="4"/>
      <c r="Y91" s="18"/>
      <c r="AI91" s="18"/>
    </row>
    <row r="92" spans="1:35" x14ac:dyDescent="0.3">
      <c r="A92" s="10">
        <v>44200.75</v>
      </c>
      <c r="B92" s="5">
        <v>44200.75</v>
      </c>
      <c r="C92" s="6">
        <v>40827.60546875</v>
      </c>
      <c r="D92" s="6">
        <v>2.7644941806793213</v>
      </c>
      <c r="E92" s="6">
        <v>5649</v>
      </c>
      <c r="F92" s="6">
        <v>6.771139646667014E-3</v>
      </c>
      <c r="G92" s="6">
        <v>4.8000000000000001E-2</v>
      </c>
      <c r="H92" s="6">
        <v>-1572.3219999999999</v>
      </c>
      <c r="I92">
        <v>-99.823999999999998</v>
      </c>
      <c r="J92" s="10">
        <v>44200.75</v>
      </c>
      <c r="K92" s="36">
        <f t="shared" si="1"/>
        <v>2.9084200364689478E-4</v>
      </c>
      <c r="N92" s="4"/>
      <c r="O92" s="17"/>
      <c r="P92" s="17"/>
      <c r="Q92" s="17"/>
      <c r="R92" s="4"/>
      <c r="Y92" s="18"/>
      <c r="AI92" s="18"/>
    </row>
    <row r="93" spans="1:35" x14ac:dyDescent="0.3">
      <c r="A93" s="10">
        <v>44200.791666666664</v>
      </c>
      <c r="B93" s="5">
        <v>44200.791666666664</v>
      </c>
      <c r="C93" s="6">
        <v>41247.55078125</v>
      </c>
      <c r="D93" s="6">
        <v>4.8044156283140182E-3</v>
      </c>
      <c r="E93" s="6">
        <v>5649</v>
      </c>
      <c r="F93" s="6">
        <v>1.1647759775588842E-5</v>
      </c>
      <c r="G93" s="6">
        <v>0</v>
      </c>
      <c r="H93" s="6">
        <v>-2.76</v>
      </c>
      <c r="I93">
        <v>-99.837000000000003</v>
      </c>
      <c r="J93" s="10">
        <v>44200.791666666664</v>
      </c>
      <c r="K93" s="36">
        <f t="shared" si="1"/>
        <v>0</v>
      </c>
      <c r="N93" s="4"/>
      <c r="O93" s="17"/>
      <c r="P93" s="17"/>
      <c r="Q93" s="17"/>
      <c r="R93" s="4"/>
      <c r="Y93" s="18"/>
      <c r="AI93" s="18"/>
    </row>
    <row r="94" spans="1:35" x14ac:dyDescent="0.3">
      <c r="A94" s="10">
        <v>44200.833333333336</v>
      </c>
      <c r="B94" s="5">
        <v>44200.833333333336</v>
      </c>
      <c r="C94" s="6">
        <v>40798.01953125</v>
      </c>
      <c r="D94" s="6">
        <v>4.8044156283140182E-3</v>
      </c>
      <c r="E94" s="6">
        <v>5649</v>
      </c>
      <c r="F94" s="6">
        <v>1.1776100123276784E-5</v>
      </c>
      <c r="G94" s="6">
        <v>0</v>
      </c>
      <c r="H94" s="6">
        <v>0</v>
      </c>
      <c r="I94">
        <v>0</v>
      </c>
      <c r="J94" s="10">
        <v>44200.833333333336</v>
      </c>
      <c r="K94" s="36">
        <f t="shared" si="1"/>
        <v>0</v>
      </c>
      <c r="N94" s="4"/>
      <c r="O94" s="17"/>
      <c r="P94" s="17"/>
      <c r="Q94" s="17"/>
      <c r="R94" s="4"/>
      <c r="Y94" s="18"/>
      <c r="AI94" s="18"/>
    </row>
    <row r="95" spans="1:35" x14ac:dyDescent="0.3">
      <c r="A95" s="10">
        <v>44200.875</v>
      </c>
      <c r="B95" s="5">
        <v>44200.875</v>
      </c>
      <c r="C95" s="6">
        <v>39975.9375</v>
      </c>
      <c r="D95" s="6">
        <v>4.8044156283140182E-3</v>
      </c>
      <c r="E95" s="6">
        <v>5649</v>
      </c>
      <c r="F95" s="6">
        <v>1.2018268810616432E-5</v>
      </c>
      <c r="G95" s="6">
        <v>0</v>
      </c>
      <c r="H95" s="6">
        <v>0</v>
      </c>
      <c r="I95">
        <v>0</v>
      </c>
      <c r="J95" s="10">
        <v>44200.875</v>
      </c>
      <c r="K95" s="36">
        <f t="shared" si="1"/>
        <v>0</v>
      </c>
      <c r="N95" s="4"/>
      <c r="O95" s="17"/>
      <c r="P95" s="17"/>
      <c r="Q95" s="17"/>
      <c r="R95" s="4"/>
      <c r="Y95" s="18"/>
      <c r="AI95" s="18"/>
    </row>
    <row r="96" spans="1:35" x14ac:dyDescent="0.3">
      <c r="A96" s="10">
        <v>44200.916666666664</v>
      </c>
      <c r="B96" s="5">
        <v>44200.916666666664</v>
      </c>
      <c r="C96" s="6">
        <v>38623.2890625</v>
      </c>
      <c r="D96" s="6">
        <v>4.8044156283140182E-3</v>
      </c>
      <c r="E96" s="6">
        <v>5649</v>
      </c>
      <c r="F96" s="6">
        <v>1.243916752024805E-5</v>
      </c>
      <c r="G96" s="6">
        <v>0</v>
      </c>
      <c r="H96" s="6">
        <v>0</v>
      </c>
      <c r="I96">
        <v>0</v>
      </c>
      <c r="J96" s="10">
        <v>44200.916666666664</v>
      </c>
      <c r="K96" s="36">
        <f t="shared" si="1"/>
        <v>0</v>
      </c>
      <c r="N96" s="4"/>
      <c r="O96" s="17"/>
      <c r="P96" s="17"/>
      <c r="Q96" s="17"/>
      <c r="R96" s="4"/>
      <c r="Y96" s="18"/>
      <c r="AI96" s="18"/>
    </row>
    <row r="97" spans="1:35" x14ac:dyDescent="0.3">
      <c r="A97" s="10">
        <v>44200.958333333336</v>
      </c>
      <c r="B97" s="5">
        <v>44200.958333333336</v>
      </c>
      <c r="C97" s="6">
        <v>36830.609375</v>
      </c>
      <c r="D97" s="6">
        <v>4.8044156283140182E-3</v>
      </c>
      <c r="E97" s="6">
        <v>5649</v>
      </c>
      <c r="F97" s="6">
        <v>1.3044627036703809E-5</v>
      </c>
      <c r="G97" s="6">
        <v>0</v>
      </c>
      <c r="H97" s="6">
        <v>0</v>
      </c>
      <c r="I97">
        <v>0</v>
      </c>
      <c r="J97" s="10">
        <v>44200.958333333336</v>
      </c>
      <c r="K97" s="36">
        <f t="shared" si="1"/>
        <v>0</v>
      </c>
      <c r="N97" s="4"/>
      <c r="O97" s="17"/>
      <c r="P97" s="17"/>
      <c r="Q97" s="17"/>
      <c r="R97" s="4"/>
      <c r="Y97" s="18"/>
      <c r="AI97" s="18"/>
    </row>
    <row r="98" spans="1:35" x14ac:dyDescent="0.3">
      <c r="A98" s="10">
        <v>44201</v>
      </c>
      <c r="B98" s="5">
        <v>44201</v>
      </c>
      <c r="C98" s="6">
        <v>35338.74609375</v>
      </c>
      <c r="D98" s="6">
        <v>4.8044156283140182E-3</v>
      </c>
      <c r="E98" s="6">
        <v>5649</v>
      </c>
      <c r="F98" s="6">
        <v>1.3595320036450658E-5</v>
      </c>
      <c r="G98" s="6">
        <v>0</v>
      </c>
      <c r="H98" s="6">
        <v>0</v>
      </c>
      <c r="I98">
        <v>0</v>
      </c>
      <c r="J98" s="10">
        <v>44201</v>
      </c>
      <c r="K98" s="36">
        <f t="shared" si="1"/>
        <v>0</v>
      </c>
      <c r="N98" s="4"/>
      <c r="O98" s="17"/>
      <c r="P98" s="17"/>
      <c r="Q98" s="17"/>
      <c r="R98" s="4"/>
      <c r="Y98" s="18"/>
      <c r="AI98" s="18"/>
    </row>
    <row r="99" spans="1:35" x14ac:dyDescent="0.3">
      <c r="A99" s="10">
        <v>44201.041666666664</v>
      </c>
      <c r="B99" s="5">
        <v>44201.041666666664</v>
      </c>
      <c r="C99" s="6">
        <v>34654.515625</v>
      </c>
      <c r="D99" s="6">
        <v>4.8044156283140182E-3</v>
      </c>
      <c r="E99" s="6">
        <v>5649</v>
      </c>
      <c r="F99" s="6">
        <v>1.3863750630085508E-5</v>
      </c>
      <c r="G99" s="6">
        <v>0</v>
      </c>
      <c r="H99" s="6">
        <v>0</v>
      </c>
      <c r="I99">
        <v>0</v>
      </c>
      <c r="J99" s="10">
        <v>44201.041666666664</v>
      </c>
      <c r="K99" s="36">
        <f t="shared" si="1"/>
        <v>0</v>
      </c>
      <c r="N99" s="4"/>
      <c r="O99" s="17"/>
      <c r="P99" s="17"/>
      <c r="Q99" s="17"/>
      <c r="R99" s="4"/>
      <c r="Y99" s="18"/>
      <c r="AI99" s="18"/>
    </row>
    <row r="100" spans="1:35" x14ac:dyDescent="0.3">
      <c r="A100" s="10">
        <v>44201.083333333336</v>
      </c>
      <c r="B100" s="5">
        <v>44201.083333333336</v>
      </c>
      <c r="C100" s="6">
        <v>34331.58203125</v>
      </c>
      <c r="D100" s="6">
        <v>4.8044156283140182E-3</v>
      </c>
      <c r="E100" s="6">
        <v>5649</v>
      </c>
      <c r="F100" s="6">
        <v>1.3994157402769392E-5</v>
      </c>
      <c r="G100" s="6">
        <v>0</v>
      </c>
      <c r="H100" s="6">
        <v>0</v>
      </c>
      <c r="I100">
        <v>0</v>
      </c>
      <c r="J100" s="10">
        <v>44201.083333333336</v>
      </c>
      <c r="K100" s="36">
        <f t="shared" si="1"/>
        <v>0</v>
      </c>
      <c r="N100" s="4"/>
      <c r="O100" s="17"/>
      <c r="P100" s="17"/>
      <c r="Q100" s="17"/>
      <c r="R100" s="4"/>
      <c r="Y100" s="18"/>
      <c r="AI100" s="18"/>
    </row>
    <row r="101" spans="1:35" x14ac:dyDescent="0.3">
      <c r="A101" s="10">
        <v>44201.125</v>
      </c>
      <c r="B101" s="5">
        <v>44201.125</v>
      </c>
      <c r="C101" s="6">
        <v>34712.7265625</v>
      </c>
      <c r="D101" s="6">
        <v>4.8044156283140182E-3</v>
      </c>
      <c r="E101" s="6">
        <v>5649</v>
      </c>
      <c r="F101" s="6">
        <v>1.3840502040839991E-5</v>
      </c>
      <c r="G101" s="6">
        <v>0</v>
      </c>
      <c r="H101" s="6">
        <v>0</v>
      </c>
      <c r="I101">
        <v>0</v>
      </c>
      <c r="J101" s="10">
        <v>44201.125</v>
      </c>
      <c r="K101" s="36">
        <f t="shared" si="1"/>
        <v>0</v>
      </c>
      <c r="N101" s="4"/>
      <c r="O101" s="17"/>
      <c r="P101" s="17"/>
      <c r="Q101" s="17"/>
      <c r="R101" s="4"/>
      <c r="Y101" s="18"/>
      <c r="AI101" s="18"/>
    </row>
    <row r="102" spans="1:35" x14ac:dyDescent="0.3">
      <c r="A102" s="10">
        <v>44201.166666666664</v>
      </c>
      <c r="B102" s="5">
        <v>44201.166666666664</v>
      </c>
      <c r="C102" s="6">
        <v>35398.046875</v>
      </c>
      <c r="D102" s="6">
        <v>4.8044156283140182E-3</v>
      </c>
      <c r="E102" s="6">
        <v>5649</v>
      </c>
      <c r="F102" s="6">
        <v>1.3572544398507915E-5</v>
      </c>
      <c r="G102" s="6">
        <v>0</v>
      </c>
      <c r="H102" s="6">
        <v>0</v>
      </c>
      <c r="I102">
        <v>0</v>
      </c>
      <c r="J102" s="10">
        <v>44201.166666666664</v>
      </c>
      <c r="K102" s="36">
        <f t="shared" si="1"/>
        <v>0</v>
      </c>
      <c r="N102" s="4"/>
      <c r="O102" s="17"/>
      <c r="P102" s="17"/>
      <c r="Q102" s="17"/>
      <c r="R102" s="4"/>
      <c r="Y102" s="18"/>
      <c r="AI102" s="18"/>
    </row>
    <row r="103" spans="1:35" x14ac:dyDescent="0.3">
      <c r="A103" s="10">
        <v>44201.208333333336</v>
      </c>
      <c r="B103" s="5">
        <v>44201.208333333336</v>
      </c>
      <c r="C103" s="6">
        <v>37293.79296875</v>
      </c>
      <c r="D103" s="6">
        <v>4.8044156283140182E-3</v>
      </c>
      <c r="E103" s="6">
        <v>5649</v>
      </c>
      <c r="F103" s="6">
        <v>1.2882614627961912E-5</v>
      </c>
      <c r="G103" s="6">
        <v>0</v>
      </c>
      <c r="H103" s="6">
        <v>0</v>
      </c>
      <c r="I103">
        <v>0</v>
      </c>
      <c r="J103" s="10">
        <v>44201.208333333336</v>
      </c>
      <c r="K103" s="36">
        <f t="shared" si="1"/>
        <v>0</v>
      </c>
      <c r="N103" s="4"/>
      <c r="O103" s="17"/>
      <c r="P103" s="17"/>
      <c r="Q103" s="17"/>
      <c r="R103" s="4"/>
      <c r="Y103" s="18"/>
      <c r="AI103" s="18"/>
    </row>
    <row r="104" spans="1:35" x14ac:dyDescent="0.3">
      <c r="A104" s="10">
        <v>44201.25</v>
      </c>
      <c r="B104" s="5">
        <v>44201.25</v>
      </c>
      <c r="C104" s="6">
        <v>40501.45703125</v>
      </c>
      <c r="D104" s="6">
        <v>4.8044156283140182E-3</v>
      </c>
      <c r="E104" s="6">
        <v>5649</v>
      </c>
      <c r="F104" s="6">
        <v>1.1862327877752746E-5</v>
      </c>
      <c r="G104" s="6">
        <v>0</v>
      </c>
      <c r="H104" s="6">
        <v>0</v>
      </c>
      <c r="I104">
        <v>0</v>
      </c>
      <c r="J104" s="10">
        <v>44201.25</v>
      </c>
      <c r="K104" s="36">
        <f t="shared" si="1"/>
        <v>0</v>
      </c>
      <c r="N104" s="4"/>
      <c r="O104" s="17"/>
      <c r="P104" s="17"/>
      <c r="Q104" s="17"/>
      <c r="R104" s="4"/>
      <c r="Y104" s="18"/>
      <c r="AI104" s="18"/>
    </row>
    <row r="105" spans="1:35" x14ac:dyDescent="0.3">
      <c r="A105" s="10">
        <v>44201.291666666664</v>
      </c>
      <c r="B105" s="5">
        <v>44201.291666666664</v>
      </c>
      <c r="C105" s="6">
        <v>44134.92578125</v>
      </c>
      <c r="D105" s="6">
        <v>4.8044156283140182E-3</v>
      </c>
      <c r="E105" s="6">
        <v>5649</v>
      </c>
      <c r="F105" s="6">
        <v>1.0885745344008475E-5</v>
      </c>
      <c r="G105" s="6">
        <v>0</v>
      </c>
      <c r="H105" s="6">
        <v>0</v>
      </c>
      <c r="I105">
        <v>0</v>
      </c>
      <c r="J105" s="10">
        <v>44201.291666666664</v>
      </c>
      <c r="K105" s="36">
        <f t="shared" si="1"/>
        <v>0</v>
      </c>
      <c r="N105" s="4"/>
      <c r="O105" s="17"/>
      <c r="P105" s="17"/>
      <c r="Q105" s="17"/>
      <c r="R105" s="4"/>
      <c r="Y105" s="18"/>
      <c r="AI105" s="18"/>
    </row>
    <row r="106" spans="1:35" x14ac:dyDescent="0.3">
      <c r="A106" s="10">
        <v>44201.333333333336</v>
      </c>
      <c r="B106" s="5">
        <v>44201.333333333336</v>
      </c>
      <c r="C106" s="6">
        <v>44811.55078125</v>
      </c>
      <c r="D106" s="6">
        <v>84.483512878417969</v>
      </c>
      <c r="E106" s="6">
        <v>5649</v>
      </c>
      <c r="F106" s="6">
        <v>0.18853066096915233</v>
      </c>
      <c r="G106" s="6">
        <v>1.4950000000000001</v>
      </c>
      <c r="H106" s="6">
        <v>84.478999999999999</v>
      </c>
      <c r="I106">
        <v>1758361.61</v>
      </c>
      <c r="J106" s="10">
        <v>44201.333333333336</v>
      </c>
      <c r="K106" s="36">
        <f t="shared" si="1"/>
        <v>9.0585165719189106E-3</v>
      </c>
      <c r="N106" s="4"/>
      <c r="O106" s="17"/>
      <c r="P106" s="17"/>
      <c r="Q106" s="17"/>
      <c r="R106" s="4"/>
      <c r="Y106" s="18"/>
      <c r="AI106" s="18"/>
    </row>
    <row r="107" spans="1:35" x14ac:dyDescent="0.3">
      <c r="A107" s="10">
        <v>44201.375</v>
      </c>
      <c r="B107" s="5">
        <v>44201.375</v>
      </c>
      <c r="C107" s="6">
        <v>43838.8125</v>
      </c>
      <c r="D107" s="6">
        <v>2057.86376953125</v>
      </c>
      <c r="E107" s="6">
        <v>5649</v>
      </c>
      <c r="F107" s="6">
        <v>4.694159472342573</v>
      </c>
      <c r="G107" s="6">
        <v>36.427999999999997</v>
      </c>
      <c r="H107" s="6">
        <v>1973.38</v>
      </c>
      <c r="I107">
        <v>2335.817</v>
      </c>
      <c r="J107" s="10">
        <v>44201.375</v>
      </c>
      <c r="K107" s="36">
        <f t="shared" si="1"/>
        <v>0.22072484393435587</v>
      </c>
      <c r="N107" s="4"/>
      <c r="O107" s="17"/>
      <c r="P107" s="17"/>
      <c r="Q107" s="17"/>
      <c r="R107" s="4"/>
      <c r="Y107" s="18"/>
      <c r="AI107" s="18"/>
    </row>
    <row r="108" spans="1:35" x14ac:dyDescent="0.3">
      <c r="A108" s="10">
        <v>44201.416666666664</v>
      </c>
      <c r="B108" s="5">
        <v>44201.416666666664</v>
      </c>
      <c r="C108" s="6">
        <v>42483.12890625</v>
      </c>
      <c r="D108" s="6">
        <v>3040.260009765625</v>
      </c>
      <c r="E108" s="6">
        <v>5649</v>
      </c>
      <c r="F108" s="6">
        <v>7.1563938157068048</v>
      </c>
      <c r="G108" s="6">
        <v>53.819000000000003</v>
      </c>
      <c r="H108" s="6">
        <v>982.39599999999996</v>
      </c>
      <c r="I108">
        <v>47.738999999999997</v>
      </c>
      <c r="J108" s="10">
        <v>44201.416666666664</v>
      </c>
      <c r="K108" s="36">
        <f t="shared" si="1"/>
        <v>0.32610053738067152</v>
      </c>
      <c r="N108" s="4"/>
      <c r="O108" s="17"/>
      <c r="P108" s="17"/>
      <c r="Q108" s="17"/>
      <c r="R108" s="4"/>
      <c r="Y108" s="18"/>
      <c r="AI108" s="18"/>
    </row>
    <row r="109" spans="1:35" x14ac:dyDescent="0.3">
      <c r="A109" s="10">
        <v>44201.458333333336</v>
      </c>
      <c r="B109" s="5">
        <v>44201.458333333336</v>
      </c>
      <c r="C109" s="6">
        <v>41223.8984375</v>
      </c>
      <c r="D109" s="6">
        <v>3148.562255859375</v>
      </c>
      <c r="E109" s="6">
        <v>5649</v>
      </c>
      <c r="F109" s="6">
        <v>7.637711073427333</v>
      </c>
      <c r="G109" s="6">
        <v>55.735999999999997</v>
      </c>
      <c r="H109" s="6">
        <v>108.30200000000001</v>
      </c>
      <c r="I109">
        <v>3.5619999999999998</v>
      </c>
      <c r="J109" s="10">
        <v>44201.458333333336</v>
      </c>
      <c r="K109" s="36">
        <f t="shared" si="1"/>
        <v>0.33771603990131926</v>
      </c>
      <c r="N109" s="4"/>
      <c r="O109" s="17"/>
      <c r="P109" s="17"/>
      <c r="Q109" s="17"/>
      <c r="R109" s="4"/>
      <c r="Y109" s="18"/>
      <c r="AI109" s="18"/>
    </row>
    <row r="110" spans="1:35" x14ac:dyDescent="0.3">
      <c r="A110" s="10">
        <v>44201.5</v>
      </c>
      <c r="B110" s="5">
        <v>44201.5</v>
      </c>
      <c r="C110" s="6">
        <v>40433.4453125</v>
      </c>
      <c r="D110" s="6">
        <v>3119.928955078125</v>
      </c>
      <c r="E110" s="6">
        <v>5649</v>
      </c>
      <c r="F110" s="6">
        <v>7.7162085272847101</v>
      </c>
      <c r="G110" s="6">
        <v>55.228999999999999</v>
      </c>
      <c r="H110" s="6">
        <v>-28.632999999999999</v>
      </c>
      <c r="I110">
        <v>-0.90900000000000003</v>
      </c>
      <c r="J110" s="10">
        <v>44201.5</v>
      </c>
      <c r="K110" s="36">
        <f t="shared" si="1"/>
        <v>0.33464402123779896</v>
      </c>
      <c r="N110" s="4"/>
      <c r="O110" s="17"/>
      <c r="P110" s="17"/>
      <c r="Q110" s="17"/>
      <c r="R110" s="4"/>
      <c r="Y110" s="18"/>
      <c r="AI110" s="18"/>
    </row>
    <row r="111" spans="1:35" x14ac:dyDescent="0.3">
      <c r="A111" s="10">
        <v>44201.541666666664</v>
      </c>
      <c r="B111" s="5">
        <v>44201.541666666664</v>
      </c>
      <c r="C111" s="6">
        <v>39556.65234375</v>
      </c>
      <c r="D111" s="6">
        <v>3260.04296875</v>
      </c>
      <c r="E111" s="6">
        <v>5649</v>
      </c>
      <c r="F111" s="6">
        <v>8.24145314527631</v>
      </c>
      <c r="G111" s="6">
        <v>57.71</v>
      </c>
      <c r="H111" s="6">
        <v>140.114</v>
      </c>
      <c r="I111">
        <v>4.4909999999999997</v>
      </c>
      <c r="J111" s="10">
        <v>44201.541666666664</v>
      </c>
      <c r="K111" s="36">
        <f t="shared" si="1"/>
        <v>0.34967691730129785</v>
      </c>
      <c r="N111" s="4"/>
      <c r="O111" s="17"/>
      <c r="P111" s="17"/>
      <c r="Q111" s="17"/>
      <c r="R111" s="4"/>
      <c r="Y111" s="18"/>
      <c r="AI111" s="18"/>
    </row>
    <row r="112" spans="1:35" x14ac:dyDescent="0.3">
      <c r="A112" s="10">
        <v>44201.583333333336</v>
      </c>
      <c r="B112" s="5">
        <v>44201.583333333336</v>
      </c>
      <c r="C112" s="6">
        <v>38959.30078125</v>
      </c>
      <c r="D112" s="6">
        <v>3159.487060546875</v>
      </c>
      <c r="E112" s="6">
        <v>5649</v>
      </c>
      <c r="F112" s="6">
        <v>8.1097119229291881</v>
      </c>
      <c r="G112" s="6">
        <v>55.93</v>
      </c>
      <c r="H112" s="6">
        <v>-100.556</v>
      </c>
      <c r="I112">
        <v>-3.0840000000000001</v>
      </c>
      <c r="J112" s="10">
        <v>44201.583333333336</v>
      </c>
      <c r="K112" s="36">
        <f t="shared" si="1"/>
        <v>0.33889152633272551</v>
      </c>
      <c r="N112" s="4"/>
      <c r="O112" s="17"/>
      <c r="P112" s="17"/>
      <c r="Q112" s="17"/>
      <c r="R112" s="4"/>
      <c r="Y112" s="18"/>
      <c r="AI112" s="18"/>
    </row>
    <row r="113" spans="1:35" x14ac:dyDescent="0.3">
      <c r="A113" s="10">
        <v>44201.625</v>
      </c>
      <c r="B113" s="5">
        <v>44201.625</v>
      </c>
      <c r="C113" s="6">
        <v>38492.56640625</v>
      </c>
      <c r="D113" s="6">
        <v>2585.89697265625</v>
      </c>
      <c r="E113" s="6">
        <v>5649</v>
      </c>
      <c r="F113" s="6">
        <v>6.71791261035892</v>
      </c>
      <c r="G113" s="6">
        <v>45.776000000000003</v>
      </c>
      <c r="H113" s="6">
        <v>-573.59</v>
      </c>
      <c r="I113">
        <v>-18.155000000000001</v>
      </c>
      <c r="J113" s="10">
        <v>44201.625</v>
      </c>
      <c r="K113" s="36">
        <f t="shared" si="1"/>
        <v>0.27736632414458867</v>
      </c>
      <c r="N113" s="4"/>
      <c r="O113" s="17"/>
      <c r="P113" s="17"/>
      <c r="Q113" s="17"/>
      <c r="R113" s="4"/>
      <c r="Y113" s="18"/>
      <c r="AI113" s="18"/>
    </row>
    <row r="114" spans="1:35" x14ac:dyDescent="0.3">
      <c r="A114" s="10">
        <v>44201.666666666664</v>
      </c>
      <c r="B114" s="5">
        <v>44201.666666666664</v>
      </c>
      <c r="C114" s="6">
        <v>38554.57421875</v>
      </c>
      <c r="D114" s="6">
        <v>2019.5140380859375</v>
      </c>
      <c r="E114" s="6">
        <v>5649</v>
      </c>
      <c r="F114" s="6">
        <v>5.2380659857055303</v>
      </c>
      <c r="G114" s="6">
        <v>35.749000000000002</v>
      </c>
      <c r="H114" s="6">
        <v>-566.38300000000004</v>
      </c>
      <c r="I114">
        <v>-21.902999999999999</v>
      </c>
      <c r="J114" s="10">
        <v>44201.666666666664</v>
      </c>
      <c r="K114" s="36">
        <f t="shared" si="1"/>
        <v>0.21661064142443423</v>
      </c>
      <c r="N114" s="4"/>
      <c r="O114" s="17"/>
      <c r="P114" s="17"/>
      <c r="Q114" s="17"/>
      <c r="R114" s="4"/>
      <c r="Y114" s="18"/>
      <c r="AI114" s="18"/>
    </row>
    <row r="115" spans="1:35" x14ac:dyDescent="0.3">
      <c r="A115" s="10">
        <v>44201.708333333336</v>
      </c>
      <c r="B115" s="5">
        <v>44201.708333333336</v>
      </c>
      <c r="C115" s="6">
        <v>38703.890625</v>
      </c>
      <c r="D115" s="6">
        <v>547.0025634765625</v>
      </c>
      <c r="E115" s="6">
        <v>5649</v>
      </c>
      <c r="F115" s="6">
        <v>1.4133012331407251</v>
      </c>
      <c r="G115" s="6">
        <v>9.6829999999999998</v>
      </c>
      <c r="H115" s="6">
        <v>-1472.511</v>
      </c>
      <c r="I115">
        <v>-72.914000000000001</v>
      </c>
      <c r="J115" s="10">
        <v>44201.708333333336</v>
      </c>
      <c r="K115" s="36">
        <f t="shared" si="1"/>
        <v>5.8671315027351713E-2</v>
      </c>
      <c r="N115" s="4"/>
      <c r="O115" s="17"/>
      <c r="P115" s="17"/>
      <c r="Q115" s="17"/>
      <c r="R115" s="4"/>
      <c r="Y115" s="18"/>
      <c r="AI115" s="18"/>
    </row>
    <row r="116" spans="1:35" x14ac:dyDescent="0.3">
      <c r="A116" s="10">
        <v>44201.75</v>
      </c>
      <c r="B116" s="5">
        <v>44201.75</v>
      </c>
      <c r="C116" s="6">
        <v>41271.37109375</v>
      </c>
      <c r="D116" s="6">
        <v>0.5973326563835144</v>
      </c>
      <c r="E116" s="6">
        <v>5649</v>
      </c>
      <c r="F116" s="6">
        <v>1.4473293243072618E-3</v>
      </c>
      <c r="G116" s="6">
        <v>0.01</v>
      </c>
      <c r="H116" s="6">
        <v>-546.40499999999997</v>
      </c>
      <c r="I116">
        <v>-99.891000000000005</v>
      </c>
      <c r="J116" s="10">
        <v>44201.75</v>
      </c>
      <c r="K116" s="36">
        <f t="shared" si="1"/>
        <v>6.0592084093103078E-5</v>
      </c>
      <c r="N116" s="4"/>
      <c r="O116" s="17"/>
      <c r="P116" s="17"/>
      <c r="Q116" s="17"/>
      <c r="R116" s="4"/>
      <c r="Y116" s="18"/>
      <c r="AI116" s="18"/>
    </row>
    <row r="117" spans="1:35" x14ac:dyDescent="0.3">
      <c r="A117" s="10">
        <v>44201.791666666664</v>
      </c>
      <c r="B117" s="5">
        <v>44201.791666666664</v>
      </c>
      <c r="C117" s="6">
        <v>41769.16015625</v>
      </c>
      <c r="D117" s="6">
        <v>5.327048129402101E-4</v>
      </c>
      <c r="E117" s="6">
        <v>5649</v>
      </c>
      <c r="F117" s="6">
        <v>1.2753543785593698E-6</v>
      </c>
      <c r="G117" s="6">
        <v>0</v>
      </c>
      <c r="H117" s="6">
        <v>-0.59699999999999998</v>
      </c>
      <c r="I117">
        <v>-99.944000000000003</v>
      </c>
      <c r="J117" s="10">
        <v>44201.791666666664</v>
      </c>
      <c r="K117" s="36">
        <f t="shared" si="1"/>
        <v>0</v>
      </c>
      <c r="N117" s="4"/>
      <c r="O117" s="17"/>
      <c r="P117" s="17"/>
      <c r="Q117" s="17"/>
      <c r="R117" s="4"/>
      <c r="Y117" s="18"/>
      <c r="AI117" s="18"/>
    </row>
    <row r="118" spans="1:35" x14ac:dyDescent="0.3">
      <c r="A118" s="10">
        <v>44201.833333333336</v>
      </c>
      <c r="B118" s="5">
        <v>44201.833333333336</v>
      </c>
      <c r="C118" s="6">
        <v>41278.35546875</v>
      </c>
      <c r="D118" s="6">
        <v>5.327048129402101E-4</v>
      </c>
      <c r="E118" s="6">
        <v>5649</v>
      </c>
      <c r="F118" s="6">
        <v>1.2905184978686884E-6</v>
      </c>
      <c r="G118" s="6">
        <v>0</v>
      </c>
      <c r="H118" s="6">
        <v>0</v>
      </c>
      <c r="I118">
        <v>0</v>
      </c>
      <c r="J118" s="10">
        <v>44201.833333333336</v>
      </c>
      <c r="K118" s="36">
        <f t="shared" si="1"/>
        <v>0</v>
      </c>
      <c r="N118" s="4"/>
      <c r="O118" s="17"/>
      <c r="P118" s="17"/>
      <c r="Q118" s="17"/>
      <c r="R118" s="4"/>
      <c r="Y118" s="18"/>
      <c r="AI118" s="18"/>
    </row>
    <row r="119" spans="1:35" x14ac:dyDescent="0.3">
      <c r="A119" s="10">
        <v>44201.875</v>
      </c>
      <c r="B119" s="5">
        <v>44201.875</v>
      </c>
      <c r="C119" s="6">
        <v>40218.29296875</v>
      </c>
      <c r="D119" s="6">
        <v>5.327048129402101E-4</v>
      </c>
      <c r="E119" s="6">
        <v>5649</v>
      </c>
      <c r="F119" s="6">
        <v>1.3245336229315522E-6</v>
      </c>
      <c r="G119" s="6">
        <v>0</v>
      </c>
      <c r="H119" s="6">
        <v>0</v>
      </c>
      <c r="I119">
        <v>0</v>
      </c>
      <c r="J119" s="10">
        <v>44201.875</v>
      </c>
      <c r="K119" s="36">
        <f t="shared" si="1"/>
        <v>0</v>
      </c>
      <c r="N119" s="4"/>
      <c r="O119" s="17"/>
      <c r="P119" s="17"/>
      <c r="Q119" s="17"/>
      <c r="R119" s="4"/>
      <c r="Y119" s="18"/>
      <c r="AI119" s="18"/>
    </row>
    <row r="120" spans="1:35" x14ac:dyDescent="0.3">
      <c r="A120" s="10">
        <v>44201.916666666664</v>
      </c>
      <c r="B120" s="5">
        <v>44201.916666666664</v>
      </c>
      <c r="C120" s="6">
        <v>38597.75</v>
      </c>
      <c r="D120" s="6">
        <v>5.327048129402101E-4</v>
      </c>
      <c r="E120" s="6">
        <v>5649</v>
      </c>
      <c r="F120" s="6">
        <v>1.3801447310794285E-6</v>
      </c>
      <c r="G120" s="6">
        <v>0</v>
      </c>
      <c r="H120" s="6">
        <v>0</v>
      </c>
      <c r="I120">
        <v>0</v>
      </c>
      <c r="J120" s="10">
        <v>44201.916666666664</v>
      </c>
      <c r="K120" s="36">
        <f t="shared" si="1"/>
        <v>0</v>
      </c>
      <c r="N120" s="4"/>
      <c r="O120" s="17"/>
      <c r="P120" s="17"/>
      <c r="Q120" s="17"/>
      <c r="R120" s="4"/>
      <c r="Y120" s="18"/>
      <c r="AI120" s="18"/>
    </row>
    <row r="121" spans="1:35" x14ac:dyDescent="0.3">
      <c r="A121" s="10">
        <v>44201.958333333336</v>
      </c>
      <c r="B121" s="5">
        <v>44201.958333333336</v>
      </c>
      <c r="C121" s="6">
        <v>36350.828125</v>
      </c>
      <c r="D121" s="6">
        <v>5.327048129402101E-4</v>
      </c>
      <c r="E121" s="6">
        <v>5649</v>
      </c>
      <c r="F121" s="6">
        <v>1.4654544075540511E-6</v>
      </c>
      <c r="G121" s="6">
        <v>0</v>
      </c>
      <c r="H121" s="6">
        <v>0</v>
      </c>
      <c r="I121">
        <v>0</v>
      </c>
      <c r="J121" s="10">
        <v>44201.958333333336</v>
      </c>
      <c r="K121" s="36">
        <f t="shared" si="1"/>
        <v>0</v>
      </c>
      <c r="N121" s="4"/>
      <c r="O121" s="17"/>
      <c r="P121" s="17"/>
      <c r="Q121" s="17"/>
      <c r="R121" s="4"/>
      <c r="Y121" s="18"/>
      <c r="AI121" s="18"/>
    </row>
    <row r="122" spans="1:35" x14ac:dyDescent="0.3">
      <c r="A122" s="10">
        <v>44202</v>
      </c>
      <c r="B122" s="5">
        <v>44202</v>
      </c>
      <c r="C122" s="6">
        <v>34614.75390625</v>
      </c>
      <c r="D122" s="6">
        <v>5.327048129402101E-4</v>
      </c>
      <c r="E122" s="6">
        <v>5649</v>
      </c>
      <c r="F122" s="6">
        <v>1.5389530556333827E-6</v>
      </c>
      <c r="G122" s="6">
        <v>0</v>
      </c>
      <c r="H122" s="6">
        <v>0</v>
      </c>
      <c r="I122">
        <v>0</v>
      </c>
      <c r="J122" s="10">
        <v>44202</v>
      </c>
      <c r="K122" s="36">
        <f t="shared" si="1"/>
        <v>0</v>
      </c>
      <c r="N122" s="4"/>
      <c r="O122" s="17"/>
      <c r="P122" s="17"/>
      <c r="Q122" s="17"/>
      <c r="R122" s="4"/>
      <c r="Y122" s="18"/>
      <c r="AI122" s="18"/>
    </row>
    <row r="123" spans="1:35" x14ac:dyDescent="0.3">
      <c r="A123" s="10">
        <v>44202.041666666664</v>
      </c>
      <c r="B123" s="5">
        <v>44202.041666666664</v>
      </c>
      <c r="C123" s="6">
        <v>33492.546875</v>
      </c>
      <c r="D123" s="6">
        <v>5.327048129402101E-4</v>
      </c>
      <c r="E123" s="6">
        <v>5649</v>
      </c>
      <c r="F123" s="6">
        <v>1.5905174811827745E-6</v>
      </c>
      <c r="G123" s="6">
        <v>0</v>
      </c>
      <c r="H123" s="6">
        <v>0</v>
      </c>
      <c r="I123">
        <v>0</v>
      </c>
      <c r="J123" s="10">
        <v>44202.041666666664</v>
      </c>
      <c r="K123" s="36">
        <f t="shared" si="1"/>
        <v>0</v>
      </c>
      <c r="N123" s="4"/>
      <c r="O123" s="17"/>
      <c r="P123" s="17"/>
      <c r="Q123" s="17"/>
      <c r="R123" s="4"/>
      <c r="Y123" s="18"/>
      <c r="AI123" s="18"/>
    </row>
    <row r="124" spans="1:35" x14ac:dyDescent="0.3">
      <c r="A124" s="10">
        <v>44202.083333333336</v>
      </c>
      <c r="B124" s="5">
        <v>44202.083333333336</v>
      </c>
      <c r="C124" s="6">
        <v>32558.8046875</v>
      </c>
      <c r="D124" s="6">
        <v>5.327048129402101E-4</v>
      </c>
      <c r="E124" s="6">
        <v>5649</v>
      </c>
      <c r="F124" s="6">
        <v>1.6361313569497424E-6</v>
      </c>
      <c r="G124" s="6">
        <v>0</v>
      </c>
      <c r="H124" s="6">
        <v>0</v>
      </c>
      <c r="I124">
        <v>0</v>
      </c>
      <c r="J124" s="10">
        <v>44202.083333333336</v>
      </c>
      <c r="K124" s="36">
        <f t="shared" si="1"/>
        <v>0</v>
      </c>
      <c r="N124" s="4"/>
      <c r="O124" s="17"/>
      <c r="P124" s="17"/>
      <c r="Q124" s="17"/>
      <c r="R124" s="4"/>
      <c r="Y124" s="18"/>
      <c r="AI124" s="18"/>
    </row>
    <row r="125" spans="1:35" x14ac:dyDescent="0.3">
      <c r="A125" s="10">
        <v>44202.125</v>
      </c>
      <c r="B125" s="5">
        <v>44202.125</v>
      </c>
      <c r="C125" s="6">
        <v>32266.9453125</v>
      </c>
      <c r="D125" s="6">
        <v>5.327048129402101E-4</v>
      </c>
      <c r="E125" s="6">
        <v>5649</v>
      </c>
      <c r="F125" s="6">
        <v>1.6509304112337024E-6</v>
      </c>
      <c r="G125" s="6">
        <v>0</v>
      </c>
      <c r="H125" s="6">
        <v>0</v>
      </c>
      <c r="I125">
        <v>0</v>
      </c>
      <c r="J125" s="10">
        <v>44202.125</v>
      </c>
      <c r="K125" s="36">
        <f t="shared" si="1"/>
        <v>0</v>
      </c>
      <c r="N125" s="4"/>
      <c r="O125" s="17"/>
      <c r="P125" s="17"/>
      <c r="Q125" s="17"/>
      <c r="R125" s="4"/>
      <c r="Y125" s="18"/>
      <c r="AI125" s="18"/>
    </row>
    <row r="126" spans="1:35" x14ac:dyDescent="0.3">
      <c r="A126" s="10">
        <v>44202.166666666664</v>
      </c>
      <c r="B126" s="5">
        <v>44202.166666666664</v>
      </c>
      <c r="C126" s="6">
        <v>32381.11328125</v>
      </c>
      <c r="D126" s="6">
        <v>5.327048129402101E-4</v>
      </c>
      <c r="E126" s="6">
        <v>5649</v>
      </c>
      <c r="F126" s="6">
        <v>1.6451096301518088E-6</v>
      </c>
      <c r="G126" s="6">
        <v>0</v>
      </c>
      <c r="H126" s="6">
        <v>0</v>
      </c>
      <c r="I126">
        <v>0</v>
      </c>
      <c r="J126" s="10">
        <v>44202.166666666664</v>
      </c>
      <c r="K126" s="36">
        <f t="shared" si="1"/>
        <v>0</v>
      </c>
      <c r="N126" s="4"/>
      <c r="O126" s="17"/>
      <c r="P126" s="17"/>
      <c r="Q126" s="17"/>
      <c r="R126" s="4"/>
      <c r="Y126" s="18"/>
      <c r="AI126" s="18"/>
    </row>
    <row r="127" spans="1:35" x14ac:dyDescent="0.3">
      <c r="A127" s="10">
        <v>44202.208333333336</v>
      </c>
      <c r="B127" s="5">
        <v>44202.208333333336</v>
      </c>
      <c r="C127" s="6">
        <v>33655.6171875</v>
      </c>
      <c r="D127" s="6">
        <v>5.327048129402101E-4</v>
      </c>
      <c r="E127" s="6">
        <v>5649</v>
      </c>
      <c r="F127" s="6">
        <v>1.5828110058788686E-6</v>
      </c>
      <c r="G127" s="6">
        <v>0</v>
      </c>
      <c r="H127" s="6">
        <v>0</v>
      </c>
      <c r="I127">
        <v>0</v>
      </c>
      <c r="J127" s="10">
        <v>44202.208333333336</v>
      </c>
      <c r="K127" s="36">
        <f t="shared" si="1"/>
        <v>0</v>
      </c>
      <c r="N127" s="4"/>
      <c r="O127" s="17"/>
      <c r="P127" s="17"/>
      <c r="Q127" s="17"/>
      <c r="R127" s="4"/>
      <c r="Y127" s="18"/>
      <c r="AI127" s="18"/>
    </row>
    <row r="128" spans="1:35" x14ac:dyDescent="0.3">
      <c r="A128" s="10">
        <v>44202.25</v>
      </c>
      <c r="B128" s="5">
        <v>44202.25</v>
      </c>
      <c r="C128" s="6">
        <v>35937.76953125</v>
      </c>
      <c r="D128" s="6">
        <v>5.327048129402101E-4</v>
      </c>
      <c r="E128" s="6">
        <v>5649</v>
      </c>
      <c r="F128" s="6">
        <v>1.4822979274687372E-6</v>
      </c>
      <c r="G128" s="6">
        <v>0</v>
      </c>
      <c r="H128" s="6">
        <v>0</v>
      </c>
      <c r="I128">
        <v>0</v>
      </c>
      <c r="J128" s="10">
        <v>44202.25</v>
      </c>
      <c r="K128" s="36">
        <f t="shared" si="1"/>
        <v>0</v>
      </c>
      <c r="N128" s="4"/>
      <c r="O128" s="17"/>
      <c r="P128" s="17"/>
      <c r="Q128" s="17"/>
      <c r="R128" s="4"/>
      <c r="Y128" s="18"/>
      <c r="AI128" s="18"/>
    </row>
    <row r="129" spans="1:35" x14ac:dyDescent="0.3">
      <c r="A129" s="10">
        <v>44202.291666666664</v>
      </c>
      <c r="B129" s="5">
        <v>44202.291666666664</v>
      </c>
      <c r="C129" s="6">
        <v>38861.0546875</v>
      </c>
      <c r="D129" s="6">
        <v>5.327048129402101E-4</v>
      </c>
      <c r="E129" s="6">
        <v>5649</v>
      </c>
      <c r="F129" s="6">
        <v>1.3707935032230593E-6</v>
      </c>
      <c r="G129" s="6">
        <v>0</v>
      </c>
      <c r="H129" s="6">
        <v>0</v>
      </c>
      <c r="I129">
        <v>0</v>
      </c>
      <c r="J129" s="10">
        <v>44202.291666666664</v>
      </c>
      <c r="K129" s="36">
        <f t="shared" si="1"/>
        <v>0</v>
      </c>
      <c r="N129" s="4"/>
      <c r="O129" s="17"/>
      <c r="P129" s="17"/>
      <c r="Q129" s="17"/>
      <c r="R129" s="4"/>
      <c r="Y129" s="18"/>
      <c r="AI129" s="18"/>
    </row>
    <row r="130" spans="1:35" x14ac:dyDescent="0.3">
      <c r="A130" s="10">
        <v>44202.333333333336</v>
      </c>
      <c r="B130" s="5">
        <v>44202.333333333336</v>
      </c>
      <c r="C130" s="6">
        <v>39467.53125</v>
      </c>
      <c r="D130" s="6">
        <v>41.099433898925781</v>
      </c>
      <c r="E130" s="6">
        <v>5649</v>
      </c>
      <c r="F130" s="6">
        <v>0.10413479788889959</v>
      </c>
      <c r="G130" s="6">
        <v>0.72699999999999998</v>
      </c>
      <c r="H130" s="6">
        <v>41.098999999999997</v>
      </c>
      <c r="I130">
        <v>7715154.6229999997</v>
      </c>
      <c r="J130" s="10">
        <v>44202.333333333336</v>
      </c>
      <c r="K130" s="36">
        <f t="shared" si="1"/>
        <v>4.4050445135685942E-3</v>
      </c>
      <c r="N130" s="4"/>
      <c r="O130" s="17"/>
      <c r="P130" s="17"/>
      <c r="Q130" s="17"/>
      <c r="R130" s="4"/>
      <c r="Y130" s="18"/>
      <c r="AI130" s="18"/>
    </row>
    <row r="131" spans="1:35" x14ac:dyDescent="0.3">
      <c r="A131" s="10">
        <v>44202.375</v>
      </c>
      <c r="B131" s="5">
        <v>44202.375</v>
      </c>
      <c r="C131" s="6">
        <v>39950.6484375</v>
      </c>
      <c r="D131" s="6">
        <v>1588.039794921875</v>
      </c>
      <c r="E131" s="6">
        <v>5649</v>
      </c>
      <c r="F131" s="6">
        <v>3.9750038035208677</v>
      </c>
      <c r="G131" s="6">
        <v>28.111000000000001</v>
      </c>
      <c r="H131" s="6">
        <v>1546.94</v>
      </c>
      <c r="I131">
        <v>3763.8960000000002</v>
      </c>
      <c r="J131" s="10">
        <v>44202.375</v>
      </c>
      <c r="K131" s="36">
        <f t="shared" ref="K131:K194" si="2">G131*E131/$O$1/100</f>
        <v>0.17033040759412205</v>
      </c>
      <c r="N131" s="4"/>
      <c r="O131" s="17"/>
      <c r="P131" s="17"/>
      <c r="Q131" s="17"/>
      <c r="R131" s="4"/>
      <c r="Y131" s="18"/>
      <c r="AI131" s="18"/>
    </row>
    <row r="132" spans="1:35" x14ac:dyDescent="0.3">
      <c r="A132" s="10">
        <v>44202.416666666664</v>
      </c>
      <c r="B132" s="5">
        <v>44202.416666666664</v>
      </c>
      <c r="C132" s="6">
        <v>40750.1796875</v>
      </c>
      <c r="D132" s="6">
        <v>1027.2740478515625</v>
      </c>
      <c r="E132" s="6">
        <v>5649</v>
      </c>
      <c r="F132" s="6">
        <v>2.5209067928764886</v>
      </c>
      <c r="G132" s="6">
        <v>18.184999999999999</v>
      </c>
      <c r="H132" s="6">
        <v>-560.76599999999996</v>
      </c>
      <c r="I132">
        <v>-35.311999999999998</v>
      </c>
      <c r="J132" s="10">
        <v>44202.416666666664</v>
      </c>
      <c r="K132" s="36">
        <f t="shared" si="2"/>
        <v>0.11018670492330793</v>
      </c>
      <c r="N132" s="4"/>
      <c r="O132" s="17"/>
      <c r="P132" s="17"/>
      <c r="Q132" s="17"/>
      <c r="R132" s="4"/>
      <c r="Y132" s="18"/>
      <c r="AI132" s="18"/>
    </row>
    <row r="133" spans="1:35" x14ac:dyDescent="0.3">
      <c r="A133" s="10">
        <v>44202.458333333336</v>
      </c>
      <c r="B133" s="5">
        <v>44202.458333333336</v>
      </c>
      <c r="C133" s="6">
        <v>40927.8203125</v>
      </c>
      <c r="D133" s="6">
        <v>1064.8980712890625</v>
      </c>
      <c r="E133" s="6">
        <v>5649</v>
      </c>
      <c r="F133" s="6">
        <v>2.60189294997424</v>
      </c>
      <c r="G133" s="6">
        <v>18.850999999999999</v>
      </c>
      <c r="H133" s="6">
        <v>37.624000000000002</v>
      </c>
      <c r="I133">
        <v>3.6629999999999998</v>
      </c>
      <c r="J133" s="10">
        <v>44202.458333333336</v>
      </c>
      <c r="K133" s="36">
        <f t="shared" si="2"/>
        <v>0.11422213772390861</v>
      </c>
      <c r="N133" s="4"/>
      <c r="O133" s="17"/>
      <c r="P133" s="17"/>
      <c r="Q133" s="17"/>
      <c r="R133" s="4"/>
      <c r="Y133" s="18"/>
      <c r="AI133" s="18"/>
    </row>
    <row r="134" spans="1:35" x14ac:dyDescent="0.3">
      <c r="A134" s="10">
        <v>44202.5</v>
      </c>
      <c r="B134" s="5">
        <v>44202.5</v>
      </c>
      <c r="C134" s="6">
        <v>40921.80859375</v>
      </c>
      <c r="D134" s="6">
        <v>1168.80029296875</v>
      </c>
      <c r="E134" s="6">
        <v>5649</v>
      </c>
      <c r="F134" s="6">
        <v>2.8561794630632753</v>
      </c>
      <c r="G134" s="6">
        <v>20.69</v>
      </c>
      <c r="H134" s="6">
        <v>103.902</v>
      </c>
      <c r="I134">
        <v>9.7569999999999997</v>
      </c>
      <c r="J134" s="10">
        <v>44202.5</v>
      </c>
      <c r="K134" s="36">
        <f t="shared" si="2"/>
        <v>0.12536502198863028</v>
      </c>
      <c r="N134" s="4"/>
      <c r="O134" s="17"/>
      <c r="P134" s="17"/>
      <c r="Q134" s="17"/>
      <c r="R134" s="4"/>
      <c r="Y134" s="18"/>
      <c r="AI134" s="18"/>
    </row>
    <row r="135" spans="1:35" x14ac:dyDescent="0.3">
      <c r="A135" s="10">
        <v>44202.541666666664</v>
      </c>
      <c r="B135" s="5">
        <v>44202.541666666664</v>
      </c>
      <c r="C135" s="6">
        <v>40671.12109375</v>
      </c>
      <c r="D135" s="6">
        <v>1110.427978515625</v>
      </c>
      <c r="E135" s="6">
        <v>5649</v>
      </c>
      <c r="F135" s="6">
        <v>2.7302615434573458</v>
      </c>
      <c r="G135" s="6">
        <v>19.657</v>
      </c>
      <c r="H135" s="6">
        <v>-58.372</v>
      </c>
      <c r="I135">
        <v>-4.9939999999999998</v>
      </c>
      <c r="J135" s="10">
        <v>44202.541666666664</v>
      </c>
      <c r="K135" s="36">
        <f t="shared" si="2"/>
        <v>0.11910585970181271</v>
      </c>
      <c r="N135" s="4"/>
      <c r="O135" s="17"/>
      <c r="P135" s="17"/>
      <c r="Q135" s="17"/>
      <c r="R135" s="4"/>
      <c r="Y135" s="18"/>
      <c r="AI135" s="18"/>
    </row>
    <row r="136" spans="1:35" x14ac:dyDescent="0.3">
      <c r="A136" s="10">
        <v>44202.583333333336</v>
      </c>
      <c r="B136" s="5">
        <v>44202.583333333336</v>
      </c>
      <c r="C136" s="6">
        <v>40225.78125</v>
      </c>
      <c r="D136" s="6">
        <v>1118.3736572265625</v>
      </c>
      <c r="E136" s="6">
        <v>5649</v>
      </c>
      <c r="F136" s="6">
        <v>2.7802409859387445</v>
      </c>
      <c r="G136" s="6">
        <v>19.797000000000001</v>
      </c>
      <c r="H136" s="6">
        <v>7.9459999999999997</v>
      </c>
      <c r="I136">
        <v>0.71599999999999997</v>
      </c>
      <c r="J136" s="10">
        <v>44202.583333333336</v>
      </c>
      <c r="K136" s="36">
        <f t="shared" si="2"/>
        <v>0.11995414887911617</v>
      </c>
      <c r="N136" s="4"/>
      <c r="O136" s="17"/>
      <c r="P136" s="17"/>
      <c r="Q136" s="17"/>
      <c r="R136" s="4"/>
      <c r="Y136" s="18"/>
      <c r="AI136" s="18"/>
    </row>
    <row r="137" spans="1:35" x14ac:dyDescent="0.3">
      <c r="A137" s="10">
        <v>44202.625</v>
      </c>
      <c r="B137" s="5">
        <v>44202.625</v>
      </c>
      <c r="C137" s="6">
        <v>39979.0390625</v>
      </c>
      <c r="D137" s="6">
        <v>1109.973876953125</v>
      </c>
      <c r="E137" s="6">
        <v>5649</v>
      </c>
      <c r="F137" s="6">
        <v>2.7763895855972964</v>
      </c>
      <c r="G137" s="6">
        <v>19.649000000000001</v>
      </c>
      <c r="H137" s="6">
        <v>-8.4</v>
      </c>
      <c r="I137">
        <v>-0.751</v>
      </c>
      <c r="J137" s="10">
        <v>44202.625</v>
      </c>
      <c r="K137" s="36">
        <f t="shared" si="2"/>
        <v>0.11905738603453823</v>
      </c>
      <c r="N137" s="4"/>
      <c r="O137" s="17"/>
      <c r="P137" s="17"/>
      <c r="Q137" s="17"/>
      <c r="R137" s="4"/>
      <c r="Y137" s="18"/>
      <c r="AI137" s="18"/>
    </row>
    <row r="138" spans="1:35" x14ac:dyDescent="0.3">
      <c r="A138" s="10">
        <v>44202.666666666664</v>
      </c>
      <c r="B138" s="5">
        <v>44202.666666666664</v>
      </c>
      <c r="C138" s="6">
        <v>40443.50390625</v>
      </c>
      <c r="D138" s="6">
        <v>925.93316650390625</v>
      </c>
      <c r="E138" s="6">
        <v>5649</v>
      </c>
      <c r="F138" s="6">
        <v>2.2894484331779563</v>
      </c>
      <c r="G138" s="6">
        <v>16.390999999999998</v>
      </c>
      <c r="H138" s="6">
        <v>-184.041</v>
      </c>
      <c r="I138">
        <v>-16.581</v>
      </c>
      <c r="J138" s="10">
        <v>44202.666666666664</v>
      </c>
      <c r="K138" s="36">
        <f t="shared" si="2"/>
        <v>9.9316485037005242E-2</v>
      </c>
      <c r="N138" s="4"/>
      <c r="O138" s="17"/>
      <c r="P138" s="17"/>
      <c r="Q138" s="17"/>
      <c r="R138" s="4"/>
      <c r="Y138" s="18"/>
      <c r="AI138" s="18"/>
    </row>
    <row r="139" spans="1:35" x14ac:dyDescent="0.3">
      <c r="A139" s="10">
        <v>44202.708333333336</v>
      </c>
      <c r="B139" s="5">
        <v>44202.708333333336</v>
      </c>
      <c r="C139" s="6">
        <v>41311.8828125</v>
      </c>
      <c r="D139" s="6">
        <v>1117.38037109375</v>
      </c>
      <c r="E139" s="6">
        <v>5649</v>
      </c>
      <c r="F139" s="6">
        <v>2.7047432724505529</v>
      </c>
      <c r="G139" s="6">
        <v>19.78</v>
      </c>
      <c r="H139" s="6">
        <v>191.447</v>
      </c>
      <c r="I139">
        <v>20.675999999999998</v>
      </c>
      <c r="J139" s="10">
        <v>44202.708333333336</v>
      </c>
      <c r="K139" s="36">
        <f t="shared" si="2"/>
        <v>0.11985114233615789</v>
      </c>
      <c r="N139" s="4"/>
      <c r="O139" s="17"/>
      <c r="P139" s="17"/>
      <c r="Q139" s="17"/>
      <c r="R139" s="4"/>
      <c r="Y139" s="18"/>
      <c r="AI139" s="18"/>
    </row>
    <row r="140" spans="1:35" x14ac:dyDescent="0.3">
      <c r="A140" s="10">
        <v>44202.75</v>
      </c>
      <c r="B140" s="5">
        <v>44202.75</v>
      </c>
      <c r="C140" s="6">
        <v>43054.4296875</v>
      </c>
      <c r="D140" s="6">
        <v>5.5467042922973633</v>
      </c>
      <c r="E140" s="6">
        <v>5649</v>
      </c>
      <c r="F140" s="6">
        <v>1.2883004913911887E-2</v>
      </c>
      <c r="G140" s="6">
        <v>9.8000000000000004E-2</v>
      </c>
      <c r="H140" s="6">
        <v>-1111.8340000000001</v>
      </c>
      <c r="I140">
        <v>-99.504000000000005</v>
      </c>
      <c r="J140" s="10">
        <v>44202.75</v>
      </c>
      <c r="K140" s="36">
        <f t="shared" si="2"/>
        <v>5.9380242411241017E-4</v>
      </c>
      <c r="N140" s="4"/>
      <c r="O140" s="17"/>
      <c r="P140" s="17"/>
      <c r="Q140" s="17"/>
      <c r="R140" s="4"/>
      <c r="Y140" s="18"/>
      <c r="AI140" s="18"/>
    </row>
    <row r="141" spans="1:35" x14ac:dyDescent="0.3">
      <c r="A141" s="10">
        <v>44202.791666666664</v>
      </c>
      <c r="B141" s="5">
        <v>44202.791666666664</v>
      </c>
      <c r="C141" s="6">
        <v>43350.921875</v>
      </c>
      <c r="D141" s="6">
        <v>7.2851173579692841E-2</v>
      </c>
      <c r="E141" s="6">
        <v>5649</v>
      </c>
      <c r="F141" s="6">
        <v>1.680498832060716E-4</v>
      </c>
      <c r="G141" s="6">
        <v>1E-3</v>
      </c>
      <c r="H141" s="6">
        <v>-5.4740000000000002</v>
      </c>
      <c r="I141">
        <v>-98.688999999999993</v>
      </c>
      <c r="J141" s="10">
        <v>44202.791666666664</v>
      </c>
      <c r="K141" s="36">
        <f t="shared" si="2"/>
        <v>6.0592084093103078E-6</v>
      </c>
      <c r="N141" s="4"/>
      <c r="O141" s="17"/>
      <c r="P141" s="17"/>
      <c r="Q141" s="17"/>
      <c r="R141" s="4"/>
      <c r="Y141" s="18"/>
      <c r="AI141" s="18"/>
    </row>
    <row r="142" spans="1:35" x14ac:dyDescent="0.3">
      <c r="A142" s="10">
        <v>44202.833333333336</v>
      </c>
      <c r="B142" s="5">
        <v>44202.833333333336</v>
      </c>
      <c r="C142" s="6">
        <v>42735.1484375</v>
      </c>
      <c r="D142" s="6">
        <v>7.2851173579692841E-2</v>
      </c>
      <c r="E142" s="6">
        <v>5649</v>
      </c>
      <c r="F142" s="6">
        <v>1.7047132452631449E-4</v>
      </c>
      <c r="G142" s="6">
        <v>1E-3</v>
      </c>
      <c r="H142" s="6">
        <v>0</v>
      </c>
      <c r="I142">
        <v>0</v>
      </c>
      <c r="J142" s="10">
        <v>44202.833333333336</v>
      </c>
      <c r="K142" s="36">
        <f t="shared" si="2"/>
        <v>6.0592084093103078E-6</v>
      </c>
      <c r="N142" s="4"/>
      <c r="O142" s="17"/>
      <c r="P142" s="17"/>
      <c r="Q142" s="17"/>
      <c r="R142" s="4"/>
      <c r="Y142" s="18"/>
      <c r="AI142" s="18"/>
    </row>
    <row r="143" spans="1:35" x14ac:dyDescent="0.3">
      <c r="A143" s="10">
        <v>44202.875</v>
      </c>
      <c r="B143" s="5">
        <v>44202.875</v>
      </c>
      <c r="C143" s="6">
        <v>41896.6640625</v>
      </c>
      <c r="D143" s="6">
        <v>7.2851173579692841E-2</v>
      </c>
      <c r="E143" s="6">
        <v>5649</v>
      </c>
      <c r="F143" s="6">
        <v>1.7388299333573665E-4</v>
      </c>
      <c r="G143" s="6">
        <v>1E-3</v>
      </c>
      <c r="H143" s="6">
        <v>0</v>
      </c>
      <c r="I143">
        <v>0</v>
      </c>
      <c r="J143" s="10">
        <v>44202.875</v>
      </c>
      <c r="K143" s="36">
        <f t="shared" si="2"/>
        <v>6.0592084093103078E-6</v>
      </c>
      <c r="N143" s="4"/>
      <c r="O143" s="17"/>
      <c r="P143" s="17"/>
      <c r="Q143" s="17"/>
      <c r="R143" s="4"/>
      <c r="Y143" s="18"/>
      <c r="AI143" s="18"/>
    </row>
    <row r="144" spans="1:35" x14ac:dyDescent="0.3">
      <c r="A144" s="10">
        <v>44202.916666666664</v>
      </c>
      <c r="B144" s="5">
        <v>44202.916666666664</v>
      </c>
      <c r="C144" s="6">
        <v>40275.26171875</v>
      </c>
      <c r="D144" s="6">
        <v>7.2851173579692841E-2</v>
      </c>
      <c r="E144" s="6">
        <v>5649</v>
      </c>
      <c r="F144" s="6">
        <v>1.8088317858348576E-4</v>
      </c>
      <c r="G144" s="6">
        <v>1E-3</v>
      </c>
      <c r="H144" s="6">
        <v>0</v>
      </c>
      <c r="I144">
        <v>0</v>
      </c>
      <c r="J144" s="10">
        <v>44202.916666666664</v>
      </c>
      <c r="K144" s="36">
        <f t="shared" si="2"/>
        <v>6.0592084093103078E-6</v>
      </c>
      <c r="N144" s="4"/>
      <c r="O144" s="17"/>
      <c r="P144" s="17"/>
      <c r="Q144" s="17"/>
      <c r="R144" s="4"/>
      <c r="Y144" s="18"/>
      <c r="AI144" s="18"/>
    </row>
    <row r="145" spans="1:35" x14ac:dyDescent="0.3">
      <c r="A145" s="10">
        <v>44202.958333333336</v>
      </c>
      <c r="B145" s="5">
        <v>44202.958333333336</v>
      </c>
      <c r="C145" s="6">
        <v>38480.30078125</v>
      </c>
      <c r="D145" s="6">
        <v>7.2851173579692841E-2</v>
      </c>
      <c r="E145" s="6">
        <v>5649</v>
      </c>
      <c r="F145" s="6">
        <v>1.8932069682571314E-4</v>
      </c>
      <c r="G145" s="6">
        <v>1E-3</v>
      </c>
      <c r="H145" s="6">
        <v>0</v>
      </c>
      <c r="I145">
        <v>0</v>
      </c>
      <c r="J145" s="10">
        <v>44202.958333333336</v>
      </c>
      <c r="K145" s="36">
        <f t="shared" si="2"/>
        <v>6.0592084093103078E-6</v>
      </c>
      <c r="N145" s="4"/>
      <c r="O145" s="17"/>
      <c r="P145" s="17"/>
      <c r="Q145" s="17"/>
      <c r="R145" s="4"/>
      <c r="Y145" s="18"/>
      <c r="AI145" s="18"/>
    </row>
    <row r="146" spans="1:35" x14ac:dyDescent="0.3">
      <c r="A146" s="10">
        <v>44203</v>
      </c>
      <c r="B146" s="5">
        <v>44203</v>
      </c>
      <c r="C146" s="6">
        <v>36819.82421875</v>
      </c>
      <c r="D146" s="6">
        <v>7.2851173579692841E-2</v>
      </c>
      <c r="E146" s="6">
        <v>5649</v>
      </c>
      <c r="F146" s="6">
        <v>1.9785855887545045E-4</v>
      </c>
      <c r="G146" s="6">
        <v>1E-3</v>
      </c>
      <c r="H146" s="6">
        <v>0</v>
      </c>
      <c r="I146">
        <v>0</v>
      </c>
      <c r="J146" s="10">
        <v>44203</v>
      </c>
      <c r="K146" s="36">
        <f t="shared" si="2"/>
        <v>6.0592084093103078E-6</v>
      </c>
      <c r="N146" s="4"/>
      <c r="O146" s="17"/>
      <c r="P146" s="17"/>
      <c r="Q146" s="17"/>
      <c r="R146" s="4"/>
      <c r="Y146" s="18"/>
      <c r="AI146" s="18"/>
    </row>
    <row r="147" spans="1:35" x14ac:dyDescent="0.3">
      <c r="A147" s="10">
        <v>44203.041666666664</v>
      </c>
      <c r="B147" s="5">
        <v>44203.041666666664</v>
      </c>
      <c r="C147" s="6">
        <v>36084.70703125</v>
      </c>
      <c r="D147" s="6">
        <v>7.2851173579692841E-2</v>
      </c>
      <c r="E147" s="6">
        <v>5649</v>
      </c>
      <c r="F147" s="6">
        <v>2.0188933089189948E-4</v>
      </c>
      <c r="G147" s="6">
        <v>1E-3</v>
      </c>
      <c r="H147" s="6">
        <v>0</v>
      </c>
      <c r="I147">
        <v>0</v>
      </c>
      <c r="J147" s="10">
        <v>44203.041666666664</v>
      </c>
      <c r="K147" s="36">
        <f t="shared" si="2"/>
        <v>6.0592084093103078E-6</v>
      </c>
      <c r="N147" s="4"/>
      <c r="O147" s="17"/>
      <c r="P147" s="17"/>
      <c r="Q147" s="17"/>
      <c r="R147" s="4"/>
      <c r="Y147" s="18"/>
      <c r="AI147" s="18"/>
    </row>
    <row r="148" spans="1:35" x14ac:dyDescent="0.3">
      <c r="A148" s="10">
        <v>44203.083333333336</v>
      </c>
      <c r="B148" s="5">
        <v>44203.083333333336</v>
      </c>
      <c r="C148" s="6">
        <v>35960.5546875</v>
      </c>
      <c r="D148" s="6">
        <v>7.2851173579692841E-2</v>
      </c>
      <c r="E148" s="6">
        <v>5649</v>
      </c>
      <c r="F148" s="6">
        <v>2.0258634554660008E-4</v>
      </c>
      <c r="G148" s="6">
        <v>1E-3</v>
      </c>
      <c r="H148" s="6">
        <v>0</v>
      </c>
      <c r="I148">
        <v>0</v>
      </c>
      <c r="J148" s="10">
        <v>44203.083333333336</v>
      </c>
      <c r="K148" s="36">
        <f t="shared" si="2"/>
        <v>6.0592084093103078E-6</v>
      </c>
      <c r="N148" s="4"/>
      <c r="O148" s="17"/>
      <c r="P148" s="17"/>
      <c r="Q148" s="17"/>
      <c r="R148" s="4"/>
      <c r="Y148" s="18"/>
      <c r="AI148" s="18"/>
    </row>
    <row r="149" spans="1:35" x14ac:dyDescent="0.3">
      <c r="A149" s="10">
        <v>44203.125</v>
      </c>
      <c r="B149" s="5">
        <v>44203.125</v>
      </c>
      <c r="C149" s="6">
        <v>35960.06640625</v>
      </c>
      <c r="D149" s="6">
        <v>7.2851173579692841E-2</v>
      </c>
      <c r="E149" s="6">
        <v>5649</v>
      </c>
      <c r="F149" s="6">
        <v>2.0258909635114308E-4</v>
      </c>
      <c r="G149" s="6">
        <v>1E-3</v>
      </c>
      <c r="H149" s="6">
        <v>0</v>
      </c>
      <c r="I149">
        <v>0</v>
      </c>
      <c r="J149" s="10">
        <v>44203.125</v>
      </c>
      <c r="K149" s="36">
        <f t="shared" si="2"/>
        <v>6.0592084093103078E-6</v>
      </c>
      <c r="N149" s="4"/>
      <c r="O149" s="17"/>
      <c r="P149" s="17"/>
      <c r="Q149" s="17"/>
      <c r="R149" s="4"/>
      <c r="Y149" s="18"/>
      <c r="AI149" s="18"/>
    </row>
    <row r="150" spans="1:35" x14ac:dyDescent="0.3">
      <c r="A150" s="10">
        <v>44203.166666666664</v>
      </c>
      <c r="B150" s="5">
        <v>44203.166666666664</v>
      </c>
      <c r="C150" s="6">
        <v>36518.6953125</v>
      </c>
      <c r="D150" s="6">
        <v>7.2851173579692841E-2</v>
      </c>
      <c r="E150" s="6">
        <v>5649</v>
      </c>
      <c r="F150" s="6">
        <v>1.9949007749670776E-4</v>
      </c>
      <c r="G150" s="6">
        <v>1E-3</v>
      </c>
      <c r="H150" s="6">
        <v>0</v>
      </c>
      <c r="I150">
        <v>0</v>
      </c>
      <c r="J150" s="10">
        <v>44203.166666666664</v>
      </c>
      <c r="K150" s="36">
        <f t="shared" si="2"/>
        <v>6.0592084093103078E-6</v>
      </c>
      <c r="N150" s="4"/>
      <c r="O150" s="17"/>
      <c r="P150" s="17"/>
      <c r="Q150" s="17"/>
      <c r="R150" s="4"/>
      <c r="Y150" s="18"/>
      <c r="AI150" s="18"/>
    </row>
    <row r="151" spans="1:35" x14ac:dyDescent="0.3">
      <c r="A151" s="10">
        <v>44203.208333333336</v>
      </c>
      <c r="B151" s="5">
        <v>44203.208333333336</v>
      </c>
      <c r="C151" s="6">
        <v>38345.01953125</v>
      </c>
      <c r="D151" s="6">
        <v>7.2851173579692841E-2</v>
      </c>
      <c r="E151" s="6">
        <v>5649</v>
      </c>
      <c r="F151" s="6">
        <v>1.8998862034826035E-4</v>
      </c>
      <c r="G151" s="6">
        <v>1E-3</v>
      </c>
      <c r="H151" s="6">
        <v>0</v>
      </c>
      <c r="I151">
        <v>0</v>
      </c>
      <c r="J151" s="10">
        <v>44203.208333333336</v>
      </c>
      <c r="K151" s="36">
        <f t="shared" si="2"/>
        <v>6.0592084093103078E-6</v>
      </c>
      <c r="N151" s="4"/>
      <c r="O151" s="17"/>
      <c r="P151" s="17"/>
      <c r="Q151" s="17"/>
      <c r="R151" s="4"/>
      <c r="Y151" s="18"/>
      <c r="AI151" s="18"/>
    </row>
    <row r="152" spans="1:35" x14ac:dyDescent="0.3">
      <c r="A152" s="10">
        <v>44203.25</v>
      </c>
      <c r="B152" s="5">
        <v>44203.25</v>
      </c>
      <c r="C152" s="6">
        <v>41399.50390625</v>
      </c>
      <c r="D152" s="6">
        <v>7.2851173579692841E-2</v>
      </c>
      <c r="E152" s="6">
        <v>5649</v>
      </c>
      <c r="F152" s="6">
        <v>1.7597112696003743E-4</v>
      </c>
      <c r="G152" s="6">
        <v>1E-3</v>
      </c>
      <c r="H152" s="6">
        <v>0</v>
      </c>
      <c r="I152">
        <v>0</v>
      </c>
      <c r="J152" s="10">
        <v>44203.25</v>
      </c>
      <c r="K152" s="36">
        <f t="shared" si="2"/>
        <v>6.0592084093103078E-6</v>
      </c>
      <c r="N152" s="4"/>
      <c r="O152" s="17"/>
      <c r="P152" s="17"/>
      <c r="Q152" s="17"/>
      <c r="R152" s="4"/>
      <c r="Y152" s="18"/>
      <c r="AI152" s="18"/>
    </row>
    <row r="153" spans="1:35" x14ac:dyDescent="0.3">
      <c r="A153" s="10">
        <v>44203.291666666664</v>
      </c>
      <c r="B153" s="5">
        <v>44203.291666666664</v>
      </c>
      <c r="C153" s="6">
        <v>44990.50390625</v>
      </c>
      <c r="D153" s="6">
        <v>7.2851173579692841E-2</v>
      </c>
      <c r="E153" s="6">
        <v>5649</v>
      </c>
      <c r="F153" s="6">
        <v>1.6192566709521226E-4</v>
      </c>
      <c r="G153" s="6">
        <v>1E-3</v>
      </c>
      <c r="H153" s="6">
        <v>0</v>
      </c>
      <c r="I153">
        <v>0</v>
      </c>
      <c r="J153" s="10">
        <v>44203.291666666664</v>
      </c>
      <c r="K153" s="36">
        <f t="shared" si="2"/>
        <v>6.0592084093103078E-6</v>
      </c>
      <c r="N153" s="4"/>
      <c r="O153" s="17"/>
      <c r="P153" s="17"/>
      <c r="Q153" s="17"/>
      <c r="R153" s="4"/>
      <c r="Y153" s="18"/>
      <c r="AI153" s="18"/>
    </row>
    <row r="154" spans="1:35" x14ac:dyDescent="0.3">
      <c r="A154" s="10">
        <v>44203.333333333336</v>
      </c>
      <c r="B154" s="5">
        <v>44203.333333333336</v>
      </c>
      <c r="C154" s="6">
        <v>45962.6015625</v>
      </c>
      <c r="D154" s="6">
        <v>89.092689514160156</v>
      </c>
      <c r="E154" s="6">
        <v>5649</v>
      </c>
      <c r="F154" s="6">
        <v>0.19383735142366085</v>
      </c>
      <c r="G154" s="6">
        <v>1.577</v>
      </c>
      <c r="H154" s="6">
        <v>89.02</v>
      </c>
      <c r="I154">
        <v>122194.325</v>
      </c>
      <c r="J154" s="10">
        <v>44203.333333333336</v>
      </c>
      <c r="K154" s="36">
        <f t="shared" si="2"/>
        <v>9.555371661482355E-3</v>
      </c>
      <c r="N154" s="4"/>
      <c r="O154" s="17"/>
      <c r="P154" s="17"/>
      <c r="Q154" s="17"/>
      <c r="R154" s="4"/>
      <c r="Y154" s="18"/>
      <c r="AI154" s="18"/>
    </row>
    <row r="155" spans="1:35" x14ac:dyDescent="0.3">
      <c r="A155" s="10">
        <v>44203.375</v>
      </c>
      <c r="B155" s="5">
        <v>44203.375</v>
      </c>
      <c r="C155" s="6">
        <v>45441.28125</v>
      </c>
      <c r="D155" s="6">
        <v>2372.083251953125</v>
      </c>
      <c r="E155" s="6">
        <v>5649</v>
      </c>
      <c r="F155" s="6">
        <v>5.2201064466093259</v>
      </c>
      <c r="G155" s="6">
        <v>41.991</v>
      </c>
      <c r="H155" s="6">
        <v>2282.991</v>
      </c>
      <c r="I155">
        <v>2562.4899999999998</v>
      </c>
      <c r="J155" s="10">
        <v>44203.375</v>
      </c>
      <c r="K155" s="36">
        <f t="shared" si="2"/>
        <v>0.25443222031534912</v>
      </c>
      <c r="N155" s="4"/>
      <c r="O155" s="17"/>
      <c r="P155" s="17"/>
      <c r="Q155" s="17"/>
      <c r="R155" s="4"/>
      <c r="Y155" s="18"/>
      <c r="AI155" s="18"/>
    </row>
    <row r="156" spans="1:35" x14ac:dyDescent="0.3">
      <c r="A156" s="10">
        <v>44203.416666666664</v>
      </c>
      <c r="B156" s="5">
        <v>44203.416666666664</v>
      </c>
      <c r="C156" s="6">
        <v>44624.15625</v>
      </c>
      <c r="D156" s="6">
        <v>3847.974365234375</v>
      </c>
      <c r="E156" s="6">
        <v>5649</v>
      </c>
      <c r="F156" s="6">
        <v>8.623074784152081</v>
      </c>
      <c r="G156" s="6">
        <v>68.117000000000004</v>
      </c>
      <c r="H156" s="6">
        <v>1475.8910000000001</v>
      </c>
      <c r="I156">
        <v>62.219000000000001</v>
      </c>
      <c r="J156" s="10">
        <v>44203.416666666664</v>
      </c>
      <c r="K156" s="36">
        <f t="shared" si="2"/>
        <v>0.41273509921699025</v>
      </c>
      <c r="N156" s="4"/>
      <c r="O156" s="17"/>
      <c r="P156" s="17"/>
      <c r="Q156" s="17"/>
      <c r="R156" s="4"/>
      <c r="Y156" s="18"/>
      <c r="AI156" s="18"/>
    </row>
    <row r="157" spans="1:35" x14ac:dyDescent="0.3">
      <c r="A157" s="10">
        <v>44203.458333333336</v>
      </c>
      <c r="B157" s="5">
        <v>44203.458333333336</v>
      </c>
      <c r="C157" s="6">
        <v>43697.59375</v>
      </c>
      <c r="D157" s="6">
        <v>3811.7666015625</v>
      </c>
      <c r="E157" s="6">
        <v>5649</v>
      </c>
      <c r="F157" s="6">
        <v>8.7230583527554089</v>
      </c>
      <c r="G157" s="6">
        <v>67.475999999999999</v>
      </c>
      <c r="H157" s="6">
        <v>-36.207999999999998</v>
      </c>
      <c r="I157">
        <v>-0.94099999999999995</v>
      </c>
      <c r="J157" s="10">
        <v>44203.458333333336</v>
      </c>
      <c r="K157" s="36">
        <f t="shared" si="2"/>
        <v>0.40885114662662231</v>
      </c>
      <c r="N157" s="4"/>
      <c r="O157" s="17"/>
      <c r="P157" s="17"/>
      <c r="Q157" s="17"/>
      <c r="R157" s="4"/>
      <c r="Y157" s="18"/>
      <c r="AI157" s="18"/>
    </row>
    <row r="158" spans="1:35" x14ac:dyDescent="0.3">
      <c r="A158" s="10">
        <v>44203.5</v>
      </c>
      <c r="B158" s="5">
        <v>44203.5</v>
      </c>
      <c r="C158" s="6">
        <v>42873.33203125</v>
      </c>
      <c r="D158" s="6">
        <v>3678.26806640625</v>
      </c>
      <c r="E158" s="6">
        <v>5649</v>
      </c>
      <c r="F158" s="6">
        <v>8.5793846480725886</v>
      </c>
      <c r="G158" s="6">
        <v>65.113</v>
      </c>
      <c r="H158" s="6">
        <v>-133.499</v>
      </c>
      <c r="I158">
        <v>-3.5019999999999998</v>
      </c>
      <c r="J158" s="10">
        <v>44203.5</v>
      </c>
      <c r="K158" s="36">
        <f t="shared" si="2"/>
        <v>0.39453323715542205</v>
      </c>
      <c r="N158" s="4"/>
      <c r="O158" s="17"/>
      <c r="P158" s="17"/>
      <c r="Q158" s="17"/>
      <c r="R158" s="4"/>
      <c r="Y158" s="18"/>
      <c r="AI158" s="18"/>
    </row>
    <row r="159" spans="1:35" x14ac:dyDescent="0.3">
      <c r="A159" s="10">
        <v>44203.541666666664</v>
      </c>
      <c r="B159" s="5">
        <v>44203.541666666664</v>
      </c>
      <c r="C159" s="6">
        <v>41960.55859375</v>
      </c>
      <c r="D159" s="6">
        <v>3673.234375</v>
      </c>
      <c r="E159" s="6">
        <v>5649</v>
      </c>
      <c r="F159" s="6">
        <v>8.7540168627476902</v>
      </c>
      <c r="G159" s="6">
        <v>65.024000000000001</v>
      </c>
      <c r="H159" s="6">
        <v>-5.0339999999999998</v>
      </c>
      <c r="I159">
        <v>-0.13700000000000001</v>
      </c>
      <c r="J159" s="10">
        <v>44203.541666666664</v>
      </c>
      <c r="K159" s="36">
        <f t="shared" si="2"/>
        <v>0.39399396760699346</v>
      </c>
      <c r="N159" s="4"/>
      <c r="O159" s="17"/>
      <c r="P159" s="17"/>
      <c r="Q159" s="17"/>
      <c r="R159" s="4"/>
      <c r="Y159" s="18"/>
      <c r="AI159" s="18"/>
    </row>
    <row r="160" spans="1:35" x14ac:dyDescent="0.3">
      <c r="A160" s="10">
        <v>44203.583333333336</v>
      </c>
      <c r="B160" s="5">
        <v>44203.583333333336</v>
      </c>
      <c r="C160" s="6">
        <v>41366.26171875</v>
      </c>
      <c r="D160" s="6">
        <v>3830.026123046875</v>
      </c>
      <c r="E160" s="6">
        <v>5649</v>
      </c>
      <c r="F160" s="6">
        <v>9.2588161557534381</v>
      </c>
      <c r="G160" s="6">
        <v>67.8</v>
      </c>
      <c r="H160" s="6">
        <v>156.792</v>
      </c>
      <c r="I160">
        <v>4.2679999999999998</v>
      </c>
      <c r="J160" s="10">
        <v>44203.583333333336</v>
      </c>
      <c r="K160" s="36">
        <f t="shared" si="2"/>
        <v>0.41081433015123886</v>
      </c>
      <c r="N160" s="4"/>
      <c r="O160" s="17"/>
      <c r="P160" s="17"/>
      <c r="Q160" s="17"/>
      <c r="R160" s="4"/>
      <c r="Y160" s="18"/>
      <c r="AI160" s="18"/>
    </row>
    <row r="161" spans="1:35" x14ac:dyDescent="0.3">
      <c r="A161" s="10">
        <v>44203.625</v>
      </c>
      <c r="B161" s="5">
        <v>44203.625</v>
      </c>
      <c r="C161" s="6">
        <v>40780.41015625</v>
      </c>
      <c r="D161" s="6">
        <v>4004.55517578125</v>
      </c>
      <c r="E161" s="6">
        <v>5649</v>
      </c>
      <c r="F161" s="6">
        <v>9.8198011261726172</v>
      </c>
      <c r="G161" s="6">
        <v>70.888999999999996</v>
      </c>
      <c r="H161" s="6">
        <v>174.529</v>
      </c>
      <c r="I161">
        <v>4.5570000000000004</v>
      </c>
      <c r="J161" s="10">
        <v>44203.625</v>
      </c>
      <c r="K161" s="36">
        <f t="shared" si="2"/>
        <v>0.42953122492759838</v>
      </c>
      <c r="N161" s="4"/>
      <c r="O161" s="17"/>
      <c r="P161" s="17"/>
      <c r="Q161" s="17"/>
      <c r="R161" s="4"/>
      <c r="Y161" s="18"/>
      <c r="AI161" s="18"/>
    </row>
    <row r="162" spans="1:35" x14ac:dyDescent="0.3">
      <c r="A162" s="10">
        <v>44203.666666666664</v>
      </c>
      <c r="B162" s="5">
        <v>44203.666666666664</v>
      </c>
      <c r="C162" s="6">
        <v>40779.5234375</v>
      </c>
      <c r="D162" s="6">
        <v>3856.833251953125</v>
      </c>
      <c r="E162" s="6">
        <v>5649</v>
      </c>
      <c r="F162" s="6">
        <v>9.4577693088155659</v>
      </c>
      <c r="G162" s="6">
        <v>68.274000000000001</v>
      </c>
      <c r="H162" s="6">
        <v>-147.72200000000001</v>
      </c>
      <c r="I162">
        <v>-3.6890000000000001</v>
      </c>
      <c r="J162" s="10">
        <v>44203.666666666664</v>
      </c>
      <c r="K162" s="36">
        <f t="shared" si="2"/>
        <v>0.41368639493725196</v>
      </c>
      <c r="N162" s="4"/>
      <c r="O162" s="17"/>
      <c r="P162" s="17"/>
      <c r="Q162" s="17"/>
      <c r="R162" s="4"/>
      <c r="Y162" s="18"/>
      <c r="AI162" s="18"/>
    </row>
    <row r="163" spans="1:35" x14ac:dyDescent="0.3">
      <c r="A163" s="10">
        <v>44203.708333333336</v>
      </c>
      <c r="B163" s="5">
        <v>44203.708333333336</v>
      </c>
      <c r="C163" s="6">
        <v>41768.23046875</v>
      </c>
      <c r="D163" s="6">
        <v>1811.609375</v>
      </c>
      <c r="E163" s="6">
        <v>5649</v>
      </c>
      <c r="F163" s="6">
        <v>4.3372902195495282</v>
      </c>
      <c r="G163" s="6">
        <v>32.069000000000003</v>
      </c>
      <c r="H163" s="6">
        <v>-2045.2239999999999</v>
      </c>
      <c r="I163">
        <v>-53.029000000000003</v>
      </c>
      <c r="J163" s="10">
        <v>44203.708333333336</v>
      </c>
      <c r="K163" s="36">
        <f t="shared" si="2"/>
        <v>0.19431275447817228</v>
      </c>
      <c r="N163" s="4"/>
      <c r="O163" s="17"/>
      <c r="P163" s="17"/>
      <c r="Q163" s="17"/>
      <c r="R163" s="4"/>
      <c r="Y163" s="18"/>
      <c r="AI163" s="18"/>
    </row>
    <row r="164" spans="1:35" x14ac:dyDescent="0.3">
      <c r="A164" s="10">
        <v>44203.75</v>
      </c>
      <c r="B164" s="5">
        <v>44203.75</v>
      </c>
      <c r="C164" s="6">
        <v>43845.62109375</v>
      </c>
      <c r="D164" s="6">
        <v>3.7389564514160156</v>
      </c>
      <c r="E164" s="6">
        <v>5649</v>
      </c>
      <c r="F164" s="6">
        <v>8.5275481522349497E-3</v>
      </c>
      <c r="G164" s="6">
        <v>6.6000000000000003E-2</v>
      </c>
      <c r="H164" s="6">
        <v>-1807.87</v>
      </c>
      <c r="I164">
        <v>-99.793999999999997</v>
      </c>
      <c r="J164" s="10">
        <v>44203.75</v>
      </c>
      <c r="K164" s="36">
        <f t="shared" si="2"/>
        <v>3.9990775501448037E-4</v>
      </c>
      <c r="N164" s="4"/>
      <c r="O164" s="17"/>
      <c r="P164" s="17"/>
      <c r="Q164" s="17"/>
      <c r="R164" s="4"/>
      <c r="Y164" s="18"/>
      <c r="AI164" s="18"/>
    </row>
    <row r="165" spans="1:35" x14ac:dyDescent="0.3">
      <c r="A165" s="10">
        <v>44203.791666666664</v>
      </c>
      <c r="B165" s="5">
        <v>44203.791666666664</v>
      </c>
      <c r="C165" s="6">
        <v>44844.7578125</v>
      </c>
      <c r="D165" s="6">
        <v>1.0708444751799107E-2</v>
      </c>
      <c r="E165" s="6">
        <v>5649</v>
      </c>
      <c r="F165" s="6">
        <v>2.3878922028238143E-5</v>
      </c>
      <c r="G165" s="6">
        <v>0</v>
      </c>
      <c r="H165" s="6">
        <v>-3.7280000000000002</v>
      </c>
      <c r="I165">
        <v>-99.706999999999994</v>
      </c>
      <c r="J165" s="10">
        <v>44203.791666666664</v>
      </c>
      <c r="K165" s="36">
        <f t="shared" si="2"/>
        <v>0</v>
      </c>
      <c r="N165" s="4"/>
      <c r="O165" s="17"/>
      <c r="P165" s="17"/>
      <c r="Q165" s="17"/>
      <c r="R165" s="4"/>
      <c r="Y165" s="18"/>
      <c r="AI165" s="18"/>
    </row>
    <row r="166" spans="1:35" x14ac:dyDescent="0.3">
      <c r="A166" s="10">
        <v>44203.833333333336</v>
      </c>
      <c r="B166" s="5">
        <v>44203.833333333336</v>
      </c>
      <c r="C166" s="6">
        <v>44772.55859375</v>
      </c>
      <c r="D166" s="6">
        <v>1.0708444751799107E-2</v>
      </c>
      <c r="E166" s="6">
        <v>5649</v>
      </c>
      <c r="F166" s="6">
        <v>2.3917428639635404E-5</v>
      </c>
      <c r="G166" s="6">
        <v>0</v>
      </c>
      <c r="H166" s="6">
        <v>0</v>
      </c>
      <c r="I166">
        <v>0</v>
      </c>
      <c r="J166" s="10">
        <v>44203.833333333336</v>
      </c>
      <c r="K166" s="36">
        <f t="shared" si="2"/>
        <v>0</v>
      </c>
      <c r="N166" s="4"/>
      <c r="O166" s="17"/>
      <c r="P166" s="17"/>
      <c r="Q166" s="17"/>
      <c r="R166" s="4"/>
      <c r="Y166" s="18"/>
      <c r="AI166" s="18"/>
    </row>
    <row r="167" spans="1:35" x14ac:dyDescent="0.3">
      <c r="A167" s="10">
        <v>44203.875</v>
      </c>
      <c r="B167" s="5">
        <v>44203.875</v>
      </c>
      <c r="C167" s="6">
        <v>44118.33984375</v>
      </c>
      <c r="D167" s="6">
        <v>1.0708444751799107E-2</v>
      </c>
      <c r="E167" s="6">
        <v>5649</v>
      </c>
      <c r="F167" s="6">
        <v>2.4272093623024468E-5</v>
      </c>
      <c r="G167" s="6">
        <v>0</v>
      </c>
      <c r="H167" s="6">
        <v>0</v>
      </c>
      <c r="I167">
        <v>0</v>
      </c>
      <c r="J167" s="10">
        <v>44203.875</v>
      </c>
      <c r="K167" s="36">
        <f t="shared" si="2"/>
        <v>0</v>
      </c>
      <c r="N167" s="4"/>
      <c r="O167" s="17"/>
      <c r="P167" s="17"/>
      <c r="Q167" s="17"/>
      <c r="R167" s="4"/>
      <c r="Y167" s="18"/>
      <c r="AI167" s="18"/>
    </row>
    <row r="168" spans="1:35" x14ac:dyDescent="0.3">
      <c r="A168" s="10">
        <v>44203.916666666664</v>
      </c>
      <c r="B168" s="5">
        <v>44203.916666666664</v>
      </c>
      <c r="C168" s="6">
        <v>42717.79296875</v>
      </c>
      <c r="D168" s="6">
        <v>1.0708444751799107E-2</v>
      </c>
      <c r="E168" s="6">
        <v>5649</v>
      </c>
      <c r="F168" s="6">
        <v>2.5067879231571767E-5</v>
      </c>
      <c r="G168" s="6">
        <v>0</v>
      </c>
      <c r="H168" s="6">
        <v>0</v>
      </c>
      <c r="I168">
        <v>0</v>
      </c>
      <c r="J168" s="10">
        <v>44203.916666666664</v>
      </c>
      <c r="K168" s="36">
        <f t="shared" si="2"/>
        <v>0</v>
      </c>
      <c r="N168" s="4"/>
      <c r="O168" s="17"/>
      <c r="P168" s="17"/>
      <c r="Q168" s="17"/>
      <c r="R168" s="4"/>
      <c r="Y168" s="18"/>
      <c r="AI168" s="18"/>
    </row>
    <row r="169" spans="1:35" x14ac:dyDescent="0.3">
      <c r="A169" s="10">
        <v>44203.958333333336</v>
      </c>
      <c r="B169" s="5">
        <v>44203.958333333336</v>
      </c>
      <c r="C169" s="6">
        <v>40876.0078125</v>
      </c>
      <c r="D169" s="6">
        <v>1.0708444751799107E-2</v>
      </c>
      <c r="E169" s="6">
        <v>5649</v>
      </c>
      <c r="F169" s="6">
        <v>2.6197384052080628E-5</v>
      </c>
      <c r="G169" s="6">
        <v>0</v>
      </c>
      <c r="H169" s="6">
        <v>0</v>
      </c>
      <c r="I169">
        <v>0</v>
      </c>
      <c r="J169" s="10">
        <v>44203.958333333336</v>
      </c>
      <c r="K169" s="36">
        <f t="shared" si="2"/>
        <v>0</v>
      </c>
      <c r="N169" s="4"/>
      <c r="O169" s="17"/>
      <c r="P169" s="17"/>
      <c r="Q169" s="17"/>
      <c r="R169" s="4"/>
      <c r="Y169" s="18"/>
      <c r="AI169" s="18"/>
    </row>
    <row r="170" spans="1:35" x14ac:dyDescent="0.3">
      <c r="A170" s="10">
        <v>44204</v>
      </c>
      <c r="B170" s="5">
        <v>44204</v>
      </c>
      <c r="C170" s="6">
        <v>39422.44140625</v>
      </c>
      <c r="D170" s="6">
        <v>1.0708444751799107E-2</v>
      </c>
      <c r="E170" s="6">
        <v>5649</v>
      </c>
      <c r="F170" s="6">
        <v>2.7163322132812908E-5</v>
      </c>
      <c r="G170" s="6">
        <v>0</v>
      </c>
      <c r="H170" s="6">
        <v>0</v>
      </c>
      <c r="I170">
        <v>0</v>
      </c>
      <c r="J170" s="10">
        <v>44204</v>
      </c>
      <c r="K170" s="36">
        <f t="shared" si="2"/>
        <v>0</v>
      </c>
      <c r="N170" s="4"/>
      <c r="O170" s="17"/>
      <c r="P170" s="17"/>
      <c r="Q170" s="17"/>
      <c r="R170" s="4"/>
      <c r="Y170" s="18"/>
      <c r="AI170" s="18"/>
    </row>
    <row r="171" spans="1:35" x14ac:dyDescent="0.3">
      <c r="A171" s="10">
        <v>44204.041666666664</v>
      </c>
      <c r="B171" s="5">
        <v>44204.041666666664</v>
      </c>
      <c r="C171" s="6">
        <v>38731.2734375</v>
      </c>
      <c r="D171" s="6">
        <v>1.0708444751799107E-2</v>
      </c>
      <c r="E171" s="6">
        <v>5649</v>
      </c>
      <c r="F171" s="6">
        <v>2.7648057503400045E-5</v>
      </c>
      <c r="G171" s="6">
        <v>0</v>
      </c>
      <c r="H171" s="6">
        <v>0</v>
      </c>
      <c r="I171">
        <v>0</v>
      </c>
      <c r="J171" s="10">
        <v>44204.041666666664</v>
      </c>
      <c r="K171" s="36">
        <f t="shared" si="2"/>
        <v>0</v>
      </c>
      <c r="N171" s="4"/>
      <c r="O171" s="17"/>
      <c r="P171" s="17"/>
      <c r="Q171" s="17"/>
      <c r="R171" s="4"/>
      <c r="Y171" s="18"/>
      <c r="AI171" s="18"/>
    </row>
    <row r="172" spans="1:35" x14ac:dyDescent="0.3">
      <c r="A172" s="10">
        <v>44204.083333333336</v>
      </c>
      <c r="B172" s="5">
        <v>44204.083333333336</v>
      </c>
      <c r="C172" s="6">
        <v>38442.5859375</v>
      </c>
      <c r="D172" s="6">
        <v>1.0708444751799107E-2</v>
      </c>
      <c r="E172" s="6">
        <v>5649</v>
      </c>
      <c r="F172" s="6">
        <v>2.7855682677562087E-5</v>
      </c>
      <c r="G172" s="6">
        <v>0</v>
      </c>
      <c r="H172" s="6">
        <v>0</v>
      </c>
      <c r="I172">
        <v>0</v>
      </c>
      <c r="J172" s="10">
        <v>44204.083333333336</v>
      </c>
      <c r="K172" s="36">
        <f t="shared" si="2"/>
        <v>0</v>
      </c>
      <c r="N172" s="4"/>
      <c r="O172" s="17"/>
      <c r="P172" s="17"/>
      <c r="Q172" s="17"/>
      <c r="R172" s="4"/>
      <c r="Y172" s="18"/>
      <c r="AI172" s="18"/>
    </row>
    <row r="173" spans="1:35" x14ac:dyDescent="0.3">
      <c r="A173" s="10">
        <v>44204.125</v>
      </c>
      <c r="B173" s="5">
        <v>44204.125</v>
      </c>
      <c r="C173" s="6">
        <v>38614.7109375</v>
      </c>
      <c r="D173" s="6">
        <v>1.0708444751799107E-2</v>
      </c>
      <c r="E173" s="6">
        <v>5649</v>
      </c>
      <c r="F173" s="6">
        <v>2.7731516025411413E-5</v>
      </c>
      <c r="G173" s="6">
        <v>0</v>
      </c>
      <c r="H173" s="6">
        <v>0</v>
      </c>
      <c r="I173">
        <v>0</v>
      </c>
      <c r="J173" s="10">
        <v>44204.125</v>
      </c>
      <c r="K173" s="36">
        <f t="shared" si="2"/>
        <v>0</v>
      </c>
      <c r="N173" s="4"/>
      <c r="O173" s="17"/>
      <c r="P173" s="17"/>
      <c r="Q173" s="17"/>
      <c r="R173" s="4"/>
      <c r="Y173" s="18"/>
      <c r="AI173" s="18"/>
    </row>
    <row r="174" spans="1:35" x14ac:dyDescent="0.3">
      <c r="A174" s="10">
        <v>44204.166666666664</v>
      </c>
      <c r="B174" s="5">
        <v>44204.166666666664</v>
      </c>
      <c r="C174" s="6">
        <v>39303.5546875</v>
      </c>
      <c r="D174" s="6">
        <v>1.0708444751799107E-2</v>
      </c>
      <c r="E174" s="6">
        <v>5649</v>
      </c>
      <c r="F174" s="6">
        <v>2.7245486666387437E-5</v>
      </c>
      <c r="G174" s="6">
        <v>0</v>
      </c>
      <c r="H174" s="6">
        <v>0</v>
      </c>
      <c r="I174">
        <v>0</v>
      </c>
      <c r="J174" s="10">
        <v>44204.166666666664</v>
      </c>
      <c r="K174" s="36">
        <f t="shared" si="2"/>
        <v>0</v>
      </c>
      <c r="N174" s="4"/>
      <c r="O174" s="17"/>
      <c r="P174" s="17"/>
      <c r="Q174" s="17"/>
      <c r="R174" s="4"/>
      <c r="Y174" s="18"/>
      <c r="AI174" s="18"/>
    </row>
    <row r="175" spans="1:35" x14ac:dyDescent="0.3">
      <c r="A175" s="10">
        <v>44204.208333333336</v>
      </c>
      <c r="B175" s="5">
        <v>44204.208333333336</v>
      </c>
      <c r="C175" s="6">
        <v>41073.578125</v>
      </c>
      <c r="D175" s="6">
        <v>1.0708444751799107E-2</v>
      </c>
      <c r="E175" s="6">
        <v>5649</v>
      </c>
      <c r="F175" s="6">
        <v>2.6071370551671668E-5</v>
      </c>
      <c r="G175" s="6">
        <v>0</v>
      </c>
      <c r="H175" s="6">
        <v>0</v>
      </c>
      <c r="I175">
        <v>0</v>
      </c>
      <c r="J175" s="10">
        <v>44204.208333333336</v>
      </c>
      <c r="K175" s="36">
        <f t="shared" si="2"/>
        <v>0</v>
      </c>
      <c r="N175" s="4"/>
      <c r="O175" s="17"/>
      <c r="P175" s="17"/>
      <c r="Q175" s="17"/>
      <c r="R175" s="4"/>
      <c r="Y175" s="18"/>
      <c r="AI175" s="18"/>
    </row>
    <row r="176" spans="1:35" x14ac:dyDescent="0.3">
      <c r="A176" s="10">
        <v>44204.25</v>
      </c>
      <c r="B176" s="5">
        <v>44204.25</v>
      </c>
      <c r="C176" s="6">
        <v>44050.765625</v>
      </c>
      <c r="D176" s="6">
        <v>1.0708444751799107E-2</v>
      </c>
      <c r="E176" s="6">
        <v>5649</v>
      </c>
      <c r="F176" s="6">
        <v>2.4309327204342109E-5</v>
      </c>
      <c r="G176" s="6">
        <v>0</v>
      </c>
      <c r="H176" s="6">
        <v>0</v>
      </c>
      <c r="I176">
        <v>0</v>
      </c>
      <c r="J176" s="10">
        <v>44204.25</v>
      </c>
      <c r="K176" s="36">
        <f t="shared" si="2"/>
        <v>0</v>
      </c>
      <c r="N176" s="4"/>
      <c r="O176" s="17"/>
      <c r="P176" s="17"/>
      <c r="Q176" s="17"/>
      <c r="R176" s="4"/>
      <c r="Y176" s="18"/>
      <c r="AI176" s="18"/>
    </row>
    <row r="177" spans="1:35" x14ac:dyDescent="0.3">
      <c r="A177" s="10">
        <v>44204.291666666664</v>
      </c>
      <c r="B177" s="5">
        <v>44204.291666666664</v>
      </c>
      <c r="C177" s="6">
        <v>47503.8671875</v>
      </c>
      <c r="D177" s="6">
        <v>1.0708444751799107E-2</v>
      </c>
      <c r="E177" s="6">
        <v>5649</v>
      </c>
      <c r="F177" s="6">
        <v>2.2542258948165989E-5</v>
      </c>
      <c r="G177" s="6">
        <v>0</v>
      </c>
      <c r="H177" s="6">
        <v>0</v>
      </c>
      <c r="I177">
        <v>0</v>
      </c>
      <c r="J177" s="10">
        <v>44204.291666666664</v>
      </c>
      <c r="K177" s="36">
        <f t="shared" si="2"/>
        <v>0</v>
      </c>
      <c r="N177" s="4"/>
      <c r="O177" s="17"/>
      <c r="P177" s="17"/>
      <c r="Q177" s="17"/>
      <c r="R177" s="4"/>
      <c r="Y177" s="18"/>
      <c r="AI177" s="18"/>
    </row>
    <row r="178" spans="1:35" x14ac:dyDescent="0.3">
      <c r="A178" s="10">
        <v>44204.333333333336</v>
      </c>
      <c r="B178" s="5">
        <v>44204.333333333336</v>
      </c>
      <c r="C178" s="6">
        <v>48538.44140625</v>
      </c>
      <c r="D178" s="6">
        <v>67.775894165039063</v>
      </c>
      <c r="E178" s="6">
        <v>5649</v>
      </c>
      <c r="F178" s="6">
        <v>0.13963343733635414</v>
      </c>
      <c r="G178" s="6">
        <v>1.1990000000000001</v>
      </c>
      <c r="H178" s="6">
        <v>67.765000000000001</v>
      </c>
      <c r="I178">
        <v>632818.31799999997</v>
      </c>
      <c r="J178" s="10">
        <v>44204.333333333336</v>
      </c>
      <c r="K178" s="36">
        <f t="shared" si="2"/>
        <v>7.2649908827630595E-3</v>
      </c>
      <c r="N178" s="4"/>
      <c r="O178" s="17"/>
      <c r="P178" s="17"/>
      <c r="Q178" s="17"/>
      <c r="R178" s="4"/>
      <c r="Y178" s="18"/>
      <c r="AI178" s="18"/>
    </row>
    <row r="179" spans="1:35" x14ac:dyDescent="0.3">
      <c r="A179" s="10">
        <v>44204.375</v>
      </c>
      <c r="B179" s="5">
        <v>44204.375</v>
      </c>
      <c r="C179" s="6">
        <v>47838.17578125</v>
      </c>
      <c r="D179" s="6">
        <v>1362.45458984375</v>
      </c>
      <c r="E179" s="6">
        <v>5649</v>
      </c>
      <c r="F179" s="6">
        <v>2.8480487969981478</v>
      </c>
      <c r="G179" s="6">
        <v>24.117999999999999</v>
      </c>
      <c r="H179" s="6">
        <v>1294.6790000000001</v>
      </c>
      <c r="I179">
        <v>1910.2349999999999</v>
      </c>
      <c r="J179" s="10">
        <v>44204.375</v>
      </c>
      <c r="K179" s="36">
        <f t="shared" si="2"/>
        <v>0.14613598841574599</v>
      </c>
      <c r="N179" s="4"/>
      <c r="O179" s="17"/>
      <c r="P179" s="17"/>
      <c r="Q179" s="17"/>
      <c r="R179" s="4"/>
      <c r="Y179" s="18"/>
      <c r="AI179" s="18"/>
    </row>
    <row r="180" spans="1:35" x14ac:dyDescent="0.3">
      <c r="A180" s="10">
        <v>44204.416666666664</v>
      </c>
      <c r="B180" s="5">
        <v>44204.416666666664</v>
      </c>
      <c r="C180" s="6">
        <v>47108.3515625</v>
      </c>
      <c r="D180" s="6">
        <v>2169.417724609375</v>
      </c>
      <c r="E180" s="6">
        <v>5649</v>
      </c>
      <c r="F180" s="6">
        <v>4.60516586264146</v>
      </c>
      <c r="G180" s="6">
        <v>38.402999999999999</v>
      </c>
      <c r="H180" s="6">
        <v>806.96299999999997</v>
      </c>
      <c r="I180">
        <v>59.228999999999999</v>
      </c>
      <c r="J180" s="10">
        <v>44204.416666666664</v>
      </c>
      <c r="K180" s="36">
        <f t="shared" si="2"/>
        <v>0.23269178054274373</v>
      </c>
      <c r="N180" s="4"/>
      <c r="O180" s="17"/>
      <c r="P180" s="17"/>
      <c r="Q180" s="17"/>
      <c r="R180" s="4"/>
      <c r="Y180" s="18"/>
      <c r="AI180" s="18"/>
    </row>
    <row r="181" spans="1:35" x14ac:dyDescent="0.3">
      <c r="A181" s="10">
        <v>44204.458333333336</v>
      </c>
      <c r="B181" s="5">
        <v>44204.458333333336</v>
      </c>
      <c r="C181" s="6">
        <v>46588.9609375</v>
      </c>
      <c r="D181" s="6">
        <v>2493.5126953125</v>
      </c>
      <c r="E181" s="6">
        <v>5649</v>
      </c>
      <c r="F181" s="6">
        <v>5.3521534825762611</v>
      </c>
      <c r="G181" s="6">
        <v>44.14</v>
      </c>
      <c r="H181" s="6">
        <v>324.09500000000003</v>
      </c>
      <c r="I181">
        <v>14.939</v>
      </c>
      <c r="J181" s="10">
        <v>44204.458333333336</v>
      </c>
      <c r="K181" s="36">
        <f t="shared" si="2"/>
        <v>0.26745345918695701</v>
      </c>
      <c r="N181" s="4"/>
      <c r="O181" s="17"/>
      <c r="P181" s="17"/>
      <c r="Q181" s="17"/>
      <c r="R181" s="4"/>
      <c r="Y181" s="18"/>
      <c r="AI181" s="18"/>
    </row>
    <row r="182" spans="1:35" x14ac:dyDescent="0.3">
      <c r="A182" s="10">
        <v>44204.5</v>
      </c>
      <c r="B182" s="5">
        <v>44204.5</v>
      </c>
      <c r="C182" s="6">
        <v>45395.8515625</v>
      </c>
      <c r="D182" s="6">
        <v>2925.36376953125</v>
      </c>
      <c r="E182" s="6">
        <v>5649</v>
      </c>
      <c r="F182" s="6">
        <v>6.4441213653711822</v>
      </c>
      <c r="G182" s="6">
        <v>51.784999999999997</v>
      </c>
      <c r="H182" s="6">
        <v>431.851</v>
      </c>
      <c r="I182">
        <v>17.318999999999999</v>
      </c>
      <c r="J182" s="10">
        <v>44204.5</v>
      </c>
      <c r="K182" s="36">
        <f t="shared" si="2"/>
        <v>0.31377610747613427</v>
      </c>
      <c r="N182" s="4"/>
      <c r="O182" s="17"/>
      <c r="P182" s="17"/>
      <c r="Q182" s="17"/>
      <c r="R182" s="4"/>
      <c r="Y182" s="18"/>
      <c r="AI182" s="18"/>
    </row>
    <row r="183" spans="1:35" x14ac:dyDescent="0.3">
      <c r="A183" s="10">
        <v>44204.541666666664</v>
      </c>
      <c r="B183" s="5">
        <v>44204.541666666664</v>
      </c>
      <c r="C183" s="6">
        <v>43775.9765625</v>
      </c>
      <c r="D183" s="6">
        <v>3084.973876953125</v>
      </c>
      <c r="E183" s="6">
        <v>5649</v>
      </c>
      <c r="F183" s="6">
        <v>7.0471845957534143</v>
      </c>
      <c r="G183" s="6">
        <v>54.61</v>
      </c>
      <c r="H183" s="6">
        <v>159.61000000000001</v>
      </c>
      <c r="I183">
        <v>5.4560000000000004</v>
      </c>
      <c r="J183" s="10">
        <v>44204.541666666664</v>
      </c>
      <c r="K183" s="36">
        <f t="shared" si="2"/>
        <v>0.33089337123243595</v>
      </c>
      <c r="N183" s="4"/>
      <c r="O183" s="17"/>
      <c r="P183" s="17"/>
      <c r="Q183" s="17"/>
      <c r="R183" s="4"/>
      <c r="Y183" s="18"/>
      <c r="AI183" s="18"/>
    </row>
    <row r="184" spans="1:35" x14ac:dyDescent="0.3">
      <c r="A184" s="10">
        <v>44204.583333333336</v>
      </c>
      <c r="B184" s="5">
        <v>44204.583333333336</v>
      </c>
      <c r="C184" s="6">
        <v>42513.93359375</v>
      </c>
      <c r="D184" s="6">
        <v>3105.111083984375</v>
      </c>
      <c r="E184" s="6">
        <v>5649</v>
      </c>
      <c r="F184" s="6">
        <v>7.3037491982178269</v>
      </c>
      <c r="G184" s="6">
        <v>54.966999999999999</v>
      </c>
      <c r="H184" s="6">
        <v>20.137</v>
      </c>
      <c r="I184">
        <v>0.65300000000000002</v>
      </c>
      <c r="J184" s="10">
        <v>44204.583333333336</v>
      </c>
      <c r="K184" s="36">
        <f t="shared" si="2"/>
        <v>0.33305650863455966</v>
      </c>
      <c r="N184" s="4"/>
      <c r="O184" s="17"/>
      <c r="P184" s="17"/>
      <c r="Q184" s="17"/>
      <c r="R184" s="4"/>
      <c r="Y184" s="18"/>
      <c r="AI184" s="18"/>
    </row>
    <row r="185" spans="1:35" x14ac:dyDescent="0.3">
      <c r="A185" s="10">
        <v>44204.625</v>
      </c>
      <c r="B185" s="5">
        <v>44204.625</v>
      </c>
      <c r="C185" s="6">
        <v>41272.9453125</v>
      </c>
      <c r="D185" s="6">
        <v>3359.14453125</v>
      </c>
      <c r="E185" s="6">
        <v>5649</v>
      </c>
      <c r="F185" s="6">
        <v>8.1388534445896283</v>
      </c>
      <c r="G185" s="6">
        <v>59.463999999999999</v>
      </c>
      <c r="H185" s="6">
        <v>254.03299999999999</v>
      </c>
      <c r="I185">
        <v>8.1809999999999992</v>
      </c>
      <c r="J185" s="10">
        <v>44204.625</v>
      </c>
      <c r="K185" s="36">
        <f t="shared" si="2"/>
        <v>0.36030476885122814</v>
      </c>
      <c r="N185" s="4"/>
      <c r="O185" s="17"/>
      <c r="P185" s="17"/>
      <c r="Q185" s="17"/>
      <c r="R185" s="4"/>
      <c r="Y185" s="18"/>
      <c r="AI185" s="18"/>
    </row>
    <row r="186" spans="1:35" x14ac:dyDescent="0.3">
      <c r="A186" s="10">
        <v>44204.666666666664</v>
      </c>
      <c r="B186" s="5">
        <v>44204.666666666664</v>
      </c>
      <c r="C186" s="6">
        <v>41009.02734375</v>
      </c>
      <c r="D186" s="6">
        <v>3024.1513671875</v>
      </c>
      <c r="E186" s="6">
        <v>5649</v>
      </c>
      <c r="F186" s="6">
        <v>7.3743552653374431</v>
      </c>
      <c r="G186" s="6">
        <v>53.533999999999999</v>
      </c>
      <c r="H186" s="6">
        <v>-334.99299999999999</v>
      </c>
      <c r="I186">
        <v>-9.9730000000000008</v>
      </c>
      <c r="J186" s="10">
        <v>44204.666666666664</v>
      </c>
      <c r="K186" s="36">
        <f t="shared" si="2"/>
        <v>0.32437366298401799</v>
      </c>
      <c r="N186" s="4"/>
      <c r="O186" s="17"/>
      <c r="P186" s="17"/>
      <c r="Q186" s="17"/>
      <c r="R186" s="4"/>
      <c r="Y186" s="18"/>
      <c r="AI186" s="18"/>
    </row>
    <row r="187" spans="1:35" x14ac:dyDescent="0.3">
      <c r="A187" s="10">
        <v>44204.708333333336</v>
      </c>
      <c r="B187" s="5">
        <v>44204.708333333336</v>
      </c>
      <c r="C187" s="6">
        <v>41475.84765625</v>
      </c>
      <c r="D187" s="6">
        <v>1599.2537841796875</v>
      </c>
      <c r="E187" s="6">
        <v>5649</v>
      </c>
      <c r="F187" s="6">
        <v>3.8558676303236346</v>
      </c>
      <c r="G187" s="6">
        <v>28.31</v>
      </c>
      <c r="H187" s="6">
        <v>-1424.8979999999999</v>
      </c>
      <c r="I187">
        <v>-47.116999999999997</v>
      </c>
      <c r="J187" s="10">
        <v>44204.708333333336</v>
      </c>
      <c r="K187" s="36">
        <f t="shared" si="2"/>
        <v>0.17153619006757481</v>
      </c>
      <c r="N187" s="4"/>
      <c r="O187" s="17"/>
      <c r="P187" s="17"/>
      <c r="Q187" s="17"/>
      <c r="R187" s="4"/>
      <c r="Y187" s="18"/>
      <c r="AI187" s="18"/>
    </row>
    <row r="188" spans="1:35" x14ac:dyDescent="0.3">
      <c r="A188" s="10">
        <v>44204.75</v>
      </c>
      <c r="B188" s="5">
        <v>44204.75</v>
      </c>
      <c r="C188" s="6">
        <v>44951.8046875</v>
      </c>
      <c r="D188" s="6">
        <v>7.4578866958618164</v>
      </c>
      <c r="E188" s="6">
        <v>5649</v>
      </c>
      <c r="F188" s="6">
        <v>1.6590850462419083E-2</v>
      </c>
      <c r="G188" s="6">
        <v>0.13200000000000001</v>
      </c>
      <c r="H188" s="6">
        <v>-1591.796</v>
      </c>
      <c r="I188">
        <v>-99.534000000000006</v>
      </c>
      <c r="J188" s="10">
        <v>44204.75</v>
      </c>
      <c r="K188" s="36">
        <f t="shared" si="2"/>
        <v>7.9981551002896074E-4</v>
      </c>
      <c r="N188" s="4"/>
      <c r="O188" s="17"/>
      <c r="P188" s="17"/>
      <c r="Q188" s="17"/>
      <c r="R188" s="4"/>
      <c r="Y188" s="18"/>
      <c r="AI188" s="18"/>
    </row>
    <row r="189" spans="1:35" x14ac:dyDescent="0.3">
      <c r="A189" s="10">
        <v>44204.791666666664</v>
      </c>
      <c r="B189" s="5">
        <v>44204.791666666664</v>
      </c>
      <c r="C189" s="6">
        <v>45977.2890625</v>
      </c>
      <c r="D189" s="6">
        <v>15.01123046875</v>
      </c>
      <c r="E189" s="6">
        <v>5649</v>
      </c>
      <c r="F189" s="6">
        <v>3.2649229162563784E-2</v>
      </c>
      <c r="G189" s="6">
        <v>0.26500000000000001</v>
      </c>
      <c r="H189" s="6">
        <v>7.5529999999999999</v>
      </c>
      <c r="I189">
        <v>101.27500000000001</v>
      </c>
      <c r="J189" s="10">
        <v>44204.791666666664</v>
      </c>
      <c r="K189" s="36">
        <f t="shared" si="2"/>
        <v>1.6056902284672318E-3</v>
      </c>
      <c r="N189" s="4"/>
      <c r="O189" s="17"/>
      <c r="P189" s="17"/>
      <c r="Q189" s="17"/>
      <c r="R189" s="4"/>
      <c r="Y189" s="18"/>
      <c r="AI189" s="18"/>
    </row>
    <row r="190" spans="1:35" x14ac:dyDescent="0.3">
      <c r="A190" s="10">
        <v>44204.833333333336</v>
      </c>
      <c r="B190" s="5">
        <v>44204.833333333336</v>
      </c>
      <c r="C190" s="6">
        <v>46217.09765625</v>
      </c>
      <c r="D190" s="6">
        <v>1.123038399964571E-2</v>
      </c>
      <c r="E190" s="6">
        <v>5649</v>
      </c>
      <c r="F190" s="6">
        <v>2.4299197849190365E-5</v>
      </c>
      <c r="G190" s="6">
        <v>0</v>
      </c>
      <c r="H190" s="6">
        <v>-15</v>
      </c>
      <c r="I190">
        <v>-99.924999999999997</v>
      </c>
      <c r="J190" s="10">
        <v>44204.833333333336</v>
      </c>
      <c r="K190" s="36">
        <f t="shared" si="2"/>
        <v>0</v>
      </c>
      <c r="N190" s="4"/>
      <c r="O190" s="17"/>
      <c r="P190" s="17"/>
      <c r="Q190" s="17"/>
      <c r="R190" s="4"/>
      <c r="Y190" s="18"/>
      <c r="AI190" s="18"/>
    </row>
    <row r="191" spans="1:35" x14ac:dyDescent="0.3">
      <c r="A191" s="10">
        <v>44204.875</v>
      </c>
      <c r="B191" s="5">
        <v>44204.875</v>
      </c>
      <c r="C191" s="6">
        <v>45875.375</v>
      </c>
      <c r="D191" s="6">
        <v>1.123038399964571E-2</v>
      </c>
      <c r="E191" s="6">
        <v>5649</v>
      </c>
      <c r="F191" s="6">
        <v>2.4480200978511261E-5</v>
      </c>
      <c r="G191" s="6">
        <v>0</v>
      </c>
      <c r="H191" s="6">
        <v>0</v>
      </c>
      <c r="I191">
        <v>0</v>
      </c>
      <c r="J191" s="10">
        <v>44204.875</v>
      </c>
      <c r="K191" s="36">
        <f t="shared" si="2"/>
        <v>0</v>
      </c>
      <c r="N191" s="4"/>
      <c r="O191" s="17"/>
      <c r="P191" s="17"/>
      <c r="Q191" s="17"/>
      <c r="R191" s="4"/>
      <c r="Y191" s="18"/>
      <c r="AI191" s="18"/>
    </row>
    <row r="192" spans="1:35" x14ac:dyDescent="0.3">
      <c r="A192" s="10">
        <v>44204.916666666664</v>
      </c>
      <c r="B192" s="5">
        <v>44204.916666666664</v>
      </c>
      <c r="C192" s="6">
        <v>45302.10546875</v>
      </c>
      <c r="D192" s="6">
        <v>1.123038399964571E-2</v>
      </c>
      <c r="E192" s="6">
        <v>5649</v>
      </c>
      <c r="F192" s="6">
        <v>2.4789982459849642E-5</v>
      </c>
      <c r="G192" s="6">
        <v>0</v>
      </c>
      <c r="H192" s="6">
        <v>0</v>
      </c>
      <c r="I192">
        <v>0</v>
      </c>
      <c r="J192" s="10">
        <v>44204.916666666664</v>
      </c>
      <c r="K192" s="36">
        <f t="shared" si="2"/>
        <v>0</v>
      </c>
      <c r="N192" s="4"/>
      <c r="O192" s="17"/>
      <c r="P192" s="17"/>
      <c r="Q192" s="17"/>
      <c r="R192" s="4"/>
      <c r="Y192" s="18"/>
      <c r="AI192" s="18"/>
    </row>
    <row r="193" spans="1:35" x14ac:dyDescent="0.3">
      <c r="A193" s="10">
        <v>44204.958333333336</v>
      </c>
      <c r="B193" s="5">
        <v>44204.958333333336</v>
      </c>
      <c r="C193" s="6">
        <v>44305.953125</v>
      </c>
      <c r="D193" s="6">
        <v>1.123038399964571E-2</v>
      </c>
      <c r="E193" s="6">
        <v>5649</v>
      </c>
      <c r="F193" s="6">
        <v>2.5347347720884204E-5</v>
      </c>
      <c r="G193" s="6">
        <v>0</v>
      </c>
      <c r="H193" s="6">
        <v>0</v>
      </c>
      <c r="I193">
        <v>0</v>
      </c>
      <c r="J193" s="10">
        <v>44204.958333333336</v>
      </c>
      <c r="K193" s="36">
        <f t="shared" si="2"/>
        <v>0</v>
      </c>
      <c r="N193" s="4"/>
      <c r="O193" s="17"/>
      <c r="P193" s="17"/>
      <c r="Q193" s="17"/>
      <c r="R193" s="4"/>
      <c r="Y193" s="18"/>
      <c r="AI193" s="18"/>
    </row>
    <row r="194" spans="1:35" x14ac:dyDescent="0.3">
      <c r="A194" s="10">
        <v>44205</v>
      </c>
      <c r="B194" s="5">
        <v>44205</v>
      </c>
      <c r="C194" s="6">
        <v>43384.83203125</v>
      </c>
      <c r="D194" s="6">
        <v>1.123038399964571E-2</v>
      </c>
      <c r="E194" s="6">
        <v>5649</v>
      </c>
      <c r="F194" s="6">
        <v>2.5885507616017712E-5</v>
      </c>
      <c r="G194" s="6">
        <v>0</v>
      </c>
      <c r="H194" s="6">
        <v>0</v>
      </c>
      <c r="I194">
        <v>0</v>
      </c>
      <c r="J194" s="10">
        <v>44205</v>
      </c>
      <c r="K194" s="36">
        <f t="shared" si="2"/>
        <v>0</v>
      </c>
      <c r="N194" s="4"/>
      <c r="O194" s="17"/>
      <c r="P194" s="17"/>
      <c r="Q194" s="17"/>
      <c r="R194" s="4"/>
      <c r="Y194" s="18"/>
      <c r="AI194" s="18"/>
    </row>
    <row r="195" spans="1:35" x14ac:dyDescent="0.3">
      <c r="A195" s="10">
        <v>44205.041666666664</v>
      </c>
      <c r="B195" s="5">
        <v>44205.041666666664</v>
      </c>
      <c r="C195" s="6">
        <v>42948.46484375</v>
      </c>
      <c r="D195" s="6">
        <v>1.123038399964571E-2</v>
      </c>
      <c r="E195" s="6">
        <v>5649</v>
      </c>
      <c r="F195" s="6">
        <v>2.6148510873445087E-5</v>
      </c>
      <c r="G195" s="6">
        <v>0</v>
      </c>
      <c r="H195" s="6">
        <v>0</v>
      </c>
      <c r="I195">
        <v>0</v>
      </c>
      <c r="J195" s="10">
        <v>44205.041666666664</v>
      </c>
      <c r="K195" s="36">
        <f t="shared" ref="K195:K258" si="3">G195*E195/$O$1/100</f>
        <v>0</v>
      </c>
      <c r="N195" s="4"/>
      <c r="O195" s="17"/>
      <c r="P195" s="17"/>
      <c r="Q195" s="17"/>
      <c r="R195" s="4"/>
      <c r="Y195" s="18"/>
      <c r="AI195" s="18"/>
    </row>
    <row r="196" spans="1:35" x14ac:dyDescent="0.3">
      <c r="A196" s="10">
        <v>44205.083333333336</v>
      </c>
      <c r="B196" s="5">
        <v>44205.083333333336</v>
      </c>
      <c r="C196" s="6">
        <v>43082.59765625</v>
      </c>
      <c r="D196" s="6">
        <v>1.123038399964571E-2</v>
      </c>
      <c r="E196" s="6">
        <v>5649</v>
      </c>
      <c r="F196" s="6">
        <v>2.6067100431713445E-5</v>
      </c>
      <c r="G196" s="6">
        <v>0</v>
      </c>
      <c r="H196" s="6">
        <v>0</v>
      </c>
      <c r="I196">
        <v>0</v>
      </c>
      <c r="J196" s="10">
        <v>44205.083333333336</v>
      </c>
      <c r="K196" s="36">
        <f t="shared" si="3"/>
        <v>0</v>
      </c>
      <c r="N196" s="4"/>
      <c r="O196" s="17"/>
      <c r="P196" s="17"/>
      <c r="Q196" s="17"/>
      <c r="R196" s="4"/>
      <c r="Y196" s="18"/>
      <c r="AI196" s="18"/>
    </row>
    <row r="197" spans="1:35" x14ac:dyDescent="0.3">
      <c r="A197" s="10">
        <v>44205.125</v>
      </c>
      <c r="B197" s="5">
        <v>44205.125</v>
      </c>
      <c r="C197" s="6">
        <v>43510.06640625</v>
      </c>
      <c r="D197" s="6">
        <v>1.123038399964571E-2</v>
      </c>
      <c r="E197" s="6">
        <v>5649</v>
      </c>
      <c r="F197" s="6">
        <v>2.5811001745638621E-5</v>
      </c>
      <c r="G197" s="6">
        <v>0</v>
      </c>
      <c r="H197" s="6">
        <v>0</v>
      </c>
      <c r="I197">
        <v>0</v>
      </c>
      <c r="J197" s="10">
        <v>44205.125</v>
      </c>
      <c r="K197" s="36">
        <f t="shared" si="3"/>
        <v>0</v>
      </c>
      <c r="N197" s="4"/>
      <c r="O197" s="17"/>
      <c r="P197" s="17"/>
      <c r="Q197" s="17"/>
      <c r="R197" s="4"/>
      <c r="Y197" s="18"/>
      <c r="AI197" s="18"/>
    </row>
    <row r="198" spans="1:35" x14ac:dyDescent="0.3">
      <c r="A198" s="10">
        <v>44205.166666666664</v>
      </c>
      <c r="B198" s="5">
        <v>44205.166666666664</v>
      </c>
      <c r="C198" s="6">
        <v>44175.01171875</v>
      </c>
      <c r="D198" s="6">
        <v>1.123038399964571E-2</v>
      </c>
      <c r="E198" s="6">
        <v>5649</v>
      </c>
      <c r="F198" s="6">
        <v>2.5422481087603184E-5</v>
      </c>
      <c r="G198" s="6">
        <v>0</v>
      </c>
      <c r="H198" s="6">
        <v>0</v>
      </c>
      <c r="I198">
        <v>0</v>
      </c>
      <c r="J198" s="10">
        <v>44205.166666666664</v>
      </c>
      <c r="K198" s="36">
        <f t="shared" si="3"/>
        <v>0</v>
      </c>
      <c r="N198" s="4"/>
      <c r="O198" s="17"/>
      <c r="P198" s="17"/>
      <c r="Q198" s="17"/>
      <c r="R198" s="4"/>
      <c r="Y198" s="18"/>
      <c r="AI198" s="18"/>
    </row>
    <row r="199" spans="1:35" x14ac:dyDescent="0.3">
      <c r="A199" s="10">
        <v>44205.208333333336</v>
      </c>
      <c r="B199" s="5">
        <v>44205.208333333336</v>
      </c>
      <c r="C199" s="6">
        <v>45244.66796875</v>
      </c>
      <c r="D199" s="6">
        <v>1.123038399964571E-2</v>
      </c>
      <c r="E199" s="6">
        <v>5649</v>
      </c>
      <c r="F199" s="6">
        <v>2.4821453010556766E-5</v>
      </c>
      <c r="G199" s="6">
        <v>0</v>
      </c>
      <c r="H199" s="6">
        <v>0</v>
      </c>
      <c r="I199">
        <v>0</v>
      </c>
      <c r="J199" s="10">
        <v>44205.208333333336</v>
      </c>
      <c r="K199" s="36">
        <f t="shared" si="3"/>
        <v>0</v>
      </c>
      <c r="N199" s="4"/>
      <c r="O199" s="17"/>
      <c r="P199" s="17"/>
      <c r="Q199" s="17"/>
      <c r="R199" s="4"/>
      <c r="Y199" s="18"/>
      <c r="AI199" s="18"/>
    </row>
    <row r="200" spans="1:35" x14ac:dyDescent="0.3">
      <c r="A200" s="10">
        <v>44205.25</v>
      </c>
      <c r="B200" s="5">
        <v>44205.25</v>
      </c>
      <c r="C200" s="6">
        <v>46940.53515625</v>
      </c>
      <c r="D200" s="6">
        <v>1.123038399964571E-2</v>
      </c>
      <c r="E200" s="6">
        <v>5649</v>
      </c>
      <c r="F200" s="6">
        <v>2.3924703802935693E-5</v>
      </c>
      <c r="G200" s="6">
        <v>0</v>
      </c>
      <c r="H200" s="6">
        <v>0</v>
      </c>
      <c r="I200">
        <v>0</v>
      </c>
      <c r="J200" s="10">
        <v>44205.25</v>
      </c>
      <c r="K200" s="36">
        <f t="shared" si="3"/>
        <v>0</v>
      </c>
      <c r="N200" s="4"/>
      <c r="O200" s="17"/>
      <c r="P200" s="17"/>
      <c r="Q200" s="17"/>
      <c r="R200" s="4"/>
      <c r="Y200" s="18"/>
      <c r="AI200" s="18"/>
    </row>
    <row r="201" spans="1:35" x14ac:dyDescent="0.3">
      <c r="A201" s="10">
        <v>44205.291666666664</v>
      </c>
      <c r="B201" s="5">
        <v>44205.291666666664</v>
      </c>
      <c r="C201" s="6">
        <v>49206.6015625</v>
      </c>
      <c r="D201" s="6">
        <v>1.123038399964571E-2</v>
      </c>
      <c r="E201" s="6">
        <v>5649</v>
      </c>
      <c r="F201" s="6">
        <v>2.2822921402896285E-5</v>
      </c>
      <c r="G201" s="6">
        <v>0</v>
      </c>
      <c r="H201" s="6">
        <v>0</v>
      </c>
      <c r="I201">
        <v>0</v>
      </c>
      <c r="J201" s="10">
        <v>44205.291666666664</v>
      </c>
      <c r="K201" s="36">
        <f t="shared" si="3"/>
        <v>0</v>
      </c>
      <c r="N201" s="4"/>
      <c r="O201" s="17"/>
      <c r="P201" s="17"/>
      <c r="Q201" s="17"/>
      <c r="R201" s="4"/>
      <c r="Y201" s="18"/>
      <c r="AI201" s="18"/>
    </row>
    <row r="202" spans="1:35" x14ac:dyDescent="0.3">
      <c r="A202" s="10">
        <v>44205.333333333336</v>
      </c>
      <c r="B202" s="5">
        <v>44205.333333333336</v>
      </c>
      <c r="C202" s="6">
        <v>50484.3671875</v>
      </c>
      <c r="D202" s="6">
        <v>65.414680480957031</v>
      </c>
      <c r="E202" s="6">
        <v>5649</v>
      </c>
      <c r="F202" s="6">
        <v>0.12957413180600152</v>
      </c>
      <c r="G202" s="6">
        <v>1.157</v>
      </c>
      <c r="H202" s="6">
        <v>65.403000000000006</v>
      </c>
      <c r="I202">
        <v>582375.45600000001</v>
      </c>
      <c r="J202" s="10">
        <v>44205.333333333336</v>
      </c>
      <c r="K202" s="36">
        <f t="shared" si="3"/>
        <v>7.0105041295720257E-3</v>
      </c>
      <c r="N202" s="4"/>
      <c r="O202" s="17"/>
      <c r="P202" s="17"/>
      <c r="Q202" s="17"/>
      <c r="R202" s="4"/>
      <c r="Y202" s="18"/>
      <c r="AI202" s="18"/>
    </row>
    <row r="203" spans="1:35" x14ac:dyDescent="0.3">
      <c r="A203" s="10">
        <v>44205.375</v>
      </c>
      <c r="B203" s="5">
        <v>44205.375</v>
      </c>
      <c r="C203" s="6">
        <v>49505.65234375</v>
      </c>
      <c r="D203" s="6">
        <v>569.85748291015625</v>
      </c>
      <c r="E203" s="6">
        <v>5649</v>
      </c>
      <c r="F203" s="6">
        <v>1.1510957959977266</v>
      </c>
      <c r="G203" s="6">
        <v>10.087</v>
      </c>
      <c r="H203" s="6">
        <v>504.44299999999998</v>
      </c>
      <c r="I203">
        <v>771.14599999999996</v>
      </c>
      <c r="J203" s="10">
        <v>44205.375</v>
      </c>
      <c r="K203" s="36">
        <f t="shared" si="3"/>
        <v>6.1119235224713069E-2</v>
      </c>
      <c r="N203" s="4"/>
      <c r="O203" s="17"/>
      <c r="P203" s="17"/>
      <c r="Q203" s="17"/>
      <c r="R203" s="4"/>
      <c r="Y203" s="18"/>
      <c r="AI203" s="18"/>
    </row>
    <row r="204" spans="1:35" x14ac:dyDescent="0.3">
      <c r="A204" s="10">
        <v>44205.416666666664</v>
      </c>
      <c r="B204" s="5">
        <v>44205.416666666664</v>
      </c>
      <c r="C204" s="6">
        <v>47850.66796875</v>
      </c>
      <c r="D204" s="6">
        <v>893.87554931640625</v>
      </c>
      <c r="E204" s="6">
        <v>5649</v>
      </c>
      <c r="F204" s="6">
        <v>1.8680523956325388</v>
      </c>
      <c r="G204" s="6">
        <v>15.823</v>
      </c>
      <c r="H204" s="6">
        <v>324.01799999999997</v>
      </c>
      <c r="I204">
        <v>56.859000000000002</v>
      </c>
      <c r="J204" s="10">
        <v>44205.416666666664</v>
      </c>
      <c r="K204" s="36">
        <f t="shared" si="3"/>
        <v>9.5874854660517012E-2</v>
      </c>
      <c r="N204" s="4"/>
      <c r="O204" s="17"/>
      <c r="P204" s="17"/>
      <c r="Q204" s="17"/>
      <c r="R204" s="4"/>
      <c r="Y204" s="18"/>
      <c r="AI204" s="18"/>
    </row>
    <row r="205" spans="1:35" x14ac:dyDescent="0.3">
      <c r="A205" s="10">
        <v>44205.458333333336</v>
      </c>
      <c r="B205" s="5">
        <v>44205.458333333336</v>
      </c>
      <c r="C205" s="6">
        <v>45941.69921875</v>
      </c>
      <c r="D205" s="6">
        <v>1195.41845703125</v>
      </c>
      <c r="E205" s="6">
        <v>5649</v>
      </c>
      <c r="F205" s="6">
        <v>2.6020336151244678</v>
      </c>
      <c r="G205" s="6">
        <v>21.161000000000001</v>
      </c>
      <c r="H205" s="6">
        <v>301.54300000000001</v>
      </c>
      <c r="I205">
        <v>33.734000000000002</v>
      </c>
      <c r="J205" s="10">
        <v>44205.458333333336</v>
      </c>
      <c r="K205" s="36">
        <f t="shared" si="3"/>
        <v>0.12821890914941542</v>
      </c>
      <c r="N205" s="4"/>
      <c r="O205" s="17"/>
      <c r="P205" s="17"/>
      <c r="Q205" s="17"/>
      <c r="R205" s="4"/>
      <c r="Y205" s="18"/>
      <c r="AI205" s="18"/>
    </row>
    <row r="206" spans="1:35" x14ac:dyDescent="0.3">
      <c r="A206" s="10">
        <v>44205.5</v>
      </c>
      <c r="B206" s="5">
        <v>44205.5</v>
      </c>
      <c r="C206" s="6">
        <v>44034.08984375</v>
      </c>
      <c r="D206" s="6">
        <v>1256.3426513671875</v>
      </c>
      <c r="E206" s="6">
        <v>5649</v>
      </c>
      <c r="F206" s="6">
        <v>2.8531137030995248</v>
      </c>
      <c r="G206" s="6">
        <v>22.24</v>
      </c>
      <c r="H206" s="6">
        <v>60.923999999999999</v>
      </c>
      <c r="I206">
        <v>5.0960000000000001</v>
      </c>
      <c r="J206" s="10">
        <v>44205.5</v>
      </c>
      <c r="K206" s="36">
        <f t="shared" si="3"/>
        <v>0.13475679502306123</v>
      </c>
      <c r="N206" s="4"/>
      <c r="O206" s="17"/>
      <c r="P206" s="17"/>
      <c r="Q206" s="17"/>
      <c r="R206" s="4"/>
      <c r="Y206" s="18"/>
      <c r="AI206" s="18"/>
    </row>
    <row r="207" spans="1:35" x14ac:dyDescent="0.3">
      <c r="A207" s="10">
        <v>44205.541666666664</v>
      </c>
      <c r="B207" s="5">
        <v>44205.541666666664</v>
      </c>
      <c r="C207" s="6">
        <v>42239.92578125</v>
      </c>
      <c r="D207" s="6">
        <v>1343.7158203125</v>
      </c>
      <c r="E207" s="6">
        <v>5649</v>
      </c>
      <c r="F207" s="6">
        <v>3.1811509974502981</v>
      </c>
      <c r="G207" s="6">
        <v>23.786000000000001</v>
      </c>
      <c r="H207" s="6">
        <v>87.373000000000005</v>
      </c>
      <c r="I207">
        <v>6.9550000000000001</v>
      </c>
      <c r="J207" s="10">
        <v>44205.541666666664</v>
      </c>
      <c r="K207" s="36">
        <f t="shared" si="3"/>
        <v>0.14412433122385498</v>
      </c>
      <c r="N207" s="4"/>
      <c r="O207" s="17"/>
      <c r="P207" s="17"/>
      <c r="Q207" s="17"/>
      <c r="R207" s="4"/>
      <c r="Y207" s="18"/>
      <c r="AI207" s="18"/>
    </row>
    <row r="208" spans="1:35" x14ac:dyDescent="0.3">
      <c r="A208" s="10">
        <v>44205.583333333336</v>
      </c>
      <c r="B208" s="5">
        <v>44205.583333333336</v>
      </c>
      <c r="C208" s="6">
        <v>40930.703125</v>
      </c>
      <c r="D208" s="6">
        <v>1088.7340087890625</v>
      </c>
      <c r="E208" s="6">
        <v>5649</v>
      </c>
      <c r="F208" s="6">
        <v>2.659944554248511</v>
      </c>
      <c r="G208" s="6">
        <v>19.273</v>
      </c>
      <c r="H208" s="6">
        <v>-254.982</v>
      </c>
      <c r="I208">
        <v>-18.975999999999999</v>
      </c>
      <c r="J208" s="10">
        <v>44205.583333333336</v>
      </c>
      <c r="K208" s="36">
        <f t="shared" si="3"/>
        <v>0.11677912367263757</v>
      </c>
      <c r="N208" s="4"/>
      <c r="O208" s="17"/>
      <c r="P208" s="17"/>
      <c r="Q208" s="17"/>
      <c r="R208" s="4"/>
      <c r="Y208" s="18"/>
      <c r="AI208" s="18"/>
    </row>
    <row r="209" spans="1:35" x14ac:dyDescent="0.3">
      <c r="A209" s="10">
        <v>44205.625</v>
      </c>
      <c r="B209" s="5">
        <v>44205.625</v>
      </c>
      <c r="C209" s="6">
        <v>39964.02734375</v>
      </c>
      <c r="D209" s="6">
        <v>788.3995361328125</v>
      </c>
      <c r="E209" s="6">
        <v>5649</v>
      </c>
      <c r="F209" s="6">
        <v>1.9727729874454476</v>
      </c>
      <c r="G209" s="6">
        <v>13.956</v>
      </c>
      <c r="H209" s="6">
        <v>-300.334</v>
      </c>
      <c r="I209">
        <v>-27.585999999999999</v>
      </c>
      <c r="J209" s="10">
        <v>44205.625</v>
      </c>
      <c r="K209" s="36">
        <f t="shared" si="3"/>
        <v>8.4562312560334654E-2</v>
      </c>
      <c r="N209" s="4"/>
      <c r="O209" s="17"/>
      <c r="P209" s="17"/>
      <c r="Q209" s="17"/>
      <c r="R209" s="4"/>
      <c r="Y209" s="18"/>
      <c r="AI209" s="18"/>
    </row>
    <row r="210" spans="1:35" x14ac:dyDescent="0.3">
      <c r="A210" s="10">
        <v>44205.666666666664</v>
      </c>
      <c r="B210" s="5">
        <v>44205.666666666664</v>
      </c>
      <c r="C210" s="6">
        <v>40057.91015625</v>
      </c>
      <c r="D210" s="6">
        <v>663.5286865234375</v>
      </c>
      <c r="E210" s="6">
        <v>5649</v>
      </c>
      <c r="F210" s="6">
        <v>1.6564236225386588</v>
      </c>
      <c r="G210" s="6">
        <v>11.744999999999999</v>
      </c>
      <c r="H210" s="6">
        <v>-124.871</v>
      </c>
      <c r="I210">
        <v>-15.839</v>
      </c>
      <c r="J210" s="10">
        <v>44205.666666666664</v>
      </c>
      <c r="K210" s="36">
        <f t="shared" si="3"/>
        <v>7.1165402767349561E-2</v>
      </c>
      <c r="N210" s="4"/>
      <c r="O210" s="17"/>
      <c r="P210" s="17"/>
      <c r="Q210" s="17"/>
      <c r="R210" s="4"/>
      <c r="Y210" s="18"/>
      <c r="AI210" s="18"/>
    </row>
    <row r="211" spans="1:35" x14ac:dyDescent="0.3">
      <c r="A211" s="10">
        <v>44205.708333333336</v>
      </c>
      <c r="B211" s="5">
        <v>44205.708333333336</v>
      </c>
      <c r="C211" s="6">
        <v>40902.94140625</v>
      </c>
      <c r="D211" s="6">
        <v>143.82322692871094</v>
      </c>
      <c r="E211" s="6">
        <v>5649</v>
      </c>
      <c r="F211" s="6">
        <v>0.35162074409332</v>
      </c>
      <c r="G211" s="6">
        <v>2.5449999999999999</v>
      </c>
      <c r="H211" s="6">
        <v>-519.70500000000004</v>
      </c>
      <c r="I211">
        <v>-78.323999999999998</v>
      </c>
      <c r="J211" s="10">
        <v>44205.708333333336</v>
      </c>
      <c r="K211" s="36">
        <f t="shared" si="3"/>
        <v>1.5420685401694733E-2</v>
      </c>
      <c r="N211" s="4"/>
      <c r="O211" s="17"/>
      <c r="P211" s="17"/>
      <c r="Q211" s="17"/>
      <c r="R211" s="4"/>
      <c r="Y211" s="18"/>
      <c r="AI211" s="18"/>
    </row>
    <row r="212" spans="1:35" x14ac:dyDescent="0.3">
      <c r="A212" s="10">
        <v>44205.75</v>
      </c>
      <c r="B212" s="5">
        <v>44205.75</v>
      </c>
      <c r="C212" s="6">
        <v>44219.75390625</v>
      </c>
      <c r="D212" s="6">
        <v>0.52438288927078247</v>
      </c>
      <c r="E212" s="6">
        <v>5649</v>
      </c>
      <c r="F212" s="6">
        <v>1.1858566431249779E-3</v>
      </c>
      <c r="G212" s="6">
        <v>8.9999999999999993E-3</v>
      </c>
      <c r="H212" s="6">
        <v>-143.29900000000001</v>
      </c>
      <c r="I212">
        <v>-99.635999999999996</v>
      </c>
      <c r="J212" s="10">
        <v>44205.75</v>
      </c>
      <c r="K212" s="36">
        <f t="shared" si="3"/>
        <v>5.4532875683792764E-5</v>
      </c>
      <c r="N212" s="4"/>
      <c r="O212" s="17"/>
      <c r="P212" s="17"/>
      <c r="Q212" s="17"/>
      <c r="R212" s="4"/>
      <c r="Y212" s="18"/>
      <c r="AI212" s="18"/>
    </row>
    <row r="213" spans="1:35" x14ac:dyDescent="0.3">
      <c r="A213" s="10">
        <v>44205.791666666664</v>
      </c>
      <c r="B213" s="5">
        <v>44205.791666666664</v>
      </c>
      <c r="C213" s="6">
        <v>45017.7890625</v>
      </c>
      <c r="D213" s="6">
        <v>4.3829274363815784E-3</v>
      </c>
      <c r="E213" s="6">
        <v>5649</v>
      </c>
      <c r="F213" s="6">
        <v>9.7359899889721043E-6</v>
      </c>
      <c r="G213" s="6">
        <v>0</v>
      </c>
      <c r="H213" s="6">
        <v>-0.52</v>
      </c>
      <c r="I213">
        <v>-99.164000000000001</v>
      </c>
      <c r="J213" s="10">
        <v>44205.791666666664</v>
      </c>
      <c r="K213" s="36">
        <f t="shared" si="3"/>
        <v>0</v>
      </c>
      <c r="N213" s="4"/>
      <c r="O213" s="17"/>
      <c r="P213" s="17"/>
      <c r="Q213" s="17"/>
      <c r="R213" s="4"/>
      <c r="Y213" s="18"/>
      <c r="AI213" s="18"/>
    </row>
    <row r="214" spans="1:35" x14ac:dyDescent="0.3">
      <c r="A214" s="10">
        <v>44205.833333333336</v>
      </c>
      <c r="B214" s="5">
        <v>44205.833333333336</v>
      </c>
      <c r="C214" s="6">
        <v>45225.26171875</v>
      </c>
      <c r="D214" s="6">
        <v>4.3829274363815784E-3</v>
      </c>
      <c r="E214" s="6">
        <v>5649</v>
      </c>
      <c r="F214" s="6">
        <v>9.6913257542619262E-6</v>
      </c>
      <c r="G214" s="6">
        <v>0</v>
      </c>
      <c r="H214" s="6">
        <v>0</v>
      </c>
      <c r="I214">
        <v>0</v>
      </c>
      <c r="J214" s="10">
        <v>44205.833333333336</v>
      </c>
      <c r="K214" s="36">
        <f t="shared" si="3"/>
        <v>0</v>
      </c>
      <c r="N214" s="4"/>
      <c r="O214" s="17"/>
      <c r="P214" s="17"/>
      <c r="Q214" s="17"/>
      <c r="R214" s="4"/>
      <c r="Y214" s="18"/>
      <c r="AI214" s="18"/>
    </row>
    <row r="215" spans="1:35" x14ac:dyDescent="0.3">
      <c r="A215" s="10">
        <v>44205.875</v>
      </c>
      <c r="B215" s="5">
        <v>44205.875</v>
      </c>
      <c r="C215" s="6">
        <v>44795.1953125</v>
      </c>
      <c r="D215" s="6">
        <v>4.3829274363815784E-3</v>
      </c>
      <c r="E215" s="6">
        <v>5649</v>
      </c>
      <c r="F215" s="6">
        <v>9.7843695195554418E-6</v>
      </c>
      <c r="G215" s="6">
        <v>0</v>
      </c>
      <c r="H215" s="6">
        <v>0</v>
      </c>
      <c r="I215">
        <v>0</v>
      </c>
      <c r="J215" s="10">
        <v>44205.875</v>
      </c>
      <c r="K215" s="36">
        <f t="shared" si="3"/>
        <v>0</v>
      </c>
      <c r="N215" s="4"/>
      <c r="O215" s="17"/>
      <c r="P215" s="17"/>
      <c r="Q215" s="17"/>
      <c r="R215" s="4"/>
      <c r="Y215" s="18"/>
      <c r="AI215" s="18"/>
    </row>
    <row r="216" spans="1:35" x14ac:dyDescent="0.3">
      <c r="A216" s="10">
        <v>44205.916666666664</v>
      </c>
      <c r="B216" s="5">
        <v>44205.916666666664</v>
      </c>
      <c r="C216" s="6">
        <v>43576</v>
      </c>
      <c r="D216" s="6">
        <v>4.3829274363815784E-3</v>
      </c>
      <c r="E216" s="6">
        <v>5649</v>
      </c>
      <c r="F216" s="6">
        <v>1.0058122444422568E-5</v>
      </c>
      <c r="G216" s="6">
        <v>0</v>
      </c>
      <c r="H216" s="6">
        <v>0</v>
      </c>
      <c r="I216">
        <v>0</v>
      </c>
      <c r="J216" s="10">
        <v>44205.916666666664</v>
      </c>
      <c r="K216" s="36">
        <f t="shared" si="3"/>
        <v>0</v>
      </c>
      <c r="N216" s="4"/>
      <c r="O216" s="17"/>
      <c r="P216" s="17"/>
      <c r="Q216" s="17"/>
      <c r="R216" s="4"/>
      <c r="Y216" s="18"/>
      <c r="AI216" s="18"/>
    </row>
    <row r="217" spans="1:35" x14ac:dyDescent="0.3">
      <c r="A217" s="10">
        <v>44205.958333333336</v>
      </c>
      <c r="B217" s="5">
        <v>44205.958333333336</v>
      </c>
      <c r="C217" s="6">
        <v>42470.4140625</v>
      </c>
      <c r="D217" s="6">
        <v>4.3829274363815784E-3</v>
      </c>
      <c r="E217" s="6">
        <v>5649</v>
      </c>
      <c r="F217" s="6">
        <v>1.0319954568683052E-5</v>
      </c>
      <c r="G217" s="6">
        <v>0</v>
      </c>
      <c r="H217" s="6">
        <v>0</v>
      </c>
      <c r="I217">
        <v>0</v>
      </c>
      <c r="J217" s="10">
        <v>44205.958333333336</v>
      </c>
      <c r="K217" s="36">
        <f t="shared" si="3"/>
        <v>0</v>
      </c>
      <c r="N217" s="4"/>
      <c r="O217" s="17"/>
      <c r="P217" s="17"/>
      <c r="Q217" s="17"/>
      <c r="R217" s="4"/>
      <c r="Y217" s="18"/>
      <c r="AI217" s="18"/>
    </row>
    <row r="218" spans="1:35" x14ac:dyDescent="0.3">
      <c r="A218" s="10">
        <v>44206</v>
      </c>
      <c r="B218" s="5">
        <v>44206</v>
      </c>
      <c r="C218" s="6">
        <v>40929.9453125</v>
      </c>
      <c r="D218" s="6">
        <v>4.3829274363815784E-3</v>
      </c>
      <c r="E218" s="6">
        <v>5649</v>
      </c>
      <c r="F218" s="6">
        <v>1.0708363773559779E-5</v>
      </c>
      <c r="G218" s="6">
        <v>0</v>
      </c>
      <c r="H218" s="6">
        <v>0</v>
      </c>
      <c r="I218">
        <v>0</v>
      </c>
      <c r="J218" s="10">
        <v>44206</v>
      </c>
      <c r="K218" s="36">
        <f t="shared" si="3"/>
        <v>0</v>
      </c>
      <c r="N218" s="4"/>
      <c r="O218" s="17"/>
      <c r="P218" s="17"/>
      <c r="Q218" s="17"/>
      <c r="R218" s="4"/>
      <c r="Y218" s="18"/>
      <c r="AI218" s="18"/>
    </row>
    <row r="219" spans="1:35" x14ac:dyDescent="0.3">
      <c r="A219" s="10">
        <v>44206.041666666664</v>
      </c>
      <c r="B219" s="5">
        <v>44206.041666666664</v>
      </c>
      <c r="C219" s="6">
        <v>40216.51953125</v>
      </c>
      <c r="D219" s="6">
        <v>4.3829274363815784E-3</v>
      </c>
      <c r="E219" s="6">
        <v>5649</v>
      </c>
      <c r="F219" s="6">
        <v>1.0898326079599831E-5</v>
      </c>
      <c r="G219" s="6">
        <v>0</v>
      </c>
      <c r="H219" s="6">
        <v>0</v>
      </c>
      <c r="I219">
        <v>0</v>
      </c>
      <c r="J219" s="10">
        <v>44206.041666666664</v>
      </c>
      <c r="K219" s="36">
        <f t="shared" si="3"/>
        <v>0</v>
      </c>
      <c r="N219" s="4"/>
      <c r="O219" s="17"/>
      <c r="P219" s="17"/>
      <c r="Q219" s="17"/>
      <c r="R219" s="4"/>
      <c r="Y219" s="18"/>
      <c r="AI219" s="18"/>
    </row>
    <row r="220" spans="1:35" x14ac:dyDescent="0.3">
      <c r="A220" s="10">
        <v>44206.083333333336</v>
      </c>
      <c r="B220" s="5">
        <v>44206.083333333336</v>
      </c>
      <c r="C220" s="6">
        <v>39659.83984375</v>
      </c>
      <c r="D220" s="6">
        <v>4.3829274363815784E-3</v>
      </c>
      <c r="E220" s="6">
        <v>5649</v>
      </c>
      <c r="F220" s="6">
        <v>1.1051298879796874E-5</v>
      </c>
      <c r="G220" s="6">
        <v>0</v>
      </c>
      <c r="H220" s="6">
        <v>0</v>
      </c>
      <c r="I220">
        <v>0</v>
      </c>
      <c r="J220" s="10">
        <v>44206.083333333336</v>
      </c>
      <c r="K220" s="36">
        <f t="shared" si="3"/>
        <v>0</v>
      </c>
      <c r="N220" s="4"/>
      <c r="O220" s="17"/>
      <c r="P220" s="17"/>
      <c r="Q220" s="17"/>
      <c r="R220" s="4"/>
      <c r="Y220" s="18"/>
      <c r="AI220" s="18"/>
    </row>
    <row r="221" spans="1:35" x14ac:dyDescent="0.3">
      <c r="A221" s="10">
        <v>44206.125</v>
      </c>
      <c r="B221" s="5">
        <v>44206.125</v>
      </c>
      <c r="C221" s="6">
        <v>39396.3984375</v>
      </c>
      <c r="D221" s="6">
        <v>4.3829274363815784E-3</v>
      </c>
      <c r="E221" s="6">
        <v>5649</v>
      </c>
      <c r="F221" s="6">
        <v>1.1125198267386873E-5</v>
      </c>
      <c r="G221" s="6">
        <v>0</v>
      </c>
      <c r="H221" s="6">
        <v>0</v>
      </c>
      <c r="I221">
        <v>0</v>
      </c>
      <c r="J221" s="10">
        <v>44206.125</v>
      </c>
      <c r="K221" s="36">
        <f t="shared" si="3"/>
        <v>0</v>
      </c>
      <c r="N221" s="4"/>
      <c r="O221" s="17"/>
      <c r="P221" s="17"/>
      <c r="Q221" s="17"/>
      <c r="R221" s="4"/>
      <c r="Y221" s="18"/>
      <c r="AI221" s="18"/>
    </row>
    <row r="222" spans="1:35" x14ac:dyDescent="0.3">
      <c r="A222" s="10">
        <v>44206.166666666664</v>
      </c>
      <c r="B222" s="5">
        <v>44206.166666666664</v>
      </c>
      <c r="C222" s="6">
        <v>39506.02734375</v>
      </c>
      <c r="D222" s="6">
        <v>4.3829274363815784E-3</v>
      </c>
      <c r="E222" s="6">
        <v>5649</v>
      </c>
      <c r="F222" s="6">
        <v>1.1094325932204809E-5</v>
      </c>
      <c r="G222" s="6">
        <v>0</v>
      </c>
      <c r="H222" s="6">
        <v>0</v>
      </c>
      <c r="I222">
        <v>0</v>
      </c>
      <c r="J222" s="10">
        <v>44206.166666666664</v>
      </c>
      <c r="K222" s="36">
        <f t="shared" si="3"/>
        <v>0</v>
      </c>
      <c r="N222" s="4"/>
      <c r="O222" s="17"/>
      <c r="P222" s="17"/>
      <c r="Q222" s="17"/>
      <c r="R222" s="4"/>
      <c r="Y222" s="18"/>
      <c r="AI222" s="18"/>
    </row>
    <row r="223" spans="1:35" x14ac:dyDescent="0.3">
      <c r="A223" s="10">
        <v>44206.208333333336</v>
      </c>
      <c r="B223" s="5">
        <v>44206.208333333336</v>
      </c>
      <c r="C223" s="6">
        <v>40002.06640625</v>
      </c>
      <c r="D223" s="6">
        <v>4.3829274363815784E-3</v>
      </c>
      <c r="E223" s="6">
        <v>5649</v>
      </c>
      <c r="F223" s="6">
        <v>1.0956752563404529E-5</v>
      </c>
      <c r="G223" s="6">
        <v>0</v>
      </c>
      <c r="H223" s="6">
        <v>0</v>
      </c>
      <c r="I223">
        <v>0</v>
      </c>
      <c r="J223" s="10">
        <v>44206.208333333336</v>
      </c>
      <c r="K223" s="36">
        <f t="shared" si="3"/>
        <v>0</v>
      </c>
      <c r="N223" s="4"/>
      <c r="O223" s="17"/>
      <c r="P223" s="17"/>
      <c r="Q223" s="17"/>
      <c r="R223" s="4"/>
      <c r="Y223" s="18"/>
      <c r="AI223" s="18"/>
    </row>
    <row r="224" spans="1:35" x14ac:dyDescent="0.3">
      <c r="A224" s="10">
        <v>44206.25</v>
      </c>
      <c r="B224" s="5">
        <v>44206.25</v>
      </c>
      <c r="C224" s="6">
        <v>41129.4765625</v>
      </c>
      <c r="D224" s="6">
        <v>4.3829274363815784E-3</v>
      </c>
      <c r="E224" s="6">
        <v>5649</v>
      </c>
      <c r="F224" s="6">
        <v>1.0656414335157705E-5</v>
      </c>
      <c r="G224" s="6">
        <v>0</v>
      </c>
      <c r="H224" s="6">
        <v>0</v>
      </c>
      <c r="I224">
        <v>0</v>
      </c>
      <c r="J224" s="10">
        <v>44206.25</v>
      </c>
      <c r="K224" s="36">
        <f t="shared" si="3"/>
        <v>0</v>
      </c>
      <c r="N224" s="4"/>
      <c r="O224" s="17"/>
      <c r="P224" s="17"/>
      <c r="Q224" s="17"/>
      <c r="R224" s="4"/>
      <c r="Y224" s="18"/>
      <c r="AI224" s="18"/>
    </row>
    <row r="225" spans="1:35" x14ac:dyDescent="0.3">
      <c r="A225" s="10">
        <v>44206.291666666664</v>
      </c>
      <c r="B225" s="5">
        <v>44206.291666666664</v>
      </c>
      <c r="C225" s="6">
        <v>42697.89453125</v>
      </c>
      <c r="D225" s="6">
        <v>4.3829274363815784E-3</v>
      </c>
      <c r="E225" s="6">
        <v>5649</v>
      </c>
      <c r="F225" s="6">
        <v>1.0264973213547508E-5</v>
      </c>
      <c r="G225" s="6">
        <v>0</v>
      </c>
      <c r="H225" s="6">
        <v>0</v>
      </c>
      <c r="I225">
        <v>0</v>
      </c>
      <c r="J225" s="10">
        <v>44206.291666666664</v>
      </c>
      <c r="K225" s="36">
        <f t="shared" si="3"/>
        <v>0</v>
      </c>
      <c r="N225" s="4"/>
      <c r="O225" s="17"/>
      <c r="P225" s="17"/>
      <c r="Q225" s="17"/>
      <c r="R225" s="4"/>
      <c r="Y225" s="18"/>
      <c r="AI225" s="18"/>
    </row>
    <row r="226" spans="1:35" x14ac:dyDescent="0.3">
      <c r="A226" s="10">
        <v>44206.333333333336</v>
      </c>
      <c r="B226" s="5">
        <v>44206.333333333336</v>
      </c>
      <c r="C226" s="6">
        <v>44431.98046875</v>
      </c>
      <c r="D226" s="6">
        <v>4.6188225746154785</v>
      </c>
      <c r="E226" s="6">
        <v>5649</v>
      </c>
      <c r="F226" s="6">
        <v>1.0395266035606941E-2</v>
      </c>
      <c r="G226" s="6">
        <v>8.1000000000000003E-2</v>
      </c>
      <c r="H226" s="6">
        <v>4.6139999999999999</v>
      </c>
      <c r="I226">
        <v>105272.106</v>
      </c>
      <c r="J226" s="10">
        <v>44206.333333333336</v>
      </c>
      <c r="K226" s="36">
        <f t="shared" si="3"/>
        <v>4.9079588115413493E-4</v>
      </c>
      <c r="N226" s="4"/>
      <c r="O226" s="17"/>
      <c r="P226" s="17"/>
      <c r="Q226" s="17"/>
      <c r="R226" s="4"/>
      <c r="Y226" s="18"/>
      <c r="AI226" s="18"/>
    </row>
    <row r="227" spans="1:35" x14ac:dyDescent="0.3">
      <c r="A227" s="10">
        <v>44206.375</v>
      </c>
      <c r="B227" s="5">
        <v>44206.375</v>
      </c>
      <c r="C227" s="6">
        <v>46686.2421875</v>
      </c>
      <c r="D227" s="6">
        <v>100.94548034667969</v>
      </c>
      <c r="E227" s="6">
        <v>5649</v>
      </c>
      <c r="F227" s="6">
        <v>0.21622104418099283</v>
      </c>
      <c r="G227" s="6">
        <v>1.786</v>
      </c>
      <c r="H227" s="6">
        <v>96.326999999999998</v>
      </c>
      <c r="I227">
        <v>2085.5320000000002</v>
      </c>
      <c r="J227" s="10">
        <v>44206.375</v>
      </c>
      <c r="K227" s="36">
        <f t="shared" si="3"/>
        <v>1.0821746219028211E-2</v>
      </c>
      <c r="N227" s="4"/>
      <c r="O227" s="17"/>
      <c r="P227" s="17"/>
      <c r="Q227" s="17"/>
      <c r="R227" s="4"/>
      <c r="Y227" s="18"/>
      <c r="AI227" s="18"/>
    </row>
    <row r="228" spans="1:35" x14ac:dyDescent="0.3">
      <c r="A228" s="10">
        <v>44206.416666666664</v>
      </c>
      <c r="B228" s="5">
        <v>44206.416666666664</v>
      </c>
      <c r="C228" s="6">
        <v>48773.91796875</v>
      </c>
      <c r="D228" s="6">
        <v>324.61123657226563</v>
      </c>
      <c r="E228" s="6">
        <v>5649</v>
      </c>
      <c r="F228" s="6">
        <v>0.66554267135202816</v>
      </c>
      <c r="G228" s="6">
        <v>5.7460000000000004</v>
      </c>
      <c r="H228" s="6">
        <v>223.666</v>
      </c>
      <c r="I228">
        <v>221.571</v>
      </c>
      <c r="J228" s="10">
        <v>44206.416666666664</v>
      </c>
      <c r="K228" s="36">
        <f t="shared" si="3"/>
        <v>3.4816211519897028E-2</v>
      </c>
      <c r="N228" s="4"/>
      <c r="O228" s="17"/>
      <c r="P228" s="17"/>
      <c r="Q228" s="17"/>
      <c r="R228" s="4"/>
      <c r="Y228" s="18"/>
      <c r="AI228" s="18"/>
    </row>
    <row r="229" spans="1:35" x14ac:dyDescent="0.3">
      <c r="A229" s="10">
        <v>44206.458333333336</v>
      </c>
      <c r="B229" s="5">
        <v>44206.458333333336</v>
      </c>
      <c r="C229" s="6">
        <v>50173.82421875</v>
      </c>
      <c r="D229" s="6">
        <v>623.32421875</v>
      </c>
      <c r="E229" s="6">
        <v>5649</v>
      </c>
      <c r="F229" s="6">
        <v>1.2423294984101754</v>
      </c>
      <c r="G229" s="6">
        <v>11.034000000000001</v>
      </c>
      <c r="H229" s="6">
        <v>298.71300000000002</v>
      </c>
      <c r="I229">
        <v>92.022000000000006</v>
      </c>
      <c r="J229" s="10">
        <v>44206.458333333336</v>
      </c>
      <c r="K229" s="36">
        <f t="shared" si="3"/>
        <v>6.6857305588329946E-2</v>
      </c>
      <c r="N229" s="4"/>
      <c r="O229" s="17"/>
      <c r="P229" s="17"/>
      <c r="Q229" s="17"/>
      <c r="R229" s="4"/>
      <c r="Y229" s="18"/>
      <c r="AI229" s="18"/>
    </row>
    <row r="230" spans="1:35" x14ac:dyDescent="0.3">
      <c r="A230" s="10">
        <v>44206.5</v>
      </c>
      <c r="B230" s="5">
        <v>44206.5</v>
      </c>
      <c r="C230" s="6">
        <v>51538.3828125</v>
      </c>
      <c r="D230" s="6">
        <v>683.39697265625</v>
      </c>
      <c r="E230" s="6">
        <v>5649</v>
      </c>
      <c r="F230" s="6">
        <v>1.3259961515333005</v>
      </c>
      <c r="G230" s="6">
        <v>12.097</v>
      </c>
      <c r="H230" s="6">
        <v>60.073</v>
      </c>
      <c r="I230">
        <v>9.6379999999999999</v>
      </c>
      <c r="J230" s="10">
        <v>44206.5</v>
      </c>
      <c r="K230" s="36">
        <f t="shared" si="3"/>
        <v>7.329824412742679E-2</v>
      </c>
      <c r="N230" s="4"/>
      <c r="O230" s="17"/>
      <c r="P230" s="17"/>
      <c r="Q230" s="17"/>
      <c r="R230" s="4"/>
      <c r="Y230" s="18"/>
      <c r="AI230" s="18"/>
    </row>
    <row r="231" spans="1:35" x14ac:dyDescent="0.3">
      <c r="A231" s="10">
        <v>44206.541666666664</v>
      </c>
      <c r="B231" s="5">
        <v>44206.541666666664</v>
      </c>
      <c r="C231" s="6">
        <v>52320.52734375</v>
      </c>
      <c r="D231" s="6">
        <v>753.2933349609375</v>
      </c>
      <c r="E231" s="6">
        <v>5649</v>
      </c>
      <c r="F231" s="6">
        <v>1.4397663272996863</v>
      </c>
      <c r="G231" s="6">
        <v>13.334</v>
      </c>
      <c r="H231" s="6">
        <v>69.896000000000001</v>
      </c>
      <c r="I231">
        <v>10.228</v>
      </c>
      <c r="J231" s="10">
        <v>44206.541666666664</v>
      </c>
      <c r="K231" s="36">
        <f t="shared" si="3"/>
        <v>8.0793484929743642E-2</v>
      </c>
      <c r="N231" s="4"/>
      <c r="O231" s="17"/>
      <c r="P231" s="17"/>
      <c r="Q231" s="17"/>
      <c r="R231" s="4"/>
      <c r="Y231" s="18"/>
      <c r="AI231" s="18"/>
    </row>
    <row r="232" spans="1:35" x14ac:dyDescent="0.3">
      <c r="A232" s="10">
        <v>44206.583333333336</v>
      </c>
      <c r="B232" s="5">
        <v>44206.583333333336</v>
      </c>
      <c r="C232" s="6">
        <v>52321.65625</v>
      </c>
      <c r="D232" s="6">
        <v>942.995849609375</v>
      </c>
      <c r="E232" s="6">
        <v>5649</v>
      </c>
      <c r="F232" s="6">
        <v>1.8023050438304407</v>
      </c>
      <c r="G232" s="6">
        <v>16.693000000000001</v>
      </c>
      <c r="H232" s="6">
        <v>189.703</v>
      </c>
      <c r="I232">
        <v>25.183</v>
      </c>
      <c r="J232" s="10">
        <v>44206.583333333336</v>
      </c>
      <c r="K232" s="36">
        <f t="shared" si="3"/>
        <v>0.10114636597661698</v>
      </c>
      <c r="N232" s="4"/>
      <c r="O232" s="17"/>
      <c r="P232" s="17"/>
      <c r="Q232" s="17"/>
      <c r="R232" s="4"/>
      <c r="Y232" s="18"/>
      <c r="AI232" s="18"/>
    </row>
    <row r="233" spans="1:35" x14ac:dyDescent="0.3">
      <c r="A233" s="10">
        <v>44206.625</v>
      </c>
      <c r="B233" s="5">
        <v>44206.625</v>
      </c>
      <c r="C233" s="6">
        <v>52426.58203125</v>
      </c>
      <c r="D233" s="6">
        <v>878.75958251953125</v>
      </c>
      <c r="E233" s="6">
        <v>5649</v>
      </c>
      <c r="F233" s="6">
        <v>1.6761717977260611</v>
      </c>
      <c r="G233" s="6">
        <v>15.555999999999999</v>
      </c>
      <c r="H233" s="6">
        <v>-64.236000000000004</v>
      </c>
      <c r="I233">
        <v>-6.8120000000000003</v>
      </c>
      <c r="J233" s="10">
        <v>44206.625</v>
      </c>
      <c r="K233" s="36">
        <f t="shared" si="3"/>
        <v>9.4257046015231161E-2</v>
      </c>
      <c r="N233" s="4"/>
      <c r="O233" s="17"/>
      <c r="P233" s="17"/>
      <c r="Q233" s="17"/>
      <c r="R233" s="4"/>
      <c r="Y233" s="18"/>
      <c r="AI233" s="18"/>
    </row>
    <row r="234" spans="1:35" x14ac:dyDescent="0.3">
      <c r="A234" s="10">
        <v>44206.666666666664</v>
      </c>
      <c r="B234" s="5">
        <v>44206.666666666664</v>
      </c>
      <c r="C234" s="6">
        <v>52499.8203125</v>
      </c>
      <c r="D234" s="6">
        <v>663.4599609375</v>
      </c>
      <c r="E234" s="6">
        <v>5649</v>
      </c>
      <c r="F234" s="6">
        <v>1.2637375842208984</v>
      </c>
      <c r="G234" s="6">
        <v>11.744</v>
      </c>
      <c r="H234" s="6">
        <v>-215.3</v>
      </c>
      <c r="I234">
        <v>-24.5</v>
      </c>
      <c r="J234" s="10">
        <v>44206.666666666664</v>
      </c>
      <c r="K234" s="36">
        <f t="shared" si="3"/>
        <v>7.1159343558940255E-2</v>
      </c>
      <c r="N234" s="4"/>
      <c r="O234" s="17"/>
      <c r="P234" s="17"/>
      <c r="Q234" s="17"/>
      <c r="R234" s="4"/>
      <c r="Y234" s="18"/>
      <c r="AI234" s="18"/>
    </row>
    <row r="235" spans="1:35" x14ac:dyDescent="0.3">
      <c r="A235" s="10">
        <v>44206.708333333336</v>
      </c>
      <c r="B235" s="5">
        <v>44206.708333333336</v>
      </c>
      <c r="C235" s="6">
        <v>53333.29296875</v>
      </c>
      <c r="D235" s="6">
        <v>301.27224731445313</v>
      </c>
      <c r="E235" s="6">
        <v>5649</v>
      </c>
      <c r="F235" s="6">
        <v>0.56488589124054267</v>
      </c>
      <c r="G235" s="6">
        <v>5.3330000000000002</v>
      </c>
      <c r="H235" s="6">
        <v>-362.18799999999999</v>
      </c>
      <c r="I235">
        <v>-54.591000000000001</v>
      </c>
      <c r="J235" s="10">
        <v>44206.708333333336</v>
      </c>
      <c r="K235" s="36">
        <f t="shared" si="3"/>
        <v>3.2313758446851873E-2</v>
      </c>
      <c r="N235" s="4"/>
      <c r="O235" s="17"/>
      <c r="P235" s="17"/>
      <c r="Q235" s="17"/>
      <c r="R235" s="4"/>
      <c r="Y235" s="18"/>
      <c r="AI235" s="18"/>
    </row>
    <row r="236" spans="1:35" x14ac:dyDescent="0.3">
      <c r="A236" s="10">
        <v>44206.75</v>
      </c>
      <c r="B236" s="5">
        <v>44206.75</v>
      </c>
      <c r="C236" s="6">
        <v>55206.96875</v>
      </c>
      <c r="D236" s="6">
        <v>5.7041926383972168</v>
      </c>
      <c r="E236" s="6">
        <v>5649</v>
      </c>
      <c r="F236" s="6">
        <v>1.0332377900022298E-2</v>
      </c>
      <c r="G236" s="6">
        <v>0.1</v>
      </c>
      <c r="H236" s="6">
        <v>-295.56799999999998</v>
      </c>
      <c r="I236">
        <v>-98.106999999999999</v>
      </c>
      <c r="J236" s="10">
        <v>44206.75</v>
      </c>
      <c r="K236" s="36">
        <f t="shared" si="3"/>
        <v>6.0592084093103078E-4</v>
      </c>
      <c r="N236" s="4"/>
      <c r="O236" s="17"/>
      <c r="P236" s="17"/>
      <c r="Q236" s="17"/>
      <c r="R236" s="4"/>
      <c r="Y236" s="18"/>
      <c r="AI236" s="18"/>
    </row>
    <row r="237" spans="1:35" x14ac:dyDescent="0.3">
      <c r="A237" s="10">
        <v>44206.791666666664</v>
      </c>
      <c r="B237" s="5">
        <v>44206.791666666664</v>
      </c>
      <c r="C237" s="6">
        <v>55244.6015625</v>
      </c>
      <c r="D237" s="6">
        <v>1.4193074777722359E-2</v>
      </c>
      <c r="E237" s="6">
        <v>5649</v>
      </c>
      <c r="F237" s="6">
        <v>2.5691333408686593E-5</v>
      </c>
      <c r="G237" s="6">
        <v>0</v>
      </c>
      <c r="H237" s="6">
        <v>-5.69</v>
      </c>
      <c r="I237">
        <v>-99.751000000000005</v>
      </c>
      <c r="J237" s="10">
        <v>44206.791666666664</v>
      </c>
      <c r="K237" s="36">
        <f t="shared" si="3"/>
        <v>0</v>
      </c>
      <c r="N237" s="4"/>
      <c r="O237" s="17"/>
      <c r="P237" s="17"/>
      <c r="Q237" s="17"/>
      <c r="R237" s="4"/>
      <c r="Y237" s="18"/>
      <c r="AI237" s="18"/>
    </row>
    <row r="238" spans="1:35" x14ac:dyDescent="0.3">
      <c r="A238" s="10">
        <v>44206.833333333336</v>
      </c>
      <c r="B238" s="5">
        <v>44206.833333333336</v>
      </c>
      <c r="C238" s="6">
        <v>54639.54296875</v>
      </c>
      <c r="D238" s="6">
        <v>1.4193074777722359E-2</v>
      </c>
      <c r="E238" s="6">
        <v>5649</v>
      </c>
      <c r="F238" s="6">
        <v>2.5975829969587789E-5</v>
      </c>
      <c r="G238" s="6">
        <v>0</v>
      </c>
      <c r="H238" s="6">
        <v>0</v>
      </c>
      <c r="I238">
        <v>0</v>
      </c>
      <c r="J238" s="10">
        <v>44206.833333333336</v>
      </c>
      <c r="K238" s="36">
        <f t="shared" si="3"/>
        <v>0</v>
      </c>
      <c r="N238" s="4"/>
      <c r="O238" s="17"/>
      <c r="P238" s="17"/>
      <c r="Q238" s="17"/>
      <c r="R238" s="4"/>
      <c r="Y238" s="18"/>
      <c r="AI238" s="18"/>
    </row>
    <row r="239" spans="1:35" x14ac:dyDescent="0.3">
      <c r="A239" s="10">
        <v>44206.875</v>
      </c>
      <c r="B239" s="5">
        <v>44206.875</v>
      </c>
      <c r="C239" s="6">
        <v>53154.32421875</v>
      </c>
      <c r="D239" s="6">
        <v>1.4193074777722359E-2</v>
      </c>
      <c r="E239" s="6">
        <v>5649</v>
      </c>
      <c r="F239" s="6">
        <v>2.6701637141152481E-5</v>
      </c>
      <c r="G239" s="6">
        <v>0</v>
      </c>
      <c r="H239" s="6">
        <v>0</v>
      </c>
      <c r="I239">
        <v>0</v>
      </c>
      <c r="J239" s="10">
        <v>44206.875</v>
      </c>
      <c r="K239" s="36">
        <f t="shared" si="3"/>
        <v>0</v>
      </c>
      <c r="N239" s="4"/>
      <c r="O239" s="17"/>
      <c r="P239" s="17"/>
      <c r="Q239" s="17"/>
      <c r="R239" s="4"/>
      <c r="Y239" s="18"/>
      <c r="AI239" s="18"/>
    </row>
    <row r="240" spans="1:35" x14ac:dyDescent="0.3">
      <c r="A240" s="10">
        <v>44206.916666666664</v>
      </c>
      <c r="B240" s="5">
        <v>44206.916666666664</v>
      </c>
      <c r="C240" s="6">
        <v>51160.84375</v>
      </c>
      <c r="D240" s="6">
        <v>1.4193074777722359E-2</v>
      </c>
      <c r="E240" s="6">
        <v>5649</v>
      </c>
      <c r="F240" s="6">
        <v>2.7742065488750581E-5</v>
      </c>
      <c r="G240" s="6">
        <v>0</v>
      </c>
      <c r="H240" s="6">
        <v>0</v>
      </c>
      <c r="I240">
        <v>0</v>
      </c>
      <c r="J240" s="10">
        <v>44206.916666666664</v>
      </c>
      <c r="K240" s="36">
        <f t="shared" si="3"/>
        <v>0</v>
      </c>
      <c r="N240" s="4"/>
      <c r="O240" s="17"/>
      <c r="P240" s="17"/>
      <c r="Q240" s="17"/>
      <c r="R240" s="4"/>
      <c r="Y240" s="18"/>
      <c r="AI240" s="18"/>
    </row>
    <row r="241" spans="1:35" x14ac:dyDescent="0.3">
      <c r="A241" s="10">
        <v>44206.958333333336</v>
      </c>
      <c r="B241" s="5">
        <v>44206.958333333336</v>
      </c>
      <c r="C241" s="6">
        <v>49021.484375</v>
      </c>
      <c r="D241" s="6">
        <v>1.4193074777722359E-2</v>
      </c>
      <c r="E241" s="6">
        <v>5649</v>
      </c>
      <c r="F241" s="6">
        <v>2.8952764198549137E-5</v>
      </c>
      <c r="G241" s="6">
        <v>0</v>
      </c>
      <c r="H241" s="6">
        <v>0</v>
      </c>
      <c r="I241">
        <v>0</v>
      </c>
      <c r="J241" s="10">
        <v>44206.958333333336</v>
      </c>
      <c r="K241" s="36">
        <f t="shared" si="3"/>
        <v>0</v>
      </c>
      <c r="N241" s="4"/>
      <c r="O241" s="17"/>
      <c r="P241" s="17"/>
      <c r="Q241" s="17"/>
      <c r="R241" s="4"/>
      <c r="Y241" s="18"/>
      <c r="AI241" s="18"/>
    </row>
    <row r="242" spans="1:35" x14ac:dyDescent="0.3">
      <c r="A242" s="10">
        <v>44207</v>
      </c>
      <c r="B242" s="5">
        <v>44207</v>
      </c>
      <c r="C242" s="6">
        <v>47198.87109375</v>
      </c>
      <c r="D242" s="6">
        <v>1.4193074777722359E-2</v>
      </c>
      <c r="E242" s="6">
        <v>5649</v>
      </c>
      <c r="F242" s="6">
        <v>3.0070792899963624E-5</v>
      </c>
      <c r="G242" s="6">
        <v>0</v>
      </c>
      <c r="H242" s="6">
        <v>0</v>
      </c>
      <c r="I242">
        <v>0</v>
      </c>
      <c r="J242" s="10">
        <v>44207</v>
      </c>
      <c r="K242" s="36">
        <f t="shared" si="3"/>
        <v>0</v>
      </c>
      <c r="N242" s="4"/>
      <c r="O242" s="17"/>
      <c r="P242" s="17"/>
      <c r="Q242" s="17"/>
      <c r="R242" s="4"/>
      <c r="Y242" s="18"/>
      <c r="AI242" s="18"/>
    </row>
    <row r="243" spans="1:35" x14ac:dyDescent="0.3">
      <c r="A243" s="10">
        <v>44207.041666666664</v>
      </c>
      <c r="B243" s="5">
        <v>44207.041666666664</v>
      </c>
      <c r="C243" s="6">
        <v>46253.88671875</v>
      </c>
      <c r="D243" s="6">
        <v>1.4193074777722359E-2</v>
      </c>
      <c r="E243" s="6">
        <v>5649</v>
      </c>
      <c r="F243" s="6">
        <v>3.0685150556156167E-5</v>
      </c>
      <c r="G243" s="6">
        <v>0</v>
      </c>
      <c r="H243" s="6">
        <v>0</v>
      </c>
      <c r="I243">
        <v>0</v>
      </c>
      <c r="J243" s="10">
        <v>44207.041666666664</v>
      </c>
      <c r="K243" s="36">
        <f t="shared" si="3"/>
        <v>0</v>
      </c>
      <c r="N243" s="4"/>
      <c r="O243" s="17"/>
      <c r="P243" s="17"/>
      <c r="Q243" s="17"/>
      <c r="R243" s="4"/>
      <c r="Y243" s="18"/>
      <c r="AI243" s="18"/>
    </row>
    <row r="244" spans="1:35" x14ac:dyDescent="0.3">
      <c r="A244" s="10">
        <v>44207.083333333336</v>
      </c>
      <c r="B244" s="5">
        <v>44207.083333333336</v>
      </c>
      <c r="C244" s="6">
        <v>45793.86328125</v>
      </c>
      <c r="D244" s="6">
        <v>1.4193074777722359E-2</v>
      </c>
      <c r="E244" s="6">
        <v>5649</v>
      </c>
      <c r="F244" s="6">
        <v>3.0993399029370865E-5</v>
      </c>
      <c r="G244" s="6">
        <v>0</v>
      </c>
      <c r="H244" s="6">
        <v>0</v>
      </c>
      <c r="I244">
        <v>0</v>
      </c>
      <c r="J244" s="10">
        <v>44207.083333333336</v>
      </c>
      <c r="K244" s="36">
        <f t="shared" si="3"/>
        <v>0</v>
      </c>
      <c r="N244" s="4"/>
      <c r="O244" s="17"/>
      <c r="P244" s="17"/>
      <c r="Q244" s="17"/>
      <c r="R244" s="4"/>
      <c r="Y244" s="18"/>
      <c r="AI244" s="18"/>
    </row>
    <row r="245" spans="1:35" x14ac:dyDescent="0.3">
      <c r="A245" s="10">
        <v>44207.125</v>
      </c>
      <c r="B245" s="5">
        <v>44207.125</v>
      </c>
      <c r="C245" s="6">
        <v>45635.86328125</v>
      </c>
      <c r="D245" s="6">
        <v>1.4193074777722359E-2</v>
      </c>
      <c r="E245" s="6">
        <v>5649</v>
      </c>
      <c r="F245" s="6">
        <v>3.1100704045525842E-5</v>
      </c>
      <c r="G245" s="6">
        <v>0</v>
      </c>
      <c r="H245" s="6">
        <v>0</v>
      </c>
      <c r="I245">
        <v>0</v>
      </c>
      <c r="J245" s="10">
        <v>44207.125</v>
      </c>
      <c r="K245" s="36">
        <f t="shared" si="3"/>
        <v>0</v>
      </c>
      <c r="N245" s="4"/>
      <c r="O245" s="17"/>
      <c r="P245" s="17"/>
      <c r="Q245" s="17"/>
      <c r="R245" s="4"/>
      <c r="Y245" s="18"/>
      <c r="AI245" s="18"/>
    </row>
    <row r="246" spans="1:35" x14ac:dyDescent="0.3">
      <c r="A246" s="10">
        <v>44207.166666666664</v>
      </c>
      <c r="B246" s="5">
        <v>44207.166666666664</v>
      </c>
      <c r="C246" s="6">
        <v>46458.125</v>
      </c>
      <c r="D246" s="6">
        <v>1.4193074777722359E-2</v>
      </c>
      <c r="E246" s="6">
        <v>5649</v>
      </c>
      <c r="F246" s="6">
        <v>3.0550253110133822E-5</v>
      </c>
      <c r="G246" s="6">
        <v>0</v>
      </c>
      <c r="H246" s="6">
        <v>0</v>
      </c>
      <c r="I246">
        <v>0</v>
      </c>
      <c r="J246" s="10">
        <v>44207.166666666664</v>
      </c>
      <c r="K246" s="36">
        <f t="shared" si="3"/>
        <v>0</v>
      </c>
      <c r="N246" s="4"/>
      <c r="O246" s="17"/>
      <c r="P246" s="17"/>
      <c r="Q246" s="17"/>
      <c r="R246" s="4"/>
      <c r="Y246" s="18"/>
      <c r="AI246" s="18"/>
    </row>
    <row r="247" spans="1:35" x14ac:dyDescent="0.3">
      <c r="A247" s="10">
        <v>44207.208333333336</v>
      </c>
      <c r="B247" s="5">
        <v>44207.208333333336</v>
      </c>
      <c r="C247" s="6">
        <v>48026.50390625</v>
      </c>
      <c r="D247" s="6">
        <v>1.4193074777722359E-2</v>
      </c>
      <c r="E247" s="6">
        <v>5649</v>
      </c>
      <c r="F247" s="6">
        <v>2.9552587890694501E-5</v>
      </c>
      <c r="G247" s="6">
        <v>0</v>
      </c>
      <c r="H247" s="6">
        <v>0</v>
      </c>
      <c r="I247">
        <v>0</v>
      </c>
      <c r="J247" s="10">
        <v>44207.208333333336</v>
      </c>
      <c r="K247" s="36">
        <f t="shared" si="3"/>
        <v>0</v>
      </c>
      <c r="N247" s="4"/>
      <c r="O247" s="17"/>
      <c r="P247" s="17"/>
      <c r="Q247" s="17"/>
      <c r="R247" s="4"/>
      <c r="Y247" s="18"/>
      <c r="AI247" s="18"/>
    </row>
    <row r="248" spans="1:35" x14ac:dyDescent="0.3">
      <c r="A248" s="10">
        <v>44207.25</v>
      </c>
      <c r="B248" s="5">
        <v>44207.25</v>
      </c>
      <c r="C248" s="6">
        <v>50944.8828125</v>
      </c>
      <c r="D248" s="6">
        <v>1.4193074777722359E-2</v>
      </c>
      <c r="E248" s="6">
        <v>5649</v>
      </c>
      <c r="F248" s="6">
        <v>2.785966714254547E-5</v>
      </c>
      <c r="G248" s="6">
        <v>0</v>
      </c>
      <c r="H248" s="6">
        <v>0</v>
      </c>
      <c r="I248">
        <v>0</v>
      </c>
      <c r="J248" s="10">
        <v>44207.25</v>
      </c>
      <c r="K248" s="36">
        <f t="shared" si="3"/>
        <v>0</v>
      </c>
      <c r="N248" s="4"/>
      <c r="O248" s="17"/>
      <c r="P248" s="17"/>
      <c r="Q248" s="17"/>
      <c r="R248" s="4"/>
      <c r="Y248" s="18"/>
      <c r="AI248" s="18"/>
    </row>
    <row r="249" spans="1:35" x14ac:dyDescent="0.3">
      <c r="A249" s="10">
        <v>44207.291666666664</v>
      </c>
      <c r="B249" s="5">
        <v>44207.291666666664</v>
      </c>
      <c r="C249" s="6">
        <v>54348.78515625</v>
      </c>
      <c r="D249" s="6">
        <v>1.4193074777722359E-2</v>
      </c>
      <c r="E249" s="6">
        <v>5649</v>
      </c>
      <c r="F249" s="6">
        <v>2.6114796746455305E-5</v>
      </c>
      <c r="G249" s="6">
        <v>0</v>
      </c>
      <c r="H249" s="6">
        <v>0</v>
      </c>
      <c r="I249">
        <v>0</v>
      </c>
      <c r="J249" s="10">
        <v>44207.291666666664</v>
      </c>
      <c r="K249" s="36">
        <f t="shared" si="3"/>
        <v>0</v>
      </c>
      <c r="N249" s="4"/>
      <c r="O249" s="17"/>
      <c r="P249" s="17"/>
      <c r="Q249" s="17"/>
      <c r="R249" s="4"/>
      <c r="Y249" s="18"/>
      <c r="AI249" s="18"/>
    </row>
    <row r="250" spans="1:35" x14ac:dyDescent="0.3">
      <c r="A250" s="10">
        <v>44207.333333333336</v>
      </c>
      <c r="B250" s="5">
        <v>44207.333333333336</v>
      </c>
      <c r="C250" s="6">
        <v>55681.78125</v>
      </c>
      <c r="D250" s="6">
        <v>29.261430740356445</v>
      </c>
      <c r="E250" s="6">
        <v>5649</v>
      </c>
      <c r="F250" s="6">
        <v>5.2551175776828163E-2</v>
      </c>
      <c r="G250" s="6">
        <v>0.51700000000000002</v>
      </c>
      <c r="H250" s="6">
        <v>29.247</v>
      </c>
      <c r="I250">
        <v>206065.285</v>
      </c>
      <c r="J250" s="10">
        <v>44207.333333333336</v>
      </c>
      <c r="K250" s="36">
        <f t="shared" si="3"/>
        <v>3.1326107476134291E-3</v>
      </c>
      <c r="N250" s="4"/>
      <c r="O250" s="17"/>
      <c r="P250" s="17"/>
      <c r="Q250" s="17"/>
      <c r="R250" s="4"/>
      <c r="Y250" s="18"/>
      <c r="AI250" s="18"/>
    </row>
    <row r="251" spans="1:35" x14ac:dyDescent="0.3">
      <c r="A251" s="10">
        <v>44207.375</v>
      </c>
      <c r="B251" s="5">
        <v>44207.375</v>
      </c>
      <c r="C251" s="6">
        <v>55482.859375</v>
      </c>
      <c r="D251" s="6">
        <v>947.1851806640625</v>
      </c>
      <c r="E251" s="6">
        <v>5649</v>
      </c>
      <c r="F251" s="6">
        <v>1.7071672068344306</v>
      </c>
      <c r="G251" s="6">
        <v>16.766999999999999</v>
      </c>
      <c r="H251" s="6">
        <v>917.92399999999998</v>
      </c>
      <c r="I251">
        <v>3136.9760000000001</v>
      </c>
      <c r="J251" s="10">
        <v>44207.375</v>
      </c>
      <c r="K251" s="36">
        <f t="shared" si="3"/>
        <v>0.10159474739890592</v>
      </c>
      <c r="N251" s="4"/>
      <c r="O251" s="17"/>
      <c r="P251" s="17"/>
      <c r="Q251" s="17"/>
      <c r="R251" s="4"/>
      <c r="Y251" s="18"/>
      <c r="AI251" s="18"/>
    </row>
    <row r="252" spans="1:35" x14ac:dyDescent="0.3">
      <c r="A252" s="10">
        <v>44207.416666666664</v>
      </c>
      <c r="B252" s="5">
        <v>44207.416666666664</v>
      </c>
      <c r="C252" s="6">
        <v>54387.33984375</v>
      </c>
      <c r="D252" s="6">
        <v>1789.1619873046875</v>
      </c>
      <c r="E252" s="6">
        <v>5649</v>
      </c>
      <c r="F252" s="6">
        <v>3.2896662944810156</v>
      </c>
      <c r="G252" s="6">
        <v>31.672000000000001</v>
      </c>
      <c r="H252" s="6">
        <v>841.97699999999998</v>
      </c>
      <c r="I252">
        <v>88.893000000000001</v>
      </c>
      <c r="J252" s="10">
        <v>44207.416666666664</v>
      </c>
      <c r="K252" s="36">
        <f t="shared" si="3"/>
        <v>0.19190724873967607</v>
      </c>
      <c r="N252" s="4"/>
      <c r="O252" s="17"/>
      <c r="P252" s="17"/>
      <c r="Q252" s="17"/>
      <c r="R252" s="4"/>
      <c r="Y252" s="18"/>
      <c r="AI252" s="18"/>
    </row>
    <row r="253" spans="1:35" x14ac:dyDescent="0.3">
      <c r="A253" s="10">
        <v>44207.458333333336</v>
      </c>
      <c r="B253" s="5">
        <v>44207.458333333336</v>
      </c>
      <c r="C253" s="6">
        <v>53255.37890625</v>
      </c>
      <c r="D253" s="6">
        <v>2210.890380859375</v>
      </c>
      <c r="E253" s="6">
        <v>5649</v>
      </c>
      <c r="F253" s="6">
        <v>4.1514874671183817</v>
      </c>
      <c r="G253" s="6">
        <v>39.137</v>
      </c>
      <c r="H253" s="6">
        <v>421.72800000000001</v>
      </c>
      <c r="I253">
        <v>23.571000000000002</v>
      </c>
      <c r="J253" s="10">
        <v>44207.458333333336</v>
      </c>
      <c r="K253" s="36">
        <f t="shared" si="3"/>
        <v>0.23713923951517754</v>
      </c>
      <c r="N253" s="4"/>
      <c r="O253" s="17"/>
      <c r="P253" s="17"/>
      <c r="Q253" s="17"/>
      <c r="R253" s="4"/>
      <c r="Y253" s="18"/>
      <c r="AI253" s="18"/>
    </row>
    <row r="254" spans="1:35" x14ac:dyDescent="0.3">
      <c r="A254" s="10">
        <v>44207.5</v>
      </c>
      <c r="B254" s="5">
        <v>44207.5</v>
      </c>
      <c r="C254" s="6">
        <v>51583.74609375</v>
      </c>
      <c r="D254" s="6">
        <v>2201.906982421875</v>
      </c>
      <c r="E254" s="6">
        <v>5649</v>
      </c>
      <c r="F254" s="6">
        <v>4.2686061970374478</v>
      </c>
      <c r="G254" s="6">
        <v>38.978000000000002</v>
      </c>
      <c r="H254" s="6">
        <v>-8.9830000000000005</v>
      </c>
      <c r="I254">
        <v>-0.40600000000000003</v>
      </c>
      <c r="J254" s="10">
        <v>44207.5</v>
      </c>
      <c r="K254" s="36">
        <f t="shared" si="3"/>
        <v>0.23617582537809717</v>
      </c>
      <c r="N254" s="4"/>
      <c r="O254" s="17"/>
      <c r="P254" s="17"/>
      <c r="Q254" s="17"/>
      <c r="R254" s="4"/>
      <c r="Y254" s="18"/>
      <c r="AI254" s="18"/>
    </row>
    <row r="255" spans="1:35" x14ac:dyDescent="0.3">
      <c r="A255" s="10">
        <v>44207.541666666664</v>
      </c>
      <c r="B255" s="5">
        <v>44207.541666666664</v>
      </c>
      <c r="C255" s="6">
        <v>49896.60546875</v>
      </c>
      <c r="D255" s="6">
        <v>2308.275390625</v>
      </c>
      <c r="E255" s="6">
        <v>5649</v>
      </c>
      <c r="F255" s="6">
        <v>4.6261170854010532</v>
      </c>
      <c r="G255" s="6">
        <v>40.860999999999997</v>
      </c>
      <c r="H255" s="6">
        <v>106.36799999999999</v>
      </c>
      <c r="I255">
        <v>4.8310000000000004</v>
      </c>
      <c r="J255" s="10">
        <v>44207.541666666664</v>
      </c>
      <c r="K255" s="36">
        <f t="shared" si="3"/>
        <v>0.24758531481282847</v>
      </c>
      <c r="N255" s="4"/>
      <c r="O255" s="17"/>
      <c r="P255" s="17"/>
      <c r="Q255" s="17"/>
      <c r="R255" s="4"/>
      <c r="Y255" s="18"/>
      <c r="AI255" s="18"/>
    </row>
    <row r="256" spans="1:35" x14ac:dyDescent="0.3">
      <c r="A256" s="10">
        <v>44207.583333333336</v>
      </c>
      <c r="B256" s="5">
        <v>44207.583333333336</v>
      </c>
      <c r="C256" s="6">
        <v>48476.72265625</v>
      </c>
      <c r="D256" s="6">
        <v>2354.575439453125</v>
      </c>
      <c r="E256" s="6">
        <v>5649</v>
      </c>
      <c r="F256" s="6">
        <v>4.8571258749266013</v>
      </c>
      <c r="G256" s="6">
        <v>41.680999999999997</v>
      </c>
      <c r="H256" s="6">
        <v>46.3</v>
      </c>
      <c r="I256">
        <v>2.0059999999999998</v>
      </c>
      <c r="J256" s="10">
        <v>44207.583333333336</v>
      </c>
      <c r="K256" s="36">
        <f t="shared" si="3"/>
        <v>0.25255386570846289</v>
      </c>
      <c r="N256" s="4"/>
      <c r="O256" s="17"/>
      <c r="P256" s="17"/>
      <c r="Q256" s="17"/>
      <c r="R256" s="4"/>
      <c r="Y256" s="18"/>
      <c r="AI256" s="18"/>
    </row>
    <row r="257" spans="1:35" x14ac:dyDescent="0.3">
      <c r="A257" s="10">
        <v>44207.625</v>
      </c>
      <c r="B257" s="5">
        <v>44207.625</v>
      </c>
      <c r="C257" s="6">
        <v>47173.56640625</v>
      </c>
      <c r="D257" s="6">
        <v>2235.80859375</v>
      </c>
      <c r="E257" s="6">
        <v>5649</v>
      </c>
      <c r="F257" s="6">
        <v>4.739536914583967</v>
      </c>
      <c r="G257" s="6">
        <v>39.578000000000003</v>
      </c>
      <c r="H257" s="6">
        <v>-118.767</v>
      </c>
      <c r="I257">
        <v>-5.0439999999999996</v>
      </c>
      <c r="J257" s="10">
        <v>44207.625</v>
      </c>
      <c r="K257" s="36">
        <f t="shared" si="3"/>
        <v>0.23981135042368337</v>
      </c>
      <c r="N257" s="4"/>
      <c r="O257" s="17"/>
      <c r="P257" s="17"/>
      <c r="Q257" s="17"/>
      <c r="R257" s="4"/>
      <c r="Y257" s="18"/>
      <c r="AI257" s="18"/>
    </row>
    <row r="258" spans="1:35" x14ac:dyDescent="0.3">
      <c r="A258" s="10">
        <v>44207.666666666664</v>
      </c>
      <c r="B258" s="5">
        <v>44207.666666666664</v>
      </c>
      <c r="C258" s="6">
        <v>46948.78125</v>
      </c>
      <c r="D258" s="6">
        <v>1832.4366455078125</v>
      </c>
      <c r="E258" s="6">
        <v>5649</v>
      </c>
      <c r="F258" s="6">
        <v>3.9030547688771207</v>
      </c>
      <c r="G258" s="6">
        <v>32.438000000000002</v>
      </c>
      <c r="H258" s="6">
        <v>-403.37200000000001</v>
      </c>
      <c r="I258">
        <v>-18.041</v>
      </c>
      <c r="J258" s="10">
        <v>44207.666666666664</v>
      </c>
      <c r="K258" s="36">
        <f t="shared" si="3"/>
        <v>0.1965486023812078</v>
      </c>
      <c r="N258" s="4"/>
      <c r="O258" s="17"/>
      <c r="P258" s="17"/>
      <c r="Q258" s="17"/>
      <c r="R258" s="4"/>
      <c r="Y258" s="18"/>
      <c r="AI258" s="18"/>
    </row>
    <row r="259" spans="1:35" x14ac:dyDescent="0.3">
      <c r="A259" s="10">
        <v>44207.708333333336</v>
      </c>
      <c r="B259" s="5">
        <v>44207.708333333336</v>
      </c>
      <c r="C259" s="6">
        <v>47943.37890625</v>
      </c>
      <c r="D259" s="6">
        <v>759.0714111328125</v>
      </c>
      <c r="E259" s="6">
        <v>5649</v>
      </c>
      <c r="F259" s="6">
        <v>1.5832664039326989</v>
      </c>
      <c r="G259" s="6">
        <v>13.436999999999999</v>
      </c>
      <c r="H259" s="6">
        <v>-1073.365</v>
      </c>
      <c r="I259">
        <v>-58.576000000000001</v>
      </c>
      <c r="J259" s="10">
        <v>44207.708333333336</v>
      </c>
      <c r="K259" s="36">
        <f t="shared" ref="K259:K322" si="4">G259*E259/$O$1/100</f>
        <v>8.1417583395902604E-2</v>
      </c>
      <c r="N259" s="4"/>
      <c r="O259" s="17"/>
      <c r="P259" s="17"/>
      <c r="Q259" s="17"/>
      <c r="R259" s="4"/>
      <c r="Y259" s="18"/>
      <c r="AI259" s="18"/>
    </row>
    <row r="260" spans="1:35" x14ac:dyDescent="0.3">
      <c r="A260" s="10">
        <v>44207.75</v>
      </c>
      <c r="B260" s="5">
        <v>44207.75</v>
      </c>
      <c r="C260" s="6">
        <v>51361.05078125</v>
      </c>
      <c r="D260" s="6">
        <v>2.5798797607421875</v>
      </c>
      <c r="E260" s="6">
        <v>5649</v>
      </c>
      <c r="F260" s="6">
        <v>5.0230276084694218E-3</v>
      </c>
      <c r="G260" s="6">
        <v>4.4999999999999998E-2</v>
      </c>
      <c r="H260" s="6">
        <v>-756.49199999999996</v>
      </c>
      <c r="I260">
        <v>-99.66</v>
      </c>
      <c r="J260" s="10">
        <v>44207.75</v>
      </c>
      <c r="K260" s="36">
        <f t="shared" si="4"/>
        <v>2.7266437841896385E-4</v>
      </c>
      <c r="N260" s="4"/>
      <c r="O260" s="17"/>
      <c r="P260" s="17"/>
      <c r="Q260" s="17"/>
      <c r="R260" s="4"/>
      <c r="Y260" s="18"/>
      <c r="AI260" s="18"/>
    </row>
    <row r="261" spans="1:35" x14ac:dyDescent="0.3">
      <c r="A261" s="10">
        <v>44207.791666666664</v>
      </c>
      <c r="B261" s="5">
        <v>44207.791666666664</v>
      </c>
      <c r="C261" s="6">
        <v>52574.9375</v>
      </c>
      <c r="D261" s="6">
        <v>2.5846037897281349E-4</v>
      </c>
      <c r="E261" s="6">
        <v>5649</v>
      </c>
      <c r="F261" s="6">
        <v>4.9160377788906253E-7</v>
      </c>
      <c r="G261" s="6">
        <v>0</v>
      </c>
      <c r="H261" s="6">
        <v>-2.58</v>
      </c>
      <c r="I261">
        <v>-100.005</v>
      </c>
      <c r="J261" s="10">
        <v>44207.791666666664</v>
      </c>
      <c r="K261" s="36">
        <f t="shared" si="4"/>
        <v>0</v>
      </c>
      <c r="N261" s="4"/>
      <c r="O261" s="17"/>
      <c r="P261" s="17"/>
      <c r="Q261" s="17"/>
      <c r="R261" s="4"/>
      <c r="Y261" s="18"/>
      <c r="AI261" s="18"/>
    </row>
    <row r="262" spans="1:35" x14ac:dyDescent="0.3">
      <c r="A262" s="10">
        <v>44207.833333333336</v>
      </c>
      <c r="B262" s="5">
        <v>44207.833333333336</v>
      </c>
      <c r="C262" s="6">
        <v>52570.14453125</v>
      </c>
      <c r="D262" s="6">
        <v>2.5846037897281349E-4</v>
      </c>
      <c r="E262" s="6">
        <v>5649</v>
      </c>
      <c r="F262" s="6">
        <v>4.9164859879579241E-7</v>
      </c>
      <c r="G262" s="6">
        <v>0</v>
      </c>
      <c r="H262" s="6">
        <v>0</v>
      </c>
      <c r="I262">
        <v>0</v>
      </c>
      <c r="J262" s="10">
        <v>44207.833333333336</v>
      </c>
      <c r="K262" s="36">
        <f t="shared" si="4"/>
        <v>0</v>
      </c>
      <c r="N262" s="4"/>
      <c r="O262" s="17"/>
      <c r="P262" s="17"/>
      <c r="Q262" s="17"/>
      <c r="R262" s="4"/>
      <c r="Y262" s="18"/>
      <c r="AI262" s="18"/>
    </row>
    <row r="263" spans="1:35" x14ac:dyDescent="0.3">
      <c r="A263" s="10">
        <v>44207.875</v>
      </c>
      <c r="B263" s="5">
        <v>44207.875</v>
      </c>
      <c r="C263" s="6">
        <v>52130.66796875</v>
      </c>
      <c r="D263" s="6">
        <v>2.5846037897281349E-4</v>
      </c>
      <c r="E263" s="6">
        <v>5649</v>
      </c>
      <c r="F263" s="6">
        <v>4.9579333824716946E-7</v>
      </c>
      <c r="G263" s="6">
        <v>0</v>
      </c>
      <c r="H263" s="6">
        <v>0</v>
      </c>
      <c r="I263">
        <v>0</v>
      </c>
      <c r="J263" s="10">
        <v>44207.875</v>
      </c>
      <c r="K263" s="36">
        <f t="shared" si="4"/>
        <v>0</v>
      </c>
      <c r="N263" s="4"/>
      <c r="O263" s="17"/>
      <c r="P263" s="17"/>
      <c r="Q263" s="17"/>
      <c r="R263" s="4"/>
      <c r="Y263" s="18"/>
      <c r="AI263" s="18"/>
    </row>
    <row r="264" spans="1:35" x14ac:dyDescent="0.3">
      <c r="A264" s="10">
        <v>44207.916666666664</v>
      </c>
      <c r="B264" s="5">
        <v>44207.916666666664</v>
      </c>
      <c r="C264" s="6">
        <v>50934.1875</v>
      </c>
      <c r="D264" s="6">
        <v>2.5846037897281349E-4</v>
      </c>
      <c r="E264" s="6">
        <v>5649</v>
      </c>
      <c r="F264" s="6">
        <v>5.0743987812275099E-7</v>
      </c>
      <c r="G264" s="6">
        <v>0</v>
      </c>
      <c r="H264" s="6">
        <v>0</v>
      </c>
      <c r="I264">
        <v>0</v>
      </c>
      <c r="J264" s="10">
        <v>44207.916666666664</v>
      </c>
      <c r="K264" s="36">
        <f t="shared" si="4"/>
        <v>0</v>
      </c>
      <c r="N264" s="4"/>
      <c r="O264" s="17"/>
      <c r="P264" s="17"/>
      <c r="Q264" s="17"/>
      <c r="R264" s="4"/>
      <c r="Y264" s="18"/>
      <c r="AI264" s="18"/>
    </row>
    <row r="265" spans="1:35" x14ac:dyDescent="0.3">
      <c r="A265" s="10">
        <v>44207.958333333336</v>
      </c>
      <c r="B265" s="5">
        <v>44207.958333333336</v>
      </c>
      <c r="C265" s="6">
        <v>48882.50390625</v>
      </c>
      <c r="D265" s="6">
        <v>2.5846037897281349E-4</v>
      </c>
      <c r="E265" s="6">
        <v>5649</v>
      </c>
      <c r="F265" s="6">
        <v>5.2873801118802209E-7</v>
      </c>
      <c r="G265" s="6">
        <v>0</v>
      </c>
      <c r="H265" s="6">
        <v>0</v>
      </c>
      <c r="I265">
        <v>0</v>
      </c>
      <c r="J265" s="10">
        <v>44207.958333333336</v>
      </c>
      <c r="K265" s="36">
        <f t="shared" si="4"/>
        <v>0</v>
      </c>
      <c r="N265" s="4"/>
      <c r="O265" s="17"/>
      <c r="P265" s="17"/>
      <c r="Q265" s="17"/>
      <c r="R265" s="4"/>
      <c r="Y265" s="18"/>
      <c r="AI265" s="18"/>
    </row>
    <row r="266" spans="1:35" x14ac:dyDescent="0.3">
      <c r="A266" s="10">
        <v>44208</v>
      </c>
      <c r="B266" s="5">
        <v>44208</v>
      </c>
      <c r="C266" s="6">
        <v>47716.45703125</v>
      </c>
      <c r="D266" s="6">
        <v>2.5846037897281349E-4</v>
      </c>
      <c r="E266" s="6">
        <v>5649</v>
      </c>
      <c r="F266" s="6">
        <v>5.4165877991223269E-7</v>
      </c>
      <c r="G266" s="6">
        <v>0</v>
      </c>
      <c r="H266" s="6">
        <v>0</v>
      </c>
      <c r="I266">
        <v>0</v>
      </c>
      <c r="J266" s="10">
        <v>44208</v>
      </c>
      <c r="K266" s="36">
        <f t="shared" si="4"/>
        <v>0</v>
      </c>
      <c r="N266" s="4"/>
      <c r="O266" s="17"/>
      <c r="P266" s="17"/>
      <c r="Q266" s="17"/>
      <c r="R266" s="4"/>
      <c r="Y266" s="18"/>
      <c r="AI266" s="18"/>
    </row>
    <row r="267" spans="1:35" x14ac:dyDescent="0.3">
      <c r="A267" s="10">
        <v>44208.041666666664</v>
      </c>
      <c r="B267" s="5">
        <v>44208.041666666664</v>
      </c>
      <c r="C267" s="6">
        <v>47360.66015625</v>
      </c>
      <c r="D267" s="6">
        <v>2.5846037897281349E-4</v>
      </c>
      <c r="E267" s="6">
        <v>5649</v>
      </c>
      <c r="F267" s="6">
        <v>5.4572799053077702E-7</v>
      </c>
      <c r="G267" s="6">
        <v>0</v>
      </c>
      <c r="H267" s="6">
        <v>0</v>
      </c>
      <c r="I267">
        <v>0</v>
      </c>
      <c r="J267" s="10">
        <v>44208.041666666664</v>
      </c>
      <c r="K267" s="36">
        <f t="shared" si="4"/>
        <v>0</v>
      </c>
      <c r="N267" s="4"/>
      <c r="O267" s="17"/>
      <c r="P267" s="17"/>
      <c r="Q267" s="17"/>
      <c r="R267" s="4"/>
      <c r="Y267" s="18"/>
      <c r="AI267" s="18"/>
    </row>
    <row r="268" spans="1:35" x14ac:dyDescent="0.3">
      <c r="A268" s="10">
        <v>44208.083333333336</v>
      </c>
      <c r="B268" s="5">
        <v>44208.083333333336</v>
      </c>
      <c r="C268" s="6">
        <v>47463.96484375</v>
      </c>
      <c r="D268" s="6">
        <v>2.5846037897281349E-4</v>
      </c>
      <c r="E268" s="6">
        <v>5649</v>
      </c>
      <c r="F268" s="6">
        <v>5.4454022082575191E-7</v>
      </c>
      <c r="G268" s="6">
        <v>0</v>
      </c>
      <c r="H268" s="6">
        <v>0</v>
      </c>
      <c r="I268">
        <v>0</v>
      </c>
      <c r="J268" s="10">
        <v>44208.083333333336</v>
      </c>
      <c r="K268" s="36">
        <f t="shared" si="4"/>
        <v>0</v>
      </c>
      <c r="N268" s="4"/>
      <c r="O268" s="17"/>
      <c r="P268" s="17"/>
      <c r="Q268" s="17"/>
      <c r="R268" s="4"/>
      <c r="Y268" s="18"/>
      <c r="AI268" s="18"/>
    </row>
    <row r="269" spans="1:35" x14ac:dyDescent="0.3">
      <c r="A269" s="10">
        <v>44208.125</v>
      </c>
      <c r="B269" s="5">
        <v>44208.125</v>
      </c>
      <c r="C269" s="6">
        <v>47999.328125</v>
      </c>
      <c r="D269" s="6">
        <v>2.5846037897281349E-4</v>
      </c>
      <c r="E269" s="6">
        <v>5649</v>
      </c>
      <c r="F269" s="6">
        <v>5.3846665999101106E-7</v>
      </c>
      <c r="G269" s="6">
        <v>0</v>
      </c>
      <c r="H269" s="6">
        <v>0</v>
      </c>
      <c r="I269">
        <v>0</v>
      </c>
      <c r="J269" s="10">
        <v>44208.125</v>
      </c>
      <c r="K269" s="36">
        <f t="shared" si="4"/>
        <v>0</v>
      </c>
      <c r="N269" s="4"/>
      <c r="O269" s="17"/>
      <c r="P269" s="17"/>
      <c r="Q269" s="17"/>
      <c r="R269" s="4"/>
      <c r="Y269" s="18"/>
      <c r="AI269" s="18"/>
    </row>
    <row r="270" spans="1:35" x14ac:dyDescent="0.3">
      <c r="A270" s="10">
        <v>44208.166666666664</v>
      </c>
      <c r="B270" s="5">
        <v>44208.166666666664</v>
      </c>
      <c r="C270" s="6">
        <v>49011.19140625</v>
      </c>
      <c r="D270" s="6">
        <v>2.5846037897281349E-4</v>
      </c>
      <c r="E270" s="6">
        <v>5649</v>
      </c>
      <c r="F270" s="6">
        <v>5.273497165789243E-7</v>
      </c>
      <c r="G270" s="6">
        <v>0</v>
      </c>
      <c r="H270" s="6">
        <v>0</v>
      </c>
      <c r="I270">
        <v>0</v>
      </c>
      <c r="J270" s="10">
        <v>44208.166666666664</v>
      </c>
      <c r="K270" s="36">
        <f t="shared" si="4"/>
        <v>0</v>
      </c>
      <c r="N270" s="4"/>
      <c r="O270" s="17"/>
      <c r="P270" s="17"/>
      <c r="Q270" s="17"/>
      <c r="R270" s="4"/>
      <c r="Y270" s="18"/>
      <c r="AI270" s="18"/>
    </row>
    <row r="271" spans="1:35" x14ac:dyDescent="0.3">
      <c r="A271" s="10">
        <v>44208.208333333336</v>
      </c>
      <c r="B271" s="5">
        <v>44208.208333333336</v>
      </c>
      <c r="C271" s="6">
        <v>50802.10546875</v>
      </c>
      <c r="D271" s="6">
        <v>2.5846037897281349E-4</v>
      </c>
      <c r="E271" s="6">
        <v>5649</v>
      </c>
      <c r="F271" s="6">
        <v>5.0875918741557022E-7</v>
      </c>
      <c r="G271" s="6">
        <v>0</v>
      </c>
      <c r="H271" s="6">
        <v>0</v>
      </c>
      <c r="I271">
        <v>0</v>
      </c>
      <c r="J271" s="10">
        <v>44208.208333333336</v>
      </c>
      <c r="K271" s="36">
        <f t="shared" si="4"/>
        <v>0</v>
      </c>
      <c r="N271" s="4"/>
      <c r="O271" s="17"/>
      <c r="P271" s="17"/>
      <c r="Q271" s="17"/>
      <c r="R271" s="4"/>
      <c r="Y271" s="18"/>
      <c r="AI271" s="18"/>
    </row>
    <row r="272" spans="1:35" x14ac:dyDescent="0.3">
      <c r="A272" s="10">
        <v>44208.25</v>
      </c>
      <c r="B272" s="5">
        <v>44208.25</v>
      </c>
      <c r="C272" s="6">
        <v>54208.296875</v>
      </c>
      <c r="D272" s="6">
        <v>2.5846037897281349E-4</v>
      </c>
      <c r="E272" s="6">
        <v>5649</v>
      </c>
      <c r="F272" s="6">
        <v>4.7679118118911294E-7</v>
      </c>
      <c r="G272" s="6">
        <v>0</v>
      </c>
      <c r="H272" s="6">
        <v>0</v>
      </c>
      <c r="I272">
        <v>0</v>
      </c>
      <c r="J272" s="10">
        <v>44208.25</v>
      </c>
      <c r="K272" s="36">
        <f t="shared" si="4"/>
        <v>0</v>
      </c>
      <c r="N272" s="4"/>
      <c r="O272" s="17"/>
      <c r="P272" s="17"/>
      <c r="Q272" s="17"/>
      <c r="R272" s="4"/>
      <c r="Y272" s="18"/>
      <c r="AI272" s="18"/>
    </row>
    <row r="273" spans="1:35" x14ac:dyDescent="0.3">
      <c r="A273" s="10">
        <v>44208.291666666664</v>
      </c>
      <c r="B273" s="5">
        <v>44208.291666666664</v>
      </c>
      <c r="C273" s="6">
        <v>57848.8125</v>
      </c>
      <c r="D273" s="6">
        <v>2.5846037897281349E-4</v>
      </c>
      <c r="E273" s="6">
        <v>5649</v>
      </c>
      <c r="F273" s="6">
        <v>4.4678597157515288E-7</v>
      </c>
      <c r="G273" s="6">
        <v>0</v>
      </c>
      <c r="H273" s="6">
        <v>0</v>
      </c>
      <c r="I273">
        <v>0</v>
      </c>
      <c r="J273" s="10">
        <v>44208.291666666664</v>
      </c>
      <c r="K273" s="36">
        <f t="shared" si="4"/>
        <v>0</v>
      </c>
      <c r="N273" s="4"/>
      <c r="O273" s="17"/>
      <c r="P273" s="17"/>
      <c r="Q273" s="17"/>
      <c r="R273" s="4"/>
      <c r="Y273" s="18"/>
      <c r="AI273" s="18"/>
    </row>
    <row r="274" spans="1:35" x14ac:dyDescent="0.3">
      <c r="A274" s="10">
        <v>44208.333333333336</v>
      </c>
      <c r="B274" s="5">
        <v>44208.333333333336</v>
      </c>
      <c r="C274" s="6">
        <v>58423.1484375</v>
      </c>
      <c r="D274" s="6">
        <v>85.617729187011719</v>
      </c>
      <c r="E274" s="6">
        <v>5649</v>
      </c>
      <c r="F274" s="6">
        <v>0.14654761250774423</v>
      </c>
      <c r="G274" s="6">
        <v>1.5149999999999999</v>
      </c>
      <c r="H274" s="6">
        <v>85.617000000000004</v>
      </c>
      <c r="I274">
        <v>33125773.605999999</v>
      </c>
      <c r="J274" s="10">
        <v>44208.333333333336</v>
      </c>
      <c r="K274" s="36">
        <f t="shared" si="4"/>
        <v>9.1797007401051151E-3</v>
      </c>
      <c r="N274" s="4"/>
      <c r="O274" s="17"/>
      <c r="P274" s="17"/>
      <c r="Q274" s="17"/>
      <c r="R274" s="4"/>
      <c r="Y274" s="18"/>
      <c r="AI274" s="18"/>
    </row>
    <row r="275" spans="1:35" x14ac:dyDescent="0.3">
      <c r="A275" s="10">
        <v>44208.375</v>
      </c>
      <c r="B275" s="5">
        <v>44208.375</v>
      </c>
      <c r="C275" s="6">
        <v>55714.28515625</v>
      </c>
      <c r="D275" s="6">
        <v>1997.326171875</v>
      </c>
      <c r="E275" s="6">
        <v>5649</v>
      </c>
      <c r="F275" s="6">
        <v>3.5849444469645877</v>
      </c>
      <c r="G275" s="6">
        <v>35.356999999999999</v>
      </c>
      <c r="H275" s="6">
        <v>1911.7080000000001</v>
      </c>
      <c r="I275">
        <v>2232.8409999999999</v>
      </c>
      <c r="J275" s="10">
        <v>44208.375</v>
      </c>
      <c r="K275" s="36">
        <f t="shared" si="4"/>
        <v>0.21423543172798457</v>
      </c>
      <c r="N275" s="4"/>
      <c r="O275" s="17"/>
      <c r="P275" s="17"/>
      <c r="Q275" s="17"/>
      <c r="R275" s="4"/>
      <c r="Y275" s="18"/>
      <c r="AI275" s="18"/>
    </row>
    <row r="276" spans="1:35" x14ac:dyDescent="0.3">
      <c r="A276" s="10">
        <v>44208.416666666664</v>
      </c>
      <c r="B276" s="5">
        <v>44208.416666666664</v>
      </c>
      <c r="C276" s="6">
        <v>52932.9296875</v>
      </c>
      <c r="D276" s="6">
        <v>3551.0595703125</v>
      </c>
      <c r="E276" s="6">
        <v>5649</v>
      </c>
      <c r="F276" s="6">
        <v>6.708601982313998</v>
      </c>
      <c r="G276" s="6">
        <v>62.860999999999997</v>
      </c>
      <c r="H276" s="6">
        <v>1553.7329999999999</v>
      </c>
      <c r="I276">
        <v>77.790999999999997</v>
      </c>
      <c r="J276" s="10">
        <v>44208.416666666664</v>
      </c>
      <c r="K276" s="36">
        <f t="shared" si="4"/>
        <v>0.38088789981765525</v>
      </c>
      <c r="N276" s="4"/>
      <c r="O276" s="17"/>
      <c r="P276" s="17"/>
      <c r="Q276" s="17"/>
      <c r="R276" s="4"/>
      <c r="Y276" s="18"/>
      <c r="AI276" s="18"/>
    </row>
    <row r="277" spans="1:35" x14ac:dyDescent="0.3">
      <c r="A277" s="10">
        <v>44208.458333333336</v>
      </c>
      <c r="B277" s="5">
        <v>44208.458333333336</v>
      </c>
      <c r="C277" s="6">
        <v>50096.37890625</v>
      </c>
      <c r="D277" s="6">
        <v>3576.052734375</v>
      </c>
      <c r="E277" s="6">
        <v>5649</v>
      </c>
      <c r="F277" s="6">
        <v>7.1383457496343183</v>
      </c>
      <c r="G277" s="6">
        <v>63.304000000000002</v>
      </c>
      <c r="H277" s="6">
        <v>24.992999999999999</v>
      </c>
      <c r="I277">
        <v>0.70399999999999996</v>
      </c>
      <c r="J277" s="10">
        <v>44208.458333333336</v>
      </c>
      <c r="K277" s="36">
        <f t="shared" si="4"/>
        <v>0.38357212914297972</v>
      </c>
      <c r="N277" s="4"/>
      <c r="O277" s="17"/>
      <c r="P277" s="17"/>
      <c r="Q277" s="17"/>
      <c r="R277" s="4"/>
      <c r="Y277" s="18"/>
      <c r="AI277" s="18"/>
    </row>
    <row r="278" spans="1:35" x14ac:dyDescent="0.3">
      <c r="A278" s="10">
        <v>44208.5</v>
      </c>
      <c r="B278" s="5">
        <v>44208.5</v>
      </c>
      <c r="C278" s="6">
        <v>47993.38671875</v>
      </c>
      <c r="D278" s="6">
        <v>3527.76171875</v>
      </c>
      <c r="E278" s="6">
        <v>5649</v>
      </c>
      <c r="F278" s="6">
        <v>7.3505163105561335</v>
      </c>
      <c r="G278" s="6">
        <v>62.448999999999998</v>
      </c>
      <c r="H278" s="6">
        <v>-48.290999999999997</v>
      </c>
      <c r="I278">
        <v>-1.35</v>
      </c>
      <c r="J278" s="10">
        <v>44208.5</v>
      </c>
      <c r="K278" s="36">
        <f t="shared" si="4"/>
        <v>0.37839150595301946</v>
      </c>
      <c r="N278" s="4"/>
      <c r="O278" s="17"/>
      <c r="P278" s="17"/>
      <c r="Q278" s="17"/>
      <c r="R278" s="4"/>
      <c r="Y278" s="18"/>
      <c r="AI278" s="18"/>
    </row>
    <row r="279" spans="1:35" x14ac:dyDescent="0.3">
      <c r="A279" s="10">
        <v>44208.541666666664</v>
      </c>
      <c r="B279" s="5">
        <v>44208.541666666664</v>
      </c>
      <c r="C279" s="6">
        <v>46029.5390625</v>
      </c>
      <c r="D279" s="6">
        <v>3671.242431640625</v>
      </c>
      <c r="E279" s="6">
        <v>5649</v>
      </c>
      <c r="F279" s="6">
        <v>7.9758400940225034</v>
      </c>
      <c r="G279" s="6">
        <v>64.989000000000004</v>
      </c>
      <c r="H279" s="6">
        <v>143.48099999999999</v>
      </c>
      <c r="I279">
        <v>4.0670000000000002</v>
      </c>
      <c r="J279" s="10">
        <v>44208.541666666664</v>
      </c>
      <c r="K279" s="36">
        <f t="shared" si="4"/>
        <v>0.39378189531266761</v>
      </c>
      <c r="N279" s="4"/>
      <c r="O279" s="17"/>
      <c r="P279" s="17"/>
      <c r="Q279" s="17"/>
      <c r="R279" s="4"/>
      <c r="Y279" s="18"/>
      <c r="AI279" s="18"/>
    </row>
    <row r="280" spans="1:35" x14ac:dyDescent="0.3">
      <c r="A280" s="10">
        <v>44208.583333333336</v>
      </c>
      <c r="B280" s="5">
        <v>44208.583333333336</v>
      </c>
      <c r="C280" s="6">
        <v>44690.0078125</v>
      </c>
      <c r="D280" s="6">
        <v>3770.712890625</v>
      </c>
      <c r="E280" s="6">
        <v>5649</v>
      </c>
      <c r="F280" s="6">
        <v>8.4374854138430351</v>
      </c>
      <c r="G280" s="6">
        <v>66.75</v>
      </c>
      <c r="H280" s="6">
        <v>99.47</v>
      </c>
      <c r="I280">
        <v>2.7090000000000001</v>
      </c>
      <c r="J280" s="10">
        <v>44208.583333333336</v>
      </c>
      <c r="K280" s="36">
        <f t="shared" si="4"/>
        <v>0.40445216132146306</v>
      </c>
      <c r="N280" s="4"/>
      <c r="O280" s="17"/>
      <c r="P280" s="17"/>
      <c r="Q280" s="17"/>
      <c r="R280" s="4"/>
      <c r="Y280" s="18"/>
      <c r="AI280" s="18"/>
    </row>
    <row r="281" spans="1:35" x14ac:dyDescent="0.3">
      <c r="A281" s="10">
        <v>44208.625</v>
      </c>
      <c r="B281" s="5">
        <v>44208.625</v>
      </c>
      <c r="C281" s="6">
        <v>43815.16015625</v>
      </c>
      <c r="D281" s="6">
        <v>3897.909912109375</v>
      </c>
      <c r="E281" s="6">
        <v>5649</v>
      </c>
      <c r="F281" s="6">
        <v>8.8962585055240488</v>
      </c>
      <c r="G281" s="6">
        <v>69.001000000000005</v>
      </c>
      <c r="H281" s="6">
        <v>127.197</v>
      </c>
      <c r="I281">
        <v>3.3730000000000002</v>
      </c>
      <c r="J281" s="10">
        <v>44208.625</v>
      </c>
      <c r="K281" s="36">
        <f t="shared" si="4"/>
        <v>0.41809143945082056</v>
      </c>
      <c r="N281" s="4"/>
      <c r="O281" s="17"/>
      <c r="P281" s="17"/>
      <c r="Q281" s="17"/>
      <c r="R281" s="4"/>
      <c r="Y281" s="18"/>
      <c r="AI281" s="18"/>
    </row>
    <row r="282" spans="1:35" x14ac:dyDescent="0.3">
      <c r="A282" s="10">
        <v>44208.666666666664</v>
      </c>
      <c r="B282" s="5">
        <v>44208.666666666664</v>
      </c>
      <c r="C282" s="6">
        <v>43901.2109375</v>
      </c>
      <c r="D282" s="6">
        <v>3819.848388671875</v>
      </c>
      <c r="E282" s="6">
        <v>5649</v>
      </c>
      <c r="F282" s="6">
        <v>8.7010091683120212</v>
      </c>
      <c r="G282" s="6">
        <v>67.619</v>
      </c>
      <c r="H282" s="6">
        <v>-78.061999999999998</v>
      </c>
      <c r="I282">
        <v>-2.0030000000000001</v>
      </c>
      <c r="J282" s="10">
        <v>44208.666666666664</v>
      </c>
      <c r="K282" s="36">
        <f t="shared" si="4"/>
        <v>0.40971761342915364</v>
      </c>
      <c r="N282" s="4"/>
      <c r="O282" s="17"/>
      <c r="P282" s="17"/>
      <c r="Q282" s="17"/>
      <c r="R282" s="4"/>
      <c r="Y282" s="18"/>
      <c r="AI282" s="18"/>
    </row>
    <row r="283" spans="1:35" x14ac:dyDescent="0.3">
      <c r="A283" s="10">
        <v>44208.708333333336</v>
      </c>
      <c r="B283" s="5">
        <v>44208.708333333336</v>
      </c>
      <c r="C283" s="6">
        <v>45086.0703125</v>
      </c>
      <c r="D283" s="6">
        <v>2020.7703857421875</v>
      </c>
      <c r="E283" s="6">
        <v>5649</v>
      </c>
      <c r="F283" s="6">
        <v>4.4820282001421932</v>
      </c>
      <c r="G283" s="6">
        <v>35.771999999999998</v>
      </c>
      <c r="H283" s="6">
        <v>-1799.078</v>
      </c>
      <c r="I283">
        <v>-47.097999999999999</v>
      </c>
      <c r="J283" s="10">
        <v>44208.708333333336</v>
      </c>
      <c r="K283" s="36">
        <f t="shared" si="4"/>
        <v>0.21675000321784832</v>
      </c>
      <c r="N283" s="4"/>
      <c r="O283" s="17"/>
      <c r="P283" s="17"/>
      <c r="Q283" s="17"/>
      <c r="R283" s="4"/>
      <c r="Y283" s="18"/>
      <c r="AI283" s="18"/>
    </row>
    <row r="284" spans="1:35" x14ac:dyDescent="0.3">
      <c r="A284" s="10">
        <v>44208.75</v>
      </c>
      <c r="B284" s="5">
        <v>44208.75</v>
      </c>
      <c r="C284" s="6">
        <v>48365.60546875</v>
      </c>
      <c r="D284" s="6">
        <v>22.002449035644531</v>
      </c>
      <c r="E284" s="6">
        <v>5649</v>
      </c>
      <c r="F284" s="6">
        <v>4.549193341508101E-2</v>
      </c>
      <c r="G284" s="6">
        <v>0.38900000000000001</v>
      </c>
      <c r="H284" s="6">
        <v>-1998.768</v>
      </c>
      <c r="I284">
        <v>-98.911000000000001</v>
      </c>
      <c r="J284" s="10">
        <v>44208.75</v>
      </c>
      <c r="K284" s="36">
        <f t="shared" si="4"/>
        <v>2.3570320712217097E-3</v>
      </c>
      <c r="N284" s="4"/>
      <c r="O284" s="17"/>
      <c r="P284" s="17"/>
      <c r="Q284" s="17"/>
      <c r="R284" s="4"/>
      <c r="Y284" s="18"/>
      <c r="AI284" s="18"/>
    </row>
    <row r="285" spans="1:35" x14ac:dyDescent="0.3">
      <c r="A285" s="10">
        <v>44208.791666666664</v>
      </c>
      <c r="B285" s="5">
        <v>44208.791666666664</v>
      </c>
      <c r="C285" s="6">
        <v>49268.67578125</v>
      </c>
      <c r="D285" s="6">
        <v>6.0730562545359135E-3</v>
      </c>
      <c r="E285" s="6">
        <v>5649</v>
      </c>
      <c r="F285" s="6">
        <v>1.2326404471473768E-5</v>
      </c>
      <c r="G285" s="6">
        <v>0</v>
      </c>
      <c r="H285" s="6">
        <v>-21.995999999999999</v>
      </c>
      <c r="I285">
        <v>-99.971000000000004</v>
      </c>
      <c r="J285" s="10">
        <v>44208.791666666664</v>
      </c>
      <c r="K285" s="36">
        <f t="shared" si="4"/>
        <v>0</v>
      </c>
      <c r="N285" s="4"/>
      <c r="O285" s="17"/>
      <c r="P285" s="17"/>
      <c r="Q285" s="17"/>
      <c r="R285" s="4"/>
      <c r="Y285" s="18"/>
      <c r="AI285" s="18"/>
    </row>
    <row r="286" spans="1:35" x14ac:dyDescent="0.3">
      <c r="A286" s="10">
        <v>44208.833333333336</v>
      </c>
      <c r="B286" s="5">
        <v>44208.833333333336</v>
      </c>
      <c r="C286" s="6">
        <v>49328.609375</v>
      </c>
      <c r="D286" s="6">
        <v>6.0730562545359135E-3</v>
      </c>
      <c r="E286" s="6">
        <v>5649</v>
      </c>
      <c r="F286" s="6">
        <v>1.2311428056623404E-5</v>
      </c>
      <c r="G286" s="6">
        <v>0</v>
      </c>
      <c r="H286" s="6">
        <v>0</v>
      </c>
      <c r="I286">
        <v>0</v>
      </c>
      <c r="J286" s="10">
        <v>44208.833333333336</v>
      </c>
      <c r="K286" s="36">
        <f t="shared" si="4"/>
        <v>0</v>
      </c>
      <c r="N286" s="4"/>
      <c r="O286" s="17"/>
      <c r="P286" s="17"/>
      <c r="Q286" s="17"/>
      <c r="R286" s="4"/>
      <c r="Y286" s="18"/>
      <c r="AI286" s="18"/>
    </row>
    <row r="287" spans="1:35" x14ac:dyDescent="0.3">
      <c r="A287" s="10">
        <v>44208.875</v>
      </c>
      <c r="B287" s="5">
        <v>44208.875</v>
      </c>
      <c r="C287" s="6">
        <v>48911.515625</v>
      </c>
      <c r="D287" s="6">
        <v>6.0730562545359135E-3</v>
      </c>
      <c r="E287" s="6">
        <v>5649</v>
      </c>
      <c r="F287" s="6">
        <v>1.2416413960870617E-5</v>
      </c>
      <c r="G287" s="6">
        <v>0</v>
      </c>
      <c r="H287" s="6">
        <v>0</v>
      </c>
      <c r="I287">
        <v>0</v>
      </c>
      <c r="J287" s="10">
        <v>44208.875</v>
      </c>
      <c r="K287" s="36">
        <f t="shared" si="4"/>
        <v>0</v>
      </c>
      <c r="N287" s="4"/>
      <c r="O287" s="17"/>
      <c r="P287" s="17"/>
      <c r="Q287" s="17"/>
      <c r="R287" s="4"/>
      <c r="Y287" s="18"/>
      <c r="AI287" s="18"/>
    </row>
    <row r="288" spans="1:35" x14ac:dyDescent="0.3">
      <c r="A288" s="10">
        <v>44208.916666666664</v>
      </c>
      <c r="B288" s="5">
        <v>44208.916666666664</v>
      </c>
      <c r="C288" s="6">
        <v>47519.4375</v>
      </c>
      <c r="D288" s="6">
        <v>6.0730562545359135E-3</v>
      </c>
      <c r="E288" s="6">
        <v>5649</v>
      </c>
      <c r="F288" s="6">
        <v>1.2780151815845702E-5</v>
      </c>
      <c r="G288" s="6">
        <v>0</v>
      </c>
      <c r="H288" s="6">
        <v>0</v>
      </c>
      <c r="I288">
        <v>0</v>
      </c>
      <c r="J288" s="10">
        <v>44208.916666666664</v>
      </c>
      <c r="K288" s="36">
        <f t="shared" si="4"/>
        <v>0</v>
      </c>
      <c r="N288" s="4"/>
      <c r="O288" s="17"/>
      <c r="P288" s="17"/>
      <c r="Q288" s="17"/>
      <c r="R288" s="4"/>
      <c r="Y288" s="18"/>
      <c r="AI288" s="18"/>
    </row>
    <row r="289" spans="1:35" x14ac:dyDescent="0.3">
      <c r="A289" s="10">
        <v>44208.958333333336</v>
      </c>
      <c r="B289" s="5">
        <v>44208.958333333336</v>
      </c>
      <c r="C289" s="6">
        <v>45557.88671875</v>
      </c>
      <c r="D289" s="6">
        <v>6.0730562545359135E-3</v>
      </c>
      <c r="E289" s="6">
        <v>5649</v>
      </c>
      <c r="F289" s="6">
        <v>1.3330416952892725E-5</v>
      </c>
      <c r="G289" s="6">
        <v>0</v>
      </c>
      <c r="H289" s="6">
        <v>0</v>
      </c>
      <c r="I289">
        <v>0</v>
      </c>
      <c r="J289" s="10">
        <v>44208.958333333336</v>
      </c>
      <c r="K289" s="36">
        <f t="shared" si="4"/>
        <v>0</v>
      </c>
      <c r="N289" s="4"/>
      <c r="O289" s="17"/>
      <c r="P289" s="17"/>
      <c r="Q289" s="17"/>
      <c r="R289" s="4"/>
      <c r="Y289" s="18"/>
      <c r="AI289" s="18"/>
    </row>
    <row r="290" spans="1:35" x14ac:dyDescent="0.3">
      <c r="A290" s="10">
        <v>44209</v>
      </c>
      <c r="B290" s="5">
        <v>44209</v>
      </c>
      <c r="C290" s="6">
        <v>44411.36328125</v>
      </c>
      <c r="D290" s="6">
        <v>6.0730562545359135E-3</v>
      </c>
      <c r="E290" s="6">
        <v>5649</v>
      </c>
      <c r="F290" s="6">
        <v>1.3674554901807963E-5</v>
      </c>
      <c r="G290" s="6">
        <v>0</v>
      </c>
      <c r="H290" s="6">
        <v>0</v>
      </c>
      <c r="I290">
        <v>0</v>
      </c>
      <c r="J290" s="10">
        <v>44209</v>
      </c>
      <c r="K290" s="36">
        <f t="shared" si="4"/>
        <v>0</v>
      </c>
      <c r="N290" s="4"/>
      <c r="O290" s="17"/>
      <c r="P290" s="17"/>
      <c r="Q290" s="17"/>
      <c r="R290" s="4"/>
      <c r="Y290" s="18"/>
      <c r="AI290" s="18"/>
    </row>
    <row r="291" spans="1:35" x14ac:dyDescent="0.3">
      <c r="A291" s="10">
        <v>44209.041666666664</v>
      </c>
      <c r="B291" s="5">
        <v>44209.041666666664</v>
      </c>
      <c r="C291" s="6">
        <v>44044.47265625</v>
      </c>
      <c r="D291" s="6">
        <v>6.0730562545359135E-3</v>
      </c>
      <c r="E291" s="6">
        <v>5649</v>
      </c>
      <c r="F291" s="6">
        <v>1.3788463996228899E-5</v>
      </c>
      <c r="G291" s="6">
        <v>0</v>
      </c>
      <c r="H291" s="6">
        <v>0</v>
      </c>
      <c r="I291">
        <v>0</v>
      </c>
      <c r="J291" s="10">
        <v>44209.041666666664</v>
      </c>
      <c r="K291" s="36">
        <f t="shared" si="4"/>
        <v>0</v>
      </c>
      <c r="N291" s="4"/>
      <c r="O291" s="17"/>
      <c r="P291" s="17"/>
      <c r="Q291" s="17"/>
      <c r="R291" s="4"/>
      <c r="Y291" s="18"/>
      <c r="AI291" s="18"/>
    </row>
    <row r="292" spans="1:35" x14ac:dyDescent="0.3">
      <c r="A292" s="10">
        <v>44209.083333333336</v>
      </c>
      <c r="B292" s="5">
        <v>44209.083333333336</v>
      </c>
      <c r="C292" s="6">
        <v>44264.80859375</v>
      </c>
      <c r="D292" s="6">
        <v>6.0730562545359135E-3</v>
      </c>
      <c r="E292" s="6">
        <v>5649</v>
      </c>
      <c r="F292" s="6">
        <v>1.3719829470568191E-5</v>
      </c>
      <c r="G292" s="6">
        <v>0</v>
      </c>
      <c r="H292" s="6">
        <v>0</v>
      </c>
      <c r="I292">
        <v>0</v>
      </c>
      <c r="J292" s="10">
        <v>44209.083333333336</v>
      </c>
      <c r="K292" s="36">
        <f t="shared" si="4"/>
        <v>0</v>
      </c>
      <c r="N292" s="4"/>
      <c r="O292" s="17"/>
      <c r="P292" s="17"/>
      <c r="Q292" s="17"/>
      <c r="R292" s="4"/>
      <c r="Y292" s="18"/>
      <c r="AI292" s="18"/>
    </row>
    <row r="293" spans="1:35" x14ac:dyDescent="0.3">
      <c r="A293" s="10">
        <v>44209.125</v>
      </c>
      <c r="B293" s="5">
        <v>44209.125</v>
      </c>
      <c r="C293" s="6">
        <v>44937.35546875</v>
      </c>
      <c r="D293" s="6">
        <v>6.0730562545359135E-3</v>
      </c>
      <c r="E293" s="6">
        <v>5649</v>
      </c>
      <c r="F293" s="6">
        <v>1.3514494102260183E-5</v>
      </c>
      <c r="G293" s="6">
        <v>0</v>
      </c>
      <c r="H293" s="6">
        <v>0</v>
      </c>
      <c r="I293">
        <v>0</v>
      </c>
      <c r="J293" s="10">
        <v>44209.125</v>
      </c>
      <c r="K293" s="36">
        <f t="shared" si="4"/>
        <v>0</v>
      </c>
      <c r="N293" s="4"/>
      <c r="O293" s="17"/>
      <c r="P293" s="17"/>
      <c r="Q293" s="17"/>
      <c r="R293" s="4"/>
      <c r="Y293" s="18"/>
      <c r="AI293" s="18"/>
    </row>
    <row r="294" spans="1:35" x14ac:dyDescent="0.3">
      <c r="A294" s="10">
        <v>44209.166666666664</v>
      </c>
      <c r="B294" s="5">
        <v>44209.166666666664</v>
      </c>
      <c r="C294" s="6">
        <v>46130.8359375</v>
      </c>
      <c r="D294" s="6">
        <v>6.0730562545359135E-3</v>
      </c>
      <c r="E294" s="6">
        <v>5649</v>
      </c>
      <c r="F294" s="6">
        <v>1.3164851950144466E-5</v>
      </c>
      <c r="G294" s="6">
        <v>0</v>
      </c>
      <c r="H294" s="6">
        <v>0</v>
      </c>
      <c r="I294">
        <v>0</v>
      </c>
      <c r="J294" s="10">
        <v>44209.166666666664</v>
      </c>
      <c r="K294" s="36">
        <f t="shared" si="4"/>
        <v>0</v>
      </c>
      <c r="N294" s="4"/>
      <c r="O294" s="17"/>
      <c r="P294" s="17"/>
      <c r="Q294" s="17"/>
      <c r="R294" s="4"/>
      <c r="Y294" s="18"/>
      <c r="AI294" s="18"/>
    </row>
    <row r="295" spans="1:35" x14ac:dyDescent="0.3">
      <c r="A295" s="10">
        <v>44209.208333333336</v>
      </c>
      <c r="B295" s="5">
        <v>44209.208333333336</v>
      </c>
      <c r="C295" s="6">
        <v>48414.26171875</v>
      </c>
      <c r="D295" s="6">
        <v>6.0730562545359135E-3</v>
      </c>
      <c r="E295" s="6">
        <v>5649</v>
      </c>
      <c r="F295" s="6">
        <v>1.2543940646695691E-5</v>
      </c>
      <c r="G295" s="6">
        <v>0</v>
      </c>
      <c r="H295" s="6">
        <v>0</v>
      </c>
      <c r="I295">
        <v>0</v>
      </c>
      <c r="J295" s="10">
        <v>44209.208333333336</v>
      </c>
      <c r="K295" s="36">
        <f t="shared" si="4"/>
        <v>0</v>
      </c>
      <c r="N295" s="4"/>
      <c r="O295" s="17"/>
      <c r="P295" s="17"/>
      <c r="Q295" s="17"/>
      <c r="R295" s="4"/>
      <c r="Y295" s="18"/>
      <c r="AI295" s="18"/>
    </row>
    <row r="296" spans="1:35" x14ac:dyDescent="0.3">
      <c r="A296" s="10">
        <v>44209.25</v>
      </c>
      <c r="B296" s="5">
        <v>44209.25</v>
      </c>
      <c r="C296" s="6">
        <v>51892.1328125</v>
      </c>
      <c r="D296" s="6">
        <v>6.0730562545359135E-3</v>
      </c>
      <c r="E296" s="6">
        <v>5649</v>
      </c>
      <c r="F296" s="6">
        <v>1.170323115544214E-5</v>
      </c>
      <c r="G296" s="6">
        <v>0</v>
      </c>
      <c r="H296" s="6">
        <v>0</v>
      </c>
      <c r="I296">
        <v>0</v>
      </c>
      <c r="J296" s="10">
        <v>44209.25</v>
      </c>
      <c r="K296" s="36">
        <f t="shared" si="4"/>
        <v>0</v>
      </c>
      <c r="N296" s="4"/>
      <c r="O296" s="17"/>
      <c r="P296" s="17"/>
      <c r="Q296" s="17"/>
      <c r="R296" s="4"/>
      <c r="Y296" s="18"/>
      <c r="AI296" s="18"/>
    </row>
    <row r="297" spans="1:35" x14ac:dyDescent="0.3">
      <c r="A297" s="10">
        <v>44209.291666666664</v>
      </c>
      <c r="B297" s="5">
        <v>44209.291666666664</v>
      </c>
      <c r="C297" s="6">
        <v>55725.3828125</v>
      </c>
      <c r="D297" s="6">
        <v>6.0730562545359135E-3</v>
      </c>
      <c r="E297" s="6">
        <v>5649</v>
      </c>
      <c r="F297" s="6">
        <v>1.0898186693431993E-5</v>
      </c>
      <c r="G297" s="6">
        <v>0</v>
      </c>
      <c r="H297" s="6">
        <v>0</v>
      </c>
      <c r="I297">
        <v>0</v>
      </c>
      <c r="J297" s="10">
        <v>44209.291666666664</v>
      </c>
      <c r="K297" s="36">
        <f t="shared" si="4"/>
        <v>0</v>
      </c>
      <c r="N297" s="4"/>
      <c r="O297" s="17"/>
      <c r="P297" s="17"/>
      <c r="Q297" s="17"/>
      <c r="R297" s="4"/>
      <c r="Y297" s="18"/>
      <c r="AI297" s="18"/>
    </row>
    <row r="298" spans="1:35" x14ac:dyDescent="0.3">
      <c r="A298" s="10">
        <v>44209.333333333336</v>
      </c>
      <c r="B298" s="5">
        <v>44209.333333333336</v>
      </c>
      <c r="C298" s="6">
        <v>56056.21875</v>
      </c>
      <c r="D298" s="6">
        <v>108.85902404785156</v>
      </c>
      <c r="E298" s="6">
        <v>5649</v>
      </c>
      <c r="F298" s="6">
        <v>0.19419615963278217</v>
      </c>
      <c r="G298" s="6">
        <v>1.927</v>
      </c>
      <c r="H298" s="6">
        <v>108.85299999999999</v>
      </c>
      <c r="I298">
        <v>1792392.4210000001</v>
      </c>
      <c r="J298" s="10">
        <v>44209.333333333336</v>
      </c>
      <c r="K298" s="36">
        <f t="shared" si="4"/>
        <v>1.1676094604740964E-2</v>
      </c>
      <c r="N298" s="4"/>
      <c r="O298" s="17"/>
      <c r="P298" s="17"/>
      <c r="Q298" s="17"/>
      <c r="R298" s="4"/>
      <c r="Y298" s="18"/>
      <c r="AI298" s="18"/>
    </row>
    <row r="299" spans="1:35" x14ac:dyDescent="0.3">
      <c r="A299" s="10">
        <v>44209.375</v>
      </c>
      <c r="B299" s="5">
        <v>44209.375</v>
      </c>
      <c r="C299" s="6">
        <v>53315.7578125</v>
      </c>
      <c r="D299" s="6">
        <v>2804.2353515625</v>
      </c>
      <c r="E299" s="6">
        <v>5649</v>
      </c>
      <c r="F299" s="6">
        <v>5.2596745626769286</v>
      </c>
      <c r="G299" s="6">
        <v>49.640999999999998</v>
      </c>
      <c r="H299" s="6">
        <v>2695.3760000000002</v>
      </c>
      <c r="I299">
        <v>2476.0239999999999</v>
      </c>
      <c r="J299" s="10">
        <v>44209.375</v>
      </c>
      <c r="K299" s="36">
        <f t="shared" si="4"/>
        <v>0.30078516464657296</v>
      </c>
      <c r="N299" s="4"/>
      <c r="O299" s="17"/>
      <c r="P299" s="17"/>
      <c r="Q299" s="17"/>
      <c r="R299" s="4"/>
      <c r="Y299" s="18"/>
      <c r="AI299" s="18"/>
    </row>
    <row r="300" spans="1:35" x14ac:dyDescent="0.3">
      <c r="A300" s="10">
        <v>44209.416666666664</v>
      </c>
      <c r="B300" s="5">
        <v>44209.416666666664</v>
      </c>
      <c r="C300" s="6">
        <v>49964.3828125</v>
      </c>
      <c r="D300" s="6">
        <v>4049.60888671875</v>
      </c>
      <c r="E300" s="6">
        <v>5649</v>
      </c>
      <c r="F300" s="6">
        <v>8.1049913133433638</v>
      </c>
      <c r="G300" s="6">
        <v>71.686999999999998</v>
      </c>
      <c r="H300" s="6">
        <v>1245.374</v>
      </c>
      <c r="I300">
        <v>44.41</v>
      </c>
      <c r="J300" s="10">
        <v>44209.416666666664</v>
      </c>
      <c r="K300" s="36">
        <f t="shared" si="4"/>
        <v>0.43436647323822802</v>
      </c>
      <c r="N300" s="4"/>
      <c r="O300" s="17"/>
      <c r="P300" s="17"/>
      <c r="Q300" s="17"/>
      <c r="R300" s="4"/>
      <c r="Y300" s="18"/>
      <c r="AI300" s="18"/>
    </row>
    <row r="301" spans="1:35" x14ac:dyDescent="0.3">
      <c r="A301" s="10">
        <v>44209.458333333336</v>
      </c>
      <c r="B301" s="5">
        <v>44209.458333333336</v>
      </c>
      <c r="C301" s="6">
        <v>46991.94140625</v>
      </c>
      <c r="D301" s="6">
        <v>3951.28466796875</v>
      </c>
      <c r="E301" s="6">
        <v>5649</v>
      </c>
      <c r="F301" s="6">
        <v>8.4084303600259922</v>
      </c>
      <c r="G301" s="6">
        <v>69.945999999999998</v>
      </c>
      <c r="H301" s="6">
        <v>-98.323999999999998</v>
      </c>
      <c r="I301">
        <v>-2.4279999999999999</v>
      </c>
      <c r="J301" s="10">
        <v>44209.458333333336</v>
      </c>
      <c r="K301" s="36">
        <f t="shared" si="4"/>
        <v>0.42381739139761876</v>
      </c>
      <c r="N301" s="4"/>
      <c r="O301" s="17"/>
      <c r="P301" s="17"/>
      <c r="Q301" s="17"/>
      <c r="R301" s="4"/>
      <c r="Y301" s="18"/>
      <c r="AI301" s="18"/>
    </row>
    <row r="302" spans="1:35" x14ac:dyDescent="0.3">
      <c r="A302" s="10">
        <v>44209.5</v>
      </c>
      <c r="B302" s="5">
        <v>44209.5</v>
      </c>
      <c r="C302" s="6">
        <v>44311.875</v>
      </c>
      <c r="D302" s="6">
        <v>3943.20849609375</v>
      </c>
      <c r="E302" s="6">
        <v>5649</v>
      </c>
      <c r="F302" s="6">
        <v>8.8987624560995222</v>
      </c>
      <c r="G302" s="6">
        <v>69.802999999999997</v>
      </c>
      <c r="H302" s="6">
        <v>-8.0760000000000005</v>
      </c>
      <c r="I302">
        <v>-0.20399999999999999</v>
      </c>
      <c r="J302" s="10">
        <v>44209.5</v>
      </c>
      <c r="K302" s="36">
        <f t="shared" si="4"/>
        <v>0.42295092459508743</v>
      </c>
      <c r="N302" s="4"/>
      <c r="O302" s="17"/>
      <c r="P302" s="17"/>
      <c r="Q302" s="17"/>
      <c r="R302" s="4"/>
      <c r="Y302" s="18"/>
      <c r="AI302" s="18"/>
    </row>
    <row r="303" spans="1:35" x14ac:dyDescent="0.3">
      <c r="A303" s="10">
        <v>44209.541666666664</v>
      </c>
      <c r="B303" s="5">
        <v>44209.541666666664</v>
      </c>
      <c r="C303" s="6">
        <v>42166.62109375</v>
      </c>
      <c r="D303" s="6">
        <v>3754.185302734375</v>
      </c>
      <c r="E303" s="6">
        <v>5649</v>
      </c>
      <c r="F303" s="6">
        <v>8.9032158739672553</v>
      </c>
      <c r="G303" s="6">
        <v>66.456999999999994</v>
      </c>
      <c r="H303" s="6">
        <v>-189.023</v>
      </c>
      <c r="I303">
        <v>-4.7939999999999996</v>
      </c>
      <c r="J303" s="10">
        <v>44209.541666666664</v>
      </c>
      <c r="K303" s="36">
        <f t="shared" si="4"/>
        <v>0.40267681325753507</v>
      </c>
      <c r="N303" s="4"/>
      <c r="O303" s="17"/>
      <c r="P303" s="17"/>
      <c r="Q303" s="17"/>
      <c r="R303" s="4"/>
      <c r="Y303" s="18"/>
      <c r="AI303" s="18"/>
    </row>
    <row r="304" spans="1:35" x14ac:dyDescent="0.3">
      <c r="A304" s="10">
        <v>44209.583333333336</v>
      </c>
      <c r="B304" s="5">
        <v>44209.583333333336</v>
      </c>
      <c r="C304" s="6">
        <v>40365.9140625</v>
      </c>
      <c r="D304" s="6">
        <v>4106.49755859375</v>
      </c>
      <c r="E304" s="6">
        <v>5649</v>
      </c>
      <c r="F304" s="6">
        <v>10.173181145447399</v>
      </c>
      <c r="G304" s="6">
        <v>72.694000000000003</v>
      </c>
      <c r="H304" s="6">
        <v>352.31200000000001</v>
      </c>
      <c r="I304">
        <v>9.3849999999999998</v>
      </c>
      <c r="J304" s="10">
        <v>44209.583333333336</v>
      </c>
      <c r="K304" s="36">
        <f t="shared" si="4"/>
        <v>0.44046809610640353</v>
      </c>
      <c r="N304" s="4"/>
      <c r="O304" s="17"/>
      <c r="P304" s="17"/>
      <c r="Q304" s="17"/>
      <c r="R304" s="4"/>
      <c r="Y304" s="18"/>
      <c r="AI304" s="18"/>
    </row>
    <row r="305" spans="1:35" x14ac:dyDescent="0.3">
      <c r="A305" s="10">
        <v>44209.625</v>
      </c>
      <c r="B305" s="5">
        <v>44209.625</v>
      </c>
      <c r="C305" s="6">
        <v>39397.265625</v>
      </c>
      <c r="D305" s="6">
        <v>4132.607421875</v>
      </c>
      <c r="E305" s="6">
        <v>5649</v>
      </c>
      <c r="F305" s="6">
        <v>10.489579305353123</v>
      </c>
      <c r="G305" s="6">
        <v>73.156000000000006</v>
      </c>
      <c r="H305" s="6">
        <v>26.11</v>
      </c>
      <c r="I305">
        <v>0.63600000000000001</v>
      </c>
      <c r="J305" s="10">
        <v>44209.625</v>
      </c>
      <c r="K305" s="36">
        <f t="shared" si="4"/>
        <v>0.44326745039150489</v>
      </c>
      <c r="N305" s="4"/>
      <c r="O305" s="17"/>
      <c r="P305" s="17"/>
      <c r="Q305" s="17"/>
      <c r="R305" s="4"/>
      <c r="Y305" s="18"/>
      <c r="AI305" s="18"/>
    </row>
    <row r="306" spans="1:35" x14ac:dyDescent="0.3">
      <c r="A306" s="10">
        <v>44209.666666666664</v>
      </c>
      <c r="B306" s="5">
        <v>44209.666666666664</v>
      </c>
      <c r="C306" s="6">
        <v>39158.07421875</v>
      </c>
      <c r="D306" s="6">
        <v>4017.216552734375</v>
      </c>
      <c r="E306" s="6">
        <v>5649</v>
      </c>
      <c r="F306" s="6">
        <v>10.2589737439407</v>
      </c>
      <c r="G306" s="6">
        <v>71.113</v>
      </c>
      <c r="H306" s="6">
        <v>-115.39100000000001</v>
      </c>
      <c r="I306">
        <v>-2.7919999999999998</v>
      </c>
      <c r="J306" s="10">
        <v>44209.666666666664</v>
      </c>
      <c r="K306" s="36">
        <f t="shared" si="4"/>
        <v>0.4308884876112839</v>
      </c>
      <c r="N306" s="4"/>
      <c r="O306" s="17"/>
      <c r="P306" s="17"/>
      <c r="Q306" s="17"/>
      <c r="R306" s="4"/>
      <c r="Y306" s="18"/>
      <c r="AI306" s="18"/>
    </row>
    <row r="307" spans="1:35" x14ac:dyDescent="0.3">
      <c r="A307" s="10">
        <v>44209.708333333336</v>
      </c>
      <c r="B307" s="5">
        <v>44209.708333333336</v>
      </c>
      <c r="C307" s="6">
        <v>39574.8359375</v>
      </c>
      <c r="D307" s="6">
        <v>2056.774658203125</v>
      </c>
      <c r="E307" s="6">
        <v>5649</v>
      </c>
      <c r="F307" s="6">
        <v>5.1971779780751621</v>
      </c>
      <c r="G307" s="6">
        <v>36.408999999999999</v>
      </c>
      <c r="H307" s="6">
        <v>-1960.442</v>
      </c>
      <c r="I307">
        <v>-48.801000000000002</v>
      </c>
      <c r="J307" s="10">
        <v>44209.708333333336</v>
      </c>
      <c r="K307" s="36">
        <f t="shared" si="4"/>
        <v>0.22060971897457901</v>
      </c>
      <c r="N307" s="4"/>
      <c r="O307" s="17"/>
      <c r="P307" s="17"/>
      <c r="Q307" s="17"/>
      <c r="R307" s="4"/>
      <c r="Y307" s="18"/>
      <c r="AI307" s="18"/>
    </row>
    <row r="308" spans="1:35" x14ac:dyDescent="0.3">
      <c r="A308" s="10">
        <v>44209.75</v>
      </c>
      <c r="B308" s="5">
        <v>44209.75</v>
      </c>
      <c r="C308" s="6">
        <v>42589.984375</v>
      </c>
      <c r="D308" s="6">
        <v>27.148944854736328</v>
      </c>
      <c r="E308" s="6">
        <v>5649</v>
      </c>
      <c r="F308" s="6">
        <v>6.3744904472593691E-2</v>
      </c>
      <c r="G308" s="6">
        <v>0.48</v>
      </c>
      <c r="H308" s="6">
        <v>-2029.626</v>
      </c>
      <c r="I308">
        <v>-98.68</v>
      </c>
      <c r="J308" s="10">
        <v>44209.75</v>
      </c>
      <c r="K308" s="36">
        <f t="shared" si="4"/>
        <v>2.9084200364689478E-3</v>
      </c>
      <c r="N308" s="4"/>
      <c r="O308" s="17"/>
      <c r="P308" s="17"/>
      <c r="Q308" s="17"/>
      <c r="R308" s="4"/>
      <c r="Y308" s="18"/>
      <c r="AI308" s="18"/>
    </row>
    <row r="309" spans="1:35" x14ac:dyDescent="0.3">
      <c r="A309" s="10">
        <v>44209.791666666664</v>
      </c>
      <c r="B309" s="5">
        <v>44209.791666666664</v>
      </c>
      <c r="C309" s="6">
        <v>44264.57421875</v>
      </c>
      <c r="D309" s="6">
        <v>1.310259010642767E-2</v>
      </c>
      <c r="E309" s="6">
        <v>5649</v>
      </c>
      <c r="F309" s="6">
        <v>2.9600623834482862E-5</v>
      </c>
      <c r="G309" s="6">
        <v>0</v>
      </c>
      <c r="H309" s="6">
        <v>-27.135999999999999</v>
      </c>
      <c r="I309">
        <v>-99.951999999999998</v>
      </c>
      <c r="J309" s="10">
        <v>44209.791666666664</v>
      </c>
      <c r="K309" s="36">
        <f t="shared" si="4"/>
        <v>0</v>
      </c>
      <c r="N309" s="4"/>
      <c r="O309" s="17"/>
      <c r="P309" s="17"/>
      <c r="Q309" s="17"/>
      <c r="R309" s="4"/>
      <c r="Y309" s="18"/>
      <c r="AI309" s="18"/>
    </row>
    <row r="310" spans="1:35" x14ac:dyDescent="0.3">
      <c r="A310" s="10">
        <v>44209.833333333336</v>
      </c>
      <c r="B310" s="5">
        <v>44209.833333333336</v>
      </c>
      <c r="C310" s="6">
        <v>44604.96875</v>
      </c>
      <c r="D310" s="6">
        <v>1.310259010642767E-2</v>
      </c>
      <c r="E310" s="6">
        <v>5649</v>
      </c>
      <c r="F310" s="6">
        <v>2.9374732173593706E-5</v>
      </c>
      <c r="G310" s="6">
        <v>0</v>
      </c>
      <c r="H310" s="6">
        <v>0</v>
      </c>
      <c r="I310">
        <v>0</v>
      </c>
      <c r="J310" s="10">
        <v>44209.833333333336</v>
      </c>
      <c r="K310" s="36">
        <f t="shared" si="4"/>
        <v>0</v>
      </c>
      <c r="N310" s="4"/>
      <c r="O310" s="17"/>
      <c r="P310" s="17"/>
      <c r="Q310" s="17"/>
      <c r="R310" s="4"/>
      <c r="Y310" s="18"/>
      <c r="AI310" s="18"/>
    </row>
    <row r="311" spans="1:35" x14ac:dyDescent="0.3">
      <c r="A311" s="10">
        <v>44209.875</v>
      </c>
      <c r="B311" s="5">
        <v>44209.875</v>
      </c>
      <c r="C311" s="6">
        <v>44434.8125</v>
      </c>
      <c r="D311" s="6">
        <v>1.310259010642767E-2</v>
      </c>
      <c r="E311" s="6">
        <v>5649</v>
      </c>
      <c r="F311" s="6">
        <v>2.9487218172525582E-5</v>
      </c>
      <c r="G311" s="6">
        <v>0</v>
      </c>
      <c r="H311" s="6">
        <v>0</v>
      </c>
      <c r="I311">
        <v>0</v>
      </c>
      <c r="J311" s="10">
        <v>44209.875</v>
      </c>
      <c r="K311" s="36">
        <f t="shared" si="4"/>
        <v>0</v>
      </c>
      <c r="N311" s="4"/>
      <c r="O311" s="17"/>
      <c r="P311" s="17"/>
      <c r="Q311" s="17"/>
      <c r="R311" s="4"/>
      <c r="Y311" s="18"/>
      <c r="AI311" s="18"/>
    </row>
    <row r="312" spans="1:35" x14ac:dyDescent="0.3">
      <c r="A312" s="10">
        <v>44209.916666666664</v>
      </c>
      <c r="B312" s="5">
        <v>44209.916666666664</v>
      </c>
      <c r="C312" s="6">
        <v>43067.51953125</v>
      </c>
      <c r="D312" s="6">
        <v>1.310259010642767E-2</v>
      </c>
      <c r="E312" s="6">
        <v>5649</v>
      </c>
      <c r="F312" s="6">
        <v>3.042336835052775E-5</v>
      </c>
      <c r="G312" s="6">
        <v>0</v>
      </c>
      <c r="H312" s="6">
        <v>0</v>
      </c>
      <c r="I312">
        <v>0</v>
      </c>
      <c r="J312" s="10">
        <v>44209.916666666664</v>
      </c>
      <c r="K312" s="36">
        <f t="shared" si="4"/>
        <v>0</v>
      </c>
      <c r="N312" s="4"/>
      <c r="O312" s="17"/>
      <c r="P312" s="17"/>
      <c r="Q312" s="17"/>
      <c r="R312" s="4"/>
      <c r="Y312" s="18"/>
      <c r="AI312" s="18"/>
    </row>
    <row r="313" spans="1:35" x14ac:dyDescent="0.3">
      <c r="A313" s="10">
        <v>44209.958333333336</v>
      </c>
      <c r="B313" s="5">
        <v>44209.958333333336</v>
      </c>
      <c r="C313" s="6">
        <v>41408.7890625</v>
      </c>
      <c r="D313" s="6">
        <v>1.310259010642767E-2</v>
      </c>
      <c r="E313" s="6">
        <v>5649</v>
      </c>
      <c r="F313" s="6">
        <v>3.1642050885987962E-5</v>
      </c>
      <c r="G313" s="6">
        <v>0</v>
      </c>
      <c r="H313" s="6">
        <v>0</v>
      </c>
      <c r="I313">
        <v>0</v>
      </c>
      <c r="J313" s="10">
        <v>44209.958333333336</v>
      </c>
      <c r="K313" s="36">
        <f t="shared" si="4"/>
        <v>0</v>
      </c>
      <c r="N313" s="4"/>
      <c r="O313" s="17"/>
      <c r="P313" s="17"/>
      <c r="Q313" s="17"/>
      <c r="R313" s="4"/>
      <c r="Y313" s="18"/>
      <c r="AI313" s="18"/>
    </row>
    <row r="314" spans="1:35" x14ac:dyDescent="0.3">
      <c r="A314" s="10">
        <v>44210</v>
      </c>
      <c r="B314" s="5">
        <v>44210</v>
      </c>
      <c r="C314" s="6">
        <v>40269.125</v>
      </c>
      <c r="D314" s="6">
        <v>1.310259010642767E-2</v>
      </c>
      <c r="E314" s="6">
        <v>5747</v>
      </c>
      <c r="F314" s="6">
        <v>3.253755850525103E-5</v>
      </c>
      <c r="G314" s="6">
        <v>0</v>
      </c>
      <c r="H314" s="6">
        <v>0</v>
      </c>
      <c r="I314">
        <v>0</v>
      </c>
      <c r="J314" s="10">
        <v>44210</v>
      </c>
      <c r="K314" s="36">
        <f t="shared" si="4"/>
        <v>0</v>
      </c>
      <c r="N314" s="4"/>
      <c r="O314" s="17"/>
      <c r="P314" s="17"/>
      <c r="Q314" s="17"/>
      <c r="R314" s="4"/>
      <c r="Y314" s="18"/>
      <c r="AI314" s="18"/>
    </row>
    <row r="315" spans="1:35" x14ac:dyDescent="0.3">
      <c r="A315" s="10">
        <v>44210.041666666664</v>
      </c>
      <c r="B315" s="5">
        <v>44210.041666666664</v>
      </c>
      <c r="C315" s="6">
        <v>39834.2265625</v>
      </c>
      <c r="D315" s="6">
        <v>1.310259010642767E-2</v>
      </c>
      <c r="E315" s="6">
        <v>5747</v>
      </c>
      <c r="F315" s="6">
        <v>3.2892794054554249E-5</v>
      </c>
      <c r="G315" s="6">
        <v>0</v>
      </c>
      <c r="H315" s="6">
        <v>0</v>
      </c>
      <c r="I315">
        <v>0</v>
      </c>
      <c r="J315" s="10">
        <v>44210.041666666664</v>
      </c>
      <c r="K315" s="36">
        <f t="shared" si="4"/>
        <v>0</v>
      </c>
      <c r="N315" s="4"/>
      <c r="O315" s="17"/>
      <c r="P315" s="17"/>
      <c r="Q315" s="17"/>
      <c r="R315" s="4"/>
      <c r="Y315" s="18"/>
      <c r="AI315" s="18"/>
    </row>
    <row r="316" spans="1:35" x14ac:dyDescent="0.3">
      <c r="A316" s="10">
        <v>44210.083333333336</v>
      </c>
      <c r="B316" s="5">
        <v>44210.083333333336</v>
      </c>
      <c r="C316" s="6">
        <v>39626.3359375</v>
      </c>
      <c r="D316" s="6">
        <v>1.310259010642767E-2</v>
      </c>
      <c r="E316" s="6">
        <v>5747</v>
      </c>
      <c r="F316" s="6">
        <v>3.306535867230702E-5</v>
      </c>
      <c r="G316" s="6">
        <v>0</v>
      </c>
      <c r="H316" s="6">
        <v>0</v>
      </c>
      <c r="I316">
        <v>0</v>
      </c>
      <c r="J316" s="10">
        <v>44210.083333333336</v>
      </c>
      <c r="K316" s="36">
        <f t="shared" si="4"/>
        <v>0</v>
      </c>
      <c r="N316" s="4"/>
      <c r="O316" s="17"/>
      <c r="P316" s="17"/>
      <c r="Q316" s="17"/>
      <c r="R316" s="4"/>
      <c r="Y316" s="18"/>
      <c r="AI316" s="18"/>
    </row>
    <row r="317" spans="1:35" x14ac:dyDescent="0.3">
      <c r="A317" s="10">
        <v>44210.125</v>
      </c>
      <c r="B317" s="5">
        <v>44210.125</v>
      </c>
      <c r="C317" s="6">
        <v>40069.96875</v>
      </c>
      <c r="D317" s="6">
        <v>1.310259010642767E-2</v>
      </c>
      <c r="E317" s="6">
        <v>5747</v>
      </c>
      <c r="F317" s="6">
        <v>3.2699277077493775E-5</v>
      </c>
      <c r="G317" s="6">
        <v>0</v>
      </c>
      <c r="H317" s="6">
        <v>0</v>
      </c>
      <c r="I317">
        <v>0</v>
      </c>
      <c r="J317" s="10">
        <v>44210.125</v>
      </c>
      <c r="K317" s="36">
        <f t="shared" si="4"/>
        <v>0</v>
      </c>
      <c r="N317" s="4"/>
      <c r="O317" s="17"/>
      <c r="P317" s="17"/>
      <c r="Q317" s="17"/>
      <c r="R317" s="4"/>
      <c r="Y317" s="18"/>
      <c r="AI317" s="18"/>
    </row>
    <row r="318" spans="1:35" x14ac:dyDescent="0.3">
      <c r="A318" s="10">
        <v>44210.166666666664</v>
      </c>
      <c r="B318" s="5">
        <v>44210.166666666664</v>
      </c>
      <c r="C318" s="6">
        <v>40817.30078125</v>
      </c>
      <c r="D318" s="6">
        <v>1.310259010642767E-2</v>
      </c>
      <c r="E318" s="6">
        <v>5747</v>
      </c>
      <c r="F318" s="6">
        <v>3.2100579547500425E-5</v>
      </c>
      <c r="G318" s="6">
        <v>0</v>
      </c>
      <c r="H318" s="6">
        <v>0</v>
      </c>
      <c r="I318">
        <v>0</v>
      </c>
      <c r="J318" s="10">
        <v>44210.166666666664</v>
      </c>
      <c r="K318" s="36">
        <f t="shared" si="4"/>
        <v>0</v>
      </c>
      <c r="N318" s="4"/>
      <c r="O318" s="17"/>
      <c r="P318" s="17"/>
      <c r="Q318" s="17"/>
      <c r="R318" s="4"/>
      <c r="Y318" s="18"/>
      <c r="AI318" s="18"/>
    </row>
    <row r="319" spans="1:35" x14ac:dyDescent="0.3">
      <c r="A319" s="10">
        <v>44210.208333333336</v>
      </c>
      <c r="B319" s="5">
        <v>44210.208333333336</v>
      </c>
      <c r="C319" s="6">
        <v>42698.3515625</v>
      </c>
      <c r="D319" s="6">
        <v>1.310259010642767E-2</v>
      </c>
      <c r="E319" s="6">
        <v>5747</v>
      </c>
      <c r="F319" s="6">
        <v>3.0686407383312364E-5</v>
      </c>
      <c r="G319" s="6">
        <v>0</v>
      </c>
      <c r="H319" s="6">
        <v>0</v>
      </c>
      <c r="I319">
        <v>0</v>
      </c>
      <c r="J319" s="10">
        <v>44210.208333333336</v>
      </c>
      <c r="K319" s="36">
        <f t="shared" si="4"/>
        <v>0</v>
      </c>
      <c r="N319" s="4"/>
      <c r="O319" s="17"/>
      <c r="P319" s="17"/>
      <c r="Q319" s="17"/>
      <c r="R319" s="4"/>
      <c r="Y319" s="18"/>
      <c r="AI319" s="18"/>
    </row>
    <row r="320" spans="1:35" x14ac:dyDescent="0.3">
      <c r="A320" s="10">
        <v>44210.25</v>
      </c>
      <c r="B320" s="5">
        <v>44210.25</v>
      </c>
      <c r="C320" s="6">
        <v>45952.48046875</v>
      </c>
      <c r="D320" s="6">
        <v>1.310259010642767E-2</v>
      </c>
      <c r="E320" s="6">
        <v>5747</v>
      </c>
      <c r="F320" s="6">
        <v>2.8513346772081413E-5</v>
      </c>
      <c r="G320" s="6">
        <v>0</v>
      </c>
      <c r="H320" s="6">
        <v>0</v>
      </c>
      <c r="I320">
        <v>0</v>
      </c>
      <c r="J320" s="10">
        <v>44210.25</v>
      </c>
      <c r="K320" s="36">
        <f t="shared" si="4"/>
        <v>0</v>
      </c>
      <c r="N320" s="4"/>
      <c r="O320" s="17"/>
      <c r="P320" s="17"/>
      <c r="Q320" s="17"/>
      <c r="R320" s="4"/>
      <c r="Y320" s="18"/>
      <c r="AI320" s="18"/>
    </row>
    <row r="321" spans="1:35" x14ac:dyDescent="0.3">
      <c r="A321" s="10">
        <v>44210.291666666664</v>
      </c>
      <c r="B321" s="5">
        <v>44210.291666666664</v>
      </c>
      <c r="C321" s="6">
        <v>49624.40625</v>
      </c>
      <c r="D321" s="6">
        <v>1.310259010642767E-2</v>
      </c>
      <c r="E321" s="6">
        <v>5747</v>
      </c>
      <c r="F321" s="6">
        <v>2.6403520155825887E-5</v>
      </c>
      <c r="G321" s="6">
        <v>0</v>
      </c>
      <c r="H321" s="6">
        <v>0</v>
      </c>
      <c r="I321">
        <v>0</v>
      </c>
      <c r="J321" s="10">
        <v>44210.291666666664</v>
      </c>
      <c r="K321" s="36">
        <f t="shared" si="4"/>
        <v>0</v>
      </c>
      <c r="N321" s="4"/>
      <c r="O321" s="17"/>
      <c r="P321" s="17"/>
      <c r="Q321" s="17"/>
      <c r="R321" s="4"/>
      <c r="Y321" s="18"/>
      <c r="AI321" s="18"/>
    </row>
    <row r="322" spans="1:35" x14ac:dyDescent="0.3">
      <c r="A322" s="10">
        <v>44210.333333333336</v>
      </c>
      <c r="B322" s="5">
        <v>44210.333333333336</v>
      </c>
      <c r="C322" s="6">
        <v>49979.1640625</v>
      </c>
      <c r="D322" s="6">
        <v>91.966850280761719</v>
      </c>
      <c r="E322" s="6">
        <v>5747</v>
      </c>
      <c r="F322" s="6">
        <v>0.18401038113753809</v>
      </c>
      <c r="G322" s="6">
        <v>1.6</v>
      </c>
      <c r="H322" s="6">
        <v>91.953999999999994</v>
      </c>
      <c r="I322">
        <v>701800.17299999995</v>
      </c>
      <c r="J322" s="10">
        <v>44210.333333333336</v>
      </c>
      <c r="K322" s="36">
        <f t="shared" si="4"/>
        <v>9.8629196610533106E-3</v>
      </c>
      <c r="N322" s="4"/>
      <c r="O322" s="17"/>
      <c r="P322" s="17"/>
      <c r="Q322" s="17"/>
      <c r="R322" s="4"/>
      <c r="Y322" s="18"/>
      <c r="AI322" s="18"/>
    </row>
    <row r="323" spans="1:35" x14ac:dyDescent="0.3">
      <c r="A323" s="10">
        <v>44210.375</v>
      </c>
      <c r="B323" s="5">
        <v>44210.375</v>
      </c>
      <c r="C323" s="6">
        <v>48061.0546875</v>
      </c>
      <c r="D323" s="6">
        <v>967.03863525390625</v>
      </c>
      <c r="E323" s="6">
        <v>5747</v>
      </c>
      <c r="F323" s="6">
        <v>2.0121044815635711</v>
      </c>
      <c r="G323" s="6">
        <v>16.826000000000001</v>
      </c>
      <c r="H323" s="6">
        <v>875.072</v>
      </c>
      <c r="I323">
        <v>951.50800000000004</v>
      </c>
      <c r="J323" s="10">
        <v>44210.375</v>
      </c>
      <c r="K323" s="36">
        <f t="shared" ref="K323:K386" si="5">G323*E323/$O$1/100</f>
        <v>0.10372092888555186</v>
      </c>
      <c r="N323" s="4"/>
      <c r="O323" s="17"/>
      <c r="P323" s="17"/>
      <c r="Q323" s="17"/>
      <c r="R323" s="4"/>
      <c r="Y323" s="18"/>
      <c r="AI323" s="18"/>
    </row>
    <row r="324" spans="1:35" x14ac:dyDescent="0.3">
      <c r="A324" s="10">
        <v>44210.416666666664</v>
      </c>
      <c r="B324" s="5">
        <v>44210.416666666664</v>
      </c>
      <c r="C324" s="6">
        <v>45636.69140625</v>
      </c>
      <c r="D324" s="6">
        <v>1057.7041015625</v>
      </c>
      <c r="E324" s="6">
        <v>5747</v>
      </c>
      <c r="F324" s="6">
        <v>2.3176616642670247</v>
      </c>
      <c r="G324" s="6">
        <v>18.404</v>
      </c>
      <c r="H324" s="6">
        <v>90.665000000000006</v>
      </c>
      <c r="I324">
        <v>9.3759999999999994</v>
      </c>
      <c r="J324" s="10">
        <v>44210.416666666664</v>
      </c>
      <c r="K324" s="36">
        <f t="shared" si="5"/>
        <v>0.11344823340126568</v>
      </c>
      <c r="N324" s="4"/>
      <c r="O324" s="17"/>
      <c r="P324" s="17"/>
      <c r="Q324" s="17"/>
      <c r="R324" s="4"/>
      <c r="Y324" s="18"/>
      <c r="AI324" s="18"/>
    </row>
    <row r="325" spans="1:35" x14ac:dyDescent="0.3">
      <c r="A325" s="10">
        <v>44210.458333333336</v>
      </c>
      <c r="B325" s="5">
        <v>44210.458333333336</v>
      </c>
      <c r="C325" s="6">
        <v>43562.08203125</v>
      </c>
      <c r="D325" s="6">
        <v>1173.103271484375</v>
      </c>
      <c r="E325" s="6">
        <v>5747</v>
      </c>
      <c r="F325" s="6">
        <v>2.6929458299142577</v>
      </c>
      <c r="G325" s="6">
        <v>20.411999999999999</v>
      </c>
      <c r="H325" s="6">
        <v>115.399</v>
      </c>
      <c r="I325">
        <v>10.91</v>
      </c>
      <c r="J325" s="10">
        <v>44210.458333333336</v>
      </c>
      <c r="K325" s="36">
        <f t="shared" si="5"/>
        <v>0.12582619757588759</v>
      </c>
      <c r="N325" s="4"/>
      <c r="O325" s="17"/>
      <c r="P325" s="17"/>
      <c r="Q325" s="17"/>
      <c r="R325" s="4"/>
      <c r="Y325" s="18"/>
      <c r="AI325" s="18"/>
    </row>
    <row r="326" spans="1:35" x14ac:dyDescent="0.3">
      <c r="A326" s="10">
        <v>44210.5</v>
      </c>
      <c r="B326" s="5">
        <v>44210.5</v>
      </c>
      <c r="C326" s="6">
        <v>41803.00390625</v>
      </c>
      <c r="D326" s="6">
        <v>1240.94677734375</v>
      </c>
      <c r="E326" s="6">
        <v>5747</v>
      </c>
      <c r="F326" s="6">
        <v>2.9685588627237744</v>
      </c>
      <c r="G326" s="6">
        <v>21.591999999999999</v>
      </c>
      <c r="H326" s="6">
        <v>67.843999999999994</v>
      </c>
      <c r="I326">
        <v>5.7830000000000004</v>
      </c>
      <c r="J326" s="10">
        <v>44210.5</v>
      </c>
      <c r="K326" s="36">
        <f t="shared" si="5"/>
        <v>0.13310010082591439</v>
      </c>
      <c r="N326" s="4"/>
      <c r="O326" s="17"/>
      <c r="P326" s="17"/>
      <c r="Q326" s="17"/>
      <c r="R326" s="4"/>
      <c r="Y326" s="18"/>
      <c r="AI326" s="18"/>
    </row>
    <row r="327" spans="1:35" x14ac:dyDescent="0.3">
      <c r="A327" s="10">
        <v>44210.541666666664</v>
      </c>
      <c r="B327" s="5">
        <v>44210.541666666664</v>
      </c>
      <c r="C327" s="6">
        <v>40554.03515625</v>
      </c>
      <c r="D327" s="6">
        <v>1233.6693115234375</v>
      </c>
      <c r="E327" s="6">
        <v>5747</v>
      </c>
      <c r="F327" s="6">
        <v>3.0420383736667698</v>
      </c>
      <c r="G327" s="6">
        <v>21.466000000000001</v>
      </c>
      <c r="H327" s="6">
        <v>-7.2770000000000001</v>
      </c>
      <c r="I327">
        <v>-0.58599999999999997</v>
      </c>
      <c r="J327" s="10">
        <v>44210.541666666664</v>
      </c>
      <c r="K327" s="36">
        <f t="shared" si="5"/>
        <v>0.13232339590260644</v>
      </c>
      <c r="N327" s="4"/>
      <c r="O327" s="17"/>
      <c r="P327" s="17"/>
      <c r="Q327" s="17"/>
      <c r="R327" s="4"/>
      <c r="Y327" s="18"/>
      <c r="AI327" s="18"/>
    </row>
    <row r="328" spans="1:35" x14ac:dyDescent="0.3">
      <c r="A328" s="10">
        <v>44210.583333333336</v>
      </c>
      <c r="B328" s="5">
        <v>44210.583333333336</v>
      </c>
      <c r="C328" s="6">
        <v>39575.09765625</v>
      </c>
      <c r="D328" s="6">
        <v>1432.563232421875</v>
      </c>
      <c r="E328" s="6">
        <v>5747</v>
      </c>
      <c r="F328" s="6">
        <v>3.6198602587544939</v>
      </c>
      <c r="G328" s="6">
        <v>24.927</v>
      </c>
      <c r="H328" s="6">
        <v>198.89400000000001</v>
      </c>
      <c r="I328">
        <v>16.122</v>
      </c>
      <c r="J328" s="10">
        <v>44210.583333333336</v>
      </c>
      <c r="K328" s="36">
        <f t="shared" si="5"/>
        <v>0.15365812399442241</v>
      </c>
      <c r="N328" s="4"/>
      <c r="O328" s="17"/>
      <c r="P328" s="17"/>
      <c r="Q328" s="17"/>
      <c r="R328" s="4"/>
      <c r="Y328" s="18"/>
      <c r="AI328" s="18"/>
    </row>
    <row r="329" spans="1:35" x14ac:dyDescent="0.3">
      <c r="A329" s="10">
        <v>44210.625</v>
      </c>
      <c r="B329" s="5">
        <v>44210.625</v>
      </c>
      <c r="C329" s="6">
        <v>38847.953125</v>
      </c>
      <c r="D329" s="6">
        <v>1944.2978515625</v>
      </c>
      <c r="E329" s="6">
        <v>5747</v>
      </c>
      <c r="F329" s="6">
        <v>5.0048913653349656</v>
      </c>
      <c r="G329" s="6">
        <v>33.831000000000003</v>
      </c>
      <c r="H329" s="6">
        <v>511.73500000000001</v>
      </c>
      <c r="I329">
        <v>35.722000000000001</v>
      </c>
      <c r="J329" s="10">
        <v>44210.625</v>
      </c>
      <c r="K329" s="36">
        <f t="shared" si="5"/>
        <v>0.20854527190818409</v>
      </c>
      <c r="N329" s="4"/>
      <c r="O329" s="17"/>
      <c r="P329" s="17"/>
      <c r="Q329" s="17"/>
      <c r="R329" s="4"/>
      <c r="Y329" s="18"/>
      <c r="AI329" s="18"/>
    </row>
    <row r="330" spans="1:35" x14ac:dyDescent="0.3">
      <c r="A330" s="10">
        <v>44210.666666666664</v>
      </c>
      <c r="B330" s="5">
        <v>44210.666666666664</v>
      </c>
      <c r="C330" s="6">
        <v>38610.40625</v>
      </c>
      <c r="D330" s="6">
        <v>2325.672607421875</v>
      </c>
      <c r="E330" s="6">
        <v>5747</v>
      </c>
      <c r="F330" s="6">
        <v>6.0234346988303837</v>
      </c>
      <c r="G330" s="6">
        <v>40.466999999999999</v>
      </c>
      <c r="H330" s="6">
        <v>381.375</v>
      </c>
      <c r="I330">
        <v>19.614999999999998</v>
      </c>
      <c r="J330" s="10">
        <v>44210.666666666664</v>
      </c>
      <c r="K330" s="36">
        <f t="shared" si="5"/>
        <v>0.24945173120240266</v>
      </c>
      <c r="N330" s="4"/>
      <c r="O330" s="17"/>
      <c r="P330" s="17"/>
      <c r="Q330" s="17"/>
      <c r="R330" s="4"/>
      <c r="Y330" s="18"/>
      <c r="AI330" s="18"/>
    </row>
    <row r="331" spans="1:35" x14ac:dyDescent="0.3">
      <c r="A331" s="10">
        <v>44210.708333333336</v>
      </c>
      <c r="B331" s="5">
        <v>44210.708333333336</v>
      </c>
      <c r="C331" s="6">
        <v>39012.30859375</v>
      </c>
      <c r="D331" s="6">
        <v>1762.5174560546875</v>
      </c>
      <c r="E331" s="6">
        <v>5747</v>
      </c>
      <c r="F331" s="6">
        <v>4.5178496725442523</v>
      </c>
      <c r="G331" s="6">
        <v>30.667999999999999</v>
      </c>
      <c r="H331" s="6">
        <v>-563.15499999999997</v>
      </c>
      <c r="I331">
        <v>-24.215</v>
      </c>
      <c r="J331" s="10">
        <v>44210.708333333336</v>
      </c>
      <c r="K331" s="36">
        <f t="shared" si="5"/>
        <v>0.18904751260323926</v>
      </c>
      <c r="N331" s="4"/>
      <c r="O331" s="17"/>
      <c r="P331" s="17"/>
      <c r="Q331" s="17"/>
      <c r="R331" s="4"/>
      <c r="Y331" s="18"/>
      <c r="AI331" s="18"/>
    </row>
    <row r="332" spans="1:35" x14ac:dyDescent="0.3">
      <c r="A332" s="10">
        <v>44210.75</v>
      </c>
      <c r="B332" s="5">
        <v>44210.75</v>
      </c>
      <c r="C332" s="6">
        <v>41478.7734375</v>
      </c>
      <c r="D332" s="6">
        <v>92.546585083007813</v>
      </c>
      <c r="E332" s="6">
        <v>5747</v>
      </c>
      <c r="F332" s="6">
        <v>0.22311794060751708</v>
      </c>
      <c r="G332" s="6">
        <v>1.61</v>
      </c>
      <c r="H332" s="6">
        <v>-1669.971</v>
      </c>
      <c r="I332">
        <v>-94.748999999999995</v>
      </c>
      <c r="J332" s="10">
        <v>44210.75</v>
      </c>
      <c r="K332" s="36">
        <f t="shared" si="5"/>
        <v>9.9245629089348922E-3</v>
      </c>
      <c r="N332" s="4"/>
      <c r="O332" s="17"/>
      <c r="P332" s="17"/>
      <c r="Q332" s="17"/>
      <c r="R332" s="4"/>
      <c r="Y332" s="18"/>
      <c r="AI332" s="18"/>
    </row>
    <row r="333" spans="1:35" x14ac:dyDescent="0.3">
      <c r="A333" s="10">
        <v>44210.791666666664</v>
      </c>
      <c r="B333" s="5">
        <v>44210.791666666664</v>
      </c>
      <c r="C333" s="6">
        <v>42536.078125</v>
      </c>
      <c r="D333" s="6">
        <v>3.3377133309841156E-2</v>
      </c>
      <c r="E333" s="6">
        <v>5747</v>
      </c>
      <c r="F333" s="6">
        <v>7.8467820215480095E-5</v>
      </c>
      <c r="G333" s="6">
        <v>0</v>
      </c>
      <c r="H333" s="6">
        <v>-92.513000000000005</v>
      </c>
      <c r="I333">
        <v>-99.963999999999999</v>
      </c>
      <c r="J333" s="10">
        <v>44210.791666666664</v>
      </c>
      <c r="K333" s="36">
        <f t="shared" si="5"/>
        <v>0</v>
      </c>
      <c r="N333" s="4"/>
      <c r="O333" s="17"/>
      <c r="P333" s="17"/>
      <c r="Q333" s="17"/>
      <c r="R333" s="4"/>
      <c r="Y333" s="18"/>
      <c r="AI333" s="18"/>
    </row>
    <row r="334" spans="1:35" x14ac:dyDescent="0.3">
      <c r="A334" s="10">
        <v>44210.833333333336</v>
      </c>
      <c r="B334" s="5">
        <v>44210.833333333336</v>
      </c>
      <c r="C334" s="6">
        <v>42803.18359375</v>
      </c>
      <c r="D334" s="6">
        <v>3.3377133309841156E-2</v>
      </c>
      <c r="E334" s="6">
        <v>5747</v>
      </c>
      <c r="F334" s="6">
        <v>7.7978156079761303E-5</v>
      </c>
      <c r="G334" s="6">
        <v>0</v>
      </c>
      <c r="H334" s="6">
        <v>0</v>
      </c>
      <c r="I334">
        <v>0</v>
      </c>
      <c r="J334" s="10">
        <v>44210.833333333336</v>
      </c>
      <c r="K334" s="36">
        <f t="shared" si="5"/>
        <v>0</v>
      </c>
      <c r="N334" s="4"/>
      <c r="O334" s="17"/>
      <c r="P334" s="17"/>
      <c r="Q334" s="17"/>
      <c r="R334" s="4"/>
      <c r="Y334" s="18"/>
      <c r="AI334" s="18"/>
    </row>
    <row r="335" spans="1:35" x14ac:dyDescent="0.3">
      <c r="A335" s="10">
        <v>44210.875</v>
      </c>
      <c r="B335" s="5">
        <v>44210.875</v>
      </c>
      <c r="C335" s="6">
        <v>42399.3515625</v>
      </c>
      <c r="D335" s="6">
        <v>3.3377133309841156E-2</v>
      </c>
      <c r="E335" s="6">
        <v>5747</v>
      </c>
      <c r="F335" s="6">
        <v>7.8720857937274383E-5</v>
      </c>
      <c r="G335" s="6">
        <v>0</v>
      </c>
      <c r="H335" s="6">
        <v>0</v>
      </c>
      <c r="I335">
        <v>0</v>
      </c>
      <c r="J335" s="10">
        <v>44210.875</v>
      </c>
      <c r="K335" s="36">
        <f t="shared" si="5"/>
        <v>0</v>
      </c>
      <c r="N335" s="4"/>
      <c r="O335" s="17"/>
      <c r="P335" s="17"/>
      <c r="Q335" s="17"/>
      <c r="R335" s="4"/>
      <c r="Y335" s="18"/>
      <c r="AI335" s="18"/>
    </row>
    <row r="336" spans="1:35" x14ac:dyDescent="0.3">
      <c r="A336" s="10">
        <v>44210.916666666664</v>
      </c>
      <c r="B336" s="5">
        <v>44210.916666666664</v>
      </c>
      <c r="C336" s="6">
        <v>41297.94140625</v>
      </c>
      <c r="D336" s="6">
        <v>3.3377133309841156E-2</v>
      </c>
      <c r="E336" s="6">
        <v>5747</v>
      </c>
      <c r="F336" s="6">
        <v>8.08203318938069E-5</v>
      </c>
      <c r="G336" s="6">
        <v>0</v>
      </c>
      <c r="H336" s="6">
        <v>0</v>
      </c>
      <c r="I336">
        <v>0</v>
      </c>
      <c r="J336" s="10">
        <v>44210.916666666664</v>
      </c>
      <c r="K336" s="36">
        <f t="shared" si="5"/>
        <v>0</v>
      </c>
      <c r="N336" s="4"/>
      <c r="O336" s="17"/>
      <c r="P336" s="17"/>
      <c r="Q336" s="17"/>
      <c r="R336" s="4"/>
      <c r="Y336" s="18"/>
      <c r="AI336" s="18"/>
    </row>
    <row r="337" spans="1:35" x14ac:dyDescent="0.3">
      <c r="A337" s="10">
        <v>44210.958333333336</v>
      </c>
      <c r="B337" s="5">
        <v>44210.958333333336</v>
      </c>
      <c r="C337" s="6">
        <v>39849.09765625</v>
      </c>
      <c r="D337" s="6">
        <v>3.3377133309841156E-2</v>
      </c>
      <c r="E337" s="6">
        <v>5747</v>
      </c>
      <c r="F337" s="6">
        <v>8.3758818324475233E-5</v>
      </c>
      <c r="G337" s="6">
        <v>0</v>
      </c>
      <c r="H337" s="6">
        <v>0</v>
      </c>
      <c r="I337">
        <v>0</v>
      </c>
      <c r="J337" s="10">
        <v>44210.958333333336</v>
      </c>
      <c r="K337" s="36">
        <f t="shared" si="5"/>
        <v>0</v>
      </c>
      <c r="N337" s="4"/>
      <c r="O337" s="17"/>
      <c r="P337" s="17"/>
      <c r="Q337" s="17"/>
      <c r="R337" s="4"/>
      <c r="Y337" s="18"/>
      <c r="AI337" s="18"/>
    </row>
    <row r="338" spans="1:35" x14ac:dyDescent="0.3">
      <c r="A338" s="10">
        <v>44211</v>
      </c>
      <c r="B338" s="5">
        <v>44211</v>
      </c>
      <c r="C338" s="6">
        <v>38741.1171875</v>
      </c>
      <c r="D338" s="6">
        <v>3.3377133309841156E-2</v>
      </c>
      <c r="E338" s="6">
        <v>5747</v>
      </c>
      <c r="F338" s="6">
        <v>8.6154287054505602E-5</v>
      </c>
      <c r="G338" s="6">
        <v>0</v>
      </c>
      <c r="H338" s="6">
        <v>0</v>
      </c>
      <c r="I338">
        <v>0</v>
      </c>
      <c r="J338" s="10">
        <v>44211</v>
      </c>
      <c r="K338" s="36">
        <f t="shared" si="5"/>
        <v>0</v>
      </c>
      <c r="N338" s="4"/>
      <c r="O338" s="17"/>
      <c r="P338" s="17"/>
      <c r="Q338" s="17"/>
      <c r="R338" s="4"/>
      <c r="Y338" s="18"/>
      <c r="AI338" s="18"/>
    </row>
    <row r="339" spans="1:35" x14ac:dyDescent="0.3">
      <c r="A339" s="10">
        <v>44211.041666666664</v>
      </c>
      <c r="B339" s="5">
        <v>44211.041666666664</v>
      </c>
      <c r="C339" s="6">
        <v>38405.71484375</v>
      </c>
      <c r="D339" s="6">
        <v>3.3377133309841156E-2</v>
      </c>
      <c r="E339" s="6">
        <v>5747</v>
      </c>
      <c r="F339" s="6">
        <v>8.6906684189144384E-5</v>
      </c>
      <c r="G339" s="6">
        <v>0</v>
      </c>
      <c r="H339" s="6">
        <v>0</v>
      </c>
      <c r="I339">
        <v>0</v>
      </c>
      <c r="J339" s="10">
        <v>44211.041666666664</v>
      </c>
      <c r="K339" s="36">
        <f t="shared" si="5"/>
        <v>0</v>
      </c>
      <c r="N339" s="4"/>
      <c r="O339" s="17"/>
      <c r="P339" s="17"/>
      <c r="Q339" s="17"/>
      <c r="R339" s="4"/>
      <c r="Y339" s="18"/>
      <c r="AI339" s="18"/>
    </row>
    <row r="340" spans="1:35" x14ac:dyDescent="0.3">
      <c r="A340" s="10">
        <v>44211.083333333336</v>
      </c>
      <c r="B340" s="5">
        <v>44211.083333333336</v>
      </c>
      <c r="C340" s="6">
        <v>38501.1953125</v>
      </c>
      <c r="D340" s="6">
        <v>3.3377133309841156E-2</v>
      </c>
      <c r="E340" s="6">
        <v>5747</v>
      </c>
      <c r="F340" s="6">
        <v>8.6691161245595828E-5</v>
      </c>
      <c r="G340" s="6">
        <v>0</v>
      </c>
      <c r="H340" s="6">
        <v>0</v>
      </c>
      <c r="I340">
        <v>0</v>
      </c>
      <c r="J340" s="10">
        <v>44211.083333333336</v>
      </c>
      <c r="K340" s="36">
        <f t="shared" si="5"/>
        <v>0</v>
      </c>
      <c r="N340" s="4"/>
      <c r="O340" s="17"/>
      <c r="P340" s="17"/>
      <c r="Q340" s="17"/>
      <c r="R340" s="4"/>
      <c r="Y340" s="18"/>
      <c r="AI340" s="18"/>
    </row>
    <row r="341" spans="1:35" x14ac:dyDescent="0.3">
      <c r="A341" s="10">
        <v>44211.125</v>
      </c>
      <c r="B341" s="5">
        <v>44211.125</v>
      </c>
      <c r="C341" s="6">
        <v>39035.8203125</v>
      </c>
      <c r="D341" s="6">
        <v>3.3377133309841156E-2</v>
      </c>
      <c r="E341" s="6">
        <v>5747</v>
      </c>
      <c r="F341" s="6">
        <v>8.5503860409853294E-5</v>
      </c>
      <c r="G341" s="6">
        <v>0</v>
      </c>
      <c r="H341" s="6">
        <v>0</v>
      </c>
      <c r="I341">
        <v>0</v>
      </c>
      <c r="J341" s="10">
        <v>44211.125</v>
      </c>
      <c r="K341" s="36">
        <f t="shared" si="5"/>
        <v>0</v>
      </c>
      <c r="N341" s="4"/>
      <c r="O341" s="17"/>
      <c r="P341" s="17"/>
      <c r="Q341" s="17"/>
      <c r="R341" s="4"/>
      <c r="Y341" s="18"/>
      <c r="AI341" s="18"/>
    </row>
    <row r="342" spans="1:35" x14ac:dyDescent="0.3">
      <c r="A342" s="10">
        <v>44211.166666666664</v>
      </c>
      <c r="B342" s="5">
        <v>44211.166666666664</v>
      </c>
      <c r="C342" s="6">
        <v>40060.67578125</v>
      </c>
      <c r="D342" s="6">
        <v>3.3377133309841156E-2</v>
      </c>
      <c r="E342" s="6">
        <v>5747</v>
      </c>
      <c r="F342" s="6">
        <v>8.3316451005709178E-5</v>
      </c>
      <c r="G342" s="6">
        <v>0</v>
      </c>
      <c r="H342" s="6">
        <v>0</v>
      </c>
      <c r="I342">
        <v>0</v>
      </c>
      <c r="J342" s="10">
        <v>44211.166666666664</v>
      </c>
      <c r="K342" s="36">
        <f t="shared" si="5"/>
        <v>0</v>
      </c>
      <c r="N342" s="4"/>
      <c r="O342" s="17"/>
      <c r="P342" s="17"/>
      <c r="Q342" s="17"/>
      <c r="R342" s="4"/>
      <c r="Y342" s="18"/>
      <c r="AI342" s="18"/>
    </row>
    <row r="343" spans="1:35" x14ac:dyDescent="0.3">
      <c r="A343" s="10">
        <v>44211.208333333336</v>
      </c>
      <c r="B343" s="5">
        <v>44211.208333333336</v>
      </c>
      <c r="C343" s="6">
        <v>42213.64453125</v>
      </c>
      <c r="D343" s="6">
        <v>3.3377133309841156E-2</v>
      </c>
      <c r="E343" s="6">
        <v>5747</v>
      </c>
      <c r="F343" s="6">
        <v>7.9067168164389742E-5</v>
      </c>
      <c r="G343" s="6">
        <v>0</v>
      </c>
      <c r="H343" s="6">
        <v>0</v>
      </c>
      <c r="I343">
        <v>0</v>
      </c>
      <c r="J343" s="10">
        <v>44211.208333333336</v>
      </c>
      <c r="K343" s="36">
        <f t="shared" si="5"/>
        <v>0</v>
      </c>
      <c r="N343" s="4"/>
      <c r="O343" s="17"/>
      <c r="P343" s="17"/>
      <c r="Q343" s="17"/>
      <c r="R343" s="4"/>
      <c r="Y343" s="18"/>
      <c r="AI343" s="18"/>
    </row>
    <row r="344" spans="1:35" x14ac:dyDescent="0.3">
      <c r="A344" s="10">
        <v>44211.25</v>
      </c>
      <c r="B344" s="5">
        <v>44211.25</v>
      </c>
      <c r="C344" s="6">
        <v>45622.53515625</v>
      </c>
      <c r="D344" s="6">
        <v>3.3377133309841156E-2</v>
      </c>
      <c r="E344" s="6">
        <v>5747</v>
      </c>
      <c r="F344" s="6">
        <v>7.3159313035826978E-5</v>
      </c>
      <c r="G344" s="6">
        <v>0</v>
      </c>
      <c r="H344" s="6">
        <v>0</v>
      </c>
      <c r="I344">
        <v>0</v>
      </c>
      <c r="J344" s="10">
        <v>44211.25</v>
      </c>
      <c r="K344" s="36">
        <f t="shared" si="5"/>
        <v>0</v>
      </c>
      <c r="N344" s="4"/>
      <c r="O344" s="17"/>
      <c r="P344" s="17"/>
      <c r="Q344" s="17"/>
      <c r="R344" s="4"/>
      <c r="Y344" s="18"/>
      <c r="AI344" s="18"/>
    </row>
    <row r="345" spans="1:35" x14ac:dyDescent="0.3">
      <c r="A345" s="10">
        <v>44211.291666666664</v>
      </c>
      <c r="B345" s="5">
        <v>44211.291666666664</v>
      </c>
      <c r="C345" s="6">
        <v>49454.0859375</v>
      </c>
      <c r="D345" s="6">
        <v>3.3377133309841156E-2</v>
      </c>
      <c r="E345" s="6">
        <v>5747</v>
      </c>
      <c r="F345" s="6">
        <v>6.7491154021172547E-5</v>
      </c>
      <c r="G345" s="6">
        <v>0</v>
      </c>
      <c r="H345" s="6">
        <v>0</v>
      </c>
      <c r="I345">
        <v>0</v>
      </c>
      <c r="J345" s="10">
        <v>44211.291666666664</v>
      </c>
      <c r="K345" s="36">
        <f t="shared" si="5"/>
        <v>0</v>
      </c>
      <c r="N345" s="4"/>
      <c r="O345" s="17"/>
      <c r="P345" s="17"/>
      <c r="Q345" s="17"/>
      <c r="R345" s="4"/>
      <c r="Y345" s="18"/>
      <c r="AI345" s="18"/>
    </row>
    <row r="346" spans="1:35" x14ac:dyDescent="0.3">
      <c r="A346" s="10">
        <v>44211.333333333336</v>
      </c>
      <c r="B346" s="5">
        <v>44211.333333333336</v>
      </c>
      <c r="C346" s="6">
        <v>50465.375</v>
      </c>
      <c r="D346" s="6">
        <v>103.08966064453125</v>
      </c>
      <c r="E346" s="6">
        <v>5747</v>
      </c>
      <c r="F346" s="6">
        <v>0.2042780037689827</v>
      </c>
      <c r="G346" s="6">
        <v>1.7929999999999999</v>
      </c>
      <c r="H346" s="6">
        <v>103.056</v>
      </c>
      <c r="I346">
        <v>308762.28700000001</v>
      </c>
      <c r="J346" s="10">
        <v>44211.333333333336</v>
      </c>
      <c r="K346" s="36">
        <f t="shared" si="5"/>
        <v>1.1052634345167865E-2</v>
      </c>
      <c r="N346" s="4"/>
      <c r="O346" s="17"/>
      <c r="P346" s="17"/>
      <c r="Q346" s="17"/>
      <c r="R346" s="4"/>
      <c r="Y346" s="18"/>
      <c r="AI346" s="18"/>
    </row>
    <row r="347" spans="1:35" x14ac:dyDescent="0.3">
      <c r="A347" s="10">
        <v>44211.375</v>
      </c>
      <c r="B347" s="5">
        <v>44211.375</v>
      </c>
      <c r="C347" s="6">
        <v>49044.61328125</v>
      </c>
      <c r="D347" s="6">
        <v>2614.9228515625</v>
      </c>
      <c r="E347" s="6">
        <v>5747</v>
      </c>
      <c r="F347" s="6">
        <v>5.3317228470475024</v>
      </c>
      <c r="G347" s="6">
        <v>45.5</v>
      </c>
      <c r="H347" s="6">
        <v>2511.8330000000001</v>
      </c>
      <c r="I347">
        <v>2436.5520000000001</v>
      </c>
      <c r="J347" s="10">
        <v>44211.375</v>
      </c>
      <c r="K347" s="36">
        <f t="shared" si="5"/>
        <v>0.28047677786120345</v>
      </c>
      <c r="N347" s="4"/>
      <c r="O347" s="17"/>
      <c r="P347" s="17"/>
      <c r="Q347" s="17"/>
      <c r="R347" s="4"/>
      <c r="Y347" s="18"/>
      <c r="AI347" s="18"/>
    </row>
    <row r="348" spans="1:35" x14ac:dyDescent="0.3">
      <c r="A348" s="10">
        <v>44211.416666666664</v>
      </c>
      <c r="B348" s="5">
        <v>44211.416666666664</v>
      </c>
      <c r="C348" s="6">
        <v>47755.9140625</v>
      </c>
      <c r="D348" s="6">
        <v>4075.420166015625</v>
      </c>
      <c r="E348" s="6">
        <v>5747</v>
      </c>
      <c r="F348" s="6">
        <v>8.5338543843637158</v>
      </c>
      <c r="G348" s="6">
        <v>70.912999999999997</v>
      </c>
      <c r="H348" s="6">
        <v>1460.4970000000001</v>
      </c>
      <c r="I348">
        <v>55.851999999999997</v>
      </c>
      <c r="J348" s="10">
        <v>44211.416666666664</v>
      </c>
      <c r="K348" s="36">
        <f t="shared" si="5"/>
        <v>0.43713076370267084</v>
      </c>
      <c r="N348" s="4"/>
      <c r="O348" s="17"/>
      <c r="P348" s="17"/>
      <c r="Q348" s="17"/>
      <c r="R348" s="4"/>
      <c r="Y348" s="18"/>
      <c r="AI348" s="18"/>
    </row>
    <row r="349" spans="1:35" x14ac:dyDescent="0.3">
      <c r="A349" s="10">
        <v>44211.458333333336</v>
      </c>
      <c r="B349" s="5">
        <v>44211.458333333336</v>
      </c>
      <c r="C349" s="6">
        <v>46495.81640625</v>
      </c>
      <c r="D349" s="6">
        <v>4246.0654296875</v>
      </c>
      <c r="E349" s="6">
        <v>5747</v>
      </c>
      <c r="F349" s="6">
        <v>9.1321451215915008</v>
      </c>
      <c r="G349" s="6">
        <v>73.882999999999996</v>
      </c>
      <c r="H349" s="6">
        <v>170.64500000000001</v>
      </c>
      <c r="I349">
        <v>4.1870000000000003</v>
      </c>
      <c r="J349" s="10">
        <v>44211.458333333336</v>
      </c>
      <c r="K349" s="36">
        <f t="shared" si="5"/>
        <v>0.45543880832350098</v>
      </c>
      <c r="N349" s="4"/>
      <c r="O349" s="17"/>
      <c r="P349" s="17"/>
      <c r="Q349" s="17"/>
      <c r="R349" s="4"/>
      <c r="Y349" s="18"/>
      <c r="AI349" s="18"/>
    </row>
    <row r="350" spans="1:35" x14ac:dyDescent="0.3">
      <c r="A350" s="10">
        <v>44211.5</v>
      </c>
      <c r="B350" s="5">
        <v>44211.5</v>
      </c>
      <c r="C350" s="6">
        <v>45023.4765625</v>
      </c>
      <c r="D350" s="6">
        <v>4120.1669921875</v>
      </c>
      <c r="E350" s="6">
        <v>5747</v>
      </c>
      <c r="F350" s="6">
        <v>9.1511524803466244</v>
      </c>
      <c r="G350" s="6">
        <v>71.691999999999993</v>
      </c>
      <c r="H350" s="6">
        <v>-125.898</v>
      </c>
      <c r="I350">
        <v>-2.9649999999999999</v>
      </c>
      <c r="J350" s="10">
        <v>44211.5</v>
      </c>
      <c r="K350" s="36">
        <f t="shared" si="5"/>
        <v>0.44193277271264608</v>
      </c>
      <c r="N350" s="4"/>
      <c r="O350" s="17"/>
      <c r="P350" s="17"/>
      <c r="Q350" s="17"/>
      <c r="R350" s="4"/>
      <c r="Y350" s="18"/>
      <c r="AI350" s="18"/>
    </row>
    <row r="351" spans="1:35" x14ac:dyDescent="0.3">
      <c r="A351" s="10">
        <v>44211.541666666664</v>
      </c>
      <c r="B351" s="5">
        <v>44211.541666666664</v>
      </c>
      <c r="C351" s="6">
        <v>43648.95703125</v>
      </c>
      <c r="D351" s="6">
        <v>4115.52685546875</v>
      </c>
      <c r="E351" s="6">
        <v>5747</v>
      </c>
      <c r="F351" s="6">
        <v>9.4286946020778526</v>
      </c>
      <c r="G351" s="6">
        <v>71.611000000000004</v>
      </c>
      <c r="H351" s="6">
        <v>-4.6399999999999997</v>
      </c>
      <c r="I351">
        <v>-0.113</v>
      </c>
      <c r="J351" s="10">
        <v>44211.541666666664</v>
      </c>
      <c r="K351" s="36">
        <f t="shared" si="5"/>
        <v>0.4414334624048053</v>
      </c>
      <c r="N351" s="4"/>
      <c r="O351" s="17"/>
      <c r="P351" s="17"/>
      <c r="Q351" s="17"/>
      <c r="R351" s="4"/>
      <c r="Y351" s="18"/>
      <c r="AI351" s="18"/>
    </row>
    <row r="352" spans="1:35" x14ac:dyDescent="0.3">
      <c r="A352" s="10">
        <v>44211.583333333336</v>
      </c>
      <c r="B352" s="5">
        <v>44211.583333333336</v>
      </c>
      <c r="C352" s="6">
        <v>42461.1171875</v>
      </c>
      <c r="D352" s="6">
        <v>4232.71630859375</v>
      </c>
      <c r="E352" s="6">
        <v>5747</v>
      </c>
      <c r="F352" s="6">
        <v>9.9684525254078959</v>
      </c>
      <c r="G352" s="6">
        <v>73.650000000000006</v>
      </c>
      <c r="H352" s="6">
        <v>117.18899999999999</v>
      </c>
      <c r="I352">
        <v>2.847</v>
      </c>
      <c r="J352" s="10">
        <v>44211.583333333336</v>
      </c>
      <c r="K352" s="36">
        <f t="shared" si="5"/>
        <v>0.45400252064786017</v>
      </c>
      <c r="N352" s="4"/>
      <c r="O352" s="17"/>
      <c r="P352" s="17"/>
      <c r="Q352" s="17"/>
      <c r="R352" s="4"/>
      <c r="Y352" s="18"/>
      <c r="AI352" s="18"/>
    </row>
    <row r="353" spans="1:35" x14ac:dyDescent="0.3">
      <c r="A353" s="10">
        <v>44211.625</v>
      </c>
      <c r="B353" s="5">
        <v>44211.625</v>
      </c>
      <c r="C353" s="6">
        <v>41674.83984375</v>
      </c>
      <c r="D353" s="6">
        <v>4325.3876953125</v>
      </c>
      <c r="E353" s="6">
        <v>5747</v>
      </c>
      <c r="F353" s="6">
        <v>10.378894583709315</v>
      </c>
      <c r="G353" s="6">
        <v>75.263000000000005</v>
      </c>
      <c r="H353" s="6">
        <v>92.671000000000006</v>
      </c>
      <c r="I353">
        <v>2.1890000000000001</v>
      </c>
      <c r="J353" s="10">
        <v>44211.625</v>
      </c>
      <c r="K353" s="36">
        <f t="shared" si="5"/>
        <v>0.46394557653115953</v>
      </c>
      <c r="N353" s="4"/>
      <c r="O353" s="17"/>
      <c r="P353" s="17"/>
      <c r="Q353" s="17"/>
      <c r="R353" s="4"/>
      <c r="Y353" s="18"/>
      <c r="AI353" s="18"/>
    </row>
    <row r="354" spans="1:35" x14ac:dyDescent="0.3">
      <c r="A354" s="10">
        <v>44211.666666666664</v>
      </c>
      <c r="B354" s="5">
        <v>44211.666666666664</v>
      </c>
      <c r="C354" s="6">
        <v>41455.3046875</v>
      </c>
      <c r="D354" s="6">
        <v>4164.2060546875</v>
      </c>
      <c r="E354" s="6">
        <v>5747</v>
      </c>
      <c r="F354" s="6">
        <v>10.045049930469167</v>
      </c>
      <c r="G354" s="6">
        <v>72.457999999999998</v>
      </c>
      <c r="H354" s="6">
        <v>-161.18199999999999</v>
      </c>
      <c r="I354">
        <v>-3.726</v>
      </c>
      <c r="J354" s="10">
        <v>44211.666666666664</v>
      </c>
      <c r="K354" s="36">
        <f t="shared" si="5"/>
        <v>0.44665464550037542</v>
      </c>
      <c r="N354" s="4"/>
      <c r="O354" s="17"/>
      <c r="P354" s="17"/>
      <c r="Q354" s="17"/>
      <c r="R354" s="4"/>
      <c r="Y354" s="18"/>
      <c r="AI354" s="18"/>
    </row>
    <row r="355" spans="1:35" x14ac:dyDescent="0.3">
      <c r="A355" s="10">
        <v>44211.708333333336</v>
      </c>
      <c r="B355" s="5">
        <v>44211.708333333336</v>
      </c>
      <c r="C355" s="6">
        <v>41939.8515625</v>
      </c>
      <c r="D355" s="6">
        <v>2265.693359375</v>
      </c>
      <c r="E355" s="6">
        <v>5747</v>
      </c>
      <c r="F355" s="6">
        <v>5.4022445835283825</v>
      </c>
      <c r="G355" s="6">
        <v>39.423000000000002</v>
      </c>
      <c r="H355" s="6">
        <v>-1898.5129999999999</v>
      </c>
      <c r="I355">
        <v>-45.591000000000001</v>
      </c>
      <c r="J355" s="10">
        <v>44211.708333333336</v>
      </c>
      <c r="K355" s="36">
        <f t="shared" si="5"/>
        <v>0.24301617612356538</v>
      </c>
      <c r="N355" s="4"/>
      <c r="O355" s="17"/>
      <c r="P355" s="17"/>
      <c r="Q355" s="17"/>
      <c r="R355" s="4"/>
      <c r="Y355" s="18"/>
      <c r="AI355" s="18"/>
    </row>
    <row r="356" spans="1:35" x14ac:dyDescent="0.3">
      <c r="A356" s="10">
        <v>44211.75</v>
      </c>
      <c r="B356" s="5">
        <v>44211.75</v>
      </c>
      <c r="C356" s="6">
        <v>44133.953125</v>
      </c>
      <c r="D356" s="6">
        <v>34.632415771484375</v>
      </c>
      <c r="E356" s="6">
        <v>5747</v>
      </c>
      <c r="F356" s="6">
        <v>7.8471139155369685E-2</v>
      </c>
      <c r="G356" s="6">
        <v>0.60199999999999998</v>
      </c>
      <c r="H356" s="6">
        <v>-2231.0610000000001</v>
      </c>
      <c r="I356">
        <v>-98.471000000000004</v>
      </c>
      <c r="J356" s="10">
        <v>44211.75</v>
      </c>
      <c r="K356" s="36">
        <f t="shared" si="5"/>
        <v>3.7109235224713076E-3</v>
      </c>
      <c r="N356" s="4"/>
      <c r="O356" s="17"/>
      <c r="P356" s="17"/>
      <c r="Q356" s="17"/>
      <c r="R356" s="4"/>
      <c r="Y356" s="18"/>
      <c r="AI356" s="18"/>
    </row>
    <row r="357" spans="1:35" x14ac:dyDescent="0.3">
      <c r="A357" s="10">
        <v>44211.791666666664</v>
      </c>
      <c r="B357" s="5">
        <v>44211.791666666664</v>
      </c>
      <c r="C357" s="6">
        <v>45719.91015625</v>
      </c>
      <c r="D357" s="6">
        <v>5.7907458394765854E-2</v>
      </c>
      <c r="E357" s="6">
        <v>5747</v>
      </c>
      <c r="F357" s="6">
        <v>1.2665698203881924E-4</v>
      </c>
      <c r="G357" s="6">
        <v>1E-3</v>
      </c>
      <c r="H357" s="6">
        <v>-34.575000000000003</v>
      </c>
      <c r="I357">
        <v>-99.834000000000003</v>
      </c>
      <c r="J357" s="10">
        <v>44211.791666666664</v>
      </c>
      <c r="K357" s="36">
        <f t="shared" si="5"/>
        <v>6.1643247881583182E-6</v>
      </c>
      <c r="N357" s="4"/>
      <c r="O357" s="17"/>
      <c r="P357" s="17"/>
      <c r="Q357" s="17"/>
      <c r="R357" s="4"/>
      <c r="Y357" s="18"/>
      <c r="AI357" s="18"/>
    </row>
    <row r="358" spans="1:35" x14ac:dyDescent="0.3">
      <c r="A358" s="10">
        <v>44211.833333333336</v>
      </c>
      <c r="B358" s="5">
        <v>44211.833333333336</v>
      </c>
      <c r="C358" s="6">
        <v>45857.984375</v>
      </c>
      <c r="D358" s="6">
        <v>5.7907458394765854E-2</v>
      </c>
      <c r="E358" s="6">
        <v>5747</v>
      </c>
      <c r="F358" s="6">
        <v>1.2627562938927328E-4</v>
      </c>
      <c r="G358" s="6">
        <v>1E-3</v>
      </c>
      <c r="H358" s="6">
        <v>0</v>
      </c>
      <c r="I358">
        <v>0</v>
      </c>
      <c r="J358" s="10">
        <v>44211.833333333336</v>
      </c>
      <c r="K358" s="36">
        <f t="shared" si="5"/>
        <v>6.1643247881583182E-6</v>
      </c>
      <c r="N358" s="4"/>
      <c r="O358" s="17"/>
      <c r="P358" s="17"/>
      <c r="Q358" s="17"/>
      <c r="R358" s="4"/>
      <c r="Y358" s="18"/>
      <c r="AI358" s="18"/>
    </row>
    <row r="359" spans="1:35" x14ac:dyDescent="0.3">
      <c r="A359" s="10">
        <v>44211.875</v>
      </c>
      <c r="B359" s="5">
        <v>44211.875</v>
      </c>
      <c r="C359" s="6">
        <v>45761.47265625</v>
      </c>
      <c r="D359" s="6">
        <v>5.7907458394765854E-2</v>
      </c>
      <c r="E359" s="6">
        <v>5747</v>
      </c>
      <c r="F359" s="6">
        <v>1.2654194682446912E-4</v>
      </c>
      <c r="G359" s="6">
        <v>1E-3</v>
      </c>
      <c r="H359" s="6">
        <v>0</v>
      </c>
      <c r="I359">
        <v>0</v>
      </c>
      <c r="J359" s="10">
        <v>44211.875</v>
      </c>
      <c r="K359" s="36">
        <f t="shared" si="5"/>
        <v>6.1643247881583182E-6</v>
      </c>
      <c r="N359" s="4"/>
      <c r="O359" s="17"/>
      <c r="P359" s="17"/>
      <c r="Q359" s="17"/>
      <c r="R359" s="4"/>
      <c r="Y359" s="18"/>
      <c r="AI359" s="18"/>
    </row>
    <row r="360" spans="1:35" x14ac:dyDescent="0.3">
      <c r="A360" s="10">
        <v>44211.916666666664</v>
      </c>
      <c r="B360" s="5">
        <v>44211.916666666664</v>
      </c>
      <c r="C360" s="6">
        <v>45069.16796875</v>
      </c>
      <c r="D360" s="6">
        <v>5.7907458394765854E-2</v>
      </c>
      <c r="E360" s="6">
        <v>5747</v>
      </c>
      <c r="F360" s="6">
        <v>1.284857498033193E-4</v>
      </c>
      <c r="G360" s="6">
        <v>1E-3</v>
      </c>
      <c r="H360" s="6">
        <v>0</v>
      </c>
      <c r="I360">
        <v>0</v>
      </c>
      <c r="J360" s="10">
        <v>44211.916666666664</v>
      </c>
      <c r="K360" s="36">
        <f t="shared" si="5"/>
        <v>6.1643247881583182E-6</v>
      </c>
      <c r="N360" s="4"/>
      <c r="O360" s="17"/>
      <c r="P360" s="17"/>
      <c r="Q360" s="17"/>
      <c r="R360" s="4"/>
      <c r="Y360" s="18"/>
      <c r="AI360" s="18"/>
    </row>
    <row r="361" spans="1:35" x14ac:dyDescent="0.3">
      <c r="A361" s="10">
        <v>44211.958333333336</v>
      </c>
      <c r="B361" s="5">
        <v>44211.958333333336</v>
      </c>
      <c r="C361" s="6">
        <v>43992.31640625</v>
      </c>
      <c r="D361" s="6">
        <v>5.7907458394765854E-2</v>
      </c>
      <c r="E361" s="6">
        <v>5747</v>
      </c>
      <c r="F361" s="6">
        <v>1.316308463051037E-4</v>
      </c>
      <c r="G361" s="6">
        <v>1E-3</v>
      </c>
      <c r="H361" s="6">
        <v>0</v>
      </c>
      <c r="I361">
        <v>0</v>
      </c>
      <c r="J361" s="10">
        <v>44211.958333333336</v>
      </c>
      <c r="K361" s="36">
        <f t="shared" si="5"/>
        <v>6.1643247881583182E-6</v>
      </c>
      <c r="N361" s="4"/>
      <c r="O361" s="17"/>
      <c r="P361" s="17"/>
      <c r="Q361" s="17"/>
      <c r="R361" s="4"/>
      <c r="Y361" s="18"/>
      <c r="AI361" s="18"/>
    </row>
    <row r="362" spans="1:35" x14ac:dyDescent="0.3">
      <c r="A362" s="10">
        <v>44212</v>
      </c>
      <c r="B362" s="5">
        <v>44212</v>
      </c>
      <c r="C362" s="6">
        <v>43018.03125</v>
      </c>
      <c r="D362" s="6">
        <v>5.7907458394765854E-2</v>
      </c>
      <c r="E362" s="6">
        <v>5747</v>
      </c>
      <c r="F362" s="6">
        <v>1.3461206083150505E-4</v>
      </c>
      <c r="G362" s="6">
        <v>1E-3</v>
      </c>
      <c r="H362" s="6">
        <v>0</v>
      </c>
      <c r="I362">
        <v>0</v>
      </c>
      <c r="J362" s="10">
        <v>44212</v>
      </c>
      <c r="K362" s="36">
        <f t="shared" si="5"/>
        <v>6.1643247881583182E-6</v>
      </c>
      <c r="N362" s="4"/>
      <c r="O362" s="17"/>
      <c r="P362" s="17"/>
      <c r="Q362" s="17"/>
      <c r="R362" s="4"/>
      <c r="Y362" s="18"/>
      <c r="AI362" s="18"/>
    </row>
    <row r="363" spans="1:35" x14ac:dyDescent="0.3">
      <c r="A363" s="10">
        <v>44212.041666666664</v>
      </c>
      <c r="B363" s="5">
        <v>44212.041666666664</v>
      </c>
      <c r="C363" s="6">
        <v>42105.8984375</v>
      </c>
      <c r="D363" s="6">
        <v>5.7907458394765854E-2</v>
      </c>
      <c r="E363" s="6">
        <v>5747</v>
      </c>
      <c r="F363" s="6">
        <v>1.3752813867805465E-4</v>
      </c>
      <c r="G363" s="6">
        <v>1E-3</v>
      </c>
      <c r="H363" s="6">
        <v>0</v>
      </c>
      <c r="I363">
        <v>0</v>
      </c>
      <c r="J363" s="10">
        <v>44212.041666666664</v>
      </c>
      <c r="K363" s="36">
        <f t="shared" si="5"/>
        <v>6.1643247881583182E-6</v>
      </c>
      <c r="N363" s="4"/>
      <c r="O363" s="17"/>
      <c r="P363" s="17"/>
      <c r="Q363" s="17"/>
      <c r="R363" s="4"/>
      <c r="Y363" s="18"/>
      <c r="AI363" s="18"/>
    </row>
    <row r="364" spans="1:35" x14ac:dyDescent="0.3">
      <c r="A364" s="10">
        <v>44212.083333333336</v>
      </c>
      <c r="B364" s="5">
        <v>44212.083333333336</v>
      </c>
      <c r="C364" s="6">
        <v>41990.328125</v>
      </c>
      <c r="D364" s="6">
        <v>5.7907458394765854E-2</v>
      </c>
      <c r="E364" s="6">
        <v>5747</v>
      </c>
      <c r="F364" s="6">
        <v>1.3790665846283108E-4</v>
      </c>
      <c r="G364" s="6">
        <v>1E-3</v>
      </c>
      <c r="H364" s="6">
        <v>0</v>
      </c>
      <c r="I364">
        <v>0</v>
      </c>
      <c r="J364" s="10">
        <v>44212.083333333336</v>
      </c>
      <c r="K364" s="36">
        <f t="shared" si="5"/>
        <v>6.1643247881583182E-6</v>
      </c>
      <c r="N364" s="4"/>
      <c r="O364" s="17"/>
      <c r="P364" s="17"/>
      <c r="Q364" s="17"/>
      <c r="R364" s="4"/>
      <c r="Y364" s="18"/>
      <c r="AI364" s="18"/>
    </row>
    <row r="365" spans="1:35" x14ac:dyDescent="0.3">
      <c r="A365" s="10">
        <v>44212.125</v>
      </c>
      <c r="B365" s="5">
        <v>44212.125</v>
      </c>
      <c r="C365" s="6">
        <v>42148.33203125</v>
      </c>
      <c r="D365" s="6">
        <v>5.7907458394765854E-2</v>
      </c>
      <c r="E365" s="6">
        <v>5747</v>
      </c>
      <c r="F365" s="6">
        <v>1.3738967974303605E-4</v>
      </c>
      <c r="G365" s="6">
        <v>1E-3</v>
      </c>
      <c r="H365" s="6">
        <v>0</v>
      </c>
      <c r="I365">
        <v>0</v>
      </c>
      <c r="J365" s="10">
        <v>44212.125</v>
      </c>
      <c r="K365" s="36">
        <f t="shared" si="5"/>
        <v>6.1643247881583182E-6</v>
      </c>
      <c r="N365" s="4"/>
      <c r="O365" s="17"/>
      <c r="P365" s="17"/>
      <c r="Q365" s="17"/>
      <c r="R365" s="4"/>
      <c r="Y365" s="18"/>
      <c r="AI365" s="18"/>
    </row>
    <row r="366" spans="1:35" x14ac:dyDescent="0.3">
      <c r="A366" s="10">
        <v>44212.166666666664</v>
      </c>
      <c r="B366" s="5">
        <v>44212.166666666664</v>
      </c>
      <c r="C366" s="6">
        <v>42753.390625</v>
      </c>
      <c r="D366" s="6">
        <v>5.7907458394765854E-2</v>
      </c>
      <c r="E366" s="6">
        <v>5747</v>
      </c>
      <c r="F366" s="6">
        <v>1.3544530047379338E-4</v>
      </c>
      <c r="G366" s="6">
        <v>1E-3</v>
      </c>
      <c r="H366" s="6">
        <v>0</v>
      </c>
      <c r="I366">
        <v>0</v>
      </c>
      <c r="J366" s="10">
        <v>44212.166666666664</v>
      </c>
      <c r="K366" s="36">
        <f t="shared" si="5"/>
        <v>6.1643247881583182E-6</v>
      </c>
      <c r="N366" s="4"/>
      <c r="O366" s="17"/>
      <c r="P366" s="17"/>
      <c r="Q366" s="17"/>
      <c r="R366" s="4"/>
      <c r="Y366" s="18"/>
      <c r="AI366" s="18"/>
    </row>
    <row r="367" spans="1:35" x14ac:dyDescent="0.3">
      <c r="A367" s="10">
        <v>44212.208333333336</v>
      </c>
      <c r="B367" s="5">
        <v>44212.208333333336</v>
      </c>
      <c r="C367" s="6">
        <v>43860.01171875</v>
      </c>
      <c r="D367" s="6">
        <v>5.7907458394765854E-2</v>
      </c>
      <c r="E367" s="6">
        <v>5747</v>
      </c>
      <c r="F367" s="6">
        <v>1.3202791364054885E-4</v>
      </c>
      <c r="G367" s="6">
        <v>1E-3</v>
      </c>
      <c r="H367" s="6">
        <v>0</v>
      </c>
      <c r="I367">
        <v>0</v>
      </c>
      <c r="J367" s="10">
        <v>44212.208333333336</v>
      </c>
      <c r="K367" s="36">
        <f t="shared" si="5"/>
        <v>6.1643247881583182E-6</v>
      </c>
      <c r="N367" s="4"/>
      <c r="O367" s="17"/>
      <c r="P367" s="17"/>
      <c r="Q367" s="17"/>
      <c r="R367" s="4"/>
      <c r="Y367" s="18"/>
      <c r="AI367" s="18"/>
    </row>
    <row r="368" spans="1:35" x14ac:dyDescent="0.3">
      <c r="A368" s="10">
        <v>44212.25</v>
      </c>
      <c r="B368" s="5">
        <v>44212.25</v>
      </c>
      <c r="C368" s="6">
        <v>45797.77734375</v>
      </c>
      <c r="D368" s="6">
        <v>5.7907458394765854E-2</v>
      </c>
      <c r="E368" s="6">
        <v>5747</v>
      </c>
      <c r="F368" s="6">
        <v>1.2644163484206393E-4</v>
      </c>
      <c r="G368" s="6">
        <v>1E-3</v>
      </c>
      <c r="H368" s="6">
        <v>0</v>
      </c>
      <c r="I368">
        <v>0</v>
      </c>
      <c r="J368" s="10">
        <v>44212.25</v>
      </c>
      <c r="K368" s="36">
        <f t="shared" si="5"/>
        <v>6.1643247881583182E-6</v>
      </c>
      <c r="N368" s="4"/>
      <c r="O368" s="17"/>
      <c r="P368" s="17"/>
      <c r="Q368" s="17"/>
      <c r="R368" s="4"/>
    </row>
    <row r="369" spans="1:18" x14ac:dyDescent="0.3">
      <c r="A369" s="10">
        <v>44212.291666666664</v>
      </c>
      <c r="B369" s="5">
        <v>44212.291666666664</v>
      </c>
      <c r="C369" s="6">
        <v>47854.453125</v>
      </c>
      <c r="D369" s="6">
        <v>5.7907458394765854E-2</v>
      </c>
      <c r="E369" s="6">
        <v>5747</v>
      </c>
      <c r="F369" s="6">
        <v>1.2100746035798702E-4</v>
      </c>
      <c r="G369" s="6">
        <v>1E-3</v>
      </c>
      <c r="H369" s="6">
        <v>0</v>
      </c>
      <c r="I369">
        <v>0</v>
      </c>
      <c r="J369" s="10">
        <v>44212.291666666664</v>
      </c>
      <c r="K369" s="36">
        <f t="shared" si="5"/>
        <v>6.1643247881583182E-6</v>
      </c>
      <c r="N369" s="4"/>
      <c r="O369" s="17"/>
      <c r="P369" s="17"/>
      <c r="Q369" s="17"/>
      <c r="R369" s="4"/>
    </row>
    <row r="370" spans="1:18" x14ac:dyDescent="0.3">
      <c r="A370" s="10">
        <v>44212.333333333336</v>
      </c>
      <c r="B370" s="5">
        <v>44212.333333333336</v>
      </c>
      <c r="C370" s="6">
        <v>49011.7890625</v>
      </c>
      <c r="D370" s="6">
        <v>94.273262023925781</v>
      </c>
      <c r="E370" s="6">
        <v>5747</v>
      </c>
      <c r="F370" s="6">
        <v>0.19234813465737435</v>
      </c>
      <c r="G370" s="6">
        <v>1.64</v>
      </c>
      <c r="H370" s="6">
        <v>94.215000000000003</v>
      </c>
      <c r="I370">
        <v>162699.24900000001</v>
      </c>
      <c r="J370" s="10">
        <v>44212.333333333336</v>
      </c>
      <c r="K370" s="36">
        <f t="shared" si="5"/>
        <v>1.0109492652579641E-2</v>
      </c>
      <c r="N370" s="4"/>
      <c r="O370" s="17"/>
      <c r="P370" s="17"/>
      <c r="Q370" s="17"/>
      <c r="R370" s="4"/>
    </row>
    <row r="371" spans="1:18" x14ac:dyDescent="0.3">
      <c r="A371" s="10">
        <v>44212.375</v>
      </c>
      <c r="B371" s="5">
        <v>44212.375</v>
      </c>
      <c r="C371" s="6">
        <v>48341.21875</v>
      </c>
      <c r="D371" s="6">
        <v>2874.42138671875</v>
      </c>
      <c r="E371" s="6">
        <v>5747</v>
      </c>
      <c r="F371" s="6">
        <v>5.946108644020792</v>
      </c>
      <c r="G371" s="6">
        <v>50.015999999999998</v>
      </c>
      <c r="H371" s="6">
        <v>2780.1480000000001</v>
      </c>
      <c r="I371">
        <v>2949.0309999999999</v>
      </c>
      <c r="J371" s="10">
        <v>44212.375</v>
      </c>
      <c r="K371" s="36">
        <f t="shared" si="5"/>
        <v>0.30831486860452645</v>
      </c>
      <c r="N371" s="4"/>
      <c r="O371" s="17"/>
      <c r="P371" s="17"/>
      <c r="Q371" s="17"/>
      <c r="R371" s="4"/>
    </row>
    <row r="372" spans="1:18" x14ac:dyDescent="0.3">
      <c r="A372" s="10">
        <v>44212.416666666664</v>
      </c>
      <c r="B372" s="5">
        <v>44212.416666666664</v>
      </c>
      <c r="C372" s="6">
        <v>46425.28125</v>
      </c>
      <c r="D372" s="6">
        <v>4120.62158203125</v>
      </c>
      <c r="E372" s="6">
        <v>5747</v>
      </c>
      <c r="F372" s="6">
        <v>8.8758139338816608</v>
      </c>
      <c r="G372" s="6">
        <v>71.7</v>
      </c>
      <c r="H372" s="6">
        <v>1246.2</v>
      </c>
      <c r="I372">
        <v>43.354999999999997</v>
      </c>
      <c r="J372" s="10">
        <v>44212.416666666664</v>
      </c>
      <c r="K372" s="36">
        <f t="shared" si="5"/>
        <v>0.44198208731095145</v>
      </c>
      <c r="N372" s="4"/>
      <c r="O372" s="17"/>
      <c r="P372" s="17"/>
      <c r="Q372" s="17"/>
      <c r="R372" s="4"/>
    </row>
    <row r="373" spans="1:18" x14ac:dyDescent="0.3">
      <c r="A373" s="10">
        <v>44212.458333333336</v>
      </c>
      <c r="B373" s="5">
        <v>44212.458333333336</v>
      </c>
      <c r="C373" s="6">
        <v>43819.171875</v>
      </c>
      <c r="D373" s="6">
        <v>4173.96728515625</v>
      </c>
      <c r="E373" s="6">
        <v>5747</v>
      </c>
      <c r="F373" s="6">
        <v>9.5254362566756061</v>
      </c>
      <c r="G373" s="6">
        <v>72.628</v>
      </c>
      <c r="H373" s="6">
        <v>53.345999999999997</v>
      </c>
      <c r="I373">
        <v>1.2949999999999999</v>
      </c>
      <c r="J373" s="10">
        <v>44212.458333333336</v>
      </c>
      <c r="K373" s="36">
        <f t="shared" si="5"/>
        <v>0.44770258071436231</v>
      </c>
      <c r="N373" s="4"/>
      <c r="O373" s="17"/>
      <c r="P373" s="17"/>
      <c r="Q373" s="17"/>
      <c r="R373" s="4"/>
    </row>
    <row r="374" spans="1:18" x14ac:dyDescent="0.3">
      <c r="A374" s="10">
        <v>44212.5</v>
      </c>
      <c r="B374" s="5">
        <v>44212.5</v>
      </c>
      <c r="C374" s="6">
        <v>41587.5390625</v>
      </c>
      <c r="D374" s="6">
        <v>3870.4599609375</v>
      </c>
      <c r="E374" s="6">
        <v>5747</v>
      </c>
      <c r="F374" s="6">
        <v>9.3067780594585408</v>
      </c>
      <c r="G374" s="6">
        <v>67.346999999999994</v>
      </c>
      <c r="H374" s="6">
        <v>-303.50700000000001</v>
      </c>
      <c r="I374">
        <v>-7.2709999999999999</v>
      </c>
      <c r="J374" s="10">
        <v>44212.5</v>
      </c>
      <c r="K374" s="36">
        <f t="shared" si="5"/>
        <v>0.4151487815080982</v>
      </c>
      <c r="N374" s="4"/>
      <c r="O374" s="17"/>
      <c r="P374" s="17"/>
      <c r="Q374" s="17"/>
      <c r="R374" s="4"/>
    </row>
    <row r="375" spans="1:18" x14ac:dyDescent="0.3">
      <c r="A375" s="10">
        <v>44212.541666666664</v>
      </c>
      <c r="B375" s="5">
        <v>44212.541666666664</v>
      </c>
      <c r="C375" s="6">
        <v>39704.1484375</v>
      </c>
      <c r="D375" s="6">
        <v>3829.314208984375</v>
      </c>
      <c r="E375" s="6">
        <v>5747</v>
      </c>
      <c r="F375" s="6">
        <v>9.644619919281892</v>
      </c>
      <c r="G375" s="6">
        <v>66.631</v>
      </c>
      <c r="H375" s="6">
        <v>-41.146000000000001</v>
      </c>
      <c r="I375">
        <v>-1.0629999999999999</v>
      </c>
      <c r="J375" s="10">
        <v>44212.541666666664</v>
      </c>
      <c r="K375" s="36">
        <f t="shared" si="5"/>
        <v>0.41073512495977688</v>
      </c>
      <c r="N375" s="4"/>
      <c r="O375" s="17"/>
      <c r="P375" s="17"/>
      <c r="Q375" s="17"/>
      <c r="R375" s="4"/>
    </row>
    <row r="376" spans="1:18" x14ac:dyDescent="0.3">
      <c r="A376" s="10">
        <v>44212.583333333336</v>
      </c>
      <c r="B376" s="5">
        <v>44212.583333333336</v>
      </c>
      <c r="C376" s="6">
        <v>38056.58203125</v>
      </c>
      <c r="D376" s="6">
        <v>3728.30322265625</v>
      </c>
      <c r="E376" s="6">
        <v>5747</v>
      </c>
      <c r="F376" s="6">
        <v>9.7967369208164037</v>
      </c>
      <c r="G376" s="6">
        <v>64.873000000000005</v>
      </c>
      <c r="H376" s="6">
        <v>-101.011</v>
      </c>
      <c r="I376">
        <v>-2.6379999999999999</v>
      </c>
      <c r="J376" s="10">
        <v>44212.583333333336</v>
      </c>
      <c r="K376" s="36">
        <f t="shared" si="5"/>
        <v>0.39989824198219465</v>
      </c>
      <c r="N376" s="4"/>
      <c r="O376" s="17"/>
      <c r="P376" s="17"/>
      <c r="Q376" s="17"/>
      <c r="R376" s="4"/>
    </row>
    <row r="377" spans="1:18" x14ac:dyDescent="0.3">
      <c r="A377" s="10">
        <v>44212.625</v>
      </c>
      <c r="B377" s="5">
        <v>44212.625</v>
      </c>
      <c r="C377" s="6">
        <v>36937.15234375</v>
      </c>
      <c r="D377" s="6">
        <v>2958.099609375</v>
      </c>
      <c r="E377" s="6">
        <v>5747</v>
      </c>
      <c r="F377" s="6">
        <v>8.0084668732605468</v>
      </c>
      <c r="G377" s="6">
        <v>51.472000000000001</v>
      </c>
      <c r="H377" s="6">
        <v>-770.20399999999995</v>
      </c>
      <c r="I377">
        <v>-20.658000000000001</v>
      </c>
      <c r="J377" s="10">
        <v>44212.625</v>
      </c>
      <c r="K377" s="36">
        <f t="shared" si="5"/>
        <v>0.31729012549608498</v>
      </c>
      <c r="N377" s="4"/>
      <c r="O377" s="17"/>
      <c r="P377" s="17"/>
      <c r="Q377" s="17"/>
      <c r="R377" s="4"/>
    </row>
    <row r="378" spans="1:18" x14ac:dyDescent="0.3">
      <c r="A378" s="10">
        <v>44212.666666666664</v>
      </c>
      <c r="B378" s="5">
        <v>44212.666666666664</v>
      </c>
      <c r="C378" s="6">
        <v>36530.7265625</v>
      </c>
      <c r="D378" s="6">
        <v>1452.552734375</v>
      </c>
      <c r="E378" s="6">
        <v>5747</v>
      </c>
      <c r="F378" s="6">
        <v>3.9762492319714591</v>
      </c>
      <c r="G378" s="6">
        <v>25.274000000000001</v>
      </c>
      <c r="H378" s="6">
        <v>-1505.547</v>
      </c>
      <c r="I378">
        <v>-50.896000000000001</v>
      </c>
      <c r="J378" s="10">
        <v>44212.666666666664</v>
      </c>
      <c r="K378" s="36">
        <f t="shared" si="5"/>
        <v>0.15579714469591335</v>
      </c>
      <c r="N378" s="4"/>
      <c r="O378" s="17"/>
      <c r="P378" s="17"/>
      <c r="Q378" s="17"/>
      <c r="R378" s="4"/>
    </row>
    <row r="379" spans="1:18" x14ac:dyDescent="0.3">
      <c r="A379" s="10">
        <v>44212.708333333336</v>
      </c>
      <c r="B379" s="5">
        <v>44212.708333333336</v>
      </c>
      <c r="C379" s="6">
        <v>37586.43359375</v>
      </c>
      <c r="D379" s="6">
        <v>651.17230224609375</v>
      </c>
      <c r="E379" s="6">
        <v>5747</v>
      </c>
      <c r="F379" s="6">
        <v>1.732466318257907</v>
      </c>
      <c r="G379" s="6">
        <v>11.33</v>
      </c>
      <c r="H379" s="6">
        <v>-801.38</v>
      </c>
      <c r="I379">
        <v>-55.17</v>
      </c>
      <c r="J379" s="10">
        <v>44212.708333333336</v>
      </c>
      <c r="K379" s="36">
        <f t="shared" si="5"/>
        <v>6.9841799849833755E-2</v>
      </c>
      <c r="N379" s="4"/>
      <c r="O379" s="17"/>
      <c r="P379" s="17"/>
      <c r="Q379" s="17"/>
      <c r="R379" s="4"/>
    </row>
    <row r="380" spans="1:18" x14ac:dyDescent="0.3">
      <c r="A380" s="10">
        <v>44212.75</v>
      </c>
      <c r="B380" s="5">
        <v>44212.75</v>
      </c>
      <c r="C380" s="6">
        <v>39893.89453125</v>
      </c>
      <c r="D380" s="6">
        <v>10.177890777587891</v>
      </c>
      <c r="E380" s="6">
        <v>5747</v>
      </c>
      <c r="F380" s="6">
        <v>2.5512402078506687E-2</v>
      </c>
      <c r="G380" s="6">
        <v>0.17699999999999999</v>
      </c>
      <c r="H380" s="6">
        <v>-640.99400000000003</v>
      </c>
      <c r="I380">
        <v>-98.436999999999998</v>
      </c>
      <c r="J380" s="10">
        <v>44212.75</v>
      </c>
      <c r="K380" s="36">
        <f t="shared" si="5"/>
        <v>1.0910854875040223E-3</v>
      </c>
      <c r="N380" s="4"/>
      <c r="O380" s="17"/>
      <c r="P380" s="17"/>
      <c r="Q380" s="17"/>
      <c r="R380" s="4"/>
    </row>
    <row r="381" spans="1:18" x14ac:dyDescent="0.3">
      <c r="A381" s="10">
        <v>44212.791666666664</v>
      </c>
      <c r="B381" s="5">
        <v>44212.791666666664</v>
      </c>
      <c r="C381" s="6">
        <v>41349.11328125</v>
      </c>
      <c r="D381" s="6">
        <v>1.4128474867902696E-4</v>
      </c>
      <c r="E381" s="6">
        <v>5747</v>
      </c>
      <c r="F381" s="6">
        <v>3.4168749331583217E-7</v>
      </c>
      <c r="G381" s="6">
        <v>0</v>
      </c>
      <c r="H381" s="6">
        <v>-10.178000000000001</v>
      </c>
      <c r="I381">
        <v>-100.001</v>
      </c>
      <c r="J381" s="10">
        <v>44212.791666666664</v>
      </c>
      <c r="K381" s="36">
        <f t="shared" si="5"/>
        <v>0</v>
      </c>
      <c r="N381" s="4"/>
      <c r="O381" s="17"/>
      <c r="P381" s="17"/>
      <c r="Q381" s="17"/>
      <c r="R381" s="4"/>
    </row>
    <row r="382" spans="1:18" x14ac:dyDescent="0.3">
      <c r="A382" s="10">
        <v>44212.833333333336</v>
      </c>
      <c r="B382" s="5">
        <v>44212.833333333336</v>
      </c>
      <c r="C382" s="6">
        <v>41500.40234375</v>
      </c>
      <c r="D382" s="6">
        <v>1.4128474867902696E-4</v>
      </c>
      <c r="E382" s="6">
        <v>5747</v>
      </c>
      <c r="F382" s="6">
        <v>3.4044187694557276E-7</v>
      </c>
      <c r="G382" s="6">
        <v>0</v>
      </c>
      <c r="H382" s="6">
        <v>0</v>
      </c>
      <c r="I382">
        <v>0</v>
      </c>
      <c r="J382" s="10">
        <v>44212.833333333336</v>
      </c>
      <c r="K382" s="36">
        <f t="shared" si="5"/>
        <v>0</v>
      </c>
      <c r="N382" s="4"/>
      <c r="O382" s="17"/>
      <c r="P382" s="17"/>
      <c r="Q382" s="17"/>
      <c r="R382" s="4"/>
    </row>
    <row r="383" spans="1:18" x14ac:dyDescent="0.3">
      <c r="A383" s="10">
        <v>44212.875</v>
      </c>
      <c r="B383" s="5">
        <v>44212.875</v>
      </c>
      <c r="C383" s="6">
        <v>41568.375</v>
      </c>
      <c r="D383" s="6">
        <v>1.4128474867902696E-4</v>
      </c>
      <c r="E383" s="6">
        <v>5747</v>
      </c>
      <c r="F383" s="6">
        <v>3.3988518598339955E-7</v>
      </c>
      <c r="G383" s="6">
        <v>0</v>
      </c>
      <c r="H383" s="6">
        <v>0</v>
      </c>
      <c r="I383">
        <v>0</v>
      </c>
      <c r="J383" s="10">
        <v>44212.875</v>
      </c>
      <c r="K383" s="36">
        <f t="shared" si="5"/>
        <v>0</v>
      </c>
      <c r="N383" s="4"/>
      <c r="O383" s="17"/>
      <c r="P383" s="17"/>
      <c r="Q383" s="17"/>
      <c r="R383" s="4"/>
    </row>
    <row r="384" spans="1:18" x14ac:dyDescent="0.3">
      <c r="A384" s="10">
        <v>44212.916666666664</v>
      </c>
      <c r="B384" s="5">
        <v>44212.916666666664</v>
      </c>
      <c r="C384" s="6">
        <v>41084.84765625</v>
      </c>
      <c r="D384" s="6">
        <v>1.4128474867902696E-4</v>
      </c>
      <c r="E384" s="6">
        <v>5747</v>
      </c>
      <c r="F384" s="6">
        <v>3.4388529284843078E-7</v>
      </c>
      <c r="G384" s="6">
        <v>0</v>
      </c>
      <c r="H384" s="6">
        <v>0</v>
      </c>
      <c r="I384">
        <v>0</v>
      </c>
      <c r="J384" s="10">
        <v>44212.916666666664</v>
      </c>
      <c r="K384" s="36">
        <f t="shared" si="5"/>
        <v>0</v>
      </c>
      <c r="N384" s="4"/>
      <c r="O384" s="17"/>
      <c r="P384" s="17"/>
      <c r="Q384" s="17"/>
      <c r="R384" s="4"/>
    </row>
    <row r="385" spans="1:18" x14ac:dyDescent="0.3">
      <c r="A385" s="10">
        <v>44212.958333333336</v>
      </c>
      <c r="B385" s="5">
        <v>44212.958333333336</v>
      </c>
      <c r="C385" s="6">
        <v>40432.46875</v>
      </c>
      <c r="D385" s="6">
        <v>1.4128474867902696E-4</v>
      </c>
      <c r="E385" s="6">
        <v>5747</v>
      </c>
      <c r="F385" s="6">
        <v>3.494338907490702E-7</v>
      </c>
      <c r="G385" s="6">
        <v>0</v>
      </c>
      <c r="H385" s="6">
        <v>0</v>
      </c>
      <c r="I385">
        <v>0</v>
      </c>
      <c r="J385" s="10">
        <v>44212.958333333336</v>
      </c>
      <c r="K385" s="36">
        <f t="shared" si="5"/>
        <v>0</v>
      </c>
      <c r="N385" s="4"/>
      <c r="O385" s="17"/>
      <c r="P385" s="17"/>
      <c r="Q385" s="17"/>
      <c r="R385" s="4"/>
    </row>
    <row r="386" spans="1:18" x14ac:dyDescent="0.3">
      <c r="A386" s="10">
        <v>44213</v>
      </c>
      <c r="B386" s="5">
        <v>44213</v>
      </c>
      <c r="C386" s="6">
        <v>39730.77734375</v>
      </c>
      <c r="D386" s="6">
        <v>1.4128474867902696E-4</v>
      </c>
      <c r="E386" s="6">
        <v>5747</v>
      </c>
      <c r="F386" s="6">
        <v>3.5560529676183718E-7</v>
      </c>
      <c r="G386" s="6">
        <v>0</v>
      </c>
      <c r="H386" s="6">
        <v>0</v>
      </c>
      <c r="I386">
        <v>0</v>
      </c>
      <c r="J386" s="10">
        <v>44213</v>
      </c>
      <c r="K386" s="36">
        <f t="shared" si="5"/>
        <v>0</v>
      </c>
      <c r="N386" s="4"/>
      <c r="O386" s="17"/>
      <c r="P386" s="17"/>
      <c r="Q386" s="17"/>
      <c r="R386" s="4"/>
    </row>
    <row r="387" spans="1:18" x14ac:dyDescent="0.3">
      <c r="A387" s="10">
        <v>44213.041666666664</v>
      </c>
      <c r="B387" s="5">
        <v>44213.041666666664</v>
      </c>
      <c r="C387" s="6">
        <v>39056.68359375</v>
      </c>
      <c r="D387" s="6">
        <v>1.4128474867902696E-4</v>
      </c>
      <c r="E387" s="6">
        <v>5747</v>
      </c>
      <c r="F387" s="6">
        <v>3.617428201242255E-7</v>
      </c>
      <c r="G387" s="6">
        <v>0</v>
      </c>
      <c r="H387" s="6">
        <v>0</v>
      </c>
      <c r="I387">
        <v>0</v>
      </c>
      <c r="J387" s="10">
        <v>44213.041666666664</v>
      </c>
      <c r="K387" s="36">
        <f t="shared" ref="K387:K450" si="6">G387*E387/$O$1/100</f>
        <v>0</v>
      </c>
      <c r="N387" s="4"/>
      <c r="O387" s="17"/>
      <c r="P387" s="17"/>
      <c r="Q387" s="17"/>
      <c r="R387" s="4"/>
    </row>
    <row r="388" spans="1:18" x14ac:dyDescent="0.3">
      <c r="A388" s="10">
        <v>44213.083333333336</v>
      </c>
      <c r="B388" s="5">
        <v>44213.083333333336</v>
      </c>
      <c r="C388" s="6">
        <v>38845.03515625</v>
      </c>
      <c r="D388" s="6">
        <v>1.4128474867902696E-4</v>
      </c>
      <c r="E388" s="6">
        <v>5747</v>
      </c>
      <c r="F388" s="6">
        <v>3.6371378764551035E-7</v>
      </c>
      <c r="G388" s="6">
        <v>0</v>
      </c>
      <c r="H388" s="6">
        <v>0</v>
      </c>
      <c r="I388">
        <v>0</v>
      </c>
      <c r="J388" s="10">
        <v>44213.083333333336</v>
      </c>
      <c r="K388" s="36">
        <f t="shared" si="6"/>
        <v>0</v>
      </c>
      <c r="N388" s="4"/>
      <c r="O388" s="17"/>
      <c r="P388" s="17"/>
      <c r="Q388" s="17"/>
      <c r="R388" s="4"/>
    </row>
    <row r="389" spans="1:18" x14ac:dyDescent="0.3">
      <c r="A389" s="10">
        <v>44213.125</v>
      </c>
      <c r="B389" s="5">
        <v>44213.125</v>
      </c>
      <c r="C389" s="6">
        <v>38889.0390625</v>
      </c>
      <c r="D389" s="6">
        <v>1.4128474867902696E-4</v>
      </c>
      <c r="E389" s="6">
        <v>5747</v>
      </c>
      <c r="F389" s="6">
        <v>3.6330223652984345E-7</v>
      </c>
      <c r="G389" s="6">
        <v>0</v>
      </c>
      <c r="H389" s="6">
        <v>0</v>
      </c>
      <c r="I389">
        <v>0</v>
      </c>
      <c r="J389" s="10">
        <v>44213.125</v>
      </c>
      <c r="K389" s="36">
        <f t="shared" si="6"/>
        <v>0</v>
      </c>
      <c r="N389" s="4"/>
      <c r="O389" s="17"/>
      <c r="P389" s="17"/>
      <c r="Q389" s="17"/>
      <c r="R389" s="4"/>
    </row>
    <row r="390" spans="1:18" x14ac:dyDescent="0.3">
      <c r="A390" s="10">
        <v>44213.166666666664</v>
      </c>
      <c r="B390" s="5">
        <v>44213.166666666664</v>
      </c>
      <c r="C390" s="6">
        <v>39346.55859375</v>
      </c>
      <c r="D390" s="6">
        <v>1.4128474867902696E-4</v>
      </c>
      <c r="E390" s="6">
        <v>5747</v>
      </c>
      <c r="F390" s="6">
        <v>3.5907777891779672E-7</v>
      </c>
      <c r="G390" s="6">
        <v>0</v>
      </c>
      <c r="H390" s="6">
        <v>0</v>
      </c>
      <c r="I390">
        <v>0</v>
      </c>
      <c r="J390" s="10">
        <v>44213.166666666664</v>
      </c>
      <c r="K390" s="36">
        <f t="shared" si="6"/>
        <v>0</v>
      </c>
      <c r="N390" s="4"/>
      <c r="O390" s="17"/>
      <c r="P390" s="17"/>
      <c r="Q390" s="17"/>
      <c r="R390" s="4"/>
    </row>
    <row r="391" spans="1:18" x14ac:dyDescent="0.3">
      <c r="A391" s="10">
        <v>44213.208333333336</v>
      </c>
      <c r="B391" s="5">
        <v>44213.208333333336</v>
      </c>
      <c r="C391" s="6">
        <v>40129.67578125</v>
      </c>
      <c r="D391" s="6">
        <v>1.4128474867902696E-4</v>
      </c>
      <c r="E391" s="6">
        <v>5747</v>
      </c>
      <c r="F391" s="6">
        <v>3.5207049628105935E-7</v>
      </c>
      <c r="G391" s="6">
        <v>0</v>
      </c>
      <c r="H391" s="6">
        <v>0</v>
      </c>
      <c r="I391">
        <v>0</v>
      </c>
      <c r="J391" s="10">
        <v>44213.208333333336</v>
      </c>
      <c r="K391" s="36">
        <f t="shared" si="6"/>
        <v>0</v>
      </c>
      <c r="N391" s="4"/>
      <c r="O391" s="17"/>
      <c r="P391" s="17"/>
      <c r="Q391" s="17"/>
      <c r="R391" s="4"/>
    </row>
    <row r="392" spans="1:18" x14ac:dyDescent="0.3">
      <c r="A392" s="10">
        <v>44213.25</v>
      </c>
      <c r="B392" s="5">
        <v>44213.25</v>
      </c>
      <c r="C392" s="6">
        <v>41284.1484375</v>
      </c>
      <c r="D392" s="6">
        <v>1.4128474867902696E-4</v>
      </c>
      <c r="E392" s="6">
        <v>5747</v>
      </c>
      <c r="F392" s="6">
        <v>3.4222517364725999E-7</v>
      </c>
      <c r="G392" s="6">
        <v>0</v>
      </c>
      <c r="H392" s="6">
        <v>0</v>
      </c>
      <c r="I392">
        <v>0</v>
      </c>
      <c r="J392" s="10">
        <v>44213.25</v>
      </c>
      <c r="K392" s="36">
        <f t="shared" si="6"/>
        <v>0</v>
      </c>
      <c r="N392" s="4"/>
      <c r="O392" s="17"/>
      <c r="P392" s="17"/>
      <c r="Q392" s="17"/>
      <c r="R392" s="4"/>
    </row>
    <row r="393" spans="1:18" x14ac:dyDescent="0.3">
      <c r="A393" s="10">
        <v>44213.291666666664</v>
      </c>
      <c r="B393" s="5">
        <v>44213.291666666664</v>
      </c>
      <c r="C393" s="6">
        <v>42848.87109375</v>
      </c>
      <c r="D393" s="6">
        <v>1.4128474867902696E-4</v>
      </c>
      <c r="E393" s="6">
        <v>5747</v>
      </c>
      <c r="F393" s="6">
        <v>3.2972805367475588E-7</v>
      </c>
      <c r="G393" s="6">
        <v>0</v>
      </c>
      <c r="H393" s="6">
        <v>0</v>
      </c>
      <c r="I393">
        <v>0</v>
      </c>
      <c r="J393" s="10">
        <v>44213.291666666664</v>
      </c>
      <c r="K393" s="36">
        <f t="shared" si="6"/>
        <v>0</v>
      </c>
      <c r="N393" s="4"/>
      <c r="O393" s="17"/>
      <c r="P393" s="17"/>
      <c r="Q393" s="17"/>
      <c r="R393" s="4"/>
    </row>
    <row r="394" spans="1:18" x14ac:dyDescent="0.3">
      <c r="A394" s="10">
        <v>44213.333333333336</v>
      </c>
      <c r="B394" s="5">
        <v>44213.333333333336</v>
      </c>
      <c r="C394" s="6">
        <v>44191.45703125</v>
      </c>
      <c r="D394" s="6">
        <v>75.7974853515625</v>
      </c>
      <c r="E394" s="6">
        <v>5747</v>
      </c>
      <c r="F394" s="6">
        <v>0.17152067490773679</v>
      </c>
      <c r="G394" s="6">
        <v>1.3180000000000001</v>
      </c>
      <c r="H394" s="6">
        <v>75.796999999999997</v>
      </c>
      <c r="I394">
        <v>53648394.967</v>
      </c>
      <c r="J394" s="10">
        <v>44213.333333333336</v>
      </c>
      <c r="K394" s="36">
        <f t="shared" si="6"/>
        <v>8.1245800707926644E-3</v>
      </c>
      <c r="N394" s="4"/>
      <c r="O394" s="17"/>
      <c r="P394" s="17"/>
      <c r="Q394" s="17"/>
      <c r="R394" s="4"/>
    </row>
    <row r="395" spans="1:18" x14ac:dyDescent="0.3">
      <c r="A395" s="10">
        <v>44213.375</v>
      </c>
      <c r="B395" s="5">
        <v>44213.375</v>
      </c>
      <c r="C395" s="6">
        <v>43638.43359375</v>
      </c>
      <c r="D395" s="6">
        <v>2384.557861328125</v>
      </c>
      <c r="E395" s="6">
        <v>5747</v>
      </c>
      <c r="F395" s="6">
        <v>5.4643525556555428</v>
      </c>
      <c r="G395" s="6">
        <v>41.491999999999997</v>
      </c>
      <c r="H395" s="6">
        <v>2308.7600000000002</v>
      </c>
      <c r="I395">
        <v>3045.9589999999998</v>
      </c>
      <c r="J395" s="10">
        <v>44213.375</v>
      </c>
      <c r="K395" s="36">
        <f t="shared" si="6"/>
        <v>0.25577016411026493</v>
      </c>
      <c r="N395" s="4"/>
      <c r="O395" s="17"/>
      <c r="P395" s="17"/>
      <c r="Q395" s="17"/>
      <c r="R395" s="4"/>
    </row>
    <row r="396" spans="1:18" x14ac:dyDescent="0.3">
      <c r="A396" s="10">
        <v>44213.416666666664</v>
      </c>
      <c r="B396" s="5">
        <v>44213.416666666664</v>
      </c>
      <c r="C396" s="6">
        <v>41994.57421875</v>
      </c>
      <c r="D396" s="6">
        <v>3609.48828125</v>
      </c>
      <c r="E396" s="6">
        <v>5747</v>
      </c>
      <c r="F396" s="6">
        <v>8.5951300814437435</v>
      </c>
      <c r="G396" s="6">
        <v>62.805999999999997</v>
      </c>
      <c r="H396" s="6">
        <v>1224.93</v>
      </c>
      <c r="I396">
        <v>51.369</v>
      </c>
      <c r="J396" s="10">
        <v>44213.416666666664</v>
      </c>
      <c r="K396" s="36">
        <f t="shared" si="6"/>
        <v>0.38715658264507136</v>
      </c>
      <c r="N396" s="4"/>
      <c r="O396" s="17"/>
      <c r="P396" s="17"/>
      <c r="Q396" s="17"/>
      <c r="R396" s="4"/>
    </row>
    <row r="397" spans="1:18" x14ac:dyDescent="0.3">
      <c r="A397" s="10">
        <v>44213.458333333336</v>
      </c>
      <c r="B397" s="5">
        <v>44213.458333333336</v>
      </c>
      <c r="C397" s="6">
        <v>40243.30859375</v>
      </c>
      <c r="D397" s="6">
        <v>3724.40625</v>
      </c>
      <c r="E397" s="6">
        <v>5747</v>
      </c>
      <c r="F397" s="6">
        <v>9.2547217913847675</v>
      </c>
      <c r="G397" s="6">
        <v>64.805999999999997</v>
      </c>
      <c r="H397" s="6">
        <v>114.91800000000001</v>
      </c>
      <c r="I397">
        <v>3.1840000000000002</v>
      </c>
      <c r="J397" s="10">
        <v>44213.458333333336</v>
      </c>
      <c r="K397" s="36">
        <f t="shared" si="6"/>
        <v>0.39948523222138799</v>
      </c>
      <c r="N397" s="4"/>
      <c r="O397" s="17"/>
      <c r="P397" s="17"/>
      <c r="Q397" s="17"/>
      <c r="R397" s="4"/>
    </row>
    <row r="398" spans="1:18" x14ac:dyDescent="0.3">
      <c r="A398" s="10">
        <v>44213.5</v>
      </c>
      <c r="B398" s="5">
        <v>44213.5</v>
      </c>
      <c r="C398" s="6">
        <v>38844.49609375</v>
      </c>
      <c r="D398" s="6">
        <v>3736.90478515625</v>
      </c>
      <c r="E398" s="6">
        <v>5747</v>
      </c>
      <c r="F398" s="6">
        <v>9.6201654312552929</v>
      </c>
      <c r="G398" s="6">
        <v>65.022999999999996</v>
      </c>
      <c r="H398" s="6">
        <v>12.499000000000001</v>
      </c>
      <c r="I398">
        <v>0.33600000000000002</v>
      </c>
      <c r="J398" s="10">
        <v>44213.5</v>
      </c>
      <c r="K398" s="36">
        <f t="shared" si="6"/>
        <v>0.40082289070041832</v>
      </c>
      <c r="N398" s="4"/>
      <c r="O398" s="17"/>
      <c r="P398" s="17"/>
      <c r="Q398" s="17"/>
      <c r="R398" s="4"/>
    </row>
    <row r="399" spans="1:18" x14ac:dyDescent="0.3">
      <c r="A399" s="10">
        <v>44213.541666666664</v>
      </c>
      <c r="B399" s="5">
        <v>44213.541666666664</v>
      </c>
      <c r="C399" s="6">
        <v>37581.28125</v>
      </c>
      <c r="D399" s="6">
        <v>3812.79541015625</v>
      </c>
      <c r="E399" s="6">
        <v>5747</v>
      </c>
      <c r="F399" s="6">
        <v>10.145464133573812</v>
      </c>
      <c r="G399" s="6">
        <v>66.343999999999994</v>
      </c>
      <c r="H399" s="6">
        <v>75.891000000000005</v>
      </c>
      <c r="I399">
        <v>2.0310000000000001</v>
      </c>
      <c r="J399" s="10">
        <v>44213.541666666664</v>
      </c>
      <c r="K399" s="36">
        <f t="shared" si="6"/>
        <v>0.40896596374557548</v>
      </c>
      <c r="N399" s="4"/>
      <c r="O399" s="17"/>
      <c r="P399" s="17"/>
      <c r="Q399" s="17"/>
      <c r="R399" s="4"/>
    </row>
    <row r="400" spans="1:18" x14ac:dyDescent="0.3">
      <c r="A400" s="10">
        <v>44213.583333333336</v>
      </c>
      <c r="B400" s="5">
        <v>44213.583333333336</v>
      </c>
      <c r="C400" s="6">
        <v>36405.3515625</v>
      </c>
      <c r="D400" s="6">
        <v>3987.361083984375</v>
      </c>
      <c r="E400" s="6">
        <v>5747</v>
      </c>
      <c r="F400" s="6">
        <v>10.952678419102616</v>
      </c>
      <c r="G400" s="6">
        <v>69.381</v>
      </c>
      <c r="H400" s="6">
        <v>174.566</v>
      </c>
      <c r="I400">
        <v>4.5780000000000003</v>
      </c>
      <c r="J400" s="10">
        <v>44213.583333333336</v>
      </c>
      <c r="K400" s="36">
        <f t="shared" si="6"/>
        <v>0.42768701812721227</v>
      </c>
      <c r="N400" s="4"/>
      <c r="O400" s="17"/>
      <c r="P400" s="17"/>
      <c r="Q400" s="17"/>
      <c r="R400" s="4"/>
    </row>
    <row r="401" spans="1:18" x14ac:dyDescent="0.3">
      <c r="A401" s="10">
        <v>44213.625</v>
      </c>
      <c r="B401" s="5">
        <v>44213.625</v>
      </c>
      <c r="C401" s="6">
        <v>35888.86328125</v>
      </c>
      <c r="D401" s="6">
        <v>4264.603515625</v>
      </c>
      <c r="E401" s="6">
        <v>5747</v>
      </c>
      <c r="F401" s="6">
        <v>11.882804652252739</v>
      </c>
      <c r="G401" s="6">
        <v>74.204999999999998</v>
      </c>
      <c r="H401" s="6">
        <v>277.24200000000002</v>
      </c>
      <c r="I401">
        <v>6.9530000000000003</v>
      </c>
      <c r="J401" s="10">
        <v>44213.625</v>
      </c>
      <c r="K401" s="36">
        <f t="shared" si="6"/>
        <v>0.45742372090528804</v>
      </c>
      <c r="N401" s="4"/>
      <c r="O401" s="17"/>
      <c r="P401" s="17"/>
      <c r="Q401" s="17"/>
      <c r="R401" s="4"/>
    </row>
    <row r="402" spans="1:18" x14ac:dyDescent="0.3">
      <c r="A402" s="10">
        <v>44213.666666666664</v>
      </c>
      <c r="B402" s="5">
        <v>44213.666666666664</v>
      </c>
      <c r="C402" s="6">
        <v>35624.92578125</v>
      </c>
      <c r="D402" s="6">
        <v>4061.3798828125</v>
      </c>
      <c r="E402" s="6">
        <v>5747</v>
      </c>
      <c r="F402" s="6">
        <v>11.400388334142363</v>
      </c>
      <c r="G402" s="6">
        <v>70.668999999999997</v>
      </c>
      <c r="H402" s="6">
        <v>-203.22399999999999</v>
      </c>
      <c r="I402">
        <v>-4.7649999999999997</v>
      </c>
      <c r="J402" s="10">
        <v>44213.666666666664</v>
      </c>
      <c r="K402" s="36">
        <f t="shared" si="6"/>
        <v>0.43562666845436016</v>
      </c>
      <c r="N402" s="4"/>
      <c r="O402" s="17"/>
      <c r="P402" s="17"/>
      <c r="Q402" s="17"/>
      <c r="R402" s="4"/>
    </row>
    <row r="403" spans="1:18" x14ac:dyDescent="0.3">
      <c r="A403" s="10">
        <v>44213.708333333336</v>
      </c>
      <c r="B403" s="5">
        <v>44213.708333333336</v>
      </c>
      <c r="C403" s="6">
        <v>36212.62890625</v>
      </c>
      <c r="D403" s="6">
        <v>2092.115234375</v>
      </c>
      <c r="E403" s="6">
        <v>5747</v>
      </c>
      <c r="F403" s="6">
        <v>5.7773083522635886</v>
      </c>
      <c r="G403" s="6">
        <v>36.402999999999999</v>
      </c>
      <c r="H403" s="6">
        <v>-1969.2650000000001</v>
      </c>
      <c r="I403">
        <v>-48.488</v>
      </c>
      <c r="J403" s="10">
        <v>44213.708333333336</v>
      </c>
      <c r="K403" s="36">
        <f t="shared" si="6"/>
        <v>0.22439991526332725</v>
      </c>
      <c r="N403" s="4"/>
      <c r="O403" s="17"/>
      <c r="P403" s="17"/>
      <c r="Q403" s="17"/>
      <c r="R403" s="4"/>
    </row>
    <row r="404" spans="1:18" x14ac:dyDescent="0.3">
      <c r="A404" s="10">
        <v>44213.75</v>
      </c>
      <c r="B404" s="5">
        <v>44213.75</v>
      </c>
      <c r="C404" s="6">
        <v>38656.8828125</v>
      </c>
      <c r="D404" s="6">
        <v>65.386177062988281</v>
      </c>
      <c r="E404" s="6">
        <v>5747</v>
      </c>
      <c r="F404" s="6">
        <v>0.16914498093427532</v>
      </c>
      <c r="G404" s="6">
        <v>1.137</v>
      </c>
      <c r="H404" s="6">
        <v>-2026.729</v>
      </c>
      <c r="I404">
        <v>-96.875</v>
      </c>
      <c r="J404" s="10">
        <v>44213.75</v>
      </c>
      <c r="K404" s="36">
        <f t="shared" si="6"/>
        <v>7.0088372841360077E-3</v>
      </c>
      <c r="N404" s="4"/>
      <c r="O404" s="17"/>
      <c r="P404" s="17"/>
      <c r="Q404" s="17"/>
      <c r="R404" s="4"/>
    </row>
    <row r="405" spans="1:18" x14ac:dyDescent="0.3">
      <c r="A405" s="10">
        <v>44213.791666666664</v>
      </c>
      <c r="B405" s="5">
        <v>44213.791666666664</v>
      </c>
      <c r="C405" s="6">
        <v>40096.3125</v>
      </c>
      <c r="D405" s="6">
        <v>2.289388095960021E-3</v>
      </c>
      <c r="E405" s="6">
        <v>5747</v>
      </c>
      <c r="F405" s="6">
        <v>5.709722299176566E-6</v>
      </c>
      <c r="G405" s="6">
        <v>0</v>
      </c>
      <c r="H405" s="6">
        <v>-65.384</v>
      </c>
      <c r="I405">
        <v>-99.997</v>
      </c>
      <c r="J405" s="10">
        <v>44213.791666666664</v>
      </c>
      <c r="K405" s="36">
        <f t="shared" si="6"/>
        <v>0</v>
      </c>
      <c r="N405" s="4"/>
      <c r="O405" s="17"/>
      <c r="P405" s="17"/>
      <c r="Q405" s="17"/>
      <c r="R405" s="4"/>
    </row>
    <row r="406" spans="1:18" x14ac:dyDescent="0.3">
      <c r="A406" s="10">
        <v>44213.833333333336</v>
      </c>
      <c r="B406" s="5">
        <v>44213.833333333336</v>
      </c>
      <c r="C406" s="6">
        <v>40262.97265625</v>
      </c>
      <c r="D406" s="6">
        <v>2.289388095960021E-3</v>
      </c>
      <c r="E406" s="6">
        <v>5747</v>
      </c>
      <c r="F406" s="6">
        <v>5.686088097632405E-6</v>
      </c>
      <c r="G406" s="6">
        <v>0</v>
      </c>
      <c r="H406" s="6">
        <v>0</v>
      </c>
      <c r="I406">
        <v>0</v>
      </c>
      <c r="J406" s="10">
        <v>44213.833333333336</v>
      </c>
      <c r="K406" s="36">
        <f t="shared" si="6"/>
        <v>0</v>
      </c>
      <c r="N406" s="4"/>
      <c r="O406" s="17"/>
      <c r="P406" s="17"/>
      <c r="Q406" s="17"/>
      <c r="R406" s="4"/>
    </row>
    <row r="407" spans="1:18" x14ac:dyDescent="0.3">
      <c r="A407" s="10">
        <v>44213.875</v>
      </c>
      <c r="B407" s="5">
        <v>44213.875</v>
      </c>
      <c r="C407" s="6">
        <v>40157.015625</v>
      </c>
      <c r="D407" s="6">
        <v>2.289388095960021E-3</v>
      </c>
      <c r="E407" s="6">
        <v>5747</v>
      </c>
      <c r="F407" s="6">
        <v>5.7010912298341917E-6</v>
      </c>
      <c r="G407" s="6">
        <v>0</v>
      </c>
      <c r="H407" s="6">
        <v>0</v>
      </c>
      <c r="I407">
        <v>0</v>
      </c>
      <c r="J407" s="10">
        <v>44213.875</v>
      </c>
      <c r="K407" s="36">
        <f t="shared" si="6"/>
        <v>0</v>
      </c>
      <c r="N407" s="4"/>
      <c r="O407" s="17"/>
      <c r="P407" s="17"/>
      <c r="Q407" s="17"/>
      <c r="R407" s="4"/>
    </row>
    <row r="408" spans="1:18" x14ac:dyDescent="0.3">
      <c r="A408" s="10">
        <v>44213.916666666664</v>
      </c>
      <c r="B408" s="5">
        <v>44213.916666666664</v>
      </c>
      <c r="C408" s="6">
        <v>39624.78515625</v>
      </c>
      <c r="D408" s="6">
        <v>2.289388095960021E-3</v>
      </c>
      <c r="E408" s="6">
        <v>5747</v>
      </c>
      <c r="F408" s="6">
        <v>5.7776668994731874E-6</v>
      </c>
      <c r="G408" s="6">
        <v>0</v>
      </c>
      <c r="H408" s="6">
        <v>0</v>
      </c>
      <c r="I408">
        <v>0</v>
      </c>
      <c r="J408" s="10">
        <v>44213.916666666664</v>
      </c>
      <c r="K408" s="36">
        <f t="shared" si="6"/>
        <v>0</v>
      </c>
      <c r="N408" s="4"/>
      <c r="O408" s="17"/>
      <c r="P408" s="17"/>
      <c r="Q408" s="17"/>
      <c r="R408" s="4"/>
    </row>
    <row r="409" spans="1:18" x14ac:dyDescent="0.3">
      <c r="A409" s="10">
        <v>44213.958333333336</v>
      </c>
      <c r="B409" s="5">
        <v>44213.958333333336</v>
      </c>
      <c r="C409" s="6">
        <v>38708.24609375</v>
      </c>
      <c r="D409" s="6">
        <v>2.289388095960021E-3</v>
      </c>
      <c r="E409" s="6">
        <v>5747</v>
      </c>
      <c r="F409" s="6">
        <v>5.9144712741962114E-6</v>
      </c>
      <c r="G409" s="6">
        <v>0</v>
      </c>
      <c r="H409" s="6">
        <v>0</v>
      </c>
      <c r="I409">
        <v>0</v>
      </c>
      <c r="J409" s="10">
        <v>44213.958333333336</v>
      </c>
      <c r="K409" s="36">
        <f t="shared" si="6"/>
        <v>0</v>
      </c>
      <c r="N409" s="4"/>
      <c r="O409" s="17"/>
      <c r="P409" s="17"/>
      <c r="Q409" s="17"/>
      <c r="R409" s="4"/>
    </row>
    <row r="410" spans="1:18" x14ac:dyDescent="0.3">
      <c r="A410" s="10">
        <v>44214</v>
      </c>
      <c r="B410" s="5">
        <v>44214</v>
      </c>
      <c r="C410" s="6">
        <v>38087.4765625</v>
      </c>
      <c r="D410" s="6">
        <v>2.289388095960021E-3</v>
      </c>
      <c r="E410" s="6">
        <v>5747</v>
      </c>
      <c r="F410" s="6">
        <v>6.010868407633223E-6</v>
      </c>
      <c r="G410" s="6">
        <v>0</v>
      </c>
      <c r="H410" s="6">
        <v>0</v>
      </c>
      <c r="I410">
        <v>0</v>
      </c>
      <c r="J410" s="10">
        <v>44214</v>
      </c>
      <c r="K410" s="36">
        <f t="shared" si="6"/>
        <v>0</v>
      </c>
      <c r="N410" s="4"/>
      <c r="O410" s="17"/>
      <c r="P410" s="17"/>
      <c r="Q410" s="17"/>
      <c r="R410" s="4"/>
    </row>
    <row r="411" spans="1:18" x14ac:dyDescent="0.3">
      <c r="A411" s="10">
        <v>44214.041666666664</v>
      </c>
      <c r="B411" s="5">
        <v>44214.041666666664</v>
      </c>
      <c r="C411" s="6">
        <v>37912.21875</v>
      </c>
      <c r="D411" s="6">
        <v>2.289388095960021E-3</v>
      </c>
      <c r="E411" s="6">
        <v>5747</v>
      </c>
      <c r="F411" s="6">
        <v>6.0386550073913066E-6</v>
      </c>
      <c r="G411" s="6">
        <v>0</v>
      </c>
      <c r="H411" s="6">
        <v>0</v>
      </c>
      <c r="I411">
        <v>0</v>
      </c>
      <c r="J411" s="10">
        <v>44214.041666666664</v>
      </c>
      <c r="K411" s="36">
        <f t="shared" si="6"/>
        <v>0</v>
      </c>
      <c r="N411" s="4"/>
      <c r="O411" s="17"/>
      <c r="P411" s="17"/>
      <c r="Q411" s="17"/>
      <c r="R411" s="4"/>
    </row>
    <row r="412" spans="1:18" x14ac:dyDescent="0.3">
      <c r="A412" s="10">
        <v>44214.083333333336</v>
      </c>
      <c r="B412" s="5">
        <v>44214.083333333336</v>
      </c>
      <c r="C412" s="6">
        <v>38035.265625</v>
      </c>
      <c r="D412" s="6">
        <v>2.289388095960021E-3</v>
      </c>
      <c r="E412" s="6">
        <v>5747</v>
      </c>
      <c r="F412" s="6">
        <v>6.0191195153774373E-6</v>
      </c>
      <c r="G412" s="6">
        <v>0</v>
      </c>
      <c r="H412" s="6">
        <v>0</v>
      </c>
      <c r="I412">
        <v>0</v>
      </c>
      <c r="J412" s="10">
        <v>44214.083333333336</v>
      </c>
      <c r="K412" s="36">
        <f t="shared" si="6"/>
        <v>0</v>
      </c>
      <c r="N412" s="4"/>
      <c r="O412" s="17"/>
      <c r="P412" s="17"/>
      <c r="Q412" s="17"/>
      <c r="R412" s="4"/>
    </row>
    <row r="413" spans="1:18" x14ac:dyDescent="0.3">
      <c r="A413" s="10">
        <v>44214.125</v>
      </c>
      <c r="B413" s="5">
        <v>44214.125</v>
      </c>
      <c r="C413" s="6">
        <v>38543.828125</v>
      </c>
      <c r="D413" s="6">
        <v>2.289388095960021E-3</v>
      </c>
      <c r="E413" s="6">
        <v>5747</v>
      </c>
      <c r="F413" s="6">
        <v>5.9397008738607779E-6</v>
      </c>
      <c r="G413" s="6">
        <v>0</v>
      </c>
      <c r="H413" s="6">
        <v>0</v>
      </c>
      <c r="I413">
        <v>0</v>
      </c>
      <c r="J413" s="10">
        <v>44214.125</v>
      </c>
      <c r="K413" s="36">
        <f t="shared" si="6"/>
        <v>0</v>
      </c>
      <c r="N413" s="4"/>
      <c r="O413" s="17"/>
      <c r="P413" s="17"/>
      <c r="Q413" s="17"/>
      <c r="R413" s="4"/>
    </row>
    <row r="414" spans="1:18" x14ac:dyDescent="0.3">
      <c r="A414" s="10">
        <v>44214.166666666664</v>
      </c>
      <c r="B414" s="5">
        <v>44214.166666666664</v>
      </c>
      <c r="C414" s="6">
        <v>39478.93359375</v>
      </c>
      <c r="D414" s="6">
        <v>2.289388095960021E-3</v>
      </c>
      <c r="E414" s="6">
        <v>5747</v>
      </c>
      <c r="F414" s="6">
        <v>5.7990119984458226E-6</v>
      </c>
      <c r="G414" s="6">
        <v>0</v>
      </c>
      <c r="H414" s="6">
        <v>0</v>
      </c>
      <c r="I414">
        <v>0</v>
      </c>
      <c r="J414" s="10">
        <v>44214.166666666664</v>
      </c>
      <c r="K414" s="36">
        <f t="shared" si="6"/>
        <v>0</v>
      </c>
      <c r="N414" s="4"/>
      <c r="O414" s="17"/>
      <c r="P414" s="17"/>
      <c r="Q414" s="17"/>
      <c r="R414" s="4"/>
    </row>
    <row r="415" spans="1:18" x14ac:dyDescent="0.3">
      <c r="A415" s="10">
        <v>44214.208333333336</v>
      </c>
      <c r="B415" s="5">
        <v>44214.208333333336</v>
      </c>
      <c r="C415" s="6">
        <v>41068.4140625</v>
      </c>
      <c r="D415" s="6">
        <v>2.289388095960021E-3</v>
      </c>
      <c r="E415" s="6">
        <v>5747</v>
      </c>
      <c r="F415" s="6">
        <v>5.5745714759666975E-6</v>
      </c>
      <c r="G415" s="6">
        <v>0</v>
      </c>
      <c r="H415" s="6">
        <v>0</v>
      </c>
      <c r="I415">
        <v>0</v>
      </c>
      <c r="J415" s="10">
        <v>44214.208333333336</v>
      </c>
      <c r="K415" s="36">
        <f t="shared" si="6"/>
        <v>0</v>
      </c>
      <c r="N415" s="4"/>
      <c r="O415" s="17"/>
      <c r="P415" s="17"/>
      <c r="Q415" s="17"/>
      <c r="R415" s="4"/>
    </row>
    <row r="416" spans="1:18" x14ac:dyDescent="0.3">
      <c r="A416" s="10">
        <v>44214.25</v>
      </c>
      <c r="B416" s="5">
        <v>44214.25</v>
      </c>
      <c r="C416" s="6">
        <v>43624.4140625</v>
      </c>
      <c r="D416" s="6">
        <v>2.289388095960021E-3</v>
      </c>
      <c r="E416" s="6">
        <v>5747</v>
      </c>
      <c r="F416" s="6">
        <v>5.2479515087126472E-6</v>
      </c>
      <c r="G416" s="6">
        <v>0</v>
      </c>
      <c r="H416" s="6">
        <v>0</v>
      </c>
      <c r="I416">
        <v>0</v>
      </c>
      <c r="J416" s="10">
        <v>44214.25</v>
      </c>
      <c r="K416" s="36">
        <f t="shared" si="6"/>
        <v>0</v>
      </c>
      <c r="N416" s="4"/>
      <c r="O416" s="17"/>
      <c r="P416" s="17"/>
      <c r="Q416" s="17"/>
      <c r="R416" s="4"/>
    </row>
    <row r="417" spans="1:18" x14ac:dyDescent="0.3">
      <c r="A417" s="10">
        <v>44214.291666666664</v>
      </c>
      <c r="B417" s="5">
        <v>44214.291666666664</v>
      </c>
      <c r="C417" s="6">
        <v>45877.77734375</v>
      </c>
      <c r="D417" s="6">
        <v>2.289388095960021E-3</v>
      </c>
      <c r="E417" s="6">
        <v>5747</v>
      </c>
      <c r="F417" s="6">
        <v>4.9901896484789224E-6</v>
      </c>
      <c r="G417" s="6">
        <v>0</v>
      </c>
      <c r="H417" s="6">
        <v>0</v>
      </c>
      <c r="I417">
        <v>0</v>
      </c>
      <c r="J417" s="10">
        <v>44214.291666666664</v>
      </c>
      <c r="K417" s="36">
        <f t="shared" si="6"/>
        <v>0</v>
      </c>
      <c r="N417" s="4"/>
      <c r="O417" s="17"/>
      <c r="P417" s="17"/>
      <c r="Q417" s="17"/>
      <c r="R417" s="4"/>
    </row>
    <row r="418" spans="1:18" x14ac:dyDescent="0.3">
      <c r="A418" s="10">
        <v>44214.333333333336</v>
      </c>
      <c r="B418" s="5">
        <v>44214.333333333336</v>
      </c>
      <c r="C418" s="6">
        <v>46849.1640625</v>
      </c>
      <c r="D418" s="6">
        <v>115.59475708007813</v>
      </c>
      <c r="E418" s="6">
        <v>5747</v>
      </c>
      <c r="F418" s="6">
        <v>0.24673814227691829</v>
      </c>
      <c r="G418" s="6">
        <v>2.0110000000000001</v>
      </c>
      <c r="H418" s="6">
        <v>115.592</v>
      </c>
      <c r="I418">
        <v>5049034.727</v>
      </c>
      <c r="J418" s="10">
        <v>44214.333333333336</v>
      </c>
      <c r="K418" s="36">
        <f t="shared" si="6"/>
        <v>1.2396457148986377E-2</v>
      </c>
      <c r="N418" s="4"/>
      <c r="O418" s="17"/>
      <c r="P418" s="17"/>
      <c r="Q418" s="17"/>
      <c r="R418" s="4"/>
    </row>
    <row r="419" spans="1:18" x14ac:dyDescent="0.3">
      <c r="A419" s="10">
        <v>44214.375</v>
      </c>
      <c r="B419" s="5">
        <v>44214.375</v>
      </c>
      <c r="C419" s="6">
        <v>45982.35546875</v>
      </c>
      <c r="D419" s="6">
        <v>1823.4873046875</v>
      </c>
      <c r="E419" s="6">
        <v>5747</v>
      </c>
      <c r="F419" s="6">
        <v>3.9656239574911676</v>
      </c>
      <c r="G419" s="6">
        <v>31.728999999999999</v>
      </c>
      <c r="H419" s="6">
        <v>1707.893</v>
      </c>
      <c r="I419">
        <v>1477.4829999999999</v>
      </c>
      <c r="J419" s="10">
        <v>44214.375</v>
      </c>
      <c r="K419" s="36">
        <f t="shared" si="6"/>
        <v>0.19558786120347527</v>
      </c>
      <c r="N419" s="4"/>
      <c r="O419" s="17"/>
      <c r="P419" s="17"/>
      <c r="Q419" s="17"/>
      <c r="R419" s="4"/>
    </row>
    <row r="420" spans="1:18" x14ac:dyDescent="0.3">
      <c r="A420" s="10">
        <v>44214.416666666664</v>
      </c>
      <c r="B420" s="5">
        <v>44214.416666666664</v>
      </c>
      <c r="C420" s="6">
        <v>44723.765625</v>
      </c>
      <c r="D420" s="6">
        <v>3643.854248046875</v>
      </c>
      <c r="E420" s="6">
        <v>5747</v>
      </c>
      <c r="F420" s="6">
        <v>8.1474674529865805</v>
      </c>
      <c r="G420" s="6">
        <v>63.404000000000003</v>
      </c>
      <c r="H420" s="6">
        <v>1820.367</v>
      </c>
      <c r="I420">
        <v>99.828999999999994</v>
      </c>
      <c r="J420" s="10">
        <v>44214.416666666664</v>
      </c>
      <c r="K420" s="36">
        <f t="shared" si="6"/>
        <v>0.39084284886838999</v>
      </c>
      <c r="N420" s="4"/>
      <c r="O420" s="17"/>
      <c r="P420" s="17"/>
      <c r="Q420" s="17"/>
      <c r="R420" s="4"/>
    </row>
    <row r="421" spans="1:18" x14ac:dyDescent="0.3">
      <c r="A421" s="10">
        <v>44214.458333333336</v>
      </c>
      <c r="B421" s="5">
        <v>44214.458333333336</v>
      </c>
      <c r="C421" s="6">
        <v>43385.0234375</v>
      </c>
      <c r="D421" s="6">
        <v>3876.277099609375</v>
      </c>
      <c r="E421" s="6">
        <v>5747</v>
      </c>
      <c r="F421" s="6">
        <v>8.9345972238403846</v>
      </c>
      <c r="G421" s="6">
        <v>67.447999999999993</v>
      </c>
      <c r="H421" s="6">
        <v>232.423</v>
      </c>
      <c r="I421">
        <v>6.3780000000000001</v>
      </c>
      <c r="J421" s="10">
        <v>44214.458333333336</v>
      </c>
      <c r="K421" s="36">
        <f t="shared" si="6"/>
        <v>0.41577137831170219</v>
      </c>
      <c r="N421" s="4"/>
      <c r="O421" s="17"/>
      <c r="P421" s="17"/>
      <c r="Q421" s="17"/>
      <c r="R421" s="4"/>
    </row>
    <row r="422" spans="1:18" x14ac:dyDescent="0.3">
      <c r="A422" s="10">
        <v>44214.5</v>
      </c>
      <c r="B422" s="5">
        <v>44214.5</v>
      </c>
      <c r="C422" s="6">
        <v>42000.921875</v>
      </c>
      <c r="D422" s="6">
        <v>3726.510498046875</v>
      </c>
      <c r="E422" s="6">
        <v>5747</v>
      </c>
      <c r="F422" s="6">
        <v>8.8724492979878793</v>
      </c>
      <c r="G422" s="6">
        <v>64.841999999999999</v>
      </c>
      <c r="H422" s="6">
        <v>-149.767</v>
      </c>
      <c r="I422">
        <v>-3.8639999999999999</v>
      </c>
      <c r="J422" s="10">
        <v>44214.5</v>
      </c>
      <c r="K422" s="36">
        <f t="shared" si="6"/>
        <v>0.39970714791376166</v>
      </c>
      <c r="N422" s="4"/>
      <c r="O422" s="17"/>
      <c r="P422" s="17"/>
      <c r="Q422" s="17"/>
      <c r="R422" s="4"/>
    </row>
    <row r="423" spans="1:18" x14ac:dyDescent="0.3">
      <c r="A423" s="10">
        <v>44214.541666666664</v>
      </c>
      <c r="B423" s="5">
        <v>44214.541666666664</v>
      </c>
      <c r="C423" s="6">
        <v>40545.7890625</v>
      </c>
      <c r="D423" s="6">
        <v>3805.583984375</v>
      </c>
      <c r="E423" s="6">
        <v>5747</v>
      </c>
      <c r="F423" s="6">
        <v>9.3858920306343467</v>
      </c>
      <c r="G423" s="6">
        <v>66.218000000000004</v>
      </c>
      <c r="H423" s="6">
        <v>79.072999999999993</v>
      </c>
      <c r="I423">
        <v>2.1219999999999999</v>
      </c>
      <c r="J423" s="10">
        <v>44214.541666666664</v>
      </c>
      <c r="K423" s="36">
        <f t="shared" si="6"/>
        <v>0.40818925882226753</v>
      </c>
      <c r="N423" s="4"/>
      <c r="O423" s="17"/>
      <c r="P423" s="17"/>
      <c r="Q423" s="17"/>
      <c r="R423" s="4"/>
    </row>
    <row r="424" spans="1:18" x14ac:dyDescent="0.3">
      <c r="A424" s="10">
        <v>44214.583333333336</v>
      </c>
      <c r="B424" s="5">
        <v>44214.583333333336</v>
      </c>
      <c r="C424" s="6">
        <v>39151.69921875</v>
      </c>
      <c r="D424" s="6">
        <v>3892.593994140625</v>
      </c>
      <c r="E424" s="6">
        <v>5747</v>
      </c>
      <c r="F424" s="6">
        <v>9.9423372977805187</v>
      </c>
      <c r="G424" s="6">
        <v>67.731999999999999</v>
      </c>
      <c r="H424" s="6">
        <v>87.01</v>
      </c>
      <c r="I424">
        <v>2.286</v>
      </c>
      <c r="J424" s="10">
        <v>44214.583333333336</v>
      </c>
      <c r="K424" s="36">
        <f t="shared" si="6"/>
        <v>0.41752204655153918</v>
      </c>
      <c r="N424" s="4"/>
      <c r="O424" s="17"/>
      <c r="P424" s="17"/>
      <c r="Q424" s="17"/>
      <c r="R424" s="4"/>
    </row>
    <row r="425" spans="1:18" x14ac:dyDescent="0.3">
      <c r="A425" s="10">
        <v>44214.625</v>
      </c>
      <c r="B425" s="5">
        <v>44214.625</v>
      </c>
      <c r="C425" s="6">
        <v>38458.1640625</v>
      </c>
      <c r="D425" s="6">
        <v>4009.65576171875</v>
      </c>
      <c r="E425" s="6">
        <v>5747</v>
      </c>
      <c r="F425" s="6">
        <v>10.426019700790937</v>
      </c>
      <c r="G425" s="6">
        <v>69.769000000000005</v>
      </c>
      <c r="H425" s="6">
        <v>117.062</v>
      </c>
      <c r="I425">
        <v>3.0070000000000001</v>
      </c>
      <c r="J425" s="10">
        <v>44214.625</v>
      </c>
      <c r="K425" s="36">
        <f t="shared" si="6"/>
        <v>0.43007877614501772</v>
      </c>
      <c r="N425" s="4"/>
      <c r="O425" s="17"/>
      <c r="P425" s="17"/>
      <c r="Q425" s="17"/>
      <c r="R425" s="4"/>
    </row>
    <row r="426" spans="1:18" x14ac:dyDescent="0.3">
      <c r="A426" s="10">
        <v>44214.666666666664</v>
      </c>
      <c r="B426" s="5">
        <v>44214.666666666664</v>
      </c>
      <c r="C426" s="6">
        <v>38377.06640625</v>
      </c>
      <c r="D426" s="6">
        <v>3981.076171875</v>
      </c>
      <c r="E426" s="6">
        <v>5747</v>
      </c>
      <c r="F426" s="6">
        <v>10.37358126786536</v>
      </c>
      <c r="G426" s="6">
        <v>69.272000000000006</v>
      </c>
      <c r="H426" s="6">
        <v>-28.58</v>
      </c>
      <c r="I426">
        <v>-0.71299999999999997</v>
      </c>
      <c r="J426" s="10">
        <v>44214.666666666664</v>
      </c>
      <c r="K426" s="36">
        <f t="shared" si="6"/>
        <v>0.42701510672530302</v>
      </c>
      <c r="N426" s="4"/>
      <c r="O426" s="17"/>
      <c r="P426" s="17"/>
      <c r="Q426" s="17"/>
      <c r="R426" s="4"/>
    </row>
    <row r="427" spans="1:18" x14ac:dyDescent="0.3">
      <c r="A427" s="10">
        <v>44214.708333333336</v>
      </c>
      <c r="B427" s="5">
        <v>44214.708333333336</v>
      </c>
      <c r="C427" s="6">
        <v>38716.55859375</v>
      </c>
      <c r="D427" s="6">
        <v>2293.03857421875</v>
      </c>
      <c r="E427" s="6">
        <v>5747</v>
      </c>
      <c r="F427" s="6">
        <v>5.922630154914942</v>
      </c>
      <c r="G427" s="6">
        <v>39.899000000000001</v>
      </c>
      <c r="H427" s="6">
        <v>-1688.038</v>
      </c>
      <c r="I427">
        <v>-42.402000000000001</v>
      </c>
      <c r="J427" s="10">
        <v>44214.708333333336</v>
      </c>
      <c r="K427" s="36">
        <f t="shared" si="6"/>
        <v>0.24595039472272875</v>
      </c>
      <c r="N427" s="4"/>
      <c r="O427" s="17"/>
      <c r="P427" s="17"/>
      <c r="Q427" s="17"/>
      <c r="R427" s="4"/>
    </row>
    <row r="428" spans="1:18" x14ac:dyDescent="0.3">
      <c r="A428" s="10">
        <v>44214.75</v>
      </c>
      <c r="B428" s="5">
        <v>44214.75</v>
      </c>
      <c r="C428" s="6">
        <v>40203.6953125</v>
      </c>
      <c r="D428" s="6">
        <v>48.924839019775391</v>
      </c>
      <c r="E428" s="6">
        <v>5747</v>
      </c>
      <c r="F428" s="6">
        <v>0.12169239329739882</v>
      </c>
      <c r="G428" s="6">
        <v>0.85099999999999998</v>
      </c>
      <c r="H428" s="6">
        <v>-2244.114</v>
      </c>
      <c r="I428">
        <v>-97.866</v>
      </c>
      <c r="J428" s="10">
        <v>44214.75</v>
      </c>
      <c r="K428" s="36">
        <f t="shared" si="6"/>
        <v>5.2458403947227283E-3</v>
      </c>
      <c r="N428" s="4"/>
      <c r="O428" s="17"/>
      <c r="P428" s="17"/>
      <c r="Q428" s="17"/>
      <c r="R428" s="4"/>
    </row>
    <row r="429" spans="1:18" x14ac:dyDescent="0.3">
      <c r="A429" s="10">
        <v>44214.791666666664</v>
      </c>
      <c r="B429" s="5">
        <v>44214.791666666664</v>
      </c>
      <c r="C429" s="6">
        <v>41180.5234375</v>
      </c>
      <c r="D429" s="6">
        <v>6.1810437589883804E-2</v>
      </c>
      <c r="E429" s="6">
        <v>5747</v>
      </c>
      <c r="F429" s="6">
        <v>1.5009628928999404E-4</v>
      </c>
      <c r="G429" s="6">
        <v>1E-3</v>
      </c>
      <c r="H429" s="6">
        <v>-48.863</v>
      </c>
      <c r="I429">
        <v>-99.873999999999995</v>
      </c>
      <c r="J429" s="10">
        <v>44214.791666666664</v>
      </c>
      <c r="K429" s="36">
        <f t="shared" si="6"/>
        <v>6.1643247881583182E-6</v>
      </c>
      <c r="N429" s="4"/>
      <c r="O429" s="17"/>
      <c r="P429" s="17"/>
      <c r="Q429" s="17"/>
      <c r="R429" s="4"/>
    </row>
    <row r="430" spans="1:18" x14ac:dyDescent="0.3">
      <c r="A430" s="10">
        <v>44214.833333333336</v>
      </c>
      <c r="B430" s="5">
        <v>44214.833333333336</v>
      </c>
      <c r="C430" s="6">
        <v>40619.59375</v>
      </c>
      <c r="D430" s="6">
        <v>6.1810437589883804E-2</v>
      </c>
      <c r="E430" s="6">
        <v>5747</v>
      </c>
      <c r="F430" s="6">
        <v>1.5216901963694258E-4</v>
      </c>
      <c r="G430" s="6">
        <v>1E-3</v>
      </c>
      <c r="H430" s="6">
        <v>0</v>
      </c>
      <c r="I430">
        <v>0</v>
      </c>
      <c r="J430" s="10">
        <v>44214.833333333336</v>
      </c>
      <c r="K430" s="36">
        <f t="shared" si="6"/>
        <v>6.1643247881583182E-6</v>
      </c>
      <c r="N430" s="4"/>
      <c r="O430" s="17"/>
      <c r="P430" s="17"/>
      <c r="Q430" s="17"/>
      <c r="R430" s="4"/>
    </row>
    <row r="431" spans="1:18" x14ac:dyDescent="0.3">
      <c r="A431" s="10">
        <v>44214.875</v>
      </c>
      <c r="B431" s="5">
        <v>44214.875</v>
      </c>
      <c r="C431" s="6">
        <v>39556.0703125</v>
      </c>
      <c r="D431" s="6">
        <v>6.1810437589883804E-2</v>
      </c>
      <c r="E431" s="6">
        <v>5747</v>
      </c>
      <c r="F431" s="6">
        <v>1.562603087252357E-4</v>
      </c>
      <c r="G431" s="6">
        <v>1E-3</v>
      </c>
      <c r="H431" s="6">
        <v>0</v>
      </c>
      <c r="I431">
        <v>0</v>
      </c>
      <c r="J431" s="10">
        <v>44214.875</v>
      </c>
      <c r="K431" s="36">
        <f t="shared" si="6"/>
        <v>6.1643247881583182E-6</v>
      </c>
      <c r="N431" s="4"/>
      <c r="O431" s="17"/>
      <c r="P431" s="17"/>
      <c r="Q431" s="17"/>
      <c r="R431" s="4"/>
    </row>
    <row r="432" spans="1:18" x14ac:dyDescent="0.3">
      <c r="A432" s="10">
        <v>44214.916666666664</v>
      </c>
      <c r="B432" s="5">
        <v>44214.916666666664</v>
      </c>
      <c r="C432" s="6">
        <v>37666.234375</v>
      </c>
      <c r="D432" s="6">
        <v>6.1810437589883804E-2</v>
      </c>
      <c r="E432" s="6">
        <v>5747</v>
      </c>
      <c r="F432" s="6">
        <v>1.6410039021821864E-4</v>
      </c>
      <c r="G432" s="6">
        <v>1E-3</v>
      </c>
      <c r="H432" s="6">
        <v>0</v>
      </c>
      <c r="I432">
        <v>0</v>
      </c>
      <c r="J432" s="10">
        <v>44214.916666666664</v>
      </c>
      <c r="K432" s="36">
        <f t="shared" si="6"/>
        <v>6.1643247881583182E-6</v>
      </c>
      <c r="N432" s="4"/>
      <c r="O432" s="17"/>
      <c r="P432" s="17"/>
      <c r="Q432" s="17"/>
      <c r="R432" s="4"/>
    </row>
    <row r="433" spans="1:18" x14ac:dyDescent="0.3">
      <c r="A433" s="10">
        <v>44214.958333333336</v>
      </c>
      <c r="B433" s="5">
        <v>44214.958333333336</v>
      </c>
      <c r="C433" s="6">
        <v>35580.19921875</v>
      </c>
      <c r="D433" s="6">
        <v>6.1810437589883804E-2</v>
      </c>
      <c r="E433" s="6">
        <v>5747</v>
      </c>
      <c r="F433" s="6">
        <v>1.7372144885942917E-4</v>
      </c>
      <c r="G433" s="6">
        <v>1E-3</v>
      </c>
      <c r="H433" s="6">
        <v>0</v>
      </c>
      <c r="I433">
        <v>0</v>
      </c>
      <c r="J433" s="10">
        <v>44214.958333333336</v>
      </c>
      <c r="K433" s="36">
        <f t="shared" si="6"/>
        <v>6.1643247881583182E-6</v>
      </c>
      <c r="N433" s="4"/>
      <c r="O433" s="17"/>
      <c r="P433" s="17"/>
      <c r="Q433" s="17"/>
      <c r="R433" s="4"/>
    </row>
    <row r="434" spans="1:18" x14ac:dyDescent="0.3">
      <c r="A434" s="10">
        <v>44215</v>
      </c>
      <c r="B434" s="5">
        <v>44215</v>
      </c>
      <c r="C434" s="6">
        <v>33681.359375</v>
      </c>
      <c r="D434" s="6">
        <v>6.1810437589883804E-2</v>
      </c>
      <c r="E434" s="6">
        <v>5747</v>
      </c>
      <c r="F434" s="6">
        <v>1.8351526997975807E-4</v>
      </c>
      <c r="G434" s="6">
        <v>1E-3</v>
      </c>
      <c r="H434" s="6">
        <v>0</v>
      </c>
      <c r="I434">
        <v>0</v>
      </c>
      <c r="J434" s="10">
        <v>44215</v>
      </c>
      <c r="K434" s="36">
        <f t="shared" si="6"/>
        <v>6.1643247881583182E-6</v>
      </c>
      <c r="N434" s="4"/>
      <c r="O434" s="17"/>
      <c r="P434" s="17"/>
      <c r="Q434" s="17"/>
      <c r="R434" s="4"/>
    </row>
    <row r="435" spans="1:18" x14ac:dyDescent="0.3">
      <c r="A435" s="10">
        <v>44215.041666666664</v>
      </c>
      <c r="B435" s="5">
        <v>44215.041666666664</v>
      </c>
      <c r="C435" s="6">
        <v>32406.171875</v>
      </c>
      <c r="D435" s="6">
        <v>6.1810437589883804E-2</v>
      </c>
      <c r="E435" s="6">
        <v>5747</v>
      </c>
      <c r="F435" s="6">
        <v>1.9073662211107373E-4</v>
      </c>
      <c r="G435" s="6">
        <v>1E-3</v>
      </c>
      <c r="H435" s="6">
        <v>0</v>
      </c>
      <c r="I435">
        <v>0</v>
      </c>
      <c r="J435" s="10">
        <v>44215.041666666664</v>
      </c>
      <c r="K435" s="36">
        <f t="shared" si="6"/>
        <v>6.1643247881583182E-6</v>
      </c>
      <c r="N435" s="4"/>
      <c r="O435" s="17"/>
      <c r="P435" s="17"/>
      <c r="Q435" s="17"/>
      <c r="R435" s="4"/>
    </row>
    <row r="436" spans="1:18" x14ac:dyDescent="0.3">
      <c r="A436" s="10">
        <v>44215.083333333336</v>
      </c>
      <c r="B436" s="5">
        <v>44215.083333333336</v>
      </c>
      <c r="C436" s="6">
        <v>31923.802734375</v>
      </c>
      <c r="D436" s="6">
        <v>6.1810437589883804E-2</v>
      </c>
      <c r="E436" s="6">
        <v>5747</v>
      </c>
      <c r="F436" s="6">
        <v>1.9361865534686879E-4</v>
      </c>
      <c r="G436" s="6">
        <v>1E-3</v>
      </c>
      <c r="H436" s="6">
        <v>0</v>
      </c>
      <c r="I436">
        <v>0</v>
      </c>
      <c r="J436" s="10">
        <v>44215.083333333336</v>
      </c>
      <c r="K436" s="36">
        <f t="shared" si="6"/>
        <v>6.1643247881583182E-6</v>
      </c>
      <c r="N436" s="4"/>
      <c r="O436" s="17"/>
      <c r="P436" s="17"/>
      <c r="Q436" s="17"/>
      <c r="R436" s="4"/>
    </row>
    <row r="437" spans="1:18" x14ac:dyDescent="0.3">
      <c r="A437" s="10">
        <v>44215.125</v>
      </c>
      <c r="B437" s="5">
        <v>44215.125</v>
      </c>
      <c r="C437" s="6">
        <v>31632.23046875</v>
      </c>
      <c r="D437" s="6">
        <v>6.1810437589883804E-2</v>
      </c>
      <c r="E437" s="6">
        <v>5747</v>
      </c>
      <c r="F437" s="6">
        <v>1.9540334865398551E-4</v>
      </c>
      <c r="G437" s="6">
        <v>1E-3</v>
      </c>
      <c r="H437" s="6">
        <v>0</v>
      </c>
      <c r="I437">
        <v>0</v>
      </c>
      <c r="J437" s="10">
        <v>44215.125</v>
      </c>
      <c r="K437" s="36">
        <f t="shared" si="6"/>
        <v>6.1643247881583182E-6</v>
      </c>
      <c r="N437" s="4"/>
      <c r="O437" s="17"/>
      <c r="P437" s="17"/>
      <c r="Q437" s="17"/>
      <c r="R437" s="4"/>
    </row>
    <row r="438" spans="1:18" x14ac:dyDescent="0.3">
      <c r="A438" s="10">
        <v>44215.166666666664</v>
      </c>
      <c r="B438" s="5">
        <v>44215.166666666664</v>
      </c>
      <c r="C438" s="6">
        <v>31770.798828125</v>
      </c>
      <c r="D438" s="6">
        <v>6.1810437589883804E-2</v>
      </c>
      <c r="E438" s="6">
        <v>5747</v>
      </c>
      <c r="F438" s="6">
        <v>1.945510968240632E-4</v>
      </c>
      <c r="G438" s="6">
        <v>1E-3</v>
      </c>
      <c r="H438" s="6">
        <v>0</v>
      </c>
      <c r="I438">
        <v>0</v>
      </c>
      <c r="J438" s="10">
        <v>44215.166666666664</v>
      </c>
      <c r="K438" s="36">
        <f t="shared" si="6"/>
        <v>6.1643247881583182E-6</v>
      </c>
      <c r="N438" s="4"/>
      <c r="O438" s="17"/>
      <c r="P438" s="17"/>
      <c r="Q438" s="17"/>
      <c r="R438" s="4"/>
    </row>
    <row r="439" spans="1:18" x14ac:dyDescent="0.3">
      <c r="A439" s="10">
        <v>44215.208333333336</v>
      </c>
      <c r="B439" s="5">
        <v>44215.208333333336</v>
      </c>
      <c r="C439" s="6">
        <v>32922.88671875</v>
      </c>
      <c r="D439" s="6">
        <v>6.1810437589883804E-2</v>
      </c>
      <c r="E439" s="6">
        <v>5747</v>
      </c>
      <c r="F439" s="6">
        <v>1.8774306796943776E-4</v>
      </c>
      <c r="G439" s="6">
        <v>1E-3</v>
      </c>
      <c r="H439" s="6">
        <v>0</v>
      </c>
      <c r="I439">
        <v>0</v>
      </c>
      <c r="J439" s="10">
        <v>44215.208333333336</v>
      </c>
      <c r="K439" s="36">
        <f t="shared" si="6"/>
        <v>6.1643247881583182E-6</v>
      </c>
      <c r="N439" s="4"/>
      <c r="O439" s="17"/>
      <c r="P439" s="17"/>
      <c r="Q439" s="17"/>
      <c r="R439" s="4"/>
    </row>
    <row r="440" spans="1:18" x14ac:dyDescent="0.3">
      <c r="A440" s="10">
        <v>44215.25</v>
      </c>
      <c r="B440" s="5">
        <v>44215.25</v>
      </c>
      <c r="C440" s="6">
        <v>35718.61328125</v>
      </c>
      <c r="D440" s="6">
        <v>6.1810437589883804E-2</v>
      </c>
      <c r="E440" s="6">
        <v>5747</v>
      </c>
      <c r="F440" s="6">
        <v>1.7304825666994848E-4</v>
      </c>
      <c r="G440" s="6">
        <v>1E-3</v>
      </c>
      <c r="H440" s="6">
        <v>0</v>
      </c>
      <c r="I440">
        <v>0</v>
      </c>
      <c r="J440" s="10">
        <v>44215.25</v>
      </c>
      <c r="K440" s="36">
        <f t="shared" si="6"/>
        <v>6.1643247881583182E-6</v>
      </c>
      <c r="N440" s="4"/>
      <c r="O440" s="17"/>
      <c r="P440" s="17"/>
      <c r="Q440" s="17"/>
      <c r="R440" s="4"/>
    </row>
    <row r="441" spans="1:18" x14ac:dyDescent="0.3">
      <c r="A441" s="10">
        <v>44215.291666666664</v>
      </c>
      <c r="B441" s="5">
        <v>44215.291666666664</v>
      </c>
      <c r="C441" s="6">
        <v>38848.34375</v>
      </c>
      <c r="D441" s="6">
        <v>6.1810437589883804E-2</v>
      </c>
      <c r="E441" s="6">
        <v>5747</v>
      </c>
      <c r="F441" s="6">
        <v>1.5910700849346713E-4</v>
      </c>
      <c r="G441" s="6">
        <v>1E-3</v>
      </c>
      <c r="H441" s="6">
        <v>0</v>
      </c>
      <c r="I441">
        <v>0</v>
      </c>
      <c r="J441" s="10">
        <v>44215.291666666664</v>
      </c>
      <c r="K441" s="36">
        <f t="shared" si="6"/>
        <v>6.1643247881583182E-6</v>
      </c>
      <c r="N441" s="4"/>
      <c r="O441" s="17"/>
      <c r="P441" s="17"/>
      <c r="Q441" s="17"/>
      <c r="R441" s="4"/>
    </row>
    <row r="442" spans="1:18" x14ac:dyDescent="0.3">
      <c r="A442" s="10">
        <v>44215.333333333336</v>
      </c>
      <c r="B442" s="5">
        <v>44215.333333333336</v>
      </c>
      <c r="C442" s="6">
        <v>39797.01953125</v>
      </c>
      <c r="D442" s="6">
        <v>20.851490020751953</v>
      </c>
      <c r="E442" s="6">
        <v>5747</v>
      </c>
      <c r="F442" s="6">
        <v>5.2394602074104166E-2</v>
      </c>
      <c r="G442" s="6">
        <v>0.36199999999999999</v>
      </c>
      <c r="H442" s="6">
        <v>20.79</v>
      </c>
      <c r="I442">
        <v>33635.095999999998</v>
      </c>
      <c r="J442" s="10">
        <v>44215.333333333336</v>
      </c>
      <c r="K442" s="36">
        <f t="shared" si="6"/>
        <v>2.231485573313311E-3</v>
      </c>
      <c r="N442" s="4"/>
      <c r="O442" s="17"/>
      <c r="P442" s="17"/>
      <c r="Q442" s="17"/>
      <c r="R442" s="4"/>
    </row>
    <row r="443" spans="1:18" x14ac:dyDescent="0.3">
      <c r="A443" s="10">
        <v>44215.375</v>
      </c>
      <c r="B443" s="5">
        <v>44215.375</v>
      </c>
      <c r="C443" s="6">
        <v>40181.0703125</v>
      </c>
      <c r="D443" s="6">
        <v>543.17510986328125</v>
      </c>
      <c r="E443" s="6">
        <v>5747</v>
      </c>
      <c r="F443" s="6">
        <v>1.3518184200640966</v>
      </c>
      <c r="G443" s="6">
        <v>9.4510000000000005</v>
      </c>
      <c r="H443" s="6">
        <v>522.32399999999996</v>
      </c>
      <c r="I443">
        <v>2504.9720000000002</v>
      </c>
      <c r="J443" s="10">
        <v>44215.375</v>
      </c>
      <c r="K443" s="36">
        <f t="shared" si="6"/>
        <v>5.825903357288427E-2</v>
      </c>
      <c r="N443" s="4"/>
      <c r="O443" s="17"/>
      <c r="P443" s="17"/>
      <c r="Q443" s="17"/>
      <c r="R443" s="4"/>
    </row>
    <row r="444" spans="1:18" x14ac:dyDescent="0.3">
      <c r="A444" s="10">
        <v>44215.416666666664</v>
      </c>
      <c r="B444" s="5">
        <v>44215.416666666664</v>
      </c>
      <c r="C444" s="6">
        <v>41122.87109375</v>
      </c>
      <c r="D444" s="6">
        <v>902.2979736328125</v>
      </c>
      <c r="E444" s="6">
        <v>5747</v>
      </c>
      <c r="F444" s="6">
        <v>2.1941512098603129</v>
      </c>
      <c r="G444" s="6">
        <v>15.7</v>
      </c>
      <c r="H444" s="6">
        <v>359.12299999999999</v>
      </c>
      <c r="I444">
        <v>66.116</v>
      </c>
      <c r="J444" s="10">
        <v>44215.416666666664</v>
      </c>
      <c r="K444" s="36">
        <f t="shared" si="6"/>
        <v>9.6779899174085582E-2</v>
      </c>
      <c r="N444" s="4"/>
      <c r="O444" s="17"/>
      <c r="P444" s="17"/>
      <c r="Q444" s="17"/>
      <c r="R444" s="4"/>
    </row>
    <row r="445" spans="1:18" x14ac:dyDescent="0.3">
      <c r="A445" s="10">
        <v>44215.458333333336</v>
      </c>
      <c r="B445" s="5">
        <v>44215.458333333336</v>
      </c>
      <c r="C445" s="6">
        <v>41577.62109375</v>
      </c>
      <c r="D445" s="6">
        <v>833.06097412109375</v>
      </c>
      <c r="E445" s="6">
        <v>5747</v>
      </c>
      <c r="F445" s="6">
        <v>2.0036282793637765</v>
      </c>
      <c r="G445" s="6">
        <v>14.494999999999999</v>
      </c>
      <c r="H445" s="6">
        <v>-69.236999999999995</v>
      </c>
      <c r="I445">
        <v>-7.673</v>
      </c>
      <c r="J445" s="10">
        <v>44215.458333333336</v>
      </c>
      <c r="K445" s="36">
        <f t="shared" si="6"/>
        <v>8.9351887804354824E-2</v>
      </c>
      <c r="N445" s="4"/>
      <c r="O445" s="17"/>
      <c r="P445" s="17"/>
      <c r="Q445" s="17"/>
      <c r="R445" s="4"/>
    </row>
    <row r="446" spans="1:18" x14ac:dyDescent="0.3">
      <c r="A446" s="10">
        <v>44215.5</v>
      </c>
      <c r="B446" s="5">
        <v>44215.5</v>
      </c>
      <c r="C446" s="6">
        <v>41704.578125</v>
      </c>
      <c r="D446" s="6">
        <v>1048.0416259765625</v>
      </c>
      <c r="E446" s="6">
        <v>5747</v>
      </c>
      <c r="F446" s="6">
        <v>2.5130133742998089</v>
      </c>
      <c r="G446" s="6">
        <v>18.236000000000001</v>
      </c>
      <c r="H446" s="6">
        <v>214.98099999999999</v>
      </c>
      <c r="I446">
        <v>25.806000000000001</v>
      </c>
      <c r="J446" s="10">
        <v>44215.5</v>
      </c>
      <c r="K446" s="36">
        <f t="shared" si="6"/>
        <v>0.11241262683685509</v>
      </c>
      <c r="N446" s="4"/>
      <c r="O446" s="17"/>
      <c r="P446" s="17"/>
      <c r="Q446" s="17"/>
      <c r="R446" s="4"/>
    </row>
    <row r="447" spans="1:18" x14ac:dyDescent="0.3">
      <c r="A447" s="10">
        <v>44215.541666666664</v>
      </c>
      <c r="B447" s="5">
        <v>44215.541666666664</v>
      </c>
      <c r="C447" s="6">
        <v>41722.45703125</v>
      </c>
      <c r="D447" s="6">
        <v>1262.163818359375</v>
      </c>
      <c r="E447" s="6">
        <v>5747</v>
      </c>
      <c r="F447" s="6">
        <v>3.0251425926666253</v>
      </c>
      <c r="G447" s="6">
        <v>21.962</v>
      </c>
      <c r="H447" s="6">
        <v>214.12200000000001</v>
      </c>
      <c r="I447">
        <v>20.431000000000001</v>
      </c>
      <c r="J447" s="10">
        <v>44215.541666666664</v>
      </c>
      <c r="K447" s="36">
        <f t="shared" si="6"/>
        <v>0.13538090099753297</v>
      </c>
      <c r="N447" s="4"/>
      <c r="O447" s="17"/>
      <c r="P447" s="17"/>
      <c r="Q447" s="17"/>
      <c r="R447" s="4"/>
    </row>
    <row r="448" spans="1:18" x14ac:dyDescent="0.3">
      <c r="A448" s="10">
        <v>44215.583333333336</v>
      </c>
      <c r="B448" s="5">
        <v>44215.583333333336</v>
      </c>
      <c r="C448" s="6">
        <v>41188.0703125</v>
      </c>
      <c r="D448" s="6">
        <v>1013.9893188476563</v>
      </c>
      <c r="E448" s="6">
        <v>5747</v>
      </c>
      <c r="F448" s="6">
        <v>2.4618519662474325</v>
      </c>
      <c r="G448" s="6">
        <v>17.643000000000001</v>
      </c>
      <c r="H448" s="6">
        <v>-248.17400000000001</v>
      </c>
      <c r="I448">
        <v>-19.663</v>
      </c>
      <c r="J448" s="10">
        <v>44215.583333333336</v>
      </c>
      <c r="K448" s="36">
        <f t="shared" si="6"/>
        <v>0.10875718223747721</v>
      </c>
      <c r="N448" s="4"/>
      <c r="O448" s="17"/>
      <c r="P448" s="17"/>
      <c r="Q448" s="17"/>
      <c r="R448" s="4"/>
    </row>
    <row r="449" spans="1:18" x14ac:dyDescent="0.3">
      <c r="A449" s="10">
        <v>44215.625</v>
      </c>
      <c r="B449" s="5">
        <v>44215.625</v>
      </c>
      <c r="C449" s="6">
        <v>41577.07421875</v>
      </c>
      <c r="D449" s="6">
        <v>838.9464111328125</v>
      </c>
      <c r="E449" s="6">
        <v>5747</v>
      </c>
      <c r="F449" s="6">
        <v>2.0178101198724394</v>
      </c>
      <c r="G449" s="6">
        <v>14.597</v>
      </c>
      <c r="H449" s="6">
        <v>-175.04300000000001</v>
      </c>
      <c r="I449">
        <v>-17.263000000000002</v>
      </c>
      <c r="J449" s="10">
        <v>44215.625</v>
      </c>
      <c r="K449" s="36">
        <f t="shared" si="6"/>
        <v>8.9980648932746987E-2</v>
      </c>
      <c r="N449" s="4"/>
      <c r="O449" s="17"/>
      <c r="P449" s="17"/>
      <c r="Q449" s="17"/>
      <c r="R449" s="4"/>
    </row>
    <row r="450" spans="1:18" x14ac:dyDescent="0.3">
      <c r="A450" s="10">
        <v>44215.666666666664</v>
      </c>
      <c r="B450" s="5">
        <v>44215.666666666664</v>
      </c>
      <c r="C450" s="6">
        <v>41777.88671875</v>
      </c>
      <c r="D450" s="6">
        <v>621.710205078125</v>
      </c>
      <c r="E450" s="6">
        <v>5747</v>
      </c>
      <c r="F450" s="6">
        <v>1.488132248678582</v>
      </c>
      <c r="G450" s="6">
        <v>10.817</v>
      </c>
      <c r="H450" s="6">
        <v>-217.23599999999999</v>
      </c>
      <c r="I450">
        <v>-25.893999999999998</v>
      </c>
      <c r="J450" s="10">
        <v>44215.666666666664</v>
      </c>
      <c r="K450" s="36">
        <f t="shared" si="6"/>
        <v>6.667950123350852E-2</v>
      </c>
      <c r="N450" s="4"/>
      <c r="O450" s="17"/>
      <c r="P450" s="17"/>
      <c r="Q450" s="17"/>
      <c r="R450" s="4"/>
    </row>
    <row r="451" spans="1:18" x14ac:dyDescent="0.3">
      <c r="A451" s="10">
        <v>44215.708333333336</v>
      </c>
      <c r="B451" s="5">
        <v>44215.708333333336</v>
      </c>
      <c r="C451" s="6">
        <v>42168.3046875</v>
      </c>
      <c r="D451" s="6">
        <v>223.0220947265625</v>
      </c>
      <c r="E451" s="6">
        <v>5747</v>
      </c>
      <c r="F451" s="6">
        <v>0.52888560822952224</v>
      </c>
      <c r="G451" s="6">
        <v>3.88</v>
      </c>
      <c r="H451" s="6">
        <v>-398.68799999999999</v>
      </c>
      <c r="I451">
        <v>-64.128</v>
      </c>
      <c r="J451" s="10">
        <v>44215.708333333336</v>
      </c>
      <c r="K451" s="36">
        <f t="shared" ref="K451:K514" si="7">G451*E451/$O$1/100</f>
        <v>2.3917580178054277E-2</v>
      </c>
      <c r="N451" s="4"/>
      <c r="O451" s="17"/>
      <c r="P451" s="17"/>
      <c r="Q451" s="17"/>
      <c r="R451" s="4"/>
    </row>
    <row r="452" spans="1:18" x14ac:dyDescent="0.3">
      <c r="A452" s="10">
        <v>44215.75</v>
      </c>
      <c r="B452" s="5">
        <v>44215.75</v>
      </c>
      <c r="C452" s="6">
        <v>43786.91015625</v>
      </c>
      <c r="D452" s="6">
        <v>1.0645664930343628</v>
      </c>
      <c r="E452" s="6">
        <v>5747</v>
      </c>
      <c r="F452" s="6">
        <v>2.4312436964278698E-3</v>
      </c>
      <c r="G452" s="6">
        <v>1.7999999999999999E-2</v>
      </c>
      <c r="H452" s="6">
        <v>-221.958</v>
      </c>
      <c r="I452">
        <v>-99.522999999999996</v>
      </c>
      <c r="J452" s="10">
        <v>44215.75</v>
      </c>
      <c r="K452" s="36">
        <f t="shared" si="7"/>
        <v>1.1095784618684972E-4</v>
      </c>
      <c r="N452" s="4"/>
      <c r="O452" s="17"/>
      <c r="P452" s="17"/>
      <c r="Q452" s="17"/>
      <c r="R452" s="4"/>
    </row>
    <row r="453" spans="1:18" x14ac:dyDescent="0.3">
      <c r="A453" s="10">
        <v>44215.791666666664</v>
      </c>
      <c r="B453" s="5">
        <v>44215.791666666664</v>
      </c>
      <c r="C453" s="6">
        <v>43781.4375</v>
      </c>
      <c r="D453" s="6">
        <v>2.67664585262537E-2</v>
      </c>
      <c r="E453" s="6">
        <v>5747</v>
      </c>
      <c r="F453" s="6">
        <v>6.1136545656486729E-5</v>
      </c>
      <c r="G453" s="6">
        <v>0</v>
      </c>
      <c r="H453" s="6">
        <v>-1.038</v>
      </c>
      <c r="I453">
        <v>-97.504000000000005</v>
      </c>
      <c r="J453" s="10">
        <v>44215.791666666664</v>
      </c>
      <c r="K453" s="36">
        <f t="shared" si="7"/>
        <v>0</v>
      </c>
      <c r="N453" s="4"/>
      <c r="O453" s="17"/>
      <c r="P453" s="17"/>
      <c r="Q453" s="17"/>
      <c r="R453" s="4"/>
    </row>
    <row r="454" spans="1:18" x14ac:dyDescent="0.3">
      <c r="A454" s="10">
        <v>44215.833333333336</v>
      </c>
      <c r="B454" s="5">
        <v>44215.833333333336</v>
      </c>
      <c r="C454" s="6">
        <v>42807.0625</v>
      </c>
      <c r="D454" s="6">
        <v>2.67664585262537E-2</v>
      </c>
      <c r="E454" s="6">
        <v>5747</v>
      </c>
      <c r="F454" s="6">
        <v>6.2528136627580311E-5</v>
      </c>
      <c r="G454" s="6">
        <v>0</v>
      </c>
      <c r="H454" s="6">
        <v>0</v>
      </c>
      <c r="I454">
        <v>0</v>
      </c>
      <c r="J454" s="10">
        <v>44215.833333333336</v>
      </c>
      <c r="K454" s="36">
        <f t="shared" si="7"/>
        <v>0</v>
      </c>
      <c r="N454" s="4"/>
      <c r="O454" s="17"/>
      <c r="P454" s="17"/>
      <c r="Q454" s="17"/>
      <c r="R454" s="4"/>
    </row>
    <row r="455" spans="1:18" x14ac:dyDescent="0.3">
      <c r="A455" s="10">
        <v>44215.875</v>
      </c>
      <c r="B455" s="5">
        <v>44215.875</v>
      </c>
      <c r="C455" s="6">
        <v>41527.6328125</v>
      </c>
      <c r="D455" s="6">
        <v>2.67664585262537E-2</v>
      </c>
      <c r="E455" s="6">
        <v>5747</v>
      </c>
      <c r="F455" s="6">
        <v>6.4454573288841248E-5</v>
      </c>
      <c r="G455" s="6">
        <v>0</v>
      </c>
      <c r="H455" s="6">
        <v>0</v>
      </c>
      <c r="I455">
        <v>0</v>
      </c>
      <c r="J455" s="10">
        <v>44215.875</v>
      </c>
      <c r="K455" s="36">
        <f t="shared" si="7"/>
        <v>0</v>
      </c>
      <c r="N455" s="4"/>
      <c r="O455" s="17"/>
      <c r="P455" s="17"/>
      <c r="Q455" s="17"/>
      <c r="R455" s="4"/>
    </row>
    <row r="456" spans="1:18" x14ac:dyDescent="0.3">
      <c r="A456" s="10">
        <v>44215.916666666664</v>
      </c>
      <c r="B456" s="5">
        <v>44215.916666666664</v>
      </c>
      <c r="C456" s="6">
        <v>39770.8828125</v>
      </c>
      <c r="D456" s="6">
        <v>2.67664585262537E-2</v>
      </c>
      <c r="E456" s="6">
        <v>5747</v>
      </c>
      <c r="F456" s="6">
        <v>6.730164540838655E-5</v>
      </c>
      <c r="G456" s="6">
        <v>0</v>
      </c>
      <c r="H456" s="6">
        <v>0</v>
      </c>
      <c r="I456">
        <v>0</v>
      </c>
      <c r="J456" s="10">
        <v>44215.916666666664</v>
      </c>
      <c r="K456" s="36">
        <f t="shared" si="7"/>
        <v>0</v>
      </c>
      <c r="N456" s="4"/>
      <c r="O456" s="17"/>
      <c r="P456" s="17"/>
      <c r="Q456" s="17"/>
      <c r="R456" s="4"/>
    </row>
    <row r="457" spans="1:18" x14ac:dyDescent="0.3">
      <c r="A457" s="10">
        <v>44215.958333333336</v>
      </c>
      <c r="B457" s="5">
        <v>44215.958333333336</v>
      </c>
      <c r="C457" s="6">
        <v>37554.5234375</v>
      </c>
      <c r="D457" s="6">
        <v>2.67664585262537E-2</v>
      </c>
      <c r="E457" s="6">
        <v>5747</v>
      </c>
      <c r="F457" s="6">
        <v>7.1273593900877743E-5</v>
      </c>
      <c r="G457" s="6">
        <v>0</v>
      </c>
      <c r="H457" s="6">
        <v>0</v>
      </c>
      <c r="I457">
        <v>0</v>
      </c>
      <c r="J457" s="10">
        <v>44215.958333333336</v>
      </c>
      <c r="K457" s="36">
        <f t="shared" si="7"/>
        <v>0</v>
      </c>
      <c r="N457" s="4"/>
      <c r="O457" s="17"/>
      <c r="P457" s="17"/>
      <c r="Q457" s="17"/>
      <c r="R457" s="4"/>
    </row>
    <row r="458" spans="1:18" x14ac:dyDescent="0.3">
      <c r="A458" s="10">
        <v>44216</v>
      </c>
      <c r="B458" s="5">
        <v>44216</v>
      </c>
      <c r="C458" s="6">
        <v>35588.6640625</v>
      </c>
      <c r="D458" s="6">
        <v>2.67664585262537E-2</v>
      </c>
      <c r="E458" s="6">
        <v>5747</v>
      </c>
      <c r="F458" s="6">
        <v>7.5210630214292556E-5</v>
      </c>
      <c r="G458" s="6">
        <v>0</v>
      </c>
      <c r="H458" s="6">
        <v>0</v>
      </c>
      <c r="I458">
        <v>0</v>
      </c>
      <c r="J458" s="10">
        <v>44216</v>
      </c>
      <c r="K458" s="36">
        <f t="shared" si="7"/>
        <v>0</v>
      </c>
      <c r="N458" s="4"/>
      <c r="O458" s="17"/>
      <c r="P458" s="17"/>
      <c r="Q458" s="17"/>
      <c r="R458" s="4"/>
    </row>
    <row r="459" spans="1:18" x14ac:dyDescent="0.3">
      <c r="A459" s="10">
        <v>44216.041666666664</v>
      </c>
      <c r="B459" s="5">
        <v>44216.041666666664</v>
      </c>
      <c r="C459" s="6">
        <v>34848.58203125</v>
      </c>
      <c r="D459" s="6">
        <v>2.67664585262537E-2</v>
      </c>
      <c r="E459" s="6">
        <v>5747</v>
      </c>
      <c r="F459" s="6">
        <v>7.6807884183784686E-5</v>
      </c>
      <c r="G459" s="6">
        <v>0</v>
      </c>
      <c r="H459" s="6">
        <v>0</v>
      </c>
      <c r="I459">
        <v>0</v>
      </c>
      <c r="J459" s="10">
        <v>44216.041666666664</v>
      </c>
      <c r="K459" s="36">
        <f t="shared" si="7"/>
        <v>0</v>
      </c>
      <c r="N459" s="4"/>
      <c r="O459" s="17"/>
      <c r="P459" s="17"/>
      <c r="Q459" s="17"/>
      <c r="R459" s="4"/>
    </row>
    <row r="460" spans="1:18" x14ac:dyDescent="0.3">
      <c r="A460" s="10">
        <v>44216.083333333336</v>
      </c>
      <c r="B460" s="5">
        <v>44216.083333333336</v>
      </c>
      <c r="C460" s="6">
        <v>34106.21875</v>
      </c>
      <c r="D460" s="6">
        <v>2.67664585262537E-2</v>
      </c>
      <c r="E460" s="6">
        <v>5747</v>
      </c>
      <c r="F460" s="6">
        <v>7.8479701084582118E-5</v>
      </c>
      <c r="G460" s="6">
        <v>0</v>
      </c>
      <c r="H460" s="6">
        <v>0</v>
      </c>
      <c r="I460">
        <v>0</v>
      </c>
      <c r="J460" s="10">
        <v>44216.083333333336</v>
      </c>
      <c r="K460" s="36">
        <f t="shared" si="7"/>
        <v>0</v>
      </c>
      <c r="N460" s="4"/>
      <c r="O460" s="17"/>
      <c r="P460" s="17"/>
      <c r="Q460" s="17"/>
      <c r="R460" s="4"/>
    </row>
    <row r="461" spans="1:18" x14ac:dyDescent="0.3">
      <c r="A461" s="10">
        <v>44216.125</v>
      </c>
      <c r="B461" s="5">
        <v>44216.125</v>
      </c>
      <c r="C461" s="6">
        <v>34114.33203125</v>
      </c>
      <c r="D461" s="6">
        <v>2.67664585262537E-2</v>
      </c>
      <c r="E461" s="6">
        <v>5747</v>
      </c>
      <c r="F461" s="6">
        <v>7.8461036557112202E-5</v>
      </c>
      <c r="G461" s="6">
        <v>0</v>
      </c>
      <c r="H461" s="6">
        <v>0</v>
      </c>
      <c r="I461">
        <v>0</v>
      </c>
      <c r="J461" s="10">
        <v>44216.125</v>
      </c>
      <c r="K461" s="36">
        <f t="shared" si="7"/>
        <v>0</v>
      </c>
      <c r="N461" s="4"/>
      <c r="O461" s="17"/>
      <c r="P461" s="17"/>
      <c r="Q461" s="17"/>
      <c r="R461" s="4"/>
    </row>
    <row r="462" spans="1:18" x14ac:dyDescent="0.3">
      <c r="A462" s="10">
        <v>44216.166666666664</v>
      </c>
      <c r="B462" s="5">
        <v>44216.166666666664</v>
      </c>
      <c r="C462" s="6">
        <v>34513.00390625</v>
      </c>
      <c r="D462" s="6">
        <v>2.67664585262537E-2</v>
      </c>
      <c r="E462" s="6">
        <v>5747</v>
      </c>
      <c r="F462" s="6">
        <v>7.7554705463949867E-5</v>
      </c>
      <c r="G462" s="6">
        <v>0</v>
      </c>
      <c r="H462" s="6">
        <v>0</v>
      </c>
      <c r="I462">
        <v>0</v>
      </c>
      <c r="J462" s="10">
        <v>44216.166666666664</v>
      </c>
      <c r="K462" s="36">
        <f t="shared" si="7"/>
        <v>0</v>
      </c>
      <c r="N462" s="4"/>
      <c r="O462" s="17"/>
      <c r="P462" s="17"/>
      <c r="Q462" s="17"/>
      <c r="R462" s="4"/>
    </row>
    <row r="463" spans="1:18" x14ac:dyDescent="0.3">
      <c r="A463" s="10">
        <v>44216.208333333336</v>
      </c>
      <c r="B463" s="5">
        <v>44216.208333333336</v>
      </c>
      <c r="C463" s="6">
        <v>35943.07421875</v>
      </c>
      <c r="D463" s="6">
        <v>2.67664585262537E-2</v>
      </c>
      <c r="E463" s="6">
        <v>5747</v>
      </c>
      <c r="F463" s="6">
        <v>7.4469029452941884E-5</v>
      </c>
      <c r="G463" s="6">
        <v>0</v>
      </c>
      <c r="H463" s="6">
        <v>0</v>
      </c>
      <c r="I463">
        <v>0</v>
      </c>
      <c r="J463" s="10">
        <v>44216.208333333336</v>
      </c>
      <c r="K463" s="36">
        <f t="shared" si="7"/>
        <v>0</v>
      </c>
      <c r="N463" s="4"/>
      <c r="O463" s="17"/>
      <c r="P463" s="17"/>
      <c r="Q463" s="17"/>
      <c r="R463" s="4"/>
    </row>
    <row r="464" spans="1:18" x14ac:dyDescent="0.3">
      <c r="A464" s="10">
        <v>44216.25</v>
      </c>
      <c r="B464" s="5">
        <v>44216.25</v>
      </c>
      <c r="C464" s="6">
        <v>38520.12890625</v>
      </c>
      <c r="D464" s="6">
        <v>2.67664585262537E-2</v>
      </c>
      <c r="E464" s="6">
        <v>5747</v>
      </c>
      <c r="F464" s="6">
        <v>6.948693913096114E-5</v>
      </c>
      <c r="G464" s="6">
        <v>0</v>
      </c>
      <c r="H464" s="6">
        <v>0</v>
      </c>
      <c r="I464">
        <v>0</v>
      </c>
      <c r="J464" s="10">
        <v>44216.25</v>
      </c>
      <c r="K464" s="36">
        <f t="shared" si="7"/>
        <v>0</v>
      </c>
      <c r="N464" s="4"/>
      <c r="O464" s="17"/>
      <c r="P464" s="17"/>
      <c r="Q464" s="17"/>
      <c r="R464" s="4"/>
    </row>
    <row r="465" spans="1:18" x14ac:dyDescent="0.3">
      <c r="A465" s="10">
        <v>44216.291666666664</v>
      </c>
      <c r="B465" s="5">
        <v>44216.291666666664</v>
      </c>
      <c r="C465" s="6">
        <v>41795.98046875</v>
      </c>
      <c r="D465" s="6">
        <v>2.67664585262537E-2</v>
      </c>
      <c r="E465" s="6">
        <v>5747</v>
      </c>
      <c r="F465" s="6">
        <v>6.4040748000316515E-5</v>
      </c>
      <c r="G465" s="6">
        <v>0</v>
      </c>
      <c r="H465" s="6">
        <v>0</v>
      </c>
      <c r="I465">
        <v>0</v>
      </c>
      <c r="J465" s="10">
        <v>44216.291666666664</v>
      </c>
      <c r="K465" s="36">
        <f t="shared" si="7"/>
        <v>0</v>
      </c>
      <c r="N465" s="4"/>
      <c r="O465" s="17"/>
      <c r="P465" s="17"/>
      <c r="Q465" s="17"/>
      <c r="R465" s="4"/>
    </row>
    <row r="466" spans="1:18" x14ac:dyDescent="0.3">
      <c r="A466" s="10">
        <v>44216.333333333336</v>
      </c>
      <c r="B466" s="5">
        <v>44216.333333333336</v>
      </c>
      <c r="C466" s="6">
        <v>42842.6953125</v>
      </c>
      <c r="D466" s="6">
        <v>11.51556396484375</v>
      </c>
      <c r="E466" s="6">
        <v>5747</v>
      </c>
      <c r="F466" s="6">
        <v>2.6878710316537699E-2</v>
      </c>
      <c r="G466" s="6">
        <v>0.2</v>
      </c>
      <c r="H466" s="6">
        <v>11.489000000000001</v>
      </c>
      <c r="I466">
        <v>42923.123</v>
      </c>
      <c r="J466" s="10">
        <v>44216.333333333336</v>
      </c>
      <c r="K466" s="36">
        <f t="shared" si="7"/>
        <v>1.2328649576316638E-3</v>
      </c>
      <c r="N466" s="4"/>
      <c r="O466" s="17"/>
      <c r="P466" s="17"/>
      <c r="Q466" s="17"/>
      <c r="R466" s="4"/>
    </row>
    <row r="467" spans="1:18" x14ac:dyDescent="0.3">
      <c r="A467" s="10">
        <v>44216.375</v>
      </c>
      <c r="B467" s="5">
        <v>44216.375</v>
      </c>
      <c r="C467" s="6">
        <v>43459.35546875</v>
      </c>
      <c r="D467" s="6">
        <v>281.05191040039063</v>
      </c>
      <c r="E467" s="6">
        <v>5747</v>
      </c>
      <c r="F467" s="6">
        <v>0.64670059500188537</v>
      </c>
      <c r="G467" s="6">
        <v>4.8899999999999997</v>
      </c>
      <c r="H467" s="6">
        <v>269.536</v>
      </c>
      <c r="I467">
        <v>2340.6239999999998</v>
      </c>
      <c r="J467" s="10">
        <v>44216.375</v>
      </c>
      <c r="K467" s="36">
        <f t="shared" si="7"/>
        <v>3.0143548214094172E-2</v>
      </c>
      <c r="N467" s="4"/>
      <c r="O467" s="17"/>
      <c r="P467" s="17"/>
      <c r="Q467" s="17"/>
      <c r="R467" s="4"/>
    </row>
    <row r="468" spans="1:18" x14ac:dyDescent="0.3">
      <c r="A468" s="10">
        <v>44216.416666666664</v>
      </c>
      <c r="B468" s="5">
        <v>44216.416666666664</v>
      </c>
      <c r="C468" s="6">
        <v>43717.33203125</v>
      </c>
      <c r="D468" s="6">
        <v>438.4154052734375</v>
      </c>
      <c r="E468" s="6">
        <v>5747</v>
      </c>
      <c r="F468" s="6">
        <v>1.002841172832893</v>
      </c>
      <c r="G468" s="6">
        <v>7.6280000000000001</v>
      </c>
      <c r="H468" s="6">
        <v>157.363</v>
      </c>
      <c r="I468">
        <v>55.991</v>
      </c>
      <c r="J468" s="10">
        <v>44216.416666666664</v>
      </c>
      <c r="K468" s="36">
        <f t="shared" si="7"/>
        <v>4.7021469484071654E-2</v>
      </c>
      <c r="N468" s="4"/>
      <c r="O468" s="17"/>
      <c r="P468" s="17"/>
      <c r="Q468" s="17"/>
      <c r="R468" s="4"/>
    </row>
    <row r="469" spans="1:18" x14ac:dyDescent="0.3">
      <c r="A469" s="10">
        <v>44216.458333333336</v>
      </c>
      <c r="B469" s="5">
        <v>44216.458333333336</v>
      </c>
      <c r="C469" s="6">
        <v>43643.9140625</v>
      </c>
      <c r="D469" s="6">
        <v>856.4351806640625</v>
      </c>
      <c r="E469" s="6">
        <v>5747</v>
      </c>
      <c r="F469" s="6">
        <v>1.9623244135198548</v>
      </c>
      <c r="G469" s="6">
        <v>14.901999999999999</v>
      </c>
      <c r="H469" s="6">
        <v>418.02</v>
      </c>
      <c r="I469">
        <v>95.347999999999999</v>
      </c>
      <c r="J469" s="10">
        <v>44216.458333333336</v>
      </c>
      <c r="K469" s="36">
        <f t="shared" si="7"/>
        <v>9.1860767993135251E-2</v>
      </c>
      <c r="N469" s="4"/>
      <c r="O469" s="17"/>
      <c r="P469" s="17"/>
      <c r="Q469" s="17"/>
      <c r="R469" s="4"/>
    </row>
    <row r="470" spans="1:18" x14ac:dyDescent="0.3">
      <c r="A470" s="10">
        <v>44216.5</v>
      </c>
      <c r="B470" s="5">
        <v>44216.5</v>
      </c>
      <c r="C470" s="6">
        <v>43924.94140625</v>
      </c>
      <c r="D470" s="6">
        <v>1509.7535400390625</v>
      </c>
      <c r="E470" s="6">
        <v>5747</v>
      </c>
      <c r="F470" s="6">
        <v>3.4371213522535111</v>
      </c>
      <c r="G470" s="6">
        <v>26.27</v>
      </c>
      <c r="H470" s="6">
        <v>653.31799999999998</v>
      </c>
      <c r="I470">
        <v>76.283000000000001</v>
      </c>
      <c r="J470" s="10">
        <v>44216.5</v>
      </c>
      <c r="K470" s="36">
        <f t="shared" si="7"/>
        <v>0.16193681218491904</v>
      </c>
      <c r="N470" s="4"/>
      <c r="O470" s="17"/>
      <c r="P470" s="17"/>
      <c r="Q470" s="17"/>
      <c r="R470" s="4"/>
    </row>
    <row r="471" spans="1:18" x14ac:dyDescent="0.3">
      <c r="A471" s="10">
        <v>44216.541666666664</v>
      </c>
      <c r="B471" s="5">
        <v>44216.541666666664</v>
      </c>
      <c r="C471" s="6">
        <v>43260.53515625</v>
      </c>
      <c r="D471" s="6">
        <v>1445.88037109375</v>
      </c>
      <c r="E471" s="6">
        <v>5747</v>
      </c>
      <c r="F471" s="6">
        <v>3.3422618695572441</v>
      </c>
      <c r="G471" s="6">
        <v>25.158000000000001</v>
      </c>
      <c r="H471" s="6">
        <v>-63.872999999999998</v>
      </c>
      <c r="I471">
        <v>-4.2309999999999999</v>
      </c>
      <c r="J471" s="10">
        <v>44216.541666666664</v>
      </c>
      <c r="K471" s="36">
        <f t="shared" si="7"/>
        <v>0.15508208302048698</v>
      </c>
      <c r="N471" s="4"/>
      <c r="O471" s="17"/>
      <c r="P471" s="17"/>
      <c r="Q471" s="17"/>
      <c r="R471" s="4"/>
    </row>
    <row r="472" spans="1:18" x14ac:dyDescent="0.3">
      <c r="A472" s="10">
        <v>44216.583333333336</v>
      </c>
      <c r="B472" s="5">
        <v>44216.583333333336</v>
      </c>
      <c r="C472" s="6">
        <v>42897.8828125</v>
      </c>
      <c r="D472" s="6">
        <v>1757.1138916015625</v>
      </c>
      <c r="E472" s="6">
        <v>5747</v>
      </c>
      <c r="F472" s="6">
        <v>4.0960387235930389</v>
      </c>
      <c r="G472" s="6">
        <v>30.574000000000002</v>
      </c>
      <c r="H472" s="6">
        <v>311.23399999999998</v>
      </c>
      <c r="I472">
        <v>21.526</v>
      </c>
      <c r="J472" s="10">
        <v>44216.583333333336</v>
      </c>
      <c r="K472" s="36">
        <f t="shared" si="7"/>
        <v>0.18846806607315245</v>
      </c>
      <c r="N472" s="4"/>
      <c r="O472" s="17"/>
      <c r="P472" s="17"/>
      <c r="Q472" s="17"/>
      <c r="R472" s="4"/>
    </row>
    <row r="473" spans="1:18" x14ac:dyDescent="0.3">
      <c r="A473" s="10">
        <v>44216.625</v>
      </c>
      <c r="B473" s="5">
        <v>44216.625</v>
      </c>
      <c r="C473" s="6">
        <v>42485.9140625</v>
      </c>
      <c r="D473" s="6">
        <v>1100.3740234375</v>
      </c>
      <c r="E473" s="6">
        <v>5747</v>
      </c>
      <c r="F473" s="6">
        <v>2.589973754168891</v>
      </c>
      <c r="G473" s="6">
        <v>19.146000000000001</v>
      </c>
      <c r="H473" s="6">
        <v>-656.74</v>
      </c>
      <c r="I473">
        <v>-37.375999999999998</v>
      </c>
      <c r="J473" s="10">
        <v>44216.625</v>
      </c>
      <c r="K473" s="36">
        <f t="shared" si="7"/>
        <v>0.11802216239407917</v>
      </c>
      <c r="N473" s="4"/>
      <c r="O473" s="17"/>
      <c r="P473" s="17"/>
      <c r="Q473" s="17"/>
      <c r="R473" s="4"/>
    </row>
    <row r="474" spans="1:18" x14ac:dyDescent="0.3">
      <c r="A474" s="10">
        <v>44216.666666666664</v>
      </c>
      <c r="B474" s="5">
        <v>44216.666666666664</v>
      </c>
      <c r="C474" s="6">
        <v>42826.48828125</v>
      </c>
      <c r="D474" s="6">
        <v>678.9381103515625</v>
      </c>
      <c r="E474" s="6">
        <v>5747</v>
      </c>
      <c r="F474" s="6">
        <v>1.5853228634877603</v>
      </c>
      <c r="G474" s="6">
        <v>11.813000000000001</v>
      </c>
      <c r="H474" s="6">
        <v>-421.43599999999998</v>
      </c>
      <c r="I474">
        <v>-38.298999999999999</v>
      </c>
      <c r="J474" s="10">
        <v>44216.666666666664</v>
      </c>
      <c r="K474" s="36">
        <f t="shared" si="7"/>
        <v>7.2819168722514205E-2</v>
      </c>
      <c r="N474" s="4"/>
      <c r="O474" s="17"/>
      <c r="P474" s="17"/>
      <c r="Q474" s="17"/>
      <c r="R474" s="4"/>
    </row>
    <row r="475" spans="1:18" x14ac:dyDescent="0.3">
      <c r="A475" s="10">
        <v>44216.708333333336</v>
      </c>
      <c r="B475" s="5">
        <v>44216.708333333336</v>
      </c>
      <c r="C475" s="6">
        <v>43515.34375</v>
      </c>
      <c r="D475" s="6">
        <v>428.5592041015625</v>
      </c>
      <c r="E475" s="6">
        <v>5747</v>
      </c>
      <c r="F475" s="6">
        <v>0.98484618796459</v>
      </c>
      <c r="G475" s="6">
        <v>7.4569999999999999</v>
      </c>
      <c r="H475" s="6">
        <v>-250.37899999999999</v>
      </c>
      <c r="I475">
        <v>-36.878</v>
      </c>
      <c r="J475" s="10">
        <v>44216.708333333336</v>
      </c>
      <c r="K475" s="36">
        <f t="shared" si="7"/>
        <v>4.5967369945296578E-2</v>
      </c>
      <c r="N475" s="4"/>
      <c r="O475" s="17"/>
      <c r="P475" s="17"/>
      <c r="Q475" s="17"/>
      <c r="R475" s="4"/>
    </row>
    <row r="476" spans="1:18" x14ac:dyDescent="0.3">
      <c r="A476" s="10">
        <v>44216.75</v>
      </c>
      <c r="B476" s="5">
        <v>44216.75</v>
      </c>
      <c r="C476" s="6">
        <v>45313.953125</v>
      </c>
      <c r="D476" s="6">
        <v>24.917182922363281</v>
      </c>
      <c r="E476" s="6">
        <v>5747</v>
      </c>
      <c r="F476" s="6">
        <v>5.4987881665562101E-2</v>
      </c>
      <c r="G476" s="6">
        <v>0.433</v>
      </c>
      <c r="H476" s="6">
        <v>-403.642</v>
      </c>
      <c r="I476">
        <v>-94.186000000000007</v>
      </c>
      <c r="J476" s="10">
        <v>44216.75</v>
      </c>
      <c r="K476" s="36">
        <f t="shared" si="7"/>
        <v>2.6691526332725517E-3</v>
      </c>
      <c r="N476" s="4"/>
      <c r="O476" s="17"/>
      <c r="P476" s="17"/>
      <c r="Q476" s="17"/>
      <c r="R476" s="4"/>
    </row>
    <row r="477" spans="1:18" x14ac:dyDescent="0.3">
      <c r="A477" s="10">
        <v>44216.791666666664</v>
      </c>
      <c r="B477" s="5">
        <v>44216.791666666664</v>
      </c>
      <c r="C477" s="6">
        <v>45149.046875</v>
      </c>
      <c r="D477" s="6">
        <v>1.4836384057998657</v>
      </c>
      <c r="E477" s="6">
        <v>5747</v>
      </c>
      <c r="F477" s="6">
        <v>3.2860902023191729E-3</v>
      </c>
      <c r="G477" s="6">
        <v>2.5000000000000001E-2</v>
      </c>
      <c r="H477" s="6">
        <v>-23.434000000000001</v>
      </c>
      <c r="I477">
        <v>-94.048000000000002</v>
      </c>
      <c r="J477" s="10">
        <v>44216.791666666664</v>
      </c>
      <c r="K477" s="36">
        <f t="shared" si="7"/>
        <v>1.5410811970395798E-4</v>
      </c>
      <c r="N477" s="4"/>
      <c r="O477" s="17"/>
      <c r="P477" s="17"/>
      <c r="Q477" s="17"/>
      <c r="R477" s="4"/>
    </row>
    <row r="478" spans="1:18" x14ac:dyDescent="0.3">
      <c r="A478" s="10">
        <v>44216.833333333336</v>
      </c>
      <c r="B478" s="5">
        <v>44216.833333333336</v>
      </c>
      <c r="C478" s="6">
        <v>44376.3671875</v>
      </c>
      <c r="D478" s="6">
        <v>1.4836384057998657</v>
      </c>
      <c r="E478" s="6">
        <v>5747</v>
      </c>
      <c r="F478" s="6">
        <v>3.3433074851106316E-3</v>
      </c>
      <c r="G478" s="6">
        <v>2.5000000000000001E-2</v>
      </c>
      <c r="H478" s="6">
        <v>0</v>
      </c>
      <c r="I478">
        <v>0</v>
      </c>
      <c r="J478" s="10">
        <v>44216.833333333336</v>
      </c>
      <c r="K478" s="36">
        <f t="shared" si="7"/>
        <v>1.5410811970395798E-4</v>
      </c>
      <c r="N478" s="4"/>
      <c r="O478" s="17"/>
      <c r="P478" s="17"/>
      <c r="Q478" s="17"/>
      <c r="R478" s="4"/>
    </row>
    <row r="479" spans="1:18" x14ac:dyDescent="0.3">
      <c r="A479" s="10">
        <v>44216.875</v>
      </c>
      <c r="B479" s="5">
        <v>44216.875</v>
      </c>
      <c r="C479" s="6">
        <v>43154.42578125</v>
      </c>
      <c r="D479" s="6">
        <v>1.4836384057998657</v>
      </c>
      <c r="E479" s="6">
        <v>5747</v>
      </c>
      <c r="F479" s="6">
        <v>3.4379750835301023E-3</v>
      </c>
      <c r="G479" s="6">
        <v>2.5000000000000001E-2</v>
      </c>
      <c r="H479" s="6">
        <v>0</v>
      </c>
      <c r="I479">
        <v>0</v>
      </c>
      <c r="J479" s="10">
        <v>44216.875</v>
      </c>
      <c r="K479" s="36">
        <f t="shared" si="7"/>
        <v>1.5410811970395798E-4</v>
      </c>
      <c r="N479" s="4"/>
      <c r="O479" s="17"/>
      <c r="P479" s="17"/>
      <c r="Q479" s="17"/>
      <c r="R479" s="4"/>
    </row>
    <row r="480" spans="1:18" x14ac:dyDescent="0.3">
      <c r="A480" s="10">
        <v>44216.916666666664</v>
      </c>
      <c r="B480" s="5">
        <v>44216.916666666664</v>
      </c>
      <c r="C480" s="6">
        <v>41225.03125</v>
      </c>
      <c r="D480" s="6">
        <v>1.4836384057998657</v>
      </c>
      <c r="E480" s="6">
        <v>5747</v>
      </c>
      <c r="F480" s="6">
        <v>3.5988775770785272E-3</v>
      </c>
      <c r="G480" s="6">
        <v>2.5000000000000001E-2</v>
      </c>
      <c r="H480" s="6">
        <v>0</v>
      </c>
      <c r="I480">
        <v>0</v>
      </c>
      <c r="J480" s="10">
        <v>44216.916666666664</v>
      </c>
      <c r="K480" s="36">
        <f t="shared" si="7"/>
        <v>1.5410811970395798E-4</v>
      </c>
      <c r="N480" s="4"/>
      <c r="O480" s="17"/>
      <c r="P480" s="17"/>
      <c r="Q480" s="17"/>
      <c r="R480" s="4"/>
    </row>
    <row r="481" spans="1:18" x14ac:dyDescent="0.3">
      <c r="A481" s="10">
        <v>44216.958333333336</v>
      </c>
      <c r="B481" s="5">
        <v>44216.958333333336</v>
      </c>
      <c r="C481" s="6">
        <v>38954.68359375</v>
      </c>
      <c r="D481" s="6">
        <v>1.4836384057998657</v>
      </c>
      <c r="E481" s="6">
        <v>5747</v>
      </c>
      <c r="F481" s="6">
        <v>3.808626508874802E-3</v>
      </c>
      <c r="G481" s="6">
        <v>2.5000000000000001E-2</v>
      </c>
      <c r="H481" s="6">
        <v>0</v>
      </c>
      <c r="I481">
        <v>0</v>
      </c>
      <c r="J481" s="10">
        <v>44216.958333333336</v>
      </c>
      <c r="K481" s="36">
        <f t="shared" si="7"/>
        <v>1.5410811970395798E-4</v>
      </c>
      <c r="N481" s="4"/>
      <c r="O481" s="17"/>
      <c r="P481" s="17"/>
      <c r="Q481" s="17"/>
      <c r="R481" s="4"/>
    </row>
    <row r="482" spans="1:18" x14ac:dyDescent="0.3">
      <c r="A482" s="10">
        <v>44217</v>
      </c>
      <c r="B482" s="5">
        <v>44217</v>
      </c>
      <c r="C482" s="6">
        <v>36776.859375</v>
      </c>
      <c r="D482" s="6">
        <v>1.4836384057998657</v>
      </c>
      <c r="E482" s="6">
        <v>5747</v>
      </c>
      <c r="F482" s="6">
        <v>4.0341628703847573E-3</v>
      </c>
      <c r="G482" s="6">
        <v>2.5000000000000001E-2</v>
      </c>
      <c r="H482" s="6">
        <v>0</v>
      </c>
      <c r="I482">
        <v>0</v>
      </c>
      <c r="J482" s="10">
        <v>44217</v>
      </c>
      <c r="K482" s="36">
        <f t="shared" si="7"/>
        <v>1.5410811970395798E-4</v>
      </c>
      <c r="N482" s="4"/>
      <c r="O482" s="17"/>
      <c r="P482" s="17"/>
      <c r="Q482" s="17"/>
      <c r="R482" s="4"/>
    </row>
    <row r="483" spans="1:18" x14ac:dyDescent="0.3">
      <c r="A483" s="10">
        <v>44217.041666666664</v>
      </c>
      <c r="B483" s="5">
        <v>44217.041666666664</v>
      </c>
      <c r="C483" s="6">
        <v>35688.921875</v>
      </c>
      <c r="D483" s="6">
        <v>1.4836384057998657</v>
      </c>
      <c r="E483" s="6">
        <v>5747</v>
      </c>
      <c r="F483" s="6">
        <v>4.1571398850217172E-3</v>
      </c>
      <c r="G483" s="6">
        <v>2.5000000000000001E-2</v>
      </c>
      <c r="H483" s="6">
        <v>0</v>
      </c>
      <c r="I483">
        <v>0</v>
      </c>
      <c r="J483" s="10">
        <v>44217.041666666664</v>
      </c>
      <c r="K483" s="36">
        <f t="shared" si="7"/>
        <v>1.5410811970395798E-4</v>
      </c>
      <c r="N483" s="4"/>
      <c r="O483" s="17"/>
      <c r="P483" s="17"/>
      <c r="Q483" s="17"/>
      <c r="R483" s="4"/>
    </row>
    <row r="484" spans="1:18" x14ac:dyDescent="0.3">
      <c r="A484" s="10">
        <v>44217.083333333336</v>
      </c>
      <c r="B484" s="5">
        <v>44217.083333333336</v>
      </c>
      <c r="C484" s="6">
        <v>34983.921875</v>
      </c>
      <c r="D484" s="6">
        <v>1.4836384057998657</v>
      </c>
      <c r="E484" s="6">
        <v>5747</v>
      </c>
      <c r="F484" s="6">
        <v>4.2409150440622682E-3</v>
      </c>
      <c r="G484" s="6">
        <v>2.5000000000000001E-2</v>
      </c>
      <c r="H484" s="6">
        <v>0</v>
      </c>
      <c r="I484">
        <v>0</v>
      </c>
      <c r="J484" s="10">
        <v>44217.083333333336</v>
      </c>
      <c r="K484" s="36">
        <f t="shared" si="7"/>
        <v>1.5410811970395798E-4</v>
      </c>
      <c r="N484" s="4"/>
      <c r="O484" s="17"/>
      <c r="P484" s="17"/>
      <c r="Q484" s="17"/>
      <c r="R484" s="4"/>
    </row>
    <row r="485" spans="1:18" x14ac:dyDescent="0.3">
      <c r="A485" s="10">
        <v>44217.125</v>
      </c>
      <c r="B485" s="5">
        <v>44217.125</v>
      </c>
      <c r="C485" s="6">
        <v>34738.90234375</v>
      </c>
      <c r="D485" s="6">
        <v>1.4836384057998657</v>
      </c>
      <c r="E485" s="6">
        <v>5747</v>
      </c>
      <c r="F485" s="6">
        <v>4.2708269568188942E-3</v>
      </c>
      <c r="G485" s="6">
        <v>2.5000000000000001E-2</v>
      </c>
      <c r="H485" s="6">
        <v>0</v>
      </c>
      <c r="I485">
        <v>0</v>
      </c>
      <c r="J485" s="10">
        <v>44217.125</v>
      </c>
      <c r="K485" s="36">
        <f t="shared" si="7"/>
        <v>1.5410811970395798E-4</v>
      </c>
      <c r="N485" s="4"/>
      <c r="O485" s="17"/>
      <c r="P485" s="17"/>
      <c r="Q485" s="17"/>
      <c r="R485" s="4"/>
    </row>
    <row r="486" spans="1:18" x14ac:dyDescent="0.3">
      <c r="A486" s="10">
        <v>44217.166666666664</v>
      </c>
      <c r="B486" s="5">
        <v>44217.166666666664</v>
      </c>
      <c r="C486" s="6">
        <v>34947.56640625</v>
      </c>
      <c r="D486" s="6">
        <v>1.4836384057998657</v>
      </c>
      <c r="E486" s="6">
        <v>5747</v>
      </c>
      <c r="F486" s="6">
        <v>4.2453268091781427E-3</v>
      </c>
      <c r="G486" s="6">
        <v>2.5000000000000001E-2</v>
      </c>
      <c r="H486" s="6">
        <v>0</v>
      </c>
      <c r="I486">
        <v>0</v>
      </c>
      <c r="J486" s="10">
        <v>44217.166666666664</v>
      </c>
      <c r="K486" s="36">
        <f t="shared" si="7"/>
        <v>1.5410811970395798E-4</v>
      </c>
      <c r="N486" s="4"/>
      <c r="O486" s="17"/>
      <c r="P486" s="17"/>
      <c r="Q486" s="17"/>
      <c r="R486" s="4"/>
    </row>
    <row r="487" spans="1:18" x14ac:dyDescent="0.3">
      <c r="A487" s="10">
        <v>44217.208333333336</v>
      </c>
      <c r="B487" s="5">
        <v>44217.208333333336</v>
      </c>
      <c r="C487" s="6">
        <v>35925.3203125</v>
      </c>
      <c r="D487" s="6">
        <v>1.4836384057998657</v>
      </c>
      <c r="E487" s="6">
        <v>5747</v>
      </c>
      <c r="F487" s="6">
        <v>4.129784767106565E-3</v>
      </c>
      <c r="G487" s="6">
        <v>2.5000000000000001E-2</v>
      </c>
      <c r="H487" s="6">
        <v>0</v>
      </c>
      <c r="I487">
        <v>0</v>
      </c>
      <c r="J487" s="10">
        <v>44217.208333333336</v>
      </c>
      <c r="K487" s="36">
        <f t="shared" si="7"/>
        <v>1.5410811970395798E-4</v>
      </c>
      <c r="N487" s="4"/>
      <c r="O487" s="17"/>
      <c r="P487" s="17"/>
      <c r="Q487" s="17"/>
      <c r="R487" s="4"/>
    </row>
    <row r="488" spans="1:18" x14ac:dyDescent="0.3">
      <c r="A488" s="10">
        <v>44217.25</v>
      </c>
      <c r="B488" s="5">
        <v>44217.25</v>
      </c>
      <c r="C488" s="6">
        <v>38382.78125</v>
      </c>
      <c r="D488" s="6">
        <v>1.4836384057998657</v>
      </c>
      <c r="E488" s="6">
        <v>5747</v>
      </c>
      <c r="F488" s="6">
        <v>3.8653749350168985E-3</v>
      </c>
      <c r="G488" s="6">
        <v>2.5000000000000001E-2</v>
      </c>
      <c r="H488" s="6">
        <v>0</v>
      </c>
      <c r="I488">
        <v>0</v>
      </c>
      <c r="J488" s="10">
        <v>44217.25</v>
      </c>
      <c r="K488" s="36">
        <f t="shared" si="7"/>
        <v>1.5410811970395798E-4</v>
      </c>
      <c r="N488" s="4"/>
      <c r="O488" s="17"/>
      <c r="P488" s="17"/>
      <c r="Q488" s="17"/>
      <c r="R488" s="4"/>
    </row>
    <row r="489" spans="1:18" x14ac:dyDescent="0.3">
      <c r="A489" s="10">
        <v>44217.291666666664</v>
      </c>
      <c r="B489" s="5">
        <v>44217.291666666664</v>
      </c>
      <c r="C489" s="6">
        <v>41293.46484375</v>
      </c>
      <c r="D489" s="6">
        <v>1.4836384057998657</v>
      </c>
      <c r="E489" s="6">
        <v>5747</v>
      </c>
      <c r="F489" s="6">
        <v>3.592913337289067E-3</v>
      </c>
      <c r="G489" s="6">
        <v>2.5000000000000001E-2</v>
      </c>
      <c r="H489" s="6">
        <v>0</v>
      </c>
      <c r="I489">
        <v>0</v>
      </c>
      <c r="J489" s="10">
        <v>44217.291666666664</v>
      </c>
      <c r="K489" s="36">
        <f t="shared" si="7"/>
        <v>1.5410811970395798E-4</v>
      </c>
      <c r="N489" s="4"/>
      <c r="O489" s="17"/>
      <c r="P489" s="17"/>
      <c r="Q489" s="17"/>
      <c r="R489" s="4"/>
    </row>
    <row r="490" spans="1:18" x14ac:dyDescent="0.3">
      <c r="A490" s="10">
        <v>44217.333333333336</v>
      </c>
      <c r="B490" s="5">
        <v>44217.333333333336</v>
      </c>
      <c r="C490" s="6">
        <v>41977.0859375</v>
      </c>
      <c r="D490" s="6">
        <v>6.7012863159179688</v>
      </c>
      <c r="E490" s="6">
        <v>5747</v>
      </c>
      <c r="F490" s="6">
        <v>1.5964153218962281E-2</v>
      </c>
      <c r="G490" s="6">
        <v>0.11600000000000001</v>
      </c>
      <c r="H490" s="6">
        <v>5.218</v>
      </c>
      <c r="I490">
        <v>351.70299999999997</v>
      </c>
      <c r="J490" s="10">
        <v>44217.333333333336</v>
      </c>
      <c r="K490" s="36">
        <f t="shared" si="7"/>
        <v>7.1506167542636503E-4</v>
      </c>
      <c r="N490" s="4"/>
      <c r="O490" s="17"/>
      <c r="P490" s="17"/>
      <c r="Q490" s="17"/>
      <c r="R490" s="4"/>
    </row>
    <row r="491" spans="1:18" x14ac:dyDescent="0.3">
      <c r="A491" s="10">
        <v>44217.375</v>
      </c>
      <c r="B491" s="5">
        <v>44217.375</v>
      </c>
      <c r="C491" s="6">
        <v>41893.57421875</v>
      </c>
      <c r="D491" s="6">
        <v>185.37721252441406</v>
      </c>
      <c r="E491" s="6">
        <v>5747</v>
      </c>
      <c r="F491" s="6">
        <v>0.4424955759478888</v>
      </c>
      <c r="G491" s="6">
        <v>3.2250000000000001</v>
      </c>
      <c r="H491" s="6">
        <v>178.67599999999999</v>
      </c>
      <c r="I491">
        <v>2666.2939999999999</v>
      </c>
      <c r="J491" s="10">
        <v>44217.375</v>
      </c>
      <c r="K491" s="36">
        <f t="shared" si="7"/>
        <v>1.9879947441810576E-2</v>
      </c>
      <c r="N491" s="4"/>
      <c r="O491" s="17"/>
      <c r="P491" s="17"/>
      <c r="Q491" s="17"/>
      <c r="R491" s="4"/>
    </row>
    <row r="492" spans="1:18" x14ac:dyDescent="0.3">
      <c r="A492" s="10">
        <v>44217.416666666664</v>
      </c>
      <c r="B492" s="5">
        <v>44217.416666666664</v>
      </c>
      <c r="C492" s="6">
        <v>42006.671875</v>
      </c>
      <c r="D492" s="6">
        <v>442.22686767578125</v>
      </c>
      <c r="E492" s="6">
        <v>5747</v>
      </c>
      <c r="F492" s="6">
        <v>1.0527538791735835</v>
      </c>
      <c r="G492" s="6">
        <v>7.694</v>
      </c>
      <c r="H492" s="6">
        <v>256.85000000000002</v>
      </c>
      <c r="I492">
        <v>138.55500000000001</v>
      </c>
      <c r="J492" s="10">
        <v>44217.416666666664</v>
      </c>
      <c r="K492" s="36">
        <f t="shared" si="7"/>
        <v>4.7428314920090094E-2</v>
      </c>
      <c r="N492" s="4"/>
      <c r="O492" s="17"/>
      <c r="P492" s="17"/>
      <c r="Q492" s="17"/>
      <c r="R492" s="4"/>
    </row>
    <row r="493" spans="1:18" x14ac:dyDescent="0.3">
      <c r="A493" s="10">
        <v>44217.458333333336</v>
      </c>
      <c r="B493" s="5">
        <v>44217.458333333336</v>
      </c>
      <c r="C493" s="6">
        <v>41730.95703125</v>
      </c>
      <c r="D493" s="6">
        <v>799.42877197265625</v>
      </c>
      <c r="E493" s="6">
        <v>5747</v>
      </c>
      <c r="F493" s="6">
        <v>1.9156732288071139</v>
      </c>
      <c r="G493" s="6">
        <v>13.91</v>
      </c>
      <c r="H493" s="6">
        <v>357.202</v>
      </c>
      <c r="I493">
        <v>80.772999999999996</v>
      </c>
      <c r="J493" s="10">
        <v>44217.458333333336</v>
      </c>
      <c r="K493" s="36">
        <f t="shared" si="7"/>
        <v>8.574575780328221E-2</v>
      </c>
      <c r="N493" s="4"/>
      <c r="O493" s="17"/>
      <c r="P493" s="17"/>
      <c r="Q493" s="17"/>
      <c r="R493" s="4"/>
    </row>
    <row r="494" spans="1:18" x14ac:dyDescent="0.3">
      <c r="A494" s="10">
        <v>44217.5</v>
      </c>
      <c r="B494" s="5">
        <v>44217.5</v>
      </c>
      <c r="C494" s="6">
        <v>41448.5</v>
      </c>
      <c r="D494" s="6">
        <v>1008.4328002929688</v>
      </c>
      <c r="E494" s="6">
        <v>5747</v>
      </c>
      <c r="F494" s="6">
        <v>2.4329777924242584</v>
      </c>
      <c r="G494" s="6">
        <v>17.547000000000001</v>
      </c>
      <c r="H494" s="6">
        <v>209.00399999999999</v>
      </c>
      <c r="I494">
        <v>26.143999999999998</v>
      </c>
      <c r="J494" s="10">
        <v>44217.5</v>
      </c>
      <c r="K494" s="36">
        <f t="shared" si="7"/>
        <v>0.10816540705781401</v>
      </c>
      <c r="N494" s="4"/>
      <c r="O494" s="17"/>
      <c r="P494" s="17"/>
      <c r="Q494" s="17"/>
      <c r="R494" s="4"/>
    </row>
    <row r="495" spans="1:18" x14ac:dyDescent="0.3">
      <c r="A495" s="10">
        <v>44217.541666666664</v>
      </c>
      <c r="B495" s="5">
        <v>44217.541666666664</v>
      </c>
      <c r="C495" s="6">
        <v>41072.6015625</v>
      </c>
      <c r="D495" s="6">
        <v>1394.164306640625</v>
      </c>
      <c r="E495" s="6">
        <v>5747</v>
      </c>
      <c r="F495" s="6">
        <v>3.394390064430497</v>
      </c>
      <c r="G495" s="6">
        <v>24.257999999999999</v>
      </c>
      <c r="H495" s="6">
        <v>385.73200000000003</v>
      </c>
      <c r="I495">
        <v>38.250999999999998</v>
      </c>
      <c r="J495" s="10">
        <v>44217.541666666664</v>
      </c>
      <c r="K495" s="36">
        <f t="shared" si="7"/>
        <v>0.14953419071114449</v>
      </c>
      <c r="N495" s="4"/>
      <c r="O495" s="17"/>
      <c r="P495" s="17"/>
      <c r="Q495" s="17"/>
      <c r="R495" s="4"/>
    </row>
    <row r="496" spans="1:18" x14ac:dyDescent="0.3">
      <c r="A496" s="10">
        <v>44217.583333333336</v>
      </c>
      <c r="B496" s="5">
        <v>44217.583333333336</v>
      </c>
      <c r="C496" s="6">
        <v>40675.9296875</v>
      </c>
      <c r="D496" s="6">
        <v>1431.78564453125</v>
      </c>
      <c r="E496" s="6">
        <v>5747</v>
      </c>
      <c r="F496" s="6">
        <v>3.5199825929762287</v>
      </c>
      <c r="G496" s="6">
        <v>24.913</v>
      </c>
      <c r="H496" s="6">
        <v>37.621000000000002</v>
      </c>
      <c r="I496">
        <v>2.698</v>
      </c>
      <c r="J496" s="10">
        <v>44217.583333333336</v>
      </c>
      <c r="K496" s="36">
        <f t="shared" si="7"/>
        <v>0.15357182344738818</v>
      </c>
      <c r="N496" s="4"/>
      <c r="O496" s="17"/>
      <c r="P496" s="17"/>
      <c r="Q496" s="17"/>
      <c r="R496" s="4"/>
    </row>
    <row r="497" spans="1:18" x14ac:dyDescent="0.3">
      <c r="A497" s="10">
        <v>44217.625</v>
      </c>
      <c r="B497" s="5">
        <v>44217.625</v>
      </c>
      <c r="C497" s="6">
        <v>40256.46875</v>
      </c>
      <c r="D497" s="6">
        <v>2218.691162109375</v>
      </c>
      <c r="E497" s="6">
        <v>5747</v>
      </c>
      <c r="F497" s="6">
        <v>5.5113904199790866</v>
      </c>
      <c r="G497" s="6">
        <v>38.606000000000002</v>
      </c>
      <c r="H497" s="6">
        <v>786.90599999999995</v>
      </c>
      <c r="I497">
        <v>54.96</v>
      </c>
      <c r="J497" s="10">
        <v>44217.625</v>
      </c>
      <c r="K497" s="36">
        <f t="shared" si="7"/>
        <v>0.23797992277164004</v>
      </c>
      <c r="N497" s="4"/>
      <c r="O497" s="17"/>
      <c r="P497" s="17"/>
      <c r="Q497" s="17"/>
      <c r="R497" s="4"/>
    </row>
    <row r="498" spans="1:18" x14ac:dyDescent="0.3">
      <c r="A498" s="10">
        <v>44217.666666666664</v>
      </c>
      <c r="B498" s="5">
        <v>44217.666666666664</v>
      </c>
      <c r="C498" s="6">
        <v>40234.16796875</v>
      </c>
      <c r="D498" s="6">
        <v>2256.8154296875</v>
      </c>
      <c r="E498" s="6">
        <v>5747</v>
      </c>
      <c r="F498" s="6">
        <v>5.6092011929770127</v>
      </c>
      <c r="G498" s="6">
        <v>39.268999999999998</v>
      </c>
      <c r="H498" s="6">
        <v>38.124000000000002</v>
      </c>
      <c r="I498">
        <v>1.718</v>
      </c>
      <c r="J498" s="10">
        <v>44217.666666666664</v>
      </c>
      <c r="K498" s="36">
        <f t="shared" si="7"/>
        <v>0.24206687010618899</v>
      </c>
      <c r="N498" s="4"/>
      <c r="O498" s="17"/>
      <c r="P498" s="17"/>
      <c r="Q498" s="17"/>
      <c r="R498" s="4"/>
    </row>
    <row r="499" spans="1:18" x14ac:dyDescent="0.3">
      <c r="A499" s="10">
        <v>44217.708333333336</v>
      </c>
      <c r="B499" s="5">
        <v>44217.708333333336</v>
      </c>
      <c r="C499" s="6">
        <v>40606.671875</v>
      </c>
      <c r="D499" s="6">
        <v>977.3099365234375</v>
      </c>
      <c r="E499" s="6">
        <v>5747</v>
      </c>
      <c r="F499" s="6">
        <v>2.4067718219604464</v>
      </c>
      <c r="G499" s="6">
        <v>17.004999999999999</v>
      </c>
      <c r="H499" s="6">
        <v>-1279.5050000000001</v>
      </c>
      <c r="I499">
        <v>-56.695</v>
      </c>
      <c r="J499" s="10">
        <v>44217.708333333336</v>
      </c>
      <c r="K499" s="36">
        <f t="shared" si="7"/>
        <v>0.1048243430226322</v>
      </c>
      <c r="N499" s="4"/>
      <c r="O499" s="17"/>
      <c r="P499" s="17"/>
      <c r="Q499" s="17"/>
      <c r="R499" s="4"/>
    </row>
    <row r="500" spans="1:18" x14ac:dyDescent="0.3">
      <c r="A500" s="10">
        <v>44217.75</v>
      </c>
      <c r="B500" s="5">
        <v>44217.75</v>
      </c>
      <c r="C500" s="6">
        <v>42135.8828125</v>
      </c>
      <c r="D500" s="6">
        <v>17.502408981323242</v>
      </c>
      <c r="E500" s="6">
        <v>5747</v>
      </c>
      <c r="F500" s="6">
        <v>4.1538014189015614E-2</v>
      </c>
      <c r="G500" s="6">
        <v>0.30399999999999999</v>
      </c>
      <c r="H500" s="6">
        <v>-959.80799999999999</v>
      </c>
      <c r="I500">
        <v>-98.209000000000003</v>
      </c>
      <c r="J500" s="10">
        <v>44217.75</v>
      </c>
      <c r="K500" s="36">
        <f t="shared" si="7"/>
        <v>1.8739547356001287E-3</v>
      </c>
      <c r="N500" s="4"/>
      <c r="O500" s="17"/>
      <c r="P500" s="17"/>
      <c r="Q500" s="17"/>
      <c r="R500" s="4"/>
    </row>
    <row r="501" spans="1:18" x14ac:dyDescent="0.3">
      <c r="A501" s="10">
        <v>44217.791666666664</v>
      </c>
      <c r="B501" s="5">
        <v>44217.791666666664</v>
      </c>
      <c r="C501" s="6">
        <v>42018.71484375</v>
      </c>
      <c r="D501" s="6">
        <v>1.4886329881846905E-2</v>
      </c>
      <c r="E501" s="6">
        <v>5747</v>
      </c>
      <c r="F501" s="6">
        <v>3.5427856223596864E-5</v>
      </c>
      <c r="G501" s="6">
        <v>0</v>
      </c>
      <c r="H501" s="6">
        <v>-17.488</v>
      </c>
      <c r="I501">
        <v>-99.918000000000006</v>
      </c>
      <c r="J501" s="10">
        <v>44217.791666666664</v>
      </c>
      <c r="K501" s="36">
        <f t="shared" si="7"/>
        <v>0</v>
      </c>
      <c r="N501" s="4"/>
      <c r="O501" s="17"/>
      <c r="P501" s="17"/>
      <c r="Q501" s="17"/>
      <c r="R501" s="4"/>
    </row>
    <row r="502" spans="1:18" x14ac:dyDescent="0.3">
      <c r="A502" s="10">
        <v>44217.833333333336</v>
      </c>
      <c r="B502" s="5">
        <v>44217.833333333336</v>
      </c>
      <c r="C502" s="6">
        <v>41212.2265625</v>
      </c>
      <c r="D502" s="6">
        <v>1.4886329881846905E-2</v>
      </c>
      <c r="E502" s="6">
        <v>5747</v>
      </c>
      <c r="F502" s="6">
        <v>3.6121149288721849E-5</v>
      </c>
      <c r="G502" s="6">
        <v>0</v>
      </c>
      <c r="H502" s="6">
        <v>0</v>
      </c>
      <c r="I502">
        <v>0</v>
      </c>
      <c r="J502" s="10">
        <v>44217.833333333336</v>
      </c>
      <c r="K502" s="36">
        <f t="shared" si="7"/>
        <v>0</v>
      </c>
      <c r="N502" s="4"/>
      <c r="O502" s="17"/>
      <c r="P502" s="17"/>
      <c r="Q502" s="17"/>
      <c r="R502" s="4"/>
    </row>
    <row r="503" spans="1:18" x14ac:dyDescent="0.3">
      <c r="A503" s="10">
        <v>44217.875</v>
      </c>
      <c r="B503" s="5">
        <v>44217.875</v>
      </c>
      <c r="C503" s="6">
        <v>40122.48046875</v>
      </c>
      <c r="D503" s="6">
        <v>1.4886329881846905E-2</v>
      </c>
      <c r="E503" s="6">
        <v>5747</v>
      </c>
      <c r="F503" s="6">
        <v>3.7102217280512726E-5</v>
      </c>
      <c r="G503" s="6">
        <v>0</v>
      </c>
      <c r="H503" s="6">
        <v>0</v>
      </c>
      <c r="I503">
        <v>0</v>
      </c>
      <c r="J503" s="10">
        <v>44217.875</v>
      </c>
      <c r="K503" s="36">
        <f t="shared" si="7"/>
        <v>0</v>
      </c>
      <c r="N503" s="4"/>
      <c r="O503" s="17"/>
      <c r="P503" s="17"/>
      <c r="Q503" s="17"/>
      <c r="R503" s="4"/>
    </row>
    <row r="504" spans="1:18" x14ac:dyDescent="0.3">
      <c r="A504" s="10">
        <v>44217.916666666664</v>
      </c>
      <c r="B504" s="5">
        <v>44217.916666666664</v>
      </c>
      <c r="C504" s="6">
        <v>38436.01171875</v>
      </c>
      <c r="D504" s="6">
        <v>1.4886329881846905E-2</v>
      </c>
      <c r="E504" s="6">
        <v>5747</v>
      </c>
      <c r="F504" s="6">
        <v>3.8730162720251746E-5</v>
      </c>
      <c r="G504" s="6">
        <v>0</v>
      </c>
      <c r="H504" s="6">
        <v>0</v>
      </c>
      <c r="I504">
        <v>0</v>
      </c>
      <c r="J504" s="10">
        <v>44217.916666666664</v>
      </c>
      <c r="K504" s="36">
        <f t="shared" si="7"/>
        <v>0</v>
      </c>
      <c r="N504" s="4"/>
      <c r="O504" s="17"/>
      <c r="P504" s="17"/>
      <c r="Q504" s="17"/>
      <c r="R504" s="4"/>
    </row>
    <row r="505" spans="1:18" x14ac:dyDescent="0.3">
      <c r="A505" s="10">
        <v>44217.958333333336</v>
      </c>
      <c r="B505" s="5">
        <v>44217.958333333336</v>
      </c>
      <c r="C505" s="6">
        <v>36462.51953125</v>
      </c>
      <c r="D505" s="6">
        <v>1.4886329881846905E-2</v>
      </c>
      <c r="E505" s="6">
        <v>5747</v>
      </c>
      <c r="F505" s="6">
        <v>4.0826388503100172E-5</v>
      </c>
      <c r="G505" s="6">
        <v>0</v>
      </c>
      <c r="H505" s="6">
        <v>0</v>
      </c>
      <c r="I505">
        <v>0</v>
      </c>
      <c r="J505" s="10">
        <v>44217.958333333336</v>
      </c>
      <c r="K505" s="36">
        <f t="shared" si="7"/>
        <v>0</v>
      </c>
      <c r="N505" s="4"/>
      <c r="O505" s="17"/>
      <c r="P505" s="17"/>
      <c r="Q505" s="17"/>
      <c r="R505" s="4"/>
    </row>
    <row r="506" spans="1:18" x14ac:dyDescent="0.3">
      <c r="A506" s="10">
        <v>44218</v>
      </c>
      <c r="B506" s="5">
        <v>44218</v>
      </c>
      <c r="C506" s="6">
        <v>34710.0546875</v>
      </c>
      <c r="D506" s="6">
        <v>1.4886329881846905E-2</v>
      </c>
      <c r="E506" s="6">
        <v>5909</v>
      </c>
      <c r="F506" s="6">
        <v>4.2887658967612808E-5</v>
      </c>
      <c r="G506" s="6">
        <v>0</v>
      </c>
      <c r="H506" s="6">
        <v>0</v>
      </c>
      <c r="I506">
        <v>0</v>
      </c>
      <c r="J506" s="10">
        <v>44218</v>
      </c>
      <c r="K506" s="36">
        <f t="shared" si="7"/>
        <v>0</v>
      </c>
      <c r="N506" s="4"/>
      <c r="O506" s="17"/>
      <c r="P506" s="17"/>
      <c r="Q506" s="17"/>
      <c r="R506" s="4"/>
    </row>
    <row r="507" spans="1:18" x14ac:dyDescent="0.3">
      <c r="A507" s="10">
        <v>44218.041666666664</v>
      </c>
      <c r="B507" s="5">
        <v>44218.041666666664</v>
      </c>
      <c r="C507" s="6">
        <v>33537.33984375</v>
      </c>
      <c r="D507" s="6">
        <v>1.4886329881846905E-2</v>
      </c>
      <c r="E507" s="6">
        <v>5909</v>
      </c>
      <c r="F507" s="6">
        <v>4.4387330513398226E-5</v>
      </c>
      <c r="G507" s="6">
        <v>0</v>
      </c>
      <c r="H507" s="6">
        <v>0</v>
      </c>
      <c r="I507">
        <v>0</v>
      </c>
      <c r="J507" s="10">
        <v>44218.041666666664</v>
      </c>
      <c r="K507" s="36">
        <f t="shared" si="7"/>
        <v>0</v>
      </c>
      <c r="N507" s="4"/>
      <c r="O507" s="17"/>
      <c r="P507" s="17"/>
      <c r="Q507" s="17"/>
      <c r="R507" s="4"/>
    </row>
    <row r="508" spans="1:18" x14ac:dyDescent="0.3">
      <c r="A508" s="10">
        <v>44218.083333333336</v>
      </c>
      <c r="B508" s="5">
        <v>44218.083333333336</v>
      </c>
      <c r="C508" s="6">
        <v>32813.8984375</v>
      </c>
      <c r="D508" s="6">
        <v>1.4886329881846905E-2</v>
      </c>
      <c r="E508" s="6">
        <v>5909</v>
      </c>
      <c r="F508" s="6">
        <v>4.5365929044367008E-5</v>
      </c>
      <c r="G508" s="6">
        <v>0</v>
      </c>
      <c r="H508" s="6">
        <v>0</v>
      </c>
      <c r="I508">
        <v>0</v>
      </c>
      <c r="J508" s="10">
        <v>44218.083333333336</v>
      </c>
      <c r="K508" s="36">
        <f t="shared" si="7"/>
        <v>0</v>
      </c>
      <c r="N508" s="4"/>
      <c r="O508" s="17"/>
      <c r="P508" s="17"/>
      <c r="Q508" s="17"/>
      <c r="R508" s="4"/>
    </row>
    <row r="509" spans="1:18" x14ac:dyDescent="0.3">
      <c r="A509" s="10">
        <v>44218.125</v>
      </c>
      <c r="B509" s="5">
        <v>44218.125</v>
      </c>
      <c r="C509" s="6">
        <v>32728.298828125</v>
      </c>
      <c r="D509" s="6">
        <v>1.4886329881846905E-2</v>
      </c>
      <c r="E509" s="6">
        <v>5909</v>
      </c>
      <c r="F509" s="6">
        <v>4.5484581890502559E-5</v>
      </c>
      <c r="G509" s="6">
        <v>0</v>
      </c>
      <c r="H509" s="6">
        <v>0</v>
      </c>
      <c r="I509">
        <v>0</v>
      </c>
      <c r="J509" s="10">
        <v>44218.125</v>
      </c>
      <c r="K509" s="36">
        <f t="shared" si="7"/>
        <v>0</v>
      </c>
      <c r="N509" s="4"/>
      <c r="O509" s="17"/>
      <c r="P509" s="17"/>
      <c r="Q509" s="17"/>
      <c r="R509" s="4"/>
    </row>
    <row r="510" spans="1:18" x14ac:dyDescent="0.3">
      <c r="A510" s="10">
        <v>44218.166666666664</v>
      </c>
      <c r="B510" s="5">
        <v>44218.166666666664</v>
      </c>
      <c r="C510" s="6">
        <v>32966.41015625</v>
      </c>
      <c r="D510" s="6">
        <v>1.4886329881846905E-2</v>
      </c>
      <c r="E510" s="6">
        <v>5909</v>
      </c>
      <c r="F510" s="6">
        <v>4.515605372647665E-5</v>
      </c>
      <c r="G510" s="6">
        <v>0</v>
      </c>
      <c r="H510" s="6">
        <v>0</v>
      </c>
      <c r="I510">
        <v>0</v>
      </c>
      <c r="J510" s="10">
        <v>44218.166666666664</v>
      </c>
      <c r="K510" s="36">
        <f t="shared" si="7"/>
        <v>0</v>
      </c>
      <c r="N510" s="4"/>
      <c r="O510" s="17"/>
      <c r="P510" s="17"/>
      <c r="Q510" s="17"/>
      <c r="R510" s="4"/>
    </row>
    <row r="511" spans="1:18" x14ac:dyDescent="0.3">
      <c r="A511" s="10">
        <v>44218.208333333336</v>
      </c>
      <c r="B511" s="5">
        <v>44218.208333333336</v>
      </c>
      <c r="C511" s="6">
        <v>33985.2734375</v>
      </c>
      <c r="D511" s="6">
        <v>1.4886329881846905E-2</v>
      </c>
      <c r="E511" s="6">
        <v>5909</v>
      </c>
      <c r="F511" s="6">
        <v>4.3802295453715677E-5</v>
      </c>
      <c r="G511" s="6">
        <v>0</v>
      </c>
      <c r="H511" s="6">
        <v>0</v>
      </c>
      <c r="I511">
        <v>0</v>
      </c>
      <c r="J511" s="10">
        <v>44218.208333333336</v>
      </c>
      <c r="K511" s="36">
        <f t="shared" si="7"/>
        <v>0</v>
      </c>
      <c r="N511" s="4"/>
      <c r="O511" s="17"/>
      <c r="P511" s="17"/>
      <c r="Q511" s="17"/>
      <c r="R511" s="4"/>
    </row>
    <row r="512" spans="1:18" x14ac:dyDescent="0.3">
      <c r="A512" s="10">
        <v>44218.25</v>
      </c>
      <c r="B512" s="5">
        <v>44218.25</v>
      </c>
      <c r="C512" s="6">
        <v>36517.70703125</v>
      </c>
      <c r="D512" s="6">
        <v>1.4886329881846905E-2</v>
      </c>
      <c r="E512" s="6">
        <v>5909</v>
      </c>
      <c r="F512" s="6">
        <v>4.0764689494627738E-5</v>
      </c>
      <c r="G512" s="6">
        <v>0</v>
      </c>
      <c r="H512" s="6">
        <v>0</v>
      </c>
      <c r="I512">
        <v>0</v>
      </c>
      <c r="J512" s="10">
        <v>44218.25</v>
      </c>
      <c r="K512" s="36">
        <f t="shared" si="7"/>
        <v>0</v>
      </c>
      <c r="N512" s="4"/>
      <c r="O512" s="17"/>
      <c r="P512" s="17"/>
      <c r="Q512" s="17"/>
      <c r="R512" s="4"/>
    </row>
    <row r="513" spans="1:18" x14ac:dyDescent="0.3">
      <c r="A513" s="10">
        <v>44218.291666666664</v>
      </c>
      <c r="B513" s="5">
        <v>44218.291666666664</v>
      </c>
      <c r="C513" s="6">
        <v>39485.55859375</v>
      </c>
      <c r="D513" s="6">
        <v>1.4886329881846905E-2</v>
      </c>
      <c r="E513" s="6">
        <v>5909</v>
      </c>
      <c r="F513" s="6">
        <v>3.7700694664107393E-5</v>
      </c>
      <c r="G513" s="6">
        <v>0</v>
      </c>
      <c r="H513" s="6">
        <v>0</v>
      </c>
      <c r="I513">
        <v>0</v>
      </c>
      <c r="J513" s="10">
        <v>44218.291666666664</v>
      </c>
      <c r="K513" s="36">
        <f t="shared" si="7"/>
        <v>0</v>
      </c>
      <c r="N513" s="4"/>
      <c r="O513" s="17"/>
      <c r="P513" s="17"/>
      <c r="Q513" s="17"/>
      <c r="R513" s="4"/>
    </row>
    <row r="514" spans="1:18" x14ac:dyDescent="0.3">
      <c r="A514" s="10">
        <v>44218.333333333336</v>
      </c>
      <c r="B514" s="5">
        <v>44218.333333333336</v>
      </c>
      <c r="C514" s="6">
        <v>40440.39453125</v>
      </c>
      <c r="D514" s="6">
        <v>43.851936340332031</v>
      </c>
      <c r="E514" s="6">
        <v>5909</v>
      </c>
      <c r="F514" s="6">
        <v>0.10843597558487167</v>
      </c>
      <c r="G514" s="6">
        <v>0.74199999999999999</v>
      </c>
      <c r="H514" s="6">
        <v>43.837000000000003</v>
      </c>
      <c r="I514">
        <v>294478.22499999998</v>
      </c>
      <c r="J514" s="10">
        <v>44218.333333333336</v>
      </c>
      <c r="K514" s="36">
        <f t="shared" si="7"/>
        <v>4.7028617397833318E-3</v>
      </c>
      <c r="N514" s="4"/>
      <c r="O514" s="17"/>
      <c r="P514" s="17"/>
      <c r="Q514" s="17"/>
      <c r="R514" s="4"/>
    </row>
    <row r="515" spans="1:18" x14ac:dyDescent="0.3">
      <c r="A515" s="10">
        <v>44218.375</v>
      </c>
      <c r="B515" s="5">
        <v>44218.375</v>
      </c>
      <c r="C515" s="6">
        <v>40706.83984375</v>
      </c>
      <c r="D515" s="6">
        <v>2299.89599609375</v>
      </c>
      <c r="E515" s="6">
        <v>5909</v>
      </c>
      <c r="F515" s="6">
        <v>5.6499006184752236</v>
      </c>
      <c r="G515" s="6">
        <v>38.920999999999999</v>
      </c>
      <c r="H515" s="6">
        <v>2256.0439999999999</v>
      </c>
      <c r="I515">
        <v>5144.6850000000004</v>
      </c>
      <c r="J515" s="10">
        <v>44218.375</v>
      </c>
      <c r="K515" s="36">
        <f t="shared" ref="K515:K578" si="8">G515*E515/$O$1/100</f>
        <v>0.24668474632628981</v>
      </c>
      <c r="N515" s="4"/>
      <c r="O515" s="17"/>
      <c r="P515" s="17"/>
      <c r="Q515" s="17"/>
      <c r="R515" s="4"/>
    </row>
    <row r="516" spans="1:18" x14ac:dyDescent="0.3">
      <c r="A516" s="10">
        <v>44218.416666666664</v>
      </c>
      <c r="B516" s="5">
        <v>44218.416666666664</v>
      </c>
      <c r="C516" s="6">
        <v>40813.23046875</v>
      </c>
      <c r="D516" s="6">
        <v>3345.374755859375</v>
      </c>
      <c r="E516" s="6">
        <v>5909</v>
      </c>
      <c r="F516" s="6">
        <v>8.1967899071867691</v>
      </c>
      <c r="G516" s="6">
        <v>56.613999999999997</v>
      </c>
      <c r="H516" s="6">
        <v>1045.479</v>
      </c>
      <c r="I516">
        <v>45.457999999999998</v>
      </c>
      <c r="J516" s="10">
        <v>44218.416666666664</v>
      </c>
      <c r="K516" s="36">
        <f t="shared" si="8"/>
        <v>0.35882454789230933</v>
      </c>
      <c r="N516" s="4"/>
      <c r="O516" s="17"/>
      <c r="P516" s="17"/>
      <c r="Q516" s="17"/>
      <c r="R516" s="4"/>
    </row>
    <row r="517" spans="1:18" x14ac:dyDescent="0.3">
      <c r="A517" s="10">
        <v>44218.458333333336</v>
      </c>
      <c r="B517" s="5">
        <v>44218.458333333336</v>
      </c>
      <c r="C517" s="6">
        <v>40706.4375</v>
      </c>
      <c r="D517" s="6">
        <v>3356.343994140625</v>
      </c>
      <c r="E517" s="6">
        <v>5909</v>
      </c>
      <c r="F517" s="6">
        <v>8.2452412941825841</v>
      </c>
      <c r="G517" s="6">
        <v>56.8</v>
      </c>
      <c r="H517" s="6">
        <v>10.968999999999999</v>
      </c>
      <c r="I517">
        <v>0.32800000000000001</v>
      </c>
      <c r="J517" s="10">
        <v>44218.458333333336</v>
      </c>
      <c r="K517" s="36">
        <f t="shared" si="8"/>
        <v>0.36000343237155424</v>
      </c>
      <c r="N517" s="4"/>
      <c r="O517" s="17"/>
      <c r="P517" s="17"/>
      <c r="Q517" s="17"/>
      <c r="R517" s="4"/>
    </row>
    <row r="518" spans="1:18" x14ac:dyDescent="0.3">
      <c r="A518" s="10">
        <v>44218.5</v>
      </c>
      <c r="B518" s="5">
        <v>44218.5</v>
      </c>
      <c r="C518" s="6">
        <v>40738.35546875</v>
      </c>
      <c r="D518" s="6">
        <v>3293.402587890625</v>
      </c>
      <c r="E518" s="6">
        <v>5909</v>
      </c>
      <c r="F518" s="6">
        <v>8.0842796671479835</v>
      </c>
      <c r="G518" s="6">
        <v>55.734999999999999</v>
      </c>
      <c r="H518" s="6">
        <v>-62.941000000000003</v>
      </c>
      <c r="I518">
        <v>-1.875</v>
      </c>
      <c r="J518" s="10">
        <v>44218.5</v>
      </c>
      <c r="K518" s="36">
        <f t="shared" si="8"/>
        <v>0.35325336801458751</v>
      </c>
      <c r="N518" s="4"/>
      <c r="O518" s="17"/>
      <c r="P518" s="17"/>
      <c r="Q518" s="17"/>
      <c r="R518" s="4"/>
    </row>
    <row r="519" spans="1:18" x14ac:dyDescent="0.3">
      <c r="A519" s="10">
        <v>44218.541666666664</v>
      </c>
      <c r="B519" s="5">
        <v>44218.541666666664</v>
      </c>
      <c r="C519" s="6">
        <v>40630.76171875</v>
      </c>
      <c r="D519" s="6">
        <v>3258.165771484375</v>
      </c>
      <c r="E519" s="6">
        <v>5909</v>
      </c>
      <c r="F519" s="6">
        <v>8.0189630557204623</v>
      </c>
      <c r="G519" s="6">
        <v>55.139000000000003</v>
      </c>
      <c r="H519" s="6">
        <v>-35.237000000000002</v>
      </c>
      <c r="I519">
        <v>-1.07</v>
      </c>
      <c r="J519" s="10">
        <v>44218.541666666664</v>
      </c>
      <c r="K519" s="36">
        <f t="shared" si="8"/>
        <v>0.34947586721012558</v>
      </c>
      <c r="N519" s="4"/>
      <c r="O519" s="17"/>
      <c r="P519" s="17"/>
      <c r="Q519" s="17"/>
      <c r="R519" s="4"/>
    </row>
    <row r="520" spans="1:18" x14ac:dyDescent="0.3">
      <c r="A520" s="10">
        <v>44218.583333333336</v>
      </c>
      <c r="B520" s="5">
        <v>44218.583333333336</v>
      </c>
      <c r="C520" s="6">
        <v>40420.94140625</v>
      </c>
      <c r="D520" s="6">
        <v>3457.919189453125</v>
      </c>
      <c r="E520" s="6">
        <v>5909</v>
      </c>
      <c r="F520" s="6">
        <v>8.5547715346344013</v>
      </c>
      <c r="G520" s="6">
        <v>58.518999999999998</v>
      </c>
      <c r="H520" s="6">
        <v>199.75299999999999</v>
      </c>
      <c r="I520">
        <v>6.1310000000000002</v>
      </c>
      <c r="J520" s="10">
        <v>44218.583333333336</v>
      </c>
      <c r="K520" s="36">
        <f t="shared" si="8"/>
        <v>0.37089860667167224</v>
      </c>
      <c r="N520" s="4"/>
      <c r="O520" s="17"/>
      <c r="P520" s="17"/>
      <c r="Q520" s="17"/>
      <c r="R520" s="4"/>
    </row>
    <row r="521" spans="1:18" x14ac:dyDescent="0.3">
      <c r="A521" s="10">
        <v>44218.625</v>
      </c>
      <c r="B521" s="5">
        <v>44218.625</v>
      </c>
      <c r="C521" s="6">
        <v>40328.69921875</v>
      </c>
      <c r="D521" s="6">
        <v>3507.107177734375</v>
      </c>
      <c r="E521" s="6">
        <v>5909</v>
      </c>
      <c r="F521" s="6">
        <v>8.6963062178405632</v>
      </c>
      <c r="G521" s="6">
        <v>59.350999999999999</v>
      </c>
      <c r="H521" s="6">
        <v>49.188000000000002</v>
      </c>
      <c r="I521">
        <v>1.4219999999999999</v>
      </c>
      <c r="J521" s="10">
        <v>44218.625</v>
      </c>
      <c r="K521" s="36">
        <f t="shared" si="8"/>
        <v>0.37617189638528375</v>
      </c>
      <c r="N521" s="4"/>
      <c r="O521" s="17"/>
      <c r="P521" s="17"/>
      <c r="Q521" s="17"/>
      <c r="R521" s="4"/>
    </row>
    <row r="522" spans="1:18" x14ac:dyDescent="0.3">
      <c r="A522" s="10">
        <v>44218.666666666664</v>
      </c>
      <c r="B522" s="5">
        <v>44218.666666666664</v>
      </c>
      <c r="C522" s="6">
        <v>40631.10546875</v>
      </c>
      <c r="D522" s="6">
        <v>3464.8681640625</v>
      </c>
      <c r="E522" s="6">
        <v>5909</v>
      </c>
      <c r="F522" s="6">
        <v>8.5276246464113132</v>
      </c>
      <c r="G522" s="6">
        <v>58.637</v>
      </c>
      <c r="H522" s="6">
        <v>-42.238999999999997</v>
      </c>
      <c r="I522">
        <v>-1.204</v>
      </c>
      <c r="J522" s="10">
        <v>44218.666666666664</v>
      </c>
      <c r="K522" s="36">
        <f t="shared" si="8"/>
        <v>0.37164650112624692</v>
      </c>
      <c r="N522" s="4"/>
      <c r="O522" s="17"/>
      <c r="P522" s="17"/>
      <c r="Q522" s="17"/>
      <c r="R522" s="4"/>
    </row>
    <row r="523" spans="1:18" x14ac:dyDescent="0.3">
      <c r="A523" s="10">
        <v>44218.708333333336</v>
      </c>
      <c r="B523" s="5">
        <v>44218.708333333336</v>
      </c>
      <c r="C523" s="6">
        <v>40776.50390625</v>
      </c>
      <c r="D523" s="6">
        <v>2301.20361328125</v>
      </c>
      <c r="E523" s="6">
        <v>5909</v>
      </c>
      <c r="F523" s="6">
        <v>5.6434549135747121</v>
      </c>
      <c r="G523" s="6">
        <v>38.944000000000003</v>
      </c>
      <c r="H523" s="6">
        <v>-1163.665</v>
      </c>
      <c r="I523">
        <v>-33.585000000000001</v>
      </c>
      <c r="J523" s="10">
        <v>44218.708333333336</v>
      </c>
      <c r="K523" s="36">
        <f t="shared" si="8"/>
        <v>0.24683052236404593</v>
      </c>
      <c r="N523" s="4"/>
      <c r="O523" s="17"/>
      <c r="P523" s="17"/>
      <c r="Q523" s="17"/>
      <c r="R523" s="4"/>
    </row>
    <row r="524" spans="1:18" x14ac:dyDescent="0.3">
      <c r="A524" s="10">
        <v>44218.75</v>
      </c>
      <c r="B524" s="5">
        <v>44218.75</v>
      </c>
      <c r="C524" s="6">
        <v>41596.53125</v>
      </c>
      <c r="D524" s="6">
        <v>91.172508239746094</v>
      </c>
      <c r="E524" s="6">
        <v>5909</v>
      </c>
      <c r="F524" s="6">
        <v>0.21918295949195549</v>
      </c>
      <c r="G524" s="6">
        <v>1.542</v>
      </c>
      <c r="H524" s="6">
        <v>-2210.0309999999999</v>
      </c>
      <c r="I524">
        <v>-96.037999999999997</v>
      </c>
      <c r="J524" s="10">
        <v>44218.75</v>
      </c>
      <c r="K524" s="36">
        <f t="shared" si="8"/>
        <v>9.7733326182559265E-3</v>
      </c>
      <c r="N524" s="4"/>
      <c r="O524" s="17"/>
      <c r="P524" s="17"/>
      <c r="Q524" s="17"/>
      <c r="R524" s="4"/>
    </row>
    <row r="525" spans="1:18" x14ac:dyDescent="0.3">
      <c r="A525" s="10">
        <v>44218.791666666664</v>
      </c>
      <c r="B525" s="5">
        <v>44218.791666666664</v>
      </c>
      <c r="C525" s="6">
        <v>41880.015625</v>
      </c>
      <c r="D525" s="6">
        <v>3.1207451596856117E-2</v>
      </c>
      <c r="E525" s="6">
        <v>5909</v>
      </c>
      <c r="F525" s="6">
        <v>7.4516332267619874E-5</v>
      </c>
      <c r="G525" s="6">
        <v>0</v>
      </c>
      <c r="H525" s="6">
        <v>-91.141000000000005</v>
      </c>
      <c r="I525">
        <v>-99.965000000000003</v>
      </c>
      <c r="J525" s="10">
        <v>44218.791666666664</v>
      </c>
      <c r="K525" s="36">
        <f t="shared" si="8"/>
        <v>0</v>
      </c>
      <c r="N525" s="4"/>
      <c r="O525" s="17"/>
      <c r="P525" s="17"/>
      <c r="Q525" s="17"/>
      <c r="R525" s="4"/>
    </row>
    <row r="526" spans="1:18" x14ac:dyDescent="0.3">
      <c r="A526" s="10">
        <v>44218.833333333336</v>
      </c>
      <c r="B526" s="5">
        <v>44218.833333333336</v>
      </c>
      <c r="C526" s="6">
        <v>40855.42578125</v>
      </c>
      <c r="D526" s="6">
        <v>3.1207451596856117E-2</v>
      </c>
      <c r="E526" s="6">
        <v>5909</v>
      </c>
      <c r="F526" s="6">
        <v>7.6385084722769729E-5</v>
      </c>
      <c r="G526" s="6">
        <v>0</v>
      </c>
      <c r="H526" s="6">
        <v>0</v>
      </c>
      <c r="I526">
        <v>0</v>
      </c>
      <c r="J526" s="10">
        <v>44218.833333333336</v>
      </c>
      <c r="K526" s="36">
        <f t="shared" si="8"/>
        <v>0</v>
      </c>
      <c r="N526" s="4"/>
      <c r="O526" s="17"/>
      <c r="P526" s="17"/>
      <c r="Q526" s="17"/>
      <c r="R526" s="4"/>
    </row>
    <row r="527" spans="1:18" x14ac:dyDescent="0.3">
      <c r="A527" s="10">
        <v>44218.875</v>
      </c>
      <c r="B527" s="5">
        <v>44218.875</v>
      </c>
      <c r="C527" s="6">
        <v>39703.2734375</v>
      </c>
      <c r="D527" s="6">
        <v>3.1207451596856117E-2</v>
      </c>
      <c r="E527" s="6">
        <v>5909</v>
      </c>
      <c r="F527" s="6">
        <v>7.8601709367823747E-5</v>
      </c>
      <c r="G527" s="6">
        <v>0</v>
      </c>
      <c r="H527" s="6">
        <v>0</v>
      </c>
      <c r="I527">
        <v>0</v>
      </c>
      <c r="J527" s="10">
        <v>44218.875</v>
      </c>
      <c r="K527" s="36">
        <f t="shared" si="8"/>
        <v>0</v>
      </c>
      <c r="N527" s="4"/>
      <c r="O527" s="17"/>
      <c r="P527" s="17"/>
      <c r="Q527" s="17"/>
      <c r="R527" s="4"/>
    </row>
    <row r="528" spans="1:18" x14ac:dyDescent="0.3">
      <c r="A528" s="10">
        <v>44218.916666666664</v>
      </c>
      <c r="B528" s="5">
        <v>44218.916666666664</v>
      </c>
      <c r="C528" s="6">
        <v>38522.24609375</v>
      </c>
      <c r="D528" s="6">
        <v>3.1207451596856117E-2</v>
      </c>
      <c r="E528" s="6">
        <v>5909</v>
      </c>
      <c r="F528" s="6">
        <v>8.1011505717781427E-5</v>
      </c>
      <c r="G528" s="6">
        <v>0</v>
      </c>
      <c r="H528" s="6">
        <v>0</v>
      </c>
      <c r="I528">
        <v>0</v>
      </c>
      <c r="J528" s="10">
        <v>44218.916666666664</v>
      </c>
      <c r="K528" s="36">
        <f t="shared" si="8"/>
        <v>0</v>
      </c>
      <c r="N528" s="4"/>
      <c r="O528" s="17"/>
      <c r="P528" s="17"/>
      <c r="Q528" s="17"/>
      <c r="R528" s="4"/>
    </row>
    <row r="529" spans="1:18" x14ac:dyDescent="0.3">
      <c r="A529" s="10">
        <v>44218.958333333336</v>
      </c>
      <c r="B529" s="5">
        <v>44218.958333333336</v>
      </c>
      <c r="C529" s="6">
        <v>36796.9296875</v>
      </c>
      <c r="D529" s="6">
        <v>3.1207451596856117E-2</v>
      </c>
      <c r="E529" s="6">
        <v>5909</v>
      </c>
      <c r="F529" s="6">
        <v>8.4809933496862811E-5</v>
      </c>
      <c r="G529" s="6">
        <v>0</v>
      </c>
      <c r="H529" s="6">
        <v>0</v>
      </c>
      <c r="I529">
        <v>0</v>
      </c>
      <c r="J529" s="10">
        <v>44218.958333333336</v>
      </c>
      <c r="K529" s="36">
        <f t="shared" si="8"/>
        <v>0</v>
      </c>
      <c r="N529" s="4"/>
      <c r="O529" s="17"/>
      <c r="P529" s="17"/>
      <c r="Q529" s="17"/>
      <c r="R529" s="4"/>
    </row>
    <row r="530" spans="1:18" x14ac:dyDescent="0.3">
      <c r="A530" s="10">
        <v>44219</v>
      </c>
      <c r="B530" s="5">
        <v>44219</v>
      </c>
      <c r="C530" s="6">
        <v>35133.953125</v>
      </c>
      <c r="D530" s="6">
        <v>3.1207451596856117E-2</v>
      </c>
      <c r="E530" s="6">
        <v>5909</v>
      </c>
      <c r="F530" s="6">
        <v>8.8824196599300603E-5</v>
      </c>
      <c r="G530" s="6">
        <v>0</v>
      </c>
      <c r="H530" s="6">
        <v>0</v>
      </c>
      <c r="I530">
        <v>0</v>
      </c>
      <c r="J530" s="10">
        <v>44219</v>
      </c>
      <c r="K530" s="36">
        <f t="shared" si="8"/>
        <v>0</v>
      </c>
      <c r="N530" s="4"/>
      <c r="O530" s="17"/>
      <c r="P530" s="17"/>
      <c r="Q530" s="17"/>
      <c r="R530" s="4"/>
    </row>
    <row r="531" spans="1:18" x14ac:dyDescent="0.3">
      <c r="A531" s="10">
        <v>44219.041666666664</v>
      </c>
      <c r="B531" s="5">
        <v>44219.041666666664</v>
      </c>
      <c r="C531" s="6">
        <v>33985.35546875</v>
      </c>
      <c r="D531" s="6">
        <v>3.1207451596856117E-2</v>
      </c>
      <c r="E531" s="6">
        <v>5909</v>
      </c>
      <c r="F531" s="6">
        <v>9.1826173851710315E-5</v>
      </c>
      <c r="G531" s="6">
        <v>0</v>
      </c>
      <c r="H531" s="6">
        <v>0</v>
      </c>
      <c r="I531">
        <v>0</v>
      </c>
      <c r="J531" s="10">
        <v>44219.041666666664</v>
      </c>
      <c r="K531" s="36">
        <f t="shared" si="8"/>
        <v>0</v>
      </c>
      <c r="N531" s="4"/>
      <c r="O531" s="17"/>
      <c r="P531" s="17"/>
      <c r="Q531" s="17"/>
      <c r="R531" s="4"/>
    </row>
    <row r="532" spans="1:18" x14ac:dyDescent="0.3">
      <c r="A532" s="10">
        <v>44219.083333333336</v>
      </c>
      <c r="B532" s="5">
        <v>44219.083333333336</v>
      </c>
      <c r="C532" s="6">
        <v>33213.5234375</v>
      </c>
      <c r="D532" s="6">
        <v>3.1207451596856117E-2</v>
      </c>
      <c r="E532" s="6">
        <v>5909</v>
      </c>
      <c r="F532" s="6">
        <v>9.3960075195217283E-5</v>
      </c>
      <c r="G532" s="6">
        <v>0</v>
      </c>
      <c r="H532" s="6">
        <v>0</v>
      </c>
      <c r="I532">
        <v>0</v>
      </c>
      <c r="J532" s="10">
        <v>44219.083333333336</v>
      </c>
      <c r="K532" s="36">
        <f t="shared" si="8"/>
        <v>0</v>
      </c>
      <c r="N532" s="4"/>
      <c r="O532" s="17"/>
      <c r="P532" s="17"/>
      <c r="Q532" s="17"/>
      <c r="R532" s="4"/>
    </row>
    <row r="533" spans="1:18" x14ac:dyDescent="0.3">
      <c r="A533" s="10">
        <v>44219.125</v>
      </c>
      <c r="B533" s="5">
        <v>44219.125</v>
      </c>
      <c r="C533" s="6">
        <v>32864.67578125</v>
      </c>
      <c r="D533" s="6">
        <v>3.1207451596856117E-2</v>
      </c>
      <c r="E533" s="6">
        <v>5909</v>
      </c>
      <c r="F533" s="6">
        <v>9.4957430295602161E-5</v>
      </c>
      <c r="G533" s="6">
        <v>0</v>
      </c>
      <c r="H533" s="6">
        <v>0</v>
      </c>
      <c r="I533">
        <v>0</v>
      </c>
      <c r="J533" s="10">
        <v>44219.125</v>
      </c>
      <c r="K533" s="36">
        <f t="shared" si="8"/>
        <v>0</v>
      </c>
      <c r="N533" s="4"/>
      <c r="O533" s="17"/>
      <c r="P533" s="17"/>
      <c r="Q533" s="17"/>
      <c r="R533" s="4"/>
    </row>
    <row r="534" spans="1:18" x14ac:dyDescent="0.3">
      <c r="A534" s="10">
        <v>44219.166666666664</v>
      </c>
      <c r="B534" s="5">
        <v>44219.166666666664</v>
      </c>
      <c r="C534" s="6">
        <v>32810.28125</v>
      </c>
      <c r="D534" s="6">
        <v>3.1207451596856117E-2</v>
      </c>
      <c r="E534" s="6">
        <v>5909</v>
      </c>
      <c r="F534" s="6">
        <v>9.5114855490170834E-5</v>
      </c>
      <c r="G534" s="6">
        <v>0</v>
      </c>
      <c r="H534" s="6">
        <v>0</v>
      </c>
      <c r="I534">
        <v>0</v>
      </c>
      <c r="J534" s="10">
        <v>44219.166666666664</v>
      </c>
      <c r="K534" s="36">
        <f t="shared" si="8"/>
        <v>0</v>
      </c>
      <c r="N534" s="4"/>
      <c r="O534" s="17"/>
      <c r="P534" s="17"/>
      <c r="Q534" s="17"/>
      <c r="R534" s="4"/>
    </row>
    <row r="535" spans="1:18" x14ac:dyDescent="0.3">
      <c r="A535" s="10">
        <v>44219.208333333336</v>
      </c>
      <c r="B535" s="5">
        <v>44219.208333333336</v>
      </c>
      <c r="C535" s="6">
        <v>33261.46875</v>
      </c>
      <c r="D535" s="6">
        <v>3.1207451596856117E-2</v>
      </c>
      <c r="E535" s="6">
        <v>5909</v>
      </c>
      <c r="F535" s="6">
        <v>9.3824634839242076E-5</v>
      </c>
      <c r="G535" s="6">
        <v>0</v>
      </c>
      <c r="H535" s="6">
        <v>0</v>
      </c>
      <c r="I535">
        <v>0</v>
      </c>
      <c r="J535" s="10">
        <v>44219.208333333336</v>
      </c>
      <c r="K535" s="36">
        <f t="shared" si="8"/>
        <v>0</v>
      </c>
      <c r="N535" s="4"/>
      <c r="O535" s="17"/>
      <c r="P535" s="17"/>
      <c r="Q535" s="17"/>
      <c r="R535" s="4"/>
    </row>
    <row r="536" spans="1:18" x14ac:dyDescent="0.3">
      <c r="A536" s="10">
        <v>44219.25</v>
      </c>
      <c r="B536" s="5">
        <v>44219.25</v>
      </c>
      <c r="C536" s="6">
        <v>34331.8046875</v>
      </c>
      <c r="D536" s="6">
        <v>3.1207451596856117E-2</v>
      </c>
      <c r="E536" s="6">
        <v>5909</v>
      </c>
      <c r="F536" s="6">
        <v>9.0899537268480856E-5</v>
      </c>
      <c r="G536" s="6">
        <v>0</v>
      </c>
      <c r="H536" s="6">
        <v>0</v>
      </c>
      <c r="I536">
        <v>0</v>
      </c>
      <c r="J536" s="10">
        <v>44219.25</v>
      </c>
      <c r="K536" s="36">
        <f t="shared" si="8"/>
        <v>0</v>
      </c>
      <c r="N536" s="4"/>
      <c r="O536" s="17"/>
      <c r="P536" s="17"/>
      <c r="Q536" s="17"/>
      <c r="R536" s="4"/>
    </row>
    <row r="537" spans="1:18" x14ac:dyDescent="0.3">
      <c r="A537" s="10">
        <v>44219.291666666664</v>
      </c>
      <c r="B537" s="5">
        <v>44219.291666666664</v>
      </c>
      <c r="C537" s="6">
        <v>35812.45703125</v>
      </c>
      <c r="D537" s="6">
        <v>3.1207451596856117E-2</v>
      </c>
      <c r="E537" s="6">
        <v>5909</v>
      </c>
      <c r="F537" s="6">
        <v>8.7141330653812583E-5</v>
      </c>
      <c r="G537" s="6">
        <v>0</v>
      </c>
      <c r="H537" s="6">
        <v>0</v>
      </c>
      <c r="I537">
        <v>0</v>
      </c>
      <c r="J537" s="10">
        <v>44219.291666666664</v>
      </c>
      <c r="K537" s="36">
        <f t="shared" si="8"/>
        <v>0</v>
      </c>
      <c r="N537" s="4"/>
      <c r="O537" s="17"/>
      <c r="P537" s="17"/>
      <c r="Q537" s="17"/>
      <c r="R537" s="4"/>
    </row>
    <row r="538" spans="1:18" x14ac:dyDescent="0.3">
      <c r="A538" s="10">
        <v>44219.333333333336</v>
      </c>
      <c r="B538" s="5">
        <v>44219.333333333336</v>
      </c>
      <c r="C538" s="6">
        <v>37179.8671875</v>
      </c>
      <c r="D538" s="6">
        <v>8.0499105453491211</v>
      </c>
      <c r="E538" s="6">
        <v>5909</v>
      </c>
      <c r="F538" s="6">
        <v>2.1651262240268383E-2</v>
      </c>
      <c r="G538" s="6">
        <v>0.13600000000000001</v>
      </c>
      <c r="H538" s="6">
        <v>8.0190000000000001</v>
      </c>
      <c r="I538">
        <v>25695.786</v>
      </c>
      <c r="J538" s="10">
        <v>44219.333333333336</v>
      </c>
      <c r="K538" s="36">
        <f t="shared" si="8"/>
        <v>8.619800493403411E-4</v>
      </c>
      <c r="N538" s="4"/>
      <c r="O538" s="17"/>
      <c r="P538" s="17"/>
      <c r="Q538" s="17"/>
      <c r="R538" s="4"/>
    </row>
    <row r="539" spans="1:18" x14ac:dyDescent="0.3">
      <c r="A539" s="10">
        <v>44219.375</v>
      </c>
      <c r="B539" s="5">
        <v>44219.375</v>
      </c>
      <c r="C539" s="6">
        <v>38699.64453125</v>
      </c>
      <c r="D539" s="6">
        <v>455.7138671875</v>
      </c>
      <c r="E539" s="6">
        <v>5909</v>
      </c>
      <c r="F539" s="6">
        <v>1.1775660285962333</v>
      </c>
      <c r="G539" s="6">
        <v>7.7119999999999997</v>
      </c>
      <c r="H539" s="6">
        <v>447.66399999999999</v>
      </c>
      <c r="I539">
        <v>5561.1049999999996</v>
      </c>
      <c r="J539" s="10">
        <v>44219.375</v>
      </c>
      <c r="K539" s="36">
        <f t="shared" si="8"/>
        <v>4.8879339268475812E-2</v>
      </c>
      <c r="N539" s="4"/>
      <c r="O539" s="17"/>
      <c r="P539" s="17"/>
      <c r="Q539" s="17"/>
      <c r="R539" s="4"/>
    </row>
    <row r="540" spans="1:18" x14ac:dyDescent="0.3">
      <c r="A540" s="10">
        <v>44219.416666666664</v>
      </c>
      <c r="B540" s="5">
        <v>44219.416666666664</v>
      </c>
      <c r="C540" s="6">
        <v>39747.0625</v>
      </c>
      <c r="D540" s="6">
        <v>906.18585205078125</v>
      </c>
      <c r="E540" s="6">
        <v>5909</v>
      </c>
      <c r="F540" s="6">
        <v>2.2798813171433268</v>
      </c>
      <c r="G540" s="6">
        <v>15.335000000000001</v>
      </c>
      <c r="H540" s="6">
        <v>450.47199999999998</v>
      </c>
      <c r="I540">
        <v>98.85</v>
      </c>
      <c r="J540" s="10">
        <v>44219.416666666664</v>
      </c>
      <c r="K540" s="36">
        <f t="shared" si="8"/>
        <v>9.719458865172155E-2</v>
      </c>
      <c r="N540" s="4"/>
      <c r="O540" s="17"/>
      <c r="P540" s="17"/>
      <c r="Q540" s="17"/>
      <c r="R540" s="4"/>
    </row>
    <row r="541" spans="1:18" x14ac:dyDescent="0.3">
      <c r="A541" s="10">
        <v>44219.458333333336</v>
      </c>
      <c r="B541" s="5">
        <v>44219.458333333336</v>
      </c>
      <c r="C541" s="6">
        <v>40020.59375</v>
      </c>
      <c r="D541" s="6">
        <v>1741.243896484375</v>
      </c>
      <c r="E541" s="6">
        <v>5909</v>
      </c>
      <c r="F541" s="6">
        <v>4.3508697231269213</v>
      </c>
      <c r="G541" s="6">
        <v>29.466999999999999</v>
      </c>
      <c r="H541" s="6">
        <v>835.05799999999999</v>
      </c>
      <c r="I541">
        <v>92.150999999999996</v>
      </c>
      <c r="J541" s="10">
        <v>44219.458333333336</v>
      </c>
      <c r="K541" s="36">
        <f t="shared" si="8"/>
        <v>0.18676445671993991</v>
      </c>
      <c r="N541" s="4"/>
      <c r="O541" s="17"/>
      <c r="P541" s="17"/>
      <c r="Q541" s="17"/>
      <c r="R541" s="4"/>
    </row>
    <row r="542" spans="1:18" x14ac:dyDescent="0.3">
      <c r="A542" s="10">
        <v>44219.5</v>
      </c>
      <c r="B542" s="5">
        <v>44219.5</v>
      </c>
      <c r="C542" s="6">
        <v>40069.70703125</v>
      </c>
      <c r="D542" s="6">
        <v>2611.824462890625</v>
      </c>
      <c r="E542" s="6">
        <v>5909</v>
      </c>
      <c r="F542" s="6">
        <v>6.5182020443865163</v>
      </c>
      <c r="G542" s="6">
        <v>44.2</v>
      </c>
      <c r="H542" s="6">
        <v>870.58100000000002</v>
      </c>
      <c r="I542">
        <v>49.997999999999998</v>
      </c>
      <c r="J542" s="10">
        <v>44219.5</v>
      </c>
      <c r="K542" s="36">
        <f t="shared" si="8"/>
        <v>0.28014351603561088</v>
      </c>
      <c r="N542" s="4"/>
      <c r="O542" s="17"/>
      <c r="P542" s="17"/>
      <c r="Q542" s="17"/>
      <c r="R542" s="4"/>
    </row>
    <row r="543" spans="1:18" x14ac:dyDescent="0.3">
      <c r="A543" s="10">
        <v>44219.541666666664</v>
      </c>
      <c r="B543" s="5">
        <v>44219.541666666664</v>
      </c>
      <c r="C543" s="6">
        <v>39637.734375</v>
      </c>
      <c r="D543" s="6">
        <v>2808.9599609375</v>
      </c>
      <c r="E543" s="6">
        <v>5909</v>
      </c>
      <c r="F543" s="6">
        <v>7.0865805153312325</v>
      </c>
      <c r="G543" s="6">
        <v>47.536000000000001</v>
      </c>
      <c r="H543" s="6">
        <v>197.13499999999999</v>
      </c>
      <c r="I543">
        <v>7.548</v>
      </c>
      <c r="J543" s="10">
        <v>44219.541666666664</v>
      </c>
      <c r="K543" s="36">
        <f t="shared" si="8"/>
        <v>0.30128737959884155</v>
      </c>
      <c r="N543" s="4"/>
      <c r="O543" s="17"/>
      <c r="P543" s="17"/>
      <c r="Q543" s="17"/>
      <c r="R543" s="4"/>
    </row>
    <row r="544" spans="1:18" x14ac:dyDescent="0.3">
      <c r="A544" s="10">
        <v>44219.583333333336</v>
      </c>
      <c r="B544" s="5">
        <v>44219.583333333336</v>
      </c>
      <c r="C544" s="6">
        <v>39053.71875</v>
      </c>
      <c r="D544" s="6">
        <v>2710.95703125</v>
      </c>
      <c r="E544" s="6">
        <v>5909</v>
      </c>
      <c r="F544" s="6">
        <v>6.9416104740345626</v>
      </c>
      <c r="G544" s="6">
        <v>45.878</v>
      </c>
      <c r="H544" s="6">
        <v>-98.003</v>
      </c>
      <c r="I544">
        <v>-3.4889999999999999</v>
      </c>
      <c r="J544" s="10">
        <v>44219.583333333336</v>
      </c>
      <c r="K544" s="36">
        <f t="shared" si="8"/>
        <v>0.29077882870320715</v>
      </c>
      <c r="N544" s="4"/>
      <c r="O544" s="17"/>
      <c r="P544" s="17"/>
      <c r="Q544" s="17"/>
      <c r="R544" s="4"/>
    </row>
    <row r="545" spans="1:18" x14ac:dyDescent="0.3">
      <c r="A545" s="10">
        <v>44219.625</v>
      </c>
      <c r="B545" s="5">
        <v>44219.625</v>
      </c>
      <c r="C545" s="6">
        <v>38641.05859375</v>
      </c>
      <c r="D545" s="6">
        <v>2865.2353515625</v>
      </c>
      <c r="E545" s="6">
        <v>5909</v>
      </c>
      <c r="F545" s="6">
        <v>7.4150022174235612</v>
      </c>
      <c r="G545" s="6">
        <v>48.488999999999997</v>
      </c>
      <c r="H545" s="6">
        <v>154.27799999999999</v>
      </c>
      <c r="I545">
        <v>5.6909999999999998</v>
      </c>
      <c r="J545" s="10">
        <v>44219.625</v>
      </c>
      <c r="K545" s="36">
        <f t="shared" si="8"/>
        <v>0.30732757803282207</v>
      </c>
      <c r="N545" s="4"/>
      <c r="O545" s="17"/>
      <c r="P545" s="17"/>
      <c r="Q545" s="17"/>
      <c r="R545" s="4"/>
    </row>
    <row r="546" spans="1:18" x14ac:dyDescent="0.3">
      <c r="A546" s="10">
        <v>44219.666666666664</v>
      </c>
      <c r="B546" s="5">
        <v>44219.666666666664</v>
      </c>
      <c r="C546" s="6">
        <v>38774.16015625</v>
      </c>
      <c r="D546" s="6">
        <v>2595.441162109375</v>
      </c>
      <c r="E546" s="6">
        <v>5909</v>
      </c>
      <c r="F546" s="6">
        <v>6.6937392109858926</v>
      </c>
      <c r="G546" s="6">
        <v>43.923000000000002</v>
      </c>
      <c r="H546" s="6">
        <v>-269.79399999999998</v>
      </c>
      <c r="I546">
        <v>-9.4160000000000004</v>
      </c>
      <c r="J546" s="10">
        <v>44219.666666666664</v>
      </c>
      <c r="K546" s="36">
        <f t="shared" si="8"/>
        <v>0.27838786549393973</v>
      </c>
      <c r="N546" s="4"/>
      <c r="O546" s="17"/>
      <c r="P546" s="17"/>
      <c r="Q546" s="17"/>
      <c r="R546" s="4"/>
    </row>
    <row r="547" spans="1:18" x14ac:dyDescent="0.3">
      <c r="A547" s="10">
        <v>44219.708333333336</v>
      </c>
      <c r="B547" s="5">
        <v>44219.708333333336</v>
      </c>
      <c r="C547" s="6">
        <v>38940.45703125</v>
      </c>
      <c r="D547" s="6">
        <v>1464.680908203125</v>
      </c>
      <c r="E547" s="6">
        <v>5909</v>
      </c>
      <c r="F547" s="6">
        <v>3.7613346628872586</v>
      </c>
      <c r="G547" s="6">
        <v>24.786999999999999</v>
      </c>
      <c r="H547" s="6">
        <v>-1130.76</v>
      </c>
      <c r="I547">
        <v>-43.567</v>
      </c>
      <c r="J547" s="10">
        <v>44219.708333333336</v>
      </c>
      <c r="K547" s="36">
        <f t="shared" si="8"/>
        <v>0.15710220208087525</v>
      </c>
      <c r="N547" s="4"/>
      <c r="O547" s="17"/>
      <c r="P547" s="17"/>
      <c r="Q547" s="17"/>
      <c r="R547" s="4"/>
    </row>
    <row r="548" spans="1:18" x14ac:dyDescent="0.3">
      <c r="A548" s="10">
        <v>44219.75</v>
      </c>
      <c r="B548" s="5">
        <v>44219.75</v>
      </c>
      <c r="C548" s="6">
        <v>40262.7109375</v>
      </c>
      <c r="D548" s="6">
        <v>39.753059387207031</v>
      </c>
      <c r="E548" s="6">
        <v>5909</v>
      </c>
      <c r="F548" s="6">
        <v>9.8734184712290965E-2</v>
      </c>
      <c r="G548" s="6">
        <v>0.67200000000000004</v>
      </c>
      <c r="H548" s="6">
        <v>-1424.9280000000001</v>
      </c>
      <c r="I548">
        <v>-97.286000000000001</v>
      </c>
      <c r="J548" s="10">
        <v>44219.75</v>
      </c>
      <c r="K548" s="36">
        <f t="shared" si="8"/>
        <v>4.2591955379169795E-3</v>
      </c>
      <c r="N548" s="4"/>
      <c r="O548" s="17"/>
      <c r="P548" s="17"/>
      <c r="Q548" s="17"/>
      <c r="R548" s="4"/>
    </row>
    <row r="549" spans="1:18" x14ac:dyDescent="0.3">
      <c r="A549" s="10">
        <v>44219.791666666664</v>
      </c>
      <c r="B549" s="5">
        <v>44219.791666666664</v>
      </c>
      <c r="C549" s="6">
        <v>40354.49609375</v>
      </c>
      <c r="D549" s="6">
        <v>6.159576028585434E-2</v>
      </c>
      <c r="E549" s="6">
        <v>5909</v>
      </c>
      <c r="F549" s="6">
        <v>1.5263667310516641E-4</v>
      </c>
      <c r="G549" s="6">
        <v>1E-3</v>
      </c>
      <c r="H549" s="6">
        <v>-39.691000000000003</v>
      </c>
      <c r="I549">
        <v>-99.843999999999994</v>
      </c>
      <c r="J549" s="10">
        <v>44219.791666666664</v>
      </c>
      <c r="K549" s="36">
        <f t="shared" si="8"/>
        <v>6.3380885980907433E-6</v>
      </c>
      <c r="N549" s="4"/>
      <c r="O549" s="17"/>
      <c r="P549" s="17"/>
      <c r="Q549" s="17"/>
      <c r="R549" s="4"/>
    </row>
    <row r="550" spans="1:18" x14ac:dyDescent="0.3">
      <c r="A550" s="10">
        <v>44219.833333333336</v>
      </c>
      <c r="B550" s="5">
        <v>44219.833333333336</v>
      </c>
      <c r="C550" s="6">
        <v>39701.140625</v>
      </c>
      <c r="D550" s="6">
        <v>6.159576028585434E-2</v>
      </c>
      <c r="E550" s="6">
        <v>5909</v>
      </c>
      <c r="F550" s="6">
        <v>1.5514859098800598E-4</v>
      </c>
      <c r="G550" s="6">
        <v>1E-3</v>
      </c>
      <c r="H550" s="6">
        <v>0</v>
      </c>
      <c r="I550">
        <v>0</v>
      </c>
      <c r="J550" s="10">
        <v>44219.833333333336</v>
      </c>
      <c r="K550" s="36">
        <f t="shared" si="8"/>
        <v>6.3380885980907433E-6</v>
      </c>
      <c r="N550" s="4"/>
      <c r="O550" s="17"/>
      <c r="P550" s="17"/>
      <c r="Q550" s="17"/>
      <c r="R550" s="4"/>
    </row>
    <row r="551" spans="1:18" x14ac:dyDescent="0.3">
      <c r="A551" s="10">
        <v>44219.875</v>
      </c>
      <c r="B551" s="5">
        <v>44219.875</v>
      </c>
      <c r="C551" s="6">
        <v>38912.38671875</v>
      </c>
      <c r="D551" s="6">
        <v>6.159576028585434E-2</v>
      </c>
      <c r="E551" s="6">
        <v>5909</v>
      </c>
      <c r="F551" s="6">
        <v>1.5829345223939789E-4</v>
      </c>
      <c r="G551" s="6">
        <v>1E-3</v>
      </c>
      <c r="H551" s="6">
        <v>0</v>
      </c>
      <c r="I551">
        <v>0</v>
      </c>
      <c r="J551" s="10">
        <v>44219.875</v>
      </c>
      <c r="K551" s="36">
        <f t="shared" si="8"/>
        <v>6.3380885980907433E-6</v>
      </c>
      <c r="N551" s="4"/>
      <c r="O551" s="17"/>
      <c r="P551" s="17"/>
      <c r="Q551" s="17"/>
      <c r="R551" s="4"/>
    </row>
    <row r="552" spans="1:18" x14ac:dyDescent="0.3">
      <c r="A552" s="10">
        <v>44219.916666666664</v>
      </c>
      <c r="B552" s="5">
        <v>44219.916666666664</v>
      </c>
      <c r="C552" s="6">
        <v>37685.71875</v>
      </c>
      <c r="D552" s="6">
        <v>6.159576028585434E-2</v>
      </c>
      <c r="E552" s="6">
        <v>5909</v>
      </c>
      <c r="F552" s="6">
        <v>1.6344589496745192E-4</v>
      </c>
      <c r="G552" s="6">
        <v>1E-3</v>
      </c>
      <c r="H552" s="6">
        <v>0</v>
      </c>
      <c r="I552">
        <v>0</v>
      </c>
      <c r="J552" s="10">
        <v>44219.916666666664</v>
      </c>
      <c r="K552" s="36">
        <f t="shared" si="8"/>
        <v>6.3380885980907433E-6</v>
      </c>
      <c r="N552" s="4"/>
      <c r="O552" s="17"/>
      <c r="P552" s="17"/>
      <c r="Q552" s="17"/>
      <c r="R552" s="4"/>
    </row>
    <row r="553" spans="1:18" x14ac:dyDescent="0.3">
      <c r="A553" s="10">
        <v>44219.958333333336</v>
      </c>
      <c r="B553" s="5">
        <v>44219.958333333336</v>
      </c>
      <c r="C553" s="6">
        <v>36372.609375</v>
      </c>
      <c r="D553" s="6">
        <v>6.159576028585434E-2</v>
      </c>
      <c r="E553" s="6">
        <v>5909</v>
      </c>
      <c r="F553" s="6">
        <v>1.6934655320107711E-4</v>
      </c>
      <c r="G553" s="6">
        <v>1E-3</v>
      </c>
      <c r="H553" s="6">
        <v>0</v>
      </c>
      <c r="I553">
        <v>0</v>
      </c>
      <c r="J553" s="10">
        <v>44219.958333333336</v>
      </c>
      <c r="K553" s="36">
        <f t="shared" si="8"/>
        <v>6.3380885980907433E-6</v>
      </c>
      <c r="N553" s="4"/>
      <c r="O553" s="17"/>
      <c r="P553" s="17"/>
      <c r="Q553" s="17"/>
      <c r="R553" s="4"/>
    </row>
    <row r="554" spans="1:18" x14ac:dyDescent="0.3">
      <c r="A554" s="10">
        <v>44220</v>
      </c>
      <c r="B554" s="5">
        <v>44220</v>
      </c>
      <c r="C554" s="6">
        <v>34681.90234375</v>
      </c>
      <c r="D554" s="6">
        <v>6.159576028585434E-2</v>
      </c>
      <c r="E554" s="6">
        <v>5909</v>
      </c>
      <c r="F554" s="6">
        <v>1.7760202331275655E-4</v>
      </c>
      <c r="G554" s="6">
        <v>1E-3</v>
      </c>
      <c r="H554" s="6">
        <v>0</v>
      </c>
      <c r="I554">
        <v>0</v>
      </c>
      <c r="J554" s="10">
        <v>44220</v>
      </c>
      <c r="K554" s="36">
        <f t="shared" si="8"/>
        <v>6.3380885980907433E-6</v>
      </c>
      <c r="N554" s="4"/>
      <c r="O554" s="17"/>
      <c r="P554" s="17"/>
      <c r="Q554" s="17"/>
      <c r="R554" s="4"/>
    </row>
    <row r="555" spans="1:18" x14ac:dyDescent="0.3">
      <c r="A555" s="10">
        <v>44220.041666666664</v>
      </c>
      <c r="B555" s="5">
        <v>44220.041666666664</v>
      </c>
      <c r="C555" s="6">
        <v>33726.3203125</v>
      </c>
      <c r="D555" s="6">
        <v>6.159576028585434E-2</v>
      </c>
      <c r="E555" s="6">
        <v>5909</v>
      </c>
      <c r="F555" s="6">
        <v>1.8263409620475281E-4</v>
      </c>
      <c r="G555" s="6">
        <v>1E-3</v>
      </c>
      <c r="H555" s="6">
        <v>0</v>
      </c>
      <c r="I555">
        <v>0</v>
      </c>
      <c r="J555" s="10">
        <v>44220.041666666664</v>
      </c>
      <c r="K555" s="36">
        <f t="shared" si="8"/>
        <v>6.3380885980907433E-6</v>
      </c>
      <c r="N555" s="4"/>
      <c r="O555" s="17"/>
      <c r="P555" s="17"/>
      <c r="Q555" s="17"/>
      <c r="R555" s="4"/>
    </row>
    <row r="556" spans="1:18" x14ac:dyDescent="0.3">
      <c r="A556" s="10">
        <v>44220.083333333336</v>
      </c>
      <c r="B556" s="5">
        <v>44220.083333333336</v>
      </c>
      <c r="C556" s="6">
        <v>32706.3984375</v>
      </c>
      <c r="D556" s="6">
        <v>6.159576028585434E-2</v>
      </c>
      <c r="E556" s="6">
        <v>5909</v>
      </c>
      <c r="F556" s="6">
        <v>1.8832938883062961E-4</v>
      </c>
      <c r="G556" s="6">
        <v>1E-3</v>
      </c>
      <c r="H556" s="6">
        <v>0</v>
      </c>
      <c r="I556">
        <v>0</v>
      </c>
      <c r="J556" s="10">
        <v>44220.083333333336</v>
      </c>
      <c r="K556" s="36">
        <f t="shared" si="8"/>
        <v>6.3380885980907433E-6</v>
      </c>
      <c r="N556" s="4"/>
      <c r="O556" s="17"/>
      <c r="P556" s="17"/>
      <c r="Q556" s="17"/>
      <c r="R556" s="4"/>
    </row>
    <row r="557" spans="1:18" x14ac:dyDescent="0.3">
      <c r="A557" s="10">
        <v>44220.125</v>
      </c>
      <c r="B557" s="5">
        <v>44220.125</v>
      </c>
      <c r="C557" s="6">
        <v>32076.4765625</v>
      </c>
      <c r="D557" s="6">
        <v>6.159576028585434E-2</v>
      </c>
      <c r="E557" s="6">
        <v>5909</v>
      </c>
      <c r="F557" s="6">
        <v>1.9202782501948724E-4</v>
      </c>
      <c r="G557" s="6">
        <v>1E-3</v>
      </c>
      <c r="H557" s="6">
        <v>0</v>
      </c>
      <c r="I557">
        <v>0</v>
      </c>
      <c r="J557" s="10">
        <v>44220.125</v>
      </c>
      <c r="K557" s="36">
        <f t="shared" si="8"/>
        <v>6.3380885980907433E-6</v>
      </c>
      <c r="N557" s="4"/>
      <c r="O557" s="17"/>
      <c r="P557" s="17"/>
      <c r="Q557" s="17"/>
      <c r="R557" s="4"/>
    </row>
    <row r="558" spans="1:18" x14ac:dyDescent="0.3">
      <c r="A558" s="10">
        <v>44220.166666666664</v>
      </c>
      <c r="B558" s="5">
        <v>44220.166666666664</v>
      </c>
      <c r="C558" s="6">
        <v>31982.744140625</v>
      </c>
      <c r="D558" s="6">
        <v>6.159576028585434E-2</v>
      </c>
      <c r="E558" s="6">
        <v>5909</v>
      </c>
      <c r="F558" s="6">
        <v>1.9259060453044244E-4</v>
      </c>
      <c r="G558" s="6">
        <v>1E-3</v>
      </c>
      <c r="H558" s="6">
        <v>0</v>
      </c>
      <c r="I558">
        <v>0</v>
      </c>
      <c r="J558" s="10">
        <v>44220.166666666664</v>
      </c>
      <c r="K558" s="36">
        <f t="shared" si="8"/>
        <v>6.3380885980907433E-6</v>
      </c>
      <c r="N558" s="4"/>
      <c r="O558" s="17"/>
      <c r="P558" s="17"/>
      <c r="Q558" s="17"/>
      <c r="R558" s="4"/>
    </row>
    <row r="559" spans="1:18" x14ac:dyDescent="0.3">
      <c r="A559" s="10">
        <v>44220.208333333336</v>
      </c>
      <c r="B559" s="5">
        <v>44220.208333333336</v>
      </c>
      <c r="C559" s="6">
        <v>32110.15625</v>
      </c>
      <c r="D559" s="6">
        <v>6.159576028585434E-2</v>
      </c>
      <c r="E559" s="6">
        <v>5909</v>
      </c>
      <c r="F559" s="6">
        <v>1.918264109532458E-4</v>
      </c>
      <c r="G559" s="6">
        <v>1E-3</v>
      </c>
      <c r="H559" s="6">
        <v>0</v>
      </c>
      <c r="I559">
        <v>0</v>
      </c>
      <c r="J559" s="10">
        <v>44220.208333333336</v>
      </c>
      <c r="K559" s="36">
        <f t="shared" si="8"/>
        <v>6.3380885980907433E-6</v>
      </c>
      <c r="N559" s="4"/>
      <c r="O559" s="17"/>
      <c r="P559" s="17"/>
      <c r="Q559" s="17"/>
      <c r="R559" s="4"/>
    </row>
    <row r="560" spans="1:18" x14ac:dyDescent="0.3">
      <c r="A560" s="10">
        <v>44220.25</v>
      </c>
      <c r="B560" s="5">
        <v>44220.25</v>
      </c>
      <c r="C560" s="6">
        <v>32574.41796875</v>
      </c>
      <c r="D560" s="6">
        <v>6.159576028585434E-2</v>
      </c>
      <c r="E560" s="6">
        <v>5909</v>
      </c>
      <c r="F560" s="6">
        <v>1.8909243549630181E-4</v>
      </c>
      <c r="G560" s="6">
        <v>1E-3</v>
      </c>
      <c r="H560" s="6">
        <v>0</v>
      </c>
      <c r="I560">
        <v>0</v>
      </c>
      <c r="J560" s="10">
        <v>44220.25</v>
      </c>
      <c r="K560" s="36">
        <f t="shared" si="8"/>
        <v>6.3380885980907433E-6</v>
      </c>
      <c r="N560" s="4"/>
      <c r="O560" s="17"/>
      <c r="P560" s="17"/>
      <c r="Q560" s="17"/>
      <c r="R560" s="4"/>
    </row>
    <row r="561" spans="1:18" x14ac:dyDescent="0.3">
      <c r="A561" s="10">
        <v>44220.291666666664</v>
      </c>
      <c r="B561" s="5">
        <v>44220.291666666664</v>
      </c>
      <c r="C561" s="6">
        <v>33447.37109375</v>
      </c>
      <c r="D561" s="6">
        <v>6.159576028585434E-2</v>
      </c>
      <c r="E561" s="6">
        <v>5909</v>
      </c>
      <c r="F561" s="6">
        <v>1.841572544317666E-4</v>
      </c>
      <c r="G561" s="6">
        <v>1E-3</v>
      </c>
      <c r="H561" s="6">
        <v>0</v>
      </c>
      <c r="I561">
        <v>0</v>
      </c>
      <c r="J561" s="10">
        <v>44220.291666666664</v>
      </c>
      <c r="K561" s="36">
        <f t="shared" si="8"/>
        <v>6.3380885980907433E-6</v>
      </c>
      <c r="N561" s="4"/>
      <c r="O561" s="17"/>
      <c r="P561" s="17"/>
      <c r="Q561" s="17"/>
      <c r="R561" s="4"/>
    </row>
    <row r="562" spans="1:18" x14ac:dyDescent="0.3">
      <c r="A562" s="10">
        <v>44220.333333333336</v>
      </c>
      <c r="B562" s="5">
        <v>44220.333333333336</v>
      </c>
      <c r="C562" s="6">
        <v>34653.3359375</v>
      </c>
      <c r="D562" s="6">
        <v>9.1063041687011719</v>
      </c>
      <c r="E562" s="6">
        <v>5909</v>
      </c>
      <c r="F562" s="6">
        <v>2.6278290162670352E-2</v>
      </c>
      <c r="G562" s="6">
        <v>0.154</v>
      </c>
      <c r="H562" s="6">
        <v>9.0449999999999999</v>
      </c>
      <c r="I562">
        <v>14684.451999999999</v>
      </c>
      <c r="J562" s="10">
        <v>44220.333333333336</v>
      </c>
      <c r="K562" s="36">
        <f t="shared" si="8"/>
        <v>9.7606564410597453E-4</v>
      </c>
      <c r="N562" s="4"/>
      <c r="O562" s="17"/>
      <c r="P562" s="17"/>
      <c r="Q562" s="17"/>
      <c r="R562" s="4"/>
    </row>
    <row r="563" spans="1:18" x14ac:dyDescent="0.3">
      <c r="A563" s="10">
        <v>44220.375</v>
      </c>
      <c r="B563" s="5">
        <v>44220.375</v>
      </c>
      <c r="C563" s="6">
        <v>36031.25390625</v>
      </c>
      <c r="D563" s="6">
        <v>563.59100341796875</v>
      </c>
      <c r="E563" s="6">
        <v>5909</v>
      </c>
      <c r="F563" s="6">
        <v>1.5641726066053117</v>
      </c>
      <c r="G563" s="6">
        <v>9.5370000000000008</v>
      </c>
      <c r="H563" s="6">
        <v>554.48500000000001</v>
      </c>
      <c r="I563">
        <v>6089.0230000000001</v>
      </c>
      <c r="J563" s="10">
        <v>44220.375</v>
      </c>
      <c r="K563" s="36">
        <f t="shared" si="8"/>
        <v>6.0446350959991423E-2</v>
      </c>
      <c r="N563" s="4"/>
      <c r="O563" s="17"/>
      <c r="P563" s="17"/>
      <c r="Q563" s="17"/>
      <c r="R563" s="4"/>
    </row>
    <row r="564" spans="1:18" x14ac:dyDescent="0.3">
      <c r="A564" s="10">
        <v>44220.416666666664</v>
      </c>
      <c r="B564" s="5">
        <v>44220.416666666664</v>
      </c>
      <c r="C564" s="6">
        <v>37462.95703125</v>
      </c>
      <c r="D564" s="6">
        <v>1047.1610107421875</v>
      </c>
      <c r="E564" s="6">
        <v>5909</v>
      </c>
      <c r="F564" s="6">
        <v>2.7951904860811987</v>
      </c>
      <c r="G564" s="6">
        <v>17.721</v>
      </c>
      <c r="H564" s="6">
        <v>483.57</v>
      </c>
      <c r="I564">
        <v>85.802000000000007</v>
      </c>
      <c r="J564" s="10">
        <v>44220.416666666664</v>
      </c>
      <c r="K564" s="36">
        <f t="shared" si="8"/>
        <v>0.11231726804676606</v>
      </c>
      <c r="N564" s="4"/>
      <c r="O564" s="17"/>
      <c r="P564" s="17"/>
      <c r="Q564" s="17"/>
      <c r="R564" s="4"/>
    </row>
    <row r="565" spans="1:18" x14ac:dyDescent="0.3">
      <c r="A565" s="10">
        <v>44220.458333333336</v>
      </c>
      <c r="B565" s="5">
        <v>44220.458333333336</v>
      </c>
      <c r="C565" s="6">
        <v>38036.62109375</v>
      </c>
      <c r="D565" s="6">
        <v>2180.380126953125</v>
      </c>
      <c r="E565" s="6">
        <v>5909</v>
      </c>
      <c r="F565" s="6">
        <v>5.732318129886135</v>
      </c>
      <c r="G565" s="6">
        <v>36.899000000000001</v>
      </c>
      <c r="H565" s="6">
        <v>1133.2190000000001</v>
      </c>
      <c r="I565">
        <v>108.218</v>
      </c>
      <c r="J565" s="10">
        <v>44220.458333333336</v>
      </c>
      <c r="K565" s="36">
        <f t="shared" si="8"/>
        <v>0.23386913118095035</v>
      </c>
      <c r="N565" s="4"/>
      <c r="O565" s="17"/>
      <c r="P565" s="17"/>
      <c r="Q565" s="17"/>
      <c r="R565" s="4"/>
    </row>
    <row r="566" spans="1:18" x14ac:dyDescent="0.3">
      <c r="A566" s="10">
        <v>44220.5</v>
      </c>
      <c r="B566" s="5">
        <v>44220.5</v>
      </c>
      <c r="C566" s="6">
        <v>38641.58984375</v>
      </c>
      <c r="D566" s="6">
        <v>2335.298828125</v>
      </c>
      <c r="E566" s="6">
        <v>5909</v>
      </c>
      <c r="F566" s="6">
        <v>6.0434853678845668</v>
      </c>
      <c r="G566" s="6">
        <v>39.521000000000001</v>
      </c>
      <c r="H566" s="6">
        <v>154.91900000000001</v>
      </c>
      <c r="I566">
        <v>7.1050000000000004</v>
      </c>
      <c r="J566" s="10">
        <v>44220.5</v>
      </c>
      <c r="K566" s="36">
        <f t="shared" si="8"/>
        <v>0.25048759948514426</v>
      </c>
      <c r="N566" s="4"/>
      <c r="O566" s="17"/>
      <c r="P566" s="17"/>
      <c r="Q566" s="17"/>
      <c r="R566" s="4"/>
    </row>
    <row r="567" spans="1:18" x14ac:dyDescent="0.3">
      <c r="A567" s="10">
        <v>44220.541666666664</v>
      </c>
      <c r="B567" s="5">
        <v>44220.541666666664</v>
      </c>
      <c r="C567" s="6">
        <v>39040.40234375</v>
      </c>
      <c r="D567" s="6">
        <v>2484.983642578125</v>
      </c>
      <c r="E567" s="6">
        <v>5909</v>
      </c>
      <c r="F567" s="6">
        <v>6.3651588953871201</v>
      </c>
      <c r="G567" s="6">
        <v>42.054000000000002</v>
      </c>
      <c r="H567" s="6">
        <v>149.685</v>
      </c>
      <c r="I567">
        <v>6.41</v>
      </c>
      <c r="J567" s="10">
        <v>44220.541666666664</v>
      </c>
      <c r="K567" s="36">
        <f t="shared" si="8"/>
        <v>0.26654197790410811</v>
      </c>
      <c r="N567" s="4"/>
      <c r="O567" s="17"/>
      <c r="P567" s="17"/>
      <c r="Q567" s="17"/>
      <c r="R567" s="4"/>
    </row>
    <row r="568" spans="1:18" x14ac:dyDescent="0.3">
      <c r="A568" s="10">
        <v>44220.583333333336</v>
      </c>
      <c r="B568" s="5">
        <v>44220.583333333336</v>
      </c>
      <c r="C568" s="6">
        <v>39254.390625</v>
      </c>
      <c r="D568" s="6">
        <v>2785.133544921875</v>
      </c>
      <c r="E568" s="6">
        <v>5909</v>
      </c>
      <c r="F568" s="6">
        <v>7.0950879648813165</v>
      </c>
      <c r="G568" s="6">
        <v>47.133000000000003</v>
      </c>
      <c r="H568" s="6">
        <v>300.14999999999998</v>
      </c>
      <c r="I568">
        <v>12.079000000000001</v>
      </c>
      <c r="J568" s="10">
        <v>44220.583333333336</v>
      </c>
      <c r="K568" s="36">
        <f t="shared" si="8"/>
        <v>0.29873312989381101</v>
      </c>
      <c r="N568" s="4"/>
      <c r="O568" s="17"/>
      <c r="P568" s="17"/>
      <c r="Q568" s="17"/>
      <c r="R568" s="4"/>
    </row>
    <row r="569" spans="1:18" x14ac:dyDescent="0.3">
      <c r="A569" s="10">
        <v>44220.625</v>
      </c>
      <c r="B569" s="5">
        <v>44220.625</v>
      </c>
      <c r="C569" s="6">
        <v>39049.17578125</v>
      </c>
      <c r="D569" s="6">
        <v>2359.64599609375</v>
      </c>
      <c r="E569" s="6">
        <v>5909</v>
      </c>
      <c r="F569" s="6">
        <v>6.0427549337078874</v>
      </c>
      <c r="G569" s="6">
        <v>39.933</v>
      </c>
      <c r="H569" s="6">
        <v>-425.488</v>
      </c>
      <c r="I569">
        <v>-15.276999999999999</v>
      </c>
      <c r="J569" s="10">
        <v>44220.625</v>
      </c>
      <c r="K569" s="36">
        <f t="shared" si="8"/>
        <v>0.25309889198755764</v>
      </c>
      <c r="N569" s="4"/>
      <c r="O569" s="17"/>
      <c r="P569" s="17"/>
      <c r="Q569" s="17"/>
      <c r="R569" s="4"/>
    </row>
    <row r="570" spans="1:18" x14ac:dyDescent="0.3">
      <c r="A570" s="10">
        <v>44220.666666666664</v>
      </c>
      <c r="B570" s="5">
        <v>44220.666666666664</v>
      </c>
      <c r="C570" s="6">
        <v>39050.125</v>
      </c>
      <c r="D570" s="6">
        <v>2301.295166015625</v>
      </c>
      <c r="E570" s="6">
        <v>5909</v>
      </c>
      <c r="F570" s="6">
        <v>5.8931825852430046</v>
      </c>
      <c r="G570" s="6">
        <v>38.945</v>
      </c>
      <c r="H570" s="6">
        <v>-58.350999999999999</v>
      </c>
      <c r="I570">
        <v>-2.4729999999999999</v>
      </c>
      <c r="J570" s="10">
        <v>44220.666666666664</v>
      </c>
      <c r="K570" s="36">
        <f t="shared" si="8"/>
        <v>0.24683686045264402</v>
      </c>
      <c r="N570" s="4"/>
      <c r="O570" s="17"/>
      <c r="P570" s="17"/>
      <c r="Q570" s="17"/>
      <c r="R570" s="4"/>
    </row>
    <row r="571" spans="1:18" x14ac:dyDescent="0.3">
      <c r="A571" s="10">
        <v>44220.708333333336</v>
      </c>
      <c r="B571" s="5">
        <v>44220.708333333336</v>
      </c>
      <c r="C571" s="6">
        <v>39284.9765625</v>
      </c>
      <c r="D571" s="6">
        <v>597.65771484375</v>
      </c>
      <c r="E571" s="6">
        <v>5909</v>
      </c>
      <c r="F571" s="6">
        <v>1.5213391152032711</v>
      </c>
      <c r="G571" s="6">
        <v>10.114000000000001</v>
      </c>
      <c r="H571" s="6">
        <v>-1703.6369999999999</v>
      </c>
      <c r="I571">
        <v>-74.028999999999996</v>
      </c>
      <c r="J571" s="10">
        <v>44220.708333333336</v>
      </c>
      <c r="K571" s="36">
        <f t="shared" si="8"/>
        <v>6.4103428081089778E-2</v>
      </c>
      <c r="N571" s="4"/>
      <c r="O571" s="17"/>
      <c r="P571" s="17"/>
      <c r="Q571" s="17"/>
      <c r="R571" s="4"/>
    </row>
    <row r="572" spans="1:18" x14ac:dyDescent="0.3">
      <c r="A572" s="10">
        <v>44220.75</v>
      </c>
      <c r="B572" s="5">
        <v>44220.75</v>
      </c>
      <c r="C572" s="6">
        <v>40838.56640625</v>
      </c>
      <c r="D572" s="6">
        <v>40.488780975341797</v>
      </c>
      <c r="E572" s="6">
        <v>5909</v>
      </c>
      <c r="F572" s="6">
        <v>9.9143492385534202E-2</v>
      </c>
      <c r="G572" s="6">
        <v>0.68500000000000005</v>
      </c>
      <c r="H572" s="6">
        <v>-557.16899999999998</v>
      </c>
      <c r="I572">
        <v>-93.224999999999994</v>
      </c>
      <c r="J572" s="10">
        <v>44220.75</v>
      </c>
      <c r="K572" s="36">
        <f t="shared" si="8"/>
        <v>4.3415906896921595E-3</v>
      </c>
      <c r="N572" s="4"/>
      <c r="O572" s="17"/>
      <c r="P572" s="17"/>
      <c r="Q572" s="17"/>
      <c r="R572" s="4"/>
    </row>
    <row r="573" spans="1:18" x14ac:dyDescent="0.3">
      <c r="A573" s="10">
        <v>44220.791666666664</v>
      </c>
      <c r="B573" s="5">
        <v>44220.791666666664</v>
      </c>
      <c r="C573" s="6">
        <v>41261.09375</v>
      </c>
      <c r="D573" s="6">
        <v>4.7958972863852978E-3</v>
      </c>
      <c r="E573" s="6">
        <v>5909</v>
      </c>
      <c r="F573" s="6">
        <v>1.1623291702938189E-5</v>
      </c>
      <c r="G573" s="6">
        <v>0</v>
      </c>
      <c r="H573" s="6">
        <v>-40.484000000000002</v>
      </c>
      <c r="I573">
        <v>-99.988</v>
      </c>
      <c r="J573" s="10">
        <v>44220.791666666664</v>
      </c>
      <c r="K573" s="36">
        <f t="shared" si="8"/>
        <v>0</v>
      </c>
      <c r="N573" s="4"/>
      <c r="O573" s="17"/>
      <c r="P573" s="17"/>
      <c r="Q573" s="17"/>
      <c r="R573" s="4"/>
    </row>
    <row r="574" spans="1:18" x14ac:dyDescent="0.3">
      <c r="A574" s="10">
        <v>44220.833333333336</v>
      </c>
      <c r="B574" s="5">
        <v>44220.833333333336</v>
      </c>
      <c r="C574" s="6">
        <v>40624.15625</v>
      </c>
      <c r="D574" s="6">
        <v>4.7958972863852978E-3</v>
      </c>
      <c r="E574" s="6">
        <v>5909</v>
      </c>
      <c r="F574" s="6">
        <v>1.1805530819819299E-5</v>
      </c>
      <c r="G574" s="6">
        <v>0</v>
      </c>
      <c r="H574" s="6">
        <v>0</v>
      </c>
      <c r="I574">
        <v>0</v>
      </c>
      <c r="J574" s="10">
        <v>44220.833333333336</v>
      </c>
      <c r="K574" s="36">
        <f t="shared" si="8"/>
        <v>0</v>
      </c>
      <c r="N574" s="4"/>
      <c r="O574" s="17"/>
      <c r="P574" s="17"/>
      <c r="Q574" s="17"/>
      <c r="R574" s="4"/>
    </row>
    <row r="575" spans="1:18" x14ac:dyDescent="0.3">
      <c r="A575" s="10">
        <v>44220.875</v>
      </c>
      <c r="B575" s="5">
        <v>44220.875</v>
      </c>
      <c r="C575" s="6">
        <v>39719.3359375</v>
      </c>
      <c r="D575" s="6">
        <v>4.7958972863852978E-3</v>
      </c>
      <c r="E575" s="6">
        <v>5909</v>
      </c>
      <c r="F575" s="6">
        <v>1.2074464925425336E-5</v>
      </c>
      <c r="G575" s="6">
        <v>0</v>
      </c>
      <c r="H575" s="6">
        <v>0</v>
      </c>
      <c r="I575">
        <v>0</v>
      </c>
      <c r="J575" s="10">
        <v>44220.875</v>
      </c>
      <c r="K575" s="36">
        <f t="shared" si="8"/>
        <v>0</v>
      </c>
      <c r="N575" s="4"/>
      <c r="O575" s="17"/>
      <c r="P575" s="17"/>
      <c r="Q575" s="17"/>
      <c r="R575" s="4"/>
    </row>
    <row r="576" spans="1:18" x14ac:dyDescent="0.3">
      <c r="A576" s="10">
        <v>44220.916666666664</v>
      </c>
      <c r="B576" s="5">
        <v>44220.916666666664</v>
      </c>
      <c r="C576" s="6">
        <v>38222.7734375</v>
      </c>
      <c r="D576" s="6">
        <v>4.7958972863852978E-3</v>
      </c>
      <c r="E576" s="6">
        <v>5909</v>
      </c>
      <c r="F576" s="6">
        <v>1.2547224743456445E-5</v>
      </c>
      <c r="G576" s="6">
        <v>0</v>
      </c>
      <c r="H576" s="6">
        <v>0</v>
      </c>
      <c r="I576">
        <v>0</v>
      </c>
      <c r="J576" s="10">
        <v>44220.916666666664</v>
      </c>
      <c r="K576" s="36">
        <f t="shared" si="8"/>
        <v>0</v>
      </c>
      <c r="N576" s="4"/>
      <c r="O576" s="17"/>
      <c r="P576" s="17"/>
      <c r="Q576" s="17"/>
      <c r="R576" s="4"/>
    </row>
    <row r="577" spans="1:18" x14ac:dyDescent="0.3">
      <c r="A577" s="10">
        <v>44220.958333333336</v>
      </c>
      <c r="B577" s="5">
        <v>44220.958333333336</v>
      </c>
      <c r="C577" s="6">
        <v>36013.83203125</v>
      </c>
      <c r="D577" s="6">
        <v>4.7958972863852978E-3</v>
      </c>
      <c r="E577" s="6">
        <v>5909</v>
      </c>
      <c r="F577" s="6">
        <v>1.3316820276786407E-5</v>
      </c>
      <c r="G577" s="6">
        <v>0</v>
      </c>
      <c r="H577" s="6">
        <v>0</v>
      </c>
      <c r="I577">
        <v>0</v>
      </c>
      <c r="J577" s="10">
        <v>44220.958333333336</v>
      </c>
      <c r="K577" s="36">
        <f t="shared" si="8"/>
        <v>0</v>
      </c>
      <c r="N577" s="4"/>
      <c r="O577" s="17"/>
      <c r="P577" s="17"/>
      <c r="Q577" s="17"/>
      <c r="R577" s="4"/>
    </row>
    <row r="578" spans="1:18" x14ac:dyDescent="0.3">
      <c r="A578" s="10">
        <v>44221</v>
      </c>
      <c r="B578" s="5">
        <v>44221</v>
      </c>
      <c r="C578" s="6">
        <v>33940.1484375</v>
      </c>
      <c r="D578" s="6">
        <v>4.7958972863852978E-3</v>
      </c>
      <c r="E578" s="6">
        <v>5909</v>
      </c>
      <c r="F578" s="6">
        <v>1.4130454659669011E-5</v>
      </c>
      <c r="G578" s="6">
        <v>0</v>
      </c>
      <c r="H578" s="6">
        <v>0</v>
      </c>
      <c r="I578">
        <v>0</v>
      </c>
      <c r="J578" s="10">
        <v>44221</v>
      </c>
      <c r="K578" s="36">
        <f t="shared" si="8"/>
        <v>0</v>
      </c>
      <c r="N578" s="4"/>
      <c r="O578" s="17"/>
      <c r="P578" s="17"/>
      <c r="Q578" s="17"/>
      <c r="R578" s="4"/>
    </row>
    <row r="579" spans="1:18" x14ac:dyDescent="0.3">
      <c r="A579" s="10">
        <v>44221.041666666664</v>
      </c>
      <c r="B579" s="5">
        <v>44221.041666666664</v>
      </c>
      <c r="C579" s="6">
        <v>32891.93359375</v>
      </c>
      <c r="D579" s="6">
        <v>4.7958972863852978E-3</v>
      </c>
      <c r="E579" s="6">
        <v>5909</v>
      </c>
      <c r="F579" s="6">
        <v>1.4580770305630788E-5</v>
      </c>
      <c r="G579" s="6">
        <v>0</v>
      </c>
      <c r="H579" s="6">
        <v>0</v>
      </c>
      <c r="I579">
        <v>0</v>
      </c>
      <c r="J579" s="10">
        <v>44221.041666666664</v>
      </c>
      <c r="K579" s="36">
        <f t="shared" ref="K579:K642" si="9">G579*E579/$O$1/100</f>
        <v>0</v>
      </c>
      <c r="N579" s="4"/>
      <c r="O579" s="17"/>
      <c r="P579" s="17"/>
      <c r="Q579" s="17"/>
      <c r="R579" s="4"/>
    </row>
    <row r="580" spans="1:18" x14ac:dyDescent="0.3">
      <c r="A580" s="10">
        <v>44221.083333333336</v>
      </c>
      <c r="B580" s="5">
        <v>44221.083333333336</v>
      </c>
      <c r="C580" s="6">
        <v>31899.185546875</v>
      </c>
      <c r="D580" s="6">
        <v>4.7958972863852978E-3</v>
      </c>
      <c r="E580" s="6">
        <v>5909</v>
      </c>
      <c r="F580" s="6">
        <v>1.5034544626030828E-5</v>
      </c>
      <c r="G580" s="6">
        <v>0</v>
      </c>
      <c r="H580" s="6">
        <v>0</v>
      </c>
      <c r="I580">
        <v>0</v>
      </c>
      <c r="J580" s="10">
        <v>44221.083333333336</v>
      </c>
      <c r="K580" s="36">
        <f t="shared" si="9"/>
        <v>0</v>
      </c>
      <c r="N580" s="4"/>
      <c r="O580" s="17"/>
      <c r="P580" s="17"/>
      <c r="Q580" s="17"/>
      <c r="R580" s="4"/>
    </row>
    <row r="581" spans="1:18" x14ac:dyDescent="0.3">
      <c r="A581" s="10">
        <v>44221.125</v>
      </c>
      <c r="B581" s="5">
        <v>44221.125</v>
      </c>
      <c r="C581" s="6">
        <v>31747.822265625</v>
      </c>
      <c r="D581" s="6">
        <v>4.7958972863852978E-3</v>
      </c>
      <c r="E581" s="6">
        <v>5909</v>
      </c>
      <c r="F581" s="6">
        <v>1.5106224440402208E-5</v>
      </c>
      <c r="G581" s="6">
        <v>0</v>
      </c>
      <c r="H581" s="6">
        <v>0</v>
      </c>
      <c r="I581">
        <v>0</v>
      </c>
      <c r="J581" s="10">
        <v>44221.125</v>
      </c>
      <c r="K581" s="36">
        <f t="shared" si="9"/>
        <v>0</v>
      </c>
      <c r="N581" s="4"/>
      <c r="O581" s="17"/>
      <c r="P581" s="17"/>
      <c r="Q581" s="17"/>
      <c r="R581" s="4"/>
    </row>
    <row r="582" spans="1:18" x14ac:dyDescent="0.3">
      <c r="A582" s="10">
        <v>44221.166666666664</v>
      </c>
      <c r="B582" s="5">
        <v>44221.166666666664</v>
      </c>
      <c r="C582" s="6">
        <v>31879.51171875</v>
      </c>
      <c r="D582" s="6">
        <v>4.7958972863852978E-3</v>
      </c>
      <c r="E582" s="6">
        <v>5909</v>
      </c>
      <c r="F582" s="6">
        <v>1.5043822906373377E-5</v>
      </c>
      <c r="G582" s="6">
        <v>0</v>
      </c>
      <c r="H582" s="6">
        <v>0</v>
      </c>
      <c r="I582">
        <v>0</v>
      </c>
      <c r="J582" s="10">
        <v>44221.166666666664</v>
      </c>
      <c r="K582" s="36">
        <f t="shared" si="9"/>
        <v>0</v>
      </c>
      <c r="N582" s="4"/>
      <c r="O582" s="17"/>
      <c r="P582" s="17"/>
      <c r="Q582" s="17"/>
      <c r="R582" s="4"/>
    </row>
    <row r="583" spans="1:18" x14ac:dyDescent="0.3">
      <c r="A583" s="10">
        <v>44221.208333333336</v>
      </c>
      <c r="B583" s="5">
        <v>44221.208333333336</v>
      </c>
      <c r="C583" s="6">
        <v>32711.916015625</v>
      </c>
      <c r="D583" s="6">
        <v>4.7958972863852978E-3</v>
      </c>
      <c r="E583" s="6">
        <v>5909</v>
      </c>
      <c r="F583" s="6">
        <v>1.4661010024892809E-5</v>
      </c>
      <c r="G583" s="6">
        <v>0</v>
      </c>
      <c r="H583" s="6">
        <v>0</v>
      </c>
      <c r="I583">
        <v>0</v>
      </c>
      <c r="J583" s="10">
        <v>44221.208333333336</v>
      </c>
      <c r="K583" s="36">
        <f t="shared" si="9"/>
        <v>0</v>
      </c>
      <c r="N583" s="4"/>
      <c r="O583" s="17"/>
      <c r="P583" s="17"/>
      <c r="Q583" s="17"/>
      <c r="R583" s="4"/>
    </row>
    <row r="584" spans="1:18" x14ac:dyDescent="0.3">
      <c r="A584" s="10">
        <v>44221.25</v>
      </c>
      <c r="B584" s="5">
        <v>44221.25</v>
      </c>
      <c r="C584" s="6">
        <v>35206.4453125</v>
      </c>
      <c r="D584" s="6">
        <v>4.7958972863852978E-3</v>
      </c>
      <c r="E584" s="6">
        <v>5909</v>
      </c>
      <c r="F584" s="6">
        <v>1.362221389809701E-5</v>
      </c>
      <c r="G584" s="6">
        <v>0</v>
      </c>
      <c r="H584" s="6">
        <v>0</v>
      </c>
      <c r="I584">
        <v>0</v>
      </c>
      <c r="J584" s="10">
        <v>44221.25</v>
      </c>
      <c r="K584" s="36">
        <f t="shared" si="9"/>
        <v>0</v>
      </c>
      <c r="N584" s="4"/>
      <c r="O584" s="17"/>
      <c r="P584" s="17"/>
      <c r="Q584" s="17"/>
      <c r="R584" s="4"/>
    </row>
    <row r="585" spans="1:18" x14ac:dyDescent="0.3">
      <c r="A585" s="10">
        <v>44221.291666666664</v>
      </c>
      <c r="B585" s="5">
        <v>44221.291666666664</v>
      </c>
      <c r="C585" s="6">
        <v>38326.7421875</v>
      </c>
      <c r="D585" s="6">
        <v>4.7958972863852978E-3</v>
      </c>
      <c r="E585" s="6">
        <v>5909</v>
      </c>
      <c r="F585" s="6">
        <v>1.2513187953526209E-5</v>
      </c>
      <c r="G585" s="6">
        <v>0</v>
      </c>
      <c r="H585" s="6">
        <v>0</v>
      </c>
      <c r="I585">
        <v>0</v>
      </c>
      <c r="J585" s="10">
        <v>44221.291666666664</v>
      </c>
      <c r="K585" s="36">
        <f t="shared" si="9"/>
        <v>0</v>
      </c>
      <c r="N585" s="4"/>
      <c r="O585" s="17"/>
      <c r="P585" s="17"/>
      <c r="Q585" s="17"/>
      <c r="R585" s="4"/>
    </row>
    <row r="586" spans="1:18" x14ac:dyDescent="0.3">
      <c r="A586" s="10">
        <v>44221.333333333336</v>
      </c>
      <c r="B586" s="5">
        <v>44221.333333333336</v>
      </c>
      <c r="C586" s="6">
        <v>39193.76953125</v>
      </c>
      <c r="D586" s="6">
        <v>94.07354736328125</v>
      </c>
      <c r="E586" s="6">
        <v>5909</v>
      </c>
      <c r="F586" s="6">
        <v>0.24002168836624524</v>
      </c>
      <c r="G586" s="6">
        <v>1.5920000000000001</v>
      </c>
      <c r="H586" s="6">
        <v>94.069000000000003</v>
      </c>
      <c r="I586">
        <v>1961447.345</v>
      </c>
      <c r="J586" s="10">
        <v>44221.333333333336</v>
      </c>
      <c r="K586" s="36">
        <f t="shared" si="9"/>
        <v>1.0090237048160464E-2</v>
      </c>
      <c r="N586" s="4"/>
      <c r="O586" s="17"/>
      <c r="P586" s="17"/>
      <c r="Q586" s="17"/>
      <c r="R586" s="4"/>
    </row>
    <row r="587" spans="1:18" x14ac:dyDescent="0.3">
      <c r="A587" s="10">
        <v>44221.375</v>
      </c>
      <c r="B587" s="5">
        <v>44221.375</v>
      </c>
      <c r="C587" s="6">
        <v>39876.0625</v>
      </c>
      <c r="D587" s="6">
        <v>2793.22216796875</v>
      </c>
      <c r="E587" s="6">
        <v>5909</v>
      </c>
      <c r="F587" s="6">
        <v>7.0047592285942217</v>
      </c>
      <c r="G587" s="6">
        <v>47.27</v>
      </c>
      <c r="H587" s="6">
        <v>2699.1489999999999</v>
      </c>
      <c r="I587">
        <v>2869.19</v>
      </c>
      <c r="J587" s="10">
        <v>44221.375</v>
      </c>
      <c r="K587" s="36">
        <f t="shared" si="9"/>
        <v>0.29960144803174943</v>
      </c>
      <c r="N587" s="4"/>
      <c r="O587" s="17"/>
      <c r="P587" s="17"/>
      <c r="Q587" s="17"/>
      <c r="R587" s="4"/>
    </row>
    <row r="588" spans="1:18" x14ac:dyDescent="0.3">
      <c r="A588" s="10">
        <v>44221.416666666664</v>
      </c>
      <c r="B588" s="5">
        <v>44221.416666666664</v>
      </c>
      <c r="C588" s="6">
        <v>40476.53125</v>
      </c>
      <c r="D588" s="6">
        <v>3218.83740234375</v>
      </c>
      <c r="E588" s="6">
        <v>5909</v>
      </c>
      <c r="F588" s="6">
        <v>7.9523548657439616</v>
      </c>
      <c r="G588" s="6">
        <v>54.472999999999999</v>
      </c>
      <c r="H588" s="6">
        <v>425.61500000000001</v>
      </c>
      <c r="I588">
        <v>15.237</v>
      </c>
      <c r="J588" s="10">
        <v>44221.416666666664</v>
      </c>
      <c r="K588" s="36">
        <f t="shared" si="9"/>
        <v>0.34525470020379706</v>
      </c>
      <c r="N588" s="4"/>
      <c r="O588" s="17"/>
      <c r="P588" s="17"/>
      <c r="Q588" s="17"/>
      <c r="R588" s="4"/>
    </row>
    <row r="589" spans="1:18" x14ac:dyDescent="0.3">
      <c r="A589" s="10">
        <v>44221.458333333336</v>
      </c>
      <c r="B589" s="5">
        <v>44221.458333333336</v>
      </c>
      <c r="C589" s="6">
        <v>40847.26171875</v>
      </c>
      <c r="D589" s="6">
        <v>2719.035400390625</v>
      </c>
      <c r="E589" s="6">
        <v>5909</v>
      </c>
      <c r="F589" s="6">
        <v>6.656591619561401</v>
      </c>
      <c r="G589" s="6">
        <v>46.015000000000001</v>
      </c>
      <c r="H589" s="6">
        <v>-499.80200000000002</v>
      </c>
      <c r="I589">
        <v>-15.526999999999999</v>
      </c>
      <c r="J589" s="10">
        <v>44221.458333333336</v>
      </c>
      <c r="K589" s="36">
        <f t="shared" si="9"/>
        <v>0.29164714684114557</v>
      </c>
      <c r="N589" s="4"/>
      <c r="O589" s="17"/>
      <c r="P589" s="17"/>
      <c r="Q589" s="17"/>
      <c r="R589" s="4"/>
    </row>
    <row r="590" spans="1:18" x14ac:dyDescent="0.3">
      <c r="A590" s="10">
        <v>44221.5</v>
      </c>
      <c r="B590" s="5">
        <v>44221.5</v>
      </c>
      <c r="C590" s="6">
        <v>41123.75390625</v>
      </c>
      <c r="D590" s="6">
        <v>2356.03515625</v>
      </c>
      <c r="E590" s="6">
        <v>5909</v>
      </c>
      <c r="F590" s="6">
        <v>5.7291344599062226</v>
      </c>
      <c r="G590" s="6">
        <v>39.871000000000002</v>
      </c>
      <c r="H590" s="6">
        <v>-363</v>
      </c>
      <c r="I590">
        <v>-13.35</v>
      </c>
      <c r="J590" s="10">
        <v>44221.5</v>
      </c>
      <c r="K590" s="36">
        <f t="shared" si="9"/>
        <v>0.25270593049447604</v>
      </c>
      <c r="N590" s="4"/>
      <c r="O590" s="17"/>
      <c r="P590" s="17"/>
      <c r="Q590" s="17"/>
      <c r="R590" s="4"/>
    </row>
    <row r="591" spans="1:18" x14ac:dyDescent="0.3">
      <c r="A591" s="10">
        <v>44221.541666666664</v>
      </c>
      <c r="B591" s="5">
        <v>44221.541666666664</v>
      </c>
      <c r="C591" s="6">
        <v>41095.5234375</v>
      </c>
      <c r="D591" s="6">
        <v>2215.3857421875</v>
      </c>
      <c r="E591" s="6">
        <v>5909</v>
      </c>
      <c r="F591" s="6">
        <v>5.3908201109952101</v>
      </c>
      <c r="G591" s="6">
        <v>37.491</v>
      </c>
      <c r="H591" s="6">
        <v>-140.649</v>
      </c>
      <c r="I591">
        <v>-5.97</v>
      </c>
      <c r="J591" s="10">
        <v>44221.541666666664</v>
      </c>
      <c r="K591" s="36">
        <f t="shared" si="9"/>
        <v>0.23762127963102003</v>
      </c>
      <c r="N591" s="4"/>
      <c r="O591" s="17"/>
      <c r="P591" s="17"/>
      <c r="Q591" s="17"/>
      <c r="R591" s="4"/>
    </row>
    <row r="592" spans="1:18" x14ac:dyDescent="0.3">
      <c r="A592" s="10">
        <v>44221.583333333336</v>
      </c>
      <c r="B592" s="5">
        <v>44221.583333333336</v>
      </c>
      <c r="C592" s="6">
        <v>40743.1953125</v>
      </c>
      <c r="D592" s="6">
        <v>2284.259521484375</v>
      </c>
      <c r="E592" s="6">
        <v>5909</v>
      </c>
      <c r="F592" s="6">
        <v>5.606481042942562</v>
      </c>
      <c r="G592" s="6">
        <v>38.656999999999996</v>
      </c>
      <c r="H592" s="6">
        <v>68.873999999999995</v>
      </c>
      <c r="I592">
        <v>3.109</v>
      </c>
      <c r="J592" s="10">
        <v>44221.583333333336</v>
      </c>
      <c r="K592" s="36">
        <f t="shared" si="9"/>
        <v>0.24501149093639385</v>
      </c>
      <c r="N592" s="4"/>
      <c r="O592" s="17"/>
      <c r="P592" s="17"/>
      <c r="Q592" s="17"/>
      <c r="R592" s="4"/>
    </row>
    <row r="593" spans="1:18" x14ac:dyDescent="0.3">
      <c r="A593" s="10">
        <v>44221.625</v>
      </c>
      <c r="B593" s="5">
        <v>44221.625</v>
      </c>
      <c r="C593" s="6">
        <v>40269.27734375</v>
      </c>
      <c r="D593" s="6">
        <v>1612.4923095703125</v>
      </c>
      <c r="E593" s="6">
        <v>5909</v>
      </c>
      <c r="F593" s="6">
        <v>4.0042742654794123</v>
      </c>
      <c r="G593" s="6">
        <v>27.288</v>
      </c>
      <c r="H593" s="6">
        <v>-671.76700000000005</v>
      </c>
      <c r="I593">
        <v>-29.408999999999999</v>
      </c>
      <c r="J593" s="10">
        <v>44221.625</v>
      </c>
      <c r="K593" s="36">
        <f t="shared" si="9"/>
        <v>0.17295376166470022</v>
      </c>
      <c r="N593" s="4"/>
      <c r="O593" s="17"/>
      <c r="P593" s="17"/>
      <c r="Q593" s="17"/>
      <c r="R593" s="4"/>
    </row>
    <row r="594" spans="1:18" x14ac:dyDescent="0.3">
      <c r="A594" s="10">
        <v>44221.666666666664</v>
      </c>
      <c r="B594" s="5">
        <v>44221.666666666664</v>
      </c>
      <c r="C594" s="6">
        <v>40308.86328125</v>
      </c>
      <c r="D594" s="6">
        <v>1714.7835693359375</v>
      </c>
      <c r="E594" s="6">
        <v>5909</v>
      </c>
      <c r="F594" s="6">
        <v>4.2541104604494846</v>
      </c>
      <c r="G594" s="6">
        <v>29.018999999999998</v>
      </c>
      <c r="H594" s="6">
        <v>102.291</v>
      </c>
      <c r="I594">
        <v>6.3440000000000003</v>
      </c>
      <c r="J594" s="10">
        <v>44221.666666666664</v>
      </c>
      <c r="K594" s="36">
        <f t="shared" si="9"/>
        <v>0.18392499302799525</v>
      </c>
      <c r="N594" s="4"/>
      <c r="O594" s="17"/>
      <c r="P594" s="17"/>
      <c r="Q594" s="17"/>
      <c r="R594" s="4"/>
    </row>
    <row r="595" spans="1:18" x14ac:dyDescent="0.3">
      <c r="A595" s="10">
        <v>44221.708333333336</v>
      </c>
      <c r="B595" s="5">
        <v>44221.708333333336</v>
      </c>
      <c r="C595" s="6">
        <v>40312.05078125</v>
      </c>
      <c r="D595" s="6">
        <v>954.98504638671875</v>
      </c>
      <c r="E595" s="6">
        <v>5909</v>
      </c>
      <c r="F595" s="6">
        <v>2.3689815523622602</v>
      </c>
      <c r="G595" s="6">
        <v>16.161000000000001</v>
      </c>
      <c r="H595" s="6">
        <v>-759.79899999999998</v>
      </c>
      <c r="I595">
        <v>-44.308999999999997</v>
      </c>
      <c r="J595" s="10">
        <v>44221.708333333336</v>
      </c>
      <c r="K595" s="36">
        <f t="shared" si="9"/>
        <v>0.10242984983374451</v>
      </c>
      <c r="N595" s="4"/>
      <c r="O595" s="17"/>
      <c r="P595" s="17"/>
      <c r="Q595" s="17"/>
      <c r="R595" s="4"/>
    </row>
    <row r="596" spans="1:18" x14ac:dyDescent="0.3">
      <c r="A596" s="10">
        <v>44221.75</v>
      </c>
      <c r="B596" s="5">
        <v>44221.75</v>
      </c>
      <c r="C596" s="6">
        <v>41269.36328125</v>
      </c>
      <c r="D596" s="6">
        <v>143.24604797363281</v>
      </c>
      <c r="E596" s="6">
        <v>5909</v>
      </c>
      <c r="F596" s="6">
        <v>0.34710021329239671</v>
      </c>
      <c r="G596" s="6">
        <v>2.4239999999999999</v>
      </c>
      <c r="H596" s="6">
        <v>-811.73900000000003</v>
      </c>
      <c r="I596">
        <v>-85</v>
      </c>
      <c r="J596" s="10">
        <v>44221.75</v>
      </c>
      <c r="K596" s="36">
        <f t="shared" si="9"/>
        <v>1.5363526761771962E-2</v>
      </c>
      <c r="N596" s="4"/>
      <c r="O596" s="17"/>
      <c r="P596" s="17"/>
      <c r="Q596" s="17"/>
      <c r="R596" s="4"/>
    </row>
    <row r="597" spans="1:18" x14ac:dyDescent="0.3">
      <c r="A597" s="10">
        <v>44221.791666666664</v>
      </c>
      <c r="B597" s="5">
        <v>44221.791666666664</v>
      </c>
      <c r="C597" s="6">
        <v>42030.84765625</v>
      </c>
      <c r="D597" s="6">
        <v>1.7757870256900787E-2</v>
      </c>
      <c r="E597" s="6">
        <v>5909</v>
      </c>
      <c r="F597" s="6">
        <v>4.2249612480180819E-5</v>
      </c>
      <c r="G597" s="6">
        <v>0</v>
      </c>
      <c r="H597" s="6">
        <v>-143.22800000000001</v>
      </c>
      <c r="I597">
        <v>-99.986999999999995</v>
      </c>
      <c r="J597" s="10">
        <v>44221.791666666664</v>
      </c>
      <c r="K597" s="36">
        <f t="shared" si="9"/>
        <v>0</v>
      </c>
      <c r="N597" s="4"/>
      <c r="O597" s="17"/>
      <c r="P597" s="17"/>
      <c r="Q597" s="17"/>
      <c r="R597" s="4"/>
    </row>
    <row r="598" spans="1:18" x14ac:dyDescent="0.3">
      <c r="A598" s="10">
        <v>44221.833333333336</v>
      </c>
      <c r="B598" s="5">
        <v>44221.833333333336</v>
      </c>
      <c r="C598" s="6">
        <v>41039.0078125</v>
      </c>
      <c r="D598" s="6">
        <v>1.7757870256900787E-2</v>
      </c>
      <c r="E598" s="6">
        <v>5909</v>
      </c>
      <c r="F598" s="6">
        <v>4.327071048606577E-5</v>
      </c>
      <c r="G598" s="6">
        <v>0</v>
      </c>
      <c r="H598" s="6">
        <v>0</v>
      </c>
      <c r="I598">
        <v>0</v>
      </c>
      <c r="J598" s="10">
        <v>44221.833333333336</v>
      </c>
      <c r="K598" s="36">
        <f t="shared" si="9"/>
        <v>0</v>
      </c>
      <c r="N598" s="4"/>
      <c r="O598" s="17"/>
      <c r="P598" s="17"/>
      <c r="Q598" s="17"/>
      <c r="R598" s="4"/>
    </row>
    <row r="599" spans="1:18" x14ac:dyDescent="0.3">
      <c r="A599" s="10">
        <v>44221.875</v>
      </c>
      <c r="B599" s="5">
        <v>44221.875</v>
      </c>
      <c r="C599" s="6">
        <v>40078.30078125</v>
      </c>
      <c r="D599" s="6">
        <v>1.7757870256900787E-2</v>
      </c>
      <c r="E599" s="6">
        <v>5909</v>
      </c>
      <c r="F599" s="6">
        <v>4.4307941980435773E-5</v>
      </c>
      <c r="G599" s="6">
        <v>0</v>
      </c>
      <c r="H599" s="6">
        <v>0</v>
      </c>
      <c r="I599">
        <v>0</v>
      </c>
      <c r="J599" s="10">
        <v>44221.875</v>
      </c>
      <c r="K599" s="36">
        <f t="shared" si="9"/>
        <v>0</v>
      </c>
      <c r="N599" s="4"/>
      <c r="O599" s="17"/>
      <c r="P599" s="17"/>
      <c r="Q599" s="17"/>
      <c r="R599" s="4"/>
    </row>
    <row r="600" spans="1:18" x14ac:dyDescent="0.3">
      <c r="A600" s="10">
        <v>44221.916666666664</v>
      </c>
      <c r="B600" s="5">
        <v>44221.916666666664</v>
      </c>
      <c r="C600" s="6">
        <v>38289.4765625</v>
      </c>
      <c r="D600" s="6">
        <v>1.7757870256900787E-2</v>
      </c>
      <c r="E600" s="6">
        <v>5909</v>
      </c>
      <c r="F600" s="6">
        <v>4.6377939452670699E-5</v>
      </c>
      <c r="G600" s="6">
        <v>0</v>
      </c>
      <c r="H600" s="6">
        <v>0</v>
      </c>
      <c r="I600">
        <v>0</v>
      </c>
      <c r="J600" s="10">
        <v>44221.916666666664</v>
      </c>
      <c r="K600" s="36">
        <f t="shared" si="9"/>
        <v>0</v>
      </c>
      <c r="N600" s="4"/>
      <c r="O600" s="17"/>
      <c r="P600" s="17"/>
      <c r="Q600" s="17"/>
      <c r="R600" s="4"/>
    </row>
    <row r="601" spans="1:18" x14ac:dyDescent="0.3">
      <c r="A601" s="10">
        <v>44221.958333333336</v>
      </c>
      <c r="B601" s="5">
        <v>44221.958333333336</v>
      </c>
      <c r="C601" s="6">
        <v>36231.01953125</v>
      </c>
      <c r="D601" s="6">
        <v>1.7757870256900787E-2</v>
      </c>
      <c r="E601" s="6">
        <v>5909</v>
      </c>
      <c r="F601" s="6">
        <v>4.9012891402584631E-5</v>
      </c>
      <c r="G601" s="6">
        <v>0</v>
      </c>
      <c r="H601" s="6">
        <v>0</v>
      </c>
      <c r="I601">
        <v>0</v>
      </c>
      <c r="J601" s="10">
        <v>44221.958333333336</v>
      </c>
      <c r="K601" s="36">
        <f t="shared" si="9"/>
        <v>0</v>
      </c>
      <c r="N601" s="4"/>
      <c r="O601" s="17"/>
      <c r="P601" s="17"/>
      <c r="Q601" s="17"/>
      <c r="R601" s="4"/>
    </row>
    <row r="602" spans="1:18" x14ac:dyDescent="0.3">
      <c r="A602" s="10">
        <v>44222</v>
      </c>
      <c r="B602" s="5">
        <v>44222</v>
      </c>
      <c r="C602" s="6">
        <v>34449.984375</v>
      </c>
      <c r="D602" s="6">
        <v>1.7757870256900787E-2</v>
      </c>
      <c r="E602" s="6">
        <v>5909</v>
      </c>
      <c r="F602" s="6">
        <v>5.1546816577912558E-5</v>
      </c>
      <c r="G602" s="6">
        <v>0</v>
      </c>
      <c r="H602" s="6">
        <v>0</v>
      </c>
      <c r="I602">
        <v>0</v>
      </c>
      <c r="J602" s="10">
        <v>44222</v>
      </c>
      <c r="K602" s="36">
        <f t="shared" si="9"/>
        <v>0</v>
      </c>
      <c r="N602" s="4"/>
      <c r="O602" s="17"/>
      <c r="P602" s="17"/>
      <c r="Q602" s="17"/>
      <c r="R602" s="4"/>
    </row>
    <row r="603" spans="1:18" x14ac:dyDescent="0.3">
      <c r="A603" s="10">
        <v>44222.041666666664</v>
      </c>
      <c r="B603" s="5">
        <v>44222.041666666664</v>
      </c>
      <c r="C603" s="6">
        <v>33559.19140625</v>
      </c>
      <c r="D603" s="6">
        <v>1.7757870256900787E-2</v>
      </c>
      <c r="E603" s="6">
        <v>5909</v>
      </c>
      <c r="F603" s="6">
        <v>5.2915071885771354E-5</v>
      </c>
      <c r="G603" s="6">
        <v>0</v>
      </c>
      <c r="H603" s="6">
        <v>0</v>
      </c>
      <c r="I603">
        <v>0</v>
      </c>
      <c r="J603" s="10">
        <v>44222.041666666664</v>
      </c>
      <c r="K603" s="36">
        <f t="shared" si="9"/>
        <v>0</v>
      </c>
      <c r="N603" s="4"/>
      <c r="O603" s="17"/>
      <c r="P603" s="17"/>
      <c r="Q603" s="17"/>
      <c r="R603" s="4"/>
    </row>
    <row r="604" spans="1:18" x14ac:dyDescent="0.3">
      <c r="A604" s="10">
        <v>44222.083333333336</v>
      </c>
      <c r="B604" s="5">
        <v>44222.083333333336</v>
      </c>
      <c r="C604" s="6">
        <v>33323.66015625</v>
      </c>
      <c r="D604" s="6">
        <v>1.7757870256900787E-2</v>
      </c>
      <c r="E604" s="6">
        <v>5909</v>
      </c>
      <c r="F604" s="6">
        <v>5.3289075010477861E-5</v>
      </c>
      <c r="G604" s="6">
        <v>0</v>
      </c>
      <c r="H604" s="6">
        <v>0</v>
      </c>
      <c r="I604">
        <v>0</v>
      </c>
      <c r="J604" s="10">
        <v>44222.083333333336</v>
      </c>
      <c r="K604" s="36">
        <f t="shared" si="9"/>
        <v>0</v>
      </c>
      <c r="N604" s="4"/>
      <c r="O604" s="17"/>
      <c r="P604" s="17"/>
      <c r="Q604" s="17"/>
      <c r="R604" s="4"/>
    </row>
    <row r="605" spans="1:18" x14ac:dyDescent="0.3">
      <c r="A605" s="10">
        <v>44222.125</v>
      </c>
      <c r="B605" s="5">
        <v>44222.125</v>
      </c>
      <c r="C605" s="6">
        <v>33118.8125</v>
      </c>
      <c r="D605" s="6">
        <v>1.7757870256900787E-2</v>
      </c>
      <c r="E605" s="6">
        <v>5909</v>
      </c>
      <c r="F605" s="6">
        <v>5.3618680491339439E-5</v>
      </c>
      <c r="G605" s="6">
        <v>0</v>
      </c>
      <c r="H605" s="6">
        <v>0</v>
      </c>
      <c r="I605">
        <v>0</v>
      </c>
      <c r="J605" s="10">
        <v>44222.125</v>
      </c>
      <c r="K605" s="36">
        <f t="shared" si="9"/>
        <v>0</v>
      </c>
      <c r="N605" s="4"/>
      <c r="O605" s="17"/>
      <c r="P605" s="17"/>
      <c r="Q605" s="17"/>
      <c r="R605" s="4"/>
    </row>
    <row r="606" spans="1:18" x14ac:dyDescent="0.3">
      <c r="A606" s="10">
        <v>44222.166666666664</v>
      </c>
      <c r="B606" s="5">
        <v>44222.166666666664</v>
      </c>
      <c r="C606" s="6">
        <v>33706.29296875</v>
      </c>
      <c r="D606" s="6">
        <v>1.7757870256900787E-2</v>
      </c>
      <c r="E606" s="6">
        <v>5909</v>
      </c>
      <c r="F606" s="6">
        <v>5.2684139051911111E-5</v>
      </c>
      <c r="G606" s="6">
        <v>0</v>
      </c>
      <c r="H606" s="6">
        <v>0</v>
      </c>
      <c r="I606">
        <v>0</v>
      </c>
      <c r="J606" s="10">
        <v>44222.166666666664</v>
      </c>
      <c r="K606" s="36">
        <f t="shared" si="9"/>
        <v>0</v>
      </c>
      <c r="N606" s="4"/>
      <c r="O606" s="17"/>
      <c r="P606" s="17"/>
      <c r="Q606" s="17"/>
      <c r="R606" s="4"/>
    </row>
    <row r="607" spans="1:18" x14ac:dyDescent="0.3">
      <c r="A607" s="10">
        <v>44222.208333333336</v>
      </c>
      <c r="B607" s="5">
        <v>44222.208333333336</v>
      </c>
      <c r="C607" s="6">
        <v>35354.31640625</v>
      </c>
      <c r="D607" s="6">
        <v>1.7757870256900787E-2</v>
      </c>
      <c r="E607" s="6">
        <v>5909</v>
      </c>
      <c r="F607" s="6">
        <v>5.0228294765618829E-5</v>
      </c>
      <c r="G607" s="6">
        <v>0</v>
      </c>
      <c r="H607" s="6">
        <v>0</v>
      </c>
      <c r="I607">
        <v>0</v>
      </c>
      <c r="J607" s="10">
        <v>44222.208333333336</v>
      </c>
      <c r="K607" s="36">
        <f t="shared" si="9"/>
        <v>0</v>
      </c>
      <c r="N607" s="4"/>
      <c r="O607" s="17"/>
      <c r="P607" s="17"/>
      <c r="Q607" s="17"/>
      <c r="R607" s="4"/>
    </row>
    <row r="608" spans="1:18" x14ac:dyDescent="0.3">
      <c r="A608" s="10">
        <v>44222.25</v>
      </c>
      <c r="B608" s="5">
        <v>44222.25</v>
      </c>
      <c r="C608" s="6">
        <v>38536.82421875</v>
      </c>
      <c r="D608" s="6">
        <v>1.7757870256900787E-2</v>
      </c>
      <c r="E608" s="6">
        <v>5909</v>
      </c>
      <c r="F608" s="6">
        <v>4.6080263791588561E-5</v>
      </c>
      <c r="G608" s="6">
        <v>0</v>
      </c>
      <c r="H608" s="6">
        <v>0</v>
      </c>
      <c r="I608">
        <v>0</v>
      </c>
      <c r="J608" s="10">
        <v>44222.25</v>
      </c>
      <c r="K608" s="36">
        <f t="shared" si="9"/>
        <v>0</v>
      </c>
      <c r="N608" s="4"/>
      <c r="O608" s="17"/>
      <c r="P608" s="17"/>
      <c r="Q608" s="17"/>
      <c r="R608" s="4"/>
    </row>
    <row r="609" spans="1:18" x14ac:dyDescent="0.3">
      <c r="A609" s="10">
        <v>44222.291666666664</v>
      </c>
      <c r="B609" s="5">
        <v>44222.291666666664</v>
      </c>
      <c r="C609" s="6">
        <v>42350.140625</v>
      </c>
      <c r="D609" s="6">
        <v>1.7757870256900787E-2</v>
      </c>
      <c r="E609" s="6">
        <v>5909</v>
      </c>
      <c r="F609" s="6">
        <v>4.1931077429334478E-5</v>
      </c>
      <c r="G609" s="6">
        <v>0</v>
      </c>
      <c r="H609" s="6">
        <v>0</v>
      </c>
      <c r="I609">
        <v>0</v>
      </c>
      <c r="J609" s="10">
        <v>44222.291666666664</v>
      </c>
      <c r="K609" s="36">
        <f t="shared" si="9"/>
        <v>0</v>
      </c>
      <c r="N609" s="4"/>
      <c r="O609" s="17"/>
      <c r="P609" s="17"/>
      <c r="Q609" s="17"/>
      <c r="R609" s="4"/>
    </row>
    <row r="610" spans="1:18" x14ac:dyDescent="0.3">
      <c r="A610" s="10">
        <v>44222.333333333336</v>
      </c>
      <c r="B610" s="5">
        <v>44222.333333333336</v>
      </c>
      <c r="C610" s="6">
        <v>43329.43359375</v>
      </c>
      <c r="D610" s="6">
        <v>127.51101684570313</v>
      </c>
      <c r="E610" s="6">
        <v>5909</v>
      </c>
      <c r="F610" s="6">
        <v>0.29428267639320305</v>
      </c>
      <c r="G610" s="6">
        <v>2.157</v>
      </c>
      <c r="H610" s="6">
        <v>127.49299999999999</v>
      </c>
      <c r="I610">
        <v>717952.08600000001</v>
      </c>
      <c r="J610" s="10">
        <v>44222.333333333336</v>
      </c>
      <c r="K610" s="36">
        <f t="shared" si="9"/>
        <v>1.3671257106081733E-2</v>
      </c>
      <c r="N610" s="4"/>
      <c r="O610" s="17"/>
      <c r="P610" s="17"/>
      <c r="Q610" s="17"/>
      <c r="R610" s="4"/>
    </row>
    <row r="611" spans="1:18" x14ac:dyDescent="0.3">
      <c r="A611" s="10">
        <v>44222.375</v>
      </c>
      <c r="B611" s="5">
        <v>44222.375</v>
      </c>
      <c r="C611" s="6">
        <v>42734.29296875</v>
      </c>
      <c r="D611" s="6">
        <v>2651.78173828125</v>
      </c>
      <c r="E611" s="6">
        <v>5909</v>
      </c>
      <c r="F611" s="6">
        <v>6.2052781362743019</v>
      </c>
      <c r="G611" s="6">
        <v>44.875999999999998</v>
      </c>
      <c r="H611" s="6">
        <v>2524.2710000000002</v>
      </c>
      <c r="I611">
        <v>1979.6489999999999</v>
      </c>
      <c r="J611" s="10">
        <v>44222.375</v>
      </c>
      <c r="K611" s="36">
        <f t="shared" si="9"/>
        <v>0.28442806392792019</v>
      </c>
      <c r="N611" s="4"/>
      <c r="O611" s="17"/>
      <c r="P611" s="17"/>
      <c r="Q611" s="17"/>
      <c r="R611" s="4"/>
    </row>
    <row r="612" spans="1:18" x14ac:dyDescent="0.3">
      <c r="A612" s="10">
        <v>44222.416666666664</v>
      </c>
      <c r="B612" s="5">
        <v>44222.416666666664</v>
      </c>
      <c r="C612" s="6">
        <v>42022.39453125</v>
      </c>
      <c r="D612" s="6">
        <v>4128.3388671875</v>
      </c>
      <c r="E612" s="6">
        <v>5909</v>
      </c>
      <c r="F612" s="6">
        <v>9.8241399930635946</v>
      </c>
      <c r="G612" s="6">
        <v>69.864999999999995</v>
      </c>
      <c r="H612" s="6">
        <v>1476.557</v>
      </c>
      <c r="I612">
        <v>55.682000000000002</v>
      </c>
      <c r="J612" s="10">
        <v>44222.416666666664</v>
      </c>
      <c r="K612" s="36">
        <f t="shared" si="9"/>
        <v>0.44281055990560975</v>
      </c>
      <c r="N612" s="4"/>
      <c r="O612" s="17"/>
      <c r="P612" s="17"/>
      <c r="Q612" s="17"/>
      <c r="R612" s="4"/>
    </row>
    <row r="613" spans="1:18" x14ac:dyDescent="0.3">
      <c r="A613" s="10">
        <v>44222.458333333336</v>
      </c>
      <c r="B613" s="5">
        <v>44222.458333333336</v>
      </c>
      <c r="C613" s="6">
        <v>41263.49609375</v>
      </c>
      <c r="D613" s="6">
        <v>4275.2431640625</v>
      </c>
      <c r="E613" s="6">
        <v>5909</v>
      </c>
      <c r="F613" s="6">
        <v>10.360836014353259</v>
      </c>
      <c r="G613" s="6">
        <v>72.350999999999999</v>
      </c>
      <c r="H613" s="6">
        <v>146.904</v>
      </c>
      <c r="I613">
        <v>3.5579999999999998</v>
      </c>
      <c r="J613" s="10">
        <v>44222.458333333336</v>
      </c>
      <c r="K613" s="36">
        <f t="shared" si="9"/>
        <v>0.4585670481604634</v>
      </c>
      <c r="N613" s="4"/>
      <c r="O613" s="17"/>
      <c r="P613" s="17"/>
      <c r="Q613" s="17"/>
      <c r="R613" s="4"/>
    </row>
    <row r="614" spans="1:18" x14ac:dyDescent="0.3">
      <c r="A614" s="10">
        <v>44222.5</v>
      </c>
      <c r="B614" s="5">
        <v>44222.5</v>
      </c>
      <c r="C614" s="6">
        <v>40661.3984375</v>
      </c>
      <c r="D614" s="6">
        <v>4153.8828125</v>
      </c>
      <c r="E614" s="6">
        <v>5909</v>
      </c>
      <c r="F614" s="6">
        <v>10.215789353346684</v>
      </c>
      <c r="G614" s="6">
        <v>70.296999999999997</v>
      </c>
      <c r="H614" s="6">
        <v>-121.36</v>
      </c>
      <c r="I614">
        <v>-2.839</v>
      </c>
      <c r="J614" s="10">
        <v>44222.5</v>
      </c>
      <c r="K614" s="36">
        <f t="shared" si="9"/>
        <v>0.44554861417998493</v>
      </c>
      <c r="N614" s="4"/>
      <c r="O614" s="17"/>
      <c r="P614" s="17"/>
      <c r="Q614" s="17"/>
      <c r="R614" s="4"/>
    </row>
    <row r="615" spans="1:18" x14ac:dyDescent="0.3">
      <c r="A615" s="10">
        <v>44222.541666666664</v>
      </c>
      <c r="B615" s="5">
        <v>44222.541666666664</v>
      </c>
      <c r="C615" s="6">
        <v>40215.76171875</v>
      </c>
      <c r="D615" s="6">
        <v>4072.71484375</v>
      </c>
      <c r="E615" s="6">
        <v>5909</v>
      </c>
      <c r="F615" s="6">
        <v>10.127160769035385</v>
      </c>
      <c r="G615" s="6">
        <v>68.923000000000002</v>
      </c>
      <c r="H615" s="6">
        <v>-81.168000000000006</v>
      </c>
      <c r="I615">
        <v>-1.954</v>
      </c>
      <c r="J615" s="10">
        <v>44222.541666666664</v>
      </c>
      <c r="K615" s="36">
        <f t="shared" si="9"/>
        <v>0.43684008044620831</v>
      </c>
      <c r="N615" s="4"/>
      <c r="O615" s="17"/>
      <c r="P615" s="17"/>
      <c r="Q615" s="17"/>
      <c r="R615" s="4"/>
    </row>
    <row r="616" spans="1:18" x14ac:dyDescent="0.3">
      <c r="A616" s="10">
        <v>44222.583333333336</v>
      </c>
      <c r="B616" s="5">
        <v>44222.583333333336</v>
      </c>
      <c r="C616" s="6">
        <v>39883.95703125</v>
      </c>
      <c r="D616" s="6">
        <v>4055.259765625</v>
      </c>
      <c r="E616" s="6">
        <v>5909</v>
      </c>
      <c r="F616" s="6">
        <v>10.167646511221569</v>
      </c>
      <c r="G616" s="6">
        <v>68.628</v>
      </c>
      <c r="H616" s="6">
        <v>-17.454999999999998</v>
      </c>
      <c r="I616">
        <v>-0.42899999999999999</v>
      </c>
      <c r="J616" s="10">
        <v>44222.583333333336</v>
      </c>
      <c r="K616" s="36">
        <f t="shared" si="9"/>
        <v>0.43497034430977149</v>
      </c>
      <c r="N616" s="4"/>
      <c r="O616" s="17"/>
      <c r="P616" s="17"/>
      <c r="Q616" s="17"/>
      <c r="R616" s="4"/>
    </row>
    <row r="617" spans="1:18" x14ac:dyDescent="0.3">
      <c r="A617" s="10">
        <v>44222.625</v>
      </c>
      <c r="B617" s="5">
        <v>44222.625</v>
      </c>
      <c r="C617" s="6">
        <v>39568.8984375</v>
      </c>
      <c r="D617" s="6">
        <v>4225.70751953125</v>
      </c>
      <c r="E617" s="6">
        <v>5909</v>
      </c>
      <c r="F617" s="6">
        <v>10.679366083960749</v>
      </c>
      <c r="G617" s="6">
        <v>71.513000000000005</v>
      </c>
      <c r="H617" s="6">
        <v>170.44800000000001</v>
      </c>
      <c r="I617">
        <v>4.2030000000000003</v>
      </c>
      <c r="J617" s="10">
        <v>44222.625</v>
      </c>
      <c r="K617" s="36">
        <f t="shared" si="9"/>
        <v>0.45325572991526336</v>
      </c>
      <c r="N617" s="4"/>
      <c r="O617" s="17"/>
      <c r="P617" s="17"/>
      <c r="Q617" s="17"/>
      <c r="R617" s="4"/>
    </row>
    <row r="618" spans="1:18" x14ac:dyDescent="0.3">
      <c r="A618" s="10">
        <v>44222.666666666664</v>
      </c>
      <c r="B618" s="5">
        <v>44222.666666666664</v>
      </c>
      <c r="C618" s="6">
        <v>39587.05859375</v>
      </c>
      <c r="D618" s="6">
        <v>4017.156005859375</v>
      </c>
      <c r="E618" s="6">
        <v>5909</v>
      </c>
      <c r="F618" s="6">
        <v>10.147649632381636</v>
      </c>
      <c r="G618" s="6">
        <v>67.983000000000004</v>
      </c>
      <c r="H618" s="6">
        <v>-208.55199999999999</v>
      </c>
      <c r="I618">
        <v>-4.9349999999999996</v>
      </c>
      <c r="J618" s="10">
        <v>44222.666666666664</v>
      </c>
      <c r="K618" s="36">
        <f t="shared" si="9"/>
        <v>0.43088227716400307</v>
      </c>
      <c r="N618" s="4"/>
      <c r="O618" s="17"/>
      <c r="P618" s="17"/>
      <c r="Q618" s="17"/>
      <c r="R618" s="4"/>
    </row>
    <row r="619" spans="1:18" x14ac:dyDescent="0.3">
      <c r="A619" s="10">
        <v>44222.708333333336</v>
      </c>
      <c r="B619" s="5">
        <v>44222.708333333336</v>
      </c>
      <c r="C619" s="6">
        <v>39717.890625</v>
      </c>
      <c r="D619" s="6">
        <v>2487.625732421875</v>
      </c>
      <c r="E619" s="6">
        <v>5909</v>
      </c>
      <c r="F619" s="6">
        <v>6.2632372799175435</v>
      </c>
      <c r="G619" s="6">
        <v>42.097999999999999</v>
      </c>
      <c r="H619" s="6">
        <v>-1529.53</v>
      </c>
      <c r="I619">
        <v>-38.075000000000003</v>
      </c>
      <c r="J619" s="10">
        <v>44222.708333333336</v>
      </c>
      <c r="K619" s="36">
        <f t="shared" si="9"/>
        <v>0.2668208538024241</v>
      </c>
      <c r="N619" s="4"/>
      <c r="O619" s="17"/>
      <c r="P619" s="17"/>
      <c r="Q619" s="17"/>
      <c r="R619" s="4"/>
    </row>
    <row r="620" spans="1:18" x14ac:dyDescent="0.3">
      <c r="A620" s="10">
        <v>44222.75</v>
      </c>
      <c r="B620" s="5">
        <v>44222.75</v>
      </c>
      <c r="C620" s="6">
        <v>41240.55078125</v>
      </c>
      <c r="D620" s="6">
        <v>102.34957122802734</v>
      </c>
      <c r="E620" s="6">
        <v>5909</v>
      </c>
      <c r="F620" s="6">
        <v>0.24817702307351466</v>
      </c>
      <c r="G620" s="6">
        <v>1.732</v>
      </c>
      <c r="H620" s="6">
        <v>-2385.2759999999998</v>
      </c>
      <c r="I620">
        <v>-95.885999999999996</v>
      </c>
      <c r="J620" s="10">
        <v>44222.75</v>
      </c>
      <c r="K620" s="36">
        <f t="shared" si="9"/>
        <v>1.0977569451893165E-2</v>
      </c>
      <c r="N620" s="4"/>
      <c r="O620" s="17"/>
      <c r="P620" s="17"/>
      <c r="Q620" s="17"/>
      <c r="R620" s="4"/>
    </row>
    <row r="621" spans="1:18" x14ac:dyDescent="0.3">
      <c r="A621" s="10">
        <v>44222.791666666664</v>
      </c>
      <c r="B621" s="5">
        <v>44222.791666666664</v>
      </c>
      <c r="C621" s="6">
        <v>42496.3203125</v>
      </c>
      <c r="D621" s="6">
        <v>2.6282390579581261E-2</v>
      </c>
      <c r="E621" s="6">
        <v>5909</v>
      </c>
      <c r="F621" s="6">
        <v>6.1846273715727984E-5</v>
      </c>
      <c r="G621" s="6">
        <v>0</v>
      </c>
      <c r="H621" s="6">
        <v>-102.32299999999999</v>
      </c>
      <c r="I621">
        <v>-99.974000000000004</v>
      </c>
      <c r="J621" s="10">
        <v>44222.791666666664</v>
      </c>
      <c r="K621" s="36">
        <f t="shared" si="9"/>
        <v>0</v>
      </c>
      <c r="N621" s="4"/>
      <c r="O621" s="17"/>
      <c r="P621" s="17"/>
      <c r="Q621" s="17"/>
      <c r="R621" s="4"/>
    </row>
    <row r="622" spans="1:18" x14ac:dyDescent="0.3">
      <c r="A622" s="10">
        <v>44222.833333333336</v>
      </c>
      <c r="B622" s="5">
        <v>44222.833333333336</v>
      </c>
      <c r="C622" s="6">
        <v>41828.88671875</v>
      </c>
      <c r="D622" s="6">
        <v>2.6282390579581261E-2</v>
      </c>
      <c r="E622" s="6">
        <v>5909</v>
      </c>
      <c r="F622" s="6">
        <v>6.2833110420316431E-5</v>
      </c>
      <c r="G622" s="6">
        <v>0</v>
      </c>
      <c r="H622" s="6">
        <v>0</v>
      </c>
      <c r="I622">
        <v>0</v>
      </c>
      <c r="J622" s="10">
        <v>44222.833333333336</v>
      </c>
      <c r="K622" s="36">
        <f t="shared" si="9"/>
        <v>0</v>
      </c>
      <c r="N622" s="4"/>
      <c r="O622" s="17"/>
      <c r="P622" s="17"/>
      <c r="Q622" s="17"/>
      <c r="R622" s="4"/>
    </row>
    <row r="623" spans="1:18" x14ac:dyDescent="0.3">
      <c r="A623" s="10">
        <v>44222.875</v>
      </c>
      <c r="B623" s="5">
        <v>44222.875</v>
      </c>
      <c r="C623" s="6">
        <v>41185.7890625</v>
      </c>
      <c r="D623" s="6">
        <v>2.6282390579581261E-2</v>
      </c>
      <c r="E623" s="6">
        <v>5909</v>
      </c>
      <c r="F623" s="6">
        <v>6.3814221307493635E-5</v>
      </c>
      <c r="G623" s="6">
        <v>0</v>
      </c>
      <c r="H623" s="6">
        <v>0</v>
      </c>
      <c r="I623">
        <v>0</v>
      </c>
      <c r="J623" s="10">
        <v>44222.875</v>
      </c>
      <c r="K623" s="36">
        <f t="shared" si="9"/>
        <v>0</v>
      </c>
      <c r="N623" s="4"/>
      <c r="O623" s="17"/>
      <c r="P623" s="17"/>
      <c r="Q623" s="17"/>
      <c r="R623" s="4"/>
    </row>
    <row r="624" spans="1:18" x14ac:dyDescent="0.3">
      <c r="A624" s="10">
        <v>44222.916666666664</v>
      </c>
      <c r="B624" s="5">
        <v>44222.916666666664</v>
      </c>
      <c r="C624" s="6">
        <v>39453.34765625</v>
      </c>
      <c r="D624" s="6">
        <v>2.6282390579581261E-2</v>
      </c>
      <c r="E624" s="6">
        <v>5909</v>
      </c>
      <c r="F624" s="6">
        <v>6.6616376406319308E-5</v>
      </c>
      <c r="G624" s="6">
        <v>0</v>
      </c>
      <c r="H624" s="6">
        <v>0</v>
      </c>
      <c r="I624">
        <v>0</v>
      </c>
      <c r="J624" s="10">
        <v>44222.916666666664</v>
      </c>
      <c r="K624" s="36">
        <f t="shared" si="9"/>
        <v>0</v>
      </c>
      <c r="N624" s="4"/>
      <c r="O624" s="17"/>
      <c r="P624" s="17"/>
      <c r="Q624" s="17"/>
      <c r="R624" s="4"/>
    </row>
    <row r="625" spans="1:18" x14ac:dyDescent="0.3">
      <c r="A625" s="10">
        <v>44222.958333333336</v>
      </c>
      <c r="B625" s="5">
        <v>44222.958333333336</v>
      </c>
      <c r="C625" s="6">
        <v>37480.5</v>
      </c>
      <c r="D625" s="6">
        <v>2.6282390579581261E-2</v>
      </c>
      <c r="E625" s="6">
        <v>5909</v>
      </c>
      <c r="F625" s="6">
        <v>7.0122838755035983E-5</v>
      </c>
      <c r="G625" s="6">
        <v>0</v>
      </c>
      <c r="H625" s="6">
        <v>0</v>
      </c>
      <c r="I625">
        <v>0</v>
      </c>
      <c r="J625" s="10">
        <v>44222.958333333336</v>
      </c>
      <c r="K625" s="36">
        <f t="shared" si="9"/>
        <v>0</v>
      </c>
      <c r="N625" s="4"/>
      <c r="O625" s="17"/>
      <c r="P625" s="17"/>
      <c r="Q625" s="17"/>
      <c r="R625" s="4"/>
    </row>
    <row r="626" spans="1:18" x14ac:dyDescent="0.3">
      <c r="A626" s="10">
        <v>44223</v>
      </c>
      <c r="B626" s="5">
        <v>44223</v>
      </c>
      <c r="C626" s="6">
        <v>35781.76171875</v>
      </c>
      <c r="D626" s="6">
        <v>2.6282390579581261E-2</v>
      </c>
      <c r="E626" s="6">
        <v>5909</v>
      </c>
      <c r="F626" s="6">
        <v>7.3451918846715211E-5</v>
      </c>
      <c r="G626" s="6">
        <v>0</v>
      </c>
      <c r="H626" s="6">
        <v>0</v>
      </c>
      <c r="I626">
        <v>0</v>
      </c>
      <c r="J626" s="10">
        <v>44223</v>
      </c>
      <c r="K626" s="36">
        <f t="shared" si="9"/>
        <v>0</v>
      </c>
      <c r="N626" s="4"/>
      <c r="O626" s="17"/>
      <c r="P626" s="17"/>
      <c r="Q626" s="17"/>
      <c r="R626" s="4"/>
    </row>
    <row r="627" spans="1:18" x14ac:dyDescent="0.3">
      <c r="A627" s="10">
        <v>44223.041666666664</v>
      </c>
      <c r="B627" s="5">
        <v>44223.041666666664</v>
      </c>
      <c r="C627" s="6">
        <v>34760.85546875</v>
      </c>
      <c r="D627" s="6">
        <v>2.6282390579581261E-2</v>
      </c>
      <c r="E627" s="6">
        <v>5909</v>
      </c>
      <c r="F627" s="6">
        <v>7.5609159283232031E-5</v>
      </c>
      <c r="G627" s="6">
        <v>0</v>
      </c>
      <c r="H627" s="6">
        <v>0</v>
      </c>
      <c r="I627">
        <v>0</v>
      </c>
      <c r="J627" s="10">
        <v>44223.041666666664</v>
      </c>
      <c r="K627" s="36">
        <f t="shared" si="9"/>
        <v>0</v>
      </c>
      <c r="N627" s="4"/>
      <c r="O627" s="17"/>
      <c r="P627" s="17"/>
      <c r="Q627" s="17"/>
      <c r="R627" s="4"/>
    </row>
    <row r="628" spans="1:18" x14ac:dyDescent="0.3">
      <c r="A628" s="10">
        <v>44223.083333333336</v>
      </c>
      <c r="B628" s="5">
        <v>44223.083333333336</v>
      </c>
      <c r="C628" s="6">
        <v>34255.9140625</v>
      </c>
      <c r="D628" s="6">
        <v>2.6282390579581261E-2</v>
      </c>
      <c r="E628" s="6">
        <v>5909</v>
      </c>
      <c r="F628" s="6">
        <v>7.6723658669942282E-5</v>
      </c>
      <c r="G628" s="6">
        <v>0</v>
      </c>
      <c r="H628" s="6">
        <v>0</v>
      </c>
      <c r="I628">
        <v>0</v>
      </c>
      <c r="J628" s="10">
        <v>44223.083333333336</v>
      </c>
      <c r="K628" s="36">
        <f t="shared" si="9"/>
        <v>0</v>
      </c>
      <c r="N628" s="4"/>
      <c r="O628" s="17"/>
      <c r="P628" s="17"/>
      <c r="Q628" s="17"/>
      <c r="R628" s="4"/>
    </row>
    <row r="629" spans="1:18" x14ac:dyDescent="0.3">
      <c r="A629" s="10">
        <v>44223.125</v>
      </c>
      <c r="B629" s="5">
        <v>44223.125</v>
      </c>
      <c r="C629" s="6">
        <v>34030.34375</v>
      </c>
      <c r="D629" s="6">
        <v>2.6282390579581261E-2</v>
      </c>
      <c r="E629" s="6">
        <v>5909</v>
      </c>
      <c r="F629" s="6">
        <v>7.7232221844897645E-5</v>
      </c>
      <c r="G629" s="6">
        <v>0</v>
      </c>
      <c r="H629" s="6">
        <v>0</v>
      </c>
      <c r="I629">
        <v>0</v>
      </c>
      <c r="J629" s="10">
        <v>44223.125</v>
      </c>
      <c r="K629" s="36">
        <f t="shared" si="9"/>
        <v>0</v>
      </c>
      <c r="N629" s="4"/>
      <c r="O629" s="17"/>
      <c r="P629" s="17"/>
      <c r="Q629" s="17"/>
      <c r="R629" s="4"/>
    </row>
    <row r="630" spans="1:18" x14ac:dyDescent="0.3">
      <c r="A630" s="10">
        <v>44223.166666666664</v>
      </c>
      <c r="B630" s="5">
        <v>44223.166666666664</v>
      </c>
      <c r="C630" s="6">
        <v>34487.2578125</v>
      </c>
      <c r="D630" s="6">
        <v>2.6282390579581261E-2</v>
      </c>
      <c r="E630" s="6">
        <v>5909</v>
      </c>
      <c r="F630" s="6">
        <v>7.6208989193844051E-5</v>
      </c>
      <c r="G630" s="6">
        <v>0</v>
      </c>
      <c r="H630" s="6">
        <v>0</v>
      </c>
      <c r="I630">
        <v>0</v>
      </c>
      <c r="J630" s="10">
        <v>44223.166666666664</v>
      </c>
      <c r="K630" s="36">
        <f t="shared" si="9"/>
        <v>0</v>
      </c>
      <c r="N630" s="4"/>
      <c r="O630" s="17"/>
      <c r="P630" s="17"/>
      <c r="Q630" s="17"/>
      <c r="R630" s="4"/>
    </row>
    <row r="631" spans="1:18" x14ac:dyDescent="0.3">
      <c r="A631" s="10">
        <v>44223.208333333336</v>
      </c>
      <c r="B631" s="5">
        <v>44223.208333333336</v>
      </c>
      <c r="C631" s="6">
        <v>36041.30078125</v>
      </c>
      <c r="D631" s="6">
        <v>2.6282390579581261E-2</v>
      </c>
      <c r="E631" s="6">
        <v>5909</v>
      </c>
      <c r="F631" s="6">
        <v>7.2922980053079318E-5</v>
      </c>
      <c r="G631" s="6">
        <v>0</v>
      </c>
      <c r="H631" s="6">
        <v>0</v>
      </c>
      <c r="I631">
        <v>0</v>
      </c>
      <c r="J631" s="10">
        <v>44223.208333333336</v>
      </c>
      <c r="K631" s="36">
        <f t="shared" si="9"/>
        <v>0</v>
      </c>
      <c r="N631" s="4"/>
      <c r="O631" s="17"/>
      <c r="P631" s="17"/>
      <c r="Q631" s="17"/>
      <c r="R631" s="4"/>
    </row>
    <row r="632" spans="1:18" x14ac:dyDescent="0.3">
      <c r="A632" s="10">
        <v>44223.25</v>
      </c>
      <c r="B632" s="5">
        <v>44223.25</v>
      </c>
      <c r="C632" s="6">
        <v>39106.76953125</v>
      </c>
      <c r="D632" s="6">
        <v>2.6282390579581261E-2</v>
      </c>
      <c r="E632" s="6">
        <v>5909</v>
      </c>
      <c r="F632" s="6">
        <v>6.720675446888844E-5</v>
      </c>
      <c r="G632" s="6">
        <v>0</v>
      </c>
      <c r="H632" s="6">
        <v>0</v>
      </c>
      <c r="I632">
        <v>0</v>
      </c>
      <c r="J632" s="10">
        <v>44223.25</v>
      </c>
      <c r="K632" s="36">
        <f t="shared" si="9"/>
        <v>0</v>
      </c>
      <c r="N632" s="4"/>
      <c r="O632" s="17"/>
      <c r="P632" s="17"/>
      <c r="Q632" s="17"/>
      <c r="R632" s="4"/>
    </row>
    <row r="633" spans="1:18" x14ac:dyDescent="0.3">
      <c r="A633" s="10">
        <v>44223.291666666664</v>
      </c>
      <c r="B633" s="5">
        <v>44223.291666666664</v>
      </c>
      <c r="C633" s="6">
        <v>43103.703125</v>
      </c>
      <c r="D633" s="6">
        <v>2.6282390579581261E-2</v>
      </c>
      <c r="E633" s="6">
        <v>5909</v>
      </c>
      <c r="F633" s="6">
        <v>6.0974785631208475E-5</v>
      </c>
      <c r="G633" s="6">
        <v>0</v>
      </c>
      <c r="H633" s="6">
        <v>0</v>
      </c>
      <c r="I633">
        <v>0</v>
      </c>
      <c r="J633" s="10">
        <v>44223.291666666664</v>
      </c>
      <c r="K633" s="36">
        <f t="shared" si="9"/>
        <v>0</v>
      </c>
      <c r="N633" s="4"/>
      <c r="O633" s="17"/>
      <c r="P633" s="17"/>
      <c r="Q633" s="17"/>
      <c r="R633" s="4"/>
    </row>
    <row r="634" spans="1:18" x14ac:dyDescent="0.3">
      <c r="A634" s="10">
        <v>44223.333333333336</v>
      </c>
      <c r="B634" s="5">
        <v>44223.333333333336</v>
      </c>
      <c r="C634" s="6">
        <v>44106.1015625</v>
      </c>
      <c r="D634" s="6">
        <v>159.56285095214844</v>
      </c>
      <c r="E634" s="6">
        <v>5909</v>
      </c>
      <c r="F634" s="6">
        <v>0.36177047006986524</v>
      </c>
      <c r="G634" s="6">
        <v>2.7</v>
      </c>
      <c r="H634" s="6">
        <v>159.53700000000001</v>
      </c>
      <c r="I634">
        <v>607010.99300000002</v>
      </c>
      <c r="J634" s="10">
        <v>44223.333333333336</v>
      </c>
      <c r="K634" s="36">
        <f t="shared" si="9"/>
        <v>1.7112839214845008E-2</v>
      </c>
      <c r="N634" s="4"/>
      <c r="O634" s="17"/>
      <c r="P634" s="17"/>
      <c r="Q634" s="17"/>
      <c r="R634" s="4"/>
    </row>
    <row r="635" spans="1:18" x14ac:dyDescent="0.3">
      <c r="A635" s="10">
        <v>44223.375</v>
      </c>
      <c r="B635" s="5">
        <v>44223.375</v>
      </c>
      <c r="C635" s="6">
        <v>43756.515625</v>
      </c>
      <c r="D635" s="6">
        <v>3051.552734375</v>
      </c>
      <c r="E635" s="6">
        <v>5909</v>
      </c>
      <c r="F635" s="6">
        <v>6.9739390597900242</v>
      </c>
      <c r="G635" s="6">
        <v>51.642000000000003</v>
      </c>
      <c r="H635" s="6">
        <v>2891.99</v>
      </c>
      <c r="I635">
        <v>1812.4459999999999</v>
      </c>
      <c r="J635" s="10">
        <v>44223.375</v>
      </c>
      <c r="K635" s="36">
        <f t="shared" si="9"/>
        <v>0.32731157138260225</v>
      </c>
      <c r="N635" s="4"/>
      <c r="O635" s="17"/>
      <c r="P635" s="17"/>
      <c r="Q635" s="17"/>
      <c r="R635" s="4"/>
    </row>
    <row r="636" spans="1:18" x14ac:dyDescent="0.3">
      <c r="A636" s="10">
        <v>44223.416666666664</v>
      </c>
      <c r="B636" s="5">
        <v>44223.416666666664</v>
      </c>
      <c r="C636" s="6">
        <v>43057.515625</v>
      </c>
      <c r="D636" s="6">
        <v>4263.529296875</v>
      </c>
      <c r="E636" s="6">
        <v>5909</v>
      </c>
      <c r="F636" s="6">
        <v>9.9019398471738942</v>
      </c>
      <c r="G636" s="6">
        <v>72.153000000000006</v>
      </c>
      <c r="H636" s="6">
        <v>1211.9770000000001</v>
      </c>
      <c r="I636">
        <v>39.716999999999999</v>
      </c>
      <c r="J636" s="10">
        <v>44223.416666666664</v>
      </c>
      <c r="K636" s="36">
        <f t="shared" si="9"/>
        <v>0.4573121066180415</v>
      </c>
      <c r="N636" s="4"/>
      <c r="O636" s="17"/>
      <c r="P636" s="17"/>
      <c r="Q636" s="17"/>
      <c r="R636" s="4"/>
    </row>
    <row r="637" spans="1:18" x14ac:dyDescent="0.3">
      <c r="A637" s="10">
        <v>44223.458333333336</v>
      </c>
      <c r="B637" s="5">
        <v>44223.458333333336</v>
      </c>
      <c r="C637" s="6">
        <v>42287.0859375</v>
      </c>
      <c r="D637" s="6">
        <v>4402.58984375</v>
      </c>
      <c r="E637" s="6">
        <v>5909</v>
      </c>
      <c r="F637" s="6">
        <v>10.411192320646061</v>
      </c>
      <c r="G637" s="6">
        <v>74.506</v>
      </c>
      <c r="H637" s="6">
        <v>139.06100000000001</v>
      </c>
      <c r="I637">
        <v>3.262</v>
      </c>
      <c r="J637" s="10">
        <v>44223.458333333336</v>
      </c>
      <c r="K637" s="36">
        <f t="shared" si="9"/>
        <v>0.47222562908934895</v>
      </c>
      <c r="N637" s="4"/>
      <c r="O637" s="17"/>
      <c r="P637" s="17"/>
      <c r="Q637" s="17"/>
      <c r="R637" s="4"/>
    </row>
    <row r="638" spans="1:18" x14ac:dyDescent="0.3">
      <c r="A638" s="10">
        <v>44223.5</v>
      </c>
      <c r="B638" s="5">
        <v>44223.5</v>
      </c>
      <c r="C638" s="6">
        <v>41344.69921875</v>
      </c>
      <c r="D638" s="6">
        <v>4417.27490234375</v>
      </c>
      <c r="E638" s="6">
        <v>5909</v>
      </c>
      <c r="F638" s="6">
        <v>10.684017506022867</v>
      </c>
      <c r="G638" s="6">
        <v>74.754999999999995</v>
      </c>
      <c r="H638" s="6">
        <v>14.685</v>
      </c>
      <c r="I638">
        <v>0.33400000000000002</v>
      </c>
      <c r="J638" s="10">
        <v>44223.5</v>
      </c>
      <c r="K638" s="36">
        <f t="shared" si="9"/>
        <v>0.47380381315027348</v>
      </c>
      <c r="N638" s="4"/>
      <c r="O638" s="17"/>
      <c r="P638" s="17"/>
      <c r="Q638" s="17"/>
      <c r="R638" s="4"/>
    </row>
    <row r="639" spans="1:18" x14ac:dyDescent="0.3">
      <c r="A639" s="10">
        <v>44223.541666666664</v>
      </c>
      <c r="B639" s="5">
        <v>44223.541666666664</v>
      </c>
      <c r="C639" s="6">
        <v>40733.671875</v>
      </c>
      <c r="D639" s="6">
        <v>4485.79541015625</v>
      </c>
      <c r="E639" s="6">
        <v>5909</v>
      </c>
      <c r="F639" s="6">
        <v>11.012499496539066</v>
      </c>
      <c r="G639" s="6">
        <v>75.914000000000001</v>
      </c>
      <c r="H639" s="6">
        <v>68.521000000000001</v>
      </c>
      <c r="I639">
        <v>1.5509999999999999</v>
      </c>
      <c r="J639" s="10">
        <v>44223.541666666664</v>
      </c>
      <c r="K639" s="36">
        <f t="shared" si="9"/>
        <v>0.48114965783546071</v>
      </c>
      <c r="N639" s="4"/>
      <c r="O639" s="17"/>
      <c r="P639" s="17"/>
      <c r="Q639" s="17"/>
      <c r="R639" s="4"/>
    </row>
    <row r="640" spans="1:18" x14ac:dyDescent="0.3">
      <c r="A640" s="10">
        <v>44223.583333333336</v>
      </c>
      <c r="B640" s="5">
        <v>44223.583333333336</v>
      </c>
      <c r="C640" s="6">
        <v>40022.9921875</v>
      </c>
      <c r="D640" s="6">
        <v>4580.2197265625</v>
      </c>
      <c r="E640" s="6">
        <v>5909</v>
      </c>
      <c r="F640" s="6">
        <v>11.443971268077743</v>
      </c>
      <c r="G640" s="6">
        <v>77.512</v>
      </c>
      <c r="H640" s="6">
        <v>94.424000000000007</v>
      </c>
      <c r="I640">
        <v>2.105</v>
      </c>
      <c r="J640" s="10">
        <v>44223.583333333336</v>
      </c>
      <c r="K640" s="36">
        <f t="shared" si="9"/>
        <v>0.49127792341520971</v>
      </c>
      <c r="N640" s="4"/>
      <c r="O640" s="17"/>
      <c r="P640" s="17"/>
      <c r="Q640" s="17"/>
      <c r="R640" s="4"/>
    </row>
    <row r="641" spans="1:18" x14ac:dyDescent="0.3">
      <c r="A641" s="10">
        <v>44223.625</v>
      </c>
      <c r="B641" s="5">
        <v>44223.625</v>
      </c>
      <c r="C641" s="6">
        <v>39595.87890625</v>
      </c>
      <c r="D641" s="6">
        <v>4710.97265625</v>
      </c>
      <c r="E641" s="6">
        <v>5909</v>
      </c>
      <c r="F641" s="6">
        <v>11.89763375982645</v>
      </c>
      <c r="G641" s="6">
        <v>79.724999999999994</v>
      </c>
      <c r="H641" s="6">
        <v>130.75299999999999</v>
      </c>
      <c r="I641">
        <v>2.855</v>
      </c>
      <c r="J641" s="10">
        <v>44223.625</v>
      </c>
      <c r="K641" s="36">
        <f t="shared" si="9"/>
        <v>0.50530411348278448</v>
      </c>
      <c r="N641" s="4"/>
      <c r="O641" s="17"/>
      <c r="P641" s="17"/>
      <c r="Q641" s="17"/>
      <c r="R641" s="4"/>
    </row>
    <row r="642" spans="1:18" x14ac:dyDescent="0.3">
      <c r="A642" s="10">
        <v>44223.666666666664</v>
      </c>
      <c r="B642" s="5">
        <v>44223.666666666664</v>
      </c>
      <c r="C642" s="6">
        <v>39526.4453125</v>
      </c>
      <c r="D642" s="6">
        <v>4611.80908203125</v>
      </c>
      <c r="E642" s="6">
        <v>5909</v>
      </c>
      <c r="F642" s="6">
        <v>11.66765451729805</v>
      </c>
      <c r="G642" s="6">
        <v>78.046999999999997</v>
      </c>
      <c r="H642" s="6">
        <v>-99.164000000000001</v>
      </c>
      <c r="I642">
        <v>-2.105</v>
      </c>
      <c r="J642" s="10">
        <v>44223.666666666664</v>
      </c>
      <c r="K642" s="36">
        <f t="shared" si="9"/>
        <v>0.49466880081518821</v>
      </c>
      <c r="N642" s="4"/>
      <c r="O642" s="17"/>
      <c r="P642" s="17"/>
      <c r="Q642" s="17"/>
      <c r="R642" s="4"/>
    </row>
    <row r="643" spans="1:18" x14ac:dyDescent="0.3">
      <c r="A643" s="10">
        <v>44223.708333333336</v>
      </c>
      <c r="B643" s="5">
        <v>44223.708333333336</v>
      </c>
      <c r="C643" s="6">
        <v>40006.51953125</v>
      </c>
      <c r="D643" s="6">
        <v>2752.925537109375</v>
      </c>
      <c r="E643" s="6">
        <v>5909</v>
      </c>
      <c r="F643" s="6">
        <v>6.8811922890692916</v>
      </c>
      <c r="G643" s="6">
        <v>46.588000000000001</v>
      </c>
      <c r="H643" s="6">
        <v>-1858.884</v>
      </c>
      <c r="I643">
        <v>-40.307000000000002</v>
      </c>
      <c r="J643" s="10">
        <v>44223.708333333336</v>
      </c>
      <c r="K643" s="36">
        <f t="shared" ref="K643:K706" si="10">G643*E643/$O$1/100</f>
        <v>0.2952788716078516</v>
      </c>
      <c r="N643" s="4"/>
      <c r="O643" s="17"/>
      <c r="P643" s="17"/>
      <c r="Q643" s="17"/>
      <c r="R643" s="4"/>
    </row>
    <row r="644" spans="1:18" x14ac:dyDescent="0.3">
      <c r="A644" s="10">
        <v>44223.75</v>
      </c>
      <c r="B644" s="5">
        <v>44223.75</v>
      </c>
      <c r="C644" s="6">
        <v>42378.3984375</v>
      </c>
      <c r="D644" s="6">
        <v>163.52201843261719</v>
      </c>
      <c r="E644" s="6">
        <v>5909</v>
      </c>
      <c r="F644" s="6">
        <v>0.38586172309881123</v>
      </c>
      <c r="G644" s="6">
        <v>2.7669999999999999</v>
      </c>
      <c r="H644" s="6">
        <v>-2589.404</v>
      </c>
      <c r="I644">
        <v>-94.06</v>
      </c>
      <c r="J644" s="10">
        <v>44223.75</v>
      </c>
      <c r="K644" s="36">
        <f t="shared" si="10"/>
        <v>1.7537491150917087E-2</v>
      </c>
      <c r="N644" s="4"/>
      <c r="O644" s="17"/>
      <c r="P644" s="17"/>
      <c r="Q644" s="17"/>
      <c r="R644" s="4"/>
    </row>
    <row r="645" spans="1:18" x14ac:dyDescent="0.3">
      <c r="A645" s="10">
        <v>44223.791666666664</v>
      </c>
      <c r="B645" s="5">
        <v>44223.791666666664</v>
      </c>
      <c r="C645" s="6">
        <v>44165.890625</v>
      </c>
      <c r="D645" s="6">
        <v>8.216579258441925E-2</v>
      </c>
      <c r="E645" s="6">
        <v>5909</v>
      </c>
      <c r="F645" s="6">
        <v>1.8603902564099883E-4</v>
      </c>
      <c r="G645" s="6">
        <v>1E-3</v>
      </c>
      <c r="H645" s="6">
        <v>-163.44</v>
      </c>
      <c r="I645">
        <v>-99.95</v>
      </c>
      <c r="J645" s="10">
        <v>44223.791666666664</v>
      </c>
      <c r="K645" s="36">
        <f t="shared" si="10"/>
        <v>6.3380885980907433E-6</v>
      </c>
      <c r="N645" s="4"/>
      <c r="O645" s="17"/>
      <c r="P645" s="17"/>
      <c r="Q645" s="17"/>
      <c r="R645" s="4"/>
    </row>
    <row r="646" spans="1:18" x14ac:dyDescent="0.3">
      <c r="A646" s="10">
        <v>44223.833333333336</v>
      </c>
      <c r="B646" s="5">
        <v>44223.833333333336</v>
      </c>
      <c r="C646" s="6">
        <v>44087.68359375</v>
      </c>
      <c r="D646" s="6">
        <v>8.216579258441925E-2</v>
      </c>
      <c r="E646" s="6">
        <v>5909</v>
      </c>
      <c r="F646" s="6">
        <v>1.8636903980155428E-4</v>
      </c>
      <c r="G646" s="6">
        <v>1E-3</v>
      </c>
      <c r="H646" s="6">
        <v>0</v>
      </c>
      <c r="I646">
        <v>0</v>
      </c>
      <c r="J646" s="10">
        <v>44223.833333333336</v>
      </c>
      <c r="K646" s="36">
        <f t="shared" si="10"/>
        <v>6.3380885980907433E-6</v>
      </c>
      <c r="N646" s="4"/>
      <c r="O646" s="17"/>
      <c r="P646" s="17"/>
      <c r="Q646" s="17"/>
      <c r="R646" s="4"/>
    </row>
    <row r="647" spans="1:18" x14ac:dyDescent="0.3">
      <c r="A647" s="10">
        <v>44223.875</v>
      </c>
      <c r="B647" s="5">
        <v>44223.875</v>
      </c>
      <c r="C647" s="6">
        <v>43689.60546875</v>
      </c>
      <c r="D647" s="6">
        <v>8.216579258441925E-2</v>
      </c>
      <c r="E647" s="6">
        <v>5909</v>
      </c>
      <c r="F647" s="6">
        <v>1.8806714252247078E-4</v>
      </c>
      <c r="G647" s="6">
        <v>1E-3</v>
      </c>
      <c r="H647" s="6">
        <v>0</v>
      </c>
      <c r="I647">
        <v>0</v>
      </c>
      <c r="J647" s="10">
        <v>44223.875</v>
      </c>
      <c r="K647" s="36">
        <f t="shared" si="10"/>
        <v>6.3380885980907433E-6</v>
      </c>
      <c r="N647" s="4"/>
      <c r="O647" s="17"/>
      <c r="P647" s="17"/>
      <c r="Q647" s="17"/>
      <c r="R647" s="4"/>
    </row>
    <row r="648" spans="1:18" x14ac:dyDescent="0.3">
      <c r="A648" s="10">
        <v>44223.916666666664</v>
      </c>
      <c r="B648" s="5">
        <v>44223.916666666664</v>
      </c>
      <c r="C648" s="6">
        <v>42609.47265625</v>
      </c>
      <c r="D648" s="6">
        <v>8.216579258441925E-2</v>
      </c>
      <c r="E648" s="6">
        <v>5909</v>
      </c>
      <c r="F648" s="6">
        <v>1.9283456814236607E-4</v>
      </c>
      <c r="G648" s="6">
        <v>1E-3</v>
      </c>
      <c r="H648" s="6">
        <v>0</v>
      </c>
      <c r="I648">
        <v>0</v>
      </c>
      <c r="J648" s="10">
        <v>44223.916666666664</v>
      </c>
      <c r="K648" s="36">
        <f t="shared" si="10"/>
        <v>6.3380885980907433E-6</v>
      </c>
      <c r="N648" s="4"/>
      <c r="O648" s="17"/>
      <c r="P648" s="17"/>
      <c r="Q648" s="17"/>
      <c r="R648" s="4"/>
    </row>
    <row r="649" spans="1:18" x14ac:dyDescent="0.3">
      <c r="A649" s="10">
        <v>44223.958333333336</v>
      </c>
      <c r="B649" s="5">
        <v>44223.958333333336</v>
      </c>
      <c r="C649" s="6">
        <v>40983.26171875</v>
      </c>
      <c r="D649" s="6">
        <v>8.216579258441925E-2</v>
      </c>
      <c r="E649" s="6">
        <v>5909</v>
      </c>
      <c r="F649" s="6">
        <v>2.0048622080957526E-4</v>
      </c>
      <c r="G649" s="6">
        <v>1E-3</v>
      </c>
      <c r="H649" s="6">
        <v>0</v>
      </c>
      <c r="I649">
        <v>0</v>
      </c>
      <c r="J649" s="10">
        <v>44223.958333333336</v>
      </c>
      <c r="K649" s="36">
        <f t="shared" si="10"/>
        <v>6.3380885980907433E-6</v>
      </c>
      <c r="N649" s="4"/>
      <c r="O649" s="17"/>
      <c r="P649" s="17"/>
      <c r="Q649" s="17"/>
      <c r="R649" s="4"/>
    </row>
    <row r="650" spans="1:18" x14ac:dyDescent="0.3">
      <c r="A650" s="10">
        <v>44224</v>
      </c>
      <c r="B650" s="5">
        <v>44224</v>
      </c>
      <c r="C650" s="6">
        <v>39678.23828125</v>
      </c>
      <c r="D650" s="6">
        <v>8.216579258441925E-2</v>
      </c>
      <c r="E650" s="6">
        <v>5909</v>
      </c>
      <c r="F650" s="6">
        <v>2.0708024384048015E-4</v>
      </c>
      <c r="G650" s="6">
        <v>1E-3</v>
      </c>
      <c r="H650" s="6">
        <v>0</v>
      </c>
      <c r="I650">
        <v>0</v>
      </c>
      <c r="J650" s="10">
        <v>44224</v>
      </c>
      <c r="K650" s="36">
        <f t="shared" si="10"/>
        <v>6.3380885980907433E-6</v>
      </c>
      <c r="N650" s="4"/>
      <c r="O650" s="17"/>
      <c r="P650" s="17"/>
      <c r="Q650" s="17"/>
      <c r="R650" s="4"/>
    </row>
    <row r="651" spans="1:18" x14ac:dyDescent="0.3">
      <c r="A651" s="10">
        <v>44224.041666666664</v>
      </c>
      <c r="B651" s="5">
        <v>44224.041666666664</v>
      </c>
      <c r="C651" s="6">
        <v>39265.91015625</v>
      </c>
      <c r="D651" s="6">
        <v>8.216579258441925E-2</v>
      </c>
      <c r="E651" s="6">
        <v>5909</v>
      </c>
      <c r="F651" s="6">
        <v>2.0925477661783124E-4</v>
      </c>
      <c r="G651" s="6">
        <v>1E-3</v>
      </c>
      <c r="H651" s="6">
        <v>0</v>
      </c>
      <c r="I651">
        <v>0</v>
      </c>
      <c r="J651" s="10">
        <v>44224.041666666664</v>
      </c>
      <c r="K651" s="36">
        <f t="shared" si="10"/>
        <v>6.3380885980907433E-6</v>
      </c>
      <c r="N651" s="4"/>
      <c r="O651" s="17"/>
      <c r="P651" s="17"/>
      <c r="Q651" s="17"/>
      <c r="R651" s="4"/>
    </row>
    <row r="652" spans="1:18" x14ac:dyDescent="0.3">
      <c r="A652" s="10">
        <v>44224.083333333336</v>
      </c>
      <c r="B652" s="5">
        <v>44224.083333333336</v>
      </c>
      <c r="C652" s="6">
        <v>39510.90234375</v>
      </c>
      <c r="D652" s="6">
        <v>8.216579258441925E-2</v>
      </c>
      <c r="E652" s="6">
        <v>5909</v>
      </c>
      <c r="F652" s="6">
        <v>2.0795726675530249E-4</v>
      </c>
      <c r="G652" s="6">
        <v>1E-3</v>
      </c>
      <c r="H652" s="6">
        <v>0</v>
      </c>
      <c r="I652">
        <v>0</v>
      </c>
      <c r="J652" s="10">
        <v>44224.083333333336</v>
      </c>
      <c r="K652" s="36">
        <f t="shared" si="10"/>
        <v>6.3380885980907433E-6</v>
      </c>
      <c r="N652" s="4"/>
      <c r="O652" s="17"/>
      <c r="P652" s="17"/>
      <c r="Q652" s="17"/>
      <c r="R652" s="4"/>
    </row>
    <row r="653" spans="1:18" x14ac:dyDescent="0.3">
      <c r="A653" s="10">
        <v>44224.125</v>
      </c>
      <c r="B653" s="5">
        <v>44224.125</v>
      </c>
      <c r="C653" s="6">
        <v>39946.1796875</v>
      </c>
      <c r="D653" s="6">
        <v>8.216579258441925E-2</v>
      </c>
      <c r="E653" s="6">
        <v>5909</v>
      </c>
      <c r="F653" s="6">
        <v>2.0569124063228166E-4</v>
      </c>
      <c r="G653" s="6">
        <v>1E-3</v>
      </c>
      <c r="H653" s="6">
        <v>0</v>
      </c>
      <c r="I653">
        <v>0</v>
      </c>
      <c r="J653" s="10">
        <v>44224.125</v>
      </c>
      <c r="K653" s="36">
        <f t="shared" si="10"/>
        <v>6.3380885980907433E-6</v>
      </c>
      <c r="N653" s="4"/>
      <c r="O653" s="17"/>
      <c r="P653" s="17"/>
      <c r="Q653" s="17"/>
      <c r="R653" s="4"/>
    </row>
    <row r="654" spans="1:18" x14ac:dyDescent="0.3">
      <c r="A654" s="10">
        <v>44224.166666666664</v>
      </c>
      <c r="B654" s="5">
        <v>44224.166666666664</v>
      </c>
      <c r="C654" s="6">
        <v>41046.859375</v>
      </c>
      <c r="D654" s="6">
        <v>8.216579258441925E-2</v>
      </c>
      <c r="E654" s="6">
        <v>5909</v>
      </c>
      <c r="F654" s="6">
        <v>2.0017558915716498E-4</v>
      </c>
      <c r="G654" s="6">
        <v>1E-3</v>
      </c>
      <c r="H654" s="6">
        <v>0</v>
      </c>
      <c r="I654">
        <v>0</v>
      </c>
      <c r="J654" s="10">
        <v>44224.166666666664</v>
      </c>
      <c r="K654" s="36">
        <f t="shared" si="10"/>
        <v>6.3380885980907433E-6</v>
      </c>
      <c r="N654" s="4"/>
      <c r="O654" s="17"/>
      <c r="P654" s="17"/>
      <c r="Q654" s="17"/>
      <c r="R654" s="4"/>
    </row>
    <row r="655" spans="1:18" x14ac:dyDescent="0.3">
      <c r="A655" s="10">
        <v>44224.208333333336</v>
      </c>
      <c r="B655" s="5">
        <v>44224.208333333336</v>
      </c>
      <c r="C655" s="6">
        <v>43022.4765625</v>
      </c>
      <c r="D655" s="6">
        <v>8.216579258441925E-2</v>
      </c>
      <c r="E655" s="6">
        <v>5909</v>
      </c>
      <c r="F655" s="6">
        <v>1.9098340948609646E-4</v>
      </c>
      <c r="G655" s="6">
        <v>1E-3</v>
      </c>
      <c r="H655" s="6">
        <v>0</v>
      </c>
      <c r="I655">
        <v>0</v>
      </c>
      <c r="J655" s="10">
        <v>44224.208333333336</v>
      </c>
      <c r="K655" s="36">
        <f t="shared" si="10"/>
        <v>6.3380885980907433E-6</v>
      </c>
      <c r="N655" s="4"/>
      <c r="O655" s="17"/>
      <c r="P655" s="17"/>
      <c r="Q655" s="17"/>
      <c r="R655" s="4"/>
    </row>
    <row r="656" spans="1:18" x14ac:dyDescent="0.3">
      <c r="A656" s="10">
        <v>44224.25</v>
      </c>
      <c r="B656" s="5">
        <v>44224.25</v>
      </c>
      <c r="C656" s="6">
        <v>46775.859375</v>
      </c>
      <c r="D656" s="6">
        <v>8.216579258441925E-2</v>
      </c>
      <c r="E656" s="6">
        <v>5909</v>
      </c>
      <c r="F656" s="6">
        <v>1.7565854199641683E-4</v>
      </c>
      <c r="G656" s="6">
        <v>1E-3</v>
      </c>
      <c r="H656" s="6">
        <v>0</v>
      </c>
      <c r="I656">
        <v>0</v>
      </c>
      <c r="J656" s="10">
        <v>44224.25</v>
      </c>
      <c r="K656" s="36">
        <f t="shared" si="10"/>
        <v>6.3380885980907433E-6</v>
      </c>
      <c r="N656" s="4"/>
      <c r="O656" s="17"/>
      <c r="P656" s="17"/>
      <c r="Q656" s="17"/>
      <c r="R656" s="4"/>
    </row>
    <row r="657" spans="1:18" x14ac:dyDescent="0.3">
      <c r="A657" s="10">
        <v>44224.291666666664</v>
      </c>
      <c r="B657" s="5">
        <v>44224.291666666664</v>
      </c>
      <c r="C657" s="6">
        <v>50968.43359375</v>
      </c>
      <c r="D657" s="6">
        <v>8.216579258441925E-2</v>
      </c>
      <c r="E657" s="6">
        <v>5909</v>
      </c>
      <c r="F657" s="6">
        <v>1.6120917750647691E-4</v>
      </c>
      <c r="G657" s="6">
        <v>1E-3</v>
      </c>
      <c r="H657" s="6">
        <v>0</v>
      </c>
      <c r="I657">
        <v>0</v>
      </c>
      <c r="J657" s="10">
        <v>44224.291666666664</v>
      </c>
      <c r="K657" s="36">
        <f t="shared" si="10"/>
        <v>6.3380885980907433E-6</v>
      </c>
      <c r="N657" s="4"/>
      <c r="O657" s="17"/>
      <c r="P657" s="17"/>
      <c r="Q657" s="17"/>
      <c r="R657" s="4"/>
    </row>
    <row r="658" spans="1:18" x14ac:dyDescent="0.3">
      <c r="A658" s="10">
        <v>44224.333333333336</v>
      </c>
      <c r="B658" s="5">
        <v>44224.333333333336</v>
      </c>
      <c r="C658" s="6">
        <v>51747.5859375</v>
      </c>
      <c r="D658" s="6">
        <v>164.29475402832031</v>
      </c>
      <c r="E658" s="6">
        <v>5909</v>
      </c>
      <c r="F658" s="6">
        <v>0.31749259613144692</v>
      </c>
      <c r="G658" s="6">
        <v>2.78</v>
      </c>
      <c r="H658" s="6">
        <v>164.21299999999999</v>
      </c>
      <c r="I658">
        <v>199855.67600000001</v>
      </c>
      <c r="J658" s="10">
        <v>44224.333333333336</v>
      </c>
      <c r="K658" s="36">
        <f t="shared" si="10"/>
        <v>1.7619886302692268E-2</v>
      </c>
      <c r="N658" s="4"/>
      <c r="O658" s="17"/>
      <c r="P658" s="17"/>
      <c r="Q658" s="17"/>
      <c r="R658" s="4"/>
    </row>
    <row r="659" spans="1:18" x14ac:dyDescent="0.3">
      <c r="A659" s="10">
        <v>44224.375</v>
      </c>
      <c r="B659" s="5">
        <v>44224.375</v>
      </c>
      <c r="C659" s="6">
        <v>50474.78125</v>
      </c>
      <c r="D659" s="6">
        <v>1169.6932373046875</v>
      </c>
      <c r="E659" s="6">
        <v>5909</v>
      </c>
      <c r="F659" s="6">
        <v>2.3173814890078153</v>
      </c>
      <c r="G659" s="6">
        <v>19.795000000000002</v>
      </c>
      <c r="H659" s="6">
        <v>1005.398</v>
      </c>
      <c r="I659">
        <v>611.94799999999998</v>
      </c>
      <c r="J659" s="10">
        <v>44224.375</v>
      </c>
      <c r="K659" s="36">
        <f t="shared" si="10"/>
        <v>0.12546246379920628</v>
      </c>
      <c r="N659" s="4"/>
      <c r="O659" s="17"/>
      <c r="P659" s="17"/>
      <c r="Q659" s="17"/>
      <c r="R659" s="4"/>
    </row>
    <row r="660" spans="1:18" x14ac:dyDescent="0.3">
      <c r="A660" s="10">
        <v>44224.416666666664</v>
      </c>
      <c r="B660" s="5">
        <v>44224.416666666664</v>
      </c>
      <c r="C660" s="6">
        <v>48417.2265625</v>
      </c>
      <c r="D660" s="6">
        <v>2016.6824951171875</v>
      </c>
      <c r="E660" s="6">
        <v>5909</v>
      </c>
      <c r="F660" s="6">
        <v>4.1652168831147875</v>
      </c>
      <c r="G660" s="6">
        <v>34.128</v>
      </c>
      <c r="H660" s="6">
        <v>846.98900000000003</v>
      </c>
      <c r="I660">
        <v>72.411000000000001</v>
      </c>
      <c r="J660" s="10">
        <v>44224.416666666664</v>
      </c>
      <c r="K660" s="36">
        <f t="shared" si="10"/>
        <v>0.21630628767564089</v>
      </c>
      <c r="N660" s="4"/>
      <c r="O660" s="17"/>
      <c r="P660" s="17"/>
      <c r="Q660" s="17"/>
      <c r="R660" s="4"/>
    </row>
    <row r="661" spans="1:18" x14ac:dyDescent="0.3">
      <c r="A661" s="10">
        <v>44224.458333333336</v>
      </c>
      <c r="B661" s="5">
        <v>44224.458333333336</v>
      </c>
      <c r="C661" s="6">
        <v>46239.85546875</v>
      </c>
      <c r="D661" s="6">
        <v>3509.646728515625</v>
      </c>
      <c r="E661" s="6">
        <v>5909</v>
      </c>
      <c r="F661" s="6">
        <v>7.590090178563659</v>
      </c>
      <c r="G661" s="6">
        <v>59.393999999999998</v>
      </c>
      <c r="H661" s="6">
        <v>1492.9639999999999</v>
      </c>
      <c r="I661">
        <v>74.031000000000006</v>
      </c>
      <c r="J661" s="10">
        <v>44224.458333333336</v>
      </c>
      <c r="K661" s="36">
        <f t="shared" si="10"/>
        <v>0.37644443419500162</v>
      </c>
      <c r="N661" s="4"/>
      <c r="O661" s="17"/>
      <c r="P661" s="17"/>
      <c r="Q661" s="17"/>
      <c r="R661" s="4"/>
    </row>
    <row r="662" spans="1:18" x14ac:dyDescent="0.3">
      <c r="A662" s="10">
        <v>44224.5</v>
      </c>
      <c r="B662" s="5">
        <v>44224.5</v>
      </c>
      <c r="C662" s="6">
        <v>44497.0625</v>
      </c>
      <c r="D662" s="6">
        <v>3809.389892578125</v>
      </c>
      <c r="E662" s="6">
        <v>5909</v>
      </c>
      <c r="F662" s="6">
        <v>8.5609918465474539</v>
      </c>
      <c r="G662" s="6">
        <v>64.466999999999999</v>
      </c>
      <c r="H662" s="6">
        <v>299.74299999999999</v>
      </c>
      <c r="I662">
        <v>8.5410000000000004</v>
      </c>
      <c r="J662" s="10">
        <v>44224.5</v>
      </c>
      <c r="K662" s="36">
        <f t="shared" si="10"/>
        <v>0.40859755765311589</v>
      </c>
      <c r="N662" s="4"/>
      <c r="O662" s="17"/>
      <c r="P662" s="17"/>
      <c r="Q662" s="17"/>
      <c r="R662" s="4"/>
    </row>
    <row r="663" spans="1:18" x14ac:dyDescent="0.3">
      <c r="A663" s="10">
        <v>44224.541666666664</v>
      </c>
      <c r="B663" s="5">
        <v>44224.541666666664</v>
      </c>
      <c r="C663" s="6">
        <v>42566.85546875</v>
      </c>
      <c r="D663" s="6">
        <v>3630.831298828125</v>
      </c>
      <c r="E663" s="6">
        <v>5909</v>
      </c>
      <c r="F663" s="6">
        <v>8.5297146308908367</v>
      </c>
      <c r="G663" s="6">
        <v>61.445</v>
      </c>
      <c r="H663" s="6">
        <v>-178.559</v>
      </c>
      <c r="I663">
        <v>-4.6870000000000003</v>
      </c>
      <c r="J663" s="10">
        <v>44224.541666666664</v>
      </c>
      <c r="K663" s="36">
        <f t="shared" si="10"/>
        <v>0.38944385390968572</v>
      </c>
      <c r="N663" s="4"/>
      <c r="O663" s="17"/>
      <c r="P663" s="17"/>
      <c r="Q663" s="17"/>
      <c r="R663" s="4"/>
    </row>
    <row r="664" spans="1:18" x14ac:dyDescent="0.3">
      <c r="A664" s="10">
        <v>44224.583333333336</v>
      </c>
      <c r="B664" s="5">
        <v>44224.583333333336</v>
      </c>
      <c r="C664" s="6">
        <v>41343.33203125</v>
      </c>
      <c r="D664" s="6">
        <v>3901.96337890625</v>
      </c>
      <c r="E664" s="6">
        <v>5909</v>
      </c>
      <c r="F664" s="6">
        <v>9.4379509033207345</v>
      </c>
      <c r="G664" s="6">
        <v>66.034000000000006</v>
      </c>
      <c r="H664" s="6">
        <v>271.13200000000001</v>
      </c>
      <c r="I664">
        <v>7.4669999999999996</v>
      </c>
      <c r="J664" s="10">
        <v>44224.583333333336</v>
      </c>
      <c r="K664" s="36">
        <f t="shared" si="10"/>
        <v>0.41852934248632417</v>
      </c>
      <c r="N664" s="4"/>
      <c r="O664" s="17"/>
      <c r="P664" s="17"/>
      <c r="Q664" s="17"/>
      <c r="R664" s="4"/>
    </row>
    <row r="665" spans="1:18" x14ac:dyDescent="0.3">
      <c r="A665" s="10">
        <v>44224.625</v>
      </c>
      <c r="B665" s="5">
        <v>44224.625</v>
      </c>
      <c r="C665" s="6">
        <v>40713.2421875</v>
      </c>
      <c r="D665" s="6">
        <v>3327.8701171875</v>
      </c>
      <c r="E665" s="6">
        <v>5909</v>
      </c>
      <c r="F665" s="6">
        <v>8.1739255789587801</v>
      </c>
      <c r="G665" s="6">
        <v>56.317999999999998</v>
      </c>
      <c r="H665" s="6">
        <v>-574.09299999999996</v>
      </c>
      <c r="I665">
        <v>-14.712999999999999</v>
      </c>
      <c r="J665" s="10">
        <v>44224.625</v>
      </c>
      <c r="K665" s="36">
        <f t="shared" si="10"/>
        <v>0.35694847366727445</v>
      </c>
      <c r="N665" s="4"/>
      <c r="O665" s="17"/>
      <c r="P665" s="17"/>
      <c r="Q665" s="17"/>
      <c r="R665" s="4"/>
    </row>
    <row r="666" spans="1:18" x14ac:dyDescent="0.3">
      <c r="A666" s="10">
        <v>44224.666666666664</v>
      </c>
      <c r="B666" s="5">
        <v>44224.666666666664</v>
      </c>
      <c r="C666" s="6">
        <v>40600.140625</v>
      </c>
      <c r="D666" s="6">
        <v>2386.948486328125</v>
      </c>
      <c r="E666" s="6">
        <v>5909</v>
      </c>
      <c r="F666" s="6">
        <v>5.8791631003818106</v>
      </c>
      <c r="G666" s="6">
        <v>40.395000000000003</v>
      </c>
      <c r="H666" s="6">
        <v>-940.92200000000003</v>
      </c>
      <c r="I666">
        <v>-28.274000000000001</v>
      </c>
      <c r="J666" s="10">
        <v>44224.666666666664</v>
      </c>
      <c r="K666" s="36">
        <f t="shared" si="10"/>
        <v>0.25602708891987563</v>
      </c>
      <c r="N666" s="4"/>
      <c r="O666" s="17"/>
      <c r="P666" s="17"/>
      <c r="Q666" s="17"/>
      <c r="R666" s="4"/>
    </row>
    <row r="667" spans="1:18" x14ac:dyDescent="0.3">
      <c r="A667" s="10">
        <v>44224.708333333336</v>
      </c>
      <c r="B667" s="5">
        <v>44224.708333333336</v>
      </c>
      <c r="C667" s="6">
        <v>40869.14453125</v>
      </c>
      <c r="D667" s="6">
        <v>848.20660400390625</v>
      </c>
      <c r="E667" s="6">
        <v>5909</v>
      </c>
      <c r="F667" s="6">
        <v>2.0754205005571804</v>
      </c>
      <c r="G667" s="6">
        <v>14.353999999999999</v>
      </c>
      <c r="H667" s="6">
        <v>-1538.742</v>
      </c>
      <c r="I667">
        <v>-64.465000000000003</v>
      </c>
      <c r="J667" s="10">
        <v>44224.708333333336</v>
      </c>
      <c r="K667" s="36">
        <f t="shared" si="10"/>
        <v>9.0976923736994522E-2</v>
      </c>
      <c r="N667" s="4"/>
      <c r="O667" s="17"/>
      <c r="P667" s="17"/>
      <c r="Q667" s="17"/>
      <c r="R667" s="4"/>
    </row>
    <row r="668" spans="1:18" x14ac:dyDescent="0.3">
      <c r="A668" s="10">
        <v>44224.75</v>
      </c>
      <c r="B668" s="5">
        <v>44224.75</v>
      </c>
      <c r="C668" s="6">
        <v>43286.3125</v>
      </c>
      <c r="D668" s="6">
        <v>44.90118408203125</v>
      </c>
      <c r="E668" s="6">
        <v>5909</v>
      </c>
      <c r="F668" s="6">
        <v>0.10373067486871572</v>
      </c>
      <c r="G668" s="6">
        <v>0.75900000000000001</v>
      </c>
      <c r="H668" s="6">
        <v>-803.30499999999995</v>
      </c>
      <c r="I668">
        <v>-94.706000000000003</v>
      </c>
      <c r="J668" s="10">
        <v>44224.75</v>
      </c>
      <c r="K668" s="36">
        <f t="shared" si="10"/>
        <v>4.8106092459508747E-3</v>
      </c>
      <c r="N668" s="4"/>
      <c r="O668" s="17"/>
      <c r="P668" s="17"/>
      <c r="Q668" s="17"/>
      <c r="R668" s="4"/>
    </row>
    <row r="669" spans="1:18" x14ac:dyDescent="0.3">
      <c r="A669" s="10">
        <v>44224.791666666664</v>
      </c>
      <c r="B669" s="5">
        <v>44224.791666666664</v>
      </c>
      <c r="C669" s="6">
        <v>45344.21875</v>
      </c>
      <c r="D669" s="6">
        <v>2.5259930640459061E-2</v>
      </c>
      <c r="E669" s="6">
        <v>5909</v>
      </c>
      <c r="F669" s="6">
        <v>5.5707058885999789E-5</v>
      </c>
      <c r="G669" s="6">
        <v>0</v>
      </c>
      <c r="H669" s="6">
        <v>-44.875999999999998</v>
      </c>
      <c r="I669">
        <v>-99.944000000000003</v>
      </c>
      <c r="J669" s="10">
        <v>44224.791666666664</v>
      </c>
      <c r="K669" s="36">
        <f t="shared" si="10"/>
        <v>0</v>
      </c>
      <c r="N669" s="4"/>
      <c r="O669" s="17"/>
      <c r="P669" s="17"/>
      <c r="Q669" s="17"/>
      <c r="R669" s="4"/>
    </row>
    <row r="670" spans="1:18" x14ac:dyDescent="0.3">
      <c r="A670" s="10">
        <v>44224.833333333336</v>
      </c>
      <c r="B670" s="5">
        <v>44224.833333333336</v>
      </c>
      <c r="C670" s="6">
        <v>45231.8359375</v>
      </c>
      <c r="D670" s="6">
        <v>2.5259930640459061E-2</v>
      </c>
      <c r="E670" s="6">
        <v>5909</v>
      </c>
      <c r="F670" s="6">
        <v>5.5845468389482302E-5</v>
      </c>
      <c r="G670" s="6">
        <v>0</v>
      </c>
      <c r="H670" s="6">
        <v>0</v>
      </c>
      <c r="I670">
        <v>0</v>
      </c>
      <c r="J670" s="10">
        <v>44224.833333333336</v>
      </c>
      <c r="K670" s="36">
        <f t="shared" si="10"/>
        <v>0</v>
      </c>
      <c r="N670" s="4"/>
      <c r="O670" s="17"/>
      <c r="P670" s="17"/>
      <c r="Q670" s="17"/>
      <c r="R670" s="4"/>
    </row>
    <row r="671" spans="1:18" x14ac:dyDescent="0.3">
      <c r="A671" s="10">
        <v>44224.875</v>
      </c>
      <c r="B671" s="5">
        <v>44224.875</v>
      </c>
      <c r="C671" s="6">
        <v>44650.71875</v>
      </c>
      <c r="D671" s="6">
        <v>2.5259930640459061E-2</v>
      </c>
      <c r="E671" s="6">
        <v>5909</v>
      </c>
      <c r="F671" s="6">
        <v>5.657228225572306E-5</v>
      </c>
      <c r="G671" s="6">
        <v>0</v>
      </c>
      <c r="H671" s="6">
        <v>0</v>
      </c>
      <c r="I671">
        <v>0</v>
      </c>
      <c r="J671" s="10">
        <v>44224.875</v>
      </c>
      <c r="K671" s="36">
        <f t="shared" si="10"/>
        <v>0</v>
      </c>
      <c r="N671" s="4"/>
      <c r="O671" s="17"/>
      <c r="P671" s="17"/>
      <c r="Q671" s="17"/>
      <c r="R671" s="4"/>
    </row>
    <row r="672" spans="1:18" x14ac:dyDescent="0.3">
      <c r="A672" s="10">
        <v>44224.916666666664</v>
      </c>
      <c r="B672" s="5">
        <v>44224.916666666664</v>
      </c>
      <c r="C672" s="6">
        <v>43517.703125</v>
      </c>
      <c r="D672" s="6">
        <v>2.5259930640459061E-2</v>
      </c>
      <c r="E672" s="6">
        <v>5909</v>
      </c>
      <c r="F672" s="6">
        <v>5.8045183515091731E-5</v>
      </c>
      <c r="G672" s="6">
        <v>0</v>
      </c>
      <c r="H672" s="6">
        <v>0</v>
      </c>
      <c r="I672">
        <v>0</v>
      </c>
      <c r="J672" s="10">
        <v>44224.916666666664</v>
      </c>
      <c r="K672" s="36">
        <f t="shared" si="10"/>
        <v>0</v>
      </c>
      <c r="N672" s="4"/>
      <c r="O672" s="17"/>
      <c r="P672" s="17"/>
      <c r="Q672" s="17"/>
      <c r="R672" s="4"/>
    </row>
    <row r="673" spans="1:18" x14ac:dyDescent="0.3">
      <c r="A673" s="10">
        <v>44224.958333333336</v>
      </c>
      <c r="B673" s="5">
        <v>44224.958333333336</v>
      </c>
      <c r="C673" s="6">
        <v>41497.51171875</v>
      </c>
      <c r="D673" s="6">
        <v>2.5259930640459061E-2</v>
      </c>
      <c r="E673" s="6">
        <v>5909</v>
      </c>
      <c r="F673" s="6">
        <v>6.0870952484232347E-5</v>
      </c>
      <c r="G673" s="6">
        <v>0</v>
      </c>
      <c r="H673" s="6">
        <v>0</v>
      </c>
      <c r="I673">
        <v>0</v>
      </c>
      <c r="J673" s="10">
        <v>44224.958333333336</v>
      </c>
      <c r="K673" s="36">
        <f t="shared" si="10"/>
        <v>0</v>
      </c>
      <c r="N673" s="4"/>
      <c r="O673" s="17"/>
      <c r="P673" s="17"/>
      <c r="Q673" s="17"/>
      <c r="R673" s="4"/>
    </row>
    <row r="674" spans="1:18" x14ac:dyDescent="0.3">
      <c r="A674" s="10">
        <v>44225</v>
      </c>
      <c r="B674" s="5">
        <v>44225</v>
      </c>
      <c r="C674" s="6">
        <v>40154.01171875</v>
      </c>
      <c r="D674" s="6">
        <v>2.5259930640459061E-2</v>
      </c>
      <c r="E674" s="6">
        <v>5909</v>
      </c>
      <c r="F674" s="6">
        <v>6.2907613857830005E-5</v>
      </c>
      <c r="G674" s="6">
        <v>0</v>
      </c>
      <c r="H674" s="6">
        <v>0</v>
      </c>
      <c r="I674">
        <v>0</v>
      </c>
      <c r="J674" s="10">
        <v>44225</v>
      </c>
      <c r="K674" s="36">
        <f t="shared" si="10"/>
        <v>0</v>
      </c>
      <c r="N674" s="4"/>
      <c r="O674" s="17"/>
      <c r="P674" s="17"/>
      <c r="Q674" s="17"/>
      <c r="R674" s="4"/>
    </row>
    <row r="675" spans="1:18" x14ac:dyDescent="0.3">
      <c r="A675" s="10">
        <v>44225.041666666664</v>
      </c>
      <c r="B675" s="5">
        <v>44225.041666666664</v>
      </c>
      <c r="C675" s="6">
        <v>39378.7421875</v>
      </c>
      <c r="D675" s="6">
        <v>2.5259930640459061E-2</v>
      </c>
      <c r="E675" s="6">
        <v>5909</v>
      </c>
      <c r="F675" s="6">
        <v>6.4146108375389709E-5</v>
      </c>
      <c r="G675" s="6">
        <v>0</v>
      </c>
      <c r="H675" s="6">
        <v>0</v>
      </c>
      <c r="I675">
        <v>0</v>
      </c>
      <c r="J675" s="10">
        <v>44225.041666666664</v>
      </c>
      <c r="K675" s="36">
        <f t="shared" si="10"/>
        <v>0</v>
      </c>
      <c r="N675" s="4"/>
      <c r="O675" s="17"/>
      <c r="P675" s="17"/>
      <c r="Q675" s="17"/>
      <c r="R675" s="4"/>
    </row>
    <row r="676" spans="1:18" x14ac:dyDescent="0.3">
      <c r="A676" s="10">
        <v>44225.083333333336</v>
      </c>
      <c r="B676" s="5">
        <v>44225.083333333336</v>
      </c>
      <c r="C676" s="6">
        <v>39182.32421875</v>
      </c>
      <c r="D676" s="6">
        <v>2.5259930640459061E-2</v>
      </c>
      <c r="E676" s="6">
        <v>5909</v>
      </c>
      <c r="F676" s="6">
        <v>6.446766786838892E-5</v>
      </c>
      <c r="G676" s="6">
        <v>0</v>
      </c>
      <c r="H676" s="6">
        <v>0</v>
      </c>
      <c r="I676">
        <v>0</v>
      </c>
      <c r="J676" s="10">
        <v>44225.083333333336</v>
      </c>
      <c r="K676" s="36">
        <f t="shared" si="10"/>
        <v>0</v>
      </c>
      <c r="N676" s="4"/>
      <c r="O676" s="17"/>
      <c r="P676" s="17"/>
      <c r="Q676" s="17"/>
      <c r="R676" s="4"/>
    </row>
    <row r="677" spans="1:18" x14ac:dyDescent="0.3">
      <c r="A677" s="10">
        <v>44225.125</v>
      </c>
      <c r="B677" s="5">
        <v>44225.125</v>
      </c>
      <c r="C677" s="6">
        <v>39480.59765625</v>
      </c>
      <c r="D677" s="6">
        <v>2.5259930640459061E-2</v>
      </c>
      <c r="E677" s="6">
        <v>5909</v>
      </c>
      <c r="F677" s="6">
        <v>6.3980618683618816E-5</v>
      </c>
      <c r="G677" s="6">
        <v>0</v>
      </c>
      <c r="H677" s="6">
        <v>0</v>
      </c>
      <c r="I677">
        <v>0</v>
      </c>
      <c r="J677" s="10">
        <v>44225.125</v>
      </c>
      <c r="K677" s="36">
        <f t="shared" si="10"/>
        <v>0</v>
      </c>
      <c r="N677" s="4"/>
      <c r="O677" s="17"/>
      <c r="P677" s="17"/>
      <c r="Q677" s="17"/>
      <c r="R677" s="4"/>
    </row>
    <row r="678" spans="1:18" x14ac:dyDescent="0.3">
      <c r="A678" s="10">
        <v>44225.166666666664</v>
      </c>
      <c r="B678" s="5">
        <v>44225.166666666664</v>
      </c>
      <c r="C678" s="6">
        <v>40142.69921875</v>
      </c>
      <c r="D678" s="6">
        <v>2.5259930640459061E-2</v>
      </c>
      <c r="E678" s="6">
        <v>5909</v>
      </c>
      <c r="F678" s="6">
        <v>6.292534167373718E-5</v>
      </c>
      <c r="G678" s="6">
        <v>0</v>
      </c>
      <c r="H678" s="6">
        <v>0</v>
      </c>
      <c r="I678">
        <v>0</v>
      </c>
      <c r="J678" s="10">
        <v>44225.166666666664</v>
      </c>
      <c r="K678" s="36">
        <f t="shared" si="10"/>
        <v>0</v>
      </c>
      <c r="N678" s="4"/>
      <c r="O678" s="17"/>
      <c r="P678" s="17"/>
      <c r="Q678" s="17"/>
      <c r="R678" s="4"/>
    </row>
    <row r="679" spans="1:18" x14ac:dyDescent="0.3">
      <c r="A679" s="10">
        <v>44225.208333333336</v>
      </c>
      <c r="B679" s="5">
        <v>44225.208333333336</v>
      </c>
      <c r="C679" s="6">
        <v>41880.6796875</v>
      </c>
      <c r="D679" s="6">
        <v>2.5259930640459061E-2</v>
      </c>
      <c r="E679" s="6">
        <v>5909</v>
      </c>
      <c r="F679" s="6">
        <v>6.0314041770430761E-5</v>
      </c>
      <c r="G679" s="6">
        <v>0</v>
      </c>
      <c r="H679" s="6">
        <v>0</v>
      </c>
      <c r="I679">
        <v>0</v>
      </c>
      <c r="J679" s="10">
        <v>44225.208333333336</v>
      </c>
      <c r="K679" s="36">
        <f t="shared" si="10"/>
        <v>0</v>
      </c>
      <c r="N679" s="4"/>
      <c r="O679" s="17"/>
      <c r="P679" s="17"/>
      <c r="Q679" s="17"/>
      <c r="R679" s="4"/>
    </row>
    <row r="680" spans="1:18" x14ac:dyDescent="0.3">
      <c r="A680" s="10">
        <v>44225.25</v>
      </c>
      <c r="B680" s="5">
        <v>44225.25</v>
      </c>
      <c r="C680" s="6">
        <v>44968.6171875</v>
      </c>
      <c r="D680" s="6">
        <v>2.5259930640459061E-2</v>
      </c>
      <c r="E680" s="6">
        <v>5909</v>
      </c>
      <c r="F680" s="6">
        <v>5.6172353566345835E-5</v>
      </c>
      <c r="G680" s="6">
        <v>0</v>
      </c>
      <c r="H680" s="6">
        <v>0</v>
      </c>
      <c r="I680">
        <v>0</v>
      </c>
      <c r="J680" s="10">
        <v>44225.25</v>
      </c>
      <c r="K680" s="36">
        <f t="shared" si="10"/>
        <v>0</v>
      </c>
      <c r="N680" s="4"/>
      <c r="O680" s="17"/>
      <c r="P680" s="17"/>
      <c r="Q680" s="17"/>
      <c r="R680" s="4"/>
    </row>
    <row r="681" spans="1:18" x14ac:dyDescent="0.3">
      <c r="A681" s="10">
        <v>44225.291666666664</v>
      </c>
      <c r="B681" s="5">
        <v>44225.291666666664</v>
      </c>
      <c r="C681" s="6">
        <v>48435.65234375</v>
      </c>
      <c r="D681" s="6">
        <v>2.5259930640459061E-2</v>
      </c>
      <c r="E681" s="6">
        <v>5909</v>
      </c>
      <c r="F681" s="6">
        <v>5.2151523553741359E-5</v>
      </c>
      <c r="G681" s="6">
        <v>0</v>
      </c>
      <c r="H681" s="6">
        <v>0</v>
      </c>
      <c r="I681">
        <v>0</v>
      </c>
      <c r="J681" s="10">
        <v>44225.291666666664</v>
      </c>
      <c r="K681" s="36">
        <f t="shared" si="10"/>
        <v>0</v>
      </c>
      <c r="N681" s="4"/>
      <c r="O681" s="17"/>
      <c r="P681" s="17"/>
      <c r="Q681" s="17"/>
      <c r="R681" s="4"/>
    </row>
    <row r="682" spans="1:18" x14ac:dyDescent="0.3">
      <c r="A682" s="10">
        <v>44225.333333333336</v>
      </c>
      <c r="B682" s="5">
        <v>44225.333333333336</v>
      </c>
      <c r="C682" s="6">
        <v>48709.44140625</v>
      </c>
      <c r="D682" s="6">
        <v>175.46534729003906</v>
      </c>
      <c r="E682" s="6">
        <v>5909</v>
      </c>
      <c r="F682" s="6">
        <v>0.36022861733644268</v>
      </c>
      <c r="G682" s="6">
        <v>2.9689999999999999</v>
      </c>
      <c r="H682" s="6">
        <v>175.44</v>
      </c>
      <c r="I682">
        <v>694538.72400000005</v>
      </c>
      <c r="J682" s="10">
        <v>44225.333333333336</v>
      </c>
      <c r="K682" s="36">
        <f t="shared" si="10"/>
        <v>1.8817785047731416E-2</v>
      </c>
      <c r="N682" s="4"/>
      <c r="O682" s="17"/>
      <c r="P682" s="17"/>
      <c r="Q682" s="17"/>
      <c r="R682" s="4"/>
    </row>
    <row r="683" spans="1:18" x14ac:dyDescent="0.3">
      <c r="A683" s="10">
        <v>44225.375</v>
      </c>
      <c r="B683" s="5">
        <v>44225.375</v>
      </c>
      <c r="C683" s="6">
        <v>47185.4921875</v>
      </c>
      <c r="D683" s="6">
        <v>1682.740478515625</v>
      </c>
      <c r="E683" s="6">
        <v>5909</v>
      </c>
      <c r="F683" s="6">
        <v>3.5662242789138543</v>
      </c>
      <c r="G683" s="6">
        <v>28.477</v>
      </c>
      <c r="H683" s="6">
        <v>1507.2750000000001</v>
      </c>
      <c r="I683">
        <v>859.01599999999996</v>
      </c>
      <c r="J683" s="10">
        <v>44225.375</v>
      </c>
      <c r="K683" s="36">
        <f t="shared" si="10"/>
        <v>0.18048974900783007</v>
      </c>
      <c r="N683" s="4"/>
      <c r="O683" s="17"/>
      <c r="P683" s="17"/>
      <c r="Q683" s="17"/>
      <c r="R683" s="4"/>
    </row>
    <row r="684" spans="1:18" x14ac:dyDescent="0.3">
      <c r="A684" s="10">
        <v>44225.416666666664</v>
      </c>
      <c r="B684" s="5">
        <v>44225.416666666664</v>
      </c>
      <c r="C684" s="6">
        <v>45439.59765625</v>
      </c>
      <c r="D684" s="6">
        <v>2663.08544921875</v>
      </c>
      <c r="E684" s="6">
        <v>5909</v>
      </c>
      <c r="F684" s="6">
        <v>5.8607152936629392</v>
      </c>
      <c r="G684" s="6">
        <v>45.067999999999998</v>
      </c>
      <c r="H684" s="6">
        <v>980.34500000000003</v>
      </c>
      <c r="I684">
        <v>58.259</v>
      </c>
      <c r="J684" s="10">
        <v>44225.416666666664</v>
      </c>
      <c r="K684" s="36">
        <f t="shared" si="10"/>
        <v>0.28564497693875363</v>
      </c>
      <c r="N684" s="4"/>
      <c r="O684" s="17"/>
      <c r="P684" s="17"/>
      <c r="Q684" s="17"/>
      <c r="R684" s="4"/>
    </row>
    <row r="685" spans="1:18" x14ac:dyDescent="0.3">
      <c r="A685" s="10">
        <v>44225.458333333336</v>
      </c>
      <c r="B685" s="5">
        <v>44225.458333333336</v>
      </c>
      <c r="C685" s="6">
        <v>43496.4609375</v>
      </c>
      <c r="D685" s="6">
        <v>2849.68212890625</v>
      </c>
      <c r="E685" s="6">
        <v>5909</v>
      </c>
      <c r="F685" s="6">
        <v>6.5515264172893373</v>
      </c>
      <c r="G685" s="6">
        <v>48.225999999999999</v>
      </c>
      <c r="H685" s="6">
        <v>186.59700000000001</v>
      </c>
      <c r="I685">
        <v>7.0069999999999997</v>
      </c>
      <c r="J685" s="10">
        <v>44225.458333333336</v>
      </c>
      <c r="K685" s="36">
        <f t="shared" si="10"/>
        <v>0.3056606607315242</v>
      </c>
      <c r="N685" s="4"/>
      <c r="O685" s="17"/>
      <c r="P685" s="17"/>
      <c r="Q685" s="17"/>
      <c r="R685" s="4"/>
    </row>
    <row r="686" spans="1:18" x14ac:dyDescent="0.3">
      <c r="A686" s="10">
        <v>44225.5</v>
      </c>
      <c r="B686" s="5">
        <v>44225.5</v>
      </c>
      <c r="C686" s="6">
        <v>41662.2734375</v>
      </c>
      <c r="D686" s="6">
        <v>3190.84912109375</v>
      </c>
      <c r="E686" s="6">
        <v>5909</v>
      </c>
      <c r="F686" s="6">
        <v>7.6588454201389862</v>
      </c>
      <c r="G686" s="6">
        <v>53.999000000000002</v>
      </c>
      <c r="H686" s="6">
        <v>341.16699999999997</v>
      </c>
      <c r="I686">
        <v>11.972</v>
      </c>
      <c r="J686" s="10">
        <v>44225.5</v>
      </c>
      <c r="K686" s="36">
        <f t="shared" si="10"/>
        <v>0.34225044620830203</v>
      </c>
      <c r="N686" s="4"/>
      <c r="O686" s="17"/>
      <c r="P686" s="17"/>
      <c r="Q686" s="17"/>
      <c r="R686" s="4"/>
    </row>
    <row r="687" spans="1:18" x14ac:dyDescent="0.3">
      <c r="A687" s="10">
        <v>44225.541666666664</v>
      </c>
      <c r="B687" s="5">
        <v>44225.541666666664</v>
      </c>
      <c r="C687" s="6">
        <v>40375.375</v>
      </c>
      <c r="D687" s="6">
        <v>2992.3701171875</v>
      </c>
      <c r="E687" s="6">
        <v>5909</v>
      </c>
      <c r="F687" s="6">
        <v>7.4113741784132037</v>
      </c>
      <c r="G687" s="6">
        <v>50.64</v>
      </c>
      <c r="H687" s="6">
        <v>-198.47900000000001</v>
      </c>
      <c r="I687">
        <v>-6.22</v>
      </c>
      <c r="J687" s="10">
        <v>44225.541666666664</v>
      </c>
      <c r="K687" s="36">
        <f t="shared" si="10"/>
        <v>0.32096080660731524</v>
      </c>
      <c r="N687" s="4"/>
      <c r="O687" s="17"/>
      <c r="P687" s="17"/>
      <c r="Q687" s="17"/>
      <c r="R687" s="4"/>
    </row>
    <row r="688" spans="1:18" x14ac:dyDescent="0.3">
      <c r="A688" s="10">
        <v>44225.583333333336</v>
      </c>
      <c r="B688" s="5">
        <v>44225.583333333336</v>
      </c>
      <c r="C688" s="6">
        <v>39614.76171875</v>
      </c>
      <c r="D688" s="6">
        <v>2955.2353515625</v>
      </c>
      <c r="E688" s="6">
        <v>5909</v>
      </c>
      <c r="F688" s="6">
        <v>7.4599346893553626</v>
      </c>
      <c r="G688" s="6">
        <v>50.012</v>
      </c>
      <c r="H688" s="6">
        <v>-37.134999999999998</v>
      </c>
      <c r="I688">
        <v>-1.2410000000000001</v>
      </c>
      <c r="J688" s="10">
        <v>44225.583333333336</v>
      </c>
      <c r="K688" s="36">
        <f t="shared" si="10"/>
        <v>0.31698048696771425</v>
      </c>
      <c r="N688" s="4"/>
      <c r="O688" s="17"/>
      <c r="P688" s="17"/>
      <c r="Q688" s="17"/>
      <c r="R688" s="4"/>
    </row>
    <row r="689" spans="1:18" x14ac:dyDescent="0.3">
      <c r="A689" s="10">
        <v>44225.625</v>
      </c>
      <c r="B689" s="5">
        <v>44225.625</v>
      </c>
      <c r="C689" s="6">
        <v>38961.21484375</v>
      </c>
      <c r="D689" s="6">
        <v>2365.843994140625</v>
      </c>
      <c r="E689" s="6">
        <v>5909</v>
      </c>
      <c r="F689" s="6">
        <v>6.0723055059463684</v>
      </c>
      <c r="G689" s="6">
        <v>40.036999999999999</v>
      </c>
      <c r="H689" s="6">
        <v>-589.39099999999996</v>
      </c>
      <c r="I689">
        <v>-19.943999999999999</v>
      </c>
      <c r="J689" s="10">
        <v>44225.625</v>
      </c>
      <c r="K689" s="36">
        <f t="shared" si="10"/>
        <v>0.25375805320175909</v>
      </c>
      <c r="N689" s="4"/>
      <c r="O689" s="17"/>
      <c r="P689" s="17"/>
      <c r="Q689" s="17"/>
      <c r="R689" s="4"/>
    </row>
    <row r="690" spans="1:18" x14ac:dyDescent="0.3">
      <c r="A690" s="10">
        <v>44225.666666666664</v>
      </c>
      <c r="B690" s="5">
        <v>44225.666666666664</v>
      </c>
      <c r="C690" s="6">
        <v>38538.88671875</v>
      </c>
      <c r="D690" s="6">
        <v>1503.6378173828125</v>
      </c>
      <c r="E690" s="6">
        <v>5909</v>
      </c>
      <c r="F690" s="6">
        <v>3.9016119701539278</v>
      </c>
      <c r="G690" s="6">
        <v>25.446000000000002</v>
      </c>
      <c r="H690" s="6">
        <v>-862.20600000000002</v>
      </c>
      <c r="I690">
        <v>-36.444000000000003</v>
      </c>
      <c r="J690" s="10">
        <v>44225.666666666664</v>
      </c>
      <c r="K690" s="36">
        <f t="shared" si="10"/>
        <v>0.16127900246701707</v>
      </c>
      <c r="N690" s="4"/>
      <c r="O690" s="17"/>
      <c r="P690" s="17"/>
      <c r="Q690" s="17"/>
      <c r="R690" s="4"/>
    </row>
    <row r="691" spans="1:18" x14ac:dyDescent="0.3">
      <c r="A691" s="10">
        <v>44225.708333333336</v>
      </c>
      <c r="B691" s="5">
        <v>44225.708333333336</v>
      </c>
      <c r="C691" s="6">
        <v>38816.921875</v>
      </c>
      <c r="D691" s="6">
        <v>713.8267822265625</v>
      </c>
      <c r="E691" s="6">
        <v>5909</v>
      </c>
      <c r="F691" s="6">
        <v>1.8389577219060791</v>
      </c>
      <c r="G691" s="6">
        <v>12.08</v>
      </c>
      <c r="H691" s="6">
        <v>-789.81100000000004</v>
      </c>
      <c r="I691">
        <v>-52.527000000000001</v>
      </c>
      <c r="J691" s="10">
        <v>44225.708333333336</v>
      </c>
      <c r="K691" s="36">
        <f t="shared" si="10"/>
        <v>7.6564110264936189E-2</v>
      </c>
      <c r="N691" s="4"/>
      <c r="O691" s="17"/>
      <c r="P691" s="17"/>
      <c r="Q691" s="17"/>
      <c r="R691" s="4"/>
    </row>
    <row r="692" spans="1:18" x14ac:dyDescent="0.3">
      <c r="A692" s="10">
        <v>44225.75</v>
      </c>
      <c r="B692" s="5">
        <v>44225.75</v>
      </c>
      <c r="C692" s="6">
        <v>39983.7890625</v>
      </c>
      <c r="D692" s="6">
        <v>29.571849822998047</v>
      </c>
      <c r="E692" s="6">
        <v>5909</v>
      </c>
      <c r="F692" s="6">
        <v>7.3959598418182171E-2</v>
      </c>
      <c r="G692" s="6">
        <v>0.5</v>
      </c>
      <c r="H692" s="6">
        <v>-684.255</v>
      </c>
      <c r="I692">
        <v>-95.856999999999999</v>
      </c>
      <c r="J692" s="10">
        <v>44225.75</v>
      </c>
      <c r="K692" s="36">
        <f t="shared" si="10"/>
        <v>3.1690442990453716E-3</v>
      </c>
      <c r="N692" s="4"/>
      <c r="O692" s="17"/>
      <c r="P692" s="17"/>
      <c r="Q692" s="17"/>
      <c r="R692" s="4"/>
    </row>
    <row r="693" spans="1:18" x14ac:dyDescent="0.3">
      <c r="A693" s="10">
        <v>44225.791666666664</v>
      </c>
      <c r="B693" s="5">
        <v>44225.791666666664</v>
      </c>
      <c r="C693" s="6">
        <v>40868.66015625</v>
      </c>
      <c r="D693" s="6">
        <v>2.0348144695162773E-2</v>
      </c>
      <c r="E693" s="6">
        <v>5909</v>
      </c>
      <c r="F693" s="6">
        <v>4.9789116201429847E-5</v>
      </c>
      <c r="G693" s="6">
        <v>0</v>
      </c>
      <c r="H693" s="6">
        <v>-29.552</v>
      </c>
      <c r="I693">
        <v>-99.933000000000007</v>
      </c>
      <c r="J693" s="10">
        <v>44225.791666666664</v>
      </c>
      <c r="K693" s="36">
        <f t="shared" si="10"/>
        <v>0</v>
      </c>
      <c r="N693" s="4"/>
      <c r="O693" s="17"/>
      <c r="P693" s="17"/>
      <c r="Q693" s="17"/>
      <c r="R693" s="4"/>
    </row>
    <row r="694" spans="1:18" x14ac:dyDescent="0.3">
      <c r="A694" s="10">
        <v>44225.833333333336</v>
      </c>
      <c r="B694" s="5">
        <v>44225.833333333336</v>
      </c>
      <c r="C694" s="6">
        <v>40326.625</v>
      </c>
      <c r="D694" s="6">
        <v>1.0348143987357616E-2</v>
      </c>
      <c r="E694" s="6">
        <v>5909</v>
      </c>
      <c r="F694" s="6">
        <v>2.5660823308069091E-5</v>
      </c>
      <c r="G694" s="6">
        <v>0</v>
      </c>
      <c r="H694" s="6">
        <v>-0.01</v>
      </c>
      <c r="I694">
        <v>-49.145000000000003</v>
      </c>
      <c r="J694" s="10">
        <v>44225.833333333336</v>
      </c>
      <c r="K694" s="36">
        <f t="shared" si="10"/>
        <v>0</v>
      </c>
      <c r="N694" s="4"/>
      <c r="O694" s="17"/>
      <c r="P694" s="17"/>
      <c r="Q694" s="17"/>
      <c r="R694" s="4"/>
    </row>
    <row r="695" spans="1:18" x14ac:dyDescent="0.3">
      <c r="A695" s="10">
        <v>44225.875</v>
      </c>
      <c r="B695" s="5">
        <v>44225.875</v>
      </c>
      <c r="C695" s="6">
        <v>39652.14453125</v>
      </c>
      <c r="D695" s="6">
        <v>1.0348143987357616E-2</v>
      </c>
      <c r="E695" s="6">
        <v>5909</v>
      </c>
      <c r="F695" s="6">
        <v>2.6097312288373727E-5</v>
      </c>
      <c r="G695" s="6">
        <v>0</v>
      </c>
      <c r="H695" s="6">
        <v>0</v>
      </c>
      <c r="I695">
        <v>0</v>
      </c>
      <c r="J695" s="10">
        <v>44225.875</v>
      </c>
      <c r="K695" s="36">
        <f t="shared" si="10"/>
        <v>0</v>
      </c>
      <c r="N695" s="4"/>
      <c r="O695" s="17"/>
      <c r="P695" s="17"/>
      <c r="Q695" s="17"/>
      <c r="R695" s="4"/>
    </row>
    <row r="696" spans="1:18" x14ac:dyDescent="0.3">
      <c r="A696" s="10">
        <v>44225.916666666664</v>
      </c>
      <c r="B696" s="5">
        <v>44225.916666666664</v>
      </c>
      <c r="C696" s="6">
        <v>38432.4921875</v>
      </c>
      <c r="D696" s="6">
        <v>1.0348143987357616E-2</v>
      </c>
      <c r="E696" s="6">
        <v>5909</v>
      </c>
      <c r="F696" s="6">
        <v>2.6925508595363233E-5</v>
      </c>
      <c r="G696" s="6">
        <v>0</v>
      </c>
      <c r="H696" s="6">
        <v>0</v>
      </c>
      <c r="I696">
        <v>0</v>
      </c>
      <c r="J696" s="10">
        <v>44225.916666666664</v>
      </c>
      <c r="K696" s="36">
        <f t="shared" si="10"/>
        <v>0</v>
      </c>
      <c r="N696" s="4"/>
      <c r="O696" s="17"/>
      <c r="P696" s="17"/>
      <c r="Q696" s="17"/>
      <c r="R696" s="4"/>
    </row>
    <row r="697" spans="1:18" x14ac:dyDescent="0.3">
      <c r="A697" s="10">
        <v>44225.958333333336</v>
      </c>
      <c r="B697" s="5">
        <v>44225.958333333336</v>
      </c>
      <c r="C697" s="6">
        <v>37032.33984375</v>
      </c>
      <c r="D697" s="6">
        <v>1.0348143987357616E-2</v>
      </c>
      <c r="E697" s="6">
        <v>5909</v>
      </c>
      <c r="F697" s="6">
        <v>2.7943532682567147E-5</v>
      </c>
      <c r="G697" s="6">
        <v>0</v>
      </c>
      <c r="H697" s="6">
        <v>0</v>
      </c>
      <c r="I697">
        <v>0</v>
      </c>
      <c r="J697" s="10">
        <v>44225.958333333336</v>
      </c>
      <c r="K697" s="36">
        <f t="shared" si="10"/>
        <v>0</v>
      </c>
      <c r="N697" s="4"/>
      <c r="O697" s="17"/>
      <c r="P697" s="17"/>
      <c r="Q697" s="17"/>
      <c r="R697" s="4"/>
    </row>
    <row r="698" spans="1:18" x14ac:dyDescent="0.3">
      <c r="A698" s="10">
        <v>44226</v>
      </c>
      <c r="B698" s="5">
        <v>44226</v>
      </c>
      <c r="C698" s="6">
        <v>35410.07421875</v>
      </c>
      <c r="D698" s="6">
        <v>2.0348144695162773E-2</v>
      </c>
      <c r="E698" s="6">
        <v>5909</v>
      </c>
      <c r="F698" s="6">
        <v>5.7464281406075733E-5</v>
      </c>
      <c r="G698" s="6">
        <v>0</v>
      </c>
      <c r="H698" s="6">
        <v>0.01</v>
      </c>
      <c r="I698">
        <v>96.635999999999996</v>
      </c>
      <c r="J698" s="10">
        <v>44226</v>
      </c>
      <c r="K698" s="36">
        <f t="shared" si="10"/>
        <v>0</v>
      </c>
      <c r="N698" s="4"/>
      <c r="O698" s="17"/>
      <c r="P698" s="17"/>
      <c r="Q698" s="17"/>
      <c r="R698" s="4"/>
    </row>
    <row r="699" spans="1:18" x14ac:dyDescent="0.3">
      <c r="A699" s="10">
        <v>44226.041666666664</v>
      </c>
      <c r="B699" s="5">
        <v>44226.041666666664</v>
      </c>
      <c r="C699" s="6">
        <v>34145.21484375</v>
      </c>
      <c r="D699" s="6">
        <v>1.0348143987357616E-2</v>
      </c>
      <c r="E699" s="6">
        <v>5909</v>
      </c>
      <c r="F699" s="6">
        <v>3.0306278741285351E-5</v>
      </c>
      <c r="G699" s="6">
        <v>0</v>
      </c>
      <c r="H699" s="6">
        <v>-0.01</v>
      </c>
      <c r="I699">
        <v>-49.145000000000003</v>
      </c>
      <c r="J699" s="10">
        <v>44226.041666666664</v>
      </c>
      <c r="K699" s="36">
        <f t="shared" si="10"/>
        <v>0</v>
      </c>
      <c r="N699" s="4"/>
      <c r="O699" s="17"/>
      <c r="P699" s="17"/>
      <c r="Q699" s="17"/>
      <c r="R699" s="4"/>
    </row>
    <row r="700" spans="1:18" x14ac:dyDescent="0.3">
      <c r="A700" s="10">
        <v>44226.083333333336</v>
      </c>
      <c r="B700" s="5">
        <v>44226.083333333336</v>
      </c>
      <c r="C700" s="6">
        <v>33483.49609375</v>
      </c>
      <c r="D700" s="6">
        <v>2.0348144695162773E-2</v>
      </c>
      <c r="E700" s="6">
        <v>5909</v>
      </c>
      <c r="F700" s="6">
        <v>6.077066934166692E-5</v>
      </c>
      <c r="G700" s="6">
        <v>0</v>
      </c>
      <c r="H700" s="6">
        <v>0.01</v>
      </c>
      <c r="I700">
        <v>96.635999999999996</v>
      </c>
      <c r="J700" s="10">
        <v>44226.083333333336</v>
      </c>
      <c r="K700" s="36">
        <f t="shared" si="10"/>
        <v>0</v>
      </c>
      <c r="N700" s="4"/>
      <c r="O700" s="17"/>
      <c r="P700" s="17"/>
      <c r="Q700" s="17"/>
      <c r="R700" s="4"/>
    </row>
    <row r="701" spans="1:18" x14ac:dyDescent="0.3">
      <c r="A701" s="10">
        <v>44226.125</v>
      </c>
      <c r="B701" s="5">
        <v>44226.125</v>
      </c>
      <c r="C701" s="6">
        <v>33133.0390625</v>
      </c>
      <c r="D701" s="6">
        <v>1.0348143987357616E-2</v>
      </c>
      <c r="E701" s="6">
        <v>5909</v>
      </c>
      <c r="F701" s="6">
        <v>3.1232100284666173E-5</v>
      </c>
      <c r="G701" s="6">
        <v>0</v>
      </c>
      <c r="H701" s="6">
        <v>-0.01</v>
      </c>
      <c r="I701">
        <v>-49.145000000000003</v>
      </c>
      <c r="J701" s="10">
        <v>44226.125</v>
      </c>
      <c r="K701" s="36">
        <f t="shared" si="10"/>
        <v>0</v>
      </c>
      <c r="N701" s="4"/>
      <c r="O701" s="17"/>
      <c r="P701" s="17"/>
      <c r="Q701" s="17"/>
      <c r="R701" s="4"/>
    </row>
    <row r="702" spans="1:18" x14ac:dyDescent="0.3">
      <c r="A702" s="10">
        <v>44226.166666666664</v>
      </c>
      <c r="B702" s="5">
        <v>44226.166666666664</v>
      </c>
      <c r="C702" s="6">
        <v>33037.1015625</v>
      </c>
      <c r="D702" s="6">
        <v>1.0348143987357616E-2</v>
      </c>
      <c r="E702" s="6">
        <v>5909</v>
      </c>
      <c r="F702" s="6">
        <v>3.1322796183499537E-5</v>
      </c>
      <c r="G702" s="6">
        <v>0</v>
      </c>
      <c r="H702" s="6">
        <v>0</v>
      </c>
      <c r="I702">
        <v>0</v>
      </c>
      <c r="J702" s="10">
        <v>44226.166666666664</v>
      </c>
      <c r="K702" s="36">
        <f t="shared" si="10"/>
        <v>0</v>
      </c>
      <c r="N702" s="4"/>
      <c r="O702" s="17"/>
      <c r="P702" s="17"/>
      <c r="Q702" s="17"/>
      <c r="R702" s="4"/>
    </row>
    <row r="703" spans="1:18" x14ac:dyDescent="0.3">
      <c r="A703" s="10">
        <v>44226.208333333336</v>
      </c>
      <c r="B703" s="5">
        <v>44226.208333333336</v>
      </c>
      <c r="C703" s="6">
        <v>33195.078125</v>
      </c>
      <c r="D703" s="6">
        <v>1.0348143987357616E-2</v>
      </c>
      <c r="E703" s="6">
        <v>5909</v>
      </c>
      <c r="F703" s="6">
        <v>3.1173729877635633E-5</v>
      </c>
      <c r="G703" s="6">
        <v>0</v>
      </c>
      <c r="H703" s="6">
        <v>0</v>
      </c>
      <c r="I703">
        <v>0</v>
      </c>
      <c r="J703" s="10">
        <v>44226.208333333336</v>
      </c>
      <c r="K703" s="36">
        <f t="shared" si="10"/>
        <v>0</v>
      </c>
      <c r="N703" s="4"/>
      <c r="O703" s="17"/>
      <c r="P703" s="17"/>
      <c r="Q703" s="17"/>
      <c r="R703" s="4"/>
    </row>
    <row r="704" spans="1:18" x14ac:dyDescent="0.3">
      <c r="A704" s="10">
        <v>44226.25</v>
      </c>
      <c r="B704" s="5">
        <v>44226.25</v>
      </c>
      <c r="C704" s="6">
        <v>34090.1953125</v>
      </c>
      <c r="D704" s="6">
        <v>1.0348143987357616E-2</v>
      </c>
      <c r="E704" s="6">
        <v>5909</v>
      </c>
      <c r="F704" s="6">
        <v>3.0355191258065978E-5</v>
      </c>
      <c r="G704" s="6">
        <v>0</v>
      </c>
      <c r="H704" s="6">
        <v>0</v>
      </c>
      <c r="I704">
        <v>0</v>
      </c>
      <c r="J704" s="10">
        <v>44226.25</v>
      </c>
      <c r="K704" s="36">
        <f t="shared" si="10"/>
        <v>0</v>
      </c>
      <c r="N704" s="4"/>
      <c r="O704" s="17"/>
      <c r="P704" s="17"/>
      <c r="Q704" s="17"/>
      <c r="R704" s="4"/>
    </row>
    <row r="705" spans="1:18" x14ac:dyDescent="0.3">
      <c r="A705" s="10">
        <v>44226.291666666664</v>
      </c>
      <c r="B705" s="5">
        <v>44226.291666666664</v>
      </c>
      <c r="C705" s="6">
        <v>35391.9375</v>
      </c>
      <c r="D705" s="6">
        <v>4.0348142385482788E-2</v>
      </c>
      <c r="E705" s="6">
        <v>5909</v>
      </c>
      <c r="F705" s="6">
        <v>1.1400376819009354E-4</v>
      </c>
      <c r="G705" s="6">
        <v>0</v>
      </c>
      <c r="H705" s="6">
        <v>0.03</v>
      </c>
      <c r="I705">
        <v>289.90699999999998</v>
      </c>
      <c r="J705" s="10">
        <v>44226.291666666664</v>
      </c>
      <c r="K705" s="36">
        <f t="shared" si="10"/>
        <v>0</v>
      </c>
      <c r="N705" s="4"/>
      <c r="O705" s="17"/>
      <c r="P705" s="17"/>
      <c r="Q705" s="17"/>
      <c r="R705" s="4"/>
    </row>
    <row r="706" spans="1:18" x14ac:dyDescent="0.3">
      <c r="A706" s="10">
        <v>44226.333333333336</v>
      </c>
      <c r="B706" s="5">
        <v>44226.333333333336</v>
      </c>
      <c r="C706" s="6">
        <v>36705.41015625</v>
      </c>
      <c r="D706" s="6">
        <v>94.047348022460938</v>
      </c>
      <c r="E706" s="6">
        <v>5909</v>
      </c>
      <c r="F706" s="6">
        <v>0.25622203272518684</v>
      </c>
      <c r="G706" s="6">
        <v>1.591</v>
      </c>
      <c r="H706" s="6">
        <v>94.007000000000005</v>
      </c>
      <c r="I706">
        <v>232989.66099999999</v>
      </c>
      <c r="J706" s="10">
        <v>44226.333333333336</v>
      </c>
      <c r="K706" s="36">
        <f t="shared" si="10"/>
        <v>1.0083898959562371E-2</v>
      </c>
      <c r="N706" s="4"/>
      <c r="O706" s="17"/>
      <c r="P706" s="17"/>
      <c r="Q706" s="17"/>
      <c r="R706" s="4"/>
    </row>
    <row r="707" spans="1:18" x14ac:dyDescent="0.3">
      <c r="A707" s="10">
        <v>44226.375</v>
      </c>
      <c r="B707" s="5">
        <v>44226.375</v>
      </c>
      <c r="C707" s="6">
        <v>37981.8671875</v>
      </c>
      <c r="D707" s="6">
        <v>2355.421630859375</v>
      </c>
      <c r="E707" s="6">
        <v>5909</v>
      </c>
      <c r="F707" s="6">
        <v>6.2014371732481717</v>
      </c>
      <c r="G707" s="6">
        <v>39.860999999999997</v>
      </c>
      <c r="H707" s="6">
        <v>2261.3739999999998</v>
      </c>
      <c r="I707">
        <v>2404.5059999999999</v>
      </c>
      <c r="J707" s="10">
        <v>44226.375</v>
      </c>
      <c r="K707" s="36">
        <f t="shared" ref="K707:K770" si="11">G707*E707/$O$1/100</f>
        <v>0.25264254960849508</v>
      </c>
      <c r="N707" s="4"/>
      <c r="O707" s="17"/>
      <c r="P707" s="17"/>
      <c r="Q707" s="17"/>
      <c r="R707" s="4"/>
    </row>
    <row r="708" spans="1:18" x14ac:dyDescent="0.3">
      <c r="A708" s="10">
        <v>44226.416666666664</v>
      </c>
      <c r="B708" s="5">
        <v>44226.416666666664</v>
      </c>
      <c r="C708" s="6">
        <v>38913.42578125</v>
      </c>
      <c r="D708" s="6">
        <v>1729.767822265625</v>
      </c>
      <c r="E708" s="6">
        <v>5909</v>
      </c>
      <c r="F708" s="6">
        <v>4.4451697262261964</v>
      </c>
      <c r="G708" s="6">
        <v>29.273</v>
      </c>
      <c r="H708" s="6">
        <v>-625.654</v>
      </c>
      <c r="I708">
        <v>-26.562000000000001</v>
      </c>
      <c r="J708" s="10">
        <v>44226.416666666664</v>
      </c>
      <c r="K708" s="36">
        <f t="shared" si="11"/>
        <v>0.18553486753191034</v>
      </c>
      <c r="N708" s="4"/>
      <c r="O708" s="17"/>
      <c r="P708" s="17"/>
      <c r="Q708" s="17"/>
      <c r="R708" s="4"/>
    </row>
    <row r="709" spans="1:18" x14ac:dyDescent="0.3">
      <c r="A709" s="10">
        <v>44226.458333333336</v>
      </c>
      <c r="B709" s="5">
        <v>44226.458333333336</v>
      </c>
      <c r="C709" s="6">
        <v>38876.2265625</v>
      </c>
      <c r="D709" s="6">
        <v>1976.70703125</v>
      </c>
      <c r="E709" s="6">
        <v>5909</v>
      </c>
      <c r="F709" s="6">
        <v>5.0846165022526417</v>
      </c>
      <c r="G709" s="6">
        <v>33.451999999999998</v>
      </c>
      <c r="H709" s="6">
        <v>246.93899999999999</v>
      </c>
      <c r="I709">
        <v>14.276</v>
      </c>
      <c r="J709" s="10">
        <v>44226.458333333336</v>
      </c>
      <c r="K709" s="36">
        <f t="shared" si="11"/>
        <v>0.21202173978333153</v>
      </c>
      <c r="N709" s="4"/>
      <c r="O709" s="17"/>
      <c r="P709" s="17"/>
      <c r="Q709" s="17"/>
      <c r="R709" s="4"/>
    </row>
    <row r="710" spans="1:18" x14ac:dyDescent="0.3">
      <c r="A710" s="10">
        <v>44226.5</v>
      </c>
      <c r="B710" s="5">
        <v>44226.5</v>
      </c>
      <c r="C710" s="6">
        <v>38760.99609375</v>
      </c>
      <c r="D710" s="6">
        <v>2184.369384765625</v>
      </c>
      <c r="E710" s="6">
        <v>5909</v>
      </c>
      <c r="F710" s="6">
        <v>5.6354831013175195</v>
      </c>
      <c r="G710" s="6">
        <v>36.966000000000001</v>
      </c>
      <c r="H710" s="6">
        <v>207.66200000000001</v>
      </c>
      <c r="I710">
        <v>10.505000000000001</v>
      </c>
      <c r="J710" s="10">
        <v>44226.5</v>
      </c>
      <c r="K710" s="36">
        <f t="shared" si="11"/>
        <v>0.23429378311702245</v>
      </c>
      <c r="N710" s="4"/>
      <c r="O710" s="17"/>
      <c r="P710" s="17"/>
      <c r="Q710" s="17"/>
      <c r="R710" s="4"/>
    </row>
    <row r="711" spans="1:18" x14ac:dyDescent="0.3">
      <c r="A711" s="10">
        <v>44226.541666666664</v>
      </c>
      <c r="B711" s="5">
        <v>44226.541666666664</v>
      </c>
      <c r="C711" s="6">
        <v>38105.8828125</v>
      </c>
      <c r="D711" s="6">
        <v>2233.296875</v>
      </c>
      <c r="E711" s="6">
        <v>5909</v>
      </c>
      <c r="F711" s="6">
        <v>5.8607666590193901</v>
      </c>
      <c r="G711" s="6">
        <v>37.793999999999997</v>
      </c>
      <c r="H711" s="6">
        <v>48.927</v>
      </c>
      <c r="I711">
        <v>2.2400000000000002</v>
      </c>
      <c r="J711" s="10">
        <v>44226.541666666664</v>
      </c>
      <c r="K711" s="36">
        <f t="shared" si="11"/>
        <v>0.23954172047624156</v>
      </c>
      <c r="N711" s="4"/>
      <c r="O711" s="17"/>
      <c r="P711" s="17"/>
      <c r="Q711" s="17"/>
      <c r="R711" s="4"/>
    </row>
    <row r="712" spans="1:18" x14ac:dyDescent="0.3">
      <c r="A712" s="10">
        <v>44226.583333333336</v>
      </c>
      <c r="B712" s="5">
        <v>44226.583333333336</v>
      </c>
      <c r="C712" s="6">
        <v>37595.11328125</v>
      </c>
      <c r="D712" s="6">
        <v>1663.0264892578125</v>
      </c>
      <c r="E712" s="6">
        <v>5909</v>
      </c>
      <c r="F712" s="6">
        <v>4.423517697145023</v>
      </c>
      <c r="G712" s="6">
        <v>28.143000000000001</v>
      </c>
      <c r="H712" s="6">
        <v>-570.27</v>
      </c>
      <c r="I712">
        <v>-25.535</v>
      </c>
      <c r="J712" s="10">
        <v>44226.583333333336</v>
      </c>
      <c r="K712" s="36">
        <f t="shared" si="11"/>
        <v>0.17837282741606778</v>
      </c>
      <c r="N712" s="4"/>
      <c r="O712" s="17"/>
      <c r="P712" s="17"/>
      <c r="Q712" s="17"/>
      <c r="R712" s="4"/>
    </row>
    <row r="713" spans="1:18" x14ac:dyDescent="0.3">
      <c r="A713" s="10">
        <v>44226.625</v>
      </c>
      <c r="B713" s="5">
        <v>44226.625</v>
      </c>
      <c r="C713" s="6">
        <v>37369.453125</v>
      </c>
      <c r="D713" s="6">
        <v>1583.8997802734375</v>
      </c>
      <c r="E713" s="6">
        <v>5909</v>
      </c>
      <c r="F713" s="6">
        <v>4.2384879836890512</v>
      </c>
      <c r="G713" s="6">
        <v>26.803999999999998</v>
      </c>
      <c r="H713" s="6">
        <v>-79.126999999999995</v>
      </c>
      <c r="I713">
        <v>-4.758</v>
      </c>
      <c r="J713" s="10">
        <v>44226.625</v>
      </c>
      <c r="K713" s="36">
        <f t="shared" si="11"/>
        <v>0.16988612678322426</v>
      </c>
      <c r="N713" s="4"/>
      <c r="O713" s="17"/>
      <c r="P713" s="17"/>
      <c r="Q713" s="17"/>
      <c r="R713" s="4"/>
    </row>
    <row r="714" spans="1:18" x14ac:dyDescent="0.3">
      <c r="A714" s="10">
        <v>44226.666666666664</v>
      </c>
      <c r="B714" s="5">
        <v>44226.666666666664</v>
      </c>
      <c r="C714" s="6">
        <v>37545.04296875</v>
      </c>
      <c r="D714" s="6">
        <v>1309.43310546875</v>
      </c>
      <c r="E714" s="6">
        <v>5909</v>
      </c>
      <c r="F714" s="6">
        <v>3.4876324593865431</v>
      </c>
      <c r="G714" s="6">
        <v>22.158999999999999</v>
      </c>
      <c r="H714" s="6">
        <v>-274.46699999999998</v>
      </c>
      <c r="I714">
        <v>-17.329000000000001</v>
      </c>
      <c r="J714" s="10">
        <v>44226.666666666664</v>
      </c>
      <c r="K714" s="36">
        <f t="shared" si="11"/>
        <v>0.14044570524509278</v>
      </c>
      <c r="N714" s="4"/>
      <c r="O714" s="17"/>
      <c r="P714" s="17"/>
      <c r="Q714" s="17"/>
      <c r="R714" s="4"/>
    </row>
    <row r="715" spans="1:18" x14ac:dyDescent="0.3">
      <c r="A715" s="10">
        <v>44226.708333333336</v>
      </c>
      <c r="B715" s="5">
        <v>44226.708333333336</v>
      </c>
      <c r="C715" s="6">
        <v>37757.5859375</v>
      </c>
      <c r="D715" s="6">
        <v>1586.3658447265625</v>
      </c>
      <c r="E715" s="6">
        <v>5909</v>
      </c>
      <c r="F715" s="6">
        <v>4.2014493388228482</v>
      </c>
      <c r="G715" s="6">
        <v>26.846</v>
      </c>
      <c r="H715" s="6">
        <v>276.93299999999999</v>
      </c>
      <c r="I715">
        <v>21.149000000000001</v>
      </c>
      <c r="J715" s="10">
        <v>44226.708333333336</v>
      </c>
      <c r="K715" s="36">
        <f t="shared" si="11"/>
        <v>0.17015232650434409</v>
      </c>
      <c r="N715" s="4"/>
      <c r="O715" s="17"/>
      <c r="P715" s="17"/>
      <c r="Q715" s="17"/>
      <c r="R715" s="4"/>
    </row>
    <row r="716" spans="1:18" x14ac:dyDescent="0.3">
      <c r="A716" s="10">
        <v>44226.75</v>
      </c>
      <c r="B716" s="5">
        <v>44226.75</v>
      </c>
      <c r="C716" s="6">
        <v>38236.9765625</v>
      </c>
      <c r="D716" s="6">
        <v>230.28768920898438</v>
      </c>
      <c r="E716" s="6">
        <v>5909</v>
      </c>
      <c r="F716" s="6">
        <v>0.6022643783892514</v>
      </c>
      <c r="G716" s="6">
        <v>3.8969999999999998</v>
      </c>
      <c r="H716" s="6">
        <v>-1356.078</v>
      </c>
      <c r="I716">
        <v>-85.483000000000004</v>
      </c>
      <c r="J716" s="10">
        <v>44226.75</v>
      </c>
      <c r="K716" s="36">
        <f t="shared" si="11"/>
        <v>2.4699531266759625E-2</v>
      </c>
      <c r="N716" s="4"/>
      <c r="O716" s="17"/>
      <c r="P716" s="17"/>
      <c r="Q716" s="17"/>
      <c r="R716" s="4"/>
    </row>
    <row r="717" spans="1:18" x14ac:dyDescent="0.3">
      <c r="A717" s="10">
        <v>44226.791666666664</v>
      </c>
      <c r="B717" s="5">
        <v>44226.791666666664</v>
      </c>
      <c r="C717" s="6">
        <v>38924.01171875</v>
      </c>
      <c r="D717" s="6">
        <v>2.7464615181088448E-2</v>
      </c>
      <c r="E717" s="6">
        <v>5909</v>
      </c>
      <c r="F717" s="6">
        <v>7.0559569706065336E-5</v>
      </c>
      <c r="G717" s="6">
        <v>0</v>
      </c>
      <c r="H717" s="6">
        <v>-230.26</v>
      </c>
      <c r="I717">
        <v>-99.988</v>
      </c>
      <c r="J717" s="10">
        <v>44226.791666666664</v>
      </c>
      <c r="K717" s="36">
        <f t="shared" si="11"/>
        <v>0</v>
      </c>
      <c r="N717" s="4"/>
      <c r="O717" s="17"/>
      <c r="P717" s="17"/>
      <c r="Q717" s="17"/>
      <c r="R717" s="4"/>
    </row>
    <row r="718" spans="1:18" x14ac:dyDescent="0.3">
      <c r="A718" s="10">
        <v>44226.833333333336</v>
      </c>
      <c r="B718" s="5">
        <v>44226.833333333336</v>
      </c>
      <c r="C718" s="6">
        <v>38326.98046875</v>
      </c>
      <c r="D718" s="6">
        <v>2.7464615181088448E-2</v>
      </c>
      <c r="E718" s="6">
        <v>5909</v>
      </c>
      <c r="F718" s="6">
        <v>7.1658697985566044E-5</v>
      </c>
      <c r="G718" s="6">
        <v>0</v>
      </c>
      <c r="H718" s="6">
        <v>0</v>
      </c>
      <c r="I718">
        <v>0</v>
      </c>
      <c r="J718" s="10">
        <v>44226.833333333336</v>
      </c>
      <c r="K718" s="36">
        <f t="shared" si="11"/>
        <v>0</v>
      </c>
      <c r="N718" s="4"/>
      <c r="O718" s="17"/>
      <c r="P718" s="17"/>
      <c r="Q718" s="17"/>
      <c r="R718" s="4"/>
    </row>
    <row r="719" spans="1:18" x14ac:dyDescent="0.3">
      <c r="A719" s="10">
        <v>44226.875</v>
      </c>
      <c r="B719" s="5">
        <v>44226.875</v>
      </c>
      <c r="C719" s="6">
        <v>37510.32421875</v>
      </c>
      <c r="D719" s="6">
        <v>2.7464615181088448E-2</v>
      </c>
      <c r="E719" s="6">
        <v>5909</v>
      </c>
      <c r="F719" s="6">
        <v>7.3218815761021643E-5</v>
      </c>
      <c r="G719" s="6">
        <v>0</v>
      </c>
      <c r="H719" s="6">
        <v>0</v>
      </c>
      <c r="I719">
        <v>0</v>
      </c>
      <c r="J719" s="10">
        <v>44226.875</v>
      </c>
      <c r="K719" s="36">
        <f t="shared" si="11"/>
        <v>0</v>
      </c>
      <c r="N719" s="4"/>
      <c r="O719" s="17"/>
      <c r="P719" s="17"/>
      <c r="Q719" s="17"/>
      <c r="R719" s="4"/>
    </row>
    <row r="720" spans="1:18" x14ac:dyDescent="0.3">
      <c r="A720" s="10">
        <v>44226.916666666664</v>
      </c>
      <c r="B720" s="5">
        <v>44226.916666666664</v>
      </c>
      <c r="C720" s="6">
        <v>36548.14453125</v>
      </c>
      <c r="D720" s="6">
        <v>2.7464615181088448E-2</v>
      </c>
      <c r="E720" s="6">
        <v>5909</v>
      </c>
      <c r="F720" s="6">
        <v>7.5146400818255487E-5</v>
      </c>
      <c r="G720" s="6">
        <v>0</v>
      </c>
      <c r="H720" s="6">
        <v>0</v>
      </c>
      <c r="I720">
        <v>0</v>
      </c>
      <c r="J720" s="10">
        <v>44226.916666666664</v>
      </c>
      <c r="K720" s="36">
        <f t="shared" si="11"/>
        <v>0</v>
      </c>
      <c r="N720" s="4"/>
      <c r="O720" s="17"/>
      <c r="P720" s="17"/>
      <c r="Q720" s="17"/>
      <c r="R720" s="4"/>
    </row>
    <row r="721" spans="1:18" x14ac:dyDescent="0.3">
      <c r="A721" s="10">
        <v>44226.958333333336</v>
      </c>
      <c r="B721" s="5">
        <v>44226.958333333336</v>
      </c>
      <c r="C721" s="6">
        <v>35046.19140625</v>
      </c>
      <c r="D721" s="6">
        <v>2.7464615181088448E-2</v>
      </c>
      <c r="E721" s="6">
        <v>5909</v>
      </c>
      <c r="F721" s="6">
        <v>7.836690401739492E-5</v>
      </c>
      <c r="G721" s="6">
        <v>0</v>
      </c>
      <c r="H721" s="6">
        <v>0</v>
      </c>
      <c r="I721">
        <v>0</v>
      </c>
      <c r="J721" s="10">
        <v>44226.958333333336</v>
      </c>
      <c r="K721" s="36">
        <f t="shared" si="11"/>
        <v>0</v>
      </c>
      <c r="N721" s="4"/>
      <c r="O721" s="17"/>
      <c r="P721" s="17"/>
      <c r="Q721" s="17"/>
      <c r="R721" s="4"/>
    </row>
    <row r="722" spans="1:18" x14ac:dyDescent="0.3">
      <c r="A722" s="10">
        <v>44227</v>
      </c>
      <c r="B722" s="5">
        <v>44227</v>
      </c>
      <c r="C722" s="6">
        <v>34004.66796875</v>
      </c>
      <c r="D722" s="6">
        <v>2.7464615181088448E-2</v>
      </c>
      <c r="E722" s="6">
        <v>5909</v>
      </c>
      <c r="F722" s="6">
        <v>8.0767191158367423E-5</v>
      </c>
      <c r="G722" s="6">
        <v>0</v>
      </c>
      <c r="H722" s="6">
        <v>0</v>
      </c>
      <c r="I722">
        <v>0</v>
      </c>
      <c r="J722" s="10">
        <v>44227</v>
      </c>
      <c r="K722" s="36">
        <f t="shared" si="11"/>
        <v>0</v>
      </c>
      <c r="N722" s="4"/>
      <c r="O722" s="17"/>
      <c r="P722" s="17"/>
      <c r="Q722" s="17"/>
      <c r="R722" s="4"/>
    </row>
    <row r="723" spans="1:18" x14ac:dyDescent="0.3">
      <c r="A723" s="10">
        <v>44227.041666666664</v>
      </c>
      <c r="B723" s="5">
        <v>44227.041666666664</v>
      </c>
      <c r="C723" s="6">
        <v>33058.31640625</v>
      </c>
      <c r="D723" s="6">
        <v>2.7464615181088448E-2</v>
      </c>
      <c r="E723" s="6">
        <v>5909</v>
      </c>
      <c r="F723" s="6">
        <v>8.307929189006127E-5</v>
      </c>
      <c r="G723" s="6">
        <v>0</v>
      </c>
      <c r="H723" s="6">
        <v>0</v>
      </c>
      <c r="I723">
        <v>0</v>
      </c>
      <c r="J723" s="10">
        <v>44227.041666666664</v>
      </c>
      <c r="K723" s="36">
        <f t="shared" si="11"/>
        <v>0</v>
      </c>
      <c r="N723" s="4"/>
      <c r="O723" s="17"/>
      <c r="P723" s="17"/>
      <c r="Q723" s="17"/>
      <c r="R723" s="4"/>
    </row>
    <row r="724" spans="1:18" x14ac:dyDescent="0.3">
      <c r="A724" s="10">
        <v>44227.083333333336</v>
      </c>
      <c r="B724" s="5">
        <v>44227.083333333336</v>
      </c>
      <c r="C724" s="6">
        <v>32824.04296875</v>
      </c>
      <c r="D724" s="6">
        <v>2.7464615181088448E-2</v>
      </c>
      <c r="E724" s="6">
        <v>5909</v>
      </c>
      <c r="F724" s="6">
        <v>8.3672249659300118E-5</v>
      </c>
      <c r="G724" s="6">
        <v>0</v>
      </c>
      <c r="H724" s="6">
        <v>0</v>
      </c>
      <c r="I724">
        <v>0</v>
      </c>
      <c r="J724" s="10">
        <v>44227.083333333336</v>
      </c>
      <c r="K724" s="36">
        <f t="shared" si="11"/>
        <v>0</v>
      </c>
      <c r="N724" s="4"/>
      <c r="O724" s="17"/>
      <c r="P724" s="17"/>
      <c r="Q724" s="17"/>
      <c r="R724" s="4"/>
    </row>
    <row r="725" spans="1:18" x14ac:dyDescent="0.3">
      <c r="A725" s="10">
        <v>44227.125</v>
      </c>
      <c r="B725" s="5">
        <v>44227.125</v>
      </c>
      <c r="C725" s="6">
        <v>32861.640625</v>
      </c>
      <c r="D725" s="6">
        <v>2.7464615181088448E-2</v>
      </c>
      <c r="E725" s="6">
        <v>5909</v>
      </c>
      <c r="F725" s="6">
        <v>8.3576518575260411E-5</v>
      </c>
      <c r="G725" s="6">
        <v>0</v>
      </c>
      <c r="H725" s="6">
        <v>0</v>
      </c>
      <c r="I725">
        <v>0</v>
      </c>
      <c r="J725" s="10">
        <v>44227.125</v>
      </c>
      <c r="K725" s="36">
        <f t="shared" si="11"/>
        <v>0</v>
      </c>
      <c r="N725" s="4"/>
      <c r="O725" s="17"/>
      <c r="P725" s="17"/>
      <c r="Q725" s="17"/>
      <c r="R725" s="4"/>
    </row>
    <row r="726" spans="1:18" x14ac:dyDescent="0.3">
      <c r="A726" s="10">
        <v>44227.166666666664</v>
      </c>
      <c r="B726" s="5">
        <v>44227.166666666664</v>
      </c>
      <c r="C726" s="6">
        <v>32997.68359375</v>
      </c>
      <c r="D726" s="6">
        <v>2.7464615181088448E-2</v>
      </c>
      <c r="E726" s="6">
        <v>5909</v>
      </c>
      <c r="F726" s="6">
        <v>8.3231949003506546E-5</v>
      </c>
      <c r="G726" s="6">
        <v>0</v>
      </c>
      <c r="H726" s="6">
        <v>0</v>
      </c>
      <c r="I726">
        <v>0</v>
      </c>
      <c r="J726" s="10">
        <v>44227.166666666664</v>
      </c>
      <c r="K726" s="36">
        <f t="shared" si="11"/>
        <v>0</v>
      </c>
      <c r="N726" s="4"/>
      <c r="O726" s="17"/>
      <c r="P726" s="17"/>
      <c r="Q726" s="17"/>
      <c r="R726" s="4"/>
    </row>
    <row r="727" spans="1:18" x14ac:dyDescent="0.3">
      <c r="A727" s="10">
        <v>44227.208333333336</v>
      </c>
      <c r="B727" s="5">
        <v>44227.208333333336</v>
      </c>
      <c r="C727" s="6">
        <v>33577.5</v>
      </c>
      <c r="D727" s="6">
        <v>2.7464615181088448E-2</v>
      </c>
      <c r="E727" s="6">
        <v>5909</v>
      </c>
      <c r="F727" s="6">
        <v>8.1794699370377322E-5</v>
      </c>
      <c r="G727" s="6">
        <v>0</v>
      </c>
      <c r="H727" s="6">
        <v>0</v>
      </c>
      <c r="I727">
        <v>0</v>
      </c>
      <c r="J727" s="10">
        <v>44227.208333333336</v>
      </c>
      <c r="K727" s="36">
        <f t="shared" si="11"/>
        <v>0</v>
      </c>
      <c r="N727" s="4"/>
      <c r="O727" s="17"/>
      <c r="P727" s="17"/>
      <c r="Q727" s="17"/>
      <c r="R727" s="4"/>
    </row>
    <row r="728" spans="1:18" x14ac:dyDescent="0.3">
      <c r="A728" s="10">
        <v>44227.25</v>
      </c>
      <c r="B728" s="5">
        <v>44227.25</v>
      </c>
      <c r="C728" s="6">
        <v>34684.3671875</v>
      </c>
      <c r="D728" s="6">
        <v>2.7464615181088448E-2</v>
      </c>
      <c r="E728" s="6">
        <v>5909</v>
      </c>
      <c r="F728" s="6">
        <v>7.9184420556435874E-5</v>
      </c>
      <c r="G728" s="6">
        <v>0</v>
      </c>
      <c r="H728" s="6">
        <v>0</v>
      </c>
      <c r="I728">
        <v>0</v>
      </c>
      <c r="J728" s="10">
        <v>44227.25</v>
      </c>
      <c r="K728" s="36">
        <f t="shared" si="11"/>
        <v>0</v>
      </c>
      <c r="N728" s="4"/>
      <c r="O728" s="17"/>
      <c r="P728" s="17"/>
      <c r="Q728" s="17"/>
      <c r="R728" s="4"/>
    </row>
    <row r="729" spans="1:18" x14ac:dyDescent="0.3">
      <c r="A729" s="10">
        <v>44227.291666666664</v>
      </c>
      <c r="B729" s="5">
        <v>44227.291666666664</v>
      </c>
      <c r="C729" s="6">
        <v>36176.35546875</v>
      </c>
      <c r="D729" s="6">
        <v>2.7464615181088448E-2</v>
      </c>
      <c r="E729" s="6">
        <v>5909</v>
      </c>
      <c r="F729" s="6">
        <v>7.5918690053819926E-5</v>
      </c>
      <c r="G729" s="6">
        <v>0</v>
      </c>
      <c r="H729" s="6">
        <v>0</v>
      </c>
      <c r="I729">
        <v>0</v>
      </c>
      <c r="J729" s="10">
        <v>44227.291666666664</v>
      </c>
      <c r="K729" s="36">
        <f t="shared" si="11"/>
        <v>0</v>
      </c>
      <c r="N729" s="4"/>
      <c r="O729" s="17"/>
      <c r="P729" s="17"/>
      <c r="Q729" s="17"/>
      <c r="R729" s="4"/>
    </row>
    <row r="730" spans="1:18" x14ac:dyDescent="0.3">
      <c r="A730" s="10">
        <v>44227.333333333336</v>
      </c>
      <c r="B730" s="5">
        <v>44227.333333333336</v>
      </c>
      <c r="C730" s="6">
        <v>37687.03515625</v>
      </c>
      <c r="D730" s="6">
        <v>206.00604248046875</v>
      </c>
      <c r="E730" s="6">
        <v>5909</v>
      </c>
      <c r="F730" s="6">
        <v>0.54662310692886862</v>
      </c>
      <c r="G730" s="6">
        <v>3.4860000000000002</v>
      </c>
      <c r="H730" s="6">
        <v>205.97900000000001</v>
      </c>
      <c r="I730">
        <v>749979.56</v>
      </c>
      <c r="J730" s="10">
        <v>44227.333333333336</v>
      </c>
      <c r="K730" s="36">
        <f t="shared" si="11"/>
        <v>2.2094576852944331E-2</v>
      </c>
      <c r="N730" s="4"/>
      <c r="O730" s="17"/>
      <c r="P730" s="17"/>
      <c r="Q730" s="17"/>
      <c r="R730" s="4"/>
    </row>
    <row r="731" spans="1:18" x14ac:dyDescent="0.3">
      <c r="A731" s="10">
        <v>44227.375</v>
      </c>
      <c r="B731" s="5">
        <v>44227.375</v>
      </c>
      <c r="C731" s="6">
        <v>38594.8515625</v>
      </c>
      <c r="D731" s="6">
        <v>3158.648193359375</v>
      </c>
      <c r="E731" s="6">
        <v>5909</v>
      </c>
      <c r="F731" s="6">
        <v>8.1841179988587367</v>
      </c>
      <c r="G731" s="6">
        <v>53.454000000000001</v>
      </c>
      <c r="H731" s="6">
        <v>2952.6419999999998</v>
      </c>
      <c r="I731">
        <v>1433.279</v>
      </c>
      <c r="J731" s="10">
        <v>44227.375</v>
      </c>
      <c r="K731" s="36">
        <f t="shared" si="11"/>
        <v>0.33879618792234262</v>
      </c>
      <c r="N731" s="4"/>
      <c r="O731" s="17"/>
      <c r="P731" s="17"/>
      <c r="Q731" s="17"/>
      <c r="R731" s="4"/>
    </row>
    <row r="732" spans="1:18" x14ac:dyDescent="0.3">
      <c r="A732" s="10">
        <v>44227.416666666664</v>
      </c>
      <c r="B732" s="5">
        <v>44227.416666666664</v>
      </c>
      <c r="C732" s="6">
        <v>39209.84375</v>
      </c>
      <c r="D732" s="6">
        <v>4311.19287109375</v>
      </c>
      <c r="E732" s="6">
        <v>5909</v>
      </c>
      <c r="F732" s="6">
        <v>10.995179931299139</v>
      </c>
      <c r="G732" s="6">
        <v>72.959000000000003</v>
      </c>
      <c r="H732" s="6">
        <v>1152.5450000000001</v>
      </c>
      <c r="I732">
        <v>36.488999999999997</v>
      </c>
      <c r="J732" s="10">
        <v>44227.416666666664</v>
      </c>
      <c r="K732" s="36">
        <f t="shared" si="11"/>
        <v>0.46242060602810253</v>
      </c>
      <c r="N732" s="4"/>
      <c r="O732" s="17"/>
      <c r="P732" s="17"/>
      <c r="Q732" s="17"/>
      <c r="R732" s="4"/>
    </row>
    <row r="733" spans="1:18" x14ac:dyDescent="0.3">
      <c r="A733" s="10">
        <v>44227.458333333336</v>
      </c>
      <c r="B733" s="5">
        <v>44227.458333333336</v>
      </c>
      <c r="C733" s="6">
        <v>38974.05078125</v>
      </c>
      <c r="D733" s="6">
        <v>4466.18896484375</v>
      </c>
      <c r="E733" s="6">
        <v>5909</v>
      </c>
      <c r="F733" s="6">
        <v>11.459391249606483</v>
      </c>
      <c r="G733" s="6">
        <v>75.581999999999994</v>
      </c>
      <c r="H733" s="6">
        <v>154.99600000000001</v>
      </c>
      <c r="I733">
        <v>3.5950000000000002</v>
      </c>
      <c r="J733" s="10">
        <v>44227.458333333336</v>
      </c>
      <c r="K733" s="36">
        <f t="shared" si="11"/>
        <v>0.47904541242089449</v>
      </c>
      <c r="N733" s="4"/>
      <c r="O733" s="17"/>
      <c r="P733" s="17"/>
      <c r="Q733" s="17"/>
      <c r="R733" s="4"/>
    </row>
    <row r="734" spans="1:18" x14ac:dyDescent="0.3">
      <c r="A734" s="10">
        <v>44227.5</v>
      </c>
      <c r="B734" s="5">
        <v>44227.5</v>
      </c>
      <c r="C734" s="6">
        <v>38599.28515625</v>
      </c>
      <c r="D734" s="6">
        <v>4327.86376953125</v>
      </c>
      <c r="E734" s="6">
        <v>5909</v>
      </c>
      <c r="F734" s="6">
        <v>11.212289947889053</v>
      </c>
      <c r="G734" s="6">
        <v>73.241</v>
      </c>
      <c r="H734" s="6">
        <v>-138.32499999999999</v>
      </c>
      <c r="I734">
        <v>-3.097</v>
      </c>
      <c r="J734" s="10">
        <v>44227.5</v>
      </c>
      <c r="K734" s="36">
        <f t="shared" si="11"/>
        <v>0.46420794701276413</v>
      </c>
      <c r="N734" s="4"/>
      <c r="O734" s="17"/>
      <c r="P734" s="17"/>
      <c r="Q734" s="17"/>
      <c r="R734" s="4"/>
    </row>
    <row r="735" spans="1:18" x14ac:dyDescent="0.3">
      <c r="A735" s="10">
        <v>44227.541666666664</v>
      </c>
      <c r="B735" s="5">
        <v>44227.541666666664</v>
      </c>
      <c r="C735" s="6">
        <v>37802.02734375</v>
      </c>
      <c r="D735" s="6">
        <v>4276.43994140625</v>
      </c>
      <c r="E735" s="6">
        <v>5909</v>
      </c>
      <c r="F735" s="6">
        <v>11.312726437973161</v>
      </c>
      <c r="G735" s="6">
        <v>72.370999999999995</v>
      </c>
      <c r="H735" s="6">
        <v>-51.423999999999999</v>
      </c>
      <c r="I735">
        <v>-1.1879999999999999</v>
      </c>
      <c r="J735" s="10">
        <v>44227.541666666664</v>
      </c>
      <c r="K735" s="36">
        <f t="shared" si="11"/>
        <v>0.45869380993242514</v>
      </c>
      <c r="N735" s="4"/>
      <c r="O735" s="17"/>
      <c r="P735" s="17"/>
      <c r="Q735" s="17"/>
      <c r="R735" s="4"/>
    </row>
    <row r="736" spans="1:18" x14ac:dyDescent="0.3">
      <c r="A736" s="10">
        <v>44227.583333333336</v>
      </c>
      <c r="B736" s="5">
        <v>44227.583333333336</v>
      </c>
      <c r="C736" s="6">
        <v>37063.37890625</v>
      </c>
      <c r="D736" s="6">
        <v>4392.2744140625</v>
      </c>
      <c r="E736" s="6">
        <v>5909</v>
      </c>
      <c r="F736" s="6">
        <v>11.850712330283061</v>
      </c>
      <c r="G736" s="6">
        <v>74.331000000000003</v>
      </c>
      <c r="H736" s="6">
        <v>115.834</v>
      </c>
      <c r="I736">
        <v>2.7090000000000001</v>
      </c>
      <c r="J736" s="10">
        <v>44227.583333333336</v>
      </c>
      <c r="K736" s="36">
        <f t="shared" si="11"/>
        <v>0.47111646358468307</v>
      </c>
      <c r="N736" s="4"/>
      <c r="O736" s="17"/>
      <c r="P736" s="17"/>
      <c r="Q736" s="17"/>
      <c r="R736" s="4"/>
    </row>
    <row r="737" spans="1:18" x14ac:dyDescent="0.3">
      <c r="A737" s="10">
        <v>44227.625</v>
      </c>
      <c r="B737" s="5">
        <v>44227.625</v>
      </c>
      <c r="C737" s="6">
        <v>36708.4609375</v>
      </c>
      <c r="D737" s="6">
        <v>4749.7119140625</v>
      </c>
      <c r="E737" s="6">
        <v>5909</v>
      </c>
      <c r="F737" s="6">
        <v>12.939011314447049</v>
      </c>
      <c r="G737" s="6">
        <v>80.38</v>
      </c>
      <c r="H737" s="6">
        <v>357.43799999999999</v>
      </c>
      <c r="I737">
        <v>8.1379999999999999</v>
      </c>
      <c r="J737" s="10">
        <v>44227.625</v>
      </c>
      <c r="K737" s="36">
        <f t="shared" si="11"/>
        <v>0.50945556151453397</v>
      </c>
      <c r="N737" s="4"/>
      <c r="O737" s="17"/>
      <c r="P737" s="17"/>
      <c r="Q737" s="17"/>
      <c r="R737" s="4"/>
    </row>
    <row r="738" spans="1:18" x14ac:dyDescent="0.3">
      <c r="A738" s="10">
        <v>44227.666666666664</v>
      </c>
      <c r="B738" s="5">
        <v>44227.666666666664</v>
      </c>
      <c r="C738" s="6">
        <v>36583.31640625</v>
      </c>
      <c r="D738" s="6">
        <v>4749.9833984375</v>
      </c>
      <c r="E738" s="6">
        <v>5909</v>
      </c>
      <c r="F738" s="6">
        <v>12.984015297273594</v>
      </c>
      <c r="G738" s="6">
        <v>80.385000000000005</v>
      </c>
      <c r="H738" s="6">
        <v>0.27100000000000002</v>
      </c>
      <c r="I738">
        <v>6.0000000000000001E-3</v>
      </c>
      <c r="J738" s="10">
        <v>44227.666666666664</v>
      </c>
      <c r="K738" s="36">
        <f t="shared" si="11"/>
        <v>0.50948725195752442</v>
      </c>
      <c r="N738" s="4"/>
      <c r="O738" s="17"/>
      <c r="P738" s="17"/>
      <c r="Q738" s="17"/>
      <c r="R738" s="4"/>
    </row>
    <row r="739" spans="1:18" x14ac:dyDescent="0.3">
      <c r="A739" s="10">
        <v>44227.708333333336</v>
      </c>
      <c r="B739" s="5">
        <v>44227.708333333336</v>
      </c>
      <c r="C739" s="6">
        <v>36885.0625</v>
      </c>
      <c r="D739" s="6">
        <v>3326.3759765625</v>
      </c>
      <c r="E739" s="6">
        <v>5909</v>
      </c>
      <c r="F739" s="6">
        <v>9.0182197103841144</v>
      </c>
      <c r="G739" s="6">
        <v>56.292999999999999</v>
      </c>
      <c r="H739" s="6">
        <v>-1423.607</v>
      </c>
      <c r="I739">
        <v>-29.971</v>
      </c>
      <c r="J739" s="10">
        <v>44227.708333333336</v>
      </c>
      <c r="K739" s="36">
        <f t="shared" si="11"/>
        <v>0.35679002145232219</v>
      </c>
      <c r="N739" s="4"/>
      <c r="O739" s="17"/>
      <c r="P739" s="17"/>
      <c r="Q739" s="17"/>
      <c r="R739" s="4"/>
    </row>
    <row r="740" spans="1:18" x14ac:dyDescent="0.3">
      <c r="A740" s="10">
        <v>44227.75</v>
      </c>
      <c r="B740" s="5">
        <v>44227.75</v>
      </c>
      <c r="C740" s="6">
        <v>38629.13671875</v>
      </c>
      <c r="D740" s="6">
        <v>272.67681884765625</v>
      </c>
      <c r="E740" s="6">
        <v>5909</v>
      </c>
      <c r="F740" s="6">
        <v>0.70588380173482634</v>
      </c>
      <c r="G740" s="6">
        <v>4.6139999999999999</v>
      </c>
      <c r="H740" s="6">
        <v>-3053.6990000000001</v>
      </c>
      <c r="I740">
        <v>-91.802999999999997</v>
      </c>
      <c r="J740" s="10">
        <v>44227.75</v>
      </c>
      <c r="K740" s="36">
        <f t="shared" si="11"/>
        <v>2.9243940791590692E-2</v>
      </c>
      <c r="N740" s="4"/>
      <c r="O740" s="17"/>
      <c r="P740" s="17"/>
      <c r="Q740" s="17"/>
      <c r="R740" s="4"/>
    </row>
    <row r="741" spans="1:18" x14ac:dyDescent="0.3">
      <c r="A741" s="10">
        <v>44227.791666666664</v>
      </c>
      <c r="B741" s="5">
        <v>44227.791666666664</v>
      </c>
      <c r="C741" s="6">
        <v>40621.9609375</v>
      </c>
      <c r="D741" s="6">
        <v>3.0184196308255196E-2</v>
      </c>
      <c r="E741" s="6">
        <v>5909</v>
      </c>
      <c r="F741" s="6">
        <v>7.4305118737856828E-5</v>
      </c>
      <c r="G741" s="6">
        <v>0</v>
      </c>
      <c r="H741" s="6">
        <v>-272.64699999999999</v>
      </c>
      <c r="I741">
        <v>-99.989000000000004</v>
      </c>
      <c r="J741" s="10">
        <v>44227.791666666664</v>
      </c>
      <c r="K741" s="36">
        <f t="shared" si="11"/>
        <v>0</v>
      </c>
      <c r="N741" s="4"/>
      <c r="O741" s="17"/>
      <c r="P741" s="17"/>
      <c r="Q741" s="17"/>
      <c r="R741" s="4"/>
    </row>
    <row r="742" spans="1:18" x14ac:dyDescent="0.3">
      <c r="A742" s="10">
        <v>44227.833333333336</v>
      </c>
      <c r="B742" s="5">
        <v>44227.833333333336</v>
      </c>
      <c r="C742" s="6">
        <v>40683.85546875</v>
      </c>
      <c r="D742" s="6">
        <v>3.0184196308255196E-2</v>
      </c>
      <c r="E742" s="6">
        <v>5909</v>
      </c>
      <c r="F742" s="6">
        <v>7.4192074375645681E-5</v>
      </c>
      <c r="G742" s="6">
        <v>0</v>
      </c>
      <c r="H742" s="6">
        <v>0</v>
      </c>
      <c r="I742">
        <v>0</v>
      </c>
      <c r="J742" s="10">
        <v>44227.833333333336</v>
      </c>
      <c r="K742" s="36">
        <f t="shared" si="11"/>
        <v>0</v>
      </c>
      <c r="N742" s="4"/>
      <c r="O742" s="17"/>
      <c r="P742" s="17"/>
      <c r="Q742" s="17"/>
      <c r="R742" s="4"/>
    </row>
    <row r="743" spans="1:18" x14ac:dyDescent="0.3">
      <c r="A743" s="10">
        <v>44227.875</v>
      </c>
      <c r="B743" s="5">
        <v>44227.875</v>
      </c>
      <c r="C743" s="6">
        <v>40302.13671875</v>
      </c>
      <c r="D743" s="6">
        <v>3.0184196308255196E-2</v>
      </c>
      <c r="E743" s="6">
        <v>5909</v>
      </c>
      <c r="F743" s="6">
        <v>7.4894779199665678E-5</v>
      </c>
      <c r="G743" s="6">
        <v>0</v>
      </c>
      <c r="H743" s="6">
        <v>0</v>
      </c>
      <c r="I743">
        <v>0</v>
      </c>
      <c r="J743" s="10">
        <v>44227.875</v>
      </c>
      <c r="K743" s="36">
        <f t="shared" si="11"/>
        <v>0</v>
      </c>
      <c r="N743" s="4"/>
      <c r="O743" s="17"/>
      <c r="P743" s="17"/>
      <c r="Q743" s="17"/>
      <c r="R743" s="4"/>
    </row>
    <row r="744" spans="1:18" x14ac:dyDescent="0.3">
      <c r="A744" s="10">
        <v>44227.916666666664</v>
      </c>
      <c r="B744" s="5">
        <v>44227.916666666664</v>
      </c>
      <c r="C744" s="6">
        <v>39182.44921875</v>
      </c>
      <c r="D744" s="6">
        <v>3.0184196308255196E-2</v>
      </c>
      <c r="E744" s="6">
        <v>5909</v>
      </c>
      <c r="F744" s="6">
        <v>7.7034991201650402E-5</v>
      </c>
      <c r="G744" s="6">
        <v>0</v>
      </c>
      <c r="H744" s="6">
        <v>0</v>
      </c>
      <c r="I744">
        <v>0</v>
      </c>
      <c r="J744" s="10">
        <v>44227.916666666664</v>
      </c>
      <c r="K744" s="36">
        <f t="shared" si="11"/>
        <v>0</v>
      </c>
      <c r="N744" s="4"/>
      <c r="O744" s="17"/>
      <c r="P744" s="17"/>
      <c r="Q744" s="17"/>
      <c r="R744" s="4"/>
    </row>
    <row r="745" spans="1:18" x14ac:dyDescent="0.3">
      <c r="A745" s="10">
        <v>44227.958333333336</v>
      </c>
      <c r="B745" s="5">
        <v>44227.958333333336</v>
      </c>
      <c r="C745" s="6">
        <v>37542.3828125</v>
      </c>
      <c r="D745" s="6">
        <v>3.0184196308255196E-2</v>
      </c>
      <c r="E745" s="6">
        <v>5909</v>
      </c>
      <c r="F745" s="6">
        <v>8.0400321042502278E-5</v>
      </c>
      <c r="G745" s="6">
        <v>0</v>
      </c>
      <c r="H745" s="6">
        <v>0</v>
      </c>
      <c r="I745">
        <v>0</v>
      </c>
      <c r="J745" s="10">
        <v>44227.958333333336</v>
      </c>
      <c r="K745" s="36">
        <f t="shared" si="11"/>
        <v>0</v>
      </c>
      <c r="N745" s="4"/>
      <c r="O745" s="17"/>
      <c r="P745" s="17"/>
      <c r="Q745" s="17"/>
      <c r="R745" s="4"/>
    </row>
    <row r="746" spans="1:18" x14ac:dyDescent="0.3">
      <c r="A746" s="10">
        <v>44228</v>
      </c>
      <c r="B746" s="5">
        <v>44228</v>
      </c>
      <c r="C746" s="6">
        <v>36297.86328125</v>
      </c>
      <c r="D746" s="6">
        <v>3.0184196308255196E-2</v>
      </c>
      <c r="E746" s="6">
        <v>5909</v>
      </c>
      <c r="F746" s="6">
        <v>8.3156950794530999E-5</v>
      </c>
      <c r="G746" s="6">
        <v>0</v>
      </c>
      <c r="H746" s="6">
        <v>0</v>
      </c>
      <c r="I746">
        <v>0</v>
      </c>
      <c r="J746" s="10">
        <v>44228</v>
      </c>
      <c r="K746" s="36">
        <f t="shared" si="11"/>
        <v>0</v>
      </c>
      <c r="N746" s="4"/>
      <c r="O746" s="17"/>
      <c r="P746" s="17"/>
      <c r="Q746" s="17"/>
      <c r="R746" s="4"/>
    </row>
    <row r="747" spans="1:18" x14ac:dyDescent="0.3">
      <c r="A747" s="10">
        <v>44228.041666666664</v>
      </c>
      <c r="B747" s="5">
        <v>44228.041666666664</v>
      </c>
      <c r="C747" s="6">
        <v>35830.03125</v>
      </c>
      <c r="D747" s="6">
        <v>3.0184196308255196E-2</v>
      </c>
      <c r="E747" s="6">
        <v>5909</v>
      </c>
      <c r="F747" s="6">
        <v>8.424272950712315E-5</v>
      </c>
      <c r="G747" s="6">
        <v>0</v>
      </c>
      <c r="H747" s="6">
        <v>0</v>
      </c>
      <c r="I747">
        <v>0</v>
      </c>
      <c r="J747" s="10">
        <v>44228.041666666664</v>
      </c>
      <c r="K747" s="36">
        <f t="shared" si="11"/>
        <v>0</v>
      </c>
      <c r="N747" s="4"/>
      <c r="O747" s="17"/>
      <c r="P747" s="17"/>
      <c r="Q747" s="17"/>
      <c r="R747" s="4"/>
    </row>
    <row r="748" spans="1:18" x14ac:dyDescent="0.3">
      <c r="A748" s="10">
        <v>44228.083333333336</v>
      </c>
      <c r="B748" s="5">
        <v>44228.083333333336</v>
      </c>
      <c r="C748" s="6">
        <v>35892.28125</v>
      </c>
      <c r="D748" s="6">
        <v>3.0184196308255196E-2</v>
      </c>
      <c r="E748" s="6">
        <v>5909</v>
      </c>
      <c r="F748" s="6">
        <v>8.4096622608113532E-5</v>
      </c>
      <c r="G748" s="6">
        <v>0</v>
      </c>
      <c r="H748" s="6">
        <v>0</v>
      </c>
      <c r="I748">
        <v>0</v>
      </c>
      <c r="J748" s="10">
        <v>44228.083333333336</v>
      </c>
      <c r="K748" s="36">
        <f t="shared" si="11"/>
        <v>0</v>
      </c>
      <c r="N748" s="4"/>
      <c r="O748" s="17"/>
      <c r="P748" s="17"/>
      <c r="Q748" s="17"/>
      <c r="R748" s="4"/>
    </row>
    <row r="749" spans="1:18" x14ac:dyDescent="0.3">
      <c r="A749" s="10">
        <v>44228.125</v>
      </c>
      <c r="B749" s="5">
        <v>44228.125</v>
      </c>
      <c r="C749" s="6">
        <v>36217.5703125</v>
      </c>
      <c r="D749" s="6">
        <v>3.0184196308255196E-2</v>
      </c>
      <c r="E749" s="6">
        <v>5909</v>
      </c>
      <c r="F749" s="6">
        <v>8.3341306575271639E-5</v>
      </c>
      <c r="G749" s="6">
        <v>0</v>
      </c>
      <c r="H749" s="6">
        <v>0</v>
      </c>
      <c r="I749">
        <v>0</v>
      </c>
      <c r="J749" s="10">
        <v>44228.125</v>
      </c>
      <c r="K749" s="36">
        <f t="shared" si="11"/>
        <v>0</v>
      </c>
      <c r="N749" s="4"/>
      <c r="O749" s="17"/>
      <c r="P749" s="17"/>
      <c r="Q749" s="17"/>
      <c r="R749" s="4"/>
    </row>
    <row r="750" spans="1:18" x14ac:dyDescent="0.3">
      <c r="A750" s="10">
        <v>44228.166666666664</v>
      </c>
      <c r="B750" s="5">
        <v>44228.166666666664</v>
      </c>
      <c r="C750" s="6">
        <v>37386.46875</v>
      </c>
      <c r="D750" s="6">
        <v>3.0184196308255196E-2</v>
      </c>
      <c r="E750" s="6">
        <v>5909</v>
      </c>
      <c r="F750" s="6">
        <v>8.0735617236530786E-5</v>
      </c>
      <c r="G750" s="6">
        <v>0</v>
      </c>
      <c r="H750" s="6">
        <v>0</v>
      </c>
      <c r="I750">
        <v>0</v>
      </c>
      <c r="J750" s="10">
        <v>44228.166666666664</v>
      </c>
      <c r="K750" s="36">
        <f t="shared" si="11"/>
        <v>0</v>
      </c>
      <c r="N750" s="4"/>
      <c r="O750" s="17"/>
      <c r="P750" s="17"/>
      <c r="Q750" s="17"/>
      <c r="R750" s="4"/>
    </row>
    <row r="751" spans="1:18" x14ac:dyDescent="0.3">
      <c r="A751" s="10">
        <v>44228.208333333336</v>
      </c>
      <c r="B751" s="5">
        <v>44228.208333333336</v>
      </c>
      <c r="C751" s="6">
        <v>39225.3515625</v>
      </c>
      <c r="D751" s="6">
        <v>3.0184196308255196E-2</v>
      </c>
      <c r="E751" s="6">
        <v>5909</v>
      </c>
      <c r="F751" s="6">
        <v>7.6950734935188499E-5</v>
      </c>
      <c r="G751" s="6">
        <v>0</v>
      </c>
      <c r="H751" s="6">
        <v>0</v>
      </c>
      <c r="I751">
        <v>0</v>
      </c>
      <c r="J751" s="10">
        <v>44228.208333333336</v>
      </c>
      <c r="K751" s="36">
        <f t="shared" si="11"/>
        <v>0</v>
      </c>
      <c r="N751" s="4"/>
      <c r="O751" s="17"/>
      <c r="P751" s="17"/>
      <c r="Q751" s="17"/>
      <c r="R751" s="4"/>
    </row>
    <row r="752" spans="1:18" x14ac:dyDescent="0.3">
      <c r="A752" s="10">
        <v>44228.25</v>
      </c>
      <c r="B752" s="5">
        <v>44228.25</v>
      </c>
      <c r="C752" s="6">
        <v>42918.5</v>
      </c>
      <c r="D752" s="6">
        <v>3.0184196308255196E-2</v>
      </c>
      <c r="E752" s="6">
        <v>5909</v>
      </c>
      <c r="F752" s="6">
        <v>7.0329103552675871E-5</v>
      </c>
      <c r="G752" s="6">
        <v>0</v>
      </c>
      <c r="H752" s="6">
        <v>0</v>
      </c>
      <c r="I752">
        <v>0</v>
      </c>
      <c r="J752" s="10">
        <v>44228.25</v>
      </c>
      <c r="K752" s="36">
        <f t="shared" si="11"/>
        <v>0</v>
      </c>
      <c r="N752" s="4"/>
      <c r="O752" s="17"/>
      <c r="P752" s="17"/>
      <c r="Q752" s="17"/>
      <c r="R752" s="4"/>
    </row>
    <row r="753" spans="1:18" x14ac:dyDescent="0.3">
      <c r="A753" s="10">
        <v>44228.291666666664</v>
      </c>
      <c r="B753" s="5">
        <v>44228.291666666664</v>
      </c>
      <c r="C753" s="6">
        <v>47037.9765625</v>
      </c>
      <c r="D753" s="6">
        <v>3.0184196308255196E-2</v>
      </c>
      <c r="E753" s="6">
        <v>5909</v>
      </c>
      <c r="F753" s="6">
        <v>6.4169844270722495E-5</v>
      </c>
      <c r="G753" s="6">
        <v>0</v>
      </c>
      <c r="H753" s="6">
        <v>0</v>
      </c>
      <c r="I753">
        <v>0</v>
      </c>
      <c r="J753" s="10">
        <v>44228.291666666664</v>
      </c>
      <c r="K753" s="36">
        <f t="shared" si="11"/>
        <v>0</v>
      </c>
      <c r="N753" s="4"/>
      <c r="O753" s="17"/>
      <c r="P753" s="17"/>
      <c r="Q753" s="17"/>
      <c r="R753" s="4"/>
    </row>
    <row r="754" spans="1:18" x14ac:dyDescent="0.3">
      <c r="A754" s="10">
        <v>44228.333333333336</v>
      </c>
      <c r="B754" s="5">
        <v>44228.333333333336</v>
      </c>
      <c r="C754" s="6">
        <v>47793.578125</v>
      </c>
      <c r="D754" s="6">
        <v>326.95782470703125</v>
      </c>
      <c r="E754" s="6">
        <v>5909</v>
      </c>
      <c r="F754" s="6">
        <v>0.68410409417746698</v>
      </c>
      <c r="G754" s="6">
        <v>5.5330000000000004</v>
      </c>
      <c r="H754" s="6">
        <v>326.928</v>
      </c>
      <c r="I754">
        <v>1083109.8389999999</v>
      </c>
      <c r="J754" s="10">
        <v>44228.333333333336</v>
      </c>
      <c r="K754" s="36">
        <f t="shared" si="11"/>
        <v>3.5068644213236085E-2</v>
      </c>
      <c r="N754" s="4"/>
      <c r="O754" s="17"/>
      <c r="P754" s="17"/>
      <c r="Q754" s="17"/>
      <c r="R754" s="4"/>
    </row>
    <row r="755" spans="1:18" x14ac:dyDescent="0.3">
      <c r="A755" s="10">
        <v>44228.375</v>
      </c>
      <c r="B755" s="5">
        <v>44228.375</v>
      </c>
      <c r="C755" s="6">
        <v>46360.16796875</v>
      </c>
      <c r="D755" s="6">
        <v>3507.114501953125</v>
      </c>
      <c r="E755" s="6">
        <v>5909</v>
      </c>
      <c r="F755" s="6">
        <v>7.5649305332913501</v>
      </c>
      <c r="G755" s="6">
        <v>59.351999999999997</v>
      </c>
      <c r="H755" s="6">
        <v>3180.1570000000002</v>
      </c>
      <c r="I755">
        <v>972.65099999999995</v>
      </c>
      <c r="J755" s="10">
        <v>44228.375</v>
      </c>
      <c r="K755" s="36">
        <f t="shared" si="11"/>
        <v>0.37617823447388177</v>
      </c>
      <c r="N755" s="4"/>
      <c r="O755" s="17"/>
      <c r="P755" s="17"/>
      <c r="Q755" s="17"/>
      <c r="R755" s="4"/>
    </row>
    <row r="756" spans="1:18" x14ac:dyDescent="0.3">
      <c r="A756" s="10">
        <v>44228.416666666664</v>
      </c>
      <c r="B756" s="5">
        <v>44228.416666666664</v>
      </c>
      <c r="C756" s="6">
        <v>44677.37109375</v>
      </c>
      <c r="D756" s="6">
        <v>4649.44580078125</v>
      </c>
      <c r="E756" s="6">
        <v>5909</v>
      </c>
      <c r="F756" s="6">
        <v>10.40671303381964</v>
      </c>
      <c r="G756" s="6">
        <v>78.683999999999997</v>
      </c>
      <c r="H756" s="6">
        <v>1142.3309999999999</v>
      </c>
      <c r="I756">
        <v>32.572000000000003</v>
      </c>
      <c r="J756" s="10">
        <v>44228.416666666664</v>
      </c>
      <c r="K756" s="36">
        <f t="shared" si="11"/>
        <v>0.49870616325217204</v>
      </c>
      <c r="N756" s="4"/>
      <c r="O756" s="17"/>
      <c r="P756" s="17"/>
      <c r="Q756" s="17"/>
      <c r="R756" s="4"/>
    </row>
    <row r="757" spans="1:18" x14ac:dyDescent="0.3">
      <c r="A757" s="10">
        <v>44228.458333333336</v>
      </c>
      <c r="B757" s="5">
        <v>44228.458333333336</v>
      </c>
      <c r="C757" s="6">
        <v>43049.8125</v>
      </c>
      <c r="D757" s="6">
        <v>4692.9453125</v>
      </c>
      <c r="E757" s="6">
        <v>5909</v>
      </c>
      <c r="F757" s="6">
        <v>10.901198030769589</v>
      </c>
      <c r="G757" s="6">
        <v>79.42</v>
      </c>
      <c r="H757" s="6">
        <v>43.5</v>
      </c>
      <c r="I757">
        <v>0.93600000000000005</v>
      </c>
      <c r="J757" s="10">
        <v>44228.458333333336</v>
      </c>
      <c r="K757" s="36">
        <f t="shared" si="11"/>
        <v>0.50337099646036687</v>
      </c>
      <c r="N757" s="4"/>
      <c r="O757" s="17"/>
      <c r="P757" s="17"/>
      <c r="Q757" s="17"/>
      <c r="R757" s="4"/>
    </row>
    <row r="758" spans="1:18" x14ac:dyDescent="0.3">
      <c r="A758" s="10">
        <v>44228.5</v>
      </c>
      <c r="B758" s="5">
        <v>44228.5</v>
      </c>
      <c r="C758" s="6">
        <v>41769.34375</v>
      </c>
      <c r="D758" s="6">
        <v>4482.994140625</v>
      </c>
      <c r="E758" s="6">
        <v>5909</v>
      </c>
      <c r="F758" s="6">
        <v>10.732737788404924</v>
      </c>
      <c r="G758" s="6">
        <v>75.867000000000004</v>
      </c>
      <c r="H758" s="6">
        <v>-209.95099999999999</v>
      </c>
      <c r="I758">
        <v>-4.4740000000000002</v>
      </c>
      <c r="J758" s="10">
        <v>44228.5</v>
      </c>
      <c r="K758" s="36">
        <f t="shared" si="11"/>
        <v>0.48085176767135046</v>
      </c>
      <c r="N758" s="4"/>
      <c r="O758" s="17"/>
      <c r="P758" s="17"/>
      <c r="Q758" s="17"/>
      <c r="R758" s="4"/>
    </row>
    <row r="759" spans="1:18" x14ac:dyDescent="0.3">
      <c r="A759" s="10">
        <v>44228.541666666664</v>
      </c>
      <c r="B759" s="5">
        <v>44228.541666666664</v>
      </c>
      <c r="C759" s="6">
        <v>40504.65625</v>
      </c>
      <c r="D759" s="6">
        <v>4453.5712890625</v>
      </c>
      <c r="E759" s="6">
        <v>5909</v>
      </c>
      <c r="F759" s="6">
        <v>10.995208209087073</v>
      </c>
      <c r="G759" s="6">
        <v>75.369</v>
      </c>
      <c r="H759" s="6">
        <v>-29.422999999999998</v>
      </c>
      <c r="I759">
        <v>-0.65600000000000003</v>
      </c>
      <c r="J759" s="10">
        <v>44228.541666666664</v>
      </c>
      <c r="K759" s="36">
        <f t="shared" si="11"/>
        <v>0.47769539954950119</v>
      </c>
      <c r="N759" s="4"/>
      <c r="O759" s="17"/>
      <c r="P759" s="17"/>
      <c r="Q759" s="17"/>
      <c r="R759" s="4"/>
    </row>
    <row r="760" spans="1:18" x14ac:dyDescent="0.3">
      <c r="A760" s="10">
        <v>44228.583333333336</v>
      </c>
      <c r="B760" s="5">
        <v>44228.583333333336</v>
      </c>
      <c r="C760" s="6">
        <v>39579.0234375</v>
      </c>
      <c r="D760" s="6">
        <v>4555.1875</v>
      </c>
      <c r="E760" s="6">
        <v>5909</v>
      </c>
      <c r="F760" s="6">
        <v>11.509095233724462</v>
      </c>
      <c r="G760" s="6">
        <v>77.087999999999994</v>
      </c>
      <c r="H760" s="6">
        <v>101.616</v>
      </c>
      <c r="I760">
        <v>2.282</v>
      </c>
      <c r="J760" s="10">
        <v>44228.583333333336</v>
      </c>
      <c r="K760" s="36">
        <f t="shared" si="11"/>
        <v>0.48859057384961924</v>
      </c>
      <c r="N760" s="4"/>
      <c r="O760" s="17"/>
      <c r="P760" s="17"/>
      <c r="Q760" s="17"/>
      <c r="R760" s="4"/>
    </row>
    <row r="761" spans="1:18" x14ac:dyDescent="0.3">
      <c r="A761" s="10">
        <v>44228.625</v>
      </c>
      <c r="B761" s="5">
        <v>44228.625</v>
      </c>
      <c r="C761" s="6">
        <v>38753.98046875</v>
      </c>
      <c r="D761" s="6">
        <v>4252.5869140625</v>
      </c>
      <c r="E761" s="6">
        <v>5909</v>
      </c>
      <c r="F761" s="6">
        <v>10.973290646857949</v>
      </c>
      <c r="G761" s="6">
        <v>71.966999999999999</v>
      </c>
      <c r="H761" s="6">
        <v>-302.601</v>
      </c>
      <c r="I761">
        <v>-6.6429999999999998</v>
      </c>
      <c r="J761" s="10">
        <v>44228.625</v>
      </c>
      <c r="K761" s="36">
        <f t="shared" si="11"/>
        <v>0.45613322213879648</v>
      </c>
      <c r="N761" s="4"/>
      <c r="O761" s="17"/>
      <c r="P761" s="17"/>
      <c r="Q761" s="17"/>
      <c r="R761" s="4"/>
    </row>
    <row r="762" spans="1:18" x14ac:dyDescent="0.3">
      <c r="A762" s="10">
        <v>44228.666666666664</v>
      </c>
      <c r="B762" s="5">
        <v>44228.666666666664</v>
      </c>
      <c r="C762" s="6">
        <v>38496.86328125</v>
      </c>
      <c r="D762" s="6">
        <v>4239.86083984375</v>
      </c>
      <c r="E762" s="6">
        <v>5909</v>
      </c>
      <c r="F762" s="6">
        <v>11.013522865144147</v>
      </c>
      <c r="G762" s="6">
        <v>71.751999999999995</v>
      </c>
      <c r="H762" s="6">
        <v>-12.726000000000001</v>
      </c>
      <c r="I762">
        <v>-0.29899999999999999</v>
      </c>
      <c r="J762" s="10">
        <v>44228.666666666664</v>
      </c>
      <c r="K762" s="36">
        <f t="shared" si="11"/>
        <v>0.45477053309020699</v>
      </c>
      <c r="N762" s="4"/>
      <c r="O762" s="17"/>
      <c r="P762" s="17"/>
      <c r="Q762" s="17"/>
      <c r="R762" s="4"/>
    </row>
    <row r="763" spans="1:18" x14ac:dyDescent="0.3">
      <c r="A763" s="10">
        <v>44228.708333333336</v>
      </c>
      <c r="B763" s="5">
        <v>44228.708333333336</v>
      </c>
      <c r="C763" s="6">
        <v>38849.24609375</v>
      </c>
      <c r="D763" s="6">
        <v>2625.472412109375</v>
      </c>
      <c r="E763" s="6">
        <v>5909</v>
      </c>
      <c r="F763" s="6">
        <v>6.7581038915752778</v>
      </c>
      <c r="G763" s="6">
        <v>44.430999999999997</v>
      </c>
      <c r="H763" s="6">
        <v>-1614.3879999999999</v>
      </c>
      <c r="I763">
        <v>-38.076000000000001</v>
      </c>
      <c r="J763" s="10">
        <v>44228.708333333336</v>
      </c>
      <c r="K763" s="36">
        <f t="shared" si="11"/>
        <v>0.2816076145017698</v>
      </c>
      <c r="N763" s="4"/>
      <c r="O763" s="17"/>
      <c r="P763" s="17"/>
      <c r="Q763" s="17"/>
      <c r="R763" s="4"/>
    </row>
    <row r="764" spans="1:18" x14ac:dyDescent="0.3">
      <c r="A764" s="10">
        <v>44228.75</v>
      </c>
      <c r="B764" s="5">
        <v>44228.75</v>
      </c>
      <c r="C764" s="6">
        <v>40208.09375</v>
      </c>
      <c r="D764" s="6">
        <v>296.04147338867188</v>
      </c>
      <c r="E764" s="6">
        <v>5909</v>
      </c>
      <c r="F764" s="6">
        <v>0.7362733364813443</v>
      </c>
      <c r="G764" s="6">
        <v>5.01</v>
      </c>
      <c r="H764" s="6">
        <v>-2329.431</v>
      </c>
      <c r="I764">
        <v>-88.724000000000004</v>
      </c>
      <c r="J764" s="10">
        <v>44228.75</v>
      </c>
      <c r="K764" s="36">
        <f t="shared" si="11"/>
        <v>3.1753823876434627E-2</v>
      </c>
      <c r="N764" s="4"/>
      <c r="O764" s="17"/>
      <c r="P764" s="17"/>
      <c r="Q764" s="17"/>
      <c r="R764" s="4"/>
    </row>
    <row r="765" spans="1:18" x14ac:dyDescent="0.3">
      <c r="A765" s="10">
        <v>44228.791666666664</v>
      </c>
      <c r="B765" s="5">
        <v>44228.791666666664</v>
      </c>
      <c r="C765" s="6">
        <v>42349.79296875</v>
      </c>
      <c r="D765" s="6">
        <v>6.0885860584676266E-3</v>
      </c>
      <c r="E765" s="6">
        <v>5909</v>
      </c>
      <c r="F765" s="6">
        <v>1.4376896866911266E-5</v>
      </c>
      <c r="G765" s="6">
        <v>0</v>
      </c>
      <c r="H765" s="6">
        <v>-296.03500000000003</v>
      </c>
      <c r="I765">
        <v>-99.998000000000005</v>
      </c>
      <c r="J765" s="10">
        <v>44228.791666666664</v>
      </c>
      <c r="K765" s="36">
        <f t="shared" si="11"/>
        <v>0</v>
      </c>
      <c r="N765" s="4"/>
      <c r="O765" s="17"/>
      <c r="P765" s="17"/>
      <c r="Q765" s="17"/>
      <c r="R765" s="4"/>
    </row>
    <row r="766" spans="1:18" x14ac:dyDescent="0.3">
      <c r="A766" s="10">
        <v>44228.833333333336</v>
      </c>
      <c r="B766" s="5">
        <v>44228.833333333336</v>
      </c>
      <c r="C766" s="6">
        <v>42369.7421875</v>
      </c>
      <c r="D766" s="6">
        <v>6.0885860584676266E-3</v>
      </c>
      <c r="E766" s="6">
        <v>5909</v>
      </c>
      <c r="F766" s="6">
        <v>1.4370127699912917E-5</v>
      </c>
      <c r="G766" s="6">
        <v>0</v>
      </c>
      <c r="H766" s="6">
        <v>0</v>
      </c>
      <c r="I766">
        <v>0</v>
      </c>
      <c r="J766" s="10">
        <v>44228.833333333336</v>
      </c>
      <c r="K766" s="36">
        <f t="shared" si="11"/>
        <v>0</v>
      </c>
      <c r="N766" s="4"/>
      <c r="O766" s="17"/>
      <c r="P766" s="17"/>
      <c r="Q766" s="17"/>
      <c r="R766" s="4"/>
    </row>
    <row r="767" spans="1:18" x14ac:dyDescent="0.3">
      <c r="A767" s="10">
        <v>44228.875</v>
      </c>
      <c r="B767" s="5">
        <v>44228.875</v>
      </c>
      <c r="C767" s="6">
        <v>42162.26171875</v>
      </c>
      <c r="D767" s="6">
        <v>6.0885860584676266E-3</v>
      </c>
      <c r="E767" s="6">
        <v>5909</v>
      </c>
      <c r="F767" s="6">
        <v>1.4440843091109527E-5</v>
      </c>
      <c r="G767" s="6">
        <v>0</v>
      </c>
      <c r="H767" s="6">
        <v>0</v>
      </c>
      <c r="I767">
        <v>0</v>
      </c>
      <c r="J767" s="10">
        <v>44228.875</v>
      </c>
      <c r="K767" s="36">
        <f t="shared" si="11"/>
        <v>0</v>
      </c>
      <c r="N767" s="4"/>
      <c r="O767" s="17"/>
      <c r="P767" s="17"/>
      <c r="Q767" s="17"/>
      <c r="R767" s="4"/>
    </row>
    <row r="768" spans="1:18" x14ac:dyDescent="0.3">
      <c r="A768" s="10">
        <v>44228.916666666664</v>
      </c>
      <c r="B768" s="5">
        <v>44228.916666666664</v>
      </c>
      <c r="C768" s="6">
        <v>41123.16796875</v>
      </c>
      <c r="D768" s="6">
        <v>6.0885860584676266E-3</v>
      </c>
      <c r="E768" s="6">
        <v>5909</v>
      </c>
      <c r="F768" s="6">
        <v>1.4805732046457164E-5</v>
      </c>
      <c r="G768" s="6">
        <v>0</v>
      </c>
      <c r="H768" s="6">
        <v>0</v>
      </c>
      <c r="I768">
        <v>0</v>
      </c>
      <c r="J768" s="10">
        <v>44228.916666666664</v>
      </c>
      <c r="K768" s="36">
        <f t="shared" si="11"/>
        <v>0</v>
      </c>
      <c r="N768" s="4"/>
      <c r="O768" s="17"/>
      <c r="P768" s="17"/>
      <c r="Q768" s="17"/>
      <c r="R768" s="4"/>
    </row>
    <row r="769" spans="1:18" x14ac:dyDescent="0.3">
      <c r="A769" s="10">
        <v>44228.958333333336</v>
      </c>
      <c r="B769" s="5">
        <v>44228.958333333336</v>
      </c>
      <c r="C769" s="6">
        <v>39466.0703125</v>
      </c>
      <c r="D769" s="6">
        <v>6.0885860584676266E-3</v>
      </c>
      <c r="E769" s="6">
        <v>5909</v>
      </c>
      <c r="F769" s="6">
        <v>1.542739373405313E-5</v>
      </c>
      <c r="G769" s="6">
        <v>0</v>
      </c>
      <c r="H769" s="6">
        <v>0</v>
      </c>
      <c r="I769">
        <v>0</v>
      </c>
      <c r="J769" s="10">
        <v>44228.958333333336</v>
      </c>
      <c r="K769" s="36">
        <f t="shared" si="11"/>
        <v>0</v>
      </c>
      <c r="N769" s="4"/>
      <c r="O769" s="17"/>
      <c r="P769" s="17"/>
      <c r="Q769" s="17"/>
      <c r="R769" s="4"/>
    </row>
    <row r="770" spans="1:18" x14ac:dyDescent="0.3">
      <c r="A770" s="10">
        <v>44229</v>
      </c>
      <c r="B770" s="5">
        <v>44229</v>
      </c>
      <c r="C770" s="6">
        <v>38179.6171875</v>
      </c>
      <c r="D770" s="6">
        <v>6.0885860584676266E-3</v>
      </c>
      <c r="E770" s="6">
        <v>5909</v>
      </c>
      <c r="F770" s="6">
        <v>1.5947216098492021E-5</v>
      </c>
      <c r="G770" s="6">
        <v>0</v>
      </c>
      <c r="H770" s="6">
        <v>0</v>
      </c>
      <c r="I770">
        <v>0</v>
      </c>
      <c r="J770" s="10">
        <v>44229</v>
      </c>
      <c r="K770" s="36">
        <f t="shared" si="11"/>
        <v>0</v>
      </c>
      <c r="N770" s="4"/>
      <c r="O770" s="17"/>
      <c r="P770" s="17"/>
      <c r="Q770" s="17"/>
      <c r="R770" s="4"/>
    </row>
    <row r="771" spans="1:18" x14ac:dyDescent="0.3">
      <c r="A771" s="10">
        <v>44229.041666666664</v>
      </c>
      <c r="B771" s="5">
        <v>44229.041666666664</v>
      </c>
      <c r="C771" s="6">
        <v>37462.0703125</v>
      </c>
      <c r="D771" s="6">
        <v>6.0885860584676266E-3</v>
      </c>
      <c r="E771" s="6">
        <v>5909</v>
      </c>
      <c r="F771" s="6">
        <v>1.6252668386125051E-5</v>
      </c>
      <c r="G771" s="6">
        <v>0</v>
      </c>
      <c r="H771" s="6">
        <v>0</v>
      </c>
      <c r="I771">
        <v>0</v>
      </c>
      <c r="J771" s="10">
        <v>44229.041666666664</v>
      </c>
      <c r="K771" s="36">
        <f t="shared" ref="K771:K834" si="12">G771*E771/$O$1/100</f>
        <v>0</v>
      </c>
      <c r="N771" s="4"/>
      <c r="O771" s="17"/>
      <c r="P771" s="17"/>
      <c r="Q771" s="17"/>
      <c r="R771" s="4"/>
    </row>
    <row r="772" spans="1:18" x14ac:dyDescent="0.3">
      <c r="A772" s="10">
        <v>44229.083333333336</v>
      </c>
      <c r="B772" s="5">
        <v>44229.083333333336</v>
      </c>
      <c r="C772" s="6">
        <v>37249.0234375</v>
      </c>
      <c r="D772" s="6">
        <v>6.0885860584676266E-3</v>
      </c>
      <c r="E772" s="6">
        <v>5909</v>
      </c>
      <c r="F772" s="6">
        <v>1.6345625996567781E-5</v>
      </c>
      <c r="G772" s="6">
        <v>0</v>
      </c>
      <c r="H772" s="6">
        <v>0</v>
      </c>
      <c r="I772">
        <v>0</v>
      </c>
      <c r="J772" s="10">
        <v>44229.083333333336</v>
      </c>
      <c r="K772" s="36">
        <f t="shared" si="12"/>
        <v>0</v>
      </c>
      <c r="N772" s="4"/>
      <c r="O772" s="17"/>
      <c r="P772" s="17"/>
      <c r="Q772" s="17"/>
      <c r="R772" s="4"/>
    </row>
    <row r="773" spans="1:18" x14ac:dyDescent="0.3">
      <c r="A773" s="10">
        <v>44229.125</v>
      </c>
      <c r="B773" s="5">
        <v>44229.125</v>
      </c>
      <c r="C773" s="6">
        <v>37454.87109375</v>
      </c>
      <c r="D773" s="6">
        <v>6.0885860584676266E-3</v>
      </c>
      <c r="E773" s="6">
        <v>5909</v>
      </c>
      <c r="F773" s="6">
        <v>1.6255792319316282E-5</v>
      </c>
      <c r="G773" s="6">
        <v>0</v>
      </c>
      <c r="H773" s="6">
        <v>0</v>
      </c>
      <c r="I773">
        <v>0</v>
      </c>
      <c r="J773" s="10">
        <v>44229.125</v>
      </c>
      <c r="K773" s="36">
        <f t="shared" si="12"/>
        <v>0</v>
      </c>
      <c r="N773" s="4"/>
      <c r="O773" s="17"/>
      <c r="P773" s="17"/>
      <c r="Q773" s="17"/>
      <c r="R773" s="4"/>
    </row>
    <row r="774" spans="1:18" x14ac:dyDescent="0.3">
      <c r="A774" s="10">
        <v>44229.166666666664</v>
      </c>
      <c r="B774" s="5">
        <v>44229.166666666664</v>
      </c>
      <c r="C774" s="6">
        <v>38066.16796875</v>
      </c>
      <c r="D774" s="6">
        <v>6.0885860584676266E-3</v>
      </c>
      <c r="E774" s="6">
        <v>5909</v>
      </c>
      <c r="F774" s="6">
        <v>1.5994743845679408E-5</v>
      </c>
      <c r="G774" s="6">
        <v>0</v>
      </c>
      <c r="H774" s="6">
        <v>0</v>
      </c>
      <c r="I774">
        <v>0</v>
      </c>
      <c r="J774" s="10">
        <v>44229.166666666664</v>
      </c>
      <c r="K774" s="36">
        <f t="shared" si="12"/>
        <v>0</v>
      </c>
      <c r="N774" s="4"/>
      <c r="O774" s="17"/>
      <c r="P774" s="17"/>
      <c r="Q774" s="17"/>
      <c r="R774" s="4"/>
    </row>
    <row r="775" spans="1:18" x14ac:dyDescent="0.3">
      <c r="A775" s="10">
        <v>44229.208333333336</v>
      </c>
      <c r="B775" s="5">
        <v>44229.208333333336</v>
      </c>
      <c r="C775" s="6">
        <v>40048.75</v>
      </c>
      <c r="D775" s="6">
        <v>6.0885860584676266E-3</v>
      </c>
      <c r="E775" s="6">
        <v>5909</v>
      </c>
      <c r="F775" s="6">
        <v>1.5202936567227758E-5</v>
      </c>
      <c r="G775" s="6">
        <v>0</v>
      </c>
      <c r="H775" s="6">
        <v>0</v>
      </c>
      <c r="I775">
        <v>0</v>
      </c>
      <c r="J775" s="10">
        <v>44229.208333333336</v>
      </c>
      <c r="K775" s="36">
        <f t="shared" si="12"/>
        <v>0</v>
      </c>
      <c r="N775" s="4"/>
      <c r="O775" s="17"/>
      <c r="P775" s="17"/>
      <c r="Q775" s="17"/>
      <c r="R775" s="4"/>
    </row>
    <row r="776" spans="1:18" x14ac:dyDescent="0.3">
      <c r="A776" s="10">
        <v>44229.25</v>
      </c>
      <c r="B776" s="5">
        <v>44229.25</v>
      </c>
      <c r="C776" s="6">
        <v>43231.36328125</v>
      </c>
      <c r="D776" s="6">
        <v>6.0885860584676266E-3</v>
      </c>
      <c r="E776" s="6">
        <v>5909</v>
      </c>
      <c r="F776" s="6">
        <v>1.4083724399013633E-5</v>
      </c>
      <c r="G776" s="6">
        <v>0</v>
      </c>
      <c r="H776" s="6">
        <v>0</v>
      </c>
      <c r="I776">
        <v>0</v>
      </c>
      <c r="J776" s="10">
        <v>44229.25</v>
      </c>
      <c r="K776" s="36">
        <f t="shared" si="12"/>
        <v>0</v>
      </c>
      <c r="N776" s="4"/>
      <c r="O776" s="17"/>
      <c r="P776" s="17"/>
      <c r="Q776" s="17"/>
      <c r="R776" s="4"/>
    </row>
    <row r="777" spans="1:18" x14ac:dyDescent="0.3">
      <c r="A777" s="10">
        <v>44229.291666666664</v>
      </c>
      <c r="B777" s="5">
        <v>44229.291666666664</v>
      </c>
      <c r="C777" s="6">
        <v>46940.6640625</v>
      </c>
      <c r="D777" s="6">
        <v>6.0885860584676266E-3</v>
      </c>
      <c r="E777" s="6">
        <v>5909</v>
      </c>
      <c r="F777" s="6">
        <v>1.2970813643285633E-5</v>
      </c>
      <c r="G777" s="6">
        <v>0</v>
      </c>
      <c r="H777" s="6">
        <v>0</v>
      </c>
      <c r="I777">
        <v>0</v>
      </c>
      <c r="J777" s="10">
        <v>44229.291666666664</v>
      </c>
      <c r="K777" s="36">
        <f t="shared" si="12"/>
        <v>0</v>
      </c>
      <c r="N777" s="4"/>
      <c r="O777" s="17"/>
      <c r="P777" s="17"/>
      <c r="Q777" s="17"/>
      <c r="R777" s="4"/>
    </row>
    <row r="778" spans="1:18" x14ac:dyDescent="0.3">
      <c r="A778" s="10">
        <v>44229.333333333336</v>
      </c>
      <c r="B778" s="5">
        <v>44229.333333333336</v>
      </c>
      <c r="C778" s="6">
        <v>47507.68359375</v>
      </c>
      <c r="D778" s="6">
        <v>166.8681640625</v>
      </c>
      <c r="E778" s="6">
        <v>5909</v>
      </c>
      <c r="F778" s="6">
        <v>0.35124458074915021</v>
      </c>
      <c r="G778" s="6">
        <v>2.823</v>
      </c>
      <c r="H778" s="6">
        <v>166.86199999999999</v>
      </c>
      <c r="I778">
        <v>2740570.6090000002</v>
      </c>
      <c r="J778" s="10">
        <v>44229.333333333336</v>
      </c>
      <c r="K778" s="36">
        <f t="shared" si="12"/>
        <v>1.7892424112410169E-2</v>
      </c>
      <c r="N778" s="4"/>
      <c r="O778" s="17"/>
      <c r="P778" s="17"/>
      <c r="Q778" s="17"/>
      <c r="R778" s="4"/>
    </row>
    <row r="779" spans="1:18" x14ac:dyDescent="0.3">
      <c r="A779" s="10">
        <v>44229.375</v>
      </c>
      <c r="B779" s="5">
        <v>44229.375</v>
      </c>
      <c r="C779" s="6">
        <v>45699.53515625</v>
      </c>
      <c r="D779" s="6">
        <v>1748.00244140625</v>
      </c>
      <c r="E779" s="6">
        <v>5909</v>
      </c>
      <c r="F779" s="6">
        <v>3.8249895440505108</v>
      </c>
      <c r="G779" s="6">
        <v>29.582000000000001</v>
      </c>
      <c r="H779" s="6">
        <v>1581.134</v>
      </c>
      <c r="I779">
        <v>947.53499999999997</v>
      </c>
      <c r="J779" s="10">
        <v>44229.375</v>
      </c>
      <c r="K779" s="36">
        <f t="shared" si="12"/>
        <v>0.18749333690872039</v>
      </c>
      <c r="N779" s="4"/>
      <c r="O779" s="17"/>
      <c r="P779" s="17"/>
      <c r="Q779" s="17"/>
      <c r="R779" s="4"/>
    </row>
    <row r="780" spans="1:18" x14ac:dyDescent="0.3">
      <c r="A780" s="10">
        <v>44229.416666666664</v>
      </c>
      <c r="B780" s="5">
        <v>44229.416666666664</v>
      </c>
      <c r="C780" s="6">
        <v>43841.54296875</v>
      </c>
      <c r="D780" s="6">
        <v>3140.6787109375</v>
      </c>
      <c r="E780" s="6">
        <v>5909</v>
      </c>
      <c r="F780" s="6">
        <v>7.1637047837849996</v>
      </c>
      <c r="G780" s="6">
        <v>53.15</v>
      </c>
      <c r="H780" s="6">
        <v>1392.6759999999999</v>
      </c>
      <c r="I780">
        <v>79.671999999999997</v>
      </c>
      <c r="J780" s="10">
        <v>44229.416666666664</v>
      </c>
      <c r="K780" s="36">
        <f t="shared" si="12"/>
        <v>0.33686940898852297</v>
      </c>
      <c r="N780" s="4"/>
      <c r="O780" s="17"/>
      <c r="P780" s="17"/>
      <c r="Q780" s="17"/>
      <c r="R780" s="4"/>
    </row>
    <row r="781" spans="1:18" x14ac:dyDescent="0.3">
      <c r="A781" s="10">
        <v>44229.458333333336</v>
      </c>
      <c r="B781" s="5">
        <v>44229.458333333336</v>
      </c>
      <c r="C781" s="6">
        <v>42103.09375</v>
      </c>
      <c r="D781" s="6">
        <v>3610.224853515625</v>
      </c>
      <c r="E781" s="6">
        <v>5909</v>
      </c>
      <c r="F781" s="6">
        <v>8.574725826449809</v>
      </c>
      <c r="G781" s="6">
        <v>61.097000000000001</v>
      </c>
      <c r="H781" s="6">
        <v>469.54599999999999</v>
      </c>
      <c r="I781">
        <v>14.95</v>
      </c>
      <c r="J781" s="10">
        <v>44229.458333333336</v>
      </c>
      <c r="K781" s="36">
        <f t="shared" si="12"/>
        <v>0.38723819907755014</v>
      </c>
      <c r="N781" s="4"/>
      <c r="O781" s="17"/>
      <c r="P781" s="17"/>
      <c r="Q781" s="17"/>
      <c r="R781" s="4"/>
    </row>
    <row r="782" spans="1:18" x14ac:dyDescent="0.3">
      <c r="A782" s="10">
        <v>44229.5</v>
      </c>
      <c r="B782" s="5">
        <v>44229.5</v>
      </c>
      <c r="C782" s="6">
        <v>40669.7109375</v>
      </c>
      <c r="D782" s="6">
        <v>4176.69091796875</v>
      </c>
      <c r="E782" s="6">
        <v>5909</v>
      </c>
      <c r="F782" s="6">
        <v>10.269782650748033</v>
      </c>
      <c r="G782" s="6">
        <v>70.683000000000007</v>
      </c>
      <c r="H782" s="6">
        <v>566.46600000000001</v>
      </c>
      <c r="I782">
        <v>15.691000000000001</v>
      </c>
      <c r="J782" s="10">
        <v>44229.5</v>
      </c>
      <c r="K782" s="36">
        <f t="shared" si="12"/>
        <v>0.44799511637884804</v>
      </c>
      <c r="N782" s="4"/>
      <c r="O782" s="17"/>
      <c r="P782" s="17"/>
      <c r="Q782" s="17"/>
      <c r="R782" s="4"/>
    </row>
    <row r="783" spans="1:18" x14ac:dyDescent="0.3">
      <c r="A783" s="10">
        <v>44229.541666666664</v>
      </c>
      <c r="B783" s="5">
        <v>44229.541666666664</v>
      </c>
      <c r="C783" s="6">
        <v>39347.03125</v>
      </c>
      <c r="D783" s="6">
        <v>3961.887451171875</v>
      </c>
      <c r="E783" s="6">
        <v>5909</v>
      </c>
      <c r="F783" s="6">
        <v>10.069088633394356</v>
      </c>
      <c r="G783" s="6">
        <v>67.048000000000002</v>
      </c>
      <c r="H783" s="6">
        <v>-214.803</v>
      </c>
      <c r="I783">
        <v>-5.1429999999999998</v>
      </c>
      <c r="J783" s="10">
        <v>44229.541666666664</v>
      </c>
      <c r="K783" s="36">
        <f t="shared" si="12"/>
        <v>0.42495616432478811</v>
      </c>
      <c r="N783" s="4"/>
      <c r="O783" s="17"/>
      <c r="P783" s="17"/>
      <c r="Q783" s="17"/>
      <c r="R783" s="4"/>
    </row>
    <row r="784" spans="1:18" x14ac:dyDescent="0.3">
      <c r="A784" s="10">
        <v>44229.583333333336</v>
      </c>
      <c r="B784" s="5">
        <v>44229.583333333336</v>
      </c>
      <c r="C784" s="6">
        <v>38529.15625</v>
      </c>
      <c r="D784" s="6">
        <v>3954.41796875</v>
      </c>
      <c r="E784" s="6">
        <v>5909</v>
      </c>
      <c r="F784" s="6">
        <v>10.263442944588231</v>
      </c>
      <c r="G784" s="6">
        <v>66.921000000000006</v>
      </c>
      <c r="H784" s="6">
        <v>-7.4690000000000003</v>
      </c>
      <c r="I784">
        <v>-0.189</v>
      </c>
      <c r="J784" s="10">
        <v>44229.583333333336</v>
      </c>
      <c r="K784" s="36">
        <f t="shared" si="12"/>
        <v>0.42415122707283071</v>
      </c>
      <c r="N784" s="4"/>
      <c r="O784" s="17"/>
      <c r="P784" s="17"/>
      <c r="Q784" s="17"/>
      <c r="R784" s="4"/>
    </row>
    <row r="785" spans="1:18" x14ac:dyDescent="0.3">
      <c r="A785" s="10">
        <v>44229.625</v>
      </c>
      <c r="B785" s="5">
        <v>44229.625</v>
      </c>
      <c r="C785" s="6">
        <v>38020.59765625</v>
      </c>
      <c r="D785" s="6">
        <v>4289.01513671875</v>
      </c>
      <c r="E785" s="6">
        <v>5909</v>
      </c>
      <c r="F785" s="6">
        <v>11.280767271194387</v>
      </c>
      <c r="G785" s="6">
        <v>72.584000000000003</v>
      </c>
      <c r="H785" s="6">
        <v>334.59699999999998</v>
      </c>
      <c r="I785">
        <v>8.4610000000000003</v>
      </c>
      <c r="J785" s="10">
        <v>44229.625</v>
      </c>
      <c r="K785" s="36">
        <f t="shared" si="12"/>
        <v>0.46004382280381856</v>
      </c>
      <c r="N785" s="4"/>
      <c r="O785" s="17"/>
      <c r="P785" s="17"/>
      <c r="Q785" s="17"/>
      <c r="R785" s="4"/>
    </row>
    <row r="786" spans="1:18" x14ac:dyDescent="0.3">
      <c r="A786" s="10">
        <v>44229.666666666664</v>
      </c>
      <c r="B786" s="5">
        <v>44229.666666666664</v>
      </c>
      <c r="C786" s="6">
        <v>37755.31640625</v>
      </c>
      <c r="D786" s="6">
        <v>3885.25244140625</v>
      </c>
      <c r="E786" s="6">
        <v>5909</v>
      </c>
      <c r="F786" s="6">
        <v>10.290610200695038</v>
      </c>
      <c r="G786" s="6">
        <v>65.751000000000005</v>
      </c>
      <c r="H786" s="6">
        <v>-403.76299999999998</v>
      </c>
      <c r="I786">
        <v>-9.4139999999999997</v>
      </c>
      <c r="J786" s="10">
        <v>44229.666666666664</v>
      </c>
      <c r="K786" s="36">
        <f t="shared" si="12"/>
        <v>0.41673566341306456</v>
      </c>
      <c r="N786" s="4"/>
      <c r="O786" s="17"/>
      <c r="P786" s="17"/>
      <c r="Q786" s="17"/>
      <c r="R786" s="4"/>
    </row>
    <row r="787" spans="1:18" x14ac:dyDescent="0.3">
      <c r="A787" s="10">
        <v>44229.708333333336</v>
      </c>
      <c r="B787" s="5">
        <v>44229.708333333336</v>
      </c>
      <c r="C787" s="6">
        <v>38082.98828125</v>
      </c>
      <c r="D787" s="6">
        <v>2261.72607421875</v>
      </c>
      <c r="E787" s="6">
        <v>5909</v>
      </c>
      <c r="F787" s="6">
        <v>5.9389406564303187</v>
      </c>
      <c r="G787" s="6">
        <v>38.274999999999999</v>
      </c>
      <c r="H787" s="6">
        <v>-1623.5260000000001</v>
      </c>
      <c r="I787">
        <v>-41.786999999999999</v>
      </c>
      <c r="J787" s="10">
        <v>44229.708333333336</v>
      </c>
      <c r="K787" s="36">
        <f t="shared" si="12"/>
        <v>0.24259034109192321</v>
      </c>
      <c r="N787" s="4"/>
      <c r="O787" s="17"/>
      <c r="P787" s="17"/>
      <c r="Q787" s="17"/>
      <c r="R787" s="4"/>
    </row>
    <row r="788" spans="1:18" x14ac:dyDescent="0.3">
      <c r="A788" s="10">
        <v>44229.75</v>
      </c>
      <c r="B788" s="5">
        <v>44229.75</v>
      </c>
      <c r="C788" s="6">
        <v>39406.34375</v>
      </c>
      <c r="D788" s="6">
        <v>216.58868408203125</v>
      </c>
      <c r="E788" s="6">
        <v>5909</v>
      </c>
      <c r="F788" s="6">
        <v>0.54962897714160874</v>
      </c>
      <c r="G788" s="6">
        <v>3.665</v>
      </c>
      <c r="H788" s="6">
        <v>-2045.1369999999999</v>
      </c>
      <c r="I788">
        <v>-90.424000000000007</v>
      </c>
      <c r="J788" s="10">
        <v>44229.75</v>
      </c>
      <c r="K788" s="36">
        <f t="shared" si="12"/>
        <v>2.3229094712002577E-2</v>
      </c>
      <c r="N788" s="4"/>
      <c r="O788" s="17"/>
      <c r="P788" s="17"/>
      <c r="Q788" s="17"/>
      <c r="R788" s="4"/>
    </row>
    <row r="789" spans="1:18" x14ac:dyDescent="0.3">
      <c r="A789" s="10">
        <v>44229.791666666664</v>
      </c>
      <c r="B789" s="5">
        <v>44229.791666666664</v>
      </c>
      <c r="C789" s="6">
        <v>41090.26953125</v>
      </c>
      <c r="D789" s="6">
        <v>5.1049232482910156E-2</v>
      </c>
      <c r="E789" s="6">
        <v>5909</v>
      </c>
      <c r="F789" s="6">
        <v>1.2423679149655166E-4</v>
      </c>
      <c r="G789" s="6">
        <v>0</v>
      </c>
      <c r="H789" s="6">
        <v>-216.53800000000001</v>
      </c>
      <c r="I789">
        <v>-99.977000000000004</v>
      </c>
      <c r="J789" s="10">
        <v>44229.791666666664</v>
      </c>
      <c r="K789" s="36">
        <f t="shared" si="12"/>
        <v>0</v>
      </c>
      <c r="N789" s="4"/>
      <c r="O789" s="17"/>
      <c r="P789" s="17"/>
      <c r="Q789" s="17"/>
      <c r="R789" s="4"/>
    </row>
    <row r="790" spans="1:18" x14ac:dyDescent="0.3">
      <c r="A790" s="10">
        <v>44229.833333333336</v>
      </c>
      <c r="B790" s="5">
        <v>44229.833333333336</v>
      </c>
      <c r="C790" s="6">
        <v>40944.17578125</v>
      </c>
      <c r="D790" s="6">
        <v>5.1049232482910156E-2</v>
      </c>
      <c r="E790" s="6">
        <v>5909</v>
      </c>
      <c r="F790" s="6">
        <v>1.2468008333016114E-4</v>
      </c>
      <c r="G790" s="6">
        <v>0</v>
      </c>
      <c r="H790" s="6">
        <v>0</v>
      </c>
      <c r="I790">
        <v>0</v>
      </c>
      <c r="J790" s="10">
        <v>44229.833333333336</v>
      </c>
      <c r="K790" s="36">
        <f t="shared" si="12"/>
        <v>0</v>
      </c>
      <c r="N790" s="4"/>
      <c r="O790" s="17"/>
      <c r="P790" s="17"/>
      <c r="Q790" s="17"/>
      <c r="R790" s="4"/>
    </row>
    <row r="791" spans="1:18" x14ac:dyDescent="0.3">
      <c r="A791" s="10">
        <v>44229.875</v>
      </c>
      <c r="B791" s="5">
        <v>44229.875</v>
      </c>
      <c r="C791" s="6">
        <v>40469.61328125</v>
      </c>
      <c r="D791" s="6">
        <v>5.1049232482910156E-2</v>
      </c>
      <c r="E791" s="6">
        <v>5909</v>
      </c>
      <c r="F791" s="6">
        <v>1.2614213070961518E-4</v>
      </c>
      <c r="G791" s="6">
        <v>0</v>
      </c>
      <c r="H791" s="6">
        <v>0</v>
      </c>
      <c r="I791">
        <v>0</v>
      </c>
      <c r="J791" s="10">
        <v>44229.875</v>
      </c>
      <c r="K791" s="36">
        <f t="shared" si="12"/>
        <v>0</v>
      </c>
      <c r="N791" s="4"/>
      <c r="O791" s="17"/>
      <c r="P791" s="17"/>
      <c r="Q791" s="17"/>
      <c r="R791" s="4"/>
    </row>
    <row r="792" spans="1:18" x14ac:dyDescent="0.3">
      <c r="A792" s="10">
        <v>44229.916666666664</v>
      </c>
      <c r="B792" s="5">
        <v>44229.916666666664</v>
      </c>
      <c r="C792" s="6">
        <v>39180.8515625</v>
      </c>
      <c r="D792" s="6">
        <v>5.1049232482910156E-2</v>
      </c>
      <c r="E792" s="6">
        <v>5909</v>
      </c>
      <c r="F792" s="6">
        <v>1.3029127864022585E-4</v>
      </c>
      <c r="G792" s="6">
        <v>0</v>
      </c>
      <c r="H792" s="6">
        <v>0</v>
      </c>
      <c r="I792">
        <v>0</v>
      </c>
      <c r="J792" s="10">
        <v>44229.916666666664</v>
      </c>
      <c r="K792" s="36">
        <f t="shared" si="12"/>
        <v>0</v>
      </c>
      <c r="N792" s="4"/>
      <c r="O792" s="17"/>
      <c r="P792" s="17"/>
      <c r="Q792" s="17"/>
      <c r="R792" s="4"/>
    </row>
    <row r="793" spans="1:18" x14ac:dyDescent="0.3">
      <c r="A793" s="10">
        <v>44229.958333333336</v>
      </c>
      <c r="B793" s="5">
        <v>44229.958333333336</v>
      </c>
      <c r="C793" s="6">
        <v>37299.7578125</v>
      </c>
      <c r="D793" s="6">
        <v>5.1049232482910156E-2</v>
      </c>
      <c r="E793" s="6">
        <v>5909</v>
      </c>
      <c r="F793" s="6">
        <v>1.3686210173140156E-4</v>
      </c>
      <c r="G793" s="6">
        <v>0</v>
      </c>
      <c r="H793" s="6">
        <v>0</v>
      </c>
      <c r="I793">
        <v>0</v>
      </c>
      <c r="J793" s="10">
        <v>44229.958333333336</v>
      </c>
      <c r="K793" s="36">
        <f t="shared" si="12"/>
        <v>0</v>
      </c>
      <c r="N793" s="4"/>
      <c r="O793" s="17"/>
      <c r="P793" s="17"/>
      <c r="Q793" s="17"/>
      <c r="R793" s="4"/>
    </row>
    <row r="794" spans="1:18" x14ac:dyDescent="0.3">
      <c r="A794" s="10">
        <v>44230</v>
      </c>
      <c r="B794" s="5">
        <v>44230</v>
      </c>
      <c r="C794" s="6">
        <v>35978.0234375</v>
      </c>
      <c r="D794" s="6">
        <v>5.1049232482910156E-2</v>
      </c>
      <c r="E794" s="6">
        <v>5909</v>
      </c>
      <c r="F794" s="6">
        <v>1.4189004176839073E-4</v>
      </c>
      <c r="G794" s="6">
        <v>0</v>
      </c>
      <c r="H794" s="6">
        <v>0</v>
      </c>
      <c r="I794">
        <v>0</v>
      </c>
      <c r="J794" s="10">
        <v>44230</v>
      </c>
      <c r="K794" s="36">
        <f t="shared" si="12"/>
        <v>0</v>
      </c>
      <c r="N794" s="4"/>
      <c r="O794" s="17"/>
      <c r="P794" s="17"/>
      <c r="Q794" s="17"/>
      <c r="R794" s="4"/>
    </row>
    <row r="795" spans="1:18" x14ac:dyDescent="0.3">
      <c r="A795" s="10">
        <v>44230.041666666664</v>
      </c>
      <c r="B795" s="5">
        <v>44230.041666666664</v>
      </c>
      <c r="C795" s="6">
        <v>35258.390625</v>
      </c>
      <c r="D795" s="6">
        <v>5.1049232482910156E-2</v>
      </c>
      <c r="E795" s="6">
        <v>5909</v>
      </c>
      <c r="F795" s="6">
        <v>1.4478605398033582E-4</v>
      </c>
      <c r="G795" s="6">
        <v>0</v>
      </c>
      <c r="H795" s="6">
        <v>0</v>
      </c>
      <c r="I795">
        <v>0</v>
      </c>
      <c r="J795" s="10">
        <v>44230.041666666664</v>
      </c>
      <c r="K795" s="36">
        <f t="shared" si="12"/>
        <v>0</v>
      </c>
      <c r="N795" s="4"/>
      <c r="O795" s="17"/>
      <c r="P795" s="17"/>
      <c r="Q795" s="17"/>
      <c r="R795" s="4"/>
    </row>
    <row r="796" spans="1:18" x14ac:dyDescent="0.3">
      <c r="A796" s="10">
        <v>44230.083333333336</v>
      </c>
      <c r="B796" s="5">
        <v>44230.083333333336</v>
      </c>
      <c r="C796" s="6">
        <v>35140.72265625</v>
      </c>
      <c r="D796" s="6">
        <v>5.1049232482910156E-2</v>
      </c>
      <c r="E796" s="6">
        <v>5909</v>
      </c>
      <c r="F796" s="6">
        <v>1.4527086702877104E-4</v>
      </c>
      <c r="G796" s="6">
        <v>0</v>
      </c>
      <c r="H796" s="6">
        <v>0</v>
      </c>
      <c r="I796">
        <v>0</v>
      </c>
      <c r="J796" s="10">
        <v>44230.083333333336</v>
      </c>
      <c r="K796" s="36">
        <f t="shared" si="12"/>
        <v>0</v>
      </c>
      <c r="N796" s="4"/>
      <c r="O796" s="17"/>
      <c r="P796" s="17"/>
      <c r="Q796" s="17"/>
      <c r="R796" s="4"/>
    </row>
    <row r="797" spans="1:18" x14ac:dyDescent="0.3">
      <c r="A797" s="10">
        <v>44230.125</v>
      </c>
      <c r="B797" s="5">
        <v>44230.125</v>
      </c>
      <c r="C797" s="6">
        <v>35352.24609375</v>
      </c>
      <c r="D797" s="6">
        <v>5.1049232482910156E-2</v>
      </c>
      <c r="E797" s="6">
        <v>5909</v>
      </c>
      <c r="F797" s="6">
        <v>1.4440166643877052E-4</v>
      </c>
      <c r="G797" s="6">
        <v>0</v>
      </c>
      <c r="H797" s="6">
        <v>0</v>
      </c>
      <c r="I797">
        <v>0</v>
      </c>
      <c r="J797" s="10">
        <v>44230.125</v>
      </c>
      <c r="K797" s="36">
        <f t="shared" si="12"/>
        <v>0</v>
      </c>
      <c r="N797" s="4"/>
      <c r="O797" s="17"/>
      <c r="P797" s="17"/>
      <c r="Q797" s="17"/>
      <c r="R797" s="4"/>
    </row>
    <row r="798" spans="1:18" x14ac:dyDescent="0.3">
      <c r="A798" s="10">
        <v>44230.166666666664</v>
      </c>
      <c r="B798" s="5">
        <v>44230.166666666664</v>
      </c>
      <c r="C798" s="6">
        <v>35980.078125</v>
      </c>
      <c r="D798" s="6">
        <v>5.1049232482910156E-2</v>
      </c>
      <c r="E798" s="6">
        <v>5909</v>
      </c>
      <c r="F798" s="6">
        <v>1.4188193895954792E-4</v>
      </c>
      <c r="G798" s="6">
        <v>0</v>
      </c>
      <c r="H798" s="6">
        <v>0</v>
      </c>
      <c r="I798">
        <v>0</v>
      </c>
      <c r="J798" s="10">
        <v>44230.166666666664</v>
      </c>
      <c r="K798" s="36">
        <f t="shared" si="12"/>
        <v>0</v>
      </c>
      <c r="N798" s="4"/>
      <c r="O798" s="17"/>
      <c r="P798" s="17"/>
      <c r="Q798" s="17"/>
      <c r="R798" s="4"/>
    </row>
    <row r="799" spans="1:18" x14ac:dyDescent="0.3">
      <c r="A799" s="10">
        <v>44230.208333333336</v>
      </c>
      <c r="B799" s="5">
        <v>44230.208333333336</v>
      </c>
      <c r="C799" s="6">
        <v>37763.3515625</v>
      </c>
      <c r="D799" s="6">
        <v>5.1049232482910156E-2</v>
      </c>
      <c r="E799" s="6">
        <v>5909</v>
      </c>
      <c r="F799" s="6">
        <v>1.3518194326163409E-4</v>
      </c>
      <c r="G799" s="6">
        <v>0</v>
      </c>
      <c r="H799" s="6">
        <v>0</v>
      </c>
      <c r="I799">
        <v>0</v>
      </c>
      <c r="J799" s="10">
        <v>44230.208333333336</v>
      </c>
      <c r="K799" s="36">
        <f t="shared" si="12"/>
        <v>0</v>
      </c>
      <c r="N799" s="4"/>
      <c r="O799" s="17"/>
      <c r="P799" s="17"/>
      <c r="Q799" s="17"/>
      <c r="R799" s="4"/>
    </row>
    <row r="800" spans="1:18" x14ac:dyDescent="0.3">
      <c r="A800" s="10">
        <v>44230.25</v>
      </c>
      <c r="B800" s="5">
        <v>44230.25</v>
      </c>
      <c r="C800" s="6">
        <v>40689.578125</v>
      </c>
      <c r="D800" s="6">
        <v>5.1049232482910156E-2</v>
      </c>
      <c r="E800" s="6">
        <v>5909</v>
      </c>
      <c r="F800" s="6">
        <v>1.2546021569966856E-4</v>
      </c>
      <c r="G800" s="6">
        <v>0</v>
      </c>
      <c r="H800" s="6">
        <v>0</v>
      </c>
      <c r="I800">
        <v>0</v>
      </c>
      <c r="J800" s="10">
        <v>44230.25</v>
      </c>
      <c r="K800" s="36">
        <f t="shared" si="12"/>
        <v>0</v>
      </c>
      <c r="N800" s="4"/>
      <c r="O800" s="17"/>
      <c r="P800" s="17"/>
      <c r="Q800" s="17"/>
      <c r="R800" s="4"/>
    </row>
    <row r="801" spans="1:18" x14ac:dyDescent="0.3">
      <c r="A801" s="10">
        <v>44230.291666666664</v>
      </c>
      <c r="B801" s="5">
        <v>44230.291666666664</v>
      </c>
      <c r="C801" s="6">
        <v>44288.3125</v>
      </c>
      <c r="D801" s="6">
        <v>5.1049232482910156E-2</v>
      </c>
      <c r="E801" s="6">
        <v>5909</v>
      </c>
      <c r="F801" s="6">
        <v>1.1526569788115128E-4</v>
      </c>
      <c r="G801" s="6">
        <v>0</v>
      </c>
      <c r="H801" s="6">
        <v>0</v>
      </c>
      <c r="I801">
        <v>0</v>
      </c>
      <c r="J801" s="10">
        <v>44230.291666666664</v>
      </c>
      <c r="K801" s="36">
        <f t="shared" si="12"/>
        <v>0</v>
      </c>
      <c r="N801" s="4"/>
      <c r="O801" s="17"/>
      <c r="P801" s="17"/>
      <c r="Q801" s="17"/>
      <c r="R801" s="4"/>
    </row>
    <row r="802" spans="1:18" x14ac:dyDescent="0.3">
      <c r="A802" s="10">
        <v>44230.333333333336</v>
      </c>
      <c r="B802" s="5">
        <v>44230.333333333336</v>
      </c>
      <c r="C802" s="6">
        <v>44573.15625</v>
      </c>
      <c r="D802" s="6">
        <v>237.28330993652344</v>
      </c>
      <c r="E802" s="6">
        <v>5909</v>
      </c>
      <c r="F802" s="6">
        <v>0.5323457657018027</v>
      </c>
      <c r="G802" s="6">
        <v>4.0149999999999997</v>
      </c>
      <c r="H802" s="6">
        <v>237.232</v>
      </c>
      <c r="I802">
        <v>464712.17800000001</v>
      </c>
      <c r="J802" s="10">
        <v>44230.333333333336</v>
      </c>
      <c r="K802" s="36">
        <f t="shared" si="12"/>
        <v>2.5447425721334335E-2</v>
      </c>
      <c r="N802" s="4"/>
      <c r="O802" s="17"/>
      <c r="P802" s="17"/>
      <c r="Q802" s="17"/>
      <c r="R802" s="4"/>
    </row>
    <row r="803" spans="1:18" x14ac:dyDescent="0.3">
      <c r="A803" s="10">
        <v>44230.375</v>
      </c>
      <c r="B803" s="5">
        <v>44230.375</v>
      </c>
      <c r="C803" s="6">
        <v>42955.54296875</v>
      </c>
      <c r="D803" s="6">
        <v>3201.15625</v>
      </c>
      <c r="E803" s="6">
        <v>5909</v>
      </c>
      <c r="F803" s="6">
        <v>7.4522541883100617</v>
      </c>
      <c r="G803" s="6">
        <v>54.173999999999999</v>
      </c>
      <c r="H803" s="6">
        <v>2963.873</v>
      </c>
      <c r="I803">
        <v>1249.086</v>
      </c>
      <c r="J803" s="10">
        <v>44230.375</v>
      </c>
      <c r="K803" s="36">
        <f t="shared" si="12"/>
        <v>0.34335961171296786</v>
      </c>
      <c r="N803" s="4"/>
      <c r="O803" s="17"/>
      <c r="P803" s="17"/>
      <c r="Q803" s="17"/>
      <c r="R803" s="4"/>
    </row>
    <row r="804" spans="1:18" x14ac:dyDescent="0.3">
      <c r="A804" s="10">
        <v>44230.416666666664</v>
      </c>
      <c r="B804" s="5">
        <v>44230.416666666664</v>
      </c>
      <c r="C804" s="6">
        <v>41096.34765625</v>
      </c>
      <c r="D804" s="6">
        <v>4267.91015625</v>
      </c>
      <c r="E804" s="6">
        <v>5909</v>
      </c>
      <c r="F804" s="6">
        <v>10.385132498753643</v>
      </c>
      <c r="G804" s="6">
        <v>72.227000000000004</v>
      </c>
      <c r="H804" s="6">
        <v>1066.7539999999999</v>
      </c>
      <c r="I804">
        <v>33.323999999999998</v>
      </c>
      <c r="J804" s="10">
        <v>44230.416666666664</v>
      </c>
      <c r="K804" s="36">
        <f t="shared" si="12"/>
        <v>0.4577811251743002</v>
      </c>
      <c r="N804" s="4"/>
      <c r="O804" s="17"/>
      <c r="P804" s="17"/>
      <c r="Q804" s="17"/>
      <c r="R804" s="4"/>
    </row>
    <row r="805" spans="1:18" x14ac:dyDescent="0.3">
      <c r="A805" s="10">
        <v>44230.458333333336</v>
      </c>
      <c r="B805" s="5">
        <v>44230.458333333336</v>
      </c>
      <c r="C805" s="6">
        <v>40101.08203125</v>
      </c>
      <c r="D805" s="6">
        <v>4367.6767578125</v>
      </c>
      <c r="E805" s="6">
        <v>5909</v>
      </c>
      <c r="F805" s="6">
        <v>10.891668096159734</v>
      </c>
      <c r="G805" s="6">
        <v>73.915000000000006</v>
      </c>
      <c r="H805" s="6">
        <v>99.766999999999996</v>
      </c>
      <c r="I805">
        <v>2.3380000000000001</v>
      </c>
      <c r="J805" s="10">
        <v>44230.458333333336</v>
      </c>
      <c r="K805" s="36">
        <f t="shared" si="12"/>
        <v>0.46847981872787736</v>
      </c>
      <c r="N805" s="4"/>
      <c r="O805" s="17"/>
      <c r="P805" s="17"/>
      <c r="Q805" s="17"/>
      <c r="R805" s="4"/>
    </row>
    <row r="806" spans="1:18" x14ac:dyDescent="0.3">
      <c r="A806" s="10">
        <v>44230.5</v>
      </c>
      <c r="B806" s="5">
        <v>44230.5</v>
      </c>
      <c r="C806" s="6">
        <v>39155.73046875</v>
      </c>
      <c r="D806" s="6">
        <v>4133.1572265625</v>
      </c>
      <c r="E806" s="6">
        <v>5909</v>
      </c>
      <c r="F806" s="6">
        <v>10.555689236499246</v>
      </c>
      <c r="G806" s="6">
        <v>69.945999999999998</v>
      </c>
      <c r="H806" s="6">
        <v>-234.52</v>
      </c>
      <c r="I806">
        <v>-5.3689999999999998</v>
      </c>
      <c r="J806" s="10">
        <v>44230.5</v>
      </c>
      <c r="K806" s="36">
        <f t="shared" si="12"/>
        <v>0.44332394508205508</v>
      </c>
      <c r="N806" s="4"/>
      <c r="O806" s="17"/>
      <c r="P806" s="17"/>
      <c r="Q806" s="17"/>
      <c r="R806" s="4"/>
    </row>
    <row r="807" spans="1:18" x14ac:dyDescent="0.3">
      <c r="A807" s="10">
        <v>44230.541666666664</v>
      </c>
      <c r="B807" s="5">
        <v>44230.541666666664</v>
      </c>
      <c r="C807" s="6">
        <v>38375.921875</v>
      </c>
      <c r="D807" s="6">
        <v>4037.441162109375</v>
      </c>
      <c r="E807" s="6">
        <v>5909</v>
      </c>
      <c r="F807" s="6">
        <v>10.520766576657971</v>
      </c>
      <c r="G807" s="6">
        <v>68.325999999999993</v>
      </c>
      <c r="H807" s="6">
        <v>-95.715999999999994</v>
      </c>
      <c r="I807">
        <v>-2.3159999999999998</v>
      </c>
      <c r="J807" s="10">
        <v>44230.541666666664</v>
      </c>
      <c r="K807" s="36">
        <f t="shared" si="12"/>
        <v>0.43305624155314809</v>
      </c>
      <c r="N807" s="4"/>
      <c r="O807" s="17"/>
      <c r="P807" s="17"/>
      <c r="Q807" s="17"/>
      <c r="R807" s="4"/>
    </row>
    <row r="808" spans="1:18" x14ac:dyDescent="0.3">
      <c r="A808" s="10">
        <v>44230.583333333336</v>
      </c>
      <c r="B808" s="5">
        <v>44230.583333333336</v>
      </c>
      <c r="C808" s="6">
        <v>38222.05859375</v>
      </c>
      <c r="D808" s="6">
        <v>4030.055419921875</v>
      </c>
      <c r="E808" s="6">
        <v>5909</v>
      </c>
      <c r="F808" s="6">
        <v>10.543794782892364</v>
      </c>
      <c r="G808" s="6">
        <v>68.200999999999993</v>
      </c>
      <c r="H808" s="6">
        <v>-7.3860000000000001</v>
      </c>
      <c r="I808">
        <v>-0.183</v>
      </c>
      <c r="J808" s="10">
        <v>44230.583333333336</v>
      </c>
      <c r="K808" s="36">
        <f t="shared" si="12"/>
        <v>0.43226398047838677</v>
      </c>
      <c r="N808" s="4"/>
      <c r="O808" s="17"/>
      <c r="P808" s="17"/>
      <c r="Q808" s="17"/>
      <c r="R808" s="4"/>
    </row>
    <row r="809" spans="1:18" x14ac:dyDescent="0.3">
      <c r="A809" s="10">
        <v>44230.625</v>
      </c>
      <c r="B809" s="5">
        <v>44230.625</v>
      </c>
      <c r="C809" s="6">
        <v>38147.19140625</v>
      </c>
      <c r="D809" s="6">
        <v>4184.8115234375</v>
      </c>
      <c r="E809" s="6">
        <v>5909</v>
      </c>
      <c r="F809" s="6">
        <v>10.970169412660519</v>
      </c>
      <c r="G809" s="6">
        <v>70.819999999999993</v>
      </c>
      <c r="H809" s="6">
        <v>154.756</v>
      </c>
      <c r="I809">
        <v>3.84</v>
      </c>
      <c r="J809" s="10">
        <v>44230.625</v>
      </c>
      <c r="K809" s="36">
        <f t="shared" si="12"/>
        <v>0.4488634345167864</v>
      </c>
      <c r="N809" s="4"/>
      <c r="O809" s="17"/>
      <c r="P809" s="17"/>
      <c r="Q809" s="17"/>
      <c r="R809" s="4"/>
    </row>
    <row r="810" spans="1:18" x14ac:dyDescent="0.3">
      <c r="A810" s="10">
        <v>44230.666666666664</v>
      </c>
      <c r="B810" s="5">
        <v>44230.666666666664</v>
      </c>
      <c r="C810" s="6">
        <v>38445.70703125</v>
      </c>
      <c r="D810" s="6">
        <v>3841.721923828125</v>
      </c>
      <c r="E810" s="6">
        <v>5909</v>
      </c>
      <c r="F810" s="6">
        <v>9.992590123795722</v>
      </c>
      <c r="G810" s="6">
        <v>65.013999999999996</v>
      </c>
      <c r="H810" s="6">
        <v>-343.09</v>
      </c>
      <c r="I810">
        <v>-8.1980000000000004</v>
      </c>
      <c r="J810" s="10">
        <v>44230.666666666664</v>
      </c>
      <c r="K810" s="36">
        <f t="shared" si="12"/>
        <v>0.4120644921162715</v>
      </c>
      <c r="N810" s="4"/>
      <c r="O810" s="17"/>
      <c r="P810" s="17"/>
      <c r="Q810" s="17"/>
      <c r="R810" s="4"/>
    </row>
    <row r="811" spans="1:18" x14ac:dyDescent="0.3">
      <c r="A811" s="10">
        <v>44230.708333333336</v>
      </c>
      <c r="B811" s="5">
        <v>44230.708333333336</v>
      </c>
      <c r="C811" s="6">
        <v>38801.62890625</v>
      </c>
      <c r="D811" s="6">
        <v>2385.568603515625</v>
      </c>
      <c r="E811" s="6">
        <v>5909</v>
      </c>
      <c r="F811" s="6">
        <v>6.1481145785901994</v>
      </c>
      <c r="G811" s="6">
        <v>40.371000000000002</v>
      </c>
      <c r="H811" s="6">
        <v>-1456.153</v>
      </c>
      <c r="I811">
        <v>-37.904000000000003</v>
      </c>
      <c r="J811" s="10">
        <v>44230.708333333336</v>
      </c>
      <c r="K811" s="36">
        <f t="shared" si="12"/>
        <v>0.25587497479352139</v>
      </c>
      <c r="N811" s="4"/>
      <c r="O811" s="17"/>
      <c r="P811" s="17"/>
      <c r="Q811" s="17"/>
      <c r="R811" s="4"/>
    </row>
    <row r="812" spans="1:18" x14ac:dyDescent="0.3">
      <c r="A812" s="10">
        <v>44230.75</v>
      </c>
      <c r="B812" s="5">
        <v>44230.75</v>
      </c>
      <c r="C812" s="6">
        <v>39511.09375</v>
      </c>
      <c r="D812" s="6">
        <v>213.37532043457031</v>
      </c>
      <c r="E812" s="6">
        <v>5909</v>
      </c>
      <c r="F812" s="6">
        <v>0.54003901229530082</v>
      </c>
      <c r="G812" s="6">
        <v>3.6110000000000002</v>
      </c>
      <c r="H812" s="6">
        <v>-2172.1930000000002</v>
      </c>
      <c r="I812">
        <v>-91.055999999999997</v>
      </c>
      <c r="J812" s="10">
        <v>44230.75</v>
      </c>
      <c r="K812" s="36">
        <f t="shared" si="12"/>
        <v>2.2886837927705676E-2</v>
      </c>
      <c r="N812" s="4"/>
      <c r="O812" s="17"/>
      <c r="P812" s="17"/>
      <c r="Q812" s="17"/>
      <c r="R812" s="4"/>
    </row>
    <row r="813" spans="1:18" x14ac:dyDescent="0.3">
      <c r="A813" s="10">
        <v>44230.791666666664</v>
      </c>
      <c r="B813" s="5">
        <v>44230.791666666664</v>
      </c>
      <c r="C813" s="6">
        <v>41078.125</v>
      </c>
      <c r="D813" s="6">
        <v>6.2751494348049164E-2</v>
      </c>
      <c r="E813" s="6">
        <v>5909</v>
      </c>
      <c r="F813" s="6">
        <v>1.5276134036801623E-4</v>
      </c>
      <c r="G813" s="6">
        <v>1E-3</v>
      </c>
      <c r="H813" s="6">
        <v>-213.31299999999999</v>
      </c>
      <c r="I813">
        <v>-99.971000000000004</v>
      </c>
      <c r="J813" s="10">
        <v>44230.791666666664</v>
      </c>
      <c r="K813" s="36">
        <f t="shared" si="12"/>
        <v>6.3380885980907433E-6</v>
      </c>
      <c r="N813" s="4"/>
      <c r="O813" s="17"/>
      <c r="P813" s="17"/>
      <c r="Q813" s="17"/>
      <c r="R813" s="4"/>
    </row>
    <row r="814" spans="1:18" x14ac:dyDescent="0.3">
      <c r="A814" s="10">
        <v>44230.833333333336</v>
      </c>
      <c r="B814" s="5">
        <v>44230.833333333336</v>
      </c>
      <c r="C814" s="6">
        <v>40555.12109375</v>
      </c>
      <c r="D814" s="6">
        <v>6.2751494348049164E-2</v>
      </c>
      <c r="E814" s="6">
        <v>5909</v>
      </c>
      <c r="F814" s="6">
        <v>1.5473136969062058E-4</v>
      </c>
      <c r="G814" s="6">
        <v>1E-3</v>
      </c>
      <c r="H814" s="6">
        <v>0</v>
      </c>
      <c r="I814">
        <v>0</v>
      </c>
      <c r="J814" s="10">
        <v>44230.833333333336</v>
      </c>
      <c r="K814" s="36">
        <f t="shared" si="12"/>
        <v>6.3380885980907433E-6</v>
      </c>
      <c r="N814" s="4"/>
      <c r="O814" s="17"/>
      <c r="P814" s="17"/>
      <c r="Q814" s="17"/>
      <c r="R814" s="4"/>
    </row>
    <row r="815" spans="1:18" x14ac:dyDescent="0.3">
      <c r="A815" s="10">
        <v>44230.875</v>
      </c>
      <c r="B815" s="5">
        <v>44230.875</v>
      </c>
      <c r="C815" s="6">
        <v>39636.6171875</v>
      </c>
      <c r="D815" s="6">
        <v>6.2751494348049164E-2</v>
      </c>
      <c r="E815" s="6">
        <v>5909</v>
      </c>
      <c r="F815" s="6">
        <v>1.5831697758465318E-4</v>
      </c>
      <c r="G815" s="6">
        <v>1E-3</v>
      </c>
      <c r="H815" s="6">
        <v>0</v>
      </c>
      <c r="I815">
        <v>0</v>
      </c>
      <c r="J815" s="10">
        <v>44230.875</v>
      </c>
      <c r="K815" s="36">
        <f t="shared" si="12"/>
        <v>6.3380885980907433E-6</v>
      </c>
      <c r="N815" s="4"/>
      <c r="O815" s="17"/>
      <c r="P815" s="17"/>
      <c r="Q815" s="17"/>
      <c r="R815" s="4"/>
    </row>
    <row r="816" spans="1:18" x14ac:dyDescent="0.3">
      <c r="A816" s="10">
        <v>44230.916666666664</v>
      </c>
      <c r="B816" s="5">
        <v>44230.916666666664</v>
      </c>
      <c r="C816" s="6">
        <v>37605.04296875</v>
      </c>
      <c r="D816" s="6">
        <v>6.2751494348049164E-2</v>
      </c>
      <c r="E816" s="6">
        <v>5909</v>
      </c>
      <c r="F816" s="6">
        <v>1.6686989136057098E-4</v>
      </c>
      <c r="G816" s="6">
        <v>1E-3</v>
      </c>
      <c r="H816" s="6">
        <v>0</v>
      </c>
      <c r="I816">
        <v>0</v>
      </c>
      <c r="J816" s="10">
        <v>44230.916666666664</v>
      </c>
      <c r="K816" s="36">
        <f t="shared" si="12"/>
        <v>6.3380885980907433E-6</v>
      </c>
      <c r="N816" s="4"/>
      <c r="O816" s="17"/>
      <c r="P816" s="17"/>
      <c r="Q816" s="17"/>
      <c r="R816" s="4"/>
    </row>
    <row r="817" spans="1:18" x14ac:dyDescent="0.3">
      <c r="A817" s="10">
        <v>44230.958333333336</v>
      </c>
      <c r="B817" s="5">
        <v>44230.958333333336</v>
      </c>
      <c r="C817" s="6">
        <v>35390.86328125</v>
      </c>
      <c r="D817" s="6">
        <v>6.2751494348049164E-2</v>
      </c>
      <c r="E817" s="6">
        <v>5909</v>
      </c>
      <c r="F817" s="6">
        <v>1.7730987189932369E-4</v>
      </c>
      <c r="G817" s="6">
        <v>1E-3</v>
      </c>
      <c r="H817" s="6">
        <v>0</v>
      </c>
      <c r="I817">
        <v>0</v>
      </c>
      <c r="J817" s="10">
        <v>44230.958333333336</v>
      </c>
      <c r="K817" s="36">
        <f t="shared" si="12"/>
        <v>6.3380885980907433E-6</v>
      </c>
      <c r="N817" s="4"/>
      <c r="O817" s="17"/>
      <c r="P817" s="17"/>
      <c r="Q817" s="17"/>
      <c r="R817" s="4"/>
    </row>
    <row r="818" spans="1:18" x14ac:dyDescent="0.3">
      <c r="A818" s="10">
        <v>44231</v>
      </c>
      <c r="B818" s="5">
        <v>44231</v>
      </c>
      <c r="C818" s="6">
        <v>33402.71484375</v>
      </c>
      <c r="D818" s="6">
        <v>6.2751494348049164E-2</v>
      </c>
      <c r="E818" s="6">
        <v>5909</v>
      </c>
      <c r="F818" s="6">
        <v>1.8786345553523364E-4</v>
      </c>
      <c r="G818" s="6">
        <v>1E-3</v>
      </c>
      <c r="H818" s="6">
        <v>0</v>
      </c>
      <c r="I818">
        <v>0</v>
      </c>
      <c r="J818" s="10">
        <v>44231</v>
      </c>
      <c r="K818" s="36">
        <f t="shared" si="12"/>
        <v>6.3380885980907433E-6</v>
      </c>
      <c r="N818" s="4"/>
      <c r="O818" s="17"/>
      <c r="P818" s="17"/>
      <c r="Q818" s="17"/>
      <c r="R818" s="4"/>
    </row>
    <row r="819" spans="1:18" x14ac:dyDescent="0.3">
      <c r="A819" s="10">
        <v>44231.041666666664</v>
      </c>
      <c r="B819" s="5">
        <v>44231.041666666664</v>
      </c>
      <c r="C819" s="6">
        <v>32319.96484375</v>
      </c>
      <c r="D819" s="6">
        <v>6.2751494348049164E-2</v>
      </c>
      <c r="E819" s="6">
        <v>5909</v>
      </c>
      <c r="F819" s="6">
        <v>1.9415706251977552E-4</v>
      </c>
      <c r="G819" s="6">
        <v>1E-3</v>
      </c>
      <c r="H819" s="6">
        <v>0</v>
      </c>
      <c r="I819">
        <v>0</v>
      </c>
      <c r="J819" s="10">
        <v>44231.041666666664</v>
      </c>
      <c r="K819" s="36">
        <f t="shared" si="12"/>
        <v>6.3380885980907433E-6</v>
      </c>
      <c r="N819" s="4"/>
      <c r="O819" s="17"/>
      <c r="P819" s="17"/>
      <c r="Q819" s="17"/>
      <c r="R819" s="4"/>
    </row>
    <row r="820" spans="1:18" x14ac:dyDescent="0.3">
      <c r="A820" s="10">
        <v>44231.083333333336</v>
      </c>
      <c r="B820" s="5">
        <v>44231.083333333336</v>
      </c>
      <c r="C820" s="6">
        <v>31565.109375</v>
      </c>
      <c r="D820" s="6">
        <v>6.2751494348049164E-2</v>
      </c>
      <c r="E820" s="6">
        <v>5909</v>
      </c>
      <c r="F820" s="6">
        <v>1.9880018029574517E-4</v>
      </c>
      <c r="G820" s="6">
        <v>1E-3</v>
      </c>
      <c r="H820" s="6">
        <v>0</v>
      </c>
      <c r="I820">
        <v>0</v>
      </c>
      <c r="J820" s="10">
        <v>44231.083333333336</v>
      </c>
      <c r="K820" s="36">
        <f t="shared" si="12"/>
        <v>6.3380885980907433E-6</v>
      </c>
      <c r="N820" s="4"/>
      <c r="O820" s="17"/>
      <c r="P820" s="17"/>
      <c r="Q820" s="17"/>
      <c r="R820" s="4"/>
    </row>
    <row r="821" spans="1:18" x14ac:dyDescent="0.3">
      <c r="A821" s="10">
        <v>44231.125</v>
      </c>
      <c r="B821" s="5">
        <v>44231.125</v>
      </c>
      <c r="C821" s="6">
        <v>31119.93359375</v>
      </c>
      <c r="D821" s="6">
        <v>6.2751494348049164E-2</v>
      </c>
      <c r="E821" s="6">
        <v>5909</v>
      </c>
      <c r="F821" s="6">
        <v>2.0164404965392315E-4</v>
      </c>
      <c r="G821" s="6">
        <v>1E-3</v>
      </c>
      <c r="H821" s="6">
        <v>0</v>
      </c>
      <c r="I821">
        <v>0</v>
      </c>
      <c r="J821" s="10">
        <v>44231.125</v>
      </c>
      <c r="K821" s="36">
        <f t="shared" si="12"/>
        <v>6.3380885980907433E-6</v>
      </c>
      <c r="N821" s="4"/>
      <c r="O821" s="17"/>
      <c r="P821" s="17"/>
      <c r="Q821" s="17"/>
      <c r="R821" s="4"/>
    </row>
    <row r="822" spans="1:18" x14ac:dyDescent="0.3">
      <c r="A822" s="10">
        <v>44231.166666666664</v>
      </c>
      <c r="B822" s="5">
        <v>44231.166666666664</v>
      </c>
      <c r="C822" s="6">
        <v>31288.20703125</v>
      </c>
      <c r="D822" s="6">
        <v>6.2751494348049164E-2</v>
      </c>
      <c r="E822" s="6">
        <v>5909</v>
      </c>
      <c r="F822" s="6">
        <v>2.0055957276610416E-4</v>
      </c>
      <c r="G822" s="6">
        <v>1E-3</v>
      </c>
      <c r="H822" s="6">
        <v>0</v>
      </c>
      <c r="I822">
        <v>0</v>
      </c>
      <c r="J822" s="10">
        <v>44231.166666666664</v>
      </c>
      <c r="K822" s="36">
        <f t="shared" si="12"/>
        <v>6.3380885980907433E-6</v>
      </c>
      <c r="N822" s="4"/>
      <c r="O822" s="17"/>
      <c r="P822" s="17"/>
      <c r="Q822" s="17"/>
      <c r="R822" s="4"/>
    </row>
    <row r="823" spans="1:18" x14ac:dyDescent="0.3">
      <c r="A823" s="10">
        <v>44231.208333333336</v>
      </c>
      <c r="B823" s="5">
        <v>44231.208333333336</v>
      </c>
      <c r="C823" s="6">
        <v>32328.947265625</v>
      </c>
      <c r="D823" s="6">
        <v>6.2751494348049164E-2</v>
      </c>
      <c r="E823" s="6">
        <v>5909</v>
      </c>
      <c r="F823" s="6">
        <v>1.9410311703768995E-4</v>
      </c>
      <c r="G823" s="6">
        <v>1E-3</v>
      </c>
      <c r="H823" s="6">
        <v>0</v>
      </c>
      <c r="I823">
        <v>0</v>
      </c>
      <c r="J823" s="10">
        <v>44231.208333333336</v>
      </c>
      <c r="K823" s="36">
        <f t="shared" si="12"/>
        <v>6.3380885980907433E-6</v>
      </c>
      <c r="N823" s="4"/>
      <c r="O823" s="17"/>
      <c r="P823" s="17"/>
      <c r="Q823" s="17"/>
      <c r="R823" s="4"/>
    </row>
    <row r="824" spans="1:18" x14ac:dyDescent="0.3">
      <c r="A824" s="10">
        <v>44231.25</v>
      </c>
      <c r="B824" s="5">
        <v>44231.25</v>
      </c>
      <c r="C824" s="6">
        <v>34722.03515625</v>
      </c>
      <c r="D824" s="6">
        <v>6.2751494348049164E-2</v>
      </c>
      <c r="E824" s="6">
        <v>5909</v>
      </c>
      <c r="F824" s="6">
        <v>1.8072527737981347E-4</v>
      </c>
      <c r="G824" s="6">
        <v>1E-3</v>
      </c>
      <c r="H824" s="6">
        <v>0</v>
      </c>
      <c r="I824">
        <v>0</v>
      </c>
      <c r="J824" s="10">
        <v>44231.25</v>
      </c>
      <c r="K824" s="36">
        <f t="shared" si="12"/>
        <v>6.3380885980907433E-6</v>
      </c>
      <c r="N824" s="4"/>
      <c r="O824" s="17"/>
      <c r="P824" s="17"/>
      <c r="Q824" s="17"/>
      <c r="R824" s="4"/>
    </row>
    <row r="825" spans="1:18" x14ac:dyDescent="0.3">
      <c r="A825" s="10">
        <v>44231.291666666664</v>
      </c>
      <c r="B825" s="5">
        <v>44231.291666666664</v>
      </c>
      <c r="C825" s="6">
        <v>37523.33984375</v>
      </c>
      <c r="D825" s="6">
        <v>6.2751494348049164E-2</v>
      </c>
      <c r="E825" s="6">
        <v>5909</v>
      </c>
      <c r="F825" s="6">
        <v>1.6723323299405409E-4</v>
      </c>
      <c r="G825" s="6">
        <v>1E-3</v>
      </c>
      <c r="H825" s="6">
        <v>0</v>
      </c>
      <c r="I825">
        <v>0</v>
      </c>
      <c r="J825" s="10">
        <v>44231.291666666664</v>
      </c>
      <c r="K825" s="36">
        <f t="shared" si="12"/>
        <v>6.3380885980907433E-6</v>
      </c>
      <c r="N825" s="4"/>
      <c r="O825" s="17"/>
      <c r="P825" s="17"/>
      <c r="Q825" s="17"/>
      <c r="R825" s="4"/>
    </row>
    <row r="826" spans="1:18" x14ac:dyDescent="0.3">
      <c r="A826" s="10">
        <v>44231.333333333336</v>
      </c>
      <c r="B826" s="5">
        <v>44231.333333333336</v>
      </c>
      <c r="C826" s="6">
        <v>37910.8828125</v>
      </c>
      <c r="D826" s="6">
        <v>169.55345153808594</v>
      </c>
      <c r="E826" s="6">
        <v>5909</v>
      </c>
      <c r="F826" s="6">
        <v>0.44724216098228309</v>
      </c>
      <c r="G826" s="6">
        <v>2.8690000000000002</v>
      </c>
      <c r="H826" s="6">
        <v>169.49100000000001</v>
      </c>
      <c r="I826">
        <v>270098.74699999997</v>
      </c>
      <c r="J826" s="10">
        <v>44231.333333333336</v>
      </c>
      <c r="K826" s="36">
        <f t="shared" si="12"/>
        <v>1.8183976187922345E-2</v>
      </c>
      <c r="N826" s="4"/>
      <c r="O826" s="17"/>
      <c r="P826" s="17"/>
      <c r="Q826" s="17"/>
      <c r="R826" s="4"/>
    </row>
    <row r="827" spans="1:18" x14ac:dyDescent="0.3">
      <c r="A827" s="10">
        <v>44231.375</v>
      </c>
      <c r="B827" s="5">
        <v>44231.375</v>
      </c>
      <c r="C827" s="6">
        <v>38636.86328125</v>
      </c>
      <c r="D827" s="6">
        <v>1407.8189697265625</v>
      </c>
      <c r="E827" s="6">
        <v>5909</v>
      </c>
      <c r="F827" s="6">
        <v>3.6437196246460308</v>
      </c>
      <c r="G827" s="6">
        <v>23.824000000000002</v>
      </c>
      <c r="H827" s="6">
        <v>1238.2660000000001</v>
      </c>
      <c r="I827">
        <v>730.31</v>
      </c>
      <c r="J827" s="10">
        <v>44231.375</v>
      </c>
      <c r="K827" s="36">
        <f t="shared" si="12"/>
        <v>0.15099862276091389</v>
      </c>
      <c r="N827" s="4"/>
      <c r="O827" s="17"/>
      <c r="P827" s="17"/>
      <c r="Q827" s="17"/>
      <c r="R827" s="4"/>
    </row>
    <row r="828" spans="1:18" x14ac:dyDescent="0.3">
      <c r="A828" s="10">
        <v>44231.416666666664</v>
      </c>
      <c r="B828" s="5">
        <v>44231.416666666664</v>
      </c>
      <c r="C828" s="6">
        <v>39337.01953125</v>
      </c>
      <c r="D828" s="6">
        <v>2215.932861328125</v>
      </c>
      <c r="E828" s="6">
        <v>5909</v>
      </c>
      <c r="F828" s="6">
        <v>5.6331996875557646</v>
      </c>
      <c r="G828" s="6">
        <v>37.5</v>
      </c>
      <c r="H828" s="6">
        <v>808.11400000000003</v>
      </c>
      <c r="I828">
        <v>57.402000000000001</v>
      </c>
      <c r="J828" s="10">
        <v>44231.416666666664</v>
      </c>
      <c r="K828" s="36">
        <f t="shared" si="12"/>
        <v>0.23767832242840289</v>
      </c>
      <c r="N828" s="4"/>
      <c r="O828" s="17"/>
      <c r="P828" s="17"/>
      <c r="Q828" s="17"/>
      <c r="R828" s="4"/>
    </row>
    <row r="829" spans="1:18" x14ac:dyDescent="0.3">
      <c r="A829" s="10">
        <v>44231.458333333336</v>
      </c>
      <c r="B829" s="5">
        <v>44231.458333333336</v>
      </c>
      <c r="C829" s="6">
        <v>39511.44921875</v>
      </c>
      <c r="D829" s="6">
        <v>2115.022705078125</v>
      </c>
      <c r="E829" s="6">
        <v>5909</v>
      </c>
      <c r="F829" s="6">
        <v>5.3529362928921609</v>
      </c>
      <c r="G829" s="6">
        <v>35.792999999999999</v>
      </c>
      <c r="H829" s="6">
        <v>-100.91</v>
      </c>
      <c r="I829">
        <v>-4.5540000000000003</v>
      </c>
      <c r="J829" s="10">
        <v>44231.458333333336</v>
      </c>
      <c r="K829" s="36">
        <f t="shared" si="12"/>
        <v>0.22685920519146197</v>
      </c>
      <c r="N829" s="4"/>
      <c r="O829" s="17"/>
      <c r="P829" s="17"/>
      <c r="Q829" s="17"/>
      <c r="R829" s="4"/>
    </row>
    <row r="830" spans="1:18" x14ac:dyDescent="0.3">
      <c r="A830" s="10">
        <v>44231.5</v>
      </c>
      <c r="B830" s="5">
        <v>44231.5</v>
      </c>
      <c r="C830" s="6">
        <v>39759.1640625</v>
      </c>
      <c r="D830" s="6">
        <v>3342.985107421875</v>
      </c>
      <c r="E830" s="6">
        <v>5909</v>
      </c>
      <c r="F830" s="6">
        <v>8.4080870064743323</v>
      </c>
      <c r="G830" s="6">
        <v>56.573999999999998</v>
      </c>
      <c r="H830" s="6">
        <v>1227.962</v>
      </c>
      <c r="I830">
        <v>58.058999999999997</v>
      </c>
      <c r="J830" s="10">
        <v>44231.5</v>
      </c>
      <c r="K830" s="36">
        <f t="shared" si="12"/>
        <v>0.35857102434838573</v>
      </c>
      <c r="N830" s="4"/>
      <c r="O830" s="17"/>
      <c r="P830" s="17"/>
      <c r="Q830" s="17"/>
      <c r="R830" s="4"/>
    </row>
    <row r="831" spans="1:18" x14ac:dyDescent="0.3">
      <c r="A831" s="10">
        <v>44231.541666666664</v>
      </c>
      <c r="B831" s="5">
        <v>44231.541666666664</v>
      </c>
      <c r="C831" s="6">
        <v>40123.76953125</v>
      </c>
      <c r="D831" s="6">
        <v>3886.306884765625</v>
      </c>
      <c r="E831" s="6">
        <v>5909</v>
      </c>
      <c r="F831" s="6">
        <v>9.6857970479040194</v>
      </c>
      <c r="G831" s="6">
        <v>65.769000000000005</v>
      </c>
      <c r="H831" s="6">
        <v>543.322</v>
      </c>
      <c r="I831">
        <v>16.253</v>
      </c>
      <c r="J831" s="10">
        <v>44231.541666666664</v>
      </c>
      <c r="K831" s="36">
        <f t="shared" si="12"/>
        <v>0.41684974900783012</v>
      </c>
      <c r="N831" s="4"/>
      <c r="O831" s="17"/>
      <c r="P831" s="17"/>
      <c r="Q831" s="17"/>
      <c r="R831" s="4"/>
    </row>
    <row r="832" spans="1:18" x14ac:dyDescent="0.3">
      <c r="A832" s="10">
        <v>44231.583333333336</v>
      </c>
      <c r="B832" s="5">
        <v>44231.583333333336</v>
      </c>
      <c r="C832" s="6">
        <v>39959.7265625</v>
      </c>
      <c r="D832" s="6">
        <v>3897.718017578125</v>
      </c>
      <c r="E832" s="6">
        <v>5909</v>
      </c>
      <c r="F832" s="6">
        <v>9.7541158383098612</v>
      </c>
      <c r="G832" s="6">
        <v>65.962000000000003</v>
      </c>
      <c r="H832" s="6">
        <v>11.411</v>
      </c>
      <c r="I832">
        <v>0.29399999999999998</v>
      </c>
      <c r="J832" s="10">
        <v>44231.583333333336</v>
      </c>
      <c r="K832" s="36">
        <f t="shared" si="12"/>
        <v>0.41807300010726167</v>
      </c>
      <c r="N832" s="4"/>
      <c r="O832" s="17"/>
      <c r="P832" s="17"/>
      <c r="Q832" s="17"/>
      <c r="R832" s="4"/>
    </row>
    <row r="833" spans="1:18" x14ac:dyDescent="0.3">
      <c r="A833" s="10">
        <v>44231.625</v>
      </c>
      <c r="B833" s="5">
        <v>44231.625</v>
      </c>
      <c r="C833" s="6">
        <v>39871.36328125</v>
      </c>
      <c r="D833" s="6">
        <v>4058.269775390625</v>
      </c>
      <c r="E833" s="6">
        <v>5909</v>
      </c>
      <c r="F833" s="6">
        <v>10.178407361604002</v>
      </c>
      <c r="G833" s="6">
        <v>68.679000000000002</v>
      </c>
      <c r="H833" s="6">
        <v>160.55199999999999</v>
      </c>
      <c r="I833">
        <v>4.1189999999999998</v>
      </c>
      <c r="J833" s="10">
        <v>44231.625</v>
      </c>
      <c r="K833" s="36">
        <f t="shared" si="12"/>
        <v>0.43529358682827413</v>
      </c>
      <c r="N833" s="4"/>
      <c r="O833" s="17"/>
      <c r="P833" s="17"/>
      <c r="Q833" s="17"/>
      <c r="R833" s="4"/>
    </row>
    <row r="834" spans="1:18" x14ac:dyDescent="0.3">
      <c r="A834" s="10">
        <v>44231.666666666664</v>
      </c>
      <c r="B834" s="5">
        <v>44231.666666666664</v>
      </c>
      <c r="C834" s="6">
        <v>39980.28515625</v>
      </c>
      <c r="D834" s="6">
        <v>3635.748291015625</v>
      </c>
      <c r="E834" s="6">
        <v>5909</v>
      </c>
      <c r="F834" s="6">
        <v>9.0938528247271879</v>
      </c>
      <c r="G834" s="6">
        <v>61.527999999999999</v>
      </c>
      <c r="H834" s="6">
        <v>-422.52100000000002</v>
      </c>
      <c r="I834">
        <v>-10.411</v>
      </c>
      <c r="J834" s="10">
        <v>44231.666666666664</v>
      </c>
      <c r="K834" s="36">
        <f t="shared" si="12"/>
        <v>0.38996991526332719</v>
      </c>
      <c r="N834" s="4"/>
      <c r="O834" s="17"/>
      <c r="P834" s="17"/>
      <c r="Q834" s="17"/>
      <c r="R834" s="4"/>
    </row>
    <row r="835" spans="1:18" x14ac:dyDescent="0.3">
      <c r="A835" s="10">
        <v>44231.708333333336</v>
      </c>
      <c r="B835" s="5">
        <v>44231.708333333336</v>
      </c>
      <c r="C835" s="6">
        <v>39908.65625</v>
      </c>
      <c r="D835" s="6">
        <v>2575.399169921875</v>
      </c>
      <c r="E835" s="6">
        <v>5909</v>
      </c>
      <c r="F835" s="6">
        <v>6.4532344907550598</v>
      </c>
      <c r="G835" s="6">
        <v>43.584000000000003</v>
      </c>
      <c r="H835" s="6">
        <v>-1060.3489999999999</v>
      </c>
      <c r="I835">
        <v>-29.164999999999999</v>
      </c>
      <c r="J835" s="10">
        <v>44231.708333333336</v>
      </c>
      <c r="K835" s="36">
        <f t="shared" ref="K835:K898" si="13">G835*E835/$O$1/100</f>
        <v>0.27623925345918698</v>
      </c>
      <c r="N835" s="4"/>
      <c r="O835" s="17"/>
      <c r="P835" s="17"/>
      <c r="Q835" s="17"/>
      <c r="R835" s="4"/>
    </row>
    <row r="836" spans="1:18" x14ac:dyDescent="0.3">
      <c r="A836" s="10">
        <v>44231.75</v>
      </c>
      <c r="B836" s="5">
        <v>44231.75</v>
      </c>
      <c r="C836" s="6">
        <v>40154.48828125</v>
      </c>
      <c r="D836" s="6">
        <v>347.13632202148438</v>
      </c>
      <c r="E836" s="6">
        <v>5909</v>
      </c>
      <c r="F836" s="6">
        <v>0.86450191966106693</v>
      </c>
      <c r="G836" s="6">
        <v>5.8739999999999997</v>
      </c>
      <c r="H836" s="6">
        <v>-2228.2629999999999</v>
      </c>
      <c r="I836">
        <v>-86.521000000000001</v>
      </c>
      <c r="J836" s="10">
        <v>44231.75</v>
      </c>
      <c r="K836" s="36">
        <f t="shared" si="13"/>
        <v>3.7229932425185026E-2</v>
      </c>
      <c r="N836" s="4"/>
      <c r="O836" s="17"/>
      <c r="P836" s="17"/>
      <c r="Q836" s="17"/>
      <c r="R836" s="4"/>
    </row>
    <row r="837" spans="1:18" x14ac:dyDescent="0.3">
      <c r="A837" s="10">
        <v>44231.791666666664</v>
      </c>
      <c r="B837" s="5">
        <v>44231.791666666664</v>
      </c>
      <c r="C837" s="6">
        <v>41696.05078125</v>
      </c>
      <c r="D837" s="6">
        <v>2.2777941077947617E-2</v>
      </c>
      <c r="E837" s="6">
        <v>5909</v>
      </c>
      <c r="F837" s="6">
        <v>5.4628533520950305E-5</v>
      </c>
      <c r="G837" s="6">
        <v>0</v>
      </c>
      <c r="H837" s="6">
        <v>-347.11399999999998</v>
      </c>
      <c r="I837">
        <v>-99.994</v>
      </c>
      <c r="J837" s="10">
        <v>44231.791666666664</v>
      </c>
      <c r="K837" s="36">
        <f t="shared" si="13"/>
        <v>0</v>
      </c>
      <c r="N837" s="4"/>
      <c r="O837" s="17"/>
      <c r="P837" s="17"/>
      <c r="Q837" s="17"/>
      <c r="R837" s="4"/>
    </row>
    <row r="838" spans="1:18" x14ac:dyDescent="0.3">
      <c r="A838" s="10">
        <v>44231.833333333336</v>
      </c>
      <c r="B838" s="5">
        <v>44231.833333333336</v>
      </c>
      <c r="C838" s="6">
        <v>41139.703125</v>
      </c>
      <c r="D838" s="6">
        <v>2.2777941077947617E-2</v>
      </c>
      <c r="E838" s="6">
        <v>5909</v>
      </c>
      <c r="F838" s="6">
        <v>5.536729569666192E-5</v>
      </c>
      <c r="G838" s="6">
        <v>0</v>
      </c>
      <c r="H838" s="6">
        <v>0</v>
      </c>
      <c r="I838">
        <v>0</v>
      </c>
      <c r="J838" s="10">
        <v>44231.833333333336</v>
      </c>
      <c r="K838" s="36">
        <f t="shared" si="13"/>
        <v>0</v>
      </c>
      <c r="N838" s="4"/>
      <c r="O838" s="17"/>
      <c r="P838" s="17"/>
      <c r="Q838" s="17"/>
      <c r="R838" s="4"/>
    </row>
    <row r="839" spans="1:18" x14ac:dyDescent="0.3">
      <c r="A839" s="10">
        <v>44231.875</v>
      </c>
      <c r="B839" s="5">
        <v>44231.875</v>
      </c>
      <c r="C839" s="6">
        <v>40067.73046875</v>
      </c>
      <c r="D839" s="6">
        <v>2.2777941077947617E-2</v>
      </c>
      <c r="E839" s="6">
        <v>5909</v>
      </c>
      <c r="F839" s="6">
        <v>5.6848593148326186E-5</v>
      </c>
      <c r="G839" s="6">
        <v>0</v>
      </c>
      <c r="H839" s="6">
        <v>0</v>
      </c>
      <c r="I839">
        <v>0</v>
      </c>
      <c r="J839" s="10">
        <v>44231.875</v>
      </c>
      <c r="K839" s="36">
        <f t="shared" si="13"/>
        <v>0</v>
      </c>
      <c r="N839" s="4"/>
      <c r="O839" s="17"/>
      <c r="P839" s="17"/>
      <c r="Q839" s="17"/>
      <c r="R839" s="4"/>
    </row>
    <row r="840" spans="1:18" x14ac:dyDescent="0.3">
      <c r="A840" s="10">
        <v>44231.916666666664</v>
      </c>
      <c r="B840" s="5">
        <v>44231.916666666664</v>
      </c>
      <c r="C840" s="6">
        <v>38382.8359375</v>
      </c>
      <c r="D840" s="6">
        <v>2.2777941077947617E-2</v>
      </c>
      <c r="E840" s="6">
        <v>5909</v>
      </c>
      <c r="F840" s="6">
        <v>5.9344080554750221E-5</v>
      </c>
      <c r="G840" s="6">
        <v>0</v>
      </c>
      <c r="H840" s="6">
        <v>0</v>
      </c>
      <c r="I840">
        <v>0</v>
      </c>
      <c r="J840" s="10">
        <v>44231.916666666664</v>
      </c>
      <c r="K840" s="36">
        <f t="shared" si="13"/>
        <v>0</v>
      </c>
      <c r="N840" s="4"/>
      <c r="O840" s="17"/>
      <c r="P840" s="17"/>
      <c r="Q840" s="17"/>
      <c r="R840" s="4"/>
    </row>
    <row r="841" spans="1:18" x14ac:dyDescent="0.3">
      <c r="A841" s="10">
        <v>44231.958333333336</v>
      </c>
      <c r="B841" s="5">
        <v>44231.958333333336</v>
      </c>
      <c r="C841" s="6">
        <v>36330.0703125</v>
      </c>
      <c r="D841" s="6">
        <v>2.2777941077947617E-2</v>
      </c>
      <c r="E841" s="6">
        <v>5909</v>
      </c>
      <c r="F841" s="6">
        <v>6.2697211654199483E-5</v>
      </c>
      <c r="G841" s="6">
        <v>0</v>
      </c>
      <c r="H841" s="6">
        <v>0</v>
      </c>
      <c r="I841">
        <v>0</v>
      </c>
      <c r="J841" s="10">
        <v>44231.958333333336</v>
      </c>
      <c r="K841" s="36">
        <f t="shared" si="13"/>
        <v>0</v>
      </c>
      <c r="N841" s="4"/>
      <c r="O841" s="17"/>
      <c r="P841" s="17"/>
      <c r="Q841" s="17"/>
      <c r="R841" s="4"/>
    </row>
    <row r="842" spans="1:18" x14ac:dyDescent="0.3">
      <c r="A842" s="10">
        <v>44232</v>
      </c>
      <c r="B842" s="5">
        <v>44232</v>
      </c>
      <c r="C842" s="6">
        <v>34899.59765625</v>
      </c>
      <c r="D842" s="6">
        <v>2.2777941077947617E-2</v>
      </c>
      <c r="E842" s="6">
        <v>5909</v>
      </c>
      <c r="F842" s="6">
        <v>6.5267059243212858E-5</v>
      </c>
      <c r="G842" s="6">
        <v>0</v>
      </c>
      <c r="H842" s="6">
        <v>0</v>
      </c>
      <c r="I842">
        <v>0</v>
      </c>
      <c r="J842" s="10">
        <v>44232</v>
      </c>
      <c r="K842" s="36">
        <f t="shared" si="13"/>
        <v>0</v>
      </c>
      <c r="N842" s="4"/>
      <c r="O842" s="17"/>
      <c r="P842" s="17"/>
      <c r="Q842" s="17"/>
      <c r="R842" s="4"/>
    </row>
    <row r="843" spans="1:18" x14ac:dyDescent="0.3">
      <c r="A843" s="10">
        <v>44232.041666666664</v>
      </c>
      <c r="B843" s="5">
        <v>44232.041666666664</v>
      </c>
      <c r="C843" s="6">
        <v>33997.16796875</v>
      </c>
      <c r="D843" s="6">
        <v>2.2777941077947617E-2</v>
      </c>
      <c r="E843" s="6">
        <v>5909</v>
      </c>
      <c r="F843" s="6">
        <v>6.6999525074809072E-5</v>
      </c>
      <c r="G843" s="6">
        <v>0</v>
      </c>
      <c r="H843" s="6">
        <v>0</v>
      </c>
      <c r="I843">
        <v>0</v>
      </c>
      <c r="J843" s="10">
        <v>44232.041666666664</v>
      </c>
      <c r="K843" s="36">
        <f t="shared" si="13"/>
        <v>0</v>
      </c>
      <c r="N843" s="4"/>
      <c r="O843" s="17"/>
      <c r="P843" s="17"/>
      <c r="Q843" s="17"/>
      <c r="R843" s="4"/>
    </row>
    <row r="844" spans="1:18" x14ac:dyDescent="0.3">
      <c r="A844" s="10">
        <v>44232.083333333336</v>
      </c>
      <c r="B844" s="5">
        <v>44232.083333333336</v>
      </c>
      <c r="C844" s="6">
        <v>33586.9453125</v>
      </c>
      <c r="D844" s="6">
        <v>2.2777941077947617E-2</v>
      </c>
      <c r="E844" s="6">
        <v>5909</v>
      </c>
      <c r="F844" s="6">
        <v>6.7817840729536029E-5</v>
      </c>
      <c r="G844" s="6">
        <v>0</v>
      </c>
      <c r="H844" s="6">
        <v>0</v>
      </c>
      <c r="I844">
        <v>0</v>
      </c>
      <c r="J844" s="10">
        <v>44232.083333333336</v>
      </c>
      <c r="K844" s="36">
        <f t="shared" si="13"/>
        <v>0</v>
      </c>
      <c r="N844" s="4"/>
      <c r="O844" s="17"/>
      <c r="P844" s="17"/>
      <c r="Q844" s="17"/>
      <c r="R844" s="4"/>
    </row>
    <row r="845" spans="1:18" x14ac:dyDescent="0.3">
      <c r="A845" s="10">
        <v>44232.125</v>
      </c>
      <c r="B845" s="5">
        <v>44232.125</v>
      </c>
      <c r="C845" s="6">
        <v>33604.91796875</v>
      </c>
      <c r="D845" s="6">
        <v>2.2777941077947617E-2</v>
      </c>
      <c r="E845" s="6">
        <v>5909</v>
      </c>
      <c r="F845" s="6">
        <v>6.7781570242573885E-5</v>
      </c>
      <c r="G845" s="6">
        <v>0</v>
      </c>
      <c r="H845" s="6">
        <v>0</v>
      </c>
      <c r="I845">
        <v>0</v>
      </c>
      <c r="J845" s="10">
        <v>44232.125</v>
      </c>
      <c r="K845" s="36">
        <f t="shared" si="13"/>
        <v>0</v>
      </c>
      <c r="N845" s="4"/>
      <c r="O845" s="17"/>
      <c r="P845" s="17"/>
      <c r="Q845" s="17"/>
      <c r="R845" s="4"/>
    </row>
    <row r="846" spans="1:18" x14ac:dyDescent="0.3">
      <c r="A846" s="10">
        <v>44232.166666666664</v>
      </c>
      <c r="B846" s="5">
        <v>44232.166666666664</v>
      </c>
      <c r="C846" s="6">
        <v>34098.90625</v>
      </c>
      <c r="D846" s="6">
        <v>2.2777941077947617E-2</v>
      </c>
      <c r="E846" s="6">
        <v>5909</v>
      </c>
      <c r="F846" s="6">
        <v>6.6799623750241597E-5</v>
      </c>
      <c r="G846" s="6">
        <v>0</v>
      </c>
      <c r="H846" s="6">
        <v>0</v>
      </c>
      <c r="I846">
        <v>0</v>
      </c>
      <c r="J846" s="10">
        <v>44232.166666666664</v>
      </c>
      <c r="K846" s="36">
        <f t="shared" si="13"/>
        <v>0</v>
      </c>
      <c r="N846" s="4"/>
      <c r="O846" s="17"/>
      <c r="P846" s="17"/>
      <c r="Q846" s="17"/>
      <c r="R846" s="4"/>
    </row>
    <row r="847" spans="1:18" x14ac:dyDescent="0.3">
      <c r="A847" s="10">
        <v>44232.208333333336</v>
      </c>
      <c r="B847" s="5">
        <v>44232.208333333336</v>
      </c>
      <c r="C847" s="6">
        <v>35595.8125</v>
      </c>
      <c r="D847" s="6">
        <v>2.2777941077947617E-2</v>
      </c>
      <c r="E847" s="6">
        <v>5909</v>
      </c>
      <c r="F847" s="6">
        <v>6.3990507529355079E-5</v>
      </c>
      <c r="G847" s="6">
        <v>0</v>
      </c>
      <c r="H847" s="6">
        <v>0</v>
      </c>
      <c r="I847">
        <v>0</v>
      </c>
      <c r="J847" s="10">
        <v>44232.208333333336</v>
      </c>
      <c r="K847" s="36">
        <f t="shared" si="13"/>
        <v>0</v>
      </c>
      <c r="N847" s="4"/>
      <c r="O847" s="17"/>
      <c r="P847" s="17"/>
      <c r="Q847" s="17"/>
      <c r="R847" s="4"/>
    </row>
    <row r="848" spans="1:18" x14ac:dyDescent="0.3">
      <c r="A848" s="10">
        <v>44232.25</v>
      </c>
      <c r="B848" s="5">
        <v>44232.25</v>
      </c>
      <c r="C848" s="6">
        <v>38456.33203125</v>
      </c>
      <c r="D848" s="6">
        <v>2.2777941077947617E-2</v>
      </c>
      <c r="E848" s="6">
        <v>5909</v>
      </c>
      <c r="F848" s="6">
        <v>5.9230664691156798E-5</v>
      </c>
      <c r="G848" s="6">
        <v>0</v>
      </c>
      <c r="H848" s="6">
        <v>0</v>
      </c>
      <c r="I848">
        <v>0</v>
      </c>
      <c r="J848" s="10">
        <v>44232.25</v>
      </c>
      <c r="K848" s="36">
        <f t="shared" si="13"/>
        <v>0</v>
      </c>
      <c r="N848" s="4"/>
      <c r="O848" s="17"/>
      <c r="P848" s="17"/>
      <c r="Q848" s="17"/>
      <c r="R848" s="4"/>
    </row>
    <row r="849" spans="1:18" x14ac:dyDescent="0.3">
      <c r="A849" s="10">
        <v>44232.291666666664</v>
      </c>
      <c r="B849" s="5">
        <v>44232.291666666664</v>
      </c>
      <c r="C849" s="6">
        <v>41927.44140625</v>
      </c>
      <c r="D849" s="6">
        <v>2.2777941077947617E-2</v>
      </c>
      <c r="E849" s="6">
        <v>5909</v>
      </c>
      <c r="F849" s="6">
        <v>5.4327047666095304E-5</v>
      </c>
      <c r="G849" s="6">
        <v>0</v>
      </c>
      <c r="H849" s="6">
        <v>0</v>
      </c>
      <c r="I849">
        <v>0</v>
      </c>
      <c r="J849" s="10">
        <v>44232.291666666664</v>
      </c>
      <c r="K849" s="36">
        <f t="shared" si="13"/>
        <v>0</v>
      </c>
      <c r="N849" s="4"/>
      <c r="O849" s="17"/>
      <c r="P849" s="17"/>
      <c r="Q849" s="17"/>
      <c r="R849" s="4"/>
    </row>
    <row r="850" spans="1:18" x14ac:dyDescent="0.3">
      <c r="A850" s="10">
        <v>44232.333333333336</v>
      </c>
      <c r="B850" s="5">
        <v>44232.333333333336</v>
      </c>
      <c r="C850" s="6">
        <v>43174.7734375</v>
      </c>
      <c r="D850" s="6">
        <v>219.55462646484375</v>
      </c>
      <c r="E850" s="6">
        <v>5909</v>
      </c>
      <c r="F850" s="6">
        <v>0.50852525441198215</v>
      </c>
      <c r="G850" s="6">
        <v>3.7149999999999999</v>
      </c>
      <c r="H850" s="6">
        <v>219.53200000000001</v>
      </c>
      <c r="I850">
        <v>963792.11499999999</v>
      </c>
      <c r="J850" s="10">
        <v>44232.333333333336</v>
      </c>
      <c r="K850" s="36">
        <f t="shared" si="13"/>
        <v>2.3545999141907109E-2</v>
      </c>
      <c r="N850" s="4"/>
      <c r="O850" s="17"/>
      <c r="P850" s="17"/>
      <c r="Q850" s="17"/>
      <c r="R850" s="4"/>
    </row>
    <row r="851" spans="1:18" x14ac:dyDescent="0.3">
      <c r="A851" s="10">
        <v>44232.375</v>
      </c>
      <c r="B851" s="5">
        <v>44232.375</v>
      </c>
      <c r="C851" s="6">
        <v>43382.19140625</v>
      </c>
      <c r="D851" s="6">
        <v>3385.822509765625</v>
      </c>
      <c r="E851" s="6">
        <v>5909</v>
      </c>
      <c r="F851" s="6">
        <v>7.8046368798184664</v>
      </c>
      <c r="G851" s="6">
        <v>57.298999999999999</v>
      </c>
      <c r="H851" s="6">
        <v>3166.268</v>
      </c>
      <c r="I851">
        <v>1442.1320000000001</v>
      </c>
      <c r="J851" s="10">
        <v>44232.375</v>
      </c>
      <c r="K851" s="36">
        <f t="shared" si="13"/>
        <v>0.36316613858200147</v>
      </c>
      <c r="N851" s="4"/>
      <c r="O851" s="17"/>
      <c r="P851" s="17"/>
      <c r="Q851" s="17"/>
      <c r="R851" s="4"/>
    </row>
    <row r="852" spans="1:18" x14ac:dyDescent="0.3">
      <c r="A852" s="10">
        <v>44232.416666666664</v>
      </c>
      <c r="B852" s="5">
        <v>44232.416666666664</v>
      </c>
      <c r="C852" s="6">
        <v>43586.79296875</v>
      </c>
      <c r="D852" s="6">
        <v>4371.9658203125</v>
      </c>
      <c r="E852" s="6">
        <v>5909</v>
      </c>
      <c r="F852" s="6">
        <v>10.030482911296149</v>
      </c>
      <c r="G852" s="6">
        <v>73.988</v>
      </c>
      <c r="H852" s="6">
        <v>986.14300000000003</v>
      </c>
      <c r="I852">
        <v>29.126000000000001</v>
      </c>
      <c r="J852" s="10">
        <v>44232.416666666664</v>
      </c>
      <c r="K852" s="36">
        <f t="shared" si="13"/>
        <v>0.46894249919553793</v>
      </c>
      <c r="N852" s="4"/>
      <c r="O852" s="17"/>
      <c r="P852" s="17"/>
      <c r="Q852" s="17"/>
      <c r="R852" s="4"/>
    </row>
    <row r="853" spans="1:18" x14ac:dyDescent="0.3">
      <c r="A853" s="10">
        <v>44232.458333333336</v>
      </c>
      <c r="B853" s="5">
        <v>44232.458333333336</v>
      </c>
      <c r="C853" s="6">
        <v>42995.71484375</v>
      </c>
      <c r="D853" s="6">
        <v>4460.73486328125</v>
      </c>
      <c r="E853" s="6">
        <v>5909</v>
      </c>
      <c r="F853" s="6">
        <v>10.374835909792246</v>
      </c>
      <c r="G853" s="6">
        <v>75.489999999999995</v>
      </c>
      <c r="H853" s="6">
        <v>88.769000000000005</v>
      </c>
      <c r="I853">
        <v>2.0299999999999998</v>
      </c>
      <c r="J853" s="10">
        <v>44232.458333333336</v>
      </c>
      <c r="K853" s="36">
        <f t="shared" si="13"/>
        <v>0.47846230826987018</v>
      </c>
      <c r="N853" s="4"/>
      <c r="O853" s="17"/>
      <c r="P853" s="17"/>
      <c r="Q853" s="17"/>
      <c r="R853" s="4"/>
    </row>
    <row r="854" spans="1:18" x14ac:dyDescent="0.3">
      <c r="A854" s="10">
        <v>44232.5</v>
      </c>
      <c r="B854" s="5">
        <v>44232.5</v>
      </c>
      <c r="C854" s="6">
        <v>42180.28515625</v>
      </c>
      <c r="D854" s="6">
        <v>4424.21923828125</v>
      </c>
      <c r="E854" s="6">
        <v>5909</v>
      </c>
      <c r="F854" s="6">
        <v>10.488831978950476</v>
      </c>
      <c r="G854" s="6">
        <v>74.872</v>
      </c>
      <c r="H854" s="6">
        <v>-36.515999999999998</v>
      </c>
      <c r="I854">
        <v>-0.81899999999999995</v>
      </c>
      <c r="J854" s="10">
        <v>44232.5</v>
      </c>
      <c r="K854" s="36">
        <f t="shared" si="13"/>
        <v>0.47454536951625009</v>
      </c>
      <c r="N854" s="4"/>
      <c r="O854" s="17"/>
      <c r="P854" s="17"/>
      <c r="Q854" s="17"/>
      <c r="R854" s="4"/>
    </row>
    <row r="855" spans="1:18" x14ac:dyDescent="0.3">
      <c r="A855" s="10">
        <v>44232.541666666664</v>
      </c>
      <c r="B855" s="5">
        <v>44232.541666666664</v>
      </c>
      <c r="C855" s="6">
        <v>41511.6328125</v>
      </c>
      <c r="D855" s="6">
        <v>4301.37646484375</v>
      </c>
      <c r="E855" s="6">
        <v>5909</v>
      </c>
      <c r="F855" s="6">
        <v>10.361858046567896</v>
      </c>
      <c r="G855" s="6">
        <v>72.793000000000006</v>
      </c>
      <c r="H855" s="6">
        <v>-122.843</v>
      </c>
      <c r="I855">
        <v>-2.7770000000000001</v>
      </c>
      <c r="J855" s="10">
        <v>44232.541666666664</v>
      </c>
      <c r="K855" s="36">
        <f t="shared" si="13"/>
        <v>0.46136848332081953</v>
      </c>
      <c r="N855" s="4"/>
      <c r="O855" s="17"/>
      <c r="P855" s="17"/>
      <c r="Q855" s="17"/>
      <c r="R855" s="4"/>
    </row>
    <row r="856" spans="1:18" x14ac:dyDescent="0.3">
      <c r="A856" s="10">
        <v>44232.583333333336</v>
      </c>
      <c r="B856" s="5">
        <v>44232.583333333336</v>
      </c>
      <c r="C856" s="6">
        <v>40484.27734375</v>
      </c>
      <c r="D856" s="6">
        <v>4320.6640625</v>
      </c>
      <c r="E856" s="6">
        <v>5909</v>
      </c>
      <c r="F856" s="6">
        <v>10.672449518645115</v>
      </c>
      <c r="G856" s="6">
        <v>73.12</v>
      </c>
      <c r="H856" s="6">
        <v>19.288</v>
      </c>
      <c r="I856">
        <v>0.44800000000000001</v>
      </c>
      <c r="J856" s="10">
        <v>44232.583333333336</v>
      </c>
      <c r="K856" s="36">
        <f t="shared" si="13"/>
        <v>0.46344103829239514</v>
      </c>
      <c r="N856" s="4"/>
      <c r="O856" s="17"/>
      <c r="P856" s="17"/>
      <c r="Q856" s="17"/>
      <c r="R856" s="4"/>
    </row>
    <row r="857" spans="1:18" x14ac:dyDescent="0.3">
      <c r="A857" s="10">
        <v>44232.625</v>
      </c>
      <c r="B857" s="5">
        <v>44232.625</v>
      </c>
      <c r="C857" s="6">
        <v>39638.13671875</v>
      </c>
      <c r="D857" s="6">
        <v>4362.24365234375</v>
      </c>
      <c r="E857" s="6">
        <v>5909</v>
      </c>
      <c r="F857" s="6">
        <v>11.005168288549449</v>
      </c>
      <c r="G857" s="6">
        <v>73.822999999999993</v>
      </c>
      <c r="H857" s="6">
        <v>41.58</v>
      </c>
      <c r="I857">
        <v>0.96199999999999997</v>
      </c>
      <c r="J857" s="10">
        <v>44232.625</v>
      </c>
      <c r="K857" s="36">
        <f t="shared" si="13"/>
        <v>0.46789671457685289</v>
      </c>
      <c r="N857" s="4"/>
      <c r="O857" s="17"/>
      <c r="P857" s="17"/>
      <c r="Q857" s="17"/>
      <c r="R857" s="4"/>
    </row>
    <row r="858" spans="1:18" x14ac:dyDescent="0.3">
      <c r="A858" s="10">
        <v>44232.666666666664</v>
      </c>
      <c r="B858" s="5">
        <v>44232.666666666664</v>
      </c>
      <c r="C858" s="6">
        <v>39301.171875</v>
      </c>
      <c r="D858" s="6">
        <v>4372.50927734375</v>
      </c>
      <c r="E858" s="6">
        <v>5909</v>
      </c>
      <c r="F858" s="6">
        <v>11.125646052618501</v>
      </c>
      <c r="G858" s="6">
        <v>73.997</v>
      </c>
      <c r="H858" s="6">
        <v>10.266</v>
      </c>
      <c r="I858">
        <v>0.23499999999999999</v>
      </c>
      <c r="J858" s="10">
        <v>44232.666666666664</v>
      </c>
      <c r="K858" s="36">
        <f t="shared" si="13"/>
        <v>0.46899954199292077</v>
      </c>
      <c r="N858" s="4"/>
      <c r="O858" s="17"/>
      <c r="P858" s="17"/>
      <c r="Q858" s="17"/>
      <c r="R858" s="4"/>
    </row>
    <row r="859" spans="1:18" x14ac:dyDescent="0.3">
      <c r="A859" s="10">
        <v>44232.708333333336</v>
      </c>
      <c r="B859" s="5">
        <v>44232.708333333336</v>
      </c>
      <c r="C859" s="6">
        <v>39587.5390625</v>
      </c>
      <c r="D859" s="6">
        <v>3378.63037109375</v>
      </c>
      <c r="E859" s="6">
        <v>5909</v>
      </c>
      <c r="F859" s="6">
        <v>8.5345804541162238</v>
      </c>
      <c r="G859" s="6">
        <v>57.177</v>
      </c>
      <c r="H859" s="6">
        <v>-993.87900000000002</v>
      </c>
      <c r="I859">
        <v>-22.73</v>
      </c>
      <c r="J859" s="10">
        <v>44232.708333333336</v>
      </c>
      <c r="K859" s="36">
        <f t="shared" si="13"/>
        <v>0.36239289177303441</v>
      </c>
      <c r="N859" s="4"/>
      <c r="O859" s="17"/>
      <c r="P859" s="17"/>
      <c r="Q859" s="17"/>
      <c r="R859" s="4"/>
    </row>
    <row r="860" spans="1:18" x14ac:dyDescent="0.3">
      <c r="A860" s="10">
        <v>44232.75</v>
      </c>
      <c r="B860" s="5">
        <v>44232.75</v>
      </c>
      <c r="C860" s="6">
        <v>40989.859375</v>
      </c>
      <c r="D860" s="6">
        <v>409.854736328125</v>
      </c>
      <c r="E860" s="6">
        <v>5909</v>
      </c>
      <c r="F860" s="6">
        <v>0.99989300421483818</v>
      </c>
      <c r="G860" s="6">
        <v>6.9359999999999999</v>
      </c>
      <c r="H860" s="6">
        <v>-2968.7759999999998</v>
      </c>
      <c r="I860">
        <v>-87.869</v>
      </c>
      <c r="J860" s="10">
        <v>44232.75</v>
      </c>
      <c r="K860" s="36">
        <f t="shared" si="13"/>
        <v>4.396098251635739E-2</v>
      </c>
      <c r="N860" s="4"/>
      <c r="O860" s="17"/>
      <c r="P860" s="17"/>
      <c r="Q860" s="17"/>
      <c r="R860" s="4"/>
    </row>
    <row r="861" spans="1:18" x14ac:dyDescent="0.3">
      <c r="A861" s="10">
        <v>44232.791666666664</v>
      </c>
      <c r="B861" s="5">
        <v>44232.791666666664</v>
      </c>
      <c r="C861" s="6">
        <v>42289.67578125</v>
      </c>
      <c r="D861" s="6">
        <v>5.5071223527193069E-2</v>
      </c>
      <c r="E861" s="6">
        <v>5909</v>
      </c>
      <c r="F861" s="6">
        <v>1.3022380169585039E-4</v>
      </c>
      <c r="G861" s="6">
        <v>0</v>
      </c>
      <c r="H861" s="6">
        <v>-409.8</v>
      </c>
      <c r="I861">
        <v>-99.986999999999995</v>
      </c>
      <c r="J861" s="10">
        <v>44232.791666666664</v>
      </c>
      <c r="K861" s="36">
        <f t="shared" si="13"/>
        <v>0</v>
      </c>
      <c r="N861" s="4"/>
      <c r="O861" s="17"/>
      <c r="P861" s="17"/>
      <c r="Q861" s="17"/>
      <c r="R861" s="4"/>
    </row>
    <row r="862" spans="1:18" x14ac:dyDescent="0.3">
      <c r="A862" s="10">
        <v>44232.833333333336</v>
      </c>
      <c r="B862" s="5">
        <v>44232.833333333336</v>
      </c>
      <c r="C862" s="6">
        <v>42189.52734375</v>
      </c>
      <c r="D862" s="6">
        <v>5.5071223527193069E-2</v>
      </c>
      <c r="E862" s="6">
        <v>5909</v>
      </c>
      <c r="F862" s="6">
        <v>1.3053292367673651E-4</v>
      </c>
      <c r="G862" s="6">
        <v>0</v>
      </c>
      <c r="H862" s="6">
        <v>0</v>
      </c>
      <c r="I862">
        <v>0</v>
      </c>
      <c r="J862" s="10">
        <v>44232.833333333336</v>
      </c>
      <c r="K862" s="36">
        <f t="shared" si="13"/>
        <v>0</v>
      </c>
      <c r="N862" s="4"/>
      <c r="O862" s="17"/>
      <c r="P862" s="17"/>
      <c r="Q862" s="17"/>
      <c r="R862" s="4"/>
    </row>
    <row r="863" spans="1:18" x14ac:dyDescent="0.3">
      <c r="A863" s="10">
        <v>44232.875</v>
      </c>
      <c r="B863" s="5">
        <v>44232.875</v>
      </c>
      <c r="C863" s="6">
        <v>41793.78515625</v>
      </c>
      <c r="D863" s="6">
        <v>5.5071223527193069E-2</v>
      </c>
      <c r="E863" s="6">
        <v>5909</v>
      </c>
      <c r="F863" s="6">
        <v>1.3176893004858048E-4</v>
      </c>
      <c r="G863" s="6">
        <v>0</v>
      </c>
      <c r="H863" s="6">
        <v>0</v>
      </c>
      <c r="I863">
        <v>0</v>
      </c>
      <c r="J863" s="10">
        <v>44232.875</v>
      </c>
      <c r="K863" s="36">
        <f t="shared" si="13"/>
        <v>0</v>
      </c>
      <c r="N863" s="4"/>
      <c r="O863" s="17"/>
      <c r="P863" s="17"/>
      <c r="Q863" s="17"/>
      <c r="R863" s="4"/>
    </row>
    <row r="864" spans="1:18" x14ac:dyDescent="0.3">
      <c r="A864" s="10">
        <v>44232.916666666664</v>
      </c>
      <c r="B864" s="5">
        <v>44232.916666666664</v>
      </c>
      <c r="C864" s="6">
        <v>40757.57421875</v>
      </c>
      <c r="D864" s="6">
        <v>5.5071223527193069E-2</v>
      </c>
      <c r="E864" s="6">
        <v>5909</v>
      </c>
      <c r="F864" s="6">
        <v>1.3511899219423675E-4</v>
      </c>
      <c r="G864" s="6">
        <v>0</v>
      </c>
      <c r="H864" s="6">
        <v>0</v>
      </c>
      <c r="I864">
        <v>0</v>
      </c>
      <c r="J864" s="10">
        <v>44232.916666666664</v>
      </c>
      <c r="K864" s="36">
        <f t="shared" si="13"/>
        <v>0</v>
      </c>
      <c r="N864" s="4"/>
      <c r="O864" s="17"/>
      <c r="P864" s="17"/>
      <c r="Q864" s="17"/>
      <c r="R864" s="4"/>
    </row>
    <row r="865" spans="1:18" x14ac:dyDescent="0.3">
      <c r="A865" s="10">
        <v>44232.958333333336</v>
      </c>
      <c r="B865" s="5">
        <v>44232.958333333336</v>
      </c>
      <c r="C865" s="6">
        <v>39284.04296875</v>
      </c>
      <c r="D865" s="6">
        <v>5.5071223527193069E-2</v>
      </c>
      <c r="E865" s="6">
        <v>5909</v>
      </c>
      <c r="F865" s="6">
        <v>1.4018726018348362E-4</v>
      </c>
      <c r="G865" s="6">
        <v>0</v>
      </c>
      <c r="H865" s="6">
        <v>0</v>
      </c>
      <c r="I865">
        <v>0</v>
      </c>
      <c r="J865" s="10">
        <v>44232.958333333336</v>
      </c>
      <c r="K865" s="36">
        <f t="shared" si="13"/>
        <v>0</v>
      </c>
      <c r="N865" s="4"/>
      <c r="O865" s="17"/>
      <c r="P865" s="17"/>
      <c r="Q865" s="17"/>
      <c r="R865" s="4"/>
    </row>
    <row r="866" spans="1:18" x14ac:dyDescent="0.3">
      <c r="A866" s="10">
        <v>44233</v>
      </c>
      <c r="B866" s="5">
        <v>44233</v>
      </c>
      <c r="C866" s="6">
        <v>37976.80859375</v>
      </c>
      <c r="D866" s="6">
        <v>5.5071223527193069E-2</v>
      </c>
      <c r="E866" s="6">
        <v>5909</v>
      </c>
      <c r="F866" s="6">
        <v>1.4501277375965804E-4</v>
      </c>
      <c r="G866" s="6">
        <v>0</v>
      </c>
      <c r="H866" s="6">
        <v>0</v>
      </c>
      <c r="I866">
        <v>0</v>
      </c>
      <c r="J866" s="10">
        <v>44233</v>
      </c>
      <c r="K866" s="36">
        <f t="shared" si="13"/>
        <v>0</v>
      </c>
      <c r="N866" s="4"/>
      <c r="O866" s="17"/>
      <c r="P866" s="17"/>
      <c r="Q866" s="17"/>
      <c r="R866" s="4"/>
    </row>
    <row r="867" spans="1:18" x14ac:dyDescent="0.3">
      <c r="A867" s="10">
        <v>44233.041666666664</v>
      </c>
      <c r="B867" s="5">
        <v>44233.041666666664</v>
      </c>
      <c r="C867" s="6">
        <v>36830.38671875</v>
      </c>
      <c r="D867" s="6">
        <v>5.5071223527193069E-2</v>
      </c>
      <c r="E867" s="6">
        <v>5909</v>
      </c>
      <c r="F867" s="6">
        <v>1.495265959267184E-4</v>
      </c>
      <c r="G867" s="6">
        <v>0</v>
      </c>
      <c r="H867" s="6">
        <v>0</v>
      </c>
      <c r="I867">
        <v>0</v>
      </c>
      <c r="J867" s="10">
        <v>44233.041666666664</v>
      </c>
      <c r="K867" s="36">
        <f t="shared" si="13"/>
        <v>0</v>
      </c>
      <c r="N867" s="4"/>
      <c r="O867" s="17"/>
      <c r="P867" s="17"/>
      <c r="Q867" s="17"/>
      <c r="R867" s="4"/>
    </row>
    <row r="868" spans="1:18" x14ac:dyDescent="0.3">
      <c r="A868" s="10">
        <v>44233.083333333336</v>
      </c>
      <c r="B868" s="5">
        <v>44233.083333333336</v>
      </c>
      <c r="C868" s="6">
        <v>36255.95703125</v>
      </c>
      <c r="D868" s="6">
        <v>5.5071223527193069E-2</v>
      </c>
      <c r="E868" s="6">
        <v>5909</v>
      </c>
      <c r="F868" s="6">
        <v>1.5189565532562187E-4</v>
      </c>
      <c r="G868" s="6">
        <v>0</v>
      </c>
      <c r="H868" s="6">
        <v>0</v>
      </c>
      <c r="I868">
        <v>0</v>
      </c>
      <c r="J868" s="10">
        <v>44233.083333333336</v>
      </c>
      <c r="K868" s="36">
        <f t="shared" si="13"/>
        <v>0</v>
      </c>
      <c r="N868" s="4"/>
      <c r="O868" s="17"/>
      <c r="P868" s="17"/>
      <c r="Q868" s="17"/>
      <c r="R868" s="4"/>
    </row>
    <row r="869" spans="1:18" x14ac:dyDescent="0.3">
      <c r="A869" s="10">
        <v>44233.125</v>
      </c>
      <c r="B869" s="5">
        <v>44233.125</v>
      </c>
      <c r="C869" s="6">
        <v>36072.8203125</v>
      </c>
      <c r="D869" s="6">
        <v>5.5071223527193069E-2</v>
      </c>
      <c r="E869" s="6">
        <v>5909</v>
      </c>
      <c r="F869" s="6">
        <v>1.5266680855588582E-4</v>
      </c>
      <c r="G869" s="6">
        <v>0</v>
      </c>
      <c r="H869" s="6">
        <v>0</v>
      </c>
      <c r="I869">
        <v>0</v>
      </c>
      <c r="J869" s="10">
        <v>44233.125</v>
      </c>
      <c r="K869" s="36">
        <f t="shared" si="13"/>
        <v>0</v>
      </c>
      <c r="N869" s="4"/>
      <c r="O869" s="17"/>
      <c r="P869" s="17"/>
      <c r="Q869" s="17"/>
      <c r="R869" s="4"/>
    </row>
    <row r="870" spans="1:18" x14ac:dyDescent="0.3">
      <c r="A870" s="10">
        <v>44233.166666666664</v>
      </c>
      <c r="B870" s="5">
        <v>44233.166666666664</v>
      </c>
      <c r="C870" s="6">
        <v>36207.80078125</v>
      </c>
      <c r="D870" s="6">
        <v>5.5071223527193069E-2</v>
      </c>
      <c r="E870" s="6">
        <v>5909</v>
      </c>
      <c r="F870" s="6">
        <v>1.5209767602265251E-4</v>
      </c>
      <c r="G870" s="6">
        <v>0</v>
      </c>
      <c r="H870" s="6">
        <v>0</v>
      </c>
      <c r="I870">
        <v>0</v>
      </c>
      <c r="J870" s="10">
        <v>44233.166666666664</v>
      </c>
      <c r="K870" s="36">
        <f t="shared" si="13"/>
        <v>0</v>
      </c>
      <c r="N870" s="4"/>
      <c r="O870" s="17"/>
      <c r="P870" s="17"/>
      <c r="Q870" s="17"/>
      <c r="R870" s="4"/>
    </row>
    <row r="871" spans="1:18" x14ac:dyDescent="0.3">
      <c r="A871" s="10">
        <v>44233.208333333336</v>
      </c>
      <c r="B871" s="5">
        <v>44233.208333333336</v>
      </c>
      <c r="C871" s="6">
        <v>36572.1796875</v>
      </c>
      <c r="D871" s="6">
        <v>5.5071223527193069E-2</v>
      </c>
      <c r="E871" s="6">
        <v>5909</v>
      </c>
      <c r="F871" s="6">
        <v>1.5058228412351331E-4</v>
      </c>
      <c r="G871" s="6">
        <v>0</v>
      </c>
      <c r="H871" s="6">
        <v>0</v>
      </c>
      <c r="I871">
        <v>0</v>
      </c>
      <c r="J871" s="10">
        <v>44233.208333333336</v>
      </c>
      <c r="K871" s="36">
        <f t="shared" si="13"/>
        <v>0</v>
      </c>
      <c r="N871" s="4"/>
      <c r="O871" s="17"/>
      <c r="P871" s="17"/>
      <c r="Q871" s="17"/>
      <c r="R871" s="4"/>
    </row>
    <row r="872" spans="1:18" x14ac:dyDescent="0.3">
      <c r="A872" s="10">
        <v>44233.25</v>
      </c>
      <c r="B872" s="5">
        <v>44233.25</v>
      </c>
      <c r="C872" s="6">
        <v>37432.1796875</v>
      </c>
      <c r="D872" s="6">
        <v>5.5071223527193069E-2</v>
      </c>
      <c r="E872" s="6">
        <v>5909</v>
      </c>
      <c r="F872" s="6">
        <v>1.4712267355775546E-4</v>
      </c>
      <c r="G872" s="6">
        <v>0</v>
      </c>
      <c r="H872" s="6">
        <v>0</v>
      </c>
      <c r="I872">
        <v>0</v>
      </c>
      <c r="J872" s="10">
        <v>44233.25</v>
      </c>
      <c r="K872" s="36">
        <f t="shared" si="13"/>
        <v>0</v>
      </c>
      <c r="N872" s="4"/>
      <c r="O872" s="17"/>
      <c r="P872" s="17"/>
      <c r="Q872" s="17"/>
      <c r="R872" s="4"/>
    </row>
    <row r="873" spans="1:18" x14ac:dyDescent="0.3">
      <c r="A873" s="10">
        <v>44233.291666666664</v>
      </c>
      <c r="B873" s="5">
        <v>44233.291666666664</v>
      </c>
      <c r="C873" s="6">
        <v>39035.86328125</v>
      </c>
      <c r="D873" s="6">
        <v>5.5071223527193069E-2</v>
      </c>
      <c r="E873" s="6">
        <v>5909</v>
      </c>
      <c r="F873" s="6">
        <v>1.4107853368173183E-4</v>
      </c>
      <c r="G873" s="6">
        <v>0</v>
      </c>
      <c r="H873" s="6">
        <v>0</v>
      </c>
      <c r="I873">
        <v>0</v>
      </c>
      <c r="J873" s="10">
        <v>44233.291666666664</v>
      </c>
      <c r="K873" s="36">
        <f t="shared" si="13"/>
        <v>0</v>
      </c>
      <c r="N873" s="4"/>
      <c r="O873" s="17"/>
      <c r="P873" s="17"/>
      <c r="Q873" s="17"/>
      <c r="R873" s="4"/>
    </row>
    <row r="874" spans="1:18" x14ac:dyDescent="0.3">
      <c r="A874" s="10">
        <v>44233.333333333336</v>
      </c>
      <c r="B874" s="5">
        <v>44233.333333333336</v>
      </c>
      <c r="C874" s="6">
        <v>40337</v>
      </c>
      <c r="D874" s="6">
        <v>264.74948120117188</v>
      </c>
      <c r="E874" s="6">
        <v>5909</v>
      </c>
      <c r="F874" s="6">
        <v>0.65634400476280308</v>
      </c>
      <c r="G874" s="6">
        <v>4.4800000000000004</v>
      </c>
      <c r="H874" s="6">
        <v>264.69400000000002</v>
      </c>
      <c r="I874">
        <v>480639.40299999999</v>
      </c>
      <c r="J874" s="10">
        <v>44233.333333333336</v>
      </c>
      <c r="K874" s="36">
        <f t="shared" si="13"/>
        <v>2.8394636919446534E-2</v>
      </c>
      <c r="N874" s="4"/>
      <c r="O874" s="17"/>
      <c r="P874" s="17"/>
      <c r="Q874" s="17"/>
      <c r="R874" s="4"/>
    </row>
    <row r="875" spans="1:18" x14ac:dyDescent="0.3">
      <c r="A875" s="10">
        <v>44233.375</v>
      </c>
      <c r="B875" s="5">
        <v>44233.375</v>
      </c>
      <c r="C875" s="6">
        <v>41828.82421875</v>
      </c>
      <c r="D875" s="6">
        <v>3284.806640625</v>
      </c>
      <c r="E875" s="6">
        <v>5909</v>
      </c>
      <c r="F875" s="6">
        <v>7.8529738809932113</v>
      </c>
      <c r="G875" s="6">
        <v>55.588999999999999</v>
      </c>
      <c r="H875" s="6">
        <v>3020.0569999999998</v>
      </c>
      <c r="I875">
        <v>1140.723</v>
      </c>
      <c r="J875" s="10">
        <v>44233.375</v>
      </c>
      <c r="K875" s="36">
        <f t="shared" si="13"/>
        <v>0.35232800707926637</v>
      </c>
      <c r="N875" s="4"/>
      <c r="O875" s="17"/>
      <c r="P875" s="17"/>
      <c r="Q875" s="17"/>
      <c r="R875" s="4"/>
    </row>
    <row r="876" spans="1:18" x14ac:dyDescent="0.3">
      <c r="A876" s="10">
        <v>44233.416666666664</v>
      </c>
      <c r="B876" s="5">
        <v>44233.416666666664</v>
      </c>
      <c r="C876" s="6">
        <v>42339.375</v>
      </c>
      <c r="D876" s="6">
        <v>3938.857177734375</v>
      </c>
      <c r="E876" s="6">
        <v>5909</v>
      </c>
      <c r="F876" s="6">
        <v>9.3030593336211851</v>
      </c>
      <c r="G876" s="6">
        <v>66.658000000000001</v>
      </c>
      <c r="H876" s="6">
        <v>654.05100000000004</v>
      </c>
      <c r="I876">
        <v>19.911000000000001</v>
      </c>
      <c r="J876" s="10">
        <v>44233.416666666664</v>
      </c>
      <c r="K876" s="36">
        <f t="shared" si="13"/>
        <v>0.42248430977153284</v>
      </c>
      <c r="N876" s="4"/>
      <c r="O876" s="17"/>
      <c r="P876" s="17"/>
      <c r="Q876" s="17"/>
      <c r="R876" s="4"/>
    </row>
    <row r="877" spans="1:18" x14ac:dyDescent="0.3">
      <c r="A877" s="10">
        <v>44233.458333333336</v>
      </c>
      <c r="B877" s="5">
        <v>44233.458333333336</v>
      </c>
      <c r="C877" s="6">
        <v>41789.38671875</v>
      </c>
      <c r="D877" s="6">
        <v>3151.368408203125</v>
      </c>
      <c r="E877" s="6">
        <v>5909</v>
      </c>
      <c r="F877" s="6">
        <v>7.541073597017335</v>
      </c>
      <c r="G877" s="6">
        <v>53.331000000000003</v>
      </c>
      <c r="H877" s="6">
        <v>-787.48900000000003</v>
      </c>
      <c r="I877">
        <v>-19.992999999999999</v>
      </c>
      <c r="J877" s="10">
        <v>44233.458333333336</v>
      </c>
      <c r="K877" s="36">
        <f t="shared" si="13"/>
        <v>0.33801660302477743</v>
      </c>
      <c r="N877" s="4"/>
      <c r="O877" s="17"/>
      <c r="P877" s="17"/>
      <c r="Q877" s="17"/>
      <c r="R877" s="4"/>
    </row>
    <row r="878" spans="1:18" x14ac:dyDescent="0.3">
      <c r="A878" s="10">
        <v>44233.5</v>
      </c>
      <c r="B878" s="5">
        <v>44233.5</v>
      </c>
      <c r="C878" s="6">
        <v>40380.42578125</v>
      </c>
      <c r="D878" s="6">
        <v>2771.403564453125</v>
      </c>
      <c r="E878" s="6">
        <v>5909</v>
      </c>
      <c r="F878" s="6">
        <v>6.86323512155729</v>
      </c>
      <c r="G878" s="6">
        <v>46.901000000000003</v>
      </c>
      <c r="H878" s="6">
        <v>-379.96499999999997</v>
      </c>
      <c r="I878">
        <v>-12.057</v>
      </c>
      <c r="J878" s="10">
        <v>44233.5</v>
      </c>
      <c r="K878" s="36">
        <f t="shared" si="13"/>
        <v>0.29726269333905397</v>
      </c>
      <c r="N878" s="4"/>
      <c r="O878" s="17"/>
      <c r="P878" s="17"/>
      <c r="Q878" s="17"/>
      <c r="R878" s="4"/>
    </row>
    <row r="879" spans="1:18" x14ac:dyDescent="0.3">
      <c r="A879" s="10">
        <v>44233.541666666664</v>
      </c>
      <c r="B879" s="5">
        <v>44233.541666666664</v>
      </c>
      <c r="C879" s="6">
        <v>39237.3515625</v>
      </c>
      <c r="D879" s="6">
        <v>3388.275390625</v>
      </c>
      <c r="E879" s="6">
        <v>5909</v>
      </c>
      <c r="F879" s="6">
        <v>8.6353315290098465</v>
      </c>
      <c r="G879" s="6">
        <v>57.34</v>
      </c>
      <c r="H879" s="6">
        <v>616.87199999999996</v>
      </c>
      <c r="I879">
        <v>22.257999999999999</v>
      </c>
      <c r="J879" s="10">
        <v>44233.541666666664</v>
      </c>
      <c r="K879" s="36">
        <f t="shared" si="13"/>
        <v>0.3634260002145232</v>
      </c>
      <c r="N879" s="4"/>
      <c r="O879" s="17"/>
      <c r="P879" s="17"/>
      <c r="Q879" s="17"/>
      <c r="R879" s="4"/>
    </row>
    <row r="880" spans="1:18" x14ac:dyDescent="0.3">
      <c r="A880" s="10">
        <v>44233.583333333336</v>
      </c>
      <c r="B880" s="5">
        <v>44233.583333333336</v>
      </c>
      <c r="C880" s="6">
        <v>38056.15234375</v>
      </c>
      <c r="D880" s="6">
        <v>4007.669921875</v>
      </c>
      <c r="E880" s="6">
        <v>5909</v>
      </c>
      <c r="F880" s="6">
        <v>10.530938297899638</v>
      </c>
      <c r="G880" s="6">
        <v>67.822999999999993</v>
      </c>
      <c r="H880" s="6">
        <v>619.39499999999998</v>
      </c>
      <c r="I880">
        <v>18.280999999999999</v>
      </c>
      <c r="J880" s="10">
        <v>44233.583333333336</v>
      </c>
      <c r="K880" s="36">
        <f t="shared" si="13"/>
        <v>0.42986818298830848</v>
      </c>
      <c r="N880" s="4"/>
      <c r="O880" s="17"/>
      <c r="P880" s="17"/>
      <c r="Q880" s="17"/>
      <c r="R880" s="4"/>
    </row>
    <row r="881" spans="1:18" x14ac:dyDescent="0.3">
      <c r="A881" s="10">
        <v>44233.625</v>
      </c>
      <c r="B881" s="5">
        <v>44233.625</v>
      </c>
      <c r="C881" s="6">
        <v>37166.07421875</v>
      </c>
      <c r="D881" s="6">
        <v>3538.434814453125</v>
      </c>
      <c r="E881" s="6">
        <v>5909</v>
      </c>
      <c r="F881" s="6">
        <v>9.5206041768813225</v>
      </c>
      <c r="G881" s="6">
        <v>59.881999999999998</v>
      </c>
      <c r="H881" s="6">
        <v>-469.23500000000001</v>
      </c>
      <c r="I881">
        <v>-11.708</v>
      </c>
      <c r="J881" s="10">
        <v>44233.625</v>
      </c>
      <c r="K881" s="36">
        <f t="shared" si="13"/>
        <v>0.37953742143086994</v>
      </c>
      <c r="N881" s="4"/>
      <c r="O881" s="17"/>
      <c r="P881" s="17"/>
      <c r="Q881" s="17"/>
      <c r="R881" s="4"/>
    </row>
    <row r="882" spans="1:18" x14ac:dyDescent="0.3">
      <c r="A882" s="10">
        <v>44233.666666666664</v>
      </c>
      <c r="B882" s="5">
        <v>44233.666666666664</v>
      </c>
      <c r="C882" s="6">
        <v>36885.50390625</v>
      </c>
      <c r="D882" s="6">
        <v>4368.60498046875</v>
      </c>
      <c r="E882" s="6">
        <v>5909</v>
      </c>
      <c r="F882" s="6">
        <v>11.843690658455447</v>
      </c>
      <c r="G882" s="6">
        <v>73.930999999999997</v>
      </c>
      <c r="H882" s="6">
        <v>830.17</v>
      </c>
      <c r="I882">
        <v>23.462</v>
      </c>
      <c r="J882" s="10">
        <v>44233.666666666664</v>
      </c>
      <c r="K882" s="36">
        <f t="shared" si="13"/>
        <v>0.46858122814544673</v>
      </c>
      <c r="N882" s="4"/>
      <c r="O882" s="17"/>
      <c r="P882" s="17"/>
      <c r="Q882" s="17"/>
      <c r="R882" s="4"/>
    </row>
    <row r="883" spans="1:18" x14ac:dyDescent="0.3">
      <c r="A883" s="10">
        <v>44233.708333333336</v>
      </c>
      <c r="B883" s="5">
        <v>44233.708333333336</v>
      </c>
      <c r="C883" s="6">
        <v>37115.64453125</v>
      </c>
      <c r="D883" s="6">
        <v>3564.461181640625</v>
      </c>
      <c r="E883" s="6">
        <v>5909</v>
      </c>
      <c r="F883" s="6">
        <v>9.6036623549389812</v>
      </c>
      <c r="G883" s="6">
        <v>60.322000000000003</v>
      </c>
      <c r="H883" s="6">
        <v>-804.14400000000001</v>
      </c>
      <c r="I883">
        <v>-18.407</v>
      </c>
      <c r="J883" s="10">
        <v>44233.708333333336</v>
      </c>
      <c r="K883" s="36">
        <f t="shared" si="13"/>
        <v>0.38232618041402988</v>
      </c>
      <c r="N883" s="4"/>
      <c r="O883" s="17"/>
      <c r="P883" s="17"/>
      <c r="Q883" s="17"/>
      <c r="R883" s="4"/>
    </row>
    <row r="884" spans="1:18" x14ac:dyDescent="0.3">
      <c r="A884" s="10">
        <v>44233.75</v>
      </c>
      <c r="B884" s="5">
        <v>44233.75</v>
      </c>
      <c r="C884" s="6">
        <v>37862.1875</v>
      </c>
      <c r="D884" s="6">
        <v>460.21612548828125</v>
      </c>
      <c r="E884" s="6">
        <v>5909</v>
      </c>
      <c r="F884" s="6">
        <v>1.2155032655952096</v>
      </c>
      <c r="G884" s="6">
        <v>7.7880000000000003</v>
      </c>
      <c r="H884" s="6">
        <v>-3104.2449999999999</v>
      </c>
      <c r="I884">
        <v>-87.088999999999999</v>
      </c>
      <c r="J884" s="10">
        <v>44233.75</v>
      </c>
      <c r="K884" s="36">
        <f t="shared" si="13"/>
        <v>4.9361034001930711E-2</v>
      </c>
      <c r="N884" s="4"/>
      <c r="O884" s="17"/>
      <c r="P884" s="17"/>
      <c r="Q884" s="17"/>
      <c r="R884" s="4"/>
    </row>
    <row r="885" spans="1:18" x14ac:dyDescent="0.3">
      <c r="A885" s="10">
        <v>44233.791666666664</v>
      </c>
      <c r="B885" s="5">
        <v>44233.791666666664</v>
      </c>
      <c r="C885" s="6">
        <v>39533.97265625</v>
      </c>
      <c r="D885" s="6">
        <v>2.8648890554904938E-2</v>
      </c>
      <c r="E885" s="6">
        <v>5909</v>
      </c>
      <c r="F885" s="6">
        <v>7.2466510775450182E-5</v>
      </c>
      <c r="G885" s="6">
        <v>0</v>
      </c>
      <c r="H885" s="6">
        <v>-460.18700000000001</v>
      </c>
      <c r="I885">
        <v>-99.994</v>
      </c>
      <c r="J885" s="10">
        <v>44233.791666666664</v>
      </c>
      <c r="K885" s="36">
        <f t="shared" si="13"/>
        <v>0</v>
      </c>
      <c r="N885" s="4"/>
      <c r="O885" s="17"/>
      <c r="P885" s="17"/>
      <c r="Q885" s="17"/>
      <c r="R885" s="4"/>
    </row>
    <row r="886" spans="1:18" x14ac:dyDescent="0.3">
      <c r="A886" s="10">
        <v>44233.833333333336</v>
      </c>
      <c r="B886" s="5">
        <v>44233.833333333336</v>
      </c>
      <c r="C886" s="6">
        <v>39795.17578125</v>
      </c>
      <c r="D886" s="6">
        <v>2.8648890554904938E-2</v>
      </c>
      <c r="E886" s="6">
        <v>5909</v>
      </c>
      <c r="F886" s="6">
        <v>7.1990863195038892E-5</v>
      </c>
      <c r="G886" s="6">
        <v>0</v>
      </c>
      <c r="H886" s="6">
        <v>0</v>
      </c>
      <c r="I886">
        <v>0</v>
      </c>
      <c r="J886" s="10">
        <v>44233.833333333336</v>
      </c>
      <c r="K886" s="36">
        <f t="shared" si="13"/>
        <v>0</v>
      </c>
      <c r="N886" s="4"/>
      <c r="O886" s="17"/>
      <c r="P886" s="17"/>
      <c r="Q886" s="17"/>
      <c r="R886" s="4"/>
    </row>
    <row r="887" spans="1:18" x14ac:dyDescent="0.3">
      <c r="A887" s="10">
        <v>44233.875</v>
      </c>
      <c r="B887" s="5">
        <v>44233.875</v>
      </c>
      <c r="C887" s="6">
        <v>39344.421875</v>
      </c>
      <c r="D887" s="6">
        <v>2.8648890554904938E-2</v>
      </c>
      <c r="E887" s="6">
        <v>5909</v>
      </c>
      <c r="F887" s="6">
        <v>7.281563482092704E-5</v>
      </c>
      <c r="G887" s="6">
        <v>0</v>
      </c>
      <c r="H887" s="6">
        <v>0</v>
      </c>
      <c r="I887">
        <v>0</v>
      </c>
      <c r="J887" s="10">
        <v>44233.875</v>
      </c>
      <c r="K887" s="36">
        <f t="shared" si="13"/>
        <v>0</v>
      </c>
      <c r="N887" s="4"/>
      <c r="O887" s="17"/>
      <c r="P887" s="17"/>
      <c r="Q887" s="17"/>
      <c r="R887" s="4"/>
    </row>
    <row r="888" spans="1:18" x14ac:dyDescent="0.3">
      <c r="A888" s="10">
        <v>44233.916666666664</v>
      </c>
      <c r="B888" s="5">
        <v>44233.916666666664</v>
      </c>
      <c r="C888" s="6">
        <v>38428.5234375</v>
      </c>
      <c r="D888" s="6">
        <v>2.8648890554904938E-2</v>
      </c>
      <c r="E888" s="6">
        <v>5909</v>
      </c>
      <c r="F888" s="6">
        <v>7.455110941615902E-5</v>
      </c>
      <c r="G888" s="6">
        <v>0</v>
      </c>
      <c r="H888" s="6">
        <v>0</v>
      </c>
      <c r="I888">
        <v>0</v>
      </c>
      <c r="J888" s="10">
        <v>44233.916666666664</v>
      </c>
      <c r="K888" s="36">
        <f t="shared" si="13"/>
        <v>0</v>
      </c>
      <c r="N888" s="4"/>
      <c r="O888" s="17"/>
      <c r="P888" s="17"/>
      <c r="Q888" s="17"/>
      <c r="R888" s="4"/>
    </row>
    <row r="889" spans="1:18" x14ac:dyDescent="0.3">
      <c r="A889" s="10">
        <v>44233.958333333336</v>
      </c>
      <c r="B889" s="5">
        <v>44233.958333333336</v>
      </c>
      <c r="C889" s="6">
        <v>37685.8671875</v>
      </c>
      <c r="D889" s="6">
        <v>2.8648890554904938E-2</v>
      </c>
      <c r="E889" s="6">
        <v>5909</v>
      </c>
      <c r="F889" s="6">
        <v>7.6020250276760166E-5</v>
      </c>
      <c r="G889" s="6">
        <v>0</v>
      </c>
      <c r="H889" s="6">
        <v>0</v>
      </c>
      <c r="I889">
        <v>0</v>
      </c>
      <c r="J889" s="10">
        <v>44233.958333333336</v>
      </c>
      <c r="K889" s="36">
        <f t="shared" si="13"/>
        <v>0</v>
      </c>
      <c r="N889" s="4"/>
      <c r="O889" s="17"/>
      <c r="P889" s="17"/>
      <c r="Q889" s="17"/>
      <c r="R889" s="4"/>
    </row>
    <row r="890" spans="1:18" x14ac:dyDescent="0.3">
      <c r="A890" s="10">
        <v>44234</v>
      </c>
      <c r="B890" s="5">
        <v>44234</v>
      </c>
      <c r="C890" s="6">
        <v>36907.1015625</v>
      </c>
      <c r="D890" s="6">
        <v>2.8648890554904938E-2</v>
      </c>
      <c r="E890" s="6">
        <v>5909</v>
      </c>
      <c r="F890" s="6">
        <v>7.7624330662730935E-5</v>
      </c>
      <c r="G890" s="6">
        <v>0</v>
      </c>
      <c r="H890" s="6">
        <v>0</v>
      </c>
      <c r="I890">
        <v>0</v>
      </c>
      <c r="J890" s="10">
        <v>44234</v>
      </c>
      <c r="K890" s="36">
        <f t="shared" si="13"/>
        <v>0</v>
      </c>
      <c r="N890" s="4"/>
      <c r="O890" s="17"/>
      <c r="P890" s="17"/>
      <c r="Q890" s="17"/>
      <c r="R890" s="4"/>
    </row>
    <row r="891" spans="1:18" x14ac:dyDescent="0.3">
      <c r="A891" s="10">
        <v>44234.041666666664</v>
      </c>
      <c r="B891" s="5">
        <v>44234.041666666664</v>
      </c>
      <c r="C891" s="6">
        <v>36476.86328125</v>
      </c>
      <c r="D891" s="6">
        <v>2.8648890554904938E-2</v>
      </c>
      <c r="E891" s="6">
        <v>5909</v>
      </c>
      <c r="F891" s="6">
        <v>7.8539896191214366E-5</v>
      </c>
      <c r="G891" s="6">
        <v>0</v>
      </c>
      <c r="H891" s="6">
        <v>0</v>
      </c>
      <c r="I891">
        <v>0</v>
      </c>
      <c r="J891" s="10">
        <v>44234.041666666664</v>
      </c>
      <c r="K891" s="36">
        <f t="shared" si="13"/>
        <v>0</v>
      </c>
      <c r="N891" s="4"/>
      <c r="O891" s="17"/>
      <c r="P891" s="17"/>
      <c r="Q891" s="17"/>
      <c r="R891" s="4"/>
    </row>
    <row r="892" spans="1:18" x14ac:dyDescent="0.3">
      <c r="A892" s="10">
        <v>44234.083333333336</v>
      </c>
      <c r="B892" s="5">
        <v>44234.083333333336</v>
      </c>
      <c r="C892" s="6">
        <v>36401.24609375</v>
      </c>
      <c r="D892" s="6">
        <v>2.8648890554904938E-2</v>
      </c>
      <c r="E892" s="6">
        <v>5909</v>
      </c>
      <c r="F892" s="6">
        <v>7.8703049014093723E-5</v>
      </c>
      <c r="G892" s="6">
        <v>0</v>
      </c>
      <c r="H892" s="6">
        <v>0</v>
      </c>
      <c r="I892">
        <v>0</v>
      </c>
      <c r="J892" s="10">
        <v>44234.083333333336</v>
      </c>
      <c r="K892" s="36">
        <f t="shared" si="13"/>
        <v>0</v>
      </c>
      <c r="N892" s="4"/>
      <c r="O892" s="17"/>
      <c r="P892" s="17"/>
      <c r="Q892" s="17"/>
      <c r="R892" s="4"/>
    </row>
    <row r="893" spans="1:18" x14ac:dyDescent="0.3">
      <c r="A893" s="10">
        <v>44234.125</v>
      </c>
      <c r="B893" s="5">
        <v>44234.125</v>
      </c>
      <c r="C893" s="6">
        <v>36576.45703125</v>
      </c>
      <c r="D893" s="6">
        <v>2.8648890554904938E-2</v>
      </c>
      <c r="E893" s="6">
        <v>5909</v>
      </c>
      <c r="F893" s="6">
        <v>7.8326040519528849E-5</v>
      </c>
      <c r="G893" s="6">
        <v>0</v>
      </c>
      <c r="H893" s="6">
        <v>0</v>
      </c>
      <c r="I893">
        <v>0</v>
      </c>
      <c r="J893" s="10">
        <v>44234.125</v>
      </c>
      <c r="K893" s="36">
        <f t="shared" si="13"/>
        <v>0</v>
      </c>
      <c r="N893" s="4"/>
      <c r="O893" s="17"/>
      <c r="P893" s="17"/>
      <c r="Q893" s="17"/>
      <c r="R893" s="4"/>
    </row>
    <row r="894" spans="1:18" x14ac:dyDescent="0.3">
      <c r="A894" s="10">
        <v>44234.166666666664</v>
      </c>
      <c r="B894" s="5">
        <v>44234.166666666664</v>
      </c>
      <c r="C894" s="6">
        <v>37161.74609375</v>
      </c>
      <c r="D894" s="6">
        <v>2.8648890554904938E-2</v>
      </c>
      <c r="E894" s="6">
        <v>5909</v>
      </c>
      <c r="F894" s="6">
        <v>7.709242316717517E-5</v>
      </c>
      <c r="G894" s="6">
        <v>0</v>
      </c>
      <c r="H894" s="6">
        <v>0</v>
      </c>
      <c r="I894">
        <v>0</v>
      </c>
      <c r="J894" s="10">
        <v>44234.166666666664</v>
      </c>
      <c r="K894" s="36">
        <f t="shared" si="13"/>
        <v>0</v>
      </c>
      <c r="N894" s="4"/>
      <c r="O894" s="17"/>
      <c r="P894" s="17"/>
      <c r="Q894" s="17"/>
      <c r="R894" s="4"/>
    </row>
    <row r="895" spans="1:18" x14ac:dyDescent="0.3">
      <c r="A895" s="10">
        <v>44234.208333333336</v>
      </c>
      <c r="B895" s="5">
        <v>44234.208333333336</v>
      </c>
      <c r="C895" s="6">
        <v>38144.0546875</v>
      </c>
      <c r="D895" s="6">
        <v>2.8648890554904938E-2</v>
      </c>
      <c r="E895" s="6">
        <v>5909</v>
      </c>
      <c r="F895" s="6">
        <v>7.5107092808078752E-5</v>
      </c>
      <c r="G895" s="6">
        <v>0</v>
      </c>
      <c r="H895" s="6">
        <v>0</v>
      </c>
      <c r="I895">
        <v>0</v>
      </c>
      <c r="J895" s="10">
        <v>44234.208333333336</v>
      </c>
      <c r="K895" s="36">
        <f t="shared" si="13"/>
        <v>0</v>
      </c>
      <c r="N895" s="4"/>
      <c r="O895" s="17"/>
      <c r="P895" s="17"/>
      <c r="Q895" s="17"/>
      <c r="R895" s="4"/>
    </row>
    <row r="896" spans="1:18" x14ac:dyDescent="0.3">
      <c r="A896" s="10">
        <v>44234.25</v>
      </c>
      <c r="B896" s="5">
        <v>44234.25</v>
      </c>
      <c r="C896" s="6">
        <v>39380.80078125</v>
      </c>
      <c r="D896" s="6">
        <v>2.8648890554904938E-2</v>
      </c>
      <c r="E896" s="6">
        <v>5909</v>
      </c>
      <c r="F896" s="6">
        <v>7.2748369729813255E-5</v>
      </c>
      <c r="G896" s="6">
        <v>0</v>
      </c>
      <c r="H896" s="6">
        <v>0</v>
      </c>
      <c r="I896">
        <v>0</v>
      </c>
      <c r="J896" s="10">
        <v>44234.25</v>
      </c>
      <c r="K896" s="36">
        <f t="shared" si="13"/>
        <v>0</v>
      </c>
      <c r="N896" s="4"/>
      <c r="O896" s="17"/>
      <c r="P896" s="17"/>
      <c r="Q896" s="17"/>
      <c r="R896" s="4"/>
    </row>
    <row r="897" spans="1:18" x14ac:dyDescent="0.3">
      <c r="A897" s="10">
        <v>44234.291666666664</v>
      </c>
      <c r="B897" s="5">
        <v>44234.291666666664</v>
      </c>
      <c r="C897" s="6">
        <v>40991.78515625</v>
      </c>
      <c r="D897" s="6">
        <v>2.8648890554904938E-2</v>
      </c>
      <c r="E897" s="6">
        <v>5909</v>
      </c>
      <c r="F897" s="6">
        <v>6.9889345988965432E-5</v>
      </c>
      <c r="G897" s="6">
        <v>0</v>
      </c>
      <c r="H897" s="6">
        <v>0</v>
      </c>
      <c r="I897">
        <v>0</v>
      </c>
      <c r="J897" s="10">
        <v>44234.291666666664</v>
      </c>
      <c r="K897" s="36">
        <f t="shared" si="13"/>
        <v>0</v>
      </c>
      <c r="N897" s="4"/>
      <c r="O897" s="17"/>
      <c r="P897" s="17"/>
      <c r="Q897" s="17"/>
      <c r="R897" s="4"/>
    </row>
    <row r="898" spans="1:18" x14ac:dyDescent="0.3">
      <c r="A898" s="10">
        <v>44234.333333333336</v>
      </c>
      <c r="B898" s="5">
        <v>44234.333333333336</v>
      </c>
      <c r="C898" s="6">
        <v>42284.53125</v>
      </c>
      <c r="D898" s="6">
        <v>363.93914794921875</v>
      </c>
      <c r="E898" s="6">
        <v>5909</v>
      </c>
      <c r="F898" s="6">
        <v>0.86069098365426189</v>
      </c>
      <c r="G898" s="6">
        <v>6.1589999999999998</v>
      </c>
      <c r="H898" s="6">
        <v>363.91</v>
      </c>
      <c r="I898">
        <v>1270241.1610000001</v>
      </c>
      <c r="J898" s="10">
        <v>44234.333333333336</v>
      </c>
      <c r="K898" s="36">
        <f t="shared" si="13"/>
        <v>3.9036287675640879E-2</v>
      </c>
      <c r="N898" s="4"/>
      <c r="O898" s="17"/>
      <c r="P898" s="17"/>
      <c r="Q898" s="17"/>
      <c r="R898" s="4"/>
    </row>
    <row r="899" spans="1:18" x14ac:dyDescent="0.3">
      <c r="A899" s="10">
        <v>44234.375</v>
      </c>
      <c r="B899" s="5">
        <v>44234.375</v>
      </c>
      <c r="C899" s="6">
        <v>43010.328125</v>
      </c>
      <c r="D899" s="6">
        <v>3495.91748046875</v>
      </c>
      <c r="E899" s="6">
        <v>5909</v>
      </c>
      <c r="F899" s="6">
        <v>8.1280883752122044</v>
      </c>
      <c r="G899" s="6">
        <v>59.161999999999999</v>
      </c>
      <c r="H899" s="6">
        <v>3131.9780000000001</v>
      </c>
      <c r="I899">
        <v>860.577</v>
      </c>
      <c r="J899" s="10">
        <v>44234.375</v>
      </c>
      <c r="K899" s="36">
        <f t="shared" ref="K899:K962" si="14">G899*E899/$O$1/100</f>
        <v>0.37497399764024453</v>
      </c>
      <c r="N899" s="4"/>
      <c r="O899" s="17"/>
      <c r="P899" s="17"/>
      <c r="Q899" s="17"/>
      <c r="R899" s="4"/>
    </row>
    <row r="900" spans="1:18" x14ac:dyDescent="0.3">
      <c r="A900" s="10">
        <v>44234.416666666664</v>
      </c>
      <c r="B900" s="5">
        <v>44234.416666666664</v>
      </c>
      <c r="C900" s="6">
        <v>42753.98828125</v>
      </c>
      <c r="D900" s="6">
        <v>3804.71044921875</v>
      </c>
      <c r="E900" s="6">
        <v>5909</v>
      </c>
      <c r="F900" s="6">
        <v>8.8990772607928292</v>
      </c>
      <c r="G900" s="6">
        <v>64.388000000000005</v>
      </c>
      <c r="H900" s="6">
        <v>308.79300000000001</v>
      </c>
      <c r="I900">
        <v>8.8330000000000002</v>
      </c>
      <c r="J900" s="10">
        <v>44234.416666666664</v>
      </c>
      <c r="K900" s="36">
        <f t="shared" si="14"/>
        <v>0.40809684865386686</v>
      </c>
      <c r="N900" s="4"/>
      <c r="O900" s="17"/>
      <c r="P900" s="17"/>
      <c r="Q900" s="17"/>
      <c r="R900" s="4"/>
    </row>
    <row r="901" spans="1:18" x14ac:dyDescent="0.3">
      <c r="A901" s="10">
        <v>44234.458333333336</v>
      </c>
      <c r="B901" s="5">
        <v>44234.458333333336</v>
      </c>
      <c r="C901" s="6">
        <v>41731.29296875</v>
      </c>
      <c r="D901" s="6">
        <v>3949.296142578125</v>
      </c>
      <c r="E901" s="6">
        <v>5909</v>
      </c>
      <c r="F901" s="6">
        <v>9.4636323526699986</v>
      </c>
      <c r="G901" s="6">
        <v>66.834999999999994</v>
      </c>
      <c r="H901" s="6">
        <v>144.58600000000001</v>
      </c>
      <c r="I901">
        <v>3.8</v>
      </c>
      <c r="J901" s="10">
        <v>44234.458333333336</v>
      </c>
      <c r="K901" s="36">
        <f t="shared" si="14"/>
        <v>0.42360615145339481</v>
      </c>
      <c r="N901" s="4"/>
      <c r="O901" s="17"/>
      <c r="P901" s="17"/>
      <c r="Q901" s="17"/>
      <c r="R901" s="4"/>
    </row>
    <row r="902" spans="1:18" x14ac:dyDescent="0.3">
      <c r="A902" s="10">
        <v>44234.5</v>
      </c>
      <c r="B902" s="5">
        <v>44234.5</v>
      </c>
      <c r="C902" s="6">
        <v>40153.28125</v>
      </c>
      <c r="D902" s="6">
        <v>4109.0322265625</v>
      </c>
      <c r="E902" s="6">
        <v>5909</v>
      </c>
      <c r="F902" s="6">
        <v>10.233365988146984</v>
      </c>
      <c r="G902" s="6">
        <v>69.537999999999997</v>
      </c>
      <c r="H902" s="6">
        <v>159.73599999999999</v>
      </c>
      <c r="I902">
        <v>4.0449999999999999</v>
      </c>
      <c r="J902" s="10">
        <v>44234.5</v>
      </c>
      <c r="K902" s="36">
        <f t="shared" si="14"/>
        <v>0.44073800493403403</v>
      </c>
      <c r="N902" s="4"/>
      <c r="O902" s="17"/>
      <c r="P902" s="17"/>
      <c r="Q902" s="17"/>
      <c r="R902" s="4"/>
    </row>
    <row r="903" spans="1:18" x14ac:dyDescent="0.3">
      <c r="A903" s="10">
        <v>44234.541666666664</v>
      </c>
      <c r="B903" s="5">
        <v>44234.541666666664</v>
      </c>
      <c r="C903" s="6">
        <v>38827.0234375</v>
      </c>
      <c r="D903" s="6">
        <v>4242.2578125</v>
      </c>
      <c r="E903" s="6">
        <v>5909</v>
      </c>
      <c r="F903" s="6">
        <v>10.926044380735952</v>
      </c>
      <c r="G903" s="6">
        <v>71.793000000000006</v>
      </c>
      <c r="H903" s="6">
        <v>133.226</v>
      </c>
      <c r="I903">
        <v>3.242</v>
      </c>
      <c r="J903" s="10">
        <v>44234.541666666664</v>
      </c>
      <c r="K903" s="36">
        <f t="shared" si="14"/>
        <v>0.45503039472272883</v>
      </c>
      <c r="N903" s="4"/>
      <c r="O903" s="17"/>
      <c r="P903" s="17"/>
      <c r="Q903" s="17"/>
      <c r="R903" s="4"/>
    </row>
    <row r="904" spans="1:18" x14ac:dyDescent="0.3">
      <c r="A904" s="10">
        <v>44234.583333333336</v>
      </c>
      <c r="B904" s="5">
        <v>44234.583333333336</v>
      </c>
      <c r="C904" s="6">
        <v>37762.8984375</v>
      </c>
      <c r="D904" s="6">
        <v>4537.49658203125</v>
      </c>
      <c r="E904" s="6">
        <v>5909</v>
      </c>
      <c r="F904" s="6">
        <v>12.015752947409734</v>
      </c>
      <c r="G904" s="6">
        <v>76.789000000000001</v>
      </c>
      <c r="H904" s="6">
        <v>295.23899999999998</v>
      </c>
      <c r="I904">
        <v>6.9589999999999996</v>
      </c>
      <c r="J904" s="10">
        <v>44234.583333333336</v>
      </c>
      <c r="K904" s="36">
        <f t="shared" si="14"/>
        <v>0.48669548535879009</v>
      </c>
      <c r="N904" s="4"/>
      <c r="O904" s="17"/>
      <c r="P904" s="17"/>
      <c r="Q904" s="17"/>
      <c r="R904" s="4"/>
    </row>
    <row r="905" spans="1:18" x14ac:dyDescent="0.3">
      <c r="A905" s="10">
        <v>44234.625</v>
      </c>
      <c r="B905" s="5">
        <v>44234.625</v>
      </c>
      <c r="C905" s="6">
        <v>37109.9375</v>
      </c>
      <c r="D905" s="6">
        <v>4633.3330078125</v>
      </c>
      <c r="E905" s="6">
        <v>5909</v>
      </c>
      <c r="F905" s="6">
        <v>12.485423905153437</v>
      </c>
      <c r="G905" s="6">
        <v>78.411000000000001</v>
      </c>
      <c r="H905" s="6">
        <v>95.835999999999999</v>
      </c>
      <c r="I905">
        <v>2.1120000000000001</v>
      </c>
      <c r="J905" s="10">
        <v>44234.625</v>
      </c>
      <c r="K905" s="36">
        <f t="shared" si="14"/>
        <v>0.49697586506489322</v>
      </c>
      <c r="N905" s="4"/>
      <c r="O905" s="17"/>
      <c r="P905" s="17"/>
      <c r="Q905" s="17"/>
      <c r="R905" s="4"/>
    </row>
    <row r="906" spans="1:18" x14ac:dyDescent="0.3">
      <c r="A906" s="10">
        <v>44234.666666666664</v>
      </c>
      <c r="B906" s="5">
        <v>44234.666666666664</v>
      </c>
      <c r="C906" s="6">
        <v>37060.765625</v>
      </c>
      <c r="D906" s="6">
        <v>4468.08154296875</v>
      </c>
      <c r="E906" s="6">
        <v>5909</v>
      </c>
      <c r="F906" s="6">
        <v>12.056096164280875</v>
      </c>
      <c r="G906" s="6">
        <v>75.614000000000004</v>
      </c>
      <c r="H906" s="6">
        <v>-165.251</v>
      </c>
      <c r="I906">
        <v>-3.5670000000000002</v>
      </c>
      <c r="J906" s="10">
        <v>44234.666666666664</v>
      </c>
      <c r="K906" s="36">
        <f t="shared" si="14"/>
        <v>0.47924823125603355</v>
      </c>
      <c r="N906" s="4"/>
      <c r="O906" s="17"/>
      <c r="P906" s="17"/>
      <c r="Q906" s="17"/>
      <c r="R906" s="4"/>
    </row>
    <row r="907" spans="1:18" x14ac:dyDescent="0.3">
      <c r="A907" s="10">
        <v>44234.708333333336</v>
      </c>
      <c r="B907" s="5">
        <v>44234.708333333336</v>
      </c>
      <c r="C907" s="6">
        <v>37352.7421875</v>
      </c>
      <c r="D907" s="6">
        <v>2764.635009765625</v>
      </c>
      <c r="E907" s="6">
        <v>5909</v>
      </c>
      <c r="F907" s="6">
        <v>7.4014244948548997</v>
      </c>
      <c r="G907" s="6">
        <v>46.786000000000001</v>
      </c>
      <c r="H907" s="6">
        <v>-1703.4469999999999</v>
      </c>
      <c r="I907">
        <v>-38.125</v>
      </c>
      <c r="J907" s="10">
        <v>44234.708333333336</v>
      </c>
      <c r="K907" s="36">
        <f t="shared" si="14"/>
        <v>0.2965338131502735</v>
      </c>
      <c r="N907" s="4"/>
      <c r="O907" s="17"/>
      <c r="P907" s="17"/>
      <c r="Q907" s="17"/>
      <c r="R907" s="4"/>
    </row>
    <row r="908" spans="1:18" x14ac:dyDescent="0.3">
      <c r="A908" s="10">
        <v>44234.75</v>
      </c>
      <c r="B908" s="5">
        <v>44234.75</v>
      </c>
      <c r="C908" s="6">
        <v>37978.92578125</v>
      </c>
      <c r="D908" s="6">
        <v>304.25930786132813</v>
      </c>
      <c r="E908" s="6">
        <v>5909</v>
      </c>
      <c r="F908" s="6">
        <v>0.80112668171236012</v>
      </c>
      <c r="G908" s="6">
        <v>5.149</v>
      </c>
      <c r="H908" s="6">
        <v>-2460.3760000000002</v>
      </c>
      <c r="I908">
        <v>-88.995000000000005</v>
      </c>
      <c r="J908" s="10">
        <v>44234.75</v>
      </c>
      <c r="K908" s="36">
        <f t="shared" si="14"/>
        <v>3.2634818191569236E-2</v>
      </c>
      <c r="N908" s="4"/>
      <c r="O908" s="17"/>
      <c r="P908" s="17"/>
      <c r="Q908" s="17"/>
      <c r="R908" s="4"/>
    </row>
    <row r="909" spans="1:18" x14ac:dyDescent="0.3">
      <c r="A909" s="10">
        <v>44234.791666666664</v>
      </c>
      <c r="B909" s="5">
        <v>44234.791666666664</v>
      </c>
      <c r="C909" s="6">
        <v>39380.44921875</v>
      </c>
      <c r="D909" s="6">
        <v>3.3492825459688902E-3</v>
      </c>
      <c r="E909" s="6">
        <v>5909</v>
      </c>
      <c r="F909" s="6">
        <v>8.50493737987685E-6</v>
      </c>
      <c r="G909" s="6">
        <v>0</v>
      </c>
      <c r="H909" s="6">
        <v>-304.25599999999997</v>
      </c>
      <c r="I909">
        <v>-99.998999999999995</v>
      </c>
      <c r="J909" s="10">
        <v>44234.791666666664</v>
      </c>
      <c r="K909" s="36">
        <f t="shared" si="14"/>
        <v>0</v>
      </c>
      <c r="N909" s="4"/>
      <c r="O909" s="17"/>
      <c r="P909" s="17"/>
      <c r="Q909" s="17"/>
      <c r="R909" s="4"/>
    </row>
    <row r="910" spans="1:18" x14ac:dyDescent="0.3">
      <c r="A910" s="10">
        <v>44234.833333333336</v>
      </c>
      <c r="B910" s="5">
        <v>44234.833333333336</v>
      </c>
      <c r="C910" s="6">
        <v>39601.26171875</v>
      </c>
      <c r="D910" s="6">
        <v>3.3492825459688902E-3</v>
      </c>
      <c r="E910" s="6">
        <v>5909</v>
      </c>
      <c r="F910" s="6">
        <v>8.4575147371708765E-6</v>
      </c>
      <c r="G910" s="6">
        <v>0</v>
      </c>
      <c r="H910" s="6">
        <v>0</v>
      </c>
      <c r="I910">
        <v>0</v>
      </c>
      <c r="J910" s="10">
        <v>44234.833333333336</v>
      </c>
      <c r="K910" s="36">
        <f t="shared" si="14"/>
        <v>0</v>
      </c>
      <c r="N910" s="4"/>
      <c r="O910" s="17"/>
      <c r="P910" s="17"/>
      <c r="Q910" s="17"/>
      <c r="R910" s="4"/>
    </row>
    <row r="911" spans="1:18" x14ac:dyDescent="0.3">
      <c r="A911" s="10">
        <v>44234.875</v>
      </c>
      <c r="B911" s="5">
        <v>44234.875</v>
      </c>
      <c r="C911" s="6">
        <v>39385.03125</v>
      </c>
      <c r="D911" s="6">
        <v>3.3492825459688902E-3</v>
      </c>
      <c r="E911" s="6">
        <v>5909</v>
      </c>
      <c r="F911" s="6">
        <v>8.5039479204904535E-6</v>
      </c>
      <c r="G911" s="6">
        <v>0</v>
      </c>
      <c r="H911" s="6">
        <v>0</v>
      </c>
      <c r="I911">
        <v>0</v>
      </c>
      <c r="J911" s="10">
        <v>44234.875</v>
      </c>
      <c r="K911" s="36">
        <f t="shared" si="14"/>
        <v>0</v>
      </c>
      <c r="N911" s="4"/>
      <c r="O911" s="17"/>
      <c r="P911" s="17"/>
      <c r="Q911" s="17"/>
      <c r="R911" s="4"/>
    </row>
    <row r="912" spans="1:18" x14ac:dyDescent="0.3">
      <c r="A912" s="10">
        <v>44234.916666666664</v>
      </c>
      <c r="B912" s="5">
        <v>44234.916666666664</v>
      </c>
      <c r="C912" s="6">
        <v>39210.265625</v>
      </c>
      <c r="D912" s="6">
        <v>3.3492825459688902E-3</v>
      </c>
      <c r="E912" s="6">
        <v>5909</v>
      </c>
      <c r="F912" s="6">
        <v>8.5418512029498409E-6</v>
      </c>
      <c r="G912" s="6">
        <v>0</v>
      </c>
      <c r="H912" s="6">
        <v>0</v>
      </c>
      <c r="I912">
        <v>0</v>
      </c>
      <c r="J912" s="10">
        <v>44234.916666666664</v>
      </c>
      <c r="K912" s="36">
        <f t="shared" si="14"/>
        <v>0</v>
      </c>
      <c r="N912" s="4"/>
      <c r="O912" s="17"/>
      <c r="P912" s="17"/>
      <c r="Q912" s="17"/>
      <c r="R912" s="4"/>
    </row>
    <row r="913" spans="1:18" x14ac:dyDescent="0.3">
      <c r="A913" s="10">
        <v>44234.958333333336</v>
      </c>
      <c r="B913" s="5">
        <v>44234.958333333336</v>
      </c>
      <c r="C913" s="6">
        <v>37290.12109375</v>
      </c>
      <c r="D913" s="6">
        <v>3.3492825459688902E-3</v>
      </c>
      <c r="E913" s="6">
        <v>5909</v>
      </c>
      <c r="F913" s="6">
        <v>8.9816885752356696E-6</v>
      </c>
      <c r="G913" s="6">
        <v>0</v>
      </c>
      <c r="H913" s="6">
        <v>0</v>
      </c>
      <c r="I913">
        <v>0</v>
      </c>
      <c r="J913" s="10">
        <v>44234.958333333336</v>
      </c>
      <c r="K913" s="36">
        <f t="shared" si="14"/>
        <v>0</v>
      </c>
      <c r="N913" s="4"/>
      <c r="O913" s="17"/>
      <c r="P913" s="17"/>
      <c r="Q913" s="17"/>
      <c r="R913" s="4"/>
    </row>
    <row r="914" spans="1:18" x14ac:dyDescent="0.3">
      <c r="A914" s="10">
        <v>44235</v>
      </c>
      <c r="B914" s="5">
        <v>44235</v>
      </c>
      <c r="C914" s="6">
        <v>35501.84375</v>
      </c>
      <c r="D914" s="6">
        <v>3.3492825459688902E-3</v>
      </c>
      <c r="E914" s="6">
        <v>5909</v>
      </c>
      <c r="F914" s="6">
        <v>9.4341087453208399E-6</v>
      </c>
      <c r="G914" s="6">
        <v>0</v>
      </c>
      <c r="H914" s="6">
        <v>0</v>
      </c>
      <c r="I914">
        <v>0</v>
      </c>
      <c r="J914" s="10">
        <v>44235</v>
      </c>
      <c r="K914" s="36">
        <f t="shared" si="14"/>
        <v>0</v>
      </c>
      <c r="N914" s="4"/>
      <c r="O914" s="17"/>
      <c r="P914" s="17"/>
      <c r="Q914" s="17"/>
      <c r="R914" s="4"/>
    </row>
    <row r="915" spans="1:18" x14ac:dyDescent="0.3">
      <c r="A915" s="10">
        <v>44235.041666666664</v>
      </c>
      <c r="B915" s="5">
        <v>44235.041666666664</v>
      </c>
      <c r="C915" s="6">
        <v>34686.7578125</v>
      </c>
      <c r="D915" s="6">
        <v>3.3492825459688902E-3</v>
      </c>
      <c r="E915" s="6">
        <v>5909</v>
      </c>
      <c r="F915" s="6">
        <v>9.6557959209491635E-6</v>
      </c>
      <c r="G915" s="6">
        <v>0</v>
      </c>
      <c r="H915" s="6">
        <v>0</v>
      </c>
      <c r="I915">
        <v>0</v>
      </c>
      <c r="J915" s="10">
        <v>44235.041666666664</v>
      </c>
      <c r="K915" s="36">
        <f t="shared" si="14"/>
        <v>0</v>
      </c>
      <c r="N915" s="4"/>
      <c r="O915" s="17"/>
      <c r="P915" s="17"/>
      <c r="Q915" s="17"/>
      <c r="R915" s="4"/>
    </row>
    <row r="916" spans="1:18" x14ac:dyDescent="0.3">
      <c r="A916" s="10">
        <v>44235.083333333336</v>
      </c>
      <c r="B916" s="5">
        <v>44235.083333333336</v>
      </c>
      <c r="C916" s="6">
        <v>34189.01171875</v>
      </c>
      <c r="D916" s="6">
        <v>3.3492825459688902E-3</v>
      </c>
      <c r="E916" s="6">
        <v>5909</v>
      </c>
      <c r="F916" s="6">
        <v>9.7963713415327262E-6</v>
      </c>
      <c r="G916" s="6">
        <v>0</v>
      </c>
      <c r="H916" s="6">
        <v>0</v>
      </c>
      <c r="I916">
        <v>0</v>
      </c>
      <c r="J916" s="10">
        <v>44235.083333333336</v>
      </c>
      <c r="K916" s="36">
        <f t="shared" si="14"/>
        <v>0</v>
      </c>
      <c r="N916" s="4"/>
      <c r="O916" s="17"/>
      <c r="P916" s="17"/>
      <c r="Q916" s="17"/>
      <c r="R916" s="4"/>
    </row>
    <row r="917" spans="1:18" x14ac:dyDescent="0.3">
      <c r="A917" s="10">
        <v>44235.125</v>
      </c>
      <c r="B917" s="5">
        <v>44235.125</v>
      </c>
      <c r="C917" s="6">
        <v>34112.890625</v>
      </c>
      <c r="D917" s="6">
        <v>3.3492825459688902E-3</v>
      </c>
      <c r="E917" s="6">
        <v>5909</v>
      </c>
      <c r="F917" s="6">
        <v>9.8182314210403863E-6</v>
      </c>
      <c r="G917" s="6">
        <v>0</v>
      </c>
      <c r="H917" s="6">
        <v>0</v>
      </c>
      <c r="I917">
        <v>0</v>
      </c>
      <c r="J917" s="10">
        <v>44235.125</v>
      </c>
      <c r="K917" s="36">
        <f t="shared" si="14"/>
        <v>0</v>
      </c>
      <c r="N917" s="4"/>
      <c r="O917" s="17"/>
      <c r="P917" s="17"/>
      <c r="Q917" s="17"/>
      <c r="R917" s="4"/>
    </row>
    <row r="918" spans="1:18" x14ac:dyDescent="0.3">
      <c r="A918" s="10">
        <v>44235.166666666664</v>
      </c>
      <c r="B918" s="5">
        <v>44235.166666666664</v>
      </c>
      <c r="C918" s="6">
        <v>34429.453125</v>
      </c>
      <c r="D918" s="6">
        <v>3.3492825459688902E-3</v>
      </c>
      <c r="E918" s="6">
        <v>5909</v>
      </c>
      <c r="F918" s="6">
        <v>9.7279574375141638E-6</v>
      </c>
      <c r="G918" s="6">
        <v>0</v>
      </c>
      <c r="H918" s="6">
        <v>0</v>
      </c>
      <c r="I918">
        <v>0</v>
      </c>
      <c r="J918" s="10">
        <v>44235.166666666664</v>
      </c>
      <c r="K918" s="36">
        <f t="shared" si="14"/>
        <v>0</v>
      </c>
      <c r="N918" s="4"/>
      <c r="O918" s="17"/>
      <c r="P918" s="17"/>
      <c r="Q918" s="17"/>
      <c r="R918" s="4"/>
    </row>
    <row r="919" spans="1:18" x14ac:dyDescent="0.3">
      <c r="A919" s="10">
        <v>44235.208333333336</v>
      </c>
      <c r="B919" s="5">
        <v>44235.208333333336</v>
      </c>
      <c r="C919" s="6">
        <v>35593.41015625</v>
      </c>
      <c r="D919" s="6">
        <v>3.3492825459688902E-3</v>
      </c>
      <c r="E919" s="6">
        <v>5909</v>
      </c>
      <c r="F919" s="6">
        <v>9.4098388754154694E-6</v>
      </c>
      <c r="G919" s="6">
        <v>0</v>
      </c>
      <c r="H919" s="6">
        <v>0</v>
      </c>
      <c r="I919">
        <v>0</v>
      </c>
      <c r="J919" s="10">
        <v>44235.208333333336</v>
      </c>
      <c r="K919" s="36">
        <f t="shared" si="14"/>
        <v>0</v>
      </c>
      <c r="N919" s="4"/>
      <c r="O919" s="17"/>
      <c r="P919" s="17"/>
      <c r="Q919" s="17"/>
      <c r="R919" s="4"/>
    </row>
    <row r="920" spans="1:18" x14ac:dyDescent="0.3">
      <c r="A920" s="10">
        <v>44235.25</v>
      </c>
      <c r="B920" s="5">
        <v>44235.25</v>
      </c>
      <c r="C920" s="6">
        <v>38144.578125</v>
      </c>
      <c r="D920" s="6">
        <v>3.3492825459688902E-3</v>
      </c>
      <c r="E920" s="6">
        <v>5909</v>
      </c>
      <c r="F920" s="6">
        <v>8.7804943994747363E-6</v>
      </c>
      <c r="G920" s="6">
        <v>0</v>
      </c>
      <c r="H920" s="6">
        <v>0</v>
      </c>
      <c r="I920">
        <v>0</v>
      </c>
      <c r="J920" s="10">
        <v>44235.25</v>
      </c>
      <c r="K920" s="36">
        <f t="shared" si="14"/>
        <v>0</v>
      </c>
      <c r="N920" s="4"/>
      <c r="O920" s="17"/>
      <c r="P920" s="17"/>
      <c r="Q920" s="17"/>
      <c r="R920" s="4"/>
    </row>
    <row r="921" spans="1:18" x14ac:dyDescent="0.3">
      <c r="A921" s="10">
        <v>44235.291666666664</v>
      </c>
      <c r="B921" s="5">
        <v>44235.291666666664</v>
      </c>
      <c r="C921" s="6">
        <v>41212.6015625</v>
      </c>
      <c r="D921" s="6">
        <v>3.3492825459688902E-3</v>
      </c>
      <c r="E921" s="6">
        <v>5909</v>
      </c>
      <c r="F921" s="6">
        <v>8.1268408665966276E-6</v>
      </c>
      <c r="G921" s="6">
        <v>0</v>
      </c>
      <c r="H921" s="6">
        <v>0</v>
      </c>
      <c r="I921">
        <v>0</v>
      </c>
      <c r="J921" s="10">
        <v>44235.291666666664</v>
      </c>
      <c r="K921" s="36">
        <f t="shared" si="14"/>
        <v>0</v>
      </c>
      <c r="N921" s="4"/>
      <c r="O921" s="17"/>
      <c r="P921" s="17"/>
      <c r="Q921" s="17"/>
      <c r="R921" s="4"/>
    </row>
    <row r="922" spans="1:18" x14ac:dyDescent="0.3">
      <c r="A922" s="10">
        <v>44235.333333333336</v>
      </c>
      <c r="B922" s="5">
        <v>44235.333333333336</v>
      </c>
      <c r="C922" s="6">
        <v>41704.22265625</v>
      </c>
      <c r="D922" s="6">
        <v>306.5093994140625</v>
      </c>
      <c r="E922" s="6">
        <v>5909</v>
      </c>
      <c r="F922" s="6">
        <v>0.73496010689490099</v>
      </c>
      <c r="G922" s="6">
        <v>5.1870000000000003</v>
      </c>
      <c r="H922" s="6">
        <v>306.50599999999997</v>
      </c>
      <c r="I922">
        <v>9151392.7469999995</v>
      </c>
      <c r="J922" s="10">
        <v>44235.333333333336</v>
      </c>
      <c r="K922" s="36">
        <f t="shared" si="14"/>
        <v>3.2875665558296685E-2</v>
      </c>
      <c r="N922" s="4"/>
      <c r="O922" s="17"/>
      <c r="P922" s="17"/>
      <c r="Q922" s="17"/>
      <c r="R922" s="4"/>
    </row>
    <row r="923" spans="1:18" x14ac:dyDescent="0.3">
      <c r="A923" s="10">
        <v>44235.375</v>
      </c>
      <c r="B923" s="5">
        <v>44235.375</v>
      </c>
      <c r="C923" s="6">
        <v>41786.13671875</v>
      </c>
      <c r="D923" s="6">
        <v>2175.7294921875</v>
      </c>
      <c r="E923" s="6">
        <v>5909</v>
      </c>
      <c r="F923" s="6">
        <v>5.2068213599923947</v>
      </c>
      <c r="G923" s="6">
        <v>36.82</v>
      </c>
      <c r="H923" s="6">
        <v>1869.22</v>
      </c>
      <c r="I923">
        <v>609.84100000000001</v>
      </c>
      <c r="J923" s="10">
        <v>44235.375</v>
      </c>
      <c r="K923" s="36">
        <f t="shared" si="14"/>
        <v>0.2333684221817012</v>
      </c>
      <c r="N923" s="4"/>
      <c r="O923" s="17"/>
      <c r="P923" s="17"/>
      <c r="Q923" s="17"/>
      <c r="R923" s="4"/>
    </row>
    <row r="924" spans="1:18" x14ac:dyDescent="0.3">
      <c r="A924" s="10">
        <v>44235.416666666664</v>
      </c>
      <c r="B924" s="5">
        <v>44235.416666666664</v>
      </c>
      <c r="C924" s="6">
        <v>41712.3671875</v>
      </c>
      <c r="D924" s="6">
        <v>2574.814208984375</v>
      </c>
      <c r="E924" s="6">
        <v>5909</v>
      </c>
      <c r="F924" s="6">
        <v>6.1727837152238463</v>
      </c>
      <c r="G924" s="6">
        <v>43.573999999999998</v>
      </c>
      <c r="H924" s="6">
        <v>399.08499999999998</v>
      </c>
      <c r="I924">
        <v>18.343</v>
      </c>
      <c r="J924" s="10">
        <v>44235.416666666664</v>
      </c>
      <c r="K924" s="36">
        <f t="shared" si="14"/>
        <v>0.27617587257320603</v>
      </c>
      <c r="N924" s="4"/>
      <c r="O924" s="17"/>
      <c r="P924" s="17"/>
      <c r="Q924" s="17"/>
      <c r="R924" s="4"/>
    </row>
    <row r="925" spans="1:18" x14ac:dyDescent="0.3">
      <c r="A925" s="10">
        <v>44235.458333333336</v>
      </c>
      <c r="B925" s="5">
        <v>44235.458333333336</v>
      </c>
      <c r="C925" s="6">
        <v>41381.6875</v>
      </c>
      <c r="D925" s="6">
        <v>3809.714111328125</v>
      </c>
      <c r="E925" s="6">
        <v>5909</v>
      </c>
      <c r="F925" s="6">
        <v>9.2062802207573693</v>
      </c>
      <c r="G925" s="6">
        <v>64.472999999999999</v>
      </c>
      <c r="H925" s="6">
        <v>1234.9000000000001</v>
      </c>
      <c r="I925">
        <v>47.960999999999999</v>
      </c>
      <c r="J925" s="10">
        <v>44235.458333333336</v>
      </c>
      <c r="K925" s="36">
        <f t="shared" si="14"/>
        <v>0.40863558618470447</v>
      </c>
      <c r="N925" s="4"/>
      <c r="O925" s="17"/>
      <c r="P925" s="17"/>
      <c r="Q925" s="17"/>
      <c r="R925" s="4"/>
    </row>
    <row r="926" spans="1:18" x14ac:dyDescent="0.3">
      <c r="A926" s="10">
        <v>44235.5</v>
      </c>
      <c r="B926" s="5">
        <v>44235.5</v>
      </c>
      <c r="C926" s="6">
        <v>40874.8515625</v>
      </c>
      <c r="D926" s="6">
        <v>3933.306396484375</v>
      </c>
      <c r="E926" s="6">
        <v>5909</v>
      </c>
      <c r="F926" s="6">
        <v>9.6228028876633918</v>
      </c>
      <c r="G926" s="6">
        <v>66.563999999999993</v>
      </c>
      <c r="H926" s="6">
        <v>123.592</v>
      </c>
      <c r="I926">
        <v>3.2440000000000002</v>
      </c>
      <c r="J926" s="10">
        <v>44235.5</v>
      </c>
      <c r="K926" s="36">
        <f t="shared" si="14"/>
        <v>0.42188852944331223</v>
      </c>
      <c r="N926" s="4"/>
      <c r="O926" s="17"/>
      <c r="P926" s="17"/>
      <c r="Q926" s="17"/>
      <c r="R926" s="4"/>
    </row>
    <row r="927" spans="1:18" x14ac:dyDescent="0.3">
      <c r="A927" s="10">
        <v>44235.541666666664</v>
      </c>
      <c r="B927" s="5">
        <v>44235.541666666664</v>
      </c>
      <c r="C927" s="6">
        <v>40552.13671875</v>
      </c>
      <c r="D927" s="6">
        <v>3980.9052734375</v>
      </c>
      <c r="E927" s="6">
        <v>5909</v>
      </c>
      <c r="F927" s="6">
        <v>9.8167583647863808</v>
      </c>
      <c r="G927" s="6">
        <v>67.37</v>
      </c>
      <c r="H927" s="6">
        <v>47.598999999999997</v>
      </c>
      <c r="I927">
        <v>1.21</v>
      </c>
      <c r="J927" s="10">
        <v>44235.541666666664</v>
      </c>
      <c r="K927" s="36">
        <f t="shared" si="14"/>
        <v>0.42699702885337337</v>
      </c>
      <c r="N927" s="4"/>
      <c r="O927" s="17"/>
      <c r="P927" s="17"/>
      <c r="Q927" s="17"/>
      <c r="R927" s="4"/>
    </row>
    <row r="928" spans="1:18" x14ac:dyDescent="0.3">
      <c r="A928" s="10">
        <v>44235.583333333336</v>
      </c>
      <c r="B928" s="5">
        <v>44235.583333333336</v>
      </c>
      <c r="C928" s="6">
        <v>39933.4921875</v>
      </c>
      <c r="D928" s="6">
        <v>4049.798095703125</v>
      </c>
      <c r="E928" s="6">
        <v>5909</v>
      </c>
      <c r="F928" s="6">
        <v>10.141357226380503</v>
      </c>
      <c r="G928" s="6">
        <v>68.536000000000001</v>
      </c>
      <c r="H928" s="6">
        <v>68.893000000000001</v>
      </c>
      <c r="I928">
        <v>1.7310000000000001</v>
      </c>
      <c r="J928" s="10">
        <v>44235.583333333336</v>
      </c>
      <c r="K928" s="36">
        <f t="shared" si="14"/>
        <v>0.43438724015874719</v>
      </c>
      <c r="N928" s="4"/>
      <c r="O928" s="17"/>
      <c r="P928" s="17"/>
      <c r="Q928" s="17"/>
      <c r="R928" s="4"/>
    </row>
    <row r="929" spans="1:18" x14ac:dyDescent="0.3">
      <c r="A929" s="10">
        <v>44235.625</v>
      </c>
      <c r="B929" s="5">
        <v>44235.625</v>
      </c>
      <c r="C929" s="6">
        <v>39351.72265625</v>
      </c>
      <c r="D929" s="6">
        <v>4385.380859375</v>
      </c>
      <c r="E929" s="6">
        <v>5909</v>
      </c>
      <c r="F929" s="6">
        <v>11.144063241354687</v>
      </c>
      <c r="G929" s="6">
        <v>74.215000000000003</v>
      </c>
      <c r="H929" s="6">
        <v>335.58300000000003</v>
      </c>
      <c r="I929">
        <v>8.2859999999999996</v>
      </c>
      <c r="J929" s="10">
        <v>44235.625</v>
      </c>
      <c r="K929" s="36">
        <f t="shared" si="14"/>
        <v>0.47038124530730452</v>
      </c>
      <c r="N929" s="4"/>
      <c r="O929" s="17"/>
      <c r="P929" s="17"/>
      <c r="Q929" s="17"/>
      <c r="R929" s="4"/>
    </row>
    <row r="930" spans="1:18" x14ac:dyDescent="0.3">
      <c r="A930" s="10">
        <v>44235.666666666664</v>
      </c>
      <c r="B930" s="5">
        <v>44235.666666666664</v>
      </c>
      <c r="C930" s="6">
        <v>39252.890625</v>
      </c>
      <c r="D930" s="6">
        <v>4208.01708984375</v>
      </c>
      <c r="E930" s="6">
        <v>5909</v>
      </c>
      <c r="F930" s="6">
        <v>10.72027313872187</v>
      </c>
      <c r="G930" s="6">
        <v>71.212999999999994</v>
      </c>
      <c r="H930" s="6">
        <v>-177.364</v>
      </c>
      <c r="I930">
        <v>-4.0439999999999996</v>
      </c>
      <c r="J930" s="10">
        <v>44235.666666666664</v>
      </c>
      <c r="K930" s="36">
        <f t="shared" si="14"/>
        <v>0.45135430333583604</v>
      </c>
      <c r="N930" s="4"/>
      <c r="O930" s="17"/>
      <c r="P930" s="17"/>
      <c r="Q930" s="17"/>
      <c r="R930" s="4"/>
    </row>
    <row r="931" spans="1:18" x14ac:dyDescent="0.3">
      <c r="A931" s="10">
        <v>44235.708333333336</v>
      </c>
      <c r="B931" s="5">
        <v>44235.708333333336</v>
      </c>
      <c r="C931" s="6">
        <v>39322.67578125</v>
      </c>
      <c r="D931" s="6">
        <v>3514.47900390625</v>
      </c>
      <c r="E931" s="6">
        <v>5909</v>
      </c>
      <c r="F931" s="6">
        <v>8.9375377796188484</v>
      </c>
      <c r="G931" s="6">
        <v>59.475999999999999</v>
      </c>
      <c r="H931" s="6">
        <v>-693.53800000000001</v>
      </c>
      <c r="I931">
        <v>-16.481000000000002</v>
      </c>
      <c r="J931" s="10">
        <v>44235.708333333336</v>
      </c>
      <c r="K931" s="36">
        <f t="shared" si="14"/>
        <v>0.37696415746004502</v>
      </c>
      <c r="N931" s="4"/>
      <c r="O931" s="17"/>
      <c r="P931" s="17"/>
      <c r="Q931" s="17"/>
      <c r="R931" s="4"/>
    </row>
    <row r="932" spans="1:18" x14ac:dyDescent="0.3">
      <c r="A932" s="10">
        <v>44235.75</v>
      </c>
      <c r="B932" s="5">
        <v>44235.75</v>
      </c>
      <c r="C932" s="6">
        <v>40478.51171875</v>
      </c>
      <c r="D932" s="6">
        <v>514.7745361328125</v>
      </c>
      <c r="E932" s="6">
        <v>5909</v>
      </c>
      <c r="F932" s="6">
        <v>1.2717229815896725</v>
      </c>
      <c r="G932" s="6">
        <v>8.7110000000000003</v>
      </c>
      <c r="H932" s="6">
        <v>-2999.7040000000002</v>
      </c>
      <c r="I932">
        <v>-85.352999999999994</v>
      </c>
      <c r="J932" s="10">
        <v>44235.75</v>
      </c>
      <c r="K932" s="36">
        <f t="shared" si="14"/>
        <v>5.5211089777968458E-2</v>
      </c>
      <c r="N932" s="4"/>
      <c r="O932" s="17"/>
      <c r="P932" s="17"/>
      <c r="Q932" s="17"/>
      <c r="R932" s="4"/>
    </row>
    <row r="933" spans="1:18" x14ac:dyDescent="0.3">
      <c r="A933" s="10">
        <v>44235.791666666664</v>
      </c>
      <c r="B933" s="5">
        <v>44235.791666666664</v>
      </c>
      <c r="C933" s="6">
        <v>41818.5625</v>
      </c>
      <c r="D933" s="6">
        <v>4.6330206096172333E-2</v>
      </c>
      <c r="E933" s="6">
        <v>5909</v>
      </c>
      <c r="F933" s="6">
        <v>1.1078861473579426E-4</v>
      </c>
      <c r="G933" s="6">
        <v>0</v>
      </c>
      <c r="H933" s="6">
        <v>-514.72799999999995</v>
      </c>
      <c r="I933">
        <v>-99.991</v>
      </c>
      <c r="J933" s="10">
        <v>44235.791666666664</v>
      </c>
      <c r="K933" s="36">
        <f t="shared" si="14"/>
        <v>0</v>
      </c>
      <c r="N933" s="4"/>
      <c r="O933" s="17"/>
      <c r="P933" s="17"/>
      <c r="Q933" s="17"/>
      <c r="R933" s="4"/>
    </row>
    <row r="934" spans="1:18" x14ac:dyDescent="0.3">
      <c r="A934" s="10">
        <v>44235.833333333336</v>
      </c>
      <c r="B934" s="5">
        <v>44235.833333333336</v>
      </c>
      <c r="C934" s="6">
        <v>41456.2890625</v>
      </c>
      <c r="D934" s="6">
        <v>4.6330206096172333E-2</v>
      </c>
      <c r="E934" s="6">
        <v>5909</v>
      </c>
      <c r="F934" s="6">
        <v>1.1175676150444714E-4</v>
      </c>
      <c r="G934" s="6">
        <v>0</v>
      </c>
      <c r="H934" s="6">
        <v>0</v>
      </c>
      <c r="I934">
        <v>0</v>
      </c>
      <c r="J934" s="10">
        <v>44235.833333333336</v>
      </c>
      <c r="K934" s="36">
        <f t="shared" si="14"/>
        <v>0</v>
      </c>
      <c r="N934" s="4"/>
      <c r="O934" s="17"/>
      <c r="P934" s="17"/>
      <c r="Q934" s="17"/>
      <c r="R934" s="4"/>
    </row>
    <row r="935" spans="1:18" x14ac:dyDescent="0.3">
      <c r="A935" s="10">
        <v>44235.875</v>
      </c>
      <c r="B935" s="5">
        <v>44235.875</v>
      </c>
      <c r="C935" s="6">
        <v>40562.46875</v>
      </c>
      <c r="D935" s="6">
        <v>4.6330206096172333E-2</v>
      </c>
      <c r="E935" s="6">
        <v>5909</v>
      </c>
      <c r="F935" s="6">
        <v>1.142193942427933E-4</v>
      </c>
      <c r="G935" s="6">
        <v>0</v>
      </c>
      <c r="H935" s="6">
        <v>0</v>
      </c>
      <c r="I935">
        <v>0</v>
      </c>
      <c r="J935" s="10">
        <v>44235.875</v>
      </c>
      <c r="K935" s="36">
        <f t="shared" si="14"/>
        <v>0</v>
      </c>
      <c r="N935" s="4"/>
      <c r="O935" s="17"/>
      <c r="P935" s="17"/>
      <c r="Q935" s="17"/>
      <c r="R935" s="4"/>
    </row>
    <row r="936" spans="1:18" x14ac:dyDescent="0.3">
      <c r="A936" s="10">
        <v>44235.916666666664</v>
      </c>
      <c r="B936" s="5">
        <v>44235.916666666664</v>
      </c>
      <c r="C936" s="6">
        <v>39109.86328125</v>
      </c>
      <c r="D936" s="6">
        <v>4.6330206096172333E-2</v>
      </c>
      <c r="E936" s="6">
        <v>5909</v>
      </c>
      <c r="F936" s="6">
        <v>1.1846169280367672E-4</v>
      </c>
      <c r="G936" s="6">
        <v>0</v>
      </c>
      <c r="H936" s="6">
        <v>0</v>
      </c>
      <c r="I936">
        <v>0</v>
      </c>
      <c r="J936" s="10">
        <v>44235.916666666664</v>
      </c>
      <c r="K936" s="36">
        <f t="shared" si="14"/>
        <v>0</v>
      </c>
      <c r="N936" s="4"/>
      <c r="O936" s="17"/>
      <c r="P936" s="17"/>
      <c r="Q936" s="17"/>
      <c r="R936" s="4"/>
    </row>
    <row r="937" spans="1:18" x14ac:dyDescent="0.3">
      <c r="A937" s="10">
        <v>44235.958333333336</v>
      </c>
      <c r="B937" s="5">
        <v>44235.958333333336</v>
      </c>
      <c r="C937" s="6">
        <v>37084.3203125</v>
      </c>
      <c r="D937" s="6">
        <v>4.6330206096172333E-2</v>
      </c>
      <c r="E937" s="6">
        <v>5909</v>
      </c>
      <c r="F937" s="6">
        <v>1.2493206213774348E-4</v>
      </c>
      <c r="G937" s="6">
        <v>0</v>
      </c>
      <c r="H937" s="6">
        <v>0</v>
      </c>
      <c r="I937">
        <v>0</v>
      </c>
      <c r="J937" s="10">
        <v>44235.958333333336</v>
      </c>
      <c r="K937" s="36">
        <f t="shared" si="14"/>
        <v>0</v>
      </c>
      <c r="N937" s="4"/>
      <c r="O937" s="17"/>
      <c r="P937" s="17"/>
      <c r="Q937" s="17"/>
      <c r="R937" s="4"/>
    </row>
    <row r="938" spans="1:18" x14ac:dyDescent="0.3">
      <c r="A938" s="10">
        <v>44236</v>
      </c>
      <c r="B938" s="5">
        <v>44236</v>
      </c>
      <c r="C938" s="6">
        <v>35410.171875</v>
      </c>
      <c r="D938" s="6">
        <v>4.6330206096172333E-2</v>
      </c>
      <c r="E938" s="6">
        <v>5909</v>
      </c>
      <c r="F938" s="6">
        <v>1.3083869307305455E-4</v>
      </c>
      <c r="G938" s="6">
        <v>0</v>
      </c>
      <c r="H938" s="6">
        <v>0</v>
      </c>
      <c r="I938">
        <v>0</v>
      </c>
      <c r="J938" s="10">
        <v>44236</v>
      </c>
      <c r="K938" s="36">
        <f t="shared" si="14"/>
        <v>0</v>
      </c>
      <c r="N938" s="4"/>
      <c r="O938" s="17"/>
      <c r="P938" s="17"/>
      <c r="Q938" s="17"/>
      <c r="R938" s="4"/>
    </row>
    <row r="939" spans="1:18" x14ac:dyDescent="0.3">
      <c r="A939" s="10">
        <v>44236.041666666664</v>
      </c>
      <c r="B939" s="5">
        <v>44236.041666666664</v>
      </c>
      <c r="C939" s="6">
        <v>34735.390625</v>
      </c>
      <c r="D939" s="6">
        <v>4.6330206096172333E-2</v>
      </c>
      <c r="E939" s="6">
        <v>5909</v>
      </c>
      <c r="F939" s="6">
        <v>1.333804090368491E-4</v>
      </c>
      <c r="G939" s="6">
        <v>0</v>
      </c>
      <c r="H939" s="6">
        <v>0</v>
      </c>
      <c r="I939">
        <v>0</v>
      </c>
      <c r="J939" s="10">
        <v>44236.041666666664</v>
      </c>
      <c r="K939" s="36">
        <f t="shared" si="14"/>
        <v>0</v>
      </c>
      <c r="N939" s="4"/>
      <c r="O939" s="17"/>
      <c r="P939" s="17"/>
      <c r="Q939" s="17"/>
      <c r="R939" s="4"/>
    </row>
    <row r="940" spans="1:18" x14ac:dyDescent="0.3">
      <c r="A940" s="10">
        <v>44236.083333333336</v>
      </c>
      <c r="B940" s="5">
        <v>44236.083333333336</v>
      </c>
      <c r="C940" s="6">
        <v>34474.57421875</v>
      </c>
      <c r="D940" s="6">
        <v>4.6330206096172333E-2</v>
      </c>
      <c r="E940" s="6">
        <v>5909</v>
      </c>
      <c r="F940" s="6">
        <v>1.3438949471049393E-4</v>
      </c>
      <c r="G940" s="6">
        <v>0</v>
      </c>
      <c r="H940" s="6">
        <v>0</v>
      </c>
      <c r="I940">
        <v>0</v>
      </c>
      <c r="J940" s="10">
        <v>44236.083333333336</v>
      </c>
      <c r="K940" s="36">
        <f t="shared" si="14"/>
        <v>0</v>
      </c>
      <c r="N940" s="4"/>
      <c r="O940" s="17"/>
      <c r="P940" s="17"/>
      <c r="Q940" s="17"/>
      <c r="R940" s="4"/>
    </row>
    <row r="941" spans="1:18" x14ac:dyDescent="0.3">
      <c r="A941" s="10">
        <v>44236.125</v>
      </c>
      <c r="B941" s="5">
        <v>44236.125</v>
      </c>
      <c r="C941" s="6">
        <v>34714.76953125</v>
      </c>
      <c r="D941" s="6">
        <v>4.6330206096172333E-2</v>
      </c>
      <c r="E941" s="6">
        <v>5909</v>
      </c>
      <c r="F941" s="6">
        <v>1.3345963900024223E-4</v>
      </c>
      <c r="G941" s="6">
        <v>0</v>
      </c>
      <c r="H941" s="6">
        <v>0</v>
      </c>
      <c r="I941">
        <v>0</v>
      </c>
      <c r="J941" s="10">
        <v>44236.125</v>
      </c>
      <c r="K941" s="36">
        <f t="shared" si="14"/>
        <v>0</v>
      </c>
      <c r="N941" s="4"/>
      <c r="O941" s="17"/>
      <c r="P941" s="17"/>
      <c r="Q941" s="17"/>
      <c r="R941" s="4"/>
    </row>
    <row r="942" spans="1:18" x14ac:dyDescent="0.3">
      <c r="A942" s="10">
        <v>44236.166666666664</v>
      </c>
      <c r="B942" s="5">
        <v>44236.166666666664</v>
      </c>
      <c r="C942" s="6">
        <v>35448.43359375</v>
      </c>
      <c r="D942" s="6">
        <v>4.6330206096172333E-2</v>
      </c>
      <c r="E942" s="6">
        <v>5909</v>
      </c>
      <c r="F942" s="6">
        <v>1.3069747066155534E-4</v>
      </c>
      <c r="G942" s="6">
        <v>0</v>
      </c>
      <c r="H942" s="6">
        <v>0</v>
      </c>
      <c r="I942">
        <v>0</v>
      </c>
      <c r="J942" s="10">
        <v>44236.166666666664</v>
      </c>
      <c r="K942" s="36">
        <f t="shared" si="14"/>
        <v>0</v>
      </c>
      <c r="N942" s="4"/>
      <c r="O942" s="17"/>
      <c r="P942" s="17"/>
      <c r="Q942" s="17"/>
      <c r="R942" s="4"/>
    </row>
    <row r="943" spans="1:18" x14ac:dyDescent="0.3">
      <c r="A943" s="10">
        <v>44236.208333333336</v>
      </c>
      <c r="B943" s="5">
        <v>44236.208333333336</v>
      </c>
      <c r="C943" s="6">
        <v>37258.57421875</v>
      </c>
      <c r="D943" s="6">
        <v>4.6330206096172333E-2</v>
      </c>
      <c r="E943" s="6">
        <v>5909</v>
      </c>
      <c r="F943" s="6">
        <v>1.2434776978893926E-4</v>
      </c>
      <c r="G943" s="6">
        <v>0</v>
      </c>
      <c r="H943" s="6">
        <v>0</v>
      </c>
      <c r="I943">
        <v>0</v>
      </c>
      <c r="J943" s="10">
        <v>44236.208333333336</v>
      </c>
      <c r="K943" s="36">
        <f t="shared" si="14"/>
        <v>0</v>
      </c>
      <c r="N943" s="4"/>
      <c r="O943" s="17"/>
      <c r="P943" s="17"/>
      <c r="Q943" s="17"/>
      <c r="R943" s="4"/>
    </row>
    <row r="944" spans="1:18" x14ac:dyDescent="0.3">
      <c r="A944" s="10">
        <v>44236.25</v>
      </c>
      <c r="B944" s="5">
        <v>44236.25</v>
      </c>
      <c r="C944" s="6">
        <v>40361.2109375</v>
      </c>
      <c r="D944" s="6">
        <v>4.6330206096172333E-2</v>
      </c>
      <c r="E944" s="6">
        <v>5909</v>
      </c>
      <c r="F944" s="6">
        <v>1.1478893972709447E-4</v>
      </c>
      <c r="G944" s="6">
        <v>0</v>
      </c>
      <c r="H944" s="6">
        <v>0</v>
      </c>
      <c r="I944">
        <v>0</v>
      </c>
      <c r="J944" s="10">
        <v>44236.25</v>
      </c>
      <c r="K944" s="36">
        <f t="shared" si="14"/>
        <v>0</v>
      </c>
      <c r="N944" s="4"/>
      <c r="O944" s="17"/>
      <c r="P944" s="17"/>
      <c r="Q944" s="17"/>
      <c r="R944" s="4"/>
    </row>
    <row r="945" spans="1:18" x14ac:dyDescent="0.3">
      <c r="A945" s="10">
        <v>44236.291666666664</v>
      </c>
      <c r="B945" s="5">
        <v>44236.291666666664</v>
      </c>
      <c r="C945" s="6">
        <v>43542.91015625</v>
      </c>
      <c r="D945" s="6">
        <v>4.6330206096172333E-2</v>
      </c>
      <c r="E945" s="6">
        <v>5909</v>
      </c>
      <c r="F945" s="6">
        <v>1.0640126240970197E-4</v>
      </c>
      <c r="G945" s="6">
        <v>0</v>
      </c>
      <c r="H945" s="6">
        <v>0</v>
      </c>
      <c r="I945">
        <v>0</v>
      </c>
      <c r="J945" s="10">
        <v>44236.291666666664</v>
      </c>
      <c r="K945" s="36">
        <f t="shared" si="14"/>
        <v>0</v>
      </c>
      <c r="N945" s="4"/>
      <c r="O945" s="17"/>
      <c r="P945" s="17"/>
      <c r="Q945" s="17"/>
      <c r="R945" s="4"/>
    </row>
    <row r="946" spans="1:18" x14ac:dyDescent="0.3">
      <c r="A946" s="10">
        <v>44236.333333333336</v>
      </c>
      <c r="B946" s="5">
        <v>44236.333333333336</v>
      </c>
      <c r="C946" s="6">
        <v>45499.09375</v>
      </c>
      <c r="D946" s="6">
        <v>191.02218627929688</v>
      </c>
      <c r="E946" s="6">
        <v>5909</v>
      </c>
      <c r="F946" s="6">
        <v>0.41983734297850028</v>
      </c>
      <c r="G946" s="6">
        <v>3.2320000000000002</v>
      </c>
      <c r="H946" s="6">
        <v>190.976</v>
      </c>
      <c r="I946">
        <v>412206.239</v>
      </c>
      <c r="J946" s="10">
        <v>44236.333333333336</v>
      </c>
      <c r="K946" s="36">
        <f t="shared" si="14"/>
        <v>2.0484702349029285E-2</v>
      </c>
      <c r="N946" s="4"/>
      <c r="O946" s="17"/>
      <c r="P946" s="17"/>
      <c r="Q946" s="17"/>
      <c r="R946" s="4"/>
    </row>
    <row r="947" spans="1:18" x14ac:dyDescent="0.3">
      <c r="A947" s="10">
        <v>44236.375</v>
      </c>
      <c r="B947" s="5">
        <v>44236.375</v>
      </c>
      <c r="C947" s="6">
        <v>46077.34375</v>
      </c>
      <c r="D947" s="6">
        <v>2098.2783203125</v>
      </c>
      <c r="E947" s="6">
        <v>5909</v>
      </c>
      <c r="F947" s="6">
        <v>4.5538178843317114</v>
      </c>
      <c r="G947" s="6">
        <v>35.509</v>
      </c>
      <c r="H947" s="6">
        <v>1907.2560000000001</v>
      </c>
      <c r="I947">
        <v>998.447</v>
      </c>
      <c r="J947" s="10">
        <v>44236.375</v>
      </c>
      <c r="K947" s="36">
        <f t="shared" si="14"/>
        <v>0.22505918802960423</v>
      </c>
      <c r="N947" s="4"/>
      <c r="O947" s="17"/>
      <c r="P947" s="17"/>
      <c r="Q947" s="17"/>
      <c r="R947" s="4"/>
    </row>
    <row r="948" spans="1:18" x14ac:dyDescent="0.3">
      <c r="A948" s="10">
        <v>44236.416666666664</v>
      </c>
      <c r="B948" s="5">
        <v>44236.416666666664</v>
      </c>
      <c r="C948" s="6">
        <v>46843.0625</v>
      </c>
      <c r="D948" s="6">
        <v>2790.14599609375</v>
      </c>
      <c r="E948" s="6">
        <v>5909</v>
      </c>
      <c r="F948" s="6">
        <v>5.956369731577114</v>
      </c>
      <c r="G948" s="6">
        <v>47.218000000000004</v>
      </c>
      <c r="H948" s="6">
        <v>691.86800000000005</v>
      </c>
      <c r="I948">
        <v>32.972999999999999</v>
      </c>
      <c r="J948" s="10">
        <v>44236.416666666664</v>
      </c>
      <c r="K948" s="36">
        <f t="shared" si="14"/>
        <v>0.29927186742464873</v>
      </c>
      <c r="N948" s="4"/>
      <c r="O948" s="17"/>
      <c r="P948" s="17"/>
      <c r="Q948" s="17"/>
      <c r="R948" s="4"/>
    </row>
    <row r="949" spans="1:18" x14ac:dyDescent="0.3">
      <c r="A949" s="10">
        <v>44236.458333333336</v>
      </c>
      <c r="B949" s="5">
        <v>44236.458333333336</v>
      </c>
      <c r="C949" s="6">
        <v>47296.81640625</v>
      </c>
      <c r="D949" s="6">
        <v>3207.342041015625</v>
      </c>
      <c r="E949" s="6">
        <v>5909</v>
      </c>
      <c r="F949" s="6">
        <v>6.7813064064747355</v>
      </c>
      <c r="G949" s="6">
        <v>54.277999999999999</v>
      </c>
      <c r="H949" s="6">
        <v>417.19600000000003</v>
      </c>
      <c r="I949">
        <v>14.952</v>
      </c>
      <c r="J949" s="10">
        <v>44236.458333333336</v>
      </c>
      <c r="K949" s="36">
        <f t="shared" si="14"/>
        <v>0.34401877292716931</v>
      </c>
      <c r="N949" s="4"/>
      <c r="O949" s="17"/>
      <c r="P949" s="17"/>
      <c r="Q949" s="17"/>
      <c r="R949" s="4"/>
    </row>
    <row r="950" spans="1:18" x14ac:dyDescent="0.3">
      <c r="A950" s="10">
        <v>44236.5</v>
      </c>
      <c r="B950" s="5">
        <v>44236.5</v>
      </c>
      <c r="C950" s="6">
        <v>47014.80859375</v>
      </c>
      <c r="D950" s="6">
        <v>3385.945556640625</v>
      </c>
      <c r="E950" s="6">
        <v>5909</v>
      </c>
      <c r="F950" s="6">
        <v>7.2018703423813193</v>
      </c>
      <c r="G950" s="6">
        <v>57.301000000000002</v>
      </c>
      <c r="H950" s="6">
        <v>178.60400000000001</v>
      </c>
      <c r="I950">
        <v>5.569</v>
      </c>
      <c r="J950" s="10">
        <v>44236.5</v>
      </c>
      <c r="K950" s="36">
        <f t="shared" si="14"/>
        <v>0.36317881475919767</v>
      </c>
      <c r="N950" s="4"/>
      <c r="O950" s="17"/>
      <c r="P950" s="17"/>
      <c r="Q950" s="17"/>
      <c r="R950" s="4"/>
    </row>
    <row r="951" spans="1:18" x14ac:dyDescent="0.3">
      <c r="A951" s="10">
        <v>44236.541666666664</v>
      </c>
      <c r="B951" s="5">
        <v>44236.541666666664</v>
      </c>
      <c r="C951" s="6">
        <v>46731.59765625</v>
      </c>
      <c r="D951" s="6">
        <v>3506.555908203125</v>
      </c>
      <c r="E951" s="6">
        <v>5909</v>
      </c>
      <c r="F951" s="6">
        <v>7.5036080169926507</v>
      </c>
      <c r="G951" s="6">
        <v>59.341999999999999</v>
      </c>
      <c r="H951" s="6">
        <v>120.61</v>
      </c>
      <c r="I951">
        <v>3.5619999999999998</v>
      </c>
      <c r="J951" s="10">
        <v>44236.541666666664</v>
      </c>
      <c r="K951" s="36">
        <f t="shared" si="14"/>
        <v>0.37611485358790087</v>
      </c>
      <c r="N951" s="4"/>
      <c r="O951" s="17"/>
      <c r="P951" s="17"/>
      <c r="Q951" s="17"/>
      <c r="R951" s="4"/>
    </row>
    <row r="952" spans="1:18" x14ac:dyDescent="0.3">
      <c r="A952" s="10">
        <v>44236.583333333336</v>
      </c>
      <c r="B952" s="5">
        <v>44236.583333333336</v>
      </c>
      <c r="C952" s="6">
        <v>46179.5234375</v>
      </c>
      <c r="D952" s="6">
        <v>3689.627197265625</v>
      </c>
      <c r="E952" s="6">
        <v>5909</v>
      </c>
      <c r="F952" s="6">
        <v>7.9897472356102091</v>
      </c>
      <c r="G952" s="6">
        <v>62.44</v>
      </c>
      <c r="H952" s="6">
        <v>183.071</v>
      </c>
      <c r="I952">
        <v>5.2210000000000001</v>
      </c>
      <c r="J952" s="10">
        <v>44236.583333333336</v>
      </c>
      <c r="K952" s="36">
        <f t="shared" si="14"/>
        <v>0.39575025206478598</v>
      </c>
      <c r="N952" s="4"/>
      <c r="O952" s="17"/>
      <c r="P952" s="17"/>
      <c r="Q952" s="17"/>
      <c r="R952" s="4"/>
    </row>
    <row r="953" spans="1:18" x14ac:dyDescent="0.3">
      <c r="A953" s="10">
        <v>44236.625</v>
      </c>
      <c r="B953" s="5">
        <v>44236.625</v>
      </c>
      <c r="C953" s="6">
        <v>45720.79296875</v>
      </c>
      <c r="D953" s="6">
        <v>3787.40869140625</v>
      </c>
      <c r="E953" s="6">
        <v>5909</v>
      </c>
      <c r="F953" s="6">
        <v>8.2837773482951853</v>
      </c>
      <c r="G953" s="6">
        <v>64.094999999999999</v>
      </c>
      <c r="H953" s="6">
        <v>97.781000000000006</v>
      </c>
      <c r="I953">
        <v>2.65</v>
      </c>
      <c r="J953" s="10">
        <v>44236.625</v>
      </c>
      <c r="K953" s="36">
        <f t="shared" si="14"/>
        <v>0.40623978869462618</v>
      </c>
      <c r="N953" s="4"/>
      <c r="O953" s="17"/>
      <c r="P953" s="17"/>
      <c r="Q953" s="17"/>
      <c r="R953" s="4"/>
    </row>
    <row r="954" spans="1:18" x14ac:dyDescent="0.3">
      <c r="A954" s="10">
        <v>44236.666666666664</v>
      </c>
      <c r="B954" s="5">
        <v>44236.666666666664</v>
      </c>
      <c r="C954" s="6">
        <v>45593.99609375</v>
      </c>
      <c r="D954" s="6">
        <v>3659.175537109375</v>
      </c>
      <c r="E954" s="6">
        <v>5909</v>
      </c>
      <c r="F954" s="6">
        <v>8.0255644396367636</v>
      </c>
      <c r="G954" s="6">
        <v>61.924999999999997</v>
      </c>
      <c r="H954" s="6">
        <v>-128.233</v>
      </c>
      <c r="I954">
        <v>-3.3860000000000001</v>
      </c>
      <c r="J954" s="10">
        <v>44236.666666666664</v>
      </c>
      <c r="K954" s="36">
        <f t="shared" si="14"/>
        <v>0.39248613643676927</v>
      </c>
      <c r="N954" s="4"/>
      <c r="O954" s="17"/>
      <c r="P954" s="17"/>
      <c r="Q954" s="17"/>
      <c r="R954" s="4"/>
    </row>
    <row r="955" spans="1:18" x14ac:dyDescent="0.3">
      <c r="A955" s="10">
        <v>44236.708333333336</v>
      </c>
      <c r="B955" s="5">
        <v>44236.708333333336</v>
      </c>
      <c r="C955" s="6">
        <v>46205.44921875</v>
      </c>
      <c r="D955" s="6">
        <v>2770.0185546875</v>
      </c>
      <c r="E955" s="6">
        <v>5909</v>
      </c>
      <c r="F955" s="6">
        <v>5.9950040558494058</v>
      </c>
      <c r="G955" s="6">
        <v>46.877000000000002</v>
      </c>
      <c r="H955" s="6">
        <v>-889.15700000000004</v>
      </c>
      <c r="I955">
        <v>-24.298999999999999</v>
      </c>
      <c r="J955" s="10">
        <v>44236.708333333336</v>
      </c>
      <c r="K955" s="36">
        <f t="shared" si="14"/>
        <v>0.29711057921269979</v>
      </c>
      <c r="N955" s="4"/>
      <c r="O955" s="17"/>
      <c r="P955" s="17"/>
      <c r="Q955" s="17"/>
      <c r="R955" s="4"/>
    </row>
    <row r="956" spans="1:18" x14ac:dyDescent="0.3">
      <c r="A956" s="10">
        <v>44236.75</v>
      </c>
      <c r="B956" s="5">
        <v>44236.75</v>
      </c>
      <c r="C956" s="6">
        <v>47633.25</v>
      </c>
      <c r="D956" s="6">
        <v>486.80026245117188</v>
      </c>
      <c r="E956" s="6">
        <v>5909</v>
      </c>
      <c r="F956" s="6">
        <v>1.0219757468809538</v>
      </c>
      <c r="G956" s="6">
        <v>8.2379999999999995</v>
      </c>
      <c r="H956" s="6">
        <v>-2283.2179999999998</v>
      </c>
      <c r="I956">
        <v>-82.426000000000002</v>
      </c>
      <c r="J956" s="10">
        <v>44236.75</v>
      </c>
      <c r="K956" s="36">
        <f t="shared" si="14"/>
        <v>5.2213173871071543E-2</v>
      </c>
      <c r="N956" s="4"/>
      <c r="O956" s="17"/>
      <c r="P956" s="17"/>
      <c r="Q956" s="17"/>
      <c r="R956" s="4"/>
    </row>
    <row r="957" spans="1:18" x14ac:dyDescent="0.3">
      <c r="A957" s="10">
        <v>44236.791666666664</v>
      </c>
      <c r="B957" s="5">
        <v>44236.791666666664</v>
      </c>
      <c r="C957" s="6">
        <v>48861.51953125</v>
      </c>
      <c r="D957" s="6">
        <v>5.003637820482254E-2</v>
      </c>
      <c r="E957" s="6">
        <v>5909</v>
      </c>
      <c r="F957" s="6">
        <v>1.0240446610102075E-4</v>
      </c>
      <c r="G957" s="6">
        <v>0</v>
      </c>
      <c r="H957" s="6">
        <v>-486.75</v>
      </c>
      <c r="I957">
        <v>-99.99</v>
      </c>
      <c r="J957" s="10">
        <v>44236.791666666664</v>
      </c>
      <c r="K957" s="36">
        <f t="shared" si="14"/>
        <v>0</v>
      </c>
      <c r="N957" s="4"/>
      <c r="O957" s="17"/>
      <c r="P957" s="17"/>
      <c r="Q957" s="17"/>
      <c r="R957" s="4"/>
    </row>
    <row r="958" spans="1:18" x14ac:dyDescent="0.3">
      <c r="A958" s="10">
        <v>44236.833333333336</v>
      </c>
      <c r="B958" s="5">
        <v>44236.833333333336</v>
      </c>
      <c r="C958" s="6">
        <v>48255.83203125</v>
      </c>
      <c r="D958" s="6">
        <v>5.003637820482254E-2</v>
      </c>
      <c r="E958" s="6">
        <v>5909</v>
      </c>
      <c r="F958" s="6">
        <v>1.036898051460795E-4</v>
      </c>
      <c r="G958" s="6">
        <v>0</v>
      </c>
      <c r="H958" s="6">
        <v>0</v>
      </c>
      <c r="I958">
        <v>0</v>
      </c>
      <c r="J958" s="10">
        <v>44236.833333333336</v>
      </c>
      <c r="K958" s="36">
        <f t="shared" si="14"/>
        <v>0</v>
      </c>
      <c r="N958" s="4"/>
      <c r="O958" s="17"/>
      <c r="P958" s="17"/>
      <c r="Q958" s="17"/>
      <c r="R958" s="4"/>
    </row>
    <row r="959" spans="1:18" x14ac:dyDescent="0.3">
      <c r="A959" s="10">
        <v>44236.875</v>
      </c>
      <c r="B959" s="5">
        <v>44236.875</v>
      </c>
      <c r="C959" s="6">
        <v>47046.6484375</v>
      </c>
      <c r="D959" s="6">
        <v>5.003637820482254E-2</v>
      </c>
      <c r="E959" s="6">
        <v>5909</v>
      </c>
      <c r="F959" s="6">
        <v>1.0635481987902773E-4</v>
      </c>
      <c r="G959" s="6">
        <v>0</v>
      </c>
      <c r="H959" s="6">
        <v>0</v>
      </c>
      <c r="I959">
        <v>0</v>
      </c>
      <c r="J959" s="10">
        <v>44236.875</v>
      </c>
      <c r="K959" s="36">
        <f t="shared" si="14"/>
        <v>0</v>
      </c>
      <c r="N959" s="4"/>
      <c r="O959" s="17"/>
      <c r="P959" s="17"/>
      <c r="Q959" s="17"/>
      <c r="R959" s="4"/>
    </row>
    <row r="960" spans="1:18" x14ac:dyDescent="0.3">
      <c r="A960" s="10">
        <v>44236.916666666664</v>
      </c>
      <c r="B960" s="5">
        <v>44236.916666666664</v>
      </c>
      <c r="C960" s="6">
        <v>45011.1328125</v>
      </c>
      <c r="D960" s="6">
        <v>5.003637820482254E-2</v>
      </c>
      <c r="E960" s="6">
        <v>5909</v>
      </c>
      <c r="F960" s="6">
        <v>1.1116444994454123E-4</v>
      </c>
      <c r="G960" s="6">
        <v>0</v>
      </c>
      <c r="H960" s="6">
        <v>0</v>
      </c>
      <c r="I960">
        <v>0</v>
      </c>
      <c r="J960" s="10">
        <v>44236.916666666664</v>
      </c>
      <c r="K960" s="36">
        <f t="shared" si="14"/>
        <v>0</v>
      </c>
      <c r="N960" s="4"/>
      <c r="O960" s="17"/>
      <c r="P960" s="17"/>
      <c r="Q960" s="17"/>
      <c r="R960" s="4"/>
    </row>
    <row r="961" spans="1:18" x14ac:dyDescent="0.3">
      <c r="A961" s="10">
        <v>44236.958333333336</v>
      </c>
      <c r="B961" s="5">
        <v>44236.958333333336</v>
      </c>
      <c r="C961" s="6">
        <v>42912.00390625</v>
      </c>
      <c r="D961" s="6">
        <v>5.003637820482254E-2</v>
      </c>
      <c r="E961" s="6">
        <v>5909</v>
      </c>
      <c r="F961" s="6">
        <v>1.1660228758865976E-4</v>
      </c>
      <c r="G961" s="6">
        <v>0</v>
      </c>
      <c r="H961" s="6">
        <v>0</v>
      </c>
      <c r="I961">
        <v>0</v>
      </c>
      <c r="J961" s="10">
        <v>44236.958333333336</v>
      </c>
      <c r="K961" s="36">
        <f t="shared" si="14"/>
        <v>0</v>
      </c>
      <c r="N961" s="4"/>
      <c r="O961" s="17"/>
      <c r="P961" s="17"/>
      <c r="Q961" s="17"/>
      <c r="R961" s="4"/>
    </row>
    <row r="962" spans="1:18" x14ac:dyDescent="0.3">
      <c r="A962" s="10">
        <v>44237</v>
      </c>
      <c r="B962" s="5">
        <v>44237</v>
      </c>
      <c r="C962" s="6">
        <v>40956.4453125</v>
      </c>
      <c r="D962" s="6">
        <v>5.003637820482254E-2</v>
      </c>
      <c r="E962" s="6">
        <v>5909</v>
      </c>
      <c r="F962" s="6">
        <v>1.2216972889869259E-4</v>
      </c>
      <c r="G962" s="6">
        <v>0</v>
      </c>
      <c r="H962" s="6">
        <v>0</v>
      </c>
      <c r="I962">
        <v>0</v>
      </c>
      <c r="J962" s="10">
        <v>44237</v>
      </c>
      <c r="K962" s="36">
        <f t="shared" si="14"/>
        <v>0</v>
      </c>
      <c r="N962" s="4"/>
      <c r="O962" s="17"/>
      <c r="P962" s="17"/>
      <c r="Q962" s="17"/>
      <c r="R962" s="4"/>
    </row>
    <row r="963" spans="1:18" x14ac:dyDescent="0.3">
      <c r="A963" s="10">
        <v>44237.041666666664</v>
      </c>
      <c r="B963" s="5">
        <v>44237.041666666664</v>
      </c>
      <c r="C963" s="6">
        <v>40108.171875</v>
      </c>
      <c r="D963" s="6">
        <v>5.003637820482254E-2</v>
      </c>
      <c r="E963" s="6">
        <v>5909</v>
      </c>
      <c r="F963" s="6">
        <v>1.2475357480955379E-4</v>
      </c>
      <c r="G963" s="6">
        <v>0</v>
      </c>
      <c r="H963" s="6">
        <v>0</v>
      </c>
      <c r="I963">
        <v>0</v>
      </c>
      <c r="J963" s="10">
        <v>44237.041666666664</v>
      </c>
      <c r="K963" s="36">
        <f t="shared" ref="K963:K1026" si="15">G963*E963/$O$1/100</f>
        <v>0</v>
      </c>
      <c r="N963" s="4"/>
      <c r="O963" s="17"/>
      <c r="P963" s="17"/>
      <c r="Q963" s="17"/>
      <c r="R963" s="4"/>
    </row>
    <row r="964" spans="1:18" x14ac:dyDescent="0.3">
      <c r="A964" s="10">
        <v>44237.083333333336</v>
      </c>
      <c r="B964" s="5">
        <v>44237.083333333336</v>
      </c>
      <c r="C964" s="6">
        <v>39992.2578125</v>
      </c>
      <c r="D964" s="6">
        <v>5.003637820482254E-2</v>
      </c>
      <c r="E964" s="6">
        <v>5909</v>
      </c>
      <c r="F964" s="6">
        <v>1.2511516213816552E-4</v>
      </c>
      <c r="G964" s="6">
        <v>0</v>
      </c>
      <c r="H964" s="6">
        <v>0</v>
      </c>
      <c r="I964">
        <v>0</v>
      </c>
      <c r="J964" s="10">
        <v>44237.083333333336</v>
      </c>
      <c r="K964" s="36">
        <f t="shared" si="15"/>
        <v>0</v>
      </c>
      <c r="N964" s="4"/>
      <c r="O964" s="17"/>
      <c r="P964" s="17"/>
      <c r="Q964" s="17"/>
      <c r="R964" s="4"/>
    </row>
    <row r="965" spans="1:18" x14ac:dyDescent="0.3">
      <c r="A965" s="10">
        <v>44237.125</v>
      </c>
      <c r="B965" s="5">
        <v>44237.125</v>
      </c>
      <c r="C965" s="6">
        <v>39929.46484375</v>
      </c>
      <c r="D965" s="6">
        <v>5.003637820482254E-2</v>
      </c>
      <c r="E965" s="6">
        <v>5909</v>
      </c>
      <c r="F965" s="6">
        <v>1.2531191790479139E-4</v>
      </c>
      <c r="G965" s="6">
        <v>0</v>
      </c>
      <c r="H965" s="6">
        <v>0</v>
      </c>
      <c r="I965">
        <v>0</v>
      </c>
      <c r="J965" s="10">
        <v>44237.125</v>
      </c>
      <c r="K965" s="36">
        <f t="shared" si="15"/>
        <v>0</v>
      </c>
      <c r="N965" s="4"/>
      <c r="O965" s="17"/>
      <c r="P965" s="17"/>
      <c r="Q965" s="17"/>
      <c r="R965" s="4"/>
    </row>
    <row r="966" spans="1:18" x14ac:dyDescent="0.3">
      <c r="A966" s="10">
        <v>44237.166666666664</v>
      </c>
      <c r="B966" s="5">
        <v>44237.166666666664</v>
      </c>
      <c r="C966" s="6">
        <v>40369.90234375</v>
      </c>
      <c r="D966" s="6">
        <v>5.003637820482254E-2</v>
      </c>
      <c r="E966" s="6">
        <v>5909</v>
      </c>
      <c r="F966" s="6">
        <v>1.2394475908998352E-4</v>
      </c>
      <c r="G966" s="6">
        <v>0</v>
      </c>
      <c r="H966" s="6">
        <v>0</v>
      </c>
      <c r="I966">
        <v>0</v>
      </c>
      <c r="J966" s="10">
        <v>44237.166666666664</v>
      </c>
      <c r="K966" s="36">
        <f t="shared" si="15"/>
        <v>0</v>
      </c>
      <c r="N966" s="4"/>
      <c r="O966" s="17"/>
      <c r="P966" s="17"/>
      <c r="Q966" s="17"/>
      <c r="R966" s="4"/>
    </row>
    <row r="967" spans="1:18" x14ac:dyDescent="0.3">
      <c r="A967" s="10">
        <v>44237.208333333336</v>
      </c>
      <c r="B967" s="5">
        <v>44237.208333333336</v>
      </c>
      <c r="C967" s="6">
        <v>41980.203125</v>
      </c>
      <c r="D967" s="6">
        <v>5.003637820482254E-2</v>
      </c>
      <c r="E967" s="6">
        <v>5909</v>
      </c>
      <c r="F967" s="6">
        <v>1.1919041471961087E-4</v>
      </c>
      <c r="G967" s="6">
        <v>0</v>
      </c>
      <c r="H967" s="6">
        <v>0</v>
      </c>
      <c r="I967">
        <v>0</v>
      </c>
      <c r="J967" s="10">
        <v>44237.208333333336</v>
      </c>
      <c r="K967" s="36">
        <f t="shared" si="15"/>
        <v>0</v>
      </c>
      <c r="N967" s="4"/>
      <c r="O967" s="17"/>
      <c r="P967" s="17"/>
      <c r="Q967" s="17"/>
      <c r="R967" s="4"/>
    </row>
    <row r="968" spans="1:18" x14ac:dyDescent="0.3">
      <c r="A968" s="10">
        <v>44237.25</v>
      </c>
      <c r="B968" s="5">
        <v>44237.25</v>
      </c>
      <c r="C968" s="6">
        <v>44854.00390625</v>
      </c>
      <c r="D968" s="6">
        <v>5.003637820482254E-2</v>
      </c>
      <c r="E968" s="6">
        <v>5909</v>
      </c>
      <c r="F968" s="6">
        <v>1.1155387222376912E-4</v>
      </c>
      <c r="G968" s="6">
        <v>0</v>
      </c>
      <c r="H968" s="6">
        <v>0</v>
      </c>
      <c r="I968">
        <v>0</v>
      </c>
      <c r="J968" s="10">
        <v>44237.25</v>
      </c>
      <c r="K968" s="36">
        <f t="shared" si="15"/>
        <v>0</v>
      </c>
      <c r="N968" s="4"/>
      <c r="O968" s="17"/>
      <c r="P968" s="17"/>
      <c r="Q968" s="17"/>
      <c r="R968" s="4"/>
    </row>
    <row r="969" spans="1:18" x14ac:dyDescent="0.3">
      <c r="A969" s="10">
        <v>44237.291666666664</v>
      </c>
      <c r="B969" s="5">
        <v>44237.291666666664</v>
      </c>
      <c r="C969" s="6">
        <v>48297.578125</v>
      </c>
      <c r="D969" s="6">
        <v>5.003637820482254E-2</v>
      </c>
      <c r="E969" s="6">
        <v>5909</v>
      </c>
      <c r="F969" s="6">
        <v>1.0360018068674647E-4</v>
      </c>
      <c r="G969" s="6">
        <v>0</v>
      </c>
      <c r="H969" s="6">
        <v>0</v>
      </c>
      <c r="I969">
        <v>0</v>
      </c>
      <c r="J969" s="10">
        <v>44237.291666666664</v>
      </c>
      <c r="K969" s="36">
        <f t="shared" si="15"/>
        <v>0</v>
      </c>
      <c r="N969" s="4"/>
      <c r="O969" s="17"/>
      <c r="P969" s="17"/>
      <c r="Q969" s="17"/>
      <c r="R969" s="4"/>
    </row>
    <row r="970" spans="1:18" x14ac:dyDescent="0.3">
      <c r="A970" s="10">
        <v>44237.333333333336</v>
      </c>
      <c r="B970" s="5">
        <v>44237.333333333336</v>
      </c>
      <c r="C970" s="6">
        <v>49312.84765625</v>
      </c>
      <c r="D970" s="6">
        <v>12.969496726989746</v>
      </c>
      <c r="E970" s="6">
        <v>5909</v>
      </c>
      <c r="F970" s="6">
        <v>2.6300441656497947E-2</v>
      </c>
      <c r="G970" s="6">
        <v>0.219</v>
      </c>
      <c r="H970" s="6">
        <v>12.919</v>
      </c>
      <c r="I970">
        <v>25819.215</v>
      </c>
      <c r="J970" s="10">
        <v>44237.333333333336</v>
      </c>
      <c r="K970" s="36">
        <f t="shared" si="15"/>
        <v>1.3880414029818727E-3</v>
      </c>
      <c r="N970" s="4"/>
      <c r="O970" s="17"/>
      <c r="P970" s="17"/>
      <c r="Q970" s="17"/>
      <c r="R970" s="4"/>
    </row>
    <row r="971" spans="1:18" x14ac:dyDescent="0.3">
      <c r="A971" s="10">
        <v>44237.375</v>
      </c>
      <c r="B971" s="5">
        <v>44237.375</v>
      </c>
      <c r="C971" s="6">
        <v>49946.37890625</v>
      </c>
      <c r="D971" s="6">
        <v>364.66055297851563</v>
      </c>
      <c r="E971" s="6">
        <v>5909</v>
      </c>
      <c r="F971" s="6">
        <v>0.73010408554940132</v>
      </c>
      <c r="G971" s="6">
        <v>6.1710000000000003</v>
      </c>
      <c r="H971" s="6">
        <v>351.69099999999997</v>
      </c>
      <c r="I971">
        <v>2711.6779999999999</v>
      </c>
      <c r="J971" s="10">
        <v>44237.375</v>
      </c>
      <c r="K971" s="36">
        <f t="shared" si="15"/>
        <v>3.9112344738817979E-2</v>
      </c>
      <c r="N971" s="4"/>
      <c r="O971" s="17"/>
      <c r="P971" s="17"/>
      <c r="Q971" s="17"/>
      <c r="R971" s="4"/>
    </row>
    <row r="972" spans="1:18" x14ac:dyDescent="0.3">
      <c r="A972" s="10">
        <v>44237.416666666664</v>
      </c>
      <c r="B972" s="5">
        <v>44237.416666666664</v>
      </c>
      <c r="C972" s="6">
        <v>50721.89453125</v>
      </c>
      <c r="D972" s="6">
        <v>711.36993408203125</v>
      </c>
      <c r="E972" s="6">
        <v>5909</v>
      </c>
      <c r="F972" s="6">
        <v>1.4024908585458156</v>
      </c>
      <c r="G972" s="6">
        <v>12.038</v>
      </c>
      <c r="H972" s="6">
        <v>346.709</v>
      </c>
      <c r="I972">
        <v>95.076999999999998</v>
      </c>
      <c r="J972" s="10">
        <v>44237.416666666664</v>
      </c>
      <c r="K972" s="36">
        <f t="shared" si="15"/>
        <v>7.6297910543816364E-2</v>
      </c>
      <c r="N972" s="4"/>
      <c r="O972" s="17"/>
      <c r="P972" s="17"/>
      <c r="Q972" s="17"/>
      <c r="R972" s="4"/>
    </row>
    <row r="973" spans="1:18" x14ac:dyDescent="0.3">
      <c r="A973" s="10">
        <v>44237.458333333336</v>
      </c>
      <c r="B973" s="5">
        <v>44237.458333333336</v>
      </c>
      <c r="C973" s="6">
        <v>51102.703125</v>
      </c>
      <c r="D973" s="6">
        <v>1027.00927734375</v>
      </c>
      <c r="E973" s="6">
        <v>5909</v>
      </c>
      <c r="F973" s="6">
        <v>2.0096965806909064</v>
      </c>
      <c r="G973" s="6">
        <v>17.38</v>
      </c>
      <c r="H973" s="6">
        <v>315.63900000000001</v>
      </c>
      <c r="I973">
        <v>44.371000000000002</v>
      </c>
      <c r="J973" s="10">
        <v>44237.458333333336</v>
      </c>
      <c r="K973" s="36">
        <f t="shared" si="15"/>
        <v>0.11015597983481712</v>
      </c>
      <c r="N973" s="4"/>
      <c r="O973" s="17"/>
      <c r="P973" s="17"/>
      <c r="Q973" s="17"/>
      <c r="R973" s="4"/>
    </row>
    <row r="974" spans="1:18" x14ac:dyDescent="0.3">
      <c r="A974" s="10">
        <v>44237.5</v>
      </c>
      <c r="B974" s="5">
        <v>44237.5</v>
      </c>
      <c r="C974" s="6">
        <v>51188.91796875</v>
      </c>
      <c r="D974" s="6">
        <v>1389.616455078125</v>
      </c>
      <c r="E974" s="6">
        <v>5909</v>
      </c>
      <c r="F974" s="6">
        <v>2.7146822207229757</v>
      </c>
      <c r="G974" s="6">
        <v>23.515999999999998</v>
      </c>
      <c r="H974" s="6">
        <v>362.60700000000003</v>
      </c>
      <c r="I974">
        <v>35.307000000000002</v>
      </c>
      <c r="J974" s="10">
        <v>44237.5</v>
      </c>
      <c r="K974" s="36">
        <f t="shared" si="15"/>
        <v>0.14904649147270191</v>
      </c>
      <c r="N974" s="4"/>
      <c r="O974" s="17"/>
      <c r="P974" s="17"/>
      <c r="Q974" s="17"/>
      <c r="R974" s="4"/>
    </row>
    <row r="975" spans="1:18" x14ac:dyDescent="0.3">
      <c r="A975" s="10">
        <v>44237.541666666664</v>
      </c>
      <c r="B975" s="5">
        <v>44237.541666666664</v>
      </c>
      <c r="C975" s="6">
        <v>51112.20703125</v>
      </c>
      <c r="D975" s="6">
        <v>1720.047607421875</v>
      </c>
      <c r="E975" s="6">
        <v>5909</v>
      </c>
      <c r="F975" s="6">
        <v>3.3652383791023506</v>
      </c>
      <c r="G975" s="6">
        <v>29.108000000000001</v>
      </c>
      <c r="H975" s="6">
        <v>330.43099999999998</v>
      </c>
      <c r="I975">
        <v>23.779</v>
      </c>
      <c r="J975" s="10">
        <v>44237.541666666664</v>
      </c>
      <c r="K975" s="36">
        <f t="shared" si="15"/>
        <v>0.18448908291322536</v>
      </c>
      <c r="N975" s="4"/>
      <c r="O975" s="17"/>
      <c r="P975" s="17"/>
      <c r="Q975" s="17"/>
      <c r="R975" s="4"/>
    </row>
    <row r="976" spans="1:18" x14ac:dyDescent="0.3">
      <c r="A976" s="10">
        <v>44237.583333333336</v>
      </c>
      <c r="B976" s="5">
        <v>44237.583333333336</v>
      </c>
      <c r="C976" s="6">
        <v>50864.20703125</v>
      </c>
      <c r="D976" s="6">
        <v>1898.8494873046875</v>
      </c>
      <c r="E976" s="6">
        <v>5909</v>
      </c>
      <c r="F976" s="6">
        <v>3.7331742656246871</v>
      </c>
      <c r="G976" s="6">
        <v>32.134</v>
      </c>
      <c r="H976" s="6">
        <v>178.80199999999999</v>
      </c>
      <c r="I976">
        <v>10.395</v>
      </c>
      <c r="J976" s="10">
        <v>44237.583333333336</v>
      </c>
      <c r="K976" s="36">
        <f t="shared" si="15"/>
        <v>0.20366813901104794</v>
      </c>
      <c r="N976" s="4"/>
      <c r="O976" s="17"/>
      <c r="P976" s="17"/>
      <c r="Q976" s="17"/>
      <c r="R976" s="4"/>
    </row>
    <row r="977" spans="1:18" x14ac:dyDescent="0.3">
      <c r="A977" s="10">
        <v>44237.625</v>
      </c>
      <c r="B977" s="5">
        <v>44237.625</v>
      </c>
      <c r="C977" s="6">
        <v>50870.4921875</v>
      </c>
      <c r="D977" s="6">
        <v>1585.3739013671875</v>
      </c>
      <c r="E977" s="6">
        <v>5909</v>
      </c>
      <c r="F977" s="6">
        <v>3.1164901953843271</v>
      </c>
      <c r="G977" s="6">
        <v>26.829000000000001</v>
      </c>
      <c r="H977" s="6">
        <v>-313.476</v>
      </c>
      <c r="I977">
        <v>-16.509</v>
      </c>
      <c r="J977" s="10">
        <v>44237.625</v>
      </c>
      <c r="K977" s="36">
        <f t="shared" si="15"/>
        <v>0.17004457899817654</v>
      </c>
      <c r="N977" s="4"/>
      <c r="O977" s="17"/>
      <c r="P977" s="17"/>
      <c r="Q977" s="17"/>
      <c r="R977" s="4"/>
    </row>
    <row r="978" spans="1:18" x14ac:dyDescent="0.3">
      <c r="A978" s="10">
        <v>44237.666666666664</v>
      </c>
      <c r="B978" s="5">
        <v>44237.666666666664</v>
      </c>
      <c r="C978" s="6">
        <v>51267.59765625</v>
      </c>
      <c r="D978" s="6">
        <v>1294.585693359375</v>
      </c>
      <c r="E978" s="6">
        <v>5909</v>
      </c>
      <c r="F978" s="6">
        <v>2.5251538058006759</v>
      </c>
      <c r="G978" s="6">
        <v>21.908000000000001</v>
      </c>
      <c r="H978" s="6">
        <v>-290.78800000000001</v>
      </c>
      <c r="I978">
        <v>-18.341999999999999</v>
      </c>
      <c r="J978" s="10">
        <v>44237.666666666664</v>
      </c>
      <c r="K978" s="36">
        <f t="shared" si="15"/>
        <v>0.13885484500697201</v>
      </c>
      <c r="N978" s="4"/>
      <c r="O978" s="17"/>
      <c r="P978" s="17"/>
      <c r="Q978" s="17"/>
      <c r="R978" s="4"/>
    </row>
    <row r="979" spans="1:18" x14ac:dyDescent="0.3">
      <c r="A979" s="10">
        <v>44237.708333333336</v>
      </c>
      <c r="B979" s="5">
        <v>44237.708333333336</v>
      </c>
      <c r="C979" s="6">
        <v>51968.2890625</v>
      </c>
      <c r="D979" s="6">
        <v>723.09356689453125</v>
      </c>
      <c r="E979" s="6">
        <v>5909</v>
      </c>
      <c r="F979" s="6">
        <v>1.3914130711998196</v>
      </c>
      <c r="G979" s="6">
        <v>12.237</v>
      </c>
      <c r="H979" s="6">
        <v>-571.49199999999996</v>
      </c>
      <c r="I979">
        <v>-44.145000000000003</v>
      </c>
      <c r="J979" s="10">
        <v>44237.708333333336</v>
      </c>
      <c r="K979" s="36">
        <f t="shared" si="15"/>
        <v>7.7559190174836437E-2</v>
      </c>
      <c r="N979" s="4"/>
      <c r="O979" s="17"/>
      <c r="P979" s="17"/>
      <c r="Q979" s="17"/>
      <c r="R979" s="4"/>
    </row>
    <row r="980" spans="1:18" x14ac:dyDescent="0.3">
      <c r="A980" s="10">
        <v>44237.75</v>
      </c>
      <c r="B980" s="5">
        <v>44237.75</v>
      </c>
      <c r="C980" s="6">
        <v>53561.6484375</v>
      </c>
      <c r="D980" s="6">
        <v>127.9249267578125</v>
      </c>
      <c r="E980" s="6">
        <v>5909</v>
      </c>
      <c r="F980" s="6">
        <v>0.23883679925774784</v>
      </c>
      <c r="G980" s="6">
        <v>2.1640000000000001</v>
      </c>
      <c r="H980" s="6">
        <v>-595.16899999999998</v>
      </c>
      <c r="I980">
        <v>-82.308999999999997</v>
      </c>
      <c r="J980" s="10">
        <v>44237.75</v>
      </c>
      <c r="K980" s="36">
        <f t="shared" si="15"/>
        <v>1.3715623726268368E-2</v>
      </c>
      <c r="N980" s="4"/>
      <c r="O980" s="17"/>
      <c r="P980" s="17"/>
      <c r="Q980" s="17"/>
      <c r="R980" s="4"/>
    </row>
    <row r="981" spans="1:18" x14ac:dyDescent="0.3">
      <c r="A981" s="10">
        <v>44237.791666666664</v>
      </c>
      <c r="B981" s="5">
        <v>44237.791666666664</v>
      </c>
      <c r="C981" s="6">
        <v>54064.32421875</v>
      </c>
      <c r="D981" s="6">
        <v>1.7409065738320351E-2</v>
      </c>
      <c r="E981" s="6">
        <v>5909</v>
      </c>
      <c r="F981" s="6">
        <v>3.2200653554609177E-5</v>
      </c>
      <c r="G981" s="6">
        <v>0</v>
      </c>
      <c r="H981" s="6">
        <v>-127.908</v>
      </c>
      <c r="I981">
        <v>-99.986999999999995</v>
      </c>
      <c r="J981" s="10">
        <v>44237.791666666664</v>
      </c>
      <c r="K981" s="36">
        <f t="shared" si="15"/>
        <v>0</v>
      </c>
      <c r="N981" s="4"/>
      <c r="O981" s="17"/>
      <c r="P981" s="17"/>
      <c r="Q981" s="17"/>
      <c r="R981" s="4"/>
    </row>
    <row r="982" spans="1:18" x14ac:dyDescent="0.3">
      <c r="A982" s="10">
        <v>44237.833333333336</v>
      </c>
      <c r="B982" s="5">
        <v>44237.833333333336</v>
      </c>
      <c r="C982" s="6">
        <v>53679.91015625</v>
      </c>
      <c r="D982" s="6">
        <v>1.7409065738320351E-2</v>
      </c>
      <c r="E982" s="6">
        <v>5909</v>
      </c>
      <c r="F982" s="6">
        <v>3.2431249768575473E-5</v>
      </c>
      <c r="G982" s="6">
        <v>0</v>
      </c>
      <c r="H982" s="6">
        <v>0</v>
      </c>
      <c r="I982">
        <v>0</v>
      </c>
      <c r="J982" s="10">
        <v>44237.833333333336</v>
      </c>
      <c r="K982" s="36">
        <f t="shared" si="15"/>
        <v>0</v>
      </c>
      <c r="N982" s="4"/>
      <c r="O982" s="17"/>
      <c r="P982" s="17"/>
      <c r="Q982" s="17"/>
      <c r="R982" s="4"/>
    </row>
    <row r="983" spans="1:18" x14ac:dyDescent="0.3">
      <c r="A983" s="10">
        <v>44237.875</v>
      </c>
      <c r="B983" s="5">
        <v>44237.875</v>
      </c>
      <c r="C983" s="6">
        <v>52617.9140625</v>
      </c>
      <c r="D983" s="6">
        <v>1.7409065738320351E-2</v>
      </c>
      <c r="E983" s="6">
        <v>5909</v>
      </c>
      <c r="F983" s="6">
        <v>3.3085815066028111E-5</v>
      </c>
      <c r="G983" s="6">
        <v>0</v>
      </c>
      <c r="H983" s="6">
        <v>0</v>
      </c>
      <c r="I983">
        <v>0</v>
      </c>
      <c r="J983" s="10">
        <v>44237.875</v>
      </c>
      <c r="K983" s="36">
        <f t="shared" si="15"/>
        <v>0</v>
      </c>
      <c r="N983" s="4"/>
      <c r="O983" s="17"/>
      <c r="P983" s="17"/>
      <c r="Q983" s="17"/>
      <c r="R983" s="4"/>
    </row>
    <row r="984" spans="1:18" x14ac:dyDescent="0.3">
      <c r="A984" s="10">
        <v>44237.916666666664</v>
      </c>
      <c r="B984" s="5">
        <v>44237.916666666664</v>
      </c>
      <c r="C984" s="6">
        <v>50896.109375</v>
      </c>
      <c r="D984" s="6">
        <v>1.7409065738320351E-2</v>
      </c>
      <c r="E984" s="6">
        <v>5909</v>
      </c>
      <c r="F984" s="6">
        <v>3.4205101238782753E-5</v>
      </c>
      <c r="G984" s="6">
        <v>0</v>
      </c>
      <c r="H984" s="6">
        <v>0</v>
      </c>
      <c r="I984">
        <v>0</v>
      </c>
      <c r="J984" s="10">
        <v>44237.916666666664</v>
      </c>
      <c r="K984" s="36">
        <f t="shared" si="15"/>
        <v>0</v>
      </c>
      <c r="N984" s="4"/>
      <c r="O984" s="17"/>
      <c r="P984" s="17"/>
      <c r="Q984" s="17"/>
      <c r="R984" s="4"/>
    </row>
    <row r="985" spans="1:18" x14ac:dyDescent="0.3">
      <c r="A985" s="10">
        <v>44237.958333333336</v>
      </c>
      <c r="B985" s="5">
        <v>44237.958333333336</v>
      </c>
      <c r="C985" s="6">
        <v>48615.46484375</v>
      </c>
      <c r="D985" s="6">
        <v>1.7409065738320351E-2</v>
      </c>
      <c r="E985" s="6">
        <v>5909</v>
      </c>
      <c r="F985" s="6">
        <v>3.5809728024349968E-5</v>
      </c>
      <c r="G985" s="6">
        <v>0</v>
      </c>
      <c r="H985" s="6">
        <v>0</v>
      </c>
      <c r="I985">
        <v>0</v>
      </c>
      <c r="J985" s="10">
        <v>44237.958333333336</v>
      </c>
      <c r="K985" s="36">
        <f t="shared" si="15"/>
        <v>0</v>
      </c>
      <c r="N985" s="4"/>
      <c r="O985" s="17"/>
      <c r="P985" s="17"/>
      <c r="Q985" s="17"/>
      <c r="R985" s="4"/>
    </row>
    <row r="986" spans="1:18" x14ac:dyDescent="0.3">
      <c r="A986" s="10">
        <v>44238</v>
      </c>
      <c r="B986" s="5">
        <v>44238</v>
      </c>
      <c r="C986" s="6">
        <v>46825.140625</v>
      </c>
      <c r="D986" s="6">
        <v>1.7409065738320351E-2</v>
      </c>
      <c r="E986" s="6">
        <v>5909</v>
      </c>
      <c r="F986" s="6">
        <v>3.7178886183687469E-5</v>
      </c>
      <c r="G986" s="6">
        <v>0</v>
      </c>
      <c r="H986" s="6">
        <v>0</v>
      </c>
      <c r="I986">
        <v>0</v>
      </c>
      <c r="J986" s="10">
        <v>44238</v>
      </c>
      <c r="K986" s="36">
        <f t="shared" si="15"/>
        <v>0</v>
      </c>
      <c r="N986" s="4"/>
      <c r="O986" s="17"/>
      <c r="P986" s="17"/>
      <c r="Q986" s="17"/>
      <c r="R986" s="4"/>
    </row>
    <row r="987" spans="1:18" x14ac:dyDescent="0.3">
      <c r="A987" s="10">
        <v>44238.041666666664</v>
      </c>
      <c r="B987" s="5">
        <v>44238.041666666664</v>
      </c>
      <c r="C987" s="6">
        <v>46033.39453125</v>
      </c>
      <c r="D987" s="6">
        <v>1.7409065738320351E-2</v>
      </c>
      <c r="E987" s="6">
        <v>5909</v>
      </c>
      <c r="F987" s="6">
        <v>3.7818340175852381E-5</v>
      </c>
      <c r="G987" s="6">
        <v>0</v>
      </c>
      <c r="H987" s="6">
        <v>0</v>
      </c>
      <c r="I987">
        <v>0</v>
      </c>
      <c r="J987" s="10">
        <v>44238.041666666664</v>
      </c>
      <c r="K987" s="36">
        <f t="shared" si="15"/>
        <v>0</v>
      </c>
      <c r="N987" s="4"/>
      <c r="O987" s="17"/>
      <c r="P987" s="17"/>
      <c r="Q987" s="17"/>
      <c r="R987" s="4"/>
    </row>
    <row r="988" spans="1:18" x14ac:dyDescent="0.3">
      <c r="A988" s="10">
        <v>44238.083333333336</v>
      </c>
      <c r="B988" s="5">
        <v>44238.083333333336</v>
      </c>
      <c r="C988" s="6">
        <v>45968.96484375</v>
      </c>
      <c r="D988" s="6">
        <v>1.7409065738320351E-2</v>
      </c>
      <c r="E988" s="6">
        <v>5909</v>
      </c>
      <c r="F988" s="6">
        <v>3.7871346021156508E-5</v>
      </c>
      <c r="G988" s="6">
        <v>0</v>
      </c>
      <c r="H988" s="6">
        <v>0</v>
      </c>
      <c r="I988">
        <v>0</v>
      </c>
      <c r="J988" s="10">
        <v>44238.083333333336</v>
      </c>
      <c r="K988" s="36">
        <f t="shared" si="15"/>
        <v>0</v>
      </c>
      <c r="N988" s="4"/>
      <c r="O988" s="17"/>
      <c r="P988" s="17"/>
      <c r="Q988" s="17"/>
      <c r="R988" s="4"/>
    </row>
    <row r="989" spans="1:18" x14ac:dyDescent="0.3">
      <c r="A989" s="10">
        <v>44238.125</v>
      </c>
      <c r="B989" s="5">
        <v>44238.125</v>
      </c>
      <c r="C989" s="6">
        <v>46204.65625</v>
      </c>
      <c r="D989" s="6">
        <v>1.7409065738320351E-2</v>
      </c>
      <c r="E989" s="6">
        <v>5909</v>
      </c>
      <c r="F989" s="6">
        <v>3.7678163092751829E-5</v>
      </c>
      <c r="G989" s="6">
        <v>0</v>
      </c>
      <c r="H989" s="6">
        <v>0</v>
      </c>
      <c r="I989">
        <v>0</v>
      </c>
      <c r="J989" s="10">
        <v>44238.125</v>
      </c>
      <c r="K989" s="36">
        <f t="shared" si="15"/>
        <v>0</v>
      </c>
      <c r="N989" s="4"/>
      <c r="O989" s="17"/>
      <c r="P989" s="17"/>
      <c r="Q989" s="17"/>
      <c r="R989" s="4"/>
    </row>
    <row r="990" spans="1:18" x14ac:dyDescent="0.3">
      <c r="A990" s="10">
        <v>44238.166666666664</v>
      </c>
      <c r="B990" s="5">
        <v>44238.166666666664</v>
      </c>
      <c r="C990" s="6">
        <v>46970.828125</v>
      </c>
      <c r="D990" s="6">
        <v>1.7409065738320351E-2</v>
      </c>
      <c r="E990" s="6">
        <v>5909</v>
      </c>
      <c r="F990" s="6">
        <v>3.7063569950248456E-5</v>
      </c>
      <c r="G990" s="6">
        <v>0</v>
      </c>
      <c r="H990" s="6">
        <v>0</v>
      </c>
      <c r="I990">
        <v>0</v>
      </c>
      <c r="J990" s="10">
        <v>44238.166666666664</v>
      </c>
      <c r="K990" s="36">
        <f t="shared" si="15"/>
        <v>0</v>
      </c>
      <c r="N990" s="4"/>
      <c r="O990" s="17"/>
      <c r="P990" s="17"/>
      <c r="Q990" s="17"/>
      <c r="R990" s="4"/>
    </row>
    <row r="991" spans="1:18" x14ac:dyDescent="0.3">
      <c r="A991" s="10">
        <v>44238.208333333336</v>
      </c>
      <c r="B991" s="5">
        <v>44238.208333333336</v>
      </c>
      <c r="C991" s="6">
        <v>48912.16015625</v>
      </c>
      <c r="D991" s="6">
        <v>1.7409065738320351E-2</v>
      </c>
      <c r="E991" s="6">
        <v>5909</v>
      </c>
      <c r="F991" s="6">
        <v>3.5592510497812921E-5</v>
      </c>
      <c r="G991" s="6">
        <v>0</v>
      </c>
      <c r="H991" s="6">
        <v>0</v>
      </c>
      <c r="I991">
        <v>0</v>
      </c>
      <c r="J991" s="10">
        <v>44238.208333333336</v>
      </c>
      <c r="K991" s="36">
        <f t="shared" si="15"/>
        <v>0</v>
      </c>
      <c r="N991" s="4"/>
      <c r="O991" s="17"/>
      <c r="P991" s="17"/>
      <c r="Q991" s="17"/>
      <c r="R991" s="4"/>
    </row>
    <row r="992" spans="1:18" x14ac:dyDescent="0.3">
      <c r="A992" s="10">
        <v>44238.25</v>
      </c>
      <c r="B992" s="5">
        <v>44238.25</v>
      </c>
      <c r="C992" s="6">
        <v>51977.171875</v>
      </c>
      <c r="D992" s="6">
        <v>1.7409065738320351E-2</v>
      </c>
      <c r="E992" s="6">
        <v>5909</v>
      </c>
      <c r="F992" s="6">
        <v>3.3493676378136631E-5</v>
      </c>
      <c r="G992" s="6">
        <v>0</v>
      </c>
      <c r="H992" s="6">
        <v>0</v>
      </c>
      <c r="I992">
        <v>0</v>
      </c>
      <c r="J992" s="10">
        <v>44238.25</v>
      </c>
      <c r="K992" s="36">
        <f t="shared" si="15"/>
        <v>0</v>
      </c>
      <c r="N992" s="4"/>
      <c r="O992" s="17"/>
      <c r="P992" s="17"/>
      <c r="Q992" s="17"/>
      <c r="R992" s="4"/>
    </row>
    <row r="993" spans="1:18" x14ac:dyDescent="0.3">
      <c r="A993" s="10">
        <v>44238.291666666664</v>
      </c>
      <c r="B993" s="5">
        <v>44238.291666666664</v>
      </c>
      <c r="C993" s="6">
        <v>55332.5234375</v>
      </c>
      <c r="D993" s="6">
        <v>1.7409065738320351E-2</v>
      </c>
      <c r="E993" s="6">
        <v>5909</v>
      </c>
      <c r="F993" s="6">
        <v>3.1462627505113685E-5</v>
      </c>
      <c r="G993" s="6">
        <v>0</v>
      </c>
      <c r="H993" s="6">
        <v>0</v>
      </c>
      <c r="I993">
        <v>0</v>
      </c>
      <c r="J993" s="10">
        <v>44238.291666666664</v>
      </c>
      <c r="K993" s="36">
        <f t="shared" si="15"/>
        <v>0</v>
      </c>
      <c r="N993" s="4"/>
      <c r="O993" s="17"/>
      <c r="P993" s="17"/>
      <c r="Q993" s="17"/>
      <c r="R993" s="4"/>
    </row>
    <row r="994" spans="1:18" x14ac:dyDescent="0.3">
      <c r="A994" s="10">
        <v>44238.333333333336</v>
      </c>
      <c r="B994" s="5">
        <v>44238.333333333336</v>
      </c>
      <c r="C994" s="6">
        <v>57225.4375</v>
      </c>
      <c r="D994" s="6">
        <v>20.144630432128906</v>
      </c>
      <c r="E994" s="6">
        <v>5909</v>
      </c>
      <c r="F994" s="6">
        <v>3.5202230532757235E-2</v>
      </c>
      <c r="G994" s="6">
        <v>0.34</v>
      </c>
      <c r="H994" s="6">
        <v>20.126999999999999</v>
      </c>
      <c r="I994">
        <v>115612.178</v>
      </c>
      <c r="J994" s="10">
        <v>44238.333333333336</v>
      </c>
      <c r="K994" s="36">
        <f t="shared" si="15"/>
        <v>2.1549501233508526E-3</v>
      </c>
      <c r="N994" s="4"/>
      <c r="O994" s="17"/>
      <c r="P994" s="17"/>
      <c r="Q994" s="17"/>
      <c r="R994" s="4"/>
    </row>
    <row r="995" spans="1:18" x14ac:dyDescent="0.3">
      <c r="A995" s="10">
        <v>44238.375</v>
      </c>
      <c r="B995" s="5">
        <v>44238.375</v>
      </c>
      <c r="C995" s="6">
        <v>58495.2734375</v>
      </c>
      <c r="D995" s="6">
        <v>352.44302368164063</v>
      </c>
      <c r="E995" s="6">
        <v>5909</v>
      </c>
      <c r="F995" s="6">
        <v>0.60251538794534021</v>
      </c>
      <c r="G995" s="6">
        <v>5.9640000000000004</v>
      </c>
      <c r="H995" s="6">
        <v>332.298</v>
      </c>
      <c r="I995">
        <v>1649.5609999999999</v>
      </c>
      <c r="J995" s="10">
        <v>44238.375</v>
      </c>
      <c r="K995" s="36">
        <f t="shared" si="15"/>
        <v>3.7800360399013203E-2</v>
      </c>
      <c r="N995" s="4"/>
      <c r="O995" s="17"/>
      <c r="P995" s="17"/>
      <c r="Q995" s="17"/>
      <c r="R995" s="4"/>
    </row>
    <row r="996" spans="1:18" x14ac:dyDescent="0.3">
      <c r="A996" s="10">
        <v>44238.416666666664</v>
      </c>
      <c r="B996" s="5">
        <v>44238.416666666664</v>
      </c>
      <c r="C996" s="6">
        <v>59166.54296875</v>
      </c>
      <c r="D996" s="6">
        <v>633.24346923828125</v>
      </c>
      <c r="E996" s="6">
        <v>5909</v>
      </c>
      <c r="F996" s="6">
        <v>1.0702728898200822</v>
      </c>
      <c r="G996" s="6">
        <v>10.715999999999999</v>
      </c>
      <c r="H996" s="6">
        <v>280.8</v>
      </c>
      <c r="I996">
        <v>79.671999999999997</v>
      </c>
      <c r="J996" s="10">
        <v>44238.416666666664</v>
      </c>
      <c r="K996" s="36">
        <f t="shared" si="15"/>
        <v>6.7918957417140408E-2</v>
      </c>
      <c r="N996" s="4"/>
      <c r="O996" s="17"/>
      <c r="P996" s="17"/>
      <c r="Q996" s="17"/>
      <c r="R996" s="4"/>
    </row>
    <row r="997" spans="1:18" x14ac:dyDescent="0.3">
      <c r="A997" s="10">
        <v>44238.458333333336</v>
      </c>
      <c r="B997" s="5">
        <v>44238.458333333336</v>
      </c>
      <c r="C997" s="6">
        <v>59525.48046875</v>
      </c>
      <c r="D997" s="6">
        <v>1064.7498779296875</v>
      </c>
      <c r="E997" s="6">
        <v>5909</v>
      </c>
      <c r="F997" s="6">
        <v>1.7887295819286424</v>
      </c>
      <c r="G997" s="6">
        <v>18.018999999999998</v>
      </c>
      <c r="H997" s="6">
        <v>431.50599999999997</v>
      </c>
      <c r="I997">
        <v>68.141999999999996</v>
      </c>
      <c r="J997" s="10">
        <v>44238.458333333336</v>
      </c>
      <c r="K997" s="36">
        <f t="shared" si="15"/>
        <v>0.11420601844899708</v>
      </c>
      <c r="N997" s="4"/>
      <c r="O997" s="17"/>
      <c r="P997" s="17"/>
      <c r="Q997" s="17"/>
      <c r="R997" s="4"/>
    </row>
    <row r="998" spans="1:18" x14ac:dyDescent="0.3">
      <c r="A998" s="10">
        <v>44238.5</v>
      </c>
      <c r="B998" s="5">
        <v>44238.5</v>
      </c>
      <c r="C998" s="6">
        <v>59835.703125</v>
      </c>
      <c r="D998" s="6">
        <v>1292.0882568359375</v>
      </c>
      <c r="E998" s="6">
        <v>5909</v>
      </c>
      <c r="F998" s="6">
        <v>2.1593934546681863</v>
      </c>
      <c r="G998" s="6">
        <v>21.866</v>
      </c>
      <c r="H998" s="6">
        <v>227.33799999999999</v>
      </c>
      <c r="I998">
        <v>21.350999999999999</v>
      </c>
      <c r="J998" s="10">
        <v>44238.5</v>
      </c>
      <c r="K998" s="36">
        <f t="shared" si="15"/>
        <v>0.13858864528585221</v>
      </c>
      <c r="N998" s="4"/>
      <c r="O998" s="17"/>
      <c r="P998" s="17"/>
      <c r="Q998" s="17"/>
      <c r="R998" s="4"/>
    </row>
    <row r="999" spans="1:18" x14ac:dyDescent="0.3">
      <c r="A999" s="10">
        <v>44238.541666666664</v>
      </c>
      <c r="B999" s="5">
        <v>44238.541666666664</v>
      </c>
      <c r="C999" s="6">
        <v>59246.61328125</v>
      </c>
      <c r="D999" s="6">
        <v>1490.5328369140625</v>
      </c>
      <c r="E999" s="6">
        <v>5909</v>
      </c>
      <c r="F999" s="6">
        <v>2.5158110385792751</v>
      </c>
      <c r="G999" s="6">
        <v>25.224</v>
      </c>
      <c r="H999" s="6">
        <v>198.44499999999999</v>
      </c>
      <c r="I999">
        <v>15.358000000000001</v>
      </c>
      <c r="J999" s="10">
        <v>44238.541666666664</v>
      </c>
      <c r="K999" s="36">
        <f t="shared" si="15"/>
        <v>0.15987194679824093</v>
      </c>
      <c r="N999" s="4"/>
      <c r="O999" s="17"/>
      <c r="P999" s="17"/>
      <c r="Q999" s="17"/>
      <c r="R999" s="4"/>
    </row>
    <row r="1000" spans="1:18" x14ac:dyDescent="0.3">
      <c r="A1000" s="10">
        <v>44238.583333333336</v>
      </c>
      <c r="B1000" s="5">
        <v>44238.583333333336</v>
      </c>
      <c r="C1000" s="6">
        <v>58930.30078125</v>
      </c>
      <c r="D1000" s="6">
        <v>1301.1357421875</v>
      </c>
      <c r="E1000" s="6">
        <v>5909</v>
      </c>
      <c r="F1000" s="6">
        <v>2.2079231311194758</v>
      </c>
      <c r="G1000" s="6">
        <v>22.018999999999998</v>
      </c>
      <c r="H1000" s="6">
        <v>-189.39699999999999</v>
      </c>
      <c r="I1000">
        <v>-12.707000000000001</v>
      </c>
      <c r="J1000" s="10">
        <v>44238.583333333336</v>
      </c>
      <c r="K1000" s="36">
        <f t="shared" si="15"/>
        <v>0.13955837284136008</v>
      </c>
      <c r="N1000" s="4"/>
      <c r="O1000" s="17"/>
      <c r="P1000" s="17"/>
      <c r="Q1000" s="17"/>
      <c r="R1000" s="4"/>
    </row>
    <row r="1001" spans="1:18" x14ac:dyDescent="0.3">
      <c r="A1001" s="10">
        <v>44238.625</v>
      </c>
      <c r="B1001" s="5">
        <v>44238.625</v>
      </c>
      <c r="C1001" s="6">
        <v>58638.0234375</v>
      </c>
      <c r="D1001" s="6">
        <v>1015.8531494140625</v>
      </c>
      <c r="E1001" s="6">
        <v>5909</v>
      </c>
      <c r="F1001" s="6">
        <v>1.7324136965442243</v>
      </c>
      <c r="G1001" s="6">
        <v>17.190999999999999</v>
      </c>
      <c r="H1001" s="6">
        <v>-285.28300000000002</v>
      </c>
      <c r="I1001">
        <v>-21.925999999999998</v>
      </c>
      <c r="J1001" s="10">
        <v>44238.625</v>
      </c>
      <c r="K1001" s="36">
        <f t="shared" si="15"/>
        <v>0.10895808108977796</v>
      </c>
      <c r="N1001" s="4"/>
      <c r="O1001" s="17"/>
      <c r="P1001" s="17"/>
      <c r="Q1001" s="17"/>
      <c r="R1001" s="4"/>
    </row>
    <row r="1002" spans="1:18" x14ac:dyDescent="0.3">
      <c r="A1002" s="10">
        <v>44238.666666666664</v>
      </c>
      <c r="B1002" s="5">
        <v>44238.666666666664</v>
      </c>
      <c r="C1002" s="6">
        <v>58893.203125</v>
      </c>
      <c r="D1002" s="6">
        <v>658.08349609375</v>
      </c>
      <c r="E1002" s="6">
        <v>5909</v>
      </c>
      <c r="F1002" s="6">
        <v>1.1174184136274214</v>
      </c>
      <c r="G1002" s="6">
        <v>11.135999999999999</v>
      </c>
      <c r="H1002" s="6">
        <v>-357.77</v>
      </c>
      <c r="I1002">
        <v>-35.219000000000001</v>
      </c>
      <c r="J1002" s="10">
        <v>44238.666666666664</v>
      </c>
      <c r="K1002" s="36">
        <f t="shared" si="15"/>
        <v>7.0580954628338508E-2</v>
      </c>
      <c r="N1002" s="4"/>
      <c r="O1002" s="17"/>
      <c r="P1002" s="17"/>
      <c r="Q1002" s="17"/>
      <c r="R1002" s="4"/>
    </row>
    <row r="1003" spans="1:18" x14ac:dyDescent="0.3">
      <c r="A1003" s="10">
        <v>44238.708333333336</v>
      </c>
      <c r="B1003" s="5">
        <v>44238.708333333336</v>
      </c>
      <c r="C1003" s="6">
        <v>59152.02734375</v>
      </c>
      <c r="D1003" s="6">
        <v>452.09231567382813</v>
      </c>
      <c r="E1003" s="6">
        <v>5909</v>
      </c>
      <c r="F1003" s="6">
        <v>0.76428879275191264</v>
      </c>
      <c r="G1003" s="6">
        <v>7.65</v>
      </c>
      <c r="H1003" s="6">
        <v>-205.99100000000001</v>
      </c>
      <c r="I1003">
        <v>-31.302</v>
      </c>
      <c r="J1003" s="10">
        <v>44238.708333333336</v>
      </c>
      <c r="K1003" s="36">
        <f t="shared" si="15"/>
        <v>4.848637777539419E-2</v>
      </c>
      <c r="N1003" s="4"/>
      <c r="O1003" s="17"/>
      <c r="P1003" s="17"/>
      <c r="Q1003" s="17"/>
      <c r="R1003" s="4"/>
    </row>
    <row r="1004" spans="1:18" x14ac:dyDescent="0.3">
      <c r="A1004" s="10">
        <v>44238.75</v>
      </c>
      <c r="B1004" s="5">
        <v>44238.75</v>
      </c>
      <c r="C1004" s="6">
        <v>60244.8359375</v>
      </c>
      <c r="D1004" s="6">
        <v>62.410015106201172</v>
      </c>
      <c r="E1004" s="6">
        <v>5909</v>
      </c>
      <c r="F1004" s="6">
        <v>0.10359396641223721</v>
      </c>
      <c r="G1004" s="6">
        <v>1.056</v>
      </c>
      <c r="H1004" s="6">
        <v>-389.68200000000002</v>
      </c>
      <c r="I1004">
        <v>-86.194999999999993</v>
      </c>
      <c r="J1004" s="10">
        <v>44238.75</v>
      </c>
      <c r="K1004" s="36">
        <f t="shared" si="15"/>
        <v>6.693021559583825E-3</v>
      </c>
      <c r="N1004" s="4"/>
      <c r="O1004" s="17"/>
      <c r="P1004" s="17"/>
      <c r="Q1004" s="17"/>
      <c r="R1004" s="4"/>
    </row>
    <row r="1005" spans="1:18" x14ac:dyDescent="0.3">
      <c r="A1005" s="10">
        <v>44238.791666666664</v>
      </c>
      <c r="B1005" s="5">
        <v>44238.791666666664</v>
      </c>
      <c r="C1005" s="6">
        <v>60868.5078125</v>
      </c>
      <c r="D1005" s="6">
        <v>1.6304906457662582E-2</v>
      </c>
      <c r="E1005" s="6">
        <v>5909</v>
      </c>
      <c r="F1005" s="6">
        <v>2.6787097373716454E-5</v>
      </c>
      <c r="G1005" s="6">
        <v>0</v>
      </c>
      <c r="H1005" s="6">
        <v>-62.393999999999998</v>
      </c>
      <c r="I1005">
        <v>-99.974000000000004</v>
      </c>
      <c r="J1005" s="10">
        <v>44238.791666666664</v>
      </c>
      <c r="K1005" s="36">
        <f t="shared" si="15"/>
        <v>0</v>
      </c>
      <c r="N1005" s="4"/>
      <c r="O1005" s="17"/>
      <c r="P1005" s="17"/>
      <c r="Q1005" s="17"/>
      <c r="R1005" s="4"/>
    </row>
    <row r="1006" spans="1:18" x14ac:dyDescent="0.3">
      <c r="A1006" s="10">
        <v>44238.833333333336</v>
      </c>
      <c r="B1006" s="5">
        <v>44238.833333333336</v>
      </c>
      <c r="C1006" s="6">
        <v>60774.9765625</v>
      </c>
      <c r="D1006" s="6">
        <v>1.6304906457662582E-2</v>
      </c>
      <c r="E1006" s="6">
        <v>5909</v>
      </c>
      <c r="F1006" s="6">
        <v>2.6828322082353878E-5</v>
      </c>
      <c r="G1006" s="6">
        <v>0</v>
      </c>
      <c r="H1006" s="6">
        <v>0</v>
      </c>
      <c r="I1006">
        <v>0</v>
      </c>
      <c r="J1006" s="10">
        <v>44238.833333333336</v>
      </c>
      <c r="K1006" s="36">
        <f t="shared" si="15"/>
        <v>0</v>
      </c>
      <c r="N1006" s="4"/>
      <c r="O1006" s="17"/>
      <c r="P1006" s="17"/>
      <c r="Q1006" s="17"/>
      <c r="R1006" s="4"/>
    </row>
    <row r="1007" spans="1:18" x14ac:dyDescent="0.3">
      <c r="A1007" s="10">
        <v>44238.875</v>
      </c>
      <c r="B1007" s="5">
        <v>44238.875</v>
      </c>
      <c r="C1007" s="6">
        <v>59611.9140625</v>
      </c>
      <c r="D1007" s="6">
        <v>1.6304906457662582E-2</v>
      </c>
      <c r="E1007" s="6">
        <v>5909</v>
      </c>
      <c r="F1007" s="6">
        <v>2.7351757973360383E-5</v>
      </c>
      <c r="G1007" s="6">
        <v>0</v>
      </c>
      <c r="H1007" s="6">
        <v>0</v>
      </c>
      <c r="I1007">
        <v>0</v>
      </c>
      <c r="J1007" s="10">
        <v>44238.875</v>
      </c>
      <c r="K1007" s="36">
        <f t="shared" si="15"/>
        <v>0</v>
      </c>
      <c r="N1007" s="4"/>
      <c r="O1007" s="17"/>
      <c r="P1007" s="17"/>
      <c r="Q1007" s="17"/>
      <c r="R1007" s="4"/>
    </row>
    <row r="1008" spans="1:18" x14ac:dyDescent="0.3">
      <c r="A1008" s="10">
        <v>44238.916666666664</v>
      </c>
      <c r="B1008" s="5">
        <v>44238.916666666664</v>
      </c>
      <c r="C1008" s="6">
        <v>57542.16796875</v>
      </c>
      <c r="D1008" s="6">
        <v>1.6304906457662582E-2</v>
      </c>
      <c r="E1008" s="6">
        <v>5909</v>
      </c>
      <c r="F1008" s="6">
        <v>2.8335578990554284E-5</v>
      </c>
      <c r="G1008" s="6">
        <v>0</v>
      </c>
      <c r="H1008" s="6">
        <v>0</v>
      </c>
      <c r="I1008">
        <v>0</v>
      </c>
      <c r="J1008" s="10">
        <v>44238.916666666664</v>
      </c>
      <c r="K1008" s="36">
        <f t="shared" si="15"/>
        <v>0</v>
      </c>
      <c r="N1008" s="4"/>
      <c r="O1008" s="17"/>
      <c r="P1008" s="17"/>
      <c r="Q1008" s="17"/>
      <c r="R1008" s="4"/>
    </row>
    <row r="1009" spans="1:18" x14ac:dyDescent="0.3">
      <c r="A1009" s="10">
        <v>44238.958333333336</v>
      </c>
      <c r="B1009" s="5">
        <v>44238.958333333336</v>
      </c>
      <c r="C1009" s="6">
        <v>55395.71484375</v>
      </c>
      <c r="D1009" s="6">
        <v>1.6304906457662582E-2</v>
      </c>
      <c r="E1009" s="6">
        <v>5909</v>
      </c>
      <c r="F1009" s="6">
        <v>2.9433515757766554E-5</v>
      </c>
      <c r="G1009" s="6">
        <v>0</v>
      </c>
      <c r="H1009" s="6">
        <v>0</v>
      </c>
      <c r="I1009">
        <v>0</v>
      </c>
      <c r="J1009" s="10">
        <v>44238.958333333336</v>
      </c>
      <c r="K1009" s="36">
        <f t="shared" si="15"/>
        <v>0</v>
      </c>
      <c r="N1009" s="4"/>
      <c r="O1009" s="17"/>
      <c r="P1009" s="17"/>
      <c r="Q1009" s="17"/>
      <c r="R1009" s="4"/>
    </row>
    <row r="1010" spans="1:18" x14ac:dyDescent="0.3">
      <c r="A1010" s="10">
        <v>44239</v>
      </c>
      <c r="B1010" s="5">
        <v>44239</v>
      </c>
      <c r="C1010" s="6">
        <v>53705.546875</v>
      </c>
      <c r="D1010" s="6">
        <v>1.6304906457662582E-2</v>
      </c>
      <c r="E1010" s="6">
        <v>5909</v>
      </c>
      <c r="F1010" s="6">
        <v>3.0359818317486563E-5</v>
      </c>
      <c r="G1010" s="6">
        <v>0</v>
      </c>
      <c r="H1010" s="6">
        <v>0</v>
      </c>
      <c r="I1010">
        <v>0</v>
      </c>
      <c r="J1010" s="10">
        <v>44239</v>
      </c>
      <c r="K1010" s="36">
        <f t="shared" si="15"/>
        <v>0</v>
      </c>
      <c r="N1010" s="4"/>
      <c r="O1010" s="17"/>
      <c r="P1010" s="17"/>
      <c r="Q1010" s="17"/>
      <c r="R1010" s="4"/>
    </row>
    <row r="1011" spans="1:18" x14ac:dyDescent="0.3">
      <c r="A1011" s="10">
        <v>44239.041666666664</v>
      </c>
      <c r="B1011" s="5">
        <v>44239.041666666664</v>
      </c>
      <c r="C1011" s="6">
        <v>53124.80078125</v>
      </c>
      <c r="D1011" s="6">
        <v>1.6304906457662582E-2</v>
      </c>
      <c r="E1011" s="6">
        <v>5909</v>
      </c>
      <c r="F1011" s="6">
        <v>3.0691703720077336E-5</v>
      </c>
      <c r="G1011" s="6">
        <v>0</v>
      </c>
      <c r="H1011" s="6">
        <v>0</v>
      </c>
      <c r="I1011">
        <v>0</v>
      </c>
      <c r="J1011" s="10">
        <v>44239.041666666664</v>
      </c>
      <c r="K1011" s="36">
        <f t="shared" si="15"/>
        <v>0</v>
      </c>
      <c r="N1011" s="4"/>
      <c r="O1011" s="17"/>
      <c r="P1011" s="17"/>
      <c r="Q1011" s="17"/>
      <c r="R1011" s="4"/>
    </row>
    <row r="1012" spans="1:18" x14ac:dyDescent="0.3">
      <c r="A1012" s="10">
        <v>44239.083333333336</v>
      </c>
      <c r="B1012" s="5">
        <v>44239.083333333336</v>
      </c>
      <c r="C1012" s="6">
        <v>53035.4140625</v>
      </c>
      <c r="D1012" s="6">
        <v>1.6304906457662582E-2</v>
      </c>
      <c r="E1012" s="6">
        <v>5909</v>
      </c>
      <c r="F1012" s="6">
        <v>3.0743431998943074E-5</v>
      </c>
      <c r="G1012" s="6">
        <v>0</v>
      </c>
      <c r="H1012" s="6">
        <v>0</v>
      </c>
      <c r="I1012">
        <v>0</v>
      </c>
      <c r="J1012" s="10">
        <v>44239.083333333336</v>
      </c>
      <c r="K1012" s="36">
        <f t="shared" si="15"/>
        <v>0</v>
      </c>
      <c r="N1012" s="4"/>
      <c r="O1012" s="17"/>
      <c r="P1012" s="17"/>
      <c r="Q1012" s="17"/>
      <c r="R1012" s="4"/>
    </row>
    <row r="1013" spans="1:18" x14ac:dyDescent="0.3">
      <c r="A1013" s="10">
        <v>44239.125</v>
      </c>
      <c r="B1013" s="5">
        <v>44239.125</v>
      </c>
      <c r="C1013" s="6">
        <v>52962.74609375</v>
      </c>
      <c r="D1013" s="6">
        <v>1.6304906457662582E-2</v>
      </c>
      <c r="E1013" s="6">
        <v>5909</v>
      </c>
      <c r="F1013" s="6">
        <v>3.078561377614573E-5</v>
      </c>
      <c r="G1013" s="6">
        <v>0</v>
      </c>
      <c r="H1013" s="6">
        <v>0</v>
      </c>
      <c r="I1013">
        <v>0</v>
      </c>
      <c r="J1013" s="10">
        <v>44239.125</v>
      </c>
      <c r="K1013" s="36">
        <f t="shared" si="15"/>
        <v>0</v>
      </c>
      <c r="N1013" s="4"/>
      <c r="O1013" s="17"/>
      <c r="P1013" s="17"/>
      <c r="Q1013" s="17"/>
      <c r="R1013" s="4"/>
    </row>
    <row r="1014" spans="1:18" x14ac:dyDescent="0.3">
      <c r="A1014" s="10">
        <v>44239.166666666664</v>
      </c>
      <c r="B1014" s="5">
        <v>44239.166666666664</v>
      </c>
      <c r="C1014" s="6">
        <v>53713.04296875</v>
      </c>
      <c r="D1014" s="6">
        <v>1.6304906457662582E-2</v>
      </c>
      <c r="E1014" s="6">
        <v>5909</v>
      </c>
      <c r="F1014" s="6">
        <v>3.0355581356931691E-5</v>
      </c>
      <c r="G1014" s="6">
        <v>0</v>
      </c>
      <c r="H1014" s="6">
        <v>0</v>
      </c>
      <c r="I1014">
        <v>0</v>
      </c>
      <c r="J1014" s="10">
        <v>44239.166666666664</v>
      </c>
      <c r="K1014" s="36">
        <f t="shared" si="15"/>
        <v>0</v>
      </c>
      <c r="N1014" s="4"/>
      <c r="O1014" s="17"/>
      <c r="P1014" s="17"/>
      <c r="Q1014" s="17"/>
      <c r="R1014" s="4"/>
    </row>
    <row r="1015" spans="1:18" x14ac:dyDescent="0.3">
      <c r="A1015" s="10">
        <v>44239.208333333336</v>
      </c>
      <c r="B1015" s="5">
        <v>44239.208333333336</v>
      </c>
      <c r="C1015" s="6">
        <v>55446.33984375</v>
      </c>
      <c r="D1015" s="6">
        <v>1.6304906457662582E-2</v>
      </c>
      <c r="E1015" s="6">
        <v>5909</v>
      </c>
      <c r="F1015" s="6">
        <v>2.9406641635156549E-5</v>
      </c>
      <c r="G1015" s="6">
        <v>0</v>
      </c>
      <c r="H1015" s="6">
        <v>0</v>
      </c>
      <c r="I1015">
        <v>0</v>
      </c>
      <c r="J1015" s="10">
        <v>44239.208333333336</v>
      </c>
      <c r="K1015" s="36">
        <f t="shared" si="15"/>
        <v>0</v>
      </c>
      <c r="N1015" s="4"/>
      <c r="O1015" s="17"/>
      <c r="P1015" s="17"/>
      <c r="Q1015" s="17"/>
      <c r="R1015" s="4"/>
    </row>
    <row r="1016" spans="1:18" x14ac:dyDescent="0.3">
      <c r="A1016" s="10">
        <v>44239.25</v>
      </c>
      <c r="B1016" s="5">
        <v>44239.25</v>
      </c>
      <c r="C1016" s="6">
        <v>58101.38671875</v>
      </c>
      <c r="D1016" s="6">
        <v>1.6304906457662582E-2</v>
      </c>
      <c r="E1016" s="6">
        <v>5909</v>
      </c>
      <c r="F1016" s="6">
        <v>2.8062852504001935E-5</v>
      </c>
      <c r="G1016" s="6">
        <v>0</v>
      </c>
      <c r="H1016" s="6">
        <v>0</v>
      </c>
      <c r="I1016">
        <v>0</v>
      </c>
      <c r="J1016" s="10">
        <v>44239.25</v>
      </c>
      <c r="K1016" s="36">
        <f t="shared" si="15"/>
        <v>0</v>
      </c>
      <c r="N1016" s="4"/>
      <c r="O1016" s="17"/>
      <c r="P1016" s="17"/>
      <c r="Q1016" s="17"/>
      <c r="R1016" s="4"/>
    </row>
    <row r="1017" spans="1:18" x14ac:dyDescent="0.3">
      <c r="A1017" s="10">
        <v>44239.291666666664</v>
      </c>
      <c r="B1017" s="5">
        <v>44239.291666666664</v>
      </c>
      <c r="C1017" s="6">
        <v>61106.39453125</v>
      </c>
      <c r="D1017" s="6">
        <v>1.6304906457662582E-2</v>
      </c>
      <c r="E1017" s="6">
        <v>5909</v>
      </c>
      <c r="F1017" s="6">
        <v>2.6682815411935655E-5</v>
      </c>
      <c r="G1017" s="6">
        <v>0</v>
      </c>
      <c r="H1017" s="6">
        <v>0</v>
      </c>
      <c r="I1017">
        <v>0</v>
      </c>
      <c r="J1017" s="10">
        <v>44239.291666666664</v>
      </c>
      <c r="K1017" s="36">
        <f t="shared" si="15"/>
        <v>0</v>
      </c>
      <c r="N1017" s="4"/>
      <c r="O1017" s="17"/>
      <c r="P1017" s="17"/>
      <c r="Q1017" s="17"/>
      <c r="R1017" s="4"/>
    </row>
    <row r="1018" spans="1:18" x14ac:dyDescent="0.3">
      <c r="A1018" s="10">
        <v>44239.333333333336</v>
      </c>
      <c r="B1018" s="5">
        <v>44239.333333333336</v>
      </c>
      <c r="C1018" s="6">
        <v>62625.4296875</v>
      </c>
      <c r="D1018" s="6">
        <v>20.775131225585938</v>
      </c>
      <c r="E1018" s="6">
        <v>5909</v>
      </c>
      <c r="F1018" s="6">
        <v>3.3173634622953564E-2</v>
      </c>
      <c r="G1018" s="6">
        <v>0.35099999999999998</v>
      </c>
      <c r="H1018" s="6">
        <v>20.759</v>
      </c>
      <c r="I1018">
        <v>127317.504</v>
      </c>
      <c r="J1018" s="10">
        <v>44239.333333333336</v>
      </c>
      <c r="K1018" s="36">
        <f t="shared" si="15"/>
        <v>2.2246690979298507E-3</v>
      </c>
      <c r="N1018" s="4"/>
      <c r="O1018" s="17"/>
      <c r="P1018" s="17"/>
      <c r="Q1018" s="17"/>
      <c r="R1018" s="4"/>
    </row>
    <row r="1019" spans="1:18" x14ac:dyDescent="0.3">
      <c r="A1019" s="10">
        <v>44239.375</v>
      </c>
      <c r="B1019" s="5">
        <v>44239.375</v>
      </c>
      <c r="C1019" s="6">
        <v>63405.47265625</v>
      </c>
      <c r="D1019" s="6">
        <v>193.13949584960938</v>
      </c>
      <c r="E1019" s="6">
        <v>5909</v>
      </c>
      <c r="F1019" s="6">
        <v>0.30461013499056572</v>
      </c>
      <c r="G1019" s="6">
        <v>3.2679999999999998</v>
      </c>
      <c r="H1019" s="6">
        <v>172.364</v>
      </c>
      <c r="I1019">
        <v>829.66499999999996</v>
      </c>
      <c r="J1019" s="10">
        <v>44239.375</v>
      </c>
      <c r="K1019" s="36">
        <f t="shared" si="15"/>
        <v>2.0712873538560547E-2</v>
      </c>
      <c r="N1019" s="4"/>
      <c r="O1019" s="17"/>
      <c r="P1019" s="17"/>
      <c r="Q1019" s="17"/>
      <c r="R1019" s="4"/>
    </row>
    <row r="1020" spans="1:18" x14ac:dyDescent="0.3">
      <c r="A1020" s="10">
        <v>44239.416666666664</v>
      </c>
      <c r="B1020" s="5">
        <v>44239.416666666664</v>
      </c>
      <c r="C1020" s="6">
        <v>63669.62890625</v>
      </c>
      <c r="D1020" s="6">
        <v>410.41116333007813</v>
      </c>
      <c r="E1020" s="6">
        <v>5909</v>
      </c>
      <c r="F1020" s="6">
        <v>0.64459487259519899</v>
      </c>
      <c r="G1020" s="6">
        <v>6.9450000000000003</v>
      </c>
      <c r="H1020" s="6">
        <v>217.27199999999999</v>
      </c>
      <c r="I1020">
        <v>112.495</v>
      </c>
      <c r="J1020" s="10">
        <v>44239.416666666664</v>
      </c>
      <c r="K1020" s="36">
        <f t="shared" si="15"/>
        <v>4.4018025313740224E-2</v>
      </c>
      <c r="N1020" s="4"/>
      <c r="O1020" s="17"/>
      <c r="P1020" s="17"/>
      <c r="Q1020" s="17"/>
      <c r="R1020" s="4"/>
    </row>
    <row r="1021" spans="1:18" x14ac:dyDescent="0.3">
      <c r="A1021" s="10">
        <v>44239.458333333336</v>
      </c>
      <c r="B1021" s="5">
        <v>44239.458333333336</v>
      </c>
      <c r="C1021" s="6">
        <v>63677.9140625</v>
      </c>
      <c r="D1021" s="6">
        <v>739.33685302734375</v>
      </c>
      <c r="E1021" s="6">
        <v>5909</v>
      </c>
      <c r="F1021" s="6">
        <v>1.1610569597202622</v>
      </c>
      <c r="G1021" s="6">
        <v>12.512</v>
      </c>
      <c r="H1021" s="6">
        <v>328.92599999999999</v>
      </c>
      <c r="I1021">
        <v>80.144999999999996</v>
      </c>
      <c r="J1021" s="10">
        <v>44239.458333333336</v>
      </c>
      <c r="K1021" s="36">
        <f t="shared" si="15"/>
        <v>7.9302164539311382E-2</v>
      </c>
      <c r="N1021" s="4"/>
      <c r="O1021" s="17"/>
      <c r="P1021" s="17"/>
      <c r="Q1021" s="17"/>
      <c r="R1021" s="4"/>
    </row>
    <row r="1022" spans="1:18" x14ac:dyDescent="0.3">
      <c r="A1022" s="10">
        <v>44239.5</v>
      </c>
      <c r="B1022" s="5">
        <v>44239.5</v>
      </c>
      <c r="C1022" s="6">
        <v>62747.66015625</v>
      </c>
      <c r="D1022" s="6">
        <v>991.12005615234375</v>
      </c>
      <c r="E1022" s="6">
        <v>5909</v>
      </c>
      <c r="F1022" s="6">
        <v>1.5795330912488581</v>
      </c>
      <c r="G1022" s="6">
        <v>16.773</v>
      </c>
      <c r="H1022" s="6">
        <v>251.78299999999999</v>
      </c>
      <c r="I1022">
        <v>34.055</v>
      </c>
      <c r="J1022" s="10">
        <v>44239.5</v>
      </c>
      <c r="K1022" s="36">
        <f t="shared" si="15"/>
        <v>0.10630876005577602</v>
      </c>
      <c r="N1022" s="4"/>
      <c r="O1022" s="17"/>
      <c r="P1022" s="17"/>
      <c r="Q1022" s="17"/>
      <c r="R1022" s="4"/>
    </row>
    <row r="1023" spans="1:18" x14ac:dyDescent="0.3">
      <c r="A1023" s="10">
        <v>44239.541666666664</v>
      </c>
      <c r="B1023" s="5">
        <v>44239.541666666664</v>
      </c>
      <c r="C1023" s="6">
        <v>62278.75</v>
      </c>
      <c r="D1023" s="6">
        <v>1225.176513671875</v>
      </c>
      <c r="E1023" s="6">
        <v>5909</v>
      </c>
      <c r="F1023" s="6">
        <v>1.9672464743943561</v>
      </c>
      <c r="G1023" s="6">
        <v>20.734000000000002</v>
      </c>
      <c r="H1023" s="6">
        <v>234.05600000000001</v>
      </c>
      <c r="I1023">
        <v>23.614999999999998</v>
      </c>
      <c r="J1023" s="10">
        <v>44239.541666666664</v>
      </c>
      <c r="K1023" s="36">
        <f t="shared" si="15"/>
        <v>0.13141392899281348</v>
      </c>
      <c r="N1023" s="4"/>
      <c r="O1023" s="17"/>
      <c r="P1023" s="17"/>
      <c r="Q1023" s="17"/>
      <c r="R1023" s="4"/>
    </row>
    <row r="1024" spans="1:18" x14ac:dyDescent="0.3">
      <c r="A1024" s="10">
        <v>44239.583333333336</v>
      </c>
      <c r="B1024" s="5">
        <v>44239.583333333336</v>
      </c>
      <c r="C1024" s="6">
        <v>61707.8515625</v>
      </c>
      <c r="D1024" s="6">
        <v>1120.8189697265625</v>
      </c>
      <c r="E1024" s="6">
        <v>5909</v>
      </c>
      <c r="F1024" s="6">
        <v>1.8163312144992692</v>
      </c>
      <c r="G1024" s="6">
        <v>18.966999999999999</v>
      </c>
      <c r="H1024" s="6">
        <v>-104.358</v>
      </c>
      <c r="I1024">
        <v>-8.5180000000000007</v>
      </c>
      <c r="J1024" s="10">
        <v>44239.583333333336</v>
      </c>
      <c r="K1024" s="36">
        <f t="shared" si="15"/>
        <v>0.12021452643998712</v>
      </c>
      <c r="N1024" s="4"/>
      <c r="O1024" s="17"/>
      <c r="P1024" s="17"/>
      <c r="Q1024" s="17"/>
      <c r="R1024" s="4"/>
    </row>
    <row r="1025" spans="1:18" x14ac:dyDescent="0.3">
      <c r="A1025" s="10">
        <v>44239.625</v>
      </c>
      <c r="B1025" s="5">
        <v>44239.625</v>
      </c>
      <c r="C1025" s="6">
        <v>61257.8046875</v>
      </c>
      <c r="D1025" s="6">
        <v>883.9085693359375</v>
      </c>
      <c r="E1025" s="6">
        <v>5909</v>
      </c>
      <c r="F1025" s="6">
        <v>1.4429321681459213</v>
      </c>
      <c r="G1025" s="6">
        <v>14.958</v>
      </c>
      <c r="H1025" s="6">
        <v>-236.91</v>
      </c>
      <c r="I1025">
        <v>-21.137</v>
      </c>
      <c r="J1025" s="10">
        <v>44239.625</v>
      </c>
      <c r="K1025" s="36">
        <f t="shared" si="15"/>
        <v>9.4805129250241343E-2</v>
      </c>
      <c r="N1025" s="4"/>
      <c r="O1025" s="17"/>
      <c r="P1025" s="17"/>
      <c r="Q1025" s="17"/>
      <c r="R1025" s="4"/>
    </row>
    <row r="1026" spans="1:18" x14ac:dyDescent="0.3">
      <c r="A1026" s="10">
        <v>44239.666666666664</v>
      </c>
      <c r="B1026" s="5">
        <v>44239.666666666664</v>
      </c>
      <c r="C1026" s="6">
        <v>60981.1796875</v>
      </c>
      <c r="D1026" s="6">
        <v>555.98193359375</v>
      </c>
      <c r="E1026" s="6">
        <v>5909</v>
      </c>
      <c r="F1026" s="6">
        <v>0.91172708767343813</v>
      </c>
      <c r="G1026" s="6">
        <v>9.4090000000000007</v>
      </c>
      <c r="H1026" s="6">
        <v>-327.92700000000002</v>
      </c>
      <c r="I1026">
        <v>-37.1</v>
      </c>
      <c r="J1026" s="10">
        <v>44239.666666666664</v>
      </c>
      <c r="K1026" s="36">
        <f t="shared" si="15"/>
        <v>5.9635075619435804E-2</v>
      </c>
      <c r="N1026" s="4"/>
      <c r="O1026" s="17"/>
      <c r="P1026" s="17"/>
      <c r="Q1026" s="17"/>
      <c r="R1026" s="4"/>
    </row>
    <row r="1027" spans="1:18" x14ac:dyDescent="0.3">
      <c r="A1027" s="10">
        <v>44239.708333333336</v>
      </c>
      <c r="B1027" s="5">
        <v>44239.708333333336</v>
      </c>
      <c r="C1027" s="6">
        <v>61147.1796875</v>
      </c>
      <c r="D1027" s="6">
        <v>238.254638671875</v>
      </c>
      <c r="E1027" s="6">
        <v>5909</v>
      </c>
      <c r="F1027" s="6">
        <v>0.38964125555668133</v>
      </c>
      <c r="G1027" s="6">
        <v>4.032</v>
      </c>
      <c r="H1027" s="6">
        <v>-317.72699999999998</v>
      </c>
      <c r="I1027">
        <v>-57.146999999999998</v>
      </c>
      <c r="J1027" s="10">
        <v>44239.708333333336</v>
      </c>
      <c r="K1027" s="36">
        <f t="shared" ref="K1027:K1090" si="16">G1027*E1027/$O$1/100</f>
        <v>2.5555173227501875E-2</v>
      </c>
      <c r="N1027" s="4"/>
      <c r="O1027" s="17"/>
      <c r="P1027" s="17"/>
      <c r="Q1027" s="17"/>
      <c r="R1027" s="4"/>
    </row>
    <row r="1028" spans="1:18" x14ac:dyDescent="0.3">
      <c r="A1028" s="10">
        <v>44239.75</v>
      </c>
      <c r="B1028" s="5">
        <v>44239.75</v>
      </c>
      <c r="C1028" s="6">
        <v>62246.99609375</v>
      </c>
      <c r="D1028" s="6">
        <v>44.769622802734375</v>
      </c>
      <c r="E1028" s="6">
        <v>5909</v>
      </c>
      <c r="F1028" s="6">
        <v>7.1922543435360295E-2</v>
      </c>
      <c r="G1028" s="6">
        <v>0.75700000000000001</v>
      </c>
      <c r="H1028" s="6">
        <v>-193.48500000000001</v>
      </c>
      <c r="I1028">
        <v>-81.209000000000003</v>
      </c>
      <c r="J1028" s="10">
        <v>44239.75</v>
      </c>
      <c r="K1028" s="36">
        <f t="shared" si="16"/>
        <v>4.7979330687546928E-3</v>
      </c>
      <c r="N1028" s="4"/>
      <c r="O1028" s="17"/>
      <c r="P1028" s="17"/>
      <c r="Q1028" s="17"/>
      <c r="R1028" s="4"/>
    </row>
    <row r="1029" spans="1:18" x14ac:dyDescent="0.3">
      <c r="A1029" s="10">
        <v>44239.791666666664</v>
      </c>
      <c r="B1029" s="5">
        <v>44239.791666666664</v>
      </c>
      <c r="C1029" s="6">
        <v>62897.5234375</v>
      </c>
      <c r="D1029" s="6">
        <v>4.1684680036269128E-4</v>
      </c>
      <c r="E1029" s="6">
        <v>5909</v>
      </c>
      <c r="F1029" s="6">
        <v>6.6273960814514981E-7</v>
      </c>
      <c r="G1029" s="6">
        <v>0</v>
      </c>
      <c r="H1029" s="6">
        <v>-44.768999999999998</v>
      </c>
      <c r="I1029">
        <v>-99.998999999999995</v>
      </c>
      <c r="J1029" s="10">
        <v>44239.791666666664</v>
      </c>
      <c r="K1029" s="36">
        <f t="shared" si="16"/>
        <v>0</v>
      </c>
      <c r="N1029" s="4"/>
      <c r="O1029" s="17"/>
      <c r="P1029" s="17"/>
      <c r="Q1029" s="17"/>
      <c r="R1029" s="4"/>
    </row>
    <row r="1030" spans="1:18" x14ac:dyDescent="0.3">
      <c r="A1030" s="10">
        <v>44239.833333333336</v>
      </c>
      <c r="B1030" s="5">
        <v>44239.833333333336</v>
      </c>
      <c r="C1030" s="6">
        <v>62425.31640625</v>
      </c>
      <c r="D1030" s="6">
        <v>4.1684680036269128E-4</v>
      </c>
      <c r="E1030" s="6">
        <v>5909</v>
      </c>
      <c r="F1030" s="6">
        <v>6.6775280344587368E-7</v>
      </c>
      <c r="G1030" s="6">
        <v>0</v>
      </c>
      <c r="H1030" s="6">
        <v>0</v>
      </c>
      <c r="I1030">
        <v>0</v>
      </c>
      <c r="J1030" s="10">
        <v>44239.833333333336</v>
      </c>
      <c r="K1030" s="36">
        <f t="shared" si="16"/>
        <v>0</v>
      </c>
      <c r="N1030" s="4"/>
      <c r="O1030" s="17"/>
      <c r="P1030" s="17"/>
      <c r="Q1030" s="17"/>
      <c r="R1030" s="4"/>
    </row>
    <row r="1031" spans="1:18" x14ac:dyDescent="0.3">
      <c r="A1031" s="10">
        <v>44239.875</v>
      </c>
      <c r="B1031" s="5">
        <v>44239.875</v>
      </c>
      <c r="C1031" s="6">
        <v>61547.0546875</v>
      </c>
      <c r="D1031" s="6">
        <v>4.1684680036269128E-4</v>
      </c>
      <c r="E1031" s="6">
        <v>5909</v>
      </c>
      <c r="F1031" s="6">
        <v>6.7728147590359261E-7</v>
      </c>
      <c r="G1031" s="6">
        <v>0</v>
      </c>
      <c r="H1031" s="6">
        <v>0</v>
      </c>
      <c r="I1031">
        <v>0</v>
      </c>
      <c r="J1031" s="10">
        <v>44239.875</v>
      </c>
      <c r="K1031" s="36">
        <f t="shared" si="16"/>
        <v>0</v>
      </c>
      <c r="N1031" s="4"/>
      <c r="O1031" s="17"/>
      <c r="P1031" s="17"/>
      <c r="Q1031" s="17"/>
      <c r="R1031" s="4"/>
    </row>
    <row r="1032" spans="1:18" x14ac:dyDescent="0.3">
      <c r="A1032" s="10">
        <v>44239.916666666664</v>
      </c>
      <c r="B1032" s="5">
        <v>44239.916666666664</v>
      </c>
      <c r="C1032" s="6">
        <v>60118.875</v>
      </c>
      <c r="D1032" s="6">
        <v>4.1684680036269128E-4</v>
      </c>
      <c r="E1032" s="6">
        <v>5909</v>
      </c>
      <c r="F1032" s="6">
        <v>6.933709261237694E-7</v>
      </c>
      <c r="G1032" s="6">
        <v>0</v>
      </c>
      <c r="H1032" s="6">
        <v>0</v>
      </c>
      <c r="I1032">
        <v>0</v>
      </c>
      <c r="J1032" s="10">
        <v>44239.916666666664</v>
      </c>
      <c r="K1032" s="36">
        <f t="shared" si="16"/>
        <v>0</v>
      </c>
      <c r="N1032" s="4"/>
      <c r="O1032" s="17"/>
      <c r="P1032" s="17"/>
      <c r="Q1032" s="17"/>
      <c r="R1032" s="4"/>
    </row>
    <row r="1033" spans="1:18" x14ac:dyDescent="0.3">
      <c r="A1033" s="10">
        <v>44239.958333333336</v>
      </c>
      <c r="B1033" s="5">
        <v>44239.958333333336</v>
      </c>
      <c r="C1033" s="6">
        <v>58008.671875</v>
      </c>
      <c r="D1033" s="6">
        <v>4.1684680036269128E-4</v>
      </c>
      <c r="E1033" s="6">
        <v>5909</v>
      </c>
      <c r="F1033" s="6">
        <v>7.1859393930089228E-7</v>
      </c>
      <c r="G1033" s="6">
        <v>0</v>
      </c>
      <c r="H1033" s="6">
        <v>0</v>
      </c>
      <c r="I1033">
        <v>0</v>
      </c>
      <c r="J1033" s="10">
        <v>44239.958333333336</v>
      </c>
      <c r="K1033" s="36">
        <f t="shared" si="16"/>
        <v>0</v>
      </c>
      <c r="N1033" s="4"/>
      <c r="O1033" s="17"/>
      <c r="P1033" s="17"/>
      <c r="Q1033" s="17"/>
      <c r="R1033" s="4"/>
    </row>
    <row r="1034" spans="1:18" x14ac:dyDescent="0.3">
      <c r="A1034" s="10">
        <v>44240</v>
      </c>
      <c r="B1034" s="5">
        <v>44240</v>
      </c>
      <c r="C1034" s="6">
        <v>56636.53125</v>
      </c>
      <c r="D1034" s="6">
        <v>4.1684680036269128E-4</v>
      </c>
      <c r="E1034" s="6">
        <v>5909</v>
      </c>
      <c r="F1034" s="6">
        <v>7.3600340833495399E-7</v>
      </c>
      <c r="G1034" s="6">
        <v>0</v>
      </c>
      <c r="H1034" s="6">
        <v>0</v>
      </c>
      <c r="I1034">
        <v>0</v>
      </c>
      <c r="J1034" s="10">
        <v>44240</v>
      </c>
      <c r="K1034" s="36">
        <f t="shared" si="16"/>
        <v>0</v>
      </c>
      <c r="N1034" s="4"/>
      <c r="O1034" s="17"/>
      <c r="P1034" s="17"/>
      <c r="Q1034" s="17"/>
      <c r="R1034" s="4"/>
    </row>
    <row r="1035" spans="1:18" x14ac:dyDescent="0.3">
      <c r="A1035" s="10">
        <v>44240.041666666664</v>
      </c>
      <c r="B1035" s="5">
        <v>44240.041666666664</v>
      </c>
      <c r="C1035" s="6">
        <v>55354.7265625</v>
      </c>
      <c r="D1035" s="6">
        <v>4.1684680036269128E-4</v>
      </c>
      <c r="E1035" s="6">
        <v>5909</v>
      </c>
      <c r="F1035" s="6">
        <v>7.5304644471874901E-7</v>
      </c>
      <c r="G1035" s="6">
        <v>0</v>
      </c>
      <c r="H1035" s="6">
        <v>0</v>
      </c>
      <c r="I1035">
        <v>0</v>
      </c>
      <c r="J1035" s="10">
        <v>44240.041666666664</v>
      </c>
      <c r="K1035" s="36">
        <f t="shared" si="16"/>
        <v>0</v>
      </c>
      <c r="N1035" s="4"/>
      <c r="O1035" s="17"/>
      <c r="P1035" s="17"/>
      <c r="Q1035" s="17"/>
      <c r="R1035" s="4"/>
    </row>
    <row r="1036" spans="1:18" x14ac:dyDescent="0.3">
      <c r="A1036" s="10">
        <v>44240.083333333336</v>
      </c>
      <c r="B1036" s="5">
        <v>44240.083333333336</v>
      </c>
      <c r="C1036" s="6">
        <v>54944.6953125</v>
      </c>
      <c r="D1036" s="6">
        <v>4.1684680036269128E-4</v>
      </c>
      <c r="E1036" s="6">
        <v>5909</v>
      </c>
      <c r="F1036" s="6">
        <v>7.5866614236708305E-7</v>
      </c>
      <c r="G1036" s="6">
        <v>0</v>
      </c>
      <c r="H1036" s="6">
        <v>0</v>
      </c>
      <c r="I1036">
        <v>0</v>
      </c>
      <c r="J1036" s="10">
        <v>44240.083333333336</v>
      </c>
      <c r="K1036" s="36">
        <f t="shared" si="16"/>
        <v>0</v>
      </c>
      <c r="N1036" s="4"/>
      <c r="O1036" s="17"/>
      <c r="P1036" s="17"/>
      <c r="Q1036" s="17"/>
      <c r="R1036" s="4"/>
    </row>
    <row r="1037" spans="1:18" x14ac:dyDescent="0.3">
      <c r="A1037" s="10">
        <v>44240.125</v>
      </c>
      <c r="B1037" s="5">
        <v>44240.125</v>
      </c>
      <c r="C1037" s="6">
        <v>54833.6484375</v>
      </c>
      <c r="D1037" s="6">
        <v>4.1684680036269128E-4</v>
      </c>
      <c r="E1037" s="6">
        <v>5909</v>
      </c>
      <c r="F1037" s="6">
        <v>7.6020256218737281E-7</v>
      </c>
      <c r="G1037" s="6">
        <v>0</v>
      </c>
      <c r="H1037" s="6">
        <v>0</v>
      </c>
      <c r="I1037">
        <v>0</v>
      </c>
      <c r="J1037" s="10">
        <v>44240.125</v>
      </c>
      <c r="K1037" s="36">
        <f t="shared" si="16"/>
        <v>0</v>
      </c>
      <c r="N1037" s="4"/>
      <c r="O1037" s="17"/>
      <c r="P1037" s="17"/>
      <c r="Q1037" s="17"/>
      <c r="R1037" s="4"/>
    </row>
    <row r="1038" spans="1:18" x14ac:dyDescent="0.3">
      <c r="A1038" s="10">
        <v>44240.166666666664</v>
      </c>
      <c r="B1038" s="5">
        <v>44240.166666666664</v>
      </c>
      <c r="C1038" s="6">
        <v>55342.484375</v>
      </c>
      <c r="D1038" s="6">
        <v>4.1684680036269128E-4</v>
      </c>
      <c r="E1038" s="6">
        <v>5909</v>
      </c>
      <c r="F1038" s="6">
        <v>7.5321302444274536E-7</v>
      </c>
      <c r="G1038" s="6">
        <v>0</v>
      </c>
      <c r="H1038" s="6">
        <v>0</v>
      </c>
      <c r="I1038">
        <v>0</v>
      </c>
      <c r="J1038" s="10">
        <v>44240.166666666664</v>
      </c>
      <c r="K1038" s="36">
        <f t="shared" si="16"/>
        <v>0</v>
      </c>
      <c r="N1038" s="4"/>
      <c r="O1038" s="17"/>
      <c r="P1038" s="17"/>
      <c r="Q1038" s="17"/>
      <c r="R1038" s="4"/>
    </row>
    <row r="1039" spans="1:18" x14ac:dyDescent="0.3">
      <c r="A1039" s="10">
        <v>44240.208333333336</v>
      </c>
      <c r="B1039" s="5">
        <v>44240.208333333336</v>
      </c>
      <c r="C1039" s="6">
        <v>56114.66015625</v>
      </c>
      <c r="D1039" s="6">
        <v>4.1684680036269128E-4</v>
      </c>
      <c r="E1039" s="6">
        <v>5909</v>
      </c>
      <c r="F1039" s="6">
        <v>7.4284830239012558E-7</v>
      </c>
      <c r="G1039" s="6">
        <v>0</v>
      </c>
      <c r="H1039" s="6">
        <v>0</v>
      </c>
      <c r="I1039">
        <v>0</v>
      </c>
      <c r="J1039" s="10">
        <v>44240.208333333336</v>
      </c>
      <c r="K1039" s="36">
        <f t="shared" si="16"/>
        <v>0</v>
      </c>
      <c r="N1039" s="4"/>
      <c r="O1039" s="17"/>
      <c r="P1039" s="17"/>
      <c r="Q1039" s="17"/>
      <c r="R1039" s="4"/>
    </row>
    <row r="1040" spans="1:18" x14ac:dyDescent="0.3">
      <c r="A1040" s="10">
        <v>44240.25</v>
      </c>
      <c r="B1040" s="5">
        <v>44240.25</v>
      </c>
      <c r="C1040" s="6">
        <v>57716.19140625</v>
      </c>
      <c r="D1040" s="6">
        <v>4.1684680036269128E-4</v>
      </c>
      <c r="E1040" s="6">
        <v>5909</v>
      </c>
      <c r="F1040" s="6">
        <v>7.2223545976658391E-7</v>
      </c>
      <c r="G1040" s="6">
        <v>0</v>
      </c>
      <c r="H1040" s="6">
        <v>0</v>
      </c>
      <c r="I1040">
        <v>0</v>
      </c>
      <c r="J1040" s="10">
        <v>44240.25</v>
      </c>
      <c r="K1040" s="36">
        <f t="shared" si="16"/>
        <v>0</v>
      </c>
      <c r="N1040" s="4"/>
      <c r="O1040" s="17"/>
      <c r="P1040" s="17"/>
      <c r="Q1040" s="17"/>
      <c r="R1040" s="4"/>
    </row>
    <row r="1041" spans="1:18" x14ac:dyDescent="0.3">
      <c r="A1041" s="10">
        <v>44240.291666666664</v>
      </c>
      <c r="B1041" s="5">
        <v>44240.291666666664</v>
      </c>
      <c r="C1041" s="6">
        <v>59267.1875</v>
      </c>
      <c r="D1041" s="6">
        <v>4.1684680036269128E-4</v>
      </c>
      <c r="E1041" s="6">
        <v>5909</v>
      </c>
      <c r="F1041" s="6">
        <v>7.0333487709821103E-7</v>
      </c>
      <c r="G1041" s="6">
        <v>0</v>
      </c>
      <c r="H1041" s="6">
        <v>0</v>
      </c>
      <c r="I1041">
        <v>0</v>
      </c>
      <c r="J1041" s="10">
        <v>44240.291666666664</v>
      </c>
      <c r="K1041" s="36">
        <f t="shared" si="16"/>
        <v>0</v>
      </c>
      <c r="N1041" s="4"/>
      <c r="O1041" s="17"/>
      <c r="P1041" s="17"/>
      <c r="Q1041" s="17"/>
      <c r="R1041" s="4"/>
    </row>
    <row r="1042" spans="1:18" x14ac:dyDescent="0.3">
      <c r="A1042" s="10">
        <v>44240.333333333336</v>
      </c>
      <c r="B1042" s="5">
        <v>44240.333333333336</v>
      </c>
      <c r="C1042" s="6">
        <v>60739.57421875</v>
      </c>
      <c r="D1042" s="6">
        <v>28.505134582519531</v>
      </c>
      <c r="E1042" s="6">
        <v>5909</v>
      </c>
      <c r="F1042" s="6">
        <v>4.6930086272682726E-2</v>
      </c>
      <c r="G1042" s="6">
        <v>0.48199999999999998</v>
      </c>
      <c r="H1042" s="6">
        <v>28.504999999999999</v>
      </c>
      <c r="I1042">
        <v>6838243.6849999996</v>
      </c>
      <c r="J1042" s="10">
        <v>44240.333333333336</v>
      </c>
      <c r="K1042" s="36">
        <f t="shared" si="16"/>
        <v>3.0549587042797382E-3</v>
      </c>
      <c r="N1042" s="4"/>
      <c r="O1042" s="17"/>
      <c r="P1042" s="17"/>
      <c r="Q1042" s="17"/>
      <c r="R1042" s="4"/>
    </row>
    <row r="1043" spans="1:18" x14ac:dyDescent="0.3">
      <c r="A1043" s="10">
        <v>44240.375</v>
      </c>
      <c r="B1043" s="5">
        <v>44240.375</v>
      </c>
      <c r="C1043" s="6">
        <v>62701.921875</v>
      </c>
      <c r="D1043" s="6">
        <v>267.27700805664063</v>
      </c>
      <c r="E1043" s="6">
        <v>5909</v>
      </c>
      <c r="F1043" s="6">
        <v>0.42626605383719052</v>
      </c>
      <c r="G1043" s="6">
        <v>4.5229999999999997</v>
      </c>
      <c r="H1043" s="6">
        <v>238.77199999999999</v>
      </c>
      <c r="I1043">
        <v>837.64599999999996</v>
      </c>
      <c r="J1043" s="10">
        <v>44240.375</v>
      </c>
      <c r="K1043" s="36">
        <f t="shared" si="16"/>
        <v>2.8667174729164434E-2</v>
      </c>
      <c r="N1043" s="4"/>
      <c r="O1043" s="17"/>
      <c r="P1043" s="17"/>
      <c r="Q1043" s="17"/>
      <c r="R1043" s="4"/>
    </row>
    <row r="1044" spans="1:18" x14ac:dyDescent="0.3">
      <c r="A1044" s="10">
        <v>44240.416666666664</v>
      </c>
      <c r="B1044" s="5">
        <v>44240.416666666664</v>
      </c>
      <c r="C1044" s="6">
        <v>63479.94140625</v>
      </c>
      <c r="D1044" s="6">
        <v>655.87493896484375</v>
      </c>
      <c r="E1044" s="6">
        <v>5909</v>
      </c>
      <c r="F1044" s="6">
        <v>1.0332002904153101</v>
      </c>
      <c r="G1044" s="6">
        <v>11.099</v>
      </c>
      <c r="H1044" s="6">
        <v>388.59800000000001</v>
      </c>
      <c r="I1044">
        <v>145.39099999999999</v>
      </c>
      <c r="J1044" s="10">
        <v>44240.416666666664</v>
      </c>
      <c r="K1044" s="36">
        <f t="shared" si="16"/>
        <v>7.0346445350209161E-2</v>
      </c>
      <c r="N1044" s="4"/>
      <c r="O1044" s="17"/>
      <c r="P1044" s="17"/>
      <c r="Q1044" s="17"/>
      <c r="R1044" s="4"/>
    </row>
    <row r="1045" spans="1:18" x14ac:dyDescent="0.3">
      <c r="A1045" s="10">
        <v>44240.458333333336</v>
      </c>
      <c r="B1045" s="5">
        <v>44240.458333333336</v>
      </c>
      <c r="C1045" s="6">
        <v>63677.33203125</v>
      </c>
      <c r="D1045" s="6">
        <v>905.106689453125</v>
      </c>
      <c r="E1045" s="6">
        <v>5909</v>
      </c>
      <c r="F1045" s="6">
        <v>1.4213954331644092</v>
      </c>
      <c r="G1045" s="6">
        <v>15.317</v>
      </c>
      <c r="H1045" s="6">
        <v>249.232</v>
      </c>
      <c r="I1045">
        <v>38</v>
      </c>
      <c r="J1045" s="10">
        <v>44240.458333333336</v>
      </c>
      <c r="K1045" s="36">
        <f t="shared" si="16"/>
        <v>9.7080503056955911E-2</v>
      </c>
      <c r="N1045" s="4"/>
      <c r="O1045" s="17"/>
      <c r="P1045" s="17"/>
      <c r="Q1045" s="17"/>
      <c r="R1045" s="4"/>
    </row>
    <row r="1046" spans="1:18" x14ac:dyDescent="0.3">
      <c r="A1046" s="10">
        <v>44240.5</v>
      </c>
      <c r="B1046" s="5">
        <v>44240.5</v>
      </c>
      <c r="C1046" s="6">
        <v>62415.1328125</v>
      </c>
      <c r="D1046" s="6">
        <v>1038.66748046875</v>
      </c>
      <c r="E1046" s="6">
        <v>5909</v>
      </c>
      <c r="F1046" s="6">
        <v>1.6641276460774173</v>
      </c>
      <c r="G1046" s="6">
        <v>17.577000000000002</v>
      </c>
      <c r="H1046" s="6">
        <v>133.56100000000001</v>
      </c>
      <c r="I1046">
        <v>14.756</v>
      </c>
      <c r="J1046" s="10">
        <v>44240.5</v>
      </c>
      <c r="K1046" s="36">
        <f t="shared" si="16"/>
        <v>0.11140458328864102</v>
      </c>
      <c r="N1046" s="4"/>
      <c r="O1046" s="17"/>
      <c r="P1046" s="17"/>
      <c r="Q1046" s="17"/>
      <c r="R1046" s="4"/>
    </row>
    <row r="1047" spans="1:18" x14ac:dyDescent="0.3">
      <c r="A1047" s="10">
        <v>44240.541666666664</v>
      </c>
      <c r="B1047" s="5">
        <v>44240.541666666664</v>
      </c>
      <c r="C1047" s="6">
        <v>60720.90234375</v>
      </c>
      <c r="D1047" s="6">
        <v>1116.1998291015625</v>
      </c>
      <c r="E1047" s="6">
        <v>5909</v>
      </c>
      <c r="F1047" s="6">
        <v>1.8382464456515986</v>
      </c>
      <c r="G1047" s="6">
        <v>18.888999999999999</v>
      </c>
      <c r="H1047" s="6">
        <v>77.531999999999996</v>
      </c>
      <c r="I1047">
        <v>7.4649999999999999</v>
      </c>
      <c r="J1047" s="10">
        <v>44240.541666666664</v>
      </c>
      <c r="K1047" s="36">
        <f t="shared" si="16"/>
        <v>0.11972015552933606</v>
      </c>
      <c r="N1047" s="4"/>
      <c r="O1047" s="17"/>
      <c r="P1047" s="17"/>
      <c r="Q1047" s="17"/>
      <c r="R1047" s="4"/>
    </row>
    <row r="1048" spans="1:18" x14ac:dyDescent="0.3">
      <c r="A1048" s="10">
        <v>44240.583333333336</v>
      </c>
      <c r="B1048" s="5">
        <v>44240.583333333336</v>
      </c>
      <c r="C1048" s="6">
        <v>58775.03515625</v>
      </c>
      <c r="D1048" s="6">
        <v>1079.8265380859375</v>
      </c>
      <c r="E1048" s="6">
        <v>5909</v>
      </c>
      <c r="F1048" s="6">
        <v>1.837219722991712</v>
      </c>
      <c r="G1048" s="6">
        <v>18.274000000000001</v>
      </c>
      <c r="H1048" s="6">
        <v>-36.372999999999998</v>
      </c>
      <c r="I1048">
        <v>-3.2589999999999999</v>
      </c>
      <c r="J1048" s="10">
        <v>44240.583333333336</v>
      </c>
      <c r="K1048" s="36">
        <f t="shared" si="16"/>
        <v>0.11582223104151025</v>
      </c>
      <c r="N1048" s="4"/>
      <c r="O1048" s="17"/>
      <c r="P1048" s="17"/>
      <c r="Q1048" s="17"/>
      <c r="R1048" s="4"/>
    </row>
    <row r="1049" spans="1:18" x14ac:dyDescent="0.3">
      <c r="A1049" s="10">
        <v>44240.625</v>
      </c>
      <c r="B1049" s="5">
        <v>44240.625</v>
      </c>
      <c r="C1049" s="6">
        <v>57377.79296875</v>
      </c>
      <c r="D1049" s="6">
        <v>825.75848388671875</v>
      </c>
      <c r="E1049" s="6">
        <v>5909</v>
      </c>
      <c r="F1049" s="6">
        <v>1.439160415836239</v>
      </c>
      <c r="G1049" s="6">
        <v>13.974</v>
      </c>
      <c r="H1049" s="6">
        <v>-254.06800000000001</v>
      </c>
      <c r="I1049">
        <v>-23.529</v>
      </c>
      <c r="J1049" s="10">
        <v>44240.625</v>
      </c>
      <c r="K1049" s="36">
        <f t="shared" si="16"/>
        <v>8.8568450069720028E-2</v>
      </c>
      <c r="N1049" s="4"/>
      <c r="O1049" s="17"/>
      <c r="P1049" s="17"/>
      <c r="Q1049" s="17"/>
      <c r="R1049" s="4"/>
    </row>
    <row r="1050" spans="1:18" x14ac:dyDescent="0.3">
      <c r="A1050" s="10">
        <v>44240.666666666664</v>
      </c>
      <c r="B1050" s="5">
        <v>44240.666666666664</v>
      </c>
      <c r="C1050" s="6">
        <v>56846.4765625</v>
      </c>
      <c r="D1050" s="6">
        <v>539.57904052734375</v>
      </c>
      <c r="E1050" s="6">
        <v>5909</v>
      </c>
      <c r="F1050" s="6">
        <v>0.94918642835163625</v>
      </c>
      <c r="G1050" s="6">
        <v>9.1310000000000002</v>
      </c>
      <c r="H1050" s="6">
        <v>-286.17899999999997</v>
      </c>
      <c r="I1050">
        <v>-34.656999999999996</v>
      </c>
      <c r="J1050" s="10">
        <v>44240.666666666664</v>
      </c>
      <c r="K1050" s="36">
        <f t="shared" si="16"/>
        <v>5.7873086989166572E-2</v>
      </c>
      <c r="N1050" s="4"/>
      <c r="O1050" s="17"/>
      <c r="P1050" s="17"/>
      <c r="Q1050" s="17"/>
      <c r="R1050" s="4"/>
    </row>
    <row r="1051" spans="1:18" x14ac:dyDescent="0.3">
      <c r="A1051" s="10">
        <v>44240.708333333336</v>
      </c>
      <c r="B1051" s="5">
        <v>44240.708333333336</v>
      </c>
      <c r="C1051" s="6">
        <v>57594.890625</v>
      </c>
      <c r="D1051" s="6">
        <v>243.73770141601563</v>
      </c>
      <c r="E1051" s="6">
        <v>5909</v>
      </c>
      <c r="F1051" s="6">
        <v>0.42319327074165375</v>
      </c>
      <c r="G1051" s="6">
        <v>4.1239999999999997</v>
      </c>
      <c r="H1051" s="6">
        <v>-295.84100000000001</v>
      </c>
      <c r="I1051">
        <v>-54.828000000000003</v>
      </c>
      <c r="J1051" s="10">
        <v>44240.708333333336</v>
      </c>
      <c r="K1051" s="36">
        <f t="shared" si="16"/>
        <v>2.6138277378526222E-2</v>
      </c>
      <c r="N1051" s="4"/>
      <c r="O1051" s="17"/>
      <c r="P1051" s="17"/>
      <c r="Q1051" s="17"/>
      <c r="R1051" s="4"/>
    </row>
    <row r="1052" spans="1:18" x14ac:dyDescent="0.3">
      <c r="A1052" s="10">
        <v>44240.75</v>
      </c>
      <c r="B1052" s="5">
        <v>44240.75</v>
      </c>
      <c r="C1052" s="6">
        <v>59229.29296875</v>
      </c>
      <c r="D1052" s="6">
        <v>26.330881118774414</v>
      </c>
      <c r="E1052" s="6">
        <v>5909</v>
      </c>
      <c r="F1052" s="6">
        <v>4.4455842369529659E-2</v>
      </c>
      <c r="G1052" s="6">
        <v>0.44500000000000001</v>
      </c>
      <c r="H1052" s="6">
        <v>-217.40700000000001</v>
      </c>
      <c r="I1052">
        <v>-89.197000000000003</v>
      </c>
      <c r="J1052" s="10">
        <v>44240.75</v>
      </c>
      <c r="K1052" s="36">
        <f t="shared" si="16"/>
        <v>2.8204494261503811E-3</v>
      </c>
      <c r="N1052" s="4"/>
      <c r="O1052" s="17"/>
      <c r="P1052" s="17"/>
      <c r="Q1052" s="17"/>
      <c r="R1052" s="4"/>
    </row>
    <row r="1053" spans="1:18" x14ac:dyDescent="0.3">
      <c r="A1053" s="10">
        <v>44240.791666666664</v>
      </c>
      <c r="B1053" s="5">
        <v>44240.791666666664</v>
      </c>
      <c r="C1053" s="6">
        <v>60524.70703125</v>
      </c>
      <c r="D1053" s="6">
        <v>7.0847584865987301E-3</v>
      </c>
      <c r="E1053" s="6">
        <v>5909</v>
      </c>
      <c r="F1053" s="6">
        <v>1.1705564279626733E-5</v>
      </c>
      <c r="G1053" s="6">
        <v>0</v>
      </c>
      <c r="H1053" s="6">
        <v>-26.324000000000002</v>
      </c>
      <c r="I1053">
        <v>-99.974000000000004</v>
      </c>
      <c r="J1053" s="10">
        <v>44240.791666666664</v>
      </c>
      <c r="K1053" s="36">
        <f t="shared" si="16"/>
        <v>0</v>
      </c>
      <c r="N1053" s="4"/>
      <c r="O1053" s="17"/>
      <c r="P1053" s="17"/>
      <c r="Q1053" s="17"/>
      <c r="R1053" s="4"/>
    </row>
    <row r="1054" spans="1:18" x14ac:dyDescent="0.3">
      <c r="A1054" s="10">
        <v>44240.833333333336</v>
      </c>
      <c r="B1054" s="5">
        <v>44240.833333333336</v>
      </c>
      <c r="C1054" s="6">
        <v>60084.24609375</v>
      </c>
      <c r="D1054" s="6">
        <v>7.0847584865987301E-3</v>
      </c>
      <c r="E1054" s="6">
        <v>5909</v>
      </c>
      <c r="F1054" s="6">
        <v>1.1791374523605267E-5</v>
      </c>
      <c r="G1054" s="6">
        <v>0</v>
      </c>
      <c r="H1054" s="6">
        <v>0</v>
      </c>
      <c r="I1054">
        <v>0</v>
      </c>
      <c r="J1054" s="10">
        <v>44240.833333333336</v>
      </c>
      <c r="K1054" s="36">
        <f t="shared" si="16"/>
        <v>0</v>
      </c>
      <c r="N1054" s="4"/>
      <c r="O1054" s="17"/>
      <c r="P1054" s="17"/>
      <c r="Q1054" s="17"/>
      <c r="R1054" s="4"/>
    </row>
    <row r="1055" spans="1:18" x14ac:dyDescent="0.3">
      <c r="A1055" s="10">
        <v>44240.875</v>
      </c>
      <c r="B1055" s="5">
        <v>44240.875</v>
      </c>
      <c r="C1055" s="6">
        <v>59317.72265625</v>
      </c>
      <c r="D1055" s="6">
        <v>7.0847584865987301E-3</v>
      </c>
      <c r="E1055" s="6">
        <v>5909</v>
      </c>
      <c r="F1055" s="6">
        <v>1.194374660614562E-5</v>
      </c>
      <c r="G1055" s="6">
        <v>0</v>
      </c>
      <c r="H1055" s="6">
        <v>0</v>
      </c>
      <c r="I1055">
        <v>0</v>
      </c>
      <c r="J1055" s="10">
        <v>44240.875</v>
      </c>
      <c r="K1055" s="36">
        <f t="shared" si="16"/>
        <v>0</v>
      </c>
      <c r="N1055" s="4"/>
      <c r="O1055" s="17"/>
      <c r="P1055" s="17"/>
      <c r="Q1055" s="17"/>
      <c r="R1055" s="4"/>
    </row>
    <row r="1056" spans="1:18" x14ac:dyDescent="0.3">
      <c r="A1056" s="10">
        <v>44240.916666666664</v>
      </c>
      <c r="B1056" s="5">
        <v>44240.916666666664</v>
      </c>
      <c r="C1056" s="6">
        <v>58040.03125</v>
      </c>
      <c r="D1056" s="6">
        <v>7.0847584865987301E-3</v>
      </c>
      <c r="E1056" s="6">
        <v>5909</v>
      </c>
      <c r="F1056" s="6">
        <v>1.220667586494232E-5</v>
      </c>
      <c r="G1056" s="6">
        <v>0</v>
      </c>
      <c r="H1056" s="6">
        <v>0</v>
      </c>
      <c r="I1056">
        <v>0</v>
      </c>
      <c r="J1056" s="10">
        <v>44240.916666666664</v>
      </c>
      <c r="K1056" s="36">
        <f t="shared" si="16"/>
        <v>0</v>
      </c>
      <c r="N1056" s="4"/>
      <c r="O1056" s="17"/>
      <c r="P1056" s="17"/>
      <c r="Q1056" s="17"/>
      <c r="R1056" s="4"/>
    </row>
    <row r="1057" spans="1:18" x14ac:dyDescent="0.3">
      <c r="A1057" s="10">
        <v>44240.958333333336</v>
      </c>
      <c r="B1057" s="5">
        <v>44240.958333333336</v>
      </c>
      <c r="C1057" s="6">
        <v>56516.66015625</v>
      </c>
      <c r="D1057" s="6">
        <v>7.0847584865987301E-3</v>
      </c>
      <c r="E1057" s="6">
        <v>5909</v>
      </c>
      <c r="F1057" s="6">
        <v>1.2535699149616589E-5</v>
      </c>
      <c r="G1057" s="6">
        <v>0</v>
      </c>
      <c r="H1057" s="6">
        <v>0</v>
      </c>
      <c r="I1057">
        <v>0</v>
      </c>
      <c r="J1057" s="10">
        <v>44240.958333333336</v>
      </c>
      <c r="K1057" s="36">
        <f t="shared" si="16"/>
        <v>0</v>
      </c>
      <c r="N1057" s="4"/>
      <c r="O1057" s="17"/>
      <c r="P1057" s="17"/>
      <c r="Q1057" s="17"/>
      <c r="R1057" s="4"/>
    </row>
    <row r="1058" spans="1:18" x14ac:dyDescent="0.3">
      <c r="A1058" s="10">
        <v>44241</v>
      </c>
      <c r="B1058" s="5">
        <v>44241</v>
      </c>
      <c r="C1058" s="6">
        <v>55302.859375</v>
      </c>
      <c r="D1058" s="6">
        <v>7.0847584865987301E-3</v>
      </c>
      <c r="E1058" s="6">
        <v>5909</v>
      </c>
      <c r="F1058" s="6">
        <v>1.2810835762682894E-5</v>
      </c>
      <c r="G1058" s="6">
        <v>0</v>
      </c>
      <c r="H1058" s="6">
        <v>0</v>
      </c>
      <c r="I1058">
        <v>0</v>
      </c>
      <c r="J1058" s="10">
        <v>44241</v>
      </c>
      <c r="K1058" s="36">
        <f t="shared" si="16"/>
        <v>0</v>
      </c>
      <c r="N1058" s="4"/>
      <c r="O1058" s="17"/>
      <c r="P1058" s="17"/>
      <c r="Q1058" s="17"/>
      <c r="R1058" s="4"/>
    </row>
    <row r="1059" spans="1:18" x14ac:dyDescent="0.3">
      <c r="A1059" s="10">
        <v>44241.041666666664</v>
      </c>
      <c r="B1059" s="5">
        <v>44241.041666666664</v>
      </c>
      <c r="C1059" s="6">
        <v>54535.3203125</v>
      </c>
      <c r="D1059" s="6">
        <v>7.0847584865987301E-3</v>
      </c>
      <c r="E1059" s="6">
        <v>5909</v>
      </c>
      <c r="F1059" s="6">
        <v>1.2991137571029977E-5</v>
      </c>
      <c r="G1059" s="6">
        <v>0</v>
      </c>
      <c r="H1059" s="6">
        <v>0</v>
      </c>
      <c r="I1059">
        <v>0</v>
      </c>
      <c r="J1059" s="10">
        <v>44241.041666666664</v>
      </c>
      <c r="K1059" s="36">
        <f t="shared" si="16"/>
        <v>0</v>
      </c>
      <c r="N1059" s="4"/>
      <c r="O1059" s="17"/>
      <c r="P1059" s="17"/>
      <c r="Q1059" s="17"/>
      <c r="R1059" s="4"/>
    </row>
    <row r="1060" spans="1:18" x14ac:dyDescent="0.3">
      <c r="A1060" s="10">
        <v>44241.083333333336</v>
      </c>
      <c r="B1060" s="5">
        <v>44241.083333333336</v>
      </c>
      <c r="C1060" s="6">
        <v>54313.1328125</v>
      </c>
      <c r="D1060" s="6">
        <v>7.0847584865987301E-3</v>
      </c>
      <c r="E1060" s="6">
        <v>5909</v>
      </c>
      <c r="F1060" s="6">
        <v>1.304428251461163E-5</v>
      </c>
      <c r="G1060" s="6">
        <v>0</v>
      </c>
      <c r="H1060" s="6">
        <v>0</v>
      </c>
      <c r="I1060">
        <v>0</v>
      </c>
      <c r="J1060" s="10">
        <v>44241.083333333336</v>
      </c>
      <c r="K1060" s="36">
        <f t="shared" si="16"/>
        <v>0</v>
      </c>
      <c r="N1060" s="4"/>
      <c r="O1060" s="17"/>
      <c r="P1060" s="17"/>
      <c r="Q1060" s="17"/>
      <c r="R1060" s="4"/>
    </row>
    <row r="1061" spans="1:18" x14ac:dyDescent="0.3">
      <c r="A1061" s="10">
        <v>44241.125</v>
      </c>
      <c r="B1061" s="5">
        <v>44241.125</v>
      </c>
      <c r="C1061" s="6">
        <v>54393.9921875</v>
      </c>
      <c r="D1061" s="6">
        <v>7.0847584865987301E-3</v>
      </c>
      <c r="E1061" s="6">
        <v>5909</v>
      </c>
      <c r="F1061" s="6">
        <v>1.3024891539817592E-5</v>
      </c>
      <c r="G1061" s="6">
        <v>0</v>
      </c>
      <c r="H1061" s="6">
        <v>0</v>
      </c>
      <c r="I1061">
        <v>0</v>
      </c>
      <c r="J1061" s="10">
        <v>44241.125</v>
      </c>
      <c r="K1061" s="36">
        <f t="shared" si="16"/>
        <v>0</v>
      </c>
      <c r="N1061" s="4"/>
      <c r="O1061" s="17"/>
      <c r="P1061" s="17"/>
      <c r="Q1061" s="17"/>
      <c r="R1061" s="4"/>
    </row>
    <row r="1062" spans="1:18" x14ac:dyDescent="0.3">
      <c r="A1062" s="10">
        <v>44241.166666666664</v>
      </c>
      <c r="B1062" s="5">
        <v>44241.166666666664</v>
      </c>
      <c r="C1062" s="6">
        <v>54792.3203125</v>
      </c>
      <c r="D1062" s="6">
        <v>7.0847584865987301E-3</v>
      </c>
      <c r="E1062" s="6">
        <v>5909</v>
      </c>
      <c r="F1062" s="6">
        <v>1.2930203441270317E-5</v>
      </c>
      <c r="G1062" s="6">
        <v>0</v>
      </c>
      <c r="H1062" s="6">
        <v>0</v>
      </c>
      <c r="I1062">
        <v>0</v>
      </c>
      <c r="J1062" s="10">
        <v>44241.166666666664</v>
      </c>
      <c r="K1062" s="36">
        <f t="shared" si="16"/>
        <v>0</v>
      </c>
      <c r="N1062" s="4"/>
      <c r="O1062" s="17"/>
      <c r="P1062" s="17"/>
      <c r="Q1062" s="17"/>
      <c r="R1062" s="4"/>
    </row>
    <row r="1063" spans="1:18" x14ac:dyDescent="0.3">
      <c r="A1063" s="10">
        <v>44241.208333333336</v>
      </c>
      <c r="B1063" s="5">
        <v>44241.208333333336</v>
      </c>
      <c r="C1063" s="6">
        <v>55665.6484375</v>
      </c>
      <c r="D1063" s="6">
        <v>7.0847584865987301E-3</v>
      </c>
      <c r="E1063" s="6">
        <v>5909</v>
      </c>
      <c r="F1063" s="6">
        <v>1.2727343856513806E-5</v>
      </c>
      <c r="G1063" s="6">
        <v>0</v>
      </c>
      <c r="H1063" s="6">
        <v>0</v>
      </c>
      <c r="I1063">
        <v>0</v>
      </c>
      <c r="J1063" s="10">
        <v>44241.208333333336</v>
      </c>
      <c r="K1063" s="36">
        <f t="shared" si="16"/>
        <v>0</v>
      </c>
      <c r="N1063" s="4"/>
      <c r="O1063" s="17"/>
      <c r="P1063" s="17"/>
      <c r="Q1063" s="17"/>
      <c r="R1063" s="4"/>
    </row>
    <row r="1064" spans="1:18" x14ac:dyDescent="0.3">
      <c r="A1064" s="10">
        <v>44241.25</v>
      </c>
      <c r="B1064" s="5">
        <v>44241.25</v>
      </c>
      <c r="C1064" s="6">
        <v>56788.76953125</v>
      </c>
      <c r="D1064" s="6">
        <v>7.0847584865987301E-3</v>
      </c>
      <c r="E1064" s="6">
        <v>5909</v>
      </c>
      <c r="F1064" s="6">
        <v>1.2475633025822287E-5</v>
      </c>
      <c r="G1064" s="6">
        <v>0</v>
      </c>
      <c r="H1064" s="6">
        <v>0</v>
      </c>
      <c r="I1064">
        <v>0</v>
      </c>
      <c r="J1064" s="10">
        <v>44241.25</v>
      </c>
      <c r="K1064" s="36">
        <f t="shared" si="16"/>
        <v>0</v>
      </c>
      <c r="N1064" s="4"/>
      <c r="O1064" s="17"/>
      <c r="P1064" s="17"/>
      <c r="Q1064" s="17"/>
      <c r="R1064" s="4"/>
    </row>
    <row r="1065" spans="1:18" x14ac:dyDescent="0.3">
      <c r="A1065" s="10">
        <v>44241.291666666664</v>
      </c>
      <c r="B1065" s="5">
        <v>44241.291666666664</v>
      </c>
      <c r="C1065" s="6">
        <v>58356.52734375</v>
      </c>
      <c r="D1065" s="6">
        <v>7.0847584865987301E-3</v>
      </c>
      <c r="E1065" s="6">
        <v>5909</v>
      </c>
      <c r="F1065" s="6">
        <v>1.214047306973195E-5</v>
      </c>
      <c r="G1065" s="6">
        <v>0</v>
      </c>
      <c r="H1065" s="6">
        <v>0</v>
      </c>
      <c r="I1065">
        <v>0</v>
      </c>
      <c r="J1065" s="10">
        <v>44241.291666666664</v>
      </c>
      <c r="K1065" s="36">
        <f t="shared" si="16"/>
        <v>0</v>
      </c>
      <c r="N1065" s="4"/>
      <c r="O1065" s="17"/>
      <c r="P1065" s="17"/>
      <c r="Q1065" s="17"/>
      <c r="R1065" s="4"/>
    </row>
    <row r="1066" spans="1:18" x14ac:dyDescent="0.3">
      <c r="A1066" s="10">
        <v>44241.333333333336</v>
      </c>
      <c r="B1066" s="5">
        <v>44241.333333333336</v>
      </c>
      <c r="C1066" s="6">
        <v>59839.86328125</v>
      </c>
      <c r="D1066" s="6">
        <v>11.457250595092773</v>
      </c>
      <c r="E1066" s="6">
        <v>5909</v>
      </c>
      <c r="F1066" s="6">
        <v>1.9146518669742259E-2</v>
      </c>
      <c r="G1066" s="6">
        <v>0.193</v>
      </c>
      <c r="H1066" s="6">
        <v>11.45</v>
      </c>
      <c r="I1066">
        <v>161614.54199999999</v>
      </c>
      <c r="J1066" s="10">
        <v>44241.333333333336</v>
      </c>
      <c r="K1066" s="36">
        <f t="shared" si="16"/>
        <v>1.2232510994315137E-3</v>
      </c>
      <c r="N1066" s="4"/>
      <c r="O1066" s="17"/>
      <c r="P1066" s="17"/>
      <c r="Q1066" s="17"/>
      <c r="R1066" s="4"/>
    </row>
    <row r="1067" spans="1:18" x14ac:dyDescent="0.3">
      <c r="A1067" s="10">
        <v>44241.375</v>
      </c>
      <c r="B1067" s="5">
        <v>44241.375</v>
      </c>
      <c r="C1067" s="6">
        <v>61837.7421875</v>
      </c>
      <c r="D1067" s="6">
        <v>166.22450256347656</v>
      </c>
      <c r="E1067" s="6">
        <v>5909</v>
      </c>
      <c r="F1067" s="6">
        <v>0.26880752220781684</v>
      </c>
      <c r="G1067" s="6">
        <v>2.8130000000000002</v>
      </c>
      <c r="H1067" s="6">
        <v>154.767</v>
      </c>
      <c r="I1067">
        <v>1350.8209999999999</v>
      </c>
      <c r="J1067" s="10">
        <v>44241.375</v>
      </c>
      <c r="K1067" s="36">
        <f t="shared" si="16"/>
        <v>1.782904322642926E-2</v>
      </c>
      <c r="N1067" s="4"/>
      <c r="O1067" s="17"/>
      <c r="P1067" s="17"/>
      <c r="Q1067" s="17"/>
      <c r="R1067" s="4"/>
    </row>
    <row r="1068" spans="1:18" x14ac:dyDescent="0.3">
      <c r="A1068" s="10">
        <v>44241.416666666664</v>
      </c>
      <c r="B1068" s="5">
        <v>44241.416666666664</v>
      </c>
      <c r="C1068" s="6">
        <v>63227.953125</v>
      </c>
      <c r="D1068" s="6">
        <v>380.89654541015625</v>
      </c>
      <c r="E1068" s="6">
        <v>5909</v>
      </c>
      <c r="F1068" s="6">
        <v>0.60241796007081516</v>
      </c>
      <c r="G1068" s="6">
        <v>6.4459999999999997</v>
      </c>
      <c r="H1068" s="6">
        <v>214.672</v>
      </c>
      <c r="I1068">
        <v>129.14599999999999</v>
      </c>
      <c r="J1068" s="10">
        <v>44241.416666666664</v>
      </c>
      <c r="K1068" s="36">
        <f t="shared" si="16"/>
        <v>4.0855319103292924E-2</v>
      </c>
      <c r="N1068" s="4"/>
      <c r="O1068" s="17"/>
      <c r="P1068" s="17"/>
      <c r="Q1068" s="17"/>
      <c r="R1068" s="4"/>
    </row>
    <row r="1069" spans="1:18" x14ac:dyDescent="0.3">
      <c r="A1069" s="10">
        <v>44241.458333333336</v>
      </c>
      <c r="B1069" s="5">
        <v>44241.458333333336</v>
      </c>
      <c r="C1069" s="6">
        <v>64152.80078125</v>
      </c>
      <c r="D1069" s="6">
        <v>744.80450439453125</v>
      </c>
      <c r="E1069" s="6">
        <v>5909</v>
      </c>
      <c r="F1069" s="6">
        <v>1.1609851718464892</v>
      </c>
      <c r="G1069" s="6">
        <v>12.603999999999999</v>
      </c>
      <c r="H1069" s="6">
        <v>363.90800000000002</v>
      </c>
      <c r="I1069">
        <v>95.54</v>
      </c>
      <c r="J1069" s="10">
        <v>44241.458333333336</v>
      </c>
      <c r="K1069" s="36">
        <f t="shared" si="16"/>
        <v>7.9885268690335728E-2</v>
      </c>
      <c r="N1069" s="4"/>
      <c r="O1069" s="17"/>
      <c r="P1069" s="17"/>
      <c r="Q1069" s="17"/>
      <c r="R1069" s="4"/>
    </row>
    <row r="1070" spans="1:18" x14ac:dyDescent="0.3">
      <c r="A1070" s="10">
        <v>44241.5</v>
      </c>
      <c r="B1070" s="5">
        <v>44241.5</v>
      </c>
      <c r="C1070" s="6">
        <v>64467.015625</v>
      </c>
      <c r="D1070" s="6">
        <v>837.0074462890625</v>
      </c>
      <c r="E1070" s="6">
        <v>5909</v>
      </c>
      <c r="F1070" s="6">
        <v>1.2983499207685907</v>
      </c>
      <c r="G1070" s="6">
        <v>14.164</v>
      </c>
      <c r="H1070" s="6">
        <v>92.203000000000003</v>
      </c>
      <c r="I1070">
        <v>12.379</v>
      </c>
      <c r="J1070" s="10">
        <v>44241.5</v>
      </c>
      <c r="K1070" s="36">
        <f t="shared" si="16"/>
        <v>8.9772686903357282E-2</v>
      </c>
      <c r="N1070" s="4"/>
      <c r="O1070" s="17"/>
      <c r="P1070" s="17"/>
      <c r="Q1070" s="17"/>
      <c r="R1070" s="4"/>
    </row>
    <row r="1071" spans="1:18" x14ac:dyDescent="0.3">
      <c r="A1071" s="10">
        <v>44241.541666666664</v>
      </c>
      <c r="B1071" s="5">
        <v>44241.541666666664</v>
      </c>
      <c r="C1071" s="6">
        <v>64596.53125</v>
      </c>
      <c r="D1071" s="6">
        <v>1051.0394287109375</v>
      </c>
      <c r="E1071" s="6">
        <v>5909</v>
      </c>
      <c r="F1071" s="6">
        <v>1.6270833872537662</v>
      </c>
      <c r="G1071" s="6">
        <v>17.786999999999999</v>
      </c>
      <c r="H1071" s="6">
        <v>214.03200000000001</v>
      </c>
      <c r="I1071">
        <v>25.571000000000002</v>
      </c>
      <c r="J1071" s="10">
        <v>44241.541666666664</v>
      </c>
      <c r="K1071" s="36">
        <f t="shared" si="16"/>
        <v>0.11273558189424003</v>
      </c>
      <c r="N1071" s="4"/>
      <c r="O1071" s="17"/>
      <c r="P1071" s="17"/>
      <c r="Q1071" s="17"/>
      <c r="R1071" s="4"/>
    </row>
    <row r="1072" spans="1:18" x14ac:dyDescent="0.3">
      <c r="A1072" s="10">
        <v>44241.583333333336</v>
      </c>
      <c r="B1072" s="5">
        <v>44241.583333333336</v>
      </c>
      <c r="C1072" s="6">
        <v>64615.30078125</v>
      </c>
      <c r="D1072" s="6">
        <v>1057.5166015625</v>
      </c>
      <c r="E1072" s="6">
        <v>5909</v>
      </c>
      <c r="F1072" s="6">
        <v>1.6366349591757516</v>
      </c>
      <c r="G1072" s="6">
        <v>17.896000000000001</v>
      </c>
      <c r="H1072" s="6">
        <v>6.4770000000000003</v>
      </c>
      <c r="I1072">
        <v>0.61599999999999999</v>
      </c>
      <c r="J1072" s="10">
        <v>44241.583333333336</v>
      </c>
      <c r="K1072" s="36">
        <f t="shared" si="16"/>
        <v>0.11342643355143195</v>
      </c>
      <c r="N1072" s="4"/>
      <c r="O1072" s="17"/>
      <c r="P1072" s="17"/>
      <c r="Q1072" s="17"/>
      <c r="R1072" s="4"/>
    </row>
    <row r="1073" spans="1:18" x14ac:dyDescent="0.3">
      <c r="A1073" s="10">
        <v>44241.625</v>
      </c>
      <c r="B1073" s="5">
        <v>44241.625</v>
      </c>
      <c r="C1073" s="6">
        <v>64854.86328125</v>
      </c>
      <c r="D1073" s="6">
        <v>940.51556396484375</v>
      </c>
      <c r="E1073" s="6">
        <v>5909</v>
      </c>
      <c r="F1073" s="6">
        <v>1.4501851000536354</v>
      </c>
      <c r="G1073" s="6">
        <v>15.916</v>
      </c>
      <c r="H1073" s="6">
        <v>-117.001</v>
      </c>
      <c r="I1073">
        <v>-11.064</v>
      </c>
      <c r="J1073" s="10">
        <v>44241.625</v>
      </c>
      <c r="K1073" s="36">
        <f t="shared" si="16"/>
        <v>0.10087701812721227</v>
      </c>
      <c r="N1073" s="4"/>
      <c r="O1073" s="17"/>
      <c r="P1073" s="17"/>
      <c r="Q1073" s="17"/>
      <c r="R1073" s="4"/>
    </row>
    <row r="1074" spans="1:18" x14ac:dyDescent="0.3">
      <c r="A1074" s="10">
        <v>44241.666666666664</v>
      </c>
      <c r="B1074" s="5">
        <v>44241.666666666664</v>
      </c>
      <c r="C1074" s="6">
        <v>65423.0859375</v>
      </c>
      <c r="D1074" s="6">
        <v>755.73675537109375</v>
      </c>
      <c r="E1074" s="6">
        <v>5909</v>
      </c>
      <c r="F1074" s="6">
        <v>1.155153023648356</v>
      </c>
      <c r="G1074" s="6">
        <v>12.789</v>
      </c>
      <c r="H1074" s="6">
        <v>-184.779</v>
      </c>
      <c r="I1074">
        <v>-19.646999999999998</v>
      </c>
      <c r="J1074" s="10">
        <v>44241.666666666664</v>
      </c>
      <c r="K1074" s="36">
        <f t="shared" si="16"/>
        <v>8.1057815080982518E-2</v>
      </c>
      <c r="N1074" s="4"/>
      <c r="O1074" s="17"/>
      <c r="P1074" s="17"/>
      <c r="Q1074" s="17"/>
      <c r="R1074" s="4"/>
    </row>
    <row r="1075" spans="1:18" x14ac:dyDescent="0.3">
      <c r="A1075" s="10">
        <v>44241.708333333336</v>
      </c>
      <c r="B1075" s="5">
        <v>44241.708333333336</v>
      </c>
      <c r="C1075" s="6">
        <v>66681.7734375</v>
      </c>
      <c r="D1075" s="6">
        <v>372.71487426757813</v>
      </c>
      <c r="E1075" s="6">
        <v>5909</v>
      </c>
      <c r="F1075" s="6">
        <v>0.55894565344294445</v>
      </c>
      <c r="G1075" s="6">
        <v>6.3070000000000004</v>
      </c>
      <c r="H1075" s="6">
        <v>-383.02199999999999</v>
      </c>
      <c r="I1075">
        <v>-50.682000000000002</v>
      </c>
      <c r="J1075" s="10">
        <v>44241.708333333336</v>
      </c>
      <c r="K1075" s="36">
        <f t="shared" si="16"/>
        <v>3.9974324788158322E-2</v>
      </c>
      <c r="N1075" s="4"/>
      <c r="O1075" s="17"/>
      <c r="P1075" s="17"/>
      <c r="Q1075" s="17"/>
      <c r="R1075" s="4"/>
    </row>
    <row r="1076" spans="1:18" x14ac:dyDescent="0.3">
      <c r="A1076" s="10">
        <v>44241.75</v>
      </c>
      <c r="B1076" s="5">
        <v>44241.75</v>
      </c>
      <c r="C1076" s="6">
        <v>68541.140625</v>
      </c>
      <c r="D1076" s="6">
        <v>88.185134887695313</v>
      </c>
      <c r="E1076" s="6">
        <v>5909</v>
      </c>
      <c r="F1076" s="6">
        <v>0.12866015079931464</v>
      </c>
      <c r="G1076" s="6">
        <v>1.492</v>
      </c>
      <c r="H1076" s="6">
        <v>-284.52999999999997</v>
      </c>
      <c r="I1076">
        <v>-76.34</v>
      </c>
      <c r="J1076" s="10">
        <v>44241.75</v>
      </c>
      <c r="K1076" s="36">
        <f t="shared" si="16"/>
        <v>9.4564281883513877E-3</v>
      </c>
      <c r="N1076" s="4"/>
      <c r="O1076" s="17"/>
      <c r="P1076" s="17"/>
      <c r="Q1076" s="17"/>
      <c r="R1076" s="4"/>
    </row>
    <row r="1077" spans="1:18" x14ac:dyDescent="0.3">
      <c r="A1077" s="10">
        <v>44241.791666666664</v>
      </c>
      <c r="B1077" s="5">
        <v>44241.791666666664</v>
      </c>
      <c r="C1077" s="6">
        <v>69415.109375</v>
      </c>
      <c r="D1077" s="6">
        <v>5.4244296625256538E-3</v>
      </c>
      <c r="E1077" s="6">
        <v>5909</v>
      </c>
      <c r="F1077" s="6">
        <v>7.8144797456434952E-6</v>
      </c>
      <c r="G1077" s="6">
        <v>0</v>
      </c>
      <c r="H1077" s="6">
        <v>-88.18</v>
      </c>
      <c r="I1077">
        <v>-99.994</v>
      </c>
      <c r="J1077" s="10">
        <v>44241.791666666664</v>
      </c>
      <c r="K1077" s="36">
        <f t="shared" si="16"/>
        <v>0</v>
      </c>
      <c r="N1077" s="4"/>
      <c r="O1077" s="17"/>
      <c r="P1077" s="17"/>
      <c r="Q1077" s="17"/>
      <c r="R1077" s="4"/>
    </row>
    <row r="1078" spans="1:18" x14ac:dyDescent="0.3">
      <c r="A1078" s="10">
        <v>44241.833333333336</v>
      </c>
      <c r="B1078" s="5">
        <v>44241.833333333336</v>
      </c>
      <c r="C1078" s="6">
        <v>69120.5078125</v>
      </c>
      <c r="D1078" s="6">
        <v>5.4244296625256538E-3</v>
      </c>
      <c r="E1078" s="6">
        <v>5909</v>
      </c>
      <c r="F1078" s="6">
        <v>7.8477861841528313E-6</v>
      </c>
      <c r="G1078" s="6">
        <v>0</v>
      </c>
      <c r="H1078" s="6">
        <v>0</v>
      </c>
      <c r="I1078">
        <v>0</v>
      </c>
      <c r="J1078" s="10">
        <v>44241.833333333336</v>
      </c>
      <c r="K1078" s="36">
        <f t="shared" si="16"/>
        <v>0</v>
      </c>
      <c r="N1078" s="4"/>
      <c r="O1078" s="17"/>
      <c r="P1078" s="17"/>
      <c r="Q1078" s="17"/>
      <c r="R1078" s="4"/>
    </row>
    <row r="1079" spans="1:18" x14ac:dyDescent="0.3">
      <c r="A1079" s="10">
        <v>44241.875</v>
      </c>
      <c r="B1079" s="5">
        <v>44241.875</v>
      </c>
      <c r="C1079" s="6">
        <v>68493.4140625</v>
      </c>
      <c r="D1079" s="6">
        <v>5.4244296625256538E-3</v>
      </c>
      <c r="E1079" s="6">
        <v>5909</v>
      </c>
      <c r="F1079" s="6">
        <v>7.9196368538088649E-6</v>
      </c>
      <c r="G1079" s="6">
        <v>0</v>
      </c>
      <c r="H1079" s="6">
        <v>0</v>
      </c>
      <c r="I1079">
        <v>0</v>
      </c>
      <c r="J1079" s="10">
        <v>44241.875</v>
      </c>
      <c r="K1079" s="36">
        <f t="shared" si="16"/>
        <v>0</v>
      </c>
      <c r="N1079" s="4"/>
      <c r="O1079" s="17"/>
      <c r="P1079" s="17"/>
      <c r="Q1079" s="17"/>
      <c r="R1079" s="4"/>
    </row>
    <row r="1080" spans="1:18" x14ac:dyDescent="0.3">
      <c r="A1080" s="10">
        <v>44241.916666666664</v>
      </c>
      <c r="B1080" s="5">
        <v>44241.916666666664</v>
      </c>
      <c r="C1080" s="6">
        <v>67454.4453125</v>
      </c>
      <c r="D1080" s="6">
        <v>5.4244296625256538E-3</v>
      </c>
      <c r="E1080" s="6">
        <v>5909</v>
      </c>
      <c r="F1080" s="6">
        <v>8.0416192548846751E-6</v>
      </c>
      <c r="G1080" s="6">
        <v>0</v>
      </c>
      <c r="H1080" s="6">
        <v>0</v>
      </c>
      <c r="I1080">
        <v>0</v>
      </c>
      <c r="J1080" s="10">
        <v>44241.916666666664</v>
      </c>
      <c r="K1080" s="36">
        <f t="shared" si="16"/>
        <v>0</v>
      </c>
      <c r="N1080" s="4"/>
      <c r="O1080" s="17"/>
      <c r="P1080" s="17"/>
      <c r="Q1080" s="17"/>
      <c r="R1080" s="4"/>
    </row>
    <row r="1081" spans="1:18" x14ac:dyDescent="0.3">
      <c r="A1081" s="10">
        <v>44241.958333333336</v>
      </c>
      <c r="B1081" s="5">
        <v>44241.958333333336</v>
      </c>
      <c r="C1081" s="6">
        <v>66132.5390625</v>
      </c>
      <c r="D1081" s="6">
        <v>5.4244296625256538E-3</v>
      </c>
      <c r="E1081" s="6">
        <v>5909</v>
      </c>
      <c r="F1081" s="6">
        <v>8.2023611060799868E-6</v>
      </c>
      <c r="G1081" s="6">
        <v>0</v>
      </c>
      <c r="H1081" s="6">
        <v>0</v>
      </c>
      <c r="I1081">
        <v>0</v>
      </c>
      <c r="J1081" s="10">
        <v>44241.958333333336</v>
      </c>
      <c r="K1081" s="36">
        <f t="shared" si="16"/>
        <v>0</v>
      </c>
      <c r="N1081" s="4"/>
      <c r="O1081" s="17"/>
      <c r="P1081" s="17"/>
      <c r="Q1081" s="17"/>
      <c r="R1081" s="4"/>
    </row>
    <row r="1082" spans="1:18" x14ac:dyDescent="0.3">
      <c r="A1082" s="10">
        <v>44242</v>
      </c>
      <c r="B1082" s="5">
        <v>44242</v>
      </c>
      <c r="C1082" s="6">
        <v>65499.87109375</v>
      </c>
      <c r="D1082" s="6">
        <v>5.4244296625256538E-3</v>
      </c>
      <c r="E1082" s="6">
        <v>5909</v>
      </c>
      <c r="F1082" s="6">
        <v>8.2815883023062208E-6</v>
      </c>
      <c r="G1082" s="6">
        <v>0</v>
      </c>
      <c r="H1082" s="6">
        <v>0</v>
      </c>
      <c r="I1082">
        <v>0</v>
      </c>
      <c r="J1082" s="10">
        <v>44242</v>
      </c>
      <c r="K1082" s="36">
        <f t="shared" si="16"/>
        <v>0</v>
      </c>
      <c r="N1082" s="4"/>
      <c r="O1082" s="17"/>
      <c r="P1082" s="17"/>
      <c r="Q1082" s="17"/>
      <c r="R1082" s="4"/>
    </row>
    <row r="1083" spans="1:18" x14ac:dyDescent="0.3">
      <c r="A1083" s="10">
        <v>44242.041666666664</v>
      </c>
      <c r="B1083" s="5">
        <v>44242.041666666664</v>
      </c>
      <c r="C1083" s="6">
        <v>64997.18359375</v>
      </c>
      <c r="D1083" s="6">
        <v>5.4244296625256538E-3</v>
      </c>
      <c r="E1083" s="6">
        <v>5909</v>
      </c>
      <c r="F1083" s="6">
        <v>8.3456380147635445E-6</v>
      </c>
      <c r="G1083" s="6">
        <v>0</v>
      </c>
      <c r="H1083" s="6">
        <v>0</v>
      </c>
      <c r="I1083">
        <v>0</v>
      </c>
      <c r="J1083" s="10">
        <v>44242.041666666664</v>
      </c>
      <c r="K1083" s="36">
        <f t="shared" si="16"/>
        <v>0</v>
      </c>
      <c r="N1083" s="4"/>
      <c r="O1083" s="17"/>
      <c r="P1083" s="17"/>
      <c r="Q1083" s="17"/>
      <c r="R1083" s="4"/>
    </row>
    <row r="1084" spans="1:18" x14ac:dyDescent="0.3">
      <c r="A1084" s="10">
        <v>44242.083333333336</v>
      </c>
      <c r="B1084" s="5">
        <v>44242.083333333336</v>
      </c>
      <c r="C1084" s="6">
        <v>59066.203125</v>
      </c>
      <c r="D1084" s="6">
        <v>5.4244296625256538E-3</v>
      </c>
      <c r="E1084" s="6">
        <v>5909</v>
      </c>
      <c r="F1084" s="6">
        <v>9.1836437345500252E-6</v>
      </c>
      <c r="G1084" s="6">
        <v>0</v>
      </c>
      <c r="H1084" s="6">
        <v>0</v>
      </c>
      <c r="I1084">
        <v>0</v>
      </c>
      <c r="J1084" s="10">
        <v>44242.083333333336</v>
      </c>
      <c r="K1084" s="36">
        <f t="shared" si="16"/>
        <v>0</v>
      </c>
      <c r="N1084" s="4"/>
      <c r="O1084" s="17"/>
      <c r="P1084" s="17"/>
      <c r="Q1084" s="17"/>
      <c r="R1084" s="4"/>
    </row>
    <row r="1085" spans="1:18" x14ac:dyDescent="0.3">
      <c r="A1085" s="10">
        <v>44242.125</v>
      </c>
      <c r="B1085" s="5">
        <v>44242.125</v>
      </c>
      <c r="C1085" s="6">
        <v>53977.35546875</v>
      </c>
      <c r="D1085" s="6">
        <v>5.4244296625256538E-3</v>
      </c>
      <c r="E1085" s="6">
        <v>5909</v>
      </c>
      <c r="F1085" s="6">
        <v>1.0049454285818259E-5</v>
      </c>
      <c r="G1085" s="6">
        <v>0</v>
      </c>
      <c r="H1085" s="6">
        <v>0</v>
      </c>
      <c r="I1085">
        <v>0</v>
      </c>
      <c r="J1085" s="10">
        <v>44242.125</v>
      </c>
      <c r="K1085" s="36">
        <f t="shared" si="16"/>
        <v>0</v>
      </c>
      <c r="N1085" s="4"/>
      <c r="O1085" s="17"/>
      <c r="P1085" s="17"/>
      <c r="Q1085" s="17"/>
      <c r="R1085" s="4"/>
    </row>
    <row r="1086" spans="1:18" x14ac:dyDescent="0.3">
      <c r="A1086" s="10">
        <v>44242.166666666664</v>
      </c>
      <c r="B1086" s="5">
        <v>44242.166666666664</v>
      </c>
      <c r="C1086" s="6">
        <v>54585.1015625</v>
      </c>
      <c r="D1086" s="6">
        <v>5.4244296625256538E-3</v>
      </c>
      <c r="E1086" s="6">
        <v>5909</v>
      </c>
      <c r="F1086" s="6">
        <v>9.9375644768466279E-6</v>
      </c>
      <c r="G1086" s="6">
        <v>0</v>
      </c>
      <c r="H1086" s="6">
        <v>0</v>
      </c>
      <c r="I1086">
        <v>0</v>
      </c>
      <c r="J1086" s="10">
        <v>44242.166666666664</v>
      </c>
      <c r="K1086" s="36">
        <f t="shared" si="16"/>
        <v>0</v>
      </c>
      <c r="N1086" s="4"/>
      <c r="O1086" s="17"/>
      <c r="P1086" s="17"/>
      <c r="Q1086" s="17"/>
      <c r="R1086" s="4"/>
    </row>
    <row r="1087" spans="1:18" x14ac:dyDescent="0.3">
      <c r="A1087" s="10">
        <v>44242.208333333336</v>
      </c>
      <c r="B1087" s="5">
        <v>44242.208333333336</v>
      </c>
      <c r="C1087" s="6">
        <v>53976.5078125</v>
      </c>
      <c r="D1087" s="6">
        <v>5.4244296625256538E-3</v>
      </c>
      <c r="E1087" s="6">
        <v>5909</v>
      </c>
      <c r="F1087" s="6">
        <v>1.0049612104155897E-5</v>
      </c>
      <c r="G1087" s="6">
        <v>0</v>
      </c>
      <c r="H1087" s="6">
        <v>0</v>
      </c>
      <c r="I1087">
        <v>0</v>
      </c>
      <c r="J1087" s="10">
        <v>44242.208333333336</v>
      </c>
      <c r="K1087" s="36">
        <f t="shared" si="16"/>
        <v>0</v>
      </c>
      <c r="N1087" s="4"/>
      <c r="O1087" s="17"/>
      <c r="P1087" s="17"/>
      <c r="Q1087" s="17"/>
      <c r="R1087" s="4"/>
    </row>
    <row r="1088" spans="1:18" x14ac:dyDescent="0.3">
      <c r="A1088" s="10">
        <v>44242.25</v>
      </c>
      <c r="B1088" s="5">
        <v>44242.25</v>
      </c>
      <c r="C1088" s="6">
        <v>51201.25390625</v>
      </c>
      <c r="D1088" s="6">
        <v>5.4244296625256538E-3</v>
      </c>
      <c r="E1088" s="6">
        <v>5909</v>
      </c>
      <c r="F1088" s="6">
        <v>1.0594329725709136E-5</v>
      </c>
      <c r="G1088" s="6">
        <v>0</v>
      </c>
      <c r="H1088" s="6">
        <v>0</v>
      </c>
      <c r="I1088">
        <v>0</v>
      </c>
      <c r="J1088" s="10">
        <v>44242.25</v>
      </c>
      <c r="K1088" s="36">
        <f t="shared" si="16"/>
        <v>0</v>
      </c>
      <c r="N1088" s="4"/>
      <c r="O1088" s="17"/>
      <c r="P1088" s="17"/>
      <c r="Q1088" s="17"/>
      <c r="R1088" s="4"/>
    </row>
    <row r="1089" spans="1:18" x14ac:dyDescent="0.3">
      <c r="A1089" s="10">
        <v>44242.291666666664</v>
      </c>
      <c r="B1089" s="5">
        <v>44242.291666666664</v>
      </c>
      <c r="C1089" s="6">
        <v>51295.546875</v>
      </c>
      <c r="D1089" s="6">
        <v>5.4244296625256538E-3</v>
      </c>
      <c r="E1089" s="6">
        <v>5909</v>
      </c>
      <c r="F1089" s="6">
        <v>1.0574854920143892E-5</v>
      </c>
      <c r="G1089" s="6">
        <v>0</v>
      </c>
      <c r="H1089" s="6">
        <v>0</v>
      </c>
      <c r="I1089">
        <v>0</v>
      </c>
      <c r="J1089" s="10">
        <v>44242.291666666664</v>
      </c>
      <c r="K1089" s="36">
        <f t="shared" si="16"/>
        <v>0</v>
      </c>
      <c r="N1089" s="4"/>
      <c r="O1089" s="17"/>
      <c r="P1089" s="17"/>
      <c r="Q1089" s="17"/>
      <c r="R1089" s="4"/>
    </row>
    <row r="1090" spans="1:18" x14ac:dyDescent="0.3">
      <c r="A1090" s="10">
        <v>44242.333333333336</v>
      </c>
      <c r="B1090" s="5">
        <v>44242.333333333336</v>
      </c>
      <c r="C1090" s="6">
        <v>50907.15234375</v>
      </c>
      <c r="D1090" s="6">
        <v>207.47555541992188</v>
      </c>
      <c r="E1090" s="6">
        <v>5909</v>
      </c>
      <c r="F1090" s="6">
        <v>0.40755678891434632</v>
      </c>
      <c r="G1090" s="6">
        <v>3.5110000000000001</v>
      </c>
      <c r="H1090" s="6">
        <v>207.47</v>
      </c>
      <c r="I1090">
        <v>3824733.8969999999</v>
      </c>
      <c r="J1090" s="10">
        <v>44242.333333333336</v>
      </c>
      <c r="K1090" s="36">
        <f t="shared" si="16"/>
        <v>2.2253029067896599E-2</v>
      </c>
      <c r="N1090" s="4"/>
      <c r="O1090" s="17"/>
      <c r="P1090" s="17"/>
      <c r="Q1090" s="17"/>
      <c r="R1090" s="4"/>
    </row>
    <row r="1091" spans="1:18" x14ac:dyDescent="0.3">
      <c r="A1091" s="10">
        <v>44242.375</v>
      </c>
      <c r="B1091" s="5">
        <v>44242.375</v>
      </c>
      <c r="C1091" s="6">
        <v>49846.33203125</v>
      </c>
      <c r="D1091" s="6">
        <v>928.0494384765625</v>
      </c>
      <c r="E1091" s="6">
        <v>5909</v>
      </c>
      <c r="F1091" s="6">
        <v>1.8618209217375181</v>
      </c>
      <c r="G1091" s="6">
        <v>15.705</v>
      </c>
      <c r="H1091" s="6">
        <v>720.57399999999996</v>
      </c>
      <c r="I1091">
        <v>347.30500000000001</v>
      </c>
      <c r="J1091" s="10">
        <v>44242.375</v>
      </c>
      <c r="K1091" s="36">
        <f t="shared" ref="K1091:K1154" si="17">G1091*E1091/$O$1/100</f>
        <v>9.9539681433015129E-2</v>
      </c>
      <c r="N1091" s="4"/>
      <c r="O1091" s="17"/>
      <c r="P1091" s="17"/>
      <c r="Q1091" s="17"/>
      <c r="R1091" s="4"/>
    </row>
    <row r="1092" spans="1:18" x14ac:dyDescent="0.3">
      <c r="A1092" s="10">
        <v>44242.416666666664</v>
      </c>
      <c r="B1092" s="5">
        <v>44242.416666666664</v>
      </c>
      <c r="C1092" s="6">
        <v>49350.05078125</v>
      </c>
      <c r="D1092" s="6">
        <v>1466.8924560546875</v>
      </c>
      <c r="E1092" s="6">
        <v>5909</v>
      </c>
      <c r="F1092" s="6">
        <v>2.9724233974081682</v>
      </c>
      <c r="G1092" s="6">
        <v>24.824000000000002</v>
      </c>
      <c r="H1092" s="6">
        <v>538.84299999999996</v>
      </c>
      <c r="I1092">
        <v>58.061999999999998</v>
      </c>
      <c r="J1092" s="10">
        <v>44242.416666666664</v>
      </c>
      <c r="K1092" s="36">
        <f t="shared" si="17"/>
        <v>0.15733671135900462</v>
      </c>
      <c r="N1092" s="4"/>
      <c r="O1092" s="17"/>
      <c r="P1092" s="17"/>
      <c r="Q1092" s="17"/>
      <c r="R1092" s="4"/>
    </row>
    <row r="1093" spans="1:18" x14ac:dyDescent="0.3">
      <c r="A1093" s="10">
        <v>44242.458333333336</v>
      </c>
      <c r="B1093" s="5">
        <v>44242.458333333336</v>
      </c>
      <c r="C1093" s="6">
        <v>48180.88671875</v>
      </c>
      <c r="D1093" s="6">
        <v>1967.1082763671875</v>
      </c>
      <c r="E1093" s="6">
        <v>5909</v>
      </c>
      <c r="F1093" s="6">
        <v>4.0827564836030108</v>
      </c>
      <c r="G1093" s="6">
        <v>33.29</v>
      </c>
      <c r="H1093" s="6">
        <v>500.21600000000001</v>
      </c>
      <c r="I1093">
        <v>34.1</v>
      </c>
      <c r="J1093" s="10">
        <v>44242.458333333336</v>
      </c>
      <c r="K1093" s="36">
        <f t="shared" si="17"/>
        <v>0.21099496943044083</v>
      </c>
      <c r="N1093" s="4"/>
      <c r="O1093" s="17"/>
      <c r="P1093" s="17"/>
      <c r="Q1093" s="17"/>
      <c r="R1093" s="4"/>
    </row>
    <row r="1094" spans="1:18" x14ac:dyDescent="0.3">
      <c r="A1094" s="10">
        <v>44242.5</v>
      </c>
      <c r="B1094" s="5">
        <v>44242.5</v>
      </c>
      <c r="C1094" s="6">
        <v>46861.63671875</v>
      </c>
      <c r="D1094" s="6">
        <v>2383.9423828125</v>
      </c>
      <c r="E1094" s="6">
        <v>5909</v>
      </c>
      <c r="F1094" s="6">
        <v>5.0871940242297411</v>
      </c>
      <c r="G1094" s="6">
        <v>40.344000000000001</v>
      </c>
      <c r="H1094" s="6">
        <v>416.834</v>
      </c>
      <c r="I1094">
        <v>21.19</v>
      </c>
      <c r="J1094" s="10">
        <v>44242.5</v>
      </c>
      <c r="K1094" s="36">
        <f t="shared" si="17"/>
        <v>0.25570384640137295</v>
      </c>
      <c r="N1094" s="4"/>
      <c r="O1094" s="17"/>
      <c r="P1094" s="17"/>
      <c r="Q1094" s="17"/>
      <c r="R1094" s="4"/>
    </row>
    <row r="1095" spans="1:18" x14ac:dyDescent="0.3">
      <c r="A1095" s="10">
        <v>44242.541666666664</v>
      </c>
      <c r="B1095" s="5">
        <v>44242.541666666664</v>
      </c>
      <c r="C1095" s="6">
        <v>45691.92578125</v>
      </c>
      <c r="D1095" s="6">
        <v>2813.635986328125</v>
      </c>
      <c r="E1095" s="6">
        <v>5909</v>
      </c>
      <c r="F1095" s="6">
        <v>6.1578406648877122</v>
      </c>
      <c r="G1095" s="6">
        <v>47.616</v>
      </c>
      <c r="H1095" s="6">
        <v>429.69400000000002</v>
      </c>
      <c r="I1095">
        <v>18.024999999999999</v>
      </c>
      <c r="J1095" s="10">
        <v>44242.541666666664</v>
      </c>
      <c r="K1095" s="36">
        <f t="shared" si="17"/>
        <v>0.30179442668668882</v>
      </c>
      <c r="N1095" s="4"/>
      <c r="O1095" s="17"/>
      <c r="P1095" s="17"/>
      <c r="Q1095" s="17"/>
      <c r="R1095" s="4"/>
    </row>
    <row r="1096" spans="1:18" x14ac:dyDescent="0.3">
      <c r="A1096" s="10">
        <v>44242.583333333336</v>
      </c>
      <c r="B1096" s="5">
        <v>44242.583333333336</v>
      </c>
      <c r="C1096" s="6">
        <v>45125.9296875</v>
      </c>
      <c r="D1096" s="6">
        <v>2848.404296875</v>
      </c>
      <c r="E1096" s="6">
        <v>5909</v>
      </c>
      <c r="F1096" s="6">
        <v>6.3121232439982622</v>
      </c>
      <c r="G1096" s="6">
        <v>48.204000000000001</v>
      </c>
      <c r="H1096" s="6">
        <v>34.768000000000001</v>
      </c>
      <c r="I1096">
        <v>1.236</v>
      </c>
      <c r="J1096" s="10">
        <v>44242.583333333336</v>
      </c>
      <c r="K1096" s="36">
        <f t="shared" si="17"/>
        <v>0.30552122278236615</v>
      </c>
      <c r="N1096" s="4"/>
      <c r="O1096" s="17"/>
      <c r="P1096" s="17"/>
      <c r="Q1096" s="17"/>
      <c r="R1096" s="4"/>
    </row>
    <row r="1097" spans="1:18" x14ac:dyDescent="0.3">
      <c r="A1097" s="10">
        <v>44242.625</v>
      </c>
      <c r="B1097" s="5">
        <v>44242.625</v>
      </c>
      <c r="C1097" s="6">
        <v>44787.8125</v>
      </c>
      <c r="D1097" s="6">
        <v>2707.132568359375</v>
      </c>
      <c r="E1097" s="6">
        <v>5909</v>
      </c>
      <c r="F1097" s="6">
        <v>6.0443509456046218</v>
      </c>
      <c r="G1097" s="6">
        <v>45.813000000000002</v>
      </c>
      <c r="H1097" s="6">
        <v>-141.27199999999999</v>
      </c>
      <c r="I1097">
        <v>-4.96</v>
      </c>
      <c r="J1097" s="10">
        <v>44242.625</v>
      </c>
      <c r="K1097" s="36">
        <f t="shared" si="17"/>
        <v>0.29036685294433118</v>
      </c>
      <c r="N1097" s="4"/>
      <c r="O1097" s="17"/>
      <c r="P1097" s="17"/>
      <c r="Q1097" s="17"/>
      <c r="R1097" s="4"/>
    </row>
    <row r="1098" spans="1:18" x14ac:dyDescent="0.3">
      <c r="A1098" s="10">
        <v>44242.666666666664</v>
      </c>
      <c r="B1098" s="5">
        <v>44242.666666666664</v>
      </c>
      <c r="C1098" s="6">
        <v>45241.86328125</v>
      </c>
      <c r="D1098" s="6">
        <v>2340.247314453125</v>
      </c>
      <c r="E1098" s="6">
        <v>5909</v>
      </c>
      <c r="F1098" s="6">
        <v>5.1727474173748611</v>
      </c>
      <c r="G1098" s="6">
        <v>39.603999999999999</v>
      </c>
      <c r="H1098" s="6">
        <v>-366.88499999999999</v>
      </c>
      <c r="I1098">
        <v>-13.553000000000001</v>
      </c>
      <c r="J1098" s="10">
        <v>44242.666666666664</v>
      </c>
      <c r="K1098" s="36">
        <f t="shared" si="17"/>
        <v>0.25101366083878579</v>
      </c>
      <c r="N1098" s="4"/>
      <c r="O1098" s="17"/>
      <c r="P1098" s="17"/>
      <c r="Q1098" s="17"/>
      <c r="R1098" s="4"/>
    </row>
    <row r="1099" spans="1:18" x14ac:dyDescent="0.3">
      <c r="A1099" s="10">
        <v>44242.708333333336</v>
      </c>
      <c r="B1099" s="5">
        <v>44242.708333333336</v>
      </c>
      <c r="C1099" s="6">
        <v>45676.3671875</v>
      </c>
      <c r="D1099" s="6">
        <v>1892.512451171875</v>
      </c>
      <c r="E1099" s="6">
        <v>5909</v>
      </c>
      <c r="F1099" s="6">
        <v>4.1433077271736014</v>
      </c>
      <c r="G1099" s="6">
        <v>32.027000000000001</v>
      </c>
      <c r="H1099" s="6">
        <v>-447.73500000000001</v>
      </c>
      <c r="I1099">
        <v>-19.132000000000001</v>
      </c>
      <c r="J1099" s="10">
        <v>44242.708333333336</v>
      </c>
      <c r="K1099" s="36">
        <f t="shared" si="17"/>
        <v>0.20298996353105225</v>
      </c>
      <c r="N1099" s="4"/>
      <c r="O1099" s="17"/>
      <c r="P1099" s="17"/>
      <c r="Q1099" s="17"/>
      <c r="R1099" s="4"/>
    </row>
    <row r="1100" spans="1:18" x14ac:dyDescent="0.3">
      <c r="A1100" s="10">
        <v>44242.75</v>
      </c>
      <c r="B1100" s="5">
        <v>44242.75</v>
      </c>
      <c r="C1100" s="6">
        <v>44373.5703125</v>
      </c>
      <c r="D1100" s="6">
        <v>359.27764892578125</v>
      </c>
      <c r="E1100" s="6">
        <v>5909</v>
      </c>
      <c r="F1100" s="6">
        <v>0.80966585829261761</v>
      </c>
      <c r="G1100" s="6">
        <v>6.08</v>
      </c>
      <c r="H1100" s="6">
        <v>-1533.2349999999999</v>
      </c>
      <c r="I1100">
        <v>-81.016000000000005</v>
      </c>
      <c r="J1100" s="10">
        <v>44242.75</v>
      </c>
      <c r="K1100" s="36">
        <f t="shared" si="17"/>
        <v>3.8535578676391721E-2</v>
      </c>
      <c r="N1100" s="4"/>
      <c r="O1100" s="17"/>
      <c r="P1100" s="17"/>
      <c r="Q1100" s="17"/>
      <c r="R1100" s="4"/>
    </row>
    <row r="1101" spans="1:18" x14ac:dyDescent="0.3">
      <c r="A1101" s="10">
        <v>44242.791666666664</v>
      </c>
      <c r="B1101" s="5">
        <v>44242.791666666664</v>
      </c>
      <c r="C1101" s="6">
        <v>44750.8671875</v>
      </c>
      <c r="D1101" s="6">
        <v>1.7207318160217255E-4</v>
      </c>
      <c r="E1101" s="6">
        <v>5909</v>
      </c>
      <c r="F1101" s="6">
        <v>3.8451362491191399E-7</v>
      </c>
      <c r="G1101" s="6">
        <v>0</v>
      </c>
      <c r="H1101" s="6">
        <v>-359.27699999999999</v>
      </c>
      <c r="I1101">
        <v>-100</v>
      </c>
      <c r="J1101" s="10">
        <v>44242.791666666664</v>
      </c>
      <c r="K1101" s="36">
        <f t="shared" si="17"/>
        <v>0</v>
      </c>
      <c r="N1101" s="4"/>
      <c r="O1101" s="17"/>
      <c r="P1101" s="17"/>
      <c r="Q1101" s="17"/>
      <c r="R1101" s="4"/>
    </row>
    <row r="1102" spans="1:18" x14ac:dyDescent="0.3">
      <c r="A1102" s="10">
        <v>44242.833333333336</v>
      </c>
      <c r="B1102" s="5">
        <v>44242.833333333336</v>
      </c>
      <c r="C1102" s="6">
        <v>44319.9296875</v>
      </c>
      <c r="D1102" s="6">
        <v>1.7207318160217255E-4</v>
      </c>
      <c r="E1102" s="6">
        <v>5909</v>
      </c>
      <c r="F1102" s="6">
        <v>3.8825237949487111E-7</v>
      </c>
      <c r="G1102" s="6">
        <v>0</v>
      </c>
      <c r="H1102" s="6">
        <v>0</v>
      </c>
      <c r="I1102">
        <v>0</v>
      </c>
      <c r="J1102" s="10">
        <v>44242.833333333336</v>
      </c>
      <c r="K1102" s="36">
        <f t="shared" si="17"/>
        <v>0</v>
      </c>
      <c r="N1102" s="4"/>
      <c r="O1102" s="17"/>
      <c r="P1102" s="17"/>
      <c r="Q1102" s="17"/>
      <c r="R1102" s="4"/>
    </row>
    <row r="1103" spans="1:18" x14ac:dyDescent="0.3">
      <c r="A1103" s="10">
        <v>44242.875</v>
      </c>
      <c r="B1103" s="5">
        <v>44242.875</v>
      </c>
      <c r="C1103" s="6">
        <v>44861.05078125</v>
      </c>
      <c r="D1103" s="6">
        <v>1.7207318160217255E-4</v>
      </c>
      <c r="E1103" s="6">
        <v>5909</v>
      </c>
      <c r="F1103" s="6">
        <v>3.8356921785276541E-7</v>
      </c>
      <c r="G1103" s="6">
        <v>0</v>
      </c>
      <c r="H1103" s="6">
        <v>0</v>
      </c>
      <c r="I1103">
        <v>0</v>
      </c>
      <c r="J1103" s="10">
        <v>44242.875</v>
      </c>
      <c r="K1103" s="36">
        <f t="shared" si="17"/>
        <v>0</v>
      </c>
      <c r="N1103" s="4"/>
      <c r="O1103" s="17"/>
      <c r="P1103" s="17"/>
      <c r="Q1103" s="17"/>
      <c r="R1103" s="4"/>
    </row>
    <row r="1104" spans="1:18" x14ac:dyDescent="0.3">
      <c r="A1104" s="10">
        <v>44242.916666666664</v>
      </c>
      <c r="B1104" s="5">
        <v>44242.916666666664</v>
      </c>
      <c r="C1104" s="6">
        <v>45092.125</v>
      </c>
      <c r="D1104" s="6">
        <v>1.7207318160217255E-4</v>
      </c>
      <c r="E1104" s="6">
        <v>5909</v>
      </c>
      <c r="F1104" s="6">
        <v>3.816036205926701E-7</v>
      </c>
      <c r="G1104" s="6">
        <v>0</v>
      </c>
      <c r="H1104" s="6">
        <v>0</v>
      </c>
      <c r="I1104">
        <v>0</v>
      </c>
      <c r="J1104" s="10">
        <v>44242.916666666664</v>
      </c>
      <c r="K1104" s="36">
        <f t="shared" si="17"/>
        <v>0</v>
      </c>
      <c r="N1104" s="4"/>
      <c r="O1104" s="17"/>
      <c r="P1104" s="17"/>
      <c r="Q1104" s="17"/>
      <c r="R1104" s="4"/>
    </row>
    <row r="1105" spans="1:18" x14ac:dyDescent="0.3">
      <c r="A1105" s="10">
        <v>44242.958333333336</v>
      </c>
      <c r="B1105" s="5">
        <v>44242.958333333336</v>
      </c>
      <c r="C1105" s="6">
        <v>43927.77734375</v>
      </c>
      <c r="D1105" s="6">
        <v>1.7207318160217255E-4</v>
      </c>
      <c r="E1105" s="6">
        <v>5909</v>
      </c>
      <c r="F1105" s="6">
        <v>3.9171838869888767E-7</v>
      </c>
      <c r="G1105" s="6">
        <v>0</v>
      </c>
      <c r="H1105" s="6">
        <v>0</v>
      </c>
      <c r="I1105">
        <v>0</v>
      </c>
      <c r="J1105" s="10">
        <v>44242.958333333336</v>
      </c>
      <c r="K1105" s="36">
        <f t="shared" si="17"/>
        <v>0</v>
      </c>
      <c r="N1105" s="4"/>
      <c r="O1105" s="17"/>
      <c r="P1105" s="17"/>
      <c r="Q1105" s="17"/>
      <c r="R1105" s="4"/>
    </row>
    <row r="1106" spans="1:18" x14ac:dyDescent="0.3">
      <c r="A1106" s="10">
        <v>44243</v>
      </c>
      <c r="B1106" s="5">
        <v>44243</v>
      </c>
      <c r="C1106" s="6">
        <v>43810.32421875</v>
      </c>
      <c r="D1106" s="6">
        <v>1.7207318160217255E-4</v>
      </c>
      <c r="E1106" s="6">
        <v>5909</v>
      </c>
      <c r="F1106" s="6">
        <v>3.9276856464926237E-7</v>
      </c>
      <c r="G1106" s="6">
        <v>0</v>
      </c>
      <c r="H1106" s="6">
        <v>0</v>
      </c>
      <c r="I1106">
        <v>0</v>
      </c>
      <c r="J1106" s="10">
        <v>44243</v>
      </c>
      <c r="K1106" s="36">
        <f t="shared" si="17"/>
        <v>0</v>
      </c>
      <c r="N1106" s="4"/>
      <c r="O1106" s="17"/>
      <c r="P1106" s="17"/>
      <c r="Q1106" s="17"/>
      <c r="R1106" s="4"/>
    </row>
    <row r="1107" spans="1:18" x14ac:dyDescent="0.3">
      <c r="A1107" s="10">
        <v>44243.041666666664</v>
      </c>
      <c r="B1107" s="5">
        <v>44243.041666666664</v>
      </c>
      <c r="C1107" s="6">
        <v>44525.2734375</v>
      </c>
      <c r="D1107" s="6">
        <v>1.7207318160217255E-4</v>
      </c>
      <c r="E1107" s="6">
        <v>5909</v>
      </c>
      <c r="F1107" s="6">
        <v>3.8646181891215375E-7</v>
      </c>
      <c r="G1107" s="6">
        <v>0</v>
      </c>
      <c r="H1107" s="6">
        <v>0</v>
      </c>
      <c r="I1107">
        <v>0</v>
      </c>
      <c r="J1107" s="10">
        <v>44243.041666666664</v>
      </c>
      <c r="K1107" s="36">
        <f t="shared" si="17"/>
        <v>0</v>
      </c>
      <c r="N1107" s="4"/>
      <c r="O1107" s="17"/>
      <c r="P1107" s="17"/>
      <c r="Q1107" s="17"/>
      <c r="R1107" s="4"/>
    </row>
    <row r="1108" spans="1:18" x14ac:dyDescent="0.3">
      <c r="A1108" s="10">
        <v>44243.083333333336</v>
      </c>
      <c r="B1108" s="5">
        <v>44243.083333333336</v>
      </c>
      <c r="C1108" s="6">
        <v>44950.49609375</v>
      </c>
      <c r="D1108" s="6">
        <v>1.7207318160217255E-4</v>
      </c>
      <c r="E1108" s="6">
        <v>5909</v>
      </c>
      <c r="F1108" s="6">
        <v>3.8280596779909163E-7</v>
      </c>
      <c r="G1108" s="6">
        <v>0</v>
      </c>
      <c r="H1108" s="6">
        <v>0</v>
      </c>
      <c r="I1108">
        <v>0</v>
      </c>
      <c r="J1108" s="10">
        <v>44243.083333333336</v>
      </c>
      <c r="K1108" s="36">
        <f t="shared" si="17"/>
        <v>0</v>
      </c>
      <c r="N1108" s="4"/>
      <c r="O1108" s="17"/>
      <c r="P1108" s="17"/>
      <c r="Q1108" s="17"/>
      <c r="R1108" s="4"/>
    </row>
    <row r="1109" spans="1:18" x14ac:dyDescent="0.3">
      <c r="A1109" s="10">
        <v>44243.125</v>
      </c>
      <c r="B1109" s="5">
        <v>44243.125</v>
      </c>
      <c r="C1109" s="6">
        <v>45780.80078125</v>
      </c>
      <c r="D1109" s="6">
        <v>1.7207318160217255E-4</v>
      </c>
      <c r="E1109" s="6">
        <v>5909</v>
      </c>
      <c r="F1109" s="6">
        <v>3.7586319737912251E-7</v>
      </c>
      <c r="G1109" s="6">
        <v>0</v>
      </c>
      <c r="H1109" s="6">
        <v>0</v>
      </c>
      <c r="I1109">
        <v>0</v>
      </c>
      <c r="J1109" s="10">
        <v>44243.125</v>
      </c>
      <c r="K1109" s="36">
        <f t="shared" si="17"/>
        <v>0</v>
      </c>
      <c r="N1109" s="4"/>
      <c r="O1109" s="17"/>
      <c r="P1109" s="17"/>
      <c r="Q1109" s="17"/>
      <c r="R1109" s="4"/>
    </row>
    <row r="1110" spans="1:18" x14ac:dyDescent="0.3">
      <c r="A1110" s="10">
        <v>44243.166666666664</v>
      </c>
      <c r="B1110" s="5">
        <v>44243.166666666664</v>
      </c>
      <c r="C1110" s="6">
        <v>46464.86328125</v>
      </c>
      <c r="D1110" s="6">
        <v>1.7207318160217255E-4</v>
      </c>
      <c r="E1110" s="6">
        <v>5909</v>
      </c>
      <c r="F1110" s="6">
        <v>3.7032968452015089E-7</v>
      </c>
      <c r="G1110" s="6">
        <v>0</v>
      </c>
      <c r="H1110" s="6">
        <v>0</v>
      </c>
      <c r="I1110">
        <v>0</v>
      </c>
      <c r="J1110" s="10">
        <v>44243.166666666664</v>
      </c>
      <c r="K1110" s="36">
        <f t="shared" si="17"/>
        <v>0</v>
      </c>
      <c r="N1110" s="4"/>
      <c r="O1110" s="17"/>
      <c r="P1110" s="17"/>
      <c r="Q1110" s="17"/>
      <c r="R1110" s="4"/>
    </row>
    <row r="1111" spans="1:18" x14ac:dyDescent="0.3">
      <c r="A1111" s="10">
        <v>44243.208333333336</v>
      </c>
      <c r="B1111" s="5">
        <v>44243.208333333336</v>
      </c>
      <c r="C1111" s="6">
        <v>45580.33984375</v>
      </c>
      <c r="D1111" s="6">
        <v>1.7207318160217255E-4</v>
      </c>
      <c r="E1111" s="6">
        <v>5909</v>
      </c>
      <c r="F1111" s="6">
        <v>3.7751623220020227E-7</v>
      </c>
      <c r="G1111" s="6">
        <v>0</v>
      </c>
      <c r="H1111" s="6">
        <v>0</v>
      </c>
      <c r="I1111">
        <v>0</v>
      </c>
      <c r="J1111" s="10">
        <v>44243.208333333336</v>
      </c>
      <c r="K1111" s="36">
        <f t="shared" si="17"/>
        <v>0</v>
      </c>
      <c r="N1111" s="4"/>
      <c r="O1111" s="17"/>
      <c r="P1111" s="17"/>
      <c r="Q1111" s="17"/>
      <c r="R1111" s="4"/>
    </row>
    <row r="1112" spans="1:18" x14ac:dyDescent="0.3">
      <c r="A1112" s="10">
        <v>44243.25</v>
      </c>
      <c r="B1112" s="5">
        <v>44243.25</v>
      </c>
      <c r="C1112" s="6">
        <v>46135.85546875</v>
      </c>
      <c r="D1112" s="6">
        <v>1.7207318160217255E-4</v>
      </c>
      <c r="E1112" s="6">
        <v>5909</v>
      </c>
      <c r="F1112" s="6">
        <v>3.7297061006861758E-7</v>
      </c>
      <c r="G1112" s="6">
        <v>0</v>
      </c>
      <c r="H1112" s="6">
        <v>0</v>
      </c>
      <c r="I1112">
        <v>0</v>
      </c>
      <c r="J1112" s="10">
        <v>44243.25</v>
      </c>
      <c r="K1112" s="36">
        <f t="shared" si="17"/>
        <v>0</v>
      </c>
      <c r="N1112" s="4"/>
      <c r="O1112" s="17"/>
      <c r="P1112" s="17"/>
      <c r="Q1112" s="17"/>
      <c r="R1112" s="4"/>
    </row>
    <row r="1113" spans="1:18" x14ac:dyDescent="0.3">
      <c r="A1113" s="10">
        <v>44243.291666666664</v>
      </c>
      <c r="B1113" s="5">
        <v>44243.291666666664</v>
      </c>
      <c r="C1113" s="6">
        <v>46851.03515625</v>
      </c>
      <c r="D1113" s="6">
        <v>1.7207318160217255E-4</v>
      </c>
      <c r="E1113" s="6">
        <v>5909</v>
      </c>
      <c r="F1113" s="6">
        <v>3.67277224565694E-7</v>
      </c>
      <c r="G1113" s="6">
        <v>0</v>
      </c>
      <c r="H1113" s="6">
        <v>0</v>
      </c>
      <c r="I1113">
        <v>0</v>
      </c>
      <c r="J1113" s="10">
        <v>44243.291666666664</v>
      </c>
      <c r="K1113" s="36">
        <f t="shared" si="17"/>
        <v>0</v>
      </c>
      <c r="N1113" s="4"/>
      <c r="O1113" s="17"/>
      <c r="P1113" s="17"/>
      <c r="Q1113" s="17"/>
      <c r="R1113" s="4"/>
    </row>
    <row r="1114" spans="1:18" x14ac:dyDescent="0.3">
      <c r="A1114" s="10">
        <v>44243.333333333336</v>
      </c>
      <c r="B1114" s="5">
        <v>44243.333333333336</v>
      </c>
      <c r="C1114" s="6">
        <v>46487.453125</v>
      </c>
      <c r="D1114" s="6">
        <v>262.93743896484375</v>
      </c>
      <c r="E1114" s="6">
        <v>5909</v>
      </c>
      <c r="F1114" s="6">
        <v>0.5656094737172026</v>
      </c>
      <c r="G1114" s="6">
        <v>4.4489999999999998</v>
      </c>
      <c r="H1114" s="6">
        <v>262.93700000000001</v>
      </c>
      <c r="I1114">
        <v>152805334.07499999</v>
      </c>
      <c r="J1114" s="10">
        <v>44243.333333333336</v>
      </c>
      <c r="K1114" s="36">
        <f t="shared" si="17"/>
        <v>2.8198156172905716E-2</v>
      </c>
      <c r="N1114" s="4"/>
      <c r="O1114" s="17"/>
      <c r="P1114" s="17"/>
      <c r="Q1114" s="17"/>
      <c r="R1114" s="4"/>
    </row>
    <row r="1115" spans="1:18" x14ac:dyDescent="0.3">
      <c r="A1115" s="10">
        <v>44243.375</v>
      </c>
      <c r="B1115" s="5">
        <v>44243.375</v>
      </c>
      <c r="C1115" s="6">
        <v>45510.49609375</v>
      </c>
      <c r="D1115" s="6">
        <v>1015.6290283203125</v>
      </c>
      <c r="E1115" s="6">
        <v>5909</v>
      </c>
      <c r="F1115" s="6">
        <v>2.2316369090509425</v>
      </c>
      <c r="G1115" s="6">
        <v>17.187000000000001</v>
      </c>
      <c r="H1115" s="6">
        <v>752.69200000000001</v>
      </c>
      <c r="I1115">
        <v>286.26299999999998</v>
      </c>
      <c r="J1115" s="10">
        <v>44243.375</v>
      </c>
      <c r="K1115" s="36">
        <f t="shared" si="17"/>
        <v>0.10893272873538562</v>
      </c>
      <c r="N1115" s="4"/>
      <c r="O1115" s="17"/>
      <c r="P1115" s="17"/>
      <c r="Q1115" s="17"/>
      <c r="R1115" s="4"/>
    </row>
    <row r="1116" spans="1:18" x14ac:dyDescent="0.3">
      <c r="A1116" s="10">
        <v>44243.416666666664</v>
      </c>
      <c r="B1116" s="5">
        <v>44243.416666666664</v>
      </c>
      <c r="C1116" s="6">
        <v>44190</v>
      </c>
      <c r="D1116" s="6">
        <v>1310.01171875</v>
      </c>
      <c r="E1116" s="6">
        <v>5909</v>
      </c>
      <c r="F1116" s="6">
        <v>2.9644981189183071</v>
      </c>
      <c r="G1116" s="6">
        <v>22.169</v>
      </c>
      <c r="H1116" s="6">
        <v>294.38299999999998</v>
      </c>
      <c r="I1116">
        <v>28.984999999999999</v>
      </c>
      <c r="J1116" s="10">
        <v>44243.416666666664</v>
      </c>
      <c r="K1116" s="36">
        <f t="shared" si="17"/>
        <v>0.14050908613107368</v>
      </c>
      <c r="N1116" s="4"/>
      <c r="O1116" s="17"/>
      <c r="P1116" s="17"/>
      <c r="Q1116" s="17"/>
      <c r="R1116" s="4"/>
    </row>
    <row r="1117" spans="1:18" x14ac:dyDescent="0.3">
      <c r="A1117" s="10">
        <v>44243.458333333336</v>
      </c>
      <c r="B1117" s="5">
        <v>44243.458333333336</v>
      </c>
      <c r="C1117" s="6">
        <v>44013.625</v>
      </c>
      <c r="D1117" s="6">
        <v>1749.6490478515625</v>
      </c>
      <c r="E1117" s="6">
        <v>5909</v>
      </c>
      <c r="F1117" s="6">
        <v>3.9752441382675539</v>
      </c>
      <c r="G1117" s="6">
        <v>29.609000000000002</v>
      </c>
      <c r="H1117" s="6">
        <v>439.637</v>
      </c>
      <c r="I1117">
        <v>33.56</v>
      </c>
      <c r="J1117" s="10">
        <v>44243.458333333336</v>
      </c>
      <c r="K1117" s="36">
        <f t="shared" si="17"/>
        <v>0.1876644653008688</v>
      </c>
      <c r="N1117" s="4"/>
      <c r="O1117" s="17"/>
      <c r="P1117" s="17"/>
      <c r="Q1117" s="17"/>
      <c r="R1117" s="4"/>
    </row>
    <row r="1118" spans="1:18" x14ac:dyDescent="0.3">
      <c r="A1118" s="10">
        <v>44243.5</v>
      </c>
      <c r="B1118" s="5">
        <v>44243.5</v>
      </c>
      <c r="C1118" s="6">
        <v>43829.55859375</v>
      </c>
      <c r="D1118" s="6">
        <v>2017.4559326171875</v>
      </c>
      <c r="E1118" s="6">
        <v>5909</v>
      </c>
      <c r="F1118" s="6">
        <v>4.6029574500548867</v>
      </c>
      <c r="G1118" s="6">
        <v>34.142000000000003</v>
      </c>
      <c r="H1118" s="6">
        <v>267.80700000000002</v>
      </c>
      <c r="I1118">
        <v>15.305999999999999</v>
      </c>
      <c r="J1118" s="10">
        <v>44243.5</v>
      </c>
      <c r="K1118" s="36">
        <f t="shared" si="17"/>
        <v>0.21639502091601417</v>
      </c>
      <c r="N1118" s="4"/>
      <c r="O1118" s="17"/>
      <c r="P1118" s="17"/>
      <c r="Q1118" s="17"/>
      <c r="R1118" s="4"/>
    </row>
    <row r="1119" spans="1:18" x14ac:dyDescent="0.3">
      <c r="A1119" s="10">
        <v>44243.541666666664</v>
      </c>
      <c r="B1119" s="5">
        <v>44243.541666666664</v>
      </c>
      <c r="C1119" s="6">
        <v>43498.11328125</v>
      </c>
      <c r="D1119" s="6">
        <v>1800.0677490234375</v>
      </c>
      <c r="E1119" s="6">
        <v>5909</v>
      </c>
      <c r="F1119" s="6">
        <v>4.1382662677449105</v>
      </c>
      <c r="G1119" s="6">
        <v>30.463000000000001</v>
      </c>
      <c r="H1119" s="6">
        <v>-217.38800000000001</v>
      </c>
      <c r="I1119">
        <v>-10.775</v>
      </c>
      <c r="J1119" s="10">
        <v>44243.541666666664</v>
      </c>
      <c r="K1119" s="36">
        <f t="shared" si="17"/>
        <v>0.19307719296363832</v>
      </c>
      <c r="N1119" s="4"/>
      <c r="O1119" s="17"/>
      <c r="P1119" s="17"/>
      <c r="Q1119" s="17"/>
      <c r="R1119" s="4"/>
    </row>
    <row r="1120" spans="1:18" x14ac:dyDescent="0.3">
      <c r="A1120" s="10">
        <v>44243.583333333336</v>
      </c>
      <c r="B1120" s="5">
        <v>44243.583333333336</v>
      </c>
      <c r="C1120" s="6">
        <v>44169.1640625</v>
      </c>
      <c r="D1120" s="6">
        <v>2047.1968994140625</v>
      </c>
      <c r="E1120" s="6">
        <v>5909</v>
      </c>
      <c r="F1120" s="6">
        <v>4.634900711539955</v>
      </c>
      <c r="G1120" s="6">
        <v>34.645000000000003</v>
      </c>
      <c r="H1120" s="6">
        <v>247.12899999999999</v>
      </c>
      <c r="I1120">
        <v>13.728999999999999</v>
      </c>
      <c r="J1120" s="10">
        <v>44243.583333333336</v>
      </c>
      <c r="K1120" s="36">
        <f t="shared" si="17"/>
        <v>0.21958307948085384</v>
      </c>
      <c r="N1120" s="4"/>
      <c r="O1120" s="17"/>
      <c r="P1120" s="17"/>
      <c r="Q1120" s="17"/>
      <c r="R1120" s="4"/>
    </row>
    <row r="1121" spans="1:18" x14ac:dyDescent="0.3">
      <c r="A1121" s="10">
        <v>44243.625</v>
      </c>
      <c r="B1121" s="5">
        <v>44243.625</v>
      </c>
      <c r="C1121" s="6">
        <v>45112.7734375</v>
      </c>
      <c r="D1121" s="6">
        <v>1524.15087890625</v>
      </c>
      <c r="E1121" s="6">
        <v>5909</v>
      </c>
      <c r="F1121" s="6">
        <v>3.3785350861166505</v>
      </c>
      <c r="G1121" s="6">
        <v>25.792999999999999</v>
      </c>
      <c r="H1121" s="6">
        <v>-523.04600000000005</v>
      </c>
      <c r="I1121">
        <v>-25.548999999999999</v>
      </c>
      <c r="J1121" s="10">
        <v>44243.625</v>
      </c>
      <c r="K1121" s="36">
        <f t="shared" si="17"/>
        <v>0.16347831921055456</v>
      </c>
      <c r="N1121" s="4"/>
      <c r="O1121" s="17"/>
      <c r="P1121" s="17"/>
      <c r="Q1121" s="17"/>
      <c r="R1121" s="4"/>
    </row>
    <row r="1122" spans="1:18" x14ac:dyDescent="0.3">
      <c r="A1122" s="10">
        <v>44243.666666666664</v>
      </c>
      <c r="B1122" s="5">
        <v>44243.666666666664</v>
      </c>
      <c r="C1122" s="6">
        <v>45267.79296875</v>
      </c>
      <c r="D1122" s="6">
        <v>876.36480712890625</v>
      </c>
      <c r="E1122" s="6">
        <v>5909</v>
      </c>
      <c r="F1122" s="6">
        <v>1.9359565590791949</v>
      </c>
      <c r="G1122" s="6">
        <v>14.831</v>
      </c>
      <c r="H1122" s="6">
        <v>-647.78599999999994</v>
      </c>
      <c r="I1122">
        <v>-42.500999999999998</v>
      </c>
      <c r="J1122" s="10">
        <v>44243.666666666664</v>
      </c>
      <c r="K1122" s="36">
        <f t="shared" si="17"/>
        <v>9.4000191998283814E-2</v>
      </c>
      <c r="N1122" s="4"/>
      <c r="O1122" s="17"/>
      <c r="P1122" s="17"/>
      <c r="Q1122" s="17"/>
      <c r="R1122" s="4"/>
    </row>
    <row r="1123" spans="1:18" x14ac:dyDescent="0.3">
      <c r="A1123" s="10">
        <v>44243.708333333336</v>
      </c>
      <c r="B1123" s="5">
        <v>44243.708333333336</v>
      </c>
      <c r="C1123" s="6">
        <v>46126.34375</v>
      </c>
      <c r="D1123" s="6">
        <v>631.40234375</v>
      </c>
      <c r="E1123" s="6">
        <v>5909</v>
      </c>
      <c r="F1123" s="6">
        <v>1.3688540916490914</v>
      </c>
      <c r="G1123" s="6">
        <v>10.685</v>
      </c>
      <c r="H1123" s="6">
        <v>-244.96199999999999</v>
      </c>
      <c r="I1123">
        <v>-27.952000000000002</v>
      </c>
      <c r="J1123" s="10">
        <v>44243.708333333336</v>
      </c>
      <c r="K1123" s="36">
        <f t="shared" si="17"/>
        <v>6.7722476670599593E-2</v>
      </c>
      <c r="N1123" s="4"/>
      <c r="O1123" s="17"/>
      <c r="P1123" s="17"/>
      <c r="Q1123" s="17"/>
      <c r="R1123" s="4"/>
    </row>
    <row r="1124" spans="1:18" x14ac:dyDescent="0.3">
      <c r="A1124" s="10">
        <v>44243.75</v>
      </c>
      <c r="B1124" s="5">
        <v>44243.75</v>
      </c>
      <c r="C1124" s="6">
        <v>45879.54296875</v>
      </c>
      <c r="D1124" s="6">
        <v>152.77391052246094</v>
      </c>
      <c r="E1124" s="6">
        <v>5909</v>
      </c>
      <c r="F1124" s="6">
        <v>0.33298917259598698</v>
      </c>
      <c r="G1124" s="6">
        <v>2.585</v>
      </c>
      <c r="H1124" s="6">
        <v>-478.62799999999999</v>
      </c>
      <c r="I1124">
        <v>-75.804000000000002</v>
      </c>
      <c r="J1124" s="10">
        <v>44243.75</v>
      </c>
      <c r="K1124" s="36">
        <f t="shared" si="17"/>
        <v>1.6383959026064571E-2</v>
      </c>
      <c r="N1124" s="4"/>
      <c r="O1124" s="17"/>
      <c r="P1124" s="17"/>
      <c r="Q1124" s="17"/>
      <c r="R1124" s="4"/>
    </row>
    <row r="1125" spans="1:18" x14ac:dyDescent="0.3">
      <c r="A1125" s="10">
        <v>44243.791666666664</v>
      </c>
      <c r="B1125" s="5">
        <v>44243.791666666664</v>
      </c>
      <c r="C1125" s="6">
        <v>45257.99609375</v>
      </c>
      <c r="D1125" s="6">
        <v>4.1510961018502712E-3</v>
      </c>
      <c r="E1125" s="6">
        <v>5909</v>
      </c>
      <c r="F1125" s="6">
        <v>9.1720722527163014E-6</v>
      </c>
      <c r="G1125" s="6">
        <v>0</v>
      </c>
      <c r="H1125" s="6">
        <v>-152.77000000000001</v>
      </c>
      <c r="I1125">
        <v>-99.997</v>
      </c>
      <c r="J1125" s="10">
        <v>44243.791666666664</v>
      </c>
      <c r="K1125" s="36">
        <f t="shared" si="17"/>
        <v>0</v>
      </c>
      <c r="N1125" s="4"/>
      <c r="O1125" s="17"/>
      <c r="P1125" s="17"/>
      <c r="Q1125" s="17"/>
      <c r="R1125" s="4"/>
    </row>
    <row r="1126" spans="1:18" x14ac:dyDescent="0.3">
      <c r="A1126" s="10">
        <v>44243.833333333336</v>
      </c>
      <c r="B1126" s="5">
        <v>44243.833333333336</v>
      </c>
      <c r="C1126" s="6">
        <v>45246.1015625</v>
      </c>
      <c r="D1126" s="6">
        <v>4.1510961018502712E-3</v>
      </c>
      <c r="E1126" s="6">
        <v>5909</v>
      </c>
      <c r="F1126" s="6">
        <v>9.1744834549253245E-6</v>
      </c>
      <c r="G1126" s="6">
        <v>0</v>
      </c>
      <c r="H1126" s="6">
        <v>0</v>
      </c>
      <c r="I1126">
        <v>0</v>
      </c>
      <c r="J1126" s="10">
        <v>44243.833333333336</v>
      </c>
      <c r="K1126" s="36">
        <f t="shared" si="17"/>
        <v>0</v>
      </c>
      <c r="N1126" s="4"/>
      <c r="O1126" s="17"/>
      <c r="P1126" s="17"/>
      <c r="Q1126" s="17"/>
      <c r="R1126" s="4"/>
    </row>
    <row r="1127" spans="1:18" x14ac:dyDescent="0.3">
      <c r="A1127" s="10">
        <v>44243.875</v>
      </c>
      <c r="B1127" s="5">
        <v>44243.875</v>
      </c>
      <c r="C1127" s="6">
        <v>44761.46484375</v>
      </c>
      <c r="D1127" s="6">
        <v>4.1510961018502712E-3</v>
      </c>
      <c r="E1127" s="6">
        <v>5909</v>
      </c>
      <c r="F1127" s="6">
        <v>9.2738164766068535E-6</v>
      </c>
      <c r="G1127" s="6">
        <v>0</v>
      </c>
      <c r="H1127" s="6">
        <v>0</v>
      </c>
      <c r="I1127">
        <v>0</v>
      </c>
      <c r="J1127" s="10">
        <v>44243.875</v>
      </c>
      <c r="K1127" s="36">
        <f t="shared" si="17"/>
        <v>0</v>
      </c>
      <c r="N1127" s="4"/>
      <c r="O1127" s="17"/>
      <c r="P1127" s="17"/>
      <c r="Q1127" s="17"/>
      <c r="R1127" s="4"/>
    </row>
    <row r="1128" spans="1:18" x14ac:dyDescent="0.3">
      <c r="A1128" s="10">
        <v>44243.916666666664</v>
      </c>
      <c r="B1128" s="5">
        <v>44243.916666666664</v>
      </c>
      <c r="C1128" s="6">
        <v>43643.34765625</v>
      </c>
      <c r="D1128" s="6">
        <v>4.1510961018502712E-3</v>
      </c>
      <c r="E1128" s="6">
        <v>5909</v>
      </c>
      <c r="F1128" s="6">
        <v>9.5114062618333727E-6</v>
      </c>
      <c r="G1128" s="6">
        <v>0</v>
      </c>
      <c r="H1128" s="6">
        <v>0</v>
      </c>
      <c r="I1128">
        <v>0</v>
      </c>
      <c r="J1128" s="10">
        <v>44243.916666666664</v>
      </c>
      <c r="K1128" s="36">
        <f t="shared" si="17"/>
        <v>0</v>
      </c>
      <c r="N1128" s="4"/>
      <c r="O1128" s="17"/>
      <c r="P1128" s="17"/>
      <c r="Q1128" s="17"/>
      <c r="R1128" s="4"/>
    </row>
    <row r="1129" spans="1:18" x14ac:dyDescent="0.3">
      <c r="A1129" s="10">
        <v>44243.958333333336</v>
      </c>
      <c r="B1129" s="5">
        <v>44243.958333333336</v>
      </c>
      <c r="C1129" s="6">
        <v>42978.66796875</v>
      </c>
      <c r="D1129" s="6">
        <v>4.1510961018502712E-3</v>
      </c>
      <c r="E1129" s="6">
        <v>5909</v>
      </c>
      <c r="F1129" s="6">
        <v>9.6585033879331792E-6</v>
      </c>
      <c r="G1129" s="6">
        <v>0</v>
      </c>
      <c r="H1129" s="6">
        <v>0</v>
      </c>
      <c r="I1129">
        <v>0</v>
      </c>
      <c r="J1129" s="10">
        <v>44243.958333333336</v>
      </c>
      <c r="K1129" s="36">
        <f t="shared" si="17"/>
        <v>0</v>
      </c>
      <c r="N1129" s="4"/>
      <c r="O1129" s="17"/>
      <c r="P1129" s="17"/>
      <c r="Q1129" s="17"/>
      <c r="R1129" s="4"/>
    </row>
    <row r="1130" spans="1:18" x14ac:dyDescent="0.3">
      <c r="A1130" s="10">
        <v>44244</v>
      </c>
      <c r="B1130" s="5">
        <v>44244</v>
      </c>
      <c r="C1130" s="6">
        <v>42590.88671875</v>
      </c>
      <c r="D1130" s="6">
        <v>4.1510961018502712E-3</v>
      </c>
      <c r="E1130" s="6">
        <v>5909</v>
      </c>
      <c r="F1130" s="6">
        <v>9.7464420716622775E-6</v>
      </c>
      <c r="G1130" s="6">
        <v>0</v>
      </c>
      <c r="H1130" s="6">
        <v>0</v>
      </c>
      <c r="I1130">
        <v>0</v>
      </c>
      <c r="J1130" s="10">
        <v>44244</v>
      </c>
      <c r="K1130" s="36">
        <f t="shared" si="17"/>
        <v>0</v>
      </c>
      <c r="N1130" s="4"/>
      <c r="O1130" s="17"/>
      <c r="P1130" s="17"/>
      <c r="Q1130" s="17"/>
      <c r="R1130" s="4"/>
    </row>
    <row r="1131" spans="1:18" x14ac:dyDescent="0.3">
      <c r="A1131" s="10">
        <v>44244.041666666664</v>
      </c>
      <c r="B1131" s="5">
        <v>44244.041666666664</v>
      </c>
      <c r="C1131" s="6">
        <v>42388.72265625</v>
      </c>
      <c r="D1131" s="6">
        <v>4.1510961018502712E-3</v>
      </c>
      <c r="E1131" s="6">
        <v>5909</v>
      </c>
      <c r="F1131" s="6">
        <v>9.792925669200871E-6</v>
      </c>
      <c r="G1131" s="6">
        <v>0</v>
      </c>
      <c r="H1131" s="6">
        <v>0</v>
      </c>
      <c r="I1131">
        <v>0</v>
      </c>
      <c r="J1131" s="10">
        <v>44244.041666666664</v>
      </c>
      <c r="K1131" s="36">
        <f t="shared" si="17"/>
        <v>0</v>
      </c>
      <c r="N1131" s="4"/>
      <c r="O1131" s="17"/>
      <c r="P1131" s="17"/>
      <c r="Q1131" s="17"/>
      <c r="R1131" s="4"/>
    </row>
    <row r="1132" spans="1:18" x14ac:dyDescent="0.3">
      <c r="A1132" s="10">
        <v>44244.083333333336</v>
      </c>
      <c r="B1132" s="5">
        <v>44244.083333333336</v>
      </c>
      <c r="C1132" s="6">
        <v>42632.3515625</v>
      </c>
      <c r="D1132" s="6">
        <v>4.1510961018502712E-3</v>
      </c>
      <c r="E1132" s="6">
        <v>5909</v>
      </c>
      <c r="F1132" s="6">
        <v>9.7369625406768134E-6</v>
      </c>
      <c r="G1132" s="6">
        <v>0</v>
      </c>
      <c r="H1132" s="6">
        <v>0</v>
      </c>
      <c r="I1132">
        <v>0</v>
      </c>
      <c r="J1132" s="10">
        <v>44244.083333333336</v>
      </c>
      <c r="K1132" s="36">
        <f t="shared" si="17"/>
        <v>0</v>
      </c>
      <c r="N1132" s="4"/>
      <c r="O1132" s="17"/>
      <c r="P1132" s="17"/>
      <c r="Q1132" s="17"/>
      <c r="R1132" s="4"/>
    </row>
    <row r="1133" spans="1:18" x14ac:dyDescent="0.3">
      <c r="A1133" s="10">
        <v>44244.125</v>
      </c>
      <c r="B1133" s="5">
        <v>44244.125</v>
      </c>
      <c r="C1133" s="6">
        <v>42999.7578125</v>
      </c>
      <c r="D1133" s="6">
        <v>4.1510961018502712E-3</v>
      </c>
      <c r="E1133" s="6">
        <v>5909</v>
      </c>
      <c r="F1133" s="6">
        <v>9.6537662373613434E-6</v>
      </c>
      <c r="G1133" s="6">
        <v>0</v>
      </c>
      <c r="H1133" s="6">
        <v>0</v>
      </c>
      <c r="I1133">
        <v>0</v>
      </c>
      <c r="J1133" s="10">
        <v>44244.125</v>
      </c>
      <c r="K1133" s="36">
        <f t="shared" si="17"/>
        <v>0</v>
      </c>
      <c r="N1133" s="4"/>
      <c r="O1133" s="17"/>
      <c r="P1133" s="17"/>
      <c r="Q1133" s="17"/>
      <c r="R1133" s="4"/>
    </row>
    <row r="1134" spans="1:18" x14ac:dyDescent="0.3">
      <c r="A1134" s="10">
        <v>44244.166666666664</v>
      </c>
      <c r="B1134" s="5">
        <v>44244.166666666664</v>
      </c>
      <c r="C1134" s="6">
        <v>42876.58984375</v>
      </c>
      <c r="D1134" s="6">
        <v>4.1510961018502712E-3</v>
      </c>
      <c r="E1134" s="6">
        <v>5909</v>
      </c>
      <c r="F1134" s="6">
        <v>9.6814977986300022E-6</v>
      </c>
      <c r="G1134" s="6">
        <v>0</v>
      </c>
      <c r="H1134" s="6">
        <v>0</v>
      </c>
      <c r="I1134">
        <v>0</v>
      </c>
      <c r="J1134" s="10">
        <v>44244.166666666664</v>
      </c>
      <c r="K1134" s="36">
        <f t="shared" si="17"/>
        <v>0</v>
      </c>
      <c r="N1134" s="4"/>
      <c r="O1134" s="17"/>
      <c r="P1134" s="17"/>
      <c r="Q1134" s="17"/>
      <c r="R1134" s="4"/>
    </row>
    <row r="1135" spans="1:18" x14ac:dyDescent="0.3">
      <c r="A1135" s="10">
        <v>44244.208333333336</v>
      </c>
      <c r="B1135" s="5">
        <v>44244.208333333336</v>
      </c>
      <c r="C1135" s="6">
        <v>42966.9921875</v>
      </c>
      <c r="D1135" s="6">
        <v>4.1510961018502712E-3</v>
      </c>
      <c r="E1135" s="6">
        <v>5909</v>
      </c>
      <c r="F1135" s="6">
        <v>9.6611279740868443E-6</v>
      </c>
      <c r="G1135" s="6">
        <v>0</v>
      </c>
      <c r="H1135" s="6">
        <v>0</v>
      </c>
      <c r="I1135">
        <v>0</v>
      </c>
      <c r="J1135" s="10">
        <v>44244.208333333336</v>
      </c>
      <c r="K1135" s="36">
        <f t="shared" si="17"/>
        <v>0</v>
      </c>
      <c r="N1135" s="4"/>
      <c r="O1135" s="17"/>
      <c r="P1135" s="17"/>
      <c r="Q1135" s="17"/>
      <c r="R1135" s="4"/>
    </row>
    <row r="1136" spans="1:18" x14ac:dyDescent="0.3">
      <c r="A1136" s="10">
        <v>44244.25</v>
      </c>
      <c r="B1136" s="5">
        <v>44244.25</v>
      </c>
      <c r="C1136" s="6">
        <v>43249.703125</v>
      </c>
      <c r="D1136" s="6">
        <v>4.1510961018502712E-3</v>
      </c>
      <c r="E1136" s="6">
        <v>5909</v>
      </c>
      <c r="F1136" s="6">
        <v>9.597975944141863E-6</v>
      </c>
      <c r="G1136" s="6">
        <v>0</v>
      </c>
      <c r="H1136" s="6">
        <v>0</v>
      </c>
      <c r="I1136">
        <v>0</v>
      </c>
      <c r="J1136" s="10">
        <v>44244.25</v>
      </c>
      <c r="K1136" s="36">
        <f t="shared" si="17"/>
        <v>0</v>
      </c>
      <c r="N1136" s="4"/>
      <c r="O1136" s="17"/>
      <c r="P1136" s="17"/>
      <c r="Q1136" s="17"/>
      <c r="R1136" s="4"/>
    </row>
    <row r="1137" spans="1:18" x14ac:dyDescent="0.3">
      <c r="A1137" s="10">
        <v>44244.291666666664</v>
      </c>
      <c r="B1137" s="5">
        <v>44244.291666666664</v>
      </c>
      <c r="C1137" s="6">
        <v>43873.91796875</v>
      </c>
      <c r="D1137" s="6">
        <v>4.1510961018502712E-3</v>
      </c>
      <c r="E1137" s="6">
        <v>5909</v>
      </c>
      <c r="F1137" s="6">
        <v>9.4614210310712739E-6</v>
      </c>
      <c r="G1137" s="6">
        <v>0</v>
      </c>
      <c r="H1137" s="6">
        <v>0</v>
      </c>
      <c r="I1137">
        <v>0</v>
      </c>
      <c r="J1137" s="10">
        <v>44244.291666666664</v>
      </c>
      <c r="K1137" s="36">
        <f t="shared" si="17"/>
        <v>0</v>
      </c>
      <c r="N1137" s="4"/>
      <c r="O1137" s="17"/>
      <c r="P1137" s="17"/>
      <c r="Q1137" s="17"/>
      <c r="R1137" s="4"/>
    </row>
    <row r="1138" spans="1:18" x14ac:dyDescent="0.3">
      <c r="A1138" s="10">
        <v>44244.333333333336</v>
      </c>
      <c r="B1138" s="5">
        <v>44244.333333333336</v>
      </c>
      <c r="C1138" s="6">
        <v>43820.29296875</v>
      </c>
      <c r="D1138" s="6">
        <v>93.373779296875</v>
      </c>
      <c r="E1138" s="6">
        <v>5909</v>
      </c>
      <c r="F1138" s="6">
        <v>0.21308342087868642</v>
      </c>
      <c r="G1138" s="6">
        <v>1.58</v>
      </c>
      <c r="H1138" s="6">
        <v>93.37</v>
      </c>
      <c r="I1138">
        <v>2249285.4350000001</v>
      </c>
      <c r="J1138" s="10">
        <v>44244.333333333336</v>
      </c>
      <c r="K1138" s="36">
        <f t="shared" si="17"/>
        <v>1.0014179984983376E-2</v>
      </c>
      <c r="N1138" s="4"/>
      <c r="O1138" s="17"/>
      <c r="P1138" s="17"/>
      <c r="Q1138" s="17"/>
      <c r="R1138" s="4"/>
    </row>
    <row r="1139" spans="1:18" x14ac:dyDescent="0.3">
      <c r="A1139" s="10">
        <v>44244.375</v>
      </c>
      <c r="B1139" s="5">
        <v>44244.375</v>
      </c>
      <c r="C1139" s="6">
        <v>43966.08984375</v>
      </c>
      <c r="D1139" s="6">
        <v>1215.3363037109375</v>
      </c>
      <c r="E1139" s="6">
        <v>5909</v>
      </c>
      <c r="F1139" s="6">
        <v>2.7642583364363107</v>
      </c>
      <c r="G1139" s="6">
        <v>20.567</v>
      </c>
      <c r="H1139" s="6">
        <v>1121.963</v>
      </c>
      <c r="I1139">
        <v>1201.5830000000001</v>
      </c>
      <c r="J1139" s="10">
        <v>44244.375</v>
      </c>
      <c r="K1139" s="36">
        <f t="shared" si="17"/>
        <v>0.13035546819693233</v>
      </c>
      <c r="N1139" s="4"/>
      <c r="O1139" s="17"/>
      <c r="P1139" s="17"/>
      <c r="Q1139" s="17"/>
      <c r="R1139" s="4"/>
    </row>
    <row r="1140" spans="1:18" x14ac:dyDescent="0.3">
      <c r="A1140" s="10">
        <v>44244.416666666664</v>
      </c>
      <c r="B1140" s="5">
        <v>44244.416666666664</v>
      </c>
      <c r="C1140" s="6">
        <v>44661.21875</v>
      </c>
      <c r="D1140" s="6">
        <v>2097.951904296875</v>
      </c>
      <c r="E1140" s="6">
        <v>5909</v>
      </c>
      <c r="F1140" s="6">
        <v>4.6974801920220219</v>
      </c>
      <c r="G1140" s="6">
        <v>35.503999999999998</v>
      </c>
      <c r="H1140" s="6">
        <v>882.61599999999999</v>
      </c>
      <c r="I1140">
        <v>72.623000000000005</v>
      </c>
      <c r="J1140" s="10">
        <v>44244.416666666664</v>
      </c>
      <c r="K1140" s="36">
        <f t="shared" si="17"/>
        <v>0.22502749758661372</v>
      </c>
      <c r="N1140" s="4"/>
      <c r="O1140" s="17"/>
      <c r="P1140" s="17"/>
      <c r="Q1140" s="17"/>
      <c r="R1140" s="4"/>
    </row>
    <row r="1141" spans="1:18" x14ac:dyDescent="0.3">
      <c r="A1141" s="10">
        <v>44244.458333333336</v>
      </c>
      <c r="B1141" s="5">
        <v>44244.458333333336</v>
      </c>
      <c r="C1141" s="6">
        <v>45060.93359375</v>
      </c>
      <c r="D1141" s="6">
        <v>2090.92333984375</v>
      </c>
      <c r="E1141" s="6">
        <v>5909</v>
      </c>
      <c r="F1141" s="6">
        <v>4.6402130916652009</v>
      </c>
      <c r="G1141" s="6">
        <v>35.384999999999998</v>
      </c>
      <c r="H1141" s="6">
        <v>-7.0289999999999999</v>
      </c>
      <c r="I1141">
        <v>-0.33500000000000002</v>
      </c>
      <c r="J1141" s="10">
        <v>44244.458333333336</v>
      </c>
      <c r="K1141" s="36">
        <f t="shared" si="17"/>
        <v>0.22427326504344094</v>
      </c>
      <c r="N1141" s="4"/>
      <c r="O1141" s="17"/>
      <c r="P1141" s="17"/>
      <c r="Q1141" s="17"/>
      <c r="R1141" s="4"/>
    </row>
    <row r="1142" spans="1:18" x14ac:dyDescent="0.3">
      <c r="A1142" s="10">
        <v>44244.5</v>
      </c>
      <c r="B1142" s="5">
        <v>44244.5</v>
      </c>
      <c r="C1142" s="6">
        <v>44917.3828125</v>
      </c>
      <c r="D1142" s="6">
        <v>2840.303955078125</v>
      </c>
      <c r="E1142" s="6">
        <v>5909</v>
      </c>
      <c r="F1142" s="6">
        <v>6.3233959265491757</v>
      </c>
      <c r="G1142" s="6">
        <v>48.067</v>
      </c>
      <c r="H1142" s="6">
        <v>749.38099999999997</v>
      </c>
      <c r="I1142">
        <v>35.840000000000003</v>
      </c>
      <c r="J1142" s="10">
        <v>44244.5</v>
      </c>
      <c r="K1142" s="36">
        <f t="shared" si="17"/>
        <v>0.30465290464442774</v>
      </c>
      <c r="N1142" s="4"/>
      <c r="O1142" s="17"/>
      <c r="P1142" s="17"/>
      <c r="Q1142" s="17"/>
      <c r="R1142" s="4"/>
    </row>
    <row r="1143" spans="1:18" x14ac:dyDescent="0.3">
      <c r="A1143" s="10">
        <v>44244.541666666664</v>
      </c>
      <c r="B1143" s="5">
        <v>44244.541666666664</v>
      </c>
      <c r="C1143" s="6">
        <v>45101.03515625</v>
      </c>
      <c r="D1143" s="6">
        <v>3403.718017578125</v>
      </c>
      <c r="E1143" s="6">
        <v>5909</v>
      </c>
      <c r="F1143" s="6">
        <v>7.546873382808478</v>
      </c>
      <c r="G1143" s="6">
        <v>57.601999999999997</v>
      </c>
      <c r="H1143" s="6">
        <v>563.41399999999999</v>
      </c>
      <c r="I1143">
        <v>19.835999999999999</v>
      </c>
      <c r="J1143" s="10">
        <v>44244.541666666664</v>
      </c>
      <c r="K1143" s="36">
        <f t="shared" si="17"/>
        <v>0.365086579427223</v>
      </c>
      <c r="N1143" s="4"/>
      <c r="O1143" s="17"/>
      <c r="P1143" s="17"/>
      <c r="Q1143" s="17"/>
      <c r="R1143" s="4"/>
    </row>
    <row r="1144" spans="1:18" x14ac:dyDescent="0.3">
      <c r="A1144" s="10">
        <v>44244.583333333336</v>
      </c>
      <c r="B1144" s="5">
        <v>44244.583333333336</v>
      </c>
      <c r="C1144" s="6">
        <v>45040.83984375</v>
      </c>
      <c r="D1144" s="6">
        <v>3446.97509765625</v>
      </c>
      <c r="E1144" s="6">
        <v>5909</v>
      </c>
      <c r="F1144" s="6">
        <v>7.6529991661213712</v>
      </c>
      <c r="G1144" s="6">
        <v>58.334000000000003</v>
      </c>
      <c r="H1144" s="6">
        <v>43.256999999999998</v>
      </c>
      <c r="I1144">
        <v>1.2709999999999999</v>
      </c>
      <c r="J1144" s="10">
        <v>44244.583333333336</v>
      </c>
      <c r="K1144" s="36">
        <f t="shared" si="17"/>
        <v>0.36972606028102545</v>
      </c>
      <c r="N1144" s="4"/>
      <c r="O1144" s="17"/>
      <c r="P1144" s="17"/>
      <c r="Q1144" s="17"/>
      <c r="R1144" s="4"/>
    </row>
    <row r="1145" spans="1:18" x14ac:dyDescent="0.3">
      <c r="A1145" s="10">
        <v>44244.625</v>
      </c>
      <c r="B1145" s="5">
        <v>44244.625</v>
      </c>
      <c r="C1145" s="6">
        <v>45001.515625</v>
      </c>
      <c r="D1145" s="6">
        <v>3373.556884765625</v>
      </c>
      <c r="E1145" s="6">
        <v>5909</v>
      </c>
      <c r="F1145" s="6">
        <v>7.4965405896051411</v>
      </c>
      <c r="G1145" s="6">
        <v>57.091000000000001</v>
      </c>
      <c r="H1145" s="6">
        <v>-73.418000000000006</v>
      </c>
      <c r="I1145">
        <v>-2.13</v>
      </c>
      <c r="J1145" s="10">
        <v>44244.625</v>
      </c>
      <c r="K1145" s="36">
        <f t="shared" si="17"/>
        <v>0.36184781615359862</v>
      </c>
      <c r="N1145" s="4"/>
      <c r="O1145" s="17"/>
      <c r="P1145" s="17"/>
      <c r="Q1145" s="17"/>
      <c r="R1145" s="4"/>
    </row>
    <row r="1146" spans="1:18" x14ac:dyDescent="0.3">
      <c r="A1146" s="10">
        <v>44244.666666666664</v>
      </c>
      <c r="B1146" s="5">
        <v>44244.666666666664</v>
      </c>
      <c r="C1146" s="6">
        <v>44647.69921875</v>
      </c>
      <c r="D1146" s="6">
        <v>2334.050048828125</v>
      </c>
      <c r="E1146" s="6">
        <v>5909</v>
      </c>
      <c r="F1146" s="6">
        <v>5.2277050994106551</v>
      </c>
      <c r="G1146" s="6">
        <v>39.499000000000002</v>
      </c>
      <c r="H1146" s="6">
        <v>-1039.5070000000001</v>
      </c>
      <c r="I1146">
        <v>-30.812999999999999</v>
      </c>
      <c r="J1146" s="10">
        <v>44244.666666666664</v>
      </c>
      <c r="K1146" s="36">
        <f t="shared" si="17"/>
        <v>0.25034816153598632</v>
      </c>
      <c r="N1146" s="4"/>
      <c r="O1146" s="17"/>
      <c r="P1146" s="17"/>
      <c r="Q1146" s="17"/>
      <c r="R1146" s="4"/>
    </row>
    <row r="1147" spans="1:18" x14ac:dyDescent="0.3">
      <c r="A1147" s="10">
        <v>44244.708333333336</v>
      </c>
      <c r="B1147" s="5">
        <v>44244.708333333336</v>
      </c>
      <c r="C1147" s="6">
        <v>45843.42578125</v>
      </c>
      <c r="D1147" s="6">
        <v>1740.5093994140625</v>
      </c>
      <c r="E1147" s="6">
        <v>5909</v>
      </c>
      <c r="F1147" s="6">
        <v>3.7966390376653143</v>
      </c>
      <c r="G1147" s="6">
        <v>29.454999999999998</v>
      </c>
      <c r="H1147" s="6">
        <v>-593.54100000000005</v>
      </c>
      <c r="I1147">
        <v>-25.43</v>
      </c>
      <c r="J1147" s="10">
        <v>44244.708333333336</v>
      </c>
      <c r="K1147" s="36">
        <f t="shared" si="17"/>
        <v>0.18668839965676284</v>
      </c>
      <c r="N1147" s="4"/>
      <c r="O1147" s="17"/>
      <c r="P1147" s="17"/>
      <c r="Q1147" s="17"/>
      <c r="R1147" s="4"/>
    </row>
    <row r="1148" spans="1:18" x14ac:dyDescent="0.3">
      <c r="A1148" s="10">
        <v>44244.75</v>
      </c>
      <c r="B1148" s="5">
        <v>44244.75</v>
      </c>
      <c r="C1148" s="6">
        <v>47921.58203125</v>
      </c>
      <c r="D1148" s="6">
        <v>381.61080932617188</v>
      </c>
      <c r="E1148" s="6">
        <v>5909</v>
      </c>
      <c r="F1148" s="6">
        <v>0.79632347921510771</v>
      </c>
      <c r="G1148" s="6">
        <v>6.4580000000000002</v>
      </c>
      <c r="H1148" s="6">
        <v>-1358.8989999999999</v>
      </c>
      <c r="I1148">
        <v>-78.075000000000003</v>
      </c>
      <c r="J1148" s="10">
        <v>44244.75</v>
      </c>
      <c r="K1148" s="36">
        <f t="shared" si="17"/>
        <v>4.0931376166470024E-2</v>
      </c>
      <c r="N1148" s="4"/>
      <c r="O1148" s="17"/>
      <c r="P1148" s="17"/>
      <c r="Q1148" s="17"/>
      <c r="R1148" s="4"/>
    </row>
    <row r="1149" spans="1:18" x14ac:dyDescent="0.3">
      <c r="A1149" s="10">
        <v>44244.791666666664</v>
      </c>
      <c r="B1149" s="5">
        <v>44244.791666666664</v>
      </c>
      <c r="C1149" s="6">
        <v>49085.703125</v>
      </c>
      <c r="D1149" s="6">
        <v>3.0264251232147217</v>
      </c>
      <c r="E1149" s="6">
        <v>5909</v>
      </c>
      <c r="F1149" s="6">
        <v>6.1655939113426355E-3</v>
      </c>
      <c r="G1149" s="6">
        <v>5.0999999999999997E-2</v>
      </c>
      <c r="H1149" s="6">
        <v>-378.584</v>
      </c>
      <c r="I1149">
        <v>-99.206999999999994</v>
      </c>
      <c r="J1149" s="10">
        <v>44244.791666666664</v>
      </c>
      <c r="K1149" s="36">
        <f t="shared" si="17"/>
        <v>3.2324251850262788E-4</v>
      </c>
      <c r="N1149" s="4"/>
      <c r="O1149" s="17"/>
      <c r="P1149" s="17"/>
      <c r="Q1149" s="17"/>
      <c r="R1149" s="4"/>
    </row>
    <row r="1150" spans="1:18" x14ac:dyDescent="0.3">
      <c r="A1150" s="10">
        <v>44244.833333333336</v>
      </c>
      <c r="B1150" s="5">
        <v>44244.833333333336</v>
      </c>
      <c r="C1150" s="6">
        <v>49299.32421875</v>
      </c>
      <c r="D1150" s="6">
        <v>2.642512321472168E-2</v>
      </c>
      <c r="E1150" s="6">
        <v>5909</v>
      </c>
      <c r="F1150" s="6">
        <v>5.3601390350643835E-5</v>
      </c>
      <c r="G1150" s="6">
        <v>0</v>
      </c>
      <c r="H1150" s="6">
        <v>-3</v>
      </c>
      <c r="I1150">
        <v>-99.126999999999995</v>
      </c>
      <c r="J1150" s="10">
        <v>44244.833333333336</v>
      </c>
      <c r="K1150" s="36">
        <f t="shared" si="17"/>
        <v>0</v>
      </c>
      <c r="N1150" s="4"/>
      <c r="O1150" s="17"/>
      <c r="P1150" s="17"/>
      <c r="Q1150" s="17"/>
      <c r="R1150" s="4"/>
    </row>
    <row r="1151" spans="1:18" x14ac:dyDescent="0.3">
      <c r="A1151" s="10">
        <v>44244.875</v>
      </c>
      <c r="B1151" s="5">
        <v>44244.875</v>
      </c>
      <c r="C1151" s="6">
        <v>49301.87109375</v>
      </c>
      <c r="D1151" s="6">
        <v>2.642512321472168E-2</v>
      </c>
      <c r="E1151" s="6">
        <v>5909</v>
      </c>
      <c r="F1151" s="6">
        <v>5.3598621367681915E-5</v>
      </c>
      <c r="G1151" s="6">
        <v>0</v>
      </c>
      <c r="H1151" s="6">
        <v>0</v>
      </c>
      <c r="I1151">
        <v>0</v>
      </c>
      <c r="J1151" s="10">
        <v>44244.875</v>
      </c>
      <c r="K1151" s="36">
        <f t="shared" si="17"/>
        <v>0</v>
      </c>
      <c r="N1151" s="4"/>
      <c r="O1151" s="17"/>
      <c r="P1151" s="17"/>
      <c r="Q1151" s="17"/>
      <c r="R1151" s="4"/>
    </row>
    <row r="1152" spans="1:18" x14ac:dyDescent="0.3">
      <c r="A1152" s="10">
        <v>44244.916666666664</v>
      </c>
      <c r="B1152" s="5">
        <v>44244.916666666664</v>
      </c>
      <c r="C1152" s="6">
        <v>48236.109375</v>
      </c>
      <c r="D1152" s="6">
        <v>2.642512321472168E-2</v>
      </c>
      <c r="E1152" s="6">
        <v>5909</v>
      </c>
      <c r="F1152" s="6">
        <v>5.4782866108221816E-5</v>
      </c>
      <c r="G1152" s="6">
        <v>0</v>
      </c>
      <c r="H1152" s="6">
        <v>0</v>
      </c>
      <c r="I1152">
        <v>0</v>
      </c>
      <c r="J1152" s="10">
        <v>44244.916666666664</v>
      </c>
      <c r="K1152" s="36">
        <f t="shared" si="17"/>
        <v>0</v>
      </c>
      <c r="N1152" s="4"/>
      <c r="O1152" s="17"/>
      <c r="P1152" s="17"/>
      <c r="Q1152" s="17"/>
      <c r="R1152" s="4"/>
    </row>
    <row r="1153" spans="1:18" x14ac:dyDescent="0.3">
      <c r="A1153" s="10">
        <v>44244.958333333336</v>
      </c>
      <c r="B1153" s="5">
        <v>44244.958333333336</v>
      </c>
      <c r="C1153" s="6">
        <v>48588.55859375</v>
      </c>
      <c r="D1153" s="6">
        <v>2.642512321472168E-2</v>
      </c>
      <c r="E1153" s="6">
        <v>5909</v>
      </c>
      <c r="F1153" s="6">
        <v>5.4385484936202185E-5</v>
      </c>
      <c r="G1153" s="6">
        <v>0</v>
      </c>
      <c r="H1153" s="6">
        <v>0</v>
      </c>
      <c r="I1153">
        <v>0</v>
      </c>
      <c r="J1153" s="10">
        <v>44244.958333333336</v>
      </c>
      <c r="K1153" s="36">
        <f t="shared" si="17"/>
        <v>0</v>
      </c>
      <c r="N1153" s="4"/>
      <c r="O1153" s="17"/>
      <c r="P1153" s="17"/>
      <c r="Q1153" s="17"/>
      <c r="R1153" s="4"/>
    </row>
    <row r="1154" spans="1:18" x14ac:dyDescent="0.3">
      <c r="A1154" s="10">
        <v>44245</v>
      </c>
      <c r="B1154" s="5">
        <v>44245</v>
      </c>
      <c r="C1154" s="6">
        <v>47638.37109375</v>
      </c>
      <c r="D1154" s="6">
        <v>2.642512321472168E-2</v>
      </c>
      <c r="E1154" s="6">
        <v>5909</v>
      </c>
      <c r="F1154" s="6">
        <v>5.547024931376919E-5</v>
      </c>
      <c r="G1154" s="6">
        <v>0</v>
      </c>
      <c r="H1154" s="6">
        <v>0</v>
      </c>
      <c r="I1154">
        <v>0</v>
      </c>
      <c r="J1154" s="10">
        <v>44245</v>
      </c>
      <c r="K1154" s="36">
        <f t="shared" si="17"/>
        <v>0</v>
      </c>
      <c r="N1154" s="4"/>
      <c r="O1154" s="17"/>
      <c r="P1154" s="17"/>
      <c r="Q1154" s="17"/>
      <c r="R1154" s="4"/>
    </row>
    <row r="1155" spans="1:18" x14ac:dyDescent="0.3">
      <c r="A1155" s="10">
        <v>44245.041666666664</v>
      </c>
      <c r="B1155" s="5">
        <v>44245.041666666664</v>
      </c>
      <c r="C1155" s="6">
        <v>47829.29296875</v>
      </c>
      <c r="D1155" s="6">
        <v>2.642512321472168E-2</v>
      </c>
      <c r="E1155" s="6">
        <v>5909</v>
      </c>
      <c r="F1155" s="6">
        <v>5.5248826763939276E-5</v>
      </c>
      <c r="G1155" s="6">
        <v>0</v>
      </c>
      <c r="H1155" s="6">
        <v>0</v>
      </c>
      <c r="I1155">
        <v>0</v>
      </c>
      <c r="J1155" s="10">
        <v>44245.041666666664</v>
      </c>
      <c r="K1155" s="36">
        <f t="shared" ref="K1155:K1218" si="18">G1155*E1155/$O$1/100</f>
        <v>0</v>
      </c>
      <c r="N1155" s="4"/>
      <c r="O1155" s="17"/>
      <c r="P1155" s="17"/>
      <c r="Q1155" s="17"/>
      <c r="R1155" s="4"/>
    </row>
    <row r="1156" spans="1:18" x14ac:dyDescent="0.3">
      <c r="A1156" s="10">
        <v>44245.083333333336</v>
      </c>
      <c r="B1156" s="5">
        <v>44245.083333333336</v>
      </c>
      <c r="C1156" s="6">
        <v>47720.7421875</v>
      </c>
      <c r="D1156" s="6">
        <v>2.642512321472168E-2</v>
      </c>
      <c r="E1156" s="6">
        <v>5909</v>
      </c>
      <c r="F1156" s="6">
        <v>5.5374501743695625E-5</v>
      </c>
      <c r="G1156" s="6">
        <v>0</v>
      </c>
      <c r="H1156" s="6">
        <v>0</v>
      </c>
      <c r="I1156">
        <v>0</v>
      </c>
      <c r="J1156" s="10">
        <v>44245.083333333336</v>
      </c>
      <c r="K1156" s="36">
        <f t="shared" si="18"/>
        <v>0</v>
      </c>
      <c r="N1156" s="4"/>
      <c r="O1156" s="17"/>
      <c r="P1156" s="17"/>
      <c r="Q1156" s="17"/>
      <c r="R1156" s="4"/>
    </row>
    <row r="1157" spans="1:18" x14ac:dyDescent="0.3">
      <c r="A1157" s="10">
        <v>44245.125</v>
      </c>
      <c r="B1157" s="5">
        <v>44245.125</v>
      </c>
      <c r="C1157" s="6">
        <v>47805.5234375</v>
      </c>
      <c r="D1157" s="6">
        <v>2.642512321472168E-2</v>
      </c>
      <c r="E1157" s="6">
        <v>5909</v>
      </c>
      <c r="F1157" s="6">
        <v>5.5276297202914986E-5</v>
      </c>
      <c r="G1157" s="6">
        <v>0</v>
      </c>
      <c r="H1157" s="6">
        <v>0</v>
      </c>
      <c r="I1157">
        <v>0</v>
      </c>
      <c r="J1157" s="10">
        <v>44245.125</v>
      </c>
      <c r="K1157" s="36">
        <f t="shared" si="18"/>
        <v>0</v>
      </c>
      <c r="N1157" s="4"/>
      <c r="O1157" s="17"/>
      <c r="P1157" s="17"/>
      <c r="Q1157" s="17"/>
      <c r="R1157" s="4"/>
    </row>
    <row r="1158" spans="1:18" x14ac:dyDescent="0.3">
      <c r="A1158" s="10">
        <v>44245.166666666664</v>
      </c>
      <c r="B1158" s="5">
        <v>44245.166666666664</v>
      </c>
      <c r="C1158" s="6">
        <v>48071.234375</v>
      </c>
      <c r="D1158" s="6">
        <v>2.642512321472168E-2</v>
      </c>
      <c r="E1158" s="6">
        <v>5909</v>
      </c>
      <c r="F1158" s="6">
        <v>5.4970760701881142E-5</v>
      </c>
      <c r="G1158" s="6">
        <v>0</v>
      </c>
      <c r="H1158" s="6">
        <v>0</v>
      </c>
      <c r="I1158">
        <v>0</v>
      </c>
      <c r="J1158" s="10">
        <v>44245.166666666664</v>
      </c>
      <c r="K1158" s="36">
        <f t="shared" si="18"/>
        <v>0</v>
      </c>
      <c r="N1158" s="4"/>
      <c r="O1158" s="17"/>
      <c r="P1158" s="17"/>
      <c r="Q1158" s="17"/>
      <c r="R1158" s="4"/>
    </row>
    <row r="1159" spans="1:18" x14ac:dyDescent="0.3">
      <c r="A1159" s="10">
        <v>44245.208333333336</v>
      </c>
      <c r="B1159" s="5">
        <v>44245.208333333336</v>
      </c>
      <c r="C1159" s="6">
        <v>49095.6953125</v>
      </c>
      <c r="D1159" s="6">
        <v>2.642512321472168E-2</v>
      </c>
      <c r="E1159" s="6">
        <v>5909</v>
      </c>
      <c r="F1159" s="6">
        <v>5.3823707040958668E-5</v>
      </c>
      <c r="G1159" s="6">
        <v>0</v>
      </c>
      <c r="H1159" s="6">
        <v>0</v>
      </c>
      <c r="I1159">
        <v>0</v>
      </c>
      <c r="J1159" s="10">
        <v>44245.208333333336</v>
      </c>
      <c r="K1159" s="36">
        <f t="shared" si="18"/>
        <v>0</v>
      </c>
      <c r="N1159" s="4"/>
      <c r="O1159" s="17"/>
      <c r="P1159" s="17"/>
      <c r="Q1159" s="17"/>
      <c r="R1159" s="4"/>
    </row>
    <row r="1160" spans="1:18" x14ac:dyDescent="0.3">
      <c r="A1160" s="10">
        <v>44245.25</v>
      </c>
      <c r="B1160" s="5">
        <v>44245.25</v>
      </c>
      <c r="C1160" s="6">
        <v>50520.3046875</v>
      </c>
      <c r="D1160" s="6">
        <v>2.642512321472168E-2</v>
      </c>
      <c r="E1160" s="6">
        <v>5909</v>
      </c>
      <c r="F1160" s="6">
        <v>5.2305945853212412E-5</v>
      </c>
      <c r="G1160" s="6">
        <v>0</v>
      </c>
      <c r="H1160" s="6">
        <v>0</v>
      </c>
      <c r="I1160">
        <v>0</v>
      </c>
      <c r="J1160" s="10">
        <v>44245.25</v>
      </c>
      <c r="K1160" s="36">
        <f t="shared" si="18"/>
        <v>0</v>
      </c>
      <c r="N1160" s="4"/>
      <c r="O1160" s="17"/>
      <c r="P1160" s="17"/>
      <c r="Q1160" s="17"/>
      <c r="R1160" s="4"/>
    </row>
    <row r="1161" spans="1:18" x14ac:dyDescent="0.3">
      <c r="A1161" s="10">
        <v>44245.291666666664</v>
      </c>
      <c r="B1161" s="5">
        <v>44245.291666666664</v>
      </c>
      <c r="C1161" s="6">
        <v>52199.03515625</v>
      </c>
      <c r="D1161" s="6">
        <v>2.642512321472168E-2</v>
      </c>
      <c r="E1161" s="6">
        <v>5909</v>
      </c>
      <c r="F1161" s="6">
        <v>5.0623777116994649E-5</v>
      </c>
      <c r="G1161" s="6">
        <v>0</v>
      </c>
      <c r="H1161" s="6">
        <v>0</v>
      </c>
      <c r="I1161">
        <v>0</v>
      </c>
      <c r="J1161" s="10">
        <v>44245.291666666664</v>
      </c>
      <c r="K1161" s="36">
        <f t="shared" si="18"/>
        <v>0</v>
      </c>
      <c r="N1161" s="4"/>
      <c r="O1161" s="17"/>
      <c r="P1161" s="17"/>
      <c r="Q1161" s="17"/>
      <c r="R1161" s="4"/>
    </row>
    <row r="1162" spans="1:18" x14ac:dyDescent="0.3">
      <c r="A1162" s="10">
        <v>44245.333333333336</v>
      </c>
      <c r="B1162" s="5">
        <v>44245.333333333336</v>
      </c>
      <c r="C1162" s="6">
        <v>53213.3046875</v>
      </c>
      <c r="D1162" s="6">
        <v>122.46488952636719</v>
      </c>
      <c r="E1162" s="6">
        <v>5909</v>
      </c>
      <c r="F1162" s="6">
        <v>0.23013960558464364</v>
      </c>
      <c r="G1162" s="6">
        <v>2.0720000000000001</v>
      </c>
      <c r="H1162" s="6">
        <v>122.438</v>
      </c>
      <c r="I1162">
        <v>463339.37199999997</v>
      </c>
      <c r="J1162" s="10">
        <v>44245.333333333336</v>
      </c>
      <c r="K1162" s="36">
        <f t="shared" si="18"/>
        <v>1.3132519575244021E-2</v>
      </c>
      <c r="N1162" s="4"/>
      <c r="O1162" s="17"/>
      <c r="P1162" s="17"/>
      <c r="Q1162" s="17"/>
      <c r="R1162" s="4"/>
    </row>
    <row r="1163" spans="1:18" x14ac:dyDescent="0.3">
      <c r="A1163" s="10">
        <v>44245.375</v>
      </c>
      <c r="B1163" s="5">
        <v>44245.375</v>
      </c>
      <c r="C1163" s="6">
        <v>54508.22265625</v>
      </c>
      <c r="D1163" s="6">
        <v>511.63238525390625</v>
      </c>
      <c r="E1163" s="6">
        <v>5909</v>
      </c>
      <c r="F1163" s="6">
        <v>0.93863340303803078</v>
      </c>
      <c r="G1163" s="6">
        <v>8.6579999999999995</v>
      </c>
      <c r="H1163" s="6">
        <v>389.16699999999997</v>
      </c>
      <c r="I1163">
        <v>317.77800000000002</v>
      </c>
      <c r="J1163" s="10">
        <v>44245.375</v>
      </c>
      <c r="K1163" s="36">
        <f t="shared" si="18"/>
        <v>5.487517108226965E-2</v>
      </c>
      <c r="N1163" s="4"/>
      <c r="O1163" s="17"/>
      <c r="P1163" s="17"/>
      <c r="Q1163" s="17"/>
      <c r="R1163" s="4"/>
    </row>
    <row r="1164" spans="1:18" x14ac:dyDescent="0.3">
      <c r="A1164" s="10">
        <v>44245.416666666664</v>
      </c>
      <c r="B1164" s="5">
        <v>44245.416666666664</v>
      </c>
      <c r="C1164" s="6">
        <v>55320.7421875</v>
      </c>
      <c r="D1164" s="6">
        <v>902.343017578125</v>
      </c>
      <c r="E1164" s="6">
        <v>5909</v>
      </c>
      <c r="F1164" s="6">
        <v>1.6311115539986627</v>
      </c>
      <c r="G1164" s="6">
        <v>15.27</v>
      </c>
      <c r="H1164" s="6">
        <v>390.71100000000001</v>
      </c>
      <c r="I1164">
        <v>76.366</v>
      </c>
      <c r="J1164" s="10">
        <v>44245.416666666664</v>
      </c>
      <c r="K1164" s="36">
        <f t="shared" si="18"/>
        <v>9.6782612892845635E-2</v>
      </c>
      <c r="N1164" s="4"/>
      <c r="O1164" s="17"/>
      <c r="P1164" s="17"/>
      <c r="Q1164" s="17"/>
      <c r="R1164" s="4"/>
    </row>
    <row r="1165" spans="1:18" x14ac:dyDescent="0.3">
      <c r="A1165" s="10">
        <v>44245.458333333336</v>
      </c>
      <c r="B1165" s="5">
        <v>44245.458333333336</v>
      </c>
      <c r="C1165" s="6">
        <v>55338.52734375</v>
      </c>
      <c r="D1165" s="6">
        <v>1355.54052734375</v>
      </c>
      <c r="E1165" s="6">
        <v>5909</v>
      </c>
      <c r="F1165" s="6">
        <v>2.4495421045873682</v>
      </c>
      <c r="G1165" s="6">
        <v>22.94</v>
      </c>
      <c r="H1165" s="6">
        <v>453.19799999999998</v>
      </c>
      <c r="I1165">
        <v>50.225000000000001</v>
      </c>
      <c r="J1165" s="10">
        <v>44245.458333333336</v>
      </c>
      <c r="K1165" s="36">
        <f t="shared" si="18"/>
        <v>0.14539575244020167</v>
      </c>
      <c r="N1165" s="4"/>
      <c r="O1165" s="17"/>
      <c r="P1165" s="17"/>
      <c r="Q1165" s="17"/>
      <c r="R1165" s="4"/>
    </row>
    <row r="1166" spans="1:18" x14ac:dyDescent="0.3">
      <c r="A1166" s="10">
        <v>44245.5</v>
      </c>
      <c r="B1166" s="5">
        <v>44245.5</v>
      </c>
      <c r="C1166" s="6">
        <v>54711.20703125</v>
      </c>
      <c r="D1166" s="6">
        <v>1975.9149169921875</v>
      </c>
      <c r="E1166" s="6">
        <v>5909</v>
      </c>
      <c r="F1166" s="6">
        <v>3.6115359616606204</v>
      </c>
      <c r="G1166" s="6">
        <v>33.439</v>
      </c>
      <c r="H1166" s="6">
        <v>620.37400000000002</v>
      </c>
      <c r="I1166">
        <v>45.765999999999998</v>
      </c>
      <c r="J1166" s="10">
        <v>44245.5</v>
      </c>
      <c r="K1166" s="36">
        <f t="shared" si="18"/>
        <v>0.21193934463155639</v>
      </c>
      <c r="N1166" s="4"/>
      <c r="O1166" s="17"/>
      <c r="P1166" s="17"/>
      <c r="Q1166" s="17"/>
      <c r="R1166" s="4"/>
    </row>
    <row r="1167" spans="1:18" x14ac:dyDescent="0.3">
      <c r="A1167" s="10">
        <v>44245.541666666664</v>
      </c>
      <c r="B1167" s="5">
        <v>44245.541666666664</v>
      </c>
      <c r="C1167" s="6">
        <v>53022.75</v>
      </c>
      <c r="D1167" s="6">
        <v>2172.14404296875</v>
      </c>
      <c r="E1167" s="6">
        <v>5909</v>
      </c>
      <c r="F1167" s="6">
        <v>4.0966265291195763</v>
      </c>
      <c r="G1167" s="6">
        <v>36.759</v>
      </c>
      <c r="H1167" s="6">
        <v>196.22900000000001</v>
      </c>
      <c r="I1167">
        <v>9.9309999999999992</v>
      </c>
      <c r="J1167" s="10">
        <v>44245.541666666664</v>
      </c>
      <c r="K1167" s="36">
        <f t="shared" si="18"/>
        <v>0.23298179877721764</v>
      </c>
      <c r="N1167" s="4"/>
      <c r="O1167" s="17"/>
      <c r="P1167" s="17"/>
      <c r="Q1167" s="17"/>
      <c r="R1167" s="4"/>
    </row>
    <row r="1168" spans="1:18" x14ac:dyDescent="0.3">
      <c r="A1168" s="10">
        <v>44245.583333333336</v>
      </c>
      <c r="B1168" s="5">
        <v>44245.583333333336</v>
      </c>
      <c r="C1168" s="6">
        <v>51443.96875</v>
      </c>
      <c r="D1168" s="6">
        <v>2450.436767578125</v>
      </c>
      <c r="E1168" s="6">
        <v>5909</v>
      </c>
      <c r="F1168" s="6">
        <v>4.7633120599353544</v>
      </c>
      <c r="G1168" s="6">
        <v>41.469000000000001</v>
      </c>
      <c r="H1168" s="6">
        <v>278.29300000000001</v>
      </c>
      <c r="I1168">
        <v>12.811999999999999</v>
      </c>
      <c r="J1168" s="10">
        <v>44245.583333333336</v>
      </c>
      <c r="K1168" s="36">
        <f t="shared" si="18"/>
        <v>0.26283419607422503</v>
      </c>
      <c r="N1168" s="4"/>
      <c r="O1168" s="17"/>
      <c r="P1168" s="17"/>
      <c r="Q1168" s="17"/>
      <c r="R1168" s="4"/>
    </row>
    <row r="1169" spans="1:18" x14ac:dyDescent="0.3">
      <c r="A1169" s="10">
        <v>44245.625</v>
      </c>
      <c r="B1169" s="5">
        <v>44245.625</v>
      </c>
      <c r="C1169" s="6">
        <v>50338.421875</v>
      </c>
      <c r="D1169" s="6">
        <v>2838.5400390625</v>
      </c>
      <c r="E1169" s="6">
        <v>5909</v>
      </c>
      <c r="F1169" s="6">
        <v>5.6389134449052492</v>
      </c>
      <c r="G1169" s="6">
        <v>48.036999999999999</v>
      </c>
      <c r="H1169" s="6">
        <v>388.10300000000001</v>
      </c>
      <c r="I1169">
        <v>15.837999999999999</v>
      </c>
      <c r="J1169" s="10">
        <v>44245.625</v>
      </c>
      <c r="K1169" s="36">
        <f t="shared" si="18"/>
        <v>0.30446276198648503</v>
      </c>
      <c r="N1169" s="4"/>
      <c r="O1169" s="17"/>
      <c r="P1169" s="17"/>
      <c r="Q1169" s="17"/>
      <c r="R1169" s="4"/>
    </row>
    <row r="1170" spans="1:18" x14ac:dyDescent="0.3">
      <c r="A1170" s="10">
        <v>44245.666666666664</v>
      </c>
      <c r="B1170" s="5">
        <v>44245.666666666664</v>
      </c>
      <c r="C1170" s="6">
        <v>49855.08984375</v>
      </c>
      <c r="D1170" s="6">
        <v>2727.124267578125</v>
      </c>
      <c r="E1170" s="6">
        <v>5909</v>
      </c>
      <c r="F1170" s="6">
        <v>5.470102001872144</v>
      </c>
      <c r="G1170" s="6">
        <v>46.152000000000001</v>
      </c>
      <c r="H1170" s="6">
        <v>-111.416</v>
      </c>
      <c r="I1170">
        <v>-3.9249999999999998</v>
      </c>
      <c r="J1170" s="10">
        <v>44245.666666666664</v>
      </c>
      <c r="K1170" s="36">
        <f t="shared" si="18"/>
        <v>0.29251546497908398</v>
      </c>
      <c r="N1170" s="4"/>
      <c r="O1170" s="17"/>
      <c r="P1170" s="17"/>
      <c r="Q1170" s="17"/>
      <c r="R1170" s="4"/>
    </row>
    <row r="1171" spans="1:18" x14ac:dyDescent="0.3">
      <c r="A1171" s="10">
        <v>44245.708333333336</v>
      </c>
      <c r="B1171" s="5">
        <v>44245.708333333336</v>
      </c>
      <c r="C1171" s="6">
        <v>50653.57421875</v>
      </c>
      <c r="D1171" s="6">
        <v>2284.538330078125</v>
      </c>
      <c r="E1171" s="6">
        <v>5909</v>
      </c>
      <c r="F1171" s="6">
        <v>4.5101226622473503</v>
      </c>
      <c r="G1171" s="6">
        <v>38.661999999999999</v>
      </c>
      <c r="H1171" s="6">
        <v>-442.58600000000001</v>
      </c>
      <c r="I1171">
        <v>-16.228999999999999</v>
      </c>
      <c r="J1171" s="10">
        <v>44245.708333333336</v>
      </c>
      <c r="K1171" s="36">
        <f t="shared" si="18"/>
        <v>0.24504318137938433</v>
      </c>
      <c r="N1171" s="4"/>
      <c r="O1171" s="17"/>
      <c r="P1171" s="17"/>
      <c r="Q1171" s="17"/>
      <c r="R1171" s="4"/>
    </row>
    <row r="1172" spans="1:18" x14ac:dyDescent="0.3">
      <c r="A1172" s="10">
        <v>44245.75</v>
      </c>
      <c r="B1172" s="5">
        <v>44245.75</v>
      </c>
      <c r="C1172" s="6">
        <v>52754.6875</v>
      </c>
      <c r="D1172" s="6">
        <v>479.06134033203125</v>
      </c>
      <c r="E1172" s="6">
        <v>5909</v>
      </c>
      <c r="F1172" s="6">
        <v>0.90809246160738089</v>
      </c>
      <c r="G1172" s="6">
        <v>8.1069999999999993</v>
      </c>
      <c r="H1172" s="6">
        <v>-1805.4770000000001</v>
      </c>
      <c r="I1172">
        <v>-79.03</v>
      </c>
      <c r="J1172" s="10">
        <v>44245.75</v>
      </c>
      <c r="K1172" s="36">
        <f t="shared" si="18"/>
        <v>5.1382884264721651E-2</v>
      </c>
      <c r="N1172" s="4"/>
      <c r="O1172" s="17"/>
      <c r="P1172" s="17"/>
      <c r="Q1172" s="17"/>
      <c r="R1172" s="4"/>
    </row>
    <row r="1173" spans="1:18" x14ac:dyDescent="0.3">
      <c r="A1173" s="10">
        <v>44245.791666666664</v>
      </c>
      <c r="B1173" s="5">
        <v>44245.791666666664</v>
      </c>
      <c r="C1173" s="6">
        <v>55064.94140625</v>
      </c>
      <c r="D1173" s="6">
        <v>1.2497297488152981E-2</v>
      </c>
      <c r="E1173" s="6">
        <v>5909</v>
      </c>
      <c r="F1173" s="6">
        <v>2.2695561220981355E-5</v>
      </c>
      <c r="G1173" s="6">
        <v>0</v>
      </c>
      <c r="H1173" s="6">
        <v>-479.04899999999998</v>
      </c>
      <c r="I1173">
        <v>-99.997</v>
      </c>
      <c r="J1173" s="10">
        <v>44245.791666666664</v>
      </c>
      <c r="K1173" s="36">
        <f t="shared" si="18"/>
        <v>0</v>
      </c>
      <c r="N1173" s="4"/>
      <c r="O1173" s="17"/>
      <c r="P1173" s="17"/>
      <c r="Q1173" s="17"/>
      <c r="R1173" s="4"/>
    </row>
    <row r="1174" spans="1:18" x14ac:dyDescent="0.3">
      <c r="A1174" s="10">
        <v>44245.833333333336</v>
      </c>
      <c r="B1174" s="5">
        <v>44245.833333333336</v>
      </c>
      <c r="C1174" s="6">
        <v>54830.94921875</v>
      </c>
      <c r="D1174" s="6">
        <v>1.2497297488152981E-2</v>
      </c>
      <c r="E1174" s="6">
        <v>5909</v>
      </c>
      <c r="F1174" s="6">
        <v>2.2792414988649152E-5</v>
      </c>
      <c r="G1174" s="6">
        <v>0</v>
      </c>
      <c r="H1174" s="6">
        <v>0</v>
      </c>
      <c r="I1174">
        <v>0</v>
      </c>
      <c r="J1174" s="10">
        <v>44245.833333333336</v>
      </c>
      <c r="K1174" s="36">
        <f t="shared" si="18"/>
        <v>0</v>
      </c>
      <c r="N1174" s="4"/>
      <c r="O1174" s="17"/>
      <c r="P1174" s="17"/>
      <c r="Q1174" s="17"/>
      <c r="R1174" s="4"/>
    </row>
    <row r="1175" spans="1:18" x14ac:dyDescent="0.3">
      <c r="A1175" s="10">
        <v>44245.875</v>
      </c>
      <c r="B1175" s="5">
        <v>44245.875</v>
      </c>
      <c r="C1175" s="6">
        <v>54329.16796875</v>
      </c>
      <c r="D1175" s="6">
        <v>1.2497297488152981E-2</v>
      </c>
      <c r="E1175" s="6">
        <v>5909</v>
      </c>
      <c r="F1175" s="6">
        <v>2.3002924497834008E-5</v>
      </c>
      <c r="G1175" s="6">
        <v>0</v>
      </c>
      <c r="H1175" s="6">
        <v>0</v>
      </c>
      <c r="I1175">
        <v>0</v>
      </c>
      <c r="J1175" s="10">
        <v>44245.875</v>
      </c>
      <c r="K1175" s="36">
        <f t="shared" si="18"/>
        <v>0</v>
      </c>
      <c r="N1175" s="4"/>
      <c r="O1175" s="17"/>
      <c r="P1175" s="17"/>
      <c r="Q1175" s="17"/>
      <c r="R1175" s="4"/>
    </row>
    <row r="1176" spans="1:18" x14ac:dyDescent="0.3">
      <c r="A1176" s="10">
        <v>44245.916666666664</v>
      </c>
      <c r="B1176" s="5">
        <v>44245.916666666664</v>
      </c>
      <c r="C1176" s="6">
        <v>53399.28125</v>
      </c>
      <c r="D1176" s="6">
        <v>1.2497297488152981E-2</v>
      </c>
      <c r="E1176" s="6">
        <v>5909</v>
      </c>
      <c r="F1176" s="6">
        <v>2.3403493821656973E-5</v>
      </c>
      <c r="G1176" s="6">
        <v>0</v>
      </c>
      <c r="H1176" s="6">
        <v>0</v>
      </c>
      <c r="I1176">
        <v>0</v>
      </c>
      <c r="J1176" s="10">
        <v>44245.916666666664</v>
      </c>
      <c r="K1176" s="36">
        <f t="shared" si="18"/>
        <v>0</v>
      </c>
      <c r="N1176" s="4"/>
      <c r="O1176" s="17"/>
      <c r="P1176" s="17"/>
      <c r="Q1176" s="17"/>
      <c r="R1176" s="4"/>
    </row>
    <row r="1177" spans="1:18" x14ac:dyDescent="0.3">
      <c r="A1177" s="10">
        <v>44245.958333333336</v>
      </c>
      <c r="B1177" s="5">
        <v>44245.958333333336</v>
      </c>
      <c r="C1177" s="6">
        <v>52219.44921875</v>
      </c>
      <c r="D1177" s="6">
        <v>1.2497297488152981E-2</v>
      </c>
      <c r="E1177" s="6">
        <v>5909</v>
      </c>
      <c r="F1177" s="6">
        <v>2.3932265994995751E-5</v>
      </c>
      <c r="G1177" s="6">
        <v>0</v>
      </c>
      <c r="H1177" s="6">
        <v>0</v>
      </c>
      <c r="I1177">
        <v>0</v>
      </c>
      <c r="J1177" s="10">
        <v>44245.958333333336</v>
      </c>
      <c r="K1177" s="36">
        <f t="shared" si="18"/>
        <v>0</v>
      </c>
      <c r="N1177" s="4"/>
      <c r="O1177" s="17"/>
      <c r="P1177" s="17"/>
      <c r="Q1177" s="17"/>
      <c r="R1177" s="4"/>
    </row>
    <row r="1178" spans="1:18" x14ac:dyDescent="0.3">
      <c r="A1178" s="10">
        <v>44246</v>
      </c>
      <c r="B1178" s="5">
        <v>44246</v>
      </c>
      <c r="C1178" s="6">
        <v>51418.7890625</v>
      </c>
      <c r="D1178" s="6">
        <v>1.2497297488152981E-2</v>
      </c>
      <c r="E1178" s="6">
        <v>5909</v>
      </c>
      <c r="F1178" s="6">
        <v>2.4304923775941914E-5</v>
      </c>
      <c r="G1178" s="6">
        <v>0</v>
      </c>
      <c r="H1178" s="6">
        <v>0</v>
      </c>
      <c r="I1178">
        <v>0</v>
      </c>
      <c r="J1178" s="10">
        <v>44246</v>
      </c>
      <c r="K1178" s="36">
        <f t="shared" si="18"/>
        <v>0</v>
      </c>
      <c r="N1178" s="4"/>
      <c r="O1178" s="17"/>
      <c r="P1178" s="17"/>
      <c r="Q1178" s="17"/>
      <c r="R1178" s="4"/>
    </row>
    <row r="1179" spans="1:18" x14ac:dyDescent="0.3">
      <c r="A1179" s="10">
        <v>44246.041666666664</v>
      </c>
      <c r="B1179" s="5">
        <v>44246.041666666664</v>
      </c>
      <c r="C1179" s="6">
        <v>51222.09765625</v>
      </c>
      <c r="D1179" s="6">
        <v>1.2497297488152981E-2</v>
      </c>
      <c r="E1179" s="6">
        <v>5909</v>
      </c>
      <c r="F1179" s="6">
        <v>2.4398253995808563E-5</v>
      </c>
      <c r="G1179" s="6">
        <v>0</v>
      </c>
      <c r="H1179" s="6">
        <v>0</v>
      </c>
      <c r="I1179">
        <v>0</v>
      </c>
      <c r="J1179" s="10">
        <v>44246.041666666664</v>
      </c>
      <c r="K1179" s="36">
        <f t="shared" si="18"/>
        <v>0</v>
      </c>
      <c r="N1179" s="4"/>
      <c r="O1179" s="17"/>
      <c r="P1179" s="17"/>
      <c r="Q1179" s="17"/>
      <c r="R1179" s="4"/>
    </row>
    <row r="1180" spans="1:18" x14ac:dyDescent="0.3">
      <c r="A1180" s="10">
        <v>44246.083333333336</v>
      </c>
      <c r="B1180" s="5">
        <v>44246.083333333336</v>
      </c>
      <c r="C1180" s="6">
        <v>51458.7421875</v>
      </c>
      <c r="D1180" s="6">
        <v>1.2497297488152981E-2</v>
      </c>
      <c r="E1180" s="6">
        <v>5909</v>
      </c>
      <c r="F1180" s="6">
        <v>2.4286053169773625E-5</v>
      </c>
      <c r="G1180" s="6">
        <v>0</v>
      </c>
      <c r="H1180" s="6">
        <v>0</v>
      </c>
      <c r="I1180">
        <v>0</v>
      </c>
      <c r="J1180" s="10">
        <v>44246.083333333336</v>
      </c>
      <c r="K1180" s="36">
        <f t="shared" si="18"/>
        <v>0</v>
      </c>
      <c r="N1180" s="4"/>
      <c r="O1180" s="17"/>
      <c r="P1180" s="17"/>
      <c r="Q1180" s="17"/>
      <c r="R1180" s="4"/>
    </row>
    <row r="1181" spans="1:18" x14ac:dyDescent="0.3">
      <c r="A1181" s="10">
        <v>44246.125</v>
      </c>
      <c r="B1181" s="5">
        <v>44246.125</v>
      </c>
      <c r="C1181" s="6">
        <v>51885.9140625</v>
      </c>
      <c r="D1181" s="6">
        <v>1.2497297488152981E-2</v>
      </c>
      <c r="E1181" s="6">
        <v>5909</v>
      </c>
      <c r="F1181" s="6">
        <v>2.4086108366712328E-5</v>
      </c>
      <c r="G1181" s="6">
        <v>0</v>
      </c>
      <c r="H1181" s="6">
        <v>0</v>
      </c>
      <c r="I1181">
        <v>0</v>
      </c>
      <c r="J1181" s="10">
        <v>44246.125</v>
      </c>
      <c r="K1181" s="36">
        <f t="shared" si="18"/>
        <v>0</v>
      </c>
      <c r="N1181" s="4"/>
      <c r="O1181" s="17"/>
      <c r="P1181" s="17"/>
      <c r="Q1181" s="17"/>
      <c r="R1181" s="4"/>
    </row>
    <row r="1182" spans="1:18" x14ac:dyDescent="0.3">
      <c r="A1182" s="10">
        <v>44246.166666666664</v>
      </c>
      <c r="B1182" s="5">
        <v>44246.166666666664</v>
      </c>
      <c r="C1182" s="6">
        <v>52635.78125</v>
      </c>
      <c r="D1182" s="6">
        <v>1.2497297488152981E-2</v>
      </c>
      <c r="E1182" s="6">
        <v>5909</v>
      </c>
      <c r="F1182" s="6">
        <v>2.3742969499769667E-5</v>
      </c>
      <c r="G1182" s="6">
        <v>0</v>
      </c>
      <c r="H1182" s="6">
        <v>0</v>
      </c>
      <c r="I1182">
        <v>0</v>
      </c>
      <c r="J1182" s="10">
        <v>44246.166666666664</v>
      </c>
      <c r="K1182" s="36">
        <f t="shared" si="18"/>
        <v>0</v>
      </c>
      <c r="N1182" s="4"/>
      <c r="O1182" s="17"/>
      <c r="P1182" s="17"/>
      <c r="Q1182" s="17"/>
      <c r="R1182" s="4"/>
    </row>
    <row r="1183" spans="1:18" x14ac:dyDescent="0.3">
      <c r="A1183" s="10">
        <v>44246.208333333336</v>
      </c>
      <c r="B1183" s="5">
        <v>44246.208333333336</v>
      </c>
      <c r="C1183" s="6">
        <v>54016.7578125</v>
      </c>
      <c r="D1183" s="6">
        <v>1.2497297488152981E-2</v>
      </c>
      <c r="E1183" s="6">
        <v>5909</v>
      </c>
      <c r="F1183" s="6">
        <v>2.3135963716172881E-5</v>
      </c>
      <c r="G1183" s="6">
        <v>0</v>
      </c>
      <c r="H1183" s="6">
        <v>0</v>
      </c>
      <c r="I1183">
        <v>0</v>
      </c>
      <c r="J1183" s="10">
        <v>44246.208333333336</v>
      </c>
      <c r="K1183" s="36">
        <f t="shared" si="18"/>
        <v>0</v>
      </c>
      <c r="N1183" s="4"/>
      <c r="O1183" s="17"/>
      <c r="P1183" s="17"/>
      <c r="Q1183" s="17"/>
      <c r="R1183" s="4"/>
    </row>
    <row r="1184" spans="1:18" x14ac:dyDescent="0.3">
      <c r="A1184" s="10">
        <v>44246.25</v>
      </c>
      <c r="B1184" s="5">
        <v>44246.25</v>
      </c>
      <c r="C1184" s="6">
        <v>56061.38671875</v>
      </c>
      <c r="D1184" s="6">
        <v>1.2497297488152981E-2</v>
      </c>
      <c r="E1184" s="6">
        <v>5909</v>
      </c>
      <c r="F1184" s="6">
        <v>2.2292166176426741E-5</v>
      </c>
      <c r="G1184" s="6">
        <v>0</v>
      </c>
      <c r="H1184" s="6">
        <v>0</v>
      </c>
      <c r="I1184">
        <v>0</v>
      </c>
      <c r="J1184" s="10">
        <v>44246.25</v>
      </c>
      <c r="K1184" s="36">
        <f t="shared" si="18"/>
        <v>0</v>
      </c>
      <c r="N1184" s="4"/>
      <c r="O1184" s="17"/>
      <c r="P1184" s="17"/>
      <c r="Q1184" s="17"/>
      <c r="R1184" s="4"/>
    </row>
    <row r="1185" spans="1:18" x14ac:dyDescent="0.3">
      <c r="A1185" s="10">
        <v>44246.291666666664</v>
      </c>
      <c r="B1185" s="5">
        <v>44246.291666666664</v>
      </c>
      <c r="C1185" s="6">
        <v>58079.9609375</v>
      </c>
      <c r="D1185" s="6">
        <v>1.2497297488152981E-2</v>
      </c>
      <c r="E1185" s="6">
        <v>5909</v>
      </c>
      <c r="F1185" s="6">
        <v>2.15173999541793E-5</v>
      </c>
      <c r="G1185" s="6">
        <v>0</v>
      </c>
      <c r="H1185" s="6">
        <v>0</v>
      </c>
      <c r="I1185">
        <v>0</v>
      </c>
      <c r="J1185" s="10">
        <v>44246.291666666664</v>
      </c>
      <c r="K1185" s="36">
        <f t="shared" si="18"/>
        <v>0</v>
      </c>
      <c r="N1185" s="4"/>
      <c r="O1185" s="17"/>
      <c r="P1185" s="17"/>
      <c r="Q1185" s="17"/>
      <c r="R1185" s="4"/>
    </row>
    <row r="1186" spans="1:18" x14ac:dyDescent="0.3">
      <c r="A1186" s="10">
        <v>44246.333333333336</v>
      </c>
      <c r="B1186" s="5">
        <v>44246.333333333336</v>
      </c>
      <c r="C1186" s="6">
        <v>58163.4609375</v>
      </c>
      <c r="D1186" s="6">
        <v>867.8902587890625</v>
      </c>
      <c r="E1186" s="6">
        <v>5909</v>
      </c>
      <c r="F1186" s="6">
        <v>1.4921571804705032</v>
      </c>
      <c r="G1186" s="6">
        <v>14.686999999999999</v>
      </c>
      <c r="H1186" s="6">
        <v>867.87800000000004</v>
      </c>
      <c r="I1186">
        <v>6944525.4129999997</v>
      </c>
      <c r="J1186" s="10">
        <v>44246.333333333336</v>
      </c>
      <c r="K1186" s="36">
        <f t="shared" si="18"/>
        <v>9.308750724015874E-2</v>
      </c>
      <c r="N1186" s="4"/>
      <c r="O1186" s="17"/>
      <c r="P1186" s="17"/>
      <c r="Q1186" s="17"/>
      <c r="R1186" s="4"/>
    </row>
    <row r="1187" spans="1:18" x14ac:dyDescent="0.3">
      <c r="A1187" s="10">
        <v>44246.375</v>
      </c>
      <c r="B1187" s="5">
        <v>44246.375</v>
      </c>
      <c r="C1187" s="6">
        <v>55621.63671875</v>
      </c>
      <c r="D1187" s="6">
        <v>3038.14892578125</v>
      </c>
      <c r="E1187" s="6">
        <v>5909</v>
      </c>
      <c r="F1187" s="6">
        <v>5.462171027335291</v>
      </c>
      <c r="G1187" s="6">
        <v>51.414999999999999</v>
      </c>
      <c r="H1187" s="6">
        <v>2170.259</v>
      </c>
      <c r="I1187">
        <v>250.06100000000001</v>
      </c>
      <c r="J1187" s="10">
        <v>44246.375</v>
      </c>
      <c r="K1187" s="36">
        <f t="shared" si="18"/>
        <v>0.3258728252708355</v>
      </c>
      <c r="N1187" s="4"/>
      <c r="O1187" s="17"/>
      <c r="P1187" s="17"/>
      <c r="Q1187" s="17"/>
      <c r="R1187" s="4"/>
    </row>
    <row r="1188" spans="1:18" x14ac:dyDescent="0.3">
      <c r="A1188" s="10">
        <v>44246.416666666664</v>
      </c>
      <c r="B1188" s="5">
        <v>44246.416666666664</v>
      </c>
      <c r="C1188" s="6">
        <v>53029.25390625</v>
      </c>
      <c r="D1188" s="6">
        <v>4636.57763671875</v>
      </c>
      <c r="E1188" s="6">
        <v>5909</v>
      </c>
      <c r="F1188" s="6">
        <v>8.7434336619476465</v>
      </c>
      <c r="G1188" s="6">
        <v>78.465999999999994</v>
      </c>
      <c r="H1188" s="6">
        <v>1598.4290000000001</v>
      </c>
      <c r="I1188">
        <v>52.612000000000002</v>
      </c>
      <c r="J1188" s="10">
        <v>44246.416666666664</v>
      </c>
      <c r="K1188" s="36">
        <f t="shared" si="18"/>
        <v>0.49732445993778823</v>
      </c>
      <c r="N1188" s="4"/>
      <c r="O1188" s="17"/>
      <c r="P1188" s="17"/>
      <c r="Q1188" s="17"/>
      <c r="R1188" s="4"/>
    </row>
    <row r="1189" spans="1:18" x14ac:dyDescent="0.3">
      <c r="A1189" s="10">
        <v>44246.458333333336</v>
      </c>
      <c r="B1189" s="5">
        <v>44246.458333333336</v>
      </c>
      <c r="C1189" s="6">
        <v>50016.16015625</v>
      </c>
      <c r="D1189" s="6">
        <v>4382.43359375</v>
      </c>
      <c r="E1189" s="6">
        <v>5909</v>
      </c>
      <c r="F1189" s="6">
        <v>8.7620352703192719</v>
      </c>
      <c r="G1189" s="6">
        <v>74.165000000000006</v>
      </c>
      <c r="H1189" s="6">
        <v>-254.14400000000001</v>
      </c>
      <c r="I1189">
        <v>-5.4809999999999999</v>
      </c>
      <c r="J1189" s="10">
        <v>44246.458333333336</v>
      </c>
      <c r="K1189" s="36">
        <f t="shared" si="18"/>
        <v>0.47006434087740007</v>
      </c>
      <c r="N1189" s="4"/>
      <c r="O1189" s="17"/>
      <c r="P1189" s="17"/>
      <c r="Q1189" s="17"/>
      <c r="R1189" s="4"/>
    </row>
    <row r="1190" spans="1:18" x14ac:dyDescent="0.3">
      <c r="A1190" s="10">
        <v>44246.5</v>
      </c>
      <c r="B1190" s="5">
        <v>44246.5</v>
      </c>
      <c r="C1190" s="6">
        <v>47211.12890625</v>
      </c>
      <c r="D1190" s="6">
        <v>4572.4716796875</v>
      </c>
      <c r="E1190" s="6">
        <v>5909</v>
      </c>
      <c r="F1190" s="6">
        <v>9.6851564146397227</v>
      </c>
      <c r="G1190" s="6">
        <v>77.381</v>
      </c>
      <c r="H1190" s="6">
        <v>190.03800000000001</v>
      </c>
      <c r="I1190">
        <v>4.3360000000000003</v>
      </c>
      <c r="J1190" s="10">
        <v>44246.5</v>
      </c>
      <c r="K1190" s="36">
        <f t="shared" si="18"/>
        <v>0.49044763380885981</v>
      </c>
      <c r="N1190" s="4"/>
      <c r="O1190" s="17"/>
      <c r="P1190" s="17"/>
      <c r="Q1190" s="17"/>
      <c r="R1190" s="4"/>
    </row>
    <row r="1191" spans="1:18" x14ac:dyDescent="0.3">
      <c r="A1191" s="10">
        <v>44246.541666666664</v>
      </c>
      <c r="B1191" s="5">
        <v>44246.541666666664</v>
      </c>
      <c r="C1191" s="6">
        <v>44725.5859375</v>
      </c>
      <c r="D1191" s="6">
        <v>3721.358154296875</v>
      </c>
      <c r="E1191" s="6">
        <v>5909</v>
      </c>
      <c r="F1191" s="6">
        <v>8.3204234808620274</v>
      </c>
      <c r="G1191" s="6">
        <v>62.976999999999997</v>
      </c>
      <c r="H1191" s="6">
        <v>-851.11400000000003</v>
      </c>
      <c r="I1191">
        <v>-18.614000000000001</v>
      </c>
      <c r="J1191" s="10">
        <v>44246.541666666664</v>
      </c>
      <c r="K1191" s="36">
        <f t="shared" si="18"/>
        <v>0.39915380564196068</v>
      </c>
      <c r="N1191" s="4"/>
      <c r="O1191" s="17"/>
      <c r="P1191" s="17"/>
      <c r="Q1191" s="17"/>
      <c r="R1191" s="4"/>
    </row>
    <row r="1192" spans="1:18" x14ac:dyDescent="0.3">
      <c r="A1192" s="10">
        <v>44246.583333333336</v>
      </c>
      <c r="B1192" s="5">
        <v>44246.583333333336</v>
      </c>
      <c r="C1192" s="6">
        <v>42358.3125</v>
      </c>
      <c r="D1192" s="6">
        <v>2887.82763671875</v>
      </c>
      <c r="E1192" s="6">
        <v>5909</v>
      </c>
      <c r="F1192" s="6">
        <v>6.8176172899209577</v>
      </c>
      <c r="G1192" s="6">
        <v>48.871000000000002</v>
      </c>
      <c r="H1192" s="6">
        <v>-833.53099999999995</v>
      </c>
      <c r="I1192">
        <v>-22.399000000000001</v>
      </c>
      <c r="J1192" s="10">
        <v>44246.583333333336</v>
      </c>
      <c r="K1192" s="36">
        <f t="shared" si="18"/>
        <v>0.30974872787729274</v>
      </c>
      <c r="N1192" s="4"/>
      <c r="O1192" s="17"/>
      <c r="P1192" s="17"/>
      <c r="Q1192" s="17"/>
      <c r="R1192" s="4"/>
    </row>
    <row r="1193" spans="1:18" x14ac:dyDescent="0.3">
      <c r="A1193" s="10">
        <v>44246.625</v>
      </c>
      <c r="B1193" s="5">
        <v>44246.625</v>
      </c>
      <c r="C1193" s="6">
        <v>40568.33203125</v>
      </c>
      <c r="D1193" s="6">
        <v>2681.977294921875</v>
      </c>
      <c r="E1193" s="6">
        <v>5909</v>
      </c>
      <c r="F1193" s="6">
        <v>6.6110119904755598</v>
      </c>
      <c r="G1193" s="6">
        <v>45.387999999999998</v>
      </c>
      <c r="H1193" s="6">
        <v>-205.85</v>
      </c>
      <c r="I1193">
        <v>-7.1280000000000001</v>
      </c>
      <c r="J1193" s="10">
        <v>44246.625</v>
      </c>
      <c r="K1193" s="36">
        <f t="shared" si="18"/>
        <v>0.28767316529014264</v>
      </c>
      <c r="N1193" s="4"/>
      <c r="O1193" s="17"/>
      <c r="P1193" s="17"/>
      <c r="Q1193" s="17"/>
      <c r="R1193" s="4"/>
    </row>
    <row r="1194" spans="1:18" x14ac:dyDescent="0.3">
      <c r="A1194" s="10">
        <v>44246.666666666664</v>
      </c>
      <c r="B1194" s="5">
        <v>44246.666666666664</v>
      </c>
      <c r="C1194" s="6">
        <v>39545.4140625</v>
      </c>
      <c r="D1194" s="6">
        <v>2187.82666015625</v>
      </c>
      <c r="E1194" s="6">
        <v>5909</v>
      </c>
      <c r="F1194" s="6">
        <v>5.5324408961769231</v>
      </c>
      <c r="G1194" s="6">
        <v>37.024999999999999</v>
      </c>
      <c r="H1194" s="6">
        <v>-494.15100000000001</v>
      </c>
      <c r="I1194">
        <v>-18.425000000000001</v>
      </c>
      <c r="J1194" s="10">
        <v>44246.666666666664</v>
      </c>
      <c r="K1194" s="36">
        <f t="shared" si="18"/>
        <v>0.23466773034430979</v>
      </c>
      <c r="N1194" s="4"/>
      <c r="O1194" s="17"/>
      <c r="P1194" s="17"/>
      <c r="Q1194" s="17"/>
      <c r="R1194" s="4"/>
    </row>
    <row r="1195" spans="1:18" x14ac:dyDescent="0.3">
      <c r="A1195" s="10">
        <v>44246.708333333336</v>
      </c>
      <c r="B1195" s="5">
        <v>44246.708333333336</v>
      </c>
      <c r="C1195" s="6">
        <v>39716.7578125</v>
      </c>
      <c r="D1195" s="6">
        <v>2704.630615234375</v>
      </c>
      <c r="E1195" s="6">
        <v>5909</v>
      </c>
      <c r="F1195" s="6">
        <v>6.8097970836460133</v>
      </c>
      <c r="G1195" s="6">
        <v>45.771000000000001</v>
      </c>
      <c r="H1195" s="6">
        <v>516.80399999999997</v>
      </c>
      <c r="I1195">
        <v>23.622</v>
      </c>
      <c r="J1195" s="10">
        <v>44246.708333333336</v>
      </c>
      <c r="K1195" s="36">
        <f t="shared" si="18"/>
        <v>0.29010065322321138</v>
      </c>
      <c r="N1195" s="4"/>
      <c r="O1195" s="17"/>
      <c r="P1195" s="17"/>
      <c r="Q1195" s="17"/>
      <c r="R1195" s="4"/>
    </row>
    <row r="1196" spans="1:18" x14ac:dyDescent="0.3">
      <c r="A1196" s="10">
        <v>44246.75</v>
      </c>
      <c r="B1196" s="5">
        <v>44246.75</v>
      </c>
      <c r="C1196" s="6">
        <v>41992.45703125</v>
      </c>
      <c r="D1196" s="6">
        <v>1016.0478515625</v>
      </c>
      <c r="E1196" s="6">
        <v>5909</v>
      </c>
      <c r="F1196" s="6">
        <v>2.4195960974762114</v>
      </c>
      <c r="G1196" s="6">
        <v>17.193999999999999</v>
      </c>
      <c r="H1196" s="6">
        <v>-1688.5830000000001</v>
      </c>
      <c r="I1196">
        <v>-62.433</v>
      </c>
      <c r="J1196" s="10">
        <v>44246.75</v>
      </c>
      <c r="K1196" s="36">
        <f t="shared" si="18"/>
        <v>0.10897709535557222</v>
      </c>
      <c r="N1196" s="4"/>
      <c r="O1196" s="17"/>
      <c r="P1196" s="17"/>
      <c r="Q1196" s="17"/>
      <c r="R1196" s="4"/>
    </row>
    <row r="1197" spans="1:18" x14ac:dyDescent="0.3">
      <c r="A1197" s="10">
        <v>44246.791666666664</v>
      </c>
      <c r="B1197" s="5">
        <v>44246.791666666664</v>
      </c>
      <c r="C1197" s="6">
        <v>46091.515625</v>
      </c>
      <c r="D1197" s="6">
        <v>2.0875735208392143E-2</v>
      </c>
      <c r="E1197" s="6">
        <v>5909</v>
      </c>
      <c r="F1197" s="6">
        <v>4.5291926128524101E-5</v>
      </c>
      <c r="G1197" s="6">
        <v>0</v>
      </c>
      <c r="H1197" s="6">
        <v>-1016.027</v>
      </c>
      <c r="I1197">
        <v>-99.998000000000005</v>
      </c>
      <c r="J1197" s="10">
        <v>44246.791666666664</v>
      </c>
      <c r="K1197" s="36">
        <f t="shared" si="18"/>
        <v>0</v>
      </c>
      <c r="N1197" s="4"/>
      <c r="O1197" s="17"/>
      <c r="P1197" s="17"/>
      <c r="Q1197" s="17"/>
      <c r="R1197" s="4"/>
    </row>
    <row r="1198" spans="1:18" x14ac:dyDescent="0.3">
      <c r="A1198" s="10">
        <v>44246.833333333336</v>
      </c>
      <c r="B1198" s="5">
        <v>44246.833333333336</v>
      </c>
      <c r="C1198" s="6">
        <v>47401.140625</v>
      </c>
      <c r="D1198" s="6">
        <v>2.0875735208392143E-2</v>
      </c>
      <c r="E1198" s="6">
        <v>5909</v>
      </c>
      <c r="F1198" s="6">
        <v>4.4040575676320326E-5</v>
      </c>
      <c r="G1198" s="6">
        <v>0</v>
      </c>
      <c r="H1198" s="6">
        <v>0</v>
      </c>
      <c r="I1198">
        <v>0</v>
      </c>
      <c r="J1198" s="10">
        <v>44246.833333333336</v>
      </c>
      <c r="K1198" s="36">
        <f t="shared" si="18"/>
        <v>0</v>
      </c>
      <c r="N1198" s="4"/>
      <c r="O1198" s="17"/>
      <c r="P1198" s="17"/>
      <c r="Q1198" s="17"/>
      <c r="R1198" s="4"/>
    </row>
    <row r="1199" spans="1:18" x14ac:dyDescent="0.3">
      <c r="A1199" s="10">
        <v>44246.875</v>
      </c>
      <c r="B1199" s="5">
        <v>44246.875</v>
      </c>
      <c r="C1199" s="6">
        <v>48156.34765625</v>
      </c>
      <c r="D1199" s="6">
        <v>2.0875735208392143E-2</v>
      </c>
      <c r="E1199" s="6">
        <v>5909</v>
      </c>
      <c r="F1199" s="6">
        <v>4.3349913821138336E-5</v>
      </c>
      <c r="G1199" s="6">
        <v>0</v>
      </c>
      <c r="H1199" s="6">
        <v>0</v>
      </c>
      <c r="I1199">
        <v>0</v>
      </c>
      <c r="J1199" s="10">
        <v>44246.875</v>
      </c>
      <c r="K1199" s="36">
        <f t="shared" si="18"/>
        <v>0</v>
      </c>
      <c r="N1199" s="4"/>
      <c r="O1199" s="17"/>
      <c r="P1199" s="17"/>
      <c r="Q1199" s="17"/>
      <c r="R1199" s="4"/>
    </row>
    <row r="1200" spans="1:18" x14ac:dyDescent="0.3">
      <c r="A1200" s="10">
        <v>44246.916666666664</v>
      </c>
      <c r="B1200" s="5">
        <v>44246.916666666664</v>
      </c>
      <c r="C1200" s="6">
        <v>48107.609375</v>
      </c>
      <c r="D1200" s="6">
        <v>2.0875735208392143E-2</v>
      </c>
      <c r="E1200" s="6">
        <v>5909</v>
      </c>
      <c r="F1200" s="6">
        <v>4.3393832035313317E-5</v>
      </c>
      <c r="G1200" s="6">
        <v>0</v>
      </c>
      <c r="H1200" s="6">
        <v>0</v>
      </c>
      <c r="I1200">
        <v>0</v>
      </c>
      <c r="J1200" s="10">
        <v>44246.916666666664</v>
      </c>
      <c r="K1200" s="36">
        <f t="shared" si="18"/>
        <v>0</v>
      </c>
      <c r="N1200" s="4"/>
      <c r="O1200" s="17"/>
      <c r="P1200" s="17"/>
      <c r="Q1200" s="17"/>
      <c r="R1200" s="4"/>
    </row>
    <row r="1201" spans="1:18" x14ac:dyDescent="0.3">
      <c r="A1201" s="10">
        <v>44246.958333333336</v>
      </c>
      <c r="B1201" s="5">
        <v>44246.958333333336</v>
      </c>
      <c r="C1201" s="6">
        <v>47472.26953125</v>
      </c>
      <c r="D1201" s="6">
        <v>2.0875735208392143E-2</v>
      </c>
      <c r="E1201" s="6">
        <v>5909</v>
      </c>
      <c r="F1201" s="6">
        <v>4.3974588564067034E-5</v>
      </c>
      <c r="G1201" s="6">
        <v>0</v>
      </c>
      <c r="H1201" s="6">
        <v>0</v>
      </c>
      <c r="I1201">
        <v>0</v>
      </c>
      <c r="J1201" s="10">
        <v>44246.958333333336</v>
      </c>
      <c r="K1201" s="36">
        <f t="shared" si="18"/>
        <v>0</v>
      </c>
      <c r="N1201" s="4"/>
      <c r="O1201" s="17"/>
      <c r="P1201" s="17"/>
      <c r="Q1201" s="17"/>
      <c r="R1201" s="4"/>
    </row>
    <row r="1202" spans="1:18" x14ac:dyDescent="0.3">
      <c r="A1202" s="10">
        <v>44247</v>
      </c>
      <c r="B1202" s="5">
        <v>44247</v>
      </c>
      <c r="C1202" s="6">
        <v>46952.1171875</v>
      </c>
      <c r="D1202" s="6">
        <v>2.0875735208392143E-2</v>
      </c>
      <c r="E1202" s="6">
        <v>5909</v>
      </c>
      <c r="F1202" s="6">
        <v>4.4461754780996039E-5</v>
      </c>
      <c r="G1202" s="6">
        <v>0</v>
      </c>
      <c r="H1202" s="6">
        <v>0</v>
      </c>
      <c r="I1202">
        <v>0</v>
      </c>
      <c r="J1202" s="10">
        <v>44247</v>
      </c>
      <c r="K1202" s="36">
        <f t="shared" si="18"/>
        <v>0</v>
      </c>
      <c r="N1202" s="4"/>
      <c r="O1202" s="17"/>
      <c r="P1202" s="17"/>
      <c r="Q1202" s="17"/>
      <c r="R1202" s="4"/>
    </row>
    <row r="1203" spans="1:18" x14ac:dyDescent="0.3">
      <c r="A1203" s="10">
        <v>44247.041666666664</v>
      </c>
      <c r="B1203" s="5">
        <v>44247.041666666664</v>
      </c>
      <c r="C1203" s="6">
        <v>46748.1484375</v>
      </c>
      <c r="D1203" s="6">
        <v>2.0875735208392143E-2</v>
      </c>
      <c r="E1203" s="6">
        <v>5909</v>
      </c>
      <c r="F1203" s="6">
        <v>4.4655747673732976E-5</v>
      </c>
      <c r="G1203" s="6">
        <v>0</v>
      </c>
      <c r="H1203" s="6">
        <v>0</v>
      </c>
      <c r="I1203">
        <v>0</v>
      </c>
      <c r="J1203" s="10">
        <v>44247.041666666664</v>
      </c>
      <c r="K1203" s="36">
        <f t="shared" si="18"/>
        <v>0</v>
      </c>
      <c r="N1203" s="4"/>
      <c r="O1203" s="17"/>
      <c r="P1203" s="17"/>
      <c r="Q1203" s="17"/>
      <c r="R1203" s="4"/>
    </row>
    <row r="1204" spans="1:18" x14ac:dyDescent="0.3">
      <c r="A1204" s="10">
        <v>44247.083333333336</v>
      </c>
      <c r="B1204" s="5">
        <v>44247.083333333336</v>
      </c>
      <c r="C1204" s="6">
        <v>47083.20703125</v>
      </c>
      <c r="D1204" s="6">
        <v>2.0875735208392143E-2</v>
      </c>
      <c r="E1204" s="6">
        <v>5909</v>
      </c>
      <c r="F1204" s="6">
        <v>4.4337963627958751E-5</v>
      </c>
      <c r="G1204" s="6">
        <v>0</v>
      </c>
      <c r="H1204" s="6">
        <v>0</v>
      </c>
      <c r="I1204">
        <v>0</v>
      </c>
      <c r="J1204" s="10">
        <v>44247.083333333336</v>
      </c>
      <c r="K1204" s="36">
        <f t="shared" si="18"/>
        <v>0</v>
      </c>
      <c r="N1204" s="4"/>
      <c r="O1204" s="17"/>
      <c r="P1204" s="17"/>
      <c r="Q1204" s="17"/>
      <c r="R1204" s="4"/>
    </row>
    <row r="1205" spans="1:18" x14ac:dyDescent="0.3">
      <c r="A1205" s="10">
        <v>44247.125</v>
      </c>
      <c r="B1205" s="5">
        <v>44247.125</v>
      </c>
      <c r="C1205" s="6">
        <v>47556.5703125</v>
      </c>
      <c r="D1205" s="6">
        <v>2.0875735208392143E-2</v>
      </c>
      <c r="E1205" s="6">
        <v>5909</v>
      </c>
      <c r="F1205" s="6">
        <v>4.3896637354660254E-5</v>
      </c>
      <c r="G1205" s="6">
        <v>0</v>
      </c>
      <c r="H1205" s="6">
        <v>0</v>
      </c>
      <c r="I1205">
        <v>0</v>
      </c>
      <c r="J1205" s="10">
        <v>44247.125</v>
      </c>
      <c r="K1205" s="36">
        <f t="shared" si="18"/>
        <v>0</v>
      </c>
      <c r="N1205" s="4"/>
      <c r="O1205" s="17"/>
      <c r="P1205" s="17"/>
      <c r="Q1205" s="17"/>
      <c r="R1205" s="4"/>
    </row>
    <row r="1206" spans="1:18" x14ac:dyDescent="0.3">
      <c r="A1206" s="10">
        <v>44247.166666666664</v>
      </c>
      <c r="B1206" s="5">
        <v>44247.166666666664</v>
      </c>
      <c r="C1206" s="6">
        <v>48189.65625</v>
      </c>
      <c r="D1206" s="6">
        <v>2.0875735208392143E-2</v>
      </c>
      <c r="E1206" s="6">
        <v>5909</v>
      </c>
      <c r="F1206" s="6">
        <v>4.3319950447648485E-5</v>
      </c>
      <c r="G1206" s="6">
        <v>0</v>
      </c>
      <c r="H1206" s="6">
        <v>0</v>
      </c>
      <c r="I1206">
        <v>0</v>
      </c>
      <c r="J1206" s="10">
        <v>44247.166666666664</v>
      </c>
      <c r="K1206" s="36">
        <f t="shared" si="18"/>
        <v>0</v>
      </c>
      <c r="N1206" s="4"/>
      <c r="O1206" s="17"/>
      <c r="P1206" s="17"/>
      <c r="Q1206" s="17"/>
      <c r="R1206" s="4"/>
    </row>
    <row r="1207" spans="1:18" x14ac:dyDescent="0.3">
      <c r="A1207" s="10">
        <v>44247.208333333336</v>
      </c>
      <c r="B1207" s="5">
        <v>44247.208333333336</v>
      </c>
      <c r="C1207" s="6">
        <v>49225.93359375</v>
      </c>
      <c r="D1207" s="6">
        <v>2.0875735208392143E-2</v>
      </c>
      <c r="E1207" s="6">
        <v>5909</v>
      </c>
      <c r="F1207" s="6">
        <v>4.2408002620477767E-5</v>
      </c>
      <c r="G1207" s="6">
        <v>0</v>
      </c>
      <c r="H1207" s="6">
        <v>0</v>
      </c>
      <c r="I1207">
        <v>0</v>
      </c>
      <c r="J1207" s="10">
        <v>44247.208333333336</v>
      </c>
      <c r="K1207" s="36">
        <f t="shared" si="18"/>
        <v>0</v>
      </c>
      <c r="N1207" s="4"/>
      <c r="O1207" s="17"/>
      <c r="P1207" s="17"/>
      <c r="Q1207" s="17"/>
      <c r="R1207" s="4"/>
    </row>
    <row r="1208" spans="1:18" x14ac:dyDescent="0.3">
      <c r="A1208" s="10">
        <v>44247.25</v>
      </c>
      <c r="B1208" s="5">
        <v>44247.25</v>
      </c>
      <c r="C1208" s="6">
        <v>50772.69140625</v>
      </c>
      <c r="D1208" s="6">
        <v>2.0875735208392143E-2</v>
      </c>
      <c r="E1208" s="6">
        <v>5909</v>
      </c>
      <c r="F1208" s="6">
        <v>4.1116069741818709E-5</v>
      </c>
      <c r="G1208" s="6">
        <v>0</v>
      </c>
      <c r="H1208" s="6">
        <v>0</v>
      </c>
      <c r="I1208">
        <v>0</v>
      </c>
      <c r="J1208" s="10">
        <v>44247.25</v>
      </c>
      <c r="K1208" s="36">
        <f t="shared" si="18"/>
        <v>0</v>
      </c>
      <c r="N1208" s="4"/>
      <c r="O1208" s="17"/>
      <c r="P1208" s="17"/>
      <c r="Q1208" s="17"/>
      <c r="R1208" s="4"/>
    </row>
    <row r="1209" spans="1:18" x14ac:dyDescent="0.3">
      <c r="A1209" s="10">
        <v>44247.291666666664</v>
      </c>
      <c r="B1209" s="5">
        <v>44247.291666666664</v>
      </c>
      <c r="C1209" s="6">
        <v>52311.78515625</v>
      </c>
      <c r="D1209" s="6">
        <v>3.3559814095497131E-2</v>
      </c>
      <c r="E1209" s="6">
        <v>5909</v>
      </c>
      <c r="F1209" s="6">
        <v>6.4153448396489176E-5</v>
      </c>
      <c r="G1209" s="6">
        <v>0</v>
      </c>
      <c r="H1209" s="6">
        <v>1.2999999999999999E-2</v>
      </c>
      <c r="I1209">
        <v>62.273000000000003</v>
      </c>
      <c r="J1209" s="10">
        <v>44247.291666666664</v>
      </c>
      <c r="K1209" s="36">
        <f t="shared" si="18"/>
        <v>0</v>
      </c>
      <c r="N1209" s="4"/>
      <c r="O1209" s="17"/>
      <c r="P1209" s="17"/>
      <c r="Q1209" s="17"/>
      <c r="R1209" s="4"/>
    </row>
    <row r="1210" spans="1:18" x14ac:dyDescent="0.3">
      <c r="A1210" s="10">
        <v>44247.333333333336</v>
      </c>
      <c r="B1210" s="5">
        <v>44247.333333333336</v>
      </c>
      <c r="C1210" s="6">
        <v>52089.39453125</v>
      </c>
      <c r="D1210" s="6">
        <v>959.40643310546875</v>
      </c>
      <c r="E1210" s="6">
        <v>5909</v>
      </c>
      <c r="F1210" s="6">
        <v>1.8418460067334663</v>
      </c>
      <c r="G1210" s="6">
        <v>16.236000000000001</v>
      </c>
      <c r="H1210" s="6">
        <v>959.37300000000005</v>
      </c>
      <c r="I1210">
        <v>2858695.8119999999</v>
      </c>
      <c r="J1210" s="10">
        <v>44247.333333333336</v>
      </c>
      <c r="K1210" s="36">
        <f t="shared" si="18"/>
        <v>0.10290520647860131</v>
      </c>
      <c r="N1210" s="4"/>
      <c r="O1210" s="17"/>
      <c r="P1210" s="17"/>
      <c r="Q1210" s="17"/>
      <c r="R1210" s="4"/>
    </row>
    <row r="1211" spans="1:18" x14ac:dyDescent="0.3">
      <c r="A1211" s="10">
        <v>44247.375</v>
      </c>
      <c r="B1211" s="5">
        <v>44247.375</v>
      </c>
      <c r="C1211" s="6">
        <v>49430.5234375</v>
      </c>
      <c r="D1211" s="6">
        <v>4048.7685546875</v>
      </c>
      <c r="E1211" s="6">
        <v>5909</v>
      </c>
      <c r="F1211" s="6">
        <v>8.1908267870292075</v>
      </c>
      <c r="G1211" s="6">
        <v>68.518000000000001</v>
      </c>
      <c r="H1211" s="6">
        <v>3089.3620000000001</v>
      </c>
      <c r="I1211">
        <v>322.00799999999998</v>
      </c>
      <c r="J1211" s="10">
        <v>44247.375</v>
      </c>
      <c r="K1211" s="36">
        <f t="shared" si="18"/>
        <v>0.43427315456398152</v>
      </c>
      <c r="N1211" s="4"/>
      <c r="O1211" s="17"/>
      <c r="P1211" s="17"/>
      <c r="Q1211" s="17"/>
      <c r="R1211" s="4"/>
    </row>
    <row r="1212" spans="1:18" x14ac:dyDescent="0.3">
      <c r="A1212" s="10">
        <v>44247.416666666664</v>
      </c>
      <c r="B1212" s="5">
        <v>44247.416666666664</v>
      </c>
      <c r="C1212" s="6">
        <v>46097.59765625</v>
      </c>
      <c r="D1212" s="6">
        <v>4169.0029296875</v>
      </c>
      <c r="E1212" s="6">
        <v>5909</v>
      </c>
      <c r="F1212" s="6">
        <v>9.0438615929094048</v>
      </c>
      <c r="G1212" s="6">
        <v>70.552999999999997</v>
      </c>
      <c r="H1212" s="6">
        <v>120.23399999999999</v>
      </c>
      <c r="I1212">
        <v>2.97</v>
      </c>
      <c r="J1212" s="10">
        <v>44247.416666666664</v>
      </c>
      <c r="K1212" s="36">
        <f t="shared" si="18"/>
        <v>0.44717116486109615</v>
      </c>
      <c r="N1212" s="4"/>
      <c r="O1212" s="17"/>
      <c r="P1212" s="17"/>
      <c r="Q1212" s="17"/>
      <c r="R1212" s="4"/>
    </row>
    <row r="1213" spans="1:18" x14ac:dyDescent="0.3">
      <c r="A1213" s="10">
        <v>44247.458333333336</v>
      </c>
      <c r="B1213" s="5">
        <v>44247.458333333336</v>
      </c>
      <c r="C1213" s="6">
        <v>43034.28125</v>
      </c>
      <c r="D1213" s="6">
        <v>4603.224609375</v>
      </c>
      <c r="E1213" s="6">
        <v>5909</v>
      </c>
      <c r="F1213" s="6">
        <v>10.696645733742793</v>
      </c>
      <c r="G1213" s="6">
        <v>77.900999999999996</v>
      </c>
      <c r="H1213" s="6">
        <v>434.22199999999998</v>
      </c>
      <c r="I1213">
        <v>10.414999999999999</v>
      </c>
      <c r="J1213" s="10">
        <v>44247.458333333336</v>
      </c>
      <c r="K1213" s="36">
        <f t="shared" si="18"/>
        <v>0.49374343987986696</v>
      </c>
      <c r="N1213" s="4"/>
      <c r="O1213" s="17"/>
      <c r="P1213" s="17"/>
      <c r="Q1213" s="17"/>
      <c r="R1213" s="4"/>
    </row>
    <row r="1214" spans="1:18" x14ac:dyDescent="0.3">
      <c r="A1214" s="10">
        <v>44247.5</v>
      </c>
      <c r="B1214" s="5">
        <v>44247.5</v>
      </c>
      <c r="C1214" s="6">
        <v>40151.2265625</v>
      </c>
      <c r="D1214" s="6">
        <v>3913.72998046875</v>
      </c>
      <c r="E1214" s="6">
        <v>5909</v>
      </c>
      <c r="F1214" s="6">
        <v>9.7474730301864607</v>
      </c>
      <c r="G1214" s="6">
        <v>66.233000000000004</v>
      </c>
      <c r="H1214" s="6">
        <v>-689.495</v>
      </c>
      <c r="I1214">
        <v>-14.978999999999999</v>
      </c>
      <c r="J1214" s="10">
        <v>44247.5</v>
      </c>
      <c r="K1214" s="36">
        <f t="shared" si="18"/>
        <v>0.41979062211734425</v>
      </c>
      <c r="N1214" s="4"/>
      <c r="O1214" s="17"/>
      <c r="P1214" s="17"/>
      <c r="Q1214" s="17"/>
      <c r="R1214" s="4"/>
    </row>
    <row r="1215" spans="1:18" x14ac:dyDescent="0.3">
      <c r="A1215" s="10">
        <v>44247.541666666664</v>
      </c>
      <c r="B1215" s="5">
        <v>44247.541666666664</v>
      </c>
      <c r="C1215" s="6">
        <v>37602.65625</v>
      </c>
      <c r="D1215" s="6">
        <v>1295.136962890625</v>
      </c>
      <c r="E1215" s="6">
        <v>5909</v>
      </c>
      <c r="F1215" s="6">
        <v>3.4442698789148039</v>
      </c>
      <c r="G1215" s="6">
        <v>21.917999999999999</v>
      </c>
      <c r="H1215" s="6">
        <v>-2618.5929999999998</v>
      </c>
      <c r="I1215">
        <v>-66.908000000000001</v>
      </c>
      <c r="J1215" s="10">
        <v>44247.541666666664</v>
      </c>
      <c r="K1215" s="36">
        <f t="shared" si="18"/>
        <v>0.13891822589295291</v>
      </c>
      <c r="N1215" s="4"/>
      <c r="O1215" s="17"/>
      <c r="P1215" s="17"/>
      <c r="Q1215" s="17"/>
      <c r="R1215" s="4"/>
    </row>
    <row r="1216" spans="1:18" x14ac:dyDescent="0.3">
      <c r="A1216" s="10">
        <v>44247.583333333336</v>
      </c>
      <c r="B1216" s="5">
        <v>44247.583333333336</v>
      </c>
      <c r="C1216" s="6">
        <v>35638.08203125</v>
      </c>
      <c r="D1216" s="6">
        <v>493.23876953125</v>
      </c>
      <c r="E1216" s="6">
        <v>5909</v>
      </c>
      <c r="F1216" s="6">
        <v>1.384021645998635</v>
      </c>
      <c r="G1216" s="6">
        <v>8.3469999999999995</v>
      </c>
      <c r="H1216" s="6">
        <v>-801.89800000000002</v>
      </c>
      <c r="I1216">
        <v>-61.915999999999997</v>
      </c>
      <c r="J1216" s="10">
        <v>44247.583333333336</v>
      </c>
      <c r="K1216" s="36">
        <f t="shared" si="18"/>
        <v>5.2904025528263433E-2</v>
      </c>
      <c r="N1216" s="4"/>
      <c r="O1216" s="17"/>
      <c r="P1216" s="17"/>
      <c r="Q1216" s="17"/>
      <c r="R1216" s="4"/>
    </row>
    <row r="1217" spans="1:18" x14ac:dyDescent="0.3">
      <c r="A1217" s="10">
        <v>44247.625</v>
      </c>
      <c r="B1217" s="5">
        <v>44247.625</v>
      </c>
      <c r="C1217" s="6">
        <v>34210.2421875</v>
      </c>
      <c r="D1217" s="6">
        <v>291.30224609375</v>
      </c>
      <c r="E1217" s="6">
        <v>5909</v>
      </c>
      <c r="F1217" s="6">
        <v>0.85150594519961698</v>
      </c>
      <c r="G1217" s="6">
        <v>4.9290000000000003</v>
      </c>
      <c r="H1217" s="6">
        <v>-201.93700000000001</v>
      </c>
      <c r="I1217">
        <v>-40.941000000000003</v>
      </c>
      <c r="J1217" s="10">
        <v>44247.625</v>
      </c>
      <c r="K1217" s="36">
        <f t="shared" si="18"/>
        <v>3.1240438699989281E-2</v>
      </c>
      <c r="N1217" s="4"/>
      <c r="O1217" s="17"/>
      <c r="P1217" s="17"/>
      <c r="Q1217" s="17"/>
      <c r="R1217" s="4"/>
    </row>
    <row r="1218" spans="1:18" x14ac:dyDescent="0.3">
      <c r="A1218" s="10">
        <v>44247.666666666664</v>
      </c>
      <c r="B1218" s="5">
        <v>44247.666666666664</v>
      </c>
      <c r="C1218" s="6">
        <v>33603.36328125</v>
      </c>
      <c r="D1218" s="6">
        <v>242.29609680175781</v>
      </c>
      <c r="E1218" s="6">
        <v>5909</v>
      </c>
      <c r="F1218" s="6">
        <v>0.72104716058869667</v>
      </c>
      <c r="G1218" s="6">
        <v>4.0999999999999996</v>
      </c>
      <c r="H1218" s="6">
        <v>-49.006</v>
      </c>
      <c r="I1218">
        <v>-16.823</v>
      </c>
      <c r="J1218" s="10">
        <v>44247.666666666664</v>
      </c>
      <c r="K1218" s="36">
        <f t="shared" si="18"/>
        <v>2.5986163252172047E-2</v>
      </c>
      <c r="N1218" s="4"/>
      <c r="O1218" s="17"/>
      <c r="P1218" s="17"/>
      <c r="Q1218" s="17"/>
      <c r="R1218" s="4"/>
    </row>
    <row r="1219" spans="1:18" x14ac:dyDescent="0.3">
      <c r="A1219" s="10">
        <v>44247.708333333336</v>
      </c>
      <c r="B1219" s="5">
        <v>44247.708333333336</v>
      </c>
      <c r="C1219" s="6">
        <v>33906.4765625</v>
      </c>
      <c r="D1219" s="6">
        <v>241.55035400390625</v>
      </c>
      <c r="E1219" s="6">
        <v>5909</v>
      </c>
      <c r="F1219" s="6">
        <v>0.71240181373212019</v>
      </c>
      <c r="G1219" s="6">
        <v>4.0869999999999997</v>
      </c>
      <c r="H1219" s="6">
        <v>-0.746</v>
      </c>
      <c r="I1219">
        <v>-0.308</v>
      </c>
      <c r="J1219" s="10">
        <v>44247.708333333336</v>
      </c>
      <c r="K1219" s="36">
        <f t="shared" ref="K1219:K1282" si="19">G1219*E1219/$O$1/100</f>
        <v>2.5903768100396865E-2</v>
      </c>
      <c r="N1219" s="4"/>
      <c r="O1219" s="17"/>
      <c r="P1219" s="17"/>
      <c r="Q1219" s="17"/>
      <c r="R1219" s="4"/>
    </row>
    <row r="1220" spans="1:18" x14ac:dyDescent="0.3">
      <c r="A1220" s="10">
        <v>44247.75</v>
      </c>
      <c r="B1220" s="5">
        <v>44247.75</v>
      </c>
      <c r="C1220" s="6">
        <v>35570.9375</v>
      </c>
      <c r="D1220" s="6">
        <v>107.45763397216797</v>
      </c>
      <c r="E1220" s="6">
        <v>5909</v>
      </c>
      <c r="F1220" s="6">
        <v>0.30209390453138313</v>
      </c>
      <c r="G1220" s="6">
        <v>1.8180000000000001</v>
      </c>
      <c r="H1220" s="6">
        <v>-134.09299999999999</v>
      </c>
      <c r="I1220">
        <v>-55.512999999999998</v>
      </c>
      <c r="J1220" s="10">
        <v>44247.75</v>
      </c>
      <c r="K1220" s="36">
        <f t="shared" si="19"/>
        <v>1.1522645071328972E-2</v>
      </c>
      <c r="N1220" s="4"/>
      <c r="O1220" s="17"/>
      <c r="P1220" s="17"/>
      <c r="Q1220" s="17"/>
      <c r="R1220" s="4"/>
    </row>
    <row r="1221" spans="1:18" x14ac:dyDescent="0.3">
      <c r="A1221" s="10">
        <v>44247.791666666664</v>
      </c>
      <c r="B1221" s="5">
        <v>44247.791666666664</v>
      </c>
      <c r="C1221" s="6">
        <v>38612.93359375</v>
      </c>
      <c r="D1221" s="6">
        <v>3.1214000657200813E-2</v>
      </c>
      <c r="E1221" s="6">
        <v>5909</v>
      </c>
      <c r="F1221" s="6">
        <v>8.0838200447565055E-5</v>
      </c>
      <c r="G1221" s="6">
        <v>0</v>
      </c>
      <c r="H1221" s="6">
        <v>-107.426</v>
      </c>
      <c r="I1221">
        <v>-99.971000000000004</v>
      </c>
      <c r="J1221" s="10">
        <v>44247.791666666664</v>
      </c>
      <c r="K1221" s="36">
        <f t="shared" si="19"/>
        <v>0</v>
      </c>
      <c r="N1221" s="4"/>
      <c r="O1221" s="17"/>
      <c r="P1221" s="17"/>
      <c r="Q1221" s="17"/>
      <c r="R1221" s="4"/>
    </row>
    <row r="1222" spans="1:18" x14ac:dyDescent="0.3">
      <c r="A1222" s="10">
        <v>44247.833333333336</v>
      </c>
      <c r="B1222" s="5">
        <v>44247.833333333336</v>
      </c>
      <c r="C1222" s="6">
        <v>39240.921875</v>
      </c>
      <c r="D1222" s="6">
        <v>3.1214000657200813E-2</v>
      </c>
      <c r="E1222" s="6">
        <v>5909</v>
      </c>
      <c r="F1222" s="6">
        <v>7.9544514159558878E-5</v>
      </c>
      <c r="G1222" s="6">
        <v>0</v>
      </c>
      <c r="H1222" s="6">
        <v>0</v>
      </c>
      <c r="I1222">
        <v>0</v>
      </c>
      <c r="J1222" s="10">
        <v>44247.833333333336</v>
      </c>
      <c r="K1222" s="36">
        <f t="shared" si="19"/>
        <v>0</v>
      </c>
      <c r="N1222" s="4"/>
      <c r="O1222" s="17"/>
      <c r="P1222" s="17"/>
      <c r="Q1222" s="17"/>
      <c r="R1222" s="4"/>
    </row>
    <row r="1223" spans="1:18" x14ac:dyDescent="0.3">
      <c r="A1223" s="10">
        <v>44247.875</v>
      </c>
      <c r="B1223" s="5">
        <v>44247.875</v>
      </c>
      <c r="C1223" s="6">
        <v>39251.6328125</v>
      </c>
      <c r="D1223" s="6">
        <v>3.1214000657200813E-2</v>
      </c>
      <c r="E1223" s="6">
        <v>5909</v>
      </c>
      <c r="F1223" s="6">
        <v>7.9522808149933735E-5</v>
      </c>
      <c r="G1223" s="6">
        <v>0</v>
      </c>
      <c r="H1223" s="6">
        <v>0</v>
      </c>
      <c r="I1223">
        <v>0</v>
      </c>
      <c r="J1223" s="10">
        <v>44247.875</v>
      </c>
      <c r="K1223" s="36">
        <f t="shared" si="19"/>
        <v>0</v>
      </c>
      <c r="N1223" s="4"/>
      <c r="O1223" s="17"/>
      <c r="P1223" s="17"/>
      <c r="Q1223" s="17"/>
      <c r="R1223" s="4"/>
    </row>
    <row r="1224" spans="1:18" x14ac:dyDescent="0.3">
      <c r="A1224" s="10">
        <v>44247.916666666664</v>
      </c>
      <c r="B1224" s="5">
        <v>44247.916666666664</v>
      </c>
      <c r="C1224" s="6">
        <v>38704.921875</v>
      </c>
      <c r="D1224" s="6">
        <v>3.1214000657200813E-2</v>
      </c>
      <c r="E1224" s="6">
        <v>5909</v>
      </c>
      <c r="F1224" s="6">
        <v>8.0646075860864438E-5</v>
      </c>
      <c r="G1224" s="6">
        <v>0</v>
      </c>
      <c r="H1224" s="6">
        <v>0</v>
      </c>
      <c r="I1224">
        <v>0</v>
      </c>
      <c r="J1224" s="10">
        <v>44247.916666666664</v>
      </c>
      <c r="K1224" s="36">
        <f t="shared" si="19"/>
        <v>0</v>
      </c>
      <c r="N1224" s="4"/>
      <c r="O1224" s="17"/>
      <c r="P1224" s="17"/>
      <c r="Q1224" s="17"/>
      <c r="R1224" s="4"/>
    </row>
    <row r="1225" spans="1:18" x14ac:dyDescent="0.3">
      <c r="A1225" s="10">
        <v>44247.958333333336</v>
      </c>
      <c r="B1225" s="5">
        <v>44247.958333333336</v>
      </c>
      <c r="C1225" s="6">
        <v>37651.63671875</v>
      </c>
      <c r="D1225" s="6">
        <v>3.1214000657200813E-2</v>
      </c>
      <c r="E1225" s="6">
        <v>5909</v>
      </c>
      <c r="F1225" s="6">
        <v>8.2902108320982148E-5</v>
      </c>
      <c r="G1225" s="6">
        <v>0</v>
      </c>
      <c r="H1225" s="6">
        <v>0</v>
      </c>
      <c r="I1225">
        <v>0</v>
      </c>
      <c r="J1225" s="10">
        <v>44247.958333333336</v>
      </c>
      <c r="K1225" s="36">
        <f t="shared" si="19"/>
        <v>0</v>
      </c>
      <c r="N1225" s="4"/>
      <c r="O1225" s="17"/>
      <c r="P1225" s="17"/>
      <c r="Q1225" s="17"/>
      <c r="R1225" s="4"/>
    </row>
    <row r="1226" spans="1:18" x14ac:dyDescent="0.3">
      <c r="A1226" s="10">
        <v>44248</v>
      </c>
      <c r="B1226" s="5">
        <v>44248</v>
      </c>
      <c r="C1226" s="6">
        <v>36582.703125</v>
      </c>
      <c r="D1226" s="6">
        <v>3.1214000657200813E-2</v>
      </c>
      <c r="E1226" s="6">
        <v>5909</v>
      </c>
      <c r="F1226" s="6">
        <v>8.5324478485215315E-5</v>
      </c>
      <c r="G1226" s="6">
        <v>0</v>
      </c>
      <c r="H1226" s="6">
        <v>0</v>
      </c>
      <c r="I1226">
        <v>0</v>
      </c>
      <c r="J1226" s="10">
        <v>44248</v>
      </c>
      <c r="K1226" s="36">
        <f t="shared" si="19"/>
        <v>0</v>
      </c>
      <c r="N1226" s="4"/>
      <c r="O1226" s="17"/>
      <c r="P1226" s="17"/>
      <c r="Q1226" s="17"/>
      <c r="R1226" s="4"/>
    </row>
    <row r="1227" spans="1:18" x14ac:dyDescent="0.3">
      <c r="A1227" s="10">
        <v>44248.041666666664</v>
      </c>
      <c r="B1227" s="5">
        <v>44248.041666666664</v>
      </c>
      <c r="C1227" s="6">
        <v>35908.8515625</v>
      </c>
      <c r="D1227" s="6">
        <v>3.1214000657200813E-2</v>
      </c>
      <c r="E1227" s="6">
        <v>5909</v>
      </c>
      <c r="F1227" s="6">
        <v>8.6925644510998321E-5</v>
      </c>
      <c r="G1227" s="6">
        <v>0</v>
      </c>
      <c r="H1227" s="6">
        <v>0</v>
      </c>
      <c r="I1227">
        <v>0</v>
      </c>
      <c r="J1227" s="10">
        <v>44248.041666666664</v>
      </c>
      <c r="K1227" s="36">
        <f t="shared" si="19"/>
        <v>0</v>
      </c>
      <c r="N1227" s="4"/>
      <c r="O1227" s="17"/>
      <c r="P1227" s="17"/>
      <c r="Q1227" s="17"/>
      <c r="R1227" s="4"/>
    </row>
    <row r="1228" spans="1:18" x14ac:dyDescent="0.3">
      <c r="A1228" s="10">
        <v>44248.083333333336</v>
      </c>
      <c r="B1228" s="5">
        <v>44248.083333333336</v>
      </c>
      <c r="C1228" s="6">
        <v>35526.34765625</v>
      </c>
      <c r="D1228" s="6">
        <v>3.1214000657200813E-2</v>
      </c>
      <c r="E1228" s="6">
        <v>5909</v>
      </c>
      <c r="F1228" s="6">
        <v>8.7861552668529002E-5</v>
      </c>
      <c r="G1228" s="6">
        <v>0</v>
      </c>
      <c r="H1228" s="6">
        <v>0</v>
      </c>
      <c r="I1228">
        <v>0</v>
      </c>
      <c r="J1228" s="10">
        <v>44248.083333333336</v>
      </c>
      <c r="K1228" s="36">
        <f t="shared" si="19"/>
        <v>0</v>
      </c>
      <c r="N1228" s="4"/>
      <c r="O1228" s="17"/>
      <c r="P1228" s="17"/>
      <c r="Q1228" s="17"/>
      <c r="R1228" s="4"/>
    </row>
    <row r="1229" spans="1:18" x14ac:dyDescent="0.3">
      <c r="A1229" s="10">
        <v>44248.125</v>
      </c>
      <c r="B1229" s="5">
        <v>44248.125</v>
      </c>
      <c r="C1229" s="6">
        <v>35310.53515625</v>
      </c>
      <c r="D1229" s="6">
        <v>3.1214000657200813E-2</v>
      </c>
      <c r="E1229" s="6">
        <v>5909</v>
      </c>
      <c r="F1229" s="6">
        <v>8.8398548815751677E-5</v>
      </c>
      <c r="G1229" s="6">
        <v>0</v>
      </c>
      <c r="H1229" s="6">
        <v>0</v>
      </c>
      <c r="I1229">
        <v>0</v>
      </c>
      <c r="J1229" s="10">
        <v>44248.125</v>
      </c>
      <c r="K1229" s="36">
        <f t="shared" si="19"/>
        <v>0</v>
      </c>
      <c r="N1229" s="4"/>
      <c r="O1229" s="17"/>
      <c r="P1229" s="17"/>
      <c r="Q1229" s="17"/>
      <c r="R1229" s="4"/>
    </row>
    <row r="1230" spans="1:18" x14ac:dyDescent="0.3">
      <c r="A1230" s="10">
        <v>44248.166666666664</v>
      </c>
      <c r="B1230" s="5">
        <v>44248.166666666664</v>
      </c>
      <c r="C1230" s="6">
        <v>35198.8515625</v>
      </c>
      <c r="D1230" s="6">
        <v>3.1214000657200813E-2</v>
      </c>
      <c r="E1230" s="6">
        <v>5909</v>
      </c>
      <c r="F1230" s="6">
        <v>8.8679031478559514E-5</v>
      </c>
      <c r="G1230" s="6">
        <v>0</v>
      </c>
      <c r="H1230" s="6">
        <v>0</v>
      </c>
      <c r="I1230">
        <v>0</v>
      </c>
      <c r="J1230" s="10">
        <v>44248.166666666664</v>
      </c>
      <c r="K1230" s="36">
        <f t="shared" si="19"/>
        <v>0</v>
      </c>
      <c r="N1230" s="4"/>
      <c r="O1230" s="17"/>
      <c r="P1230" s="17"/>
      <c r="Q1230" s="17"/>
      <c r="R1230" s="4"/>
    </row>
    <row r="1231" spans="1:18" x14ac:dyDescent="0.3">
      <c r="A1231" s="10">
        <v>44248.208333333336</v>
      </c>
      <c r="B1231" s="5">
        <v>44248.208333333336</v>
      </c>
      <c r="C1231" s="6">
        <v>35484.61328125</v>
      </c>
      <c r="D1231" s="6">
        <v>3.1214000657200813E-2</v>
      </c>
      <c r="E1231" s="6">
        <v>5909</v>
      </c>
      <c r="F1231" s="6">
        <v>8.796488892185343E-5</v>
      </c>
      <c r="G1231" s="6">
        <v>0</v>
      </c>
      <c r="H1231" s="6">
        <v>0</v>
      </c>
      <c r="I1231">
        <v>0</v>
      </c>
      <c r="J1231" s="10">
        <v>44248.208333333336</v>
      </c>
      <c r="K1231" s="36">
        <f t="shared" si="19"/>
        <v>0</v>
      </c>
      <c r="N1231" s="4"/>
      <c r="O1231" s="17"/>
      <c r="P1231" s="17"/>
      <c r="Q1231" s="17"/>
      <c r="R1231" s="4"/>
    </row>
    <row r="1232" spans="1:18" x14ac:dyDescent="0.3">
      <c r="A1232" s="10">
        <v>44248.25</v>
      </c>
      <c r="B1232" s="5">
        <v>44248.25</v>
      </c>
      <c r="C1232" s="6">
        <v>35929.69921875</v>
      </c>
      <c r="D1232" s="6">
        <v>3.1214000657200813E-2</v>
      </c>
      <c r="E1232" s="6">
        <v>5909</v>
      </c>
      <c r="F1232" s="6">
        <v>8.6875207240565242E-5</v>
      </c>
      <c r="G1232" s="6">
        <v>0</v>
      </c>
      <c r="H1232" s="6">
        <v>0</v>
      </c>
      <c r="I1232">
        <v>0</v>
      </c>
      <c r="J1232" s="10">
        <v>44248.25</v>
      </c>
      <c r="K1232" s="36">
        <f t="shared" si="19"/>
        <v>0</v>
      </c>
      <c r="N1232" s="4"/>
      <c r="O1232" s="17"/>
      <c r="P1232" s="17"/>
      <c r="Q1232" s="17"/>
      <c r="R1232" s="4"/>
    </row>
    <row r="1233" spans="1:18" x14ac:dyDescent="0.3">
      <c r="A1233" s="10">
        <v>44248.291666666664</v>
      </c>
      <c r="B1233" s="5">
        <v>44248.291666666664</v>
      </c>
      <c r="C1233" s="6">
        <v>36822.81640625</v>
      </c>
      <c r="D1233" s="6">
        <v>3.1214000657200813E-2</v>
      </c>
      <c r="E1233" s="6">
        <v>5909</v>
      </c>
      <c r="F1233" s="6">
        <v>8.4768096803977241E-5</v>
      </c>
      <c r="G1233" s="6">
        <v>0</v>
      </c>
      <c r="H1233" s="6">
        <v>0</v>
      </c>
      <c r="I1233">
        <v>0</v>
      </c>
      <c r="J1233" s="10">
        <v>44248.291666666664</v>
      </c>
      <c r="K1233" s="36">
        <f t="shared" si="19"/>
        <v>0</v>
      </c>
      <c r="N1233" s="4"/>
      <c r="O1233" s="17"/>
      <c r="P1233" s="17"/>
      <c r="Q1233" s="17"/>
      <c r="R1233" s="4"/>
    </row>
    <row r="1234" spans="1:18" x14ac:dyDescent="0.3">
      <c r="A1234" s="10">
        <v>44248.333333333336</v>
      </c>
      <c r="B1234" s="5">
        <v>44248.333333333336</v>
      </c>
      <c r="C1234" s="6">
        <v>37257.23046875</v>
      </c>
      <c r="D1234" s="6">
        <v>559.450439453125</v>
      </c>
      <c r="E1234" s="6">
        <v>5909</v>
      </c>
      <c r="F1234" s="6">
        <v>1.5015889061382905</v>
      </c>
      <c r="G1234" s="6">
        <v>9.4670000000000005</v>
      </c>
      <c r="H1234" s="6">
        <v>559.41899999999998</v>
      </c>
      <c r="I1234">
        <v>1792205.3829999999</v>
      </c>
      <c r="J1234" s="10">
        <v>44248.333333333336</v>
      </c>
      <c r="K1234" s="36">
        <f t="shared" si="19"/>
        <v>6.000268475812507E-2</v>
      </c>
      <c r="N1234" s="4"/>
      <c r="O1234" s="17"/>
      <c r="P1234" s="17"/>
      <c r="Q1234" s="17"/>
      <c r="R1234" s="4"/>
    </row>
    <row r="1235" spans="1:18" x14ac:dyDescent="0.3">
      <c r="A1235" s="10">
        <v>44248.375</v>
      </c>
      <c r="B1235" s="5">
        <v>44248.375</v>
      </c>
      <c r="C1235" s="6">
        <v>37021.80859375</v>
      </c>
      <c r="D1235" s="6">
        <v>2710.837158203125</v>
      </c>
      <c r="E1235" s="6">
        <v>5909</v>
      </c>
      <c r="F1235" s="6">
        <v>7.322271010446439</v>
      </c>
      <c r="G1235" s="6">
        <v>45.875999999999998</v>
      </c>
      <c r="H1235" s="6">
        <v>2151.3870000000002</v>
      </c>
      <c r="I1235">
        <v>384.55399999999997</v>
      </c>
      <c r="J1235" s="10">
        <v>44248.375</v>
      </c>
      <c r="K1235" s="36">
        <f t="shared" si="19"/>
        <v>0.29076615252601096</v>
      </c>
      <c r="N1235" s="4"/>
      <c r="O1235" s="17"/>
      <c r="P1235" s="17"/>
      <c r="Q1235" s="17"/>
      <c r="R1235" s="4"/>
    </row>
    <row r="1236" spans="1:18" x14ac:dyDescent="0.3">
      <c r="A1236" s="10">
        <v>44248.416666666664</v>
      </c>
      <c r="B1236" s="5">
        <v>44248.416666666664</v>
      </c>
      <c r="C1236" s="6">
        <v>36331.28125</v>
      </c>
      <c r="D1236" s="6">
        <v>1990.1124267578125</v>
      </c>
      <c r="E1236" s="6">
        <v>5909</v>
      </c>
      <c r="F1236" s="6">
        <v>5.4776830276466297</v>
      </c>
      <c r="G1236" s="6">
        <v>33.679000000000002</v>
      </c>
      <c r="H1236" s="6">
        <v>-720.72500000000002</v>
      </c>
      <c r="I1236">
        <v>-26.587</v>
      </c>
      <c r="J1236" s="10">
        <v>44248.416666666664</v>
      </c>
      <c r="K1236" s="36">
        <f t="shared" si="19"/>
        <v>0.21346048589509817</v>
      </c>
      <c r="N1236" s="4"/>
      <c r="O1236" s="17"/>
      <c r="P1236" s="17"/>
      <c r="Q1236" s="17"/>
      <c r="R1236" s="4"/>
    </row>
    <row r="1237" spans="1:18" x14ac:dyDescent="0.3">
      <c r="A1237" s="10">
        <v>44248.458333333336</v>
      </c>
      <c r="B1237" s="5">
        <v>44248.458333333336</v>
      </c>
      <c r="C1237" s="6">
        <v>34946.8515625</v>
      </c>
      <c r="D1237" s="6">
        <v>849.5240478515625</v>
      </c>
      <c r="E1237" s="6">
        <v>5909</v>
      </c>
      <c r="F1237" s="6">
        <v>2.4309029565431612</v>
      </c>
      <c r="G1237" s="6">
        <v>14.375999999999999</v>
      </c>
      <c r="H1237" s="6">
        <v>-1140.588</v>
      </c>
      <c r="I1237">
        <v>-57.313000000000002</v>
      </c>
      <c r="J1237" s="10">
        <v>44248.458333333336</v>
      </c>
      <c r="K1237" s="36">
        <f t="shared" si="19"/>
        <v>9.1116361686152517E-2</v>
      </c>
      <c r="N1237" s="4"/>
      <c r="O1237" s="17"/>
      <c r="P1237" s="17"/>
      <c r="Q1237" s="17"/>
      <c r="R1237" s="4"/>
    </row>
    <row r="1238" spans="1:18" x14ac:dyDescent="0.3">
      <c r="A1238" s="10">
        <v>44248.5</v>
      </c>
      <c r="B1238" s="5">
        <v>44248.5</v>
      </c>
      <c r="C1238" s="6">
        <v>33682.9296875</v>
      </c>
      <c r="D1238" s="6">
        <v>676.90020751953125</v>
      </c>
      <c r="E1238" s="6">
        <v>5909</v>
      </c>
      <c r="F1238" s="6">
        <v>2.0096239068264135</v>
      </c>
      <c r="G1238" s="6">
        <v>11.455</v>
      </c>
      <c r="H1238" s="6">
        <v>-172.624</v>
      </c>
      <c r="I1238">
        <v>-20.32</v>
      </c>
      <c r="J1238" s="10">
        <v>44248.5</v>
      </c>
      <c r="K1238" s="36">
        <f t="shared" si="19"/>
        <v>7.2602804891129469E-2</v>
      </c>
      <c r="N1238" s="4"/>
      <c r="O1238" s="17"/>
      <c r="P1238" s="17"/>
      <c r="Q1238" s="17"/>
      <c r="R1238" s="4"/>
    </row>
    <row r="1239" spans="1:18" x14ac:dyDescent="0.3">
      <c r="A1239" s="10">
        <v>44248.541666666664</v>
      </c>
      <c r="B1239" s="5">
        <v>44248.541666666664</v>
      </c>
      <c r="C1239" s="6">
        <v>32544.291015625</v>
      </c>
      <c r="D1239" s="6">
        <v>492.33935546875</v>
      </c>
      <c r="E1239" s="6">
        <v>5909</v>
      </c>
      <c r="F1239" s="6">
        <v>1.5128286409200635</v>
      </c>
      <c r="G1239" s="6">
        <v>8.3320000000000007</v>
      </c>
      <c r="H1239" s="6">
        <v>-184.56100000000001</v>
      </c>
      <c r="I1239">
        <v>-27.265999999999998</v>
      </c>
      <c r="J1239" s="10">
        <v>44248.541666666664</v>
      </c>
      <c r="K1239" s="36">
        <f t="shared" si="19"/>
        <v>5.2808954199292081E-2</v>
      </c>
      <c r="N1239" s="4"/>
      <c r="O1239" s="17"/>
      <c r="P1239" s="17"/>
      <c r="Q1239" s="17"/>
      <c r="R1239" s="4"/>
    </row>
    <row r="1240" spans="1:18" x14ac:dyDescent="0.3">
      <c r="A1240" s="10">
        <v>44248.583333333336</v>
      </c>
      <c r="B1240" s="5">
        <v>44248.583333333336</v>
      </c>
      <c r="C1240" s="6">
        <v>31732.2421875</v>
      </c>
      <c r="D1240" s="6">
        <v>483.9403076171875</v>
      </c>
      <c r="E1240" s="6">
        <v>5909</v>
      </c>
      <c r="F1240" s="6">
        <v>1.5250744172368058</v>
      </c>
      <c r="G1240" s="6">
        <v>8.1890000000000001</v>
      </c>
      <c r="H1240" s="6">
        <v>-8.3989999999999991</v>
      </c>
      <c r="I1240">
        <v>-1.706</v>
      </c>
      <c r="J1240" s="10">
        <v>44248.583333333336</v>
      </c>
      <c r="K1240" s="36">
        <f t="shared" si="19"/>
        <v>5.1902607529765096E-2</v>
      </c>
      <c r="N1240" s="4"/>
      <c r="O1240" s="17"/>
      <c r="P1240" s="17"/>
      <c r="Q1240" s="17"/>
      <c r="R1240" s="4"/>
    </row>
    <row r="1241" spans="1:18" x14ac:dyDescent="0.3">
      <c r="A1241" s="10">
        <v>44248.625</v>
      </c>
      <c r="B1241" s="5">
        <v>44248.625</v>
      </c>
      <c r="C1241" s="6">
        <v>31177.365234375</v>
      </c>
      <c r="D1241" s="6">
        <v>630.0120849609375</v>
      </c>
      <c r="E1241" s="6">
        <v>5909</v>
      </c>
      <c r="F1241" s="6">
        <v>2.0207354926397363</v>
      </c>
      <c r="G1241" s="6">
        <v>10.661</v>
      </c>
      <c r="H1241" s="6">
        <v>146.072</v>
      </c>
      <c r="I1241">
        <v>30.184000000000001</v>
      </c>
      <c r="J1241" s="10">
        <v>44248.625</v>
      </c>
      <c r="K1241" s="36">
        <f t="shared" si="19"/>
        <v>6.7570362544245408E-2</v>
      </c>
      <c r="N1241" s="4"/>
      <c r="O1241" s="17"/>
      <c r="P1241" s="17"/>
      <c r="Q1241" s="17"/>
      <c r="R1241" s="4"/>
    </row>
    <row r="1242" spans="1:18" x14ac:dyDescent="0.3">
      <c r="A1242" s="10">
        <v>44248.666666666664</v>
      </c>
      <c r="B1242" s="5">
        <v>44248.666666666664</v>
      </c>
      <c r="C1242" s="6">
        <v>31171.890625</v>
      </c>
      <c r="D1242" s="6">
        <v>702.62945556640625</v>
      </c>
      <c r="E1242" s="6">
        <v>5909</v>
      </c>
      <c r="F1242" s="6">
        <v>2.2540482514169167</v>
      </c>
      <c r="G1242" s="6">
        <v>11.89</v>
      </c>
      <c r="H1242" s="6">
        <v>72.617000000000004</v>
      </c>
      <c r="I1242">
        <v>11.526</v>
      </c>
      <c r="J1242" s="10">
        <v>44248.666666666664</v>
      </c>
      <c r="K1242" s="36">
        <f t="shared" si="19"/>
        <v>7.5359873431298949E-2</v>
      </c>
      <c r="N1242" s="4"/>
      <c r="O1242" s="17"/>
      <c r="P1242" s="17"/>
      <c r="Q1242" s="17"/>
      <c r="R1242" s="4"/>
    </row>
    <row r="1243" spans="1:18" x14ac:dyDescent="0.3">
      <c r="A1243" s="10">
        <v>44248.708333333336</v>
      </c>
      <c r="B1243" s="5">
        <v>44248.708333333336</v>
      </c>
      <c r="C1243" s="6">
        <v>31680.669921875</v>
      </c>
      <c r="D1243" s="6">
        <v>803.01837158203125</v>
      </c>
      <c r="E1243" s="6">
        <v>5909</v>
      </c>
      <c r="F1243" s="6">
        <v>2.5347266126703962</v>
      </c>
      <c r="G1243" s="6">
        <v>13.589</v>
      </c>
      <c r="H1243" s="6">
        <v>100.389</v>
      </c>
      <c r="I1243">
        <v>14.288</v>
      </c>
      <c r="J1243" s="10">
        <v>44248.708333333336</v>
      </c>
      <c r="K1243" s="36">
        <f t="shared" si="19"/>
        <v>8.6128285959455098E-2</v>
      </c>
      <c r="N1243" s="4"/>
      <c r="O1243" s="17"/>
      <c r="P1243" s="17"/>
      <c r="Q1243" s="17"/>
      <c r="R1243" s="4"/>
    </row>
    <row r="1244" spans="1:18" x14ac:dyDescent="0.3">
      <c r="A1244" s="10">
        <v>44248.75</v>
      </c>
      <c r="B1244" s="5">
        <v>44248.75</v>
      </c>
      <c r="C1244" s="6">
        <v>32635.115234375</v>
      </c>
      <c r="D1244" s="6">
        <v>1038.5517578125</v>
      </c>
      <c r="E1244" s="6">
        <v>5909</v>
      </c>
      <c r="F1244" s="6">
        <v>3.1823137450379817</v>
      </c>
      <c r="G1244" s="6">
        <v>17.574999999999999</v>
      </c>
      <c r="H1244" s="6">
        <v>235.53299999999999</v>
      </c>
      <c r="I1244">
        <v>29.331</v>
      </c>
      <c r="J1244" s="10">
        <v>44248.75</v>
      </c>
      <c r="K1244" s="36">
        <f t="shared" si="19"/>
        <v>0.11139190711144481</v>
      </c>
      <c r="N1244" s="4"/>
      <c r="O1244" s="17"/>
      <c r="P1244" s="17"/>
      <c r="Q1244" s="17"/>
      <c r="R1244" s="4"/>
    </row>
    <row r="1245" spans="1:18" x14ac:dyDescent="0.3">
      <c r="A1245" s="10">
        <v>44248.791666666664</v>
      </c>
      <c r="B1245" s="5">
        <v>44248.791666666664</v>
      </c>
      <c r="C1245" s="6">
        <v>34902.01171875</v>
      </c>
      <c r="D1245" s="6">
        <v>2.4691196158528328E-2</v>
      </c>
      <c r="E1245" s="6">
        <v>5909</v>
      </c>
      <c r="F1245" s="6">
        <v>7.0744335190466297E-5</v>
      </c>
      <c r="G1245" s="6">
        <v>0</v>
      </c>
      <c r="H1245" s="6">
        <v>-1038.527</v>
      </c>
      <c r="I1245">
        <v>-99.998000000000005</v>
      </c>
      <c r="J1245" s="10">
        <v>44248.791666666664</v>
      </c>
      <c r="K1245" s="36">
        <f t="shared" si="19"/>
        <v>0</v>
      </c>
      <c r="N1245" s="4"/>
      <c r="O1245" s="17"/>
      <c r="P1245" s="17"/>
      <c r="Q1245" s="17"/>
      <c r="R1245" s="4"/>
    </row>
    <row r="1246" spans="1:18" x14ac:dyDescent="0.3">
      <c r="A1246" s="10">
        <v>44248.833333333336</v>
      </c>
      <c r="B1246" s="5">
        <v>44248.833333333336</v>
      </c>
      <c r="C1246" s="6">
        <v>34867.07421875</v>
      </c>
      <c r="D1246" s="6">
        <v>2.4691196158528328E-2</v>
      </c>
      <c r="E1246" s="6">
        <v>5909</v>
      </c>
      <c r="F1246" s="6">
        <v>7.0815222417631112E-5</v>
      </c>
      <c r="G1246" s="6">
        <v>0</v>
      </c>
      <c r="H1246" s="6">
        <v>0</v>
      </c>
      <c r="I1246">
        <v>0</v>
      </c>
      <c r="J1246" s="10">
        <v>44248.833333333336</v>
      </c>
      <c r="K1246" s="36">
        <f t="shared" si="19"/>
        <v>0</v>
      </c>
      <c r="N1246" s="4"/>
      <c r="O1246" s="17"/>
      <c r="P1246" s="17"/>
      <c r="Q1246" s="17"/>
      <c r="R1246" s="4"/>
    </row>
    <row r="1247" spans="1:18" x14ac:dyDescent="0.3">
      <c r="A1247" s="10">
        <v>44248.875</v>
      </c>
      <c r="B1247" s="5">
        <v>44248.875</v>
      </c>
      <c r="C1247" s="6">
        <v>34446.28515625</v>
      </c>
      <c r="D1247" s="6">
        <v>2.4691196158528328E-2</v>
      </c>
      <c r="E1247" s="6">
        <v>5909</v>
      </c>
      <c r="F1247" s="6">
        <v>7.1680287283600763E-5</v>
      </c>
      <c r="G1247" s="6">
        <v>0</v>
      </c>
      <c r="H1247" s="6">
        <v>0</v>
      </c>
      <c r="I1247">
        <v>0</v>
      </c>
      <c r="J1247" s="10">
        <v>44248.875</v>
      </c>
      <c r="K1247" s="36">
        <f t="shared" si="19"/>
        <v>0</v>
      </c>
      <c r="N1247" s="4"/>
      <c r="O1247" s="17"/>
      <c r="P1247" s="17"/>
      <c r="Q1247" s="17"/>
      <c r="R1247" s="4"/>
    </row>
    <row r="1248" spans="1:18" x14ac:dyDescent="0.3">
      <c r="A1248" s="10">
        <v>44248.916666666664</v>
      </c>
      <c r="B1248" s="5">
        <v>44248.916666666664</v>
      </c>
      <c r="C1248" s="6">
        <v>33315.23828125</v>
      </c>
      <c r="D1248" s="6">
        <v>2.4691196158528328E-2</v>
      </c>
      <c r="E1248" s="6">
        <v>5909</v>
      </c>
      <c r="F1248" s="6">
        <v>7.4113821279269283E-5</v>
      </c>
      <c r="G1248" s="6">
        <v>0</v>
      </c>
      <c r="H1248" s="6">
        <v>0</v>
      </c>
      <c r="I1248">
        <v>0</v>
      </c>
      <c r="J1248" s="10">
        <v>44248.916666666664</v>
      </c>
      <c r="K1248" s="36">
        <f t="shared" si="19"/>
        <v>0</v>
      </c>
      <c r="N1248" s="4"/>
      <c r="O1248" s="17"/>
      <c r="P1248" s="17"/>
      <c r="Q1248" s="17"/>
      <c r="R1248" s="4"/>
    </row>
    <row r="1249" spans="1:18" x14ac:dyDescent="0.3">
      <c r="A1249" s="10">
        <v>44248.958333333336</v>
      </c>
      <c r="B1249" s="5">
        <v>44248.958333333336</v>
      </c>
      <c r="C1249" s="6">
        <v>31781.41015625</v>
      </c>
      <c r="D1249" s="6">
        <v>2.4691196158528328E-2</v>
      </c>
      <c r="E1249" s="6">
        <v>5909</v>
      </c>
      <c r="F1249" s="6">
        <v>7.7690687849081048E-5</v>
      </c>
      <c r="G1249" s="6">
        <v>0</v>
      </c>
      <c r="H1249" s="6">
        <v>0</v>
      </c>
      <c r="I1249">
        <v>0</v>
      </c>
      <c r="J1249" s="10">
        <v>44248.958333333336</v>
      </c>
      <c r="K1249" s="36">
        <f t="shared" si="19"/>
        <v>0</v>
      </c>
      <c r="N1249" s="4"/>
      <c r="O1249" s="17"/>
      <c r="P1249" s="17"/>
      <c r="Q1249" s="17"/>
      <c r="R1249" s="4"/>
    </row>
    <row r="1250" spans="1:18" x14ac:dyDescent="0.3">
      <c r="A1250" s="10">
        <v>44249</v>
      </c>
      <c r="B1250" s="5">
        <v>44249</v>
      </c>
      <c r="C1250" s="6">
        <v>30548.328125</v>
      </c>
      <c r="D1250" s="6">
        <v>2.4691196158528328E-2</v>
      </c>
      <c r="E1250" s="6">
        <v>5909</v>
      </c>
      <c r="F1250" s="6">
        <v>8.0826669327024999E-5</v>
      </c>
      <c r="G1250" s="6">
        <v>0</v>
      </c>
      <c r="H1250" s="6">
        <v>0</v>
      </c>
      <c r="I1250">
        <v>0</v>
      </c>
      <c r="J1250" s="10">
        <v>44249</v>
      </c>
      <c r="K1250" s="36">
        <f t="shared" si="19"/>
        <v>0</v>
      </c>
      <c r="N1250" s="4"/>
      <c r="O1250" s="17"/>
      <c r="P1250" s="17"/>
      <c r="Q1250" s="17"/>
      <c r="R1250" s="4"/>
    </row>
    <row r="1251" spans="1:18" x14ac:dyDescent="0.3">
      <c r="A1251" s="10">
        <v>44249.041666666664</v>
      </c>
      <c r="B1251" s="5">
        <v>44249.041666666664</v>
      </c>
      <c r="C1251" s="6">
        <v>30044.6640625</v>
      </c>
      <c r="D1251" s="6">
        <v>2.4691196158528328E-2</v>
      </c>
      <c r="E1251" s="6">
        <v>5909</v>
      </c>
      <c r="F1251" s="6">
        <v>8.2181635005686222E-5</v>
      </c>
      <c r="G1251" s="6">
        <v>0</v>
      </c>
      <c r="H1251" s="6">
        <v>0</v>
      </c>
      <c r="I1251">
        <v>0</v>
      </c>
      <c r="J1251" s="10">
        <v>44249.041666666664</v>
      </c>
      <c r="K1251" s="36">
        <f t="shared" si="19"/>
        <v>0</v>
      </c>
      <c r="N1251" s="4"/>
      <c r="O1251" s="17"/>
      <c r="P1251" s="17"/>
      <c r="Q1251" s="17"/>
      <c r="R1251" s="4"/>
    </row>
    <row r="1252" spans="1:18" x14ac:dyDescent="0.3">
      <c r="A1252" s="10">
        <v>44249.083333333336</v>
      </c>
      <c r="B1252" s="5">
        <v>44249.083333333336</v>
      </c>
      <c r="C1252" s="6">
        <v>30039.74609375</v>
      </c>
      <c r="D1252" s="6">
        <v>2.4691196158528328E-2</v>
      </c>
      <c r="E1252" s="6">
        <v>5909</v>
      </c>
      <c r="F1252" s="6">
        <v>8.219508940411956E-5</v>
      </c>
      <c r="G1252" s="6">
        <v>0</v>
      </c>
      <c r="H1252" s="6">
        <v>0</v>
      </c>
      <c r="I1252">
        <v>0</v>
      </c>
      <c r="J1252" s="10">
        <v>44249.083333333336</v>
      </c>
      <c r="K1252" s="36">
        <f t="shared" si="19"/>
        <v>0</v>
      </c>
      <c r="N1252" s="4"/>
      <c r="O1252" s="17"/>
      <c r="P1252" s="17"/>
      <c r="Q1252" s="17"/>
      <c r="R1252" s="4"/>
    </row>
    <row r="1253" spans="1:18" x14ac:dyDescent="0.3">
      <c r="A1253" s="10">
        <v>44249.125</v>
      </c>
      <c r="B1253" s="5">
        <v>44249.125</v>
      </c>
      <c r="C1253" s="6">
        <v>30644.6015625</v>
      </c>
      <c r="D1253" s="6">
        <v>2.4691196158528328E-2</v>
      </c>
      <c r="E1253" s="6">
        <v>5909</v>
      </c>
      <c r="F1253" s="6">
        <v>8.057274332045193E-5</v>
      </c>
      <c r="G1253" s="6">
        <v>0</v>
      </c>
      <c r="H1253" s="6">
        <v>0</v>
      </c>
      <c r="I1253">
        <v>0</v>
      </c>
      <c r="J1253" s="10">
        <v>44249.125</v>
      </c>
      <c r="K1253" s="36">
        <f t="shared" si="19"/>
        <v>0</v>
      </c>
      <c r="N1253" s="4"/>
      <c r="O1253" s="17"/>
      <c r="P1253" s="17"/>
      <c r="Q1253" s="17"/>
      <c r="R1253" s="4"/>
    </row>
    <row r="1254" spans="1:18" x14ac:dyDescent="0.3">
      <c r="A1254" s="10">
        <v>44249.166666666664</v>
      </c>
      <c r="B1254" s="5">
        <v>44249.166666666664</v>
      </c>
      <c r="C1254" s="6">
        <v>31730.728515625</v>
      </c>
      <c r="D1254" s="6">
        <v>2.4691196158528328E-2</v>
      </c>
      <c r="E1254" s="6">
        <v>5909</v>
      </c>
      <c r="F1254" s="6">
        <v>7.7814778650196347E-5</v>
      </c>
      <c r="G1254" s="6">
        <v>0</v>
      </c>
      <c r="H1254" s="6">
        <v>0</v>
      </c>
      <c r="I1254">
        <v>0</v>
      </c>
      <c r="J1254" s="10">
        <v>44249.166666666664</v>
      </c>
      <c r="K1254" s="36">
        <f t="shared" si="19"/>
        <v>0</v>
      </c>
      <c r="N1254" s="4"/>
      <c r="O1254" s="17"/>
      <c r="P1254" s="17"/>
      <c r="Q1254" s="17"/>
      <c r="R1254" s="4"/>
    </row>
    <row r="1255" spans="1:18" x14ac:dyDescent="0.3">
      <c r="A1255" s="10">
        <v>44249.208333333336</v>
      </c>
      <c r="B1255" s="5">
        <v>44249.208333333336</v>
      </c>
      <c r="C1255" s="6">
        <v>33520.84765625</v>
      </c>
      <c r="D1255" s="6">
        <v>2.4691196158528328E-2</v>
      </c>
      <c r="E1255" s="6">
        <v>5909</v>
      </c>
      <c r="F1255" s="6">
        <v>7.3659223691870535E-5</v>
      </c>
      <c r="G1255" s="6">
        <v>0</v>
      </c>
      <c r="H1255" s="6">
        <v>0</v>
      </c>
      <c r="I1255">
        <v>0</v>
      </c>
      <c r="J1255" s="10">
        <v>44249.208333333336</v>
      </c>
      <c r="K1255" s="36">
        <f t="shared" si="19"/>
        <v>0</v>
      </c>
      <c r="N1255" s="4"/>
      <c r="O1255" s="17"/>
      <c r="P1255" s="17"/>
      <c r="Q1255" s="17"/>
      <c r="R1255" s="4"/>
    </row>
    <row r="1256" spans="1:18" x14ac:dyDescent="0.3">
      <c r="A1256" s="10">
        <v>44249.25</v>
      </c>
      <c r="B1256" s="5">
        <v>44249.25</v>
      </c>
      <c r="C1256" s="6">
        <v>36837.5546875</v>
      </c>
      <c r="D1256" s="6">
        <v>2.4691196158528328E-2</v>
      </c>
      <c r="E1256" s="6">
        <v>5909</v>
      </c>
      <c r="F1256" s="6">
        <v>6.7027239913149643E-5</v>
      </c>
      <c r="G1256" s="6">
        <v>0</v>
      </c>
      <c r="H1256" s="6">
        <v>0</v>
      </c>
      <c r="I1256">
        <v>0</v>
      </c>
      <c r="J1256" s="10">
        <v>44249.25</v>
      </c>
      <c r="K1256" s="36">
        <f t="shared" si="19"/>
        <v>0</v>
      </c>
      <c r="N1256" s="4"/>
      <c r="O1256" s="17"/>
      <c r="P1256" s="17"/>
      <c r="Q1256" s="17"/>
      <c r="R1256" s="4"/>
    </row>
    <row r="1257" spans="1:18" x14ac:dyDescent="0.3">
      <c r="A1257" s="10">
        <v>44249.291666666664</v>
      </c>
      <c r="B1257" s="5">
        <v>44249.291666666664</v>
      </c>
      <c r="C1257" s="6">
        <v>40377.68359375</v>
      </c>
      <c r="D1257" s="6">
        <v>0.20117853581905365</v>
      </c>
      <c r="E1257" s="6">
        <v>5909</v>
      </c>
      <c r="F1257" s="6">
        <v>4.9824189481289052E-4</v>
      </c>
      <c r="G1257" s="6">
        <v>3.0000000000000001E-3</v>
      </c>
      <c r="H1257" s="6">
        <v>0.17599999999999999</v>
      </c>
      <c r="I1257">
        <v>712.80499999999995</v>
      </c>
      <c r="J1257" s="10">
        <v>44249.291666666664</v>
      </c>
      <c r="K1257" s="36">
        <f t="shared" si="19"/>
        <v>1.901426579427223E-5</v>
      </c>
      <c r="N1257" s="4"/>
      <c r="O1257" s="17"/>
      <c r="P1257" s="17"/>
      <c r="Q1257" s="17"/>
      <c r="R1257" s="4"/>
    </row>
    <row r="1258" spans="1:18" x14ac:dyDescent="0.3">
      <c r="A1258" s="10">
        <v>44249.333333333336</v>
      </c>
      <c r="B1258" s="5">
        <v>44249.333333333336</v>
      </c>
      <c r="C1258" s="6">
        <v>40444.4140625</v>
      </c>
      <c r="D1258" s="6">
        <v>1146.9200439453125</v>
      </c>
      <c r="E1258" s="6">
        <v>5909</v>
      </c>
      <c r="F1258" s="6">
        <v>2.8357934477006923</v>
      </c>
      <c r="G1258" s="6">
        <v>19.408999999999999</v>
      </c>
      <c r="H1258" s="6">
        <v>1146.7190000000001</v>
      </c>
      <c r="I1258">
        <v>570000.66899999999</v>
      </c>
      <c r="J1258" s="10">
        <v>44249.333333333336</v>
      </c>
      <c r="K1258" s="36">
        <f t="shared" si="19"/>
        <v>0.12301596160034321</v>
      </c>
      <c r="N1258" s="4"/>
      <c r="O1258" s="17"/>
      <c r="P1258" s="17"/>
      <c r="Q1258" s="17"/>
      <c r="R1258" s="4"/>
    </row>
    <row r="1259" spans="1:18" x14ac:dyDescent="0.3">
      <c r="A1259" s="10">
        <v>44249.375</v>
      </c>
      <c r="B1259" s="5">
        <v>44249.375</v>
      </c>
      <c r="C1259" s="6">
        <v>38663.40234375</v>
      </c>
      <c r="D1259" s="6">
        <v>4509.1640625</v>
      </c>
      <c r="E1259" s="6">
        <v>5909</v>
      </c>
      <c r="F1259" s="6">
        <v>11.662615779154038</v>
      </c>
      <c r="G1259" s="6">
        <v>76.31</v>
      </c>
      <c r="H1259" s="6">
        <v>3362.2440000000001</v>
      </c>
      <c r="I1259">
        <v>293.154</v>
      </c>
      <c r="J1259" s="10">
        <v>44249.375</v>
      </c>
      <c r="K1259" s="36">
        <f t="shared" si="19"/>
        <v>0.48365954092030461</v>
      </c>
      <c r="N1259" s="4"/>
      <c r="O1259" s="17"/>
      <c r="P1259" s="17"/>
      <c r="Q1259" s="17"/>
      <c r="R1259" s="4"/>
    </row>
    <row r="1260" spans="1:18" x14ac:dyDescent="0.3">
      <c r="A1260" s="10">
        <v>44249.416666666664</v>
      </c>
      <c r="B1260" s="5">
        <v>44249.416666666664</v>
      </c>
      <c r="C1260" s="6">
        <v>37128.75</v>
      </c>
      <c r="D1260" s="6">
        <v>4808.015625</v>
      </c>
      <c r="E1260" s="6">
        <v>5909</v>
      </c>
      <c r="F1260" s="6">
        <v>12.949575800424199</v>
      </c>
      <c r="G1260" s="6">
        <v>81.367000000000004</v>
      </c>
      <c r="H1260" s="6">
        <v>298.85199999999998</v>
      </c>
      <c r="I1260">
        <v>6.6280000000000001</v>
      </c>
      <c r="J1260" s="10">
        <v>44249.416666666664</v>
      </c>
      <c r="K1260" s="36">
        <f t="shared" si="19"/>
        <v>0.51571125496084957</v>
      </c>
      <c r="N1260" s="4"/>
      <c r="O1260" s="17"/>
      <c r="P1260" s="17"/>
      <c r="Q1260" s="17"/>
      <c r="R1260" s="4"/>
    </row>
    <row r="1261" spans="1:18" x14ac:dyDescent="0.3">
      <c r="A1261" s="10">
        <v>44249.458333333336</v>
      </c>
      <c r="B1261" s="5">
        <v>44249.458333333336</v>
      </c>
      <c r="C1261" s="6">
        <v>35897.1328125</v>
      </c>
      <c r="D1261" s="6">
        <v>3681.287353515625</v>
      </c>
      <c r="E1261" s="6">
        <v>5909</v>
      </c>
      <c r="F1261" s="6">
        <v>10.255101355152625</v>
      </c>
      <c r="G1261" s="6">
        <v>62.298999999999999</v>
      </c>
      <c r="H1261" s="6">
        <v>-1126.7280000000001</v>
      </c>
      <c r="I1261">
        <v>-23.434000000000001</v>
      </c>
      <c r="J1261" s="10">
        <v>44249.458333333336</v>
      </c>
      <c r="K1261" s="36">
        <f t="shared" si="19"/>
        <v>0.39485658157245518</v>
      </c>
      <c r="N1261" s="4"/>
      <c r="O1261" s="17"/>
      <c r="P1261" s="17"/>
      <c r="Q1261" s="17"/>
      <c r="R1261" s="4"/>
    </row>
    <row r="1262" spans="1:18" x14ac:dyDescent="0.3">
      <c r="A1262" s="10">
        <v>44249.5</v>
      </c>
      <c r="B1262" s="5">
        <v>44249.5</v>
      </c>
      <c r="C1262" s="6">
        <v>35216.5625</v>
      </c>
      <c r="D1262" s="6">
        <v>2594.651611328125</v>
      </c>
      <c r="E1262" s="6">
        <v>5909</v>
      </c>
      <c r="F1262" s="6">
        <v>7.3677026578846947</v>
      </c>
      <c r="G1262" s="6">
        <v>43.91</v>
      </c>
      <c r="H1262" s="6">
        <v>-1086.636</v>
      </c>
      <c r="I1262">
        <v>-29.518000000000001</v>
      </c>
      <c r="J1262" s="10">
        <v>44249.5</v>
      </c>
      <c r="K1262" s="36">
        <f t="shared" si="19"/>
        <v>0.27830547034216452</v>
      </c>
      <c r="N1262" s="4"/>
      <c r="O1262" s="17"/>
      <c r="P1262" s="17"/>
      <c r="Q1262" s="17"/>
      <c r="R1262" s="4"/>
    </row>
    <row r="1263" spans="1:18" x14ac:dyDescent="0.3">
      <c r="A1263" s="10">
        <v>44249.541666666664</v>
      </c>
      <c r="B1263" s="5">
        <v>44249.541666666664</v>
      </c>
      <c r="C1263" s="6">
        <v>34591.04296875</v>
      </c>
      <c r="D1263" s="6">
        <v>1813.8062744140625</v>
      </c>
      <c r="E1263" s="6">
        <v>5909</v>
      </c>
      <c r="F1263" s="6">
        <v>5.2435720890309057</v>
      </c>
      <c r="G1263" s="6">
        <v>30.695</v>
      </c>
      <c r="H1263" s="6">
        <v>-780.84500000000003</v>
      </c>
      <c r="I1263">
        <v>-30.094000000000001</v>
      </c>
      <c r="J1263" s="10">
        <v>44249.541666666664</v>
      </c>
      <c r="K1263" s="36">
        <f t="shared" si="19"/>
        <v>0.19454762951839538</v>
      </c>
      <c r="N1263" s="4"/>
      <c r="O1263" s="17"/>
      <c r="P1263" s="17"/>
      <c r="Q1263" s="17"/>
      <c r="R1263" s="4"/>
    </row>
    <row r="1264" spans="1:18" x14ac:dyDescent="0.3">
      <c r="A1264" s="10">
        <v>44249.583333333336</v>
      </c>
      <c r="B1264" s="5">
        <v>44249.583333333336</v>
      </c>
      <c r="C1264" s="6">
        <v>34346.0625</v>
      </c>
      <c r="D1264" s="6">
        <v>1760.8785400390625</v>
      </c>
      <c r="E1264" s="6">
        <v>5909</v>
      </c>
      <c r="F1264" s="6">
        <v>5.1268716466088726</v>
      </c>
      <c r="G1264" s="6">
        <v>29.798999999999999</v>
      </c>
      <c r="H1264" s="6">
        <v>-52.927999999999997</v>
      </c>
      <c r="I1264">
        <v>-2.9180000000000001</v>
      </c>
      <c r="J1264" s="10">
        <v>44249.583333333336</v>
      </c>
      <c r="K1264" s="36">
        <f t="shared" si="19"/>
        <v>0.18886870213450607</v>
      </c>
      <c r="N1264" s="4"/>
      <c r="O1264" s="17"/>
      <c r="P1264" s="17"/>
      <c r="Q1264" s="17"/>
      <c r="R1264" s="4"/>
    </row>
    <row r="1265" spans="1:18" x14ac:dyDescent="0.3">
      <c r="A1265" s="10">
        <v>44249.625</v>
      </c>
      <c r="B1265" s="5">
        <v>44249.625</v>
      </c>
      <c r="C1265" s="6">
        <v>34179.81640625</v>
      </c>
      <c r="D1265" s="6">
        <v>1939.090087890625</v>
      </c>
      <c r="E1265" s="6">
        <v>5909</v>
      </c>
      <c r="F1265" s="6">
        <v>5.6732021753517961</v>
      </c>
      <c r="G1265" s="6">
        <v>32.814999999999998</v>
      </c>
      <c r="H1265" s="6">
        <v>178.21199999999999</v>
      </c>
      <c r="I1265">
        <v>10.121</v>
      </c>
      <c r="J1265" s="10">
        <v>44249.625</v>
      </c>
      <c r="K1265" s="36">
        <f t="shared" si="19"/>
        <v>0.20798437734634775</v>
      </c>
      <c r="N1265" s="4"/>
      <c r="O1265" s="17"/>
      <c r="P1265" s="17"/>
      <c r="Q1265" s="17"/>
      <c r="R1265" s="4"/>
    </row>
    <row r="1266" spans="1:18" x14ac:dyDescent="0.3">
      <c r="A1266" s="10">
        <v>44249.666666666664</v>
      </c>
      <c r="B1266" s="5">
        <v>44249.666666666664</v>
      </c>
      <c r="C1266" s="6">
        <v>34340.875</v>
      </c>
      <c r="D1266" s="6">
        <v>2606.41650390625</v>
      </c>
      <c r="E1266" s="6">
        <v>5909</v>
      </c>
      <c r="F1266" s="6">
        <v>7.5898371951974148</v>
      </c>
      <c r="G1266" s="6">
        <v>44.109000000000002</v>
      </c>
      <c r="H1266" s="6">
        <v>667.32600000000002</v>
      </c>
      <c r="I1266">
        <v>34.414000000000001</v>
      </c>
      <c r="J1266" s="10">
        <v>44249.666666666664</v>
      </c>
      <c r="K1266" s="36">
        <f t="shared" si="19"/>
        <v>0.27956674997318465</v>
      </c>
      <c r="N1266" s="4"/>
      <c r="O1266" s="17"/>
      <c r="P1266" s="17"/>
      <c r="Q1266" s="17"/>
      <c r="R1266" s="4"/>
    </row>
    <row r="1267" spans="1:18" x14ac:dyDescent="0.3">
      <c r="A1267" s="10">
        <v>44249.708333333336</v>
      </c>
      <c r="B1267" s="5">
        <v>44249.708333333336</v>
      </c>
      <c r="C1267" s="6">
        <v>34611.46484375</v>
      </c>
      <c r="D1267" s="6">
        <v>3521.280517578125</v>
      </c>
      <c r="E1267" s="6">
        <v>5909</v>
      </c>
      <c r="F1267" s="6">
        <v>10.17374021433243</v>
      </c>
      <c r="G1267" s="6">
        <v>59.591000000000001</v>
      </c>
      <c r="H1267" s="6">
        <v>914.86400000000003</v>
      </c>
      <c r="I1267">
        <v>35.1</v>
      </c>
      <c r="J1267" s="10">
        <v>44249.708333333336</v>
      </c>
      <c r="K1267" s="36">
        <f t="shared" si="19"/>
        <v>0.37769303764882545</v>
      </c>
      <c r="N1267" s="4"/>
      <c r="O1267" s="17"/>
      <c r="P1267" s="17"/>
      <c r="Q1267" s="17"/>
      <c r="R1267" s="4"/>
    </row>
    <row r="1268" spans="1:18" x14ac:dyDescent="0.3">
      <c r="A1268" s="10">
        <v>44249.75</v>
      </c>
      <c r="B1268" s="5">
        <v>44249.75</v>
      </c>
      <c r="C1268" s="6">
        <v>35107.08984375</v>
      </c>
      <c r="D1268" s="6">
        <v>1189.4691162109375</v>
      </c>
      <c r="E1268" s="6">
        <v>5909</v>
      </c>
      <c r="F1268" s="6">
        <v>3.3881165357335785</v>
      </c>
      <c r="G1268" s="6">
        <v>20.129000000000001</v>
      </c>
      <c r="H1268" s="6">
        <v>-2331.8110000000001</v>
      </c>
      <c r="I1268">
        <v>-66.221000000000004</v>
      </c>
      <c r="J1268" s="10">
        <v>44249.75</v>
      </c>
      <c r="K1268" s="36">
        <f t="shared" si="19"/>
        <v>0.12757938539096858</v>
      </c>
      <c r="N1268" s="4"/>
      <c r="O1268" s="17"/>
      <c r="P1268" s="17"/>
      <c r="Q1268" s="17"/>
      <c r="R1268" s="4"/>
    </row>
    <row r="1269" spans="1:18" x14ac:dyDescent="0.3">
      <c r="A1269" s="10">
        <v>44249.791666666664</v>
      </c>
      <c r="B1269" s="5">
        <v>44249.791666666664</v>
      </c>
      <c r="C1269" s="6">
        <v>36764.1953125</v>
      </c>
      <c r="D1269" s="6">
        <v>5.4030409082770348E-3</v>
      </c>
      <c r="E1269" s="6">
        <v>5909</v>
      </c>
      <c r="F1269" s="6">
        <v>1.4696475367815205E-5</v>
      </c>
      <c r="G1269" s="6">
        <v>0</v>
      </c>
      <c r="H1269" s="6">
        <v>-1189.4639999999999</v>
      </c>
      <c r="I1269">
        <v>-100</v>
      </c>
      <c r="J1269" s="10">
        <v>44249.791666666664</v>
      </c>
      <c r="K1269" s="36">
        <f t="shared" si="19"/>
        <v>0</v>
      </c>
      <c r="N1269" s="4"/>
      <c r="O1269" s="17"/>
      <c r="P1269" s="17"/>
      <c r="Q1269" s="17"/>
      <c r="R1269" s="4"/>
    </row>
    <row r="1270" spans="1:18" x14ac:dyDescent="0.3">
      <c r="A1270" s="10">
        <v>44249.833333333336</v>
      </c>
      <c r="B1270" s="5">
        <v>44249.833333333336</v>
      </c>
      <c r="C1270" s="6">
        <v>36587.93359375</v>
      </c>
      <c r="D1270" s="6">
        <v>5.4030409082770348E-3</v>
      </c>
      <c r="E1270" s="6">
        <v>5909</v>
      </c>
      <c r="F1270" s="6">
        <v>1.4767275376273203E-5</v>
      </c>
      <c r="G1270" s="6">
        <v>0</v>
      </c>
      <c r="H1270" s="6">
        <v>0</v>
      </c>
      <c r="I1270">
        <v>0</v>
      </c>
      <c r="J1270" s="10">
        <v>44249.833333333336</v>
      </c>
      <c r="K1270" s="36">
        <f t="shared" si="19"/>
        <v>0</v>
      </c>
      <c r="N1270" s="4"/>
      <c r="O1270" s="17"/>
      <c r="P1270" s="17"/>
      <c r="Q1270" s="17"/>
      <c r="R1270" s="4"/>
    </row>
    <row r="1271" spans="1:18" x14ac:dyDescent="0.3">
      <c r="A1271" s="10">
        <v>44249.875</v>
      </c>
      <c r="B1271" s="5">
        <v>44249.875</v>
      </c>
      <c r="C1271" s="6">
        <v>35796.421875</v>
      </c>
      <c r="D1271" s="6">
        <v>5.4030409082770348E-3</v>
      </c>
      <c r="E1271" s="6">
        <v>5909</v>
      </c>
      <c r="F1271" s="6">
        <v>1.5093801629515617E-5</v>
      </c>
      <c r="G1271" s="6">
        <v>0</v>
      </c>
      <c r="H1271" s="6">
        <v>0</v>
      </c>
      <c r="I1271">
        <v>0</v>
      </c>
      <c r="J1271" s="10">
        <v>44249.875</v>
      </c>
      <c r="K1271" s="36">
        <f t="shared" si="19"/>
        <v>0</v>
      </c>
      <c r="N1271" s="4"/>
      <c r="O1271" s="17"/>
      <c r="P1271" s="17"/>
      <c r="Q1271" s="17"/>
      <c r="R1271" s="4"/>
    </row>
    <row r="1272" spans="1:18" x14ac:dyDescent="0.3">
      <c r="A1272" s="10">
        <v>44249.916666666664</v>
      </c>
      <c r="B1272" s="5">
        <v>44249.916666666664</v>
      </c>
      <c r="C1272" s="6">
        <v>34397.20703125</v>
      </c>
      <c r="D1272" s="6">
        <v>5.4030409082770348E-3</v>
      </c>
      <c r="E1272" s="6">
        <v>5909</v>
      </c>
      <c r="F1272" s="6">
        <v>1.5707789598639071E-5</v>
      </c>
      <c r="G1272" s="6">
        <v>0</v>
      </c>
      <c r="H1272" s="6">
        <v>0</v>
      </c>
      <c r="I1272">
        <v>0</v>
      </c>
      <c r="J1272" s="10">
        <v>44249.916666666664</v>
      </c>
      <c r="K1272" s="36">
        <f t="shared" si="19"/>
        <v>0</v>
      </c>
      <c r="N1272" s="4"/>
      <c r="O1272" s="17"/>
      <c r="P1272" s="17"/>
      <c r="Q1272" s="17"/>
      <c r="R1272" s="4"/>
    </row>
    <row r="1273" spans="1:18" x14ac:dyDescent="0.3">
      <c r="A1273" s="10">
        <v>44249.958333333336</v>
      </c>
      <c r="B1273" s="5">
        <v>44249.958333333336</v>
      </c>
      <c r="C1273" s="6">
        <v>32701.380859375</v>
      </c>
      <c r="D1273" s="6">
        <v>5.4030409082770348E-3</v>
      </c>
      <c r="E1273" s="6">
        <v>5909</v>
      </c>
      <c r="F1273" s="6">
        <v>1.6522363173321662E-5</v>
      </c>
      <c r="G1273" s="6">
        <v>0</v>
      </c>
      <c r="H1273" s="6">
        <v>0</v>
      </c>
      <c r="I1273">
        <v>0</v>
      </c>
      <c r="J1273" s="10">
        <v>44249.958333333336</v>
      </c>
      <c r="K1273" s="36">
        <f t="shared" si="19"/>
        <v>0</v>
      </c>
      <c r="N1273" s="4"/>
      <c r="O1273" s="17"/>
      <c r="P1273" s="17"/>
      <c r="Q1273" s="17"/>
      <c r="R1273" s="4"/>
    </row>
    <row r="1274" spans="1:18" x14ac:dyDescent="0.3">
      <c r="A1274" s="10">
        <v>44250</v>
      </c>
      <c r="B1274" s="5">
        <v>44250</v>
      </c>
      <c r="C1274" s="6">
        <v>31148.861328125</v>
      </c>
      <c r="D1274" s="6">
        <v>5.4030409082770348E-3</v>
      </c>
      <c r="E1274" s="6">
        <v>5909</v>
      </c>
      <c r="F1274" s="6">
        <v>1.7345869729749988E-5</v>
      </c>
      <c r="G1274" s="6">
        <v>0</v>
      </c>
      <c r="H1274" s="6">
        <v>0</v>
      </c>
      <c r="I1274">
        <v>0</v>
      </c>
      <c r="J1274" s="10">
        <v>44250</v>
      </c>
      <c r="K1274" s="36">
        <f t="shared" si="19"/>
        <v>0</v>
      </c>
      <c r="N1274" s="4"/>
      <c r="O1274" s="17"/>
      <c r="P1274" s="17"/>
      <c r="Q1274" s="17"/>
      <c r="R1274" s="4"/>
    </row>
    <row r="1275" spans="1:18" x14ac:dyDescent="0.3">
      <c r="A1275" s="10">
        <v>44250.041666666664</v>
      </c>
      <c r="B1275" s="5">
        <v>44250.041666666664</v>
      </c>
      <c r="C1275" s="6">
        <v>30415.939453125</v>
      </c>
      <c r="D1275" s="6">
        <v>5.4030409082770348E-3</v>
      </c>
      <c r="E1275" s="6">
        <v>5909</v>
      </c>
      <c r="F1275" s="6">
        <v>1.7763846869184617E-5</v>
      </c>
      <c r="G1275" s="6">
        <v>0</v>
      </c>
      <c r="H1275" s="6">
        <v>0</v>
      </c>
      <c r="I1275">
        <v>0</v>
      </c>
      <c r="J1275" s="10">
        <v>44250.041666666664</v>
      </c>
      <c r="K1275" s="36">
        <f t="shared" si="19"/>
        <v>0</v>
      </c>
      <c r="N1275" s="4"/>
      <c r="O1275" s="17"/>
      <c r="P1275" s="17"/>
      <c r="Q1275" s="17"/>
      <c r="R1275" s="4"/>
    </row>
    <row r="1276" spans="1:18" x14ac:dyDescent="0.3">
      <c r="A1276" s="10">
        <v>44250.083333333336</v>
      </c>
      <c r="B1276" s="5">
        <v>44250.083333333336</v>
      </c>
      <c r="C1276" s="6">
        <v>30319.53125</v>
      </c>
      <c r="D1276" s="6">
        <v>5.4030409082770348E-3</v>
      </c>
      <c r="E1276" s="6">
        <v>5909</v>
      </c>
      <c r="F1276" s="6">
        <v>1.7820331270052319E-5</v>
      </c>
      <c r="G1276" s="6">
        <v>0</v>
      </c>
      <c r="H1276" s="6">
        <v>0</v>
      </c>
      <c r="I1276">
        <v>0</v>
      </c>
      <c r="J1276" s="10">
        <v>44250.083333333336</v>
      </c>
      <c r="K1276" s="36">
        <f t="shared" si="19"/>
        <v>0</v>
      </c>
      <c r="N1276" s="4"/>
      <c r="O1276" s="17"/>
      <c r="P1276" s="17"/>
      <c r="Q1276" s="17"/>
      <c r="R1276" s="4"/>
    </row>
    <row r="1277" spans="1:18" x14ac:dyDescent="0.3">
      <c r="A1277" s="10">
        <v>44250.125</v>
      </c>
      <c r="B1277" s="5">
        <v>44250.125</v>
      </c>
      <c r="C1277" s="6">
        <v>30740.587890625</v>
      </c>
      <c r="D1277" s="6">
        <v>5.4030409082770348E-3</v>
      </c>
      <c r="E1277" s="6">
        <v>5909</v>
      </c>
      <c r="F1277" s="6">
        <v>1.7576244564681236E-5</v>
      </c>
      <c r="G1277" s="6">
        <v>0</v>
      </c>
      <c r="H1277" s="6">
        <v>0</v>
      </c>
      <c r="I1277">
        <v>0</v>
      </c>
      <c r="J1277" s="10">
        <v>44250.125</v>
      </c>
      <c r="K1277" s="36">
        <f t="shared" si="19"/>
        <v>0</v>
      </c>
      <c r="N1277" s="4"/>
      <c r="O1277" s="17"/>
      <c r="P1277" s="17"/>
      <c r="Q1277" s="17"/>
      <c r="R1277" s="4"/>
    </row>
    <row r="1278" spans="1:18" x14ac:dyDescent="0.3">
      <c r="A1278" s="10">
        <v>44250.166666666664</v>
      </c>
      <c r="B1278" s="5">
        <v>44250.166666666664</v>
      </c>
      <c r="C1278" s="6">
        <v>31469.111328125</v>
      </c>
      <c r="D1278" s="6">
        <v>5.4030409082770348E-3</v>
      </c>
      <c r="E1278" s="6">
        <v>5909</v>
      </c>
      <c r="F1278" s="6">
        <v>1.7169346957211836E-5</v>
      </c>
      <c r="G1278" s="6">
        <v>0</v>
      </c>
      <c r="H1278" s="6">
        <v>0</v>
      </c>
      <c r="I1278">
        <v>0</v>
      </c>
      <c r="J1278" s="10">
        <v>44250.166666666664</v>
      </c>
      <c r="K1278" s="36">
        <f t="shared" si="19"/>
        <v>0</v>
      </c>
      <c r="N1278" s="4"/>
      <c r="O1278" s="17"/>
      <c r="P1278" s="17"/>
      <c r="Q1278" s="17"/>
      <c r="R1278" s="4"/>
    </row>
    <row r="1279" spans="1:18" x14ac:dyDescent="0.3">
      <c r="A1279" s="10">
        <v>44250.208333333336</v>
      </c>
      <c r="B1279" s="5">
        <v>44250.208333333336</v>
      </c>
      <c r="C1279" s="6">
        <v>32949.6875</v>
      </c>
      <c r="D1279" s="6">
        <v>5.4030409082770348E-3</v>
      </c>
      <c r="E1279" s="6">
        <v>5909</v>
      </c>
      <c r="F1279" s="6">
        <v>1.6397851749814121E-5</v>
      </c>
      <c r="G1279" s="6">
        <v>0</v>
      </c>
      <c r="H1279" s="6">
        <v>0</v>
      </c>
      <c r="I1279">
        <v>0</v>
      </c>
      <c r="J1279" s="10">
        <v>44250.208333333336</v>
      </c>
      <c r="K1279" s="36">
        <f t="shared" si="19"/>
        <v>0</v>
      </c>
      <c r="N1279" s="4"/>
      <c r="O1279" s="17"/>
      <c r="P1279" s="17"/>
      <c r="Q1279" s="17"/>
      <c r="R1279" s="4"/>
    </row>
    <row r="1280" spans="1:18" x14ac:dyDescent="0.3">
      <c r="A1280" s="10">
        <v>44250.25</v>
      </c>
      <c r="B1280" s="5">
        <v>44250.25</v>
      </c>
      <c r="C1280" s="6">
        <v>36110.26953125</v>
      </c>
      <c r="D1280" s="6">
        <v>5.4030409082770348E-3</v>
      </c>
      <c r="E1280" s="6">
        <v>5909</v>
      </c>
      <c r="F1280" s="6">
        <v>1.4962615838691588E-5</v>
      </c>
      <c r="G1280" s="6">
        <v>0</v>
      </c>
      <c r="H1280" s="6">
        <v>0</v>
      </c>
      <c r="I1280">
        <v>0</v>
      </c>
      <c r="J1280" s="10">
        <v>44250.25</v>
      </c>
      <c r="K1280" s="36">
        <f t="shared" si="19"/>
        <v>0</v>
      </c>
      <c r="N1280" s="4"/>
      <c r="O1280" s="17"/>
      <c r="P1280" s="17"/>
      <c r="Q1280" s="17"/>
      <c r="R1280" s="4"/>
    </row>
    <row r="1281" spans="1:18" x14ac:dyDescent="0.3">
      <c r="A1281" s="10">
        <v>44250.291666666664</v>
      </c>
      <c r="B1281" s="5">
        <v>44250.291666666664</v>
      </c>
      <c r="C1281" s="6">
        <v>39324.98828125</v>
      </c>
      <c r="D1281" s="6">
        <v>0.23536549508571625</v>
      </c>
      <c r="E1281" s="6">
        <v>5909</v>
      </c>
      <c r="F1281" s="6">
        <v>5.9851383400904299E-4</v>
      </c>
      <c r="G1281" s="6">
        <v>3.0000000000000001E-3</v>
      </c>
      <c r="H1281" s="6">
        <v>0.23</v>
      </c>
      <c r="I1281">
        <v>4256.8620000000001</v>
      </c>
      <c r="J1281" s="10">
        <v>44250.291666666664</v>
      </c>
      <c r="K1281" s="36">
        <f t="shared" si="19"/>
        <v>1.901426579427223E-5</v>
      </c>
      <c r="N1281" s="4"/>
      <c r="O1281" s="17"/>
      <c r="P1281" s="17"/>
      <c r="Q1281" s="17"/>
      <c r="R1281" s="4"/>
    </row>
    <row r="1282" spans="1:18" x14ac:dyDescent="0.3">
      <c r="A1282" s="10">
        <v>44250.333333333336</v>
      </c>
      <c r="B1282" s="5">
        <v>44250.333333333336</v>
      </c>
      <c r="C1282" s="6">
        <v>39229.68359375</v>
      </c>
      <c r="D1282" s="6">
        <v>1059.2056884765625</v>
      </c>
      <c r="E1282" s="6">
        <v>5909</v>
      </c>
      <c r="F1282" s="6">
        <v>2.7000107863355627</v>
      </c>
      <c r="G1282" s="6">
        <v>17.925000000000001</v>
      </c>
      <c r="H1282" s="6">
        <v>1058.97</v>
      </c>
      <c r="I1282">
        <v>449925.76299999998</v>
      </c>
      <c r="J1282" s="10">
        <v>44250.333333333336</v>
      </c>
      <c r="K1282" s="36">
        <f t="shared" si="19"/>
        <v>0.11361023812077659</v>
      </c>
      <c r="N1282" s="4"/>
      <c r="O1282" s="17"/>
      <c r="P1282" s="17"/>
      <c r="Q1282" s="17"/>
      <c r="R1282" s="4"/>
    </row>
    <row r="1283" spans="1:18" x14ac:dyDescent="0.3">
      <c r="A1283" s="10">
        <v>44250.375</v>
      </c>
      <c r="B1283" s="5">
        <v>44250.375</v>
      </c>
      <c r="C1283" s="6">
        <v>37689.1171875</v>
      </c>
      <c r="D1283" s="6">
        <v>4551.55908203125</v>
      </c>
      <c r="E1283" s="6">
        <v>5909</v>
      </c>
      <c r="F1283" s="6">
        <v>12.07658714686165</v>
      </c>
      <c r="G1283" s="6">
        <v>77.027000000000001</v>
      </c>
      <c r="H1283" s="6">
        <v>3492.3530000000001</v>
      </c>
      <c r="I1283">
        <v>329.714</v>
      </c>
      <c r="J1283" s="10">
        <v>44250.375</v>
      </c>
      <c r="K1283" s="36">
        <f t="shared" ref="K1283:K1346" si="20">G1283*E1283/$O$1/100</f>
        <v>0.48820395044513565</v>
      </c>
      <c r="N1283" s="4"/>
      <c r="O1283" s="17"/>
      <c r="P1283" s="17"/>
      <c r="Q1283" s="17"/>
      <c r="R1283" s="4"/>
    </row>
    <row r="1284" spans="1:18" x14ac:dyDescent="0.3">
      <c r="A1284" s="10">
        <v>44250.416666666664</v>
      </c>
      <c r="B1284" s="5">
        <v>44250.416666666664</v>
      </c>
      <c r="C1284" s="6">
        <v>36275.46875</v>
      </c>
      <c r="D1284" s="6">
        <v>4972.9697265625</v>
      </c>
      <c r="E1284" s="6">
        <v>5909</v>
      </c>
      <c r="F1284" s="6">
        <v>13.708905488816047</v>
      </c>
      <c r="G1284" s="6">
        <v>84.159000000000006</v>
      </c>
      <c r="H1284" s="6">
        <v>421.411</v>
      </c>
      <c r="I1284">
        <v>9.2590000000000003</v>
      </c>
      <c r="J1284" s="10">
        <v>44250.416666666664</v>
      </c>
      <c r="K1284" s="36">
        <f t="shared" si="20"/>
        <v>0.5334071983267189</v>
      </c>
      <c r="N1284" s="4"/>
      <c r="O1284" s="17"/>
      <c r="P1284" s="17"/>
      <c r="Q1284" s="17"/>
      <c r="R1284" s="4"/>
    </row>
    <row r="1285" spans="1:18" x14ac:dyDescent="0.3">
      <c r="A1285" s="10">
        <v>44250.458333333336</v>
      </c>
      <c r="B1285" s="5">
        <v>44250.458333333336</v>
      </c>
      <c r="C1285" s="6">
        <v>35225.11328125</v>
      </c>
      <c r="D1285" s="6">
        <v>4151.65966796875</v>
      </c>
      <c r="E1285" s="6">
        <v>5909</v>
      </c>
      <c r="F1285" s="6">
        <v>11.786078968207718</v>
      </c>
      <c r="G1285" s="6">
        <v>70.259</v>
      </c>
      <c r="H1285" s="6">
        <v>-821.31</v>
      </c>
      <c r="I1285">
        <v>-16.515000000000001</v>
      </c>
      <c r="J1285" s="10">
        <v>44250.458333333336</v>
      </c>
      <c r="K1285" s="36">
        <f t="shared" si="20"/>
        <v>0.44530776681325757</v>
      </c>
      <c r="N1285" s="4"/>
      <c r="O1285" s="17"/>
      <c r="P1285" s="17"/>
      <c r="Q1285" s="17"/>
      <c r="R1285" s="4"/>
    </row>
    <row r="1286" spans="1:18" x14ac:dyDescent="0.3">
      <c r="A1286" s="10">
        <v>44250.5</v>
      </c>
      <c r="B1286" s="5">
        <v>44250.5</v>
      </c>
      <c r="C1286" s="6">
        <v>34828.78125</v>
      </c>
      <c r="D1286" s="6">
        <v>2387.65966796875</v>
      </c>
      <c r="E1286" s="6">
        <v>5909</v>
      </c>
      <c r="F1286" s="6">
        <v>6.8554212415019551</v>
      </c>
      <c r="G1286" s="6">
        <v>40.406999999999996</v>
      </c>
      <c r="H1286" s="6">
        <v>-1764</v>
      </c>
      <c r="I1286">
        <v>-42.488999999999997</v>
      </c>
      <c r="J1286" s="10">
        <v>44250.5</v>
      </c>
      <c r="K1286" s="36">
        <f t="shared" si="20"/>
        <v>0.25610314598305267</v>
      </c>
      <c r="N1286" s="4"/>
      <c r="O1286" s="17"/>
      <c r="P1286" s="17"/>
      <c r="Q1286" s="17"/>
      <c r="R1286" s="4"/>
    </row>
    <row r="1287" spans="1:18" x14ac:dyDescent="0.3">
      <c r="A1287" s="10">
        <v>44250.541666666664</v>
      </c>
      <c r="B1287" s="5">
        <v>44250.541666666664</v>
      </c>
      <c r="C1287" s="6">
        <v>34829.20703125</v>
      </c>
      <c r="D1287" s="6">
        <v>1369.841796875</v>
      </c>
      <c r="E1287" s="6">
        <v>5909</v>
      </c>
      <c r="F1287" s="6">
        <v>3.9330260825230083</v>
      </c>
      <c r="G1287" s="6">
        <v>23.181999999999999</v>
      </c>
      <c r="H1287" s="6">
        <v>-1017.818</v>
      </c>
      <c r="I1287">
        <v>-42.628</v>
      </c>
      <c r="J1287" s="10">
        <v>44250.541666666664</v>
      </c>
      <c r="K1287" s="36">
        <f t="shared" si="20"/>
        <v>0.14692956988093961</v>
      </c>
      <c r="N1287" s="4"/>
      <c r="O1287" s="17"/>
      <c r="P1287" s="17"/>
      <c r="Q1287" s="17"/>
      <c r="R1287" s="4"/>
    </row>
    <row r="1288" spans="1:18" x14ac:dyDescent="0.3">
      <c r="A1288" s="10">
        <v>44250.583333333336</v>
      </c>
      <c r="B1288" s="5">
        <v>44250.583333333336</v>
      </c>
      <c r="C1288" s="6">
        <v>35091.59765625</v>
      </c>
      <c r="D1288" s="6">
        <v>552.5703125</v>
      </c>
      <c r="E1288" s="6">
        <v>5909</v>
      </c>
      <c r="F1288" s="6">
        <v>1.5746513393686545</v>
      </c>
      <c r="G1288" s="6">
        <v>9.3510000000000009</v>
      </c>
      <c r="H1288" s="6">
        <v>-817.27099999999996</v>
      </c>
      <c r="I1288">
        <v>-59.661999999999999</v>
      </c>
      <c r="J1288" s="10">
        <v>44250.583333333336</v>
      </c>
      <c r="K1288" s="36">
        <f t="shared" si="20"/>
        <v>5.9267466480746551E-2</v>
      </c>
      <c r="N1288" s="4"/>
      <c r="O1288" s="17"/>
      <c r="P1288" s="17"/>
      <c r="Q1288" s="17"/>
      <c r="R1288" s="4"/>
    </row>
    <row r="1289" spans="1:18" x14ac:dyDescent="0.3">
      <c r="A1289" s="10">
        <v>44250.625</v>
      </c>
      <c r="B1289" s="5">
        <v>44250.625</v>
      </c>
      <c r="C1289" s="6">
        <v>35284.80859375</v>
      </c>
      <c r="D1289" s="6">
        <v>526.97998046875</v>
      </c>
      <c r="E1289" s="6">
        <v>5909</v>
      </c>
      <c r="F1289" s="6">
        <v>1.493503866029456</v>
      </c>
      <c r="G1289" s="6">
        <v>8.9179999999999993</v>
      </c>
      <c r="H1289" s="6">
        <v>-25.59</v>
      </c>
      <c r="I1289">
        <v>-4.6310000000000002</v>
      </c>
      <c r="J1289" s="10">
        <v>44250.625</v>
      </c>
      <c r="K1289" s="36">
        <f t="shared" si="20"/>
        <v>5.6523074117773235E-2</v>
      </c>
      <c r="N1289" s="4"/>
      <c r="O1289" s="17"/>
      <c r="P1289" s="17"/>
      <c r="Q1289" s="17"/>
      <c r="R1289" s="4"/>
    </row>
    <row r="1290" spans="1:18" x14ac:dyDescent="0.3">
      <c r="A1290" s="10">
        <v>44250.666666666664</v>
      </c>
      <c r="B1290" s="5">
        <v>44250.666666666664</v>
      </c>
      <c r="C1290" s="6">
        <v>35758</v>
      </c>
      <c r="D1290" s="6">
        <v>554.10662841796875</v>
      </c>
      <c r="E1290" s="6">
        <v>5909</v>
      </c>
      <c r="F1290" s="6">
        <v>1.549601846909695</v>
      </c>
      <c r="G1290" s="6">
        <v>9.3770000000000007</v>
      </c>
      <c r="H1290" s="6">
        <v>27.126999999999999</v>
      </c>
      <c r="I1290">
        <v>5.1479999999999997</v>
      </c>
      <c r="J1290" s="10">
        <v>44250.666666666664</v>
      </c>
      <c r="K1290" s="36">
        <f t="shared" si="20"/>
        <v>5.9432256784296908E-2</v>
      </c>
      <c r="N1290" s="4"/>
      <c r="O1290" s="17"/>
      <c r="P1290" s="17"/>
      <c r="Q1290" s="17"/>
      <c r="R1290" s="4"/>
    </row>
    <row r="1291" spans="1:18" x14ac:dyDescent="0.3">
      <c r="A1291" s="10">
        <v>44250.708333333336</v>
      </c>
      <c r="B1291" s="5">
        <v>44250.708333333336</v>
      </c>
      <c r="C1291" s="6">
        <v>36068.84375</v>
      </c>
      <c r="D1291" s="6">
        <v>503.6773681640625</v>
      </c>
      <c r="E1291" s="6">
        <v>5909</v>
      </c>
      <c r="F1291" s="6">
        <v>1.396433364083268</v>
      </c>
      <c r="G1291" s="6">
        <v>8.5229999999999997</v>
      </c>
      <c r="H1291" s="6">
        <v>-50.429000000000002</v>
      </c>
      <c r="I1291">
        <v>-9.1010000000000009</v>
      </c>
      <c r="J1291" s="10">
        <v>44250.708333333336</v>
      </c>
      <c r="K1291" s="36">
        <f t="shared" si="20"/>
        <v>5.4019529121527403E-2</v>
      </c>
      <c r="N1291" s="4"/>
      <c r="O1291" s="17"/>
      <c r="P1291" s="17"/>
      <c r="Q1291" s="17"/>
      <c r="R1291" s="4"/>
    </row>
    <row r="1292" spans="1:18" x14ac:dyDescent="0.3">
      <c r="A1292" s="10">
        <v>44250.75</v>
      </c>
      <c r="B1292" s="5">
        <v>44250.75</v>
      </c>
      <c r="C1292" s="6">
        <v>36310.9453125</v>
      </c>
      <c r="D1292" s="6">
        <v>197.97068786621094</v>
      </c>
      <c r="E1292" s="6">
        <v>5909</v>
      </c>
      <c r="F1292" s="6">
        <v>0.54520940218557123</v>
      </c>
      <c r="G1292" s="6">
        <v>3.35</v>
      </c>
      <c r="H1292" s="6">
        <v>-305.70699999999999</v>
      </c>
      <c r="I1292">
        <v>-60.695</v>
      </c>
      <c r="J1292" s="10">
        <v>44250.75</v>
      </c>
      <c r="K1292" s="36">
        <f t="shared" si="20"/>
        <v>2.1232596803603992E-2</v>
      </c>
      <c r="N1292" s="4"/>
      <c r="O1292" s="17"/>
      <c r="P1292" s="17"/>
      <c r="Q1292" s="17"/>
      <c r="R1292" s="4"/>
    </row>
    <row r="1293" spans="1:18" x14ac:dyDescent="0.3">
      <c r="A1293" s="10">
        <v>44250.791666666664</v>
      </c>
      <c r="B1293" s="5">
        <v>44250.791666666664</v>
      </c>
      <c r="C1293" s="6">
        <v>37790.18359375</v>
      </c>
      <c r="D1293" s="6">
        <v>4.4802273623645306E-3</v>
      </c>
      <c r="E1293" s="6">
        <v>5909</v>
      </c>
      <c r="F1293" s="6">
        <v>1.1855532141700156E-5</v>
      </c>
      <c r="G1293" s="6">
        <v>0</v>
      </c>
      <c r="H1293" s="6">
        <v>-197.96600000000001</v>
      </c>
      <c r="I1293">
        <v>-99.998000000000005</v>
      </c>
      <c r="J1293" s="10">
        <v>44250.791666666664</v>
      </c>
      <c r="K1293" s="36">
        <f t="shared" si="20"/>
        <v>0</v>
      </c>
      <c r="N1293" s="4"/>
      <c r="O1293" s="17"/>
      <c r="P1293" s="17"/>
      <c r="Q1293" s="17"/>
      <c r="R1293" s="4"/>
    </row>
    <row r="1294" spans="1:18" x14ac:dyDescent="0.3">
      <c r="A1294" s="10">
        <v>44250.833333333336</v>
      </c>
      <c r="B1294" s="5">
        <v>44250.833333333336</v>
      </c>
      <c r="C1294" s="6">
        <v>37390.06640625</v>
      </c>
      <c r="D1294" s="6">
        <v>4.4802273623645306E-3</v>
      </c>
      <c r="E1294" s="6">
        <v>5909</v>
      </c>
      <c r="F1294" s="6">
        <v>1.1982400121160605E-5</v>
      </c>
      <c r="G1294" s="6">
        <v>0</v>
      </c>
      <c r="H1294" s="6">
        <v>0</v>
      </c>
      <c r="I1294">
        <v>0</v>
      </c>
      <c r="J1294" s="10">
        <v>44250.833333333336</v>
      </c>
      <c r="K1294" s="36">
        <f t="shared" si="20"/>
        <v>0</v>
      </c>
      <c r="N1294" s="4"/>
      <c r="O1294" s="17"/>
      <c r="P1294" s="17"/>
      <c r="Q1294" s="17"/>
      <c r="R1294" s="4"/>
    </row>
    <row r="1295" spans="1:18" x14ac:dyDescent="0.3">
      <c r="A1295" s="10">
        <v>44250.875</v>
      </c>
      <c r="B1295" s="5">
        <v>44250.875</v>
      </c>
      <c r="C1295" s="6">
        <v>36181.23828125</v>
      </c>
      <c r="D1295" s="6">
        <v>4.4802273623645306E-3</v>
      </c>
      <c r="E1295" s="6">
        <v>5909</v>
      </c>
      <c r="F1295" s="6">
        <v>1.238273639928541E-5</v>
      </c>
      <c r="G1295" s="6">
        <v>0</v>
      </c>
      <c r="H1295" s="6">
        <v>0</v>
      </c>
      <c r="I1295">
        <v>0</v>
      </c>
      <c r="J1295" s="10">
        <v>44250.875</v>
      </c>
      <c r="K1295" s="36">
        <f t="shared" si="20"/>
        <v>0</v>
      </c>
      <c r="N1295" s="4"/>
      <c r="O1295" s="17"/>
      <c r="P1295" s="17"/>
      <c r="Q1295" s="17"/>
      <c r="R1295" s="4"/>
    </row>
    <row r="1296" spans="1:18" x14ac:dyDescent="0.3">
      <c r="A1296" s="10">
        <v>44250.916666666664</v>
      </c>
      <c r="B1296" s="5">
        <v>44250.916666666664</v>
      </c>
      <c r="C1296" s="6">
        <v>34275.4375</v>
      </c>
      <c r="D1296" s="6">
        <v>4.4802273623645306E-3</v>
      </c>
      <c r="E1296" s="6">
        <v>5909</v>
      </c>
      <c r="F1296" s="6">
        <v>1.307124777725895E-5</v>
      </c>
      <c r="G1296" s="6">
        <v>0</v>
      </c>
      <c r="H1296" s="6">
        <v>0</v>
      </c>
      <c r="I1296">
        <v>0</v>
      </c>
      <c r="J1296" s="10">
        <v>44250.916666666664</v>
      </c>
      <c r="K1296" s="36">
        <f t="shared" si="20"/>
        <v>0</v>
      </c>
      <c r="N1296" s="4"/>
      <c r="O1296" s="17"/>
      <c r="P1296" s="17"/>
      <c r="Q1296" s="17"/>
      <c r="R1296" s="4"/>
    </row>
    <row r="1297" spans="1:18" x14ac:dyDescent="0.3">
      <c r="A1297" s="10">
        <v>44250.958333333336</v>
      </c>
      <c r="B1297" s="5">
        <v>44250.958333333336</v>
      </c>
      <c r="C1297" s="6">
        <v>31999.22265625</v>
      </c>
      <c r="D1297" s="6">
        <v>4.4802273623645306E-3</v>
      </c>
      <c r="E1297" s="6">
        <v>5909</v>
      </c>
      <c r="F1297" s="6">
        <v>1.4001050620801454E-5</v>
      </c>
      <c r="G1297" s="6">
        <v>0</v>
      </c>
      <c r="H1297" s="6">
        <v>0</v>
      </c>
      <c r="I1297">
        <v>0</v>
      </c>
      <c r="J1297" s="10">
        <v>44250.958333333336</v>
      </c>
      <c r="K1297" s="36">
        <f t="shared" si="20"/>
        <v>0</v>
      </c>
      <c r="N1297" s="4"/>
      <c r="O1297" s="17"/>
      <c r="P1297" s="17"/>
      <c r="Q1297" s="17"/>
      <c r="R1297" s="4"/>
    </row>
    <row r="1298" spans="1:18" x14ac:dyDescent="0.3">
      <c r="A1298" s="10">
        <v>44251</v>
      </c>
      <c r="B1298" s="5">
        <v>44251</v>
      </c>
      <c r="C1298" s="6">
        <v>29746.859375</v>
      </c>
      <c r="D1298" s="6">
        <v>4.4802273623645306E-3</v>
      </c>
      <c r="E1298" s="6">
        <v>5909</v>
      </c>
      <c r="F1298" s="6">
        <v>1.5061177739421544E-5</v>
      </c>
      <c r="G1298" s="6">
        <v>0</v>
      </c>
      <c r="H1298" s="6">
        <v>0</v>
      </c>
      <c r="I1298">
        <v>0</v>
      </c>
      <c r="J1298" s="10">
        <v>44251</v>
      </c>
      <c r="K1298" s="36">
        <f t="shared" si="20"/>
        <v>0</v>
      </c>
      <c r="N1298" s="4"/>
      <c r="O1298" s="17"/>
      <c r="P1298" s="17"/>
      <c r="Q1298" s="17"/>
      <c r="R1298" s="4"/>
    </row>
    <row r="1299" spans="1:18" x14ac:dyDescent="0.3">
      <c r="A1299" s="10">
        <v>44251.041666666664</v>
      </c>
      <c r="B1299" s="5">
        <v>44251.041666666664</v>
      </c>
      <c r="C1299" s="6">
        <v>28716.67578125</v>
      </c>
      <c r="D1299" s="6">
        <v>4.4802273623645306E-3</v>
      </c>
      <c r="E1299" s="6">
        <v>5909</v>
      </c>
      <c r="F1299" s="6">
        <v>1.5601483251379009E-5</v>
      </c>
      <c r="G1299" s="6">
        <v>0</v>
      </c>
      <c r="H1299" s="6">
        <v>0</v>
      </c>
      <c r="I1299">
        <v>0</v>
      </c>
      <c r="J1299" s="10">
        <v>44251.041666666664</v>
      </c>
      <c r="K1299" s="36">
        <f t="shared" si="20"/>
        <v>0</v>
      </c>
      <c r="N1299" s="4"/>
      <c r="O1299" s="17"/>
      <c r="P1299" s="17"/>
      <c r="Q1299" s="17"/>
      <c r="R1299" s="4"/>
    </row>
    <row r="1300" spans="1:18" x14ac:dyDescent="0.3">
      <c r="A1300" s="10">
        <v>44251.083333333336</v>
      </c>
      <c r="B1300" s="5">
        <v>44251.083333333336</v>
      </c>
      <c r="C1300" s="6">
        <v>27929.49609375</v>
      </c>
      <c r="D1300" s="6">
        <v>4.4802273623645306E-3</v>
      </c>
      <c r="E1300" s="6">
        <v>5909</v>
      </c>
      <c r="F1300" s="6">
        <v>1.6041203705666231E-5</v>
      </c>
      <c r="G1300" s="6">
        <v>0</v>
      </c>
      <c r="H1300" s="6">
        <v>0</v>
      </c>
      <c r="I1300">
        <v>0</v>
      </c>
      <c r="J1300" s="10">
        <v>44251.083333333336</v>
      </c>
      <c r="K1300" s="36">
        <f t="shared" si="20"/>
        <v>0</v>
      </c>
      <c r="N1300" s="4"/>
      <c r="O1300" s="17"/>
      <c r="P1300" s="17"/>
      <c r="Q1300" s="17"/>
      <c r="R1300" s="4"/>
    </row>
    <row r="1301" spans="1:18" x14ac:dyDescent="0.3">
      <c r="A1301" s="10">
        <v>44251.125</v>
      </c>
      <c r="B1301" s="5">
        <v>44251.125</v>
      </c>
      <c r="C1301" s="6">
        <v>27685.298828125</v>
      </c>
      <c r="D1301" s="6">
        <v>4.4802273623645306E-3</v>
      </c>
      <c r="E1301" s="6">
        <v>5909</v>
      </c>
      <c r="F1301" s="6">
        <v>1.6182694614129096E-5</v>
      </c>
      <c r="G1301" s="6">
        <v>0</v>
      </c>
      <c r="H1301" s="6">
        <v>0</v>
      </c>
      <c r="I1301">
        <v>0</v>
      </c>
      <c r="J1301" s="10">
        <v>44251.125</v>
      </c>
      <c r="K1301" s="36">
        <f t="shared" si="20"/>
        <v>0</v>
      </c>
      <c r="N1301" s="4"/>
      <c r="O1301" s="17"/>
      <c r="P1301" s="17"/>
      <c r="Q1301" s="17"/>
      <c r="R1301" s="4"/>
    </row>
    <row r="1302" spans="1:18" x14ac:dyDescent="0.3">
      <c r="A1302" s="10">
        <v>44251.166666666664</v>
      </c>
      <c r="B1302" s="5">
        <v>44251.166666666664</v>
      </c>
      <c r="C1302" s="6">
        <v>27826.2734375</v>
      </c>
      <c r="D1302" s="6">
        <v>4.4802273623645306E-3</v>
      </c>
      <c r="E1302" s="6">
        <v>5909</v>
      </c>
      <c r="F1302" s="6">
        <v>1.6100709182016319E-5</v>
      </c>
      <c r="G1302" s="6">
        <v>0</v>
      </c>
      <c r="H1302" s="6">
        <v>0</v>
      </c>
      <c r="I1302">
        <v>0</v>
      </c>
      <c r="J1302" s="10">
        <v>44251.166666666664</v>
      </c>
      <c r="K1302" s="36">
        <f t="shared" si="20"/>
        <v>0</v>
      </c>
      <c r="N1302" s="4"/>
      <c r="O1302" s="17"/>
      <c r="P1302" s="17"/>
      <c r="Q1302" s="17"/>
      <c r="R1302" s="4"/>
    </row>
    <row r="1303" spans="1:18" x14ac:dyDescent="0.3">
      <c r="A1303" s="10">
        <v>44251.208333333336</v>
      </c>
      <c r="B1303" s="5">
        <v>44251.208333333336</v>
      </c>
      <c r="C1303" s="6">
        <v>28929.48828125</v>
      </c>
      <c r="D1303" s="6">
        <v>4.4802273623645306E-3</v>
      </c>
      <c r="E1303" s="6">
        <v>5909</v>
      </c>
      <c r="F1303" s="6">
        <v>1.5486714866188245E-5</v>
      </c>
      <c r="G1303" s="6">
        <v>0</v>
      </c>
      <c r="H1303" s="6">
        <v>0</v>
      </c>
      <c r="I1303">
        <v>0</v>
      </c>
      <c r="J1303" s="10">
        <v>44251.208333333336</v>
      </c>
      <c r="K1303" s="36">
        <f t="shared" si="20"/>
        <v>0</v>
      </c>
      <c r="N1303" s="4"/>
      <c r="O1303" s="17"/>
      <c r="P1303" s="17"/>
      <c r="Q1303" s="17"/>
      <c r="R1303" s="4"/>
    </row>
    <row r="1304" spans="1:18" x14ac:dyDescent="0.3">
      <c r="A1304" s="10">
        <v>44251.25</v>
      </c>
      <c r="B1304" s="5">
        <v>44251.25</v>
      </c>
      <c r="C1304" s="6">
        <v>31257.11328125</v>
      </c>
      <c r="D1304" s="6">
        <v>4.4802273623645306E-3</v>
      </c>
      <c r="E1304" s="6">
        <v>5909</v>
      </c>
      <c r="F1304" s="6">
        <v>1.4333464904617585E-5</v>
      </c>
      <c r="G1304" s="6">
        <v>0</v>
      </c>
      <c r="H1304" s="6">
        <v>0</v>
      </c>
      <c r="I1304">
        <v>0</v>
      </c>
      <c r="J1304" s="10">
        <v>44251.25</v>
      </c>
      <c r="K1304" s="36">
        <f t="shared" si="20"/>
        <v>0</v>
      </c>
      <c r="N1304" s="4"/>
      <c r="O1304" s="17"/>
      <c r="P1304" s="17"/>
      <c r="Q1304" s="17"/>
      <c r="R1304" s="4"/>
    </row>
    <row r="1305" spans="1:18" x14ac:dyDescent="0.3">
      <c r="A1305" s="10">
        <v>44251.291666666664</v>
      </c>
      <c r="B1305" s="5">
        <v>44251.291666666664</v>
      </c>
      <c r="C1305" s="6">
        <v>34141.71484375</v>
      </c>
      <c r="D1305" s="6">
        <v>4.4802273623645306E-3</v>
      </c>
      <c r="E1305" s="6">
        <v>5909</v>
      </c>
      <c r="F1305" s="6">
        <v>1.3122443857516675E-5</v>
      </c>
      <c r="G1305" s="6">
        <v>0</v>
      </c>
      <c r="H1305" s="6">
        <v>0</v>
      </c>
      <c r="I1305">
        <v>0</v>
      </c>
      <c r="J1305" s="10">
        <v>44251.291666666664</v>
      </c>
      <c r="K1305" s="36">
        <f t="shared" si="20"/>
        <v>0</v>
      </c>
      <c r="N1305" s="4"/>
      <c r="O1305" s="17"/>
      <c r="P1305" s="17"/>
      <c r="Q1305" s="17"/>
      <c r="R1305" s="4"/>
    </row>
    <row r="1306" spans="1:18" x14ac:dyDescent="0.3">
      <c r="A1306" s="10">
        <v>44251.333333333336</v>
      </c>
      <c r="B1306" s="5">
        <v>44251.333333333336</v>
      </c>
      <c r="C1306" s="6">
        <v>34591.75390625</v>
      </c>
      <c r="D1306" s="6">
        <v>434.65093994140625</v>
      </c>
      <c r="E1306" s="6">
        <v>5909</v>
      </c>
      <c r="F1306" s="6">
        <v>1.2565160503841177</v>
      </c>
      <c r="G1306" s="6">
        <v>7.3550000000000004</v>
      </c>
      <c r="H1306" s="6">
        <v>434.64600000000002</v>
      </c>
      <c r="I1306">
        <v>9701427.2899999991</v>
      </c>
      <c r="J1306" s="10">
        <v>44251.333333333336</v>
      </c>
      <c r="K1306" s="36">
        <f t="shared" si="20"/>
        <v>4.6616641638957415E-2</v>
      </c>
      <c r="N1306" s="4"/>
      <c r="O1306" s="17"/>
      <c r="P1306" s="17"/>
      <c r="Q1306" s="17"/>
      <c r="R1306" s="4"/>
    </row>
    <row r="1307" spans="1:18" x14ac:dyDescent="0.3">
      <c r="A1307" s="10">
        <v>44251.375</v>
      </c>
      <c r="B1307" s="5">
        <v>44251.375</v>
      </c>
      <c r="C1307" s="6">
        <v>34961.01953125</v>
      </c>
      <c r="D1307" s="6">
        <v>1728.20947265625</v>
      </c>
      <c r="E1307" s="6">
        <v>5909</v>
      </c>
      <c r="F1307" s="6">
        <v>4.9432467812086696</v>
      </c>
      <c r="G1307" s="6">
        <v>29.247</v>
      </c>
      <c r="H1307" s="6">
        <v>1293.559</v>
      </c>
      <c r="I1307">
        <v>297.60899999999998</v>
      </c>
      <c r="J1307" s="10">
        <v>44251.375</v>
      </c>
      <c r="K1307" s="36">
        <f t="shared" si="20"/>
        <v>0.18537007722835994</v>
      </c>
      <c r="N1307" s="4"/>
      <c r="O1307" s="17"/>
      <c r="P1307" s="17"/>
      <c r="Q1307" s="17"/>
      <c r="R1307" s="4"/>
    </row>
    <row r="1308" spans="1:18" x14ac:dyDescent="0.3">
      <c r="A1308" s="10">
        <v>44251.416666666664</v>
      </c>
      <c r="B1308" s="5">
        <v>44251.416666666664</v>
      </c>
      <c r="C1308" s="6">
        <v>35516.109375</v>
      </c>
      <c r="D1308" s="6">
        <v>1972.3701171875</v>
      </c>
      <c r="E1308" s="6">
        <v>5909</v>
      </c>
      <c r="F1308" s="6">
        <v>5.5534520866631381</v>
      </c>
      <c r="G1308" s="6">
        <v>33.378999999999998</v>
      </c>
      <c r="H1308" s="6">
        <v>244.161</v>
      </c>
      <c r="I1308">
        <v>14.128</v>
      </c>
      <c r="J1308" s="10">
        <v>44251.416666666664</v>
      </c>
      <c r="K1308" s="36">
        <f t="shared" si="20"/>
        <v>0.2115590593156709</v>
      </c>
      <c r="N1308" s="4"/>
      <c r="O1308" s="17"/>
      <c r="P1308" s="17"/>
      <c r="Q1308" s="17"/>
      <c r="R1308" s="4"/>
    </row>
    <row r="1309" spans="1:18" x14ac:dyDescent="0.3">
      <c r="A1309" s="10">
        <v>44251.458333333336</v>
      </c>
      <c r="B1309" s="5">
        <v>44251.458333333336</v>
      </c>
      <c r="C1309" s="6">
        <v>35808.11328125</v>
      </c>
      <c r="D1309" s="6">
        <v>2856.901611328125</v>
      </c>
      <c r="E1309" s="6">
        <v>5909</v>
      </c>
      <c r="F1309" s="6">
        <v>7.9783639782665352</v>
      </c>
      <c r="G1309" s="6">
        <v>48.347999999999999</v>
      </c>
      <c r="H1309" s="6">
        <v>884.53099999999995</v>
      </c>
      <c r="I1309">
        <v>44.845999999999997</v>
      </c>
      <c r="J1309" s="10">
        <v>44251.458333333336</v>
      </c>
      <c r="K1309" s="36">
        <f t="shared" si="20"/>
        <v>0.30643390754049127</v>
      </c>
      <c r="N1309" s="4"/>
      <c r="O1309" s="17"/>
      <c r="P1309" s="17"/>
      <c r="Q1309" s="17"/>
      <c r="R1309" s="4"/>
    </row>
    <row r="1310" spans="1:18" x14ac:dyDescent="0.3">
      <c r="A1310" s="10">
        <v>44251.5</v>
      </c>
      <c r="B1310" s="5">
        <v>44251.5</v>
      </c>
      <c r="C1310" s="6">
        <v>36029.90234375</v>
      </c>
      <c r="D1310" s="6">
        <v>4455.748046875</v>
      </c>
      <c r="E1310" s="6">
        <v>5909</v>
      </c>
      <c r="F1310" s="6">
        <v>12.366805783607475</v>
      </c>
      <c r="G1310" s="6">
        <v>75.406000000000006</v>
      </c>
      <c r="H1310" s="6">
        <v>1598.846</v>
      </c>
      <c r="I1310">
        <v>55.963999999999999</v>
      </c>
      <c r="J1310" s="10">
        <v>44251.5</v>
      </c>
      <c r="K1310" s="36">
        <f t="shared" si="20"/>
        <v>0.47792990882763065</v>
      </c>
      <c r="N1310" s="4"/>
      <c r="O1310" s="17"/>
      <c r="P1310" s="17"/>
      <c r="Q1310" s="17"/>
      <c r="R1310" s="4"/>
    </row>
    <row r="1311" spans="1:18" x14ac:dyDescent="0.3">
      <c r="A1311" s="10">
        <v>44251.541666666664</v>
      </c>
      <c r="B1311" s="5">
        <v>44251.541666666664</v>
      </c>
      <c r="C1311" s="6">
        <v>36326.1484375</v>
      </c>
      <c r="D1311" s="6">
        <v>4656.48681640625</v>
      </c>
      <c r="E1311" s="6">
        <v>5909</v>
      </c>
      <c r="F1311" s="6">
        <v>12.818553622379882</v>
      </c>
      <c r="G1311" s="6">
        <v>78.802999999999997</v>
      </c>
      <c r="H1311" s="6">
        <v>200.739</v>
      </c>
      <c r="I1311">
        <v>4.5049999999999999</v>
      </c>
      <c r="J1311" s="10">
        <v>44251.541666666664</v>
      </c>
      <c r="K1311" s="36">
        <f t="shared" si="20"/>
        <v>0.49946039579534479</v>
      </c>
      <c r="N1311" s="4"/>
      <c r="O1311" s="17"/>
      <c r="P1311" s="17"/>
      <c r="Q1311" s="17"/>
      <c r="R1311" s="4"/>
    </row>
    <row r="1312" spans="1:18" x14ac:dyDescent="0.3">
      <c r="A1312" s="10">
        <v>44251.583333333336</v>
      </c>
      <c r="B1312" s="5">
        <v>44251.583333333336</v>
      </c>
      <c r="C1312" s="6">
        <v>36582.9921875</v>
      </c>
      <c r="D1312" s="6">
        <v>4823.68359375</v>
      </c>
      <c r="E1312" s="6">
        <v>5909</v>
      </c>
      <c r="F1312" s="6">
        <v>13.185590640117727</v>
      </c>
      <c r="G1312" s="6">
        <v>81.632000000000005</v>
      </c>
      <c r="H1312" s="6">
        <v>167.197</v>
      </c>
      <c r="I1312">
        <v>3.5910000000000002</v>
      </c>
      <c r="J1312" s="10">
        <v>44251.583333333336</v>
      </c>
      <c r="K1312" s="36">
        <f t="shared" si="20"/>
        <v>0.51739084843934358</v>
      </c>
      <c r="N1312" s="4"/>
      <c r="O1312" s="17"/>
      <c r="P1312" s="17"/>
      <c r="Q1312" s="17"/>
      <c r="R1312" s="4"/>
    </row>
    <row r="1313" spans="1:18" x14ac:dyDescent="0.3">
      <c r="A1313" s="10">
        <v>44251.625</v>
      </c>
      <c r="B1313" s="5">
        <v>44251.625</v>
      </c>
      <c r="C1313" s="6">
        <v>37087.22265625</v>
      </c>
      <c r="D1313" s="6">
        <v>4946.29638671875</v>
      </c>
      <c r="E1313" s="6">
        <v>5909</v>
      </c>
      <c r="F1313" s="6">
        <v>13.336928549663698</v>
      </c>
      <c r="G1313" s="6">
        <v>83.706999999999994</v>
      </c>
      <c r="H1313" s="6">
        <v>122.613</v>
      </c>
      <c r="I1313">
        <v>2.5419999999999998</v>
      </c>
      <c r="J1313" s="10">
        <v>44251.625</v>
      </c>
      <c r="K1313" s="36">
        <f t="shared" si="20"/>
        <v>0.53054238228038175</v>
      </c>
      <c r="N1313" s="4"/>
      <c r="O1313" s="17"/>
      <c r="P1313" s="17"/>
      <c r="Q1313" s="17"/>
      <c r="R1313" s="4"/>
    </row>
    <row r="1314" spans="1:18" x14ac:dyDescent="0.3">
      <c r="A1314" s="10">
        <v>44251.666666666664</v>
      </c>
      <c r="B1314" s="5">
        <v>44251.666666666664</v>
      </c>
      <c r="C1314" s="6">
        <v>37391.734375</v>
      </c>
      <c r="D1314" s="6">
        <v>4942.642578125</v>
      </c>
      <c r="E1314" s="6">
        <v>5909</v>
      </c>
      <c r="F1314" s="6">
        <v>13.218543244224682</v>
      </c>
      <c r="G1314" s="6">
        <v>83.646000000000001</v>
      </c>
      <c r="H1314" s="6">
        <v>-3.6539999999999999</v>
      </c>
      <c r="I1314">
        <v>-7.3999999999999996E-2</v>
      </c>
      <c r="J1314" s="10">
        <v>44251.666666666664</v>
      </c>
      <c r="K1314" s="36">
        <f t="shared" si="20"/>
        <v>0.53015575887589828</v>
      </c>
      <c r="N1314" s="4"/>
      <c r="O1314" s="17"/>
      <c r="P1314" s="17"/>
      <c r="Q1314" s="17"/>
      <c r="R1314" s="4"/>
    </row>
    <row r="1315" spans="1:18" x14ac:dyDescent="0.3">
      <c r="A1315" s="10">
        <v>44251.708333333336</v>
      </c>
      <c r="B1315" s="5">
        <v>44251.708333333336</v>
      </c>
      <c r="C1315" s="6">
        <v>37525.79296875</v>
      </c>
      <c r="D1315" s="6">
        <v>4345.5556640625</v>
      </c>
      <c r="E1315" s="6">
        <v>5909</v>
      </c>
      <c r="F1315" s="6">
        <v>11.580183442575903</v>
      </c>
      <c r="G1315" s="6">
        <v>73.540999999999997</v>
      </c>
      <c r="H1315" s="6">
        <v>-597.08699999999999</v>
      </c>
      <c r="I1315">
        <v>-12.08</v>
      </c>
      <c r="J1315" s="10">
        <v>44251.708333333336</v>
      </c>
      <c r="K1315" s="36">
        <f t="shared" si="20"/>
        <v>0.46610937359219129</v>
      </c>
      <c r="N1315" s="4"/>
      <c r="O1315" s="17"/>
      <c r="P1315" s="17"/>
      <c r="Q1315" s="17"/>
      <c r="R1315" s="4"/>
    </row>
    <row r="1316" spans="1:18" x14ac:dyDescent="0.3">
      <c r="A1316" s="10">
        <v>44251.75</v>
      </c>
      <c r="B1316" s="5">
        <v>44251.75</v>
      </c>
      <c r="C1316" s="6">
        <v>37781.51171875</v>
      </c>
      <c r="D1316" s="6">
        <v>1196.2113037109375</v>
      </c>
      <c r="E1316" s="6">
        <v>5909</v>
      </c>
      <c r="F1316" s="6">
        <v>3.1661287473504887</v>
      </c>
      <c r="G1316" s="6">
        <v>20.242999999999999</v>
      </c>
      <c r="H1316" s="6">
        <v>-3149.3440000000001</v>
      </c>
      <c r="I1316">
        <v>-72.472999999999999</v>
      </c>
      <c r="J1316" s="10">
        <v>44251.75</v>
      </c>
      <c r="K1316" s="36">
        <f t="shared" si="20"/>
        <v>0.12830192749115091</v>
      </c>
      <c r="N1316" s="4"/>
      <c r="O1316" s="17"/>
      <c r="P1316" s="17"/>
      <c r="Q1316" s="17"/>
      <c r="R1316" s="4"/>
    </row>
    <row r="1317" spans="1:18" x14ac:dyDescent="0.3">
      <c r="A1317" s="10">
        <v>44251.791666666664</v>
      </c>
      <c r="B1317" s="5">
        <v>44251.791666666664</v>
      </c>
      <c r="C1317" s="6">
        <v>38981.62890625</v>
      </c>
      <c r="D1317" s="6">
        <v>3.7585631012916565E-2</v>
      </c>
      <c r="E1317" s="6">
        <v>5909</v>
      </c>
      <c r="F1317" s="6">
        <v>9.6418831299505765E-5</v>
      </c>
      <c r="G1317" s="6">
        <v>0</v>
      </c>
      <c r="H1317" s="6">
        <v>-1196.174</v>
      </c>
      <c r="I1317">
        <v>-99.997</v>
      </c>
      <c r="J1317" s="10">
        <v>44251.791666666664</v>
      </c>
      <c r="K1317" s="36">
        <f t="shared" si="20"/>
        <v>0</v>
      </c>
      <c r="N1317" s="4"/>
      <c r="O1317" s="17"/>
      <c r="P1317" s="17"/>
      <c r="Q1317" s="17"/>
      <c r="R1317" s="4"/>
    </row>
    <row r="1318" spans="1:18" x14ac:dyDescent="0.3">
      <c r="A1318" s="10">
        <v>44251.833333333336</v>
      </c>
      <c r="B1318" s="5">
        <v>44251.833333333336</v>
      </c>
      <c r="C1318" s="6">
        <v>38314.5625</v>
      </c>
      <c r="D1318" s="6">
        <v>3.7585631012916565E-2</v>
      </c>
      <c r="E1318" s="6">
        <v>5909</v>
      </c>
      <c r="F1318" s="6">
        <v>9.8097507998209734E-5</v>
      </c>
      <c r="G1318" s="6">
        <v>0</v>
      </c>
      <c r="H1318" s="6">
        <v>0</v>
      </c>
      <c r="I1318">
        <v>0</v>
      </c>
      <c r="J1318" s="10">
        <v>44251.833333333336</v>
      </c>
      <c r="K1318" s="36">
        <f t="shared" si="20"/>
        <v>0</v>
      </c>
      <c r="N1318" s="4"/>
      <c r="O1318" s="17"/>
      <c r="P1318" s="17"/>
      <c r="Q1318" s="17"/>
      <c r="R1318" s="4"/>
    </row>
    <row r="1319" spans="1:18" x14ac:dyDescent="0.3">
      <c r="A1319" s="10">
        <v>44251.875</v>
      </c>
      <c r="B1319" s="5">
        <v>44251.875</v>
      </c>
      <c r="C1319" s="6">
        <v>37318.44921875</v>
      </c>
      <c r="D1319" s="6">
        <v>3.7585631012916565E-2</v>
      </c>
      <c r="E1319" s="6">
        <v>5909</v>
      </c>
      <c r="F1319" s="6">
        <v>1.0071595095659099E-4</v>
      </c>
      <c r="G1319" s="6">
        <v>0</v>
      </c>
      <c r="H1319" s="6">
        <v>0</v>
      </c>
      <c r="I1319">
        <v>0</v>
      </c>
      <c r="J1319" s="10">
        <v>44251.875</v>
      </c>
      <c r="K1319" s="36">
        <f t="shared" si="20"/>
        <v>0</v>
      </c>
      <c r="N1319" s="4"/>
      <c r="O1319" s="17"/>
      <c r="P1319" s="17"/>
      <c r="Q1319" s="17"/>
      <c r="R1319" s="4"/>
    </row>
    <row r="1320" spans="1:18" x14ac:dyDescent="0.3">
      <c r="A1320" s="10">
        <v>44251.916666666664</v>
      </c>
      <c r="B1320" s="5">
        <v>44251.916666666664</v>
      </c>
      <c r="C1320" s="6">
        <v>35697.39453125</v>
      </c>
      <c r="D1320" s="6">
        <v>3.7585631012916565E-2</v>
      </c>
      <c r="E1320" s="6">
        <v>5909</v>
      </c>
      <c r="F1320" s="6">
        <v>1.0528956386442596E-4</v>
      </c>
      <c r="G1320" s="6">
        <v>0</v>
      </c>
      <c r="H1320" s="6">
        <v>0</v>
      </c>
      <c r="I1320">
        <v>0</v>
      </c>
      <c r="J1320" s="10">
        <v>44251.916666666664</v>
      </c>
      <c r="K1320" s="36">
        <f t="shared" si="20"/>
        <v>0</v>
      </c>
      <c r="N1320" s="4"/>
      <c r="O1320" s="17"/>
      <c r="P1320" s="17"/>
      <c r="Q1320" s="17"/>
      <c r="R1320" s="4"/>
    </row>
    <row r="1321" spans="1:18" x14ac:dyDescent="0.3">
      <c r="A1321" s="10">
        <v>44251.958333333336</v>
      </c>
      <c r="B1321" s="5">
        <v>44251.958333333336</v>
      </c>
      <c r="C1321" s="6">
        <v>33141.234375</v>
      </c>
      <c r="D1321" s="6">
        <v>3.7585631012916565E-2</v>
      </c>
      <c r="E1321" s="6">
        <v>5909</v>
      </c>
      <c r="F1321" s="6">
        <v>1.1341047405666092E-4</v>
      </c>
      <c r="G1321" s="6">
        <v>0</v>
      </c>
      <c r="H1321" s="6">
        <v>0</v>
      </c>
      <c r="I1321">
        <v>0</v>
      </c>
      <c r="J1321" s="10">
        <v>44251.958333333336</v>
      </c>
      <c r="K1321" s="36">
        <f t="shared" si="20"/>
        <v>0</v>
      </c>
      <c r="N1321" s="4"/>
      <c r="O1321" s="17"/>
      <c r="P1321" s="17"/>
      <c r="Q1321" s="17"/>
      <c r="R1321" s="4"/>
    </row>
    <row r="1322" spans="1:18" x14ac:dyDescent="0.3">
      <c r="A1322" s="10">
        <v>44252</v>
      </c>
      <c r="B1322" s="5">
        <v>44252</v>
      </c>
      <c r="C1322" s="6">
        <v>31232.4140625</v>
      </c>
      <c r="D1322" s="6">
        <v>3.7585631012916565E-2</v>
      </c>
      <c r="E1322" s="6">
        <v>5909</v>
      </c>
      <c r="F1322" s="6">
        <v>1.2034174155639386E-4</v>
      </c>
      <c r="G1322" s="6">
        <v>0</v>
      </c>
      <c r="H1322" s="6">
        <v>0</v>
      </c>
      <c r="I1322">
        <v>0</v>
      </c>
      <c r="J1322" s="10">
        <v>44252</v>
      </c>
      <c r="K1322" s="36">
        <f t="shared" si="20"/>
        <v>0</v>
      </c>
      <c r="N1322" s="4"/>
      <c r="O1322" s="17"/>
      <c r="P1322" s="17"/>
      <c r="Q1322" s="17"/>
      <c r="R1322" s="4"/>
    </row>
    <row r="1323" spans="1:18" x14ac:dyDescent="0.3">
      <c r="A1323" s="10">
        <v>44252.041666666664</v>
      </c>
      <c r="B1323" s="5">
        <v>44252.041666666664</v>
      </c>
      <c r="C1323" s="6">
        <v>30233.447265625</v>
      </c>
      <c r="D1323" s="6">
        <v>3.7585631012916565E-2</v>
      </c>
      <c r="E1323" s="6">
        <v>5909</v>
      </c>
      <c r="F1323" s="6">
        <v>1.2431804644272534E-4</v>
      </c>
      <c r="G1323" s="6">
        <v>0</v>
      </c>
      <c r="H1323" s="6">
        <v>0</v>
      </c>
      <c r="I1323">
        <v>0</v>
      </c>
      <c r="J1323" s="10">
        <v>44252.041666666664</v>
      </c>
      <c r="K1323" s="36">
        <f t="shared" si="20"/>
        <v>0</v>
      </c>
      <c r="N1323" s="4"/>
      <c r="O1323" s="17"/>
      <c r="P1323" s="17"/>
      <c r="Q1323" s="17"/>
      <c r="R1323" s="4"/>
    </row>
    <row r="1324" spans="1:18" x14ac:dyDescent="0.3">
      <c r="A1324" s="10">
        <v>44252.083333333336</v>
      </c>
      <c r="B1324" s="5">
        <v>44252.083333333336</v>
      </c>
      <c r="C1324" s="6">
        <v>29515.763671875</v>
      </c>
      <c r="D1324" s="6">
        <v>3.7585631012916565E-2</v>
      </c>
      <c r="E1324" s="6">
        <v>5909</v>
      </c>
      <c r="F1324" s="6">
        <v>1.2734087259524707E-4</v>
      </c>
      <c r="G1324" s="6">
        <v>0</v>
      </c>
      <c r="H1324" s="6">
        <v>0</v>
      </c>
      <c r="I1324">
        <v>0</v>
      </c>
      <c r="J1324" s="10">
        <v>44252.083333333336</v>
      </c>
      <c r="K1324" s="36">
        <f t="shared" si="20"/>
        <v>0</v>
      </c>
      <c r="N1324" s="4"/>
      <c r="O1324" s="17"/>
      <c r="P1324" s="17"/>
      <c r="Q1324" s="17"/>
      <c r="R1324" s="4"/>
    </row>
    <row r="1325" spans="1:18" x14ac:dyDescent="0.3">
      <c r="A1325" s="10">
        <v>44252.125</v>
      </c>
      <c r="B1325" s="5">
        <v>44252.125</v>
      </c>
      <c r="C1325" s="6">
        <v>29386.16015625</v>
      </c>
      <c r="D1325" s="6">
        <v>3.7585631012916565E-2</v>
      </c>
      <c r="E1325" s="6">
        <v>5909</v>
      </c>
      <c r="F1325" s="6">
        <v>1.279024915574846E-4</v>
      </c>
      <c r="G1325" s="6">
        <v>0</v>
      </c>
      <c r="H1325" s="6">
        <v>0</v>
      </c>
      <c r="I1325">
        <v>0</v>
      </c>
      <c r="J1325" s="10">
        <v>44252.125</v>
      </c>
      <c r="K1325" s="36">
        <f t="shared" si="20"/>
        <v>0</v>
      </c>
      <c r="N1325" s="4"/>
      <c r="O1325" s="17"/>
      <c r="P1325" s="17"/>
      <c r="Q1325" s="17"/>
      <c r="R1325" s="4"/>
    </row>
    <row r="1326" spans="1:18" x14ac:dyDescent="0.3">
      <c r="A1326" s="10">
        <v>44252.166666666664</v>
      </c>
      <c r="B1326" s="5">
        <v>44252.166666666664</v>
      </c>
      <c r="C1326" s="6">
        <v>29637.53515625</v>
      </c>
      <c r="D1326" s="6">
        <v>3.7585631012916565E-2</v>
      </c>
      <c r="E1326" s="6">
        <v>5909</v>
      </c>
      <c r="F1326" s="6">
        <v>1.2681766825332793E-4</v>
      </c>
      <c r="G1326" s="6">
        <v>0</v>
      </c>
      <c r="H1326" s="6">
        <v>0</v>
      </c>
      <c r="I1326">
        <v>0</v>
      </c>
      <c r="J1326" s="10">
        <v>44252.166666666664</v>
      </c>
      <c r="K1326" s="36">
        <f t="shared" si="20"/>
        <v>0</v>
      </c>
      <c r="N1326" s="4"/>
      <c r="O1326" s="17"/>
      <c r="P1326" s="17"/>
      <c r="Q1326" s="17"/>
      <c r="R1326" s="4"/>
    </row>
    <row r="1327" spans="1:18" x14ac:dyDescent="0.3">
      <c r="A1327" s="10">
        <v>44252.208333333336</v>
      </c>
      <c r="B1327" s="5">
        <v>44252.208333333336</v>
      </c>
      <c r="C1327" s="6">
        <v>30590.123046875</v>
      </c>
      <c r="D1327" s="6">
        <v>3.7585631012916565E-2</v>
      </c>
      <c r="E1327" s="6">
        <v>5909</v>
      </c>
      <c r="F1327" s="6">
        <v>1.2286851855849664E-4</v>
      </c>
      <c r="G1327" s="6">
        <v>0</v>
      </c>
      <c r="H1327" s="6">
        <v>0</v>
      </c>
      <c r="I1327">
        <v>0</v>
      </c>
      <c r="J1327" s="10">
        <v>44252.208333333336</v>
      </c>
      <c r="K1327" s="36">
        <f t="shared" si="20"/>
        <v>0</v>
      </c>
      <c r="N1327" s="4"/>
      <c r="O1327" s="17"/>
      <c r="P1327" s="17"/>
      <c r="Q1327" s="17"/>
      <c r="R1327" s="4"/>
    </row>
    <row r="1328" spans="1:18" x14ac:dyDescent="0.3">
      <c r="A1328" s="10">
        <v>44252.25</v>
      </c>
      <c r="B1328" s="5">
        <v>44252.25</v>
      </c>
      <c r="C1328" s="6">
        <v>33218.44140625</v>
      </c>
      <c r="D1328" s="6">
        <v>3.7585631012916565E-2</v>
      </c>
      <c r="E1328" s="6">
        <v>5909</v>
      </c>
      <c r="F1328" s="6">
        <v>1.1314688294148829E-4</v>
      </c>
      <c r="G1328" s="6">
        <v>0</v>
      </c>
      <c r="H1328" s="6">
        <v>0</v>
      </c>
      <c r="I1328">
        <v>0</v>
      </c>
      <c r="J1328" s="10">
        <v>44252.25</v>
      </c>
      <c r="K1328" s="36">
        <f t="shared" si="20"/>
        <v>0</v>
      </c>
      <c r="N1328" s="4"/>
      <c r="O1328" s="17"/>
      <c r="P1328" s="17"/>
      <c r="Q1328" s="17"/>
      <c r="R1328" s="4"/>
    </row>
    <row r="1329" spans="1:18" x14ac:dyDescent="0.3">
      <c r="A1329" s="10">
        <v>44252.291666666664</v>
      </c>
      <c r="B1329" s="5">
        <v>44252.291666666664</v>
      </c>
      <c r="C1329" s="6">
        <v>36212.2421875</v>
      </c>
      <c r="D1329" s="6">
        <v>0.59542357921600342</v>
      </c>
      <c r="E1329" s="6">
        <v>5909</v>
      </c>
      <c r="F1329" s="6">
        <v>1.6442604579219786E-3</v>
      </c>
      <c r="G1329" s="6">
        <v>0.01</v>
      </c>
      <c r="H1329" s="6">
        <v>0.55800000000000005</v>
      </c>
      <c r="I1329">
        <v>1484.61</v>
      </c>
      <c r="J1329" s="10">
        <v>44252.291666666664</v>
      </c>
      <c r="K1329" s="36">
        <f t="shared" si="20"/>
        <v>6.3380885980907433E-5</v>
      </c>
      <c r="N1329" s="4"/>
      <c r="O1329" s="17"/>
      <c r="P1329" s="17"/>
      <c r="Q1329" s="17"/>
      <c r="R1329" s="4"/>
    </row>
    <row r="1330" spans="1:18" x14ac:dyDescent="0.3">
      <c r="A1330" s="10">
        <v>44252.333333333336</v>
      </c>
      <c r="B1330" s="5">
        <v>44252.333333333336</v>
      </c>
      <c r="C1330" s="6">
        <v>37145.26953125</v>
      </c>
      <c r="D1330" s="6">
        <v>158.98548889160156</v>
      </c>
      <c r="E1330" s="6">
        <v>5909</v>
      </c>
      <c r="F1330" s="6">
        <v>0.42801005591801783</v>
      </c>
      <c r="G1330" s="6">
        <v>2.69</v>
      </c>
      <c r="H1330" s="6">
        <v>158.38999999999999</v>
      </c>
      <c r="I1330">
        <v>26601.231</v>
      </c>
      <c r="J1330" s="10">
        <v>44252.333333333336</v>
      </c>
      <c r="K1330" s="36">
        <f t="shared" si="20"/>
        <v>1.7049458328864099E-2</v>
      </c>
      <c r="N1330" s="4"/>
      <c r="O1330" s="17"/>
      <c r="P1330" s="17"/>
      <c r="Q1330" s="17"/>
      <c r="R1330" s="4"/>
    </row>
    <row r="1331" spans="1:18" x14ac:dyDescent="0.3">
      <c r="A1331" s="10">
        <v>44252.375</v>
      </c>
      <c r="B1331" s="5">
        <v>44252.375</v>
      </c>
      <c r="C1331" s="6">
        <v>37982.828125</v>
      </c>
      <c r="D1331" s="6">
        <v>535.48870849609375</v>
      </c>
      <c r="E1331" s="6">
        <v>5909</v>
      </c>
      <c r="F1331" s="6">
        <v>1.4098178964815926</v>
      </c>
      <c r="G1331" s="6">
        <v>9.0619999999999994</v>
      </c>
      <c r="H1331" s="6">
        <v>376.50299999999999</v>
      </c>
      <c r="I1331">
        <v>236.816</v>
      </c>
      <c r="J1331" s="10">
        <v>44252.375</v>
      </c>
      <c r="K1331" s="36">
        <f t="shared" si="20"/>
        <v>5.7435758875898309E-2</v>
      </c>
      <c r="N1331" s="4"/>
      <c r="O1331" s="17"/>
      <c r="P1331" s="17"/>
      <c r="Q1331" s="17"/>
      <c r="R1331" s="4"/>
    </row>
    <row r="1332" spans="1:18" x14ac:dyDescent="0.3">
      <c r="A1332" s="10">
        <v>44252.416666666664</v>
      </c>
      <c r="B1332" s="5">
        <v>44252.416666666664</v>
      </c>
      <c r="C1332" s="6">
        <v>38597.88671875</v>
      </c>
      <c r="D1332" s="6">
        <v>973.94891357421875</v>
      </c>
      <c r="E1332" s="6">
        <v>5909</v>
      </c>
      <c r="F1332" s="6">
        <v>2.5233218613004942</v>
      </c>
      <c r="G1332" s="6">
        <v>16.481999999999999</v>
      </c>
      <c r="H1332" s="6">
        <v>438.46</v>
      </c>
      <c r="I1332">
        <v>81.88</v>
      </c>
      <c r="J1332" s="10">
        <v>44252.416666666664</v>
      </c>
      <c r="K1332" s="36">
        <f t="shared" si="20"/>
        <v>0.10446437627373163</v>
      </c>
      <c r="N1332" s="4"/>
      <c r="O1332" s="17"/>
      <c r="P1332" s="17"/>
      <c r="Q1332" s="17"/>
      <c r="R1332" s="4"/>
    </row>
    <row r="1333" spans="1:18" x14ac:dyDescent="0.3">
      <c r="A1333" s="10">
        <v>44252.458333333336</v>
      </c>
      <c r="B1333" s="5">
        <v>44252.458333333336</v>
      </c>
      <c r="C1333" s="6">
        <v>39064.421875</v>
      </c>
      <c r="D1333" s="6">
        <v>1303.4710693359375</v>
      </c>
      <c r="E1333" s="6">
        <v>5909</v>
      </c>
      <c r="F1333" s="6">
        <v>3.3367217707888774</v>
      </c>
      <c r="G1333" s="6">
        <v>22.059000000000001</v>
      </c>
      <c r="H1333" s="6">
        <v>329.52199999999999</v>
      </c>
      <c r="I1333">
        <v>33.834000000000003</v>
      </c>
      <c r="J1333" s="10">
        <v>44252.458333333336</v>
      </c>
      <c r="K1333" s="36">
        <f t="shared" si="20"/>
        <v>0.13981189638528371</v>
      </c>
      <c r="N1333" s="4"/>
      <c r="O1333" s="17"/>
      <c r="P1333" s="17"/>
      <c r="Q1333" s="17"/>
      <c r="R1333" s="4"/>
    </row>
    <row r="1334" spans="1:18" x14ac:dyDescent="0.3">
      <c r="A1334" s="10">
        <v>44252.5</v>
      </c>
      <c r="B1334" s="5">
        <v>44252.5</v>
      </c>
      <c r="C1334" s="6">
        <v>39252.640625</v>
      </c>
      <c r="D1334" s="6">
        <v>1505.99462890625</v>
      </c>
      <c r="E1334" s="6">
        <v>5909</v>
      </c>
      <c r="F1334" s="6">
        <v>3.8366708708689585</v>
      </c>
      <c r="G1334" s="6">
        <v>25.486000000000001</v>
      </c>
      <c r="H1334" s="6">
        <v>202.524</v>
      </c>
      <c r="I1334">
        <v>15.537000000000001</v>
      </c>
      <c r="J1334" s="10">
        <v>44252.5</v>
      </c>
      <c r="K1334" s="36">
        <f t="shared" si="20"/>
        <v>0.1615325260109407</v>
      </c>
      <c r="N1334" s="4"/>
      <c r="O1334" s="17"/>
      <c r="P1334" s="17"/>
      <c r="Q1334" s="17"/>
      <c r="R1334" s="4"/>
    </row>
    <row r="1335" spans="1:18" x14ac:dyDescent="0.3">
      <c r="A1335" s="10">
        <v>44252.541666666664</v>
      </c>
      <c r="B1335" s="5">
        <v>44252.541666666664</v>
      </c>
      <c r="C1335" s="6">
        <v>39279.2734375</v>
      </c>
      <c r="D1335" s="6">
        <v>1700.5609130859375</v>
      </c>
      <c r="E1335" s="6">
        <v>5909</v>
      </c>
      <c r="F1335" s="6">
        <v>4.3294103079371338</v>
      </c>
      <c r="G1335" s="6">
        <v>28.779</v>
      </c>
      <c r="H1335" s="6">
        <v>194.566</v>
      </c>
      <c r="I1335">
        <v>12.919</v>
      </c>
      <c r="J1335" s="10">
        <v>44252.541666666664</v>
      </c>
      <c r="K1335" s="36">
        <f t="shared" si="20"/>
        <v>0.18240385176445351</v>
      </c>
      <c r="N1335" s="4"/>
      <c r="O1335" s="17"/>
      <c r="P1335" s="17"/>
      <c r="Q1335" s="17"/>
      <c r="R1335" s="4"/>
    </row>
    <row r="1336" spans="1:18" x14ac:dyDescent="0.3">
      <c r="A1336" s="10">
        <v>44252.583333333336</v>
      </c>
      <c r="B1336" s="5">
        <v>44252.583333333336</v>
      </c>
      <c r="C1336" s="6">
        <v>39205.62890625</v>
      </c>
      <c r="D1336" s="6">
        <v>1601.119384765625</v>
      </c>
      <c r="E1336" s="6">
        <v>5909</v>
      </c>
      <c r="F1336" s="6">
        <v>4.0839018004131065</v>
      </c>
      <c r="G1336" s="6">
        <v>27.096</v>
      </c>
      <c r="H1336" s="6">
        <v>-99.441999999999993</v>
      </c>
      <c r="I1336">
        <v>-5.8479999999999999</v>
      </c>
      <c r="J1336" s="10">
        <v>44252.583333333336</v>
      </c>
      <c r="K1336" s="36">
        <f t="shared" si="20"/>
        <v>0.17173684865386679</v>
      </c>
      <c r="N1336" s="4"/>
      <c r="O1336" s="17"/>
      <c r="P1336" s="17"/>
      <c r="Q1336" s="17"/>
      <c r="R1336" s="4"/>
    </row>
    <row r="1337" spans="1:18" x14ac:dyDescent="0.3">
      <c r="A1337" s="10">
        <v>44252.625</v>
      </c>
      <c r="B1337" s="5">
        <v>44252.625</v>
      </c>
      <c r="C1337" s="6">
        <v>39163.16796875</v>
      </c>
      <c r="D1337" s="6">
        <v>1335.7369384765625</v>
      </c>
      <c r="E1337" s="6">
        <v>5909</v>
      </c>
      <c r="F1337" s="6">
        <v>3.4106968556333475</v>
      </c>
      <c r="G1337" s="6">
        <v>22.605</v>
      </c>
      <c r="H1337" s="6">
        <v>-265.38200000000001</v>
      </c>
      <c r="I1337">
        <v>-16.574999999999999</v>
      </c>
      <c r="J1337" s="10">
        <v>44252.625</v>
      </c>
      <c r="K1337" s="36">
        <f t="shared" si="20"/>
        <v>0.14327249275984127</v>
      </c>
      <c r="N1337" s="4"/>
      <c r="O1337" s="17"/>
      <c r="P1337" s="17"/>
      <c r="Q1337" s="17"/>
      <c r="R1337" s="4"/>
    </row>
    <row r="1338" spans="1:18" x14ac:dyDescent="0.3">
      <c r="A1338" s="10">
        <v>44252.666666666664</v>
      </c>
      <c r="B1338" s="5">
        <v>44252.666666666664</v>
      </c>
      <c r="C1338" s="6">
        <v>39323.84375</v>
      </c>
      <c r="D1338" s="6">
        <v>1417.5321044921875</v>
      </c>
      <c r="E1338" s="6">
        <v>5909</v>
      </c>
      <c r="F1338" s="6">
        <v>3.604764868622965</v>
      </c>
      <c r="G1338" s="6">
        <v>23.989000000000001</v>
      </c>
      <c r="H1338" s="6">
        <v>81.795000000000002</v>
      </c>
      <c r="I1338">
        <v>6.1239999999999997</v>
      </c>
      <c r="J1338" s="10">
        <v>44252.666666666664</v>
      </c>
      <c r="K1338" s="36">
        <f t="shared" si="20"/>
        <v>0.15204440737959887</v>
      </c>
      <c r="N1338" s="4"/>
      <c r="O1338" s="17"/>
      <c r="P1338" s="17"/>
      <c r="Q1338" s="17"/>
      <c r="R1338" s="4"/>
    </row>
    <row r="1339" spans="1:18" x14ac:dyDescent="0.3">
      <c r="A1339" s="10">
        <v>44252.708333333336</v>
      </c>
      <c r="B1339" s="5">
        <v>44252.708333333336</v>
      </c>
      <c r="C1339" s="6">
        <v>39920.22265625</v>
      </c>
      <c r="D1339" s="6">
        <v>1734.93798828125</v>
      </c>
      <c r="E1339" s="6">
        <v>5909</v>
      </c>
      <c r="F1339" s="6">
        <v>4.3460128046395656</v>
      </c>
      <c r="G1339" s="6">
        <v>29.36</v>
      </c>
      <c r="H1339" s="6">
        <v>317.40600000000001</v>
      </c>
      <c r="I1339">
        <v>22.390999999999998</v>
      </c>
      <c r="J1339" s="10">
        <v>44252.708333333336</v>
      </c>
      <c r="K1339" s="36">
        <f t="shared" si="20"/>
        <v>0.18608628123994422</v>
      </c>
      <c r="N1339" s="4"/>
      <c r="O1339" s="17"/>
      <c r="P1339" s="17"/>
      <c r="Q1339" s="17"/>
      <c r="R1339" s="4"/>
    </row>
    <row r="1340" spans="1:18" x14ac:dyDescent="0.3">
      <c r="A1340" s="10">
        <v>44252.75</v>
      </c>
      <c r="B1340" s="5">
        <v>44252.75</v>
      </c>
      <c r="C1340" s="6">
        <v>41142.90234375</v>
      </c>
      <c r="D1340" s="6">
        <v>485.84161376953125</v>
      </c>
      <c r="E1340" s="6">
        <v>5909</v>
      </c>
      <c r="F1340" s="6">
        <v>1.1808637361319632</v>
      </c>
      <c r="G1340" s="6">
        <v>8.2219999999999995</v>
      </c>
      <c r="H1340" s="6">
        <v>-1249.096</v>
      </c>
      <c r="I1340">
        <v>-71.997</v>
      </c>
      <c r="J1340" s="10">
        <v>44252.75</v>
      </c>
      <c r="K1340" s="36">
        <f t="shared" si="20"/>
        <v>5.2111764453502081E-2</v>
      </c>
      <c r="N1340" s="4"/>
      <c r="O1340" s="17"/>
      <c r="P1340" s="17"/>
      <c r="Q1340" s="17"/>
      <c r="R1340" s="4"/>
    </row>
    <row r="1341" spans="1:18" x14ac:dyDescent="0.3">
      <c r="A1341" s="10">
        <v>44252.791666666664</v>
      </c>
      <c r="B1341" s="5">
        <v>44252.791666666664</v>
      </c>
      <c r="C1341" s="6">
        <v>42132.0625</v>
      </c>
      <c r="D1341" s="6">
        <v>4.2848002165555954E-2</v>
      </c>
      <c r="E1341" s="6">
        <v>5909</v>
      </c>
      <c r="F1341" s="6">
        <v>1.0169927514361765E-4</v>
      </c>
      <c r="G1341" s="6">
        <v>0</v>
      </c>
      <c r="H1341" s="6">
        <v>-485.79899999999998</v>
      </c>
      <c r="I1341">
        <v>-99.991</v>
      </c>
      <c r="J1341" s="10">
        <v>44252.791666666664</v>
      </c>
      <c r="K1341" s="36">
        <f t="shared" si="20"/>
        <v>0</v>
      </c>
      <c r="N1341" s="4"/>
      <c r="O1341" s="17"/>
      <c r="P1341" s="17"/>
      <c r="Q1341" s="17"/>
      <c r="R1341" s="4"/>
    </row>
    <row r="1342" spans="1:18" x14ac:dyDescent="0.3">
      <c r="A1342" s="10">
        <v>44252.833333333336</v>
      </c>
      <c r="B1342" s="5">
        <v>44252.833333333336</v>
      </c>
      <c r="C1342" s="6">
        <v>41571.32421875</v>
      </c>
      <c r="D1342" s="6">
        <v>4.2848002165555954E-2</v>
      </c>
      <c r="E1342" s="6">
        <v>5909</v>
      </c>
      <c r="F1342" s="6">
        <v>1.0307105431640336E-4</v>
      </c>
      <c r="G1342" s="6">
        <v>0</v>
      </c>
      <c r="H1342" s="6">
        <v>0</v>
      </c>
      <c r="I1342">
        <v>0</v>
      </c>
      <c r="J1342" s="10">
        <v>44252.833333333336</v>
      </c>
      <c r="K1342" s="36">
        <f t="shared" si="20"/>
        <v>0</v>
      </c>
      <c r="N1342" s="4"/>
      <c r="O1342" s="17"/>
      <c r="P1342" s="17"/>
      <c r="Q1342" s="17"/>
      <c r="R1342" s="4"/>
    </row>
    <row r="1343" spans="1:18" x14ac:dyDescent="0.3">
      <c r="A1343" s="10">
        <v>44252.875</v>
      </c>
      <c r="B1343" s="5">
        <v>44252.875</v>
      </c>
      <c r="C1343" s="6">
        <v>40455.16796875</v>
      </c>
      <c r="D1343" s="6">
        <v>4.2848002165555954E-2</v>
      </c>
      <c r="E1343" s="6">
        <v>5909</v>
      </c>
      <c r="F1343" s="6">
        <v>1.0591478003169909E-4</v>
      </c>
      <c r="G1343" s="6">
        <v>0</v>
      </c>
      <c r="H1343" s="6">
        <v>0</v>
      </c>
      <c r="I1343">
        <v>0</v>
      </c>
      <c r="J1343" s="10">
        <v>44252.875</v>
      </c>
      <c r="K1343" s="36">
        <f t="shared" si="20"/>
        <v>0</v>
      </c>
      <c r="N1343" s="4"/>
      <c r="O1343" s="17"/>
      <c r="P1343" s="17"/>
      <c r="Q1343" s="17"/>
      <c r="R1343" s="4"/>
    </row>
    <row r="1344" spans="1:18" x14ac:dyDescent="0.3">
      <c r="A1344" s="10">
        <v>44252.916666666664</v>
      </c>
      <c r="B1344" s="5">
        <v>44252.916666666664</v>
      </c>
      <c r="C1344" s="6">
        <v>38630.04296875</v>
      </c>
      <c r="D1344" s="6">
        <v>4.2848002165555954E-2</v>
      </c>
      <c r="E1344" s="6">
        <v>5909</v>
      </c>
      <c r="F1344" s="6">
        <v>1.1091885711910312E-4</v>
      </c>
      <c r="G1344" s="6">
        <v>0</v>
      </c>
      <c r="H1344" s="6">
        <v>0</v>
      </c>
      <c r="I1344">
        <v>0</v>
      </c>
      <c r="J1344" s="10">
        <v>44252.916666666664</v>
      </c>
      <c r="K1344" s="36">
        <f t="shared" si="20"/>
        <v>0</v>
      </c>
      <c r="N1344" s="4"/>
      <c r="O1344" s="17"/>
      <c r="P1344" s="17"/>
      <c r="Q1344" s="17"/>
      <c r="R1344" s="4"/>
    </row>
    <row r="1345" spans="1:18" x14ac:dyDescent="0.3">
      <c r="A1345" s="10">
        <v>44252.958333333336</v>
      </c>
      <c r="B1345" s="5">
        <v>44252.958333333336</v>
      </c>
      <c r="C1345" s="6">
        <v>36446.4453125</v>
      </c>
      <c r="D1345" s="6">
        <v>4.2848002165555954E-2</v>
      </c>
      <c r="E1345" s="6">
        <v>5909</v>
      </c>
      <c r="F1345" s="6">
        <v>1.175642831507094E-4</v>
      </c>
      <c r="G1345" s="6">
        <v>0</v>
      </c>
      <c r="H1345" s="6">
        <v>0</v>
      </c>
      <c r="I1345">
        <v>0</v>
      </c>
      <c r="J1345" s="10">
        <v>44252.958333333336</v>
      </c>
      <c r="K1345" s="36">
        <f t="shared" si="20"/>
        <v>0</v>
      </c>
      <c r="N1345" s="4"/>
      <c r="O1345" s="17"/>
      <c r="P1345" s="17"/>
      <c r="Q1345" s="17"/>
      <c r="R1345" s="4"/>
    </row>
    <row r="1346" spans="1:18" x14ac:dyDescent="0.3">
      <c r="A1346" s="10">
        <v>44253</v>
      </c>
      <c r="B1346" s="5">
        <v>44253</v>
      </c>
      <c r="C1346" s="6">
        <v>34695.77734375</v>
      </c>
      <c r="D1346" s="6">
        <v>4.2848002165555954E-2</v>
      </c>
      <c r="E1346" s="6">
        <v>5909</v>
      </c>
      <c r="F1346" s="6">
        <v>1.2349630256453808E-4</v>
      </c>
      <c r="G1346" s="6">
        <v>0</v>
      </c>
      <c r="H1346" s="6">
        <v>0</v>
      </c>
      <c r="I1346">
        <v>0</v>
      </c>
      <c r="J1346" s="10">
        <v>44253</v>
      </c>
      <c r="K1346" s="36">
        <f t="shared" si="20"/>
        <v>0</v>
      </c>
      <c r="N1346" s="4"/>
      <c r="O1346" s="17"/>
      <c r="P1346" s="17"/>
      <c r="Q1346" s="17"/>
      <c r="R1346" s="4"/>
    </row>
    <row r="1347" spans="1:18" x14ac:dyDescent="0.3">
      <c r="A1347" s="10">
        <v>44253.041666666664</v>
      </c>
      <c r="B1347" s="5">
        <v>44253.041666666664</v>
      </c>
      <c r="C1347" s="6">
        <v>33512.98046875</v>
      </c>
      <c r="D1347" s="6">
        <v>4.2848002165555954E-2</v>
      </c>
      <c r="E1347" s="6">
        <v>5909</v>
      </c>
      <c r="F1347" s="6">
        <v>1.2785494326746205E-4</v>
      </c>
      <c r="G1347" s="6">
        <v>0</v>
      </c>
      <c r="H1347" s="6">
        <v>0</v>
      </c>
      <c r="I1347">
        <v>0</v>
      </c>
      <c r="J1347" s="10">
        <v>44253.041666666664</v>
      </c>
      <c r="K1347" s="36">
        <f t="shared" ref="K1347:K1410" si="21">G1347*E1347/$O$1/100</f>
        <v>0</v>
      </c>
      <c r="N1347" s="4"/>
      <c r="O1347" s="17"/>
      <c r="P1347" s="17"/>
      <c r="Q1347" s="17"/>
      <c r="R1347" s="4"/>
    </row>
    <row r="1348" spans="1:18" x14ac:dyDescent="0.3">
      <c r="A1348" s="10">
        <v>44253.083333333336</v>
      </c>
      <c r="B1348" s="5">
        <v>44253.083333333336</v>
      </c>
      <c r="C1348" s="6">
        <v>32937.734375</v>
      </c>
      <c r="D1348" s="6">
        <v>4.2848002165555954E-2</v>
      </c>
      <c r="E1348" s="6">
        <v>5909</v>
      </c>
      <c r="F1348" s="6">
        <v>1.3008788545601342E-4</v>
      </c>
      <c r="G1348" s="6">
        <v>0</v>
      </c>
      <c r="H1348" s="6">
        <v>0</v>
      </c>
      <c r="I1348">
        <v>0</v>
      </c>
      <c r="J1348" s="10">
        <v>44253.083333333336</v>
      </c>
      <c r="K1348" s="36">
        <f t="shared" si="21"/>
        <v>0</v>
      </c>
      <c r="N1348" s="4"/>
      <c r="O1348" s="17"/>
      <c r="P1348" s="17"/>
      <c r="Q1348" s="17"/>
      <c r="R1348" s="4"/>
    </row>
    <row r="1349" spans="1:18" x14ac:dyDescent="0.3">
      <c r="A1349" s="10">
        <v>44253.125</v>
      </c>
      <c r="B1349" s="5">
        <v>44253.125</v>
      </c>
      <c r="C1349" s="6">
        <v>32746.62890625</v>
      </c>
      <c r="D1349" s="6">
        <v>4.2848002165555954E-2</v>
      </c>
      <c r="E1349" s="6">
        <v>5909</v>
      </c>
      <c r="F1349" s="6">
        <v>1.3084706303120568E-4</v>
      </c>
      <c r="G1349" s="6">
        <v>0</v>
      </c>
      <c r="H1349" s="6">
        <v>0</v>
      </c>
      <c r="I1349">
        <v>0</v>
      </c>
      <c r="J1349" s="10">
        <v>44253.125</v>
      </c>
      <c r="K1349" s="36">
        <f t="shared" si="21"/>
        <v>0</v>
      </c>
      <c r="N1349" s="4"/>
      <c r="O1349" s="17"/>
      <c r="P1349" s="17"/>
      <c r="Q1349" s="17"/>
      <c r="R1349" s="4"/>
    </row>
    <row r="1350" spans="1:18" x14ac:dyDescent="0.3">
      <c r="A1350" s="10">
        <v>44253.166666666664</v>
      </c>
      <c r="B1350" s="5">
        <v>44253.166666666664</v>
      </c>
      <c r="C1350" s="6">
        <v>32651.544921875</v>
      </c>
      <c r="D1350" s="6">
        <v>4.2848002165555954E-2</v>
      </c>
      <c r="E1350" s="6">
        <v>5909</v>
      </c>
      <c r="F1350" s="6">
        <v>1.3122810044081501E-4</v>
      </c>
      <c r="G1350" s="6">
        <v>0</v>
      </c>
      <c r="H1350" s="6">
        <v>0</v>
      </c>
      <c r="I1350">
        <v>0</v>
      </c>
      <c r="J1350" s="10">
        <v>44253.166666666664</v>
      </c>
      <c r="K1350" s="36">
        <f t="shared" si="21"/>
        <v>0</v>
      </c>
      <c r="N1350" s="4"/>
      <c r="O1350" s="17"/>
      <c r="P1350" s="17"/>
      <c r="Q1350" s="17"/>
      <c r="R1350" s="4"/>
    </row>
    <row r="1351" spans="1:18" x14ac:dyDescent="0.3">
      <c r="A1351" s="10">
        <v>44253.208333333336</v>
      </c>
      <c r="B1351" s="5">
        <v>44253.208333333336</v>
      </c>
      <c r="C1351" s="6">
        <v>33743.54296875</v>
      </c>
      <c r="D1351" s="6">
        <v>4.2848002165555954E-2</v>
      </c>
      <c r="E1351" s="6">
        <v>5909</v>
      </c>
      <c r="F1351" s="6">
        <v>1.2698133745243532E-4</v>
      </c>
      <c r="G1351" s="6">
        <v>0</v>
      </c>
      <c r="H1351" s="6">
        <v>0</v>
      </c>
      <c r="I1351">
        <v>0</v>
      </c>
      <c r="J1351" s="10">
        <v>44253.208333333336</v>
      </c>
      <c r="K1351" s="36">
        <f t="shared" si="21"/>
        <v>0</v>
      </c>
      <c r="N1351" s="4"/>
      <c r="O1351" s="17"/>
      <c r="P1351" s="17"/>
      <c r="Q1351" s="17"/>
      <c r="R1351" s="4"/>
    </row>
    <row r="1352" spans="1:18" x14ac:dyDescent="0.3">
      <c r="A1352" s="10">
        <v>44253.25</v>
      </c>
      <c r="B1352" s="5">
        <v>44253.25</v>
      </c>
      <c r="C1352" s="6">
        <v>36211.609375</v>
      </c>
      <c r="D1352" s="6">
        <v>4.2848002165555954E-2</v>
      </c>
      <c r="E1352" s="6">
        <v>5909</v>
      </c>
      <c r="F1352" s="6">
        <v>1.1832669937928146E-4</v>
      </c>
      <c r="G1352" s="6">
        <v>0</v>
      </c>
      <c r="H1352" s="6">
        <v>0</v>
      </c>
      <c r="I1352">
        <v>0</v>
      </c>
      <c r="J1352" s="10">
        <v>44253.25</v>
      </c>
      <c r="K1352" s="36">
        <f t="shared" si="21"/>
        <v>0</v>
      </c>
      <c r="N1352" s="4"/>
      <c r="O1352" s="17"/>
      <c r="P1352" s="17"/>
      <c r="Q1352" s="17"/>
      <c r="R1352" s="4"/>
    </row>
    <row r="1353" spans="1:18" x14ac:dyDescent="0.3">
      <c r="A1353" s="10">
        <v>44253.291666666664</v>
      </c>
      <c r="B1353" s="5">
        <v>44253.291666666664</v>
      </c>
      <c r="C1353" s="6">
        <v>39071.29296875</v>
      </c>
      <c r="D1353" s="6">
        <v>4.2848002165555954E-2</v>
      </c>
      <c r="E1353" s="6">
        <v>5909</v>
      </c>
      <c r="F1353" s="6">
        <v>1.0966619968227477E-4</v>
      </c>
      <c r="G1353" s="6">
        <v>0</v>
      </c>
      <c r="H1353" s="6">
        <v>0</v>
      </c>
      <c r="I1353">
        <v>0</v>
      </c>
      <c r="J1353" s="10">
        <v>44253.291666666664</v>
      </c>
      <c r="K1353" s="36">
        <f t="shared" si="21"/>
        <v>0</v>
      </c>
      <c r="N1353" s="4"/>
      <c r="O1353" s="17"/>
      <c r="P1353" s="17"/>
      <c r="Q1353" s="17"/>
      <c r="R1353" s="4"/>
    </row>
    <row r="1354" spans="1:18" x14ac:dyDescent="0.3">
      <c r="A1354" s="10">
        <v>44253.333333333336</v>
      </c>
      <c r="B1354" s="5">
        <v>44253.333333333336</v>
      </c>
      <c r="C1354" s="6">
        <v>39635.7421875</v>
      </c>
      <c r="D1354" s="6">
        <v>921.3431396484375</v>
      </c>
      <c r="E1354" s="6">
        <v>5909</v>
      </c>
      <c r="F1354" s="6">
        <v>2.3245260181831617</v>
      </c>
      <c r="G1354" s="6">
        <v>15.592000000000001</v>
      </c>
      <c r="H1354" s="6">
        <v>921.3</v>
      </c>
      <c r="I1354">
        <v>2150158.5920000002</v>
      </c>
      <c r="J1354" s="10">
        <v>44253.333333333336</v>
      </c>
      <c r="K1354" s="36">
        <f t="shared" si="21"/>
        <v>9.8823477421430855E-2</v>
      </c>
      <c r="N1354" s="4"/>
      <c r="O1354" s="17"/>
      <c r="P1354" s="17"/>
      <c r="Q1354" s="17"/>
      <c r="R1354" s="4"/>
    </row>
    <row r="1355" spans="1:18" x14ac:dyDescent="0.3">
      <c r="A1355" s="10">
        <v>44253.375</v>
      </c>
      <c r="B1355" s="5">
        <v>44253.375</v>
      </c>
      <c r="C1355" s="6">
        <v>40017.59375</v>
      </c>
      <c r="D1355" s="6">
        <v>3645.178466796875</v>
      </c>
      <c r="E1355" s="6">
        <v>5909</v>
      </c>
      <c r="F1355" s="6">
        <v>9.1089396568150107</v>
      </c>
      <c r="G1355" s="6">
        <v>61.688000000000002</v>
      </c>
      <c r="H1355" s="6">
        <v>2723.835</v>
      </c>
      <c r="I1355">
        <v>295.637</v>
      </c>
      <c r="J1355" s="10">
        <v>44253.375</v>
      </c>
      <c r="K1355" s="36">
        <f t="shared" si="21"/>
        <v>0.39098400943902178</v>
      </c>
      <c r="N1355" s="4"/>
      <c r="O1355" s="17"/>
      <c r="P1355" s="17"/>
      <c r="Q1355" s="17"/>
      <c r="R1355" s="4"/>
    </row>
    <row r="1356" spans="1:18" x14ac:dyDescent="0.3">
      <c r="A1356" s="10">
        <v>44253.416666666664</v>
      </c>
      <c r="B1356" s="5">
        <v>44253.416666666664</v>
      </c>
      <c r="C1356" s="6">
        <v>40327.00390625</v>
      </c>
      <c r="D1356" s="6">
        <v>3905.84375</v>
      </c>
      <c r="E1356" s="6">
        <v>5909</v>
      </c>
      <c r="F1356" s="6">
        <v>9.6854300385917362</v>
      </c>
      <c r="G1356" s="6">
        <v>66.099000000000004</v>
      </c>
      <c r="H1356" s="6">
        <v>260.66500000000002</v>
      </c>
      <c r="I1356">
        <v>7.1509999999999998</v>
      </c>
      <c r="J1356" s="10">
        <v>44253.416666666664</v>
      </c>
      <c r="K1356" s="36">
        <f t="shared" si="21"/>
        <v>0.41894131824520009</v>
      </c>
      <c r="N1356" s="4"/>
      <c r="O1356" s="17"/>
      <c r="P1356" s="17"/>
      <c r="Q1356" s="17"/>
      <c r="R1356" s="4"/>
    </row>
    <row r="1357" spans="1:18" x14ac:dyDescent="0.3">
      <c r="A1357" s="10">
        <v>44253.458333333336</v>
      </c>
      <c r="B1357" s="5">
        <v>44253.458333333336</v>
      </c>
      <c r="C1357" s="6">
        <v>40243.6640625</v>
      </c>
      <c r="D1357" s="6">
        <v>3942.917236328125</v>
      </c>
      <c r="E1357" s="6">
        <v>5909</v>
      </c>
      <c r="F1357" s="6">
        <v>9.7976099547114259</v>
      </c>
      <c r="G1357" s="6">
        <v>66.727000000000004</v>
      </c>
      <c r="H1357" s="6">
        <v>37.073</v>
      </c>
      <c r="I1357">
        <v>0.94899999999999995</v>
      </c>
      <c r="J1357" s="10">
        <v>44253.458333333336</v>
      </c>
      <c r="K1357" s="36">
        <f t="shared" si="21"/>
        <v>0.42292163788480108</v>
      </c>
      <c r="N1357" s="4"/>
      <c r="O1357" s="17"/>
      <c r="P1357" s="17"/>
      <c r="Q1357" s="17"/>
      <c r="R1357" s="4"/>
    </row>
    <row r="1358" spans="1:18" x14ac:dyDescent="0.3">
      <c r="A1358" s="10">
        <v>44253.5</v>
      </c>
      <c r="B1358" s="5">
        <v>44253.5</v>
      </c>
      <c r="C1358" s="6">
        <v>39852.30859375</v>
      </c>
      <c r="D1358" s="6">
        <v>4018.7490234375</v>
      </c>
      <c r="E1358" s="6">
        <v>5909</v>
      </c>
      <c r="F1358" s="6">
        <v>10.084105953319243</v>
      </c>
      <c r="G1358" s="6">
        <v>68.010000000000005</v>
      </c>
      <c r="H1358" s="6">
        <v>75.831999999999994</v>
      </c>
      <c r="I1358">
        <v>1.923</v>
      </c>
      <c r="J1358" s="10">
        <v>44253.5</v>
      </c>
      <c r="K1358" s="36">
        <f t="shared" si="21"/>
        <v>0.43105340555615151</v>
      </c>
      <c r="N1358" s="4"/>
      <c r="O1358" s="17"/>
      <c r="P1358" s="17"/>
      <c r="Q1358" s="17"/>
      <c r="R1358" s="4"/>
    </row>
    <row r="1359" spans="1:18" x14ac:dyDescent="0.3">
      <c r="A1359" s="10">
        <v>44253.541666666664</v>
      </c>
      <c r="B1359" s="5">
        <v>44253.541666666664</v>
      </c>
      <c r="C1359" s="6">
        <v>39414.6328125</v>
      </c>
      <c r="D1359" s="6">
        <v>3767.73779296875</v>
      </c>
      <c r="E1359" s="6">
        <v>5909</v>
      </c>
      <c r="F1359" s="6">
        <v>9.5592360606080415</v>
      </c>
      <c r="G1359" s="6">
        <v>63.762</v>
      </c>
      <c r="H1359" s="6">
        <v>-251.011</v>
      </c>
      <c r="I1359">
        <v>-6.2460000000000004</v>
      </c>
      <c r="J1359" s="10">
        <v>44253.541666666664</v>
      </c>
      <c r="K1359" s="36">
        <f t="shared" si="21"/>
        <v>0.404129205191462</v>
      </c>
      <c r="N1359" s="4"/>
      <c r="O1359" s="17"/>
      <c r="P1359" s="17"/>
      <c r="Q1359" s="17"/>
      <c r="R1359" s="4"/>
    </row>
    <row r="1360" spans="1:18" x14ac:dyDescent="0.3">
      <c r="A1360" s="10">
        <v>44253.583333333336</v>
      </c>
      <c r="B1360" s="5">
        <v>44253.583333333336</v>
      </c>
      <c r="C1360" s="6">
        <v>39066</v>
      </c>
      <c r="D1360" s="6">
        <v>3601.65234375</v>
      </c>
      <c r="E1360" s="6">
        <v>5909</v>
      </c>
      <c r="F1360" s="6">
        <v>9.2194039414068492</v>
      </c>
      <c r="G1360" s="6">
        <v>60.951000000000001</v>
      </c>
      <c r="H1360" s="6">
        <v>-166.08500000000001</v>
      </c>
      <c r="I1360">
        <v>-4.4080000000000004</v>
      </c>
      <c r="J1360" s="10">
        <v>44253.583333333336</v>
      </c>
      <c r="K1360" s="36">
        <f t="shared" si="21"/>
        <v>0.38631283814222889</v>
      </c>
      <c r="N1360" s="4"/>
      <c r="O1360" s="17"/>
      <c r="P1360" s="17"/>
      <c r="Q1360" s="17"/>
      <c r="R1360" s="4"/>
    </row>
    <row r="1361" spans="1:18" x14ac:dyDescent="0.3">
      <c r="A1361" s="10">
        <v>44253.625</v>
      </c>
      <c r="B1361" s="5">
        <v>44253.625</v>
      </c>
      <c r="C1361" s="6">
        <v>38704.6953125</v>
      </c>
      <c r="D1361" s="6">
        <v>2796.3046875</v>
      </c>
      <c r="E1361" s="6">
        <v>5909</v>
      </c>
      <c r="F1361" s="6">
        <v>7.2247169624324901</v>
      </c>
      <c r="G1361" s="6">
        <v>47.322000000000003</v>
      </c>
      <c r="H1361" s="6">
        <v>-805.34799999999996</v>
      </c>
      <c r="I1361">
        <v>-22.361000000000001</v>
      </c>
      <c r="J1361" s="10">
        <v>44253.625</v>
      </c>
      <c r="K1361" s="36">
        <f t="shared" si="21"/>
        <v>0.29993102863885018</v>
      </c>
      <c r="N1361" s="4"/>
      <c r="O1361" s="17"/>
      <c r="P1361" s="17"/>
      <c r="Q1361" s="17"/>
      <c r="R1361" s="4"/>
    </row>
    <row r="1362" spans="1:18" x14ac:dyDescent="0.3">
      <c r="A1362" s="10">
        <v>44253.666666666664</v>
      </c>
      <c r="B1362" s="5">
        <v>44253.666666666664</v>
      </c>
      <c r="C1362" s="6">
        <v>38371.78515625</v>
      </c>
      <c r="D1362" s="6">
        <v>2351.291748046875</v>
      </c>
      <c r="E1362" s="6">
        <v>5909</v>
      </c>
      <c r="F1362" s="6">
        <v>6.1276579613703381</v>
      </c>
      <c r="G1362" s="6">
        <v>39.790999999999997</v>
      </c>
      <c r="H1362" s="6">
        <v>-445.01299999999998</v>
      </c>
      <c r="I1362">
        <v>-15.914</v>
      </c>
      <c r="J1362" s="10">
        <v>44253.666666666664</v>
      </c>
      <c r="K1362" s="36">
        <f t="shared" si="21"/>
        <v>0.25219888340662872</v>
      </c>
      <c r="N1362" s="4"/>
      <c r="O1362" s="17"/>
      <c r="P1362" s="17"/>
      <c r="Q1362" s="17"/>
      <c r="R1362" s="4"/>
    </row>
    <row r="1363" spans="1:18" x14ac:dyDescent="0.3">
      <c r="A1363" s="10">
        <v>44253.708333333336</v>
      </c>
      <c r="B1363" s="5">
        <v>44253.708333333336</v>
      </c>
      <c r="C1363" s="6">
        <v>38188.7421875</v>
      </c>
      <c r="D1363" s="6">
        <v>1454.23876953125</v>
      </c>
      <c r="E1363" s="6">
        <v>5909</v>
      </c>
      <c r="F1363" s="6">
        <v>3.80803002725566</v>
      </c>
      <c r="G1363" s="6">
        <v>24.61</v>
      </c>
      <c r="H1363" s="6">
        <v>-897.053</v>
      </c>
      <c r="I1363">
        <v>-38.151000000000003</v>
      </c>
      <c r="J1363" s="10">
        <v>44253.708333333336</v>
      </c>
      <c r="K1363" s="36">
        <f t="shared" si="21"/>
        <v>0.1559803603990132</v>
      </c>
      <c r="N1363" s="4"/>
      <c r="O1363" s="17"/>
      <c r="P1363" s="17"/>
      <c r="Q1363" s="17"/>
      <c r="R1363" s="4"/>
    </row>
    <row r="1364" spans="1:18" x14ac:dyDescent="0.3">
      <c r="A1364" s="10">
        <v>44253.75</v>
      </c>
      <c r="B1364" s="5">
        <v>44253.75</v>
      </c>
      <c r="C1364" s="6">
        <v>38648.81640625</v>
      </c>
      <c r="D1364" s="6">
        <v>352.3563232421875</v>
      </c>
      <c r="E1364" s="6">
        <v>5909</v>
      </c>
      <c r="F1364" s="6">
        <v>0.91168722875872354</v>
      </c>
      <c r="G1364" s="6">
        <v>5.9630000000000001</v>
      </c>
      <c r="H1364" s="6">
        <v>-1101.8820000000001</v>
      </c>
      <c r="I1364">
        <v>-75.77</v>
      </c>
      <c r="J1364" s="10">
        <v>44253.75</v>
      </c>
      <c r="K1364" s="36">
        <f t="shared" si="21"/>
        <v>3.77940223104151E-2</v>
      </c>
      <c r="N1364" s="4"/>
      <c r="O1364" s="17"/>
      <c r="P1364" s="17"/>
      <c r="Q1364" s="17"/>
      <c r="R1364" s="4"/>
    </row>
    <row r="1365" spans="1:18" x14ac:dyDescent="0.3">
      <c r="A1365" s="10">
        <v>44253.791666666664</v>
      </c>
      <c r="B1365" s="5">
        <v>44253.791666666664</v>
      </c>
      <c r="C1365" s="6">
        <v>39432.8046875</v>
      </c>
      <c r="D1365" s="6">
        <v>1.9154815003275871E-2</v>
      </c>
      <c r="E1365" s="6">
        <v>5909</v>
      </c>
      <c r="F1365" s="6">
        <v>4.8575837187020705E-5</v>
      </c>
      <c r="G1365" s="6">
        <v>0</v>
      </c>
      <c r="H1365" s="6">
        <v>-352.33699999999999</v>
      </c>
      <c r="I1365">
        <v>-99.995000000000005</v>
      </c>
      <c r="J1365" s="10">
        <v>44253.791666666664</v>
      </c>
      <c r="K1365" s="36">
        <f t="shared" si="21"/>
        <v>0</v>
      </c>
      <c r="N1365" s="4"/>
      <c r="O1365" s="17"/>
      <c r="P1365" s="17"/>
      <c r="Q1365" s="17"/>
      <c r="R1365" s="4"/>
    </row>
    <row r="1366" spans="1:18" x14ac:dyDescent="0.3">
      <c r="A1366" s="10">
        <v>44253.833333333336</v>
      </c>
      <c r="B1366" s="5">
        <v>44253.833333333336</v>
      </c>
      <c r="C1366" s="6">
        <v>38813.4453125</v>
      </c>
      <c r="D1366" s="6">
        <v>1.9154815003275871E-2</v>
      </c>
      <c r="E1366" s="6">
        <v>5909</v>
      </c>
      <c r="F1366" s="6">
        <v>4.9350978376317957E-5</v>
      </c>
      <c r="G1366" s="6">
        <v>0</v>
      </c>
      <c r="H1366" s="6">
        <v>0</v>
      </c>
      <c r="I1366">
        <v>0</v>
      </c>
      <c r="J1366" s="10">
        <v>44253.833333333336</v>
      </c>
      <c r="K1366" s="36">
        <f t="shared" si="21"/>
        <v>0</v>
      </c>
      <c r="N1366" s="4"/>
      <c r="O1366" s="17"/>
      <c r="P1366" s="17"/>
      <c r="Q1366" s="17"/>
      <c r="R1366" s="4"/>
    </row>
    <row r="1367" spans="1:18" x14ac:dyDescent="0.3">
      <c r="A1367" s="10">
        <v>44253.875</v>
      </c>
      <c r="B1367" s="5">
        <v>44253.875</v>
      </c>
      <c r="C1367" s="6">
        <v>37933.01171875</v>
      </c>
      <c r="D1367" s="6">
        <v>1.9154815003275871E-2</v>
      </c>
      <c r="E1367" s="6">
        <v>5909</v>
      </c>
      <c r="F1367" s="6">
        <v>5.0496425502138006E-5</v>
      </c>
      <c r="G1367" s="6">
        <v>0</v>
      </c>
      <c r="H1367" s="6">
        <v>0</v>
      </c>
      <c r="I1367">
        <v>0</v>
      </c>
      <c r="J1367" s="10">
        <v>44253.875</v>
      </c>
      <c r="K1367" s="36">
        <f t="shared" si="21"/>
        <v>0</v>
      </c>
      <c r="N1367" s="4"/>
      <c r="O1367" s="17"/>
      <c r="P1367" s="17"/>
      <c r="Q1367" s="17"/>
      <c r="R1367" s="4"/>
    </row>
    <row r="1368" spans="1:18" x14ac:dyDescent="0.3">
      <c r="A1368" s="10">
        <v>44253.916666666664</v>
      </c>
      <c r="B1368" s="5">
        <v>44253.916666666664</v>
      </c>
      <c r="C1368" s="6">
        <v>36908.390625</v>
      </c>
      <c r="D1368" s="6">
        <v>1.9154815003275871E-2</v>
      </c>
      <c r="E1368" s="6">
        <v>5909</v>
      </c>
      <c r="F1368" s="6">
        <v>5.1898266705515207E-5</v>
      </c>
      <c r="G1368" s="6">
        <v>0</v>
      </c>
      <c r="H1368" s="6">
        <v>0</v>
      </c>
      <c r="I1368">
        <v>0</v>
      </c>
      <c r="J1368" s="10">
        <v>44253.916666666664</v>
      </c>
      <c r="K1368" s="36">
        <f t="shared" si="21"/>
        <v>0</v>
      </c>
      <c r="N1368" s="4"/>
      <c r="O1368" s="17"/>
      <c r="P1368" s="17"/>
      <c r="Q1368" s="17"/>
      <c r="R1368" s="4"/>
    </row>
    <row r="1369" spans="1:18" x14ac:dyDescent="0.3">
      <c r="A1369" s="10">
        <v>44253.958333333336</v>
      </c>
      <c r="B1369" s="5">
        <v>44253.958333333336</v>
      </c>
      <c r="C1369" s="6">
        <v>35479.53515625</v>
      </c>
      <c r="D1369" s="6">
        <v>1.9154815003275871E-2</v>
      </c>
      <c r="E1369" s="6">
        <v>5909</v>
      </c>
      <c r="F1369" s="6">
        <v>5.398834826589209E-5</v>
      </c>
      <c r="G1369" s="6">
        <v>0</v>
      </c>
      <c r="H1369" s="6">
        <v>0</v>
      </c>
      <c r="I1369">
        <v>0</v>
      </c>
      <c r="J1369" s="10">
        <v>44253.958333333336</v>
      </c>
      <c r="K1369" s="36">
        <f t="shared" si="21"/>
        <v>0</v>
      </c>
      <c r="N1369" s="4"/>
      <c r="O1369" s="17"/>
      <c r="P1369" s="17"/>
      <c r="Q1369" s="17"/>
      <c r="R1369" s="4"/>
    </row>
    <row r="1370" spans="1:18" x14ac:dyDescent="0.3">
      <c r="A1370" s="10">
        <v>44254</v>
      </c>
      <c r="B1370" s="5">
        <v>44254</v>
      </c>
      <c r="C1370" s="6">
        <v>33769.9140625</v>
      </c>
      <c r="D1370" s="6">
        <v>1.9154815003275871E-2</v>
      </c>
      <c r="E1370" s="6">
        <v>5909</v>
      </c>
      <c r="F1370" s="6">
        <v>5.6721539083057505E-5</v>
      </c>
      <c r="G1370" s="6">
        <v>0</v>
      </c>
      <c r="H1370" s="6">
        <v>0</v>
      </c>
      <c r="I1370">
        <v>0</v>
      </c>
      <c r="J1370" s="10">
        <v>44254</v>
      </c>
      <c r="K1370" s="36">
        <f t="shared" si="21"/>
        <v>0</v>
      </c>
      <c r="N1370" s="4"/>
      <c r="O1370" s="17"/>
      <c r="P1370" s="17"/>
      <c r="Q1370" s="17"/>
      <c r="R1370" s="4"/>
    </row>
    <row r="1371" spans="1:18" x14ac:dyDescent="0.3">
      <c r="A1371" s="10">
        <v>44254.041666666664</v>
      </c>
      <c r="B1371" s="5">
        <v>44254.041666666664</v>
      </c>
      <c r="C1371" s="6">
        <v>32579.181640625</v>
      </c>
      <c r="D1371" s="6">
        <v>1.9154815003275871E-2</v>
      </c>
      <c r="E1371" s="6">
        <v>5909</v>
      </c>
      <c r="F1371" s="6">
        <v>5.8794647497807446E-5</v>
      </c>
      <c r="G1371" s="6">
        <v>0</v>
      </c>
      <c r="H1371" s="6">
        <v>0</v>
      </c>
      <c r="I1371">
        <v>0</v>
      </c>
      <c r="J1371" s="10">
        <v>44254.041666666664</v>
      </c>
      <c r="K1371" s="36">
        <f t="shared" si="21"/>
        <v>0</v>
      </c>
      <c r="N1371" s="4"/>
      <c r="O1371" s="17"/>
      <c r="P1371" s="17"/>
      <c r="Q1371" s="17"/>
      <c r="R1371" s="4"/>
    </row>
    <row r="1372" spans="1:18" x14ac:dyDescent="0.3">
      <c r="A1372" s="10">
        <v>44254.083333333336</v>
      </c>
      <c r="B1372" s="5">
        <v>44254.083333333336</v>
      </c>
      <c r="C1372" s="6">
        <v>31655.89453125</v>
      </c>
      <c r="D1372" s="6">
        <v>1.9154815003275871E-2</v>
      </c>
      <c r="E1372" s="6">
        <v>5909</v>
      </c>
      <c r="F1372" s="6">
        <v>6.050947315472845E-5</v>
      </c>
      <c r="G1372" s="6">
        <v>0</v>
      </c>
      <c r="H1372" s="6">
        <v>0</v>
      </c>
      <c r="I1372">
        <v>0</v>
      </c>
      <c r="J1372" s="10">
        <v>44254.083333333336</v>
      </c>
      <c r="K1372" s="36">
        <f t="shared" si="21"/>
        <v>0</v>
      </c>
      <c r="N1372" s="4"/>
      <c r="O1372" s="17"/>
      <c r="P1372" s="17"/>
      <c r="Q1372" s="17"/>
      <c r="R1372" s="4"/>
    </row>
    <row r="1373" spans="1:18" x14ac:dyDescent="0.3">
      <c r="A1373" s="10">
        <v>44254.125</v>
      </c>
      <c r="B1373" s="5">
        <v>44254.125</v>
      </c>
      <c r="C1373" s="6">
        <v>31215.708984375</v>
      </c>
      <c r="D1373" s="6">
        <v>1.9154815003275871E-2</v>
      </c>
      <c r="E1373" s="6">
        <v>5909</v>
      </c>
      <c r="F1373" s="6">
        <v>6.1362742114439236E-5</v>
      </c>
      <c r="G1373" s="6">
        <v>0</v>
      </c>
      <c r="H1373" s="6">
        <v>0</v>
      </c>
      <c r="I1373">
        <v>0</v>
      </c>
      <c r="J1373" s="10">
        <v>44254.125</v>
      </c>
      <c r="K1373" s="36">
        <f t="shared" si="21"/>
        <v>0</v>
      </c>
      <c r="N1373" s="4"/>
      <c r="O1373" s="17"/>
      <c r="P1373" s="17"/>
      <c r="Q1373" s="17"/>
      <c r="R1373" s="4"/>
    </row>
    <row r="1374" spans="1:18" x14ac:dyDescent="0.3">
      <c r="A1374" s="10">
        <v>44254.166666666664</v>
      </c>
      <c r="B1374" s="5">
        <v>44254.166666666664</v>
      </c>
      <c r="C1374" s="6">
        <v>30942.23046875</v>
      </c>
      <c r="D1374" s="6">
        <v>1.9154815003275871E-2</v>
      </c>
      <c r="E1374" s="6">
        <v>5909</v>
      </c>
      <c r="F1374" s="6">
        <v>6.1905088007864245E-5</v>
      </c>
      <c r="G1374" s="6">
        <v>0</v>
      </c>
      <c r="H1374" s="6">
        <v>0</v>
      </c>
      <c r="I1374">
        <v>0</v>
      </c>
      <c r="J1374" s="10">
        <v>44254.166666666664</v>
      </c>
      <c r="K1374" s="36">
        <f t="shared" si="21"/>
        <v>0</v>
      </c>
      <c r="N1374" s="4"/>
      <c r="O1374" s="17"/>
      <c r="P1374" s="17"/>
      <c r="Q1374" s="17"/>
      <c r="R1374" s="4"/>
    </row>
    <row r="1375" spans="1:18" x14ac:dyDescent="0.3">
      <c r="A1375" s="10">
        <v>44254.208333333336</v>
      </c>
      <c r="B1375" s="5">
        <v>44254.208333333336</v>
      </c>
      <c r="C1375" s="6">
        <v>31296.75</v>
      </c>
      <c r="D1375" s="6">
        <v>1.9154815003275871E-2</v>
      </c>
      <c r="E1375" s="6">
        <v>5909</v>
      </c>
      <c r="F1375" s="6">
        <v>6.1203847055288084E-5</v>
      </c>
      <c r="G1375" s="6">
        <v>0</v>
      </c>
      <c r="H1375" s="6">
        <v>0</v>
      </c>
      <c r="I1375">
        <v>0</v>
      </c>
      <c r="J1375" s="10">
        <v>44254.208333333336</v>
      </c>
      <c r="K1375" s="36">
        <f t="shared" si="21"/>
        <v>0</v>
      </c>
      <c r="N1375" s="4"/>
      <c r="O1375" s="17"/>
      <c r="P1375" s="17"/>
      <c r="Q1375" s="17"/>
      <c r="R1375" s="4"/>
    </row>
    <row r="1376" spans="1:18" x14ac:dyDescent="0.3">
      <c r="A1376" s="10">
        <v>44254.25</v>
      </c>
      <c r="B1376" s="5">
        <v>44254.25</v>
      </c>
      <c r="C1376" s="6">
        <v>31944.20703125</v>
      </c>
      <c r="D1376" s="6">
        <v>1.9154815003275871E-2</v>
      </c>
      <c r="E1376" s="6">
        <v>5909</v>
      </c>
      <c r="F1376" s="6">
        <v>5.9963344792178832E-5</v>
      </c>
      <c r="G1376" s="6">
        <v>0</v>
      </c>
      <c r="H1376" s="6">
        <v>0</v>
      </c>
      <c r="I1376">
        <v>0</v>
      </c>
      <c r="J1376" s="10">
        <v>44254.25</v>
      </c>
      <c r="K1376" s="36">
        <f t="shared" si="21"/>
        <v>0</v>
      </c>
      <c r="N1376" s="4"/>
      <c r="O1376" s="17"/>
      <c r="P1376" s="17"/>
      <c r="Q1376" s="17"/>
      <c r="R1376" s="4"/>
    </row>
    <row r="1377" spans="1:18" x14ac:dyDescent="0.3">
      <c r="A1377" s="10">
        <v>44254.291666666664</v>
      </c>
      <c r="B1377" s="5">
        <v>44254.291666666664</v>
      </c>
      <c r="C1377" s="6">
        <v>33422.8203125</v>
      </c>
      <c r="D1377" s="6">
        <v>1.9154815003275871E-2</v>
      </c>
      <c r="E1377" s="6">
        <v>5909</v>
      </c>
      <c r="F1377" s="6">
        <v>5.7310588466743032E-5</v>
      </c>
      <c r="G1377" s="6">
        <v>0</v>
      </c>
      <c r="H1377" s="6">
        <v>0</v>
      </c>
      <c r="I1377">
        <v>0</v>
      </c>
      <c r="J1377" s="10">
        <v>44254.291666666664</v>
      </c>
      <c r="K1377" s="36">
        <f t="shared" si="21"/>
        <v>0</v>
      </c>
      <c r="N1377" s="4"/>
      <c r="O1377" s="17"/>
      <c r="P1377" s="17"/>
      <c r="Q1377" s="17"/>
      <c r="R1377" s="4"/>
    </row>
    <row r="1378" spans="1:18" x14ac:dyDescent="0.3">
      <c r="A1378" s="10">
        <v>44254.333333333336</v>
      </c>
      <c r="B1378" s="5">
        <v>44254.333333333336</v>
      </c>
      <c r="C1378" s="6">
        <v>34630.90625</v>
      </c>
      <c r="D1378" s="6">
        <v>229.68247985839844</v>
      </c>
      <c r="E1378" s="6">
        <v>5909</v>
      </c>
      <c r="F1378" s="6">
        <v>0.66322976996421645</v>
      </c>
      <c r="G1378" s="6">
        <v>3.8860000000000001</v>
      </c>
      <c r="H1378" s="6">
        <v>229.66300000000001</v>
      </c>
      <c r="I1378">
        <v>1198983.128</v>
      </c>
      <c r="J1378" s="10">
        <v>44254.333333333336</v>
      </c>
      <c r="K1378" s="36">
        <f t="shared" si="21"/>
        <v>2.4629812292180628E-2</v>
      </c>
      <c r="N1378" s="4"/>
      <c r="O1378" s="17"/>
      <c r="P1378" s="17"/>
      <c r="Q1378" s="17"/>
      <c r="R1378" s="4"/>
    </row>
    <row r="1379" spans="1:18" x14ac:dyDescent="0.3">
      <c r="A1379" s="10">
        <v>44254.375</v>
      </c>
      <c r="B1379" s="5">
        <v>44254.375</v>
      </c>
      <c r="C1379" s="6">
        <v>36043.640625</v>
      </c>
      <c r="D1379" s="6">
        <v>1056.563232421875</v>
      </c>
      <c r="E1379" s="6">
        <v>5909</v>
      </c>
      <c r="F1379" s="6">
        <v>2.9313443761533868</v>
      </c>
      <c r="G1379" s="6">
        <v>17.88</v>
      </c>
      <c r="H1379" s="6">
        <v>826.88099999999997</v>
      </c>
      <c r="I1379">
        <v>360.01</v>
      </c>
      <c r="J1379" s="10">
        <v>44254.375</v>
      </c>
      <c r="K1379" s="36">
        <f t="shared" si="21"/>
        <v>0.1133250241338625</v>
      </c>
      <c r="N1379" s="4"/>
      <c r="O1379" s="17"/>
      <c r="P1379" s="17"/>
      <c r="Q1379" s="17"/>
      <c r="R1379" s="4"/>
    </row>
    <row r="1380" spans="1:18" x14ac:dyDescent="0.3">
      <c r="A1380" s="10">
        <v>44254.416666666664</v>
      </c>
      <c r="B1380" s="5">
        <v>44254.416666666664</v>
      </c>
      <c r="C1380" s="6">
        <v>37011.85546875</v>
      </c>
      <c r="D1380" s="6">
        <v>2308.591552734375</v>
      </c>
      <c r="E1380" s="6">
        <v>5909</v>
      </c>
      <c r="F1380" s="6">
        <v>6.2374380411259693</v>
      </c>
      <c r="G1380" s="6">
        <v>39.069000000000003</v>
      </c>
      <c r="H1380" s="6">
        <v>1252.028</v>
      </c>
      <c r="I1380">
        <v>118.5</v>
      </c>
      <c r="J1380" s="10">
        <v>44254.416666666664</v>
      </c>
      <c r="K1380" s="36">
        <f t="shared" si="21"/>
        <v>0.24762278343880728</v>
      </c>
      <c r="N1380" s="4"/>
      <c r="O1380" s="17"/>
      <c r="P1380" s="17"/>
      <c r="Q1380" s="17"/>
      <c r="R1380" s="4"/>
    </row>
    <row r="1381" spans="1:18" x14ac:dyDescent="0.3">
      <c r="A1381" s="10">
        <v>44254.458333333336</v>
      </c>
      <c r="B1381" s="5">
        <v>44254.458333333336</v>
      </c>
      <c r="C1381" s="6">
        <v>37729.8984375</v>
      </c>
      <c r="D1381" s="6">
        <v>3298.28857421875</v>
      </c>
      <c r="E1381" s="6">
        <v>5909</v>
      </c>
      <c r="F1381" s="6">
        <v>8.7418432352326683</v>
      </c>
      <c r="G1381" s="6">
        <v>55.817999999999998</v>
      </c>
      <c r="H1381" s="6">
        <v>989.697</v>
      </c>
      <c r="I1381">
        <v>42.87</v>
      </c>
      <c r="J1381" s="10">
        <v>44254.458333333336</v>
      </c>
      <c r="K1381" s="36">
        <f t="shared" si="21"/>
        <v>0.35377942936822909</v>
      </c>
      <c r="N1381" s="4"/>
      <c r="O1381" s="17"/>
      <c r="P1381" s="17"/>
      <c r="Q1381" s="17"/>
      <c r="R1381" s="4"/>
    </row>
    <row r="1382" spans="1:18" x14ac:dyDescent="0.3">
      <c r="A1382" s="10">
        <v>44254.5</v>
      </c>
      <c r="B1382" s="5">
        <v>44254.5</v>
      </c>
      <c r="C1382" s="6">
        <v>38109.73828125</v>
      </c>
      <c r="D1382" s="6">
        <v>3242.91455078125</v>
      </c>
      <c r="E1382" s="6">
        <v>5909</v>
      </c>
      <c r="F1382" s="6">
        <v>8.5094117593999972</v>
      </c>
      <c r="G1382" s="6">
        <v>54.88</v>
      </c>
      <c r="H1382" s="6">
        <v>-55.374000000000002</v>
      </c>
      <c r="I1382">
        <v>-1.679</v>
      </c>
      <c r="J1382" s="10">
        <v>44254.5</v>
      </c>
      <c r="K1382" s="36">
        <f t="shared" si="21"/>
        <v>0.34783430226322004</v>
      </c>
      <c r="N1382" s="4"/>
      <c r="O1382" s="17"/>
      <c r="P1382" s="17"/>
      <c r="Q1382" s="17"/>
      <c r="R1382" s="4"/>
    </row>
    <row r="1383" spans="1:18" x14ac:dyDescent="0.3">
      <c r="A1383" s="10">
        <v>44254.541666666664</v>
      </c>
      <c r="B1383" s="5">
        <v>44254.541666666664</v>
      </c>
      <c r="C1383" s="6">
        <v>38133.5</v>
      </c>
      <c r="D1383" s="6">
        <v>3659.597412109375</v>
      </c>
      <c r="E1383" s="6">
        <v>5909</v>
      </c>
      <c r="F1383" s="6">
        <v>9.5968044163514357</v>
      </c>
      <c r="G1383" s="6">
        <v>61.932000000000002</v>
      </c>
      <c r="H1383" s="6">
        <v>416.68299999999999</v>
      </c>
      <c r="I1383">
        <v>12.849</v>
      </c>
      <c r="J1383" s="10">
        <v>44254.541666666664</v>
      </c>
      <c r="K1383" s="36">
        <f t="shared" si="21"/>
        <v>0.39253050305695597</v>
      </c>
      <c r="N1383" s="4"/>
      <c r="O1383" s="17"/>
      <c r="P1383" s="17"/>
      <c r="Q1383" s="17"/>
      <c r="R1383" s="4"/>
    </row>
    <row r="1384" spans="1:18" x14ac:dyDescent="0.3">
      <c r="A1384" s="10">
        <v>44254.583333333336</v>
      </c>
      <c r="B1384" s="5">
        <v>44254.583333333336</v>
      </c>
      <c r="C1384" s="6">
        <v>37877.9921875</v>
      </c>
      <c r="D1384" s="6">
        <v>3129.05322265625</v>
      </c>
      <c r="E1384" s="6">
        <v>5909</v>
      </c>
      <c r="F1384" s="6">
        <v>8.2608740377977572</v>
      </c>
      <c r="G1384" s="6">
        <v>52.954000000000001</v>
      </c>
      <c r="H1384" s="6">
        <v>-530.54399999999998</v>
      </c>
      <c r="I1384">
        <v>-14.497</v>
      </c>
      <c r="J1384" s="10">
        <v>44254.583333333336</v>
      </c>
      <c r="K1384" s="36">
        <f t="shared" si="21"/>
        <v>0.33562714362329721</v>
      </c>
      <c r="N1384" s="4"/>
      <c r="O1384" s="17"/>
      <c r="P1384" s="17"/>
      <c r="Q1384" s="17"/>
      <c r="R1384" s="4"/>
    </row>
    <row r="1385" spans="1:18" x14ac:dyDescent="0.3">
      <c r="A1385" s="10">
        <v>44254.625</v>
      </c>
      <c r="B1385" s="5">
        <v>44254.625</v>
      </c>
      <c r="C1385" s="6">
        <v>37265.9609375</v>
      </c>
      <c r="D1385" s="6">
        <v>2925.976806640625</v>
      </c>
      <c r="E1385" s="6">
        <v>5909</v>
      </c>
      <c r="F1385" s="6">
        <v>7.8516070242972651</v>
      </c>
      <c r="G1385" s="6">
        <v>49.517000000000003</v>
      </c>
      <c r="H1385" s="6">
        <v>-203.07599999999999</v>
      </c>
      <c r="I1385">
        <v>-6.49</v>
      </c>
      <c r="J1385" s="10">
        <v>44254.625</v>
      </c>
      <c r="K1385" s="36">
        <f t="shared" si="21"/>
        <v>0.31384313311165934</v>
      </c>
      <c r="N1385" s="4"/>
      <c r="O1385" s="17"/>
      <c r="P1385" s="17"/>
      <c r="Q1385" s="17"/>
      <c r="R1385" s="4"/>
    </row>
    <row r="1386" spans="1:18" x14ac:dyDescent="0.3">
      <c r="A1386" s="10">
        <v>44254.666666666664</v>
      </c>
      <c r="B1386" s="5">
        <v>44254.666666666664</v>
      </c>
      <c r="C1386" s="6">
        <v>37092.4296875</v>
      </c>
      <c r="D1386" s="6">
        <v>2423.65478515625</v>
      </c>
      <c r="E1386" s="6">
        <v>5909</v>
      </c>
      <c r="F1386" s="6">
        <v>6.5340955164579357</v>
      </c>
      <c r="G1386" s="6">
        <v>41.015999999999998</v>
      </c>
      <c r="H1386" s="6">
        <v>-502.322</v>
      </c>
      <c r="I1386">
        <v>-17.167999999999999</v>
      </c>
      <c r="J1386" s="10">
        <v>44254.666666666664</v>
      </c>
      <c r="K1386" s="36">
        <f t="shared" si="21"/>
        <v>0.25996304193928993</v>
      </c>
      <c r="N1386" s="4"/>
      <c r="O1386" s="17"/>
      <c r="P1386" s="17"/>
      <c r="Q1386" s="17"/>
      <c r="R1386" s="4"/>
    </row>
    <row r="1387" spans="1:18" x14ac:dyDescent="0.3">
      <c r="A1387" s="10">
        <v>44254.708333333336</v>
      </c>
      <c r="B1387" s="5">
        <v>44254.708333333336</v>
      </c>
      <c r="C1387" s="6">
        <v>36875.8828125</v>
      </c>
      <c r="D1387" s="6">
        <v>1185.6334228515625</v>
      </c>
      <c r="E1387" s="6">
        <v>5909</v>
      </c>
      <c r="F1387" s="6">
        <v>3.2152001048491847</v>
      </c>
      <c r="G1387" s="6">
        <v>20.064</v>
      </c>
      <c r="H1387" s="6">
        <v>-1238.021</v>
      </c>
      <c r="I1387">
        <v>-51.081000000000003</v>
      </c>
      <c r="J1387" s="10">
        <v>44254.708333333336</v>
      </c>
      <c r="K1387" s="36">
        <f t="shared" si="21"/>
        <v>0.12716740963209269</v>
      </c>
      <c r="N1387" s="4"/>
      <c r="O1387" s="17"/>
      <c r="P1387" s="17"/>
      <c r="Q1387" s="17"/>
      <c r="R1387" s="4"/>
    </row>
    <row r="1388" spans="1:18" x14ac:dyDescent="0.3">
      <c r="A1388" s="10">
        <v>44254.75</v>
      </c>
      <c r="B1388" s="5">
        <v>44254.75</v>
      </c>
      <c r="C1388" s="6">
        <v>37373.78125</v>
      </c>
      <c r="D1388" s="6">
        <v>540.261962890625</v>
      </c>
      <c r="E1388" s="6">
        <v>5909</v>
      </c>
      <c r="F1388" s="6">
        <v>1.4455640955265263</v>
      </c>
      <c r="G1388" s="6">
        <v>9.1430000000000007</v>
      </c>
      <c r="H1388" s="6">
        <v>-645.37099999999998</v>
      </c>
      <c r="I1388">
        <v>-54.433</v>
      </c>
      <c r="J1388" s="10">
        <v>44254.75</v>
      </c>
      <c r="K1388" s="36">
        <f t="shared" si="21"/>
        <v>5.7949144052343665E-2</v>
      </c>
      <c r="N1388" s="4"/>
      <c r="O1388" s="17"/>
      <c r="P1388" s="17"/>
      <c r="Q1388" s="17"/>
      <c r="R1388" s="4"/>
    </row>
    <row r="1389" spans="1:18" x14ac:dyDescent="0.3">
      <c r="A1389" s="10">
        <v>44254.791666666664</v>
      </c>
      <c r="B1389" s="5">
        <v>44254.791666666664</v>
      </c>
      <c r="C1389" s="6">
        <v>38417.265625</v>
      </c>
      <c r="D1389" s="6">
        <v>8.2142196595668793E-2</v>
      </c>
      <c r="E1389" s="6">
        <v>5909</v>
      </c>
      <c r="F1389" s="6">
        <v>2.1381583321800713E-4</v>
      </c>
      <c r="G1389" s="6">
        <v>1E-3</v>
      </c>
      <c r="H1389" s="6">
        <v>-540.17999999999995</v>
      </c>
      <c r="I1389">
        <v>-99.984999999999999</v>
      </c>
      <c r="J1389" s="10">
        <v>44254.791666666664</v>
      </c>
      <c r="K1389" s="36">
        <f t="shared" si="21"/>
        <v>6.3380885980907433E-6</v>
      </c>
      <c r="N1389" s="4"/>
      <c r="O1389" s="17"/>
      <c r="P1389" s="17"/>
      <c r="Q1389" s="17"/>
      <c r="R1389" s="4"/>
    </row>
    <row r="1390" spans="1:18" x14ac:dyDescent="0.3">
      <c r="A1390" s="10">
        <v>44254.833333333336</v>
      </c>
      <c r="B1390" s="5">
        <v>44254.833333333336</v>
      </c>
      <c r="C1390" s="6">
        <v>37931.0078125</v>
      </c>
      <c r="D1390" s="6">
        <v>8.2142196595668793E-2</v>
      </c>
      <c r="E1390" s="6">
        <v>5909</v>
      </c>
      <c r="F1390" s="6">
        <v>2.1655685238239093E-4</v>
      </c>
      <c r="G1390" s="6">
        <v>1E-3</v>
      </c>
      <c r="H1390" s="6">
        <v>0</v>
      </c>
      <c r="I1390">
        <v>0</v>
      </c>
      <c r="J1390" s="10">
        <v>44254.833333333336</v>
      </c>
      <c r="K1390" s="36">
        <f t="shared" si="21"/>
        <v>6.3380885980907433E-6</v>
      </c>
      <c r="N1390" s="4"/>
      <c r="O1390" s="17"/>
      <c r="P1390" s="17"/>
      <c r="Q1390" s="17"/>
      <c r="R1390" s="4"/>
    </row>
    <row r="1391" spans="1:18" x14ac:dyDescent="0.3">
      <c r="A1391" s="10">
        <v>44254.875</v>
      </c>
      <c r="B1391" s="5">
        <v>44254.875</v>
      </c>
      <c r="C1391" s="6">
        <v>37042.953125</v>
      </c>
      <c r="D1391" s="6">
        <v>8.2142196595668793E-2</v>
      </c>
      <c r="E1391" s="6">
        <v>5909</v>
      </c>
      <c r="F1391" s="6">
        <v>2.217485099486619E-4</v>
      </c>
      <c r="G1391" s="6">
        <v>1E-3</v>
      </c>
      <c r="H1391" s="6">
        <v>0</v>
      </c>
      <c r="I1391">
        <v>0</v>
      </c>
      <c r="J1391" s="10">
        <v>44254.875</v>
      </c>
      <c r="K1391" s="36">
        <f t="shared" si="21"/>
        <v>6.3380885980907433E-6</v>
      </c>
      <c r="N1391" s="4"/>
      <c r="O1391" s="17"/>
      <c r="P1391" s="17"/>
      <c r="Q1391" s="17"/>
      <c r="R1391" s="4"/>
    </row>
    <row r="1392" spans="1:18" x14ac:dyDescent="0.3">
      <c r="A1392" s="10">
        <v>44254.916666666664</v>
      </c>
      <c r="B1392" s="5">
        <v>44254.916666666664</v>
      </c>
      <c r="C1392" s="6">
        <v>35996.1484375</v>
      </c>
      <c r="D1392" s="6">
        <v>8.2142196595668793E-2</v>
      </c>
      <c r="E1392" s="6">
        <v>5909</v>
      </c>
      <c r="F1392" s="6">
        <v>2.2819718264661574E-4</v>
      </c>
      <c r="G1392" s="6">
        <v>1E-3</v>
      </c>
      <c r="H1392" s="6">
        <v>0</v>
      </c>
      <c r="I1392">
        <v>0</v>
      </c>
      <c r="J1392" s="10">
        <v>44254.916666666664</v>
      </c>
      <c r="K1392" s="36">
        <f t="shared" si="21"/>
        <v>6.3380885980907433E-6</v>
      </c>
      <c r="N1392" s="4"/>
      <c r="O1392" s="17"/>
      <c r="P1392" s="17"/>
      <c r="Q1392" s="17"/>
      <c r="R1392" s="4"/>
    </row>
    <row r="1393" spans="1:18" x14ac:dyDescent="0.3">
      <c r="A1393" s="10">
        <v>44254.958333333336</v>
      </c>
      <c r="B1393" s="5">
        <v>44254.958333333336</v>
      </c>
      <c r="C1393" s="6">
        <v>34509.3125</v>
      </c>
      <c r="D1393" s="6">
        <v>8.2142196595668793E-2</v>
      </c>
      <c r="E1393" s="6">
        <v>5909</v>
      </c>
      <c r="F1393" s="6">
        <v>2.3802907286451678E-4</v>
      </c>
      <c r="G1393" s="6">
        <v>1E-3</v>
      </c>
      <c r="H1393" s="6">
        <v>0</v>
      </c>
      <c r="I1393">
        <v>0</v>
      </c>
      <c r="J1393" s="10">
        <v>44254.958333333336</v>
      </c>
      <c r="K1393" s="36">
        <f t="shared" si="21"/>
        <v>6.3380885980907433E-6</v>
      </c>
      <c r="N1393" s="4"/>
      <c r="O1393" s="17"/>
      <c r="P1393" s="17"/>
      <c r="Q1393" s="17"/>
      <c r="R1393" s="4"/>
    </row>
    <row r="1394" spans="1:18" x14ac:dyDescent="0.3">
      <c r="A1394" s="10">
        <v>44255</v>
      </c>
      <c r="B1394" s="5">
        <v>44255</v>
      </c>
      <c r="C1394" s="6">
        <v>32889.85546875</v>
      </c>
      <c r="D1394" s="6">
        <v>8.2142196595668793E-2</v>
      </c>
      <c r="E1394" s="6">
        <v>5909</v>
      </c>
      <c r="F1394" s="6">
        <v>2.4974933889179132E-4</v>
      </c>
      <c r="G1394" s="6">
        <v>1E-3</v>
      </c>
      <c r="H1394" s="6">
        <v>0</v>
      </c>
      <c r="I1394">
        <v>0</v>
      </c>
      <c r="J1394" s="10">
        <v>44255</v>
      </c>
      <c r="K1394" s="36">
        <f t="shared" si="21"/>
        <v>6.3380885980907433E-6</v>
      </c>
      <c r="N1394" s="4"/>
      <c r="O1394" s="17"/>
      <c r="P1394" s="17"/>
      <c r="Q1394" s="17"/>
      <c r="R1394" s="4"/>
    </row>
    <row r="1395" spans="1:18" x14ac:dyDescent="0.3">
      <c r="A1395" s="10">
        <v>44255.041666666664</v>
      </c>
      <c r="B1395" s="5">
        <v>44255.041666666664</v>
      </c>
      <c r="C1395" s="6">
        <v>31687.103515625</v>
      </c>
      <c r="D1395" s="6">
        <v>8.2142196595668793E-2</v>
      </c>
      <c r="E1395" s="6">
        <v>5909</v>
      </c>
      <c r="F1395" s="6">
        <v>2.5922911052808677E-4</v>
      </c>
      <c r="G1395" s="6">
        <v>1E-3</v>
      </c>
      <c r="H1395" s="6">
        <v>0</v>
      </c>
      <c r="I1395">
        <v>0</v>
      </c>
      <c r="J1395" s="10">
        <v>44255.041666666664</v>
      </c>
      <c r="K1395" s="36">
        <f t="shared" si="21"/>
        <v>6.3380885980907433E-6</v>
      </c>
      <c r="N1395" s="4"/>
      <c r="O1395" s="17"/>
      <c r="P1395" s="17"/>
      <c r="Q1395" s="17"/>
      <c r="R1395" s="4"/>
    </row>
    <row r="1396" spans="1:18" x14ac:dyDescent="0.3">
      <c r="A1396" s="10">
        <v>44255.083333333336</v>
      </c>
      <c r="B1396" s="5">
        <v>44255.083333333336</v>
      </c>
      <c r="C1396" s="6">
        <v>30527.599609375</v>
      </c>
      <c r="D1396" s="6">
        <v>8.2142196595668793E-2</v>
      </c>
      <c r="E1396" s="6">
        <v>5909</v>
      </c>
      <c r="F1396" s="6">
        <v>2.6907518981755444E-4</v>
      </c>
      <c r="G1396" s="6">
        <v>1E-3</v>
      </c>
      <c r="H1396" s="6">
        <v>0</v>
      </c>
      <c r="I1396">
        <v>0</v>
      </c>
      <c r="J1396" s="10">
        <v>44255.083333333336</v>
      </c>
      <c r="K1396" s="36">
        <f t="shared" si="21"/>
        <v>6.3380885980907433E-6</v>
      </c>
      <c r="N1396" s="4"/>
      <c r="O1396" s="17"/>
      <c r="P1396" s="17"/>
      <c r="Q1396" s="17"/>
      <c r="R1396" s="4"/>
    </row>
    <row r="1397" spans="1:18" x14ac:dyDescent="0.3">
      <c r="A1397" s="10">
        <v>44255.125</v>
      </c>
      <c r="B1397" s="5">
        <v>44255.125</v>
      </c>
      <c r="C1397" s="6">
        <v>29862.515625</v>
      </c>
      <c r="D1397" s="6">
        <v>8.2142196595668793E-2</v>
      </c>
      <c r="E1397" s="6">
        <v>5909</v>
      </c>
      <c r="F1397" s="6">
        <v>2.7506790662639894E-4</v>
      </c>
      <c r="G1397" s="6">
        <v>1E-3</v>
      </c>
      <c r="H1397" s="6">
        <v>0</v>
      </c>
      <c r="I1397">
        <v>0</v>
      </c>
      <c r="J1397" s="10">
        <v>44255.125</v>
      </c>
      <c r="K1397" s="36">
        <f t="shared" si="21"/>
        <v>6.3380885980907433E-6</v>
      </c>
      <c r="N1397" s="4"/>
      <c r="O1397" s="17"/>
      <c r="P1397" s="17"/>
      <c r="Q1397" s="17"/>
      <c r="R1397" s="4"/>
    </row>
    <row r="1398" spans="1:18" x14ac:dyDescent="0.3">
      <c r="A1398" s="10">
        <v>44255.166666666664</v>
      </c>
      <c r="B1398" s="5">
        <v>44255.166666666664</v>
      </c>
      <c r="C1398" s="6">
        <v>29423.255859375</v>
      </c>
      <c r="D1398" s="6">
        <v>8.2142196595668793E-2</v>
      </c>
      <c r="E1398" s="6">
        <v>5909</v>
      </c>
      <c r="F1398" s="6">
        <v>2.7917439520717144E-4</v>
      </c>
      <c r="G1398" s="6">
        <v>1E-3</v>
      </c>
      <c r="H1398" s="6">
        <v>0</v>
      </c>
      <c r="I1398">
        <v>0</v>
      </c>
      <c r="J1398" s="10">
        <v>44255.166666666664</v>
      </c>
      <c r="K1398" s="36">
        <f t="shared" si="21"/>
        <v>6.3380885980907433E-6</v>
      </c>
      <c r="N1398" s="4"/>
      <c r="O1398" s="17"/>
      <c r="P1398" s="17"/>
      <c r="Q1398" s="17"/>
      <c r="R1398" s="4"/>
    </row>
    <row r="1399" spans="1:18" x14ac:dyDescent="0.3">
      <c r="A1399" s="10">
        <v>44255.208333333336</v>
      </c>
      <c r="B1399" s="5">
        <v>44255.208333333336</v>
      </c>
      <c r="C1399" s="6">
        <v>29333.9140625</v>
      </c>
      <c r="D1399" s="6">
        <v>8.2142196595668793E-2</v>
      </c>
      <c r="E1399" s="6">
        <v>5909</v>
      </c>
      <c r="F1399" s="6">
        <v>2.8002467185474591E-4</v>
      </c>
      <c r="G1399" s="6">
        <v>1E-3</v>
      </c>
      <c r="H1399" s="6">
        <v>0</v>
      </c>
      <c r="I1399">
        <v>0</v>
      </c>
      <c r="J1399" s="10">
        <v>44255.208333333336</v>
      </c>
      <c r="K1399" s="36">
        <f t="shared" si="21"/>
        <v>6.3380885980907433E-6</v>
      </c>
      <c r="N1399" s="4"/>
      <c r="O1399" s="17"/>
      <c r="P1399" s="17"/>
      <c r="Q1399" s="17"/>
      <c r="R1399" s="4"/>
    </row>
    <row r="1400" spans="1:18" x14ac:dyDescent="0.3">
      <c r="A1400" s="10">
        <v>44255.25</v>
      </c>
      <c r="B1400" s="5">
        <v>44255.25</v>
      </c>
      <c r="C1400" s="6">
        <v>29672.560546875</v>
      </c>
      <c r="D1400" s="6">
        <v>8.2142196595668793E-2</v>
      </c>
      <c r="E1400" s="6">
        <v>5909</v>
      </c>
      <c r="F1400" s="6">
        <v>2.768288111364885E-4</v>
      </c>
      <c r="G1400" s="6">
        <v>1E-3</v>
      </c>
      <c r="H1400" s="6">
        <v>0</v>
      </c>
      <c r="I1400">
        <v>0</v>
      </c>
      <c r="J1400" s="10">
        <v>44255.25</v>
      </c>
      <c r="K1400" s="36">
        <f t="shared" si="21"/>
        <v>6.3380885980907433E-6</v>
      </c>
      <c r="N1400" s="4"/>
      <c r="O1400" s="17"/>
      <c r="P1400" s="17"/>
      <c r="Q1400" s="17"/>
      <c r="R1400" s="4"/>
    </row>
    <row r="1401" spans="1:18" x14ac:dyDescent="0.3">
      <c r="A1401" s="10">
        <v>44255.291666666664</v>
      </c>
      <c r="B1401" s="5">
        <v>44255.291666666664</v>
      </c>
      <c r="C1401" s="6">
        <v>30527.724609375</v>
      </c>
      <c r="D1401" s="6">
        <v>8.2142196595668793E-2</v>
      </c>
      <c r="E1401" s="6">
        <v>5909</v>
      </c>
      <c r="F1401" s="6">
        <v>2.6907408805189201E-4</v>
      </c>
      <c r="G1401" s="6">
        <v>1E-3</v>
      </c>
      <c r="H1401" s="6">
        <v>0</v>
      </c>
      <c r="I1401">
        <v>0</v>
      </c>
      <c r="J1401" s="10">
        <v>44255.291666666664</v>
      </c>
      <c r="K1401" s="36">
        <f t="shared" si="21"/>
        <v>6.3380885980907433E-6</v>
      </c>
      <c r="N1401" s="4"/>
      <c r="O1401" s="17"/>
      <c r="P1401" s="17"/>
      <c r="Q1401" s="17"/>
      <c r="R1401" s="4"/>
    </row>
    <row r="1402" spans="1:18" x14ac:dyDescent="0.3">
      <c r="A1402" s="10">
        <v>44255.333333333336</v>
      </c>
      <c r="B1402" s="5">
        <v>44255.333333333336</v>
      </c>
      <c r="C1402" s="6">
        <v>31500.099609375</v>
      </c>
      <c r="D1402" s="6">
        <v>26.059947967529297</v>
      </c>
      <c r="E1402" s="6">
        <v>5909</v>
      </c>
      <c r="F1402" s="6">
        <v>8.2729731939556739E-2</v>
      </c>
      <c r="G1402" s="6">
        <v>0.441</v>
      </c>
      <c r="H1402" s="6">
        <v>25.978000000000002</v>
      </c>
      <c r="I1402">
        <v>31625.646000000001</v>
      </c>
      <c r="J1402" s="10">
        <v>44255.333333333336</v>
      </c>
      <c r="K1402" s="36">
        <f t="shared" si="21"/>
        <v>2.7950970717580182E-3</v>
      </c>
      <c r="N1402" s="4"/>
      <c r="O1402" s="17"/>
      <c r="P1402" s="17"/>
      <c r="Q1402" s="17"/>
      <c r="R1402" s="4"/>
    </row>
    <row r="1403" spans="1:18" x14ac:dyDescent="0.3">
      <c r="A1403" s="10">
        <v>44255.375</v>
      </c>
      <c r="B1403" s="5">
        <v>44255.375</v>
      </c>
      <c r="C1403" s="6">
        <v>33413.6484375</v>
      </c>
      <c r="D1403" s="6">
        <v>180.44439697265625</v>
      </c>
      <c r="E1403" s="6">
        <v>5909</v>
      </c>
      <c r="F1403" s="6">
        <v>0.54003200910602822</v>
      </c>
      <c r="G1403" s="6">
        <v>3.0529999999999999</v>
      </c>
      <c r="H1403" s="6">
        <v>154.38399999999999</v>
      </c>
      <c r="I1403">
        <v>592.41899999999998</v>
      </c>
      <c r="J1403" s="10">
        <v>44255.375</v>
      </c>
      <c r="K1403" s="36">
        <f t="shared" si="21"/>
        <v>1.9350184489971039E-2</v>
      </c>
      <c r="N1403" s="4"/>
      <c r="O1403" s="17"/>
      <c r="P1403" s="17"/>
      <c r="Q1403" s="17"/>
      <c r="R1403" s="4"/>
    </row>
    <row r="1404" spans="1:18" x14ac:dyDescent="0.3">
      <c r="A1404" s="10">
        <v>44255.416666666664</v>
      </c>
      <c r="B1404" s="5">
        <v>44255.416666666664</v>
      </c>
      <c r="C1404" s="6">
        <v>35042.71875</v>
      </c>
      <c r="D1404" s="6">
        <v>746.18121337890625</v>
      </c>
      <c r="E1404" s="6">
        <v>5909</v>
      </c>
      <c r="F1404" s="6">
        <v>2.1293473794150355</v>
      </c>
      <c r="G1404" s="6">
        <v>12.627000000000001</v>
      </c>
      <c r="H1404" s="6">
        <v>565.73699999999997</v>
      </c>
      <c r="I1404">
        <v>313.524</v>
      </c>
      <c r="J1404" s="10">
        <v>44255.416666666664</v>
      </c>
      <c r="K1404" s="36">
        <f t="shared" si="21"/>
        <v>8.0031044728091805E-2</v>
      </c>
      <c r="N1404" s="4"/>
      <c r="O1404" s="17"/>
      <c r="P1404" s="17"/>
      <c r="Q1404" s="17"/>
      <c r="R1404" s="4"/>
    </row>
    <row r="1405" spans="1:18" x14ac:dyDescent="0.3">
      <c r="A1405" s="10">
        <v>44255.458333333336</v>
      </c>
      <c r="B1405" s="5">
        <v>44255.458333333336</v>
      </c>
      <c r="C1405" s="6">
        <v>36294.01171875</v>
      </c>
      <c r="D1405" s="6">
        <v>1501.6300048828125</v>
      </c>
      <c r="E1405" s="6">
        <v>5909</v>
      </c>
      <c r="F1405" s="6">
        <v>4.1374043093369295</v>
      </c>
      <c r="G1405" s="6">
        <v>25.411999999999999</v>
      </c>
      <c r="H1405" s="6">
        <v>755.44899999999996</v>
      </c>
      <c r="I1405">
        <v>101.242</v>
      </c>
      <c r="J1405" s="10">
        <v>44255.458333333336</v>
      </c>
      <c r="K1405" s="36">
        <f t="shared" si="21"/>
        <v>0.16106350745468198</v>
      </c>
      <c r="N1405" s="4"/>
      <c r="O1405" s="17"/>
      <c r="P1405" s="17"/>
      <c r="Q1405" s="17"/>
      <c r="R1405" s="4"/>
    </row>
    <row r="1406" spans="1:18" x14ac:dyDescent="0.3">
      <c r="A1406" s="10">
        <v>44255.5</v>
      </c>
      <c r="B1406" s="5">
        <v>44255.5</v>
      </c>
      <c r="C1406" s="6">
        <v>37196.4296875</v>
      </c>
      <c r="D1406" s="6">
        <v>2942.88525390625</v>
      </c>
      <c r="E1406" s="6">
        <v>5909</v>
      </c>
      <c r="F1406" s="6">
        <v>7.9117412037403616</v>
      </c>
      <c r="G1406" s="6">
        <v>49.802999999999997</v>
      </c>
      <c r="H1406" s="6">
        <v>1441.2550000000001</v>
      </c>
      <c r="I1406">
        <v>95.978999999999999</v>
      </c>
      <c r="J1406" s="10">
        <v>44255.5</v>
      </c>
      <c r="K1406" s="36">
        <f t="shared" si="21"/>
        <v>0.31565582645071327</v>
      </c>
      <c r="N1406" s="4"/>
      <c r="O1406" s="17"/>
      <c r="P1406" s="17"/>
      <c r="Q1406" s="17"/>
      <c r="R1406" s="4"/>
    </row>
    <row r="1407" spans="1:18" x14ac:dyDescent="0.3">
      <c r="A1407" s="10">
        <v>44255.541666666664</v>
      </c>
      <c r="B1407" s="5">
        <v>44255.541666666664</v>
      </c>
      <c r="C1407" s="6">
        <v>37655.79296875</v>
      </c>
      <c r="D1407" s="6">
        <v>3394.839599609375</v>
      </c>
      <c r="E1407" s="6">
        <v>5909</v>
      </c>
      <c r="F1407" s="6">
        <v>9.0154510952052007</v>
      </c>
      <c r="G1407" s="6">
        <v>57.451999999999998</v>
      </c>
      <c r="H1407" s="6">
        <v>451.95400000000001</v>
      </c>
      <c r="I1407">
        <v>15.358000000000001</v>
      </c>
      <c r="J1407" s="10">
        <v>44255.541666666664</v>
      </c>
      <c r="K1407" s="36">
        <f t="shared" si="21"/>
        <v>0.36413586613750942</v>
      </c>
      <c r="N1407" s="4"/>
      <c r="O1407" s="17"/>
      <c r="P1407" s="17"/>
      <c r="Q1407" s="17"/>
      <c r="R1407" s="4"/>
    </row>
    <row r="1408" spans="1:18" x14ac:dyDescent="0.3">
      <c r="A1408" s="10">
        <v>44255.583333333336</v>
      </c>
      <c r="B1408" s="5">
        <v>44255.583333333336</v>
      </c>
      <c r="C1408" s="6">
        <v>37982.6171875</v>
      </c>
      <c r="D1408" s="6">
        <v>3995.504638671875</v>
      </c>
      <c r="E1408" s="6">
        <v>5909</v>
      </c>
      <c r="F1408" s="6">
        <v>10.519297864463081</v>
      </c>
      <c r="G1408" s="6">
        <v>67.617000000000004</v>
      </c>
      <c r="H1408" s="6">
        <v>600.66499999999996</v>
      </c>
      <c r="I1408">
        <v>17.693000000000001</v>
      </c>
      <c r="J1408" s="10">
        <v>44255.583333333336</v>
      </c>
      <c r="K1408" s="36">
        <f t="shared" si="21"/>
        <v>0.42856253673710176</v>
      </c>
      <c r="N1408" s="4"/>
      <c r="O1408" s="17"/>
      <c r="P1408" s="17"/>
      <c r="Q1408" s="17"/>
      <c r="R1408" s="4"/>
    </row>
    <row r="1409" spans="1:18" x14ac:dyDescent="0.3">
      <c r="A1409" s="10">
        <v>44255.625</v>
      </c>
      <c r="B1409" s="5">
        <v>44255.625</v>
      </c>
      <c r="C1409" s="6">
        <v>38126.75390625</v>
      </c>
      <c r="D1409" s="6">
        <v>3798.68408203125</v>
      </c>
      <c r="E1409" s="6">
        <v>5909</v>
      </c>
      <c r="F1409" s="6">
        <v>9.9633031738601368</v>
      </c>
      <c r="G1409" s="6">
        <v>64.286000000000001</v>
      </c>
      <c r="H1409" s="6">
        <v>-196.821</v>
      </c>
      <c r="I1409">
        <v>-4.9260000000000002</v>
      </c>
      <c r="J1409" s="10">
        <v>44255.625</v>
      </c>
      <c r="K1409" s="36">
        <f t="shared" si="21"/>
        <v>0.40745036361686154</v>
      </c>
      <c r="N1409" s="4"/>
      <c r="O1409" s="17"/>
      <c r="P1409" s="17"/>
      <c r="Q1409" s="17"/>
      <c r="R1409" s="4"/>
    </row>
    <row r="1410" spans="1:18" x14ac:dyDescent="0.3">
      <c r="A1410" s="10">
        <v>44255.666666666664</v>
      </c>
      <c r="B1410" s="5">
        <v>44255.666666666664</v>
      </c>
      <c r="C1410" s="6">
        <v>38233.23828125</v>
      </c>
      <c r="D1410" s="6">
        <v>4276.3525390625</v>
      </c>
      <c r="E1410" s="6">
        <v>5909</v>
      </c>
      <c r="F1410" s="6">
        <v>11.184908031082657</v>
      </c>
      <c r="G1410" s="6">
        <v>72.37</v>
      </c>
      <c r="H1410" s="6">
        <v>477.66800000000001</v>
      </c>
      <c r="I1410">
        <v>12.574999999999999</v>
      </c>
      <c r="J1410" s="10">
        <v>44255.666666666664</v>
      </c>
      <c r="K1410" s="36">
        <f t="shared" si="21"/>
        <v>0.45868747184382713</v>
      </c>
      <c r="N1410" s="4"/>
      <c r="O1410" s="17"/>
      <c r="P1410" s="17"/>
      <c r="Q1410" s="17"/>
      <c r="R1410" s="4"/>
    </row>
    <row r="1411" spans="1:18" x14ac:dyDescent="0.3">
      <c r="A1411" s="10">
        <v>44255.708333333336</v>
      </c>
      <c r="B1411" s="5">
        <v>44255.708333333336</v>
      </c>
      <c r="C1411" s="6">
        <v>38347.37109375</v>
      </c>
      <c r="D1411" s="6">
        <v>3670.852783203125</v>
      </c>
      <c r="E1411" s="6">
        <v>5909</v>
      </c>
      <c r="F1411" s="6">
        <v>9.5726321739990539</v>
      </c>
      <c r="G1411" s="6">
        <v>62.122999999999998</v>
      </c>
      <c r="H1411" s="6">
        <v>-605.5</v>
      </c>
      <c r="I1411">
        <v>-14.159000000000001</v>
      </c>
      <c r="J1411" s="10">
        <v>44255.708333333336</v>
      </c>
      <c r="K1411" s="36">
        <f t="shared" ref="K1411:K1474" si="22">G1411*E1411/$O$1/100</f>
        <v>0.39374107797919122</v>
      </c>
      <c r="N1411" s="4"/>
      <c r="O1411" s="17"/>
      <c r="P1411" s="17"/>
      <c r="Q1411" s="17"/>
      <c r="R1411" s="4"/>
    </row>
    <row r="1412" spans="1:18" x14ac:dyDescent="0.3">
      <c r="A1412" s="10">
        <v>44255.75</v>
      </c>
      <c r="B1412" s="5">
        <v>44255.75</v>
      </c>
      <c r="C1412" s="6">
        <v>38857.3828125</v>
      </c>
      <c r="D1412" s="6">
        <v>1100.8494873046875</v>
      </c>
      <c r="E1412" s="6">
        <v>5909</v>
      </c>
      <c r="F1412" s="6">
        <v>2.83305103850318</v>
      </c>
      <c r="G1412" s="6">
        <v>18.63</v>
      </c>
      <c r="H1412" s="6">
        <v>-2570.0030000000002</v>
      </c>
      <c r="I1412">
        <v>-70.010999999999996</v>
      </c>
      <c r="J1412" s="10">
        <v>44255.75</v>
      </c>
      <c r="K1412" s="36">
        <f t="shared" si="22"/>
        <v>0.11807859058243056</v>
      </c>
      <c r="N1412" s="4"/>
      <c r="O1412" s="17"/>
      <c r="P1412" s="17"/>
      <c r="Q1412" s="17"/>
      <c r="R1412" s="4"/>
    </row>
    <row r="1413" spans="1:18" x14ac:dyDescent="0.3">
      <c r="A1413" s="10">
        <v>44255.791666666664</v>
      </c>
      <c r="B1413" s="5">
        <v>44255.791666666664</v>
      </c>
      <c r="C1413" s="6">
        <v>40294.25390625</v>
      </c>
      <c r="D1413" s="6">
        <v>3.5511419177055359E-2</v>
      </c>
      <c r="E1413" s="6">
        <v>5909</v>
      </c>
      <c r="F1413" s="6">
        <v>8.8130231322007974E-5</v>
      </c>
      <c r="G1413" s="6">
        <v>0</v>
      </c>
      <c r="H1413" s="6">
        <v>-1100.8140000000001</v>
      </c>
      <c r="I1413">
        <v>-99.997</v>
      </c>
      <c r="J1413" s="10">
        <v>44255.791666666664</v>
      </c>
      <c r="K1413" s="36">
        <f t="shared" si="22"/>
        <v>0</v>
      </c>
      <c r="N1413" s="4"/>
      <c r="O1413" s="17"/>
      <c r="P1413" s="17"/>
      <c r="Q1413" s="17"/>
      <c r="R1413" s="4"/>
    </row>
    <row r="1414" spans="1:18" x14ac:dyDescent="0.3">
      <c r="A1414" s="10">
        <v>44255.833333333336</v>
      </c>
      <c r="B1414" s="5">
        <v>44255.833333333336</v>
      </c>
      <c r="C1414" s="6">
        <v>40148.11328125</v>
      </c>
      <c r="D1414" s="6">
        <v>3.5511419177055359E-2</v>
      </c>
      <c r="E1414" s="6">
        <v>5909</v>
      </c>
      <c r="F1414" s="6">
        <v>8.8451028640591008E-5</v>
      </c>
      <c r="G1414" s="6">
        <v>0</v>
      </c>
      <c r="H1414" s="6">
        <v>0</v>
      </c>
      <c r="I1414">
        <v>0</v>
      </c>
      <c r="J1414" s="10">
        <v>44255.833333333336</v>
      </c>
      <c r="K1414" s="36">
        <f t="shared" si="22"/>
        <v>0</v>
      </c>
      <c r="N1414" s="4"/>
      <c r="O1414" s="17"/>
      <c r="P1414" s="17"/>
      <c r="Q1414" s="17"/>
      <c r="R1414" s="4"/>
    </row>
    <row r="1415" spans="1:18" x14ac:dyDescent="0.3">
      <c r="A1415" s="10">
        <v>44255.875</v>
      </c>
      <c r="B1415" s="5">
        <v>44255.875</v>
      </c>
      <c r="C1415" s="6">
        <v>39048.58203125</v>
      </c>
      <c r="D1415" s="6">
        <v>3.5511419177055359E-2</v>
      </c>
      <c r="E1415" s="6">
        <v>5909</v>
      </c>
      <c r="F1415" s="6">
        <v>9.0941635598025297E-5</v>
      </c>
      <c r="G1415" s="6">
        <v>0</v>
      </c>
      <c r="H1415" s="6">
        <v>0</v>
      </c>
      <c r="I1415">
        <v>0</v>
      </c>
      <c r="J1415" s="10">
        <v>44255.875</v>
      </c>
      <c r="K1415" s="36">
        <f t="shared" si="22"/>
        <v>0</v>
      </c>
      <c r="N1415" s="4"/>
      <c r="O1415" s="17"/>
      <c r="P1415" s="17"/>
      <c r="Q1415" s="17"/>
      <c r="R1415" s="4"/>
    </row>
    <row r="1416" spans="1:18" x14ac:dyDescent="0.3">
      <c r="A1416" s="10">
        <v>44255.916666666664</v>
      </c>
      <c r="B1416" s="5">
        <v>44255.916666666664</v>
      </c>
      <c r="C1416" s="6">
        <v>37334.09375</v>
      </c>
      <c r="D1416" s="6">
        <v>3.5511419177055359E-2</v>
      </c>
      <c r="E1416" s="6">
        <v>5909</v>
      </c>
      <c r="F1416" s="6">
        <v>9.5117935404700587E-5</v>
      </c>
      <c r="G1416" s="6">
        <v>0</v>
      </c>
      <c r="H1416" s="6">
        <v>0</v>
      </c>
      <c r="I1416">
        <v>0</v>
      </c>
      <c r="J1416" s="10">
        <v>44255.916666666664</v>
      </c>
      <c r="K1416" s="36">
        <f t="shared" si="22"/>
        <v>0</v>
      </c>
      <c r="N1416" s="4"/>
      <c r="O1416" s="17"/>
      <c r="P1416" s="17"/>
      <c r="Q1416" s="17"/>
      <c r="R1416" s="4"/>
    </row>
    <row r="1417" spans="1:18" x14ac:dyDescent="0.3">
      <c r="A1417" s="10">
        <v>44255.958333333336</v>
      </c>
      <c r="B1417" s="5">
        <v>44255.958333333336</v>
      </c>
      <c r="C1417" s="6">
        <v>35384.109375</v>
      </c>
      <c r="D1417" s="6">
        <v>3.5511419177055359E-2</v>
      </c>
      <c r="E1417" s="6">
        <v>5909</v>
      </c>
      <c r="F1417" s="6">
        <v>1.0035979371617393E-4</v>
      </c>
      <c r="G1417" s="6">
        <v>0</v>
      </c>
      <c r="H1417" s="6">
        <v>0</v>
      </c>
      <c r="I1417">
        <v>0</v>
      </c>
      <c r="J1417" s="10">
        <v>44255.958333333336</v>
      </c>
      <c r="K1417" s="36">
        <f t="shared" si="22"/>
        <v>0</v>
      </c>
      <c r="N1417" s="4"/>
      <c r="O1417" s="17"/>
      <c r="P1417" s="17"/>
      <c r="Q1417" s="17"/>
      <c r="R1417" s="4"/>
    </row>
    <row r="1418" spans="1:18" x14ac:dyDescent="0.3">
      <c r="A1418" s="10">
        <v>44256</v>
      </c>
      <c r="B1418" s="5">
        <v>44256</v>
      </c>
      <c r="C1418" s="6">
        <v>33186.46875</v>
      </c>
      <c r="D1418" s="6">
        <v>3.5511419177055359E-2</v>
      </c>
      <c r="E1418" s="6">
        <v>5909</v>
      </c>
      <c r="F1418" s="6">
        <v>1.0700571803697964E-4</v>
      </c>
      <c r="G1418" s="6">
        <v>0</v>
      </c>
      <c r="H1418" s="6">
        <v>0</v>
      </c>
      <c r="I1418">
        <v>0</v>
      </c>
      <c r="J1418" s="10">
        <v>44256</v>
      </c>
      <c r="K1418" s="36">
        <f t="shared" si="22"/>
        <v>0</v>
      </c>
      <c r="N1418" s="4"/>
      <c r="O1418" s="17"/>
      <c r="P1418" s="17"/>
      <c r="Q1418" s="17"/>
      <c r="R1418" s="4"/>
    </row>
    <row r="1419" spans="1:18" x14ac:dyDescent="0.3">
      <c r="A1419" s="10">
        <v>44256.041666666664</v>
      </c>
      <c r="B1419" s="5">
        <v>44256.041666666664</v>
      </c>
      <c r="C1419" s="6">
        <v>32120.462890625</v>
      </c>
      <c r="D1419" s="6">
        <v>3.5511419177055359E-2</v>
      </c>
      <c r="E1419" s="6">
        <v>5909</v>
      </c>
      <c r="F1419" s="6">
        <v>1.1055699694608099E-4</v>
      </c>
      <c r="G1419" s="6">
        <v>0</v>
      </c>
      <c r="H1419" s="6">
        <v>0</v>
      </c>
      <c r="I1419">
        <v>0</v>
      </c>
      <c r="J1419" s="10">
        <v>44256.041666666664</v>
      </c>
      <c r="K1419" s="36">
        <f t="shared" si="22"/>
        <v>0</v>
      </c>
      <c r="N1419" s="4"/>
      <c r="O1419" s="17"/>
      <c r="P1419" s="17"/>
      <c r="Q1419" s="17"/>
      <c r="R1419" s="4"/>
    </row>
    <row r="1420" spans="1:18" x14ac:dyDescent="0.3">
      <c r="A1420" s="10">
        <v>44256.083333333336</v>
      </c>
      <c r="B1420" s="5">
        <v>44256.083333333336</v>
      </c>
      <c r="C1420" s="6">
        <v>31461.318359375</v>
      </c>
      <c r="D1420" s="6">
        <v>3.5511419177055359E-2</v>
      </c>
      <c r="E1420" s="6">
        <v>5909</v>
      </c>
      <c r="F1420" s="6">
        <v>1.1287327114336735E-4</v>
      </c>
      <c r="G1420" s="6">
        <v>0</v>
      </c>
      <c r="H1420" s="6">
        <v>0</v>
      </c>
      <c r="I1420">
        <v>0</v>
      </c>
      <c r="J1420" s="10">
        <v>44256.083333333336</v>
      </c>
      <c r="K1420" s="36">
        <f t="shared" si="22"/>
        <v>0</v>
      </c>
      <c r="N1420" s="4"/>
      <c r="O1420" s="17"/>
      <c r="P1420" s="17"/>
      <c r="Q1420" s="17"/>
      <c r="R1420" s="4"/>
    </row>
    <row r="1421" spans="1:18" x14ac:dyDescent="0.3">
      <c r="A1421" s="10">
        <v>44256.125</v>
      </c>
      <c r="B1421" s="5">
        <v>44256.125</v>
      </c>
      <c r="C1421" s="6">
        <v>31149.306640625</v>
      </c>
      <c r="D1421" s="6">
        <v>3.5511419177055359E-2</v>
      </c>
      <c r="E1421" s="6">
        <v>5909</v>
      </c>
      <c r="F1421" s="6">
        <v>1.1400388325415013E-4</v>
      </c>
      <c r="G1421" s="6">
        <v>0</v>
      </c>
      <c r="H1421" s="6">
        <v>0</v>
      </c>
      <c r="I1421">
        <v>0</v>
      </c>
      <c r="J1421" s="10">
        <v>44256.125</v>
      </c>
      <c r="K1421" s="36">
        <f t="shared" si="22"/>
        <v>0</v>
      </c>
      <c r="N1421" s="4"/>
      <c r="O1421" s="17"/>
      <c r="P1421" s="17"/>
      <c r="Q1421" s="17"/>
      <c r="R1421" s="4"/>
    </row>
    <row r="1422" spans="1:18" x14ac:dyDescent="0.3">
      <c r="A1422" s="10">
        <v>44256.166666666664</v>
      </c>
      <c r="B1422" s="5">
        <v>44256.166666666664</v>
      </c>
      <c r="C1422" s="6">
        <v>31696.013671875</v>
      </c>
      <c r="D1422" s="6">
        <v>3.5511419177055359E-2</v>
      </c>
      <c r="E1422" s="6">
        <v>5909</v>
      </c>
      <c r="F1422" s="6">
        <v>1.1203749324655897E-4</v>
      </c>
      <c r="G1422" s="6">
        <v>0</v>
      </c>
      <c r="H1422" s="6">
        <v>0</v>
      </c>
      <c r="I1422">
        <v>0</v>
      </c>
      <c r="J1422" s="10">
        <v>44256.166666666664</v>
      </c>
      <c r="K1422" s="36">
        <f t="shared" si="22"/>
        <v>0</v>
      </c>
      <c r="N1422" s="4"/>
      <c r="O1422" s="17"/>
      <c r="P1422" s="17"/>
      <c r="Q1422" s="17"/>
      <c r="R1422" s="4"/>
    </row>
    <row r="1423" spans="1:18" x14ac:dyDescent="0.3">
      <c r="A1423" s="10">
        <v>44256.208333333336</v>
      </c>
      <c r="B1423" s="5">
        <v>44256.208333333336</v>
      </c>
      <c r="C1423" s="6">
        <v>32673.607421875</v>
      </c>
      <c r="D1423" s="6">
        <v>3.5511419177055359E-2</v>
      </c>
      <c r="E1423" s="6">
        <v>5909</v>
      </c>
      <c r="F1423" s="6">
        <v>1.0868533345136675E-4</v>
      </c>
      <c r="G1423" s="6">
        <v>0</v>
      </c>
      <c r="H1423" s="6">
        <v>0</v>
      </c>
      <c r="I1423">
        <v>0</v>
      </c>
      <c r="J1423" s="10">
        <v>44256.208333333336</v>
      </c>
      <c r="K1423" s="36">
        <f t="shared" si="22"/>
        <v>0</v>
      </c>
      <c r="N1423" s="4"/>
      <c r="O1423" s="17"/>
      <c r="P1423" s="17"/>
      <c r="Q1423" s="17"/>
      <c r="R1423" s="4"/>
    </row>
    <row r="1424" spans="1:18" x14ac:dyDescent="0.3">
      <c r="A1424" s="10">
        <v>44256.25</v>
      </c>
      <c r="B1424" s="5">
        <v>44256.25</v>
      </c>
      <c r="C1424" s="6">
        <v>35400.98828125</v>
      </c>
      <c r="D1424" s="6">
        <v>3.5511419177055359E-2</v>
      </c>
      <c r="E1424" s="6">
        <v>5909</v>
      </c>
      <c r="F1424" s="6">
        <v>1.0031194297438259E-4</v>
      </c>
      <c r="G1424" s="6">
        <v>0</v>
      </c>
      <c r="H1424" s="6">
        <v>0</v>
      </c>
      <c r="I1424">
        <v>0</v>
      </c>
      <c r="J1424" s="10">
        <v>44256.25</v>
      </c>
      <c r="K1424" s="36">
        <f t="shared" si="22"/>
        <v>0</v>
      </c>
      <c r="N1424" s="4"/>
      <c r="O1424" s="17"/>
      <c r="P1424" s="17"/>
      <c r="Q1424" s="17"/>
      <c r="R1424" s="4"/>
    </row>
    <row r="1425" spans="1:18" x14ac:dyDescent="0.3">
      <c r="A1425" s="10">
        <v>44256.291666666664</v>
      </c>
      <c r="B1425" s="5">
        <v>44256.291666666664</v>
      </c>
      <c r="C1425" s="6">
        <v>38888.33984375</v>
      </c>
      <c r="D1425" s="6">
        <v>3.5511419177055359E-2</v>
      </c>
      <c r="E1425" s="6">
        <v>5909</v>
      </c>
      <c r="F1425" s="6">
        <v>9.1316367116048625E-5</v>
      </c>
      <c r="G1425" s="6">
        <v>0</v>
      </c>
      <c r="H1425" s="6">
        <v>0</v>
      </c>
      <c r="I1425">
        <v>0</v>
      </c>
      <c r="J1425" s="10">
        <v>44256.291666666664</v>
      </c>
      <c r="K1425" s="36">
        <f t="shared" si="22"/>
        <v>0</v>
      </c>
      <c r="N1425" s="4"/>
      <c r="O1425" s="17"/>
      <c r="P1425" s="17"/>
      <c r="Q1425" s="17"/>
      <c r="R1425" s="4"/>
    </row>
    <row r="1426" spans="1:18" x14ac:dyDescent="0.3">
      <c r="A1426" s="10">
        <v>44256.333333333336</v>
      </c>
      <c r="B1426" s="5">
        <v>44256.333333333336</v>
      </c>
      <c r="C1426" s="6">
        <v>39769.10546875</v>
      </c>
      <c r="D1426" s="6">
        <v>232.8082275390625</v>
      </c>
      <c r="E1426" s="6">
        <v>5909</v>
      </c>
      <c r="F1426" s="6">
        <v>0.58539970863060997</v>
      </c>
      <c r="G1426" s="6">
        <v>3.9390000000000001</v>
      </c>
      <c r="H1426" s="6">
        <v>232.773</v>
      </c>
      <c r="I1426">
        <v>655487.74300000002</v>
      </c>
      <c r="J1426" s="10">
        <v>44256.333333333336</v>
      </c>
      <c r="K1426" s="36">
        <f t="shared" si="22"/>
        <v>2.4965730987879436E-2</v>
      </c>
      <c r="N1426" s="4"/>
      <c r="O1426" s="17"/>
      <c r="P1426" s="17"/>
      <c r="Q1426" s="17"/>
      <c r="R1426" s="4"/>
    </row>
    <row r="1427" spans="1:18" x14ac:dyDescent="0.3">
      <c r="A1427" s="10">
        <v>44256.375</v>
      </c>
      <c r="B1427" s="5">
        <v>44256.375</v>
      </c>
      <c r="C1427" s="6">
        <v>40663.59765625</v>
      </c>
      <c r="D1427" s="6">
        <v>899.5794677734375</v>
      </c>
      <c r="E1427" s="6">
        <v>5909</v>
      </c>
      <c r="F1427" s="6">
        <v>2.2122476111878702</v>
      </c>
      <c r="G1427" s="6">
        <v>15.223000000000001</v>
      </c>
      <c r="H1427" s="6">
        <v>666.77099999999996</v>
      </c>
      <c r="I1427">
        <v>286.404</v>
      </c>
      <c r="J1427" s="10">
        <v>44256.375</v>
      </c>
      <c r="K1427" s="36">
        <f t="shared" si="22"/>
        <v>9.6484722728735386E-2</v>
      </c>
      <c r="N1427" s="4"/>
      <c r="O1427" s="17"/>
      <c r="P1427" s="17"/>
      <c r="Q1427" s="17"/>
      <c r="R1427" s="4"/>
    </row>
    <row r="1428" spans="1:18" x14ac:dyDescent="0.3">
      <c r="A1428" s="10">
        <v>44256.416666666664</v>
      </c>
      <c r="B1428" s="5">
        <v>44256.416666666664</v>
      </c>
      <c r="C1428" s="6">
        <v>41029.80078125</v>
      </c>
      <c r="D1428" s="6">
        <v>1230.2930908203125</v>
      </c>
      <c r="E1428" s="6">
        <v>5909</v>
      </c>
      <c r="F1428" s="6">
        <v>2.9985353752498303</v>
      </c>
      <c r="G1428" s="6">
        <v>20.82</v>
      </c>
      <c r="H1428" s="6">
        <v>330.714</v>
      </c>
      <c r="I1428">
        <v>36.762999999999998</v>
      </c>
      <c r="J1428" s="10">
        <v>44256.416666666664</v>
      </c>
      <c r="K1428" s="36">
        <f t="shared" si="22"/>
        <v>0.1319590046122493</v>
      </c>
      <c r="N1428" s="4"/>
      <c r="O1428" s="17"/>
      <c r="P1428" s="17"/>
      <c r="Q1428" s="17"/>
      <c r="R1428" s="4"/>
    </row>
    <row r="1429" spans="1:18" x14ac:dyDescent="0.3">
      <c r="A1429" s="10">
        <v>44256.458333333336</v>
      </c>
      <c r="B1429" s="5">
        <v>44256.458333333336</v>
      </c>
      <c r="C1429" s="6">
        <v>40764.27734375</v>
      </c>
      <c r="D1429" s="6">
        <v>1457.77587890625</v>
      </c>
      <c r="E1429" s="6">
        <v>5909</v>
      </c>
      <c r="F1429" s="6">
        <v>3.5761111784550179</v>
      </c>
      <c r="G1429" s="6">
        <v>24.67</v>
      </c>
      <c r="H1429" s="6">
        <v>227.483</v>
      </c>
      <c r="I1429">
        <v>18.489999999999998</v>
      </c>
      <c r="J1429" s="10">
        <v>44256.458333333336</v>
      </c>
      <c r="K1429" s="36">
        <f t="shared" si="22"/>
        <v>0.15636064571489863</v>
      </c>
      <c r="N1429" s="4"/>
      <c r="O1429" s="17"/>
      <c r="P1429" s="17"/>
      <c r="Q1429" s="17"/>
      <c r="R1429" s="4"/>
    </row>
    <row r="1430" spans="1:18" x14ac:dyDescent="0.3">
      <c r="A1430" s="10">
        <v>44256.5</v>
      </c>
      <c r="B1430" s="5">
        <v>44256.5</v>
      </c>
      <c r="C1430" s="6">
        <v>40501.359375</v>
      </c>
      <c r="D1430" s="6">
        <v>1774.602294921875</v>
      </c>
      <c r="E1430" s="6">
        <v>5909</v>
      </c>
      <c r="F1430" s="6">
        <v>4.3815869943794326</v>
      </c>
      <c r="G1430" s="6">
        <v>30.032</v>
      </c>
      <c r="H1430" s="6">
        <v>316.82600000000002</v>
      </c>
      <c r="I1430">
        <v>21.734000000000002</v>
      </c>
      <c r="J1430" s="10">
        <v>44256.5</v>
      </c>
      <c r="K1430" s="36">
        <f t="shared" si="22"/>
        <v>0.19034547677786118</v>
      </c>
      <c r="N1430" s="4"/>
      <c r="O1430" s="17"/>
      <c r="P1430" s="17"/>
      <c r="Q1430" s="17"/>
      <c r="R1430" s="4"/>
    </row>
    <row r="1431" spans="1:18" x14ac:dyDescent="0.3">
      <c r="A1431" s="10">
        <v>44256.541666666664</v>
      </c>
      <c r="B1431" s="5">
        <v>44256.541666666664</v>
      </c>
      <c r="C1431" s="6">
        <v>39835.62890625</v>
      </c>
      <c r="D1431" s="6">
        <v>1927.4210205078125</v>
      </c>
      <c r="E1431" s="6">
        <v>5909</v>
      </c>
      <c r="F1431" s="6">
        <v>4.8384350226874675</v>
      </c>
      <c r="G1431" s="6">
        <v>32.618000000000002</v>
      </c>
      <c r="H1431" s="6">
        <v>152.81899999999999</v>
      </c>
      <c r="I1431">
        <v>8.6110000000000007</v>
      </c>
      <c r="J1431" s="10">
        <v>44256.541666666664</v>
      </c>
      <c r="K1431" s="36">
        <f t="shared" si="22"/>
        <v>0.20673577389252387</v>
      </c>
      <c r="N1431" s="4"/>
      <c r="O1431" s="17"/>
      <c r="P1431" s="17"/>
      <c r="Q1431" s="17"/>
      <c r="R1431" s="4"/>
    </row>
    <row r="1432" spans="1:18" x14ac:dyDescent="0.3">
      <c r="A1432" s="10">
        <v>44256.583333333336</v>
      </c>
      <c r="B1432" s="5">
        <v>44256.583333333336</v>
      </c>
      <c r="C1432" s="6">
        <v>39203.7265625</v>
      </c>
      <c r="D1432" s="6">
        <v>2014.46484375</v>
      </c>
      <c r="E1432" s="6">
        <v>5909</v>
      </c>
      <c r="F1432" s="6">
        <v>5.1384524390518518</v>
      </c>
      <c r="G1432" s="6">
        <v>34.091000000000001</v>
      </c>
      <c r="H1432" s="6">
        <v>87.043999999999997</v>
      </c>
      <c r="I1432">
        <v>4.516</v>
      </c>
      <c r="J1432" s="10">
        <v>44256.583333333336</v>
      </c>
      <c r="K1432" s="36">
        <f t="shared" si="22"/>
        <v>0.21607177839751157</v>
      </c>
      <c r="N1432" s="4"/>
      <c r="O1432" s="17"/>
      <c r="P1432" s="17"/>
      <c r="Q1432" s="17"/>
      <c r="R1432" s="4"/>
    </row>
    <row r="1433" spans="1:18" x14ac:dyDescent="0.3">
      <c r="A1433" s="10">
        <v>44256.625</v>
      </c>
      <c r="B1433" s="5">
        <v>44256.625</v>
      </c>
      <c r="C1433" s="6">
        <v>38630.4375</v>
      </c>
      <c r="D1433" s="6">
        <v>2133.523193359375</v>
      </c>
      <c r="E1433" s="6">
        <v>5909</v>
      </c>
      <c r="F1433" s="6">
        <v>5.5229071463645081</v>
      </c>
      <c r="G1433" s="6">
        <v>36.106000000000002</v>
      </c>
      <c r="H1433" s="6">
        <v>119.05800000000001</v>
      </c>
      <c r="I1433">
        <v>5.91</v>
      </c>
      <c r="J1433" s="10">
        <v>44256.625</v>
      </c>
      <c r="K1433" s="36">
        <f t="shared" si="22"/>
        <v>0.22884302692266442</v>
      </c>
      <c r="N1433" s="4"/>
      <c r="O1433" s="17"/>
      <c r="P1433" s="17"/>
      <c r="Q1433" s="17"/>
      <c r="R1433" s="4"/>
    </row>
    <row r="1434" spans="1:18" x14ac:dyDescent="0.3">
      <c r="A1434" s="10">
        <v>44256.666666666664</v>
      </c>
      <c r="B1434" s="5">
        <v>44256.666666666664</v>
      </c>
      <c r="C1434" s="6">
        <v>38420.48046875</v>
      </c>
      <c r="D1434" s="6">
        <v>1617.5919189453125</v>
      </c>
      <c r="E1434" s="6">
        <v>5909</v>
      </c>
      <c r="F1434" s="6">
        <v>4.2102334463542448</v>
      </c>
      <c r="G1434" s="6">
        <v>27.375</v>
      </c>
      <c r="H1434" s="6">
        <v>-515.93100000000004</v>
      </c>
      <c r="I1434">
        <v>-24.181999999999999</v>
      </c>
      <c r="J1434" s="10">
        <v>44256.666666666664</v>
      </c>
      <c r="K1434" s="36">
        <f t="shared" si="22"/>
        <v>0.17350517537273411</v>
      </c>
      <c r="N1434" s="4"/>
      <c r="O1434" s="17"/>
      <c r="P1434" s="17"/>
      <c r="Q1434" s="17"/>
      <c r="R1434" s="4"/>
    </row>
    <row r="1435" spans="1:18" x14ac:dyDescent="0.3">
      <c r="A1435" s="10">
        <v>44256.708333333336</v>
      </c>
      <c r="B1435" s="5">
        <v>44256.708333333336</v>
      </c>
      <c r="C1435" s="6">
        <v>39419.546875</v>
      </c>
      <c r="D1435" s="6">
        <v>1387.9700927734375</v>
      </c>
      <c r="E1435" s="6">
        <v>5909</v>
      </c>
      <c r="F1435" s="6">
        <v>3.5210199071407704</v>
      </c>
      <c r="G1435" s="6">
        <v>23.489000000000001</v>
      </c>
      <c r="H1435" s="6">
        <v>-229.62200000000001</v>
      </c>
      <c r="I1435">
        <v>-14.195</v>
      </c>
      <c r="J1435" s="10">
        <v>44256.708333333336</v>
      </c>
      <c r="K1435" s="36">
        <f t="shared" si="22"/>
        <v>0.14887536308055349</v>
      </c>
      <c r="N1435" s="4"/>
      <c r="O1435" s="17"/>
      <c r="P1435" s="17"/>
      <c r="Q1435" s="17"/>
      <c r="R1435" s="4"/>
    </row>
    <row r="1436" spans="1:18" x14ac:dyDescent="0.3">
      <c r="A1436" s="10">
        <v>44256.75</v>
      </c>
      <c r="B1436" s="5">
        <v>44256.75</v>
      </c>
      <c r="C1436" s="6">
        <v>40475.76953125</v>
      </c>
      <c r="D1436" s="6">
        <v>438.81256103515625</v>
      </c>
      <c r="E1436" s="6">
        <v>5909</v>
      </c>
      <c r="F1436" s="6">
        <v>1.0841364256122756</v>
      </c>
      <c r="G1436" s="6">
        <v>7.4260000000000002</v>
      </c>
      <c r="H1436" s="6">
        <v>-949.15800000000002</v>
      </c>
      <c r="I1436">
        <v>-68.385000000000005</v>
      </c>
      <c r="J1436" s="10">
        <v>44256.75</v>
      </c>
      <c r="K1436" s="36">
        <f t="shared" si="22"/>
        <v>4.706664592942187E-2</v>
      </c>
      <c r="N1436" s="4"/>
      <c r="O1436" s="17"/>
      <c r="P1436" s="17"/>
      <c r="Q1436" s="17"/>
      <c r="R1436" s="4"/>
    </row>
    <row r="1437" spans="1:18" x14ac:dyDescent="0.3">
      <c r="A1437" s="10">
        <v>44256.791666666664</v>
      </c>
      <c r="B1437" s="5">
        <v>44256.791666666664</v>
      </c>
      <c r="C1437" s="6">
        <v>42069.703125</v>
      </c>
      <c r="D1437" s="6">
        <v>5.8521021855995059E-5</v>
      </c>
      <c r="E1437" s="6">
        <v>5909</v>
      </c>
      <c r="F1437" s="6">
        <v>1.3910490806677178E-7</v>
      </c>
      <c r="G1437" s="6">
        <v>0</v>
      </c>
      <c r="H1437" s="6">
        <v>-438.81299999999999</v>
      </c>
      <c r="I1437">
        <v>-100</v>
      </c>
      <c r="J1437" s="10">
        <v>44256.791666666664</v>
      </c>
      <c r="K1437" s="36">
        <f t="shared" si="22"/>
        <v>0</v>
      </c>
      <c r="N1437" s="4"/>
      <c r="O1437" s="17"/>
      <c r="P1437" s="17"/>
      <c r="Q1437" s="17"/>
      <c r="R1437" s="4"/>
    </row>
    <row r="1438" spans="1:18" x14ac:dyDescent="0.3">
      <c r="A1438" s="10">
        <v>44256.833333333336</v>
      </c>
      <c r="B1438" s="5">
        <v>44256.833333333336</v>
      </c>
      <c r="C1438" s="6">
        <v>41657.8515625</v>
      </c>
      <c r="D1438" s="6">
        <v>5.8521021855995059E-5</v>
      </c>
      <c r="E1438" s="6">
        <v>5909</v>
      </c>
      <c r="F1438" s="6">
        <v>1.4048017279094421E-7</v>
      </c>
      <c r="G1438" s="6">
        <v>0</v>
      </c>
      <c r="H1438" s="6">
        <v>0</v>
      </c>
      <c r="I1438">
        <v>0</v>
      </c>
      <c r="J1438" s="10">
        <v>44256.833333333336</v>
      </c>
      <c r="K1438" s="36">
        <f t="shared" si="22"/>
        <v>0</v>
      </c>
      <c r="N1438" s="4"/>
      <c r="O1438" s="17"/>
      <c r="P1438" s="17"/>
      <c r="Q1438" s="17"/>
      <c r="R1438" s="4"/>
    </row>
    <row r="1439" spans="1:18" x14ac:dyDescent="0.3">
      <c r="A1439" s="10">
        <v>44256.875</v>
      </c>
      <c r="B1439" s="5">
        <v>44256.875</v>
      </c>
      <c r="C1439" s="6">
        <v>40650.828125</v>
      </c>
      <c r="D1439" s="6">
        <v>5.8521021855995059E-5</v>
      </c>
      <c r="E1439" s="6">
        <v>5909</v>
      </c>
      <c r="F1439" s="6">
        <v>1.4396022062833452E-7</v>
      </c>
      <c r="G1439" s="6">
        <v>0</v>
      </c>
      <c r="H1439" s="6">
        <v>0</v>
      </c>
      <c r="I1439">
        <v>0</v>
      </c>
      <c r="J1439" s="10">
        <v>44256.875</v>
      </c>
      <c r="K1439" s="36">
        <f t="shared" si="22"/>
        <v>0</v>
      </c>
      <c r="N1439" s="4"/>
      <c r="O1439" s="17"/>
      <c r="P1439" s="17"/>
      <c r="Q1439" s="17"/>
      <c r="R1439" s="4"/>
    </row>
    <row r="1440" spans="1:18" x14ac:dyDescent="0.3">
      <c r="A1440" s="10">
        <v>44256.916666666664</v>
      </c>
      <c r="B1440" s="5">
        <v>44256.916666666664</v>
      </c>
      <c r="C1440" s="6">
        <v>39119.72265625</v>
      </c>
      <c r="D1440" s="6">
        <v>5.8521021855995059E-5</v>
      </c>
      <c r="E1440" s="6">
        <v>5909</v>
      </c>
      <c r="F1440" s="6">
        <v>1.4959467471236121E-7</v>
      </c>
      <c r="G1440" s="6">
        <v>0</v>
      </c>
      <c r="H1440" s="6">
        <v>0</v>
      </c>
      <c r="I1440">
        <v>0</v>
      </c>
      <c r="J1440" s="10">
        <v>44256.916666666664</v>
      </c>
      <c r="K1440" s="36">
        <f t="shared" si="22"/>
        <v>0</v>
      </c>
      <c r="N1440" s="4"/>
      <c r="O1440" s="17"/>
      <c r="P1440" s="17"/>
      <c r="Q1440" s="17"/>
      <c r="R1440" s="4"/>
    </row>
    <row r="1441" spans="1:18" x14ac:dyDescent="0.3">
      <c r="A1441" s="10">
        <v>44256.958333333336</v>
      </c>
      <c r="B1441" s="5">
        <v>44256.958333333336</v>
      </c>
      <c r="C1441" s="6">
        <v>36935.6796875</v>
      </c>
      <c r="D1441" s="6">
        <v>5.8521021855995059E-5</v>
      </c>
      <c r="E1441" s="6">
        <v>5909</v>
      </c>
      <c r="F1441" s="6">
        <v>1.5844035455993004E-7</v>
      </c>
      <c r="G1441" s="6">
        <v>0</v>
      </c>
      <c r="H1441" s="6">
        <v>0</v>
      </c>
      <c r="I1441">
        <v>0</v>
      </c>
      <c r="J1441" s="10">
        <v>44256.958333333336</v>
      </c>
      <c r="K1441" s="36">
        <f t="shared" si="22"/>
        <v>0</v>
      </c>
      <c r="N1441" s="4"/>
      <c r="O1441" s="17"/>
      <c r="P1441" s="17"/>
      <c r="Q1441" s="17"/>
      <c r="R1441" s="4"/>
    </row>
    <row r="1442" spans="1:18" x14ac:dyDescent="0.3">
      <c r="A1442" s="10">
        <v>44257</v>
      </c>
      <c r="B1442" s="5">
        <v>44257</v>
      </c>
      <c r="C1442" s="6">
        <v>35049.296875</v>
      </c>
      <c r="D1442" s="6">
        <v>5.8521021855995059E-5</v>
      </c>
      <c r="E1442" s="6">
        <v>5909</v>
      </c>
      <c r="F1442" s="6">
        <v>1.6696774849636711E-7</v>
      </c>
      <c r="G1442" s="6">
        <v>0</v>
      </c>
      <c r="H1442" s="6">
        <v>0</v>
      </c>
      <c r="I1442">
        <v>0</v>
      </c>
      <c r="J1442" s="10">
        <v>44257</v>
      </c>
      <c r="K1442" s="36">
        <f t="shared" si="22"/>
        <v>0</v>
      </c>
      <c r="N1442" s="4"/>
      <c r="O1442" s="17"/>
      <c r="P1442" s="17"/>
      <c r="Q1442" s="17"/>
      <c r="R1442" s="4"/>
    </row>
    <row r="1443" spans="1:18" x14ac:dyDescent="0.3">
      <c r="A1443" s="10">
        <v>44257.041666666664</v>
      </c>
      <c r="B1443" s="5">
        <v>44257.041666666664</v>
      </c>
      <c r="C1443" s="6">
        <v>34284.01171875</v>
      </c>
      <c r="D1443" s="6">
        <v>5.8521021855995059E-5</v>
      </c>
      <c r="E1443" s="6">
        <v>5909</v>
      </c>
      <c r="F1443" s="6">
        <v>1.7069479014321356E-7</v>
      </c>
      <c r="G1443" s="6">
        <v>0</v>
      </c>
      <c r="H1443" s="6">
        <v>0</v>
      </c>
      <c r="I1443">
        <v>0</v>
      </c>
      <c r="J1443" s="10">
        <v>44257.041666666664</v>
      </c>
      <c r="K1443" s="36">
        <f t="shared" si="22"/>
        <v>0</v>
      </c>
      <c r="N1443" s="4"/>
      <c r="O1443" s="17"/>
      <c r="P1443" s="17"/>
      <c r="Q1443" s="17"/>
      <c r="R1443" s="4"/>
    </row>
    <row r="1444" spans="1:18" x14ac:dyDescent="0.3">
      <c r="A1444" s="10">
        <v>44257.083333333336</v>
      </c>
      <c r="B1444" s="5">
        <v>44257.083333333336</v>
      </c>
      <c r="C1444" s="6">
        <v>33887.58984375</v>
      </c>
      <c r="D1444" s="6">
        <v>5.8521021855995059E-5</v>
      </c>
      <c r="E1444" s="6">
        <v>5909</v>
      </c>
      <c r="F1444" s="6">
        <v>1.7269160222319052E-7</v>
      </c>
      <c r="G1444" s="6">
        <v>0</v>
      </c>
      <c r="H1444" s="6">
        <v>0</v>
      </c>
      <c r="I1444">
        <v>0</v>
      </c>
      <c r="J1444" s="10">
        <v>44257.083333333336</v>
      </c>
      <c r="K1444" s="36">
        <f t="shared" si="22"/>
        <v>0</v>
      </c>
      <c r="N1444" s="4"/>
      <c r="O1444" s="17"/>
      <c r="P1444" s="17"/>
      <c r="Q1444" s="17"/>
      <c r="R1444" s="4"/>
    </row>
    <row r="1445" spans="1:18" x14ac:dyDescent="0.3">
      <c r="A1445" s="10">
        <v>44257.125</v>
      </c>
      <c r="B1445" s="5">
        <v>44257.125</v>
      </c>
      <c r="C1445" s="6">
        <v>34008.41796875</v>
      </c>
      <c r="D1445" s="6">
        <v>5.8521021855995059E-5</v>
      </c>
      <c r="E1445" s="6">
        <v>5909</v>
      </c>
      <c r="F1445" s="6">
        <v>1.7207804817551187E-7</v>
      </c>
      <c r="G1445" s="6">
        <v>0</v>
      </c>
      <c r="H1445" s="6">
        <v>0</v>
      </c>
      <c r="I1445">
        <v>0</v>
      </c>
      <c r="J1445" s="10">
        <v>44257.125</v>
      </c>
      <c r="K1445" s="36">
        <f t="shared" si="22"/>
        <v>0</v>
      </c>
      <c r="N1445" s="4"/>
      <c r="O1445" s="17"/>
      <c r="P1445" s="17"/>
      <c r="Q1445" s="17"/>
      <c r="R1445" s="4"/>
    </row>
    <row r="1446" spans="1:18" x14ac:dyDescent="0.3">
      <c r="A1446" s="10">
        <v>44257.166666666664</v>
      </c>
      <c r="B1446" s="5">
        <v>44257.166666666664</v>
      </c>
      <c r="C1446" s="6">
        <v>34917.8515625</v>
      </c>
      <c r="D1446" s="6">
        <v>5.8521021855995059E-5</v>
      </c>
      <c r="E1446" s="6">
        <v>5909</v>
      </c>
      <c r="F1446" s="6">
        <v>1.6759628452869553E-7</v>
      </c>
      <c r="G1446" s="6">
        <v>0</v>
      </c>
      <c r="H1446" s="6">
        <v>0</v>
      </c>
      <c r="I1446">
        <v>0</v>
      </c>
      <c r="J1446" s="10">
        <v>44257.166666666664</v>
      </c>
      <c r="K1446" s="36">
        <f t="shared" si="22"/>
        <v>0</v>
      </c>
      <c r="N1446" s="4"/>
      <c r="O1446" s="17"/>
      <c r="P1446" s="17"/>
      <c r="Q1446" s="17"/>
      <c r="R1446" s="4"/>
    </row>
    <row r="1447" spans="1:18" x14ac:dyDescent="0.3">
      <c r="A1447" s="10">
        <v>44257.208333333336</v>
      </c>
      <c r="B1447" s="5">
        <v>44257.208333333336</v>
      </c>
      <c r="C1447" s="6">
        <v>36489.69140625</v>
      </c>
      <c r="D1447" s="6">
        <v>5.8521021855995059E-5</v>
      </c>
      <c r="E1447" s="6">
        <v>5909</v>
      </c>
      <c r="F1447" s="6">
        <v>1.6037686152087191E-7</v>
      </c>
      <c r="G1447" s="6">
        <v>0</v>
      </c>
      <c r="H1447" s="6">
        <v>0</v>
      </c>
      <c r="I1447">
        <v>0</v>
      </c>
      <c r="J1447" s="10">
        <v>44257.208333333336</v>
      </c>
      <c r="K1447" s="36">
        <f t="shared" si="22"/>
        <v>0</v>
      </c>
      <c r="N1447" s="4"/>
      <c r="O1447" s="17"/>
      <c r="P1447" s="17"/>
      <c r="Q1447" s="17"/>
      <c r="R1447" s="4"/>
    </row>
    <row r="1448" spans="1:18" x14ac:dyDescent="0.3">
      <c r="A1448" s="10">
        <v>44257.25</v>
      </c>
      <c r="B1448" s="5">
        <v>44257.25</v>
      </c>
      <c r="C1448" s="6">
        <v>39906.2265625</v>
      </c>
      <c r="D1448" s="6">
        <v>5.8521021855995059E-5</v>
      </c>
      <c r="E1448" s="6">
        <v>5909</v>
      </c>
      <c r="F1448" s="6">
        <v>1.4664634293182566E-7</v>
      </c>
      <c r="G1448" s="6">
        <v>0</v>
      </c>
      <c r="H1448" s="6">
        <v>0</v>
      </c>
      <c r="I1448">
        <v>0</v>
      </c>
      <c r="J1448" s="10">
        <v>44257.25</v>
      </c>
      <c r="K1448" s="36">
        <f t="shared" si="22"/>
        <v>0</v>
      </c>
      <c r="N1448" s="4"/>
      <c r="O1448" s="17"/>
      <c r="P1448" s="17"/>
      <c r="Q1448" s="17"/>
      <c r="R1448" s="4"/>
    </row>
    <row r="1449" spans="1:18" x14ac:dyDescent="0.3">
      <c r="A1449" s="10">
        <v>44257.291666666664</v>
      </c>
      <c r="B1449" s="5">
        <v>44257.291666666664</v>
      </c>
      <c r="C1449" s="6">
        <v>43294.515625</v>
      </c>
      <c r="D1449" s="6">
        <v>0.8740081787109375</v>
      </c>
      <c r="E1449" s="6">
        <v>5909</v>
      </c>
      <c r="F1449" s="6">
        <v>2.018750333832699E-3</v>
      </c>
      <c r="G1449" s="6">
        <v>1.4E-2</v>
      </c>
      <c r="H1449" s="6">
        <v>0.874</v>
      </c>
      <c r="I1449">
        <v>1493480.415</v>
      </c>
      <c r="J1449" s="10">
        <v>44257.291666666664</v>
      </c>
      <c r="K1449" s="36">
        <f t="shared" si="22"/>
        <v>8.8733240373270407E-5</v>
      </c>
      <c r="N1449" s="4"/>
      <c r="O1449" s="17"/>
      <c r="P1449" s="17"/>
      <c r="Q1449" s="17"/>
      <c r="R1449" s="4"/>
    </row>
    <row r="1450" spans="1:18" x14ac:dyDescent="0.3">
      <c r="A1450" s="10">
        <v>44257.333333333336</v>
      </c>
      <c r="B1450" s="5">
        <v>44257.333333333336</v>
      </c>
      <c r="C1450" s="6">
        <v>42976.734375</v>
      </c>
      <c r="D1450" s="6">
        <v>1705.01953125</v>
      </c>
      <c r="E1450" s="6">
        <v>5909</v>
      </c>
      <c r="F1450" s="6">
        <v>3.9673082565385127</v>
      </c>
      <c r="G1450" s="6">
        <v>28.853999999999999</v>
      </c>
      <c r="H1450" s="6">
        <v>1704.146</v>
      </c>
      <c r="I1450">
        <v>194980.55499999999</v>
      </c>
      <c r="J1450" s="10">
        <v>44257.333333333336</v>
      </c>
      <c r="K1450" s="36">
        <f t="shared" si="22"/>
        <v>0.1828792084093103</v>
      </c>
      <c r="N1450" s="4"/>
      <c r="O1450" s="17"/>
      <c r="P1450" s="17"/>
      <c r="Q1450" s="17"/>
      <c r="R1450" s="4"/>
    </row>
    <row r="1451" spans="1:18" x14ac:dyDescent="0.3">
      <c r="A1451" s="10">
        <v>44257.375</v>
      </c>
      <c r="B1451" s="5">
        <v>44257.375</v>
      </c>
      <c r="C1451" s="6">
        <v>41698.421875</v>
      </c>
      <c r="D1451" s="6">
        <v>4610.05810546875</v>
      </c>
      <c r="E1451" s="6">
        <v>5909</v>
      </c>
      <c r="F1451" s="6">
        <v>11.055713617384351</v>
      </c>
      <c r="G1451" s="6">
        <v>78.016999999999996</v>
      </c>
      <c r="H1451" s="6">
        <v>2905.0390000000002</v>
      </c>
      <c r="I1451">
        <v>170.38200000000001</v>
      </c>
      <c r="J1451" s="10">
        <v>44257.375</v>
      </c>
      <c r="K1451" s="36">
        <f t="shared" si="22"/>
        <v>0.49447865815724545</v>
      </c>
      <c r="N1451" s="4"/>
      <c r="O1451" s="17"/>
      <c r="P1451" s="17"/>
      <c r="Q1451" s="17"/>
      <c r="R1451" s="4"/>
    </row>
    <row r="1452" spans="1:18" x14ac:dyDescent="0.3">
      <c r="A1452" s="10">
        <v>44257.416666666664</v>
      </c>
      <c r="B1452" s="5">
        <v>44257.416666666664</v>
      </c>
      <c r="C1452" s="6">
        <v>40125.59765625</v>
      </c>
      <c r="D1452" s="6">
        <v>5154.75537109375</v>
      </c>
      <c r="E1452" s="6">
        <v>5909</v>
      </c>
      <c r="F1452" s="6">
        <v>12.846551010289664</v>
      </c>
      <c r="G1452" s="6">
        <v>87.234999999999999</v>
      </c>
      <c r="H1452" s="6">
        <v>544.697</v>
      </c>
      <c r="I1452">
        <v>11.815</v>
      </c>
      <c r="J1452" s="10">
        <v>44257.416666666664</v>
      </c>
      <c r="K1452" s="36">
        <f t="shared" si="22"/>
        <v>0.55290315885444596</v>
      </c>
      <c r="N1452" s="4"/>
      <c r="O1452" s="17"/>
      <c r="P1452" s="17"/>
      <c r="Q1452" s="17"/>
      <c r="R1452" s="4"/>
    </row>
    <row r="1453" spans="1:18" x14ac:dyDescent="0.3">
      <c r="A1453" s="10">
        <v>44257.458333333336</v>
      </c>
      <c r="B1453" s="5">
        <v>44257.458333333336</v>
      </c>
      <c r="C1453" s="6">
        <v>38891.40625</v>
      </c>
      <c r="D1453" s="6">
        <v>5148.6181640625</v>
      </c>
      <c r="E1453" s="6">
        <v>5909</v>
      </c>
      <c r="F1453" s="6">
        <v>13.238446897410657</v>
      </c>
      <c r="G1453" s="6">
        <v>87.131</v>
      </c>
      <c r="H1453" s="6">
        <v>-6.1369999999999996</v>
      </c>
      <c r="I1453">
        <v>-0.11899999999999999</v>
      </c>
      <c r="J1453" s="10">
        <v>44257.458333333336</v>
      </c>
      <c r="K1453" s="36">
        <f t="shared" si="22"/>
        <v>0.55224399764024457</v>
      </c>
      <c r="N1453" s="4"/>
      <c r="O1453" s="17"/>
      <c r="P1453" s="17"/>
      <c r="Q1453" s="17"/>
      <c r="R1453" s="4"/>
    </row>
    <row r="1454" spans="1:18" x14ac:dyDescent="0.3">
      <c r="A1454" s="10">
        <v>44257.5</v>
      </c>
      <c r="B1454" s="5">
        <v>44257.5</v>
      </c>
      <c r="C1454" s="6">
        <v>37742.0546875</v>
      </c>
      <c r="D1454" s="6">
        <v>5115.9072265625</v>
      </c>
      <c r="E1454" s="6">
        <v>5909</v>
      </c>
      <c r="F1454" s="6">
        <v>13.554925053555353</v>
      </c>
      <c r="G1454" s="6">
        <v>86.578000000000003</v>
      </c>
      <c r="H1454" s="6">
        <v>-32.710999999999999</v>
      </c>
      <c r="I1454">
        <v>-0.63500000000000001</v>
      </c>
      <c r="J1454" s="10">
        <v>44257.5</v>
      </c>
      <c r="K1454" s="36">
        <f t="shared" si="22"/>
        <v>0.54873903464550045</v>
      </c>
      <c r="N1454" s="4"/>
      <c r="O1454" s="17"/>
      <c r="P1454" s="17"/>
      <c r="Q1454" s="17"/>
      <c r="R1454" s="4"/>
    </row>
    <row r="1455" spans="1:18" x14ac:dyDescent="0.3">
      <c r="A1455" s="10">
        <v>44257.541666666664</v>
      </c>
      <c r="B1455" s="5">
        <v>44257.541666666664</v>
      </c>
      <c r="C1455" s="6">
        <v>36840.1953125</v>
      </c>
      <c r="D1455" s="6">
        <v>5099.07275390625</v>
      </c>
      <c r="E1455" s="6">
        <v>5909</v>
      </c>
      <c r="F1455" s="6">
        <v>13.841057873480159</v>
      </c>
      <c r="G1455" s="6">
        <v>86.293000000000006</v>
      </c>
      <c r="H1455" s="6">
        <v>-16.834</v>
      </c>
      <c r="I1455">
        <v>-0.32900000000000001</v>
      </c>
      <c r="J1455" s="10">
        <v>44257.541666666664</v>
      </c>
      <c r="K1455" s="36">
        <f t="shared" si="22"/>
        <v>0.54693267939504464</v>
      </c>
      <c r="N1455" s="4"/>
      <c r="O1455" s="17"/>
      <c r="P1455" s="17"/>
      <c r="Q1455" s="17"/>
      <c r="R1455" s="4"/>
    </row>
    <row r="1456" spans="1:18" x14ac:dyDescent="0.3">
      <c r="A1456" s="10">
        <v>44257.583333333336</v>
      </c>
      <c r="B1456" s="5">
        <v>44257.583333333336</v>
      </c>
      <c r="C1456" s="6">
        <v>36005.40625</v>
      </c>
      <c r="D1456" s="6">
        <v>5175.4130859375</v>
      </c>
      <c r="E1456" s="6">
        <v>5909</v>
      </c>
      <c r="F1456" s="6">
        <v>14.373988867123252</v>
      </c>
      <c r="G1456" s="6">
        <v>87.584999999999994</v>
      </c>
      <c r="H1456" s="6">
        <v>76.34</v>
      </c>
      <c r="I1456">
        <v>1.4970000000000001</v>
      </c>
      <c r="J1456" s="10">
        <v>44257.583333333336</v>
      </c>
      <c r="K1456" s="36">
        <f t="shared" si="22"/>
        <v>0.55512148986377774</v>
      </c>
      <c r="N1456" s="4"/>
      <c r="O1456" s="17"/>
      <c r="P1456" s="17"/>
      <c r="Q1456" s="17"/>
      <c r="R1456" s="4"/>
    </row>
    <row r="1457" spans="1:18" x14ac:dyDescent="0.3">
      <c r="A1457" s="10">
        <v>44257.625</v>
      </c>
      <c r="B1457" s="5">
        <v>44257.625</v>
      </c>
      <c r="C1457" s="6">
        <v>35337.140625</v>
      </c>
      <c r="D1457" s="6">
        <v>5182.3720703125</v>
      </c>
      <c r="E1457" s="6">
        <v>5909</v>
      </c>
      <c r="F1457" s="6">
        <v>14.665510504395826</v>
      </c>
      <c r="G1457" s="6">
        <v>87.703000000000003</v>
      </c>
      <c r="H1457" s="6">
        <v>6.9589999999999996</v>
      </c>
      <c r="I1457">
        <v>0.13400000000000001</v>
      </c>
      <c r="J1457" s="10">
        <v>44257.625</v>
      </c>
      <c r="K1457" s="36">
        <f t="shared" si="22"/>
        <v>0.55586938431835242</v>
      </c>
      <c r="N1457" s="4"/>
      <c r="O1457" s="17"/>
      <c r="P1457" s="17"/>
      <c r="Q1457" s="17"/>
      <c r="R1457" s="4"/>
    </row>
    <row r="1458" spans="1:18" x14ac:dyDescent="0.3">
      <c r="A1458" s="10">
        <v>44257.666666666664</v>
      </c>
      <c r="B1458" s="5">
        <v>44257.666666666664</v>
      </c>
      <c r="C1458" s="6">
        <v>35326.8984375</v>
      </c>
      <c r="D1458" s="6">
        <v>5126.74169921875</v>
      </c>
      <c r="E1458" s="6">
        <v>5909</v>
      </c>
      <c r="F1458" s="6">
        <v>14.512289292220009</v>
      </c>
      <c r="G1458" s="6">
        <v>86.760999999999996</v>
      </c>
      <c r="H1458" s="6">
        <v>-55.63</v>
      </c>
      <c r="I1458">
        <v>-1.073</v>
      </c>
      <c r="J1458" s="10">
        <v>44257.666666666664</v>
      </c>
      <c r="K1458" s="36">
        <f t="shared" si="22"/>
        <v>0.54989890485895099</v>
      </c>
      <c r="N1458" s="4"/>
      <c r="O1458" s="17"/>
      <c r="P1458" s="17"/>
      <c r="Q1458" s="17"/>
      <c r="R1458" s="4"/>
    </row>
    <row r="1459" spans="1:18" x14ac:dyDescent="0.3">
      <c r="A1459" s="10">
        <v>44257.708333333336</v>
      </c>
      <c r="B1459" s="5">
        <v>44257.708333333336</v>
      </c>
      <c r="C1459" s="6">
        <v>35458.1328125</v>
      </c>
      <c r="D1459" s="6">
        <v>4632.84814453125</v>
      </c>
      <c r="E1459" s="6">
        <v>5909</v>
      </c>
      <c r="F1459" s="6">
        <v>13.06568557636526</v>
      </c>
      <c r="G1459" s="6">
        <v>78.403000000000006</v>
      </c>
      <c r="H1459" s="6">
        <v>-493.89400000000001</v>
      </c>
      <c r="I1459">
        <v>-9.6340000000000003</v>
      </c>
      <c r="J1459" s="10">
        <v>44257.708333333336</v>
      </c>
      <c r="K1459" s="36">
        <f t="shared" si="22"/>
        <v>0.49692516035610856</v>
      </c>
      <c r="N1459" s="4"/>
      <c r="O1459" s="17"/>
      <c r="P1459" s="17"/>
      <c r="Q1459" s="17"/>
      <c r="R1459" s="4"/>
    </row>
    <row r="1460" spans="1:18" x14ac:dyDescent="0.3">
      <c r="A1460" s="10">
        <v>44257.75</v>
      </c>
      <c r="B1460" s="5">
        <v>44257.75</v>
      </c>
      <c r="C1460" s="6">
        <v>36370.6484375</v>
      </c>
      <c r="D1460" s="6">
        <v>1454.7073974609375</v>
      </c>
      <c r="E1460" s="6">
        <v>5909</v>
      </c>
      <c r="F1460" s="6">
        <v>3.9996740777408295</v>
      </c>
      <c r="G1460" s="6">
        <v>24.617999999999999</v>
      </c>
      <c r="H1460" s="6">
        <v>-3178.1410000000001</v>
      </c>
      <c r="I1460">
        <v>-68.599999999999994</v>
      </c>
      <c r="J1460" s="10">
        <v>44257.75</v>
      </c>
      <c r="K1460" s="36">
        <f t="shared" si="22"/>
        <v>0.15603106510779791</v>
      </c>
      <c r="N1460" s="4"/>
      <c r="O1460" s="17"/>
      <c r="P1460" s="17"/>
      <c r="Q1460" s="17"/>
      <c r="R1460" s="4"/>
    </row>
    <row r="1461" spans="1:18" x14ac:dyDescent="0.3">
      <c r="A1461" s="10">
        <v>44257.791666666664</v>
      </c>
      <c r="B1461" s="5">
        <v>44257.791666666664</v>
      </c>
      <c r="C1461" s="6">
        <v>38698.8203125</v>
      </c>
      <c r="D1461" s="6">
        <v>1.8614109139889479E-3</v>
      </c>
      <c r="E1461" s="6">
        <v>5909</v>
      </c>
      <c r="F1461" s="6">
        <v>4.8099939454425655E-6</v>
      </c>
      <c r="G1461" s="6">
        <v>0</v>
      </c>
      <c r="H1461" s="6">
        <v>-1454.7059999999999</v>
      </c>
      <c r="I1461">
        <v>-100</v>
      </c>
      <c r="J1461" s="10">
        <v>44257.791666666664</v>
      </c>
      <c r="K1461" s="36">
        <f t="shared" si="22"/>
        <v>0</v>
      </c>
      <c r="N1461" s="4"/>
      <c r="O1461" s="17"/>
      <c r="P1461" s="17"/>
      <c r="Q1461" s="17"/>
      <c r="R1461" s="4"/>
    </row>
    <row r="1462" spans="1:18" x14ac:dyDescent="0.3">
      <c r="A1462" s="10">
        <v>44257.833333333336</v>
      </c>
      <c r="B1462" s="5">
        <v>44257.833333333336</v>
      </c>
      <c r="C1462" s="6">
        <v>39127.0234375</v>
      </c>
      <c r="D1462" s="6">
        <v>1.8614109139889479E-3</v>
      </c>
      <c r="E1462" s="6">
        <v>5909</v>
      </c>
      <c r="F1462" s="6">
        <v>4.7573537428991853E-6</v>
      </c>
      <c r="G1462" s="6">
        <v>0</v>
      </c>
      <c r="H1462" s="6">
        <v>0</v>
      </c>
      <c r="I1462">
        <v>0</v>
      </c>
      <c r="J1462" s="10">
        <v>44257.833333333336</v>
      </c>
      <c r="K1462" s="36">
        <f t="shared" si="22"/>
        <v>0</v>
      </c>
      <c r="N1462" s="4"/>
      <c r="O1462" s="17"/>
      <c r="P1462" s="17"/>
      <c r="Q1462" s="17"/>
      <c r="R1462" s="4"/>
    </row>
    <row r="1463" spans="1:18" x14ac:dyDescent="0.3">
      <c r="A1463" s="10">
        <v>44257.875</v>
      </c>
      <c r="B1463" s="5">
        <v>44257.875</v>
      </c>
      <c r="C1463" s="6">
        <v>38871.37890625</v>
      </c>
      <c r="D1463" s="6">
        <v>1.8614109139889479E-3</v>
      </c>
      <c r="E1463" s="6">
        <v>5909</v>
      </c>
      <c r="F1463" s="6">
        <v>4.7886413252236278E-6</v>
      </c>
      <c r="G1463" s="6">
        <v>0</v>
      </c>
      <c r="H1463" s="6">
        <v>0</v>
      </c>
      <c r="I1463">
        <v>0</v>
      </c>
      <c r="J1463" s="10">
        <v>44257.875</v>
      </c>
      <c r="K1463" s="36">
        <f t="shared" si="22"/>
        <v>0</v>
      </c>
      <c r="N1463" s="4"/>
      <c r="O1463" s="17"/>
      <c r="P1463" s="17"/>
      <c r="Q1463" s="17"/>
      <c r="R1463" s="4"/>
    </row>
    <row r="1464" spans="1:18" x14ac:dyDescent="0.3">
      <c r="A1464" s="10">
        <v>44257.916666666664</v>
      </c>
      <c r="B1464" s="5">
        <v>44257.916666666664</v>
      </c>
      <c r="C1464" s="6">
        <v>37795.8515625</v>
      </c>
      <c r="D1464" s="6">
        <v>1.8614109139889479E-3</v>
      </c>
      <c r="E1464" s="6">
        <v>5909</v>
      </c>
      <c r="F1464" s="6">
        <v>4.9249079913198421E-6</v>
      </c>
      <c r="G1464" s="6">
        <v>0</v>
      </c>
      <c r="H1464" s="6">
        <v>0</v>
      </c>
      <c r="I1464">
        <v>0</v>
      </c>
      <c r="J1464" s="10">
        <v>44257.916666666664</v>
      </c>
      <c r="K1464" s="36">
        <f t="shared" si="22"/>
        <v>0</v>
      </c>
      <c r="N1464" s="4"/>
      <c r="O1464" s="17"/>
      <c r="P1464" s="17"/>
      <c r="Q1464" s="17"/>
      <c r="R1464" s="4"/>
    </row>
    <row r="1465" spans="1:18" x14ac:dyDescent="0.3">
      <c r="A1465" s="10">
        <v>44257.958333333336</v>
      </c>
      <c r="B1465" s="5">
        <v>44257.958333333336</v>
      </c>
      <c r="C1465" s="6">
        <v>36265.8515625</v>
      </c>
      <c r="D1465" s="6">
        <v>1.8614109139889479E-3</v>
      </c>
      <c r="E1465" s="6">
        <v>5909</v>
      </c>
      <c r="F1465" s="6">
        <v>5.132682216991435E-6</v>
      </c>
      <c r="G1465" s="6">
        <v>0</v>
      </c>
      <c r="H1465" s="6">
        <v>0</v>
      </c>
      <c r="I1465">
        <v>0</v>
      </c>
      <c r="J1465" s="10">
        <v>44257.958333333336</v>
      </c>
      <c r="K1465" s="36">
        <f t="shared" si="22"/>
        <v>0</v>
      </c>
      <c r="N1465" s="4"/>
      <c r="O1465" s="17"/>
      <c r="P1465" s="17"/>
      <c r="Q1465" s="17"/>
      <c r="R1465" s="4"/>
    </row>
    <row r="1466" spans="1:18" x14ac:dyDescent="0.3">
      <c r="A1466" s="10">
        <v>44258</v>
      </c>
      <c r="B1466" s="5">
        <v>44258</v>
      </c>
      <c r="C1466" s="6">
        <v>35304.48828125</v>
      </c>
      <c r="D1466" s="6">
        <v>1.8614109139889479E-3</v>
      </c>
      <c r="E1466" s="6">
        <v>5909</v>
      </c>
      <c r="F1466" s="6">
        <v>5.2724483616932415E-6</v>
      </c>
      <c r="G1466" s="6">
        <v>0</v>
      </c>
      <c r="H1466" s="6">
        <v>0</v>
      </c>
      <c r="I1466">
        <v>0</v>
      </c>
      <c r="J1466" s="10">
        <v>44258</v>
      </c>
      <c r="K1466" s="36">
        <f t="shared" si="22"/>
        <v>0</v>
      </c>
      <c r="N1466" s="4"/>
      <c r="O1466" s="17"/>
      <c r="P1466" s="17"/>
      <c r="Q1466" s="17"/>
      <c r="R1466" s="4"/>
    </row>
    <row r="1467" spans="1:18" x14ac:dyDescent="0.3">
      <c r="A1467" s="10">
        <v>44258.041666666664</v>
      </c>
      <c r="B1467" s="5">
        <v>44258.041666666664</v>
      </c>
      <c r="C1467" s="6">
        <v>34808.26953125</v>
      </c>
      <c r="D1467" s="6">
        <v>1.8614109139889479E-3</v>
      </c>
      <c r="E1467" s="6">
        <v>5909</v>
      </c>
      <c r="F1467" s="6">
        <v>5.3476111827903982E-6</v>
      </c>
      <c r="G1467" s="6">
        <v>0</v>
      </c>
      <c r="H1467" s="6">
        <v>0</v>
      </c>
      <c r="I1467">
        <v>0</v>
      </c>
      <c r="J1467" s="10">
        <v>44258.041666666664</v>
      </c>
      <c r="K1467" s="36">
        <f t="shared" si="22"/>
        <v>0</v>
      </c>
      <c r="N1467" s="4"/>
      <c r="O1467" s="17"/>
      <c r="P1467" s="17"/>
      <c r="Q1467" s="17"/>
      <c r="R1467" s="4"/>
    </row>
    <row r="1468" spans="1:18" x14ac:dyDescent="0.3">
      <c r="A1468" s="10">
        <v>44258.083333333336</v>
      </c>
      <c r="B1468" s="5">
        <v>44258.083333333336</v>
      </c>
      <c r="C1468" s="6">
        <v>34579.9375</v>
      </c>
      <c r="D1468" s="6">
        <v>1.8614109139889479E-3</v>
      </c>
      <c r="E1468" s="6">
        <v>5909</v>
      </c>
      <c r="F1468" s="6">
        <v>5.3829215682907119E-6</v>
      </c>
      <c r="G1468" s="6">
        <v>0</v>
      </c>
      <c r="H1468" s="6">
        <v>0</v>
      </c>
      <c r="I1468">
        <v>0</v>
      </c>
      <c r="J1468" s="10">
        <v>44258.083333333336</v>
      </c>
      <c r="K1468" s="36">
        <f t="shared" si="22"/>
        <v>0</v>
      </c>
      <c r="N1468" s="4"/>
      <c r="O1468" s="17"/>
      <c r="P1468" s="17"/>
      <c r="Q1468" s="17"/>
      <c r="R1468" s="4"/>
    </row>
    <row r="1469" spans="1:18" x14ac:dyDescent="0.3">
      <c r="A1469" s="10">
        <v>44258.125</v>
      </c>
      <c r="B1469" s="5">
        <v>44258.125</v>
      </c>
      <c r="C1469" s="6">
        <v>35041.69140625</v>
      </c>
      <c r="D1469" s="6">
        <v>1.8614109139889479E-3</v>
      </c>
      <c r="E1469" s="6">
        <v>5909</v>
      </c>
      <c r="F1469" s="6">
        <v>5.3119893455170043E-6</v>
      </c>
      <c r="G1469" s="6">
        <v>0</v>
      </c>
      <c r="H1469" s="6">
        <v>0</v>
      </c>
      <c r="I1469">
        <v>0</v>
      </c>
      <c r="J1469" s="10">
        <v>44258.125</v>
      </c>
      <c r="K1469" s="36">
        <f t="shared" si="22"/>
        <v>0</v>
      </c>
      <c r="N1469" s="4"/>
      <c r="O1469" s="17"/>
      <c r="P1469" s="17"/>
      <c r="Q1469" s="17"/>
      <c r="R1469" s="4"/>
    </row>
    <row r="1470" spans="1:18" x14ac:dyDescent="0.3">
      <c r="A1470" s="10">
        <v>44258.166666666664</v>
      </c>
      <c r="B1470" s="5">
        <v>44258.166666666664</v>
      </c>
      <c r="C1470" s="6">
        <v>35889.91796875</v>
      </c>
      <c r="D1470" s="6">
        <v>1.8614109139889479E-3</v>
      </c>
      <c r="E1470" s="6">
        <v>5909</v>
      </c>
      <c r="F1470" s="6">
        <v>5.1864451615902607E-6</v>
      </c>
      <c r="G1470" s="6">
        <v>0</v>
      </c>
      <c r="H1470" s="6">
        <v>0</v>
      </c>
      <c r="I1470">
        <v>0</v>
      </c>
      <c r="J1470" s="10">
        <v>44258.166666666664</v>
      </c>
      <c r="K1470" s="36">
        <f t="shared" si="22"/>
        <v>0</v>
      </c>
      <c r="N1470" s="4"/>
      <c r="O1470" s="17"/>
      <c r="P1470" s="17"/>
      <c r="Q1470" s="17"/>
      <c r="R1470" s="4"/>
    </row>
    <row r="1471" spans="1:18" x14ac:dyDescent="0.3">
      <c r="A1471" s="10">
        <v>44258.208333333336</v>
      </c>
      <c r="B1471" s="5">
        <v>44258.208333333336</v>
      </c>
      <c r="C1471" s="6">
        <v>37869.23828125</v>
      </c>
      <c r="D1471" s="6">
        <v>1.8614109139889479E-3</v>
      </c>
      <c r="E1471" s="6">
        <v>5909</v>
      </c>
      <c r="F1471" s="6">
        <v>4.9153640222823768E-6</v>
      </c>
      <c r="G1471" s="6">
        <v>0</v>
      </c>
      <c r="H1471" s="6">
        <v>0</v>
      </c>
      <c r="I1471">
        <v>0</v>
      </c>
      <c r="J1471" s="10">
        <v>44258.208333333336</v>
      </c>
      <c r="K1471" s="36">
        <f t="shared" si="22"/>
        <v>0</v>
      </c>
      <c r="N1471" s="4"/>
      <c r="O1471" s="17"/>
      <c r="P1471" s="17"/>
      <c r="Q1471" s="17"/>
      <c r="R1471" s="4"/>
    </row>
    <row r="1472" spans="1:18" x14ac:dyDescent="0.3">
      <c r="A1472" s="10">
        <v>44258.25</v>
      </c>
      <c r="B1472" s="5">
        <v>44258.25</v>
      </c>
      <c r="C1472" s="6">
        <v>41298.46484375</v>
      </c>
      <c r="D1472" s="6">
        <v>1.8614109139889479E-3</v>
      </c>
      <c r="E1472" s="6">
        <v>5909</v>
      </c>
      <c r="F1472" s="6">
        <v>4.5072157549474843E-6</v>
      </c>
      <c r="G1472" s="6">
        <v>0</v>
      </c>
      <c r="H1472" s="6">
        <v>0</v>
      </c>
      <c r="I1472">
        <v>0</v>
      </c>
      <c r="J1472" s="10">
        <v>44258.25</v>
      </c>
      <c r="K1472" s="36">
        <f t="shared" si="22"/>
        <v>0</v>
      </c>
      <c r="N1472" s="4"/>
      <c r="O1472" s="17"/>
      <c r="P1472" s="17"/>
      <c r="Q1472" s="17"/>
      <c r="R1472" s="4"/>
    </row>
    <row r="1473" spans="1:18" x14ac:dyDescent="0.3">
      <c r="A1473" s="10">
        <v>44258.291666666664</v>
      </c>
      <c r="B1473" s="5">
        <v>44258.291666666664</v>
      </c>
      <c r="C1473" s="6">
        <v>44977.6953125</v>
      </c>
      <c r="D1473" s="6">
        <v>5.8297629356384277</v>
      </c>
      <c r="E1473" s="6">
        <v>5909</v>
      </c>
      <c r="F1473" s="6">
        <v>1.2961453216163894E-2</v>
      </c>
      <c r="G1473" s="6">
        <v>9.8000000000000004E-2</v>
      </c>
      <c r="H1473" s="6">
        <v>5.8280000000000003</v>
      </c>
      <c r="I1473">
        <v>313095.83299999998</v>
      </c>
      <c r="J1473" s="10">
        <v>44258.291666666664</v>
      </c>
      <c r="K1473" s="36">
        <f t="shared" si="22"/>
        <v>6.2113268261289279E-4</v>
      </c>
      <c r="N1473" s="4"/>
      <c r="O1473" s="17"/>
      <c r="P1473" s="17"/>
      <c r="Q1473" s="17"/>
      <c r="R1473" s="4"/>
    </row>
    <row r="1474" spans="1:18" x14ac:dyDescent="0.3">
      <c r="A1474" s="10">
        <v>44258.333333333336</v>
      </c>
      <c r="B1474" s="5">
        <v>44258.333333333336</v>
      </c>
      <c r="C1474" s="6">
        <v>44194.984375</v>
      </c>
      <c r="D1474" s="6">
        <v>1803.033935546875</v>
      </c>
      <c r="E1474" s="6">
        <v>5909</v>
      </c>
      <c r="F1474" s="6">
        <v>4.0797252472088354</v>
      </c>
      <c r="G1474" s="6">
        <v>30.513000000000002</v>
      </c>
      <c r="H1474" s="6">
        <v>1797.204</v>
      </c>
      <c r="I1474">
        <v>30828.080000000002</v>
      </c>
      <c r="J1474" s="10">
        <v>44258.333333333336</v>
      </c>
      <c r="K1474" s="36">
        <f t="shared" si="22"/>
        <v>0.19339409739354288</v>
      </c>
      <c r="N1474" s="4"/>
      <c r="O1474" s="17"/>
      <c r="P1474" s="17"/>
      <c r="Q1474" s="17"/>
      <c r="R1474" s="4"/>
    </row>
    <row r="1475" spans="1:18" x14ac:dyDescent="0.3">
      <c r="A1475" s="10">
        <v>44258.375</v>
      </c>
      <c r="B1475" s="5">
        <v>44258.375</v>
      </c>
      <c r="C1475" s="6">
        <v>41738.28125</v>
      </c>
      <c r="D1475" s="6">
        <v>4804.68212890625</v>
      </c>
      <c r="E1475" s="6">
        <v>5909</v>
      </c>
      <c r="F1475" s="6">
        <v>11.511451801591017</v>
      </c>
      <c r="G1475" s="6">
        <v>81.311000000000007</v>
      </c>
      <c r="H1475" s="6">
        <v>3001.6480000000001</v>
      </c>
      <c r="I1475">
        <v>166.47800000000001</v>
      </c>
      <c r="J1475" s="10">
        <v>44258.375</v>
      </c>
      <c r="K1475" s="36">
        <f t="shared" ref="K1475:K1538" si="23">G1475*E1475/$O$1/100</f>
        <v>0.51535632199935644</v>
      </c>
      <c r="N1475" s="4"/>
      <c r="O1475" s="17"/>
      <c r="P1475" s="17"/>
      <c r="Q1475" s="17"/>
      <c r="R1475" s="4"/>
    </row>
    <row r="1476" spans="1:18" x14ac:dyDescent="0.3">
      <c r="A1476" s="10">
        <v>44258.416666666664</v>
      </c>
      <c r="B1476" s="5">
        <v>44258.416666666664</v>
      </c>
      <c r="C1476" s="6">
        <v>39873.109375</v>
      </c>
      <c r="D1476" s="6">
        <v>4983.90576171875</v>
      </c>
      <c r="E1476" s="6">
        <v>5909</v>
      </c>
      <c r="F1476" s="6">
        <v>12.499415871598927</v>
      </c>
      <c r="G1476" s="6">
        <v>84.343999999999994</v>
      </c>
      <c r="H1476" s="6">
        <v>179.22399999999999</v>
      </c>
      <c r="I1476">
        <v>3.73</v>
      </c>
      <c r="J1476" s="10">
        <v>44258.416666666664</v>
      </c>
      <c r="K1476" s="36">
        <f t="shared" si="23"/>
        <v>0.53457974471736558</v>
      </c>
      <c r="N1476" s="4"/>
      <c r="O1476" s="17"/>
      <c r="P1476" s="17"/>
      <c r="Q1476" s="17"/>
      <c r="R1476" s="4"/>
    </row>
    <row r="1477" spans="1:18" x14ac:dyDescent="0.3">
      <c r="A1477" s="10">
        <v>44258.458333333336</v>
      </c>
      <c r="B1477" s="5">
        <v>44258.458333333336</v>
      </c>
      <c r="C1477" s="6">
        <v>38279.96484375</v>
      </c>
      <c r="D1477" s="6">
        <v>5115.3994140625</v>
      </c>
      <c r="E1477" s="6">
        <v>5909</v>
      </c>
      <c r="F1477" s="6">
        <v>13.363124639592492</v>
      </c>
      <c r="G1477" s="6">
        <v>86.569000000000003</v>
      </c>
      <c r="H1477" s="6">
        <v>131.494</v>
      </c>
      <c r="I1477">
        <v>2.6379999999999999</v>
      </c>
      <c r="J1477" s="10">
        <v>44258.458333333336</v>
      </c>
      <c r="K1477" s="36">
        <f t="shared" si="23"/>
        <v>0.54868199184811761</v>
      </c>
      <c r="N1477" s="4"/>
      <c r="O1477" s="17"/>
      <c r="P1477" s="17"/>
      <c r="Q1477" s="17"/>
      <c r="R1477" s="4"/>
    </row>
    <row r="1478" spans="1:18" x14ac:dyDescent="0.3">
      <c r="A1478" s="10">
        <v>44258.5</v>
      </c>
      <c r="B1478" s="5">
        <v>44258.5</v>
      </c>
      <c r="C1478" s="6">
        <v>36962.109375</v>
      </c>
      <c r="D1478" s="6">
        <v>5082.037109375</v>
      </c>
      <c r="E1478" s="6">
        <v>5909</v>
      </c>
      <c r="F1478" s="6">
        <v>13.749315705483866</v>
      </c>
      <c r="G1478" s="6">
        <v>86.004999999999995</v>
      </c>
      <c r="H1478" s="6">
        <v>-33.362000000000002</v>
      </c>
      <c r="I1478">
        <v>-0.65200000000000002</v>
      </c>
      <c r="J1478" s="10">
        <v>44258.5</v>
      </c>
      <c r="K1478" s="36">
        <f t="shared" si="23"/>
        <v>0.5451073098787943</v>
      </c>
      <c r="N1478" s="4"/>
      <c r="O1478" s="17"/>
      <c r="P1478" s="17"/>
      <c r="Q1478" s="17"/>
      <c r="R1478" s="4"/>
    </row>
    <row r="1479" spans="1:18" x14ac:dyDescent="0.3">
      <c r="A1479" s="10">
        <v>44258.541666666664</v>
      </c>
      <c r="B1479" s="5">
        <v>44258.541666666664</v>
      </c>
      <c r="C1479" s="6">
        <v>36311.3515625</v>
      </c>
      <c r="D1479" s="6">
        <v>4896.97705078125</v>
      </c>
      <c r="E1479" s="6">
        <v>5909</v>
      </c>
      <c r="F1479" s="6">
        <v>13.486077604003397</v>
      </c>
      <c r="G1479" s="6">
        <v>82.873000000000005</v>
      </c>
      <c r="H1479" s="6">
        <v>-185.06</v>
      </c>
      <c r="I1479">
        <v>-3.641</v>
      </c>
      <c r="J1479" s="10">
        <v>44258.541666666664</v>
      </c>
      <c r="K1479" s="36">
        <f t="shared" si="23"/>
        <v>0.52525641638957421</v>
      </c>
      <c r="N1479" s="4"/>
      <c r="O1479" s="17"/>
      <c r="P1479" s="17"/>
      <c r="Q1479" s="17"/>
      <c r="R1479" s="4"/>
    </row>
    <row r="1480" spans="1:18" x14ac:dyDescent="0.3">
      <c r="A1480" s="10">
        <v>44258.583333333336</v>
      </c>
      <c r="B1480" s="5">
        <v>44258.583333333336</v>
      </c>
      <c r="C1480" s="6">
        <v>35826.0078125</v>
      </c>
      <c r="D1480" s="6">
        <v>4942.53125</v>
      </c>
      <c r="E1480" s="6">
        <v>5909</v>
      </c>
      <c r="F1480" s="6">
        <v>13.795930810564688</v>
      </c>
      <c r="G1480" s="6">
        <v>83.644000000000005</v>
      </c>
      <c r="H1480" s="6">
        <v>45.554000000000002</v>
      </c>
      <c r="I1480">
        <v>0.93</v>
      </c>
      <c r="J1480" s="10">
        <v>44258.583333333336</v>
      </c>
      <c r="K1480" s="36">
        <f t="shared" si="23"/>
        <v>0.53014308269870214</v>
      </c>
      <c r="N1480" s="4"/>
      <c r="O1480" s="17"/>
      <c r="P1480" s="17"/>
      <c r="Q1480" s="17"/>
      <c r="R1480" s="4"/>
    </row>
    <row r="1481" spans="1:18" x14ac:dyDescent="0.3">
      <c r="A1481" s="10">
        <v>44258.625</v>
      </c>
      <c r="B1481" s="5">
        <v>44258.625</v>
      </c>
      <c r="C1481" s="6">
        <v>35717.90625</v>
      </c>
      <c r="D1481" s="6">
        <v>4935.9716796875</v>
      </c>
      <c r="E1481" s="6">
        <v>5909</v>
      </c>
      <c r="F1481" s="6">
        <v>13.819319769583357</v>
      </c>
      <c r="G1481" s="6">
        <v>83.533000000000001</v>
      </c>
      <c r="H1481" s="6">
        <v>-6.56</v>
      </c>
      <c r="I1481">
        <v>-0.13300000000000001</v>
      </c>
      <c r="J1481" s="10">
        <v>44258.625</v>
      </c>
      <c r="K1481" s="36">
        <f t="shared" si="23"/>
        <v>0.52943955486431404</v>
      </c>
      <c r="N1481" s="4"/>
      <c r="O1481" s="17"/>
      <c r="P1481" s="17"/>
      <c r="Q1481" s="17"/>
      <c r="R1481" s="4"/>
    </row>
    <row r="1482" spans="1:18" x14ac:dyDescent="0.3">
      <c r="A1482" s="10">
        <v>44258.666666666664</v>
      </c>
      <c r="B1482" s="5">
        <v>44258.666666666664</v>
      </c>
      <c r="C1482" s="6">
        <v>35805.38671875</v>
      </c>
      <c r="D1482" s="6">
        <v>4747.0595703125</v>
      </c>
      <c r="E1482" s="6">
        <v>5909</v>
      </c>
      <c r="F1482" s="6">
        <v>13.257948050108991</v>
      </c>
      <c r="G1482" s="6">
        <v>80.335999999999999</v>
      </c>
      <c r="H1482" s="6">
        <v>-188.91200000000001</v>
      </c>
      <c r="I1482">
        <v>-3.827</v>
      </c>
      <c r="J1482" s="10">
        <v>44258.666666666664</v>
      </c>
      <c r="K1482" s="36">
        <f t="shared" si="23"/>
        <v>0.50917668561621798</v>
      </c>
      <c r="N1482" s="4"/>
      <c r="O1482" s="17"/>
      <c r="P1482" s="17"/>
      <c r="Q1482" s="17"/>
      <c r="R1482" s="4"/>
    </row>
    <row r="1483" spans="1:18" x14ac:dyDescent="0.3">
      <c r="A1483" s="10">
        <v>44258.708333333336</v>
      </c>
      <c r="B1483" s="5">
        <v>44258.708333333336</v>
      </c>
      <c r="C1483" s="6">
        <v>35941.4140625</v>
      </c>
      <c r="D1483" s="6">
        <v>3667.07568359375</v>
      </c>
      <c r="E1483" s="6">
        <v>5909</v>
      </c>
      <c r="F1483" s="6">
        <v>10.202925453119127</v>
      </c>
      <c r="G1483" s="6">
        <v>62.058999999999997</v>
      </c>
      <c r="H1483" s="6">
        <v>-1079.9839999999999</v>
      </c>
      <c r="I1483">
        <v>-22.751000000000001</v>
      </c>
      <c r="J1483" s="10">
        <v>44258.708333333336</v>
      </c>
      <c r="K1483" s="36">
        <f t="shared" si="23"/>
        <v>0.39333544030891349</v>
      </c>
      <c r="N1483" s="4"/>
      <c r="O1483" s="17"/>
      <c r="P1483" s="17"/>
      <c r="Q1483" s="17"/>
      <c r="R1483" s="4"/>
    </row>
    <row r="1484" spans="1:18" x14ac:dyDescent="0.3">
      <c r="A1484" s="10">
        <v>44258.75</v>
      </c>
      <c r="B1484" s="5">
        <v>44258.75</v>
      </c>
      <c r="C1484" s="6">
        <v>36316.2578125</v>
      </c>
      <c r="D1484" s="6">
        <v>1105.9078369140625</v>
      </c>
      <c r="E1484" s="6">
        <v>5909</v>
      </c>
      <c r="F1484" s="6">
        <v>3.0452141920124012</v>
      </c>
      <c r="G1484" s="6">
        <v>18.715</v>
      </c>
      <c r="H1484" s="6">
        <v>-2561.1680000000001</v>
      </c>
      <c r="I1484">
        <v>-69.841999999999999</v>
      </c>
      <c r="J1484" s="10">
        <v>44258.75</v>
      </c>
      <c r="K1484" s="36">
        <f t="shared" si="23"/>
        <v>0.11861732811326826</v>
      </c>
      <c r="N1484" s="4"/>
      <c r="O1484" s="17"/>
      <c r="P1484" s="17"/>
      <c r="Q1484" s="17"/>
      <c r="R1484" s="4"/>
    </row>
    <row r="1485" spans="1:18" x14ac:dyDescent="0.3">
      <c r="A1485" s="10">
        <v>44258.791666666664</v>
      </c>
      <c r="B1485" s="5">
        <v>44258.791666666664</v>
      </c>
      <c r="C1485" s="6">
        <v>38267.328125</v>
      </c>
      <c r="D1485" s="6">
        <v>2.1621746942400932E-2</v>
      </c>
      <c r="E1485" s="6">
        <v>5909</v>
      </c>
      <c r="F1485" s="6">
        <v>5.6501846357743153E-5</v>
      </c>
      <c r="G1485" s="6">
        <v>0</v>
      </c>
      <c r="H1485" s="6">
        <v>-1105.886</v>
      </c>
      <c r="I1485">
        <v>-99.998000000000005</v>
      </c>
      <c r="J1485" s="10">
        <v>44258.791666666664</v>
      </c>
      <c r="K1485" s="36">
        <f t="shared" si="23"/>
        <v>0</v>
      </c>
      <c r="N1485" s="4"/>
      <c r="O1485" s="17"/>
      <c r="P1485" s="17"/>
      <c r="Q1485" s="17"/>
      <c r="R1485" s="4"/>
    </row>
    <row r="1486" spans="1:18" x14ac:dyDescent="0.3">
      <c r="A1486" s="10">
        <v>44258.833333333336</v>
      </c>
      <c r="B1486" s="5">
        <v>44258.833333333336</v>
      </c>
      <c r="C1486" s="6">
        <v>38247.41015625</v>
      </c>
      <c r="D1486" s="6">
        <v>2.1621746942400932E-2</v>
      </c>
      <c r="E1486" s="6">
        <v>5909</v>
      </c>
      <c r="F1486" s="6">
        <v>5.6531270624784326E-5</v>
      </c>
      <c r="G1486" s="6">
        <v>0</v>
      </c>
      <c r="H1486" s="6">
        <v>0</v>
      </c>
      <c r="I1486">
        <v>0</v>
      </c>
      <c r="J1486" s="10">
        <v>44258.833333333336</v>
      </c>
      <c r="K1486" s="36">
        <f t="shared" si="23"/>
        <v>0</v>
      </c>
      <c r="N1486" s="4"/>
      <c r="O1486" s="17"/>
      <c r="P1486" s="17"/>
      <c r="Q1486" s="17"/>
      <c r="R1486" s="4"/>
    </row>
    <row r="1487" spans="1:18" x14ac:dyDescent="0.3">
      <c r="A1487" s="10">
        <v>44258.875</v>
      </c>
      <c r="B1487" s="5">
        <v>44258.875</v>
      </c>
      <c r="C1487" s="6">
        <v>37553.171875</v>
      </c>
      <c r="D1487" s="6">
        <v>2.1621746942400932E-2</v>
      </c>
      <c r="E1487" s="6">
        <v>5909</v>
      </c>
      <c r="F1487" s="6">
        <v>5.7576353375345688E-5</v>
      </c>
      <c r="G1487" s="6">
        <v>0</v>
      </c>
      <c r="H1487" s="6">
        <v>0</v>
      </c>
      <c r="I1487">
        <v>0</v>
      </c>
      <c r="J1487" s="10">
        <v>44258.875</v>
      </c>
      <c r="K1487" s="36">
        <f t="shared" si="23"/>
        <v>0</v>
      </c>
      <c r="N1487" s="4"/>
      <c r="O1487" s="17"/>
      <c r="P1487" s="17"/>
      <c r="Q1487" s="17"/>
      <c r="R1487" s="4"/>
    </row>
    <row r="1488" spans="1:18" x14ac:dyDescent="0.3">
      <c r="A1488" s="10">
        <v>44258.916666666664</v>
      </c>
      <c r="B1488" s="5">
        <v>44258.916666666664</v>
      </c>
      <c r="C1488" s="6">
        <v>36241.171875</v>
      </c>
      <c r="D1488" s="6">
        <v>2.1621746942400932E-2</v>
      </c>
      <c r="E1488" s="6">
        <v>5909</v>
      </c>
      <c r="F1488" s="6">
        <v>5.9660727906307341E-5</v>
      </c>
      <c r="G1488" s="6">
        <v>0</v>
      </c>
      <c r="H1488" s="6">
        <v>0</v>
      </c>
      <c r="I1488">
        <v>0</v>
      </c>
      <c r="J1488" s="10">
        <v>44258.916666666664</v>
      </c>
      <c r="K1488" s="36">
        <f t="shared" si="23"/>
        <v>0</v>
      </c>
      <c r="N1488" s="4"/>
      <c r="O1488" s="17"/>
      <c r="P1488" s="17"/>
      <c r="Q1488" s="17"/>
      <c r="R1488" s="4"/>
    </row>
    <row r="1489" spans="1:18" x14ac:dyDescent="0.3">
      <c r="A1489" s="10">
        <v>44258.958333333336</v>
      </c>
      <c r="B1489" s="5">
        <v>44258.958333333336</v>
      </c>
      <c r="C1489" s="6">
        <v>34457.03515625</v>
      </c>
      <c r="D1489" s="6">
        <v>2.1621746942400932E-2</v>
      </c>
      <c r="E1489" s="6">
        <v>5909</v>
      </c>
      <c r="F1489" s="6">
        <v>6.2749876315110258E-5</v>
      </c>
      <c r="G1489" s="6">
        <v>0</v>
      </c>
      <c r="H1489" s="6">
        <v>0</v>
      </c>
      <c r="I1489">
        <v>0</v>
      </c>
      <c r="J1489" s="10">
        <v>44258.958333333336</v>
      </c>
      <c r="K1489" s="36">
        <f t="shared" si="23"/>
        <v>0</v>
      </c>
      <c r="N1489" s="4"/>
      <c r="O1489" s="17"/>
      <c r="P1489" s="17"/>
      <c r="Q1489" s="17"/>
      <c r="R1489" s="4"/>
    </row>
    <row r="1490" spans="1:18" x14ac:dyDescent="0.3">
      <c r="A1490" s="10">
        <v>44259</v>
      </c>
      <c r="B1490" s="5">
        <v>44259</v>
      </c>
      <c r="C1490" s="6">
        <v>32766.2734375</v>
      </c>
      <c r="D1490" s="6">
        <v>2.1621746942400932E-2</v>
      </c>
      <c r="E1490" s="6">
        <v>5909</v>
      </c>
      <c r="F1490" s="6">
        <v>6.5987812082577267E-5</v>
      </c>
      <c r="G1490" s="6">
        <v>0</v>
      </c>
      <c r="H1490" s="6">
        <v>0</v>
      </c>
      <c r="I1490">
        <v>0</v>
      </c>
      <c r="J1490" s="10">
        <v>44259</v>
      </c>
      <c r="K1490" s="36">
        <f t="shared" si="23"/>
        <v>0</v>
      </c>
      <c r="N1490" s="4"/>
      <c r="O1490" s="17"/>
      <c r="P1490" s="17"/>
      <c r="Q1490" s="17"/>
      <c r="R1490" s="4"/>
    </row>
    <row r="1491" spans="1:18" x14ac:dyDescent="0.3">
      <c r="A1491" s="10">
        <v>44259.041666666664</v>
      </c>
      <c r="B1491" s="5">
        <v>44259.041666666664</v>
      </c>
      <c r="C1491" s="6">
        <v>31921.86328125</v>
      </c>
      <c r="D1491" s="6">
        <v>2.1621746942400932E-2</v>
      </c>
      <c r="E1491" s="6">
        <v>5909</v>
      </c>
      <c r="F1491" s="6">
        <v>6.7733348620351158E-5</v>
      </c>
      <c r="G1491" s="6">
        <v>0</v>
      </c>
      <c r="H1491" s="6">
        <v>0</v>
      </c>
      <c r="I1491">
        <v>0</v>
      </c>
      <c r="J1491" s="10">
        <v>44259.041666666664</v>
      </c>
      <c r="K1491" s="36">
        <f t="shared" si="23"/>
        <v>0</v>
      </c>
      <c r="N1491" s="4"/>
      <c r="O1491" s="17"/>
      <c r="P1491" s="17"/>
      <c r="Q1491" s="17"/>
      <c r="R1491" s="4"/>
    </row>
    <row r="1492" spans="1:18" x14ac:dyDescent="0.3">
      <c r="A1492" s="10">
        <v>44259.083333333336</v>
      </c>
      <c r="B1492" s="5">
        <v>44259.083333333336</v>
      </c>
      <c r="C1492" s="6">
        <v>31851.212890625</v>
      </c>
      <c r="D1492" s="6">
        <v>2.1621746942400932E-2</v>
      </c>
      <c r="E1492" s="6">
        <v>5909</v>
      </c>
      <c r="F1492" s="6">
        <v>6.7883590545354141E-5</v>
      </c>
      <c r="G1492" s="6">
        <v>0</v>
      </c>
      <c r="H1492" s="6">
        <v>0</v>
      </c>
      <c r="I1492">
        <v>0</v>
      </c>
      <c r="J1492" s="10">
        <v>44259.083333333336</v>
      </c>
      <c r="K1492" s="36">
        <f t="shared" si="23"/>
        <v>0</v>
      </c>
      <c r="N1492" s="4"/>
      <c r="O1492" s="17"/>
      <c r="P1492" s="17"/>
      <c r="Q1492" s="17"/>
      <c r="R1492" s="4"/>
    </row>
    <row r="1493" spans="1:18" x14ac:dyDescent="0.3">
      <c r="A1493" s="10">
        <v>44259.125</v>
      </c>
      <c r="B1493" s="5">
        <v>44259.125</v>
      </c>
      <c r="C1493" s="6">
        <v>31910.708984375</v>
      </c>
      <c r="D1493" s="6">
        <v>2.1621746942400932E-2</v>
      </c>
      <c r="E1493" s="6">
        <v>5909</v>
      </c>
      <c r="F1493" s="6">
        <v>6.7757024618249532E-5</v>
      </c>
      <c r="G1493" s="6">
        <v>0</v>
      </c>
      <c r="H1493" s="6">
        <v>0</v>
      </c>
      <c r="I1493">
        <v>0</v>
      </c>
      <c r="J1493" s="10">
        <v>44259.125</v>
      </c>
      <c r="K1493" s="36">
        <f t="shared" si="23"/>
        <v>0</v>
      </c>
      <c r="N1493" s="4"/>
      <c r="O1493" s="17"/>
      <c r="P1493" s="17"/>
      <c r="Q1493" s="17"/>
      <c r="R1493" s="4"/>
    </row>
    <row r="1494" spans="1:18" x14ac:dyDescent="0.3">
      <c r="A1494" s="10">
        <v>44259.166666666664</v>
      </c>
      <c r="B1494" s="5">
        <v>44259.166666666664</v>
      </c>
      <c r="C1494" s="6">
        <v>32674.42578125</v>
      </c>
      <c r="D1494" s="6">
        <v>2.1621746942400932E-2</v>
      </c>
      <c r="E1494" s="6">
        <v>5909</v>
      </c>
      <c r="F1494" s="6">
        <v>6.617330351007553E-5</v>
      </c>
      <c r="G1494" s="6">
        <v>0</v>
      </c>
      <c r="H1494" s="6">
        <v>0</v>
      </c>
      <c r="I1494">
        <v>0</v>
      </c>
      <c r="J1494" s="10">
        <v>44259.166666666664</v>
      </c>
      <c r="K1494" s="36">
        <f t="shared" si="23"/>
        <v>0</v>
      </c>
      <c r="N1494" s="4"/>
      <c r="O1494" s="17"/>
      <c r="P1494" s="17"/>
      <c r="Q1494" s="17"/>
      <c r="R1494" s="4"/>
    </row>
    <row r="1495" spans="1:18" x14ac:dyDescent="0.3">
      <c r="A1495" s="10">
        <v>44259.208333333336</v>
      </c>
      <c r="B1495" s="5">
        <v>44259.208333333336</v>
      </c>
      <c r="C1495" s="6">
        <v>34303.8984375</v>
      </c>
      <c r="D1495" s="6">
        <v>2.1621746942400932E-2</v>
      </c>
      <c r="E1495" s="6">
        <v>5909</v>
      </c>
      <c r="F1495" s="6">
        <v>6.3029999292338977E-5</v>
      </c>
      <c r="G1495" s="6">
        <v>0</v>
      </c>
      <c r="H1495" s="6">
        <v>0</v>
      </c>
      <c r="I1495">
        <v>0</v>
      </c>
      <c r="J1495" s="10">
        <v>44259.208333333336</v>
      </c>
      <c r="K1495" s="36">
        <f t="shared" si="23"/>
        <v>0</v>
      </c>
      <c r="N1495" s="4"/>
      <c r="O1495" s="17"/>
      <c r="P1495" s="17"/>
      <c r="Q1495" s="17"/>
      <c r="R1495" s="4"/>
    </row>
    <row r="1496" spans="1:18" x14ac:dyDescent="0.3">
      <c r="A1496" s="10">
        <v>44259.25</v>
      </c>
      <c r="B1496" s="5">
        <v>44259.25</v>
      </c>
      <c r="C1496" s="6">
        <v>37452.97265625</v>
      </c>
      <c r="D1496" s="6">
        <v>2.1621746942400932E-2</v>
      </c>
      <c r="E1496" s="6">
        <v>5909</v>
      </c>
      <c r="F1496" s="6">
        <v>5.7730389362812789E-5</v>
      </c>
      <c r="G1496" s="6">
        <v>0</v>
      </c>
      <c r="H1496" s="6">
        <v>0</v>
      </c>
      <c r="I1496">
        <v>0</v>
      </c>
      <c r="J1496" s="10">
        <v>44259.25</v>
      </c>
      <c r="K1496" s="36">
        <f t="shared" si="23"/>
        <v>0</v>
      </c>
      <c r="N1496" s="4"/>
      <c r="O1496" s="17"/>
      <c r="P1496" s="17"/>
      <c r="Q1496" s="17"/>
      <c r="R1496" s="4"/>
    </row>
    <row r="1497" spans="1:18" x14ac:dyDescent="0.3">
      <c r="A1497" s="10">
        <v>44259.291666666664</v>
      </c>
      <c r="B1497" s="5">
        <v>44259.291666666664</v>
      </c>
      <c r="C1497" s="6">
        <v>40581.16015625</v>
      </c>
      <c r="D1497" s="6">
        <v>8.0910987854003906</v>
      </c>
      <c r="E1497" s="6">
        <v>5909</v>
      </c>
      <c r="F1497" s="6">
        <v>1.9938066714325468E-2</v>
      </c>
      <c r="G1497" s="6">
        <v>0.13600000000000001</v>
      </c>
      <c r="H1497" s="6">
        <v>8.0690000000000008</v>
      </c>
      <c r="I1497">
        <v>37318.909</v>
      </c>
      <c r="J1497" s="10">
        <v>44259.291666666664</v>
      </c>
      <c r="K1497" s="36">
        <f t="shared" si="23"/>
        <v>8.619800493403411E-4</v>
      </c>
      <c r="N1497" s="4"/>
      <c r="O1497" s="17"/>
      <c r="P1497" s="17"/>
      <c r="Q1497" s="17"/>
      <c r="R1497" s="4"/>
    </row>
    <row r="1498" spans="1:18" x14ac:dyDescent="0.3">
      <c r="A1498" s="10">
        <v>44259.333333333336</v>
      </c>
      <c r="B1498" s="5">
        <v>44259.333333333336</v>
      </c>
      <c r="C1498" s="6">
        <v>40124.84375</v>
      </c>
      <c r="D1498" s="6">
        <v>1305.4722900390625</v>
      </c>
      <c r="E1498" s="6">
        <v>5909</v>
      </c>
      <c r="F1498" s="6">
        <v>3.2535261649188665</v>
      </c>
      <c r="G1498" s="6">
        <v>22.091999999999999</v>
      </c>
      <c r="H1498" s="6">
        <v>1297.3810000000001</v>
      </c>
      <c r="I1498">
        <v>16034.67</v>
      </c>
      <c r="J1498" s="10">
        <v>44259.333333333336</v>
      </c>
      <c r="K1498" s="36">
        <f t="shared" si="23"/>
        <v>0.1400210533090207</v>
      </c>
      <c r="N1498" s="4"/>
      <c r="O1498" s="17"/>
      <c r="P1498" s="17"/>
      <c r="Q1498" s="17"/>
      <c r="R1498" s="4"/>
    </row>
    <row r="1499" spans="1:18" x14ac:dyDescent="0.3">
      <c r="A1499" s="10">
        <v>44259.375</v>
      </c>
      <c r="B1499" s="5">
        <v>44259.375</v>
      </c>
      <c r="C1499" s="6">
        <v>39063.15625</v>
      </c>
      <c r="D1499" s="6">
        <v>3740.9072265625</v>
      </c>
      <c r="E1499" s="6">
        <v>5909</v>
      </c>
      <c r="F1499" s="6">
        <v>9.5765616137648895</v>
      </c>
      <c r="G1499" s="6">
        <v>63.308</v>
      </c>
      <c r="H1499" s="6">
        <v>2435.4349999999999</v>
      </c>
      <c r="I1499">
        <v>186.55600000000001</v>
      </c>
      <c r="J1499" s="10">
        <v>44259.375</v>
      </c>
      <c r="K1499" s="36">
        <f t="shared" si="23"/>
        <v>0.40125171296792878</v>
      </c>
      <c r="N1499" s="4"/>
      <c r="O1499" s="17"/>
      <c r="P1499" s="17"/>
      <c r="Q1499" s="17"/>
      <c r="R1499" s="4"/>
    </row>
    <row r="1500" spans="1:18" x14ac:dyDescent="0.3">
      <c r="A1500" s="10">
        <v>44259.416666666664</v>
      </c>
      <c r="B1500" s="5">
        <v>44259.416666666664</v>
      </c>
      <c r="C1500" s="6">
        <v>37958.203125</v>
      </c>
      <c r="D1500" s="6">
        <v>4487.806640625</v>
      </c>
      <c r="E1500" s="6">
        <v>5909</v>
      </c>
      <c r="F1500" s="6">
        <v>11.823021827050724</v>
      </c>
      <c r="G1500" s="6">
        <v>75.947999999999993</v>
      </c>
      <c r="H1500" s="6">
        <v>746.899</v>
      </c>
      <c r="I1500">
        <v>19.966000000000001</v>
      </c>
      <c r="J1500" s="10">
        <v>44259.416666666664</v>
      </c>
      <c r="K1500" s="36">
        <f t="shared" si="23"/>
        <v>0.48136515284779569</v>
      </c>
      <c r="N1500" s="4"/>
      <c r="O1500" s="17"/>
      <c r="P1500" s="17"/>
      <c r="Q1500" s="17"/>
      <c r="R1500" s="4"/>
    </row>
    <row r="1501" spans="1:18" x14ac:dyDescent="0.3">
      <c r="A1501" s="10">
        <v>44259.458333333336</v>
      </c>
      <c r="B1501" s="5">
        <v>44259.458333333336</v>
      </c>
      <c r="C1501" s="6">
        <v>37174.265625</v>
      </c>
      <c r="D1501" s="6">
        <v>3759.56640625</v>
      </c>
      <c r="E1501" s="6">
        <v>5909</v>
      </c>
      <c r="F1501" s="6">
        <v>10.113357568849082</v>
      </c>
      <c r="G1501" s="6">
        <v>63.624000000000002</v>
      </c>
      <c r="H1501" s="6">
        <v>-728.24</v>
      </c>
      <c r="I1501">
        <v>-16.227</v>
      </c>
      <c r="J1501" s="10">
        <v>44259.458333333336</v>
      </c>
      <c r="K1501" s="36">
        <f t="shared" si="23"/>
        <v>0.40325454896492546</v>
      </c>
      <c r="N1501" s="4"/>
      <c r="O1501" s="17"/>
      <c r="P1501" s="17"/>
      <c r="Q1501" s="17"/>
      <c r="R1501" s="4"/>
    </row>
    <row r="1502" spans="1:18" x14ac:dyDescent="0.3">
      <c r="A1502" s="10">
        <v>44259.5</v>
      </c>
      <c r="B1502" s="5">
        <v>44259.5</v>
      </c>
      <c r="C1502" s="6">
        <v>36425.3828125</v>
      </c>
      <c r="D1502" s="6">
        <v>4077.626708984375</v>
      </c>
      <c r="E1502" s="6">
        <v>5909</v>
      </c>
      <c r="F1502" s="6">
        <v>11.194464942136632</v>
      </c>
      <c r="G1502" s="6">
        <v>69.007000000000005</v>
      </c>
      <c r="H1502" s="6">
        <v>318.06</v>
      </c>
      <c r="I1502">
        <v>8.4600000000000009</v>
      </c>
      <c r="J1502" s="10">
        <v>44259.5</v>
      </c>
      <c r="K1502" s="36">
        <f t="shared" si="23"/>
        <v>0.43737247988844791</v>
      </c>
      <c r="N1502" s="4"/>
      <c r="O1502" s="17"/>
      <c r="P1502" s="17"/>
      <c r="Q1502" s="17"/>
      <c r="R1502" s="4"/>
    </row>
    <row r="1503" spans="1:18" x14ac:dyDescent="0.3">
      <c r="A1503" s="10">
        <v>44259.541666666664</v>
      </c>
      <c r="B1503" s="5">
        <v>44259.541666666664</v>
      </c>
      <c r="C1503" s="6">
        <v>36574.34375</v>
      </c>
      <c r="D1503" s="6">
        <v>3450.513671875</v>
      </c>
      <c r="E1503" s="6">
        <v>5909</v>
      </c>
      <c r="F1503" s="6">
        <v>9.4342462997029166</v>
      </c>
      <c r="G1503" s="6">
        <v>58.393999999999998</v>
      </c>
      <c r="H1503" s="6">
        <v>-627.11300000000006</v>
      </c>
      <c r="I1503">
        <v>-15.379</v>
      </c>
      <c r="J1503" s="10">
        <v>44259.541666666664</v>
      </c>
      <c r="K1503" s="36">
        <f t="shared" si="23"/>
        <v>0.37010634559691086</v>
      </c>
      <c r="N1503" s="4"/>
      <c r="O1503" s="17"/>
      <c r="P1503" s="17"/>
      <c r="Q1503" s="17"/>
      <c r="R1503" s="4"/>
    </row>
    <row r="1504" spans="1:18" x14ac:dyDescent="0.3">
      <c r="A1504" s="10">
        <v>44259.583333333336</v>
      </c>
      <c r="B1504" s="5">
        <v>44259.583333333336</v>
      </c>
      <c r="C1504" s="6">
        <v>36654.24609375</v>
      </c>
      <c r="D1504" s="6">
        <v>1998.217529296875</v>
      </c>
      <c r="E1504" s="6">
        <v>5909</v>
      </c>
      <c r="F1504" s="6">
        <v>5.451530838162828</v>
      </c>
      <c r="G1504" s="6">
        <v>33.816000000000003</v>
      </c>
      <c r="H1504" s="6">
        <v>-1452.296</v>
      </c>
      <c r="I1504">
        <v>-42.088999999999999</v>
      </c>
      <c r="J1504" s="10">
        <v>44259.583333333336</v>
      </c>
      <c r="K1504" s="36">
        <f t="shared" si="23"/>
        <v>0.21432880403303659</v>
      </c>
      <c r="N1504" s="4"/>
      <c r="O1504" s="17"/>
      <c r="P1504" s="17"/>
      <c r="Q1504" s="17"/>
      <c r="R1504" s="4"/>
    </row>
    <row r="1505" spans="1:18" x14ac:dyDescent="0.3">
      <c r="A1505" s="10">
        <v>44259.625</v>
      </c>
      <c r="B1505" s="5">
        <v>44259.625</v>
      </c>
      <c r="C1505" s="6">
        <v>36614.89453125</v>
      </c>
      <c r="D1505" s="6">
        <v>1551.3720703125</v>
      </c>
      <c r="E1505" s="6">
        <v>5909</v>
      </c>
      <c r="F1505" s="6">
        <v>4.2369972388925996</v>
      </c>
      <c r="G1505" s="6">
        <v>26.254000000000001</v>
      </c>
      <c r="H1505" s="6">
        <v>-446.84500000000003</v>
      </c>
      <c r="I1505">
        <v>-22.361999999999998</v>
      </c>
      <c r="J1505" s="10">
        <v>44259.625</v>
      </c>
      <c r="K1505" s="36">
        <f t="shared" si="23"/>
        <v>0.16640017805427437</v>
      </c>
      <c r="N1505" s="4"/>
      <c r="O1505" s="17"/>
      <c r="P1505" s="17"/>
      <c r="Q1505" s="17"/>
      <c r="R1505" s="4"/>
    </row>
    <row r="1506" spans="1:18" x14ac:dyDescent="0.3">
      <c r="A1506" s="10">
        <v>44259.666666666664</v>
      </c>
      <c r="B1506" s="5">
        <v>44259.666666666664</v>
      </c>
      <c r="C1506" s="6">
        <v>36858.484375</v>
      </c>
      <c r="D1506" s="6">
        <v>1904.2864990234375</v>
      </c>
      <c r="E1506" s="6">
        <v>5909</v>
      </c>
      <c r="F1506" s="6">
        <v>5.1664807474152621</v>
      </c>
      <c r="G1506" s="6">
        <v>32.225999999999999</v>
      </c>
      <c r="H1506" s="6">
        <v>352.91399999999999</v>
      </c>
      <c r="I1506">
        <v>22.748999999999999</v>
      </c>
      <c r="J1506" s="10">
        <v>44259.666666666664</v>
      </c>
      <c r="K1506" s="36">
        <f t="shared" si="23"/>
        <v>0.20425124316207233</v>
      </c>
      <c r="N1506" s="4"/>
      <c r="O1506" s="17"/>
      <c r="P1506" s="17"/>
      <c r="Q1506" s="17"/>
      <c r="R1506" s="4"/>
    </row>
    <row r="1507" spans="1:18" x14ac:dyDescent="0.3">
      <c r="A1507" s="10">
        <v>44259.708333333336</v>
      </c>
      <c r="B1507" s="5">
        <v>44259.708333333336</v>
      </c>
      <c r="C1507" s="6">
        <v>36815.3515625</v>
      </c>
      <c r="D1507" s="6">
        <v>1032.334716796875</v>
      </c>
      <c r="E1507" s="6">
        <v>5909</v>
      </c>
      <c r="F1507" s="6">
        <v>2.8040876237303349</v>
      </c>
      <c r="G1507" s="6">
        <v>17.47</v>
      </c>
      <c r="H1507" s="6">
        <v>-871.952</v>
      </c>
      <c r="I1507">
        <v>-45.789000000000001</v>
      </c>
      <c r="J1507" s="10">
        <v>44259.708333333336</v>
      </c>
      <c r="K1507" s="36">
        <f t="shared" si="23"/>
        <v>0.11072640780864529</v>
      </c>
      <c r="N1507" s="4"/>
      <c r="O1507" s="17"/>
      <c r="P1507" s="17"/>
      <c r="Q1507" s="17"/>
      <c r="R1507" s="4"/>
    </row>
    <row r="1508" spans="1:18" x14ac:dyDescent="0.3">
      <c r="A1508" s="10">
        <v>44259.75</v>
      </c>
      <c r="B1508" s="5">
        <v>44259.75</v>
      </c>
      <c r="C1508" s="6">
        <v>37089.24609375</v>
      </c>
      <c r="D1508" s="6">
        <v>306.4591064453125</v>
      </c>
      <c r="E1508" s="6">
        <v>5909</v>
      </c>
      <c r="F1508" s="6">
        <v>0.82627483360184739</v>
      </c>
      <c r="G1508" s="6">
        <v>5.1859999999999999</v>
      </c>
      <c r="H1508" s="6">
        <v>-725.87599999999998</v>
      </c>
      <c r="I1508">
        <v>-70.313999999999993</v>
      </c>
      <c r="J1508" s="10">
        <v>44259.75</v>
      </c>
      <c r="K1508" s="36">
        <f t="shared" si="23"/>
        <v>3.2869327469698596E-2</v>
      </c>
      <c r="N1508" s="4"/>
      <c r="O1508" s="17"/>
      <c r="P1508" s="17"/>
      <c r="Q1508" s="17"/>
      <c r="R1508" s="4"/>
    </row>
    <row r="1509" spans="1:18" x14ac:dyDescent="0.3">
      <c r="A1509" s="10">
        <v>44259.791666666664</v>
      </c>
      <c r="B1509" s="5">
        <v>44259.791666666664</v>
      </c>
      <c r="C1509" s="6">
        <v>38404.55859375</v>
      </c>
      <c r="D1509" s="6">
        <v>1.6777345910668373E-2</v>
      </c>
      <c r="E1509" s="6">
        <v>5909</v>
      </c>
      <c r="F1509" s="6">
        <v>4.3685818884528823E-5</v>
      </c>
      <c r="G1509" s="6">
        <v>0</v>
      </c>
      <c r="H1509" s="6">
        <v>-306.44200000000001</v>
      </c>
      <c r="I1509">
        <v>-99.994</v>
      </c>
      <c r="J1509" s="10">
        <v>44259.791666666664</v>
      </c>
      <c r="K1509" s="36">
        <f t="shared" si="23"/>
        <v>0</v>
      </c>
      <c r="N1509" s="4"/>
      <c r="O1509" s="17"/>
      <c r="P1509" s="17"/>
      <c r="Q1509" s="17"/>
      <c r="R1509" s="4"/>
    </row>
    <row r="1510" spans="1:18" x14ac:dyDescent="0.3">
      <c r="A1510" s="10">
        <v>44259.833333333336</v>
      </c>
      <c r="B1510" s="5">
        <v>44259.833333333336</v>
      </c>
      <c r="C1510" s="6">
        <v>38147.75390625</v>
      </c>
      <c r="D1510" s="6">
        <v>1.6777345910668373E-2</v>
      </c>
      <c r="E1510" s="6">
        <v>5909</v>
      </c>
      <c r="F1510" s="6">
        <v>4.3979904955609012E-5</v>
      </c>
      <c r="G1510" s="6">
        <v>0</v>
      </c>
      <c r="H1510" s="6">
        <v>0</v>
      </c>
      <c r="I1510">
        <v>0</v>
      </c>
      <c r="J1510" s="10">
        <v>44259.833333333336</v>
      </c>
      <c r="K1510" s="36">
        <f t="shared" si="23"/>
        <v>0</v>
      </c>
      <c r="N1510" s="4"/>
      <c r="O1510" s="17"/>
      <c r="P1510" s="17"/>
      <c r="Q1510" s="17"/>
      <c r="R1510" s="4"/>
    </row>
    <row r="1511" spans="1:18" x14ac:dyDescent="0.3">
      <c r="A1511" s="10">
        <v>44259.875</v>
      </c>
      <c r="B1511" s="5">
        <v>44259.875</v>
      </c>
      <c r="C1511" s="6">
        <v>36996.0078125</v>
      </c>
      <c r="D1511" s="6">
        <v>1.6777345910668373E-2</v>
      </c>
      <c r="E1511" s="6">
        <v>5909</v>
      </c>
      <c r="F1511" s="6">
        <v>4.5349071163834437E-5</v>
      </c>
      <c r="G1511" s="6">
        <v>0</v>
      </c>
      <c r="H1511" s="6">
        <v>0</v>
      </c>
      <c r="I1511">
        <v>0</v>
      </c>
      <c r="J1511" s="10">
        <v>44259.875</v>
      </c>
      <c r="K1511" s="36">
        <f t="shared" si="23"/>
        <v>0</v>
      </c>
      <c r="N1511" s="4"/>
      <c r="O1511" s="17"/>
      <c r="P1511" s="17"/>
      <c r="Q1511" s="17"/>
      <c r="R1511" s="4"/>
    </row>
    <row r="1512" spans="1:18" x14ac:dyDescent="0.3">
      <c r="A1512" s="10">
        <v>44259.916666666664</v>
      </c>
      <c r="B1512" s="5">
        <v>44259.916666666664</v>
      </c>
      <c r="C1512" s="6">
        <v>35212.703125</v>
      </c>
      <c r="D1512" s="6">
        <v>1.6777345910668373E-2</v>
      </c>
      <c r="E1512" s="6">
        <v>5909</v>
      </c>
      <c r="F1512" s="6">
        <v>4.7645719929853791E-5</v>
      </c>
      <c r="G1512" s="6">
        <v>0</v>
      </c>
      <c r="H1512" s="6">
        <v>0</v>
      </c>
      <c r="I1512">
        <v>0</v>
      </c>
      <c r="J1512" s="10">
        <v>44259.916666666664</v>
      </c>
      <c r="K1512" s="36">
        <f t="shared" si="23"/>
        <v>0</v>
      </c>
      <c r="N1512" s="4"/>
      <c r="O1512" s="17"/>
      <c r="P1512" s="17"/>
      <c r="Q1512" s="17"/>
      <c r="R1512" s="4"/>
    </row>
    <row r="1513" spans="1:18" x14ac:dyDescent="0.3">
      <c r="A1513" s="10">
        <v>44259.958333333336</v>
      </c>
      <c r="B1513" s="5">
        <v>44259.958333333336</v>
      </c>
      <c r="C1513" s="6">
        <v>33138.69140625</v>
      </c>
      <c r="D1513" s="6">
        <v>1.6777345910668373E-2</v>
      </c>
      <c r="E1513" s="6">
        <v>5909</v>
      </c>
      <c r="F1513" s="6">
        <v>5.0627665724616223E-5</v>
      </c>
      <c r="G1513" s="6">
        <v>0</v>
      </c>
      <c r="H1513" s="6">
        <v>0</v>
      </c>
      <c r="I1513">
        <v>0</v>
      </c>
      <c r="J1513" s="10">
        <v>44259.958333333336</v>
      </c>
      <c r="K1513" s="36">
        <f t="shared" si="23"/>
        <v>0</v>
      </c>
      <c r="N1513" s="4"/>
      <c r="O1513" s="17"/>
      <c r="P1513" s="17"/>
      <c r="Q1513" s="17"/>
      <c r="R1513" s="4"/>
    </row>
    <row r="1514" spans="1:18" x14ac:dyDescent="0.3">
      <c r="A1514" s="10">
        <v>44260</v>
      </c>
      <c r="B1514" s="5">
        <v>44260</v>
      </c>
      <c r="C1514" s="6">
        <v>31497.935546875</v>
      </c>
      <c r="D1514" s="6">
        <v>1.6777345910668373E-2</v>
      </c>
      <c r="E1514" s="6">
        <v>5909</v>
      </c>
      <c r="F1514" s="6">
        <v>5.3264906475221047E-5</v>
      </c>
      <c r="G1514" s="6">
        <v>0</v>
      </c>
      <c r="H1514" s="6">
        <v>0</v>
      </c>
      <c r="I1514">
        <v>0</v>
      </c>
      <c r="J1514" s="10">
        <v>44260</v>
      </c>
      <c r="K1514" s="36">
        <f t="shared" si="23"/>
        <v>0</v>
      </c>
      <c r="N1514" s="4"/>
      <c r="O1514" s="17"/>
      <c r="P1514" s="17"/>
      <c r="Q1514" s="17"/>
      <c r="R1514" s="4"/>
    </row>
    <row r="1515" spans="1:18" x14ac:dyDescent="0.3">
      <c r="A1515" s="10">
        <v>44260.041666666664</v>
      </c>
      <c r="B1515" s="5">
        <v>44260.041666666664</v>
      </c>
      <c r="C1515" s="6">
        <v>30398.416015625</v>
      </c>
      <c r="D1515" s="6">
        <v>1.6777345910668373E-2</v>
      </c>
      <c r="E1515" s="6">
        <v>5909</v>
      </c>
      <c r="F1515" s="6">
        <v>5.5191513604013771E-5</v>
      </c>
      <c r="G1515" s="6">
        <v>0</v>
      </c>
      <c r="H1515" s="6">
        <v>0</v>
      </c>
      <c r="I1515">
        <v>0</v>
      </c>
      <c r="J1515" s="10">
        <v>44260.041666666664</v>
      </c>
      <c r="K1515" s="36">
        <f t="shared" si="23"/>
        <v>0</v>
      </c>
      <c r="N1515" s="4"/>
      <c r="O1515" s="17"/>
      <c r="P1515" s="17"/>
      <c r="Q1515" s="17"/>
      <c r="R1515" s="4"/>
    </row>
    <row r="1516" spans="1:18" x14ac:dyDescent="0.3">
      <c r="A1516" s="10">
        <v>44260.083333333336</v>
      </c>
      <c r="B1516" s="5">
        <v>44260.083333333336</v>
      </c>
      <c r="C1516" s="6">
        <v>29782.75</v>
      </c>
      <c r="D1516" s="6">
        <v>1.6777345910668373E-2</v>
      </c>
      <c r="E1516" s="6">
        <v>5909</v>
      </c>
      <c r="F1516" s="6">
        <v>5.633242702795535E-5</v>
      </c>
      <c r="G1516" s="6">
        <v>0</v>
      </c>
      <c r="H1516" s="6">
        <v>0</v>
      </c>
      <c r="I1516">
        <v>0</v>
      </c>
      <c r="J1516" s="10">
        <v>44260.083333333336</v>
      </c>
      <c r="K1516" s="36">
        <f t="shared" si="23"/>
        <v>0</v>
      </c>
      <c r="N1516" s="4"/>
      <c r="O1516" s="17"/>
      <c r="P1516" s="17"/>
      <c r="Q1516" s="17"/>
      <c r="R1516" s="4"/>
    </row>
    <row r="1517" spans="1:18" x14ac:dyDescent="0.3">
      <c r="A1517" s="10">
        <v>44260.125</v>
      </c>
      <c r="B1517" s="5">
        <v>44260.125</v>
      </c>
      <c r="C1517" s="6">
        <v>29557.4921875</v>
      </c>
      <c r="D1517" s="6">
        <v>1.6777345910668373E-2</v>
      </c>
      <c r="E1517" s="6">
        <v>5909</v>
      </c>
      <c r="F1517" s="6">
        <v>5.6761736767923737E-5</v>
      </c>
      <c r="G1517" s="6">
        <v>0</v>
      </c>
      <c r="H1517" s="6">
        <v>0</v>
      </c>
      <c r="I1517">
        <v>0</v>
      </c>
      <c r="J1517" s="10">
        <v>44260.125</v>
      </c>
      <c r="K1517" s="36">
        <f t="shared" si="23"/>
        <v>0</v>
      </c>
      <c r="N1517" s="4"/>
      <c r="O1517" s="17"/>
      <c r="P1517" s="17"/>
      <c r="Q1517" s="17"/>
      <c r="R1517" s="4"/>
    </row>
    <row r="1518" spans="1:18" x14ac:dyDescent="0.3">
      <c r="A1518" s="10">
        <v>44260.166666666664</v>
      </c>
      <c r="B1518" s="5">
        <v>44260.166666666664</v>
      </c>
      <c r="C1518" s="6">
        <v>29883.609375</v>
      </c>
      <c r="D1518" s="6">
        <v>1.6777345910668373E-2</v>
      </c>
      <c r="E1518" s="6">
        <v>5909</v>
      </c>
      <c r="F1518" s="6">
        <v>5.6142300952119757E-5</v>
      </c>
      <c r="G1518" s="6">
        <v>0</v>
      </c>
      <c r="H1518" s="6">
        <v>0</v>
      </c>
      <c r="I1518">
        <v>0</v>
      </c>
      <c r="J1518" s="10">
        <v>44260.166666666664</v>
      </c>
      <c r="K1518" s="36">
        <f t="shared" si="23"/>
        <v>0</v>
      </c>
      <c r="N1518" s="4"/>
      <c r="O1518" s="17"/>
      <c r="P1518" s="17"/>
      <c r="Q1518" s="17"/>
      <c r="R1518" s="4"/>
    </row>
    <row r="1519" spans="1:18" x14ac:dyDescent="0.3">
      <c r="A1519" s="10">
        <v>44260.208333333336</v>
      </c>
      <c r="B1519" s="5">
        <v>44260.208333333336</v>
      </c>
      <c r="C1519" s="6">
        <v>30838.072265625</v>
      </c>
      <c r="D1519" s="6">
        <v>1.6777345910668373E-2</v>
      </c>
      <c r="E1519" s="6">
        <v>5909</v>
      </c>
      <c r="F1519" s="6">
        <v>5.4404652035821233E-5</v>
      </c>
      <c r="G1519" s="6">
        <v>0</v>
      </c>
      <c r="H1519" s="6">
        <v>0</v>
      </c>
      <c r="I1519">
        <v>0</v>
      </c>
      <c r="J1519" s="10">
        <v>44260.208333333336</v>
      </c>
      <c r="K1519" s="36">
        <f t="shared" si="23"/>
        <v>0</v>
      </c>
      <c r="N1519" s="4"/>
      <c r="O1519" s="17"/>
      <c r="P1519" s="17"/>
      <c r="Q1519" s="17"/>
      <c r="R1519" s="4"/>
    </row>
    <row r="1520" spans="1:18" x14ac:dyDescent="0.3">
      <c r="A1520" s="10">
        <v>44260.25</v>
      </c>
      <c r="B1520" s="5">
        <v>44260.25</v>
      </c>
      <c r="C1520" s="6">
        <v>33622.61328125</v>
      </c>
      <c r="D1520" s="6">
        <v>1.6777345910668373E-2</v>
      </c>
      <c r="E1520" s="6">
        <v>5909</v>
      </c>
      <c r="F1520" s="6">
        <v>4.9898994377169475E-5</v>
      </c>
      <c r="G1520" s="6">
        <v>0</v>
      </c>
      <c r="H1520" s="6">
        <v>0</v>
      </c>
      <c r="I1520">
        <v>0</v>
      </c>
      <c r="J1520" s="10">
        <v>44260.25</v>
      </c>
      <c r="K1520" s="36">
        <f t="shared" si="23"/>
        <v>0</v>
      </c>
      <c r="N1520" s="4"/>
      <c r="O1520" s="17"/>
      <c r="P1520" s="17"/>
      <c r="Q1520" s="17"/>
      <c r="R1520" s="4"/>
    </row>
    <row r="1521" spans="1:18" x14ac:dyDescent="0.3">
      <c r="A1521" s="10">
        <v>44260.291666666664</v>
      </c>
      <c r="B1521" s="5">
        <v>44260.291666666664</v>
      </c>
      <c r="C1521" s="6">
        <v>36433.484375</v>
      </c>
      <c r="D1521" s="6">
        <v>0.2333996444940567</v>
      </c>
      <c r="E1521" s="6">
        <v>5909</v>
      </c>
      <c r="F1521" s="6">
        <v>6.4061850931340322E-4</v>
      </c>
      <c r="G1521" s="6">
        <v>3.0000000000000001E-3</v>
      </c>
      <c r="H1521" s="6">
        <v>0.217</v>
      </c>
      <c r="I1521">
        <v>1293.4110000000001</v>
      </c>
      <c r="J1521" s="10">
        <v>44260.291666666664</v>
      </c>
      <c r="K1521" s="36">
        <f t="shared" si="23"/>
        <v>1.901426579427223E-5</v>
      </c>
      <c r="N1521" s="4"/>
      <c r="O1521" s="17"/>
      <c r="P1521" s="17"/>
      <c r="Q1521" s="17"/>
      <c r="R1521" s="4"/>
    </row>
    <row r="1522" spans="1:18" x14ac:dyDescent="0.3">
      <c r="A1522" s="10">
        <v>44260.333333333336</v>
      </c>
      <c r="B1522" s="5">
        <v>44260.333333333336</v>
      </c>
      <c r="C1522" s="6">
        <v>36886.09375</v>
      </c>
      <c r="D1522" s="6">
        <v>1233.07568359375</v>
      </c>
      <c r="E1522" s="6">
        <v>5909</v>
      </c>
      <c r="F1522" s="6">
        <v>3.3429283457095531</v>
      </c>
      <c r="G1522" s="6">
        <v>20.867000000000001</v>
      </c>
      <c r="H1522" s="6">
        <v>1232.8420000000001</v>
      </c>
      <c r="I1522">
        <v>528210.745</v>
      </c>
      <c r="J1522" s="10">
        <v>44260.333333333336</v>
      </c>
      <c r="K1522" s="36">
        <f t="shared" si="23"/>
        <v>0.13225689477635955</v>
      </c>
      <c r="N1522" s="4"/>
      <c r="O1522" s="17"/>
      <c r="P1522" s="17"/>
      <c r="Q1522" s="17"/>
      <c r="R1522" s="4"/>
    </row>
    <row r="1523" spans="1:18" x14ac:dyDescent="0.3">
      <c r="A1523" s="10">
        <v>44260.375</v>
      </c>
      <c r="B1523" s="5">
        <v>44260.375</v>
      </c>
      <c r="C1523" s="6">
        <v>37248.96875</v>
      </c>
      <c r="D1523" s="6">
        <v>1232.7401123046875</v>
      </c>
      <c r="E1523" s="6">
        <v>5909</v>
      </c>
      <c r="F1523" s="6">
        <v>3.3094610499913171</v>
      </c>
      <c r="G1523" s="6">
        <v>20.861999999999998</v>
      </c>
      <c r="H1523" s="6">
        <v>-0.33600000000000002</v>
      </c>
      <c r="I1523">
        <v>-2.7E-2</v>
      </c>
      <c r="J1523" s="10">
        <v>44260.375</v>
      </c>
      <c r="K1523" s="36">
        <f t="shared" si="23"/>
        <v>0.13222520433336907</v>
      </c>
      <c r="N1523" s="4"/>
      <c r="O1523" s="17"/>
      <c r="P1523" s="17"/>
      <c r="Q1523" s="17"/>
      <c r="R1523" s="4"/>
    </row>
    <row r="1524" spans="1:18" x14ac:dyDescent="0.3">
      <c r="A1524" s="10">
        <v>44260.416666666664</v>
      </c>
      <c r="B1524" s="5">
        <v>44260.416666666664</v>
      </c>
      <c r="C1524" s="6">
        <v>37379.5859375</v>
      </c>
      <c r="D1524" s="6">
        <v>1418.2822265625</v>
      </c>
      <c r="E1524" s="6">
        <v>5909</v>
      </c>
      <c r="F1524" s="6">
        <v>3.7942694949428235</v>
      </c>
      <c r="G1524" s="6">
        <v>24.001999999999999</v>
      </c>
      <c r="H1524" s="6">
        <v>185.542</v>
      </c>
      <c r="I1524">
        <v>15.051</v>
      </c>
      <c r="J1524" s="10">
        <v>44260.416666666664</v>
      </c>
      <c r="K1524" s="36">
        <f t="shared" si="23"/>
        <v>0.15212680253137401</v>
      </c>
      <c r="N1524" s="4"/>
      <c r="O1524" s="17"/>
      <c r="P1524" s="17"/>
      <c r="Q1524" s="17"/>
      <c r="R1524" s="4"/>
    </row>
    <row r="1525" spans="1:18" x14ac:dyDescent="0.3">
      <c r="A1525" s="10">
        <v>44260.458333333336</v>
      </c>
      <c r="B1525" s="5">
        <v>44260.458333333336</v>
      </c>
      <c r="C1525" s="6">
        <v>37272.66015625</v>
      </c>
      <c r="D1525" s="6">
        <v>1094.095947265625</v>
      </c>
      <c r="E1525" s="6">
        <v>5909</v>
      </c>
      <c r="F1525" s="6">
        <v>2.9353846564186363</v>
      </c>
      <c r="G1525" s="6">
        <v>18.515000000000001</v>
      </c>
      <c r="H1525" s="6">
        <v>-324.18599999999998</v>
      </c>
      <c r="I1525">
        <v>-22.858000000000001</v>
      </c>
      <c r="J1525" s="10">
        <v>44260.458333333336</v>
      </c>
      <c r="K1525" s="36">
        <f t="shared" si="23"/>
        <v>0.11734971039365012</v>
      </c>
      <c r="N1525" s="4"/>
      <c r="O1525" s="17"/>
      <c r="P1525" s="17"/>
      <c r="Q1525" s="17"/>
      <c r="R1525" s="4"/>
    </row>
    <row r="1526" spans="1:18" x14ac:dyDescent="0.3">
      <c r="A1526" s="10">
        <v>44260.5</v>
      </c>
      <c r="B1526" s="5">
        <v>44260.5</v>
      </c>
      <c r="C1526" s="6">
        <v>37352.41796875</v>
      </c>
      <c r="D1526" s="6">
        <v>1113.7347412109375</v>
      </c>
      <c r="E1526" s="6">
        <v>5909</v>
      </c>
      <c r="F1526" s="6">
        <v>2.9816938280748433</v>
      </c>
      <c r="G1526" s="6">
        <v>18.847999999999999</v>
      </c>
      <c r="H1526" s="6">
        <v>19.638999999999999</v>
      </c>
      <c r="I1526">
        <v>1.7949999999999999</v>
      </c>
      <c r="J1526" s="10">
        <v>44260.5</v>
      </c>
      <c r="K1526" s="36">
        <f t="shared" si="23"/>
        <v>0.11946029389681433</v>
      </c>
      <c r="N1526" s="4"/>
      <c r="O1526" s="17"/>
      <c r="P1526" s="17"/>
      <c r="Q1526" s="17"/>
      <c r="R1526" s="4"/>
    </row>
    <row r="1527" spans="1:18" x14ac:dyDescent="0.3">
      <c r="A1527" s="10">
        <v>44260.541666666664</v>
      </c>
      <c r="B1527" s="5">
        <v>44260.541666666664</v>
      </c>
      <c r="C1527" s="6">
        <v>37413.3515625</v>
      </c>
      <c r="D1527" s="6">
        <v>1026.2044677734375</v>
      </c>
      <c r="E1527" s="6">
        <v>5909</v>
      </c>
      <c r="F1527" s="6">
        <v>2.7428830214773341</v>
      </c>
      <c r="G1527" s="6">
        <v>17.366</v>
      </c>
      <c r="H1527" s="6">
        <v>-87.53</v>
      </c>
      <c r="I1527">
        <v>-7.859</v>
      </c>
      <c r="J1527" s="10">
        <v>44260.541666666664</v>
      </c>
      <c r="K1527" s="36">
        <f t="shared" si="23"/>
        <v>0.11006724659444385</v>
      </c>
      <c r="N1527" s="4"/>
      <c r="O1527" s="17"/>
      <c r="P1527" s="17"/>
      <c r="Q1527" s="17"/>
      <c r="R1527" s="4"/>
    </row>
    <row r="1528" spans="1:18" x14ac:dyDescent="0.3">
      <c r="A1528" s="10">
        <v>44260.583333333336</v>
      </c>
      <c r="B1528" s="5">
        <v>44260.583333333336</v>
      </c>
      <c r="C1528" s="6">
        <v>37862.52734375</v>
      </c>
      <c r="D1528" s="6">
        <v>1037.5185546875</v>
      </c>
      <c r="E1528" s="6">
        <v>5909</v>
      </c>
      <c r="F1528" s="6">
        <v>2.7402253031552162</v>
      </c>
      <c r="G1528" s="6">
        <v>17.558</v>
      </c>
      <c r="H1528" s="6">
        <v>11.314</v>
      </c>
      <c r="I1528">
        <v>1.103</v>
      </c>
      <c r="J1528" s="10">
        <v>44260.583333333336</v>
      </c>
      <c r="K1528" s="36">
        <f t="shared" si="23"/>
        <v>0.11128415960527727</v>
      </c>
      <c r="N1528" s="4"/>
      <c r="O1528" s="17"/>
      <c r="P1528" s="17"/>
      <c r="Q1528" s="17"/>
      <c r="R1528" s="4"/>
    </row>
    <row r="1529" spans="1:18" x14ac:dyDescent="0.3">
      <c r="A1529" s="10">
        <v>44260.625</v>
      </c>
      <c r="B1529" s="5">
        <v>44260.625</v>
      </c>
      <c r="C1529" s="6">
        <v>37848.73828125</v>
      </c>
      <c r="D1529" s="6">
        <v>930.6473388671875</v>
      </c>
      <c r="E1529" s="6">
        <v>5909</v>
      </c>
      <c r="F1529" s="6">
        <v>2.4588596109905829</v>
      </c>
      <c r="G1529" s="6">
        <v>15.749000000000001</v>
      </c>
      <c r="H1529" s="6">
        <v>-106.871</v>
      </c>
      <c r="I1529">
        <v>-10.301</v>
      </c>
      <c r="J1529" s="10">
        <v>44260.625</v>
      </c>
      <c r="K1529" s="36">
        <f t="shared" si="23"/>
        <v>9.9818557331331104E-2</v>
      </c>
      <c r="N1529" s="4"/>
      <c r="O1529" s="17"/>
      <c r="P1529" s="17"/>
      <c r="Q1529" s="17"/>
      <c r="R1529" s="4"/>
    </row>
    <row r="1530" spans="1:18" x14ac:dyDescent="0.3">
      <c r="A1530" s="10">
        <v>44260.666666666664</v>
      </c>
      <c r="B1530" s="5">
        <v>44260.666666666664</v>
      </c>
      <c r="C1530" s="6">
        <v>38313.05859375</v>
      </c>
      <c r="D1530" s="6">
        <v>768.27593994140625</v>
      </c>
      <c r="E1530" s="6">
        <v>5909</v>
      </c>
      <c r="F1530" s="6">
        <v>2.0052586980532401</v>
      </c>
      <c r="G1530" s="6">
        <v>13.000999999999999</v>
      </c>
      <c r="H1530" s="6">
        <v>-162.37100000000001</v>
      </c>
      <c r="I1530">
        <v>-17.446999999999999</v>
      </c>
      <c r="J1530" s="10">
        <v>44260.666666666664</v>
      </c>
      <c r="K1530" s="36">
        <f t="shared" si="23"/>
        <v>8.2401489863777752E-2</v>
      </c>
      <c r="N1530" s="4"/>
      <c r="O1530" s="17"/>
      <c r="P1530" s="17"/>
      <c r="Q1530" s="17"/>
      <c r="R1530" s="4"/>
    </row>
    <row r="1531" spans="1:18" x14ac:dyDescent="0.3">
      <c r="A1531" s="10">
        <v>44260.708333333336</v>
      </c>
      <c r="B1531" s="5">
        <v>44260.708333333336</v>
      </c>
      <c r="C1531" s="6">
        <v>38210.9140625</v>
      </c>
      <c r="D1531" s="6">
        <v>648.65966796875</v>
      </c>
      <c r="E1531" s="6">
        <v>5909</v>
      </c>
      <c r="F1531" s="6">
        <v>1.6975769459682759</v>
      </c>
      <c r="G1531" s="6">
        <v>10.977</v>
      </c>
      <c r="H1531" s="6">
        <v>-119.616</v>
      </c>
      <c r="I1531">
        <v>-15.569000000000001</v>
      </c>
      <c r="J1531" s="10">
        <v>44260.708333333336</v>
      </c>
      <c r="K1531" s="36">
        <f t="shared" si="23"/>
        <v>6.9573198541242082E-2</v>
      </c>
      <c r="N1531" s="4"/>
      <c r="O1531" s="17"/>
      <c r="P1531" s="17"/>
      <c r="Q1531" s="17"/>
      <c r="R1531" s="4"/>
    </row>
    <row r="1532" spans="1:18" x14ac:dyDescent="0.3">
      <c r="A1532" s="10">
        <v>44260.75</v>
      </c>
      <c r="B1532" s="5">
        <v>44260.75</v>
      </c>
      <c r="C1532" s="6">
        <v>38056.82421875</v>
      </c>
      <c r="D1532" s="6">
        <v>503.36495971679688</v>
      </c>
      <c r="E1532" s="6">
        <v>5909</v>
      </c>
      <c r="F1532" s="6">
        <v>1.322666749131413</v>
      </c>
      <c r="G1532" s="6">
        <v>8.5180000000000007</v>
      </c>
      <c r="H1532" s="6">
        <v>-145.29499999999999</v>
      </c>
      <c r="I1532">
        <v>-22.399000000000001</v>
      </c>
      <c r="J1532" s="10">
        <v>44260.75</v>
      </c>
      <c r="K1532" s="36">
        <f t="shared" si="23"/>
        <v>5.3987838678536952E-2</v>
      </c>
      <c r="N1532" s="4"/>
      <c r="O1532" s="17"/>
      <c r="P1532" s="17"/>
      <c r="Q1532" s="17"/>
      <c r="R1532" s="4"/>
    </row>
    <row r="1533" spans="1:18" x14ac:dyDescent="0.3">
      <c r="A1533" s="10">
        <v>44260.791666666664</v>
      </c>
      <c r="B1533" s="5">
        <v>44260.791666666664</v>
      </c>
      <c r="C1533" s="6">
        <v>38605.7890625</v>
      </c>
      <c r="D1533" s="6">
        <v>4.1737835854291916E-2</v>
      </c>
      <c r="E1533" s="6">
        <v>5909</v>
      </c>
      <c r="F1533" s="6">
        <v>1.0811289412248861E-4</v>
      </c>
      <c r="G1533" s="6">
        <v>0</v>
      </c>
      <c r="H1533" s="6">
        <v>-503.32299999999998</v>
      </c>
      <c r="I1533">
        <v>-99.992000000000004</v>
      </c>
      <c r="J1533" s="10">
        <v>44260.791666666664</v>
      </c>
      <c r="K1533" s="36">
        <f t="shared" si="23"/>
        <v>0</v>
      </c>
      <c r="N1533" s="4"/>
      <c r="O1533" s="17"/>
      <c r="P1533" s="17"/>
      <c r="Q1533" s="17"/>
      <c r="R1533" s="4"/>
    </row>
    <row r="1534" spans="1:18" x14ac:dyDescent="0.3">
      <c r="A1534" s="10">
        <v>44260.833333333336</v>
      </c>
      <c r="B1534" s="5">
        <v>44260.833333333336</v>
      </c>
      <c r="C1534" s="6">
        <v>37714.91796875</v>
      </c>
      <c r="D1534" s="6">
        <v>4.1737835854291916E-2</v>
      </c>
      <c r="E1534" s="6">
        <v>5909</v>
      </c>
      <c r="F1534" s="6">
        <v>1.1066664890766896E-4</v>
      </c>
      <c r="G1534" s="6">
        <v>0</v>
      </c>
      <c r="H1534" s="6">
        <v>0</v>
      </c>
      <c r="I1534">
        <v>0</v>
      </c>
      <c r="J1534" s="10">
        <v>44260.833333333336</v>
      </c>
      <c r="K1534" s="36">
        <f t="shared" si="23"/>
        <v>0</v>
      </c>
      <c r="N1534" s="4"/>
      <c r="O1534" s="17"/>
      <c r="P1534" s="17"/>
      <c r="Q1534" s="17"/>
      <c r="R1534" s="4"/>
    </row>
    <row r="1535" spans="1:18" x14ac:dyDescent="0.3">
      <c r="A1535" s="10">
        <v>44260.875</v>
      </c>
      <c r="B1535" s="5">
        <v>44260.875</v>
      </c>
      <c r="C1535" s="6">
        <v>36794.87890625</v>
      </c>
      <c r="D1535" s="6">
        <v>4.1737835854291916E-2</v>
      </c>
      <c r="E1535" s="6">
        <v>5909</v>
      </c>
      <c r="F1535" s="6">
        <v>1.1343381768054224E-4</v>
      </c>
      <c r="G1535" s="6">
        <v>0</v>
      </c>
      <c r="H1535" s="6">
        <v>0</v>
      </c>
      <c r="I1535">
        <v>0</v>
      </c>
      <c r="J1535" s="10">
        <v>44260.875</v>
      </c>
      <c r="K1535" s="36">
        <f t="shared" si="23"/>
        <v>0</v>
      </c>
      <c r="N1535" s="4"/>
      <c r="O1535" s="17"/>
      <c r="P1535" s="17"/>
      <c r="Q1535" s="17"/>
      <c r="R1535" s="4"/>
    </row>
    <row r="1536" spans="1:18" x14ac:dyDescent="0.3">
      <c r="A1536" s="10">
        <v>44260.916666666664</v>
      </c>
      <c r="B1536" s="5">
        <v>44260.916666666664</v>
      </c>
      <c r="C1536" s="6">
        <v>35373.9921875</v>
      </c>
      <c r="D1536" s="6">
        <v>4.1737835854291916E-2</v>
      </c>
      <c r="E1536" s="6">
        <v>5909</v>
      </c>
      <c r="F1536" s="6">
        <v>1.1799017660506152E-4</v>
      </c>
      <c r="G1536" s="6">
        <v>0</v>
      </c>
      <c r="H1536" s="6">
        <v>0</v>
      </c>
      <c r="I1536">
        <v>0</v>
      </c>
      <c r="J1536" s="10">
        <v>44260.916666666664</v>
      </c>
      <c r="K1536" s="36">
        <f t="shared" si="23"/>
        <v>0</v>
      </c>
      <c r="N1536" s="4"/>
      <c r="O1536" s="17"/>
      <c r="P1536" s="17"/>
      <c r="Q1536" s="17"/>
      <c r="R1536" s="4"/>
    </row>
    <row r="1537" spans="1:18" x14ac:dyDescent="0.3">
      <c r="A1537" s="10">
        <v>44260.958333333336</v>
      </c>
      <c r="B1537" s="5">
        <v>44260.958333333336</v>
      </c>
      <c r="C1537" s="6">
        <v>33758.5</v>
      </c>
      <c r="D1537" s="6">
        <v>4.1737835854291916E-2</v>
      </c>
      <c r="E1537" s="6">
        <v>5909</v>
      </c>
      <c r="F1537" s="6">
        <v>1.2363652370304344E-4</v>
      </c>
      <c r="G1537" s="6">
        <v>0</v>
      </c>
      <c r="H1537" s="6">
        <v>0</v>
      </c>
      <c r="I1537">
        <v>0</v>
      </c>
      <c r="J1537" s="10">
        <v>44260.958333333336</v>
      </c>
      <c r="K1537" s="36">
        <f t="shared" si="23"/>
        <v>0</v>
      </c>
      <c r="N1537" s="4"/>
      <c r="O1537" s="17"/>
      <c r="P1537" s="17"/>
      <c r="Q1537" s="17"/>
      <c r="R1537" s="4"/>
    </row>
    <row r="1538" spans="1:18" x14ac:dyDescent="0.3">
      <c r="A1538" s="10">
        <v>44261</v>
      </c>
      <c r="B1538" s="5">
        <v>44261</v>
      </c>
      <c r="C1538" s="6">
        <v>32561.244140625</v>
      </c>
      <c r="D1538" s="6">
        <v>4.1737835854291916E-2</v>
      </c>
      <c r="E1538" s="6">
        <v>5909</v>
      </c>
      <c r="F1538" s="6">
        <v>1.2818255860874109E-4</v>
      </c>
      <c r="G1538" s="6">
        <v>0</v>
      </c>
      <c r="H1538" s="6">
        <v>0</v>
      </c>
      <c r="I1538">
        <v>0</v>
      </c>
      <c r="J1538" s="10">
        <v>44261</v>
      </c>
      <c r="K1538" s="36">
        <f t="shared" si="23"/>
        <v>0</v>
      </c>
      <c r="N1538" s="4"/>
      <c r="O1538" s="17"/>
      <c r="P1538" s="17"/>
      <c r="Q1538" s="17"/>
      <c r="R1538" s="4"/>
    </row>
    <row r="1539" spans="1:18" x14ac:dyDescent="0.3">
      <c r="A1539" s="10">
        <v>44261.041666666664</v>
      </c>
      <c r="B1539" s="5">
        <v>44261.041666666664</v>
      </c>
      <c r="C1539" s="6">
        <v>31339.509765625</v>
      </c>
      <c r="D1539" s="6">
        <v>4.1737835854291916E-2</v>
      </c>
      <c r="E1539" s="6">
        <v>5909</v>
      </c>
      <c r="F1539" s="6">
        <v>1.3317960672145677E-4</v>
      </c>
      <c r="G1539" s="6">
        <v>0</v>
      </c>
      <c r="H1539" s="6">
        <v>0</v>
      </c>
      <c r="I1539">
        <v>0</v>
      </c>
      <c r="J1539" s="10">
        <v>44261.041666666664</v>
      </c>
      <c r="K1539" s="36">
        <f t="shared" ref="K1539:K1602" si="24">G1539*E1539/$O$1/100</f>
        <v>0</v>
      </c>
      <c r="N1539" s="4"/>
      <c r="O1539" s="17"/>
      <c r="P1539" s="17"/>
      <c r="Q1539" s="17"/>
      <c r="R1539" s="4"/>
    </row>
    <row r="1540" spans="1:18" x14ac:dyDescent="0.3">
      <c r="A1540" s="10">
        <v>44261.083333333336</v>
      </c>
      <c r="B1540" s="5">
        <v>44261.083333333336</v>
      </c>
      <c r="C1540" s="6">
        <v>30786.873046875</v>
      </c>
      <c r="D1540" s="6">
        <v>4.1737835854291916E-2</v>
      </c>
      <c r="E1540" s="6">
        <v>5909</v>
      </c>
      <c r="F1540" s="6">
        <v>1.3557023407587826E-4</v>
      </c>
      <c r="G1540" s="6">
        <v>0</v>
      </c>
      <c r="H1540" s="6">
        <v>0</v>
      </c>
      <c r="I1540">
        <v>0</v>
      </c>
      <c r="J1540" s="10">
        <v>44261.083333333336</v>
      </c>
      <c r="K1540" s="36">
        <f t="shared" si="24"/>
        <v>0</v>
      </c>
      <c r="N1540" s="4"/>
      <c r="O1540" s="17"/>
      <c r="P1540" s="17"/>
      <c r="Q1540" s="17"/>
      <c r="R1540" s="4"/>
    </row>
    <row r="1541" spans="1:18" x14ac:dyDescent="0.3">
      <c r="A1541" s="10">
        <v>44261.125</v>
      </c>
      <c r="B1541" s="5">
        <v>44261.125</v>
      </c>
      <c r="C1541" s="6">
        <v>30638.7890625</v>
      </c>
      <c r="D1541" s="6">
        <v>4.1737835854291916E-2</v>
      </c>
      <c r="E1541" s="6">
        <v>5909</v>
      </c>
      <c r="F1541" s="6">
        <v>1.3622547473776133E-4</v>
      </c>
      <c r="G1541" s="6">
        <v>0</v>
      </c>
      <c r="H1541" s="6">
        <v>0</v>
      </c>
      <c r="I1541">
        <v>0</v>
      </c>
      <c r="J1541" s="10">
        <v>44261.125</v>
      </c>
      <c r="K1541" s="36">
        <f t="shared" si="24"/>
        <v>0</v>
      </c>
      <c r="N1541" s="4"/>
      <c r="O1541" s="17"/>
      <c r="P1541" s="17"/>
      <c r="Q1541" s="17"/>
      <c r="R1541" s="4"/>
    </row>
    <row r="1542" spans="1:18" x14ac:dyDescent="0.3">
      <c r="A1542" s="10">
        <v>44261.166666666664</v>
      </c>
      <c r="B1542" s="5">
        <v>44261.166666666664</v>
      </c>
      <c r="C1542" s="6">
        <v>30774.689453125</v>
      </c>
      <c r="D1542" s="6">
        <v>4.1737835854291916E-2</v>
      </c>
      <c r="E1542" s="6">
        <v>5909</v>
      </c>
      <c r="F1542" s="6">
        <v>1.3562390586545356E-4</v>
      </c>
      <c r="G1542" s="6">
        <v>0</v>
      </c>
      <c r="H1542" s="6">
        <v>0</v>
      </c>
      <c r="I1542">
        <v>0</v>
      </c>
      <c r="J1542" s="10">
        <v>44261.166666666664</v>
      </c>
      <c r="K1542" s="36">
        <f t="shared" si="24"/>
        <v>0</v>
      </c>
      <c r="N1542" s="4"/>
      <c r="O1542" s="17"/>
      <c r="P1542" s="17"/>
      <c r="Q1542" s="17"/>
      <c r="R1542" s="4"/>
    </row>
    <row r="1543" spans="1:18" x14ac:dyDescent="0.3">
      <c r="A1543" s="10">
        <v>44261.208333333336</v>
      </c>
      <c r="B1543" s="5">
        <v>44261.208333333336</v>
      </c>
      <c r="C1543" s="6">
        <v>31673.150390625</v>
      </c>
      <c r="D1543" s="6">
        <v>4.1737835854291916E-2</v>
      </c>
      <c r="E1543" s="6">
        <v>5909</v>
      </c>
      <c r="F1543" s="6">
        <v>1.3177671099824027E-4</v>
      </c>
      <c r="G1543" s="6">
        <v>0</v>
      </c>
      <c r="H1543" s="6">
        <v>0</v>
      </c>
      <c r="I1543">
        <v>0</v>
      </c>
      <c r="J1543" s="10">
        <v>44261.208333333336</v>
      </c>
      <c r="K1543" s="36">
        <f t="shared" si="24"/>
        <v>0</v>
      </c>
      <c r="N1543" s="4"/>
      <c r="O1543" s="17"/>
      <c r="P1543" s="17"/>
      <c r="Q1543" s="17"/>
      <c r="R1543" s="4"/>
    </row>
    <row r="1544" spans="1:18" x14ac:dyDescent="0.3">
      <c r="A1544" s="10">
        <v>44261.25</v>
      </c>
      <c r="B1544" s="5">
        <v>44261.25</v>
      </c>
      <c r="C1544" s="6">
        <v>33051.01953125</v>
      </c>
      <c r="D1544" s="6">
        <v>4.1737835854291916E-2</v>
      </c>
      <c r="E1544" s="6">
        <v>5909</v>
      </c>
      <c r="F1544" s="6">
        <v>1.2628305101096342E-4</v>
      </c>
      <c r="G1544" s="6">
        <v>0</v>
      </c>
      <c r="H1544" s="6">
        <v>0</v>
      </c>
      <c r="I1544">
        <v>0</v>
      </c>
      <c r="J1544" s="10">
        <v>44261.25</v>
      </c>
      <c r="K1544" s="36">
        <f t="shared" si="24"/>
        <v>0</v>
      </c>
      <c r="N1544" s="4"/>
      <c r="O1544" s="17"/>
      <c r="P1544" s="17"/>
      <c r="Q1544" s="17"/>
      <c r="R1544" s="4"/>
    </row>
    <row r="1545" spans="1:18" x14ac:dyDescent="0.3">
      <c r="A1545" s="10">
        <v>44261.291666666664</v>
      </c>
      <c r="B1545" s="5">
        <v>44261.291666666664</v>
      </c>
      <c r="C1545" s="6">
        <v>34491.93359375</v>
      </c>
      <c r="D1545" s="6">
        <v>2.3473250865936279</v>
      </c>
      <c r="E1545" s="6">
        <v>5909</v>
      </c>
      <c r="F1545" s="6">
        <v>6.8054320011185681E-3</v>
      </c>
      <c r="G1545" s="6">
        <v>3.9E-2</v>
      </c>
      <c r="H1545" s="6">
        <v>2.306</v>
      </c>
      <c r="I1545">
        <v>5524.9629999999997</v>
      </c>
      <c r="J1545" s="10">
        <v>44261.291666666664</v>
      </c>
      <c r="K1545" s="36">
        <f t="shared" si="24"/>
        <v>2.4718545532553896E-4</v>
      </c>
      <c r="N1545" s="4"/>
      <c r="O1545" s="17"/>
      <c r="P1545" s="17"/>
      <c r="Q1545" s="17"/>
      <c r="R1545" s="4"/>
    </row>
    <row r="1546" spans="1:18" x14ac:dyDescent="0.3">
      <c r="A1546" s="10">
        <v>44261.333333333336</v>
      </c>
      <c r="B1546" s="5">
        <v>44261.333333333336</v>
      </c>
      <c r="C1546" s="6">
        <v>35527.51171875</v>
      </c>
      <c r="D1546" s="6">
        <v>1789.5474853515625</v>
      </c>
      <c r="E1546" s="6">
        <v>5909</v>
      </c>
      <c r="F1546" s="6">
        <v>5.0370752095399656</v>
      </c>
      <c r="G1546" s="6">
        <v>30.285</v>
      </c>
      <c r="H1546" s="6">
        <v>1787.2</v>
      </c>
      <c r="I1546">
        <v>76137.728000000003</v>
      </c>
      <c r="J1546" s="10">
        <v>44261.333333333336</v>
      </c>
      <c r="K1546" s="36">
        <f t="shared" si="24"/>
        <v>0.19194901319317817</v>
      </c>
      <c r="N1546" s="4"/>
      <c r="O1546" s="17"/>
      <c r="P1546" s="17"/>
      <c r="Q1546" s="17"/>
      <c r="R1546" s="4"/>
    </row>
    <row r="1547" spans="1:18" x14ac:dyDescent="0.3">
      <c r="A1547" s="10">
        <v>44261.375</v>
      </c>
      <c r="B1547" s="5">
        <v>44261.375</v>
      </c>
      <c r="C1547" s="6">
        <v>35852.5390625</v>
      </c>
      <c r="D1547" s="6">
        <v>4614.0068359375</v>
      </c>
      <c r="E1547" s="6">
        <v>5909</v>
      </c>
      <c r="F1547" s="6">
        <v>12.869400484841881</v>
      </c>
      <c r="G1547" s="6">
        <v>78.084000000000003</v>
      </c>
      <c r="H1547" s="6">
        <v>2824.4589999999998</v>
      </c>
      <c r="I1547">
        <v>157.83099999999999</v>
      </c>
      <c r="J1547" s="10">
        <v>44261.375</v>
      </c>
      <c r="K1547" s="36">
        <f t="shared" si="24"/>
        <v>0.49490331009331762</v>
      </c>
      <c r="N1547" s="4"/>
      <c r="O1547" s="17"/>
      <c r="P1547" s="17"/>
      <c r="Q1547" s="17"/>
      <c r="R1547" s="4"/>
    </row>
    <row r="1548" spans="1:18" x14ac:dyDescent="0.3">
      <c r="A1548" s="10">
        <v>44261.416666666664</v>
      </c>
      <c r="B1548" s="5">
        <v>44261.416666666664</v>
      </c>
      <c r="C1548" s="6">
        <v>35463.96875</v>
      </c>
      <c r="D1548" s="6">
        <v>4902.05322265625</v>
      </c>
      <c r="E1548" s="6">
        <v>5909</v>
      </c>
      <c r="F1548" s="6">
        <v>13.822630110050078</v>
      </c>
      <c r="G1548" s="6">
        <v>82.959000000000003</v>
      </c>
      <c r="H1548" s="6">
        <v>288.04599999999999</v>
      </c>
      <c r="I1548">
        <v>6.2430000000000003</v>
      </c>
      <c r="J1548" s="10">
        <v>44261.416666666664</v>
      </c>
      <c r="K1548" s="36">
        <f t="shared" si="24"/>
        <v>0.52580149200900994</v>
      </c>
      <c r="N1548" s="4"/>
      <c r="O1548" s="17"/>
      <c r="P1548" s="17"/>
      <c r="Q1548" s="17"/>
      <c r="R1548" s="4"/>
    </row>
    <row r="1549" spans="1:18" x14ac:dyDescent="0.3">
      <c r="A1549" s="10">
        <v>44261.458333333336</v>
      </c>
      <c r="B1549" s="5">
        <v>44261.458333333336</v>
      </c>
      <c r="C1549" s="6">
        <v>35228.6796875</v>
      </c>
      <c r="D1549" s="6">
        <v>4925.26318359375</v>
      </c>
      <c r="E1549" s="6">
        <v>5909</v>
      </c>
      <c r="F1549" s="6">
        <v>13.980833875364777</v>
      </c>
      <c r="G1549" s="6">
        <v>83.350999999999999</v>
      </c>
      <c r="H1549" s="6">
        <v>23.21</v>
      </c>
      <c r="I1549">
        <v>0.47299999999999998</v>
      </c>
      <c r="J1549" s="10">
        <v>44261.458333333336</v>
      </c>
      <c r="K1549" s="36">
        <f t="shared" si="24"/>
        <v>0.52828602273946157</v>
      </c>
      <c r="N1549" s="4"/>
      <c r="O1549" s="17"/>
      <c r="P1549" s="17"/>
      <c r="Q1549" s="17"/>
      <c r="R1549" s="4"/>
    </row>
    <row r="1550" spans="1:18" x14ac:dyDescent="0.3">
      <c r="A1550" s="10">
        <v>44261.5</v>
      </c>
      <c r="B1550" s="5">
        <v>44261.5</v>
      </c>
      <c r="C1550" s="6">
        <v>34573.5</v>
      </c>
      <c r="D1550" s="6">
        <v>4857.822265625</v>
      </c>
      <c r="E1550" s="6">
        <v>5909</v>
      </c>
      <c r="F1550" s="6">
        <v>14.050710126614312</v>
      </c>
      <c r="G1550" s="6">
        <v>82.21</v>
      </c>
      <c r="H1550" s="6">
        <v>-67.441000000000003</v>
      </c>
      <c r="I1550">
        <v>-1.369</v>
      </c>
      <c r="J1550" s="10">
        <v>44261.5</v>
      </c>
      <c r="K1550" s="36">
        <f t="shared" si="24"/>
        <v>0.52105426364903995</v>
      </c>
      <c r="N1550" s="4"/>
      <c r="O1550" s="17"/>
      <c r="P1550" s="17"/>
      <c r="Q1550" s="17"/>
      <c r="R1550" s="4"/>
    </row>
    <row r="1551" spans="1:18" x14ac:dyDescent="0.3">
      <c r="A1551" s="10">
        <v>44261.541666666664</v>
      </c>
      <c r="B1551" s="5">
        <v>44261.541666666664</v>
      </c>
      <c r="C1551" s="6">
        <v>34237.92578125</v>
      </c>
      <c r="D1551" s="6">
        <v>4888.81591796875</v>
      </c>
      <c r="E1551" s="6">
        <v>5909</v>
      </c>
      <c r="F1551" s="6">
        <v>14.278948874426419</v>
      </c>
      <c r="G1551" s="6">
        <v>82.734999999999999</v>
      </c>
      <c r="H1551" s="6">
        <v>30.994</v>
      </c>
      <c r="I1551">
        <v>0.63800000000000001</v>
      </c>
      <c r="J1551" s="10">
        <v>44261.541666666664</v>
      </c>
      <c r="K1551" s="36">
        <f t="shared" si="24"/>
        <v>0.52438176016303761</v>
      </c>
      <c r="N1551" s="4"/>
      <c r="O1551" s="17"/>
      <c r="P1551" s="17"/>
      <c r="Q1551" s="17"/>
      <c r="R1551" s="4"/>
    </row>
    <row r="1552" spans="1:18" x14ac:dyDescent="0.3">
      <c r="A1552" s="10">
        <v>44261.583333333336</v>
      </c>
      <c r="B1552" s="5">
        <v>44261.583333333336</v>
      </c>
      <c r="C1552" s="6">
        <v>33719.41015625</v>
      </c>
      <c r="D1552" s="6">
        <v>4999.91455078125</v>
      </c>
      <c r="E1552" s="6">
        <v>5909</v>
      </c>
      <c r="F1552" s="6">
        <v>14.828001224257772</v>
      </c>
      <c r="G1552" s="6">
        <v>84.614999999999995</v>
      </c>
      <c r="H1552" s="6">
        <v>111.099</v>
      </c>
      <c r="I1552">
        <v>2.2730000000000001</v>
      </c>
      <c r="J1552" s="10">
        <v>44261.583333333336</v>
      </c>
      <c r="K1552" s="36">
        <f t="shared" si="24"/>
        <v>0.53629736672744821</v>
      </c>
      <c r="N1552" s="4"/>
      <c r="O1552" s="17"/>
      <c r="P1552" s="17"/>
      <c r="Q1552" s="17"/>
      <c r="R1552" s="4"/>
    </row>
    <row r="1553" spans="1:18" x14ac:dyDescent="0.3">
      <c r="A1553" s="10">
        <v>44261.625</v>
      </c>
      <c r="B1553" s="5">
        <v>44261.625</v>
      </c>
      <c r="C1553" s="6">
        <v>33519.28515625</v>
      </c>
      <c r="D1553" s="6">
        <v>4974.00830078125</v>
      </c>
      <c r="E1553" s="6">
        <v>5909</v>
      </c>
      <c r="F1553" s="6">
        <v>14.839243371673746</v>
      </c>
      <c r="G1553" s="6">
        <v>84.176000000000002</v>
      </c>
      <c r="H1553" s="6">
        <v>-25.905999999999999</v>
      </c>
      <c r="I1553">
        <v>-0.51800000000000002</v>
      </c>
      <c r="J1553" s="10">
        <v>44261.625</v>
      </c>
      <c r="K1553" s="36">
        <f t="shared" si="24"/>
        <v>0.53351494583288639</v>
      </c>
      <c r="N1553" s="4"/>
      <c r="O1553" s="17"/>
      <c r="P1553" s="17"/>
      <c r="Q1553" s="17"/>
      <c r="R1553" s="4"/>
    </row>
    <row r="1554" spans="1:18" x14ac:dyDescent="0.3">
      <c r="A1554" s="10">
        <v>44261.666666666664</v>
      </c>
      <c r="B1554" s="5">
        <v>44261.666666666664</v>
      </c>
      <c r="C1554" s="6">
        <v>33587.15625</v>
      </c>
      <c r="D1554" s="6">
        <v>4829.9228515625</v>
      </c>
      <c r="E1554" s="6">
        <v>5909</v>
      </c>
      <c r="F1554" s="6">
        <v>14.380267312933052</v>
      </c>
      <c r="G1554" s="6">
        <v>81.738</v>
      </c>
      <c r="H1554" s="6">
        <v>-144.08500000000001</v>
      </c>
      <c r="I1554">
        <v>-2.8969999999999998</v>
      </c>
      <c r="J1554" s="10">
        <v>44261.666666666664</v>
      </c>
      <c r="K1554" s="36">
        <f t="shared" si="24"/>
        <v>0.51806268583074122</v>
      </c>
      <c r="N1554" s="4"/>
      <c r="O1554" s="17"/>
      <c r="P1554" s="17"/>
      <c r="Q1554" s="17"/>
      <c r="R1554" s="4"/>
    </row>
    <row r="1555" spans="1:18" x14ac:dyDescent="0.3">
      <c r="A1555" s="10">
        <v>44261.708333333336</v>
      </c>
      <c r="B1555" s="5">
        <v>44261.708333333336</v>
      </c>
      <c r="C1555" s="6">
        <v>33910.515625</v>
      </c>
      <c r="D1555" s="6">
        <v>4461.12109375</v>
      </c>
      <c r="E1555" s="6">
        <v>5909</v>
      </c>
      <c r="F1555" s="6">
        <v>13.155568446918888</v>
      </c>
      <c r="G1555" s="6">
        <v>75.497</v>
      </c>
      <c r="H1555" s="6">
        <v>-368.80200000000002</v>
      </c>
      <c r="I1555">
        <v>-7.6360000000000001</v>
      </c>
      <c r="J1555" s="10">
        <v>44261.708333333336</v>
      </c>
      <c r="K1555" s="36">
        <f t="shared" si="24"/>
        <v>0.47850667489005683</v>
      </c>
      <c r="N1555" s="4"/>
      <c r="O1555" s="17"/>
      <c r="P1555" s="17"/>
      <c r="Q1555" s="17"/>
      <c r="R1555" s="4"/>
    </row>
    <row r="1556" spans="1:18" x14ac:dyDescent="0.3">
      <c r="A1556" s="10">
        <v>44261.75</v>
      </c>
      <c r="B1556" s="5">
        <v>44261.75</v>
      </c>
      <c r="C1556" s="6">
        <v>34240.328125</v>
      </c>
      <c r="D1556" s="6">
        <v>1417.1337890625</v>
      </c>
      <c r="E1556" s="6">
        <v>5909</v>
      </c>
      <c r="F1556" s="6">
        <v>4.1387856561684169</v>
      </c>
      <c r="G1556" s="6">
        <v>23.981999999999999</v>
      </c>
      <c r="H1556" s="6">
        <v>-3043.9870000000001</v>
      </c>
      <c r="I1556">
        <v>-68.233999999999995</v>
      </c>
      <c r="J1556" s="10">
        <v>44261.75</v>
      </c>
      <c r="K1556" s="36">
        <f t="shared" si="24"/>
        <v>0.1520000407594122</v>
      </c>
      <c r="N1556" s="4"/>
      <c r="O1556" s="17"/>
      <c r="P1556" s="17"/>
      <c r="Q1556" s="17"/>
      <c r="R1556" s="4"/>
    </row>
    <row r="1557" spans="1:18" x14ac:dyDescent="0.3">
      <c r="A1557" s="10">
        <v>44261.791666666664</v>
      </c>
      <c r="B1557" s="5">
        <v>44261.791666666664</v>
      </c>
      <c r="C1557" s="6">
        <v>35718.5859375</v>
      </c>
      <c r="D1557" s="6">
        <v>4.2831175029277802E-2</v>
      </c>
      <c r="E1557" s="6">
        <v>5909</v>
      </c>
      <c r="F1557" s="6">
        <v>1.1991285182516276E-4</v>
      </c>
      <c r="G1557" s="6">
        <v>0</v>
      </c>
      <c r="H1557" s="6">
        <v>-1417.0909999999999</v>
      </c>
      <c r="I1557">
        <v>-99.997</v>
      </c>
      <c r="J1557" s="10">
        <v>44261.791666666664</v>
      </c>
      <c r="K1557" s="36">
        <f t="shared" si="24"/>
        <v>0</v>
      </c>
      <c r="N1557" s="4"/>
      <c r="O1557" s="17"/>
      <c r="P1557" s="17"/>
      <c r="Q1557" s="17"/>
      <c r="R1557" s="4"/>
    </row>
    <row r="1558" spans="1:18" x14ac:dyDescent="0.3">
      <c r="A1558" s="10">
        <v>44261.833333333336</v>
      </c>
      <c r="B1558" s="5">
        <v>44261.833333333336</v>
      </c>
      <c r="C1558" s="6">
        <v>35878.31640625</v>
      </c>
      <c r="D1558" s="6">
        <v>4.2831175029277802E-2</v>
      </c>
      <c r="E1558" s="6">
        <v>5909</v>
      </c>
      <c r="F1558" s="6">
        <v>1.1937899912666084E-4</v>
      </c>
      <c r="G1558" s="6">
        <v>0</v>
      </c>
      <c r="H1558" s="6">
        <v>0</v>
      </c>
      <c r="I1558">
        <v>0</v>
      </c>
      <c r="J1558" s="10">
        <v>44261.833333333336</v>
      </c>
      <c r="K1558" s="36">
        <f t="shared" si="24"/>
        <v>0</v>
      </c>
      <c r="N1558" s="4"/>
      <c r="O1558" s="17"/>
      <c r="P1558" s="17"/>
      <c r="Q1558" s="17"/>
      <c r="R1558" s="4"/>
    </row>
    <row r="1559" spans="1:18" x14ac:dyDescent="0.3">
      <c r="A1559" s="10">
        <v>44261.875</v>
      </c>
      <c r="B1559" s="5">
        <v>44261.875</v>
      </c>
      <c r="C1559" s="6">
        <v>35507.9453125</v>
      </c>
      <c r="D1559" s="6">
        <v>4.2831175029277802E-2</v>
      </c>
      <c r="E1559" s="6">
        <v>5909</v>
      </c>
      <c r="F1559" s="6">
        <v>1.2062420016795447E-4</v>
      </c>
      <c r="G1559" s="6">
        <v>0</v>
      </c>
      <c r="H1559" s="6">
        <v>0</v>
      </c>
      <c r="I1559">
        <v>0</v>
      </c>
      <c r="J1559" s="10">
        <v>44261.875</v>
      </c>
      <c r="K1559" s="36">
        <f t="shared" si="24"/>
        <v>0</v>
      </c>
      <c r="N1559" s="4"/>
      <c r="O1559" s="17"/>
      <c r="P1559" s="17"/>
      <c r="Q1559" s="17"/>
      <c r="R1559" s="4"/>
    </row>
    <row r="1560" spans="1:18" x14ac:dyDescent="0.3">
      <c r="A1560" s="10">
        <v>44261.916666666664</v>
      </c>
      <c r="B1560" s="5">
        <v>44261.916666666664</v>
      </c>
      <c r="C1560" s="6">
        <v>34880.6953125</v>
      </c>
      <c r="D1560" s="6">
        <v>4.2831175029277802E-2</v>
      </c>
      <c r="E1560" s="6">
        <v>5909</v>
      </c>
      <c r="F1560" s="6">
        <v>1.2279335215524971E-4</v>
      </c>
      <c r="G1560" s="6">
        <v>0</v>
      </c>
      <c r="H1560" s="6">
        <v>0</v>
      </c>
      <c r="I1560">
        <v>0</v>
      </c>
      <c r="J1560" s="10">
        <v>44261.916666666664</v>
      </c>
      <c r="K1560" s="36">
        <f t="shared" si="24"/>
        <v>0</v>
      </c>
      <c r="N1560" s="4"/>
      <c r="O1560" s="17"/>
      <c r="P1560" s="17"/>
      <c r="Q1560" s="17"/>
      <c r="R1560" s="4"/>
    </row>
    <row r="1561" spans="1:18" x14ac:dyDescent="0.3">
      <c r="A1561" s="10">
        <v>44261.958333333336</v>
      </c>
      <c r="B1561" s="5">
        <v>44261.958333333336</v>
      </c>
      <c r="C1561" s="6">
        <v>34003.98828125</v>
      </c>
      <c r="D1561" s="6">
        <v>4.2831175029277802E-2</v>
      </c>
      <c r="E1561" s="6">
        <v>5909</v>
      </c>
      <c r="F1561" s="6">
        <v>1.2595926888051294E-4</v>
      </c>
      <c r="G1561" s="6">
        <v>0</v>
      </c>
      <c r="H1561" s="6">
        <v>0</v>
      </c>
      <c r="I1561">
        <v>0</v>
      </c>
      <c r="J1561" s="10">
        <v>44261.958333333336</v>
      </c>
      <c r="K1561" s="36">
        <f t="shared" si="24"/>
        <v>0</v>
      </c>
      <c r="N1561" s="4"/>
      <c r="O1561" s="17"/>
      <c r="P1561" s="17"/>
      <c r="Q1561" s="17"/>
      <c r="R1561" s="4"/>
    </row>
    <row r="1562" spans="1:18" x14ac:dyDescent="0.3">
      <c r="A1562" s="10">
        <v>44262</v>
      </c>
      <c r="B1562" s="5">
        <v>44262</v>
      </c>
      <c r="C1562" s="6">
        <v>33118.34375</v>
      </c>
      <c r="D1562" s="6">
        <v>4.2831175029277802E-2</v>
      </c>
      <c r="E1562" s="6">
        <v>5909</v>
      </c>
      <c r="F1562" s="6">
        <v>1.2932764800255991E-4</v>
      </c>
      <c r="G1562" s="6">
        <v>0</v>
      </c>
      <c r="H1562" s="6">
        <v>0</v>
      </c>
      <c r="I1562">
        <v>0</v>
      </c>
      <c r="J1562" s="10">
        <v>44262</v>
      </c>
      <c r="K1562" s="36">
        <f t="shared" si="24"/>
        <v>0</v>
      </c>
      <c r="N1562" s="4"/>
      <c r="O1562" s="17"/>
      <c r="P1562" s="17"/>
      <c r="Q1562" s="17"/>
      <c r="R1562" s="4"/>
    </row>
    <row r="1563" spans="1:18" x14ac:dyDescent="0.3">
      <c r="A1563" s="10">
        <v>44262.041666666664</v>
      </c>
      <c r="B1563" s="5">
        <v>44262.041666666664</v>
      </c>
      <c r="C1563" s="6">
        <v>32532.056640625</v>
      </c>
      <c r="D1563" s="6">
        <v>4.2831175029277802E-2</v>
      </c>
      <c r="E1563" s="6">
        <v>5909</v>
      </c>
      <c r="F1563" s="6">
        <v>1.3165836855144164E-4</v>
      </c>
      <c r="G1563" s="6">
        <v>0</v>
      </c>
      <c r="H1563" s="6">
        <v>0</v>
      </c>
      <c r="I1563">
        <v>0</v>
      </c>
      <c r="J1563" s="10">
        <v>44262.041666666664</v>
      </c>
      <c r="K1563" s="36">
        <f t="shared" si="24"/>
        <v>0</v>
      </c>
      <c r="N1563" s="4"/>
      <c r="O1563" s="17"/>
      <c r="P1563" s="17"/>
      <c r="Q1563" s="17"/>
      <c r="R1563" s="4"/>
    </row>
    <row r="1564" spans="1:18" x14ac:dyDescent="0.3">
      <c r="A1564" s="10">
        <v>44262.083333333336</v>
      </c>
      <c r="B1564" s="5">
        <v>44262.083333333336</v>
      </c>
      <c r="C1564" s="6">
        <v>32181.03125</v>
      </c>
      <c r="D1564" s="6">
        <v>4.2831175029277802E-2</v>
      </c>
      <c r="E1564" s="6">
        <v>5909</v>
      </c>
      <c r="F1564" s="6">
        <v>1.330944763595101E-4</v>
      </c>
      <c r="G1564" s="6">
        <v>0</v>
      </c>
      <c r="H1564" s="6">
        <v>0</v>
      </c>
      <c r="I1564">
        <v>0</v>
      </c>
      <c r="J1564" s="10">
        <v>44262.083333333336</v>
      </c>
      <c r="K1564" s="36">
        <f t="shared" si="24"/>
        <v>0</v>
      </c>
      <c r="N1564" s="4"/>
      <c r="O1564" s="17"/>
      <c r="P1564" s="17"/>
      <c r="Q1564" s="17"/>
      <c r="R1564" s="4"/>
    </row>
    <row r="1565" spans="1:18" x14ac:dyDescent="0.3">
      <c r="A1565" s="10">
        <v>44262.125</v>
      </c>
      <c r="B1565" s="5">
        <v>44262.125</v>
      </c>
      <c r="C1565" s="6">
        <v>32382.51171875</v>
      </c>
      <c r="D1565" s="6">
        <v>4.2831175029277802E-2</v>
      </c>
      <c r="E1565" s="6">
        <v>5909</v>
      </c>
      <c r="F1565" s="6">
        <v>1.3226637699162124E-4</v>
      </c>
      <c r="G1565" s="6">
        <v>0</v>
      </c>
      <c r="H1565" s="6">
        <v>0</v>
      </c>
      <c r="I1565">
        <v>0</v>
      </c>
      <c r="J1565" s="10">
        <v>44262.125</v>
      </c>
      <c r="K1565" s="36">
        <f t="shared" si="24"/>
        <v>0</v>
      </c>
      <c r="N1565" s="4"/>
      <c r="O1565" s="17"/>
      <c r="P1565" s="17"/>
      <c r="Q1565" s="17"/>
      <c r="R1565" s="4"/>
    </row>
    <row r="1566" spans="1:18" x14ac:dyDescent="0.3">
      <c r="A1566" s="10">
        <v>44262.166666666664</v>
      </c>
      <c r="B1566" s="5">
        <v>44262.166666666664</v>
      </c>
      <c r="C1566" s="6">
        <v>32567.392578125</v>
      </c>
      <c r="D1566" s="6">
        <v>4.2831175029277802E-2</v>
      </c>
      <c r="E1566" s="6">
        <v>5909</v>
      </c>
      <c r="F1566" s="6">
        <v>1.3151551794185335E-4</v>
      </c>
      <c r="G1566" s="6">
        <v>0</v>
      </c>
      <c r="H1566" s="6">
        <v>0</v>
      </c>
      <c r="I1566">
        <v>0</v>
      </c>
      <c r="J1566" s="10">
        <v>44262.166666666664</v>
      </c>
      <c r="K1566" s="36">
        <f t="shared" si="24"/>
        <v>0</v>
      </c>
      <c r="N1566" s="4"/>
      <c r="O1566" s="17"/>
      <c r="P1566" s="17"/>
      <c r="Q1566" s="17"/>
      <c r="R1566" s="4"/>
    </row>
    <row r="1567" spans="1:18" x14ac:dyDescent="0.3">
      <c r="A1567" s="10">
        <v>44262.208333333336</v>
      </c>
      <c r="B1567" s="5">
        <v>44262.208333333336</v>
      </c>
      <c r="C1567" s="6">
        <v>33349.1640625</v>
      </c>
      <c r="D1567" s="6">
        <v>4.2831175029277802E-2</v>
      </c>
      <c r="E1567" s="6">
        <v>5909</v>
      </c>
      <c r="F1567" s="6">
        <v>1.2843252967003151E-4</v>
      </c>
      <c r="G1567" s="6">
        <v>0</v>
      </c>
      <c r="H1567" s="6">
        <v>0</v>
      </c>
      <c r="I1567">
        <v>0</v>
      </c>
      <c r="J1567" s="10">
        <v>44262.208333333336</v>
      </c>
      <c r="K1567" s="36">
        <f t="shared" si="24"/>
        <v>0</v>
      </c>
      <c r="N1567" s="4"/>
      <c r="O1567" s="17"/>
      <c r="P1567" s="17"/>
      <c r="Q1567" s="17"/>
      <c r="R1567" s="4"/>
    </row>
    <row r="1568" spans="1:18" x14ac:dyDescent="0.3">
      <c r="A1568" s="10">
        <v>44262.25</v>
      </c>
      <c r="B1568" s="5">
        <v>44262.25</v>
      </c>
      <c r="C1568" s="6">
        <v>34645.66015625</v>
      </c>
      <c r="D1568" s="6">
        <v>4.2831175029277802E-2</v>
      </c>
      <c r="E1568" s="6">
        <v>5909</v>
      </c>
      <c r="F1568" s="6">
        <v>1.2362637870403273E-4</v>
      </c>
      <c r="G1568" s="6">
        <v>0</v>
      </c>
      <c r="H1568" s="6">
        <v>0</v>
      </c>
      <c r="I1568">
        <v>0</v>
      </c>
      <c r="J1568" s="10">
        <v>44262.25</v>
      </c>
      <c r="K1568" s="36">
        <f t="shared" si="24"/>
        <v>0</v>
      </c>
      <c r="N1568" s="4"/>
      <c r="O1568" s="17"/>
      <c r="P1568" s="17"/>
      <c r="Q1568" s="17"/>
      <c r="R1568" s="4"/>
    </row>
    <row r="1569" spans="1:18" x14ac:dyDescent="0.3">
      <c r="A1569" s="10">
        <v>44262.291666666664</v>
      </c>
      <c r="B1569" s="5">
        <v>44262.291666666664</v>
      </c>
      <c r="C1569" s="6">
        <v>36125.7890625</v>
      </c>
      <c r="D1569" s="6">
        <v>7.956749439239502</v>
      </c>
      <c r="E1569" s="6">
        <v>5909</v>
      </c>
      <c r="F1569" s="6">
        <v>2.2025122898973362E-2</v>
      </c>
      <c r="G1569" s="6">
        <v>0.13400000000000001</v>
      </c>
      <c r="H1569" s="6">
        <v>7.9139999999999997</v>
      </c>
      <c r="I1569">
        <v>18477.196</v>
      </c>
      <c r="J1569" s="10">
        <v>44262.291666666664</v>
      </c>
      <c r="K1569" s="36">
        <f t="shared" si="24"/>
        <v>8.4930387214415966E-4</v>
      </c>
      <c r="N1569" s="4"/>
      <c r="O1569" s="17"/>
      <c r="P1569" s="17"/>
      <c r="Q1569" s="17"/>
      <c r="R1569" s="4"/>
    </row>
    <row r="1570" spans="1:18" x14ac:dyDescent="0.3">
      <c r="A1570" s="10">
        <v>44262.333333333336</v>
      </c>
      <c r="B1570" s="5">
        <v>44262.333333333336</v>
      </c>
      <c r="C1570" s="6">
        <v>36806.296875</v>
      </c>
      <c r="D1570" s="6">
        <v>1601.60986328125</v>
      </c>
      <c r="E1570" s="6">
        <v>5909</v>
      </c>
      <c r="F1570" s="6">
        <v>4.3514561345863454</v>
      </c>
      <c r="G1570" s="6">
        <v>27.103999999999999</v>
      </c>
      <c r="H1570" s="6">
        <v>1593.653</v>
      </c>
      <c r="I1570">
        <v>20028.945</v>
      </c>
      <c r="J1570" s="10">
        <v>44262.333333333336</v>
      </c>
      <c r="K1570" s="36">
        <f t="shared" si="24"/>
        <v>0.1717875533626515</v>
      </c>
      <c r="N1570" s="4"/>
      <c r="O1570" s="17"/>
      <c r="P1570" s="17"/>
      <c r="Q1570" s="17"/>
      <c r="R1570" s="4"/>
    </row>
    <row r="1571" spans="1:18" x14ac:dyDescent="0.3">
      <c r="A1571" s="10">
        <v>44262.375</v>
      </c>
      <c r="B1571" s="5">
        <v>44262.375</v>
      </c>
      <c r="C1571" s="6">
        <v>36686.25</v>
      </c>
      <c r="D1571" s="6">
        <v>3697.301513671875</v>
      </c>
      <c r="E1571" s="6">
        <v>5909</v>
      </c>
      <c r="F1571" s="6">
        <v>10.078166925406318</v>
      </c>
      <c r="G1571" s="6">
        <v>62.57</v>
      </c>
      <c r="H1571" s="6">
        <v>2095.692</v>
      </c>
      <c r="I1571">
        <v>130.84899999999999</v>
      </c>
      <c r="J1571" s="10">
        <v>44262.375</v>
      </c>
      <c r="K1571" s="36">
        <f t="shared" si="24"/>
        <v>0.39657420358253781</v>
      </c>
      <c r="N1571" s="4"/>
      <c r="O1571" s="17"/>
      <c r="P1571" s="17"/>
      <c r="Q1571" s="17"/>
      <c r="R1571" s="4"/>
    </row>
    <row r="1572" spans="1:18" x14ac:dyDescent="0.3">
      <c r="A1572" s="10">
        <v>44262.416666666664</v>
      </c>
      <c r="B1572" s="5">
        <v>44262.416666666664</v>
      </c>
      <c r="C1572" s="6">
        <v>36040.50390625</v>
      </c>
      <c r="D1572" s="6">
        <v>2063.197265625</v>
      </c>
      <c r="E1572" s="6">
        <v>5909</v>
      </c>
      <c r="F1572" s="6">
        <v>5.7246626489792467</v>
      </c>
      <c r="G1572" s="6">
        <v>34.915999999999997</v>
      </c>
      <c r="H1572" s="6">
        <v>-1634.104</v>
      </c>
      <c r="I1572">
        <v>-44.197000000000003</v>
      </c>
      <c r="J1572" s="10">
        <v>44262.416666666664</v>
      </c>
      <c r="K1572" s="36">
        <f t="shared" si="24"/>
        <v>0.22130070149093636</v>
      </c>
      <c r="N1572" s="4"/>
      <c r="O1572" s="17"/>
      <c r="P1572" s="17"/>
      <c r="Q1572" s="17"/>
      <c r="R1572" s="4"/>
    </row>
    <row r="1573" spans="1:18" x14ac:dyDescent="0.3">
      <c r="A1573" s="10">
        <v>44262.458333333336</v>
      </c>
      <c r="B1573" s="5">
        <v>44262.458333333336</v>
      </c>
      <c r="C1573" s="6">
        <v>35093.52734375</v>
      </c>
      <c r="D1573" s="6">
        <v>2235.84912109375</v>
      </c>
      <c r="E1573" s="6">
        <v>5909</v>
      </c>
      <c r="F1573" s="6">
        <v>6.371115388866559</v>
      </c>
      <c r="G1573" s="6">
        <v>37.838000000000001</v>
      </c>
      <c r="H1573" s="6">
        <v>172.65199999999999</v>
      </c>
      <c r="I1573">
        <v>8.3680000000000003</v>
      </c>
      <c r="J1573" s="10">
        <v>44262.458333333336</v>
      </c>
      <c r="K1573" s="36">
        <f t="shared" si="24"/>
        <v>0.23982059637455755</v>
      </c>
      <c r="N1573" s="4"/>
      <c r="O1573" s="17"/>
      <c r="P1573" s="17"/>
      <c r="Q1573" s="17"/>
      <c r="R1573" s="4"/>
    </row>
    <row r="1574" spans="1:18" x14ac:dyDescent="0.3">
      <c r="A1574" s="10">
        <v>44262.5</v>
      </c>
      <c r="B1574" s="5">
        <v>44262.5</v>
      </c>
      <c r="C1574" s="6">
        <v>34513.73828125</v>
      </c>
      <c r="D1574" s="6">
        <v>4581.384765625</v>
      </c>
      <c r="E1574" s="6">
        <v>5909</v>
      </c>
      <c r="F1574" s="6">
        <v>13.27409024282337</v>
      </c>
      <c r="G1574" s="6">
        <v>77.531999999999996</v>
      </c>
      <c r="H1574" s="6">
        <v>2345.5360000000001</v>
      </c>
      <c r="I1574">
        <v>104.90600000000001</v>
      </c>
      <c r="J1574" s="10">
        <v>44262.5</v>
      </c>
      <c r="K1574" s="36">
        <f t="shared" si="24"/>
        <v>0.49140468518717151</v>
      </c>
      <c r="N1574" s="4"/>
      <c r="O1574" s="17"/>
      <c r="P1574" s="17"/>
      <c r="Q1574" s="17"/>
      <c r="R1574" s="4"/>
    </row>
    <row r="1575" spans="1:18" x14ac:dyDescent="0.3">
      <c r="A1575" s="10">
        <v>44262.541666666664</v>
      </c>
      <c r="B1575" s="5">
        <v>44262.541666666664</v>
      </c>
      <c r="C1575" s="6">
        <v>33990.75</v>
      </c>
      <c r="D1575" s="6">
        <v>4686.53759765625</v>
      </c>
      <c r="E1575" s="6">
        <v>5909</v>
      </c>
      <c r="F1575" s="6">
        <v>13.787685172160808</v>
      </c>
      <c r="G1575" s="6">
        <v>79.311000000000007</v>
      </c>
      <c r="H1575" s="6">
        <v>105.15300000000001</v>
      </c>
      <c r="I1575">
        <v>2.2949999999999999</v>
      </c>
      <c r="J1575" s="10">
        <v>44262.541666666664</v>
      </c>
      <c r="K1575" s="36">
        <f t="shared" si="24"/>
        <v>0.50268014480317502</v>
      </c>
      <c r="N1575" s="4"/>
      <c r="O1575" s="17"/>
      <c r="P1575" s="17"/>
      <c r="Q1575" s="17"/>
      <c r="R1575" s="4"/>
    </row>
    <row r="1576" spans="1:18" x14ac:dyDescent="0.3">
      <c r="A1576" s="10">
        <v>44262.583333333336</v>
      </c>
      <c r="B1576" s="5">
        <v>44262.583333333336</v>
      </c>
      <c r="C1576" s="6">
        <v>33676.9921875</v>
      </c>
      <c r="D1576" s="6">
        <v>4717.87646484375</v>
      </c>
      <c r="E1576" s="6">
        <v>5909</v>
      </c>
      <c r="F1576" s="6">
        <v>14.009197848122849</v>
      </c>
      <c r="G1576" s="6">
        <v>79.841999999999999</v>
      </c>
      <c r="H1576" s="6">
        <v>31.338999999999999</v>
      </c>
      <c r="I1576">
        <v>0.66900000000000004</v>
      </c>
      <c r="J1576" s="10">
        <v>44262.583333333336</v>
      </c>
      <c r="K1576" s="36">
        <f t="shared" si="24"/>
        <v>0.50604566984876109</v>
      </c>
      <c r="N1576" s="4"/>
      <c r="O1576" s="17"/>
      <c r="P1576" s="17"/>
      <c r="Q1576" s="17"/>
      <c r="R1576" s="4"/>
    </row>
    <row r="1577" spans="1:18" x14ac:dyDescent="0.3">
      <c r="A1577" s="10">
        <v>44262.625</v>
      </c>
      <c r="B1577" s="5">
        <v>44262.625</v>
      </c>
      <c r="C1577" s="6">
        <v>33494.93359375</v>
      </c>
      <c r="D1577" s="6">
        <v>4908.138671875</v>
      </c>
      <c r="E1577" s="6">
        <v>5909</v>
      </c>
      <c r="F1577" s="6">
        <v>14.653376332684642</v>
      </c>
      <c r="G1577" s="6">
        <v>83.061999999999998</v>
      </c>
      <c r="H1577" s="6">
        <v>190.262</v>
      </c>
      <c r="I1577">
        <v>4.0330000000000004</v>
      </c>
      <c r="J1577" s="10">
        <v>44262.625</v>
      </c>
      <c r="K1577" s="36">
        <f t="shared" si="24"/>
        <v>0.52645431513461327</v>
      </c>
      <c r="N1577" s="4"/>
      <c r="O1577" s="17"/>
      <c r="P1577" s="17"/>
      <c r="Q1577" s="17"/>
      <c r="R1577" s="4"/>
    </row>
    <row r="1578" spans="1:18" x14ac:dyDescent="0.3">
      <c r="A1578" s="10">
        <v>44262.666666666664</v>
      </c>
      <c r="B1578" s="5">
        <v>44262.666666666664</v>
      </c>
      <c r="C1578" s="6">
        <v>33461.23828125</v>
      </c>
      <c r="D1578" s="6">
        <v>4964.0810546875</v>
      </c>
      <c r="E1578" s="6">
        <v>5909</v>
      </c>
      <c r="F1578" s="6">
        <v>14.835317847364667</v>
      </c>
      <c r="G1578" s="6">
        <v>84.007999999999996</v>
      </c>
      <c r="H1578" s="6">
        <v>55.942</v>
      </c>
      <c r="I1578">
        <v>1.1399999999999999</v>
      </c>
      <c r="J1578" s="10">
        <v>44262.666666666664</v>
      </c>
      <c r="K1578" s="36">
        <f t="shared" si="24"/>
        <v>0.5324501469484072</v>
      </c>
      <c r="N1578" s="4"/>
      <c r="O1578" s="17"/>
      <c r="P1578" s="17"/>
      <c r="Q1578" s="17"/>
      <c r="R1578" s="4"/>
    </row>
    <row r="1579" spans="1:18" x14ac:dyDescent="0.3">
      <c r="A1579" s="10">
        <v>44262.708333333336</v>
      </c>
      <c r="B1579" s="5">
        <v>44262.708333333336</v>
      </c>
      <c r="C1579" s="6">
        <v>33986.125</v>
      </c>
      <c r="D1579" s="6">
        <v>4139.1083984375</v>
      </c>
      <c r="E1579" s="6">
        <v>5909</v>
      </c>
      <c r="F1579" s="6">
        <v>12.178818263151507</v>
      </c>
      <c r="G1579" s="6">
        <v>70.046999999999997</v>
      </c>
      <c r="H1579" s="6">
        <v>-824.97299999999996</v>
      </c>
      <c r="I1579">
        <v>-16.619</v>
      </c>
      <c r="J1579" s="10">
        <v>44262.708333333336</v>
      </c>
      <c r="K1579" s="36">
        <f t="shared" si="24"/>
        <v>0.44396409203046233</v>
      </c>
      <c r="N1579" s="4"/>
      <c r="O1579" s="17"/>
      <c r="P1579" s="17"/>
      <c r="Q1579" s="17"/>
      <c r="R1579" s="4"/>
    </row>
    <row r="1580" spans="1:18" x14ac:dyDescent="0.3">
      <c r="A1580" s="10">
        <v>44262.75</v>
      </c>
      <c r="B1580" s="5">
        <v>44262.75</v>
      </c>
      <c r="C1580" s="6">
        <v>34737.234375</v>
      </c>
      <c r="D1580" s="6">
        <v>1313.1739501953125</v>
      </c>
      <c r="E1580" s="6">
        <v>5909</v>
      </c>
      <c r="F1580" s="6">
        <v>3.7803065610208431</v>
      </c>
      <c r="G1580" s="6">
        <v>22.222999999999999</v>
      </c>
      <c r="H1580" s="6">
        <v>-2825.9340000000002</v>
      </c>
      <c r="I1580">
        <v>-68.274000000000001</v>
      </c>
      <c r="J1580" s="10">
        <v>44262.75</v>
      </c>
      <c r="K1580" s="36">
        <f t="shared" si="24"/>
        <v>0.14085134291537058</v>
      </c>
      <c r="N1580" s="4"/>
      <c r="O1580" s="17"/>
      <c r="P1580" s="17"/>
      <c r="Q1580" s="17"/>
      <c r="R1580" s="4"/>
    </row>
    <row r="1581" spans="1:18" x14ac:dyDescent="0.3">
      <c r="A1581" s="10">
        <v>44262.791666666664</v>
      </c>
      <c r="B1581" s="5">
        <v>44262.791666666664</v>
      </c>
      <c r="C1581" s="6">
        <v>36850.7421875</v>
      </c>
      <c r="D1581" s="6">
        <v>0.10081513226032257</v>
      </c>
      <c r="E1581" s="6">
        <v>5909</v>
      </c>
      <c r="F1581" s="6">
        <v>2.7357693841650681E-4</v>
      </c>
      <c r="G1581" s="6">
        <v>1E-3</v>
      </c>
      <c r="H1581" s="6">
        <v>-1313.0730000000001</v>
      </c>
      <c r="I1581">
        <v>-99.992000000000004</v>
      </c>
      <c r="J1581" s="10">
        <v>44262.791666666664</v>
      </c>
      <c r="K1581" s="36">
        <f t="shared" si="24"/>
        <v>6.3380885980907433E-6</v>
      </c>
      <c r="N1581" s="4"/>
      <c r="O1581" s="17"/>
      <c r="P1581" s="17"/>
      <c r="Q1581" s="17"/>
      <c r="R1581" s="4"/>
    </row>
    <row r="1582" spans="1:18" x14ac:dyDescent="0.3">
      <c r="A1582" s="10">
        <v>44262.833333333336</v>
      </c>
      <c r="B1582" s="5">
        <v>44262.833333333336</v>
      </c>
      <c r="C1582" s="6">
        <v>37167.37109375</v>
      </c>
      <c r="D1582" s="6">
        <v>0.10081513226032257</v>
      </c>
      <c r="E1582" s="6">
        <v>5909</v>
      </c>
      <c r="F1582" s="6">
        <v>2.7124633594888682E-4</v>
      </c>
      <c r="G1582" s="6">
        <v>1E-3</v>
      </c>
      <c r="H1582" s="6">
        <v>0</v>
      </c>
      <c r="I1582">
        <v>0</v>
      </c>
      <c r="J1582" s="10">
        <v>44262.833333333336</v>
      </c>
      <c r="K1582" s="36">
        <f t="shared" si="24"/>
        <v>6.3380885980907433E-6</v>
      </c>
      <c r="N1582" s="4"/>
      <c r="O1582" s="17"/>
      <c r="P1582" s="17"/>
      <c r="Q1582" s="17"/>
      <c r="R1582" s="4"/>
    </row>
    <row r="1583" spans="1:18" x14ac:dyDescent="0.3">
      <c r="A1583" s="10">
        <v>44262.875</v>
      </c>
      <c r="B1583" s="5">
        <v>44262.875</v>
      </c>
      <c r="C1583" s="6">
        <v>36480.90625</v>
      </c>
      <c r="D1583" s="6">
        <v>0.10081513226032257</v>
      </c>
      <c r="E1583" s="6">
        <v>5909</v>
      </c>
      <c r="F1583" s="6">
        <v>2.76350405248835E-4</v>
      </c>
      <c r="G1583" s="6">
        <v>1E-3</v>
      </c>
      <c r="H1583" s="6">
        <v>0</v>
      </c>
      <c r="I1583">
        <v>0</v>
      </c>
      <c r="J1583" s="10">
        <v>44262.875</v>
      </c>
      <c r="K1583" s="36">
        <f t="shared" si="24"/>
        <v>6.3380885980907433E-6</v>
      </c>
      <c r="N1583" s="4"/>
      <c r="O1583" s="17"/>
      <c r="P1583" s="17"/>
      <c r="Q1583" s="17"/>
      <c r="R1583" s="4"/>
    </row>
    <row r="1584" spans="1:18" x14ac:dyDescent="0.3">
      <c r="A1584" s="10">
        <v>44262.916666666664</v>
      </c>
      <c r="B1584" s="5">
        <v>44262.916666666664</v>
      </c>
      <c r="C1584" s="6">
        <v>35481.3828125</v>
      </c>
      <c r="D1584" s="6">
        <v>0.10081513226032257</v>
      </c>
      <c r="E1584" s="6">
        <v>5909</v>
      </c>
      <c r="F1584" s="6">
        <v>2.8413529651050032E-4</v>
      </c>
      <c r="G1584" s="6">
        <v>1E-3</v>
      </c>
      <c r="H1584" s="6">
        <v>0</v>
      </c>
      <c r="I1584">
        <v>0</v>
      </c>
      <c r="J1584" s="10">
        <v>44262.916666666664</v>
      </c>
      <c r="K1584" s="36">
        <f t="shared" si="24"/>
        <v>6.3380885980907433E-6</v>
      </c>
      <c r="N1584" s="4"/>
      <c r="O1584" s="17"/>
      <c r="P1584" s="17"/>
      <c r="Q1584" s="17"/>
      <c r="R1584" s="4"/>
    </row>
    <row r="1585" spans="1:18" x14ac:dyDescent="0.3">
      <c r="A1585" s="10">
        <v>44262.958333333336</v>
      </c>
      <c r="B1585" s="5">
        <v>44262.958333333336</v>
      </c>
      <c r="C1585" s="6">
        <v>33810.84765625</v>
      </c>
      <c r="D1585" s="6">
        <v>0.10081513226032257</v>
      </c>
      <c r="E1585" s="6">
        <v>5909</v>
      </c>
      <c r="F1585" s="6">
        <v>2.9817392715289319E-4</v>
      </c>
      <c r="G1585" s="6">
        <v>1E-3</v>
      </c>
      <c r="H1585" s="6">
        <v>0</v>
      </c>
      <c r="I1585">
        <v>0</v>
      </c>
      <c r="J1585" s="10">
        <v>44262.958333333336</v>
      </c>
      <c r="K1585" s="36">
        <f t="shared" si="24"/>
        <v>6.3380885980907433E-6</v>
      </c>
      <c r="N1585" s="4"/>
      <c r="O1585" s="17"/>
      <c r="P1585" s="17"/>
      <c r="Q1585" s="17"/>
      <c r="R1585" s="4"/>
    </row>
    <row r="1586" spans="1:18" x14ac:dyDescent="0.3">
      <c r="A1586" s="10">
        <v>44263</v>
      </c>
      <c r="B1586" s="5">
        <v>44263</v>
      </c>
      <c r="C1586" s="6">
        <v>32523.966796875</v>
      </c>
      <c r="D1586" s="6">
        <v>0.10081513226032257</v>
      </c>
      <c r="E1586" s="6">
        <v>5909</v>
      </c>
      <c r="F1586" s="6">
        <v>3.0997182136469645E-4</v>
      </c>
      <c r="G1586" s="6">
        <v>1E-3</v>
      </c>
      <c r="H1586" s="6">
        <v>0</v>
      </c>
      <c r="I1586">
        <v>0</v>
      </c>
      <c r="J1586" s="10">
        <v>44263</v>
      </c>
      <c r="K1586" s="36">
        <f t="shared" si="24"/>
        <v>6.3380885980907433E-6</v>
      </c>
      <c r="N1586" s="4"/>
      <c r="O1586" s="17"/>
      <c r="P1586" s="17"/>
      <c r="Q1586" s="17"/>
      <c r="R1586" s="4"/>
    </row>
    <row r="1587" spans="1:18" x14ac:dyDescent="0.3">
      <c r="A1587" s="10">
        <v>44263.041666666664</v>
      </c>
      <c r="B1587" s="5">
        <v>44263.041666666664</v>
      </c>
      <c r="C1587" s="6">
        <v>31878.353515625</v>
      </c>
      <c r="D1587" s="6">
        <v>0.10081513226032257</v>
      </c>
      <c r="E1587" s="6">
        <v>5909</v>
      </c>
      <c r="F1587" s="6">
        <v>3.1624949579315192E-4</v>
      </c>
      <c r="G1587" s="6">
        <v>1E-3</v>
      </c>
      <c r="H1587" s="6">
        <v>0</v>
      </c>
      <c r="I1587">
        <v>0</v>
      </c>
      <c r="J1587" s="10">
        <v>44263.041666666664</v>
      </c>
      <c r="K1587" s="36">
        <f t="shared" si="24"/>
        <v>6.3380885980907433E-6</v>
      </c>
      <c r="N1587" s="4"/>
      <c r="O1587" s="17"/>
      <c r="P1587" s="17"/>
      <c r="Q1587" s="17"/>
      <c r="R1587" s="4"/>
    </row>
    <row r="1588" spans="1:18" x14ac:dyDescent="0.3">
      <c r="A1588" s="10">
        <v>44263.083333333336</v>
      </c>
      <c r="B1588" s="5">
        <v>44263.083333333336</v>
      </c>
      <c r="C1588" s="6">
        <v>31648.4453125</v>
      </c>
      <c r="D1588" s="6">
        <v>0.10081513226032257</v>
      </c>
      <c r="E1588" s="6">
        <v>5909</v>
      </c>
      <c r="F1588" s="6">
        <v>3.1854687099117698E-4</v>
      </c>
      <c r="G1588" s="6">
        <v>1E-3</v>
      </c>
      <c r="H1588" s="6">
        <v>0</v>
      </c>
      <c r="I1588">
        <v>0</v>
      </c>
      <c r="J1588" s="10">
        <v>44263.083333333336</v>
      </c>
      <c r="K1588" s="36">
        <f t="shared" si="24"/>
        <v>6.3380885980907433E-6</v>
      </c>
      <c r="N1588" s="4"/>
      <c r="O1588" s="17"/>
      <c r="P1588" s="17"/>
      <c r="Q1588" s="17"/>
      <c r="R1588" s="4"/>
    </row>
    <row r="1589" spans="1:18" x14ac:dyDescent="0.3">
      <c r="A1589" s="10">
        <v>44263.125</v>
      </c>
      <c r="B1589" s="5">
        <v>44263.125</v>
      </c>
      <c r="C1589" s="6">
        <v>32068.40234375</v>
      </c>
      <c r="D1589" s="6">
        <v>0.10081513226032257</v>
      </c>
      <c r="E1589" s="6">
        <v>5909</v>
      </c>
      <c r="F1589" s="6">
        <v>3.1437528810963986E-4</v>
      </c>
      <c r="G1589" s="6">
        <v>1E-3</v>
      </c>
      <c r="H1589" s="6">
        <v>0</v>
      </c>
      <c r="I1589">
        <v>0</v>
      </c>
      <c r="J1589" s="10">
        <v>44263.125</v>
      </c>
      <c r="K1589" s="36">
        <f t="shared" si="24"/>
        <v>6.3380885980907433E-6</v>
      </c>
      <c r="N1589" s="4"/>
      <c r="O1589" s="17"/>
      <c r="P1589" s="17"/>
      <c r="Q1589" s="17"/>
      <c r="R1589" s="4"/>
    </row>
    <row r="1590" spans="1:18" x14ac:dyDescent="0.3">
      <c r="A1590" s="10">
        <v>44263.166666666664</v>
      </c>
      <c r="B1590" s="5">
        <v>44263.166666666664</v>
      </c>
      <c r="C1590" s="6">
        <v>32587.197265625</v>
      </c>
      <c r="D1590" s="6">
        <v>0.10081513226032257</v>
      </c>
      <c r="E1590" s="6">
        <v>5909</v>
      </c>
      <c r="F1590" s="6">
        <v>3.0937036848722375E-4</v>
      </c>
      <c r="G1590" s="6">
        <v>1E-3</v>
      </c>
      <c r="H1590" s="6">
        <v>0</v>
      </c>
      <c r="I1590">
        <v>0</v>
      </c>
      <c r="J1590" s="10">
        <v>44263.166666666664</v>
      </c>
      <c r="K1590" s="36">
        <f t="shared" si="24"/>
        <v>6.3380885980907433E-6</v>
      </c>
      <c r="N1590" s="4"/>
      <c r="O1590" s="17"/>
      <c r="P1590" s="17"/>
      <c r="Q1590" s="17"/>
      <c r="R1590" s="4"/>
    </row>
    <row r="1591" spans="1:18" x14ac:dyDescent="0.3">
      <c r="A1591" s="10">
        <v>44263.208333333336</v>
      </c>
      <c r="B1591" s="5">
        <v>44263.208333333336</v>
      </c>
      <c r="C1591" s="6">
        <v>34397.74609375</v>
      </c>
      <c r="D1591" s="6">
        <v>0.10081513226032257</v>
      </c>
      <c r="E1591" s="6">
        <v>5909</v>
      </c>
      <c r="F1591" s="6">
        <v>2.9308644812236833E-4</v>
      </c>
      <c r="G1591" s="6">
        <v>1E-3</v>
      </c>
      <c r="H1591" s="6">
        <v>0</v>
      </c>
      <c r="I1591">
        <v>0</v>
      </c>
      <c r="J1591" s="10">
        <v>44263.208333333336</v>
      </c>
      <c r="K1591" s="36">
        <f t="shared" si="24"/>
        <v>6.3380885980907433E-6</v>
      </c>
      <c r="N1591" s="4"/>
      <c r="O1591" s="17"/>
      <c r="P1591" s="17"/>
      <c r="Q1591" s="17"/>
      <c r="R1591" s="4"/>
    </row>
    <row r="1592" spans="1:18" x14ac:dyDescent="0.3">
      <c r="A1592" s="10">
        <v>44263.25</v>
      </c>
      <c r="B1592" s="5">
        <v>44263.25</v>
      </c>
      <c r="C1592" s="6">
        <v>37162.3203125</v>
      </c>
      <c r="D1592" s="6">
        <v>0.10081513226032257</v>
      </c>
      <c r="E1592" s="6">
        <v>5909</v>
      </c>
      <c r="F1592" s="6">
        <v>2.7128320140551654E-4</v>
      </c>
      <c r="G1592" s="6">
        <v>1E-3</v>
      </c>
      <c r="H1592" s="6">
        <v>0</v>
      </c>
      <c r="I1592">
        <v>0</v>
      </c>
      <c r="J1592" s="10">
        <v>44263.25</v>
      </c>
      <c r="K1592" s="36">
        <f t="shared" si="24"/>
        <v>6.3380885980907433E-6</v>
      </c>
      <c r="N1592" s="4"/>
      <c r="O1592" s="17"/>
      <c r="P1592" s="17"/>
      <c r="Q1592" s="17"/>
      <c r="R1592" s="4"/>
    </row>
    <row r="1593" spans="1:18" x14ac:dyDescent="0.3">
      <c r="A1593" s="10">
        <v>44263.291666666664</v>
      </c>
      <c r="B1593" s="5">
        <v>44263.291666666664</v>
      </c>
      <c r="C1593" s="6">
        <v>40251.12890625</v>
      </c>
      <c r="D1593" s="6">
        <v>9.1565790176391602</v>
      </c>
      <c r="E1593" s="6">
        <v>5909</v>
      </c>
      <c r="F1593" s="6">
        <v>2.2748626601171849E-2</v>
      </c>
      <c r="G1593" s="6">
        <v>0.154</v>
      </c>
      <c r="H1593" s="6">
        <v>9.0559999999999992</v>
      </c>
      <c r="I1593">
        <v>8982.7780000000002</v>
      </c>
      <c r="J1593" s="10">
        <v>44263.291666666664</v>
      </c>
      <c r="K1593" s="36">
        <f t="shared" si="24"/>
        <v>9.7606564410597453E-4</v>
      </c>
      <c r="N1593" s="4"/>
      <c r="O1593" s="17"/>
      <c r="P1593" s="17"/>
      <c r="Q1593" s="17"/>
      <c r="R1593" s="4"/>
    </row>
    <row r="1594" spans="1:18" x14ac:dyDescent="0.3">
      <c r="A1594" s="10">
        <v>44263.333333333336</v>
      </c>
      <c r="B1594" s="5">
        <v>44263.333333333336</v>
      </c>
      <c r="C1594" s="6">
        <v>40356.3515625</v>
      </c>
      <c r="D1594" s="6">
        <v>1694.8812255859375</v>
      </c>
      <c r="E1594" s="6">
        <v>5909</v>
      </c>
      <c r="F1594" s="6">
        <v>4.1997880382250861</v>
      </c>
      <c r="G1594" s="6">
        <v>28.683</v>
      </c>
      <c r="H1594" s="6">
        <v>1685.7249999999999</v>
      </c>
      <c r="I1594">
        <v>18409.987000000001</v>
      </c>
      <c r="J1594" s="10">
        <v>44263.333333333336</v>
      </c>
      <c r="K1594" s="36">
        <f t="shared" si="24"/>
        <v>0.18179539525903682</v>
      </c>
      <c r="N1594" s="4"/>
      <c r="O1594" s="17"/>
      <c r="P1594" s="17"/>
      <c r="Q1594" s="17"/>
      <c r="R1594" s="4"/>
    </row>
    <row r="1595" spans="1:18" x14ac:dyDescent="0.3">
      <c r="A1595" s="10">
        <v>44263.375</v>
      </c>
      <c r="B1595" s="5">
        <v>44263.375</v>
      </c>
      <c r="C1595" s="6">
        <v>39670.10546875</v>
      </c>
      <c r="D1595" s="6">
        <v>3286.427734375</v>
      </c>
      <c r="E1595" s="6">
        <v>5909</v>
      </c>
      <c r="F1595" s="6">
        <v>8.2843937406818178</v>
      </c>
      <c r="G1595" s="6">
        <v>55.616999999999997</v>
      </c>
      <c r="H1595" s="6">
        <v>1591.547</v>
      </c>
      <c r="I1595">
        <v>93.903000000000006</v>
      </c>
      <c r="J1595" s="10">
        <v>44263.375</v>
      </c>
      <c r="K1595" s="36">
        <f t="shared" si="24"/>
        <v>0.35250547356001283</v>
      </c>
      <c r="N1595" s="4"/>
      <c r="O1595" s="17"/>
      <c r="P1595" s="17"/>
      <c r="Q1595" s="17"/>
      <c r="R1595" s="4"/>
    </row>
    <row r="1596" spans="1:18" x14ac:dyDescent="0.3">
      <c r="A1596" s="10">
        <v>44263.416666666664</v>
      </c>
      <c r="B1596" s="5">
        <v>44263.416666666664</v>
      </c>
      <c r="C1596" s="6">
        <v>38648.5859375</v>
      </c>
      <c r="D1596" s="6">
        <v>2783.361083984375</v>
      </c>
      <c r="E1596" s="6">
        <v>5909</v>
      </c>
      <c r="F1596" s="6">
        <v>7.2017151894908826</v>
      </c>
      <c r="G1596" s="6">
        <v>47.103000000000002</v>
      </c>
      <c r="H1596" s="6">
        <v>-503.06700000000001</v>
      </c>
      <c r="I1596">
        <v>-15.307</v>
      </c>
      <c r="J1596" s="10">
        <v>44263.416666666664</v>
      </c>
      <c r="K1596" s="36">
        <f t="shared" si="24"/>
        <v>0.29854298723586831</v>
      </c>
      <c r="N1596" s="4"/>
      <c r="O1596" s="17"/>
      <c r="P1596" s="17"/>
      <c r="Q1596" s="17"/>
      <c r="R1596" s="4"/>
    </row>
    <row r="1597" spans="1:18" x14ac:dyDescent="0.3">
      <c r="A1597" s="10">
        <v>44263.458333333336</v>
      </c>
      <c r="B1597" s="5">
        <v>44263.458333333336</v>
      </c>
      <c r="C1597" s="6">
        <v>38139.3515625</v>
      </c>
      <c r="D1597" s="6">
        <v>1787.9166259765625</v>
      </c>
      <c r="E1597" s="6">
        <v>5909</v>
      </c>
      <c r="F1597" s="6">
        <v>4.6878527104653438</v>
      </c>
      <c r="G1597" s="6">
        <v>30.257000000000001</v>
      </c>
      <c r="H1597" s="6">
        <v>-995.44399999999996</v>
      </c>
      <c r="I1597">
        <v>-35.764000000000003</v>
      </c>
      <c r="J1597" s="10">
        <v>44263.458333333336</v>
      </c>
      <c r="K1597" s="36">
        <f t="shared" si="24"/>
        <v>0.19177154671243163</v>
      </c>
      <c r="N1597" s="4"/>
      <c r="O1597" s="17"/>
      <c r="P1597" s="17"/>
      <c r="Q1597" s="17"/>
      <c r="R1597" s="4"/>
    </row>
    <row r="1598" spans="1:18" x14ac:dyDescent="0.3">
      <c r="A1598" s="10">
        <v>44263.5</v>
      </c>
      <c r="B1598" s="5">
        <v>44263.5</v>
      </c>
      <c r="C1598" s="6">
        <v>37735.1875</v>
      </c>
      <c r="D1598" s="6">
        <v>1844.492431640625</v>
      </c>
      <c r="E1598" s="6">
        <v>5909</v>
      </c>
      <c r="F1598" s="6">
        <v>4.8879906364335017</v>
      </c>
      <c r="G1598" s="6">
        <v>31.213999999999999</v>
      </c>
      <c r="H1598" s="6">
        <v>56.576000000000001</v>
      </c>
      <c r="I1598">
        <v>3.1640000000000001</v>
      </c>
      <c r="J1598" s="10">
        <v>44263.5</v>
      </c>
      <c r="K1598" s="36">
        <f t="shared" si="24"/>
        <v>0.19783709750080444</v>
      </c>
      <c r="N1598" s="4"/>
      <c r="O1598" s="17"/>
      <c r="P1598" s="17"/>
      <c r="Q1598" s="17"/>
      <c r="R1598" s="4"/>
    </row>
    <row r="1599" spans="1:18" x14ac:dyDescent="0.3">
      <c r="A1599" s="10">
        <v>44263.541666666664</v>
      </c>
      <c r="B1599" s="5">
        <v>44263.541666666664</v>
      </c>
      <c r="C1599" s="6">
        <v>37378.27734375</v>
      </c>
      <c r="D1599" s="6">
        <v>1488.04296875</v>
      </c>
      <c r="E1599" s="6">
        <v>5909</v>
      </c>
      <c r="F1599" s="6">
        <v>3.9810367799061099</v>
      </c>
      <c r="G1599" s="6">
        <v>25.181999999999999</v>
      </c>
      <c r="H1599" s="6">
        <v>-356.44900000000001</v>
      </c>
      <c r="I1599">
        <v>-19.324999999999999</v>
      </c>
      <c r="J1599" s="10">
        <v>44263.541666666664</v>
      </c>
      <c r="K1599" s="36">
        <f t="shared" si="24"/>
        <v>0.15960574707712108</v>
      </c>
      <c r="N1599" s="4"/>
      <c r="O1599" s="17"/>
      <c r="P1599" s="17"/>
      <c r="Q1599" s="17"/>
      <c r="R1599" s="4"/>
    </row>
    <row r="1600" spans="1:18" x14ac:dyDescent="0.3">
      <c r="A1600" s="10">
        <v>44263.583333333336</v>
      </c>
      <c r="B1600" s="5">
        <v>44263.583333333336</v>
      </c>
      <c r="C1600" s="6">
        <v>37247.109375</v>
      </c>
      <c r="D1600" s="6">
        <v>1805.399658203125</v>
      </c>
      <c r="E1600" s="6">
        <v>5909</v>
      </c>
      <c r="F1600" s="6">
        <v>4.8470866289959575</v>
      </c>
      <c r="G1600" s="6">
        <v>30.553000000000001</v>
      </c>
      <c r="H1600" s="6">
        <v>317.35700000000003</v>
      </c>
      <c r="I1600">
        <v>21.327000000000002</v>
      </c>
      <c r="J1600" s="10">
        <v>44263.583333333336</v>
      </c>
      <c r="K1600" s="36">
        <f t="shared" si="24"/>
        <v>0.19364762093746649</v>
      </c>
      <c r="N1600" s="4"/>
      <c r="O1600" s="17"/>
      <c r="P1600" s="17"/>
      <c r="Q1600" s="17"/>
      <c r="R1600" s="4"/>
    </row>
    <row r="1601" spans="1:18" x14ac:dyDescent="0.3">
      <c r="A1601" s="10">
        <v>44263.625</v>
      </c>
      <c r="B1601" s="5">
        <v>44263.625</v>
      </c>
      <c r="C1601" s="6">
        <v>37257.58984375</v>
      </c>
      <c r="D1601" s="6">
        <v>1532.18701171875</v>
      </c>
      <c r="E1601" s="6">
        <v>5909</v>
      </c>
      <c r="F1601" s="6">
        <v>4.1124158007654277</v>
      </c>
      <c r="G1601" s="6">
        <v>25.928999999999998</v>
      </c>
      <c r="H1601" s="6">
        <v>-273.21300000000002</v>
      </c>
      <c r="I1601">
        <v>-15.132999999999999</v>
      </c>
      <c r="J1601" s="10">
        <v>44263.625</v>
      </c>
      <c r="K1601" s="36">
        <f t="shared" si="24"/>
        <v>0.16434029925989485</v>
      </c>
      <c r="N1601" s="4"/>
      <c r="O1601" s="17"/>
      <c r="P1601" s="17"/>
      <c r="Q1601" s="17"/>
      <c r="R1601" s="4"/>
    </row>
    <row r="1602" spans="1:18" x14ac:dyDescent="0.3">
      <c r="A1602" s="10">
        <v>44263.666666666664</v>
      </c>
      <c r="B1602" s="5">
        <v>44263.666666666664</v>
      </c>
      <c r="C1602" s="6">
        <v>37117.84375</v>
      </c>
      <c r="D1602" s="6">
        <v>1137.401123046875</v>
      </c>
      <c r="E1602" s="6">
        <v>5909</v>
      </c>
      <c r="F1602" s="6">
        <v>3.0642974056025949</v>
      </c>
      <c r="G1602" s="6">
        <v>19.248000000000001</v>
      </c>
      <c r="H1602" s="6">
        <v>-394.786</v>
      </c>
      <c r="I1602">
        <v>-25.765999999999998</v>
      </c>
      <c r="J1602" s="10">
        <v>44263.666666666664</v>
      </c>
      <c r="K1602" s="36">
        <f t="shared" si="24"/>
        <v>0.12199552933605062</v>
      </c>
      <c r="N1602" s="4"/>
      <c r="O1602" s="17"/>
      <c r="P1602" s="17"/>
      <c r="Q1602" s="17"/>
      <c r="R1602" s="4"/>
    </row>
    <row r="1603" spans="1:18" x14ac:dyDescent="0.3">
      <c r="A1603" s="10">
        <v>44263.708333333336</v>
      </c>
      <c r="B1603" s="5">
        <v>44263.708333333336</v>
      </c>
      <c r="C1603" s="6">
        <v>37129.1875</v>
      </c>
      <c r="D1603" s="6">
        <v>684.8592529296875</v>
      </c>
      <c r="E1603" s="6">
        <v>5909</v>
      </c>
      <c r="F1603" s="6">
        <v>1.8445306753068256</v>
      </c>
      <c r="G1603" s="6">
        <v>11.59</v>
      </c>
      <c r="H1603" s="6">
        <v>-452.54199999999997</v>
      </c>
      <c r="I1603">
        <v>-39.786999999999999</v>
      </c>
      <c r="J1603" s="10">
        <v>44263.708333333336</v>
      </c>
      <c r="K1603" s="36">
        <f t="shared" ref="K1603:K1666" si="25">G1603*E1603/$O$1/100</f>
        <v>7.3458446851871709E-2</v>
      </c>
      <c r="N1603" s="4"/>
      <c r="O1603" s="17"/>
      <c r="P1603" s="17"/>
      <c r="Q1603" s="17"/>
      <c r="R1603" s="4"/>
    </row>
    <row r="1604" spans="1:18" x14ac:dyDescent="0.3">
      <c r="A1604" s="10">
        <v>44263.75</v>
      </c>
      <c r="B1604" s="5">
        <v>44263.75</v>
      </c>
      <c r="C1604" s="6">
        <v>37643.0703125</v>
      </c>
      <c r="D1604" s="6">
        <v>283.13821411132813</v>
      </c>
      <c r="E1604" s="6">
        <v>5909</v>
      </c>
      <c r="F1604" s="6">
        <v>0.75216556928223632</v>
      </c>
      <c r="G1604" s="6">
        <v>4.7910000000000004</v>
      </c>
      <c r="H1604" s="6">
        <v>-401.721</v>
      </c>
      <c r="I1604">
        <v>-58.656999999999996</v>
      </c>
      <c r="J1604" s="10">
        <v>44263.75</v>
      </c>
      <c r="K1604" s="36">
        <f t="shared" si="25"/>
        <v>3.0365782473452754E-2</v>
      </c>
      <c r="N1604" s="4"/>
      <c r="O1604" s="17"/>
      <c r="P1604" s="17"/>
      <c r="Q1604" s="17"/>
      <c r="R1604" s="4"/>
    </row>
    <row r="1605" spans="1:18" x14ac:dyDescent="0.3">
      <c r="A1605" s="10">
        <v>44263.791666666664</v>
      </c>
      <c r="B1605" s="5">
        <v>44263.791666666664</v>
      </c>
      <c r="C1605" s="6">
        <v>39059.58203125</v>
      </c>
      <c r="D1605" s="6">
        <v>2.568848617374897E-2</v>
      </c>
      <c r="E1605" s="6">
        <v>5909</v>
      </c>
      <c r="F1605" s="6">
        <v>6.5767437432373563E-5</v>
      </c>
      <c r="G1605" s="6">
        <v>0</v>
      </c>
      <c r="H1605" s="6">
        <v>-283.113</v>
      </c>
      <c r="I1605">
        <v>-99.991</v>
      </c>
      <c r="J1605" s="10">
        <v>44263.791666666664</v>
      </c>
      <c r="K1605" s="36">
        <f t="shared" si="25"/>
        <v>0</v>
      </c>
      <c r="N1605" s="4"/>
      <c r="O1605" s="17"/>
      <c r="P1605" s="17"/>
      <c r="Q1605" s="17"/>
      <c r="R1605" s="4"/>
    </row>
    <row r="1606" spans="1:18" x14ac:dyDescent="0.3">
      <c r="A1606" s="10">
        <v>44263.833333333336</v>
      </c>
      <c r="B1606" s="5">
        <v>44263.833333333336</v>
      </c>
      <c r="C1606" s="6">
        <v>38812.484375</v>
      </c>
      <c r="D1606" s="6">
        <v>2.568848617374897E-2</v>
      </c>
      <c r="E1606" s="6">
        <v>5909</v>
      </c>
      <c r="F1606" s="6">
        <v>6.6186142390553863E-5</v>
      </c>
      <c r="G1606" s="6">
        <v>0</v>
      </c>
      <c r="H1606" s="6">
        <v>0</v>
      </c>
      <c r="I1606">
        <v>0</v>
      </c>
      <c r="J1606" s="10">
        <v>44263.833333333336</v>
      </c>
      <c r="K1606" s="36">
        <f t="shared" si="25"/>
        <v>0</v>
      </c>
      <c r="N1606" s="4"/>
      <c r="O1606" s="17"/>
      <c r="P1606" s="17"/>
      <c r="Q1606" s="17"/>
      <c r="R1606" s="4"/>
    </row>
    <row r="1607" spans="1:18" x14ac:dyDescent="0.3">
      <c r="A1607" s="10">
        <v>44263.875</v>
      </c>
      <c r="B1607" s="5">
        <v>44263.875</v>
      </c>
      <c r="C1607" s="6">
        <v>37721.0703125</v>
      </c>
      <c r="D1607" s="6">
        <v>2.568848617374897E-2</v>
      </c>
      <c r="E1607" s="6">
        <v>5909</v>
      </c>
      <c r="F1607" s="6">
        <v>6.8101159274996299E-5</v>
      </c>
      <c r="G1607" s="6">
        <v>0</v>
      </c>
      <c r="H1607" s="6">
        <v>0</v>
      </c>
      <c r="I1607">
        <v>0</v>
      </c>
      <c r="J1607" s="10">
        <v>44263.875</v>
      </c>
      <c r="K1607" s="36">
        <f t="shared" si="25"/>
        <v>0</v>
      </c>
      <c r="N1607" s="4"/>
      <c r="O1607" s="17"/>
      <c r="P1607" s="17"/>
      <c r="Q1607" s="17"/>
      <c r="R1607" s="4"/>
    </row>
    <row r="1608" spans="1:18" x14ac:dyDescent="0.3">
      <c r="A1608" s="10">
        <v>44263.916666666664</v>
      </c>
      <c r="B1608" s="5">
        <v>44263.916666666664</v>
      </c>
      <c r="C1608" s="6">
        <v>36008.35546875</v>
      </c>
      <c r="D1608" s="6">
        <v>2.568848617374897E-2</v>
      </c>
      <c r="E1608" s="6">
        <v>5909</v>
      </c>
      <c r="F1608" s="6">
        <v>7.1340348203468573E-5</v>
      </c>
      <c r="G1608" s="6">
        <v>0</v>
      </c>
      <c r="H1608" s="6">
        <v>0</v>
      </c>
      <c r="I1608">
        <v>0</v>
      </c>
      <c r="J1608" s="10">
        <v>44263.916666666664</v>
      </c>
      <c r="K1608" s="36">
        <f t="shared" si="25"/>
        <v>0</v>
      </c>
      <c r="N1608" s="4"/>
      <c r="O1608" s="17"/>
      <c r="P1608" s="17"/>
      <c r="Q1608" s="17"/>
      <c r="R1608" s="4"/>
    </row>
    <row r="1609" spans="1:18" x14ac:dyDescent="0.3">
      <c r="A1609" s="10">
        <v>44263.958333333336</v>
      </c>
      <c r="B1609" s="5">
        <v>44263.958333333336</v>
      </c>
      <c r="C1609" s="6">
        <v>33896.0390625</v>
      </c>
      <c r="D1609" s="6">
        <v>2.568848617374897E-2</v>
      </c>
      <c r="E1609" s="6">
        <v>5909</v>
      </c>
      <c r="F1609" s="6">
        <v>7.5786100335743236E-5</v>
      </c>
      <c r="G1609" s="6">
        <v>0</v>
      </c>
      <c r="H1609" s="6">
        <v>0</v>
      </c>
      <c r="I1609">
        <v>0</v>
      </c>
      <c r="J1609" s="10">
        <v>44263.958333333336</v>
      </c>
      <c r="K1609" s="36">
        <f t="shared" si="25"/>
        <v>0</v>
      </c>
      <c r="N1609" s="4"/>
      <c r="O1609" s="17"/>
      <c r="P1609" s="17"/>
      <c r="Q1609" s="17"/>
      <c r="R1609" s="4"/>
    </row>
    <row r="1610" spans="1:18" x14ac:dyDescent="0.3">
      <c r="A1610" s="10">
        <v>44264</v>
      </c>
      <c r="B1610" s="5">
        <v>44264</v>
      </c>
      <c r="C1610" s="6">
        <v>31920.283203125</v>
      </c>
      <c r="D1610" s="6">
        <v>2.568848617374897E-2</v>
      </c>
      <c r="E1610" s="6">
        <v>5909</v>
      </c>
      <c r="F1610" s="6">
        <v>8.047699956256673E-5</v>
      </c>
      <c r="G1610" s="6">
        <v>0</v>
      </c>
      <c r="H1610" s="6">
        <v>0</v>
      </c>
      <c r="I1610">
        <v>0</v>
      </c>
      <c r="J1610" s="10">
        <v>44264</v>
      </c>
      <c r="K1610" s="36">
        <f t="shared" si="25"/>
        <v>0</v>
      </c>
      <c r="N1610" s="4"/>
      <c r="O1610" s="17"/>
      <c r="P1610" s="17"/>
      <c r="Q1610" s="17"/>
      <c r="R1610" s="4"/>
    </row>
    <row r="1611" spans="1:18" x14ac:dyDescent="0.3">
      <c r="A1611" s="10">
        <v>44264.041666666664</v>
      </c>
      <c r="B1611" s="5">
        <v>44264.041666666664</v>
      </c>
      <c r="C1611" s="6">
        <v>30757.548828125</v>
      </c>
      <c r="D1611" s="6">
        <v>2.568848617374897E-2</v>
      </c>
      <c r="E1611" s="6">
        <v>5909</v>
      </c>
      <c r="F1611" s="6">
        <v>8.3519289255778304E-5</v>
      </c>
      <c r="G1611" s="6">
        <v>0</v>
      </c>
      <c r="H1611" s="6">
        <v>0</v>
      </c>
      <c r="I1611">
        <v>0</v>
      </c>
      <c r="J1611" s="10">
        <v>44264.041666666664</v>
      </c>
      <c r="K1611" s="36">
        <f t="shared" si="25"/>
        <v>0</v>
      </c>
      <c r="N1611" s="4"/>
      <c r="O1611" s="17"/>
      <c r="P1611" s="17"/>
      <c r="Q1611" s="17"/>
      <c r="R1611" s="4"/>
    </row>
    <row r="1612" spans="1:18" x14ac:dyDescent="0.3">
      <c r="A1612" s="10">
        <v>44264.083333333336</v>
      </c>
      <c r="B1612" s="5">
        <v>44264.083333333336</v>
      </c>
      <c r="C1612" s="6">
        <v>30376.640625</v>
      </c>
      <c r="D1612" s="6">
        <v>2.568848617374897E-2</v>
      </c>
      <c r="E1612" s="6">
        <v>5909</v>
      </c>
      <c r="F1612" s="6">
        <v>8.4566580257750177E-5</v>
      </c>
      <c r="G1612" s="6">
        <v>0</v>
      </c>
      <c r="H1612" s="6">
        <v>0</v>
      </c>
      <c r="I1612">
        <v>0</v>
      </c>
      <c r="J1612" s="10">
        <v>44264.083333333336</v>
      </c>
      <c r="K1612" s="36">
        <f t="shared" si="25"/>
        <v>0</v>
      </c>
      <c r="N1612" s="4"/>
      <c r="O1612" s="17"/>
      <c r="P1612" s="17"/>
      <c r="Q1612" s="17"/>
      <c r="R1612" s="4"/>
    </row>
    <row r="1613" spans="1:18" x14ac:dyDescent="0.3">
      <c r="A1613" s="10">
        <v>44264.125</v>
      </c>
      <c r="B1613" s="5">
        <v>44264.125</v>
      </c>
      <c r="C1613" s="6">
        <v>30110.443359375</v>
      </c>
      <c r="D1613" s="6">
        <v>2.568848617374897E-2</v>
      </c>
      <c r="E1613" s="6">
        <v>5909</v>
      </c>
      <c r="F1613" s="6">
        <v>8.5314207655965194E-5</v>
      </c>
      <c r="G1613" s="6">
        <v>0</v>
      </c>
      <c r="H1613" s="6">
        <v>0</v>
      </c>
      <c r="I1613">
        <v>0</v>
      </c>
      <c r="J1613" s="10">
        <v>44264.125</v>
      </c>
      <c r="K1613" s="36">
        <f t="shared" si="25"/>
        <v>0</v>
      </c>
      <c r="N1613" s="4"/>
      <c r="O1613" s="17"/>
      <c r="P1613" s="17"/>
      <c r="Q1613" s="17"/>
      <c r="R1613" s="4"/>
    </row>
    <row r="1614" spans="1:18" x14ac:dyDescent="0.3">
      <c r="A1614" s="10">
        <v>44264.166666666664</v>
      </c>
      <c r="B1614" s="5">
        <v>44264.166666666664</v>
      </c>
      <c r="C1614" s="6">
        <v>30310.1640625</v>
      </c>
      <c r="D1614" s="6">
        <v>2.568848617374897E-2</v>
      </c>
      <c r="E1614" s="6">
        <v>5909</v>
      </c>
      <c r="F1614" s="6">
        <v>8.4752052548375974E-5</v>
      </c>
      <c r="G1614" s="6">
        <v>0</v>
      </c>
      <c r="H1614" s="6">
        <v>0</v>
      </c>
      <c r="I1614">
        <v>0</v>
      </c>
      <c r="J1614" s="10">
        <v>44264.166666666664</v>
      </c>
      <c r="K1614" s="36">
        <f t="shared" si="25"/>
        <v>0</v>
      </c>
      <c r="N1614" s="4"/>
      <c r="O1614" s="17"/>
      <c r="P1614" s="17"/>
      <c r="Q1614" s="17"/>
      <c r="R1614" s="4"/>
    </row>
    <row r="1615" spans="1:18" x14ac:dyDescent="0.3">
      <c r="A1615" s="10">
        <v>44264.208333333336</v>
      </c>
      <c r="B1615" s="5">
        <v>44264.208333333336</v>
      </c>
      <c r="C1615" s="6">
        <v>31336.556640625</v>
      </c>
      <c r="D1615" s="6">
        <v>2.568848617374897E-2</v>
      </c>
      <c r="E1615" s="6">
        <v>5909</v>
      </c>
      <c r="F1615" s="6">
        <v>8.1976097336891764E-5</v>
      </c>
      <c r="G1615" s="6">
        <v>0</v>
      </c>
      <c r="H1615" s="6">
        <v>0</v>
      </c>
      <c r="I1615">
        <v>0</v>
      </c>
      <c r="J1615" s="10">
        <v>44264.208333333336</v>
      </c>
      <c r="K1615" s="36">
        <f t="shared" si="25"/>
        <v>0</v>
      </c>
      <c r="N1615" s="4"/>
      <c r="O1615" s="17"/>
      <c r="P1615" s="17"/>
      <c r="Q1615" s="17"/>
      <c r="R1615" s="4"/>
    </row>
    <row r="1616" spans="1:18" x14ac:dyDescent="0.3">
      <c r="A1616" s="10">
        <v>44264.25</v>
      </c>
      <c r="B1616" s="5">
        <v>44264.25</v>
      </c>
      <c r="C1616" s="6">
        <v>33628.01953125</v>
      </c>
      <c r="D1616" s="6">
        <v>2.568848617374897E-2</v>
      </c>
      <c r="E1616" s="6">
        <v>5909</v>
      </c>
      <c r="F1616" s="6">
        <v>7.6390125055913737E-5</v>
      </c>
      <c r="G1616" s="6">
        <v>0</v>
      </c>
      <c r="H1616" s="6">
        <v>0</v>
      </c>
      <c r="I1616">
        <v>0</v>
      </c>
      <c r="J1616" s="10">
        <v>44264.25</v>
      </c>
      <c r="K1616" s="36">
        <f t="shared" si="25"/>
        <v>0</v>
      </c>
      <c r="N1616" s="4"/>
      <c r="O1616" s="17"/>
      <c r="P1616" s="17"/>
      <c r="Q1616" s="17"/>
      <c r="R1616" s="4"/>
    </row>
    <row r="1617" spans="1:18" x14ac:dyDescent="0.3">
      <c r="A1617" s="10">
        <v>44264.291666666664</v>
      </c>
      <c r="B1617" s="5">
        <v>44264.291666666664</v>
      </c>
      <c r="C1617" s="6">
        <v>36059.0234375</v>
      </c>
      <c r="D1617" s="6">
        <v>8.3961849212646484</v>
      </c>
      <c r="E1617" s="6">
        <v>5909</v>
      </c>
      <c r="F1617" s="6">
        <v>2.3284559926636667E-2</v>
      </c>
      <c r="G1617" s="6">
        <v>0.14199999999999999</v>
      </c>
      <c r="H1617" s="6">
        <v>8.3699999999999992</v>
      </c>
      <c r="I1617">
        <v>32582.690999999999</v>
      </c>
      <c r="J1617" s="10">
        <v>44264.291666666664</v>
      </c>
      <c r="K1617" s="36">
        <f t="shared" si="25"/>
        <v>9.000085809288855E-4</v>
      </c>
      <c r="N1617" s="4"/>
      <c r="O1617" s="17"/>
      <c r="P1617" s="17"/>
      <c r="Q1617" s="17"/>
      <c r="R1617" s="4"/>
    </row>
    <row r="1618" spans="1:18" x14ac:dyDescent="0.3">
      <c r="A1618" s="10">
        <v>44264.333333333336</v>
      </c>
      <c r="B1618" s="5">
        <v>44264.333333333336</v>
      </c>
      <c r="C1618" s="6">
        <v>36553.1484375</v>
      </c>
      <c r="D1618" s="6">
        <v>190.80732727050781</v>
      </c>
      <c r="E1618" s="6">
        <v>5909</v>
      </c>
      <c r="F1618" s="6">
        <v>0.52199970570731447</v>
      </c>
      <c r="G1618" s="6">
        <v>3.2290000000000001</v>
      </c>
      <c r="H1618" s="6">
        <v>182.411</v>
      </c>
      <c r="I1618">
        <v>2172.5459999999998</v>
      </c>
      <c r="J1618" s="10">
        <v>44264.333333333336</v>
      </c>
      <c r="K1618" s="36">
        <f t="shared" si="25"/>
        <v>2.0465688083235012E-2</v>
      </c>
      <c r="N1618" s="4"/>
      <c r="O1618" s="17"/>
      <c r="P1618" s="17"/>
      <c r="Q1618" s="17"/>
      <c r="R1618" s="4"/>
    </row>
    <row r="1619" spans="1:18" x14ac:dyDescent="0.3">
      <c r="A1619" s="10">
        <v>44264.375</v>
      </c>
      <c r="B1619" s="5">
        <v>44264.375</v>
      </c>
      <c r="C1619" s="6">
        <v>37203.32421875</v>
      </c>
      <c r="D1619" s="6">
        <v>268.05239868164063</v>
      </c>
      <c r="E1619" s="6">
        <v>5909</v>
      </c>
      <c r="F1619" s="6">
        <v>0.72050657921193406</v>
      </c>
      <c r="G1619" s="6">
        <v>4.5359999999999996</v>
      </c>
      <c r="H1619" s="6">
        <v>77.245000000000005</v>
      </c>
      <c r="I1619">
        <v>40.482999999999997</v>
      </c>
      <c r="J1619" s="10">
        <v>44264.375</v>
      </c>
      <c r="K1619" s="36">
        <f t="shared" si="25"/>
        <v>2.8749569880939609E-2</v>
      </c>
      <c r="N1619" s="4"/>
      <c r="O1619" s="17"/>
      <c r="P1619" s="17"/>
      <c r="Q1619" s="17"/>
      <c r="R1619" s="4"/>
    </row>
    <row r="1620" spans="1:18" x14ac:dyDescent="0.3">
      <c r="A1620" s="10">
        <v>44264.416666666664</v>
      </c>
      <c r="B1620" s="5">
        <v>44264.416666666664</v>
      </c>
      <c r="C1620" s="6">
        <v>37662.58984375</v>
      </c>
      <c r="D1620" s="6">
        <v>430.87899780273438</v>
      </c>
      <c r="E1620" s="6">
        <v>5909</v>
      </c>
      <c r="F1620" s="6">
        <v>1.1440503682575018</v>
      </c>
      <c r="G1620" s="6">
        <v>7.2910000000000004</v>
      </c>
      <c r="H1620" s="6">
        <v>162.827</v>
      </c>
      <c r="I1620">
        <v>60.744</v>
      </c>
      <c r="J1620" s="10">
        <v>44264.416666666664</v>
      </c>
      <c r="K1620" s="36">
        <f t="shared" si="25"/>
        <v>4.6211003968679609E-2</v>
      </c>
      <c r="N1620" s="4"/>
      <c r="O1620" s="17"/>
      <c r="P1620" s="17"/>
      <c r="Q1620" s="17"/>
      <c r="R1620" s="4"/>
    </row>
    <row r="1621" spans="1:18" x14ac:dyDescent="0.3">
      <c r="A1621" s="10">
        <v>44264.458333333336</v>
      </c>
      <c r="B1621" s="5">
        <v>44264.458333333336</v>
      </c>
      <c r="C1621" s="6">
        <v>38049.703125</v>
      </c>
      <c r="D1621" s="6">
        <v>810.84375</v>
      </c>
      <c r="E1621" s="6">
        <v>5909</v>
      </c>
      <c r="F1621" s="6">
        <v>2.1310120274427238</v>
      </c>
      <c r="G1621" s="6">
        <v>13.722</v>
      </c>
      <c r="H1621" s="6">
        <v>379.96499999999997</v>
      </c>
      <c r="I1621">
        <v>88.183999999999997</v>
      </c>
      <c r="J1621" s="10">
        <v>44264.458333333336</v>
      </c>
      <c r="K1621" s="36">
        <f t="shared" si="25"/>
        <v>8.6971251743001174E-2</v>
      </c>
      <c r="N1621" s="4"/>
      <c r="O1621" s="17"/>
      <c r="P1621" s="17"/>
      <c r="Q1621" s="17"/>
      <c r="R1621" s="4"/>
    </row>
    <row r="1622" spans="1:18" x14ac:dyDescent="0.3">
      <c r="A1622" s="10">
        <v>44264.5</v>
      </c>
      <c r="B1622" s="5">
        <v>44264.5</v>
      </c>
      <c r="C1622" s="6">
        <v>38205.30078125</v>
      </c>
      <c r="D1622" s="6">
        <v>657.41162109375</v>
      </c>
      <c r="E1622" s="6">
        <v>5909</v>
      </c>
      <c r="F1622" s="6">
        <v>1.7207340543079499</v>
      </c>
      <c r="G1622" s="6">
        <v>11.125</v>
      </c>
      <c r="H1622" s="6">
        <v>-153.43199999999999</v>
      </c>
      <c r="I1622">
        <v>-18.922999999999998</v>
      </c>
      <c r="J1622" s="10">
        <v>44264.5</v>
      </c>
      <c r="K1622" s="36">
        <f t="shared" si="25"/>
        <v>7.0511235653759524E-2</v>
      </c>
      <c r="N1622" s="4"/>
      <c r="O1622" s="17"/>
      <c r="P1622" s="17"/>
      <c r="Q1622" s="17"/>
      <c r="R1622" s="4"/>
    </row>
    <row r="1623" spans="1:18" x14ac:dyDescent="0.3">
      <c r="A1623" s="10">
        <v>44264.541666666664</v>
      </c>
      <c r="B1623" s="5">
        <v>44264.541666666664</v>
      </c>
      <c r="C1623" s="6">
        <v>38346.6953125</v>
      </c>
      <c r="D1623" s="6">
        <v>668.8614501953125</v>
      </c>
      <c r="E1623" s="6">
        <v>5909</v>
      </c>
      <c r="F1623" s="6">
        <v>1.7442479586429485</v>
      </c>
      <c r="G1623" s="6">
        <v>11.319000000000001</v>
      </c>
      <c r="H1623" s="6">
        <v>11.45</v>
      </c>
      <c r="I1623">
        <v>1.742</v>
      </c>
      <c r="J1623" s="10">
        <v>44264.541666666664</v>
      </c>
      <c r="K1623" s="36">
        <f t="shared" si="25"/>
        <v>7.1740824841789133E-2</v>
      </c>
      <c r="N1623" s="4"/>
      <c r="O1623" s="17"/>
      <c r="P1623" s="17"/>
      <c r="Q1623" s="17"/>
      <c r="R1623" s="4"/>
    </row>
    <row r="1624" spans="1:18" x14ac:dyDescent="0.3">
      <c r="A1624" s="10">
        <v>44264.583333333336</v>
      </c>
      <c r="B1624" s="5">
        <v>44264.583333333336</v>
      </c>
      <c r="C1624" s="6">
        <v>38559.890625</v>
      </c>
      <c r="D1624" s="6">
        <v>794.34600830078125</v>
      </c>
      <c r="E1624" s="6">
        <v>5909</v>
      </c>
      <c r="F1624" s="6">
        <v>2.0600317983935703</v>
      </c>
      <c r="G1624" s="6">
        <v>13.442</v>
      </c>
      <c r="H1624" s="6">
        <v>125.485</v>
      </c>
      <c r="I1624">
        <v>18.760999999999999</v>
      </c>
      <c r="J1624" s="10">
        <v>44264.583333333336</v>
      </c>
      <c r="K1624" s="36">
        <f t="shared" si="25"/>
        <v>8.5196586935535765E-2</v>
      </c>
      <c r="N1624" s="4"/>
      <c r="O1624" s="17"/>
      <c r="P1624" s="17"/>
      <c r="Q1624" s="17"/>
      <c r="R1624" s="4"/>
    </row>
    <row r="1625" spans="1:18" x14ac:dyDescent="0.3">
      <c r="A1625" s="10">
        <v>44264.625</v>
      </c>
      <c r="B1625" s="5">
        <v>44264.625</v>
      </c>
      <c r="C1625" s="6">
        <v>38324.37109375</v>
      </c>
      <c r="D1625" s="6">
        <v>675.22900390625</v>
      </c>
      <c r="E1625" s="6">
        <v>5909</v>
      </c>
      <c r="F1625" s="6">
        <v>1.7618788896874225</v>
      </c>
      <c r="G1625" s="6">
        <v>11.427</v>
      </c>
      <c r="H1625" s="6">
        <v>-119.117</v>
      </c>
      <c r="I1625">
        <v>-14.996</v>
      </c>
      <c r="J1625" s="10">
        <v>44264.625</v>
      </c>
      <c r="K1625" s="36">
        <f t="shared" si="25"/>
        <v>7.2425338410382928E-2</v>
      </c>
      <c r="N1625" s="4"/>
      <c r="O1625" s="17"/>
      <c r="P1625" s="17"/>
      <c r="Q1625" s="17"/>
      <c r="R1625" s="4"/>
    </row>
    <row r="1626" spans="1:18" x14ac:dyDescent="0.3">
      <c r="A1626" s="10">
        <v>44264.666666666664</v>
      </c>
      <c r="B1626" s="5">
        <v>44264.666666666664</v>
      </c>
      <c r="C1626" s="6">
        <v>38640.81640625</v>
      </c>
      <c r="D1626" s="6">
        <v>359.29412841796875</v>
      </c>
      <c r="E1626" s="6">
        <v>5909</v>
      </c>
      <c r="F1626" s="6">
        <v>0.92983058287519604</v>
      </c>
      <c r="G1626" s="6">
        <v>6.08</v>
      </c>
      <c r="H1626" s="6">
        <v>-315.935</v>
      </c>
      <c r="I1626">
        <v>-46.789000000000001</v>
      </c>
      <c r="J1626" s="10">
        <v>44264.666666666664</v>
      </c>
      <c r="K1626" s="36">
        <f t="shared" si="25"/>
        <v>3.8535578676391721E-2</v>
      </c>
      <c r="N1626" s="4"/>
      <c r="O1626" s="17"/>
      <c r="P1626" s="17"/>
      <c r="Q1626" s="17"/>
      <c r="R1626" s="4"/>
    </row>
    <row r="1627" spans="1:18" x14ac:dyDescent="0.3">
      <c r="A1627" s="10">
        <v>44264.708333333336</v>
      </c>
      <c r="B1627" s="5">
        <v>44264.708333333336</v>
      </c>
      <c r="C1627" s="6">
        <v>38125.63671875</v>
      </c>
      <c r="D1627" s="6">
        <v>194.08328247070313</v>
      </c>
      <c r="E1627" s="6">
        <v>5909</v>
      </c>
      <c r="F1627" s="6">
        <v>0.50906240308179285</v>
      </c>
      <c r="G1627" s="6">
        <v>3.2839999999999998</v>
      </c>
      <c r="H1627" s="6">
        <v>-165.21100000000001</v>
      </c>
      <c r="I1627">
        <v>-45.981999999999999</v>
      </c>
      <c r="J1627" s="10">
        <v>44264.708333333336</v>
      </c>
      <c r="K1627" s="36">
        <f t="shared" si="25"/>
        <v>2.0814282956130001E-2</v>
      </c>
      <c r="N1627" s="4"/>
      <c r="O1627" s="17"/>
      <c r="P1627" s="17"/>
      <c r="Q1627" s="17"/>
      <c r="R1627" s="4"/>
    </row>
    <row r="1628" spans="1:18" x14ac:dyDescent="0.3">
      <c r="A1628" s="10">
        <v>44264.75</v>
      </c>
      <c r="B1628" s="5">
        <v>44264.75</v>
      </c>
      <c r="C1628" s="6">
        <v>38476.19140625</v>
      </c>
      <c r="D1628" s="6">
        <v>143.86439514160156</v>
      </c>
      <c r="E1628" s="6">
        <v>5909</v>
      </c>
      <c r="F1628" s="6">
        <v>0.37390497833481645</v>
      </c>
      <c r="G1628" s="6">
        <v>2.4340000000000002</v>
      </c>
      <c r="H1628" s="6">
        <v>-50.219000000000001</v>
      </c>
      <c r="I1628">
        <v>-25.875</v>
      </c>
      <c r="J1628" s="10">
        <v>44264.75</v>
      </c>
      <c r="K1628" s="36">
        <f t="shared" si="25"/>
        <v>1.5426907647752871E-2</v>
      </c>
      <c r="N1628" s="4"/>
      <c r="O1628" s="17"/>
      <c r="P1628" s="17"/>
      <c r="Q1628" s="17"/>
      <c r="R1628" s="4"/>
    </row>
    <row r="1629" spans="1:18" x14ac:dyDescent="0.3">
      <c r="A1629" s="10">
        <v>44264.791666666664</v>
      </c>
      <c r="B1629" s="5">
        <v>44264.791666666664</v>
      </c>
      <c r="C1629" s="6">
        <v>40025.9765625</v>
      </c>
      <c r="D1629" s="6">
        <v>0.12207037955522537</v>
      </c>
      <c r="E1629" s="6">
        <v>5909</v>
      </c>
      <c r="F1629" s="6">
        <v>3.0497789195627539E-4</v>
      </c>
      <c r="G1629" s="6">
        <v>2E-3</v>
      </c>
      <c r="H1629" s="6">
        <v>-143.74199999999999</v>
      </c>
      <c r="I1629">
        <v>-99.915000000000006</v>
      </c>
      <c r="J1629" s="10">
        <v>44264.791666666664</v>
      </c>
      <c r="K1629" s="36">
        <f t="shared" si="25"/>
        <v>1.2676177196181487E-5</v>
      </c>
      <c r="N1629" s="4"/>
      <c r="O1629" s="17"/>
      <c r="P1629" s="17"/>
      <c r="Q1629" s="17"/>
      <c r="R1629" s="4"/>
    </row>
    <row r="1630" spans="1:18" x14ac:dyDescent="0.3">
      <c r="A1630" s="10">
        <v>44264.833333333336</v>
      </c>
      <c r="B1630" s="5">
        <v>44264.833333333336</v>
      </c>
      <c r="C1630" s="6">
        <v>39612.50390625</v>
      </c>
      <c r="D1630" s="6">
        <v>0.12207037955522537</v>
      </c>
      <c r="E1630" s="6">
        <v>5909</v>
      </c>
      <c r="F1630" s="6">
        <v>3.0816123071676188E-4</v>
      </c>
      <c r="G1630" s="6">
        <v>2E-3</v>
      </c>
      <c r="H1630" s="6">
        <v>0</v>
      </c>
      <c r="I1630">
        <v>0</v>
      </c>
      <c r="J1630" s="10">
        <v>44264.833333333336</v>
      </c>
      <c r="K1630" s="36">
        <f t="shared" si="25"/>
        <v>1.2676177196181487E-5</v>
      </c>
      <c r="N1630" s="4"/>
      <c r="O1630" s="17"/>
      <c r="P1630" s="17"/>
      <c r="Q1630" s="17"/>
      <c r="R1630" s="4"/>
    </row>
    <row r="1631" spans="1:18" x14ac:dyDescent="0.3">
      <c r="A1631" s="10">
        <v>44264.875</v>
      </c>
      <c r="B1631" s="5">
        <v>44264.875</v>
      </c>
      <c r="C1631" s="6">
        <v>38400.1015625</v>
      </c>
      <c r="D1631" s="6">
        <v>0.12207037955522537</v>
      </c>
      <c r="E1631" s="6">
        <v>5909</v>
      </c>
      <c r="F1631" s="6">
        <v>3.1789077264950366E-4</v>
      </c>
      <c r="G1631" s="6">
        <v>2E-3</v>
      </c>
      <c r="H1631" s="6">
        <v>0</v>
      </c>
      <c r="I1631">
        <v>0</v>
      </c>
      <c r="J1631" s="10">
        <v>44264.875</v>
      </c>
      <c r="K1631" s="36">
        <f t="shared" si="25"/>
        <v>1.2676177196181487E-5</v>
      </c>
      <c r="N1631" s="4"/>
      <c r="O1631" s="17"/>
      <c r="P1631" s="17"/>
      <c r="Q1631" s="17"/>
      <c r="R1631" s="4"/>
    </row>
    <row r="1632" spans="1:18" x14ac:dyDescent="0.3">
      <c r="A1632" s="10">
        <v>44264.916666666664</v>
      </c>
      <c r="B1632" s="5">
        <v>44264.916666666664</v>
      </c>
      <c r="C1632" s="6">
        <v>36651.3828125</v>
      </c>
      <c r="D1632" s="6">
        <v>0.12207037955522537</v>
      </c>
      <c r="E1632" s="6">
        <v>5909</v>
      </c>
      <c r="F1632" s="6">
        <v>3.3305804634905373E-4</v>
      </c>
      <c r="G1632" s="6">
        <v>2E-3</v>
      </c>
      <c r="H1632" s="6">
        <v>0</v>
      </c>
      <c r="I1632">
        <v>0</v>
      </c>
      <c r="J1632" s="10">
        <v>44264.916666666664</v>
      </c>
      <c r="K1632" s="36">
        <f t="shared" si="25"/>
        <v>1.2676177196181487E-5</v>
      </c>
      <c r="N1632" s="4"/>
      <c r="O1632" s="17"/>
      <c r="P1632" s="17"/>
      <c r="Q1632" s="17"/>
      <c r="R1632" s="4"/>
    </row>
    <row r="1633" spans="1:18" x14ac:dyDescent="0.3">
      <c r="A1633" s="10">
        <v>44264.958333333336</v>
      </c>
      <c r="B1633" s="5">
        <v>44264.958333333336</v>
      </c>
      <c r="C1633" s="6">
        <v>34234.71484375</v>
      </c>
      <c r="D1633" s="6">
        <v>0.12207037955522537</v>
      </c>
      <c r="E1633" s="6">
        <v>5909</v>
      </c>
      <c r="F1633" s="6">
        <v>3.5656899761649671E-4</v>
      </c>
      <c r="G1633" s="6">
        <v>2E-3</v>
      </c>
      <c r="H1633" s="6">
        <v>0</v>
      </c>
      <c r="I1633">
        <v>0</v>
      </c>
      <c r="J1633" s="10">
        <v>44264.958333333336</v>
      </c>
      <c r="K1633" s="36">
        <f t="shared" si="25"/>
        <v>1.2676177196181487E-5</v>
      </c>
      <c r="N1633" s="4"/>
      <c r="O1633" s="17"/>
      <c r="P1633" s="17"/>
      <c r="Q1633" s="17"/>
      <c r="R1633" s="4"/>
    </row>
    <row r="1634" spans="1:18" x14ac:dyDescent="0.3">
      <c r="A1634" s="10">
        <v>44265</v>
      </c>
      <c r="B1634" s="5">
        <v>44265</v>
      </c>
      <c r="C1634" s="6">
        <v>32308.35546875</v>
      </c>
      <c r="D1634" s="6">
        <v>0.12207037955522537</v>
      </c>
      <c r="E1634" s="6">
        <v>5909</v>
      </c>
      <c r="F1634" s="6">
        <v>3.778291336224061E-4</v>
      </c>
      <c r="G1634" s="6">
        <v>2E-3</v>
      </c>
      <c r="H1634" s="6">
        <v>0</v>
      </c>
      <c r="I1634">
        <v>0</v>
      </c>
      <c r="J1634" s="10">
        <v>44265</v>
      </c>
      <c r="K1634" s="36">
        <f t="shared" si="25"/>
        <v>1.2676177196181487E-5</v>
      </c>
      <c r="N1634" s="4"/>
      <c r="O1634" s="17"/>
      <c r="P1634" s="17"/>
      <c r="Q1634" s="17"/>
      <c r="R1634" s="4"/>
    </row>
    <row r="1635" spans="1:18" x14ac:dyDescent="0.3">
      <c r="A1635" s="10">
        <v>44265.041666666664</v>
      </c>
      <c r="B1635" s="5">
        <v>44265.041666666664</v>
      </c>
      <c r="C1635" s="6">
        <v>31138.091796875</v>
      </c>
      <c r="D1635" s="6">
        <v>0.12207037955522537</v>
      </c>
      <c r="E1635" s="6">
        <v>5909</v>
      </c>
      <c r="F1635" s="6">
        <v>3.9202909526869691E-4</v>
      </c>
      <c r="G1635" s="6">
        <v>2E-3</v>
      </c>
      <c r="H1635" s="6">
        <v>0</v>
      </c>
      <c r="I1635">
        <v>0</v>
      </c>
      <c r="J1635" s="10">
        <v>44265.041666666664</v>
      </c>
      <c r="K1635" s="36">
        <f t="shared" si="25"/>
        <v>1.2676177196181487E-5</v>
      </c>
      <c r="N1635" s="4"/>
      <c r="O1635" s="17"/>
      <c r="P1635" s="17"/>
      <c r="Q1635" s="17"/>
      <c r="R1635" s="4"/>
    </row>
    <row r="1636" spans="1:18" x14ac:dyDescent="0.3">
      <c r="A1636" s="10">
        <v>44265.083333333336</v>
      </c>
      <c r="B1636" s="5">
        <v>44265.083333333336</v>
      </c>
      <c r="C1636" s="6">
        <v>30314.27734375</v>
      </c>
      <c r="D1636" s="6">
        <v>0.12207037955522537</v>
      </c>
      <c r="E1636" s="6">
        <v>5909</v>
      </c>
      <c r="F1636" s="6">
        <v>4.0268279586876923E-4</v>
      </c>
      <c r="G1636" s="6">
        <v>2E-3</v>
      </c>
      <c r="H1636" s="6">
        <v>0</v>
      </c>
      <c r="I1636">
        <v>0</v>
      </c>
      <c r="J1636" s="10">
        <v>44265.083333333336</v>
      </c>
      <c r="K1636" s="36">
        <f t="shared" si="25"/>
        <v>1.2676177196181487E-5</v>
      </c>
      <c r="N1636" s="4"/>
      <c r="O1636" s="17"/>
      <c r="P1636" s="17"/>
      <c r="Q1636" s="17"/>
      <c r="R1636" s="4"/>
    </row>
    <row r="1637" spans="1:18" x14ac:dyDescent="0.3">
      <c r="A1637" s="10">
        <v>44265.125</v>
      </c>
      <c r="B1637" s="5">
        <v>44265.125</v>
      </c>
      <c r="C1637" s="6">
        <v>30070.115234375</v>
      </c>
      <c r="D1637" s="6">
        <v>0.12207037955522537</v>
      </c>
      <c r="E1637" s="6">
        <v>5909</v>
      </c>
      <c r="F1637" s="6">
        <v>4.059524834001275E-4</v>
      </c>
      <c r="G1637" s="6">
        <v>2E-3</v>
      </c>
      <c r="H1637" s="6">
        <v>0</v>
      </c>
      <c r="I1637">
        <v>0</v>
      </c>
      <c r="J1637" s="10">
        <v>44265.125</v>
      </c>
      <c r="K1637" s="36">
        <f t="shared" si="25"/>
        <v>1.2676177196181487E-5</v>
      </c>
      <c r="N1637" s="4"/>
      <c r="O1637" s="17"/>
      <c r="P1637" s="17"/>
      <c r="Q1637" s="17"/>
      <c r="R1637" s="4"/>
    </row>
    <row r="1638" spans="1:18" x14ac:dyDescent="0.3">
      <c r="A1638" s="10">
        <v>44265.166666666664</v>
      </c>
      <c r="B1638" s="5">
        <v>44265.166666666664</v>
      </c>
      <c r="C1638" s="6">
        <v>30108.4140625</v>
      </c>
      <c r="D1638" s="6">
        <v>0.12207037955522537</v>
      </c>
      <c r="E1638" s="6">
        <v>5909</v>
      </c>
      <c r="F1638" s="6">
        <v>4.05436099363546E-4</v>
      </c>
      <c r="G1638" s="6">
        <v>2E-3</v>
      </c>
      <c r="H1638" s="6">
        <v>0</v>
      </c>
      <c r="I1638">
        <v>0</v>
      </c>
      <c r="J1638" s="10">
        <v>44265.166666666664</v>
      </c>
      <c r="K1638" s="36">
        <f t="shared" si="25"/>
        <v>1.2676177196181487E-5</v>
      </c>
      <c r="N1638" s="4"/>
      <c r="O1638" s="17"/>
      <c r="P1638" s="17"/>
      <c r="Q1638" s="17"/>
      <c r="R1638" s="4"/>
    </row>
    <row r="1639" spans="1:18" x14ac:dyDescent="0.3">
      <c r="A1639" s="10">
        <v>44265.208333333336</v>
      </c>
      <c r="B1639" s="5">
        <v>44265.208333333336</v>
      </c>
      <c r="C1639" s="6">
        <v>31034.724609375</v>
      </c>
      <c r="D1639" s="6">
        <v>0.12207037955522537</v>
      </c>
      <c r="E1639" s="6">
        <v>5909</v>
      </c>
      <c r="F1639" s="6">
        <v>3.9333482443195333E-4</v>
      </c>
      <c r="G1639" s="6">
        <v>2E-3</v>
      </c>
      <c r="H1639" s="6">
        <v>0</v>
      </c>
      <c r="I1639">
        <v>0</v>
      </c>
      <c r="J1639" s="10">
        <v>44265.208333333336</v>
      </c>
      <c r="K1639" s="36">
        <f t="shared" si="25"/>
        <v>1.2676177196181487E-5</v>
      </c>
      <c r="N1639" s="4"/>
      <c r="O1639" s="17"/>
      <c r="P1639" s="17"/>
      <c r="Q1639" s="17"/>
      <c r="R1639" s="4"/>
    </row>
    <row r="1640" spans="1:18" x14ac:dyDescent="0.3">
      <c r="A1640" s="10">
        <v>44265.25</v>
      </c>
      <c r="B1640" s="5">
        <v>44265.25</v>
      </c>
      <c r="C1640" s="6">
        <v>33108.6796875</v>
      </c>
      <c r="D1640" s="6">
        <v>0.12207037955522537</v>
      </c>
      <c r="E1640" s="6">
        <v>5909</v>
      </c>
      <c r="F1640" s="6">
        <v>3.6869600572236763E-4</v>
      </c>
      <c r="G1640" s="6">
        <v>2E-3</v>
      </c>
      <c r="H1640" s="6">
        <v>0</v>
      </c>
      <c r="I1640">
        <v>0</v>
      </c>
      <c r="J1640" s="10">
        <v>44265.25</v>
      </c>
      <c r="K1640" s="36">
        <f t="shared" si="25"/>
        <v>1.2676177196181487E-5</v>
      </c>
      <c r="N1640" s="4"/>
      <c r="O1640" s="17"/>
      <c r="P1640" s="17"/>
      <c r="Q1640" s="17"/>
      <c r="R1640" s="4"/>
    </row>
    <row r="1641" spans="1:18" x14ac:dyDescent="0.3">
      <c r="A1641" s="10">
        <v>44265.291666666664</v>
      </c>
      <c r="B1641" s="5">
        <v>44265.291666666664</v>
      </c>
      <c r="C1641" s="6">
        <v>35552.78515625</v>
      </c>
      <c r="D1641" s="6">
        <v>0.2726624608039856</v>
      </c>
      <c r="E1641" s="6">
        <v>5909</v>
      </c>
      <c r="F1641" s="6">
        <v>7.6692292771345072E-4</v>
      </c>
      <c r="G1641" s="6">
        <v>4.0000000000000001E-3</v>
      </c>
      <c r="H1641" s="6">
        <v>0.151</v>
      </c>
      <c r="I1641">
        <v>123.699</v>
      </c>
      <c r="J1641" s="10">
        <v>44265.291666666664</v>
      </c>
      <c r="K1641" s="36">
        <f t="shared" si="25"/>
        <v>2.5352354392362973E-5</v>
      </c>
      <c r="N1641" s="4"/>
      <c r="O1641" s="17"/>
      <c r="P1641" s="17"/>
      <c r="Q1641" s="17"/>
      <c r="R1641" s="4"/>
    </row>
    <row r="1642" spans="1:18" x14ac:dyDescent="0.3">
      <c r="A1642" s="10">
        <v>44265.333333333336</v>
      </c>
      <c r="B1642" s="5">
        <v>44265.333333333336</v>
      </c>
      <c r="C1642" s="6">
        <v>36341.3046875</v>
      </c>
      <c r="D1642" s="6">
        <v>899.83966064453125</v>
      </c>
      <c r="E1642" s="6">
        <v>5909</v>
      </c>
      <c r="F1642" s="6">
        <v>2.4760796795334681</v>
      </c>
      <c r="G1642" s="6">
        <v>15.228</v>
      </c>
      <c r="H1642" s="6">
        <v>899.56700000000001</v>
      </c>
      <c r="I1642">
        <v>329919.63699999999</v>
      </c>
      <c r="J1642" s="10">
        <v>44265.333333333336</v>
      </c>
      <c r="K1642" s="36">
        <f t="shared" si="25"/>
        <v>9.6516413171725823E-2</v>
      </c>
      <c r="N1642" s="4"/>
      <c r="O1642" s="17"/>
      <c r="P1642" s="17"/>
      <c r="Q1642" s="17"/>
      <c r="R1642" s="4"/>
    </row>
    <row r="1643" spans="1:18" x14ac:dyDescent="0.3">
      <c r="A1643" s="10">
        <v>44265.375</v>
      </c>
      <c r="B1643" s="5">
        <v>44265.375</v>
      </c>
      <c r="C1643" s="6">
        <v>37355.625</v>
      </c>
      <c r="D1643" s="6">
        <v>1766.781494140625</v>
      </c>
      <c r="E1643" s="6">
        <v>5909</v>
      </c>
      <c r="F1643" s="6">
        <v>4.7296263792685176</v>
      </c>
      <c r="G1643" s="6">
        <v>29.899000000000001</v>
      </c>
      <c r="H1643" s="6">
        <v>866.94200000000001</v>
      </c>
      <c r="I1643">
        <v>96.343999999999994</v>
      </c>
      <c r="J1643" s="10">
        <v>44265.375</v>
      </c>
      <c r="K1643" s="36">
        <f t="shared" si="25"/>
        <v>0.18950251099431512</v>
      </c>
      <c r="N1643" s="4"/>
      <c r="O1643" s="17"/>
      <c r="P1643" s="17"/>
      <c r="Q1643" s="17"/>
      <c r="R1643" s="4"/>
    </row>
    <row r="1644" spans="1:18" x14ac:dyDescent="0.3">
      <c r="A1644" s="10">
        <v>44265.416666666664</v>
      </c>
      <c r="B1644" s="5">
        <v>44265.416666666664</v>
      </c>
      <c r="C1644" s="6">
        <v>38066.56640625</v>
      </c>
      <c r="D1644" s="6">
        <v>1856.803955078125</v>
      </c>
      <c r="E1644" s="6">
        <v>5909</v>
      </c>
      <c r="F1644" s="6">
        <v>4.8777815557676973</v>
      </c>
      <c r="G1644" s="6">
        <v>31.422999999999998</v>
      </c>
      <c r="H1644" s="6">
        <v>90.022000000000006</v>
      </c>
      <c r="I1644">
        <v>5.0949999999999998</v>
      </c>
      <c r="J1644" s="10">
        <v>44265.416666666664</v>
      </c>
      <c r="K1644" s="36">
        <f t="shared" si="25"/>
        <v>0.19916175801780539</v>
      </c>
      <c r="N1644" s="4"/>
      <c r="O1644" s="17"/>
      <c r="P1644" s="17"/>
      <c r="Q1644" s="17"/>
      <c r="R1644" s="4"/>
    </row>
    <row r="1645" spans="1:18" x14ac:dyDescent="0.3">
      <c r="A1645" s="10">
        <v>44265.458333333336</v>
      </c>
      <c r="B1645" s="5">
        <v>44265.458333333336</v>
      </c>
      <c r="C1645" s="6">
        <v>38705.07421875</v>
      </c>
      <c r="D1645" s="6">
        <v>2973.466796875</v>
      </c>
      <c r="E1645" s="6">
        <v>5909</v>
      </c>
      <c r="F1645" s="6">
        <v>7.6823694486924801</v>
      </c>
      <c r="G1645" s="6">
        <v>50.32</v>
      </c>
      <c r="H1645" s="6">
        <v>1116.663</v>
      </c>
      <c r="I1645">
        <v>60.139000000000003</v>
      </c>
      <c r="J1645" s="10">
        <v>44265.458333333336</v>
      </c>
      <c r="K1645" s="36">
        <f t="shared" si="25"/>
        <v>0.31893261825592623</v>
      </c>
      <c r="N1645" s="4"/>
      <c r="O1645" s="17"/>
      <c r="P1645" s="17"/>
      <c r="Q1645" s="17"/>
      <c r="R1645" s="4"/>
    </row>
    <row r="1646" spans="1:18" x14ac:dyDescent="0.3">
      <c r="A1646" s="10">
        <v>44265.5</v>
      </c>
      <c r="B1646" s="5">
        <v>44265.5</v>
      </c>
      <c r="C1646" s="6">
        <v>39193.1796875</v>
      </c>
      <c r="D1646" s="6">
        <v>3967.1708984375</v>
      </c>
      <c r="E1646" s="6">
        <v>5909</v>
      </c>
      <c r="F1646" s="6">
        <v>10.122095043242336</v>
      </c>
      <c r="G1646" s="6">
        <v>67.137</v>
      </c>
      <c r="H1646" s="6">
        <v>993.70399999999995</v>
      </c>
      <c r="I1646">
        <v>33.418999999999997</v>
      </c>
      <c r="J1646" s="10">
        <v>44265.5</v>
      </c>
      <c r="K1646" s="36">
        <f t="shared" si="25"/>
        <v>0.42552025421001821</v>
      </c>
      <c r="N1646" s="4"/>
      <c r="O1646" s="17"/>
      <c r="P1646" s="17"/>
      <c r="Q1646" s="17"/>
      <c r="R1646" s="4"/>
    </row>
    <row r="1647" spans="1:18" x14ac:dyDescent="0.3">
      <c r="A1647" s="10">
        <v>44265.541666666664</v>
      </c>
      <c r="B1647" s="5">
        <v>44265.541666666664</v>
      </c>
      <c r="C1647" s="6">
        <v>39475.54296875</v>
      </c>
      <c r="D1647" s="6">
        <v>3334.90673828125</v>
      </c>
      <c r="E1647" s="6">
        <v>5909</v>
      </c>
      <c r="F1647" s="6">
        <v>8.4480325981108351</v>
      </c>
      <c r="G1647" s="6">
        <v>56.436999999999998</v>
      </c>
      <c r="H1647" s="6">
        <v>-632.26400000000001</v>
      </c>
      <c r="I1647">
        <v>-15.936999999999999</v>
      </c>
      <c r="J1647" s="10">
        <v>44265.541666666664</v>
      </c>
      <c r="K1647" s="36">
        <f t="shared" si="25"/>
        <v>0.35770270621044731</v>
      </c>
      <c r="N1647" s="4"/>
      <c r="O1647" s="17"/>
      <c r="P1647" s="17"/>
      <c r="Q1647" s="17"/>
      <c r="R1647" s="4"/>
    </row>
    <row r="1648" spans="1:18" x14ac:dyDescent="0.3">
      <c r="A1648" s="10">
        <v>44265.583333333336</v>
      </c>
      <c r="B1648" s="5">
        <v>44265.583333333336</v>
      </c>
      <c r="C1648" s="6">
        <v>39778.03515625</v>
      </c>
      <c r="D1648" s="6">
        <v>2886.63818359375</v>
      </c>
      <c r="E1648" s="6">
        <v>5909</v>
      </c>
      <c r="F1648" s="6">
        <v>7.2568646798538419</v>
      </c>
      <c r="G1648" s="6">
        <v>48.850999999999999</v>
      </c>
      <c r="H1648" s="6">
        <v>-448.26900000000001</v>
      </c>
      <c r="I1648">
        <v>-13.442</v>
      </c>
      <c r="J1648" s="10">
        <v>44265.583333333336</v>
      </c>
      <c r="K1648" s="36">
        <f t="shared" si="25"/>
        <v>0.30962196610533094</v>
      </c>
      <c r="N1648" s="4"/>
      <c r="O1648" s="17"/>
      <c r="P1648" s="17"/>
      <c r="Q1648" s="17"/>
      <c r="R1648" s="4"/>
    </row>
    <row r="1649" spans="1:18" x14ac:dyDescent="0.3">
      <c r="A1649" s="10">
        <v>44265.625</v>
      </c>
      <c r="B1649" s="5">
        <v>44265.625</v>
      </c>
      <c r="C1649" s="6">
        <v>39844.2578125</v>
      </c>
      <c r="D1649" s="6">
        <v>2344.76904296875</v>
      </c>
      <c r="E1649" s="6">
        <v>5909</v>
      </c>
      <c r="F1649" s="6">
        <v>5.8848355364098301</v>
      </c>
      <c r="G1649" s="6">
        <v>39.680999999999997</v>
      </c>
      <c r="H1649" s="6">
        <v>-541.86900000000003</v>
      </c>
      <c r="I1649">
        <v>-18.771999999999998</v>
      </c>
      <c r="J1649" s="10">
        <v>44265.625</v>
      </c>
      <c r="K1649" s="36">
        <f t="shared" si="25"/>
        <v>0.25150169366083874</v>
      </c>
      <c r="N1649" s="4"/>
      <c r="O1649" s="17"/>
      <c r="P1649" s="17"/>
      <c r="Q1649" s="17"/>
      <c r="R1649" s="4"/>
    </row>
    <row r="1650" spans="1:18" x14ac:dyDescent="0.3">
      <c r="A1650" s="10">
        <v>44265.666666666664</v>
      </c>
      <c r="B1650" s="5">
        <v>44265.666666666664</v>
      </c>
      <c r="C1650" s="6">
        <v>40194.75</v>
      </c>
      <c r="D1650" s="6">
        <v>1892.0538330078125</v>
      </c>
      <c r="E1650" s="6">
        <v>5909</v>
      </c>
      <c r="F1650" s="6">
        <v>4.7072163230466977</v>
      </c>
      <c r="G1650" s="6">
        <v>32.018999999999998</v>
      </c>
      <c r="H1650" s="6">
        <v>-452.71499999999997</v>
      </c>
      <c r="I1650">
        <v>-19.306999999999999</v>
      </c>
      <c r="J1650" s="10">
        <v>44265.666666666664</v>
      </c>
      <c r="K1650" s="36">
        <f t="shared" si="25"/>
        <v>0.20293925882226749</v>
      </c>
      <c r="N1650" s="4"/>
      <c r="O1650" s="17"/>
      <c r="P1650" s="17"/>
      <c r="Q1650" s="17"/>
      <c r="R1650" s="4"/>
    </row>
    <row r="1651" spans="1:18" x14ac:dyDescent="0.3">
      <c r="A1651" s="10">
        <v>44265.708333333336</v>
      </c>
      <c r="B1651" s="5">
        <v>44265.708333333336</v>
      </c>
      <c r="C1651" s="6">
        <v>40145.8203125</v>
      </c>
      <c r="D1651" s="6">
        <v>1518.4827880859375</v>
      </c>
      <c r="E1651" s="6">
        <v>5909</v>
      </c>
      <c r="F1651" s="6">
        <v>3.782418135352275</v>
      </c>
      <c r="G1651" s="6">
        <v>25.696999999999999</v>
      </c>
      <c r="H1651" s="6">
        <v>-373.57100000000003</v>
      </c>
      <c r="I1651">
        <v>-19.744</v>
      </c>
      <c r="J1651" s="10">
        <v>44265.708333333336</v>
      </c>
      <c r="K1651" s="36">
        <f t="shared" si="25"/>
        <v>0.16286986270513781</v>
      </c>
      <c r="N1651" s="4"/>
      <c r="O1651" s="17"/>
      <c r="P1651" s="17"/>
      <c r="Q1651" s="17"/>
      <c r="R1651" s="4"/>
    </row>
    <row r="1652" spans="1:18" x14ac:dyDescent="0.3">
      <c r="A1652" s="10">
        <v>44265.75</v>
      </c>
      <c r="B1652" s="5">
        <v>44265.75</v>
      </c>
      <c r="C1652" s="6">
        <v>40466.95703125</v>
      </c>
      <c r="D1652" s="6">
        <v>593.77825927734375</v>
      </c>
      <c r="E1652" s="6">
        <v>5909</v>
      </c>
      <c r="F1652" s="6">
        <v>1.4673163065332722</v>
      </c>
      <c r="G1652" s="6">
        <v>10.048</v>
      </c>
      <c r="H1652" s="6">
        <v>-924.70500000000004</v>
      </c>
      <c r="I1652">
        <v>-60.896999999999998</v>
      </c>
      <c r="J1652" s="10">
        <v>44265.75</v>
      </c>
      <c r="K1652" s="36">
        <f t="shared" si="25"/>
        <v>6.368511423361578E-2</v>
      </c>
      <c r="N1652" s="4"/>
      <c r="O1652" s="17"/>
      <c r="P1652" s="17"/>
      <c r="Q1652" s="17"/>
      <c r="R1652" s="4"/>
    </row>
    <row r="1653" spans="1:18" x14ac:dyDescent="0.3">
      <c r="A1653" s="10">
        <v>44265.791666666664</v>
      </c>
      <c r="B1653" s="5">
        <v>44265.791666666664</v>
      </c>
      <c r="C1653" s="6">
        <v>41290.1875</v>
      </c>
      <c r="D1653" s="6">
        <v>3.4826076589524746E-3</v>
      </c>
      <c r="E1653" s="6">
        <v>5909</v>
      </c>
      <c r="F1653" s="6">
        <v>8.4344680172558546E-6</v>
      </c>
      <c r="G1653" s="6">
        <v>0</v>
      </c>
      <c r="H1653" s="6">
        <v>-593.77499999999998</v>
      </c>
      <c r="I1653">
        <v>-99.998999999999995</v>
      </c>
      <c r="J1653" s="10">
        <v>44265.791666666664</v>
      </c>
      <c r="K1653" s="36">
        <f t="shared" si="25"/>
        <v>0</v>
      </c>
      <c r="N1653" s="4"/>
      <c r="O1653" s="17"/>
      <c r="P1653" s="17"/>
      <c r="Q1653" s="17"/>
      <c r="R1653" s="4"/>
    </row>
    <row r="1654" spans="1:18" x14ac:dyDescent="0.3">
      <c r="A1654" s="10">
        <v>44265.833333333336</v>
      </c>
      <c r="B1654" s="5">
        <v>44265.833333333336</v>
      </c>
      <c r="C1654" s="6">
        <v>40851.5703125</v>
      </c>
      <c r="D1654" s="6">
        <v>3.4826076589524746E-3</v>
      </c>
      <c r="E1654" s="6">
        <v>5909</v>
      </c>
      <c r="F1654" s="6">
        <v>8.5250276361759495E-6</v>
      </c>
      <c r="G1654" s="6">
        <v>0</v>
      </c>
      <c r="H1654" s="6">
        <v>0</v>
      </c>
      <c r="I1654">
        <v>0</v>
      </c>
      <c r="J1654" s="10">
        <v>44265.833333333336</v>
      </c>
      <c r="K1654" s="36">
        <f t="shared" si="25"/>
        <v>0</v>
      </c>
      <c r="N1654" s="4"/>
      <c r="O1654" s="17"/>
      <c r="P1654" s="17"/>
      <c r="Q1654" s="17"/>
      <c r="R1654" s="4"/>
    </row>
    <row r="1655" spans="1:18" x14ac:dyDescent="0.3">
      <c r="A1655" s="10">
        <v>44265.875</v>
      </c>
      <c r="B1655" s="5">
        <v>44265.875</v>
      </c>
      <c r="C1655" s="6">
        <v>39833.0859375</v>
      </c>
      <c r="D1655" s="6">
        <v>3.4826076589524746E-3</v>
      </c>
      <c r="E1655" s="6">
        <v>5909</v>
      </c>
      <c r="F1655" s="6">
        <v>8.7430023986011312E-6</v>
      </c>
      <c r="G1655" s="6">
        <v>0</v>
      </c>
      <c r="H1655" s="6">
        <v>0</v>
      </c>
      <c r="I1655">
        <v>0</v>
      </c>
      <c r="J1655" s="10">
        <v>44265.875</v>
      </c>
      <c r="K1655" s="36">
        <f t="shared" si="25"/>
        <v>0</v>
      </c>
      <c r="N1655" s="4"/>
      <c r="O1655" s="17"/>
      <c r="P1655" s="17"/>
      <c r="Q1655" s="17"/>
      <c r="R1655" s="4"/>
    </row>
    <row r="1656" spans="1:18" x14ac:dyDescent="0.3">
      <c r="A1656" s="10">
        <v>44265.916666666664</v>
      </c>
      <c r="B1656" s="5">
        <v>44265.916666666664</v>
      </c>
      <c r="C1656" s="6">
        <v>38253.19140625</v>
      </c>
      <c r="D1656" s="6">
        <v>3.4826076589524746E-3</v>
      </c>
      <c r="E1656" s="6">
        <v>5909</v>
      </c>
      <c r="F1656" s="6">
        <v>9.1040970202121983E-6</v>
      </c>
      <c r="G1656" s="6">
        <v>0</v>
      </c>
      <c r="H1656" s="6">
        <v>0</v>
      </c>
      <c r="I1656">
        <v>0</v>
      </c>
      <c r="J1656" s="10">
        <v>44265.916666666664</v>
      </c>
      <c r="K1656" s="36">
        <f t="shared" si="25"/>
        <v>0</v>
      </c>
      <c r="N1656" s="4"/>
      <c r="O1656" s="17"/>
      <c r="P1656" s="17"/>
      <c r="Q1656" s="17"/>
      <c r="R1656" s="4"/>
    </row>
    <row r="1657" spans="1:18" x14ac:dyDescent="0.3">
      <c r="A1657" s="10">
        <v>44265.958333333336</v>
      </c>
      <c r="B1657" s="5">
        <v>44265.958333333336</v>
      </c>
      <c r="C1657" s="6">
        <v>35997.484375</v>
      </c>
      <c r="D1657" s="6">
        <v>3.4826076589524746E-3</v>
      </c>
      <c r="E1657" s="6">
        <v>5909</v>
      </c>
      <c r="F1657" s="6">
        <v>9.6745862090605442E-6</v>
      </c>
      <c r="G1657" s="6">
        <v>0</v>
      </c>
      <c r="H1657" s="6">
        <v>0</v>
      </c>
      <c r="I1657">
        <v>0</v>
      </c>
      <c r="J1657" s="10">
        <v>44265.958333333336</v>
      </c>
      <c r="K1657" s="36">
        <f t="shared" si="25"/>
        <v>0</v>
      </c>
      <c r="N1657" s="4"/>
      <c r="O1657" s="17"/>
      <c r="P1657" s="17"/>
      <c r="Q1657" s="17"/>
      <c r="R1657" s="4"/>
    </row>
    <row r="1658" spans="1:18" x14ac:dyDescent="0.3">
      <c r="A1658" s="10">
        <v>44266</v>
      </c>
      <c r="B1658" s="5">
        <v>44266</v>
      </c>
      <c r="C1658" s="6">
        <v>33752.36328125</v>
      </c>
      <c r="D1658" s="6">
        <v>3.4826076589524746E-3</v>
      </c>
      <c r="E1658" s="6">
        <v>5909</v>
      </c>
      <c r="F1658" s="6">
        <v>1.0318115001112E-5</v>
      </c>
      <c r="G1658" s="6">
        <v>0</v>
      </c>
      <c r="H1658" s="6">
        <v>0</v>
      </c>
      <c r="I1658">
        <v>0</v>
      </c>
      <c r="J1658" s="10">
        <v>44266</v>
      </c>
      <c r="K1658" s="36">
        <f t="shared" si="25"/>
        <v>0</v>
      </c>
      <c r="N1658" s="4"/>
      <c r="O1658" s="17"/>
      <c r="P1658" s="17"/>
      <c r="Q1658" s="17"/>
      <c r="R1658" s="4"/>
    </row>
    <row r="1659" spans="1:18" x14ac:dyDescent="0.3">
      <c r="A1659" s="10">
        <v>44266.041666666664</v>
      </c>
      <c r="B1659" s="5">
        <v>44266.041666666664</v>
      </c>
      <c r="C1659" s="6">
        <v>32261.677734375</v>
      </c>
      <c r="D1659" s="6">
        <v>3.4826076589524746E-3</v>
      </c>
      <c r="E1659" s="6">
        <v>5909</v>
      </c>
      <c r="F1659" s="6">
        <v>1.07948746113775E-5</v>
      </c>
      <c r="G1659" s="6">
        <v>0</v>
      </c>
      <c r="H1659" s="6">
        <v>0</v>
      </c>
      <c r="I1659">
        <v>0</v>
      </c>
      <c r="J1659" s="10">
        <v>44266.041666666664</v>
      </c>
      <c r="K1659" s="36">
        <f t="shared" si="25"/>
        <v>0</v>
      </c>
      <c r="N1659" s="4"/>
      <c r="O1659" s="17"/>
      <c r="P1659" s="17"/>
      <c r="Q1659" s="17"/>
      <c r="R1659" s="4"/>
    </row>
    <row r="1660" spans="1:18" x14ac:dyDescent="0.3">
      <c r="A1660" s="10">
        <v>44266.083333333336</v>
      </c>
      <c r="B1660" s="5">
        <v>44266.083333333336</v>
      </c>
      <c r="C1660" s="6">
        <v>31306.54296875</v>
      </c>
      <c r="D1660" s="6">
        <v>3.4826076589524746E-3</v>
      </c>
      <c r="E1660" s="6">
        <v>5909</v>
      </c>
      <c r="F1660" s="6">
        <v>1.1124216629184487E-5</v>
      </c>
      <c r="G1660" s="6">
        <v>0</v>
      </c>
      <c r="H1660" s="6">
        <v>0</v>
      </c>
      <c r="I1660">
        <v>0</v>
      </c>
      <c r="J1660" s="10">
        <v>44266.083333333336</v>
      </c>
      <c r="K1660" s="36">
        <f t="shared" si="25"/>
        <v>0</v>
      </c>
      <c r="N1660" s="4"/>
      <c r="O1660" s="17"/>
      <c r="P1660" s="17"/>
      <c r="Q1660" s="17"/>
      <c r="R1660" s="4"/>
    </row>
    <row r="1661" spans="1:18" x14ac:dyDescent="0.3">
      <c r="A1661" s="10">
        <v>44266.125</v>
      </c>
      <c r="B1661" s="5">
        <v>44266.125</v>
      </c>
      <c r="C1661" s="6">
        <v>30734.185546875</v>
      </c>
      <c r="D1661" s="6">
        <v>3.4826076589524746E-3</v>
      </c>
      <c r="E1661" s="6">
        <v>5909</v>
      </c>
      <c r="F1661" s="6">
        <v>1.1331380991505013E-5</v>
      </c>
      <c r="G1661" s="6">
        <v>0</v>
      </c>
      <c r="H1661" s="6">
        <v>0</v>
      </c>
      <c r="I1661">
        <v>0</v>
      </c>
      <c r="J1661" s="10">
        <v>44266.125</v>
      </c>
      <c r="K1661" s="36">
        <f t="shared" si="25"/>
        <v>0</v>
      </c>
      <c r="N1661" s="4"/>
      <c r="O1661" s="17"/>
      <c r="P1661" s="17"/>
      <c r="Q1661" s="17"/>
      <c r="R1661" s="4"/>
    </row>
    <row r="1662" spans="1:18" x14ac:dyDescent="0.3">
      <c r="A1662" s="10">
        <v>44266.166666666664</v>
      </c>
      <c r="B1662" s="5">
        <v>44266.166666666664</v>
      </c>
      <c r="C1662" s="6">
        <v>30874.91015625</v>
      </c>
      <c r="D1662" s="6">
        <v>3.4826076589524746E-3</v>
      </c>
      <c r="E1662" s="6">
        <v>5909</v>
      </c>
      <c r="F1662" s="6">
        <v>1.1279733742795982E-5</v>
      </c>
      <c r="G1662" s="6">
        <v>0</v>
      </c>
      <c r="H1662" s="6">
        <v>0</v>
      </c>
      <c r="I1662">
        <v>0</v>
      </c>
      <c r="J1662" s="10">
        <v>44266.166666666664</v>
      </c>
      <c r="K1662" s="36">
        <f t="shared" si="25"/>
        <v>0</v>
      </c>
      <c r="N1662" s="4"/>
      <c r="O1662" s="17"/>
      <c r="P1662" s="17"/>
      <c r="Q1662" s="17"/>
      <c r="R1662" s="4"/>
    </row>
    <row r="1663" spans="1:18" x14ac:dyDescent="0.3">
      <c r="A1663" s="10">
        <v>44266.208333333336</v>
      </c>
      <c r="B1663" s="5">
        <v>44266.208333333336</v>
      </c>
      <c r="C1663" s="6">
        <v>31452.49609375</v>
      </c>
      <c r="D1663" s="6">
        <v>3.4826076589524746E-3</v>
      </c>
      <c r="E1663" s="6">
        <v>5909</v>
      </c>
      <c r="F1663" s="6">
        <v>1.1072595474050506E-5</v>
      </c>
      <c r="G1663" s="6">
        <v>0</v>
      </c>
      <c r="H1663" s="6">
        <v>0</v>
      </c>
      <c r="I1663">
        <v>0</v>
      </c>
      <c r="J1663" s="10">
        <v>44266.208333333336</v>
      </c>
      <c r="K1663" s="36">
        <f t="shared" si="25"/>
        <v>0</v>
      </c>
      <c r="N1663" s="4"/>
      <c r="O1663" s="17"/>
      <c r="P1663" s="17"/>
      <c r="Q1663" s="17"/>
      <c r="R1663" s="4"/>
    </row>
    <row r="1664" spans="1:18" x14ac:dyDescent="0.3">
      <c r="A1664" s="10">
        <v>44266.25</v>
      </c>
      <c r="B1664" s="5">
        <v>44266.25</v>
      </c>
      <c r="C1664" s="6">
        <v>33320.29296875</v>
      </c>
      <c r="D1664" s="6">
        <v>3.4826076589524746E-3</v>
      </c>
      <c r="E1664" s="6">
        <v>5909</v>
      </c>
      <c r="F1664" s="6">
        <v>1.0451911879102315E-5</v>
      </c>
      <c r="G1664" s="6">
        <v>0</v>
      </c>
      <c r="H1664" s="6">
        <v>0</v>
      </c>
      <c r="I1664">
        <v>0</v>
      </c>
      <c r="J1664" s="10">
        <v>44266.25</v>
      </c>
      <c r="K1664" s="36">
        <f t="shared" si="25"/>
        <v>0</v>
      </c>
      <c r="N1664" s="4"/>
      <c r="O1664" s="17"/>
      <c r="P1664" s="17"/>
      <c r="Q1664" s="17"/>
      <c r="R1664" s="4"/>
    </row>
    <row r="1665" spans="1:18" x14ac:dyDescent="0.3">
      <c r="A1665" s="10">
        <v>44266.291666666664</v>
      </c>
      <c r="B1665" s="5">
        <v>44266.291666666664</v>
      </c>
      <c r="C1665" s="6">
        <v>35601.1640625</v>
      </c>
      <c r="D1665" s="6">
        <v>2.707789421081543</v>
      </c>
      <c r="E1665" s="6">
        <v>5909</v>
      </c>
      <c r="F1665" s="6">
        <v>7.6059013585282054E-3</v>
      </c>
      <c r="G1665" s="6">
        <v>4.4999999999999998E-2</v>
      </c>
      <c r="H1665" s="6">
        <v>2.7040000000000002</v>
      </c>
      <c r="I1665">
        <v>77642.968999999997</v>
      </c>
      <c r="J1665" s="10">
        <v>44266.291666666664</v>
      </c>
      <c r="K1665" s="36">
        <f t="shared" si="25"/>
        <v>2.8521398691408342E-4</v>
      </c>
      <c r="N1665" s="4"/>
      <c r="O1665" s="17"/>
      <c r="P1665" s="17"/>
      <c r="Q1665" s="17"/>
      <c r="R1665" s="4"/>
    </row>
    <row r="1666" spans="1:18" x14ac:dyDescent="0.3">
      <c r="A1666" s="10">
        <v>44266.333333333336</v>
      </c>
      <c r="B1666" s="5">
        <v>44266.333333333336</v>
      </c>
      <c r="C1666" s="6">
        <v>36579.234375</v>
      </c>
      <c r="D1666" s="6">
        <v>421.412353515625</v>
      </c>
      <c r="E1666" s="6">
        <v>5909</v>
      </c>
      <c r="F1666" s="6">
        <v>1.152053509910635</v>
      </c>
      <c r="G1666" s="6">
        <v>7.1310000000000002</v>
      </c>
      <c r="H1666" s="6">
        <v>418.70499999999998</v>
      </c>
      <c r="I1666">
        <v>15462.982</v>
      </c>
      <c r="J1666" s="10">
        <v>44266.333333333336</v>
      </c>
      <c r="K1666" s="36">
        <f t="shared" si="25"/>
        <v>4.5196909792985088E-2</v>
      </c>
      <c r="N1666" s="4"/>
      <c r="O1666" s="17"/>
      <c r="P1666" s="17"/>
      <c r="Q1666" s="17"/>
      <c r="R1666" s="4"/>
    </row>
    <row r="1667" spans="1:18" x14ac:dyDescent="0.3">
      <c r="A1667" s="10">
        <v>44266.375</v>
      </c>
      <c r="B1667" s="5">
        <v>44266.375</v>
      </c>
      <c r="C1667" s="6">
        <v>37599.8359375</v>
      </c>
      <c r="D1667" s="6">
        <v>1060.022216796875</v>
      </c>
      <c r="E1667" s="6">
        <v>5909</v>
      </c>
      <c r="F1667" s="6">
        <v>2.8192203246814365</v>
      </c>
      <c r="G1667" s="6">
        <v>17.939</v>
      </c>
      <c r="H1667" s="6">
        <v>638.61</v>
      </c>
      <c r="I1667">
        <v>151.54</v>
      </c>
      <c r="J1667" s="10">
        <v>44266.375</v>
      </c>
      <c r="K1667" s="36">
        <f t="shared" ref="K1667:K1730" si="26">G1667*E1667/$O$1/100</f>
        <v>0.11369897136114986</v>
      </c>
      <c r="N1667" s="4"/>
      <c r="O1667" s="17"/>
      <c r="P1667" s="17"/>
      <c r="Q1667" s="17"/>
      <c r="R1667" s="4"/>
    </row>
    <row r="1668" spans="1:18" x14ac:dyDescent="0.3">
      <c r="A1668" s="10">
        <v>44266.416666666664</v>
      </c>
      <c r="B1668" s="5">
        <v>44266.416666666664</v>
      </c>
      <c r="C1668" s="6">
        <v>38795.4921875</v>
      </c>
      <c r="D1668" s="6">
        <v>1476.7098388671875</v>
      </c>
      <c r="E1668" s="6">
        <v>5909</v>
      </c>
      <c r="F1668" s="6">
        <v>3.8063954227728214</v>
      </c>
      <c r="G1668" s="6">
        <v>24.99</v>
      </c>
      <c r="H1668" s="6">
        <v>416.68799999999999</v>
      </c>
      <c r="I1668">
        <v>39.308999999999997</v>
      </c>
      <c r="J1668" s="10">
        <v>44266.416666666664</v>
      </c>
      <c r="K1668" s="36">
        <f t="shared" si="26"/>
        <v>0.15838883406628768</v>
      </c>
      <c r="N1668" s="4"/>
      <c r="O1668" s="17"/>
      <c r="P1668" s="17"/>
      <c r="Q1668" s="17"/>
      <c r="R1668" s="4"/>
    </row>
    <row r="1669" spans="1:18" x14ac:dyDescent="0.3">
      <c r="A1669" s="10">
        <v>44266.458333333336</v>
      </c>
      <c r="B1669" s="5">
        <v>44266.458333333336</v>
      </c>
      <c r="C1669" s="6">
        <v>39596.28125</v>
      </c>
      <c r="D1669" s="6">
        <v>2297.701171875</v>
      </c>
      <c r="E1669" s="6">
        <v>5909</v>
      </c>
      <c r="F1669" s="6">
        <v>5.8028206168350724</v>
      </c>
      <c r="G1669" s="6">
        <v>38.884</v>
      </c>
      <c r="H1669" s="6">
        <v>820.99099999999999</v>
      </c>
      <c r="I1669">
        <v>55.595999999999997</v>
      </c>
      <c r="J1669" s="10">
        <v>44266.458333333336</v>
      </c>
      <c r="K1669" s="36">
        <f t="shared" si="26"/>
        <v>0.24645023704816046</v>
      </c>
      <c r="N1669" s="4"/>
      <c r="O1669" s="17"/>
      <c r="P1669" s="17"/>
      <c r="Q1669" s="17"/>
      <c r="R1669" s="4"/>
    </row>
    <row r="1670" spans="1:18" x14ac:dyDescent="0.3">
      <c r="A1670" s="10">
        <v>44266.5</v>
      </c>
      <c r="B1670" s="5">
        <v>44266.5</v>
      </c>
      <c r="C1670" s="6">
        <v>40437.21484375</v>
      </c>
      <c r="D1670" s="6">
        <v>2921.16015625</v>
      </c>
      <c r="E1670" s="6">
        <v>5909</v>
      </c>
      <c r="F1670" s="6">
        <v>7.2239400451722657</v>
      </c>
      <c r="G1670" s="6">
        <v>49.435000000000002</v>
      </c>
      <c r="H1670" s="6">
        <v>623.45899999999995</v>
      </c>
      <c r="I1670">
        <v>27.134</v>
      </c>
      <c r="J1670" s="10">
        <v>44266.5</v>
      </c>
      <c r="K1670" s="36">
        <f t="shared" si="26"/>
        <v>0.31332340984661594</v>
      </c>
      <c r="N1670" s="4"/>
      <c r="O1670" s="17"/>
      <c r="P1670" s="17"/>
      <c r="Q1670" s="17"/>
      <c r="R1670" s="4"/>
    </row>
    <row r="1671" spans="1:18" x14ac:dyDescent="0.3">
      <c r="A1671" s="10">
        <v>44266.541666666664</v>
      </c>
      <c r="B1671" s="5">
        <v>44266.541666666664</v>
      </c>
      <c r="C1671" s="6">
        <v>40678.21875</v>
      </c>
      <c r="D1671" s="6">
        <v>3026.8251953125</v>
      </c>
      <c r="E1671" s="6">
        <v>5909</v>
      </c>
      <c r="F1671" s="6">
        <v>7.4408990568509097</v>
      </c>
      <c r="G1671" s="6">
        <v>51.222999999999999</v>
      </c>
      <c r="H1671" s="6">
        <v>105.66500000000001</v>
      </c>
      <c r="I1671">
        <v>3.617</v>
      </c>
      <c r="J1671" s="10">
        <v>44266.541666666664</v>
      </c>
      <c r="K1671" s="36">
        <f t="shared" si="26"/>
        <v>0.32465591226000212</v>
      </c>
      <c r="N1671" s="4"/>
      <c r="O1671" s="17"/>
      <c r="P1671" s="17"/>
      <c r="Q1671" s="17"/>
      <c r="R1671" s="4"/>
    </row>
    <row r="1672" spans="1:18" x14ac:dyDescent="0.3">
      <c r="A1672" s="10">
        <v>44266.583333333336</v>
      </c>
      <c r="B1672" s="5">
        <v>44266.583333333336</v>
      </c>
      <c r="C1672" s="6">
        <v>41198.6171875</v>
      </c>
      <c r="D1672" s="6">
        <v>2942.95458984375</v>
      </c>
      <c r="E1672" s="6">
        <v>5909</v>
      </c>
      <c r="F1672" s="6">
        <v>7.143333419299001</v>
      </c>
      <c r="G1672" s="6">
        <v>49.804000000000002</v>
      </c>
      <c r="H1672" s="6">
        <v>-83.870999999999995</v>
      </c>
      <c r="I1672">
        <v>-2.7709999999999999</v>
      </c>
      <c r="J1672" s="10">
        <v>44266.583333333336</v>
      </c>
      <c r="K1672" s="36">
        <f t="shared" si="26"/>
        <v>0.3156621645393114</v>
      </c>
      <c r="N1672" s="4"/>
      <c r="O1672" s="17"/>
      <c r="P1672" s="17"/>
      <c r="Q1672" s="17"/>
      <c r="R1672" s="4"/>
    </row>
    <row r="1673" spans="1:18" x14ac:dyDescent="0.3">
      <c r="A1673" s="10">
        <v>44266.625</v>
      </c>
      <c r="B1673" s="5">
        <v>44266.625</v>
      </c>
      <c r="C1673" s="6">
        <v>41247.34765625</v>
      </c>
      <c r="D1673" s="6">
        <v>2251.30126953125</v>
      </c>
      <c r="E1673" s="6">
        <v>5909</v>
      </c>
      <c r="F1673" s="6">
        <v>5.4580509958926333</v>
      </c>
      <c r="G1673" s="6">
        <v>38.098999999999997</v>
      </c>
      <c r="H1673" s="6">
        <v>-691.65300000000002</v>
      </c>
      <c r="I1673">
        <v>-23.501999999999999</v>
      </c>
      <c r="J1673" s="10">
        <v>44266.625</v>
      </c>
      <c r="K1673" s="36">
        <f t="shared" si="26"/>
        <v>0.2414748374986592</v>
      </c>
      <c r="N1673" s="4"/>
      <c r="O1673" s="17"/>
      <c r="P1673" s="17"/>
      <c r="Q1673" s="17"/>
      <c r="R1673" s="4"/>
    </row>
    <row r="1674" spans="1:18" x14ac:dyDescent="0.3">
      <c r="A1674" s="10">
        <v>44266.666666666664</v>
      </c>
      <c r="B1674" s="5">
        <v>44266.666666666664</v>
      </c>
      <c r="C1674" s="6">
        <v>41141.3359375</v>
      </c>
      <c r="D1674" s="6">
        <v>1544.849365234375</v>
      </c>
      <c r="E1674" s="6">
        <v>5909</v>
      </c>
      <c r="F1674" s="6">
        <v>3.754981042864622</v>
      </c>
      <c r="G1674" s="6">
        <v>26.143999999999998</v>
      </c>
      <c r="H1674" s="6">
        <v>-706.452</v>
      </c>
      <c r="I1674">
        <v>-31.38</v>
      </c>
      <c r="J1674" s="10">
        <v>44266.666666666664</v>
      </c>
      <c r="K1674" s="36">
        <f t="shared" si="26"/>
        <v>0.16570298830848437</v>
      </c>
      <c r="N1674" s="4"/>
      <c r="O1674" s="17"/>
      <c r="P1674" s="17"/>
      <c r="Q1674" s="17"/>
      <c r="R1674" s="4"/>
    </row>
    <row r="1675" spans="1:18" x14ac:dyDescent="0.3">
      <c r="A1675" s="10">
        <v>44266.708333333336</v>
      </c>
      <c r="B1675" s="5">
        <v>44266.708333333336</v>
      </c>
      <c r="C1675" s="6">
        <v>41047.8828125</v>
      </c>
      <c r="D1675" s="6">
        <v>878.62493896484375</v>
      </c>
      <c r="E1675" s="6">
        <v>5909</v>
      </c>
      <c r="F1675" s="6">
        <v>2.140487837042067</v>
      </c>
      <c r="G1675" s="6">
        <v>14.869</v>
      </c>
      <c r="H1675" s="6">
        <v>-666.22400000000005</v>
      </c>
      <c r="I1675">
        <v>-43.125</v>
      </c>
      <c r="J1675" s="10">
        <v>44266.708333333336</v>
      </c>
      <c r="K1675" s="36">
        <f t="shared" si="26"/>
        <v>9.4241039365011256E-2</v>
      </c>
      <c r="N1675" s="4"/>
      <c r="O1675" s="17"/>
      <c r="P1675" s="17"/>
      <c r="Q1675" s="17"/>
      <c r="R1675" s="4"/>
    </row>
    <row r="1676" spans="1:18" x14ac:dyDescent="0.3">
      <c r="A1676" s="10">
        <v>44266.75</v>
      </c>
      <c r="B1676" s="5">
        <v>44266.75</v>
      </c>
      <c r="C1676" s="6">
        <v>41043.19140625</v>
      </c>
      <c r="D1676" s="6">
        <v>340.359619140625</v>
      </c>
      <c r="E1676" s="6">
        <v>5909</v>
      </c>
      <c r="F1676" s="6">
        <v>0.82927181702735597</v>
      </c>
      <c r="G1676" s="6">
        <v>5.76</v>
      </c>
      <c r="H1676" s="6">
        <v>-538.26499999999999</v>
      </c>
      <c r="I1676">
        <v>-61.262</v>
      </c>
      <c r="J1676" s="10">
        <v>44266.75</v>
      </c>
      <c r="K1676" s="36">
        <f t="shared" si="26"/>
        <v>3.6507390325002678E-2</v>
      </c>
      <c r="N1676" s="4"/>
      <c r="O1676" s="17"/>
      <c r="P1676" s="17"/>
      <c r="Q1676" s="17"/>
      <c r="R1676" s="4"/>
    </row>
    <row r="1677" spans="1:18" x14ac:dyDescent="0.3">
      <c r="A1677" s="10">
        <v>44266.791666666664</v>
      </c>
      <c r="B1677" s="5">
        <v>44266.791666666664</v>
      </c>
      <c r="C1677" s="6">
        <v>42127.61328125</v>
      </c>
      <c r="D1677" s="6">
        <v>1.808265782892704E-2</v>
      </c>
      <c r="E1677" s="6">
        <v>5909</v>
      </c>
      <c r="F1677" s="6">
        <v>4.292352787281021E-5</v>
      </c>
      <c r="G1677" s="6">
        <v>0</v>
      </c>
      <c r="H1677" s="6">
        <v>-340.34199999999998</v>
      </c>
      <c r="I1677">
        <v>-99.995000000000005</v>
      </c>
      <c r="J1677" s="10">
        <v>44266.791666666664</v>
      </c>
      <c r="K1677" s="36">
        <f t="shared" si="26"/>
        <v>0</v>
      </c>
      <c r="N1677" s="4"/>
      <c r="O1677" s="17"/>
      <c r="P1677" s="17"/>
      <c r="Q1677" s="17"/>
      <c r="R1677" s="4"/>
    </row>
    <row r="1678" spans="1:18" x14ac:dyDescent="0.3">
      <c r="A1678" s="10">
        <v>44266.833333333336</v>
      </c>
      <c r="B1678" s="5">
        <v>44266.833333333336</v>
      </c>
      <c r="C1678" s="6">
        <v>41369.52734375</v>
      </c>
      <c r="D1678" s="6">
        <v>1.808265782892704E-2</v>
      </c>
      <c r="E1678" s="6">
        <v>5909</v>
      </c>
      <c r="F1678" s="6">
        <v>4.3710090469909423E-5</v>
      </c>
      <c r="G1678" s="6">
        <v>0</v>
      </c>
      <c r="H1678" s="6">
        <v>0</v>
      </c>
      <c r="I1678">
        <v>0</v>
      </c>
      <c r="J1678" s="10">
        <v>44266.833333333336</v>
      </c>
      <c r="K1678" s="36">
        <f t="shared" si="26"/>
        <v>0</v>
      </c>
      <c r="N1678" s="4"/>
      <c r="O1678" s="17"/>
      <c r="P1678" s="17"/>
      <c r="Q1678" s="17"/>
      <c r="R1678" s="4"/>
    </row>
    <row r="1679" spans="1:18" x14ac:dyDescent="0.3">
      <c r="A1679" s="10">
        <v>44266.875</v>
      </c>
      <c r="B1679" s="5">
        <v>44266.875</v>
      </c>
      <c r="C1679" s="6">
        <v>40418.1484375</v>
      </c>
      <c r="D1679" s="6">
        <v>1.808265782892704E-2</v>
      </c>
      <c r="E1679" s="6">
        <v>5909</v>
      </c>
      <c r="F1679" s="6">
        <v>4.4738956453903096E-5</v>
      </c>
      <c r="G1679" s="6">
        <v>0</v>
      </c>
      <c r="H1679" s="6">
        <v>0</v>
      </c>
      <c r="I1679">
        <v>0</v>
      </c>
      <c r="J1679" s="10">
        <v>44266.875</v>
      </c>
      <c r="K1679" s="36">
        <f t="shared" si="26"/>
        <v>0</v>
      </c>
      <c r="N1679" s="4"/>
      <c r="O1679" s="17"/>
      <c r="P1679" s="17"/>
      <c r="Q1679" s="17"/>
      <c r="R1679" s="4"/>
    </row>
    <row r="1680" spans="1:18" x14ac:dyDescent="0.3">
      <c r="A1680" s="10">
        <v>44266.916666666664</v>
      </c>
      <c r="B1680" s="5">
        <v>44266.916666666664</v>
      </c>
      <c r="C1680" s="6">
        <v>38754.875</v>
      </c>
      <c r="D1680" s="6">
        <v>1.808265782892704E-2</v>
      </c>
      <c r="E1680" s="6">
        <v>5909</v>
      </c>
      <c r="F1680" s="6">
        <v>4.6659053419542805E-5</v>
      </c>
      <c r="G1680" s="6">
        <v>0</v>
      </c>
      <c r="H1680" s="6">
        <v>0</v>
      </c>
      <c r="I1680">
        <v>0</v>
      </c>
      <c r="J1680" s="10">
        <v>44266.916666666664</v>
      </c>
      <c r="K1680" s="36">
        <f t="shared" si="26"/>
        <v>0</v>
      </c>
      <c r="N1680" s="4"/>
      <c r="O1680" s="17"/>
      <c r="P1680" s="17"/>
      <c r="Q1680" s="17"/>
      <c r="R1680" s="4"/>
    </row>
    <row r="1681" spans="1:18" x14ac:dyDescent="0.3">
      <c r="A1681" s="10">
        <v>44266.958333333336</v>
      </c>
      <c r="B1681" s="5">
        <v>44266.958333333336</v>
      </c>
      <c r="C1681" s="6">
        <v>36568.15234375</v>
      </c>
      <c r="D1681" s="6">
        <v>1.808265782892704E-2</v>
      </c>
      <c r="E1681" s="6">
        <v>5909</v>
      </c>
      <c r="F1681" s="6">
        <v>4.9449197375206233E-5</v>
      </c>
      <c r="G1681" s="6">
        <v>0</v>
      </c>
      <c r="H1681" s="6">
        <v>0</v>
      </c>
      <c r="I1681">
        <v>0</v>
      </c>
      <c r="J1681" s="10">
        <v>44266.958333333336</v>
      </c>
      <c r="K1681" s="36">
        <f t="shared" si="26"/>
        <v>0</v>
      </c>
      <c r="N1681" s="4"/>
      <c r="O1681" s="17"/>
      <c r="P1681" s="17"/>
      <c r="Q1681" s="17"/>
      <c r="R1681" s="4"/>
    </row>
    <row r="1682" spans="1:18" x14ac:dyDescent="0.3">
      <c r="A1682" s="10">
        <v>44267</v>
      </c>
      <c r="B1682" s="5">
        <v>44267</v>
      </c>
      <c r="C1682" s="6">
        <v>34420.10546875</v>
      </c>
      <c r="D1682" s="6">
        <v>1.808265782892704E-2</v>
      </c>
      <c r="E1682" s="6">
        <v>5909</v>
      </c>
      <c r="F1682" s="6">
        <v>5.2535161013217344E-5</v>
      </c>
      <c r="G1682" s="6">
        <v>0</v>
      </c>
      <c r="H1682" s="6">
        <v>0</v>
      </c>
      <c r="I1682">
        <v>0</v>
      </c>
      <c r="J1682" s="10">
        <v>44267</v>
      </c>
      <c r="K1682" s="36">
        <f t="shared" si="26"/>
        <v>0</v>
      </c>
      <c r="N1682" s="4"/>
      <c r="O1682" s="17"/>
      <c r="P1682" s="17"/>
      <c r="Q1682" s="17"/>
      <c r="R1682" s="4"/>
    </row>
    <row r="1683" spans="1:18" x14ac:dyDescent="0.3">
      <c r="A1683" s="10">
        <v>44267.041666666664</v>
      </c>
      <c r="B1683" s="5">
        <v>44267.041666666664</v>
      </c>
      <c r="C1683" s="6">
        <v>32927.7890625</v>
      </c>
      <c r="D1683" s="6">
        <v>1.808265782892704E-2</v>
      </c>
      <c r="E1683" s="6">
        <v>5909</v>
      </c>
      <c r="F1683" s="6">
        <v>5.4916100788317363E-5</v>
      </c>
      <c r="G1683" s="6">
        <v>0</v>
      </c>
      <c r="H1683" s="6">
        <v>0</v>
      </c>
      <c r="I1683">
        <v>0</v>
      </c>
      <c r="J1683" s="10">
        <v>44267.041666666664</v>
      </c>
      <c r="K1683" s="36">
        <f t="shared" si="26"/>
        <v>0</v>
      </c>
      <c r="N1683" s="4"/>
      <c r="O1683" s="17"/>
      <c r="P1683" s="17"/>
      <c r="Q1683" s="17"/>
      <c r="R1683" s="4"/>
    </row>
    <row r="1684" spans="1:18" x14ac:dyDescent="0.3">
      <c r="A1684" s="10">
        <v>44267.083333333336</v>
      </c>
      <c r="B1684" s="5">
        <v>44267.083333333336</v>
      </c>
      <c r="C1684" s="6">
        <v>31930.169921875</v>
      </c>
      <c r="D1684" s="6">
        <v>1.808265782892704E-2</v>
      </c>
      <c r="E1684" s="6">
        <v>5909</v>
      </c>
      <c r="F1684" s="6">
        <v>5.6631887250117059E-5</v>
      </c>
      <c r="G1684" s="6">
        <v>0</v>
      </c>
      <c r="H1684" s="6">
        <v>0</v>
      </c>
      <c r="I1684">
        <v>0</v>
      </c>
      <c r="J1684" s="10">
        <v>44267.083333333336</v>
      </c>
      <c r="K1684" s="36">
        <f t="shared" si="26"/>
        <v>0</v>
      </c>
      <c r="N1684" s="4"/>
      <c r="O1684" s="17"/>
      <c r="P1684" s="17"/>
      <c r="Q1684" s="17"/>
      <c r="R1684" s="4"/>
    </row>
    <row r="1685" spans="1:18" x14ac:dyDescent="0.3">
      <c r="A1685" s="10">
        <v>44267.125</v>
      </c>
      <c r="B1685" s="5">
        <v>44267.125</v>
      </c>
      <c r="C1685" s="6">
        <v>31137.56640625</v>
      </c>
      <c r="D1685" s="6">
        <v>1.808265782892704E-2</v>
      </c>
      <c r="E1685" s="6">
        <v>5909</v>
      </c>
      <c r="F1685" s="6">
        <v>5.807344605228188E-5</v>
      </c>
      <c r="G1685" s="6">
        <v>0</v>
      </c>
      <c r="H1685" s="6">
        <v>0</v>
      </c>
      <c r="I1685">
        <v>0</v>
      </c>
      <c r="J1685" s="10">
        <v>44267.125</v>
      </c>
      <c r="K1685" s="36">
        <f t="shared" si="26"/>
        <v>0</v>
      </c>
      <c r="N1685" s="4"/>
      <c r="O1685" s="17"/>
      <c r="P1685" s="17"/>
      <c r="Q1685" s="17"/>
      <c r="R1685" s="4"/>
    </row>
    <row r="1686" spans="1:18" x14ac:dyDescent="0.3">
      <c r="A1686" s="10">
        <v>44267.166666666664</v>
      </c>
      <c r="B1686" s="5">
        <v>44267.166666666664</v>
      </c>
      <c r="C1686" s="6">
        <v>31101.29296875</v>
      </c>
      <c r="D1686" s="6">
        <v>1.808265782892704E-2</v>
      </c>
      <c r="E1686" s="6">
        <v>5909</v>
      </c>
      <c r="F1686" s="6">
        <v>5.8141177111498737E-5</v>
      </c>
      <c r="G1686" s="6">
        <v>0</v>
      </c>
      <c r="H1686" s="6">
        <v>0</v>
      </c>
      <c r="I1686">
        <v>0</v>
      </c>
      <c r="J1686" s="10">
        <v>44267.166666666664</v>
      </c>
      <c r="K1686" s="36">
        <f t="shared" si="26"/>
        <v>0</v>
      </c>
      <c r="N1686" s="4"/>
      <c r="O1686" s="17"/>
      <c r="P1686" s="17"/>
      <c r="Q1686" s="17"/>
      <c r="R1686" s="4"/>
    </row>
    <row r="1687" spans="1:18" x14ac:dyDescent="0.3">
      <c r="A1687" s="10">
        <v>44267.208333333336</v>
      </c>
      <c r="B1687" s="5">
        <v>44267.208333333336</v>
      </c>
      <c r="C1687" s="6">
        <v>31570.185546875</v>
      </c>
      <c r="D1687" s="6">
        <v>1.808265782892704E-2</v>
      </c>
      <c r="E1687" s="6">
        <v>5909</v>
      </c>
      <c r="F1687" s="6">
        <v>5.727764191337471E-5</v>
      </c>
      <c r="G1687" s="6">
        <v>0</v>
      </c>
      <c r="H1687" s="6">
        <v>0</v>
      </c>
      <c r="I1687">
        <v>0</v>
      </c>
      <c r="J1687" s="10">
        <v>44267.208333333336</v>
      </c>
      <c r="K1687" s="36">
        <f t="shared" si="26"/>
        <v>0</v>
      </c>
      <c r="N1687" s="4"/>
      <c r="O1687" s="17"/>
      <c r="P1687" s="17"/>
      <c r="Q1687" s="17"/>
      <c r="R1687" s="4"/>
    </row>
    <row r="1688" spans="1:18" x14ac:dyDescent="0.3">
      <c r="A1688" s="10">
        <v>44267.25</v>
      </c>
      <c r="B1688" s="5">
        <v>44267.25</v>
      </c>
      <c r="C1688" s="6">
        <v>33681.58984375</v>
      </c>
      <c r="D1688" s="6">
        <v>1.808265782892704E-2</v>
      </c>
      <c r="E1688" s="6">
        <v>5909</v>
      </c>
      <c r="F1688" s="6">
        <v>5.3687067364732725E-5</v>
      </c>
      <c r="G1688" s="6">
        <v>0</v>
      </c>
      <c r="H1688" s="6">
        <v>0</v>
      </c>
      <c r="I1688">
        <v>0</v>
      </c>
      <c r="J1688" s="10">
        <v>44267.25</v>
      </c>
      <c r="K1688" s="36">
        <f t="shared" si="26"/>
        <v>0</v>
      </c>
      <c r="N1688" s="4"/>
      <c r="O1688" s="17"/>
      <c r="P1688" s="17"/>
      <c r="Q1688" s="17"/>
      <c r="R1688" s="4"/>
    </row>
    <row r="1689" spans="1:18" x14ac:dyDescent="0.3">
      <c r="A1689" s="10">
        <v>44267.291666666664</v>
      </c>
      <c r="B1689" s="5">
        <v>44267.291666666664</v>
      </c>
      <c r="C1689" s="6">
        <v>35832.73828125</v>
      </c>
      <c r="D1689" s="6">
        <v>1.244736909866333</v>
      </c>
      <c r="E1689" s="6">
        <v>5909</v>
      </c>
      <c r="F1689" s="6">
        <v>3.4737420849515694E-3</v>
      </c>
      <c r="G1689" s="6">
        <v>2.1000000000000001E-2</v>
      </c>
      <c r="H1689" s="6">
        <v>1.2270000000000001</v>
      </c>
      <c r="I1689">
        <v>6785.5069999999996</v>
      </c>
      <c r="J1689" s="10">
        <v>44267.291666666664</v>
      </c>
      <c r="K1689" s="36">
        <f t="shared" si="26"/>
        <v>1.3309986055990561E-4</v>
      </c>
      <c r="N1689" s="4"/>
      <c r="O1689" s="17"/>
      <c r="P1689" s="17"/>
      <c r="Q1689" s="17"/>
      <c r="R1689" s="4"/>
    </row>
    <row r="1690" spans="1:18" x14ac:dyDescent="0.3">
      <c r="A1690" s="10">
        <v>44267.333333333336</v>
      </c>
      <c r="B1690" s="5">
        <v>44267.333333333336</v>
      </c>
      <c r="C1690" s="6">
        <v>37145.6953125</v>
      </c>
      <c r="D1690" s="6">
        <v>520.74810791015625</v>
      </c>
      <c r="E1690" s="6">
        <v>5909</v>
      </c>
      <c r="F1690" s="6">
        <v>1.401907013798495</v>
      </c>
      <c r="G1690" s="6">
        <v>8.8119999999999994</v>
      </c>
      <c r="H1690" s="6">
        <v>519.50300000000004</v>
      </c>
      <c r="I1690">
        <v>41735.968000000001</v>
      </c>
      <c r="J1690" s="10">
        <v>44267.333333333336</v>
      </c>
      <c r="K1690" s="36">
        <f t="shared" si="26"/>
        <v>5.5851236726375618E-2</v>
      </c>
      <c r="N1690" s="4"/>
      <c r="O1690" s="17"/>
      <c r="P1690" s="17"/>
      <c r="Q1690" s="17"/>
      <c r="R1690" s="4"/>
    </row>
    <row r="1691" spans="1:18" x14ac:dyDescent="0.3">
      <c r="A1691" s="10">
        <v>44267.375</v>
      </c>
      <c r="B1691" s="5">
        <v>44267.375</v>
      </c>
      <c r="C1691" s="6">
        <v>38491.07421875</v>
      </c>
      <c r="D1691" s="6">
        <v>1427.1036376953125</v>
      </c>
      <c r="E1691" s="6">
        <v>5909</v>
      </c>
      <c r="F1691" s="6">
        <v>3.7076222648006363</v>
      </c>
      <c r="G1691" s="6">
        <v>24.151</v>
      </c>
      <c r="H1691" s="6">
        <v>906.35599999999999</v>
      </c>
      <c r="I1691">
        <v>174.04900000000001</v>
      </c>
      <c r="J1691" s="10">
        <v>44267.375</v>
      </c>
      <c r="K1691" s="36">
        <f t="shared" si="26"/>
        <v>0.15307117773248952</v>
      </c>
      <c r="N1691" s="4"/>
      <c r="O1691" s="17"/>
      <c r="P1691" s="17"/>
      <c r="Q1691" s="17"/>
      <c r="R1691" s="4"/>
    </row>
    <row r="1692" spans="1:18" x14ac:dyDescent="0.3">
      <c r="A1692" s="10">
        <v>44267.416666666664</v>
      </c>
      <c r="B1692" s="5">
        <v>44267.416666666664</v>
      </c>
      <c r="C1692" s="6">
        <v>39869.0625</v>
      </c>
      <c r="D1692" s="6">
        <v>2650.945556640625</v>
      </c>
      <c r="E1692" s="6">
        <v>5909</v>
      </c>
      <c r="F1692" s="6">
        <v>6.6491294011255597</v>
      </c>
      <c r="G1692" s="6">
        <v>44.862000000000002</v>
      </c>
      <c r="H1692" s="6">
        <v>1223.8420000000001</v>
      </c>
      <c r="I1692">
        <v>85.757000000000005</v>
      </c>
      <c r="J1692" s="10">
        <v>44267.416666666664</v>
      </c>
      <c r="K1692" s="36">
        <f t="shared" si="26"/>
        <v>0.28433933068754697</v>
      </c>
      <c r="N1692" s="4"/>
      <c r="O1692" s="17"/>
      <c r="P1692" s="17"/>
      <c r="Q1692" s="17"/>
      <c r="R1692" s="4"/>
    </row>
    <row r="1693" spans="1:18" x14ac:dyDescent="0.3">
      <c r="A1693" s="10">
        <v>44267.458333333336</v>
      </c>
      <c r="B1693" s="5">
        <v>44267.458333333336</v>
      </c>
      <c r="C1693" s="6">
        <v>40943.82421875</v>
      </c>
      <c r="D1693" s="6">
        <v>2681.634765625</v>
      </c>
      <c r="E1693" s="6">
        <v>5909</v>
      </c>
      <c r="F1693" s="6">
        <v>6.5495464011809625</v>
      </c>
      <c r="G1693" s="6">
        <v>45.381999999999998</v>
      </c>
      <c r="H1693" s="6">
        <v>30.689</v>
      </c>
      <c r="I1693">
        <v>1.1579999999999999</v>
      </c>
      <c r="J1693" s="10">
        <v>44267.458333333336</v>
      </c>
      <c r="K1693" s="36">
        <f t="shared" si="26"/>
        <v>0.28763513675855412</v>
      </c>
      <c r="N1693" s="4"/>
      <c r="O1693" s="17"/>
      <c r="P1693" s="17"/>
      <c r="Q1693" s="17"/>
      <c r="R1693" s="4"/>
    </row>
    <row r="1694" spans="1:18" x14ac:dyDescent="0.3">
      <c r="A1694" s="10">
        <v>44267.5</v>
      </c>
      <c r="B1694" s="5">
        <v>44267.5</v>
      </c>
      <c r="C1694" s="6">
        <v>42104.1796875</v>
      </c>
      <c r="D1694" s="6">
        <v>2429.813720703125</v>
      </c>
      <c r="E1694" s="6">
        <v>5909</v>
      </c>
      <c r="F1694" s="6">
        <v>5.7709560873465833</v>
      </c>
      <c r="G1694" s="6">
        <v>41.12</v>
      </c>
      <c r="H1694" s="6">
        <v>-251.821</v>
      </c>
      <c r="I1694">
        <v>-9.391</v>
      </c>
      <c r="J1694" s="10">
        <v>44267.5</v>
      </c>
      <c r="K1694" s="36">
        <f t="shared" si="26"/>
        <v>0.26062220315349133</v>
      </c>
      <c r="N1694" s="4"/>
      <c r="O1694" s="17"/>
      <c r="P1694" s="17"/>
      <c r="Q1694" s="17"/>
      <c r="R1694" s="4"/>
    </row>
    <row r="1695" spans="1:18" x14ac:dyDescent="0.3">
      <c r="A1695" s="10">
        <v>44267.541666666664</v>
      </c>
      <c r="B1695" s="5">
        <v>44267.541666666664</v>
      </c>
      <c r="C1695" s="6">
        <v>43102.08984375</v>
      </c>
      <c r="D1695" s="6">
        <v>2305.5478515625</v>
      </c>
      <c r="E1695" s="6">
        <v>5909</v>
      </c>
      <c r="F1695" s="6">
        <v>5.3490395939509527</v>
      </c>
      <c r="G1695" s="6">
        <v>39.017000000000003</v>
      </c>
      <c r="H1695" s="6">
        <v>-124.26600000000001</v>
      </c>
      <c r="I1695">
        <v>-5.1139999999999999</v>
      </c>
      <c r="J1695" s="10">
        <v>44267.541666666664</v>
      </c>
      <c r="K1695" s="36">
        <f t="shared" si="26"/>
        <v>0.24729320283170655</v>
      </c>
      <c r="N1695" s="4"/>
      <c r="O1695" s="17"/>
      <c r="P1695" s="17"/>
      <c r="Q1695" s="17"/>
      <c r="R1695" s="4"/>
    </row>
    <row r="1696" spans="1:18" x14ac:dyDescent="0.3">
      <c r="A1696" s="10">
        <v>44267.583333333336</v>
      </c>
      <c r="B1696" s="5">
        <v>44267.583333333336</v>
      </c>
      <c r="C1696" s="6">
        <v>43532.8515625</v>
      </c>
      <c r="D1696" s="6">
        <v>2304.160400390625</v>
      </c>
      <c r="E1696" s="6">
        <v>5909</v>
      </c>
      <c r="F1696" s="6">
        <v>5.2929232009590459</v>
      </c>
      <c r="G1696" s="6">
        <v>38.994</v>
      </c>
      <c r="H1696" s="6">
        <v>-1.387</v>
      </c>
      <c r="I1696">
        <v>-0.06</v>
      </c>
      <c r="J1696" s="10">
        <v>44267.583333333336</v>
      </c>
      <c r="K1696" s="36">
        <f t="shared" si="26"/>
        <v>0.24714742679395044</v>
      </c>
      <c r="N1696" s="4"/>
      <c r="O1696" s="17"/>
      <c r="P1696" s="17"/>
      <c r="Q1696" s="17"/>
      <c r="R1696" s="4"/>
    </row>
    <row r="1697" spans="1:18" x14ac:dyDescent="0.3">
      <c r="A1697" s="10">
        <v>44267.625</v>
      </c>
      <c r="B1697" s="5">
        <v>44267.625</v>
      </c>
      <c r="C1697" s="6">
        <v>43774.546875</v>
      </c>
      <c r="D1697" s="6">
        <v>2786.361083984375</v>
      </c>
      <c r="E1697" s="6">
        <v>5909</v>
      </c>
      <c r="F1697" s="6">
        <v>6.3652539726817556</v>
      </c>
      <c r="G1697" s="6">
        <v>47.154000000000003</v>
      </c>
      <c r="H1697" s="6">
        <v>482.20100000000002</v>
      </c>
      <c r="I1697">
        <v>20.927</v>
      </c>
      <c r="J1697" s="10">
        <v>44267.625</v>
      </c>
      <c r="K1697" s="36">
        <f t="shared" si="26"/>
        <v>0.29886622975437094</v>
      </c>
      <c r="N1697" s="4"/>
      <c r="O1697" s="17"/>
      <c r="P1697" s="17"/>
      <c r="Q1697" s="17"/>
      <c r="R1697" s="4"/>
    </row>
    <row r="1698" spans="1:18" x14ac:dyDescent="0.3">
      <c r="A1698" s="10">
        <v>44267.666666666664</v>
      </c>
      <c r="B1698" s="5">
        <v>44267.666666666664</v>
      </c>
      <c r="C1698" s="6">
        <v>43599.27734375</v>
      </c>
      <c r="D1698" s="6">
        <v>2724.411865234375</v>
      </c>
      <c r="E1698" s="6">
        <v>5909</v>
      </c>
      <c r="F1698" s="6">
        <v>6.248754638188796</v>
      </c>
      <c r="G1698" s="6">
        <v>46.106000000000002</v>
      </c>
      <c r="H1698" s="6">
        <v>-61.948999999999998</v>
      </c>
      <c r="I1698">
        <v>-2.2229999999999999</v>
      </c>
      <c r="J1698" s="10">
        <v>44267.666666666664</v>
      </c>
      <c r="K1698" s="36">
        <f t="shared" si="26"/>
        <v>0.2922239129035718</v>
      </c>
      <c r="N1698" s="4"/>
      <c r="O1698" s="17"/>
      <c r="P1698" s="17"/>
      <c r="Q1698" s="17"/>
      <c r="R1698" s="4"/>
    </row>
    <row r="1699" spans="1:18" x14ac:dyDescent="0.3">
      <c r="A1699" s="10">
        <v>44267.708333333336</v>
      </c>
      <c r="B1699" s="5">
        <v>44267.708333333336</v>
      </c>
      <c r="C1699" s="6">
        <v>43084.88671875</v>
      </c>
      <c r="D1699" s="6">
        <v>2264.6787109375</v>
      </c>
      <c r="E1699" s="6">
        <v>5909</v>
      </c>
      <c r="F1699" s="6">
        <v>5.2563181277947759</v>
      </c>
      <c r="G1699" s="6">
        <v>38.325000000000003</v>
      </c>
      <c r="H1699" s="6">
        <v>-459.733</v>
      </c>
      <c r="I1699">
        <v>-16.875</v>
      </c>
      <c r="J1699" s="10">
        <v>44267.708333333336</v>
      </c>
      <c r="K1699" s="36">
        <f t="shared" si="26"/>
        <v>0.24290724552182777</v>
      </c>
      <c r="N1699" s="4"/>
      <c r="O1699" s="17"/>
      <c r="P1699" s="17"/>
      <c r="Q1699" s="17"/>
      <c r="R1699" s="4"/>
    </row>
    <row r="1700" spans="1:18" x14ac:dyDescent="0.3">
      <c r="A1700" s="10">
        <v>44267.75</v>
      </c>
      <c r="B1700" s="5">
        <v>44267.75</v>
      </c>
      <c r="C1700" s="6">
        <v>42367.078125</v>
      </c>
      <c r="D1700" s="6">
        <v>814.50274658203125</v>
      </c>
      <c r="E1700" s="6">
        <v>5909</v>
      </c>
      <c r="F1700" s="6">
        <v>1.9224897789243787</v>
      </c>
      <c r="G1700" s="6">
        <v>13.784000000000001</v>
      </c>
      <c r="H1700" s="6">
        <v>-1450.1759999999999</v>
      </c>
      <c r="I1700">
        <v>-64.034999999999997</v>
      </c>
      <c r="J1700" s="10">
        <v>44267.75</v>
      </c>
      <c r="K1700" s="36">
        <f t="shared" si="26"/>
        <v>8.7364213236082816E-2</v>
      </c>
      <c r="N1700" s="4"/>
      <c r="O1700" s="17"/>
      <c r="P1700" s="17"/>
      <c r="Q1700" s="17"/>
      <c r="R1700" s="4"/>
    </row>
    <row r="1701" spans="1:18" x14ac:dyDescent="0.3">
      <c r="A1701" s="10">
        <v>44267.791666666664</v>
      </c>
      <c r="B1701" s="5">
        <v>44267.791666666664</v>
      </c>
      <c r="C1701" s="6">
        <v>42643.90234375</v>
      </c>
      <c r="D1701" s="6">
        <v>1.0849176906049252E-3</v>
      </c>
      <c r="E1701" s="6">
        <v>5909</v>
      </c>
      <c r="F1701" s="6">
        <v>2.5441332311932132E-6</v>
      </c>
      <c r="G1701" s="6">
        <v>0</v>
      </c>
      <c r="H1701" s="6">
        <v>-814.50199999999995</v>
      </c>
      <c r="I1701">
        <v>-100</v>
      </c>
      <c r="J1701" s="10">
        <v>44267.791666666664</v>
      </c>
      <c r="K1701" s="36">
        <f t="shared" si="26"/>
        <v>0</v>
      </c>
      <c r="N1701" s="4"/>
      <c r="O1701" s="17"/>
      <c r="P1701" s="17"/>
      <c r="Q1701" s="17"/>
      <c r="R1701" s="4"/>
    </row>
    <row r="1702" spans="1:18" x14ac:dyDescent="0.3">
      <c r="A1702" s="10">
        <v>44267.833333333336</v>
      </c>
      <c r="B1702" s="5">
        <v>44267.833333333336</v>
      </c>
      <c r="C1702" s="6">
        <v>41731.390625</v>
      </c>
      <c r="D1702" s="6">
        <v>1.0849176906049252E-3</v>
      </c>
      <c r="E1702" s="6">
        <v>5909</v>
      </c>
      <c r="F1702" s="6">
        <v>2.5997640489722482E-6</v>
      </c>
      <c r="G1702" s="6">
        <v>0</v>
      </c>
      <c r="H1702" s="6">
        <v>0</v>
      </c>
      <c r="I1702">
        <v>0</v>
      </c>
      <c r="J1702" s="10">
        <v>44267.833333333336</v>
      </c>
      <c r="K1702" s="36">
        <f t="shared" si="26"/>
        <v>0</v>
      </c>
      <c r="N1702" s="4"/>
      <c r="O1702" s="17"/>
      <c r="P1702" s="17"/>
      <c r="Q1702" s="17"/>
      <c r="R1702" s="4"/>
    </row>
    <row r="1703" spans="1:18" x14ac:dyDescent="0.3">
      <c r="A1703" s="10">
        <v>44267.875</v>
      </c>
      <c r="B1703" s="5">
        <v>44267.875</v>
      </c>
      <c r="C1703" s="6">
        <v>40407.43359375</v>
      </c>
      <c r="D1703" s="6">
        <v>1.0849176906049252E-3</v>
      </c>
      <c r="E1703" s="6">
        <v>5909</v>
      </c>
      <c r="F1703" s="6">
        <v>2.6849457986184364E-6</v>
      </c>
      <c r="G1703" s="6">
        <v>0</v>
      </c>
      <c r="H1703" s="6">
        <v>0</v>
      </c>
      <c r="I1703">
        <v>0</v>
      </c>
      <c r="J1703" s="10">
        <v>44267.875</v>
      </c>
      <c r="K1703" s="36">
        <f t="shared" si="26"/>
        <v>0</v>
      </c>
      <c r="N1703" s="4"/>
      <c r="O1703" s="17"/>
      <c r="P1703" s="17"/>
      <c r="Q1703" s="17"/>
      <c r="R1703" s="4"/>
    </row>
    <row r="1704" spans="1:18" x14ac:dyDescent="0.3">
      <c r="A1704" s="10">
        <v>44267.916666666664</v>
      </c>
      <c r="B1704" s="5">
        <v>44267.916666666664</v>
      </c>
      <c r="C1704" s="6">
        <v>39028.359375</v>
      </c>
      <c r="D1704" s="6">
        <v>1.0849176906049252E-3</v>
      </c>
      <c r="E1704" s="6">
        <v>5909</v>
      </c>
      <c r="F1704" s="6">
        <v>2.7798188496231788E-6</v>
      </c>
      <c r="G1704" s="6">
        <v>0</v>
      </c>
      <c r="H1704" s="6">
        <v>0</v>
      </c>
      <c r="I1704">
        <v>0</v>
      </c>
      <c r="J1704" s="10">
        <v>44267.916666666664</v>
      </c>
      <c r="K1704" s="36">
        <f t="shared" si="26"/>
        <v>0</v>
      </c>
      <c r="N1704" s="4"/>
      <c r="O1704" s="17"/>
      <c r="P1704" s="17"/>
      <c r="Q1704" s="17"/>
      <c r="R1704" s="4"/>
    </row>
    <row r="1705" spans="1:18" x14ac:dyDescent="0.3">
      <c r="A1705" s="10">
        <v>44267.958333333336</v>
      </c>
      <c r="B1705" s="5">
        <v>44267.958333333336</v>
      </c>
      <c r="C1705" s="6">
        <v>36930.14453125</v>
      </c>
      <c r="D1705" s="6">
        <v>1.0849176906049252E-3</v>
      </c>
      <c r="E1705" s="6">
        <v>5909</v>
      </c>
      <c r="F1705" s="6">
        <v>2.9377564165417122E-6</v>
      </c>
      <c r="G1705" s="6">
        <v>0</v>
      </c>
      <c r="H1705" s="6">
        <v>0</v>
      </c>
      <c r="I1705">
        <v>0</v>
      </c>
      <c r="J1705" s="10">
        <v>44267.958333333336</v>
      </c>
      <c r="K1705" s="36">
        <f t="shared" si="26"/>
        <v>0</v>
      </c>
      <c r="N1705" s="4"/>
      <c r="O1705" s="17"/>
      <c r="P1705" s="17"/>
      <c r="Q1705" s="17"/>
      <c r="R1705" s="4"/>
    </row>
    <row r="1706" spans="1:18" x14ac:dyDescent="0.3">
      <c r="A1706" s="10">
        <v>44268</v>
      </c>
      <c r="B1706" s="5">
        <v>44268</v>
      </c>
      <c r="C1706" s="6">
        <v>34905.35546875</v>
      </c>
      <c r="D1706" s="6">
        <v>1.0849176906049252E-3</v>
      </c>
      <c r="E1706" s="6">
        <v>5909</v>
      </c>
      <c r="F1706" s="6">
        <v>3.1081697236294532E-6</v>
      </c>
      <c r="G1706" s="6">
        <v>0</v>
      </c>
      <c r="H1706" s="6">
        <v>0</v>
      </c>
      <c r="I1706">
        <v>0</v>
      </c>
      <c r="J1706" s="10">
        <v>44268</v>
      </c>
      <c r="K1706" s="36">
        <f t="shared" si="26"/>
        <v>0</v>
      </c>
      <c r="N1706" s="4"/>
      <c r="O1706" s="17"/>
      <c r="P1706" s="17"/>
      <c r="Q1706" s="17"/>
      <c r="R1706" s="4"/>
    </row>
    <row r="1707" spans="1:18" x14ac:dyDescent="0.3">
      <c r="A1707" s="10">
        <v>44268.041666666664</v>
      </c>
      <c r="B1707" s="5">
        <v>44268.041666666664</v>
      </c>
      <c r="C1707" s="6">
        <v>33015.07421875</v>
      </c>
      <c r="D1707" s="6">
        <v>1.0849176906049252E-3</v>
      </c>
      <c r="E1707" s="6">
        <v>5909</v>
      </c>
      <c r="F1707" s="6">
        <v>3.2861282801199224E-6</v>
      </c>
      <c r="G1707" s="6">
        <v>0</v>
      </c>
      <c r="H1707" s="6">
        <v>0</v>
      </c>
      <c r="I1707">
        <v>0</v>
      </c>
      <c r="J1707" s="10">
        <v>44268.041666666664</v>
      </c>
      <c r="K1707" s="36">
        <f t="shared" si="26"/>
        <v>0</v>
      </c>
      <c r="N1707" s="4"/>
      <c r="O1707" s="17"/>
      <c r="P1707" s="17"/>
      <c r="Q1707" s="17"/>
      <c r="R1707" s="4"/>
    </row>
    <row r="1708" spans="1:18" x14ac:dyDescent="0.3">
      <c r="A1708" s="10">
        <v>44268.083333333336</v>
      </c>
      <c r="B1708" s="5">
        <v>44268.083333333336</v>
      </c>
      <c r="C1708" s="6">
        <v>31999.267578125</v>
      </c>
      <c r="D1708" s="6">
        <v>1.0849176906049252E-3</v>
      </c>
      <c r="E1708" s="6">
        <v>5909</v>
      </c>
      <c r="F1708" s="6">
        <v>3.3904453842768109E-6</v>
      </c>
      <c r="G1708" s="6">
        <v>0</v>
      </c>
      <c r="H1708" s="6">
        <v>0</v>
      </c>
      <c r="I1708">
        <v>0</v>
      </c>
      <c r="J1708" s="10">
        <v>44268.083333333336</v>
      </c>
      <c r="K1708" s="36">
        <f t="shared" si="26"/>
        <v>0</v>
      </c>
      <c r="N1708" s="4"/>
      <c r="O1708" s="17"/>
      <c r="P1708" s="17"/>
      <c r="Q1708" s="17"/>
      <c r="R1708" s="4"/>
    </row>
    <row r="1709" spans="1:18" x14ac:dyDescent="0.3">
      <c r="A1709" s="10">
        <v>44268.125</v>
      </c>
      <c r="B1709" s="5">
        <v>44268.125</v>
      </c>
      <c r="C1709" s="6">
        <v>31263.193359375</v>
      </c>
      <c r="D1709" s="6">
        <v>1.0849176906049252E-3</v>
      </c>
      <c r="E1709" s="6">
        <v>5909</v>
      </c>
      <c r="F1709" s="6">
        <v>3.4702715046848766E-6</v>
      </c>
      <c r="G1709" s="6">
        <v>0</v>
      </c>
      <c r="H1709" s="6">
        <v>0</v>
      </c>
      <c r="I1709">
        <v>0</v>
      </c>
      <c r="J1709" s="10">
        <v>44268.125</v>
      </c>
      <c r="K1709" s="36">
        <f t="shared" si="26"/>
        <v>0</v>
      </c>
      <c r="N1709" s="4"/>
      <c r="O1709" s="17"/>
      <c r="P1709" s="17"/>
      <c r="Q1709" s="17"/>
      <c r="R1709" s="4"/>
    </row>
    <row r="1710" spans="1:18" x14ac:dyDescent="0.3">
      <c r="A1710" s="10">
        <v>44268.166666666664</v>
      </c>
      <c r="B1710" s="5">
        <v>44268.166666666664</v>
      </c>
      <c r="C1710" s="6">
        <v>30840.80859375</v>
      </c>
      <c r="D1710" s="6">
        <v>1.0849176906049252E-3</v>
      </c>
      <c r="E1710" s="6">
        <v>5909</v>
      </c>
      <c r="F1710" s="6">
        <v>3.5177991112230033E-6</v>
      </c>
      <c r="G1710" s="6">
        <v>0</v>
      </c>
      <c r="H1710" s="6">
        <v>0</v>
      </c>
      <c r="I1710">
        <v>0</v>
      </c>
      <c r="J1710" s="10">
        <v>44268.166666666664</v>
      </c>
      <c r="K1710" s="36">
        <f t="shared" si="26"/>
        <v>0</v>
      </c>
      <c r="N1710" s="4"/>
      <c r="O1710" s="17"/>
      <c r="P1710" s="17"/>
      <c r="Q1710" s="17"/>
      <c r="R1710" s="4"/>
    </row>
    <row r="1711" spans="1:18" x14ac:dyDescent="0.3">
      <c r="A1711" s="10">
        <v>44268.208333333336</v>
      </c>
      <c r="B1711" s="5">
        <v>44268.208333333336</v>
      </c>
      <c r="C1711" s="6">
        <v>30837.2421875</v>
      </c>
      <c r="D1711" s="6">
        <v>1.0849176906049252E-3</v>
      </c>
      <c r="E1711" s="6">
        <v>5909</v>
      </c>
      <c r="F1711" s="6">
        <v>3.5182059537240361E-6</v>
      </c>
      <c r="G1711" s="6">
        <v>0</v>
      </c>
      <c r="H1711" s="6">
        <v>0</v>
      </c>
      <c r="I1711">
        <v>0</v>
      </c>
      <c r="J1711" s="10">
        <v>44268.208333333336</v>
      </c>
      <c r="K1711" s="36">
        <f t="shared" si="26"/>
        <v>0</v>
      </c>
      <c r="N1711" s="4"/>
      <c r="O1711" s="17"/>
      <c r="P1711" s="17"/>
      <c r="Q1711" s="17"/>
      <c r="R1711" s="4"/>
    </row>
    <row r="1712" spans="1:18" x14ac:dyDescent="0.3">
      <c r="A1712" s="10">
        <v>44268.25</v>
      </c>
      <c r="B1712" s="5">
        <v>44268.25</v>
      </c>
      <c r="C1712" s="6">
        <v>31549.48046875</v>
      </c>
      <c r="D1712" s="6">
        <v>1.0849176906049252E-3</v>
      </c>
      <c r="E1712" s="6">
        <v>5909</v>
      </c>
      <c r="F1712" s="6">
        <v>3.4387814774938825E-6</v>
      </c>
      <c r="G1712" s="6">
        <v>0</v>
      </c>
      <c r="H1712" s="6">
        <v>0</v>
      </c>
      <c r="I1712">
        <v>0</v>
      </c>
      <c r="J1712" s="10">
        <v>44268.25</v>
      </c>
      <c r="K1712" s="36">
        <f t="shared" si="26"/>
        <v>0</v>
      </c>
      <c r="N1712" s="4"/>
      <c r="O1712" s="17"/>
      <c r="P1712" s="17"/>
      <c r="Q1712" s="17"/>
      <c r="R1712" s="4"/>
    </row>
    <row r="1713" spans="1:18" x14ac:dyDescent="0.3">
      <c r="A1713" s="10">
        <v>44268.291666666664</v>
      </c>
      <c r="B1713" s="5">
        <v>44268.291666666664</v>
      </c>
      <c r="C1713" s="6">
        <v>32139.310546875</v>
      </c>
      <c r="D1713" s="6">
        <v>0.72208809852600098</v>
      </c>
      <c r="E1713" s="6">
        <v>5909</v>
      </c>
      <c r="F1713" s="6">
        <v>2.2467442090048561E-3</v>
      </c>
      <c r="G1713" s="6">
        <v>1.2E-2</v>
      </c>
      <c r="H1713" s="6">
        <v>0.72099999999999997</v>
      </c>
      <c r="I1713">
        <v>66456.653999999995</v>
      </c>
      <c r="J1713" s="10">
        <v>44268.291666666664</v>
      </c>
      <c r="K1713" s="36">
        <f t="shared" si="26"/>
        <v>7.605706317708892E-5</v>
      </c>
      <c r="N1713" s="4"/>
      <c r="O1713" s="17"/>
      <c r="P1713" s="17"/>
      <c r="Q1713" s="17"/>
      <c r="R1713" s="4"/>
    </row>
    <row r="1714" spans="1:18" x14ac:dyDescent="0.3">
      <c r="A1714" s="10">
        <v>44268.333333333336</v>
      </c>
      <c r="B1714" s="5">
        <v>44268.333333333336</v>
      </c>
      <c r="C1714" s="6">
        <v>33837.5703125</v>
      </c>
      <c r="D1714" s="6">
        <v>910.797607421875</v>
      </c>
      <c r="E1714" s="6">
        <v>5909</v>
      </c>
      <c r="F1714" s="6">
        <v>2.6916755517916591</v>
      </c>
      <c r="G1714" s="6">
        <v>15.413</v>
      </c>
      <c r="H1714" s="6">
        <v>910.07600000000002</v>
      </c>
      <c r="I1714">
        <v>126033.929</v>
      </c>
      <c r="J1714" s="10">
        <v>44268.333333333336</v>
      </c>
      <c r="K1714" s="36">
        <f t="shared" si="26"/>
        <v>9.7688959562372626E-2</v>
      </c>
      <c r="N1714" s="4"/>
      <c r="O1714" s="17"/>
      <c r="P1714" s="17"/>
      <c r="Q1714" s="17"/>
      <c r="R1714" s="4"/>
    </row>
    <row r="1715" spans="1:18" x14ac:dyDescent="0.3">
      <c r="A1715" s="10">
        <v>44268.375</v>
      </c>
      <c r="B1715" s="5">
        <v>44268.375</v>
      </c>
      <c r="C1715" s="6">
        <v>36064.57421875</v>
      </c>
      <c r="D1715" s="6">
        <v>2269.72314453125</v>
      </c>
      <c r="E1715" s="6">
        <v>5909</v>
      </c>
      <c r="F1715" s="6">
        <v>6.2934976876871582</v>
      </c>
      <c r="G1715" s="6">
        <v>38.411000000000001</v>
      </c>
      <c r="H1715" s="6">
        <v>1358.9259999999999</v>
      </c>
      <c r="I1715">
        <v>149.202</v>
      </c>
      <c r="J1715" s="10">
        <v>44268.375</v>
      </c>
      <c r="K1715" s="36">
        <f t="shared" si="26"/>
        <v>0.24345232114126358</v>
      </c>
      <c r="N1715" s="4"/>
      <c r="O1715" s="17"/>
      <c r="P1715" s="17"/>
      <c r="Q1715" s="17"/>
      <c r="R1715" s="4"/>
    </row>
    <row r="1716" spans="1:18" x14ac:dyDescent="0.3">
      <c r="A1716" s="10">
        <v>44268.416666666664</v>
      </c>
      <c r="B1716" s="5">
        <v>44268.416666666664</v>
      </c>
      <c r="C1716" s="6">
        <v>37832.9921875</v>
      </c>
      <c r="D1716" s="6">
        <v>2501.7578125</v>
      </c>
      <c r="E1716" s="6">
        <v>5909</v>
      </c>
      <c r="F1716" s="6">
        <v>6.6126353424580024</v>
      </c>
      <c r="G1716" s="6">
        <v>42.338000000000001</v>
      </c>
      <c r="H1716" s="6">
        <v>232.035</v>
      </c>
      <c r="I1716">
        <v>10.223000000000001</v>
      </c>
      <c r="J1716" s="10">
        <v>44268.416666666664</v>
      </c>
      <c r="K1716" s="36">
        <f t="shared" si="26"/>
        <v>0.2683419950659659</v>
      </c>
      <c r="N1716" s="4"/>
      <c r="O1716" s="17"/>
      <c r="P1716" s="17"/>
      <c r="Q1716" s="17"/>
      <c r="R1716" s="4"/>
    </row>
    <row r="1717" spans="1:18" x14ac:dyDescent="0.3">
      <c r="A1717" s="10">
        <v>44268.458333333336</v>
      </c>
      <c r="B1717" s="5">
        <v>44268.458333333336</v>
      </c>
      <c r="C1717" s="6">
        <v>38948.37109375</v>
      </c>
      <c r="D1717" s="6">
        <v>1322.5220947265625</v>
      </c>
      <c r="E1717" s="6">
        <v>5909</v>
      </c>
      <c r="F1717" s="6">
        <v>3.3955774210510854</v>
      </c>
      <c r="G1717" s="6">
        <v>22.381</v>
      </c>
      <c r="H1717" s="6">
        <v>-1179.2360000000001</v>
      </c>
      <c r="I1717">
        <v>-47.136000000000003</v>
      </c>
      <c r="J1717" s="10">
        <v>44268.458333333336</v>
      </c>
      <c r="K1717" s="36">
        <f t="shared" si="26"/>
        <v>0.14185276091386892</v>
      </c>
      <c r="N1717" s="4"/>
      <c r="O1717" s="17"/>
      <c r="P1717" s="17"/>
      <c r="Q1717" s="17"/>
      <c r="R1717" s="4"/>
    </row>
    <row r="1718" spans="1:18" x14ac:dyDescent="0.3">
      <c r="A1718" s="10">
        <v>44268.5</v>
      </c>
      <c r="B1718" s="5">
        <v>44268.5</v>
      </c>
      <c r="C1718" s="6">
        <v>39855.6328125</v>
      </c>
      <c r="D1718" s="6">
        <v>1550.7371826171875</v>
      </c>
      <c r="E1718" s="6">
        <v>5909</v>
      </c>
      <c r="F1718" s="6">
        <v>3.8908858627652423</v>
      </c>
      <c r="G1718" s="6">
        <v>26.242999999999999</v>
      </c>
      <c r="H1718" s="6">
        <v>228.215</v>
      </c>
      <c r="I1718">
        <v>17.256</v>
      </c>
      <c r="J1718" s="10">
        <v>44268.5</v>
      </c>
      <c r="K1718" s="36">
        <f t="shared" si="26"/>
        <v>0.16633045907969535</v>
      </c>
      <c r="N1718" s="4"/>
      <c r="O1718" s="17"/>
      <c r="P1718" s="17"/>
      <c r="Q1718" s="17"/>
      <c r="R1718" s="4"/>
    </row>
    <row r="1719" spans="1:18" x14ac:dyDescent="0.3">
      <c r="A1719" s="10">
        <v>44268.541666666664</v>
      </c>
      <c r="B1719" s="5">
        <v>44268.541666666664</v>
      </c>
      <c r="C1719" s="6">
        <v>40313.10546875</v>
      </c>
      <c r="D1719" s="6">
        <v>1868.949462890625</v>
      </c>
      <c r="E1719" s="6">
        <v>5909</v>
      </c>
      <c r="F1719" s="6">
        <v>4.6360840752876289</v>
      </c>
      <c r="G1719" s="6">
        <v>31.628</v>
      </c>
      <c r="H1719" s="6">
        <v>318.21199999999999</v>
      </c>
      <c r="I1719">
        <v>20.52</v>
      </c>
      <c r="J1719" s="10">
        <v>44268.541666666664</v>
      </c>
      <c r="K1719" s="36">
        <f t="shared" si="26"/>
        <v>0.20046106618041404</v>
      </c>
      <c r="N1719" s="4"/>
      <c r="O1719" s="17"/>
      <c r="P1719" s="17"/>
      <c r="Q1719" s="17"/>
      <c r="R1719" s="4"/>
    </row>
    <row r="1720" spans="1:18" x14ac:dyDescent="0.3">
      <c r="A1720" s="10">
        <v>44268.583333333336</v>
      </c>
      <c r="B1720" s="5">
        <v>44268.583333333336</v>
      </c>
      <c r="C1720" s="6">
        <v>40587.71484375</v>
      </c>
      <c r="D1720" s="6">
        <v>1600.1868896484375</v>
      </c>
      <c r="E1720" s="6">
        <v>5909</v>
      </c>
      <c r="F1720" s="6">
        <v>3.9425399922332565</v>
      </c>
      <c r="G1720" s="6">
        <v>27.08</v>
      </c>
      <c r="H1720" s="6">
        <v>-268.76299999999998</v>
      </c>
      <c r="I1720">
        <v>-14.38</v>
      </c>
      <c r="J1720" s="10">
        <v>44268.583333333336</v>
      </c>
      <c r="K1720" s="36">
        <f t="shared" si="26"/>
        <v>0.17163543923629732</v>
      </c>
      <c r="N1720" s="4"/>
      <c r="O1720" s="17"/>
      <c r="P1720" s="17"/>
      <c r="Q1720" s="17"/>
      <c r="R1720" s="4"/>
    </row>
    <row r="1721" spans="1:18" x14ac:dyDescent="0.3">
      <c r="A1721" s="10">
        <v>44268.625</v>
      </c>
      <c r="B1721" s="5">
        <v>44268.625</v>
      </c>
      <c r="C1721" s="6">
        <v>40563.06640625</v>
      </c>
      <c r="D1721" s="6">
        <v>1424.931396484375</v>
      </c>
      <c r="E1721" s="6">
        <v>5909</v>
      </c>
      <c r="F1721" s="6">
        <v>3.5128788889215246</v>
      </c>
      <c r="G1721" s="6">
        <v>24.114000000000001</v>
      </c>
      <c r="H1721" s="6">
        <v>-175.255</v>
      </c>
      <c r="I1721">
        <v>-10.952</v>
      </c>
      <c r="J1721" s="10">
        <v>44268.625</v>
      </c>
      <c r="K1721" s="36">
        <f t="shared" si="26"/>
        <v>0.1528366684543602</v>
      </c>
      <c r="N1721" s="4"/>
      <c r="O1721" s="17"/>
      <c r="P1721" s="17"/>
      <c r="Q1721" s="17"/>
      <c r="R1721" s="4"/>
    </row>
    <row r="1722" spans="1:18" x14ac:dyDescent="0.3">
      <c r="A1722" s="10">
        <v>44268.666666666664</v>
      </c>
      <c r="B1722" s="5">
        <v>44268.666666666664</v>
      </c>
      <c r="C1722" s="6">
        <v>40401.57421875</v>
      </c>
      <c r="D1722" s="6">
        <v>1817.5958251953125</v>
      </c>
      <c r="E1722" s="6">
        <v>5909</v>
      </c>
      <c r="F1722" s="6">
        <v>4.4988242669806242</v>
      </c>
      <c r="G1722" s="6">
        <v>30.759</v>
      </c>
      <c r="H1722" s="6">
        <v>392.66399999999999</v>
      </c>
      <c r="I1722">
        <v>27.556999999999999</v>
      </c>
      <c r="J1722" s="10">
        <v>44268.666666666664</v>
      </c>
      <c r="K1722" s="36">
        <f t="shared" si="26"/>
        <v>0.19495326718867317</v>
      </c>
      <c r="N1722" s="4"/>
      <c r="O1722" s="17"/>
      <c r="P1722" s="17"/>
      <c r="Q1722" s="17"/>
      <c r="R1722" s="4"/>
    </row>
    <row r="1723" spans="1:18" x14ac:dyDescent="0.3">
      <c r="A1723" s="10">
        <v>44268.708333333336</v>
      </c>
      <c r="B1723" s="5">
        <v>44268.708333333336</v>
      </c>
      <c r="C1723" s="6">
        <v>39997.47265625</v>
      </c>
      <c r="D1723" s="6">
        <v>1221.9642333984375</v>
      </c>
      <c r="E1723" s="6">
        <v>5909</v>
      </c>
      <c r="F1723" s="6">
        <v>3.0551036159218263</v>
      </c>
      <c r="G1723" s="6">
        <v>20.678999999999998</v>
      </c>
      <c r="H1723" s="6">
        <v>-595.63199999999995</v>
      </c>
      <c r="I1723">
        <v>-32.770000000000003</v>
      </c>
      <c r="J1723" s="10">
        <v>44268.708333333336</v>
      </c>
      <c r="K1723" s="36">
        <f t="shared" si="26"/>
        <v>0.13106533411991847</v>
      </c>
      <c r="N1723" s="4"/>
      <c r="O1723" s="17"/>
      <c r="P1723" s="17"/>
      <c r="Q1723" s="17"/>
      <c r="R1723" s="4"/>
    </row>
    <row r="1724" spans="1:18" x14ac:dyDescent="0.3">
      <c r="A1724" s="10">
        <v>44268.75</v>
      </c>
      <c r="B1724" s="5">
        <v>44268.75</v>
      </c>
      <c r="C1724" s="6">
        <v>39507.08203125</v>
      </c>
      <c r="D1724" s="6">
        <v>327.00347900390625</v>
      </c>
      <c r="E1724" s="6">
        <v>5909</v>
      </c>
      <c r="F1724" s="6">
        <v>0.8277085074145627</v>
      </c>
      <c r="G1724" s="6">
        <v>5.5330000000000004</v>
      </c>
      <c r="H1724" s="6">
        <v>-894.96100000000001</v>
      </c>
      <c r="I1724">
        <v>-73.239999999999995</v>
      </c>
      <c r="J1724" s="10">
        <v>44268.75</v>
      </c>
      <c r="K1724" s="36">
        <f t="shared" si="26"/>
        <v>3.5068644213236085E-2</v>
      </c>
      <c r="N1724" s="4"/>
      <c r="O1724" s="17"/>
      <c r="P1724" s="17"/>
      <c r="Q1724" s="17"/>
      <c r="R1724" s="4"/>
    </row>
    <row r="1725" spans="1:18" x14ac:dyDescent="0.3">
      <c r="A1725" s="10">
        <v>44268.791666666664</v>
      </c>
      <c r="B1725" s="5">
        <v>44268.791666666664</v>
      </c>
      <c r="C1725" s="6">
        <v>40099.3125</v>
      </c>
      <c r="D1725" s="6">
        <v>1.3849414885044098E-2</v>
      </c>
      <c r="E1725" s="6">
        <v>5909</v>
      </c>
      <c r="F1725" s="6">
        <v>3.4537786364901138E-5</v>
      </c>
      <c r="G1725" s="6">
        <v>0</v>
      </c>
      <c r="H1725" s="6">
        <v>-326.99</v>
      </c>
      <c r="I1725">
        <v>-99.995999999999995</v>
      </c>
      <c r="J1725" s="10">
        <v>44268.791666666664</v>
      </c>
      <c r="K1725" s="36">
        <f t="shared" si="26"/>
        <v>0</v>
      </c>
      <c r="N1725" s="4"/>
      <c r="O1725" s="17"/>
      <c r="P1725" s="17"/>
      <c r="Q1725" s="17"/>
      <c r="R1725" s="4"/>
    </row>
    <row r="1726" spans="1:18" x14ac:dyDescent="0.3">
      <c r="A1726" s="10">
        <v>44268.833333333336</v>
      </c>
      <c r="B1726" s="5">
        <v>44268.833333333336</v>
      </c>
      <c r="C1726" s="6">
        <v>39585.80859375</v>
      </c>
      <c r="D1726" s="6">
        <v>1.3849414885044098E-2</v>
      </c>
      <c r="E1726" s="6">
        <v>5909</v>
      </c>
      <c r="F1726" s="6">
        <v>3.4985807735226386E-5</v>
      </c>
      <c r="G1726" s="6">
        <v>0</v>
      </c>
      <c r="H1726" s="6">
        <v>0</v>
      </c>
      <c r="I1726">
        <v>0</v>
      </c>
      <c r="J1726" s="10">
        <v>44268.833333333336</v>
      </c>
      <c r="K1726" s="36">
        <f t="shared" si="26"/>
        <v>0</v>
      </c>
      <c r="N1726" s="4"/>
      <c r="O1726" s="17"/>
      <c r="P1726" s="17"/>
      <c r="Q1726" s="17"/>
      <c r="R1726" s="4"/>
    </row>
    <row r="1727" spans="1:18" x14ac:dyDescent="0.3">
      <c r="A1727" s="10">
        <v>44268.875</v>
      </c>
      <c r="B1727" s="5">
        <v>44268.875</v>
      </c>
      <c r="C1727" s="6">
        <v>38667.328125</v>
      </c>
      <c r="D1727" s="6">
        <v>1.3849414885044098E-2</v>
      </c>
      <c r="E1727" s="6">
        <v>5909</v>
      </c>
      <c r="F1727" s="6">
        <v>3.5816839581656765E-5</v>
      </c>
      <c r="G1727" s="6">
        <v>0</v>
      </c>
      <c r="H1727" s="6">
        <v>0</v>
      </c>
      <c r="I1727">
        <v>0</v>
      </c>
      <c r="J1727" s="10">
        <v>44268.875</v>
      </c>
      <c r="K1727" s="36">
        <f t="shared" si="26"/>
        <v>0</v>
      </c>
      <c r="N1727" s="4"/>
      <c r="O1727" s="17"/>
      <c r="P1727" s="17"/>
      <c r="Q1727" s="17"/>
      <c r="R1727" s="4"/>
    </row>
    <row r="1728" spans="1:18" x14ac:dyDescent="0.3">
      <c r="A1728" s="10">
        <v>44268.916666666664</v>
      </c>
      <c r="B1728" s="5">
        <v>44268.916666666664</v>
      </c>
      <c r="C1728" s="6">
        <v>37518.515625</v>
      </c>
      <c r="D1728" s="6">
        <v>1.3849414885044098E-2</v>
      </c>
      <c r="E1728" s="6">
        <v>5909</v>
      </c>
      <c r="F1728" s="6">
        <v>3.6913546962971298E-5</v>
      </c>
      <c r="G1728" s="6">
        <v>0</v>
      </c>
      <c r="H1728" s="6">
        <v>0</v>
      </c>
      <c r="I1728">
        <v>0</v>
      </c>
      <c r="J1728" s="10">
        <v>44268.916666666664</v>
      </c>
      <c r="K1728" s="36">
        <f t="shared" si="26"/>
        <v>0</v>
      </c>
      <c r="N1728" s="4"/>
      <c r="O1728" s="17"/>
      <c r="P1728" s="17"/>
      <c r="Q1728" s="17"/>
      <c r="R1728" s="4"/>
    </row>
    <row r="1729" spans="1:18" x14ac:dyDescent="0.3">
      <c r="A1729" s="10">
        <v>44268.958333333336</v>
      </c>
      <c r="B1729" s="5">
        <v>44268.958333333336</v>
      </c>
      <c r="C1729" s="6">
        <v>35774.078125</v>
      </c>
      <c r="D1729" s="6">
        <v>1.3849414885044098E-2</v>
      </c>
      <c r="E1729" s="6">
        <v>5909</v>
      </c>
      <c r="F1729" s="6">
        <v>3.8713547940081539E-5</v>
      </c>
      <c r="G1729" s="6">
        <v>0</v>
      </c>
      <c r="H1729" s="6">
        <v>0</v>
      </c>
      <c r="I1729">
        <v>0</v>
      </c>
      <c r="J1729" s="10">
        <v>44268.958333333336</v>
      </c>
      <c r="K1729" s="36">
        <f t="shared" si="26"/>
        <v>0</v>
      </c>
      <c r="N1729" s="4"/>
      <c r="O1729" s="17"/>
      <c r="P1729" s="17"/>
      <c r="Q1729" s="17"/>
      <c r="R1729" s="4"/>
    </row>
    <row r="1730" spans="1:18" x14ac:dyDescent="0.3">
      <c r="A1730" s="10">
        <v>44269</v>
      </c>
      <c r="B1730" s="5">
        <v>44269</v>
      </c>
      <c r="C1730" s="6">
        <v>34171.28515625</v>
      </c>
      <c r="D1730" s="6">
        <v>1.3849414885044098E-2</v>
      </c>
      <c r="E1730" s="6">
        <v>5909</v>
      </c>
      <c r="F1730" s="6">
        <v>4.0529394261049648E-5</v>
      </c>
      <c r="G1730" s="6">
        <v>0</v>
      </c>
      <c r="H1730" s="6">
        <v>0</v>
      </c>
      <c r="I1730">
        <v>0</v>
      </c>
      <c r="J1730" s="10">
        <v>44269</v>
      </c>
      <c r="K1730" s="36">
        <f t="shared" si="26"/>
        <v>0</v>
      </c>
      <c r="N1730" s="4"/>
      <c r="O1730" s="17"/>
      <c r="P1730" s="17"/>
      <c r="Q1730" s="17"/>
      <c r="R1730" s="4"/>
    </row>
    <row r="1731" spans="1:18" x14ac:dyDescent="0.3">
      <c r="A1731" s="10">
        <v>44269.041666666664</v>
      </c>
      <c r="B1731" s="5">
        <v>44269.041666666664</v>
      </c>
      <c r="C1731" s="6">
        <v>32573.96484375</v>
      </c>
      <c r="D1731" s="6">
        <v>1.3849414885044098E-2</v>
      </c>
      <c r="E1731" s="6">
        <v>5909</v>
      </c>
      <c r="F1731" s="6">
        <v>4.2516822718624012E-5</v>
      </c>
      <c r="G1731" s="6">
        <v>0</v>
      </c>
      <c r="H1731" s="6">
        <v>0</v>
      </c>
      <c r="I1731">
        <v>0</v>
      </c>
      <c r="J1731" s="10">
        <v>44269.041666666664</v>
      </c>
      <c r="K1731" s="36">
        <f t="shared" ref="K1731:K1794" si="27">G1731*E1731/$O$1/100</f>
        <v>0</v>
      </c>
      <c r="N1731" s="4"/>
      <c r="O1731" s="17"/>
      <c r="P1731" s="17"/>
      <c r="Q1731" s="17"/>
      <c r="R1731" s="4"/>
    </row>
    <row r="1732" spans="1:18" x14ac:dyDescent="0.3">
      <c r="A1732" s="10">
        <v>44269.125</v>
      </c>
      <c r="B1732" s="5">
        <v>44269.125</v>
      </c>
      <c r="C1732" s="6">
        <v>31785.873046875</v>
      </c>
      <c r="D1732" s="6">
        <v>1.3849414885044098E-2</v>
      </c>
      <c r="E1732" s="6">
        <v>5909</v>
      </c>
      <c r="F1732" s="6">
        <v>4.3570975271373559E-5</v>
      </c>
      <c r="G1732" s="6">
        <v>0</v>
      </c>
      <c r="H1732" s="6">
        <v>0</v>
      </c>
      <c r="I1732">
        <v>0</v>
      </c>
      <c r="J1732" s="10">
        <v>44269.125</v>
      </c>
      <c r="K1732" s="36">
        <f t="shared" si="27"/>
        <v>0</v>
      </c>
      <c r="N1732" s="4"/>
      <c r="O1732" s="17"/>
      <c r="P1732" s="17"/>
      <c r="Q1732" s="17"/>
      <c r="R1732" s="4"/>
    </row>
    <row r="1733" spans="1:18" x14ac:dyDescent="0.3">
      <c r="A1733" s="10">
        <v>44269.166666666664</v>
      </c>
      <c r="B1733" s="5">
        <v>44269.166666666664</v>
      </c>
      <c r="C1733" s="6">
        <v>31098.3359375</v>
      </c>
      <c r="D1733" s="6">
        <v>1.3849414885044098E-2</v>
      </c>
      <c r="E1733" s="6">
        <v>5909</v>
      </c>
      <c r="F1733" s="6">
        <v>4.453426354669913E-5</v>
      </c>
      <c r="G1733" s="6">
        <v>0</v>
      </c>
      <c r="H1733" s="6">
        <v>0</v>
      </c>
      <c r="I1733">
        <v>0</v>
      </c>
      <c r="J1733" s="10">
        <v>44269.166666666664</v>
      </c>
      <c r="K1733" s="36">
        <f t="shared" si="27"/>
        <v>0</v>
      </c>
      <c r="N1733" s="4"/>
      <c r="O1733" s="17"/>
      <c r="P1733" s="17"/>
      <c r="Q1733" s="17"/>
      <c r="R1733" s="4"/>
    </row>
    <row r="1734" spans="1:18" x14ac:dyDescent="0.3">
      <c r="A1734" s="10">
        <v>44269.208333333336</v>
      </c>
      <c r="B1734" s="5">
        <v>44269.208333333336</v>
      </c>
      <c r="C1734" s="6">
        <v>30622.712890625</v>
      </c>
      <c r="D1734" s="6">
        <v>1.3849414885044098E-2</v>
      </c>
      <c r="E1734" s="6">
        <v>5909</v>
      </c>
      <c r="F1734" s="6">
        <v>4.5225956741683824E-5</v>
      </c>
      <c r="G1734" s="6">
        <v>0</v>
      </c>
      <c r="H1734" s="6">
        <v>0</v>
      </c>
      <c r="I1734">
        <v>0</v>
      </c>
      <c r="J1734" s="10">
        <v>44269.208333333336</v>
      </c>
      <c r="K1734" s="36">
        <f t="shared" si="27"/>
        <v>0</v>
      </c>
      <c r="N1734" s="4"/>
      <c r="O1734" s="17"/>
      <c r="P1734" s="17"/>
      <c r="Q1734" s="17"/>
      <c r="R1734" s="4"/>
    </row>
    <row r="1735" spans="1:18" x14ac:dyDescent="0.3">
      <c r="A1735" s="10">
        <v>44269.25</v>
      </c>
      <c r="B1735" s="5">
        <v>44269.25</v>
      </c>
      <c r="C1735" s="6">
        <v>30415.73046875</v>
      </c>
      <c r="D1735" s="6">
        <v>1.3849414885044098E-2</v>
      </c>
      <c r="E1735" s="6">
        <v>5909</v>
      </c>
      <c r="F1735" s="6">
        <v>4.5533724397227241E-5</v>
      </c>
      <c r="G1735" s="6">
        <v>0</v>
      </c>
      <c r="H1735" s="6">
        <v>0</v>
      </c>
      <c r="I1735">
        <v>0</v>
      </c>
      <c r="J1735" s="10">
        <v>44269.25</v>
      </c>
      <c r="K1735" s="36">
        <f t="shared" si="27"/>
        <v>0</v>
      </c>
      <c r="N1735" s="4"/>
      <c r="O1735" s="17"/>
      <c r="P1735" s="17"/>
      <c r="Q1735" s="17"/>
      <c r="R1735" s="4"/>
    </row>
    <row r="1736" spans="1:18" x14ac:dyDescent="0.3">
      <c r="A1736" s="10">
        <v>44269.291666666664</v>
      </c>
      <c r="B1736" s="5">
        <v>44269.291666666664</v>
      </c>
      <c r="C1736" s="6">
        <v>30711.01953125</v>
      </c>
      <c r="D1736" s="6">
        <v>1.3849414885044098E-2</v>
      </c>
      <c r="E1736" s="6">
        <v>5909</v>
      </c>
      <c r="F1736" s="6">
        <v>4.5095913767863107E-5</v>
      </c>
      <c r="G1736" s="6">
        <v>0</v>
      </c>
      <c r="H1736" s="6">
        <v>0</v>
      </c>
      <c r="I1736">
        <v>0</v>
      </c>
      <c r="J1736" s="10">
        <v>44269.291666666664</v>
      </c>
      <c r="K1736" s="36">
        <f t="shared" si="27"/>
        <v>0</v>
      </c>
      <c r="N1736" s="4"/>
      <c r="O1736" s="17"/>
      <c r="P1736" s="17"/>
      <c r="Q1736" s="17"/>
      <c r="R1736" s="4"/>
    </row>
    <row r="1737" spans="1:18" x14ac:dyDescent="0.3">
      <c r="A1737" s="10">
        <v>44269.333333333336</v>
      </c>
      <c r="B1737" s="5">
        <v>44269.333333333336</v>
      </c>
      <c r="C1737" s="6">
        <v>31356.814453125</v>
      </c>
      <c r="D1737" s="6">
        <v>0.75838303565979004</v>
      </c>
      <c r="E1737" s="6">
        <v>5909</v>
      </c>
      <c r="F1737" s="6">
        <v>2.418558928533667E-3</v>
      </c>
      <c r="G1737" s="6">
        <v>1.2E-2</v>
      </c>
      <c r="H1737" s="6">
        <v>0.745</v>
      </c>
      <c r="I1737">
        <v>5379.2889999999998</v>
      </c>
      <c r="J1737" s="10">
        <v>44269.333333333336</v>
      </c>
      <c r="K1737" s="36">
        <f t="shared" si="27"/>
        <v>7.605706317708892E-5</v>
      </c>
      <c r="N1737" s="4"/>
      <c r="O1737" s="17"/>
      <c r="P1737" s="17"/>
      <c r="Q1737" s="17"/>
      <c r="R1737" s="4"/>
    </row>
    <row r="1738" spans="1:18" x14ac:dyDescent="0.3">
      <c r="A1738" s="10">
        <v>44269.375</v>
      </c>
      <c r="B1738" s="5">
        <v>44269.375</v>
      </c>
      <c r="C1738" s="6">
        <v>32961.18359375</v>
      </c>
      <c r="D1738" s="6">
        <v>2147.79638671875</v>
      </c>
      <c r="E1738" s="6">
        <v>5909</v>
      </c>
      <c r="F1738" s="6">
        <v>6.5161385379559258</v>
      </c>
      <c r="G1738" s="6">
        <v>36.347000000000001</v>
      </c>
      <c r="H1738" s="6">
        <v>2147.038</v>
      </c>
      <c r="I1738">
        <v>283107.33500000002</v>
      </c>
      <c r="J1738" s="10">
        <v>44269.375</v>
      </c>
      <c r="K1738" s="36">
        <f t="shared" si="27"/>
        <v>0.23037050627480427</v>
      </c>
      <c r="N1738" s="4"/>
      <c r="O1738" s="17"/>
      <c r="P1738" s="17"/>
      <c r="Q1738" s="17"/>
      <c r="R1738" s="4"/>
    </row>
    <row r="1739" spans="1:18" x14ac:dyDescent="0.3">
      <c r="A1739" s="10">
        <v>44269.416666666664</v>
      </c>
      <c r="B1739" s="5">
        <v>44269.416666666664</v>
      </c>
      <c r="C1739" s="6">
        <v>34770.36328125</v>
      </c>
      <c r="D1739" s="6">
        <v>4212.41357421875</v>
      </c>
      <c r="E1739" s="6">
        <v>5909</v>
      </c>
      <c r="F1739" s="6">
        <v>12.114954164112239</v>
      </c>
      <c r="G1739" s="6">
        <v>71.287999999999997</v>
      </c>
      <c r="H1739" s="6">
        <v>2064.6170000000002</v>
      </c>
      <c r="I1739">
        <v>96.126999999999995</v>
      </c>
      <c r="J1739" s="10">
        <v>44269.416666666664</v>
      </c>
      <c r="K1739" s="36">
        <f t="shared" si="27"/>
        <v>0.45182965998069285</v>
      </c>
      <c r="N1739" s="4"/>
      <c r="O1739" s="17"/>
      <c r="P1739" s="17"/>
      <c r="Q1739" s="17"/>
      <c r="R1739" s="4"/>
    </row>
    <row r="1740" spans="1:18" x14ac:dyDescent="0.3">
      <c r="A1740" s="10">
        <v>44269.458333333336</v>
      </c>
      <c r="B1740" s="5">
        <v>44269.458333333336</v>
      </c>
      <c r="C1740" s="6">
        <v>35919.5234375</v>
      </c>
      <c r="D1740" s="6">
        <v>3205.337646484375</v>
      </c>
      <c r="E1740" s="6">
        <v>5909</v>
      </c>
      <c r="F1740" s="6">
        <v>8.9236641796255043</v>
      </c>
      <c r="G1740" s="6">
        <v>54.244999999999997</v>
      </c>
      <c r="H1740" s="6">
        <v>-1007.076</v>
      </c>
      <c r="I1740">
        <v>-23.907</v>
      </c>
      <c r="J1740" s="10">
        <v>44269.458333333336</v>
      </c>
      <c r="K1740" s="36">
        <f t="shared" si="27"/>
        <v>0.34380961600343235</v>
      </c>
      <c r="N1740" s="4"/>
      <c r="O1740" s="17"/>
      <c r="P1740" s="17"/>
      <c r="Q1740" s="17"/>
      <c r="R1740" s="4"/>
    </row>
    <row r="1741" spans="1:18" x14ac:dyDescent="0.3">
      <c r="A1741" s="10">
        <v>44269.5</v>
      </c>
      <c r="B1741" s="5">
        <v>44269.5</v>
      </c>
      <c r="C1741" s="6">
        <v>36175.99609375</v>
      </c>
      <c r="D1741" s="6">
        <v>2755.863525390625</v>
      </c>
      <c r="E1741" s="6">
        <v>5909</v>
      </c>
      <c r="F1741" s="6">
        <v>7.6179340528697859</v>
      </c>
      <c r="G1741" s="6">
        <v>46.637999999999998</v>
      </c>
      <c r="H1741" s="6">
        <v>-449.47399999999999</v>
      </c>
      <c r="I1741">
        <v>-14.023</v>
      </c>
      <c r="J1741" s="10">
        <v>44269.5</v>
      </c>
      <c r="K1741" s="36">
        <f t="shared" si="27"/>
        <v>0.29559577603775611</v>
      </c>
      <c r="N1741" s="4"/>
      <c r="O1741" s="17"/>
      <c r="P1741" s="17"/>
      <c r="Q1741" s="17"/>
      <c r="R1741" s="4"/>
    </row>
    <row r="1742" spans="1:18" x14ac:dyDescent="0.3">
      <c r="A1742" s="10">
        <v>44269.541666666664</v>
      </c>
      <c r="B1742" s="5">
        <v>44269.541666666664</v>
      </c>
      <c r="C1742" s="6">
        <v>36400.8671875</v>
      </c>
      <c r="D1742" s="6">
        <v>1427.062744140625</v>
      </c>
      <c r="E1742" s="6">
        <v>5909</v>
      </c>
      <c r="F1742" s="6">
        <v>3.9204086451838052</v>
      </c>
      <c r="G1742" s="6">
        <v>24.15</v>
      </c>
      <c r="H1742" s="6">
        <v>-1328.8009999999999</v>
      </c>
      <c r="I1742">
        <v>-48.216999999999999</v>
      </c>
      <c r="J1742" s="10">
        <v>44269.541666666664</v>
      </c>
      <c r="K1742" s="36">
        <f t="shared" si="27"/>
        <v>0.15306483964389148</v>
      </c>
      <c r="N1742" s="4"/>
      <c r="O1742" s="17"/>
      <c r="P1742" s="17"/>
      <c r="Q1742" s="17"/>
      <c r="R1742" s="4"/>
    </row>
    <row r="1743" spans="1:18" x14ac:dyDescent="0.3">
      <c r="A1743" s="10">
        <v>44269.583333333336</v>
      </c>
      <c r="B1743" s="5">
        <v>44269.583333333336</v>
      </c>
      <c r="C1743" s="6">
        <v>35878.234375</v>
      </c>
      <c r="D1743" s="6">
        <v>1063.4603271484375</v>
      </c>
      <c r="E1743" s="6">
        <v>5909</v>
      </c>
      <c r="F1743" s="6">
        <v>2.9640821118261549</v>
      </c>
      <c r="G1743" s="6">
        <v>17.997</v>
      </c>
      <c r="H1743" s="6">
        <v>-363.60199999999998</v>
      </c>
      <c r="I1743">
        <v>-25.478999999999999</v>
      </c>
      <c r="J1743" s="10">
        <v>44269.583333333336</v>
      </c>
      <c r="K1743" s="36">
        <f t="shared" si="27"/>
        <v>0.1140665804998391</v>
      </c>
      <c r="N1743" s="4"/>
      <c r="O1743" s="17"/>
      <c r="P1743" s="17"/>
      <c r="Q1743" s="17"/>
      <c r="R1743" s="4"/>
    </row>
    <row r="1744" spans="1:18" x14ac:dyDescent="0.3">
      <c r="A1744" s="10">
        <v>44269.625</v>
      </c>
      <c r="B1744" s="5">
        <v>44269.625</v>
      </c>
      <c r="C1744" s="6">
        <v>35461.94921875</v>
      </c>
      <c r="D1744" s="6">
        <v>1069.6605224609375</v>
      </c>
      <c r="E1744" s="6">
        <v>5909</v>
      </c>
      <c r="F1744" s="6">
        <v>3.016361328201806</v>
      </c>
      <c r="G1744" s="6">
        <v>18.102</v>
      </c>
      <c r="H1744" s="6">
        <v>6.2</v>
      </c>
      <c r="I1744">
        <v>0.58299999999999996</v>
      </c>
      <c r="J1744" s="10">
        <v>44269.625</v>
      </c>
      <c r="K1744" s="36">
        <f t="shared" si="27"/>
        <v>0.11473207980263865</v>
      </c>
      <c r="N1744" s="4"/>
      <c r="O1744" s="17"/>
      <c r="P1744" s="17"/>
      <c r="Q1744" s="17"/>
      <c r="R1744" s="4"/>
    </row>
    <row r="1745" spans="1:18" x14ac:dyDescent="0.3">
      <c r="A1745" s="10">
        <v>44269.666666666664</v>
      </c>
      <c r="B1745" s="5">
        <v>44269.666666666664</v>
      </c>
      <c r="C1745" s="6">
        <v>35515.6015625</v>
      </c>
      <c r="D1745" s="6">
        <v>1851.3267822265625</v>
      </c>
      <c r="E1745" s="6">
        <v>5909</v>
      </c>
      <c r="F1745" s="6">
        <v>5.2127141334453144</v>
      </c>
      <c r="G1745" s="6">
        <v>31.33</v>
      </c>
      <c r="H1745" s="6">
        <v>781.66600000000005</v>
      </c>
      <c r="I1745">
        <v>73.075999999999993</v>
      </c>
      <c r="J1745" s="10">
        <v>44269.666666666664</v>
      </c>
      <c r="K1745" s="36">
        <f t="shared" si="27"/>
        <v>0.19857231577818302</v>
      </c>
      <c r="N1745" s="4"/>
      <c r="O1745" s="17"/>
      <c r="P1745" s="17"/>
      <c r="Q1745" s="17"/>
      <c r="R1745" s="4"/>
    </row>
    <row r="1746" spans="1:18" x14ac:dyDescent="0.3">
      <c r="A1746" s="10">
        <v>44269.708333333336</v>
      </c>
      <c r="B1746" s="5">
        <v>44269.708333333336</v>
      </c>
      <c r="C1746" s="6">
        <v>35773.9140625</v>
      </c>
      <c r="D1746" s="6">
        <v>2185.7255859375</v>
      </c>
      <c r="E1746" s="6">
        <v>5909</v>
      </c>
      <c r="F1746" s="6">
        <v>6.1098307054655967</v>
      </c>
      <c r="G1746" s="6">
        <v>36.988999999999997</v>
      </c>
      <c r="H1746" s="6">
        <v>334.399</v>
      </c>
      <c r="I1746">
        <v>18.062999999999999</v>
      </c>
      <c r="J1746" s="10">
        <v>44269.708333333336</v>
      </c>
      <c r="K1746" s="36">
        <f t="shared" si="27"/>
        <v>0.23443955915477852</v>
      </c>
      <c r="N1746" s="4"/>
      <c r="O1746" s="17"/>
      <c r="P1746" s="17"/>
      <c r="Q1746" s="17"/>
      <c r="R1746" s="4"/>
    </row>
    <row r="1747" spans="1:18" x14ac:dyDescent="0.3">
      <c r="A1747" s="10">
        <v>44269.75</v>
      </c>
      <c r="B1747" s="5">
        <v>44269.75</v>
      </c>
      <c r="C1747" s="6">
        <v>36282.00390625</v>
      </c>
      <c r="D1747" s="6">
        <v>1767.536376953125</v>
      </c>
      <c r="E1747" s="6">
        <v>5909</v>
      </c>
      <c r="F1747" s="6">
        <v>4.8716613931256596</v>
      </c>
      <c r="G1747" s="6">
        <v>29.911999999999999</v>
      </c>
      <c r="H1747" s="6">
        <v>-418.18900000000002</v>
      </c>
      <c r="I1747">
        <v>-19.132999999999999</v>
      </c>
      <c r="J1747" s="10">
        <v>44269.75</v>
      </c>
      <c r="K1747" s="36">
        <f t="shared" si="27"/>
        <v>0.18958490614609033</v>
      </c>
      <c r="N1747" s="4"/>
      <c r="O1747" s="17"/>
      <c r="P1747" s="17"/>
      <c r="Q1747" s="17"/>
      <c r="R1747" s="4"/>
    </row>
    <row r="1748" spans="1:18" x14ac:dyDescent="0.3">
      <c r="A1748" s="10">
        <v>44269.791666666664</v>
      </c>
      <c r="B1748" s="5">
        <v>44269.791666666664</v>
      </c>
      <c r="C1748" s="6">
        <v>36282.31640625</v>
      </c>
      <c r="D1748" s="6">
        <v>1096.2042236328125</v>
      </c>
      <c r="E1748" s="6">
        <v>5909</v>
      </c>
      <c r="F1748" s="6">
        <v>3.0213181853074302</v>
      </c>
      <c r="G1748" s="6">
        <v>18.550999999999998</v>
      </c>
      <c r="H1748" s="6">
        <v>-671.33199999999999</v>
      </c>
      <c r="I1748">
        <v>-37.981000000000002</v>
      </c>
      <c r="J1748" s="10">
        <v>44269.791666666664</v>
      </c>
      <c r="K1748" s="36">
        <f t="shared" si="27"/>
        <v>0.11757788158318137</v>
      </c>
      <c r="N1748" s="4"/>
      <c r="O1748" s="17"/>
      <c r="P1748" s="17"/>
      <c r="Q1748" s="17"/>
      <c r="R1748" s="4"/>
    </row>
    <row r="1749" spans="1:18" x14ac:dyDescent="0.3">
      <c r="A1749" s="10">
        <v>44269.833333333336</v>
      </c>
      <c r="B1749" s="5">
        <v>44269.833333333336</v>
      </c>
      <c r="C1749" s="6">
        <v>36818.4453125</v>
      </c>
      <c r="D1749" s="6">
        <v>2.9652504920959473</v>
      </c>
      <c r="E1749" s="6">
        <v>5909</v>
      </c>
      <c r="F1749" s="6">
        <v>8.0537091311925491E-3</v>
      </c>
      <c r="G1749" s="6">
        <v>0.05</v>
      </c>
      <c r="H1749" s="6">
        <v>-1093.239</v>
      </c>
      <c r="I1749">
        <v>-99.73</v>
      </c>
      <c r="J1749" s="10">
        <v>44269.833333333336</v>
      </c>
      <c r="K1749" s="36">
        <f t="shared" si="27"/>
        <v>3.1690442990453717E-4</v>
      </c>
      <c r="N1749" s="4"/>
      <c r="O1749" s="17"/>
      <c r="P1749" s="17"/>
      <c r="Q1749" s="17"/>
      <c r="R1749" s="4"/>
    </row>
    <row r="1750" spans="1:18" x14ac:dyDescent="0.3">
      <c r="A1750" s="10">
        <v>44269.875</v>
      </c>
      <c r="B1750" s="5">
        <v>44269.875</v>
      </c>
      <c r="C1750" s="6">
        <v>36947.75</v>
      </c>
      <c r="D1750" s="6">
        <v>4.9763633869588375E-3</v>
      </c>
      <c r="E1750" s="6">
        <v>5909</v>
      </c>
      <c r="F1750" s="6">
        <v>1.3468650694450508E-5</v>
      </c>
      <c r="G1750" s="6">
        <v>0</v>
      </c>
      <c r="H1750" s="6">
        <v>-2.96</v>
      </c>
      <c r="I1750">
        <v>-99.822999999999993</v>
      </c>
      <c r="J1750" s="10">
        <v>44269.875</v>
      </c>
      <c r="K1750" s="36">
        <f t="shared" si="27"/>
        <v>0</v>
      </c>
      <c r="N1750" s="4"/>
      <c r="O1750" s="17"/>
      <c r="P1750" s="17"/>
      <c r="Q1750" s="17"/>
      <c r="R1750" s="4"/>
    </row>
    <row r="1751" spans="1:18" x14ac:dyDescent="0.3">
      <c r="A1751" s="10">
        <v>44269.916666666664</v>
      </c>
      <c r="B1751" s="5">
        <v>44269.916666666664</v>
      </c>
      <c r="C1751" s="6">
        <v>35891.59375</v>
      </c>
      <c r="D1751" s="6">
        <v>4.9763633869588375E-3</v>
      </c>
      <c r="E1751" s="6">
        <v>5909</v>
      </c>
      <c r="F1751" s="6">
        <v>1.3864983042049609E-5</v>
      </c>
      <c r="G1751" s="6">
        <v>0</v>
      </c>
      <c r="H1751" s="6">
        <v>0</v>
      </c>
      <c r="I1751">
        <v>0</v>
      </c>
      <c r="J1751" s="10">
        <v>44269.916666666664</v>
      </c>
      <c r="K1751" s="36">
        <f t="shared" si="27"/>
        <v>0</v>
      </c>
      <c r="N1751" s="4"/>
      <c r="O1751" s="17"/>
      <c r="P1751" s="17"/>
      <c r="Q1751" s="17"/>
      <c r="R1751" s="4"/>
    </row>
    <row r="1752" spans="1:18" x14ac:dyDescent="0.3">
      <c r="A1752" s="10">
        <v>44269.958333333336</v>
      </c>
      <c r="B1752" s="5">
        <v>44269.958333333336</v>
      </c>
      <c r="C1752" s="6">
        <v>34171.90234375</v>
      </c>
      <c r="D1752" s="6">
        <v>4.9763633869588375E-3</v>
      </c>
      <c r="E1752" s="6">
        <v>5909</v>
      </c>
      <c r="F1752" s="6">
        <v>1.4562734426955333E-5</v>
      </c>
      <c r="G1752" s="6">
        <v>0</v>
      </c>
      <c r="H1752" s="6">
        <v>0</v>
      </c>
      <c r="I1752">
        <v>0</v>
      </c>
      <c r="J1752" s="10">
        <v>44269.958333333336</v>
      </c>
      <c r="K1752" s="36">
        <f t="shared" si="27"/>
        <v>0</v>
      </c>
      <c r="N1752" s="4"/>
      <c r="O1752" s="17"/>
      <c r="P1752" s="17"/>
      <c r="Q1752" s="17"/>
      <c r="R1752" s="4"/>
    </row>
    <row r="1753" spans="1:18" x14ac:dyDescent="0.3">
      <c r="A1753" s="10">
        <v>44270</v>
      </c>
      <c r="B1753" s="5">
        <v>44270</v>
      </c>
      <c r="C1753" s="6">
        <v>32350.21875</v>
      </c>
      <c r="D1753" s="6">
        <v>4.9763633869588375E-3</v>
      </c>
      <c r="E1753" s="6">
        <v>5909</v>
      </c>
      <c r="F1753" s="6">
        <v>1.5382781258500262E-5</v>
      </c>
      <c r="G1753" s="6">
        <v>0</v>
      </c>
      <c r="H1753" s="6">
        <v>0</v>
      </c>
      <c r="I1753">
        <v>0</v>
      </c>
      <c r="J1753" s="10">
        <v>44270</v>
      </c>
      <c r="K1753" s="36">
        <f t="shared" si="27"/>
        <v>0</v>
      </c>
      <c r="N1753" s="4"/>
      <c r="O1753" s="17"/>
      <c r="P1753" s="17"/>
      <c r="Q1753" s="17"/>
      <c r="R1753" s="4"/>
    </row>
    <row r="1754" spans="1:18" x14ac:dyDescent="0.3">
      <c r="A1754" s="10">
        <v>44270.041666666664</v>
      </c>
      <c r="B1754" s="5">
        <v>44270.041666666664</v>
      </c>
      <c r="C1754" s="6">
        <v>31041.115234375</v>
      </c>
      <c r="D1754" s="6">
        <v>4.9763633869588375E-3</v>
      </c>
      <c r="E1754" s="6">
        <v>5909</v>
      </c>
      <c r="F1754" s="6">
        <v>1.6031522544808577E-5</v>
      </c>
      <c r="G1754" s="6">
        <v>0</v>
      </c>
      <c r="H1754" s="6">
        <v>0</v>
      </c>
      <c r="I1754">
        <v>0</v>
      </c>
      <c r="J1754" s="10">
        <v>44270.041666666664</v>
      </c>
      <c r="K1754" s="36">
        <f t="shared" si="27"/>
        <v>0</v>
      </c>
      <c r="N1754" s="4"/>
      <c r="O1754" s="17"/>
      <c r="P1754" s="17"/>
      <c r="Q1754" s="17"/>
      <c r="R1754" s="4"/>
    </row>
    <row r="1755" spans="1:18" x14ac:dyDescent="0.3">
      <c r="A1755" s="10">
        <v>44270.083333333336</v>
      </c>
      <c r="B1755" s="5">
        <v>44270.083333333336</v>
      </c>
      <c r="C1755" s="6">
        <v>30298.4921875</v>
      </c>
      <c r="D1755" s="6">
        <v>4.9763633869588375E-3</v>
      </c>
      <c r="E1755" s="6">
        <v>5909</v>
      </c>
      <c r="F1755" s="6">
        <v>1.6424458867995729E-5</v>
      </c>
      <c r="G1755" s="6">
        <v>0</v>
      </c>
      <c r="H1755" s="6">
        <v>0</v>
      </c>
      <c r="I1755">
        <v>0</v>
      </c>
      <c r="J1755" s="10">
        <v>44270.083333333336</v>
      </c>
      <c r="K1755" s="36">
        <f t="shared" si="27"/>
        <v>0</v>
      </c>
      <c r="N1755" s="4"/>
      <c r="O1755" s="17"/>
      <c r="P1755" s="17"/>
      <c r="Q1755" s="17"/>
      <c r="R1755" s="4"/>
    </row>
    <row r="1756" spans="1:18" x14ac:dyDescent="0.3">
      <c r="A1756" s="10">
        <v>44270.125</v>
      </c>
      <c r="B1756" s="5">
        <v>44270.125</v>
      </c>
      <c r="C1756" s="6">
        <v>30019.5859375</v>
      </c>
      <c r="D1756" s="6">
        <v>4.9763633869588375E-3</v>
      </c>
      <c r="E1756" s="6">
        <v>5909</v>
      </c>
      <c r="F1756" s="6">
        <v>1.6577055384173177E-5</v>
      </c>
      <c r="G1756" s="6">
        <v>0</v>
      </c>
      <c r="H1756" s="6">
        <v>0</v>
      </c>
      <c r="I1756">
        <v>0</v>
      </c>
      <c r="J1756" s="10">
        <v>44270.125</v>
      </c>
      <c r="K1756" s="36">
        <f t="shared" si="27"/>
        <v>0</v>
      </c>
      <c r="N1756" s="4"/>
      <c r="O1756" s="17"/>
      <c r="P1756" s="17"/>
      <c r="Q1756" s="17"/>
      <c r="R1756" s="4"/>
    </row>
    <row r="1757" spans="1:18" x14ac:dyDescent="0.3">
      <c r="A1757" s="10">
        <v>44270.166666666664</v>
      </c>
      <c r="B1757" s="5">
        <v>44270.166666666664</v>
      </c>
      <c r="C1757" s="6">
        <v>29925.0859375</v>
      </c>
      <c r="D1757" s="6">
        <v>4.9763633869588375E-3</v>
      </c>
      <c r="E1757" s="6">
        <v>5909</v>
      </c>
      <c r="F1757" s="6">
        <v>1.6629403829790882E-5</v>
      </c>
      <c r="G1757" s="6">
        <v>0</v>
      </c>
      <c r="H1757" s="6">
        <v>0</v>
      </c>
      <c r="I1757">
        <v>0</v>
      </c>
      <c r="J1757" s="10">
        <v>44270.166666666664</v>
      </c>
      <c r="K1757" s="36">
        <f t="shared" si="27"/>
        <v>0</v>
      </c>
      <c r="N1757" s="4"/>
      <c r="O1757" s="17"/>
      <c r="P1757" s="17"/>
      <c r="Q1757" s="17"/>
      <c r="R1757" s="4"/>
    </row>
    <row r="1758" spans="1:18" x14ac:dyDescent="0.3">
      <c r="A1758" s="10">
        <v>44270.208333333336</v>
      </c>
      <c r="B1758" s="5">
        <v>44270.208333333336</v>
      </c>
      <c r="C1758" s="6">
        <v>31111.681640625</v>
      </c>
      <c r="D1758" s="6">
        <v>4.9763633869588375E-3</v>
      </c>
      <c r="E1758" s="6">
        <v>5909</v>
      </c>
      <c r="F1758" s="6">
        <v>1.5995160417368129E-5</v>
      </c>
      <c r="G1758" s="6">
        <v>0</v>
      </c>
      <c r="H1758" s="6">
        <v>0</v>
      </c>
      <c r="I1758">
        <v>0</v>
      </c>
      <c r="J1758" s="10">
        <v>44270.208333333336</v>
      </c>
      <c r="K1758" s="36">
        <f t="shared" si="27"/>
        <v>0</v>
      </c>
      <c r="N1758" s="4"/>
      <c r="O1758" s="17"/>
      <c r="P1758" s="17"/>
      <c r="Q1758" s="17"/>
      <c r="R1758" s="4"/>
    </row>
    <row r="1759" spans="1:18" x14ac:dyDescent="0.3">
      <c r="A1759" s="10">
        <v>44270.25</v>
      </c>
      <c r="B1759" s="5">
        <v>44270.25</v>
      </c>
      <c r="C1759" s="6">
        <v>32925.77734375</v>
      </c>
      <c r="D1759" s="6">
        <v>4.9763633869588375E-3</v>
      </c>
      <c r="E1759" s="6">
        <v>5909</v>
      </c>
      <c r="F1759" s="6">
        <v>1.5113882764269665E-5</v>
      </c>
      <c r="G1759" s="6">
        <v>0</v>
      </c>
      <c r="H1759" s="6">
        <v>0</v>
      </c>
      <c r="I1759">
        <v>0</v>
      </c>
      <c r="J1759" s="10">
        <v>44270.25</v>
      </c>
      <c r="K1759" s="36">
        <f t="shared" si="27"/>
        <v>0</v>
      </c>
      <c r="N1759" s="4"/>
      <c r="O1759" s="17"/>
      <c r="P1759" s="17"/>
      <c r="Q1759" s="17"/>
      <c r="R1759" s="4"/>
    </row>
    <row r="1760" spans="1:18" x14ac:dyDescent="0.3">
      <c r="A1760" s="10">
        <v>44270.291666666664</v>
      </c>
      <c r="B1760" s="5">
        <v>44270.291666666664</v>
      </c>
      <c r="C1760" s="6">
        <v>35641.74609375</v>
      </c>
      <c r="D1760" s="6">
        <v>4.9763633869588375E-3</v>
      </c>
      <c r="E1760" s="6">
        <v>5909</v>
      </c>
      <c r="F1760" s="6">
        <v>1.3962176190440551E-5</v>
      </c>
      <c r="G1760" s="6">
        <v>0</v>
      </c>
      <c r="H1760" s="6">
        <v>0</v>
      </c>
      <c r="I1760">
        <v>0</v>
      </c>
      <c r="J1760" s="10">
        <v>44270.291666666664</v>
      </c>
      <c r="K1760" s="36">
        <f t="shared" si="27"/>
        <v>0</v>
      </c>
      <c r="N1760" s="4"/>
      <c r="O1760" s="17"/>
      <c r="P1760" s="17"/>
      <c r="Q1760" s="17"/>
      <c r="R1760" s="4"/>
    </row>
    <row r="1761" spans="1:18" x14ac:dyDescent="0.3">
      <c r="A1761" s="10">
        <v>44270.333333333336</v>
      </c>
      <c r="B1761" s="5">
        <v>44270.333333333336</v>
      </c>
      <c r="C1761" s="6">
        <v>36828.046875</v>
      </c>
      <c r="D1761" s="6">
        <v>23.223621368408203</v>
      </c>
      <c r="E1761" s="6">
        <v>5909</v>
      </c>
      <c r="F1761" s="6">
        <v>6.3059606302861268E-2</v>
      </c>
      <c r="G1761" s="6">
        <v>0.39300000000000002</v>
      </c>
      <c r="H1761" s="6">
        <v>23.219000000000001</v>
      </c>
      <c r="I1761">
        <v>466585.701</v>
      </c>
      <c r="J1761" s="10">
        <v>44270.333333333336</v>
      </c>
      <c r="K1761" s="36">
        <f t="shared" si="27"/>
        <v>2.4908688190496621E-3</v>
      </c>
      <c r="N1761" s="4"/>
      <c r="O1761" s="17"/>
      <c r="P1761" s="17"/>
      <c r="Q1761" s="17"/>
      <c r="R1761" s="4"/>
    </row>
    <row r="1762" spans="1:18" x14ac:dyDescent="0.3">
      <c r="A1762" s="10">
        <v>44270.375</v>
      </c>
      <c r="B1762" s="5">
        <v>44270.375</v>
      </c>
      <c r="C1762" s="6">
        <v>37143.99609375</v>
      </c>
      <c r="D1762" s="6">
        <v>2546.195556640625</v>
      </c>
      <c r="E1762" s="6">
        <v>5909</v>
      </c>
      <c r="F1762" s="6">
        <v>6.8549316832096547</v>
      </c>
      <c r="G1762" s="6">
        <v>43.09</v>
      </c>
      <c r="H1762" s="6">
        <v>2522.9720000000002</v>
      </c>
      <c r="I1762">
        <v>10863.817999999999</v>
      </c>
      <c r="J1762" s="10">
        <v>44270.375</v>
      </c>
      <c r="K1762" s="36">
        <f t="shared" si="27"/>
        <v>0.27310823769173015</v>
      </c>
      <c r="N1762" s="4"/>
      <c r="O1762" s="17"/>
      <c r="P1762" s="17"/>
      <c r="Q1762" s="17"/>
      <c r="R1762" s="4"/>
    </row>
    <row r="1763" spans="1:18" x14ac:dyDescent="0.3">
      <c r="A1763" s="10">
        <v>44270.416666666664</v>
      </c>
      <c r="B1763" s="5">
        <v>44270.416666666664</v>
      </c>
      <c r="C1763" s="6">
        <v>37172.5859375</v>
      </c>
      <c r="D1763" s="6">
        <v>4891.43310546875</v>
      </c>
      <c r="E1763" s="6">
        <v>5909</v>
      </c>
      <c r="F1763" s="6">
        <v>13.158710867446629</v>
      </c>
      <c r="G1763" s="6">
        <v>82.778999999999996</v>
      </c>
      <c r="H1763" s="6">
        <v>2345.2379999999998</v>
      </c>
      <c r="I1763">
        <v>92.108000000000004</v>
      </c>
      <c r="J1763" s="10">
        <v>44270.416666666664</v>
      </c>
      <c r="K1763" s="36">
        <f t="shared" si="27"/>
        <v>0.5246606360613536</v>
      </c>
      <c r="N1763" s="4"/>
      <c r="O1763" s="17"/>
      <c r="P1763" s="17"/>
      <c r="Q1763" s="17"/>
      <c r="R1763" s="4"/>
    </row>
    <row r="1764" spans="1:18" x14ac:dyDescent="0.3">
      <c r="A1764" s="10">
        <v>44270.458333333336</v>
      </c>
      <c r="B1764" s="5">
        <v>44270.458333333336</v>
      </c>
      <c r="C1764" s="6">
        <v>37060.8359375</v>
      </c>
      <c r="D1764" s="6">
        <v>5008.26806640625</v>
      </c>
      <c r="E1764" s="6">
        <v>5909</v>
      </c>
      <c r="F1764" s="6">
        <v>13.513640315216513</v>
      </c>
      <c r="G1764" s="6">
        <v>84.756</v>
      </c>
      <c r="H1764" s="6">
        <v>116.83499999999999</v>
      </c>
      <c r="I1764">
        <v>2.3889999999999998</v>
      </c>
      <c r="J1764" s="10">
        <v>44270.458333333336</v>
      </c>
      <c r="K1764" s="36">
        <f t="shared" si="27"/>
        <v>0.53719103721977912</v>
      </c>
      <c r="N1764" s="4"/>
      <c r="O1764" s="17"/>
      <c r="P1764" s="17"/>
      <c r="Q1764" s="17"/>
      <c r="R1764" s="4"/>
    </row>
    <row r="1765" spans="1:18" x14ac:dyDescent="0.3">
      <c r="A1765" s="10">
        <v>44270.5</v>
      </c>
      <c r="B1765" s="5">
        <v>44270.5</v>
      </c>
      <c r="C1765" s="6">
        <v>37234.7890625</v>
      </c>
      <c r="D1765" s="6">
        <v>5085.1240234375</v>
      </c>
      <c r="E1765" s="6">
        <v>5909</v>
      </c>
      <c r="F1765" s="6">
        <v>13.656916425394346</v>
      </c>
      <c r="G1765" s="6">
        <v>86.057000000000002</v>
      </c>
      <c r="H1765" s="6">
        <v>76.855999999999995</v>
      </c>
      <c r="I1765">
        <v>1.5349999999999999</v>
      </c>
      <c r="J1765" s="10">
        <v>44270.5</v>
      </c>
      <c r="K1765" s="36">
        <f t="shared" si="27"/>
        <v>0.54543689048589516</v>
      </c>
      <c r="N1765" s="4"/>
      <c r="O1765" s="17"/>
      <c r="P1765" s="17"/>
      <c r="Q1765" s="17"/>
      <c r="R1765" s="4"/>
    </row>
    <row r="1766" spans="1:18" x14ac:dyDescent="0.3">
      <c r="A1766" s="10">
        <v>44270.541666666664</v>
      </c>
      <c r="B1766" s="5">
        <v>44270.541666666664</v>
      </c>
      <c r="C1766" s="6">
        <v>37580.72265625</v>
      </c>
      <c r="D1766" s="6">
        <v>5084.2001953125</v>
      </c>
      <c r="E1766" s="6">
        <v>5909</v>
      </c>
      <c r="F1766" s="6">
        <v>13.528745154311059</v>
      </c>
      <c r="G1766" s="6">
        <v>86.040999999999997</v>
      </c>
      <c r="H1766" s="6">
        <v>-0.92400000000000004</v>
      </c>
      <c r="I1766">
        <v>-1.7999999999999999E-2</v>
      </c>
      <c r="J1766" s="10">
        <v>44270.541666666664</v>
      </c>
      <c r="K1766" s="36">
        <f t="shared" si="27"/>
        <v>0.54533548106832563</v>
      </c>
      <c r="N1766" s="4"/>
      <c r="O1766" s="17"/>
      <c r="P1766" s="17"/>
      <c r="Q1766" s="17"/>
      <c r="R1766" s="4"/>
    </row>
    <row r="1767" spans="1:18" x14ac:dyDescent="0.3">
      <c r="A1767" s="10">
        <v>44270.583333333336</v>
      </c>
      <c r="B1767" s="5">
        <v>44270.583333333336</v>
      </c>
      <c r="C1767" s="6">
        <v>38160.69921875</v>
      </c>
      <c r="D1767" s="6">
        <v>4962.45654296875</v>
      </c>
      <c r="E1767" s="6">
        <v>5909</v>
      </c>
      <c r="F1767" s="6">
        <v>13.004102766886621</v>
      </c>
      <c r="G1767" s="6">
        <v>83.980999999999995</v>
      </c>
      <c r="H1767" s="6">
        <v>-121.744</v>
      </c>
      <c r="I1767">
        <v>-2.395</v>
      </c>
      <c r="J1767" s="10">
        <v>44270.583333333336</v>
      </c>
      <c r="K1767" s="36">
        <f t="shared" si="27"/>
        <v>0.5322790185562587</v>
      </c>
      <c r="N1767" s="4"/>
      <c r="O1767" s="17"/>
      <c r="P1767" s="17"/>
      <c r="Q1767" s="17"/>
      <c r="R1767" s="4"/>
    </row>
    <row r="1768" spans="1:18" x14ac:dyDescent="0.3">
      <c r="A1768" s="10">
        <v>44270.625</v>
      </c>
      <c r="B1768" s="5">
        <v>44270.625</v>
      </c>
      <c r="C1768" s="6">
        <v>38867.29296875</v>
      </c>
      <c r="D1768" s="6">
        <v>5026.14697265625</v>
      </c>
      <c r="E1768" s="6">
        <v>5909</v>
      </c>
      <c r="F1768" s="6">
        <v>12.93155913044256</v>
      </c>
      <c r="G1768" s="6">
        <v>85.058999999999997</v>
      </c>
      <c r="H1768" s="6">
        <v>63.69</v>
      </c>
      <c r="I1768">
        <v>1.2829999999999999</v>
      </c>
      <c r="J1768" s="10">
        <v>44270.625</v>
      </c>
      <c r="K1768" s="36">
        <f t="shared" si="27"/>
        <v>0.53911147806500059</v>
      </c>
      <c r="N1768" s="4"/>
      <c r="O1768" s="17"/>
      <c r="P1768" s="17"/>
      <c r="Q1768" s="17"/>
      <c r="R1768" s="4"/>
    </row>
    <row r="1769" spans="1:18" x14ac:dyDescent="0.3">
      <c r="A1769" s="10">
        <v>44270.666666666664</v>
      </c>
      <c r="B1769" s="5">
        <v>44270.666666666664</v>
      </c>
      <c r="C1769" s="6">
        <v>39926.265625</v>
      </c>
      <c r="D1769" s="6">
        <v>5012.6259765625</v>
      </c>
      <c r="E1769" s="6">
        <v>5909</v>
      </c>
      <c r="F1769" s="6">
        <v>12.554707779692331</v>
      </c>
      <c r="G1769" s="6">
        <v>84.83</v>
      </c>
      <c r="H1769" s="6">
        <v>-13.521000000000001</v>
      </c>
      <c r="I1769">
        <v>-0.26900000000000002</v>
      </c>
      <c r="J1769" s="10">
        <v>44270.666666666664</v>
      </c>
      <c r="K1769" s="36">
        <f t="shared" si="27"/>
        <v>0.5376600557760377</v>
      </c>
      <c r="N1769" s="4"/>
      <c r="O1769" s="17"/>
      <c r="P1769" s="17"/>
      <c r="Q1769" s="17"/>
      <c r="R1769" s="4"/>
    </row>
    <row r="1770" spans="1:18" x14ac:dyDescent="0.3">
      <c r="A1770" s="10">
        <v>44270.708333333336</v>
      </c>
      <c r="B1770" s="5">
        <v>44270.708333333336</v>
      </c>
      <c r="C1770" s="6">
        <v>40545.66796875</v>
      </c>
      <c r="D1770" s="6">
        <v>4704.005859375</v>
      </c>
      <c r="E1770" s="6">
        <v>5909</v>
      </c>
      <c r="F1770" s="6">
        <v>11.601747104032288</v>
      </c>
      <c r="G1770" s="6">
        <v>79.606999999999999</v>
      </c>
      <c r="H1770" s="6">
        <v>-308.62</v>
      </c>
      <c r="I1770">
        <v>-6.157</v>
      </c>
      <c r="J1770" s="10">
        <v>44270.708333333336</v>
      </c>
      <c r="K1770" s="36">
        <f t="shared" si="27"/>
        <v>0.5045562190282098</v>
      </c>
      <c r="N1770" s="4"/>
      <c r="O1770" s="17"/>
      <c r="P1770" s="17"/>
      <c r="Q1770" s="17"/>
      <c r="R1770" s="4"/>
    </row>
    <row r="1771" spans="1:18" x14ac:dyDescent="0.3">
      <c r="A1771" s="10">
        <v>44270.75</v>
      </c>
      <c r="B1771" s="5">
        <v>44270.75</v>
      </c>
      <c r="C1771" s="6">
        <v>40828.03125</v>
      </c>
      <c r="D1771" s="6">
        <v>3812.1640625</v>
      </c>
      <c r="E1771" s="6">
        <v>5909</v>
      </c>
      <c r="F1771" s="6">
        <v>9.3371243868145122</v>
      </c>
      <c r="G1771" s="6">
        <v>64.513999999999996</v>
      </c>
      <c r="H1771" s="6">
        <v>-891.84199999999998</v>
      </c>
      <c r="I1771">
        <v>-18.959</v>
      </c>
      <c r="J1771" s="10">
        <v>44270.75</v>
      </c>
      <c r="K1771" s="36">
        <f t="shared" si="27"/>
        <v>0.4088954478172262</v>
      </c>
      <c r="N1771" s="4"/>
      <c r="O1771" s="17"/>
      <c r="P1771" s="17"/>
      <c r="Q1771" s="17"/>
      <c r="R1771" s="4"/>
    </row>
    <row r="1772" spans="1:18" x14ac:dyDescent="0.3">
      <c r="A1772" s="10">
        <v>44270.791666666664</v>
      </c>
      <c r="B1772" s="5">
        <v>44270.791666666664</v>
      </c>
      <c r="C1772" s="6">
        <v>40412.546875</v>
      </c>
      <c r="D1772" s="6">
        <v>1436.466064453125</v>
      </c>
      <c r="E1772" s="6">
        <v>5909</v>
      </c>
      <c r="F1772" s="6">
        <v>3.5545051612219747</v>
      </c>
      <c r="G1772" s="6">
        <v>24.309000000000001</v>
      </c>
      <c r="H1772" s="6">
        <v>-2375.6979999999999</v>
      </c>
      <c r="I1772">
        <v>-62.319000000000003</v>
      </c>
      <c r="J1772" s="10">
        <v>44270.791666666664</v>
      </c>
      <c r="K1772" s="36">
        <f t="shared" si="27"/>
        <v>0.15407259573098789</v>
      </c>
      <c r="N1772" s="4"/>
      <c r="O1772" s="17"/>
      <c r="P1772" s="17"/>
      <c r="Q1772" s="17"/>
      <c r="R1772" s="4"/>
    </row>
    <row r="1773" spans="1:18" x14ac:dyDescent="0.3">
      <c r="A1773" s="10">
        <v>44270.833333333336</v>
      </c>
      <c r="B1773" s="5">
        <v>44270.833333333336</v>
      </c>
      <c r="C1773" s="6">
        <v>41149.9921875</v>
      </c>
      <c r="D1773" s="6">
        <v>1.8582655116915703E-2</v>
      </c>
      <c r="E1773" s="6">
        <v>5909</v>
      </c>
      <c r="F1773" s="6">
        <v>4.5158344216066454E-5</v>
      </c>
      <c r="G1773" s="6">
        <v>0</v>
      </c>
      <c r="H1773" s="6">
        <v>-1436.4469999999999</v>
      </c>
      <c r="I1773">
        <v>-99.998999999999995</v>
      </c>
      <c r="J1773" s="10">
        <v>44270.833333333336</v>
      </c>
      <c r="K1773" s="36">
        <f t="shared" si="27"/>
        <v>0</v>
      </c>
      <c r="N1773" s="4"/>
      <c r="O1773" s="17"/>
      <c r="P1773" s="17"/>
      <c r="Q1773" s="17"/>
      <c r="R1773" s="4"/>
    </row>
    <row r="1774" spans="1:18" x14ac:dyDescent="0.3">
      <c r="A1774" s="10">
        <v>44270.875</v>
      </c>
      <c r="B1774" s="5">
        <v>44270.875</v>
      </c>
      <c r="C1774" s="6">
        <v>40451.84765625</v>
      </c>
      <c r="D1774" s="6">
        <v>1.8582655116915703E-2</v>
      </c>
      <c r="E1774" s="6">
        <v>5909</v>
      </c>
      <c r="F1774" s="6">
        <v>4.593771655333671E-5</v>
      </c>
      <c r="G1774" s="6">
        <v>0</v>
      </c>
      <c r="H1774" s="6">
        <v>0</v>
      </c>
      <c r="I1774">
        <v>0</v>
      </c>
      <c r="J1774" s="10">
        <v>44270.875</v>
      </c>
      <c r="K1774" s="36">
        <f t="shared" si="27"/>
        <v>0</v>
      </c>
      <c r="N1774" s="4"/>
      <c r="O1774" s="17"/>
      <c r="P1774" s="17"/>
      <c r="Q1774" s="17"/>
      <c r="R1774" s="4"/>
    </row>
    <row r="1775" spans="1:18" x14ac:dyDescent="0.3">
      <c r="A1775" s="10">
        <v>44270.916666666664</v>
      </c>
      <c r="B1775" s="5">
        <v>44270.916666666664</v>
      </c>
      <c r="C1775" s="6">
        <v>38650.79296875</v>
      </c>
      <c r="D1775" s="6">
        <v>1.8582655116915703E-2</v>
      </c>
      <c r="E1775" s="6">
        <v>5909</v>
      </c>
      <c r="F1775" s="6">
        <v>4.8078328255619954E-5</v>
      </c>
      <c r="G1775" s="6">
        <v>0</v>
      </c>
      <c r="H1775" s="6">
        <v>0</v>
      </c>
      <c r="I1775">
        <v>0</v>
      </c>
      <c r="J1775" s="10">
        <v>44270.916666666664</v>
      </c>
      <c r="K1775" s="36">
        <f t="shared" si="27"/>
        <v>0</v>
      </c>
      <c r="N1775" s="4"/>
      <c r="O1775" s="17"/>
      <c r="P1775" s="17"/>
      <c r="Q1775" s="17"/>
      <c r="R1775" s="4"/>
    </row>
    <row r="1776" spans="1:18" x14ac:dyDescent="0.3">
      <c r="A1776" s="10">
        <v>44270.958333333336</v>
      </c>
      <c r="B1776" s="5">
        <v>44270.958333333336</v>
      </c>
      <c r="C1776" s="6">
        <v>36421.21875</v>
      </c>
      <c r="D1776" s="6">
        <v>1.8582655116915703E-2</v>
      </c>
      <c r="E1776" s="6">
        <v>5909</v>
      </c>
      <c r="F1776" s="6">
        <v>5.1021508216047003E-5</v>
      </c>
      <c r="G1776" s="6">
        <v>0</v>
      </c>
      <c r="H1776" s="6">
        <v>0</v>
      </c>
      <c r="I1776">
        <v>0</v>
      </c>
      <c r="J1776" s="10">
        <v>44270.958333333336</v>
      </c>
      <c r="K1776" s="36">
        <f t="shared" si="27"/>
        <v>0</v>
      </c>
      <c r="N1776" s="4"/>
      <c r="O1776" s="17"/>
      <c r="P1776" s="17"/>
      <c r="Q1776" s="17"/>
      <c r="R1776" s="4"/>
    </row>
    <row r="1777" spans="1:18" x14ac:dyDescent="0.3">
      <c r="A1777" s="10">
        <v>44271</v>
      </c>
      <c r="B1777" s="5">
        <v>44271</v>
      </c>
      <c r="C1777" s="6">
        <v>34095.3046875</v>
      </c>
      <c r="D1777" s="6">
        <v>1.8582655116915703E-2</v>
      </c>
      <c r="E1777" s="6">
        <v>5909</v>
      </c>
      <c r="F1777" s="6">
        <v>5.4502094312500641E-5</v>
      </c>
      <c r="G1777" s="6">
        <v>0</v>
      </c>
      <c r="H1777" s="6">
        <v>0</v>
      </c>
      <c r="I1777">
        <v>0</v>
      </c>
      <c r="J1777" s="10">
        <v>44271</v>
      </c>
      <c r="K1777" s="36">
        <f t="shared" si="27"/>
        <v>0</v>
      </c>
      <c r="N1777" s="4"/>
      <c r="O1777" s="17"/>
      <c r="P1777" s="17"/>
      <c r="Q1777" s="17"/>
      <c r="R1777" s="4"/>
    </row>
    <row r="1778" spans="1:18" x14ac:dyDescent="0.3">
      <c r="A1778" s="10">
        <v>44271.041666666664</v>
      </c>
      <c r="B1778" s="5">
        <v>44271.041666666664</v>
      </c>
      <c r="C1778" s="6">
        <v>32472.703125</v>
      </c>
      <c r="D1778" s="6">
        <v>1.8582655116915703E-2</v>
      </c>
      <c r="E1778" s="6">
        <v>5909</v>
      </c>
      <c r="F1778" s="6">
        <v>5.7225464247259832E-5</v>
      </c>
      <c r="G1778" s="6">
        <v>0</v>
      </c>
      <c r="H1778" s="6">
        <v>0</v>
      </c>
      <c r="I1778">
        <v>0</v>
      </c>
      <c r="J1778" s="10">
        <v>44271.041666666664</v>
      </c>
      <c r="K1778" s="36">
        <f t="shared" si="27"/>
        <v>0</v>
      </c>
      <c r="N1778" s="4"/>
      <c r="O1778" s="17"/>
      <c r="P1778" s="17"/>
      <c r="Q1778" s="17"/>
      <c r="R1778" s="4"/>
    </row>
    <row r="1779" spans="1:18" x14ac:dyDescent="0.3">
      <c r="A1779" s="10">
        <v>44271.083333333336</v>
      </c>
      <c r="B1779" s="5">
        <v>44271.083333333336</v>
      </c>
      <c r="C1779" s="6">
        <v>31514.384765625</v>
      </c>
      <c r="D1779" s="6">
        <v>1.8582655116915703E-2</v>
      </c>
      <c r="E1779" s="6">
        <v>5909</v>
      </c>
      <c r="F1779" s="6">
        <v>5.8965628728329608E-5</v>
      </c>
      <c r="G1779" s="6">
        <v>0</v>
      </c>
      <c r="H1779" s="6">
        <v>0</v>
      </c>
      <c r="I1779">
        <v>0</v>
      </c>
      <c r="J1779" s="10">
        <v>44271.083333333336</v>
      </c>
      <c r="K1779" s="36">
        <f t="shared" si="27"/>
        <v>0</v>
      </c>
      <c r="N1779" s="4"/>
      <c r="O1779" s="17"/>
      <c r="P1779" s="17"/>
      <c r="Q1779" s="17"/>
      <c r="R1779" s="4"/>
    </row>
    <row r="1780" spans="1:18" x14ac:dyDescent="0.3">
      <c r="A1780" s="10">
        <v>44271.125</v>
      </c>
      <c r="B1780" s="5">
        <v>44271.125</v>
      </c>
      <c r="C1780" s="6">
        <v>30860.73046875</v>
      </c>
      <c r="D1780" s="6">
        <v>1.8582655116915703E-2</v>
      </c>
      <c r="E1780" s="6">
        <v>5909</v>
      </c>
      <c r="F1780" s="6">
        <v>6.0214566650432194E-5</v>
      </c>
      <c r="G1780" s="6">
        <v>0</v>
      </c>
      <c r="H1780" s="6">
        <v>0</v>
      </c>
      <c r="I1780">
        <v>0</v>
      </c>
      <c r="J1780" s="10">
        <v>44271.125</v>
      </c>
      <c r="K1780" s="36">
        <f t="shared" si="27"/>
        <v>0</v>
      </c>
      <c r="N1780" s="4"/>
      <c r="O1780" s="17"/>
      <c r="P1780" s="17"/>
      <c r="Q1780" s="17"/>
      <c r="R1780" s="4"/>
    </row>
    <row r="1781" spans="1:18" x14ac:dyDescent="0.3">
      <c r="A1781" s="10">
        <v>44271.166666666664</v>
      </c>
      <c r="B1781" s="5">
        <v>44271.166666666664</v>
      </c>
      <c r="C1781" s="6">
        <v>30849.916015625</v>
      </c>
      <c r="D1781" s="6">
        <v>1.8582655116915703E-2</v>
      </c>
      <c r="E1781" s="6">
        <v>5909</v>
      </c>
      <c r="F1781" s="6">
        <v>6.0235674896177601E-5</v>
      </c>
      <c r="G1781" s="6">
        <v>0</v>
      </c>
      <c r="H1781" s="6">
        <v>0</v>
      </c>
      <c r="I1781">
        <v>0</v>
      </c>
      <c r="J1781" s="10">
        <v>44271.166666666664</v>
      </c>
      <c r="K1781" s="36">
        <f t="shared" si="27"/>
        <v>0</v>
      </c>
      <c r="N1781" s="4"/>
      <c r="O1781" s="17"/>
      <c r="P1781" s="17"/>
      <c r="Q1781" s="17"/>
      <c r="R1781" s="4"/>
    </row>
    <row r="1782" spans="1:18" x14ac:dyDescent="0.3">
      <c r="A1782" s="10">
        <v>44271.208333333336</v>
      </c>
      <c r="B1782" s="5">
        <v>44271.208333333336</v>
      </c>
      <c r="C1782" s="6">
        <v>31437.0390625</v>
      </c>
      <c r="D1782" s="6">
        <v>1.8582655116915703E-2</v>
      </c>
      <c r="E1782" s="6">
        <v>5909</v>
      </c>
      <c r="F1782" s="6">
        <v>5.9110704032817825E-5</v>
      </c>
      <c r="G1782" s="6">
        <v>0</v>
      </c>
      <c r="H1782" s="6">
        <v>0</v>
      </c>
      <c r="I1782">
        <v>0</v>
      </c>
      <c r="J1782" s="10">
        <v>44271.208333333336</v>
      </c>
      <c r="K1782" s="36">
        <f t="shared" si="27"/>
        <v>0</v>
      </c>
      <c r="N1782" s="4"/>
      <c r="O1782" s="17"/>
      <c r="P1782" s="17"/>
      <c r="Q1782" s="17"/>
      <c r="R1782" s="4"/>
    </row>
    <row r="1783" spans="1:18" x14ac:dyDescent="0.3">
      <c r="A1783" s="10">
        <v>44271.25</v>
      </c>
      <c r="B1783" s="5">
        <v>44271.25</v>
      </c>
      <c r="C1783" s="6">
        <v>33238.48046875</v>
      </c>
      <c r="D1783" s="6">
        <v>1.8582655116915703E-2</v>
      </c>
      <c r="E1783" s="6">
        <v>5909</v>
      </c>
      <c r="F1783" s="6">
        <v>5.5907053676496006E-5</v>
      </c>
      <c r="G1783" s="6">
        <v>0</v>
      </c>
      <c r="H1783" s="6">
        <v>0</v>
      </c>
      <c r="I1783">
        <v>0</v>
      </c>
      <c r="J1783" s="10">
        <v>44271.25</v>
      </c>
      <c r="K1783" s="36">
        <f t="shared" si="27"/>
        <v>0</v>
      </c>
      <c r="N1783" s="4"/>
      <c r="O1783" s="17"/>
      <c r="P1783" s="17"/>
      <c r="Q1783" s="17"/>
      <c r="R1783" s="4"/>
    </row>
    <row r="1784" spans="1:18" x14ac:dyDescent="0.3">
      <c r="A1784" s="10">
        <v>44271.291666666664</v>
      </c>
      <c r="B1784" s="5">
        <v>44271.291666666664</v>
      </c>
      <c r="C1784" s="6">
        <v>35588.484375</v>
      </c>
      <c r="D1784" s="6">
        <v>1.8582655116915703E-2</v>
      </c>
      <c r="E1784" s="6">
        <v>5909</v>
      </c>
      <c r="F1784" s="6">
        <v>5.2215359668335703E-5</v>
      </c>
      <c r="G1784" s="6">
        <v>0</v>
      </c>
      <c r="H1784" s="6">
        <v>0</v>
      </c>
      <c r="I1784">
        <v>0</v>
      </c>
      <c r="J1784" s="10">
        <v>44271.291666666664</v>
      </c>
      <c r="K1784" s="36">
        <f t="shared" si="27"/>
        <v>0</v>
      </c>
      <c r="N1784" s="4"/>
      <c r="O1784" s="17"/>
      <c r="P1784" s="17"/>
      <c r="Q1784" s="17"/>
      <c r="R1784" s="4"/>
    </row>
    <row r="1785" spans="1:18" x14ac:dyDescent="0.3">
      <c r="A1785" s="10">
        <v>44271.333333333336</v>
      </c>
      <c r="B1785" s="5">
        <v>44271.333333333336</v>
      </c>
      <c r="C1785" s="6">
        <v>36312.58984375</v>
      </c>
      <c r="D1785" s="6">
        <v>4.5323929786682129</v>
      </c>
      <c r="E1785" s="6">
        <v>5909</v>
      </c>
      <c r="F1785" s="6">
        <v>1.2481602105965771E-2</v>
      </c>
      <c r="G1785" s="6">
        <v>7.5999999999999998E-2</v>
      </c>
      <c r="H1785" s="6">
        <v>4.5140000000000002</v>
      </c>
      <c r="I1785">
        <v>24291.469000000001</v>
      </c>
      <c r="J1785" s="10">
        <v>44271.333333333336</v>
      </c>
      <c r="K1785" s="36">
        <f t="shared" si="27"/>
        <v>4.8169473345489649E-4</v>
      </c>
      <c r="N1785" s="4"/>
      <c r="O1785" s="17"/>
      <c r="P1785" s="17"/>
      <c r="Q1785" s="17"/>
      <c r="R1785" s="4"/>
    </row>
    <row r="1786" spans="1:18" x14ac:dyDescent="0.3">
      <c r="A1786" s="10">
        <v>44271.375</v>
      </c>
      <c r="B1786" s="5">
        <v>44271.375</v>
      </c>
      <c r="C1786" s="6">
        <v>37004.4453125</v>
      </c>
      <c r="D1786" s="6">
        <v>545.67529296875</v>
      </c>
      <c r="E1786" s="6">
        <v>5909</v>
      </c>
      <c r="F1786" s="6">
        <v>1.4746209228663194</v>
      </c>
      <c r="G1786" s="6">
        <v>9.234</v>
      </c>
      <c r="H1786" s="6">
        <v>541.14300000000003</v>
      </c>
      <c r="I1786">
        <v>11939.455</v>
      </c>
      <c r="J1786" s="10">
        <v>44271.375</v>
      </c>
      <c r="K1786" s="36">
        <f t="shared" si="27"/>
        <v>5.8525910114769923E-2</v>
      </c>
      <c r="N1786" s="4"/>
      <c r="O1786" s="17"/>
      <c r="P1786" s="17"/>
      <c r="Q1786" s="17"/>
      <c r="R1786" s="4"/>
    </row>
    <row r="1787" spans="1:18" x14ac:dyDescent="0.3">
      <c r="A1787" s="10">
        <v>44271.416666666664</v>
      </c>
      <c r="B1787" s="5">
        <v>44271.416666666664</v>
      </c>
      <c r="C1787" s="6">
        <v>37670.7578125</v>
      </c>
      <c r="D1787" s="6">
        <v>1819.251220703125</v>
      </c>
      <c r="E1787" s="6">
        <v>5909</v>
      </c>
      <c r="F1787" s="6">
        <v>4.8293459604878368</v>
      </c>
      <c r="G1787" s="6">
        <v>30.786999999999999</v>
      </c>
      <c r="H1787" s="6">
        <v>1273.576</v>
      </c>
      <c r="I1787">
        <v>233.39400000000001</v>
      </c>
      <c r="J1787" s="10">
        <v>44271.416666666664</v>
      </c>
      <c r="K1787" s="36">
        <f t="shared" si="27"/>
        <v>0.19513073366941971</v>
      </c>
      <c r="N1787" s="4"/>
      <c r="O1787" s="17"/>
      <c r="P1787" s="17"/>
      <c r="Q1787" s="17"/>
      <c r="R1787" s="4"/>
    </row>
    <row r="1788" spans="1:18" x14ac:dyDescent="0.3">
      <c r="A1788" s="10">
        <v>44271.458333333336</v>
      </c>
      <c r="B1788" s="5">
        <v>44271.458333333336</v>
      </c>
      <c r="C1788" s="6">
        <v>38599.44921875</v>
      </c>
      <c r="D1788" s="6">
        <v>3007.3984375</v>
      </c>
      <c r="E1788" s="6">
        <v>5909</v>
      </c>
      <c r="F1788" s="6">
        <v>7.7912988355262112</v>
      </c>
      <c r="G1788" s="6">
        <v>50.895000000000003</v>
      </c>
      <c r="H1788" s="6">
        <v>1188.1469999999999</v>
      </c>
      <c r="I1788">
        <v>65.31</v>
      </c>
      <c r="J1788" s="10">
        <v>44271.458333333336</v>
      </c>
      <c r="K1788" s="36">
        <f t="shared" si="27"/>
        <v>0.32257701919982834</v>
      </c>
      <c r="N1788" s="4"/>
      <c r="O1788" s="17"/>
      <c r="P1788" s="17"/>
      <c r="Q1788" s="17"/>
      <c r="R1788" s="4"/>
    </row>
    <row r="1789" spans="1:18" x14ac:dyDescent="0.3">
      <c r="A1789" s="10">
        <v>44271.5</v>
      </c>
      <c r="B1789" s="5">
        <v>44271.5</v>
      </c>
      <c r="C1789" s="6">
        <v>39467.890625</v>
      </c>
      <c r="D1789" s="6">
        <v>4089.869140625</v>
      </c>
      <c r="E1789" s="6">
        <v>5909</v>
      </c>
      <c r="F1789" s="6">
        <v>10.362522739014507</v>
      </c>
      <c r="G1789" s="6">
        <v>69.213999999999999</v>
      </c>
      <c r="H1789" s="6">
        <v>1082.471</v>
      </c>
      <c r="I1789">
        <v>35.994</v>
      </c>
      <c r="J1789" s="10">
        <v>44271.5</v>
      </c>
      <c r="K1789" s="36">
        <f t="shared" si="27"/>
        <v>0.43868446422825275</v>
      </c>
      <c r="N1789" s="4"/>
      <c r="O1789" s="17"/>
      <c r="P1789" s="17"/>
      <c r="Q1789" s="17"/>
      <c r="R1789" s="4"/>
    </row>
    <row r="1790" spans="1:18" x14ac:dyDescent="0.3">
      <c r="A1790" s="10">
        <v>44271.541666666664</v>
      </c>
      <c r="B1790" s="5">
        <v>44271.541666666664</v>
      </c>
      <c r="C1790" s="6">
        <v>40131.73828125</v>
      </c>
      <c r="D1790" s="6">
        <v>3872.029541015625</v>
      </c>
      <c r="E1790" s="6">
        <v>5909</v>
      </c>
      <c r="F1790" s="6">
        <v>9.6482975989721353</v>
      </c>
      <c r="G1790" s="6">
        <v>65.527000000000001</v>
      </c>
      <c r="H1790" s="6">
        <v>-217.84</v>
      </c>
      <c r="I1790">
        <v>-5.3259999999999996</v>
      </c>
      <c r="J1790" s="10">
        <v>44271.541666666664</v>
      </c>
      <c r="K1790" s="36">
        <f t="shared" si="27"/>
        <v>0.41531593156709212</v>
      </c>
      <c r="N1790" s="4"/>
      <c r="O1790" s="17"/>
      <c r="P1790" s="17"/>
      <c r="Q1790" s="17"/>
      <c r="R1790" s="4"/>
    </row>
    <row r="1791" spans="1:18" x14ac:dyDescent="0.3">
      <c r="A1791" s="10">
        <v>44271.583333333336</v>
      </c>
      <c r="B1791" s="5">
        <v>44271.583333333336</v>
      </c>
      <c r="C1791" s="6">
        <v>41139.39453125</v>
      </c>
      <c r="D1791" s="6">
        <v>4544.81298828125</v>
      </c>
      <c r="E1791" s="6">
        <v>5909</v>
      </c>
      <c r="F1791" s="6">
        <v>11.04735021034146</v>
      </c>
      <c r="G1791" s="6">
        <v>76.912999999999997</v>
      </c>
      <c r="H1791" s="6">
        <v>672.78300000000002</v>
      </c>
      <c r="I1791">
        <v>17.375</v>
      </c>
      <c r="J1791" s="10">
        <v>44271.583333333336</v>
      </c>
      <c r="K1791" s="36">
        <f t="shared" si="27"/>
        <v>0.48748140834495329</v>
      </c>
      <c r="N1791" s="4"/>
      <c r="O1791" s="17"/>
      <c r="P1791" s="17"/>
      <c r="Q1791" s="17"/>
      <c r="R1791" s="4"/>
    </row>
    <row r="1792" spans="1:18" x14ac:dyDescent="0.3">
      <c r="A1792" s="10">
        <v>44271.625</v>
      </c>
      <c r="B1792" s="5">
        <v>44271.625</v>
      </c>
      <c r="C1792" s="6">
        <v>42245.98828125</v>
      </c>
      <c r="D1792" s="6">
        <v>4619.55908203125</v>
      </c>
      <c r="E1792" s="6">
        <v>5909</v>
      </c>
      <c r="F1792" s="6">
        <v>10.934905940125788</v>
      </c>
      <c r="G1792" s="6">
        <v>78.177999999999997</v>
      </c>
      <c r="H1792" s="6">
        <v>74.745999999999995</v>
      </c>
      <c r="I1792">
        <v>1.645</v>
      </c>
      <c r="J1792" s="10">
        <v>44271.625</v>
      </c>
      <c r="K1792" s="36">
        <f t="shared" si="27"/>
        <v>0.49549909042153806</v>
      </c>
      <c r="N1792" s="4"/>
      <c r="O1792" s="17"/>
      <c r="P1792" s="17"/>
      <c r="Q1792" s="17"/>
      <c r="R1792" s="4"/>
    </row>
    <row r="1793" spans="1:18" x14ac:dyDescent="0.3">
      <c r="A1793" s="10">
        <v>44271.666666666664</v>
      </c>
      <c r="B1793" s="5">
        <v>44271.666666666664</v>
      </c>
      <c r="C1793" s="6">
        <v>43117.42578125</v>
      </c>
      <c r="D1793" s="6">
        <v>4420.123046875</v>
      </c>
      <c r="E1793" s="6">
        <v>5909</v>
      </c>
      <c r="F1793" s="6">
        <v>10.251361176568965</v>
      </c>
      <c r="G1793" s="6">
        <v>74.802999999999997</v>
      </c>
      <c r="H1793" s="6">
        <v>-199.43600000000001</v>
      </c>
      <c r="I1793">
        <v>-4.3170000000000002</v>
      </c>
      <c r="J1793" s="10">
        <v>44271.666666666664</v>
      </c>
      <c r="K1793" s="36">
        <f t="shared" si="27"/>
        <v>0.47410804140298185</v>
      </c>
      <c r="N1793" s="4"/>
      <c r="O1793" s="17"/>
      <c r="P1793" s="17"/>
      <c r="Q1793" s="17"/>
      <c r="R1793" s="4"/>
    </row>
    <row r="1794" spans="1:18" x14ac:dyDescent="0.3">
      <c r="A1794" s="10">
        <v>44271.708333333336</v>
      </c>
      <c r="B1794" s="5">
        <v>44271.708333333336</v>
      </c>
      <c r="C1794" s="6">
        <v>43095.109375</v>
      </c>
      <c r="D1794" s="6">
        <v>3584.9052734375</v>
      </c>
      <c r="E1794" s="6">
        <v>5909</v>
      </c>
      <c r="F1794" s="6">
        <v>8.3185895695095908</v>
      </c>
      <c r="G1794" s="6">
        <v>60.667999999999999</v>
      </c>
      <c r="H1794" s="6">
        <v>-835.21799999999996</v>
      </c>
      <c r="I1794">
        <v>-18.896000000000001</v>
      </c>
      <c r="J1794" s="10">
        <v>44271.708333333336</v>
      </c>
      <c r="K1794" s="36">
        <f t="shared" si="27"/>
        <v>0.38451915906896922</v>
      </c>
      <c r="N1794" s="4"/>
      <c r="O1794" s="17"/>
      <c r="P1794" s="17"/>
      <c r="Q1794" s="17"/>
      <c r="R1794" s="4"/>
    </row>
    <row r="1795" spans="1:18" x14ac:dyDescent="0.3">
      <c r="A1795" s="10">
        <v>44271.75</v>
      </c>
      <c r="B1795" s="5">
        <v>44271.75</v>
      </c>
      <c r="C1795" s="6">
        <v>43273.7265625</v>
      </c>
      <c r="D1795" s="6">
        <v>2772.11572265625</v>
      </c>
      <c r="E1795" s="6">
        <v>5909</v>
      </c>
      <c r="F1795" s="6">
        <v>6.4060018465303621</v>
      </c>
      <c r="G1795" s="6">
        <v>46.912999999999997</v>
      </c>
      <c r="H1795" s="6">
        <v>-812.79</v>
      </c>
      <c r="I1795">
        <v>-22.672999999999998</v>
      </c>
      <c r="J1795" s="10">
        <v>44271.75</v>
      </c>
      <c r="K1795" s="36">
        <f t="shared" ref="K1795:K1858" si="28">G1795*E1795/$O$1/100</f>
        <v>0.29733875040223101</v>
      </c>
      <c r="N1795" s="4"/>
      <c r="O1795" s="17"/>
      <c r="P1795" s="17"/>
      <c r="Q1795" s="17"/>
      <c r="R1795" s="4"/>
    </row>
    <row r="1796" spans="1:18" x14ac:dyDescent="0.3">
      <c r="A1796" s="10">
        <v>44271.791666666664</v>
      </c>
      <c r="B1796" s="5">
        <v>44271.791666666664</v>
      </c>
      <c r="C1796" s="6">
        <v>42659.91796875</v>
      </c>
      <c r="D1796" s="6">
        <v>944.88592529296875</v>
      </c>
      <c r="E1796" s="6">
        <v>5909</v>
      </c>
      <c r="F1796" s="6">
        <v>2.2149267281412341</v>
      </c>
      <c r="G1796" s="6">
        <v>15.99</v>
      </c>
      <c r="H1796" s="6">
        <v>-1827.23</v>
      </c>
      <c r="I1796">
        <v>-65.915000000000006</v>
      </c>
      <c r="J1796" s="10">
        <v>44271.791666666664</v>
      </c>
      <c r="K1796" s="36">
        <f t="shared" si="28"/>
        <v>0.10134603668347099</v>
      </c>
      <c r="N1796" s="4"/>
      <c r="O1796" s="17"/>
      <c r="P1796" s="17"/>
      <c r="Q1796" s="17"/>
      <c r="R1796" s="4"/>
    </row>
    <row r="1797" spans="1:18" x14ac:dyDescent="0.3">
      <c r="A1797" s="10">
        <v>44271.833333333336</v>
      </c>
      <c r="B1797" s="5">
        <v>44271.833333333336</v>
      </c>
      <c r="C1797" s="6">
        <v>43223.89453125</v>
      </c>
      <c r="D1797" s="6">
        <v>7.5165562331676483E-2</v>
      </c>
      <c r="E1797" s="6">
        <v>5909</v>
      </c>
      <c r="F1797" s="6">
        <v>1.7389817170993999E-4</v>
      </c>
      <c r="G1797" s="6">
        <v>1E-3</v>
      </c>
      <c r="H1797" s="6">
        <v>-944.81100000000004</v>
      </c>
      <c r="I1797">
        <v>-99.992000000000004</v>
      </c>
      <c r="J1797" s="10">
        <v>44271.833333333336</v>
      </c>
      <c r="K1797" s="36">
        <f t="shared" si="28"/>
        <v>6.3380885980907433E-6</v>
      </c>
      <c r="N1797" s="4"/>
      <c r="O1797" s="17"/>
      <c r="P1797" s="17"/>
      <c r="Q1797" s="17"/>
      <c r="R1797" s="4"/>
    </row>
    <row r="1798" spans="1:18" x14ac:dyDescent="0.3">
      <c r="A1798" s="10">
        <v>44271.875</v>
      </c>
      <c r="B1798" s="5">
        <v>44271.875</v>
      </c>
      <c r="C1798" s="6">
        <v>43149.22265625</v>
      </c>
      <c r="D1798" s="6">
        <v>7.5165562331676483E-2</v>
      </c>
      <c r="E1798" s="6">
        <v>5909</v>
      </c>
      <c r="F1798" s="6">
        <v>1.7419911114155157E-4</v>
      </c>
      <c r="G1798" s="6">
        <v>1E-3</v>
      </c>
      <c r="H1798" s="6">
        <v>0</v>
      </c>
      <c r="I1798">
        <v>0</v>
      </c>
      <c r="J1798" s="10">
        <v>44271.875</v>
      </c>
      <c r="K1798" s="36">
        <f t="shared" si="28"/>
        <v>6.3380885980907433E-6</v>
      </c>
      <c r="N1798" s="4"/>
      <c r="O1798" s="17"/>
      <c r="P1798" s="17"/>
      <c r="Q1798" s="17"/>
      <c r="R1798" s="4"/>
    </row>
    <row r="1799" spans="1:18" x14ac:dyDescent="0.3">
      <c r="A1799" s="10">
        <v>44271.916666666664</v>
      </c>
      <c r="B1799" s="5">
        <v>44271.916666666664</v>
      </c>
      <c r="C1799" s="6">
        <v>41469.046875</v>
      </c>
      <c r="D1799" s="6">
        <v>7.5165562331676483E-2</v>
      </c>
      <c r="E1799" s="6">
        <v>5909</v>
      </c>
      <c r="F1799" s="6">
        <v>1.8125702902757271E-4</v>
      </c>
      <c r="G1799" s="6">
        <v>1E-3</v>
      </c>
      <c r="H1799" s="6">
        <v>0</v>
      </c>
      <c r="I1799">
        <v>0</v>
      </c>
      <c r="J1799" s="10">
        <v>44271.916666666664</v>
      </c>
      <c r="K1799" s="36">
        <f t="shared" si="28"/>
        <v>6.3380885980907433E-6</v>
      </c>
      <c r="N1799" s="4"/>
      <c r="O1799" s="17"/>
      <c r="P1799" s="17"/>
      <c r="Q1799" s="17"/>
      <c r="R1799" s="4"/>
    </row>
    <row r="1800" spans="1:18" x14ac:dyDescent="0.3">
      <c r="A1800" s="10">
        <v>44271.958333333336</v>
      </c>
      <c r="B1800" s="5">
        <v>44271.958333333336</v>
      </c>
      <c r="C1800" s="6">
        <v>39024.7734375</v>
      </c>
      <c r="D1800" s="6">
        <v>7.5165562331676483E-2</v>
      </c>
      <c r="E1800" s="6">
        <v>5909</v>
      </c>
      <c r="F1800" s="6">
        <v>1.9260986217397945E-4</v>
      </c>
      <c r="G1800" s="6">
        <v>1E-3</v>
      </c>
      <c r="H1800" s="6">
        <v>0</v>
      </c>
      <c r="I1800">
        <v>0</v>
      </c>
      <c r="J1800" s="10">
        <v>44271.958333333336</v>
      </c>
      <c r="K1800" s="36">
        <f t="shared" si="28"/>
        <v>6.3380885980907433E-6</v>
      </c>
      <c r="N1800" s="4"/>
      <c r="O1800" s="17"/>
      <c r="P1800" s="17"/>
      <c r="Q1800" s="17"/>
      <c r="R1800" s="4"/>
    </row>
    <row r="1801" spans="1:18" x14ac:dyDescent="0.3">
      <c r="A1801" s="10">
        <v>44272</v>
      </c>
      <c r="B1801" s="5">
        <v>44272</v>
      </c>
      <c r="C1801" s="6">
        <v>36634.69921875</v>
      </c>
      <c r="D1801" s="6">
        <v>7.5165562331676483E-2</v>
      </c>
      <c r="E1801" s="6">
        <v>5909</v>
      </c>
      <c r="F1801" s="6">
        <v>2.0517586860166169E-4</v>
      </c>
      <c r="G1801" s="6">
        <v>1E-3</v>
      </c>
      <c r="H1801" s="6">
        <v>0</v>
      </c>
      <c r="I1801">
        <v>0</v>
      </c>
      <c r="J1801" s="10">
        <v>44272</v>
      </c>
      <c r="K1801" s="36">
        <f t="shared" si="28"/>
        <v>6.3380885980907433E-6</v>
      </c>
      <c r="N1801" s="4"/>
      <c r="O1801" s="17"/>
      <c r="P1801" s="17"/>
      <c r="Q1801" s="17"/>
      <c r="R1801" s="4"/>
    </row>
    <row r="1802" spans="1:18" x14ac:dyDescent="0.3">
      <c r="A1802" s="10">
        <v>44272.041666666664</v>
      </c>
      <c r="B1802" s="5">
        <v>44272.041666666664</v>
      </c>
      <c r="C1802" s="6">
        <v>34757.04296875</v>
      </c>
      <c r="D1802" s="6">
        <v>7.5165562331676483E-2</v>
      </c>
      <c r="E1802" s="6">
        <v>5909</v>
      </c>
      <c r="F1802" s="6">
        <v>2.162599459317E-4</v>
      </c>
      <c r="G1802" s="6">
        <v>1E-3</v>
      </c>
      <c r="H1802" s="6">
        <v>0</v>
      </c>
      <c r="I1802">
        <v>0</v>
      </c>
      <c r="J1802" s="10">
        <v>44272.041666666664</v>
      </c>
      <c r="K1802" s="36">
        <f t="shared" si="28"/>
        <v>6.3380885980907433E-6</v>
      </c>
      <c r="N1802" s="4"/>
      <c r="O1802" s="17"/>
      <c r="P1802" s="17"/>
      <c r="Q1802" s="17"/>
      <c r="R1802" s="4"/>
    </row>
    <row r="1803" spans="1:18" x14ac:dyDescent="0.3">
      <c r="A1803" s="10">
        <v>44272.083333333336</v>
      </c>
      <c r="B1803" s="5">
        <v>44272.083333333336</v>
      </c>
      <c r="C1803" s="6">
        <v>33786.71875</v>
      </c>
      <c r="D1803" s="6">
        <v>7.5165562331676483E-2</v>
      </c>
      <c r="E1803" s="6">
        <v>5909</v>
      </c>
      <c r="F1803" s="6">
        <v>2.2247073735645454E-4</v>
      </c>
      <c r="G1803" s="6">
        <v>1E-3</v>
      </c>
      <c r="H1803" s="6">
        <v>0</v>
      </c>
      <c r="I1803">
        <v>0</v>
      </c>
      <c r="J1803" s="10">
        <v>44272.083333333336</v>
      </c>
      <c r="K1803" s="36">
        <f t="shared" si="28"/>
        <v>6.3380885980907433E-6</v>
      </c>
      <c r="N1803" s="4"/>
      <c r="O1803" s="17"/>
      <c r="P1803" s="17"/>
      <c r="Q1803" s="17"/>
      <c r="R1803" s="4"/>
    </row>
    <row r="1804" spans="1:18" x14ac:dyDescent="0.3">
      <c r="A1804" s="10">
        <v>44272.125</v>
      </c>
      <c r="B1804" s="5">
        <v>44272.125</v>
      </c>
      <c r="C1804" s="6">
        <v>33026.3671875</v>
      </c>
      <c r="D1804" s="6">
        <v>7.5165562331676483E-2</v>
      </c>
      <c r="E1804" s="6">
        <v>5909</v>
      </c>
      <c r="F1804" s="6">
        <v>2.2759258354072181E-4</v>
      </c>
      <c r="G1804" s="6">
        <v>1E-3</v>
      </c>
      <c r="H1804" s="6">
        <v>0</v>
      </c>
      <c r="I1804">
        <v>0</v>
      </c>
      <c r="J1804" s="10">
        <v>44272.125</v>
      </c>
      <c r="K1804" s="36">
        <f t="shared" si="28"/>
        <v>6.3380885980907433E-6</v>
      </c>
      <c r="N1804" s="4"/>
      <c r="O1804" s="17"/>
      <c r="P1804" s="17"/>
      <c r="Q1804" s="17"/>
      <c r="R1804" s="4"/>
    </row>
    <row r="1805" spans="1:18" x14ac:dyDescent="0.3">
      <c r="A1805" s="10">
        <v>44272.166666666664</v>
      </c>
      <c r="B1805" s="5">
        <v>44272.166666666664</v>
      </c>
      <c r="C1805" s="6">
        <v>32920.19140625</v>
      </c>
      <c r="D1805" s="6">
        <v>7.5165562331676483E-2</v>
      </c>
      <c r="E1805" s="6">
        <v>5909</v>
      </c>
      <c r="F1805" s="6">
        <v>2.2832662606392398E-4</v>
      </c>
      <c r="G1805" s="6">
        <v>1E-3</v>
      </c>
      <c r="H1805" s="6">
        <v>0</v>
      </c>
      <c r="I1805">
        <v>0</v>
      </c>
      <c r="J1805" s="10">
        <v>44272.166666666664</v>
      </c>
      <c r="K1805" s="36">
        <f t="shared" si="28"/>
        <v>6.3380885980907433E-6</v>
      </c>
      <c r="N1805" s="4"/>
      <c r="O1805" s="17"/>
      <c r="P1805" s="17"/>
      <c r="Q1805" s="17"/>
      <c r="R1805" s="4"/>
    </row>
    <row r="1806" spans="1:18" x14ac:dyDescent="0.3">
      <c r="A1806" s="10">
        <v>44272.208333333336</v>
      </c>
      <c r="B1806" s="5">
        <v>44272.208333333336</v>
      </c>
      <c r="C1806" s="6">
        <v>33199.1875</v>
      </c>
      <c r="D1806" s="6">
        <v>7.5165562331676483E-2</v>
      </c>
      <c r="E1806" s="6">
        <v>5909</v>
      </c>
      <c r="F1806" s="6">
        <v>2.2640783703419394E-4</v>
      </c>
      <c r="G1806" s="6">
        <v>1E-3</v>
      </c>
      <c r="H1806" s="6">
        <v>0</v>
      </c>
      <c r="I1806">
        <v>0</v>
      </c>
      <c r="J1806" s="10">
        <v>44272.208333333336</v>
      </c>
      <c r="K1806" s="36">
        <f t="shared" si="28"/>
        <v>6.3380885980907433E-6</v>
      </c>
      <c r="N1806" s="4"/>
      <c r="O1806" s="17"/>
      <c r="P1806" s="17"/>
      <c r="Q1806" s="17"/>
      <c r="R1806" s="4"/>
    </row>
    <row r="1807" spans="1:18" x14ac:dyDescent="0.3">
      <c r="A1807" s="10">
        <v>44272.25</v>
      </c>
      <c r="B1807" s="5">
        <v>44272.25</v>
      </c>
      <c r="C1807" s="6">
        <v>34202.30859375</v>
      </c>
      <c r="D1807" s="6">
        <v>7.5165562331676483E-2</v>
      </c>
      <c r="E1807" s="6">
        <v>5909</v>
      </c>
      <c r="F1807" s="6">
        <v>2.1976751108962263E-4</v>
      </c>
      <c r="G1807" s="6">
        <v>1E-3</v>
      </c>
      <c r="H1807" s="6">
        <v>0</v>
      </c>
      <c r="I1807">
        <v>0</v>
      </c>
      <c r="J1807" s="10">
        <v>44272.25</v>
      </c>
      <c r="K1807" s="36">
        <f t="shared" si="28"/>
        <v>6.3380885980907433E-6</v>
      </c>
      <c r="N1807" s="4"/>
      <c r="O1807" s="17"/>
      <c r="P1807" s="17"/>
      <c r="Q1807" s="17"/>
      <c r="R1807" s="4"/>
    </row>
    <row r="1808" spans="1:18" x14ac:dyDescent="0.3">
      <c r="A1808" s="10">
        <v>44272.291666666664</v>
      </c>
      <c r="B1808" s="5">
        <v>44272.291666666664</v>
      </c>
      <c r="C1808" s="6">
        <v>36154.74609375</v>
      </c>
      <c r="D1808" s="6">
        <v>7.5165562331676483E-2</v>
      </c>
      <c r="E1808" s="6">
        <v>5909</v>
      </c>
      <c r="F1808" s="6">
        <v>2.0789957184810714E-4</v>
      </c>
      <c r="G1808" s="6">
        <v>1E-3</v>
      </c>
      <c r="H1808" s="6">
        <v>0</v>
      </c>
      <c r="I1808">
        <v>0</v>
      </c>
      <c r="J1808" s="10">
        <v>44272.291666666664</v>
      </c>
      <c r="K1808" s="36">
        <f t="shared" si="28"/>
        <v>6.3380885980907433E-6</v>
      </c>
      <c r="N1808" s="4"/>
      <c r="O1808" s="17"/>
      <c r="P1808" s="17"/>
      <c r="Q1808" s="17"/>
      <c r="R1808" s="4"/>
    </row>
    <row r="1809" spans="1:18" x14ac:dyDescent="0.3">
      <c r="A1809" s="10">
        <v>44272.333333333336</v>
      </c>
      <c r="B1809" s="5">
        <v>44272.333333333336</v>
      </c>
      <c r="C1809" s="6">
        <v>36813.1640625</v>
      </c>
      <c r="D1809" s="6">
        <v>9.4320163726806641</v>
      </c>
      <c r="E1809" s="6">
        <v>5909</v>
      </c>
      <c r="F1809" s="6">
        <v>2.5621314040453959E-2</v>
      </c>
      <c r="G1809" s="6">
        <v>0.159</v>
      </c>
      <c r="H1809" s="6">
        <v>9.3569999999999993</v>
      </c>
      <c r="I1809">
        <v>12448.52</v>
      </c>
      <c r="J1809" s="10">
        <v>44272.333333333336</v>
      </c>
      <c r="K1809" s="36">
        <f t="shared" si="28"/>
        <v>1.0077560870964282E-3</v>
      </c>
      <c r="N1809" s="4"/>
      <c r="O1809" s="17"/>
      <c r="P1809" s="17"/>
      <c r="Q1809" s="17"/>
      <c r="R1809" s="4"/>
    </row>
    <row r="1810" spans="1:18" x14ac:dyDescent="0.3">
      <c r="A1810" s="10">
        <v>44272.375</v>
      </c>
      <c r="B1810" s="5">
        <v>44272.375</v>
      </c>
      <c r="C1810" s="6">
        <v>37566.38671875</v>
      </c>
      <c r="D1810" s="6">
        <v>1873.3349609375</v>
      </c>
      <c r="E1810" s="6">
        <v>5909</v>
      </c>
      <c r="F1810" s="6">
        <v>4.9867318221544252</v>
      </c>
      <c r="G1810" s="6">
        <v>31.702999999999999</v>
      </c>
      <c r="H1810" s="6">
        <v>1863.903</v>
      </c>
      <c r="I1810">
        <v>19761.448</v>
      </c>
      <c r="J1810" s="10">
        <v>44272.375</v>
      </c>
      <c r="K1810" s="36">
        <f t="shared" si="28"/>
        <v>0.20093642282527086</v>
      </c>
      <c r="N1810" s="4"/>
      <c r="O1810" s="17"/>
      <c r="P1810" s="17"/>
      <c r="Q1810" s="17"/>
      <c r="R1810" s="4"/>
    </row>
    <row r="1811" spans="1:18" x14ac:dyDescent="0.3">
      <c r="A1811" s="10">
        <v>44272.416666666664</v>
      </c>
      <c r="B1811" s="5">
        <v>44272.416666666664</v>
      </c>
      <c r="C1811" s="6">
        <v>38310.203125</v>
      </c>
      <c r="D1811" s="6">
        <v>1858.2957763671875</v>
      </c>
      <c r="E1811" s="6">
        <v>5909</v>
      </c>
      <c r="F1811" s="6">
        <v>4.8506549816608091</v>
      </c>
      <c r="G1811" s="6">
        <v>31.448</v>
      </c>
      <c r="H1811" s="6">
        <v>-15.039</v>
      </c>
      <c r="I1811">
        <v>-0.80300000000000005</v>
      </c>
      <c r="J1811" s="10">
        <v>44272.416666666664</v>
      </c>
      <c r="K1811" s="36">
        <f t="shared" si="28"/>
        <v>0.1993202102327577</v>
      </c>
      <c r="N1811" s="4"/>
      <c r="O1811" s="17"/>
      <c r="P1811" s="17"/>
      <c r="Q1811" s="17"/>
      <c r="R1811" s="4"/>
    </row>
    <row r="1812" spans="1:18" x14ac:dyDescent="0.3">
      <c r="A1812" s="10">
        <v>44272.458333333336</v>
      </c>
      <c r="B1812" s="5">
        <v>44272.458333333336</v>
      </c>
      <c r="C1812" s="6">
        <v>38647.9375</v>
      </c>
      <c r="D1812" s="6">
        <v>1910.8494873046875</v>
      </c>
      <c r="E1812" s="6">
        <v>5909</v>
      </c>
      <c r="F1812" s="6">
        <v>4.9442469919764473</v>
      </c>
      <c r="G1812" s="6">
        <v>32.337000000000003</v>
      </c>
      <c r="H1812" s="6">
        <v>52.554000000000002</v>
      </c>
      <c r="I1812">
        <v>2.8279999999999998</v>
      </c>
      <c r="J1812" s="10">
        <v>44272.458333333336</v>
      </c>
      <c r="K1812" s="36">
        <f t="shared" si="28"/>
        <v>0.20495477099646039</v>
      </c>
      <c r="N1812" s="4"/>
      <c r="O1812" s="17"/>
      <c r="P1812" s="17"/>
      <c r="Q1812" s="17"/>
      <c r="R1812" s="4"/>
    </row>
    <row r="1813" spans="1:18" x14ac:dyDescent="0.3">
      <c r="A1813" s="10">
        <v>44272.5</v>
      </c>
      <c r="B1813" s="5">
        <v>44272.5</v>
      </c>
      <c r="C1813" s="6">
        <v>38584.625</v>
      </c>
      <c r="D1813" s="6">
        <v>1247.220703125</v>
      </c>
      <c r="E1813" s="6">
        <v>5909</v>
      </c>
      <c r="F1813" s="6">
        <v>3.2324292464291151</v>
      </c>
      <c r="G1813" s="6">
        <v>21.106999999999999</v>
      </c>
      <c r="H1813" s="6">
        <v>-663.62900000000002</v>
      </c>
      <c r="I1813">
        <v>-34.729999999999997</v>
      </c>
      <c r="J1813" s="10">
        <v>44272.5</v>
      </c>
      <c r="K1813" s="36">
        <f t="shared" si="28"/>
        <v>0.13377803603990132</v>
      </c>
      <c r="N1813" s="4"/>
      <c r="O1813" s="17"/>
      <c r="P1813" s="17"/>
      <c r="Q1813" s="17"/>
      <c r="R1813" s="4"/>
    </row>
    <row r="1814" spans="1:18" x14ac:dyDescent="0.3">
      <c r="A1814" s="10">
        <v>44272.541666666664</v>
      </c>
      <c r="B1814" s="5">
        <v>44272.541666666664</v>
      </c>
      <c r="C1814" s="6">
        <v>38893.60546875</v>
      </c>
      <c r="D1814" s="6">
        <v>1110.6063232421875</v>
      </c>
      <c r="E1814" s="6">
        <v>5909</v>
      </c>
      <c r="F1814" s="6">
        <v>2.8554985063920872</v>
      </c>
      <c r="G1814" s="6">
        <v>18.795000000000002</v>
      </c>
      <c r="H1814" s="6">
        <v>-136.614</v>
      </c>
      <c r="I1814">
        <v>-10.952999999999999</v>
      </c>
      <c r="J1814" s="10">
        <v>44272.541666666664</v>
      </c>
      <c r="K1814" s="36">
        <f t="shared" si="28"/>
        <v>0.11912437520111553</v>
      </c>
      <c r="N1814" s="4"/>
      <c r="O1814" s="17"/>
      <c r="P1814" s="17"/>
      <c r="Q1814" s="17"/>
      <c r="R1814" s="4"/>
    </row>
    <row r="1815" spans="1:18" x14ac:dyDescent="0.3">
      <c r="A1815" s="10">
        <v>44272.583333333336</v>
      </c>
      <c r="B1815" s="5">
        <v>44272.583333333336</v>
      </c>
      <c r="C1815" s="6">
        <v>39281.4453125</v>
      </c>
      <c r="D1815" s="6">
        <v>1630.895751953125</v>
      </c>
      <c r="E1815" s="6">
        <v>5909</v>
      </c>
      <c r="F1815" s="6">
        <v>4.1518221617832047</v>
      </c>
      <c r="G1815" s="6">
        <v>27.6</v>
      </c>
      <c r="H1815" s="6">
        <v>520.28899999999999</v>
      </c>
      <c r="I1815">
        <v>46.847000000000001</v>
      </c>
      <c r="J1815" s="10">
        <v>44272.583333333336</v>
      </c>
      <c r="K1815" s="36">
        <f t="shared" si="28"/>
        <v>0.17493124530730453</v>
      </c>
      <c r="N1815" s="4"/>
      <c r="O1815" s="17"/>
      <c r="P1815" s="17"/>
      <c r="Q1815" s="17"/>
      <c r="R1815" s="4"/>
    </row>
    <row r="1816" spans="1:18" x14ac:dyDescent="0.3">
      <c r="A1816" s="10">
        <v>44272.625</v>
      </c>
      <c r="B1816" s="5">
        <v>44272.625</v>
      </c>
      <c r="C1816" s="6">
        <v>39743.16796875</v>
      </c>
      <c r="D1816" s="6">
        <v>2034.3287353515625</v>
      </c>
      <c r="E1816" s="6">
        <v>5909</v>
      </c>
      <c r="F1816" s="6">
        <v>5.1186879137343873</v>
      </c>
      <c r="G1816" s="6">
        <v>34.427</v>
      </c>
      <c r="H1816" s="6">
        <v>403.43299999999999</v>
      </c>
      <c r="I1816">
        <v>24.736999999999998</v>
      </c>
      <c r="J1816" s="10">
        <v>44272.625</v>
      </c>
      <c r="K1816" s="36">
        <f t="shared" si="28"/>
        <v>0.21820137616647003</v>
      </c>
      <c r="N1816" s="4"/>
      <c r="O1816" s="17"/>
      <c r="P1816" s="17"/>
      <c r="Q1816" s="17"/>
      <c r="R1816" s="4"/>
    </row>
    <row r="1817" spans="1:18" x14ac:dyDescent="0.3">
      <c r="A1817" s="10">
        <v>44272.666666666664</v>
      </c>
      <c r="B1817" s="5">
        <v>44272.666666666664</v>
      </c>
      <c r="C1817" s="6">
        <v>40032.3359375</v>
      </c>
      <c r="D1817" s="6">
        <v>2272.765380859375</v>
      </c>
      <c r="E1817" s="6">
        <v>5909</v>
      </c>
      <c r="F1817" s="6">
        <v>5.6773239123684975</v>
      </c>
      <c r="G1817" s="6">
        <v>38.462000000000003</v>
      </c>
      <c r="H1817" s="6">
        <v>238.43700000000001</v>
      </c>
      <c r="I1817">
        <v>11.721</v>
      </c>
      <c r="J1817" s="10">
        <v>44272.666666666664</v>
      </c>
      <c r="K1817" s="36">
        <f t="shared" si="28"/>
        <v>0.24377556365976619</v>
      </c>
      <c r="N1817" s="4"/>
      <c r="O1817" s="17"/>
      <c r="P1817" s="17"/>
      <c r="Q1817" s="17"/>
      <c r="R1817" s="4"/>
    </row>
    <row r="1818" spans="1:18" x14ac:dyDescent="0.3">
      <c r="A1818" s="10">
        <v>44272.708333333336</v>
      </c>
      <c r="B1818" s="5">
        <v>44272.708333333336</v>
      </c>
      <c r="C1818" s="6">
        <v>40339.6328125</v>
      </c>
      <c r="D1818" s="6">
        <v>2616.77587890625</v>
      </c>
      <c r="E1818" s="6">
        <v>5909</v>
      </c>
      <c r="F1818" s="6">
        <v>6.4868609267444599</v>
      </c>
      <c r="G1818" s="6">
        <v>44.283999999999999</v>
      </c>
      <c r="H1818" s="6">
        <v>344.01</v>
      </c>
      <c r="I1818">
        <v>15.135999999999999</v>
      </c>
      <c r="J1818" s="10">
        <v>44272.708333333336</v>
      </c>
      <c r="K1818" s="36">
        <f t="shared" si="28"/>
        <v>0.28067591547785048</v>
      </c>
      <c r="N1818" s="4"/>
      <c r="O1818" s="17"/>
      <c r="P1818" s="17"/>
      <c r="Q1818" s="17"/>
      <c r="R1818" s="4"/>
    </row>
    <row r="1819" spans="1:18" x14ac:dyDescent="0.3">
      <c r="A1819" s="10">
        <v>44272.75</v>
      </c>
      <c r="B1819" s="5">
        <v>44272.75</v>
      </c>
      <c r="C1819" s="6">
        <v>40093.87890625</v>
      </c>
      <c r="D1819" s="6">
        <v>2265.38330078125</v>
      </c>
      <c r="E1819" s="6">
        <v>5909</v>
      </c>
      <c r="F1819" s="6">
        <v>5.6501973931689422</v>
      </c>
      <c r="G1819" s="6">
        <v>38.337000000000003</v>
      </c>
      <c r="H1819" s="6">
        <v>-351.39299999999997</v>
      </c>
      <c r="I1819">
        <v>-13.428000000000001</v>
      </c>
      <c r="J1819" s="10">
        <v>44272.75</v>
      </c>
      <c r="K1819" s="36">
        <f t="shared" si="28"/>
        <v>0.24298330258500486</v>
      </c>
      <c r="N1819" s="4"/>
      <c r="O1819" s="17"/>
      <c r="P1819" s="17"/>
      <c r="Q1819" s="17"/>
      <c r="R1819" s="4"/>
    </row>
    <row r="1820" spans="1:18" x14ac:dyDescent="0.3">
      <c r="A1820" s="10">
        <v>44272.791666666664</v>
      </c>
      <c r="B1820" s="5">
        <v>44272.791666666664</v>
      </c>
      <c r="C1820" s="6">
        <v>39227.796875</v>
      </c>
      <c r="D1820" s="6">
        <v>1486.6741943359375</v>
      </c>
      <c r="E1820" s="6">
        <v>5909</v>
      </c>
      <c r="F1820" s="6">
        <v>3.7898488132618016</v>
      </c>
      <c r="G1820" s="6">
        <v>25.158999999999999</v>
      </c>
      <c r="H1820" s="6">
        <v>-778.70899999999995</v>
      </c>
      <c r="I1820">
        <v>-34.374000000000002</v>
      </c>
      <c r="J1820" s="10">
        <v>44272.791666666664</v>
      </c>
      <c r="K1820" s="36">
        <f t="shared" si="28"/>
        <v>0.15945997103936502</v>
      </c>
      <c r="N1820" s="4"/>
      <c r="O1820" s="17"/>
      <c r="P1820" s="17"/>
      <c r="Q1820" s="17"/>
      <c r="R1820" s="4"/>
    </row>
    <row r="1821" spans="1:18" x14ac:dyDescent="0.3">
      <c r="A1821" s="10">
        <v>44272.833333333336</v>
      </c>
      <c r="B1821" s="5">
        <v>44272.833333333336</v>
      </c>
      <c r="C1821" s="6">
        <v>39870.05859375</v>
      </c>
      <c r="D1821" s="6">
        <v>9.093017578125</v>
      </c>
      <c r="E1821" s="6">
        <v>5909</v>
      </c>
      <c r="F1821" s="6">
        <v>2.2806632091457259E-2</v>
      </c>
      <c r="G1821" s="6">
        <v>0.153</v>
      </c>
      <c r="H1821" s="6">
        <v>-1477.5809999999999</v>
      </c>
      <c r="I1821">
        <v>-99.388000000000005</v>
      </c>
      <c r="J1821" s="10">
        <v>44272.833333333336</v>
      </c>
      <c r="K1821" s="36">
        <f t="shared" si="28"/>
        <v>9.6972755550788371E-4</v>
      </c>
      <c r="N1821" s="4"/>
      <c r="O1821" s="17"/>
      <c r="P1821" s="17"/>
      <c r="Q1821" s="17"/>
      <c r="R1821" s="4"/>
    </row>
    <row r="1822" spans="1:18" x14ac:dyDescent="0.3">
      <c r="A1822" s="10">
        <v>44272.875</v>
      </c>
      <c r="B1822" s="5">
        <v>44272.875</v>
      </c>
      <c r="C1822" s="6">
        <v>39591.8671875</v>
      </c>
      <c r="D1822" s="6">
        <v>1.6758013516664505E-2</v>
      </c>
      <c r="E1822" s="6">
        <v>5909</v>
      </c>
      <c r="F1822" s="6">
        <v>4.232690879998549E-5</v>
      </c>
      <c r="G1822" s="6">
        <v>0</v>
      </c>
      <c r="H1822" s="6">
        <v>-9.0760000000000005</v>
      </c>
      <c r="I1822">
        <v>-99.813000000000002</v>
      </c>
      <c r="J1822" s="10">
        <v>44272.875</v>
      </c>
      <c r="K1822" s="36">
        <f t="shared" si="28"/>
        <v>0</v>
      </c>
      <c r="N1822" s="4"/>
      <c r="O1822" s="17"/>
      <c r="P1822" s="17"/>
      <c r="Q1822" s="17"/>
      <c r="R1822" s="4"/>
    </row>
    <row r="1823" spans="1:18" x14ac:dyDescent="0.3">
      <c r="A1823" s="10">
        <v>44272.916666666664</v>
      </c>
      <c r="B1823" s="5">
        <v>44272.916666666664</v>
      </c>
      <c r="C1823" s="6">
        <v>38064.171875</v>
      </c>
      <c r="D1823" s="6">
        <v>1.6758013516664505E-2</v>
      </c>
      <c r="E1823" s="6">
        <v>5909</v>
      </c>
      <c r="F1823" s="6">
        <v>4.4025687913812014E-5</v>
      </c>
      <c r="G1823" s="6">
        <v>0</v>
      </c>
      <c r="H1823" s="6">
        <v>0</v>
      </c>
      <c r="I1823">
        <v>0</v>
      </c>
      <c r="J1823" s="10">
        <v>44272.916666666664</v>
      </c>
      <c r="K1823" s="36">
        <f t="shared" si="28"/>
        <v>0</v>
      </c>
      <c r="N1823" s="4"/>
      <c r="O1823" s="17"/>
      <c r="P1823" s="17"/>
      <c r="Q1823" s="17"/>
      <c r="R1823" s="4"/>
    </row>
    <row r="1824" spans="1:18" x14ac:dyDescent="0.3">
      <c r="A1824" s="10">
        <v>44272.958333333336</v>
      </c>
      <c r="B1824" s="5">
        <v>44272.958333333336</v>
      </c>
      <c r="C1824" s="6">
        <v>35872.7265625</v>
      </c>
      <c r="D1824" s="6">
        <v>1.6758013516664505E-2</v>
      </c>
      <c r="E1824" s="6">
        <v>5909</v>
      </c>
      <c r="F1824" s="6">
        <v>4.6715193191316273E-5</v>
      </c>
      <c r="G1824" s="6">
        <v>0</v>
      </c>
      <c r="H1824" s="6">
        <v>0</v>
      </c>
      <c r="I1824">
        <v>0</v>
      </c>
      <c r="J1824" s="10">
        <v>44272.958333333336</v>
      </c>
      <c r="K1824" s="36">
        <f t="shared" si="28"/>
        <v>0</v>
      </c>
      <c r="N1824" s="4"/>
      <c r="O1824" s="17"/>
      <c r="P1824" s="17"/>
      <c r="Q1824" s="17"/>
      <c r="R1824" s="4"/>
    </row>
    <row r="1825" spans="1:18" x14ac:dyDescent="0.3">
      <c r="A1825" s="10">
        <v>44273</v>
      </c>
      <c r="B1825" s="5">
        <v>44273</v>
      </c>
      <c r="C1825" s="6">
        <v>33947.7421875</v>
      </c>
      <c r="D1825" s="6">
        <v>1.6758013516664505E-2</v>
      </c>
      <c r="E1825" s="6">
        <v>5909</v>
      </c>
      <c r="F1825" s="6">
        <v>4.9364147471448109E-5</v>
      </c>
      <c r="G1825" s="6">
        <v>0</v>
      </c>
      <c r="H1825" s="6">
        <v>0</v>
      </c>
      <c r="I1825">
        <v>0</v>
      </c>
      <c r="J1825" s="10">
        <v>44273</v>
      </c>
      <c r="K1825" s="36">
        <f t="shared" si="28"/>
        <v>0</v>
      </c>
      <c r="N1825" s="4"/>
      <c r="O1825" s="17"/>
      <c r="P1825" s="17"/>
      <c r="Q1825" s="17"/>
      <c r="R1825" s="4"/>
    </row>
    <row r="1826" spans="1:18" x14ac:dyDescent="0.3">
      <c r="A1826" s="10">
        <v>44273.041666666664</v>
      </c>
      <c r="B1826" s="5">
        <v>44273.041666666664</v>
      </c>
      <c r="C1826" s="6">
        <v>32553.98046875</v>
      </c>
      <c r="D1826" s="6">
        <v>1.6758013516664505E-2</v>
      </c>
      <c r="E1826" s="6">
        <v>5909</v>
      </c>
      <c r="F1826" s="6">
        <v>5.1477617407650845E-5</v>
      </c>
      <c r="G1826" s="6">
        <v>0</v>
      </c>
      <c r="H1826" s="6">
        <v>0</v>
      </c>
      <c r="I1826">
        <v>0</v>
      </c>
      <c r="J1826" s="10">
        <v>44273.041666666664</v>
      </c>
      <c r="K1826" s="36">
        <f t="shared" si="28"/>
        <v>0</v>
      </c>
      <c r="N1826" s="4"/>
      <c r="O1826" s="17"/>
      <c r="P1826" s="17"/>
      <c r="Q1826" s="17"/>
      <c r="R1826" s="4"/>
    </row>
    <row r="1827" spans="1:18" x14ac:dyDescent="0.3">
      <c r="A1827" s="10">
        <v>44273.083333333336</v>
      </c>
      <c r="B1827" s="5">
        <v>44273.083333333336</v>
      </c>
      <c r="C1827" s="6">
        <v>31795.671875</v>
      </c>
      <c r="D1827" s="6">
        <v>1.6758013516664505E-2</v>
      </c>
      <c r="E1827" s="6">
        <v>5909</v>
      </c>
      <c r="F1827" s="6">
        <v>5.27053291484016E-5</v>
      </c>
      <c r="G1827" s="6">
        <v>0</v>
      </c>
      <c r="H1827" s="6">
        <v>0</v>
      </c>
      <c r="I1827">
        <v>0</v>
      </c>
      <c r="J1827" s="10">
        <v>44273.083333333336</v>
      </c>
      <c r="K1827" s="36">
        <f t="shared" si="28"/>
        <v>0</v>
      </c>
      <c r="N1827" s="4"/>
      <c r="O1827" s="17"/>
      <c r="P1827" s="17"/>
      <c r="Q1827" s="17"/>
      <c r="R1827" s="4"/>
    </row>
    <row r="1828" spans="1:18" x14ac:dyDescent="0.3">
      <c r="A1828" s="10">
        <v>44273.125</v>
      </c>
      <c r="B1828" s="5">
        <v>44273.125</v>
      </c>
      <c r="C1828" s="6">
        <v>31648.353515625</v>
      </c>
      <c r="D1828" s="6">
        <v>1.6758013516664505E-2</v>
      </c>
      <c r="E1828" s="6">
        <v>5909</v>
      </c>
      <c r="F1828" s="6">
        <v>5.2950664584781521E-5</v>
      </c>
      <c r="G1828" s="6">
        <v>0</v>
      </c>
      <c r="H1828" s="6">
        <v>0</v>
      </c>
      <c r="I1828">
        <v>0</v>
      </c>
      <c r="J1828" s="10">
        <v>44273.125</v>
      </c>
      <c r="K1828" s="36">
        <f t="shared" si="28"/>
        <v>0</v>
      </c>
      <c r="N1828" s="4"/>
      <c r="O1828" s="17"/>
      <c r="P1828" s="17"/>
      <c r="Q1828" s="17"/>
      <c r="R1828" s="4"/>
    </row>
    <row r="1829" spans="1:18" x14ac:dyDescent="0.3">
      <c r="A1829" s="10">
        <v>44273.166666666664</v>
      </c>
      <c r="B1829" s="5">
        <v>44273.166666666664</v>
      </c>
      <c r="C1829" s="6">
        <v>31762.759765625</v>
      </c>
      <c r="D1829" s="6">
        <v>1.6758013516664505E-2</v>
      </c>
      <c r="E1829" s="6">
        <v>5909</v>
      </c>
      <c r="F1829" s="6">
        <v>5.2759941643360394E-5</v>
      </c>
      <c r="G1829" s="6">
        <v>0</v>
      </c>
      <c r="H1829" s="6">
        <v>0</v>
      </c>
      <c r="I1829">
        <v>0</v>
      </c>
      <c r="J1829" s="10">
        <v>44273.166666666664</v>
      </c>
      <c r="K1829" s="36">
        <f t="shared" si="28"/>
        <v>0</v>
      </c>
      <c r="N1829" s="4"/>
      <c r="O1829" s="17"/>
      <c r="P1829" s="17"/>
      <c r="Q1829" s="17"/>
      <c r="R1829" s="4"/>
    </row>
    <row r="1830" spans="1:18" x14ac:dyDescent="0.3">
      <c r="A1830" s="10">
        <v>44273.208333333336</v>
      </c>
      <c r="B1830" s="5">
        <v>44273.208333333336</v>
      </c>
      <c r="C1830" s="6">
        <v>32878.734375</v>
      </c>
      <c r="D1830" s="6">
        <v>1.6758013516664505E-2</v>
      </c>
      <c r="E1830" s="6">
        <v>5909</v>
      </c>
      <c r="F1830" s="6">
        <v>5.0969156310976471E-5</v>
      </c>
      <c r="G1830" s="6">
        <v>0</v>
      </c>
      <c r="H1830" s="6">
        <v>0</v>
      </c>
      <c r="I1830">
        <v>0</v>
      </c>
      <c r="J1830" s="10">
        <v>44273.208333333336</v>
      </c>
      <c r="K1830" s="36">
        <f t="shared" si="28"/>
        <v>0</v>
      </c>
      <c r="N1830" s="4"/>
      <c r="O1830" s="17"/>
      <c r="P1830" s="17"/>
      <c r="Q1830" s="17"/>
      <c r="R1830" s="4"/>
    </row>
    <row r="1831" spans="1:18" x14ac:dyDescent="0.3">
      <c r="A1831" s="10">
        <v>44273.25</v>
      </c>
      <c r="B1831" s="5">
        <v>44273.25</v>
      </c>
      <c r="C1831" s="6">
        <v>35245.3515625</v>
      </c>
      <c r="D1831" s="6">
        <v>1.6758013516664505E-2</v>
      </c>
      <c r="E1831" s="6">
        <v>5909</v>
      </c>
      <c r="F1831" s="6">
        <v>4.7546733891837616E-5</v>
      </c>
      <c r="G1831" s="6">
        <v>0</v>
      </c>
      <c r="H1831" s="6">
        <v>0</v>
      </c>
      <c r="I1831">
        <v>0</v>
      </c>
      <c r="J1831" s="10">
        <v>44273.25</v>
      </c>
      <c r="K1831" s="36">
        <f t="shared" si="28"/>
        <v>0</v>
      </c>
      <c r="N1831" s="4"/>
      <c r="O1831" s="17"/>
      <c r="P1831" s="17"/>
      <c r="Q1831" s="17"/>
      <c r="R1831" s="4"/>
    </row>
    <row r="1832" spans="1:18" x14ac:dyDescent="0.3">
      <c r="A1832" s="10">
        <v>44273.291666666664</v>
      </c>
      <c r="B1832" s="5">
        <v>44273.291666666664</v>
      </c>
      <c r="C1832" s="6">
        <v>38334.0078125</v>
      </c>
      <c r="D1832" s="6">
        <v>1.6758013516664505E-2</v>
      </c>
      <c r="E1832" s="6">
        <v>5909</v>
      </c>
      <c r="F1832" s="6">
        <v>4.3715787815956024E-5</v>
      </c>
      <c r="G1832" s="6">
        <v>0</v>
      </c>
      <c r="H1832" s="6">
        <v>0</v>
      </c>
      <c r="I1832">
        <v>0</v>
      </c>
      <c r="J1832" s="10">
        <v>44273.291666666664</v>
      </c>
      <c r="K1832" s="36">
        <f t="shared" si="28"/>
        <v>0</v>
      </c>
      <c r="N1832" s="4"/>
      <c r="O1832" s="17"/>
      <c r="P1832" s="17"/>
      <c r="Q1832" s="17"/>
      <c r="R1832" s="4"/>
    </row>
    <row r="1833" spans="1:18" x14ac:dyDescent="0.3">
      <c r="A1833" s="10">
        <v>44273.333333333336</v>
      </c>
      <c r="B1833" s="5">
        <v>44273.333333333336</v>
      </c>
      <c r="C1833" s="6">
        <v>39883.921875</v>
      </c>
      <c r="D1833" s="6">
        <v>44.938831329345703</v>
      </c>
      <c r="E1833" s="6">
        <v>5909</v>
      </c>
      <c r="F1833" s="6">
        <v>0.11267405314399187</v>
      </c>
      <c r="G1833" s="6">
        <v>0.76</v>
      </c>
      <c r="H1833" s="6">
        <v>44.921999999999997</v>
      </c>
      <c r="I1833">
        <v>268062.79800000001</v>
      </c>
      <c r="J1833" s="10">
        <v>44273.333333333336</v>
      </c>
      <c r="K1833" s="36">
        <f t="shared" si="28"/>
        <v>4.8169473345489652E-3</v>
      </c>
      <c r="N1833" s="4"/>
      <c r="O1833" s="17"/>
      <c r="P1833" s="17"/>
      <c r="Q1833" s="17"/>
      <c r="R1833" s="4"/>
    </row>
    <row r="1834" spans="1:18" x14ac:dyDescent="0.3">
      <c r="A1834" s="10">
        <v>44273.375</v>
      </c>
      <c r="B1834" s="5">
        <v>44273.375</v>
      </c>
      <c r="C1834" s="6">
        <v>39909.59765625</v>
      </c>
      <c r="D1834" s="6">
        <v>2820.947509765625</v>
      </c>
      <c r="E1834" s="6">
        <v>5909</v>
      </c>
      <c r="F1834" s="6">
        <v>7.0683436452130044</v>
      </c>
      <c r="G1834" s="6">
        <v>47.738999999999997</v>
      </c>
      <c r="H1834" s="6">
        <v>2776.009</v>
      </c>
      <c r="I1834">
        <v>6177.3059999999996</v>
      </c>
      <c r="J1834" s="10">
        <v>44273.375</v>
      </c>
      <c r="K1834" s="36">
        <f t="shared" si="28"/>
        <v>0.30257401158425401</v>
      </c>
      <c r="N1834" s="4"/>
      <c r="O1834" s="17"/>
      <c r="P1834" s="17"/>
      <c r="Q1834" s="17"/>
      <c r="R1834" s="4"/>
    </row>
    <row r="1835" spans="1:18" x14ac:dyDescent="0.3">
      <c r="A1835" s="10">
        <v>44273.416666666664</v>
      </c>
      <c r="B1835" s="5">
        <v>44273.416666666664</v>
      </c>
      <c r="C1835" s="6">
        <v>39884.66015625</v>
      </c>
      <c r="D1835" s="6">
        <v>4619.24169921875</v>
      </c>
      <c r="E1835" s="6">
        <v>5909</v>
      </c>
      <c r="F1835" s="6">
        <v>11.58149945648943</v>
      </c>
      <c r="G1835" s="6">
        <v>78.171999999999997</v>
      </c>
      <c r="H1835" s="6">
        <v>1798.2940000000001</v>
      </c>
      <c r="I1835">
        <v>63.747999999999998</v>
      </c>
      <c r="J1835" s="10">
        <v>44273.416666666664</v>
      </c>
      <c r="K1835" s="36">
        <f t="shared" si="28"/>
        <v>0.49546106188994959</v>
      </c>
      <c r="N1835" s="4"/>
      <c r="O1835" s="17"/>
      <c r="P1835" s="17"/>
      <c r="Q1835" s="17"/>
      <c r="R1835" s="4"/>
    </row>
    <row r="1836" spans="1:18" x14ac:dyDescent="0.3">
      <c r="A1836" s="10">
        <v>44273.458333333336</v>
      </c>
      <c r="B1836" s="5">
        <v>44273.458333333336</v>
      </c>
      <c r="C1836" s="6">
        <v>39428.77734375</v>
      </c>
      <c r="D1836" s="6">
        <v>4130.171875</v>
      </c>
      <c r="E1836" s="6">
        <v>5909</v>
      </c>
      <c r="F1836" s="6">
        <v>10.475018890370661</v>
      </c>
      <c r="G1836" s="6">
        <v>69.896000000000001</v>
      </c>
      <c r="H1836" s="6">
        <v>-489.07</v>
      </c>
      <c r="I1836">
        <v>-10.587999999999999</v>
      </c>
      <c r="J1836" s="10">
        <v>44273.458333333336</v>
      </c>
      <c r="K1836" s="36">
        <f t="shared" si="28"/>
        <v>0.44300704065215057</v>
      </c>
      <c r="N1836" s="4"/>
      <c r="O1836" s="17"/>
      <c r="P1836" s="17"/>
      <c r="Q1836" s="17"/>
      <c r="R1836" s="4"/>
    </row>
    <row r="1837" spans="1:18" x14ac:dyDescent="0.3">
      <c r="A1837" s="10">
        <v>44273.5</v>
      </c>
      <c r="B1837" s="5">
        <v>44273.5</v>
      </c>
      <c r="C1837" s="6">
        <v>38803.59375</v>
      </c>
      <c r="D1837" s="6">
        <v>5167.69482421875</v>
      </c>
      <c r="E1837" s="6">
        <v>5909</v>
      </c>
      <c r="F1837" s="6">
        <v>13.317567587973086</v>
      </c>
      <c r="G1837" s="6">
        <v>87.453999999999994</v>
      </c>
      <c r="H1837" s="6">
        <v>1037.5229999999999</v>
      </c>
      <c r="I1837">
        <v>25.120999999999999</v>
      </c>
      <c r="J1837" s="10">
        <v>44273.5</v>
      </c>
      <c r="K1837" s="36">
        <f t="shared" si="28"/>
        <v>0.55429120025742784</v>
      </c>
      <c r="N1837" s="4"/>
      <c r="O1837" s="17"/>
      <c r="P1837" s="17"/>
      <c r="Q1837" s="17"/>
      <c r="R1837" s="4"/>
    </row>
    <row r="1838" spans="1:18" x14ac:dyDescent="0.3">
      <c r="A1838" s="10">
        <v>44273.541666666664</v>
      </c>
      <c r="B1838" s="5">
        <v>44273.541666666664</v>
      </c>
      <c r="C1838" s="6">
        <v>38034.62109375</v>
      </c>
      <c r="D1838" s="6">
        <v>5181.44189453125</v>
      </c>
      <c r="E1838" s="6">
        <v>5909</v>
      </c>
      <c r="F1838" s="6">
        <v>13.62296177937391</v>
      </c>
      <c r="G1838" s="6">
        <v>87.686999999999998</v>
      </c>
      <c r="H1838" s="6">
        <v>13.747</v>
      </c>
      <c r="I1838">
        <v>0.26600000000000001</v>
      </c>
      <c r="J1838" s="10">
        <v>44273.541666666664</v>
      </c>
      <c r="K1838" s="36">
        <f t="shared" si="28"/>
        <v>0.555767974900783</v>
      </c>
      <c r="N1838" s="4"/>
      <c r="O1838" s="17"/>
      <c r="P1838" s="17"/>
      <c r="Q1838" s="17"/>
      <c r="R1838" s="4"/>
    </row>
    <row r="1839" spans="1:18" x14ac:dyDescent="0.3">
      <c r="A1839" s="10">
        <v>44273.583333333336</v>
      </c>
      <c r="B1839" s="5">
        <v>44273.583333333336</v>
      </c>
      <c r="C1839" s="6">
        <v>37451.34375</v>
      </c>
      <c r="D1839" s="6">
        <v>5169.4482421875</v>
      </c>
      <c r="E1839" s="6">
        <v>5909</v>
      </c>
      <c r="F1839" s="6">
        <v>13.803104841031239</v>
      </c>
      <c r="G1839" s="6">
        <v>87.483999999999995</v>
      </c>
      <c r="H1839" s="6">
        <v>-11.994</v>
      </c>
      <c r="I1839">
        <v>-0.23100000000000001</v>
      </c>
      <c r="J1839" s="10">
        <v>44273.583333333336</v>
      </c>
      <c r="K1839" s="36">
        <f t="shared" si="28"/>
        <v>0.55448134291537055</v>
      </c>
      <c r="N1839" s="4"/>
      <c r="O1839" s="17"/>
      <c r="P1839" s="17"/>
      <c r="Q1839" s="17"/>
      <c r="R1839" s="4"/>
    </row>
    <row r="1840" spans="1:18" x14ac:dyDescent="0.3">
      <c r="A1840" s="10">
        <v>44273.625</v>
      </c>
      <c r="B1840" s="5">
        <v>44273.625</v>
      </c>
      <c r="C1840" s="6">
        <v>37113.9375</v>
      </c>
      <c r="D1840" s="6">
        <v>5220.57470703125</v>
      </c>
      <c r="E1840" s="6">
        <v>5909</v>
      </c>
      <c r="F1840" s="6">
        <v>14.06634557982766</v>
      </c>
      <c r="G1840" s="6">
        <v>88.349000000000004</v>
      </c>
      <c r="H1840" s="6">
        <v>51.125999999999998</v>
      </c>
      <c r="I1840">
        <v>0.98899999999999999</v>
      </c>
      <c r="J1840" s="10">
        <v>44273.625</v>
      </c>
      <c r="K1840" s="36">
        <f t="shared" si="28"/>
        <v>0.55996378955271919</v>
      </c>
      <c r="N1840" s="4"/>
      <c r="O1840" s="17"/>
      <c r="P1840" s="17"/>
      <c r="Q1840" s="17"/>
      <c r="R1840" s="4"/>
    </row>
    <row r="1841" spans="1:18" x14ac:dyDescent="0.3">
      <c r="A1841" s="10">
        <v>44273.666666666664</v>
      </c>
      <c r="B1841" s="5">
        <v>44273.666666666664</v>
      </c>
      <c r="C1841" s="6">
        <v>36966.42578125</v>
      </c>
      <c r="D1841" s="6">
        <v>5258.41357421875</v>
      </c>
      <c r="E1841" s="6">
        <v>5909</v>
      </c>
      <c r="F1841" s="6">
        <v>14.224836356470002</v>
      </c>
      <c r="G1841" s="6">
        <v>88.989000000000004</v>
      </c>
      <c r="H1841" s="6">
        <v>37.838999999999999</v>
      </c>
      <c r="I1841">
        <v>0.72499999999999998</v>
      </c>
      <c r="J1841" s="10">
        <v>44273.666666666664</v>
      </c>
      <c r="K1841" s="36">
        <f t="shared" si="28"/>
        <v>0.56402016625549722</v>
      </c>
      <c r="N1841" s="4"/>
      <c r="O1841" s="17"/>
      <c r="P1841" s="17"/>
      <c r="Q1841" s="17"/>
      <c r="R1841" s="4"/>
    </row>
    <row r="1842" spans="1:18" x14ac:dyDescent="0.3">
      <c r="A1842" s="10">
        <v>44273.708333333336</v>
      </c>
      <c r="B1842" s="5">
        <v>44273.708333333336</v>
      </c>
      <c r="C1842" s="6">
        <v>36945.6484375</v>
      </c>
      <c r="D1842" s="6">
        <v>5264.4814453125</v>
      </c>
      <c r="E1842" s="6">
        <v>5909</v>
      </c>
      <c r="F1842" s="6">
        <v>14.249259839675807</v>
      </c>
      <c r="G1842" s="6">
        <v>89.091999999999999</v>
      </c>
      <c r="H1842" s="6">
        <v>6.0679999999999996</v>
      </c>
      <c r="I1842">
        <v>0.115</v>
      </c>
      <c r="J1842" s="10">
        <v>44273.708333333336</v>
      </c>
      <c r="K1842" s="36">
        <f t="shared" si="28"/>
        <v>0.56467298938110055</v>
      </c>
      <c r="N1842" s="4"/>
      <c r="O1842" s="17"/>
      <c r="P1842" s="17"/>
      <c r="Q1842" s="17"/>
      <c r="R1842" s="4"/>
    </row>
    <row r="1843" spans="1:18" x14ac:dyDescent="0.3">
      <c r="A1843" s="10">
        <v>44273.75</v>
      </c>
      <c r="B1843" s="5">
        <v>44273.75</v>
      </c>
      <c r="C1843" s="6">
        <v>37051.20703125</v>
      </c>
      <c r="D1843" s="6">
        <v>4992.103515625</v>
      </c>
      <c r="E1843" s="6">
        <v>5909</v>
      </c>
      <c r="F1843" s="6">
        <v>13.473524658493647</v>
      </c>
      <c r="G1843" s="6">
        <v>84.483000000000004</v>
      </c>
      <c r="H1843" s="6">
        <v>-272.37799999999999</v>
      </c>
      <c r="I1843">
        <v>-5.1740000000000004</v>
      </c>
      <c r="J1843" s="10">
        <v>44273.75</v>
      </c>
      <c r="K1843" s="36">
        <f t="shared" si="28"/>
        <v>0.53546073903250024</v>
      </c>
      <c r="N1843" s="4"/>
      <c r="O1843" s="17"/>
      <c r="P1843" s="17"/>
      <c r="Q1843" s="17"/>
      <c r="R1843" s="4"/>
    </row>
    <row r="1844" spans="1:18" x14ac:dyDescent="0.3">
      <c r="A1844" s="10">
        <v>44273.791666666664</v>
      </c>
      <c r="B1844" s="5">
        <v>44273.791666666664</v>
      </c>
      <c r="C1844" s="6">
        <v>36975.12890625</v>
      </c>
      <c r="D1844" s="6">
        <v>2142.7041015625</v>
      </c>
      <c r="E1844" s="6">
        <v>5909</v>
      </c>
      <c r="F1844" s="6">
        <v>5.7949875090234322</v>
      </c>
      <c r="G1844" s="6">
        <v>36.261000000000003</v>
      </c>
      <c r="H1844" s="6">
        <v>-2849.3989999999999</v>
      </c>
      <c r="I1844">
        <v>-57.078000000000003</v>
      </c>
      <c r="J1844" s="10">
        <v>44273.791666666664</v>
      </c>
      <c r="K1844" s="36">
        <f t="shared" si="28"/>
        <v>0.22982543065536845</v>
      </c>
      <c r="N1844" s="4"/>
      <c r="O1844" s="17"/>
      <c r="P1844" s="17"/>
      <c r="Q1844" s="17"/>
      <c r="R1844" s="4"/>
    </row>
    <row r="1845" spans="1:18" x14ac:dyDescent="0.3">
      <c r="A1845" s="10">
        <v>44273.833333333336</v>
      </c>
      <c r="B1845" s="5">
        <v>44273.833333333336</v>
      </c>
      <c r="C1845" s="6">
        <v>38269.01171875</v>
      </c>
      <c r="D1845" s="6">
        <v>2.2400081157684326</v>
      </c>
      <c r="E1845" s="6">
        <v>5909</v>
      </c>
      <c r="F1845" s="6">
        <v>5.8533210427039462E-3</v>
      </c>
      <c r="G1845" s="6">
        <v>3.6999999999999998E-2</v>
      </c>
      <c r="H1845" s="6">
        <v>-2140.4639999999999</v>
      </c>
      <c r="I1845">
        <v>-99.894999999999996</v>
      </c>
      <c r="J1845" s="10">
        <v>44273.833333333336</v>
      </c>
      <c r="K1845" s="36">
        <f t="shared" si="28"/>
        <v>2.345092781293575E-4</v>
      </c>
      <c r="N1845" s="4"/>
      <c r="O1845" s="17"/>
      <c r="P1845" s="17"/>
      <c r="Q1845" s="17"/>
      <c r="R1845" s="4"/>
    </row>
    <row r="1846" spans="1:18" x14ac:dyDescent="0.3">
      <c r="A1846" s="10">
        <v>44273.875</v>
      </c>
      <c r="B1846" s="5">
        <v>44273.875</v>
      </c>
      <c r="C1846" s="6">
        <v>38566.84765625</v>
      </c>
      <c r="D1846" s="6">
        <v>1.2359875254333019E-2</v>
      </c>
      <c r="E1846" s="6">
        <v>5909</v>
      </c>
      <c r="F1846" s="6">
        <v>3.2047927184761815E-5</v>
      </c>
      <c r="G1846" s="6">
        <v>0</v>
      </c>
      <c r="H1846" s="6">
        <v>-2.2280000000000002</v>
      </c>
      <c r="I1846">
        <v>-99.463999999999999</v>
      </c>
      <c r="J1846" s="10">
        <v>44273.875</v>
      </c>
      <c r="K1846" s="36">
        <f t="shared" si="28"/>
        <v>0</v>
      </c>
      <c r="N1846" s="4"/>
      <c r="O1846" s="17"/>
      <c r="P1846" s="17"/>
      <c r="Q1846" s="17"/>
      <c r="R1846" s="4"/>
    </row>
    <row r="1847" spans="1:18" x14ac:dyDescent="0.3">
      <c r="A1847" s="10">
        <v>44273.916666666664</v>
      </c>
      <c r="B1847" s="5">
        <v>44273.916666666664</v>
      </c>
      <c r="C1847" s="6">
        <v>37308.9296875</v>
      </c>
      <c r="D1847" s="6">
        <v>1.2359875254333019E-2</v>
      </c>
      <c r="E1847" s="6">
        <v>5909</v>
      </c>
      <c r="F1847" s="6">
        <v>3.3128463769557234E-5</v>
      </c>
      <c r="G1847" s="6">
        <v>0</v>
      </c>
      <c r="H1847" s="6">
        <v>0</v>
      </c>
      <c r="I1847">
        <v>0</v>
      </c>
      <c r="J1847" s="10">
        <v>44273.916666666664</v>
      </c>
      <c r="K1847" s="36">
        <f t="shared" si="28"/>
        <v>0</v>
      </c>
      <c r="N1847" s="4"/>
      <c r="O1847" s="17"/>
      <c r="P1847" s="17"/>
      <c r="Q1847" s="17"/>
      <c r="R1847" s="4"/>
    </row>
    <row r="1848" spans="1:18" x14ac:dyDescent="0.3">
      <c r="A1848" s="10">
        <v>44273.958333333336</v>
      </c>
      <c r="B1848" s="5">
        <v>44273.958333333336</v>
      </c>
      <c r="C1848" s="6">
        <v>35669.3515625</v>
      </c>
      <c r="D1848" s="6">
        <v>1.2359875254333019E-2</v>
      </c>
      <c r="E1848" s="6">
        <v>5909</v>
      </c>
      <c r="F1848" s="6">
        <v>3.4651247395613541E-5</v>
      </c>
      <c r="G1848" s="6">
        <v>0</v>
      </c>
      <c r="H1848" s="6">
        <v>0</v>
      </c>
      <c r="I1848">
        <v>0</v>
      </c>
      <c r="J1848" s="10">
        <v>44273.958333333336</v>
      </c>
      <c r="K1848" s="36">
        <f t="shared" si="28"/>
        <v>0</v>
      </c>
      <c r="N1848" s="4"/>
      <c r="O1848" s="17"/>
      <c r="P1848" s="17"/>
      <c r="Q1848" s="17"/>
      <c r="R1848" s="4"/>
    </row>
    <row r="1849" spans="1:18" x14ac:dyDescent="0.3">
      <c r="A1849" s="10">
        <v>44274</v>
      </c>
      <c r="B1849" s="5">
        <v>44274</v>
      </c>
      <c r="C1849" s="6">
        <v>33862.1640625</v>
      </c>
      <c r="D1849" s="6">
        <v>1.2359875254333019E-2</v>
      </c>
      <c r="E1849" s="6">
        <v>5909</v>
      </c>
      <c r="F1849" s="6">
        <v>3.6500547429633192E-5</v>
      </c>
      <c r="G1849" s="6">
        <v>0</v>
      </c>
      <c r="H1849" s="6">
        <v>0</v>
      </c>
      <c r="I1849">
        <v>0</v>
      </c>
      <c r="J1849" s="10">
        <v>44274</v>
      </c>
      <c r="K1849" s="36">
        <f t="shared" si="28"/>
        <v>0</v>
      </c>
      <c r="N1849" s="4"/>
      <c r="O1849" s="17"/>
      <c r="P1849" s="17"/>
      <c r="Q1849" s="17"/>
      <c r="R1849" s="4"/>
    </row>
    <row r="1850" spans="1:18" x14ac:dyDescent="0.3">
      <c r="A1850" s="10">
        <v>44274.041666666664</v>
      </c>
      <c r="B1850" s="5">
        <v>44274.041666666664</v>
      </c>
      <c r="C1850" s="6">
        <v>32866.31640625</v>
      </c>
      <c r="D1850" s="6">
        <v>1.2359875254333019E-2</v>
      </c>
      <c r="E1850" s="6">
        <v>5909</v>
      </c>
      <c r="F1850" s="6">
        <v>3.7606512094499921E-5</v>
      </c>
      <c r="G1850" s="6">
        <v>0</v>
      </c>
      <c r="H1850" s="6">
        <v>0</v>
      </c>
      <c r="I1850">
        <v>0</v>
      </c>
      <c r="J1850" s="10">
        <v>44274.041666666664</v>
      </c>
      <c r="K1850" s="36">
        <f t="shared" si="28"/>
        <v>0</v>
      </c>
      <c r="N1850" s="4"/>
      <c r="O1850" s="17"/>
      <c r="P1850" s="17"/>
      <c r="Q1850" s="17"/>
      <c r="R1850" s="4"/>
    </row>
    <row r="1851" spans="1:18" x14ac:dyDescent="0.3">
      <c r="A1851" s="10">
        <v>44274.083333333336</v>
      </c>
      <c r="B1851" s="5">
        <v>44274.083333333336</v>
      </c>
      <c r="C1851" s="6">
        <v>32316.630859375</v>
      </c>
      <c r="D1851" s="6">
        <v>1.2359875254333019E-2</v>
      </c>
      <c r="E1851" s="6">
        <v>5909</v>
      </c>
      <c r="F1851" s="6">
        <v>3.8246175191085678E-5</v>
      </c>
      <c r="G1851" s="6">
        <v>0</v>
      </c>
      <c r="H1851" s="6">
        <v>0</v>
      </c>
      <c r="I1851">
        <v>0</v>
      </c>
      <c r="J1851" s="10">
        <v>44274.083333333336</v>
      </c>
      <c r="K1851" s="36">
        <f t="shared" si="28"/>
        <v>0</v>
      </c>
      <c r="N1851" s="4"/>
      <c r="O1851" s="17"/>
      <c r="P1851" s="17"/>
      <c r="Q1851" s="17"/>
      <c r="R1851" s="4"/>
    </row>
    <row r="1852" spans="1:18" x14ac:dyDescent="0.3">
      <c r="A1852" s="10">
        <v>44274.125</v>
      </c>
      <c r="B1852" s="5">
        <v>44274.125</v>
      </c>
      <c r="C1852" s="6">
        <v>32248.287109375</v>
      </c>
      <c r="D1852" s="6">
        <v>1.2359875254333019E-2</v>
      </c>
      <c r="E1852" s="6">
        <v>5909</v>
      </c>
      <c r="F1852" s="6">
        <v>3.832723025695167E-5</v>
      </c>
      <c r="G1852" s="6">
        <v>0</v>
      </c>
      <c r="H1852" s="6">
        <v>0</v>
      </c>
      <c r="I1852">
        <v>0</v>
      </c>
      <c r="J1852" s="10">
        <v>44274.125</v>
      </c>
      <c r="K1852" s="36">
        <f t="shared" si="28"/>
        <v>0</v>
      </c>
      <c r="N1852" s="4"/>
      <c r="O1852" s="17"/>
      <c r="P1852" s="17"/>
      <c r="Q1852" s="17"/>
      <c r="R1852" s="4"/>
    </row>
    <row r="1853" spans="1:18" x14ac:dyDescent="0.3">
      <c r="A1853" s="10">
        <v>44274.166666666664</v>
      </c>
      <c r="B1853" s="5">
        <v>44274.166666666664</v>
      </c>
      <c r="C1853" s="6">
        <v>32689.130859375</v>
      </c>
      <c r="D1853" s="6">
        <v>1.2359875254333019E-2</v>
      </c>
      <c r="E1853" s="6">
        <v>5909</v>
      </c>
      <c r="F1853" s="6">
        <v>3.7810351420794346E-5</v>
      </c>
      <c r="G1853" s="6">
        <v>0</v>
      </c>
      <c r="H1853" s="6">
        <v>0</v>
      </c>
      <c r="I1853">
        <v>0</v>
      </c>
      <c r="J1853" s="10">
        <v>44274.166666666664</v>
      </c>
      <c r="K1853" s="36">
        <f t="shared" si="28"/>
        <v>0</v>
      </c>
      <c r="N1853" s="4"/>
      <c r="O1853" s="17"/>
      <c r="P1853" s="17"/>
      <c r="Q1853" s="17"/>
      <c r="R1853" s="4"/>
    </row>
    <row r="1854" spans="1:18" x14ac:dyDescent="0.3">
      <c r="A1854" s="10">
        <v>44274.208333333336</v>
      </c>
      <c r="B1854" s="5">
        <v>44274.208333333336</v>
      </c>
      <c r="C1854" s="6">
        <v>33883.0078125</v>
      </c>
      <c r="D1854" s="6">
        <v>1.2359875254333019E-2</v>
      </c>
      <c r="E1854" s="6">
        <v>5909</v>
      </c>
      <c r="F1854" s="6">
        <v>3.6478093452415571E-5</v>
      </c>
      <c r="G1854" s="6">
        <v>0</v>
      </c>
      <c r="H1854" s="6">
        <v>0</v>
      </c>
      <c r="I1854">
        <v>0</v>
      </c>
      <c r="J1854" s="10">
        <v>44274.208333333336</v>
      </c>
      <c r="K1854" s="36">
        <f t="shared" si="28"/>
        <v>0</v>
      </c>
      <c r="N1854" s="4"/>
      <c r="O1854" s="17"/>
      <c r="P1854" s="17"/>
      <c r="Q1854" s="17"/>
      <c r="R1854" s="4"/>
    </row>
    <row r="1855" spans="1:18" x14ac:dyDescent="0.3">
      <c r="A1855" s="10">
        <v>44274.25</v>
      </c>
      <c r="B1855" s="5">
        <v>44274.25</v>
      </c>
      <c r="C1855" s="6">
        <v>36528.609375</v>
      </c>
      <c r="D1855" s="6">
        <v>1.2359875254333019E-2</v>
      </c>
      <c r="E1855" s="6">
        <v>5909</v>
      </c>
      <c r="F1855" s="6">
        <v>3.3836150529157721E-5</v>
      </c>
      <c r="G1855" s="6">
        <v>0</v>
      </c>
      <c r="H1855" s="6">
        <v>0</v>
      </c>
      <c r="I1855">
        <v>0</v>
      </c>
      <c r="J1855" s="10">
        <v>44274.25</v>
      </c>
      <c r="K1855" s="36">
        <f t="shared" si="28"/>
        <v>0</v>
      </c>
      <c r="N1855" s="4"/>
      <c r="O1855" s="17"/>
      <c r="P1855" s="17"/>
      <c r="Q1855" s="17"/>
      <c r="R1855" s="4"/>
    </row>
    <row r="1856" spans="1:18" x14ac:dyDescent="0.3">
      <c r="A1856" s="10">
        <v>44274.291666666664</v>
      </c>
      <c r="B1856" s="5">
        <v>44274.291666666664</v>
      </c>
      <c r="C1856" s="6">
        <v>39438.328125</v>
      </c>
      <c r="D1856" s="6">
        <v>1.2359875254333019E-2</v>
      </c>
      <c r="E1856" s="6">
        <v>5909</v>
      </c>
      <c r="F1856" s="6">
        <v>3.1339754604095606E-5</v>
      </c>
      <c r="G1856" s="6">
        <v>0</v>
      </c>
      <c r="H1856" s="6">
        <v>0</v>
      </c>
      <c r="I1856">
        <v>0</v>
      </c>
      <c r="J1856" s="10">
        <v>44274.291666666664</v>
      </c>
      <c r="K1856" s="36">
        <f t="shared" si="28"/>
        <v>0</v>
      </c>
      <c r="N1856" s="4"/>
      <c r="O1856" s="17"/>
      <c r="P1856" s="17"/>
      <c r="Q1856" s="17"/>
      <c r="R1856" s="4"/>
    </row>
    <row r="1857" spans="1:18" x14ac:dyDescent="0.3">
      <c r="A1857" s="10">
        <v>44274.333333333336</v>
      </c>
      <c r="B1857" s="5">
        <v>44274.333333333336</v>
      </c>
      <c r="C1857" s="6">
        <v>40758.0078125</v>
      </c>
      <c r="D1857" s="6">
        <v>67.508781433105469</v>
      </c>
      <c r="E1857" s="6">
        <v>5909</v>
      </c>
      <c r="F1857" s="6">
        <v>0.16563317261154586</v>
      </c>
      <c r="G1857" s="6">
        <v>1.1419999999999999</v>
      </c>
      <c r="H1857" s="6">
        <v>67.495999999999995</v>
      </c>
      <c r="I1857">
        <v>546089.65399999998</v>
      </c>
      <c r="J1857" s="10">
        <v>44274.333333333336</v>
      </c>
      <c r="K1857" s="36">
        <f t="shared" si="28"/>
        <v>7.2380971790196279E-3</v>
      </c>
      <c r="N1857" s="4"/>
      <c r="O1857" s="17"/>
      <c r="P1857" s="17"/>
      <c r="Q1857" s="17"/>
      <c r="R1857" s="4"/>
    </row>
    <row r="1858" spans="1:18" x14ac:dyDescent="0.3">
      <c r="A1858" s="10">
        <v>44274.375</v>
      </c>
      <c r="B1858" s="5">
        <v>44274.375</v>
      </c>
      <c r="C1858" s="6">
        <v>40348.1875</v>
      </c>
      <c r="D1858" s="6">
        <v>3008.89306640625</v>
      </c>
      <c r="E1858" s="6">
        <v>5909</v>
      </c>
      <c r="F1858" s="6">
        <v>7.4573190342348088</v>
      </c>
      <c r="G1858" s="6">
        <v>50.92</v>
      </c>
      <c r="H1858" s="6">
        <v>2941.384</v>
      </c>
      <c r="I1858">
        <v>4357.0389999999998</v>
      </c>
      <c r="J1858" s="10">
        <v>44274.375</v>
      </c>
      <c r="K1858" s="36">
        <f t="shared" si="28"/>
        <v>0.32273547141478071</v>
      </c>
      <c r="N1858" s="4"/>
      <c r="O1858" s="17"/>
      <c r="P1858" s="17"/>
      <c r="Q1858" s="17"/>
      <c r="R1858" s="4"/>
    </row>
    <row r="1859" spans="1:18" x14ac:dyDescent="0.3">
      <c r="A1859" s="10">
        <v>44274.416666666664</v>
      </c>
      <c r="B1859" s="5">
        <v>44274.416666666664</v>
      </c>
      <c r="C1859" s="6">
        <v>39755.328125</v>
      </c>
      <c r="D1859" s="6">
        <v>5036.31005859375</v>
      </c>
      <c r="E1859" s="6">
        <v>5909</v>
      </c>
      <c r="F1859" s="6">
        <v>12.668264346249186</v>
      </c>
      <c r="G1859" s="6">
        <v>85.230999999999995</v>
      </c>
      <c r="H1859" s="6">
        <v>2027.4169999999999</v>
      </c>
      <c r="I1859">
        <v>67.381</v>
      </c>
      <c r="J1859" s="10">
        <v>44274.416666666664</v>
      </c>
      <c r="K1859" s="36">
        <f t="shared" ref="K1859:K1922" si="29">G1859*E1859/$O$1/100</f>
        <v>0.54020162930387217</v>
      </c>
      <c r="N1859" s="4"/>
      <c r="O1859" s="17"/>
      <c r="P1859" s="17"/>
      <c r="Q1859" s="17"/>
      <c r="R1859" s="4"/>
    </row>
    <row r="1860" spans="1:18" x14ac:dyDescent="0.3">
      <c r="A1860" s="10">
        <v>44274.458333333336</v>
      </c>
      <c r="B1860" s="5">
        <v>44274.458333333336</v>
      </c>
      <c r="C1860" s="6">
        <v>38857.5546875</v>
      </c>
      <c r="D1860" s="6">
        <v>5166.4658203125</v>
      </c>
      <c r="E1860" s="6">
        <v>5909</v>
      </c>
      <c r="F1860" s="6">
        <v>13.29591082573832</v>
      </c>
      <c r="G1860" s="6">
        <v>87.433000000000007</v>
      </c>
      <c r="H1860" s="6">
        <v>130.15600000000001</v>
      </c>
      <c r="I1860">
        <v>2.5840000000000001</v>
      </c>
      <c r="J1860" s="10">
        <v>44274.458333333336</v>
      </c>
      <c r="K1860" s="36">
        <f t="shared" si="29"/>
        <v>0.55415810039686808</v>
      </c>
      <c r="N1860" s="4"/>
      <c r="O1860" s="17"/>
      <c r="P1860" s="17"/>
      <c r="Q1860" s="17"/>
      <c r="R1860" s="4"/>
    </row>
    <row r="1861" spans="1:18" x14ac:dyDescent="0.3">
      <c r="A1861" s="10">
        <v>44274.5</v>
      </c>
      <c r="B1861" s="5">
        <v>44274.5</v>
      </c>
      <c r="C1861" s="6">
        <v>38101</v>
      </c>
      <c r="D1861" s="6">
        <v>5253.41357421875</v>
      </c>
      <c r="E1861" s="6">
        <v>5909</v>
      </c>
      <c r="F1861" s="6">
        <v>13.788125178390986</v>
      </c>
      <c r="G1861" s="6">
        <v>88.905000000000001</v>
      </c>
      <c r="H1861" s="6">
        <v>86.947999999999993</v>
      </c>
      <c r="I1861">
        <v>1.6830000000000001</v>
      </c>
      <c r="J1861" s="10">
        <v>44274.5</v>
      </c>
      <c r="K1861" s="36">
        <f t="shared" si="29"/>
        <v>0.56348776681325752</v>
      </c>
      <c r="N1861" s="4"/>
      <c r="O1861" s="17"/>
      <c r="P1861" s="17"/>
      <c r="Q1861" s="17"/>
      <c r="R1861" s="4"/>
    </row>
    <row r="1862" spans="1:18" x14ac:dyDescent="0.3">
      <c r="A1862" s="10">
        <v>44274.541666666664</v>
      </c>
      <c r="B1862" s="5">
        <v>44274.541666666664</v>
      </c>
      <c r="C1862" s="6">
        <v>37300.11328125</v>
      </c>
      <c r="D1862" s="6">
        <v>5282.21484375</v>
      </c>
      <c r="E1862" s="6">
        <v>5909</v>
      </c>
      <c r="F1862" s="6">
        <v>14.161390888872342</v>
      </c>
      <c r="G1862" s="6">
        <v>89.391999999999996</v>
      </c>
      <c r="H1862" s="6">
        <v>28.800999999999998</v>
      </c>
      <c r="I1862">
        <v>0.54800000000000004</v>
      </c>
      <c r="J1862" s="10">
        <v>44274.541666666664</v>
      </c>
      <c r="K1862" s="36">
        <f t="shared" si="29"/>
        <v>0.56657441596052771</v>
      </c>
      <c r="N1862" s="4"/>
      <c r="O1862" s="17"/>
      <c r="P1862" s="17"/>
      <c r="Q1862" s="17"/>
      <c r="R1862" s="4"/>
    </row>
    <row r="1863" spans="1:18" x14ac:dyDescent="0.3">
      <c r="A1863" s="10">
        <v>44274.583333333336</v>
      </c>
      <c r="B1863" s="5">
        <v>44274.583333333336</v>
      </c>
      <c r="C1863" s="6">
        <v>36872.89453125</v>
      </c>
      <c r="D1863" s="6">
        <v>5307.296875</v>
      </c>
      <c r="E1863" s="6">
        <v>5909</v>
      </c>
      <c r="F1863" s="6">
        <v>14.393491323286362</v>
      </c>
      <c r="G1863" s="6">
        <v>89.816999999999993</v>
      </c>
      <c r="H1863" s="6">
        <v>25.082000000000001</v>
      </c>
      <c r="I1863">
        <v>0.47499999999999998</v>
      </c>
      <c r="J1863" s="10">
        <v>44274.583333333336</v>
      </c>
      <c r="K1863" s="36">
        <f t="shared" si="29"/>
        <v>0.56926810361471625</v>
      </c>
      <c r="N1863" s="4"/>
      <c r="O1863" s="17"/>
      <c r="P1863" s="17"/>
      <c r="Q1863" s="17"/>
      <c r="R1863" s="4"/>
    </row>
    <row r="1864" spans="1:18" x14ac:dyDescent="0.3">
      <c r="A1864" s="10">
        <v>44274.625</v>
      </c>
      <c r="B1864" s="5">
        <v>44274.625</v>
      </c>
      <c r="C1864" s="6">
        <v>36418.5703125</v>
      </c>
      <c r="D1864" s="6">
        <v>5357.3193359375</v>
      </c>
      <c r="E1864" s="6">
        <v>5909</v>
      </c>
      <c r="F1864" s="6">
        <v>14.710405405724286</v>
      </c>
      <c r="G1864" s="6">
        <v>90.662999999999997</v>
      </c>
      <c r="H1864" s="6">
        <v>50.021999999999998</v>
      </c>
      <c r="I1864">
        <v>0.94299999999999995</v>
      </c>
      <c r="J1864" s="10">
        <v>44274.625</v>
      </c>
      <c r="K1864" s="36">
        <f t="shared" si="29"/>
        <v>0.57463012656870105</v>
      </c>
      <c r="N1864" s="4"/>
      <c r="O1864" s="17"/>
      <c r="P1864" s="17"/>
      <c r="Q1864" s="17"/>
      <c r="R1864" s="4"/>
    </row>
    <row r="1865" spans="1:18" x14ac:dyDescent="0.3">
      <c r="A1865" s="10">
        <v>44274.666666666664</v>
      </c>
      <c r="B1865" s="5">
        <v>44274.666666666664</v>
      </c>
      <c r="C1865" s="6">
        <v>36420.30078125</v>
      </c>
      <c r="D1865" s="6">
        <v>5326.14990234375</v>
      </c>
      <c r="E1865" s="6">
        <v>5909</v>
      </c>
      <c r="F1865" s="6">
        <v>14.624123876225022</v>
      </c>
      <c r="G1865" s="6">
        <v>90.135999999999996</v>
      </c>
      <c r="H1865" s="6">
        <v>-31.169</v>
      </c>
      <c r="I1865">
        <v>-0.58199999999999996</v>
      </c>
      <c r="J1865" s="10">
        <v>44274.666666666664</v>
      </c>
      <c r="K1865" s="36">
        <f t="shared" si="29"/>
        <v>0.57128995387750725</v>
      </c>
      <c r="N1865" s="4"/>
      <c r="O1865" s="17"/>
      <c r="P1865" s="17"/>
      <c r="Q1865" s="17"/>
      <c r="R1865" s="4"/>
    </row>
    <row r="1866" spans="1:18" x14ac:dyDescent="0.3">
      <c r="A1866" s="10">
        <v>44274.708333333336</v>
      </c>
      <c r="B1866" s="5">
        <v>44274.708333333336</v>
      </c>
      <c r="C1866" s="6">
        <v>36439.390625</v>
      </c>
      <c r="D1866" s="6">
        <v>5303.0439453125</v>
      </c>
      <c r="E1866" s="6">
        <v>5909</v>
      </c>
      <c r="F1866" s="6">
        <v>14.553053314986657</v>
      </c>
      <c r="G1866" s="6">
        <v>89.745000000000005</v>
      </c>
      <c r="H1866" s="6">
        <v>-23.106000000000002</v>
      </c>
      <c r="I1866">
        <v>-0.434</v>
      </c>
      <c r="J1866" s="10">
        <v>44274.708333333336</v>
      </c>
      <c r="K1866" s="36">
        <f t="shared" si="29"/>
        <v>0.5688117612356538</v>
      </c>
      <c r="N1866" s="4"/>
      <c r="O1866" s="17"/>
      <c r="P1866" s="17"/>
      <c r="Q1866" s="17"/>
      <c r="R1866" s="4"/>
    </row>
    <row r="1867" spans="1:18" x14ac:dyDescent="0.3">
      <c r="A1867" s="10">
        <v>44274.75</v>
      </c>
      <c r="B1867" s="5">
        <v>44274.75</v>
      </c>
      <c r="C1867" s="6">
        <v>36415.36328125</v>
      </c>
      <c r="D1867" s="6">
        <v>4973.8857421875</v>
      </c>
      <c r="E1867" s="6">
        <v>5909</v>
      </c>
      <c r="F1867" s="6">
        <v>13.658756343503283</v>
      </c>
      <c r="G1867" s="6">
        <v>84.174000000000007</v>
      </c>
      <c r="H1867" s="6">
        <v>-329.15800000000002</v>
      </c>
      <c r="I1867">
        <v>-6.2069999999999999</v>
      </c>
      <c r="J1867" s="10">
        <v>44274.75</v>
      </c>
      <c r="K1867" s="36">
        <f t="shared" si="29"/>
        <v>0.53350226965569025</v>
      </c>
      <c r="N1867" s="4"/>
      <c r="O1867" s="17"/>
      <c r="P1867" s="17"/>
      <c r="Q1867" s="17"/>
      <c r="R1867" s="4"/>
    </row>
    <row r="1868" spans="1:18" x14ac:dyDescent="0.3">
      <c r="A1868" s="10">
        <v>44274.791666666664</v>
      </c>
      <c r="B1868" s="5">
        <v>44274.791666666664</v>
      </c>
      <c r="C1868" s="6">
        <v>36317.76953125</v>
      </c>
      <c r="D1868" s="6">
        <v>2116.031005859375</v>
      </c>
      <c r="E1868" s="6">
        <v>5909</v>
      </c>
      <c r="F1868" s="6">
        <v>5.826434368549573</v>
      </c>
      <c r="G1868" s="6">
        <v>35.81</v>
      </c>
      <c r="H1868" s="6">
        <v>-2857.855</v>
      </c>
      <c r="I1868">
        <v>-57.457000000000001</v>
      </c>
      <c r="J1868" s="10">
        <v>44274.791666666664</v>
      </c>
      <c r="K1868" s="36">
        <f t="shared" si="29"/>
        <v>0.22696695269762951</v>
      </c>
      <c r="N1868" s="4"/>
      <c r="O1868" s="17"/>
      <c r="P1868" s="17"/>
      <c r="Q1868" s="17"/>
      <c r="R1868" s="4"/>
    </row>
    <row r="1869" spans="1:18" x14ac:dyDescent="0.3">
      <c r="A1869" s="10">
        <v>44274.833333333336</v>
      </c>
      <c r="B1869" s="5">
        <v>44274.833333333336</v>
      </c>
      <c r="C1869" s="6">
        <v>37467.19140625</v>
      </c>
      <c r="D1869" s="6">
        <v>2.1223950386047363</v>
      </c>
      <c r="E1869" s="6">
        <v>5909</v>
      </c>
      <c r="F1869" s="6">
        <v>5.6646761044669442E-3</v>
      </c>
      <c r="G1869" s="6">
        <v>3.5000000000000003E-2</v>
      </c>
      <c r="H1869" s="6">
        <v>-2113.9090000000001</v>
      </c>
      <c r="I1869">
        <v>-99.9</v>
      </c>
      <c r="J1869" s="10">
        <v>44274.833333333336</v>
      </c>
      <c r="K1869" s="36">
        <f t="shared" si="29"/>
        <v>2.2183310093317604E-4</v>
      </c>
      <c r="N1869" s="4"/>
      <c r="O1869" s="17"/>
      <c r="P1869" s="17"/>
      <c r="Q1869" s="17"/>
      <c r="R1869" s="4"/>
    </row>
    <row r="1870" spans="1:18" x14ac:dyDescent="0.3">
      <c r="A1870" s="10">
        <v>44274.875</v>
      </c>
      <c r="B1870" s="5">
        <v>44274.875</v>
      </c>
      <c r="C1870" s="6">
        <v>37286.359375</v>
      </c>
      <c r="D1870" s="6">
        <v>3.3017598092556E-2</v>
      </c>
      <c r="E1870" s="6">
        <v>5909</v>
      </c>
      <c r="F1870" s="6">
        <v>8.8551413026110166E-5</v>
      </c>
      <c r="G1870" s="6">
        <v>0</v>
      </c>
      <c r="H1870" s="6">
        <v>-2.089</v>
      </c>
      <c r="I1870">
        <v>-98.427000000000007</v>
      </c>
      <c r="J1870" s="10">
        <v>44274.875</v>
      </c>
      <c r="K1870" s="36">
        <f t="shared" si="29"/>
        <v>0</v>
      </c>
      <c r="N1870" s="4"/>
      <c r="O1870" s="17"/>
      <c r="P1870" s="17"/>
      <c r="Q1870" s="17"/>
      <c r="R1870" s="4"/>
    </row>
    <row r="1871" spans="1:18" x14ac:dyDescent="0.3">
      <c r="A1871" s="10">
        <v>44274.916666666664</v>
      </c>
      <c r="B1871" s="5">
        <v>44274.916666666664</v>
      </c>
      <c r="C1871" s="6">
        <v>36356.26171875</v>
      </c>
      <c r="D1871" s="6">
        <v>3.3017598092556E-2</v>
      </c>
      <c r="E1871" s="6">
        <v>5909</v>
      </c>
      <c r="F1871" s="6">
        <v>9.0816812652462148E-5</v>
      </c>
      <c r="G1871" s="6">
        <v>0</v>
      </c>
      <c r="H1871" s="6">
        <v>0</v>
      </c>
      <c r="I1871">
        <v>0</v>
      </c>
      <c r="J1871" s="10">
        <v>44274.916666666664</v>
      </c>
      <c r="K1871" s="36">
        <f t="shared" si="29"/>
        <v>0</v>
      </c>
      <c r="N1871" s="4"/>
      <c r="O1871" s="17"/>
      <c r="P1871" s="17"/>
      <c r="Q1871" s="17"/>
      <c r="R1871" s="4"/>
    </row>
    <row r="1872" spans="1:18" x14ac:dyDescent="0.3">
      <c r="A1872" s="10">
        <v>44274.958333333336</v>
      </c>
      <c r="B1872" s="5">
        <v>44274.958333333336</v>
      </c>
      <c r="C1872" s="6">
        <v>35042.2265625</v>
      </c>
      <c r="D1872" s="6">
        <v>3.3017598092556E-2</v>
      </c>
      <c r="E1872" s="6">
        <v>5909</v>
      </c>
      <c r="F1872" s="6">
        <v>9.4222317847489085E-5</v>
      </c>
      <c r="G1872" s="6">
        <v>0</v>
      </c>
      <c r="H1872" s="6">
        <v>0</v>
      </c>
      <c r="I1872">
        <v>0</v>
      </c>
      <c r="J1872" s="10">
        <v>44274.958333333336</v>
      </c>
      <c r="K1872" s="36">
        <f t="shared" si="29"/>
        <v>0</v>
      </c>
      <c r="N1872" s="4"/>
      <c r="O1872" s="17"/>
      <c r="P1872" s="17"/>
      <c r="Q1872" s="17"/>
      <c r="R1872" s="4"/>
    </row>
    <row r="1873" spans="1:18" x14ac:dyDescent="0.3">
      <c r="A1873" s="10">
        <v>44275</v>
      </c>
      <c r="B1873" s="5">
        <v>44275</v>
      </c>
      <c r="C1873" s="6">
        <v>33682.046875</v>
      </c>
      <c r="D1873" s="6">
        <v>3.3017598092556E-2</v>
      </c>
      <c r="E1873" s="6">
        <v>5909</v>
      </c>
      <c r="F1873" s="6">
        <v>9.8027290963313815E-5</v>
      </c>
      <c r="G1873" s="6">
        <v>0</v>
      </c>
      <c r="H1873" s="6">
        <v>0</v>
      </c>
      <c r="I1873">
        <v>0</v>
      </c>
      <c r="J1873" s="10">
        <v>44275</v>
      </c>
      <c r="K1873" s="36">
        <f t="shared" si="29"/>
        <v>0</v>
      </c>
      <c r="N1873" s="4"/>
      <c r="O1873" s="17"/>
      <c r="P1873" s="17"/>
      <c r="Q1873" s="17"/>
      <c r="R1873" s="4"/>
    </row>
    <row r="1874" spans="1:18" x14ac:dyDescent="0.3">
      <c r="A1874" s="10">
        <v>44275.041666666664</v>
      </c>
      <c r="B1874" s="5">
        <v>44275.041666666664</v>
      </c>
      <c r="C1874" s="6">
        <v>32871.26171875</v>
      </c>
      <c r="D1874" s="6">
        <v>3.3017598092556E-2</v>
      </c>
      <c r="E1874" s="6">
        <v>5909</v>
      </c>
      <c r="F1874" s="6">
        <v>1.0044518027649217E-4</v>
      </c>
      <c r="G1874" s="6">
        <v>0</v>
      </c>
      <c r="H1874" s="6">
        <v>0</v>
      </c>
      <c r="I1874">
        <v>0</v>
      </c>
      <c r="J1874" s="10">
        <v>44275.041666666664</v>
      </c>
      <c r="K1874" s="36">
        <f t="shared" si="29"/>
        <v>0</v>
      </c>
      <c r="N1874" s="4"/>
      <c r="O1874" s="17"/>
      <c r="P1874" s="17"/>
      <c r="Q1874" s="17"/>
      <c r="R1874" s="4"/>
    </row>
    <row r="1875" spans="1:18" x14ac:dyDescent="0.3">
      <c r="A1875" s="10">
        <v>44275.083333333336</v>
      </c>
      <c r="B1875" s="5">
        <v>44275.083333333336</v>
      </c>
      <c r="C1875" s="6">
        <v>32282.46875</v>
      </c>
      <c r="D1875" s="6">
        <v>3.3017598092556E-2</v>
      </c>
      <c r="E1875" s="6">
        <v>5909</v>
      </c>
      <c r="F1875" s="6">
        <v>1.0227717820544935E-4</v>
      </c>
      <c r="G1875" s="6">
        <v>0</v>
      </c>
      <c r="H1875" s="6">
        <v>0</v>
      </c>
      <c r="I1875">
        <v>0</v>
      </c>
      <c r="J1875" s="10">
        <v>44275.083333333336</v>
      </c>
      <c r="K1875" s="36">
        <f t="shared" si="29"/>
        <v>0</v>
      </c>
      <c r="N1875" s="4"/>
      <c r="O1875" s="17"/>
      <c r="P1875" s="17"/>
      <c r="Q1875" s="17"/>
      <c r="R1875" s="4"/>
    </row>
    <row r="1876" spans="1:18" x14ac:dyDescent="0.3">
      <c r="A1876" s="10">
        <v>44275.125</v>
      </c>
      <c r="B1876" s="5">
        <v>44275.125</v>
      </c>
      <c r="C1876" s="6">
        <v>32050.662109375</v>
      </c>
      <c r="D1876" s="6">
        <v>3.3017598092556E-2</v>
      </c>
      <c r="E1876" s="6">
        <v>5909</v>
      </c>
      <c r="F1876" s="6">
        <v>1.030168986209435E-4</v>
      </c>
      <c r="G1876" s="6">
        <v>0</v>
      </c>
      <c r="H1876" s="6">
        <v>0</v>
      </c>
      <c r="I1876">
        <v>0</v>
      </c>
      <c r="J1876" s="10">
        <v>44275.125</v>
      </c>
      <c r="K1876" s="36">
        <f t="shared" si="29"/>
        <v>0</v>
      </c>
      <c r="N1876" s="4"/>
      <c r="O1876" s="17"/>
      <c r="P1876" s="17"/>
      <c r="Q1876" s="17"/>
      <c r="R1876" s="4"/>
    </row>
    <row r="1877" spans="1:18" x14ac:dyDescent="0.3">
      <c r="A1877" s="10">
        <v>44275.166666666664</v>
      </c>
      <c r="B1877" s="5">
        <v>44275.166666666664</v>
      </c>
      <c r="C1877" s="6">
        <v>32348.791015625</v>
      </c>
      <c r="D1877" s="6">
        <v>3.3017598092556E-2</v>
      </c>
      <c r="E1877" s="6">
        <v>5909</v>
      </c>
      <c r="F1877" s="6">
        <v>1.0206748708663625E-4</v>
      </c>
      <c r="G1877" s="6">
        <v>0</v>
      </c>
      <c r="H1877" s="6">
        <v>0</v>
      </c>
      <c r="I1877">
        <v>0</v>
      </c>
      <c r="J1877" s="10">
        <v>44275.166666666664</v>
      </c>
      <c r="K1877" s="36">
        <f t="shared" si="29"/>
        <v>0</v>
      </c>
      <c r="N1877" s="4"/>
      <c r="O1877" s="17"/>
      <c r="P1877" s="17"/>
      <c r="Q1877" s="17"/>
      <c r="R1877" s="4"/>
    </row>
    <row r="1878" spans="1:18" x14ac:dyDescent="0.3">
      <c r="A1878" s="10">
        <v>44275.208333333336</v>
      </c>
      <c r="B1878" s="5">
        <v>44275.208333333336</v>
      </c>
      <c r="C1878" s="6">
        <v>33093.10546875</v>
      </c>
      <c r="D1878" s="6">
        <v>3.3017598092556E-2</v>
      </c>
      <c r="E1878" s="6">
        <v>5909</v>
      </c>
      <c r="F1878" s="6">
        <v>9.9771833512979602E-5</v>
      </c>
      <c r="G1878" s="6">
        <v>0</v>
      </c>
      <c r="H1878" s="6">
        <v>0</v>
      </c>
      <c r="I1878">
        <v>0</v>
      </c>
      <c r="J1878" s="10">
        <v>44275.208333333336</v>
      </c>
      <c r="K1878" s="36">
        <f t="shared" si="29"/>
        <v>0</v>
      </c>
      <c r="N1878" s="4"/>
      <c r="O1878" s="17"/>
      <c r="P1878" s="17"/>
      <c r="Q1878" s="17"/>
      <c r="R1878" s="4"/>
    </row>
    <row r="1879" spans="1:18" x14ac:dyDescent="0.3">
      <c r="A1879" s="10">
        <v>44275.25</v>
      </c>
      <c r="B1879" s="5">
        <v>44275.25</v>
      </c>
      <c r="C1879" s="6">
        <v>34386.0625</v>
      </c>
      <c r="D1879" s="6">
        <v>3.3017598092556E-2</v>
      </c>
      <c r="E1879" s="6">
        <v>5909</v>
      </c>
      <c r="F1879" s="6">
        <v>9.6020293374840445E-5</v>
      </c>
      <c r="G1879" s="6">
        <v>0</v>
      </c>
      <c r="H1879" s="6">
        <v>0</v>
      </c>
      <c r="I1879">
        <v>0</v>
      </c>
      <c r="J1879" s="10">
        <v>44275.25</v>
      </c>
      <c r="K1879" s="36">
        <f t="shared" si="29"/>
        <v>0</v>
      </c>
      <c r="N1879" s="4"/>
      <c r="O1879" s="17"/>
      <c r="P1879" s="17"/>
      <c r="Q1879" s="17"/>
      <c r="R1879" s="4"/>
    </row>
    <row r="1880" spans="1:18" x14ac:dyDescent="0.3">
      <c r="A1880" s="10">
        <v>44275.291666666664</v>
      </c>
      <c r="B1880" s="5">
        <v>44275.291666666664</v>
      </c>
      <c r="C1880" s="6">
        <v>36298.76953125</v>
      </c>
      <c r="D1880" s="6">
        <v>3.3017598092556E-2</v>
      </c>
      <c r="E1880" s="6">
        <v>5909</v>
      </c>
      <c r="F1880" s="6">
        <v>9.0960653815360857E-5</v>
      </c>
      <c r="G1880" s="6">
        <v>0</v>
      </c>
      <c r="H1880" s="6">
        <v>0</v>
      </c>
      <c r="I1880">
        <v>0</v>
      </c>
      <c r="J1880" s="10">
        <v>44275.291666666664</v>
      </c>
      <c r="K1880" s="36">
        <f t="shared" si="29"/>
        <v>0</v>
      </c>
      <c r="N1880" s="4"/>
      <c r="O1880" s="17"/>
      <c r="P1880" s="17"/>
      <c r="Q1880" s="17"/>
      <c r="R1880" s="4"/>
    </row>
    <row r="1881" spans="1:18" x14ac:dyDescent="0.3">
      <c r="A1881" s="10">
        <v>44275.333333333336</v>
      </c>
      <c r="B1881" s="5">
        <v>44275.333333333336</v>
      </c>
      <c r="C1881" s="6">
        <v>37673.58984375</v>
      </c>
      <c r="D1881" s="6">
        <v>82.277008056640625</v>
      </c>
      <c r="E1881" s="6">
        <v>5909</v>
      </c>
      <c r="F1881" s="6">
        <v>0.21839439352045256</v>
      </c>
      <c r="G1881" s="6">
        <v>1.3919999999999999</v>
      </c>
      <c r="H1881" s="6">
        <v>82.244</v>
      </c>
      <c r="I1881">
        <v>249091.408</v>
      </c>
      <c r="J1881" s="10">
        <v>44275.333333333336</v>
      </c>
      <c r="K1881" s="36">
        <f t="shared" si="29"/>
        <v>8.8226193285423134E-3</v>
      </c>
      <c r="N1881" s="4"/>
      <c r="O1881" s="17"/>
      <c r="P1881" s="17"/>
      <c r="Q1881" s="17"/>
      <c r="R1881" s="4"/>
    </row>
    <row r="1882" spans="1:18" x14ac:dyDescent="0.3">
      <c r="A1882" s="10">
        <v>44275.375</v>
      </c>
      <c r="B1882" s="5">
        <v>44275.375</v>
      </c>
      <c r="C1882" s="6">
        <v>38183.28515625</v>
      </c>
      <c r="D1882" s="6">
        <v>3006.134765625</v>
      </c>
      <c r="E1882" s="6">
        <v>5909</v>
      </c>
      <c r="F1882" s="6">
        <v>7.8729076173607959</v>
      </c>
      <c r="G1882" s="6">
        <v>50.872999999999998</v>
      </c>
      <c r="H1882" s="6">
        <v>2923.8580000000002</v>
      </c>
      <c r="I1882">
        <v>3553.6759999999999</v>
      </c>
      <c r="J1882" s="10">
        <v>44275.375</v>
      </c>
      <c r="K1882" s="36">
        <f t="shared" si="29"/>
        <v>0.32243758125067035</v>
      </c>
      <c r="N1882" s="4"/>
      <c r="O1882" s="17"/>
      <c r="P1882" s="17"/>
      <c r="Q1882" s="17"/>
      <c r="R1882" s="4"/>
    </row>
    <row r="1883" spans="1:18" x14ac:dyDescent="0.3">
      <c r="A1883" s="10">
        <v>44275.416666666664</v>
      </c>
      <c r="B1883" s="5">
        <v>44275.416666666664</v>
      </c>
      <c r="C1883" s="6">
        <v>37469.21875</v>
      </c>
      <c r="D1883" s="6">
        <v>4781.10302734375</v>
      </c>
      <c r="E1883" s="6">
        <v>5909</v>
      </c>
      <c r="F1883" s="6">
        <v>12.760081973536611</v>
      </c>
      <c r="G1883" s="6">
        <v>80.912000000000006</v>
      </c>
      <c r="H1883" s="6">
        <v>1774.9680000000001</v>
      </c>
      <c r="I1883">
        <v>59.045000000000002</v>
      </c>
      <c r="J1883" s="10">
        <v>44275.416666666664</v>
      </c>
      <c r="K1883" s="36">
        <f t="shared" si="29"/>
        <v>0.51282742464871822</v>
      </c>
      <c r="N1883" s="4"/>
      <c r="O1883" s="17"/>
      <c r="P1883" s="17"/>
      <c r="Q1883" s="17"/>
      <c r="R1883" s="4"/>
    </row>
    <row r="1884" spans="1:18" x14ac:dyDescent="0.3">
      <c r="A1884" s="10">
        <v>44275.458333333336</v>
      </c>
      <c r="B1884" s="5">
        <v>44275.458333333336</v>
      </c>
      <c r="C1884" s="6">
        <v>36663.25390625</v>
      </c>
      <c r="D1884" s="6">
        <v>5076.05322265625</v>
      </c>
      <c r="E1884" s="6">
        <v>5909</v>
      </c>
      <c r="F1884" s="6">
        <v>13.845070150172715</v>
      </c>
      <c r="G1884" s="6">
        <v>85.903000000000006</v>
      </c>
      <c r="H1884" s="6">
        <v>294.95</v>
      </c>
      <c r="I1884">
        <v>6.1689999999999996</v>
      </c>
      <c r="J1884" s="10">
        <v>44275.458333333336</v>
      </c>
      <c r="K1884" s="36">
        <f t="shared" si="29"/>
        <v>0.54446082484178915</v>
      </c>
      <c r="N1884" s="4"/>
      <c r="O1884" s="17"/>
      <c r="P1884" s="17"/>
      <c r="Q1884" s="17"/>
      <c r="R1884" s="4"/>
    </row>
    <row r="1885" spans="1:18" x14ac:dyDescent="0.3">
      <c r="A1885" s="10">
        <v>44275.5</v>
      </c>
      <c r="B1885" s="5">
        <v>44275.5</v>
      </c>
      <c r="C1885" s="6">
        <v>35736.12890625</v>
      </c>
      <c r="D1885" s="6">
        <v>5138.9541015625</v>
      </c>
      <c r="E1885" s="6">
        <v>5909</v>
      </c>
      <c r="F1885" s="6">
        <v>14.380276372530471</v>
      </c>
      <c r="G1885" s="6">
        <v>86.968000000000004</v>
      </c>
      <c r="H1885" s="6">
        <v>62.901000000000003</v>
      </c>
      <c r="I1885">
        <v>1.2390000000000001</v>
      </c>
      <c r="J1885" s="10">
        <v>44275.5</v>
      </c>
      <c r="K1885" s="36">
        <f t="shared" si="29"/>
        <v>0.55121088919875572</v>
      </c>
      <c r="N1885" s="4"/>
      <c r="O1885" s="17"/>
      <c r="P1885" s="17"/>
      <c r="Q1885" s="17"/>
      <c r="R1885" s="4"/>
    </row>
    <row r="1886" spans="1:18" x14ac:dyDescent="0.3">
      <c r="A1886" s="10">
        <v>44275.541666666664</v>
      </c>
      <c r="B1886" s="5">
        <v>44275.541666666664</v>
      </c>
      <c r="C1886" s="6">
        <v>35213.3828125</v>
      </c>
      <c r="D1886" s="6">
        <v>5134.32763671875</v>
      </c>
      <c r="E1886" s="6">
        <v>5909</v>
      </c>
      <c r="F1886" s="6">
        <v>14.580614603423371</v>
      </c>
      <c r="G1886" s="6">
        <v>86.888999999999996</v>
      </c>
      <c r="H1886" s="6">
        <v>-4.6260000000000003</v>
      </c>
      <c r="I1886">
        <v>-0.09</v>
      </c>
      <c r="J1886" s="10">
        <v>44275.541666666664</v>
      </c>
      <c r="K1886" s="36">
        <f t="shared" si="29"/>
        <v>0.55071018019950657</v>
      </c>
      <c r="N1886" s="4"/>
      <c r="O1886" s="17"/>
      <c r="P1886" s="17"/>
      <c r="Q1886" s="17"/>
      <c r="R1886" s="4"/>
    </row>
    <row r="1887" spans="1:18" x14ac:dyDescent="0.3">
      <c r="A1887" s="10">
        <v>44275.583333333336</v>
      </c>
      <c r="B1887" s="5">
        <v>44275.583333333336</v>
      </c>
      <c r="C1887" s="6">
        <v>34782.40625</v>
      </c>
      <c r="D1887" s="6">
        <v>5130.98974609375</v>
      </c>
      <c r="E1887" s="6">
        <v>5909</v>
      </c>
      <c r="F1887" s="6">
        <v>14.751681379415061</v>
      </c>
      <c r="G1887" s="6">
        <v>86.832999999999998</v>
      </c>
      <c r="H1887" s="6">
        <v>-3.3380000000000001</v>
      </c>
      <c r="I1887">
        <v>-6.5000000000000002E-2</v>
      </c>
      <c r="J1887" s="10">
        <v>44275.583333333336</v>
      </c>
      <c r="K1887" s="36">
        <f t="shared" si="29"/>
        <v>0.55035524723801355</v>
      </c>
      <c r="N1887" s="4"/>
      <c r="O1887" s="17"/>
      <c r="P1887" s="17"/>
      <c r="Q1887" s="17"/>
      <c r="R1887" s="4"/>
    </row>
    <row r="1888" spans="1:18" x14ac:dyDescent="0.3">
      <c r="A1888" s="10">
        <v>44275.625</v>
      </c>
      <c r="B1888" s="5">
        <v>44275.625</v>
      </c>
      <c r="C1888" s="6">
        <v>34663.05859375</v>
      </c>
      <c r="D1888" s="6">
        <v>5121.61669921875</v>
      </c>
      <c r="E1888" s="6">
        <v>5909</v>
      </c>
      <c r="F1888" s="6">
        <v>14.775432137261582</v>
      </c>
      <c r="G1888" s="6">
        <v>86.674000000000007</v>
      </c>
      <c r="H1888" s="6">
        <v>-9.3729999999999993</v>
      </c>
      <c r="I1888">
        <v>-0.183</v>
      </c>
      <c r="J1888" s="10">
        <v>44275.625</v>
      </c>
      <c r="K1888" s="36">
        <f t="shared" si="29"/>
        <v>0.54934749115091708</v>
      </c>
      <c r="N1888" s="4"/>
      <c r="O1888" s="17"/>
      <c r="P1888" s="17"/>
      <c r="Q1888" s="17"/>
      <c r="R1888" s="4"/>
    </row>
    <row r="1889" spans="1:18" x14ac:dyDescent="0.3">
      <c r="A1889" s="10">
        <v>44275.666666666664</v>
      </c>
      <c r="B1889" s="5">
        <v>44275.666666666664</v>
      </c>
      <c r="C1889" s="6">
        <v>34891.078125</v>
      </c>
      <c r="D1889" s="6">
        <v>5080.95166015625</v>
      </c>
      <c r="E1889" s="6">
        <v>5909</v>
      </c>
      <c r="F1889" s="6">
        <v>14.562323474079378</v>
      </c>
      <c r="G1889" s="6">
        <v>85.986000000000004</v>
      </c>
      <c r="H1889" s="6">
        <v>-40.664999999999999</v>
      </c>
      <c r="I1889">
        <v>-0.79400000000000004</v>
      </c>
      <c r="J1889" s="10">
        <v>44275.666666666664</v>
      </c>
      <c r="K1889" s="36">
        <f t="shared" si="29"/>
        <v>0.54498688619543068</v>
      </c>
      <c r="N1889" s="4"/>
      <c r="O1889" s="17"/>
      <c r="P1889" s="17"/>
      <c r="Q1889" s="17"/>
      <c r="R1889" s="4"/>
    </row>
    <row r="1890" spans="1:18" x14ac:dyDescent="0.3">
      <c r="A1890" s="10">
        <v>44275.708333333336</v>
      </c>
      <c r="B1890" s="5">
        <v>44275.708333333336</v>
      </c>
      <c r="C1890" s="6">
        <v>35246.73046875</v>
      </c>
      <c r="D1890" s="6">
        <v>5026.6376953125</v>
      </c>
      <c r="E1890" s="6">
        <v>5909</v>
      </c>
      <c r="F1890" s="6">
        <v>14.261287865463585</v>
      </c>
      <c r="G1890" s="6">
        <v>85.066999999999993</v>
      </c>
      <c r="H1890" s="6">
        <v>-54.314</v>
      </c>
      <c r="I1890">
        <v>-1.069</v>
      </c>
      <c r="J1890" s="10">
        <v>44275.708333333336</v>
      </c>
      <c r="K1890" s="36">
        <f t="shared" si="29"/>
        <v>0.53916218277378514</v>
      </c>
      <c r="N1890" s="4"/>
      <c r="O1890" s="17"/>
      <c r="P1890" s="17"/>
      <c r="Q1890" s="17"/>
      <c r="R1890" s="4"/>
    </row>
    <row r="1891" spans="1:18" x14ac:dyDescent="0.3">
      <c r="A1891" s="10">
        <v>44275.75</v>
      </c>
      <c r="B1891" s="5">
        <v>44275.75</v>
      </c>
      <c r="C1891" s="6">
        <v>35718.85546875</v>
      </c>
      <c r="D1891" s="6">
        <v>4643.91552734375</v>
      </c>
      <c r="E1891" s="6">
        <v>5909</v>
      </c>
      <c r="F1891" s="6">
        <v>13.001299919608725</v>
      </c>
      <c r="G1891" s="6">
        <v>78.59</v>
      </c>
      <c r="H1891" s="6">
        <v>-382.72199999999998</v>
      </c>
      <c r="I1891">
        <v>-7.6139999999999999</v>
      </c>
      <c r="J1891" s="10">
        <v>44275.75</v>
      </c>
      <c r="K1891" s="36">
        <f t="shared" si="29"/>
        <v>0.49811038292395154</v>
      </c>
      <c r="N1891" s="4"/>
      <c r="O1891" s="17"/>
      <c r="P1891" s="17"/>
      <c r="Q1891" s="17"/>
      <c r="R1891" s="4"/>
    </row>
    <row r="1892" spans="1:18" x14ac:dyDescent="0.3">
      <c r="A1892" s="10">
        <v>44275.791666666664</v>
      </c>
      <c r="B1892" s="5">
        <v>44275.791666666664</v>
      </c>
      <c r="C1892" s="6">
        <v>35437.0859375</v>
      </c>
      <c r="D1892" s="6">
        <v>2035.34521484375</v>
      </c>
      <c r="E1892" s="6">
        <v>5909</v>
      </c>
      <c r="F1892" s="6">
        <v>5.7435456697355596</v>
      </c>
      <c r="G1892" s="6">
        <v>34.444000000000003</v>
      </c>
      <c r="H1892" s="6">
        <v>-2608.5700000000002</v>
      </c>
      <c r="I1892">
        <v>-56.171999999999997</v>
      </c>
      <c r="J1892" s="10">
        <v>44275.791666666664</v>
      </c>
      <c r="K1892" s="36">
        <f t="shared" si="29"/>
        <v>0.21830912367263758</v>
      </c>
      <c r="N1892" s="4"/>
      <c r="O1892" s="17"/>
      <c r="P1892" s="17"/>
      <c r="Q1892" s="17"/>
      <c r="R1892" s="4"/>
    </row>
    <row r="1893" spans="1:18" x14ac:dyDescent="0.3">
      <c r="A1893" s="10">
        <v>44275.833333333336</v>
      </c>
      <c r="B1893" s="5">
        <v>44275.833333333336</v>
      </c>
      <c r="C1893" s="6">
        <v>36487.35546875</v>
      </c>
      <c r="D1893" s="6">
        <v>2.6363289356231689</v>
      </c>
      <c r="E1893" s="6">
        <v>5909</v>
      </c>
      <c r="F1893" s="6">
        <v>7.2253220376058275E-3</v>
      </c>
      <c r="G1893" s="6">
        <v>4.3999999999999997E-2</v>
      </c>
      <c r="H1893" s="6">
        <v>-2032.7090000000001</v>
      </c>
      <c r="I1893">
        <v>-99.87</v>
      </c>
      <c r="J1893" s="10">
        <v>44275.833333333336</v>
      </c>
      <c r="K1893" s="36">
        <f t="shared" si="29"/>
        <v>2.7887589831599271E-4</v>
      </c>
      <c r="N1893" s="4"/>
      <c r="O1893" s="17"/>
      <c r="P1893" s="17"/>
      <c r="Q1893" s="17"/>
      <c r="R1893" s="4"/>
    </row>
    <row r="1894" spans="1:18" x14ac:dyDescent="0.3">
      <c r="A1894" s="10">
        <v>44275.875</v>
      </c>
      <c r="B1894" s="5">
        <v>44275.875</v>
      </c>
      <c r="C1894" s="6">
        <v>36518.265625</v>
      </c>
      <c r="D1894" s="6">
        <v>3.3036243170499802E-2</v>
      </c>
      <c r="E1894" s="6">
        <v>5909</v>
      </c>
      <c r="F1894" s="6">
        <v>9.0464984043173057E-5</v>
      </c>
      <c r="G1894" s="6">
        <v>0</v>
      </c>
      <c r="H1894" s="6">
        <v>-2.6030000000000002</v>
      </c>
      <c r="I1894">
        <v>-98.736000000000004</v>
      </c>
      <c r="J1894" s="10">
        <v>44275.875</v>
      </c>
      <c r="K1894" s="36">
        <f t="shared" si="29"/>
        <v>0</v>
      </c>
      <c r="N1894" s="4"/>
      <c r="O1894" s="17"/>
      <c r="P1894" s="17"/>
      <c r="Q1894" s="17"/>
      <c r="R1894" s="4"/>
    </row>
    <row r="1895" spans="1:18" x14ac:dyDescent="0.3">
      <c r="A1895" s="10">
        <v>44275.916666666664</v>
      </c>
      <c r="B1895" s="5">
        <v>44275.916666666664</v>
      </c>
      <c r="C1895" s="6">
        <v>35904.81640625</v>
      </c>
      <c r="D1895" s="6">
        <v>3.3036243170499802E-2</v>
      </c>
      <c r="E1895" s="6">
        <v>5909</v>
      </c>
      <c r="F1895" s="6">
        <v>9.2010617173770418E-5</v>
      </c>
      <c r="G1895" s="6">
        <v>0</v>
      </c>
      <c r="H1895" s="6">
        <v>0</v>
      </c>
      <c r="I1895">
        <v>0</v>
      </c>
      <c r="J1895" s="10">
        <v>44275.916666666664</v>
      </c>
      <c r="K1895" s="36">
        <f t="shared" si="29"/>
        <v>0</v>
      </c>
      <c r="N1895" s="4"/>
      <c r="O1895" s="17"/>
      <c r="P1895" s="17"/>
      <c r="Q1895" s="17"/>
      <c r="R1895" s="4"/>
    </row>
    <row r="1896" spans="1:18" x14ac:dyDescent="0.3">
      <c r="A1896" s="10">
        <v>44275.958333333336</v>
      </c>
      <c r="B1896" s="5">
        <v>44275.958333333336</v>
      </c>
      <c r="C1896" s="6">
        <v>34734.3984375</v>
      </c>
      <c r="D1896" s="6">
        <v>3.3036243170499802E-2</v>
      </c>
      <c r="E1896" s="6">
        <v>5909</v>
      </c>
      <c r="F1896" s="6">
        <v>9.5111027271550975E-5</v>
      </c>
      <c r="G1896" s="6">
        <v>0</v>
      </c>
      <c r="H1896" s="6">
        <v>0</v>
      </c>
      <c r="I1896">
        <v>0</v>
      </c>
      <c r="J1896" s="10">
        <v>44275.958333333336</v>
      </c>
      <c r="K1896" s="36">
        <f t="shared" si="29"/>
        <v>0</v>
      </c>
      <c r="N1896" s="4"/>
      <c r="O1896" s="17"/>
      <c r="P1896" s="17"/>
      <c r="Q1896" s="17"/>
      <c r="R1896" s="4"/>
    </row>
    <row r="1897" spans="1:18" x14ac:dyDescent="0.3">
      <c r="A1897" s="10">
        <v>44276</v>
      </c>
      <c r="B1897" s="5">
        <v>44276</v>
      </c>
      <c r="C1897" s="6">
        <v>33206.56640625</v>
      </c>
      <c r="D1897" s="6">
        <v>3.3036243170499802E-2</v>
      </c>
      <c r="E1897" s="6">
        <v>5909</v>
      </c>
      <c r="F1897" s="6">
        <v>9.9487079652661275E-5</v>
      </c>
      <c r="G1897" s="6">
        <v>0</v>
      </c>
      <c r="H1897" s="6">
        <v>0</v>
      </c>
      <c r="I1897">
        <v>0</v>
      </c>
      <c r="J1897" s="10">
        <v>44276</v>
      </c>
      <c r="K1897" s="36">
        <f t="shared" si="29"/>
        <v>0</v>
      </c>
      <c r="N1897" s="4"/>
      <c r="O1897" s="17"/>
      <c r="P1897" s="17"/>
      <c r="Q1897" s="17"/>
      <c r="R1897" s="4"/>
    </row>
    <row r="1898" spans="1:18" x14ac:dyDescent="0.3">
      <c r="A1898" s="10">
        <v>44276.041666666664</v>
      </c>
      <c r="B1898" s="5">
        <v>44276.041666666664</v>
      </c>
      <c r="C1898" s="6">
        <v>32278.306640625</v>
      </c>
      <c r="D1898" s="6">
        <v>3.3036243170499802E-2</v>
      </c>
      <c r="E1898" s="6">
        <v>5909</v>
      </c>
      <c r="F1898" s="6">
        <v>1.02348129777418E-4</v>
      </c>
      <c r="G1898" s="6">
        <v>0</v>
      </c>
      <c r="H1898" s="6">
        <v>0</v>
      </c>
      <c r="I1898">
        <v>0</v>
      </c>
      <c r="J1898" s="10">
        <v>44276.041666666664</v>
      </c>
      <c r="K1898" s="36">
        <f t="shared" si="29"/>
        <v>0</v>
      </c>
      <c r="N1898" s="4"/>
      <c r="O1898" s="17"/>
      <c r="P1898" s="17"/>
      <c r="Q1898" s="17"/>
      <c r="R1898" s="4"/>
    </row>
    <row r="1899" spans="1:18" x14ac:dyDescent="0.3">
      <c r="A1899" s="10">
        <v>44276.083333333336</v>
      </c>
      <c r="B1899" s="5">
        <v>44276.083333333336</v>
      </c>
      <c r="C1899" s="6">
        <v>31649.853515625</v>
      </c>
      <c r="D1899" s="6">
        <v>3.3036243170499802E-2</v>
      </c>
      <c r="E1899" s="6">
        <v>5909</v>
      </c>
      <c r="F1899" s="6">
        <v>1.0438039833009138E-4</v>
      </c>
      <c r="G1899" s="6">
        <v>0</v>
      </c>
      <c r="H1899" s="6">
        <v>0</v>
      </c>
      <c r="I1899">
        <v>0</v>
      </c>
      <c r="J1899" s="10">
        <v>44276.083333333336</v>
      </c>
      <c r="K1899" s="36">
        <f t="shared" si="29"/>
        <v>0</v>
      </c>
      <c r="N1899" s="4"/>
      <c r="O1899" s="17"/>
      <c r="P1899" s="17"/>
      <c r="Q1899" s="17"/>
      <c r="R1899" s="4"/>
    </row>
    <row r="1900" spans="1:18" x14ac:dyDescent="0.3">
      <c r="A1900" s="10">
        <v>44276.125</v>
      </c>
      <c r="B1900" s="5">
        <v>44276.125</v>
      </c>
      <c r="C1900" s="6">
        <v>31426.21875</v>
      </c>
      <c r="D1900" s="6">
        <v>3.3036243170499802E-2</v>
      </c>
      <c r="E1900" s="6">
        <v>5909</v>
      </c>
      <c r="F1900" s="6">
        <v>1.0512318848572833E-4</v>
      </c>
      <c r="G1900" s="6">
        <v>0</v>
      </c>
      <c r="H1900" s="6">
        <v>0</v>
      </c>
      <c r="I1900">
        <v>0</v>
      </c>
      <c r="J1900" s="10">
        <v>44276.125</v>
      </c>
      <c r="K1900" s="36">
        <f t="shared" si="29"/>
        <v>0</v>
      </c>
      <c r="N1900" s="4"/>
      <c r="O1900" s="17"/>
      <c r="P1900" s="17"/>
      <c r="Q1900" s="17"/>
      <c r="R1900" s="4"/>
    </row>
    <row r="1901" spans="1:18" x14ac:dyDescent="0.3">
      <c r="A1901" s="10">
        <v>44276.166666666664</v>
      </c>
      <c r="B1901" s="5">
        <v>44276.166666666664</v>
      </c>
      <c r="C1901" s="6">
        <v>31687.8828125</v>
      </c>
      <c r="D1901" s="6">
        <v>3.3036243170499802E-2</v>
      </c>
      <c r="E1901" s="6">
        <v>5909</v>
      </c>
      <c r="F1901" s="6">
        <v>1.0425512921130822E-4</v>
      </c>
      <c r="G1901" s="6">
        <v>0</v>
      </c>
      <c r="H1901" s="6">
        <v>0</v>
      </c>
      <c r="I1901">
        <v>0</v>
      </c>
      <c r="J1901" s="10">
        <v>44276.166666666664</v>
      </c>
      <c r="K1901" s="36">
        <f t="shared" si="29"/>
        <v>0</v>
      </c>
      <c r="N1901" s="4"/>
      <c r="O1901" s="17"/>
      <c r="P1901" s="17"/>
      <c r="Q1901" s="17"/>
      <c r="R1901" s="4"/>
    </row>
    <row r="1902" spans="1:18" x14ac:dyDescent="0.3">
      <c r="A1902" s="10">
        <v>44276.208333333336</v>
      </c>
      <c r="B1902" s="5">
        <v>44276.208333333336</v>
      </c>
      <c r="C1902" s="6">
        <v>31991.087890625</v>
      </c>
      <c r="D1902" s="6">
        <v>3.3036243170499802E-2</v>
      </c>
      <c r="E1902" s="6">
        <v>5909</v>
      </c>
      <c r="F1902" s="6">
        <v>1.0326702012588039E-4</v>
      </c>
      <c r="G1902" s="6">
        <v>0</v>
      </c>
      <c r="H1902" s="6">
        <v>0</v>
      </c>
      <c r="I1902">
        <v>0</v>
      </c>
      <c r="J1902" s="10">
        <v>44276.208333333336</v>
      </c>
      <c r="K1902" s="36">
        <f t="shared" si="29"/>
        <v>0</v>
      </c>
      <c r="N1902" s="4"/>
      <c r="O1902" s="17"/>
      <c r="P1902" s="17"/>
      <c r="Q1902" s="17"/>
      <c r="R1902" s="4"/>
    </row>
    <row r="1903" spans="1:18" x14ac:dyDescent="0.3">
      <c r="A1903" s="10">
        <v>44276.25</v>
      </c>
      <c r="B1903" s="5">
        <v>44276.25</v>
      </c>
      <c r="C1903" s="6">
        <v>32848.53125</v>
      </c>
      <c r="D1903" s="6">
        <v>3.3036243170499802E-2</v>
      </c>
      <c r="E1903" s="6">
        <v>5909</v>
      </c>
      <c r="F1903" s="6">
        <v>1.0057144692123732E-4</v>
      </c>
      <c r="G1903" s="6">
        <v>0</v>
      </c>
      <c r="H1903" s="6">
        <v>0</v>
      </c>
      <c r="I1903">
        <v>0</v>
      </c>
      <c r="J1903" s="10">
        <v>44276.25</v>
      </c>
      <c r="K1903" s="36">
        <f t="shared" si="29"/>
        <v>0</v>
      </c>
      <c r="N1903" s="4"/>
      <c r="O1903" s="17"/>
      <c r="P1903" s="17"/>
      <c r="Q1903" s="17"/>
      <c r="R1903" s="4"/>
    </row>
    <row r="1904" spans="1:18" x14ac:dyDescent="0.3">
      <c r="A1904" s="10">
        <v>44276.291666666664</v>
      </c>
      <c r="B1904" s="5">
        <v>44276.291666666664</v>
      </c>
      <c r="C1904" s="6">
        <v>34114.00390625</v>
      </c>
      <c r="D1904" s="6">
        <v>3.3036243170499802E-2</v>
      </c>
      <c r="E1904" s="6">
        <v>5909</v>
      </c>
      <c r="F1904" s="6">
        <v>9.6840708763732235E-5</v>
      </c>
      <c r="G1904" s="6">
        <v>0</v>
      </c>
      <c r="H1904" s="6">
        <v>0</v>
      </c>
      <c r="I1904">
        <v>0</v>
      </c>
      <c r="J1904" s="10">
        <v>44276.291666666664</v>
      </c>
      <c r="K1904" s="36">
        <f t="shared" si="29"/>
        <v>0</v>
      </c>
      <c r="N1904" s="4"/>
      <c r="O1904" s="17"/>
      <c r="P1904" s="17"/>
      <c r="Q1904" s="17"/>
      <c r="R1904" s="4"/>
    </row>
    <row r="1905" spans="1:18" x14ac:dyDescent="0.3">
      <c r="A1905" s="10">
        <v>44276.333333333336</v>
      </c>
      <c r="B1905" s="5">
        <v>44276.333333333336</v>
      </c>
      <c r="C1905" s="6">
        <v>35289.9609375</v>
      </c>
      <c r="D1905" s="6">
        <v>89.602996826171875</v>
      </c>
      <c r="E1905" s="6">
        <v>5909</v>
      </c>
      <c r="F1905" s="6">
        <v>0.25390506094597992</v>
      </c>
      <c r="G1905" s="6">
        <v>1.516</v>
      </c>
      <c r="H1905" s="6">
        <v>89.57</v>
      </c>
      <c r="I1905">
        <v>271126.46999999997</v>
      </c>
      <c r="J1905" s="10">
        <v>44276.333333333336</v>
      </c>
      <c r="K1905" s="36">
        <f t="shared" si="29"/>
        <v>9.6085423147055666E-3</v>
      </c>
      <c r="N1905" s="4"/>
      <c r="O1905" s="17"/>
      <c r="P1905" s="17"/>
      <c r="Q1905" s="17"/>
      <c r="R1905" s="4"/>
    </row>
    <row r="1906" spans="1:18" x14ac:dyDescent="0.3">
      <c r="A1906" s="10">
        <v>44276.375</v>
      </c>
      <c r="B1906" s="5">
        <v>44276.375</v>
      </c>
      <c r="C1906" s="6">
        <v>36278.828125</v>
      </c>
      <c r="D1906" s="6">
        <v>2016.9410400390625</v>
      </c>
      <c r="E1906" s="6">
        <v>5909</v>
      </c>
      <c r="F1906" s="6">
        <v>5.5595539996209915</v>
      </c>
      <c r="G1906" s="6">
        <v>34.133000000000003</v>
      </c>
      <c r="H1906" s="6">
        <v>1927.338</v>
      </c>
      <c r="I1906">
        <v>2150.9749999999999</v>
      </c>
      <c r="J1906" s="10">
        <v>44276.375</v>
      </c>
      <c r="K1906" s="36">
        <f t="shared" si="29"/>
        <v>0.21633797811863137</v>
      </c>
      <c r="N1906" s="4"/>
      <c r="O1906" s="17"/>
      <c r="P1906" s="17"/>
      <c r="Q1906" s="17"/>
      <c r="R1906" s="4"/>
    </row>
    <row r="1907" spans="1:18" x14ac:dyDescent="0.3">
      <c r="A1907" s="10">
        <v>44276.416666666664</v>
      </c>
      <c r="B1907" s="5">
        <v>44276.416666666664</v>
      </c>
      <c r="C1907" s="6">
        <v>36452.77734375</v>
      </c>
      <c r="D1907" s="6">
        <v>2119.179443359375</v>
      </c>
      <c r="E1907" s="6">
        <v>5909</v>
      </c>
      <c r="F1907" s="6">
        <v>5.8134924079323085</v>
      </c>
      <c r="G1907" s="6">
        <v>35.863</v>
      </c>
      <c r="H1907" s="6">
        <v>102.238</v>
      </c>
      <c r="I1907">
        <v>5.069</v>
      </c>
      <c r="J1907" s="10">
        <v>44276.416666666664</v>
      </c>
      <c r="K1907" s="36">
        <f t="shared" si="29"/>
        <v>0.22730287139332833</v>
      </c>
      <c r="N1907" s="4"/>
      <c r="O1907" s="17"/>
      <c r="P1907" s="17"/>
      <c r="Q1907" s="17"/>
      <c r="R1907" s="4"/>
    </row>
    <row r="1908" spans="1:18" x14ac:dyDescent="0.3">
      <c r="A1908" s="10">
        <v>44276.458333333336</v>
      </c>
      <c r="B1908" s="5">
        <v>44276.458333333336</v>
      </c>
      <c r="C1908" s="6">
        <v>36013.17578125</v>
      </c>
      <c r="D1908" s="6">
        <v>1926.1578369140625</v>
      </c>
      <c r="E1908" s="6">
        <v>5909</v>
      </c>
      <c r="F1908" s="6">
        <v>5.3484809243535327</v>
      </c>
      <c r="G1908" s="6">
        <v>32.597000000000001</v>
      </c>
      <c r="H1908" s="6">
        <v>-193.02199999999999</v>
      </c>
      <c r="I1908">
        <v>-9.1080000000000005</v>
      </c>
      <c r="J1908" s="10">
        <v>44276.458333333336</v>
      </c>
      <c r="K1908" s="36">
        <f t="shared" si="29"/>
        <v>0.20660267403196397</v>
      </c>
      <c r="N1908" s="4"/>
      <c r="O1908" s="17"/>
      <c r="P1908" s="17"/>
      <c r="Q1908" s="17"/>
      <c r="R1908" s="4"/>
    </row>
    <row r="1909" spans="1:18" x14ac:dyDescent="0.3">
      <c r="A1909" s="10">
        <v>44276.5</v>
      </c>
      <c r="B1909" s="5">
        <v>44276.5</v>
      </c>
      <c r="C1909" s="6">
        <v>35566.24609375</v>
      </c>
      <c r="D1909" s="6">
        <v>1910.69775390625</v>
      </c>
      <c r="E1909" s="6">
        <v>5909</v>
      </c>
      <c r="F1909" s="6">
        <v>5.3722221593749078</v>
      </c>
      <c r="G1909" s="6">
        <v>32.335000000000001</v>
      </c>
      <c r="H1909" s="6">
        <v>-15.46</v>
      </c>
      <c r="I1909">
        <v>-0.80300000000000005</v>
      </c>
      <c r="J1909" s="10">
        <v>44276.5</v>
      </c>
      <c r="K1909" s="36">
        <f t="shared" si="29"/>
        <v>0.20494209481926418</v>
      </c>
      <c r="N1909" s="4"/>
      <c r="O1909" s="17"/>
      <c r="P1909" s="17"/>
      <c r="Q1909" s="17"/>
      <c r="R1909" s="4"/>
    </row>
    <row r="1910" spans="1:18" x14ac:dyDescent="0.3">
      <c r="A1910" s="10">
        <v>44276.541666666664</v>
      </c>
      <c r="B1910" s="5">
        <v>44276.541666666664</v>
      </c>
      <c r="C1910" s="6">
        <v>35296.35546875</v>
      </c>
      <c r="D1910" s="6">
        <v>2641.8203125</v>
      </c>
      <c r="E1910" s="6">
        <v>5909</v>
      </c>
      <c r="F1910" s="6">
        <v>7.4846829861484236</v>
      </c>
      <c r="G1910" s="6">
        <v>44.707999999999998</v>
      </c>
      <c r="H1910" s="6">
        <v>731.12300000000005</v>
      </c>
      <c r="I1910">
        <v>38.265000000000001</v>
      </c>
      <c r="J1910" s="10">
        <v>44276.541666666664</v>
      </c>
      <c r="K1910" s="36">
        <f t="shared" si="29"/>
        <v>0.28336326504344095</v>
      </c>
      <c r="N1910" s="4"/>
      <c r="O1910" s="17"/>
      <c r="P1910" s="17"/>
      <c r="Q1910" s="17"/>
      <c r="R1910" s="4"/>
    </row>
    <row r="1911" spans="1:18" x14ac:dyDescent="0.3">
      <c r="A1911" s="10">
        <v>44276.583333333336</v>
      </c>
      <c r="B1911" s="5">
        <v>44276.583333333336</v>
      </c>
      <c r="C1911" s="6">
        <v>34988.74609375</v>
      </c>
      <c r="D1911" s="6">
        <v>3187.71337890625</v>
      </c>
      <c r="E1911" s="6">
        <v>5909</v>
      </c>
      <c r="F1911" s="6">
        <v>9.1106819614655112</v>
      </c>
      <c r="G1911" s="6">
        <v>53.945999999999998</v>
      </c>
      <c r="H1911" s="6">
        <v>545.89300000000003</v>
      </c>
      <c r="I1911">
        <v>20.664000000000001</v>
      </c>
      <c r="J1911" s="10">
        <v>44276.583333333336</v>
      </c>
      <c r="K1911" s="36">
        <f t="shared" si="29"/>
        <v>0.34191452751260321</v>
      </c>
      <c r="N1911" s="4"/>
      <c r="O1911" s="17"/>
      <c r="P1911" s="17"/>
      <c r="Q1911" s="17"/>
      <c r="R1911" s="4"/>
    </row>
    <row r="1912" spans="1:18" x14ac:dyDescent="0.3">
      <c r="A1912" s="10">
        <v>44276.625</v>
      </c>
      <c r="B1912" s="5">
        <v>44276.625</v>
      </c>
      <c r="C1912" s="6">
        <v>35122.71875</v>
      </c>
      <c r="D1912" s="6">
        <v>2811.951904296875</v>
      </c>
      <c r="E1912" s="6">
        <v>5909</v>
      </c>
      <c r="F1912" s="6">
        <v>8.0060769905429812</v>
      </c>
      <c r="G1912" s="6">
        <v>47.587000000000003</v>
      </c>
      <c r="H1912" s="6">
        <v>-375.76100000000002</v>
      </c>
      <c r="I1912">
        <v>-11.788</v>
      </c>
      <c r="J1912" s="10">
        <v>44276.625</v>
      </c>
      <c r="K1912" s="36">
        <f t="shared" si="29"/>
        <v>0.30161062211734424</v>
      </c>
      <c r="N1912" s="4"/>
      <c r="O1912" s="17"/>
      <c r="P1912" s="17"/>
      <c r="Q1912" s="17"/>
      <c r="R1912" s="4"/>
    </row>
    <row r="1913" spans="1:18" x14ac:dyDescent="0.3">
      <c r="A1913" s="10">
        <v>44276.666666666664</v>
      </c>
      <c r="B1913" s="5">
        <v>44276.666666666664</v>
      </c>
      <c r="C1913" s="6">
        <v>35600.703125</v>
      </c>
      <c r="D1913" s="6">
        <v>2343.05322265625</v>
      </c>
      <c r="E1913" s="6">
        <v>5909</v>
      </c>
      <c r="F1913" s="6">
        <v>6.5814801871451802</v>
      </c>
      <c r="G1913" s="6">
        <v>39.652000000000001</v>
      </c>
      <c r="H1913" s="6">
        <v>-468.899</v>
      </c>
      <c r="I1913">
        <v>-16.675000000000001</v>
      </c>
      <c r="J1913" s="10">
        <v>44276.666666666664</v>
      </c>
      <c r="K1913" s="36">
        <f t="shared" si="29"/>
        <v>0.25131788909149416</v>
      </c>
      <c r="N1913" s="4"/>
      <c r="O1913" s="17"/>
      <c r="P1913" s="17"/>
      <c r="Q1913" s="17"/>
      <c r="R1913" s="4"/>
    </row>
    <row r="1914" spans="1:18" x14ac:dyDescent="0.3">
      <c r="A1914" s="10">
        <v>44276.708333333336</v>
      </c>
      <c r="B1914" s="5">
        <v>44276.708333333336</v>
      </c>
      <c r="C1914" s="6">
        <v>36293.66796875</v>
      </c>
      <c r="D1914" s="6">
        <v>2025.5631103515625</v>
      </c>
      <c r="E1914" s="6">
        <v>5909</v>
      </c>
      <c r="F1914" s="6">
        <v>5.5810371993694234</v>
      </c>
      <c r="G1914" s="6">
        <v>34.279000000000003</v>
      </c>
      <c r="H1914" s="6">
        <v>-317.49</v>
      </c>
      <c r="I1914">
        <v>-13.55</v>
      </c>
      <c r="J1914" s="10">
        <v>44276.708333333336</v>
      </c>
      <c r="K1914" s="36">
        <f t="shared" si="29"/>
        <v>0.21726333905395262</v>
      </c>
      <c r="N1914" s="4"/>
      <c r="O1914" s="17"/>
      <c r="P1914" s="17"/>
      <c r="Q1914" s="17"/>
      <c r="R1914" s="4"/>
    </row>
    <row r="1915" spans="1:18" x14ac:dyDescent="0.3">
      <c r="A1915" s="10">
        <v>44276.75</v>
      </c>
      <c r="B1915" s="5">
        <v>44276.75</v>
      </c>
      <c r="C1915" s="6">
        <v>36822.25390625</v>
      </c>
      <c r="D1915" s="6">
        <v>1079.277099609375</v>
      </c>
      <c r="E1915" s="6">
        <v>5909</v>
      </c>
      <c r="F1915" s="6">
        <v>2.9310457267423944</v>
      </c>
      <c r="G1915" s="6">
        <v>18.263999999999999</v>
      </c>
      <c r="H1915" s="6">
        <v>-946.28599999999994</v>
      </c>
      <c r="I1915">
        <v>-46.716999999999999</v>
      </c>
      <c r="J1915" s="10">
        <v>44276.75</v>
      </c>
      <c r="K1915" s="36">
        <f t="shared" si="29"/>
        <v>0.11575885015552932</v>
      </c>
      <c r="N1915" s="4"/>
      <c r="O1915" s="17"/>
      <c r="P1915" s="17"/>
      <c r="Q1915" s="17"/>
      <c r="R1915" s="4"/>
    </row>
    <row r="1916" spans="1:18" x14ac:dyDescent="0.3">
      <c r="A1916" s="10">
        <v>44276.791666666664</v>
      </c>
      <c r="B1916" s="5">
        <v>44276.791666666664</v>
      </c>
      <c r="C1916" s="6">
        <v>37031.16015625</v>
      </c>
      <c r="D1916" s="6">
        <v>690.078125</v>
      </c>
      <c r="E1916" s="6">
        <v>5909</v>
      </c>
      <c r="F1916" s="6">
        <v>1.8635066308705177</v>
      </c>
      <c r="G1916" s="6">
        <v>11.678000000000001</v>
      </c>
      <c r="H1916" s="6">
        <v>-389.19900000000001</v>
      </c>
      <c r="I1916">
        <v>-36.061</v>
      </c>
      <c r="J1916" s="10">
        <v>44276.791666666664</v>
      </c>
      <c r="K1916" s="36">
        <f t="shared" si="29"/>
        <v>7.4016198648503714E-2</v>
      </c>
      <c r="N1916" s="4"/>
      <c r="O1916" s="17"/>
      <c r="P1916" s="17"/>
      <c r="Q1916" s="17"/>
      <c r="R1916" s="4"/>
    </row>
    <row r="1917" spans="1:18" x14ac:dyDescent="0.3">
      <c r="A1917" s="10">
        <v>44276.833333333336</v>
      </c>
      <c r="B1917" s="5">
        <v>44276.833333333336</v>
      </c>
      <c r="C1917" s="6">
        <v>38283.82421875</v>
      </c>
      <c r="D1917" s="6">
        <v>95.954475402832031</v>
      </c>
      <c r="E1917" s="6">
        <v>5909</v>
      </c>
      <c r="F1917" s="6">
        <v>0.25063973456402272</v>
      </c>
      <c r="G1917" s="6">
        <v>1.623</v>
      </c>
      <c r="H1917" s="6">
        <v>-594.12400000000002</v>
      </c>
      <c r="I1917">
        <v>-86.094999999999999</v>
      </c>
      <c r="J1917" s="10">
        <v>44276.833333333336</v>
      </c>
      <c r="K1917" s="36">
        <f t="shared" si="29"/>
        <v>1.0286717794701276E-2</v>
      </c>
      <c r="N1917" s="4"/>
      <c r="O1917" s="17"/>
      <c r="P1917" s="17"/>
      <c r="Q1917" s="17"/>
      <c r="R1917" s="4"/>
    </row>
    <row r="1918" spans="1:18" x14ac:dyDescent="0.3">
      <c r="A1918" s="10">
        <v>44276.875</v>
      </c>
      <c r="B1918" s="5">
        <v>44276.875</v>
      </c>
      <c r="C1918" s="6">
        <v>38443.0859375</v>
      </c>
      <c r="D1918" s="6">
        <v>95.954475402832031</v>
      </c>
      <c r="E1918" s="6">
        <v>5909</v>
      </c>
      <c r="F1918" s="6">
        <v>0.24960138621242037</v>
      </c>
      <c r="G1918" s="6">
        <v>1.623</v>
      </c>
      <c r="H1918" s="6">
        <v>0</v>
      </c>
      <c r="I1918">
        <v>0</v>
      </c>
      <c r="J1918" s="10">
        <v>44276.875</v>
      </c>
      <c r="K1918" s="36">
        <f t="shared" si="29"/>
        <v>1.0286717794701276E-2</v>
      </c>
      <c r="N1918" s="4"/>
      <c r="O1918" s="17"/>
      <c r="P1918" s="17"/>
      <c r="Q1918" s="17"/>
      <c r="R1918" s="4"/>
    </row>
    <row r="1919" spans="1:18" x14ac:dyDescent="0.3">
      <c r="A1919" s="10">
        <v>44276.916666666664</v>
      </c>
      <c r="B1919" s="5">
        <v>44276.916666666664</v>
      </c>
      <c r="C1919" s="6">
        <v>36942.7109375</v>
      </c>
      <c r="D1919" s="6">
        <v>5.4471526294946671E-2</v>
      </c>
      <c r="E1919" s="6">
        <v>5909</v>
      </c>
      <c r="F1919" s="6">
        <v>1.4744864389379023E-4</v>
      </c>
      <c r="G1919" s="6">
        <v>0</v>
      </c>
      <c r="H1919" s="6">
        <v>-95.9</v>
      </c>
      <c r="I1919">
        <v>-99.942999999999998</v>
      </c>
      <c r="J1919" s="10">
        <v>44276.916666666664</v>
      </c>
      <c r="K1919" s="36">
        <f t="shared" si="29"/>
        <v>0</v>
      </c>
      <c r="N1919" s="4"/>
      <c r="O1919" s="17"/>
      <c r="P1919" s="17"/>
      <c r="Q1919" s="17"/>
      <c r="R1919" s="4"/>
    </row>
    <row r="1920" spans="1:18" x14ac:dyDescent="0.3">
      <c r="A1920" s="10">
        <v>44276.958333333336</v>
      </c>
      <c r="B1920" s="5">
        <v>44276.958333333336</v>
      </c>
      <c r="C1920" s="6">
        <v>34582.76953125</v>
      </c>
      <c r="D1920" s="6">
        <v>5.4471526294946671E-2</v>
      </c>
      <c r="E1920" s="6">
        <v>5909</v>
      </c>
      <c r="F1920" s="6">
        <v>1.5751059569050596E-4</v>
      </c>
      <c r="G1920" s="6">
        <v>0</v>
      </c>
      <c r="H1920" s="6">
        <v>0</v>
      </c>
      <c r="I1920">
        <v>0</v>
      </c>
      <c r="J1920" s="10">
        <v>44276.958333333336</v>
      </c>
      <c r="K1920" s="36">
        <f t="shared" si="29"/>
        <v>0</v>
      </c>
      <c r="N1920" s="4"/>
      <c r="O1920" s="17"/>
      <c r="P1920" s="17"/>
      <c r="Q1920" s="17"/>
      <c r="R1920" s="4"/>
    </row>
    <row r="1921" spans="1:18" x14ac:dyDescent="0.3">
      <c r="A1921" s="10">
        <v>44277</v>
      </c>
      <c r="B1921" s="5">
        <v>44277</v>
      </c>
      <c r="C1921" s="6">
        <v>32769.76953125</v>
      </c>
      <c r="D1921" s="6">
        <v>5.4471526294946671E-2</v>
      </c>
      <c r="E1921" s="6">
        <v>5909</v>
      </c>
      <c r="F1921" s="6">
        <v>1.6622492948264826E-4</v>
      </c>
      <c r="G1921" s="6">
        <v>0</v>
      </c>
      <c r="H1921" s="6">
        <v>0</v>
      </c>
      <c r="I1921">
        <v>0</v>
      </c>
      <c r="J1921" s="10">
        <v>44277</v>
      </c>
      <c r="K1921" s="36">
        <f t="shared" si="29"/>
        <v>0</v>
      </c>
      <c r="N1921" s="4"/>
      <c r="O1921" s="17"/>
      <c r="P1921" s="17"/>
      <c r="Q1921" s="17"/>
      <c r="R1921" s="4"/>
    </row>
    <row r="1922" spans="1:18" x14ac:dyDescent="0.3">
      <c r="A1922" s="10">
        <v>44277.041666666664</v>
      </c>
      <c r="B1922" s="5">
        <v>44277.041666666664</v>
      </c>
      <c r="C1922" s="6">
        <v>31250.51171875</v>
      </c>
      <c r="D1922" s="6">
        <v>5.4471526294946671E-2</v>
      </c>
      <c r="E1922" s="6">
        <v>5909</v>
      </c>
      <c r="F1922" s="6">
        <v>1.7430602988259002E-4</v>
      </c>
      <c r="G1922" s="6">
        <v>0</v>
      </c>
      <c r="H1922" s="6">
        <v>0</v>
      </c>
      <c r="I1922">
        <v>0</v>
      </c>
      <c r="J1922" s="10">
        <v>44277.041666666664</v>
      </c>
      <c r="K1922" s="36">
        <f t="shared" si="29"/>
        <v>0</v>
      </c>
      <c r="N1922" s="4"/>
      <c r="O1922" s="17"/>
      <c r="P1922" s="17"/>
      <c r="Q1922" s="17"/>
      <c r="R1922" s="4"/>
    </row>
    <row r="1923" spans="1:18" x14ac:dyDescent="0.3">
      <c r="A1923" s="10">
        <v>44277.083333333336</v>
      </c>
      <c r="B1923" s="5">
        <v>44277.083333333336</v>
      </c>
      <c r="C1923" s="6">
        <v>30487.5078125</v>
      </c>
      <c r="D1923" s="6">
        <v>5.4471526294946671E-2</v>
      </c>
      <c r="E1923" s="6">
        <v>5909</v>
      </c>
      <c r="F1923" s="6">
        <v>1.7866834714713259E-4</v>
      </c>
      <c r="G1923" s="6">
        <v>0</v>
      </c>
      <c r="H1923" s="6">
        <v>0</v>
      </c>
      <c r="I1923">
        <v>0</v>
      </c>
      <c r="J1923" s="10">
        <v>44277.083333333336</v>
      </c>
      <c r="K1923" s="36">
        <f t="shared" ref="K1923:K1986" si="30">G1923*E1923/$O$1/100</f>
        <v>0</v>
      </c>
      <c r="N1923" s="4"/>
      <c r="O1923" s="17"/>
      <c r="P1923" s="17"/>
      <c r="Q1923" s="17"/>
      <c r="R1923" s="4"/>
    </row>
    <row r="1924" spans="1:18" x14ac:dyDescent="0.3">
      <c r="A1924" s="10">
        <v>44277.125</v>
      </c>
      <c r="B1924" s="5">
        <v>44277.125</v>
      </c>
      <c r="C1924" s="6">
        <v>30154.8828125</v>
      </c>
      <c r="D1924" s="6">
        <v>5.4471526294946671E-2</v>
      </c>
      <c r="E1924" s="6">
        <v>5909</v>
      </c>
      <c r="F1924" s="6">
        <v>1.8063915762380869E-4</v>
      </c>
      <c r="G1924" s="6">
        <v>0</v>
      </c>
      <c r="H1924" s="6">
        <v>0</v>
      </c>
      <c r="I1924">
        <v>0</v>
      </c>
      <c r="J1924" s="10">
        <v>44277.125</v>
      </c>
      <c r="K1924" s="36">
        <f t="shared" si="30"/>
        <v>0</v>
      </c>
      <c r="N1924" s="4"/>
      <c r="O1924" s="17"/>
      <c r="P1924" s="17"/>
      <c r="Q1924" s="17"/>
      <c r="R1924" s="4"/>
    </row>
    <row r="1925" spans="1:18" x14ac:dyDescent="0.3">
      <c r="A1925" s="10">
        <v>44277.166666666664</v>
      </c>
      <c r="B1925" s="5">
        <v>44277.166666666664</v>
      </c>
      <c r="C1925" s="6">
        <v>30436.642578125</v>
      </c>
      <c r="D1925" s="6">
        <v>5.4471526294946671E-2</v>
      </c>
      <c r="E1925" s="6">
        <v>5909</v>
      </c>
      <c r="F1925" s="6">
        <v>1.7896693485534339E-4</v>
      </c>
      <c r="G1925" s="6">
        <v>0</v>
      </c>
      <c r="H1925" s="6">
        <v>0</v>
      </c>
      <c r="I1925">
        <v>0</v>
      </c>
      <c r="J1925" s="10">
        <v>44277.166666666664</v>
      </c>
      <c r="K1925" s="36">
        <f t="shared" si="30"/>
        <v>0</v>
      </c>
      <c r="N1925" s="4"/>
      <c r="O1925" s="17"/>
      <c r="P1925" s="17"/>
      <c r="Q1925" s="17"/>
      <c r="R1925" s="4"/>
    </row>
    <row r="1926" spans="1:18" x14ac:dyDescent="0.3">
      <c r="A1926" s="10">
        <v>44277.208333333336</v>
      </c>
      <c r="B1926" s="5">
        <v>44277.208333333336</v>
      </c>
      <c r="C1926" s="6">
        <v>31369.87109375</v>
      </c>
      <c r="D1926" s="6">
        <v>5.4471526294946671E-2</v>
      </c>
      <c r="E1926" s="6">
        <v>5909</v>
      </c>
      <c r="F1926" s="6">
        <v>1.7364281202226345E-4</v>
      </c>
      <c r="G1926" s="6">
        <v>0</v>
      </c>
      <c r="H1926" s="6">
        <v>0</v>
      </c>
      <c r="I1926">
        <v>0</v>
      </c>
      <c r="J1926" s="10">
        <v>44277.208333333336</v>
      </c>
      <c r="K1926" s="36">
        <f t="shared" si="30"/>
        <v>0</v>
      </c>
      <c r="N1926" s="4"/>
      <c r="O1926" s="17"/>
      <c r="P1926" s="17"/>
      <c r="Q1926" s="17"/>
      <c r="R1926" s="4"/>
    </row>
    <row r="1927" spans="1:18" x14ac:dyDescent="0.3">
      <c r="A1927" s="10">
        <v>44277.25</v>
      </c>
      <c r="B1927" s="5">
        <v>44277.25</v>
      </c>
      <c r="C1927" s="6">
        <v>33680.4375</v>
      </c>
      <c r="D1927" s="6">
        <v>5.4471526294946671E-2</v>
      </c>
      <c r="E1927" s="6">
        <v>5909</v>
      </c>
      <c r="F1927" s="6">
        <v>1.6173045939485396E-4</v>
      </c>
      <c r="G1927" s="6">
        <v>0</v>
      </c>
      <c r="H1927" s="6">
        <v>0</v>
      </c>
      <c r="I1927">
        <v>0</v>
      </c>
      <c r="J1927" s="10">
        <v>44277.25</v>
      </c>
      <c r="K1927" s="36">
        <f t="shared" si="30"/>
        <v>0</v>
      </c>
      <c r="N1927" s="4"/>
      <c r="O1927" s="17"/>
      <c r="P1927" s="17"/>
      <c r="Q1927" s="17"/>
      <c r="R1927" s="4"/>
    </row>
    <row r="1928" spans="1:18" x14ac:dyDescent="0.3">
      <c r="A1928" s="10">
        <v>44277.291666666664</v>
      </c>
      <c r="B1928" s="5">
        <v>44277.291666666664</v>
      </c>
      <c r="C1928" s="6">
        <v>36570.9296875</v>
      </c>
      <c r="D1928" s="6">
        <v>5.4471526294946671E-2</v>
      </c>
      <c r="E1928" s="6">
        <v>5909</v>
      </c>
      <c r="F1928" s="6">
        <v>1.4894761156035124E-4</v>
      </c>
      <c r="G1928" s="6">
        <v>0</v>
      </c>
      <c r="H1928" s="6">
        <v>0</v>
      </c>
      <c r="I1928">
        <v>0</v>
      </c>
      <c r="J1928" s="10">
        <v>44277.291666666664</v>
      </c>
      <c r="K1928" s="36">
        <f t="shared" si="30"/>
        <v>0</v>
      </c>
      <c r="N1928" s="4"/>
      <c r="O1928" s="17"/>
      <c r="P1928" s="17"/>
      <c r="Q1928" s="17"/>
      <c r="R1928" s="4"/>
    </row>
    <row r="1929" spans="1:18" x14ac:dyDescent="0.3">
      <c r="A1929" s="10">
        <v>44277.333333333336</v>
      </c>
      <c r="B1929" s="5">
        <v>44277.333333333336</v>
      </c>
      <c r="C1929" s="6">
        <v>37492.75390625</v>
      </c>
      <c r="D1929" s="6">
        <v>24.022211074829102</v>
      </c>
      <c r="E1929" s="6">
        <v>5909</v>
      </c>
      <c r="F1929" s="6">
        <v>6.4071610036691984E-2</v>
      </c>
      <c r="G1929" s="6">
        <v>0.40600000000000003</v>
      </c>
      <c r="H1929" s="6">
        <v>23.968</v>
      </c>
      <c r="I1929">
        <v>44000.97</v>
      </c>
      <c r="J1929" s="10">
        <v>44277.333333333336</v>
      </c>
      <c r="K1929" s="36">
        <f t="shared" si="30"/>
        <v>2.5732639708248416E-3</v>
      </c>
      <c r="N1929" s="4"/>
      <c r="O1929" s="17"/>
      <c r="P1929" s="17"/>
      <c r="Q1929" s="17"/>
      <c r="R1929" s="4"/>
    </row>
    <row r="1930" spans="1:18" x14ac:dyDescent="0.3">
      <c r="A1930" s="10">
        <v>44277.375</v>
      </c>
      <c r="B1930" s="5">
        <v>44277.375</v>
      </c>
      <c r="C1930" s="6">
        <v>38186.84765625</v>
      </c>
      <c r="D1930" s="6">
        <v>200.31330871582031</v>
      </c>
      <c r="E1930" s="6">
        <v>5909</v>
      </c>
      <c r="F1930" s="6">
        <v>0.5245609968096836</v>
      </c>
      <c r="G1930" s="6">
        <v>3.3889999999999998</v>
      </c>
      <c r="H1930" s="6">
        <v>176.291</v>
      </c>
      <c r="I1930">
        <v>733.86699999999996</v>
      </c>
      <c r="J1930" s="10">
        <v>44277.375</v>
      </c>
      <c r="K1930" s="36">
        <f t="shared" si="30"/>
        <v>2.147978225892953E-2</v>
      </c>
      <c r="N1930" s="4"/>
      <c r="O1930" s="17"/>
      <c r="P1930" s="17"/>
      <c r="Q1930" s="17"/>
      <c r="R1930" s="4"/>
    </row>
    <row r="1931" spans="1:18" x14ac:dyDescent="0.3">
      <c r="A1931" s="10">
        <v>44277.416666666664</v>
      </c>
      <c r="B1931" s="5">
        <v>44277.416666666664</v>
      </c>
      <c r="C1931" s="6">
        <v>38845.5390625</v>
      </c>
      <c r="D1931" s="6">
        <v>895.37957763671875</v>
      </c>
      <c r="E1931" s="6">
        <v>5909</v>
      </c>
      <c r="F1931" s="6">
        <v>2.3049740053706294</v>
      </c>
      <c r="G1931" s="6">
        <v>15.151999999999999</v>
      </c>
      <c r="H1931" s="6">
        <v>695.06600000000003</v>
      </c>
      <c r="I1931">
        <v>346.98899999999998</v>
      </c>
      <c r="J1931" s="10">
        <v>44277.416666666664</v>
      </c>
      <c r="K1931" s="36">
        <f t="shared" si="30"/>
        <v>9.6034718438270925E-2</v>
      </c>
      <c r="N1931" s="4"/>
      <c r="O1931" s="17"/>
      <c r="P1931" s="17"/>
      <c r="Q1931" s="17"/>
      <c r="R1931" s="4"/>
    </row>
    <row r="1932" spans="1:18" x14ac:dyDescent="0.3">
      <c r="A1932" s="10">
        <v>44277.458333333336</v>
      </c>
      <c r="B1932" s="5">
        <v>44277.458333333336</v>
      </c>
      <c r="C1932" s="6">
        <v>39327.77734375</v>
      </c>
      <c r="D1932" s="6">
        <v>1992.068115234375</v>
      </c>
      <c r="E1932" s="6">
        <v>5909</v>
      </c>
      <c r="F1932" s="6">
        <v>5.0652954470892722</v>
      </c>
      <c r="G1932" s="6">
        <v>33.712000000000003</v>
      </c>
      <c r="H1932" s="6">
        <v>1096.6890000000001</v>
      </c>
      <c r="I1932">
        <v>122.483</v>
      </c>
      <c r="J1932" s="10">
        <v>44277.458333333336</v>
      </c>
      <c r="K1932" s="36">
        <f t="shared" si="30"/>
        <v>0.21366964281883516</v>
      </c>
      <c r="N1932" s="4"/>
      <c r="O1932" s="17"/>
      <c r="P1932" s="17"/>
      <c r="Q1932" s="17"/>
      <c r="R1932" s="4"/>
    </row>
    <row r="1933" spans="1:18" x14ac:dyDescent="0.3">
      <c r="A1933" s="10">
        <v>44277.5</v>
      </c>
      <c r="B1933" s="5">
        <v>44277.5</v>
      </c>
      <c r="C1933" s="6">
        <v>39815.453125</v>
      </c>
      <c r="D1933" s="6">
        <v>1132.3590087890625</v>
      </c>
      <c r="E1933" s="6">
        <v>5909</v>
      </c>
      <c r="F1933" s="6">
        <v>2.8440188919463978</v>
      </c>
      <c r="G1933" s="6">
        <v>19.163</v>
      </c>
      <c r="H1933" s="6">
        <v>-859.70899999999995</v>
      </c>
      <c r="I1933">
        <v>-43.156999999999996</v>
      </c>
      <c r="J1933" s="10">
        <v>44277.5</v>
      </c>
      <c r="K1933" s="36">
        <f t="shared" si="30"/>
        <v>0.12145679180521292</v>
      </c>
      <c r="N1933" s="4"/>
      <c r="O1933" s="17"/>
      <c r="P1933" s="17"/>
      <c r="Q1933" s="17"/>
      <c r="R1933" s="4"/>
    </row>
    <row r="1934" spans="1:18" x14ac:dyDescent="0.3">
      <c r="A1934" s="10">
        <v>44277.541666666664</v>
      </c>
      <c r="B1934" s="5">
        <v>44277.541666666664</v>
      </c>
      <c r="C1934" s="6">
        <v>39871.4765625</v>
      </c>
      <c r="D1934" s="6">
        <v>2042.640625</v>
      </c>
      <c r="E1934" s="6">
        <v>5909</v>
      </c>
      <c r="F1934" s="6">
        <v>5.1230624022616418</v>
      </c>
      <c r="G1934" s="6">
        <v>34.567999999999998</v>
      </c>
      <c r="H1934" s="6">
        <v>910.28200000000004</v>
      </c>
      <c r="I1934">
        <v>80.388000000000005</v>
      </c>
      <c r="J1934" s="10">
        <v>44277.541666666664</v>
      </c>
      <c r="K1934" s="36">
        <f t="shared" si="30"/>
        <v>0.21909504665880078</v>
      </c>
      <c r="N1934" s="4"/>
      <c r="O1934" s="17"/>
      <c r="P1934" s="17"/>
      <c r="Q1934" s="17"/>
      <c r="R1934" s="4"/>
    </row>
    <row r="1935" spans="1:18" x14ac:dyDescent="0.3">
      <c r="A1935" s="10">
        <v>44277.583333333336</v>
      </c>
      <c r="B1935" s="5">
        <v>44277.583333333336</v>
      </c>
      <c r="C1935" s="6">
        <v>39925.17578125</v>
      </c>
      <c r="D1935" s="6">
        <v>2570.060546875</v>
      </c>
      <c r="E1935" s="6">
        <v>5909</v>
      </c>
      <c r="F1935" s="6">
        <v>6.4371928152711453</v>
      </c>
      <c r="G1935" s="6">
        <v>43.494</v>
      </c>
      <c r="H1935" s="6">
        <v>527.41999999999996</v>
      </c>
      <c r="I1935">
        <v>25.82</v>
      </c>
      <c r="J1935" s="10">
        <v>44277.583333333336</v>
      </c>
      <c r="K1935" s="36">
        <f t="shared" si="30"/>
        <v>0.27566882548535881</v>
      </c>
      <c r="N1935" s="4"/>
      <c r="O1935" s="17"/>
      <c r="P1935" s="17"/>
      <c r="Q1935" s="17"/>
      <c r="R1935" s="4"/>
    </row>
    <row r="1936" spans="1:18" x14ac:dyDescent="0.3">
      <c r="A1936" s="10">
        <v>44277.625</v>
      </c>
      <c r="B1936" s="5">
        <v>44277.625</v>
      </c>
      <c r="C1936" s="6">
        <v>39934.93359375</v>
      </c>
      <c r="D1936" s="6">
        <v>2868.57666015625</v>
      </c>
      <c r="E1936" s="6">
        <v>5909</v>
      </c>
      <c r="F1936" s="6">
        <v>7.1831261555051027</v>
      </c>
      <c r="G1936" s="6">
        <v>48.545000000000002</v>
      </c>
      <c r="H1936" s="6">
        <v>298.51600000000002</v>
      </c>
      <c r="I1936">
        <v>11.615</v>
      </c>
      <c r="J1936" s="10">
        <v>44277.625</v>
      </c>
      <c r="K1936" s="36">
        <f t="shared" si="30"/>
        <v>0.30768251099431515</v>
      </c>
      <c r="N1936" s="4"/>
      <c r="O1936" s="17"/>
      <c r="P1936" s="17"/>
      <c r="Q1936" s="17"/>
      <c r="R1936" s="4"/>
    </row>
    <row r="1937" spans="1:18" x14ac:dyDescent="0.3">
      <c r="A1937" s="10">
        <v>44277.666666666664</v>
      </c>
      <c r="B1937" s="5">
        <v>44277.666666666664</v>
      </c>
      <c r="C1937" s="6">
        <v>39790.078125</v>
      </c>
      <c r="D1937" s="6">
        <v>3577.11328125</v>
      </c>
      <c r="E1937" s="6">
        <v>5909</v>
      </c>
      <c r="F1937" s="6">
        <v>8.989962950091595</v>
      </c>
      <c r="G1937" s="6">
        <v>60.536000000000001</v>
      </c>
      <c r="H1937" s="6">
        <v>708.53700000000003</v>
      </c>
      <c r="I1937">
        <v>24.7</v>
      </c>
      <c r="J1937" s="10">
        <v>44277.666666666664</v>
      </c>
      <c r="K1937" s="36">
        <f t="shared" si="30"/>
        <v>0.3836825313740212</v>
      </c>
      <c r="N1937" s="4"/>
      <c r="O1937" s="17"/>
      <c r="P1937" s="17"/>
      <c r="Q1937" s="17"/>
      <c r="R1937" s="4"/>
    </row>
    <row r="1938" spans="1:18" x14ac:dyDescent="0.3">
      <c r="A1938" s="10">
        <v>44277.708333333336</v>
      </c>
      <c r="B1938" s="5">
        <v>44277.708333333336</v>
      </c>
      <c r="C1938" s="6">
        <v>39021.6484375</v>
      </c>
      <c r="D1938" s="6">
        <v>2684.365478515625</v>
      </c>
      <c r="E1938" s="6">
        <v>5909</v>
      </c>
      <c r="F1938" s="6">
        <v>6.8791698608404674</v>
      </c>
      <c r="G1938" s="6">
        <v>45.427999999999997</v>
      </c>
      <c r="H1938" s="6">
        <v>-892.74800000000005</v>
      </c>
      <c r="I1938">
        <v>-24.957000000000001</v>
      </c>
      <c r="J1938" s="10">
        <v>44277.708333333336</v>
      </c>
      <c r="K1938" s="36">
        <f t="shared" si="30"/>
        <v>0.28792668883406625</v>
      </c>
      <c r="N1938" s="4"/>
      <c r="O1938" s="17"/>
      <c r="P1938" s="17"/>
      <c r="Q1938" s="17"/>
      <c r="R1938" s="4"/>
    </row>
    <row r="1939" spans="1:18" x14ac:dyDescent="0.3">
      <c r="A1939" s="10">
        <v>44277.75</v>
      </c>
      <c r="B1939" s="5">
        <v>44277.75</v>
      </c>
      <c r="C1939" s="6">
        <v>39628.17578125</v>
      </c>
      <c r="D1939" s="6">
        <v>2316.00244140625</v>
      </c>
      <c r="E1939" s="6">
        <v>5909</v>
      </c>
      <c r="F1939" s="6">
        <v>5.8443327146592052</v>
      </c>
      <c r="G1939" s="6">
        <v>39.194000000000003</v>
      </c>
      <c r="H1939" s="6">
        <v>-368.363</v>
      </c>
      <c r="I1939">
        <v>-13.723000000000001</v>
      </c>
      <c r="J1939" s="10">
        <v>44277.75</v>
      </c>
      <c r="K1939" s="36">
        <f t="shared" si="30"/>
        <v>0.24841504451356861</v>
      </c>
      <c r="N1939" s="4"/>
      <c r="O1939" s="17"/>
      <c r="P1939" s="17"/>
      <c r="Q1939" s="17"/>
      <c r="R1939" s="4"/>
    </row>
    <row r="1940" spans="1:18" x14ac:dyDescent="0.3">
      <c r="A1940" s="10">
        <v>44277.791666666664</v>
      </c>
      <c r="B1940" s="5">
        <v>44277.791666666664</v>
      </c>
      <c r="C1940" s="6">
        <v>39688.06640625</v>
      </c>
      <c r="D1940" s="6">
        <v>749.42822265625</v>
      </c>
      <c r="E1940" s="6">
        <v>5909</v>
      </c>
      <c r="F1940" s="6">
        <v>1.888296131600484</v>
      </c>
      <c r="G1940" s="6">
        <v>12.682</v>
      </c>
      <c r="H1940" s="6">
        <v>-1566.5740000000001</v>
      </c>
      <c r="I1940">
        <v>-67.641000000000005</v>
      </c>
      <c r="J1940" s="10">
        <v>44277.791666666664</v>
      </c>
      <c r="K1940" s="36">
        <f t="shared" si="30"/>
        <v>8.0379639600986805E-2</v>
      </c>
      <c r="N1940" s="4"/>
      <c r="O1940" s="17"/>
      <c r="P1940" s="17"/>
      <c r="Q1940" s="17"/>
      <c r="R1940" s="4"/>
    </row>
    <row r="1941" spans="1:18" x14ac:dyDescent="0.3">
      <c r="A1941" s="10">
        <v>44277.833333333336</v>
      </c>
      <c r="B1941" s="5">
        <v>44277.833333333336</v>
      </c>
      <c r="C1941" s="6">
        <v>40385.5</v>
      </c>
      <c r="D1941" s="6">
        <v>2.6730175018310547</v>
      </c>
      <c r="E1941" s="6">
        <v>5909</v>
      </c>
      <c r="F1941" s="6">
        <v>6.6187554984612164E-3</v>
      </c>
      <c r="G1941" s="6">
        <v>4.4999999999999998E-2</v>
      </c>
      <c r="H1941" s="6">
        <v>-746.755</v>
      </c>
      <c r="I1941">
        <v>-99.643000000000001</v>
      </c>
      <c r="J1941" s="10">
        <v>44277.833333333336</v>
      </c>
      <c r="K1941" s="36">
        <f t="shared" si="30"/>
        <v>2.8521398691408342E-4</v>
      </c>
      <c r="N1941" s="4"/>
      <c r="O1941" s="17"/>
      <c r="P1941" s="17"/>
      <c r="Q1941" s="17"/>
      <c r="R1941" s="4"/>
    </row>
    <row r="1942" spans="1:18" x14ac:dyDescent="0.3">
      <c r="A1942" s="10">
        <v>44277.875</v>
      </c>
      <c r="B1942" s="5">
        <v>44277.875</v>
      </c>
      <c r="C1942" s="6">
        <v>39868.4140625</v>
      </c>
      <c r="D1942" s="6">
        <v>1.8936015665531158E-2</v>
      </c>
      <c r="E1942" s="6">
        <v>5909</v>
      </c>
      <c r="F1942" s="6">
        <v>4.7496285244369087E-5</v>
      </c>
      <c r="G1942" s="6">
        <v>0</v>
      </c>
      <c r="H1942" s="6">
        <v>-2.6539999999999999</v>
      </c>
      <c r="I1942">
        <v>-99.289000000000001</v>
      </c>
      <c r="J1942" s="10">
        <v>44277.875</v>
      </c>
      <c r="K1942" s="36">
        <f t="shared" si="30"/>
        <v>0</v>
      </c>
      <c r="N1942" s="4"/>
      <c r="O1942" s="17"/>
      <c r="P1942" s="17"/>
      <c r="Q1942" s="17"/>
      <c r="R1942" s="4"/>
    </row>
    <row r="1943" spans="1:18" x14ac:dyDescent="0.3">
      <c r="A1943" s="10">
        <v>44277.916666666664</v>
      </c>
      <c r="B1943" s="5">
        <v>44277.916666666664</v>
      </c>
      <c r="C1943" s="6">
        <v>38353.76171875</v>
      </c>
      <c r="D1943" s="6">
        <v>1.8936015665531158E-2</v>
      </c>
      <c r="E1943" s="6">
        <v>5909</v>
      </c>
      <c r="F1943" s="6">
        <v>4.9371990691264869E-5</v>
      </c>
      <c r="G1943" s="6">
        <v>0</v>
      </c>
      <c r="H1943" s="6">
        <v>0</v>
      </c>
      <c r="I1943">
        <v>0</v>
      </c>
      <c r="J1943" s="10">
        <v>44277.916666666664</v>
      </c>
      <c r="K1943" s="36">
        <f t="shared" si="30"/>
        <v>0</v>
      </c>
      <c r="N1943" s="4"/>
      <c r="O1943" s="17"/>
      <c r="P1943" s="17"/>
      <c r="Q1943" s="17"/>
      <c r="R1943" s="4"/>
    </row>
    <row r="1944" spans="1:18" x14ac:dyDescent="0.3">
      <c r="A1944" s="10">
        <v>44277.958333333336</v>
      </c>
      <c r="B1944" s="5">
        <v>44277.958333333336</v>
      </c>
      <c r="C1944" s="6">
        <v>36023.30859375</v>
      </c>
      <c r="D1944" s="6">
        <v>1.8936015665531158E-2</v>
      </c>
      <c r="E1944" s="6">
        <v>5909</v>
      </c>
      <c r="F1944" s="6">
        <v>5.2566009077846159E-5</v>
      </c>
      <c r="G1944" s="6">
        <v>0</v>
      </c>
      <c r="H1944" s="6">
        <v>0</v>
      </c>
      <c r="I1944">
        <v>0</v>
      </c>
      <c r="J1944" s="10">
        <v>44277.958333333336</v>
      </c>
      <c r="K1944" s="36">
        <f t="shared" si="30"/>
        <v>0</v>
      </c>
      <c r="N1944" s="4"/>
      <c r="O1944" s="17"/>
      <c r="P1944" s="17"/>
      <c r="Q1944" s="17"/>
      <c r="R1944" s="4"/>
    </row>
    <row r="1945" spans="1:18" x14ac:dyDescent="0.3">
      <c r="A1945" s="10">
        <v>44278</v>
      </c>
      <c r="B1945" s="5">
        <v>44278</v>
      </c>
      <c r="C1945" s="6">
        <v>33853.8671875</v>
      </c>
      <c r="D1945" s="6">
        <v>1.8936015665531158E-2</v>
      </c>
      <c r="E1945" s="6">
        <v>6040</v>
      </c>
      <c r="F1945" s="6">
        <v>5.5934571848627624E-5</v>
      </c>
      <c r="G1945" s="6">
        <v>0</v>
      </c>
      <c r="H1945" s="6">
        <v>0</v>
      </c>
      <c r="I1945">
        <v>0</v>
      </c>
      <c r="J1945" s="10">
        <v>44278</v>
      </c>
      <c r="K1945" s="36">
        <f t="shared" si="30"/>
        <v>0</v>
      </c>
      <c r="N1945" s="4"/>
      <c r="O1945" s="17"/>
      <c r="P1945" s="17"/>
      <c r="Q1945" s="17"/>
      <c r="R1945" s="4"/>
    </row>
    <row r="1946" spans="1:18" x14ac:dyDescent="0.3">
      <c r="A1946" s="10">
        <v>44278.041666666664</v>
      </c>
      <c r="B1946" s="5">
        <v>44278.041666666664</v>
      </c>
      <c r="C1946" s="6">
        <v>32518.736328125</v>
      </c>
      <c r="D1946" s="6">
        <v>1.8936015665531158E-2</v>
      </c>
      <c r="E1946" s="6">
        <v>6040</v>
      </c>
      <c r="F1946" s="6">
        <v>5.8231093221029209E-5</v>
      </c>
      <c r="G1946" s="6">
        <v>0</v>
      </c>
      <c r="H1946" s="6">
        <v>0</v>
      </c>
      <c r="I1946">
        <v>0</v>
      </c>
      <c r="J1946" s="10">
        <v>44278.041666666664</v>
      </c>
      <c r="K1946" s="36">
        <f t="shared" si="30"/>
        <v>0</v>
      </c>
      <c r="N1946" s="4"/>
      <c r="O1946" s="17"/>
      <c r="P1946" s="17"/>
      <c r="Q1946" s="17"/>
      <c r="R1946" s="4"/>
    </row>
    <row r="1947" spans="1:18" x14ac:dyDescent="0.3">
      <c r="A1947" s="10">
        <v>44278.083333333336</v>
      </c>
      <c r="B1947" s="5">
        <v>44278.083333333336</v>
      </c>
      <c r="C1947" s="6">
        <v>31677.57421875</v>
      </c>
      <c r="D1947" s="6">
        <v>1.8936015665531158E-2</v>
      </c>
      <c r="E1947" s="6">
        <v>6040</v>
      </c>
      <c r="F1947" s="6">
        <v>5.9777353956361041E-5</v>
      </c>
      <c r="G1947" s="6">
        <v>0</v>
      </c>
      <c r="H1947" s="6">
        <v>0</v>
      </c>
      <c r="I1947">
        <v>0</v>
      </c>
      <c r="J1947" s="10">
        <v>44278.083333333336</v>
      </c>
      <c r="K1947" s="36">
        <f t="shared" si="30"/>
        <v>0</v>
      </c>
      <c r="N1947" s="4"/>
      <c r="O1947" s="17"/>
      <c r="P1947" s="17"/>
      <c r="Q1947" s="17"/>
      <c r="R1947" s="4"/>
    </row>
    <row r="1948" spans="1:18" x14ac:dyDescent="0.3">
      <c r="A1948" s="10">
        <v>44278.125</v>
      </c>
      <c r="B1948" s="5">
        <v>44278.125</v>
      </c>
      <c r="C1948" s="6">
        <v>31266.93359375</v>
      </c>
      <c r="D1948" s="6">
        <v>1.8936015665531158E-2</v>
      </c>
      <c r="E1948" s="6">
        <v>6040</v>
      </c>
      <c r="F1948" s="6">
        <v>6.0562432861392936E-5</v>
      </c>
      <c r="G1948" s="6">
        <v>0</v>
      </c>
      <c r="H1948" s="6">
        <v>0</v>
      </c>
      <c r="I1948">
        <v>0</v>
      </c>
      <c r="J1948" s="10">
        <v>44278.125</v>
      </c>
      <c r="K1948" s="36">
        <f t="shared" si="30"/>
        <v>0</v>
      </c>
      <c r="N1948" s="4"/>
      <c r="O1948" s="17"/>
      <c r="P1948" s="17"/>
      <c r="Q1948" s="17"/>
      <c r="R1948" s="4"/>
    </row>
    <row r="1949" spans="1:18" x14ac:dyDescent="0.3">
      <c r="A1949" s="10">
        <v>44278.166666666664</v>
      </c>
      <c r="B1949" s="5">
        <v>44278.166666666664</v>
      </c>
      <c r="C1949" s="6">
        <v>31239.400390625</v>
      </c>
      <c r="D1949" s="6">
        <v>1.8936015665531158E-2</v>
      </c>
      <c r="E1949" s="6">
        <v>6040</v>
      </c>
      <c r="F1949" s="6">
        <v>6.0615810254840518E-5</v>
      </c>
      <c r="G1949" s="6">
        <v>0</v>
      </c>
      <c r="H1949" s="6">
        <v>0</v>
      </c>
      <c r="I1949">
        <v>0</v>
      </c>
      <c r="J1949" s="10">
        <v>44278.166666666664</v>
      </c>
      <c r="K1949" s="36">
        <f t="shared" si="30"/>
        <v>0</v>
      </c>
      <c r="N1949" s="4"/>
      <c r="O1949" s="17"/>
      <c r="P1949" s="17"/>
      <c r="Q1949" s="17"/>
      <c r="R1949" s="4"/>
    </row>
    <row r="1950" spans="1:18" x14ac:dyDescent="0.3">
      <c r="A1950" s="10">
        <v>44278.208333333336</v>
      </c>
      <c r="B1950" s="5">
        <v>44278.208333333336</v>
      </c>
      <c r="C1950" s="6">
        <v>32261.7734375</v>
      </c>
      <c r="D1950" s="6">
        <v>1.8936015665531158E-2</v>
      </c>
      <c r="E1950" s="6">
        <v>6040</v>
      </c>
      <c r="F1950" s="6">
        <v>5.86949000253054E-5</v>
      </c>
      <c r="G1950" s="6">
        <v>0</v>
      </c>
      <c r="H1950" s="6">
        <v>0</v>
      </c>
      <c r="I1950">
        <v>0</v>
      </c>
      <c r="J1950" s="10">
        <v>44278.208333333336</v>
      </c>
      <c r="K1950" s="36">
        <f t="shared" si="30"/>
        <v>0</v>
      </c>
      <c r="N1950" s="4"/>
      <c r="O1950" s="17"/>
      <c r="P1950" s="17"/>
      <c r="Q1950" s="17"/>
      <c r="R1950" s="4"/>
    </row>
    <row r="1951" spans="1:18" x14ac:dyDescent="0.3">
      <c r="A1951" s="10">
        <v>44278.25</v>
      </c>
      <c r="B1951" s="5">
        <v>44278.25</v>
      </c>
      <c r="C1951" s="6">
        <v>34576.4921875</v>
      </c>
      <c r="D1951" s="6">
        <v>1.8936015665531158E-2</v>
      </c>
      <c r="E1951" s="6">
        <v>6040</v>
      </c>
      <c r="F1951" s="6">
        <v>5.4765577615119839E-5</v>
      </c>
      <c r="G1951" s="6">
        <v>0</v>
      </c>
      <c r="H1951" s="6">
        <v>0</v>
      </c>
      <c r="I1951">
        <v>0</v>
      </c>
      <c r="J1951" s="10">
        <v>44278.25</v>
      </c>
      <c r="K1951" s="36">
        <f t="shared" si="30"/>
        <v>0</v>
      </c>
      <c r="N1951" s="4"/>
      <c r="O1951" s="17"/>
      <c r="P1951" s="17"/>
      <c r="Q1951" s="17"/>
      <c r="R1951" s="4"/>
    </row>
    <row r="1952" spans="1:18" x14ac:dyDescent="0.3">
      <c r="A1952" s="10">
        <v>44278.291666666664</v>
      </c>
      <c r="B1952" s="5">
        <v>44278.291666666664</v>
      </c>
      <c r="C1952" s="6">
        <v>37769.50390625</v>
      </c>
      <c r="D1952" s="6">
        <v>1.8936015665531158E-2</v>
      </c>
      <c r="E1952" s="6">
        <v>6040</v>
      </c>
      <c r="F1952" s="6">
        <v>5.0135727788570912E-5</v>
      </c>
      <c r="G1952" s="6">
        <v>0</v>
      </c>
      <c r="H1952" s="6">
        <v>0</v>
      </c>
      <c r="I1952">
        <v>0</v>
      </c>
      <c r="J1952" s="10">
        <v>44278.291666666664</v>
      </c>
      <c r="K1952" s="36">
        <f t="shared" si="30"/>
        <v>0</v>
      </c>
      <c r="N1952" s="4"/>
      <c r="O1952" s="17"/>
      <c r="P1952" s="17"/>
      <c r="Q1952" s="17"/>
      <c r="R1952" s="4"/>
    </row>
    <row r="1953" spans="1:18" x14ac:dyDescent="0.3">
      <c r="A1953" s="10">
        <v>44278.333333333336</v>
      </c>
      <c r="B1953" s="5">
        <v>44278.333333333336</v>
      </c>
      <c r="C1953" s="6">
        <v>38251.2734375</v>
      </c>
      <c r="D1953" s="6">
        <v>134.08415222167969</v>
      </c>
      <c r="E1953" s="6">
        <v>6040</v>
      </c>
      <c r="F1953" s="6">
        <v>0.35053513300874584</v>
      </c>
      <c r="G1953" s="6">
        <v>2.2189999999999999</v>
      </c>
      <c r="H1953" s="6">
        <v>134.065</v>
      </c>
      <c r="I1953">
        <v>707989.48600000003</v>
      </c>
      <c r="J1953" s="10">
        <v>44278.333333333336</v>
      </c>
      <c r="K1953" s="36">
        <f t="shared" si="30"/>
        <v>1.437601630376488E-2</v>
      </c>
      <c r="N1953" s="4"/>
      <c r="O1953" s="17"/>
      <c r="P1953" s="17"/>
      <c r="Q1953" s="17"/>
      <c r="R1953" s="4"/>
    </row>
    <row r="1954" spans="1:18" x14ac:dyDescent="0.3">
      <c r="A1954" s="10">
        <v>44278.375</v>
      </c>
      <c r="B1954" s="5">
        <v>44278.375</v>
      </c>
      <c r="C1954" s="6">
        <v>38447.70703125</v>
      </c>
      <c r="D1954" s="6">
        <v>3361.32763671875</v>
      </c>
      <c r="E1954" s="6">
        <v>6040</v>
      </c>
      <c r="F1954" s="6">
        <v>8.7425958431973303</v>
      </c>
      <c r="G1954" s="6">
        <v>55.651000000000003</v>
      </c>
      <c r="H1954" s="6">
        <v>3227.2429999999999</v>
      </c>
      <c r="I1954">
        <v>2406.8789999999999</v>
      </c>
      <c r="J1954" s="10">
        <v>44278.375</v>
      </c>
      <c r="K1954" s="36">
        <f t="shared" si="30"/>
        <v>0.36054064142443421</v>
      </c>
      <c r="N1954" s="4"/>
      <c r="O1954" s="17"/>
      <c r="P1954" s="17"/>
      <c r="Q1954" s="17"/>
      <c r="R1954" s="4"/>
    </row>
    <row r="1955" spans="1:18" x14ac:dyDescent="0.3">
      <c r="A1955" s="10">
        <v>44278.416666666664</v>
      </c>
      <c r="B1955" s="5">
        <v>44278.416666666664</v>
      </c>
      <c r="C1955" s="6">
        <v>38464.45703125</v>
      </c>
      <c r="D1955" s="6">
        <v>4996.50830078125</v>
      </c>
      <c r="E1955" s="6">
        <v>6040</v>
      </c>
      <c r="F1955" s="6">
        <v>12.989935869163302</v>
      </c>
      <c r="G1955" s="6">
        <v>82.722999999999999</v>
      </c>
      <c r="H1955" s="6">
        <v>1635.181</v>
      </c>
      <c r="I1955">
        <v>48.646999999999998</v>
      </c>
      <c r="J1955" s="10">
        <v>44278.416666666664</v>
      </c>
      <c r="K1955" s="36">
        <f t="shared" si="30"/>
        <v>0.53592933605062743</v>
      </c>
      <c r="N1955" s="4"/>
      <c r="O1955" s="17"/>
      <c r="P1955" s="17"/>
      <c r="Q1955" s="17"/>
      <c r="R1955" s="4"/>
    </row>
    <row r="1956" spans="1:18" x14ac:dyDescent="0.3">
      <c r="A1956" s="10">
        <v>44278.458333333336</v>
      </c>
      <c r="B1956" s="5">
        <v>44278.458333333336</v>
      </c>
      <c r="C1956" s="6">
        <v>38731.36328125</v>
      </c>
      <c r="D1956" s="6">
        <v>4897.74072265625</v>
      </c>
      <c r="E1956" s="6">
        <v>6040</v>
      </c>
      <c r="F1956" s="6">
        <v>12.645412677811072</v>
      </c>
      <c r="G1956" s="6">
        <v>81.087999999999994</v>
      </c>
      <c r="H1956" s="6">
        <v>-98.768000000000001</v>
      </c>
      <c r="I1956">
        <v>-1.9770000000000001</v>
      </c>
      <c r="J1956" s="10">
        <v>44278.458333333336</v>
      </c>
      <c r="K1956" s="36">
        <f t="shared" si="30"/>
        <v>0.52533682291108008</v>
      </c>
      <c r="N1956" s="4"/>
      <c r="O1956" s="17"/>
      <c r="P1956" s="17"/>
      <c r="Q1956" s="17"/>
      <c r="R1956" s="4"/>
    </row>
    <row r="1957" spans="1:18" x14ac:dyDescent="0.3">
      <c r="A1957" s="10">
        <v>44278.5</v>
      </c>
      <c r="B1957" s="5">
        <v>44278.5</v>
      </c>
      <c r="C1957" s="6">
        <v>39079.625</v>
      </c>
      <c r="D1957" s="6">
        <v>5147.283203125</v>
      </c>
      <c r="E1957" s="6">
        <v>6040</v>
      </c>
      <c r="F1957" s="6">
        <v>13.171270714918579</v>
      </c>
      <c r="G1957" s="6">
        <v>85.218999999999994</v>
      </c>
      <c r="H1957" s="6">
        <v>249.542</v>
      </c>
      <c r="I1957">
        <v>5.0949999999999998</v>
      </c>
      <c r="J1957" s="10">
        <v>44278.5</v>
      </c>
      <c r="K1957" s="36">
        <f t="shared" si="30"/>
        <v>0.55209992491687221</v>
      </c>
      <c r="N1957" s="4"/>
      <c r="O1957" s="17"/>
      <c r="P1957" s="17"/>
      <c r="Q1957" s="17"/>
      <c r="R1957" s="4"/>
    </row>
    <row r="1958" spans="1:18" x14ac:dyDescent="0.3">
      <c r="A1958" s="10">
        <v>44278.541666666664</v>
      </c>
      <c r="B1958" s="5">
        <v>44278.541666666664</v>
      </c>
      <c r="C1958" s="6">
        <v>39563.1328125</v>
      </c>
      <c r="D1958" s="6">
        <v>5075.2783203125</v>
      </c>
      <c r="E1958" s="6">
        <v>6040</v>
      </c>
      <c r="F1958" s="6">
        <v>12.828302410644696</v>
      </c>
      <c r="G1958" s="6">
        <v>84.027000000000001</v>
      </c>
      <c r="H1958" s="6">
        <v>-72.004999999999995</v>
      </c>
      <c r="I1958">
        <v>-1.399</v>
      </c>
      <c r="J1958" s="10">
        <v>44278.541666666664</v>
      </c>
      <c r="K1958" s="36">
        <f t="shared" si="30"/>
        <v>0.54437743215703105</v>
      </c>
      <c r="N1958" s="4"/>
      <c r="O1958" s="17"/>
      <c r="P1958" s="17"/>
      <c r="Q1958" s="17"/>
      <c r="R1958" s="4"/>
    </row>
    <row r="1959" spans="1:18" x14ac:dyDescent="0.3">
      <c r="A1959" s="10">
        <v>44278.583333333336</v>
      </c>
      <c r="B1959" s="5">
        <v>44278.583333333336</v>
      </c>
      <c r="C1959" s="6">
        <v>39965.21875</v>
      </c>
      <c r="D1959" s="6">
        <v>4962.52587890625</v>
      </c>
      <c r="E1959" s="6">
        <v>6040</v>
      </c>
      <c r="F1959" s="6">
        <v>12.417111763979149</v>
      </c>
      <c r="G1959" s="6">
        <v>82.161000000000001</v>
      </c>
      <c r="H1959" s="6">
        <v>-112.752</v>
      </c>
      <c r="I1959">
        <v>-2.222</v>
      </c>
      <c r="J1959" s="10">
        <v>44278.583333333336</v>
      </c>
      <c r="K1959" s="36">
        <f t="shared" si="30"/>
        <v>0.53228836211519903</v>
      </c>
      <c r="N1959" s="4"/>
      <c r="O1959" s="17"/>
      <c r="P1959" s="17"/>
      <c r="Q1959" s="17"/>
      <c r="R1959" s="4"/>
    </row>
    <row r="1960" spans="1:18" x14ac:dyDescent="0.3">
      <c r="A1960" s="10">
        <v>44278.625</v>
      </c>
      <c r="B1960" s="5">
        <v>44278.625</v>
      </c>
      <c r="C1960" s="6">
        <v>40752.33203125</v>
      </c>
      <c r="D1960" s="6">
        <v>5142.0732421875</v>
      </c>
      <c r="E1960" s="6">
        <v>6040</v>
      </c>
      <c r="F1960" s="6">
        <v>12.617862551385814</v>
      </c>
      <c r="G1960" s="6">
        <v>85.132999999999996</v>
      </c>
      <c r="H1960" s="6">
        <v>179.547</v>
      </c>
      <c r="I1960">
        <v>3.6179999999999999</v>
      </c>
      <c r="J1960" s="10">
        <v>44278.625</v>
      </c>
      <c r="K1960" s="36">
        <f t="shared" si="30"/>
        <v>0.55154276520433332</v>
      </c>
      <c r="N1960" s="4"/>
      <c r="O1960" s="17"/>
      <c r="P1960" s="17"/>
      <c r="Q1960" s="17"/>
      <c r="R1960" s="4"/>
    </row>
    <row r="1961" spans="1:18" x14ac:dyDescent="0.3">
      <c r="A1961" s="10">
        <v>44278.666666666664</v>
      </c>
      <c r="B1961" s="5">
        <v>44278.666666666664</v>
      </c>
      <c r="C1961" s="6">
        <v>41436.4453125</v>
      </c>
      <c r="D1961" s="6">
        <v>5114.96142578125</v>
      </c>
      <c r="E1961" s="6">
        <v>6040</v>
      </c>
      <c r="F1961" s="6">
        <v>12.34411250097806</v>
      </c>
      <c r="G1961" s="6">
        <v>84.683999999999997</v>
      </c>
      <c r="H1961" s="6">
        <v>-27.111999999999998</v>
      </c>
      <c r="I1961">
        <v>-0.52700000000000002</v>
      </c>
      <c r="J1961" s="10">
        <v>44278.666666666664</v>
      </c>
      <c r="K1961" s="36">
        <f t="shared" si="30"/>
        <v>0.5486338732167757</v>
      </c>
      <c r="N1961" s="4"/>
      <c r="O1961" s="17"/>
      <c r="P1961" s="17"/>
      <c r="Q1961" s="17"/>
      <c r="R1961" s="4"/>
    </row>
    <row r="1962" spans="1:18" x14ac:dyDescent="0.3">
      <c r="A1962" s="10">
        <v>44278.708333333336</v>
      </c>
      <c r="B1962" s="5">
        <v>44278.708333333336</v>
      </c>
      <c r="C1962" s="6">
        <v>42065.46484375</v>
      </c>
      <c r="D1962" s="6">
        <v>5111.439453125</v>
      </c>
      <c r="E1962" s="6">
        <v>6040</v>
      </c>
      <c r="F1962" s="6">
        <v>12.151154093057519</v>
      </c>
      <c r="G1962" s="6">
        <v>84.626000000000005</v>
      </c>
      <c r="H1962" s="6">
        <v>-3.5219999999999998</v>
      </c>
      <c r="I1962">
        <v>-6.9000000000000006E-2</v>
      </c>
      <c r="J1962" s="10">
        <v>44278.708333333336</v>
      </c>
      <c r="K1962" s="36">
        <f t="shared" si="30"/>
        <v>0.54825811434087746</v>
      </c>
      <c r="N1962" s="4"/>
      <c r="O1962" s="17"/>
      <c r="P1962" s="17"/>
      <c r="Q1962" s="17"/>
      <c r="R1962" s="4"/>
    </row>
    <row r="1963" spans="1:18" x14ac:dyDescent="0.3">
      <c r="A1963" s="10">
        <v>44278.75</v>
      </c>
      <c r="B1963" s="5">
        <v>44278.75</v>
      </c>
      <c r="C1963" s="6">
        <v>42265.93359375</v>
      </c>
      <c r="D1963" s="6">
        <v>4703.92041015625</v>
      </c>
      <c r="E1963" s="6">
        <v>6040</v>
      </c>
      <c r="F1963" s="6">
        <v>11.129342262658156</v>
      </c>
      <c r="G1963" s="6">
        <v>77.879000000000005</v>
      </c>
      <c r="H1963" s="6">
        <v>-407.51900000000001</v>
      </c>
      <c r="I1963">
        <v>-7.9729999999999999</v>
      </c>
      <c r="J1963" s="10">
        <v>44278.75</v>
      </c>
      <c r="K1963" s="36">
        <f t="shared" si="30"/>
        <v>0.50454699131180947</v>
      </c>
      <c r="N1963" s="4"/>
      <c r="O1963" s="17"/>
      <c r="P1963" s="17"/>
      <c r="Q1963" s="17"/>
      <c r="R1963" s="4"/>
    </row>
    <row r="1964" spans="1:18" x14ac:dyDescent="0.3">
      <c r="A1964" s="10">
        <v>44278.791666666664</v>
      </c>
      <c r="B1964" s="5">
        <v>44278.791666666664</v>
      </c>
      <c r="C1964" s="6">
        <v>41195.95703125</v>
      </c>
      <c r="D1964" s="6">
        <v>1982.25927734375</v>
      </c>
      <c r="E1964" s="6">
        <v>6040</v>
      </c>
      <c r="F1964" s="6">
        <v>4.8117811071607548</v>
      </c>
      <c r="G1964" s="6">
        <v>32.817999999999998</v>
      </c>
      <c r="H1964" s="6">
        <v>-2721.6610000000001</v>
      </c>
      <c r="I1964">
        <v>-57.859000000000002</v>
      </c>
      <c r="J1964" s="10">
        <v>44278.791666666664</v>
      </c>
      <c r="K1964" s="36">
        <f t="shared" si="30"/>
        <v>0.21261473774536094</v>
      </c>
      <c r="N1964" s="4"/>
      <c r="O1964" s="17"/>
      <c r="P1964" s="17"/>
      <c r="Q1964" s="17"/>
      <c r="R1964" s="4"/>
    </row>
    <row r="1965" spans="1:18" x14ac:dyDescent="0.3">
      <c r="A1965" s="10">
        <v>44278.833333333336</v>
      </c>
      <c r="B1965" s="5">
        <v>44278.833333333336</v>
      </c>
      <c r="C1965" s="6">
        <v>41402.03515625</v>
      </c>
      <c r="D1965" s="6">
        <v>5.6124610900878906</v>
      </c>
      <c r="E1965" s="6">
        <v>6040</v>
      </c>
      <c r="F1965" s="6">
        <v>1.3556002908810247E-2</v>
      </c>
      <c r="G1965" s="6">
        <v>9.1999999999999998E-2</v>
      </c>
      <c r="H1965" s="6">
        <v>-1976.6469999999999</v>
      </c>
      <c r="I1965">
        <v>-99.716999999999999</v>
      </c>
      <c r="J1965" s="10">
        <v>44278.833333333336</v>
      </c>
      <c r="K1965" s="36">
        <f t="shared" si="30"/>
        <v>5.9603132039043219E-4</v>
      </c>
      <c r="N1965" s="4"/>
      <c r="O1965" s="17"/>
      <c r="P1965" s="17"/>
      <c r="Q1965" s="17"/>
      <c r="R1965" s="4"/>
    </row>
    <row r="1966" spans="1:18" x14ac:dyDescent="0.3">
      <c r="A1966" s="10">
        <v>44278.875</v>
      </c>
      <c r="B1966" s="5">
        <v>44278.875</v>
      </c>
      <c r="C1966" s="6">
        <v>40711.4375</v>
      </c>
      <c r="D1966" s="6">
        <v>5.8799542486667633E-2</v>
      </c>
      <c r="E1966" s="6">
        <v>6040</v>
      </c>
      <c r="F1966" s="6">
        <v>1.4443003268225946E-4</v>
      </c>
      <c r="G1966" s="6">
        <v>0</v>
      </c>
      <c r="H1966" s="6">
        <v>-5.5540000000000003</v>
      </c>
      <c r="I1966">
        <v>-98.957999999999998</v>
      </c>
      <c r="J1966" s="10">
        <v>44278.875</v>
      </c>
      <c r="K1966" s="36">
        <f t="shared" si="30"/>
        <v>0</v>
      </c>
      <c r="N1966" s="4"/>
      <c r="O1966" s="17"/>
      <c r="P1966" s="17"/>
      <c r="Q1966" s="17"/>
      <c r="R1966" s="4"/>
    </row>
    <row r="1967" spans="1:18" x14ac:dyDescent="0.3">
      <c r="A1967" s="10">
        <v>44278.916666666664</v>
      </c>
      <c r="B1967" s="5">
        <v>44278.916666666664</v>
      </c>
      <c r="C1967" s="6">
        <v>38715.328125</v>
      </c>
      <c r="D1967" s="6">
        <v>5.8799542486667633E-2</v>
      </c>
      <c r="E1967" s="6">
        <v>6040</v>
      </c>
      <c r="F1967" s="6">
        <v>1.5187664765960868E-4</v>
      </c>
      <c r="G1967" s="6">
        <v>0</v>
      </c>
      <c r="H1967" s="6">
        <v>0</v>
      </c>
      <c r="I1967">
        <v>0</v>
      </c>
      <c r="J1967" s="10">
        <v>44278.916666666664</v>
      </c>
      <c r="K1967" s="36">
        <f t="shared" si="30"/>
        <v>0</v>
      </c>
      <c r="N1967" s="4"/>
      <c r="O1967" s="17"/>
      <c r="P1967" s="17"/>
      <c r="Q1967" s="17"/>
      <c r="R1967" s="4"/>
    </row>
    <row r="1968" spans="1:18" x14ac:dyDescent="0.3">
      <c r="A1968" s="10">
        <v>44278.958333333336</v>
      </c>
      <c r="B1968" s="5">
        <v>44278.958333333336</v>
      </c>
      <c r="C1968" s="6">
        <v>35772.4765625</v>
      </c>
      <c r="D1968" s="6">
        <v>5.8799542486667633E-2</v>
      </c>
      <c r="E1968" s="6">
        <v>6040</v>
      </c>
      <c r="F1968" s="6">
        <v>1.6437090226038956E-4</v>
      </c>
      <c r="G1968" s="6">
        <v>0</v>
      </c>
      <c r="H1968" s="6">
        <v>0</v>
      </c>
      <c r="I1968">
        <v>0</v>
      </c>
      <c r="J1968" s="10">
        <v>44278.958333333336</v>
      </c>
      <c r="K1968" s="36">
        <f t="shared" si="30"/>
        <v>0</v>
      </c>
      <c r="N1968" s="4"/>
      <c r="O1968" s="17"/>
      <c r="P1968" s="17"/>
      <c r="Q1968" s="17"/>
      <c r="R1968" s="4"/>
    </row>
    <row r="1969" spans="1:18" x14ac:dyDescent="0.3">
      <c r="A1969" s="10">
        <v>44279</v>
      </c>
      <c r="B1969" s="5">
        <v>44279</v>
      </c>
      <c r="C1969" s="6">
        <v>33325.015625</v>
      </c>
      <c r="D1969" s="6">
        <v>5.8799542486667633E-2</v>
      </c>
      <c r="E1969" s="6">
        <v>6040</v>
      </c>
      <c r="F1969" s="6">
        <v>1.7644265541636226E-4</v>
      </c>
      <c r="G1969" s="6">
        <v>0</v>
      </c>
      <c r="H1969" s="6">
        <v>0</v>
      </c>
      <c r="I1969">
        <v>0</v>
      </c>
      <c r="J1969" s="10">
        <v>44279</v>
      </c>
      <c r="K1969" s="36">
        <f t="shared" si="30"/>
        <v>0</v>
      </c>
      <c r="N1969" s="4"/>
      <c r="O1969" s="17"/>
      <c r="P1969" s="17"/>
      <c r="Q1969" s="17"/>
      <c r="R1969" s="4"/>
    </row>
    <row r="1970" spans="1:18" x14ac:dyDescent="0.3">
      <c r="A1970" s="10">
        <v>44279.041666666664</v>
      </c>
      <c r="B1970" s="5">
        <v>44279.041666666664</v>
      </c>
      <c r="C1970" s="6">
        <v>31942.8046875</v>
      </c>
      <c r="D1970" s="6">
        <v>5.8799542486667633E-2</v>
      </c>
      <c r="E1970" s="6">
        <v>6040</v>
      </c>
      <c r="F1970" s="6">
        <v>1.8407758198414346E-4</v>
      </c>
      <c r="G1970" s="6">
        <v>0</v>
      </c>
      <c r="H1970" s="6">
        <v>0</v>
      </c>
      <c r="I1970">
        <v>0</v>
      </c>
      <c r="J1970" s="10">
        <v>44279.041666666664</v>
      </c>
      <c r="K1970" s="36">
        <f t="shared" si="30"/>
        <v>0</v>
      </c>
      <c r="N1970" s="4"/>
      <c r="O1970" s="17"/>
      <c r="P1970" s="17"/>
      <c r="Q1970" s="17"/>
      <c r="R1970" s="4"/>
    </row>
    <row r="1971" spans="1:18" x14ac:dyDescent="0.3">
      <c r="A1971" s="10">
        <v>44279.083333333336</v>
      </c>
      <c r="B1971" s="5">
        <v>44279.083333333336</v>
      </c>
      <c r="C1971" s="6">
        <v>31058.2578125</v>
      </c>
      <c r="D1971" s="6">
        <v>5.8799542486667633E-2</v>
      </c>
      <c r="E1971" s="6">
        <v>6040</v>
      </c>
      <c r="F1971" s="6">
        <v>1.8932015711133228E-4</v>
      </c>
      <c r="G1971" s="6">
        <v>0</v>
      </c>
      <c r="H1971" s="6">
        <v>0</v>
      </c>
      <c r="I1971">
        <v>0</v>
      </c>
      <c r="J1971" s="10">
        <v>44279.083333333336</v>
      </c>
      <c r="K1971" s="36">
        <f t="shared" si="30"/>
        <v>0</v>
      </c>
      <c r="N1971" s="4"/>
      <c r="O1971" s="17"/>
      <c r="P1971" s="17"/>
      <c r="Q1971" s="17"/>
      <c r="R1971" s="4"/>
    </row>
    <row r="1972" spans="1:18" x14ac:dyDescent="0.3">
      <c r="A1972" s="10">
        <v>44279.125</v>
      </c>
      <c r="B1972" s="5">
        <v>44279.125</v>
      </c>
      <c r="C1972" s="6">
        <v>30666.578125</v>
      </c>
      <c r="D1972" s="6">
        <v>5.8799542486667633E-2</v>
      </c>
      <c r="E1972" s="6">
        <v>6040</v>
      </c>
      <c r="F1972" s="6">
        <v>1.9173819213540844E-4</v>
      </c>
      <c r="G1972" s="6">
        <v>0</v>
      </c>
      <c r="H1972" s="6">
        <v>0</v>
      </c>
      <c r="I1972">
        <v>0</v>
      </c>
      <c r="J1972" s="10">
        <v>44279.125</v>
      </c>
      <c r="K1972" s="36">
        <f t="shared" si="30"/>
        <v>0</v>
      </c>
      <c r="N1972" s="4"/>
      <c r="O1972" s="17"/>
      <c r="P1972" s="17"/>
      <c r="Q1972" s="17"/>
      <c r="R1972" s="4"/>
    </row>
    <row r="1973" spans="1:18" x14ac:dyDescent="0.3">
      <c r="A1973" s="10">
        <v>44279.166666666664</v>
      </c>
      <c r="B1973" s="5">
        <v>44279.166666666664</v>
      </c>
      <c r="C1973" s="6">
        <v>31110.49609375</v>
      </c>
      <c r="D1973" s="6">
        <v>5.8799542486667633E-2</v>
      </c>
      <c r="E1973" s="6">
        <v>6040</v>
      </c>
      <c r="F1973" s="6">
        <v>1.8900226569668966E-4</v>
      </c>
      <c r="G1973" s="6">
        <v>0</v>
      </c>
      <c r="H1973" s="6">
        <v>0</v>
      </c>
      <c r="I1973">
        <v>0</v>
      </c>
      <c r="J1973" s="10">
        <v>44279.166666666664</v>
      </c>
      <c r="K1973" s="36">
        <f t="shared" si="30"/>
        <v>0</v>
      </c>
      <c r="N1973" s="4"/>
      <c r="O1973" s="17"/>
      <c r="P1973" s="17"/>
      <c r="Q1973" s="17"/>
      <c r="R1973" s="4"/>
    </row>
    <row r="1974" spans="1:18" x14ac:dyDescent="0.3">
      <c r="A1974" s="10">
        <v>44279.208333333336</v>
      </c>
      <c r="B1974" s="5">
        <v>44279.208333333336</v>
      </c>
      <c r="C1974" s="6">
        <v>31997.345703125</v>
      </c>
      <c r="D1974" s="6">
        <v>5.8799542486667633E-2</v>
      </c>
      <c r="E1974" s="6">
        <v>6040</v>
      </c>
      <c r="F1974" s="6">
        <v>1.8376381288690772E-4</v>
      </c>
      <c r="G1974" s="6">
        <v>0</v>
      </c>
      <c r="H1974" s="6">
        <v>0</v>
      </c>
      <c r="I1974">
        <v>0</v>
      </c>
      <c r="J1974" s="10">
        <v>44279.208333333336</v>
      </c>
      <c r="K1974" s="36">
        <f t="shared" si="30"/>
        <v>0</v>
      </c>
      <c r="N1974" s="4"/>
      <c r="O1974" s="17"/>
      <c r="P1974" s="17"/>
      <c r="Q1974" s="17"/>
      <c r="R1974" s="4"/>
    </row>
    <row r="1975" spans="1:18" x14ac:dyDescent="0.3">
      <c r="A1975" s="10">
        <v>44279.25</v>
      </c>
      <c r="B1975" s="5">
        <v>44279.25</v>
      </c>
      <c r="C1975" s="6">
        <v>34403.640625</v>
      </c>
      <c r="D1975" s="6">
        <v>5.8799542486667633E-2</v>
      </c>
      <c r="E1975" s="6">
        <v>6040</v>
      </c>
      <c r="F1975" s="6">
        <v>1.7091081472331136E-4</v>
      </c>
      <c r="G1975" s="6">
        <v>0</v>
      </c>
      <c r="H1975" s="6">
        <v>0</v>
      </c>
      <c r="I1975">
        <v>0</v>
      </c>
      <c r="J1975" s="10">
        <v>44279.25</v>
      </c>
      <c r="K1975" s="36">
        <f t="shared" si="30"/>
        <v>0</v>
      </c>
      <c r="N1975" s="4"/>
      <c r="O1975" s="17"/>
      <c r="P1975" s="17"/>
      <c r="Q1975" s="17"/>
      <c r="R1975" s="4"/>
    </row>
    <row r="1976" spans="1:18" x14ac:dyDescent="0.3">
      <c r="A1976" s="10">
        <v>44279.291666666664</v>
      </c>
      <c r="B1976" s="5">
        <v>44279.291666666664</v>
      </c>
      <c r="C1976" s="6">
        <v>37543.88671875</v>
      </c>
      <c r="D1976" s="6">
        <v>5.8799542486667633E-2</v>
      </c>
      <c r="E1976" s="6">
        <v>6040</v>
      </c>
      <c r="F1976" s="6">
        <v>1.5661549089775574E-4</v>
      </c>
      <c r="G1976" s="6">
        <v>0</v>
      </c>
      <c r="H1976" s="6">
        <v>0</v>
      </c>
      <c r="I1976">
        <v>0</v>
      </c>
      <c r="J1976" s="10">
        <v>44279.291666666664</v>
      </c>
      <c r="K1976" s="36">
        <f t="shared" si="30"/>
        <v>0</v>
      </c>
      <c r="N1976" s="4"/>
      <c r="O1976" s="17"/>
      <c r="P1976" s="17"/>
      <c r="Q1976" s="17"/>
      <c r="R1976" s="4"/>
    </row>
    <row r="1977" spans="1:18" x14ac:dyDescent="0.3">
      <c r="A1977" s="10">
        <v>44279.333333333336</v>
      </c>
      <c r="B1977" s="5">
        <v>44279.333333333336</v>
      </c>
      <c r="C1977" s="6">
        <v>38231.07421875</v>
      </c>
      <c r="D1977" s="6">
        <v>83.945907592773438</v>
      </c>
      <c r="E1977" s="6">
        <v>6040</v>
      </c>
      <c r="F1977" s="6">
        <v>0.21957506899349197</v>
      </c>
      <c r="G1977" s="6">
        <v>1.389</v>
      </c>
      <c r="H1977" s="6">
        <v>83.887</v>
      </c>
      <c r="I1977">
        <v>142666.076</v>
      </c>
      <c r="J1977" s="10">
        <v>44279.333333333336</v>
      </c>
      <c r="K1977" s="36">
        <f t="shared" si="30"/>
        <v>8.998777217633808E-3</v>
      </c>
      <c r="N1977" s="4"/>
      <c r="O1977" s="17"/>
      <c r="P1977" s="17"/>
      <c r="Q1977" s="17"/>
      <c r="R1977" s="4"/>
    </row>
    <row r="1978" spans="1:18" x14ac:dyDescent="0.3">
      <c r="A1978" s="10">
        <v>44279.375</v>
      </c>
      <c r="B1978" s="5">
        <v>44279.375</v>
      </c>
      <c r="C1978" s="6">
        <v>38424.3671875</v>
      </c>
      <c r="D1978" s="6">
        <v>2293.842529296875</v>
      </c>
      <c r="E1978" s="6">
        <v>6040</v>
      </c>
      <c r="F1978" s="6">
        <v>5.9697600694464921</v>
      </c>
      <c r="G1978" s="6">
        <v>37.976999999999997</v>
      </c>
      <c r="H1978" s="6">
        <v>2209.8969999999999</v>
      </c>
      <c r="I1978">
        <v>2632.5250000000001</v>
      </c>
      <c r="J1978" s="10">
        <v>44279.375</v>
      </c>
      <c r="K1978" s="36">
        <f t="shared" si="30"/>
        <v>0.24603784189638528</v>
      </c>
      <c r="N1978" s="4"/>
      <c r="O1978" s="17"/>
      <c r="P1978" s="17"/>
      <c r="Q1978" s="17"/>
      <c r="R1978" s="4"/>
    </row>
    <row r="1979" spans="1:18" x14ac:dyDescent="0.3">
      <c r="A1979" s="10">
        <v>44279.416666666664</v>
      </c>
      <c r="B1979" s="5">
        <v>44279.416666666664</v>
      </c>
      <c r="C1979" s="6">
        <v>38766.27734375</v>
      </c>
      <c r="D1979" s="6">
        <v>3821.672607421875</v>
      </c>
      <c r="E1979" s="6">
        <v>6040</v>
      </c>
      <c r="F1979" s="6">
        <v>9.8582398653710683</v>
      </c>
      <c r="G1979" s="6">
        <v>63.271999999999998</v>
      </c>
      <c r="H1979" s="6">
        <v>1527.83</v>
      </c>
      <c r="I1979">
        <v>66.605999999999995</v>
      </c>
      <c r="J1979" s="10">
        <v>44279.416666666664</v>
      </c>
      <c r="K1979" s="36">
        <f t="shared" si="30"/>
        <v>0.4099140619972112</v>
      </c>
      <c r="N1979" s="4"/>
      <c r="O1979" s="17"/>
      <c r="P1979" s="17"/>
      <c r="Q1979" s="17"/>
      <c r="R1979" s="4"/>
    </row>
    <row r="1980" spans="1:18" x14ac:dyDescent="0.3">
      <c r="A1980" s="10">
        <v>44279.458333333336</v>
      </c>
      <c r="B1980" s="5">
        <v>44279.458333333336</v>
      </c>
      <c r="C1980" s="6">
        <v>38981.5625</v>
      </c>
      <c r="D1980" s="6">
        <v>4111.69091796875</v>
      </c>
      <c r="E1980" s="6">
        <v>6040</v>
      </c>
      <c r="F1980" s="6">
        <v>10.547783757946465</v>
      </c>
      <c r="G1980" s="6">
        <v>68.073999999999998</v>
      </c>
      <c r="H1980" s="6">
        <v>290.01799999999997</v>
      </c>
      <c r="I1980">
        <v>7.5890000000000004</v>
      </c>
      <c r="J1980" s="10">
        <v>44279.458333333336</v>
      </c>
      <c r="K1980" s="36">
        <f t="shared" si="30"/>
        <v>0.4410243054810683</v>
      </c>
      <c r="N1980" s="4"/>
      <c r="O1980" s="17"/>
      <c r="P1980" s="17"/>
      <c r="Q1980" s="17"/>
      <c r="R1980" s="4"/>
    </row>
    <row r="1981" spans="1:18" x14ac:dyDescent="0.3">
      <c r="A1981" s="10">
        <v>44279.5</v>
      </c>
      <c r="B1981" s="5">
        <v>44279.5</v>
      </c>
      <c r="C1981" s="6">
        <v>38928.453125</v>
      </c>
      <c r="D1981" s="6">
        <v>4037.8173828125</v>
      </c>
      <c r="E1981" s="6">
        <v>6040</v>
      </c>
      <c r="F1981" s="6">
        <v>10.372406449973729</v>
      </c>
      <c r="G1981" s="6">
        <v>66.850999999999999</v>
      </c>
      <c r="H1981" s="6">
        <v>-73.873999999999995</v>
      </c>
      <c r="I1981">
        <v>-1.7969999999999999</v>
      </c>
      <c r="J1981" s="10">
        <v>44279.5</v>
      </c>
      <c r="K1981" s="36">
        <f t="shared" si="30"/>
        <v>0.43310097608066073</v>
      </c>
      <c r="N1981" s="4"/>
      <c r="O1981" s="17"/>
      <c r="P1981" s="17"/>
      <c r="Q1981" s="17"/>
      <c r="R1981" s="4"/>
    </row>
    <row r="1982" spans="1:18" x14ac:dyDescent="0.3">
      <c r="A1982" s="10">
        <v>44279.541666666664</v>
      </c>
      <c r="B1982" s="5">
        <v>44279.541666666664</v>
      </c>
      <c r="C1982" s="6">
        <v>39012.30078125</v>
      </c>
      <c r="D1982" s="6">
        <v>4432.5654296875</v>
      </c>
      <c r="E1982" s="6">
        <v>6040</v>
      </c>
      <c r="F1982" s="6">
        <v>11.361968766061265</v>
      </c>
      <c r="G1982" s="6">
        <v>73.385999999999996</v>
      </c>
      <c r="H1982" s="6">
        <v>394.74799999999999</v>
      </c>
      <c r="I1982">
        <v>9.7759999999999998</v>
      </c>
      <c r="J1982" s="10">
        <v>44279.541666666664</v>
      </c>
      <c r="K1982" s="36">
        <f t="shared" si="30"/>
        <v>0.4754386356323072</v>
      </c>
      <c r="N1982" s="4"/>
      <c r="O1982" s="17"/>
      <c r="P1982" s="17"/>
      <c r="Q1982" s="17"/>
      <c r="R1982" s="4"/>
    </row>
    <row r="1983" spans="1:18" x14ac:dyDescent="0.3">
      <c r="A1983" s="10">
        <v>44279.583333333336</v>
      </c>
      <c r="B1983" s="5">
        <v>44279.583333333336</v>
      </c>
      <c r="C1983" s="6">
        <v>39194.5625</v>
      </c>
      <c r="D1983" s="6">
        <v>4406.26171875</v>
      </c>
      <c r="E1983" s="6">
        <v>6040</v>
      </c>
      <c r="F1983" s="6">
        <v>11.242022968747259</v>
      </c>
      <c r="G1983" s="6">
        <v>72.950999999999993</v>
      </c>
      <c r="H1983" s="6">
        <v>-26.303999999999998</v>
      </c>
      <c r="I1983">
        <v>-0.59299999999999997</v>
      </c>
      <c r="J1983" s="10">
        <v>44279.583333333336</v>
      </c>
      <c r="K1983" s="36">
        <f t="shared" si="30"/>
        <v>0.47262044406306986</v>
      </c>
      <c r="N1983" s="4"/>
      <c r="O1983" s="17"/>
      <c r="P1983" s="17"/>
      <c r="Q1983" s="17"/>
      <c r="R1983" s="4"/>
    </row>
    <row r="1984" spans="1:18" x14ac:dyDescent="0.3">
      <c r="A1984" s="10">
        <v>44279.625</v>
      </c>
      <c r="B1984" s="5">
        <v>44279.625</v>
      </c>
      <c r="C1984" s="6">
        <v>39462.80078125</v>
      </c>
      <c r="D1984" s="6">
        <v>4630.3671875</v>
      </c>
      <c r="E1984" s="6">
        <v>6040</v>
      </c>
      <c r="F1984" s="6">
        <v>11.733498626129018</v>
      </c>
      <c r="G1984" s="6">
        <v>76.661000000000001</v>
      </c>
      <c r="H1984" s="6">
        <v>224.10499999999999</v>
      </c>
      <c r="I1984">
        <v>5.0860000000000003</v>
      </c>
      <c r="J1984" s="10">
        <v>44279.625</v>
      </c>
      <c r="K1984" s="36">
        <f t="shared" si="30"/>
        <v>0.49665605491794484</v>
      </c>
      <c r="N1984" s="4"/>
      <c r="O1984" s="17"/>
      <c r="P1984" s="17"/>
      <c r="Q1984" s="17"/>
      <c r="R1984" s="4"/>
    </row>
    <row r="1985" spans="1:18" x14ac:dyDescent="0.3">
      <c r="A1985" s="10">
        <v>44279.666666666664</v>
      </c>
      <c r="B1985" s="5">
        <v>44279.666666666664</v>
      </c>
      <c r="C1985" s="6">
        <v>39822.2890625</v>
      </c>
      <c r="D1985" s="6">
        <v>4387.5498046875</v>
      </c>
      <c r="E1985" s="6">
        <v>6040</v>
      </c>
      <c r="F1985" s="6">
        <v>11.017824208451101</v>
      </c>
      <c r="G1985" s="6">
        <v>72.641000000000005</v>
      </c>
      <c r="H1985" s="6">
        <v>-242.81700000000001</v>
      </c>
      <c r="I1985">
        <v>-5.2439999999999998</v>
      </c>
      <c r="J1985" s="10">
        <v>44279.666666666664</v>
      </c>
      <c r="K1985" s="36">
        <f t="shared" si="30"/>
        <v>0.47061207765740642</v>
      </c>
      <c r="N1985" s="4"/>
      <c r="O1985" s="17"/>
      <c r="P1985" s="17"/>
      <c r="Q1985" s="17"/>
      <c r="R1985" s="4"/>
    </row>
    <row r="1986" spans="1:18" x14ac:dyDescent="0.3">
      <c r="A1986" s="10">
        <v>44279.708333333336</v>
      </c>
      <c r="B1986" s="5">
        <v>44279.708333333336</v>
      </c>
      <c r="C1986" s="6">
        <v>40125.01953125</v>
      </c>
      <c r="D1986" s="6">
        <v>3990.095458984375</v>
      </c>
      <c r="E1986" s="6">
        <v>6040</v>
      </c>
      <c r="F1986" s="6">
        <v>9.9441582972360312</v>
      </c>
      <c r="G1986" s="6">
        <v>66.061000000000007</v>
      </c>
      <c r="H1986" s="6">
        <v>-397.45400000000001</v>
      </c>
      <c r="I1986">
        <v>-9.0589999999999993</v>
      </c>
      <c r="J1986" s="10">
        <v>44279.708333333336</v>
      </c>
      <c r="K1986" s="36">
        <f t="shared" si="30"/>
        <v>0.42798288104687338</v>
      </c>
      <c r="N1986" s="4"/>
      <c r="O1986" s="17"/>
      <c r="P1986" s="17"/>
      <c r="Q1986" s="17"/>
      <c r="R1986" s="4"/>
    </row>
    <row r="1987" spans="1:18" x14ac:dyDescent="0.3">
      <c r="A1987" s="10">
        <v>44279.75</v>
      </c>
      <c r="B1987" s="5">
        <v>44279.75</v>
      </c>
      <c r="C1987" s="6">
        <v>40291.625</v>
      </c>
      <c r="D1987" s="6">
        <v>3099.626708984375</v>
      </c>
      <c r="E1987" s="6">
        <v>6040</v>
      </c>
      <c r="F1987" s="6">
        <v>7.6929801391340629</v>
      </c>
      <c r="G1987" s="6">
        <v>51.317999999999998</v>
      </c>
      <c r="H1987" s="6">
        <v>-890.46900000000005</v>
      </c>
      <c r="I1987">
        <v>-22.317</v>
      </c>
      <c r="J1987" s="10">
        <v>44279.75</v>
      </c>
      <c r="K1987" s="36">
        <f t="shared" ref="K1987:K2050" si="31">G1987*E1987/$O$1/100</f>
        <v>0.33246886195430653</v>
      </c>
      <c r="N1987" s="4"/>
      <c r="O1987" s="17"/>
      <c r="P1987" s="17"/>
      <c r="Q1987" s="17"/>
      <c r="R1987" s="4"/>
    </row>
    <row r="1988" spans="1:18" x14ac:dyDescent="0.3">
      <c r="A1988" s="10">
        <v>44279.791666666664</v>
      </c>
      <c r="B1988" s="5">
        <v>44279.791666666664</v>
      </c>
      <c r="C1988" s="6">
        <v>40056.9921875</v>
      </c>
      <c r="D1988" s="6">
        <v>1027.0701904296875</v>
      </c>
      <c r="E1988" s="6">
        <v>6040</v>
      </c>
      <c r="F1988" s="6">
        <v>2.56402224516046</v>
      </c>
      <c r="G1988" s="6">
        <v>17.004000000000001</v>
      </c>
      <c r="H1988" s="6">
        <v>-2072.5569999999998</v>
      </c>
      <c r="I1988">
        <v>-66.864999999999995</v>
      </c>
      <c r="J1988" s="10">
        <v>44279.791666666664</v>
      </c>
      <c r="K1988" s="36">
        <f t="shared" si="31"/>
        <v>0.1101621366512925</v>
      </c>
      <c r="N1988" s="4"/>
      <c r="O1988" s="17"/>
      <c r="P1988" s="17"/>
      <c r="Q1988" s="17"/>
      <c r="R1988" s="4"/>
    </row>
    <row r="1989" spans="1:18" x14ac:dyDescent="0.3">
      <c r="A1989" s="10">
        <v>44279.833333333336</v>
      </c>
      <c r="B1989" s="5">
        <v>44279.833333333336</v>
      </c>
      <c r="C1989" s="6">
        <v>40859.93359375</v>
      </c>
      <c r="D1989" s="6">
        <v>1.2061835527420044</v>
      </c>
      <c r="E1989" s="6">
        <v>6040</v>
      </c>
      <c r="F1989" s="6">
        <v>2.9519958713944269E-3</v>
      </c>
      <c r="G1989" s="6">
        <v>1.9E-2</v>
      </c>
      <c r="H1989" s="6">
        <v>-1025.864</v>
      </c>
      <c r="I1989">
        <v>-99.882999999999996</v>
      </c>
      <c r="J1989" s="10">
        <v>44279.833333333336</v>
      </c>
      <c r="K1989" s="36">
        <f t="shared" si="31"/>
        <v>1.2309342486324144E-4</v>
      </c>
      <c r="N1989" s="4"/>
      <c r="O1989" s="17"/>
      <c r="P1989" s="17"/>
      <c r="Q1989" s="17"/>
      <c r="R1989" s="4"/>
    </row>
    <row r="1990" spans="1:18" x14ac:dyDescent="0.3">
      <c r="A1990" s="10">
        <v>44279.875</v>
      </c>
      <c r="B1990" s="5">
        <v>44279.875</v>
      </c>
      <c r="C1990" s="6">
        <v>40723.90234375</v>
      </c>
      <c r="D1990" s="6">
        <v>1.8947077915072441E-3</v>
      </c>
      <c r="E1990" s="6">
        <v>6040</v>
      </c>
      <c r="F1990" s="6">
        <v>4.6525693326588327E-6</v>
      </c>
      <c r="G1990" s="6">
        <v>0</v>
      </c>
      <c r="H1990" s="6">
        <v>-1.204</v>
      </c>
      <c r="I1990">
        <v>-99.819000000000003</v>
      </c>
      <c r="J1990" s="10">
        <v>44279.875</v>
      </c>
      <c r="K1990" s="36">
        <f t="shared" si="31"/>
        <v>0</v>
      </c>
      <c r="N1990" s="4"/>
      <c r="O1990" s="17"/>
      <c r="P1990" s="17"/>
      <c r="Q1990" s="17"/>
      <c r="R1990" s="4"/>
    </row>
    <row r="1991" spans="1:18" x14ac:dyDescent="0.3">
      <c r="A1991" s="10">
        <v>44279.916666666664</v>
      </c>
      <c r="B1991" s="5">
        <v>44279.916666666664</v>
      </c>
      <c r="C1991" s="6">
        <v>38946.9140625</v>
      </c>
      <c r="D1991" s="6">
        <v>1.8947077915072441E-3</v>
      </c>
      <c r="E1991" s="6">
        <v>6040</v>
      </c>
      <c r="F1991" s="6">
        <v>4.8648470286162202E-6</v>
      </c>
      <c r="G1991" s="6">
        <v>0</v>
      </c>
      <c r="H1991" s="6">
        <v>0</v>
      </c>
      <c r="I1991">
        <v>0</v>
      </c>
      <c r="J1991" s="10">
        <v>44279.916666666664</v>
      </c>
      <c r="K1991" s="36">
        <f t="shared" si="31"/>
        <v>0</v>
      </c>
      <c r="N1991" s="4"/>
      <c r="O1991" s="17"/>
      <c r="P1991" s="17"/>
      <c r="Q1991" s="17"/>
      <c r="R1991" s="4"/>
    </row>
    <row r="1992" spans="1:18" x14ac:dyDescent="0.3">
      <c r="A1992" s="10">
        <v>44279.958333333336</v>
      </c>
      <c r="B1992" s="5">
        <v>44279.958333333336</v>
      </c>
      <c r="C1992" s="6">
        <v>36279.84765625</v>
      </c>
      <c r="D1992" s="6">
        <v>1.8947077915072441E-3</v>
      </c>
      <c r="E1992" s="6">
        <v>6040</v>
      </c>
      <c r="F1992" s="6">
        <v>5.2224800100031261E-6</v>
      </c>
      <c r="G1992" s="6">
        <v>0</v>
      </c>
      <c r="H1992" s="6">
        <v>0</v>
      </c>
      <c r="I1992">
        <v>0</v>
      </c>
      <c r="J1992" s="10">
        <v>44279.958333333336</v>
      </c>
      <c r="K1992" s="36">
        <f t="shared" si="31"/>
        <v>0</v>
      </c>
      <c r="N1992" s="4"/>
      <c r="O1992" s="17"/>
      <c r="P1992" s="17"/>
      <c r="Q1992" s="17"/>
      <c r="R1992" s="4"/>
    </row>
    <row r="1993" spans="1:18" x14ac:dyDescent="0.3">
      <c r="A1993" s="10">
        <v>44280</v>
      </c>
      <c r="B1993" s="5">
        <v>44280</v>
      </c>
      <c r="C1993" s="6">
        <v>33644.42578125</v>
      </c>
      <c r="D1993" s="6">
        <v>1.8947077915072441E-3</v>
      </c>
      <c r="E1993" s="6">
        <v>6040</v>
      </c>
      <c r="F1993" s="6">
        <v>5.6315652519270003E-6</v>
      </c>
      <c r="G1993" s="6">
        <v>0</v>
      </c>
      <c r="H1993" s="6">
        <v>0</v>
      </c>
      <c r="I1993">
        <v>0</v>
      </c>
      <c r="J1993" s="10">
        <v>44280</v>
      </c>
      <c r="K1993" s="36">
        <f t="shared" si="31"/>
        <v>0</v>
      </c>
      <c r="N1993" s="4"/>
      <c r="O1993" s="17"/>
      <c r="P1993" s="17"/>
      <c r="Q1993" s="17"/>
      <c r="R1993" s="4"/>
    </row>
    <row r="1994" spans="1:18" x14ac:dyDescent="0.3">
      <c r="A1994" s="10">
        <v>44280.041666666664</v>
      </c>
      <c r="B1994" s="5">
        <v>44280.041666666664</v>
      </c>
      <c r="C1994" s="6">
        <v>32114.677734375</v>
      </c>
      <c r="D1994" s="6">
        <v>1.8947077915072441E-3</v>
      </c>
      <c r="E1994" s="6">
        <v>6040</v>
      </c>
      <c r="F1994" s="6">
        <v>5.8998187905811718E-6</v>
      </c>
      <c r="G1994" s="6">
        <v>0</v>
      </c>
      <c r="H1994" s="6">
        <v>0</v>
      </c>
      <c r="I1994">
        <v>0</v>
      </c>
      <c r="J1994" s="10">
        <v>44280.041666666664</v>
      </c>
      <c r="K1994" s="36">
        <f t="shared" si="31"/>
        <v>0</v>
      </c>
      <c r="N1994" s="4"/>
      <c r="O1994" s="17"/>
      <c r="P1994" s="17"/>
      <c r="Q1994" s="17"/>
      <c r="R1994" s="4"/>
    </row>
    <row r="1995" spans="1:18" x14ac:dyDescent="0.3">
      <c r="A1995" s="10">
        <v>44280.083333333336</v>
      </c>
      <c r="B1995" s="5">
        <v>44280.083333333336</v>
      </c>
      <c r="C1995" s="6">
        <v>31272.79296875</v>
      </c>
      <c r="D1995" s="6">
        <v>1.8947077915072441E-3</v>
      </c>
      <c r="E1995" s="6">
        <v>6040</v>
      </c>
      <c r="F1995" s="6">
        <v>6.0586459079640604E-6</v>
      </c>
      <c r="G1995" s="6">
        <v>0</v>
      </c>
      <c r="H1995" s="6">
        <v>0</v>
      </c>
      <c r="I1995">
        <v>0</v>
      </c>
      <c r="J1995" s="10">
        <v>44280.083333333336</v>
      </c>
      <c r="K1995" s="36">
        <f t="shared" si="31"/>
        <v>0</v>
      </c>
      <c r="N1995" s="4"/>
      <c r="O1995" s="17"/>
      <c r="P1995" s="17"/>
      <c r="Q1995" s="17"/>
      <c r="R1995" s="4"/>
    </row>
    <row r="1996" spans="1:18" x14ac:dyDescent="0.3">
      <c r="A1996" s="10">
        <v>44280.125</v>
      </c>
      <c r="B1996" s="5">
        <v>44280.125</v>
      </c>
      <c r="C1996" s="6">
        <v>30699.859375</v>
      </c>
      <c r="D1996" s="6">
        <v>1.8947077915072441E-3</v>
      </c>
      <c r="E1996" s="6">
        <v>6040</v>
      </c>
      <c r="F1996" s="6">
        <v>6.1717148875612534E-6</v>
      </c>
      <c r="G1996" s="6">
        <v>0</v>
      </c>
      <c r="H1996" s="6">
        <v>0</v>
      </c>
      <c r="I1996">
        <v>0</v>
      </c>
      <c r="J1996" s="10">
        <v>44280.125</v>
      </c>
      <c r="K1996" s="36">
        <f t="shared" si="31"/>
        <v>0</v>
      </c>
      <c r="N1996" s="4"/>
      <c r="O1996" s="17"/>
      <c r="P1996" s="17"/>
      <c r="Q1996" s="17"/>
      <c r="R1996" s="4"/>
    </row>
    <row r="1997" spans="1:18" x14ac:dyDescent="0.3">
      <c r="A1997" s="10">
        <v>44280.166666666664</v>
      </c>
      <c r="B1997" s="5">
        <v>44280.166666666664</v>
      </c>
      <c r="C1997" s="6">
        <v>30528.544921875</v>
      </c>
      <c r="D1997" s="6">
        <v>1.8947077915072441E-3</v>
      </c>
      <c r="E1997" s="6">
        <v>6040</v>
      </c>
      <c r="F1997" s="6">
        <v>6.2063481779297169E-6</v>
      </c>
      <c r="G1997" s="6">
        <v>0</v>
      </c>
      <c r="H1997" s="6">
        <v>0</v>
      </c>
      <c r="I1997">
        <v>0</v>
      </c>
      <c r="J1997" s="10">
        <v>44280.166666666664</v>
      </c>
      <c r="K1997" s="36">
        <f t="shared" si="31"/>
        <v>0</v>
      </c>
      <c r="N1997" s="4"/>
      <c r="O1997" s="17"/>
      <c r="P1997" s="17"/>
      <c r="Q1997" s="17"/>
      <c r="R1997" s="4"/>
    </row>
    <row r="1998" spans="1:18" x14ac:dyDescent="0.3">
      <c r="A1998" s="10">
        <v>44280.208333333336</v>
      </c>
      <c r="B1998" s="5">
        <v>44280.208333333336</v>
      </c>
      <c r="C1998" s="6">
        <v>31226.5</v>
      </c>
      <c r="D1998" s="6">
        <v>1.8947077915072441E-3</v>
      </c>
      <c r="E1998" s="6">
        <v>6040</v>
      </c>
      <c r="F1998" s="6">
        <v>6.0676277889204484E-6</v>
      </c>
      <c r="G1998" s="6">
        <v>0</v>
      </c>
      <c r="H1998" s="6">
        <v>0</v>
      </c>
      <c r="I1998">
        <v>0</v>
      </c>
      <c r="J1998" s="10">
        <v>44280.208333333336</v>
      </c>
      <c r="K1998" s="36">
        <f t="shared" si="31"/>
        <v>0</v>
      </c>
      <c r="N1998" s="4"/>
      <c r="O1998" s="17"/>
      <c r="P1998" s="17"/>
      <c r="Q1998" s="17"/>
      <c r="R1998" s="4"/>
    </row>
    <row r="1999" spans="1:18" x14ac:dyDescent="0.3">
      <c r="A1999" s="10">
        <v>44280.25</v>
      </c>
      <c r="B1999" s="5">
        <v>44280.25</v>
      </c>
      <c r="C1999" s="6">
        <v>33492.28515625</v>
      </c>
      <c r="D1999" s="6">
        <v>1.8947077915072441E-3</v>
      </c>
      <c r="E1999" s="6">
        <v>6040</v>
      </c>
      <c r="F1999" s="6">
        <v>5.6571469598683758E-6</v>
      </c>
      <c r="G1999" s="6">
        <v>0</v>
      </c>
      <c r="H1999" s="6">
        <v>0</v>
      </c>
      <c r="I1999">
        <v>0</v>
      </c>
      <c r="J1999" s="10">
        <v>44280.25</v>
      </c>
      <c r="K1999" s="36">
        <f t="shared" si="31"/>
        <v>0</v>
      </c>
      <c r="N1999" s="4"/>
      <c r="O1999" s="17"/>
      <c r="P1999" s="17"/>
      <c r="Q1999" s="17"/>
      <c r="R1999" s="4"/>
    </row>
    <row r="2000" spans="1:18" x14ac:dyDescent="0.3">
      <c r="A2000" s="10">
        <v>44280.291666666664</v>
      </c>
      <c r="B2000" s="5">
        <v>44280.291666666664</v>
      </c>
      <c r="C2000" s="6">
        <v>36499.14453125</v>
      </c>
      <c r="D2000" s="6">
        <v>1.8947077915072441E-3</v>
      </c>
      <c r="E2000" s="6">
        <v>6040</v>
      </c>
      <c r="F2000" s="6">
        <v>5.1911019171559619E-6</v>
      </c>
      <c r="G2000" s="6">
        <v>0</v>
      </c>
      <c r="H2000" s="6">
        <v>0</v>
      </c>
      <c r="I2000">
        <v>0</v>
      </c>
      <c r="J2000" s="10">
        <v>44280.291666666664</v>
      </c>
      <c r="K2000" s="36">
        <f t="shared" si="31"/>
        <v>0</v>
      </c>
      <c r="N2000" s="4"/>
      <c r="O2000" s="17"/>
      <c r="P2000" s="17"/>
      <c r="Q2000" s="17"/>
      <c r="R2000" s="4"/>
    </row>
    <row r="2001" spans="1:18" x14ac:dyDescent="0.3">
      <c r="A2001" s="10">
        <v>44280.333333333336</v>
      </c>
      <c r="B2001" s="5">
        <v>44280.333333333336</v>
      </c>
      <c r="C2001" s="6">
        <v>37143.6953125</v>
      </c>
      <c r="D2001" s="6">
        <v>100.38986968994141</v>
      </c>
      <c r="E2001" s="6">
        <v>6040</v>
      </c>
      <c r="F2001" s="6">
        <v>0.27027431935711876</v>
      </c>
      <c r="G2001" s="6">
        <v>1.6619999999999999</v>
      </c>
      <c r="H2001" s="6">
        <v>100.38800000000001</v>
      </c>
      <c r="I2001">
        <v>5298336.7910000002</v>
      </c>
      <c r="J2001" s="10">
        <v>44280.333333333336</v>
      </c>
      <c r="K2001" s="36">
        <f t="shared" si="31"/>
        <v>1.0767435374879331E-2</v>
      </c>
      <c r="N2001" s="4"/>
      <c r="O2001" s="17"/>
      <c r="P2001" s="17"/>
      <c r="Q2001" s="17"/>
      <c r="R2001" s="4"/>
    </row>
    <row r="2002" spans="1:18" x14ac:dyDescent="0.3">
      <c r="A2002" s="10">
        <v>44280.375</v>
      </c>
      <c r="B2002" s="5">
        <v>44280.375</v>
      </c>
      <c r="C2002" s="6">
        <v>37561.22265625</v>
      </c>
      <c r="D2002" s="6">
        <v>3229.50146484375</v>
      </c>
      <c r="E2002" s="6">
        <v>6040</v>
      </c>
      <c r="F2002" s="6">
        <v>8.5979668297788407</v>
      </c>
      <c r="G2002" s="6">
        <v>53.468000000000004</v>
      </c>
      <c r="H2002" s="6">
        <v>3129.1120000000001</v>
      </c>
      <c r="I2002">
        <v>3116.96</v>
      </c>
      <c r="J2002" s="10">
        <v>44280.375</v>
      </c>
      <c r="K2002" s="36">
        <f t="shared" si="31"/>
        <v>0.34639785476777868</v>
      </c>
      <c r="N2002" s="4"/>
      <c r="O2002" s="17"/>
      <c r="P2002" s="17"/>
      <c r="Q2002" s="17"/>
      <c r="R2002" s="4"/>
    </row>
    <row r="2003" spans="1:18" x14ac:dyDescent="0.3">
      <c r="A2003" s="10">
        <v>44280.416666666664</v>
      </c>
      <c r="B2003" s="5">
        <v>44280.416666666664</v>
      </c>
      <c r="C2003" s="6">
        <v>37947.1640625</v>
      </c>
      <c r="D2003" s="6">
        <v>4599.73681640625</v>
      </c>
      <c r="E2003" s="6">
        <v>6040</v>
      </c>
      <c r="F2003" s="6">
        <v>12.121424433273484</v>
      </c>
      <c r="G2003" s="6">
        <v>76.153999999999996</v>
      </c>
      <c r="H2003" s="6">
        <v>1370.2349999999999</v>
      </c>
      <c r="I2003">
        <v>42.429000000000002</v>
      </c>
      <c r="J2003" s="10">
        <v>44280.416666666664</v>
      </c>
      <c r="K2003" s="36">
        <f t="shared" si="31"/>
        <v>0.49337140405448887</v>
      </c>
      <c r="N2003" s="4"/>
      <c r="O2003" s="17"/>
      <c r="P2003" s="17"/>
      <c r="Q2003" s="17"/>
      <c r="R2003" s="4"/>
    </row>
    <row r="2004" spans="1:18" x14ac:dyDescent="0.3">
      <c r="A2004" s="10">
        <v>44280.458333333336</v>
      </c>
      <c r="B2004" s="5">
        <v>44280.458333333336</v>
      </c>
      <c r="C2004" s="6">
        <v>38311.59375</v>
      </c>
      <c r="D2004" s="6">
        <v>5055.80078125</v>
      </c>
      <c r="E2004" s="6">
        <v>6040</v>
      </c>
      <c r="F2004" s="6">
        <v>13.196529526391734</v>
      </c>
      <c r="G2004" s="6">
        <v>83.704999999999998</v>
      </c>
      <c r="H2004" s="6">
        <v>456.06400000000002</v>
      </c>
      <c r="I2004">
        <v>9.9149999999999991</v>
      </c>
      <c r="J2004" s="10">
        <v>44280.458333333336</v>
      </c>
      <c r="K2004" s="36">
        <f t="shared" si="31"/>
        <v>0.54229132253566448</v>
      </c>
      <c r="N2004" s="4"/>
      <c r="O2004" s="17"/>
      <c r="P2004" s="17"/>
      <c r="Q2004" s="17"/>
      <c r="R2004" s="4"/>
    </row>
    <row r="2005" spans="1:18" x14ac:dyDescent="0.3">
      <c r="A2005" s="10">
        <v>44280.5</v>
      </c>
      <c r="B2005" s="5">
        <v>44280.5</v>
      </c>
      <c r="C2005" s="6">
        <v>38756.52734375</v>
      </c>
      <c r="D2005" s="6">
        <v>4320.02001953125</v>
      </c>
      <c r="E2005" s="6">
        <v>6040</v>
      </c>
      <c r="F2005" s="6">
        <v>11.146561148822613</v>
      </c>
      <c r="G2005" s="6">
        <v>71.522999999999996</v>
      </c>
      <c r="H2005" s="6">
        <v>-735.78099999999995</v>
      </c>
      <c r="I2005">
        <v>-14.553000000000001</v>
      </c>
      <c r="J2005" s="10">
        <v>44280.5</v>
      </c>
      <c r="K2005" s="36">
        <f t="shared" si="31"/>
        <v>0.4633690013944009</v>
      </c>
      <c r="N2005" s="4"/>
      <c r="O2005" s="17"/>
      <c r="P2005" s="17"/>
      <c r="Q2005" s="17"/>
      <c r="R2005" s="4"/>
    </row>
    <row r="2006" spans="1:18" x14ac:dyDescent="0.3">
      <c r="A2006" s="10">
        <v>44280.541666666664</v>
      </c>
      <c r="B2006" s="5">
        <v>44280.541666666664</v>
      </c>
      <c r="C2006" s="6">
        <v>39326.30078125</v>
      </c>
      <c r="D2006" s="6">
        <v>4037.88037109375</v>
      </c>
      <c r="E2006" s="6">
        <v>6040</v>
      </c>
      <c r="F2006" s="6">
        <v>10.267633341753138</v>
      </c>
      <c r="G2006" s="6">
        <v>66.852000000000004</v>
      </c>
      <c r="H2006" s="6">
        <v>-282.14</v>
      </c>
      <c r="I2006">
        <v>-6.5309999999999997</v>
      </c>
      <c r="J2006" s="10">
        <v>44280.541666666664</v>
      </c>
      <c r="K2006" s="36">
        <f t="shared" si="31"/>
        <v>0.43310745468196932</v>
      </c>
      <c r="N2006" s="4"/>
      <c r="O2006" s="17"/>
      <c r="P2006" s="17"/>
      <c r="Q2006" s="17"/>
      <c r="R2006" s="4"/>
    </row>
    <row r="2007" spans="1:18" x14ac:dyDescent="0.3">
      <c r="A2007" s="10">
        <v>44280.583333333336</v>
      </c>
      <c r="B2007" s="5">
        <v>44280.583333333336</v>
      </c>
      <c r="C2007" s="6">
        <v>39694.5546875</v>
      </c>
      <c r="D2007" s="6">
        <v>5091.3193359375</v>
      </c>
      <c r="E2007" s="6">
        <v>6040</v>
      </c>
      <c r="F2007" s="6">
        <v>12.826241221294717</v>
      </c>
      <c r="G2007" s="6">
        <v>84.293000000000006</v>
      </c>
      <c r="H2007" s="6">
        <v>1053.4390000000001</v>
      </c>
      <c r="I2007">
        <v>26.088999999999999</v>
      </c>
      <c r="J2007" s="10">
        <v>44280.583333333336</v>
      </c>
      <c r="K2007" s="36">
        <f t="shared" si="31"/>
        <v>0.54610074010511633</v>
      </c>
      <c r="N2007" s="4"/>
      <c r="O2007" s="17"/>
      <c r="P2007" s="17"/>
      <c r="Q2007" s="17"/>
      <c r="R2007" s="4"/>
    </row>
    <row r="2008" spans="1:18" x14ac:dyDescent="0.3">
      <c r="A2008" s="10">
        <v>44280.625</v>
      </c>
      <c r="B2008" s="5">
        <v>44280.625</v>
      </c>
      <c r="C2008" s="6">
        <v>39946.1640625</v>
      </c>
      <c r="D2008" s="6">
        <v>5022.36767578125</v>
      </c>
      <c r="E2008" s="6">
        <v>6040</v>
      </c>
      <c r="F2008" s="6">
        <v>12.572840956451348</v>
      </c>
      <c r="G2008" s="6">
        <v>83.150999999999996</v>
      </c>
      <c r="H2008" s="6">
        <v>-68.951999999999998</v>
      </c>
      <c r="I2008">
        <v>-1.3540000000000001</v>
      </c>
      <c r="J2008" s="10">
        <v>44280.625</v>
      </c>
      <c r="K2008" s="36">
        <f t="shared" si="31"/>
        <v>0.5387021774107047</v>
      </c>
      <c r="N2008" s="4"/>
      <c r="O2008" s="17"/>
      <c r="P2008" s="17"/>
      <c r="Q2008" s="17"/>
      <c r="R2008" s="4"/>
    </row>
    <row r="2009" spans="1:18" x14ac:dyDescent="0.3">
      <c r="A2009" s="10">
        <v>44280.666666666664</v>
      </c>
      <c r="B2009" s="5">
        <v>44280.666666666664</v>
      </c>
      <c r="C2009" s="6">
        <v>40534.5</v>
      </c>
      <c r="D2009" s="6">
        <v>5023.09228515625</v>
      </c>
      <c r="E2009" s="6">
        <v>6040</v>
      </c>
      <c r="F2009" s="6">
        <v>12.392140732354537</v>
      </c>
      <c r="G2009" s="6">
        <v>83.162999999999997</v>
      </c>
      <c r="H2009" s="6">
        <v>0.72499999999999998</v>
      </c>
      <c r="I2009">
        <v>1.4E-2</v>
      </c>
      <c r="J2009" s="10">
        <v>44280.666666666664</v>
      </c>
      <c r="K2009" s="36">
        <f t="shared" si="31"/>
        <v>0.53877992062640778</v>
      </c>
      <c r="N2009" s="4"/>
      <c r="O2009" s="17"/>
      <c r="P2009" s="17"/>
      <c r="Q2009" s="17"/>
      <c r="R2009" s="4"/>
    </row>
    <row r="2010" spans="1:18" x14ac:dyDescent="0.3">
      <c r="A2010" s="10">
        <v>44280.708333333336</v>
      </c>
      <c r="B2010" s="5">
        <v>44280.708333333336</v>
      </c>
      <c r="C2010" s="6">
        <v>40872.2890625</v>
      </c>
      <c r="D2010" s="6">
        <v>5010.07470703125</v>
      </c>
      <c r="E2010" s="6">
        <v>6040</v>
      </c>
      <c r="F2010" s="6">
        <v>12.257876478046231</v>
      </c>
      <c r="G2010" s="6">
        <v>82.947999999999993</v>
      </c>
      <c r="H2010" s="6">
        <v>-13.018000000000001</v>
      </c>
      <c r="I2010">
        <v>-0.25900000000000001</v>
      </c>
      <c r="J2010" s="10">
        <v>44280.708333333336</v>
      </c>
      <c r="K2010" s="36">
        <f t="shared" si="31"/>
        <v>0.53738702134506056</v>
      </c>
      <c r="N2010" s="4"/>
      <c r="O2010" s="17"/>
      <c r="P2010" s="17"/>
      <c r="Q2010" s="17"/>
      <c r="R2010" s="4"/>
    </row>
    <row r="2011" spans="1:18" x14ac:dyDescent="0.3">
      <c r="A2011" s="10">
        <v>44280.75</v>
      </c>
      <c r="B2011" s="5">
        <v>44280.75</v>
      </c>
      <c r="C2011" s="6">
        <v>40834.41015625</v>
      </c>
      <c r="D2011" s="6">
        <v>4793.59130859375</v>
      </c>
      <c r="E2011" s="6">
        <v>6040</v>
      </c>
      <c r="F2011" s="6">
        <v>11.739097712569889</v>
      </c>
      <c r="G2011" s="6">
        <v>79.364000000000004</v>
      </c>
      <c r="H2011" s="6">
        <v>-216.483</v>
      </c>
      <c r="I2011">
        <v>-4.3209999999999997</v>
      </c>
      <c r="J2011" s="10">
        <v>44280.75</v>
      </c>
      <c r="K2011" s="36">
        <f t="shared" si="31"/>
        <v>0.51416771425506813</v>
      </c>
      <c r="N2011" s="4"/>
      <c r="O2011" s="17"/>
      <c r="P2011" s="17"/>
      <c r="Q2011" s="17"/>
      <c r="R2011" s="4"/>
    </row>
    <row r="2012" spans="1:18" x14ac:dyDescent="0.3">
      <c r="A2012" s="10">
        <v>44280.791666666664</v>
      </c>
      <c r="B2012" s="5">
        <v>44280.791666666664</v>
      </c>
      <c r="C2012" s="6">
        <v>40110.296875</v>
      </c>
      <c r="D2012" s="6">
        <v>2129.014404296875</v>
      </c>
      <c r="E2012" s="6">
        <v>6040</v>
      </c>
      <c r="F2012" s="6">
        <v>5.3078998914711351</v>
      </c>
      <c r="G2012" s="6">
        <v>35.247999999999998</v>
      </c>
      <c r="H2012" s="6">
        <v>-2664.5770000000002</v>
      </c>
      <c r="I2012">
        <v>-55.585999999999999</v>
      </c>
      <c r="J2012" s="10">
        <v>44280.791666666664</v>
      </c>
      <c r="K2012" s="36">
        <f t="shared" si="31"/>
        <v>0.22835773892523864</v>
      </c>
      <c r="N2012" s="4"/>
      <c r="O2012" s="17"/>
      <c r="P2012" s="17"/>
      <c r="Q2012" s="17"/>
      <c r="R2012" s="4"/>
    </row>
    <row r="2013" spans="1:18" x14ac:dyDescent="0.3">
      <c r="A2013" s="10">
        <v>44280.833333333336</v>
      </c>
      <c r="B2013" s="5">
        <v>44280.833333333336</v>
      </c>
      <c r="C2013" s="6">
        <v>40389.34375</v>
      </c>
      <c r="D2013" s="6">
        <v>6.6559805870056152</v>
      </c>
      <c r="E2013" s="6">
        <v>6040</v>
      </c>
      <c r="F2013" s="6">
        <v>1.6479546259044169E-2</v>
      </c>
      <c r="G2013" s="6">
        <v>0.11</v>
      </c>
      <c r="H2013" s="6">
        <v>-2122.3580000000002</v>
      </c>
      <c r="I2013">
        <v>-99.686999999999998</v>
      </c>
      <c r="J2013" s="10">
        <v>44280.833333333336</v>
      </c>
      <c r="K2013" s="36">
        <f t="shared" si="31"/>
        <v>7.1264614394508203E-4</v>
      </c>
      <c r="N2013" s="4"/>
      <c r="O2013" s="17"/>
      <c r="P2013" s="17"/>
      <c r="Q2013" s="17"/>
      <c r="R2013" s="4"/>
    </row>
    <row r="2014" spans="1:18" x14ac:dyDescent="0.3">
      <c r="A2014" s="10">
        <v>44280.875</v>
      </c>
      <c r="B2014" s="5">
        <v>44280.875</v>
      </c>
      <c r="C2014" s="6">
        <v>39821.62890625</v>
      </c>
      <c r="D2014" s="6">
        <v>5.3197611123323441E-3</v>
      </c>
      <c r="E2014" s="6">
        <v>6040</v>
      </c>
      <c r="F2014" s="6">
        <v>1.3358974151600835E-5</v>
      </c>
      <c r="G2014" s="6">
        <v>0</v>
      </c>
      <c r="H2014" s="6">
        <v>-6.6509999999999998</v>
      </c>
      <c r="I2014">
        <v>-99.924999999999997</v>
      </c>
      <c r="J2014" s="10">
        <v>44280.875</v>
      </c>
      <c r="K2014" s="36">
        <f t="shared" si="31"/>
        <v>0</v>
      </c>
      <c r="N2014" s="4"/>
      <c r="O2014" s="17"/>
      <c r="P2014" s="17"/>
      <c r="Q2014" s="17"/>
      <c r="R2014" s="4"/>
    </row>
    <row r="2015" spans="1:18" x14ac:dyDescent="0.3">
      <c r="A2015" s="10">
        <v>44280.916666666664</v>
      </c>
      <c r="B2015" s="5">
        <v>44280.916666666664</v>
      </c>
      <c r="C2015" s="6">
        <v>37937.67578125</v>
      </c>
      <c r="D2015" s="6">
        <v>5.3197611123323441E-3</v>
      </c>
      <c r="E2015" s="6">
        <v>6040</v>
      </c>
      <c r="F2015" s="6">
        <v>1.4022369591132249E-5</v>
      </c>
      <c r="G2015" s="6">
        <v>0</v>
      </c>
      <c r="H2015" s="6">
        <v>0</v>
      </c>
      <c r="I2015">
        <v>0</v>
      </c>
      <c r="J2015" s="10">
        <v>44280.916666666664</v>
      </c>
      <c r="K2015" s="36">
        <f t="shared" si="31"/>
        <v>0</v>
      </c>
      <c r="N2015" s="4"/>
      <c r="O2015" s="17"/>
      <c r="P2015" s="17"/>
      <c r="Q2015" s="17"/>
      <c r="R2015" s="4"/>
    </row>
    <row r="2016" spans="1:18" x14ac:dyDescent="0.3">
      <c r="A2016" s="10">
        <v>44280.958333333336</v>
      </c>
      <c r="B2016" s="5">
        <v>44280.958333333336</v>
      </c>
      <c r="C2016" s="6">
        <v>35355.01171875</v>
      </c>
      <c r="D2016" s="6">
        <v>5.3197611123323441E-3</v>
      </c>
      <c r="E2016" s="6">
        <v>6040</v>
      </c>
      <c r="F2016" s="6">
        <v>1.5046695938474514E-5</v>
      </c>
      <c r="G2016" s="6">
        <v>0</v>
      </c>
      <c r="H2016" s="6">
        <v>0</v>
      </c>
      <c r="I2016">
        <v>0</v>
      </c>
      <c r="J2016" s="10">
        <v>44280.958333333336</v>
      </c>
      <c r="K2016" s="36">
        <f t="shared" si="31"/>
        <v>0</v>
      </c>
      <c r="N2016" s="4"/>
      <c r="O2016" s="17"/>
      <c r="P2016" s="17"/>
      <c r="Q2016" s="17"/>
      <c r="R2016" s="4"/>
    </row>
    <row r="2017" spans="1:18" x14ac:dyDescent="0.3">
      <c r="A2017" s="10">
        <v>44281</v>
      </c>
      <c r="B2017" s="5">
        <v>44281</v>
      </c>
      <c r="C2017" s="6">
        <v>33212.58984375</v>
      </c>
      <c r="D2017" s="6">
        <v>5.3197611123323441E-3</v>
      </c>
      <c r="E2017" s="6">
        <v>6040</v>
      </c>
      <c r="F2017" s="6">
        <v>1.6017302888330539E-5</v>
      </c>
      <c r="G2017" s="6">
        <v>0</v>
      </c>
      <c r="H2017" s="6">
        <v>0</v>
      </c>
      <c r="I2017">
        <v>0</v>
      </c>
      <c r="J2017" s="10">
        <v>44281</v>
      </c>
      <c r="K2017" s="36">
        <f t="shared" si="31"/>
        <v>0</v>
      </c>
      <c r="N2017" s="4"/>
      <c r="O2017" s="17"/>
      <c r="P2017" s="17"/>
      <c r="Q2017" s="17"/>
      <c r="R2017" s="4"/>
    </row>
    <row r="2018" spans="1:18" x14ac:dyDescent="0.3">
      <c r="A2018" s="10">
        <v>44281.041666666664</v>
      </c>
      <c r="B2018" s="5">
        <v>44281.041666666664</v>
      </c>
      <c r="C2018" s="6">
        <v>31675.337890625</v>
      </c>
      <c r="D2018" s="6">
        <v>5.3197611123323441E-3</v>
      </c>
      <c r="E2018" s="6">
        <v>6040</v>
      </c>
      <c r="F2018" s="6">
        <v>1.6794646771256203E-5</v>
      </c>
      <c r="G2018" s="6">
        <v>0</v>
      </c>
      <c r="H2018" s="6">
        <v>0</v>
      </c>
      <c r="I2018">
        <v>0</v>
      </c>
      <c r="J2018" s="10">
        <v>44281.041666666664</v>
      </c>
      <c r="K2018" s="36">
        <f t="shared" si="31"/>
        <v>0</v>
      </c>
      <c r="N2018" s="4"/>
      <c r="O2018" s="17"/>
      <c r="P2018" s="17"/>
      <c r="Q2018" s="17"/>
      <c r="R2018" s="4"/>
    </row>
    <row r="2019" spans="1:18" x14ac:dyDescent="0.3">
      <c r="A2019" s="10">
        <v>44281.083333333336</v>
      </c>
      <c r="B2019" s="5">
        <v>44281.083333333336</v>
      </c>
      <c r="C2019" s="6">
        <v>30951.98046875</v>
      </c>
      <c r="D2019" s="6">
        <v>5.3197611123323441E-3</v>
      </c>
      <c r="E2019" s="6">
        <v>6040</v>
      </c>
      <c r="F2019" s="6">
        <v>1.7187142896084878E-5</v>
      </c>
      <c r="G2019" s="6">
        <v>0</v>
      </c>
      <c r="H2019" s="6">
        <v>0</v>
      </c>
      <c r="I2019">
        <v>0</v>
      </c>
      <c r="J2019" s="10">
        <v>44281.083333333336</v>
      </c>
      <c r="K2019" s="36">
        <f t="shared" si="31"/>
        <v>0</v>
      </c>
      <c r="N2019" s="4"/>
      <c r="O2019" s="17"/>
      <c r="P2019" s="17"/>
      <c r="Q2019" s="17"/>
      <c r="R2019" s="4"/>
    </row>
    <row r="2020" spans="1:18" x14ac:dyDescent="0.3">
      <c r="A2020" s="10">
        <v>44281.125</v>
      </c>
      <c r="B2020" s="5">
        <v>44281.125</v>
      </c>
      <c r="C2020" s="6">
        <v>30730.650390625</v>
      </c>
      <c r="D2020" s="6">
        <v>5.3197611123323441E-3</v>
      </c>
      <c r="E2020" s="6">
        <v>6040</v>
      </c>
      <c r="F2020" s="6">
        <v>1.7310929136583598E-5</v>
      </c>
      <c r="G2020" s="6">
        <v>0</v>
      </c>
      <c r="H2020" s="6">
        <v>0</v>
      </c>
      <c r="I2020">
        <v>0</v>
      </c>
      <c r="J2020" s="10">
        <v>44281.125</v>
      </c>
      <c r="K2020" s="36">
        <f t="shared" si="31"/>
        <v>0</v>
      </c>
      <c r="N2020" s="4"/>
      <c r="O2020" s="17"/>
      <c r="P2020" s="17"/>
      <c r="Q2020" s="17"/>
      <c r="R2020" s="4"/>
    </row>
    <row r="2021" spans="1:18" x14ac:dyDescent="0.3">
      <c r="A2021" s="10">
        <v>44281.166666666664</v>
      </c>
      <c r="B2021" s="5">
        <v>44281.166666666664</v>
      </c>
      <c r="C2021" s="6">
        <v>30892.451171875</v>
      </c>
      <c r="D2021" s="6">
        <v>5.3197611123323441E-3</v>
      </c>
      <c r="E2021" s="6">
        <v>6040</v>
      </c>
      <c r="F2021" s="6">
        <v>1.7220262266451498E-5</v>
      </c>
      <c r="G2021" s="6">
        <v>0</v>
      </c>
      <c r="H2021" s="6">
        <v>0</v>
      </c>
      <c r="I2021">
        <v>0</v>
      </c>
      <c r="J2021" s="10">
        <v>44281.166666666664</v>
      </c>
      <c r="K2021" s="36">
        <f t="shared" si="31"/>
        <v>0</v>
      </c>
      <c r="N2021" s="4"/>
      <c r="O2021" s="17"/>
      <c r="P2021" s="17"/>
      <c r="Q2021" s="17"/>
      <c r="R2021" s="4"/>
    </row>
    <row r="2022" spans="1:18" x14ac:dyDescent="0.3">
      <c r="A2022" s="10">
        <v>44281.208333333336</v>
      </c>
      <c r="B2022" s="5">
        <v>44281.208333333336</v>
      </c>
      <c r="C2022" s="6">
        <v>31851.203125</v>
      </c>
      <c r="D2022" s="6">
        <v>5.3197611123323441E-3</v>
      </c>
      <c r="E2022" s="6">
        <v>6040</v>
      </c>
      <c r="F2022" s="6">
        <v>1.6701915753244704E-5</v>
      </c>
      <c r="G2022" s="6">
        <v>0</v>
      </c>
      <c r="H2022" s="6">
        <v>0</v>
      </c>
      <c r="I2022">
        <v>0</v>
      </c>
      <c r="J2022" s="10">
        <v>44281.208333333336</v>
      </c>
      <c r="K2022" s="36">
        <f t="shared" si="31"/>
        <v>0</v>
      </c>
      <c r="N2022" s="4"/>
      <c r="O2022" s="17"/>
      <c r="P2022" s="17"/>
      <c r="Q2022" s="17"/>
      <c r="R2022" s="4"/>
    </row>
    <row r="2023" spans="1:18" x14ac:dyDescent="0.3">
      <c r="A2023" s="10">
        <v>44281.25</v>
      </c>
      <c r="B2023" s="5">
        <v>44281.25</v>
      </c>
      <c r="C2023" s="6">
        <v>34324.0703125</v>
      </c>
      <c r="D2023" s="6">
        <v>5.3197611123323441E-3</v>
      </c>
      <c r="E2023" s="6">
        <v>6040</v>
      </c>
      <c r="F2023" s="6">
        <v>1.5498631321690936E-5</v>
      </c>
      <c r="G2023" s="6">
        <v>0</v>
      </c>
      <c r="H2023" s="6">
        <v>0</v>
      </c>
      <c r="I2023">
        <v>0</v>
      </c>
      <c r="J2023" s="10">
        <v>44281.25</v>
      </c>
      <c r="K2023" s="36">
        <f t="shared" si="31"/>
        <v>0</v>
      </c>
      <c r="N2023" s="4"/>
      <c r="O2023" s="17"/>
      <c r="P2023" s="17"/>
      <c r="Q2023" s="17"/>
      <c r="R2023" s="4"/>
    </row>
    <row r="2024" spans="1:18" x14ac:dyDescent="0.3">
      <c r="A2024" s="10">
        <v>44281.291666666664</v>
      </c>
      <c r="B2024" s="5">
        <v>44281.291666666664</v>
      </c>
      <c r="C2024" s="6">
        <v>37550.84375</v>
      </c>
      <c r="D2024" s="6">
        <v>5.3197611123323441E-3</v>
      </c>
      <c r="E2024" s="6">
        <v>6040</v>
      </c>
      <c r="F2024" s="6">
        <v>1.4166821783684538E-5</v>
      </c>
      <c r="G2024" s="6">
        <v>0</v>
      </c>
      <c r="H2024" s="6">
        <v>0</v>
      </c>
      <c r="I2024">
        <v>0</v>
      </c>
      <c r="J2024" s="10">
        <v>44281.291666666664</v>
      </c>
      <c r="K2024" s="36">
        <f t="shared" si="31"/>
        <v>0</v>
      </c>
      <c r="N2024" s="4"/>
      <c r="O2024" s="17"/>
      <c r="P2024" s="17"/>
      <c r="Q2024" s="17"/>
      <c r="R2024" s="4"/>
    </row>
    <row r="2025" spans="1:18" x14ac:dyDescent="0.3">
      <c r="A2025" s="10">
        <v>44281.333333333336</v>
      </c>
      <c r="B2025" s="5">
        <v>44281.333333333336</v>
      </c>
      <c r="C2025" s="6">
        <v>38117.41796875</v>
      </c>
      <c r="D2025" s="6">
        <v>191.94282531738281</v>
      </c>
      <c r="E2025" s="6">
        <v>6040</v>
      </c>
      <c r="F2025" s="6">
        <v>0.50355673481017071</v>
      </c>
      <c r="G2025" s="6">
        <v>3.177</v>
      </c>
      <c r="H2025" s="6">
        <v>191.93799999999999</v>
      </c>
      <c r="I2025">
        <v>3608019.156</v>
      </c>
      <c r="J2025" s="10">
        <v>44281.333333333336</v>
      </c>
      <c r="K2025" s="36">
        <f t="shared" si="31"/>
        <v>2.0582516357395688E-2</v>
      </c>
      <c r="N2025" s="4"/>
      <c r="O2025" s="17"/>
      <c r="P2025" s="17"/>
      <c r="Q2025" s="17"/>
      <c r="R2025" s="4"/>
    </row>
    <row r="2026" spans="1:18" x14ac:dyDescent="0.3">
      <c r="A2026" s="10">
        <v>44281.375</v>
      </c>
      <c r="B2026" s="5">
        <v>44281.375</v>
      </c>
      <c r="C2026" s="6">
        <v>38214.13671875</v>
      </c>
      <c r="D2026" s="6">
        <v>3369.573486328125</v>
      </c>
      <c r="E2026" s="6">
        <v>6040</v>
      </c>
      <c r="F2026" s="6">
        <v>8.8176098576494155</v>
      </c>
      <c r="G2026" s="6">
        <v>55.786999999999999</v>
      </c>
      <c r="H2026" s="6">
        <v>3177.6309999999999</v>
      </c>
      <c r="I2026">
        <v>1655.509</v>
      </c>
      <c r="J2026" s="10">
        <v>44281.375</v>
      </c>
      <c r="K2026" s="36">
        <f t="shared" si="31"/>
        <v>0.36142173120240267</v>
      </c>
      <c r="N2026" s="4"/>
      <c r="O2026" s="17"/>
      <c r="P2026" s="17"/>
      <c r="Q2026" s="17"/>
      <c r="R2026" s="4"/>
    </row>
    <row r="2027" spans="1:18" x14ac:dyDescent="0.3">
      <c r="A2027" s="10">
        <v>44281.416666666664</v>
      </c>
      <c r="B2027" s="5">
        <v>44281.416666666664</v>
      </c>
      <c r="C2027" s="6">
        <v>37973.55859375</v>
      </c>
      <c r="D2027" s="6">
        <v>4270.376953125</v>
      </c>
      <c r="E2027" s="6">
        <v>6040</v>
      </c>
      <c r="F2027" s="6">
        <v>11.245659114570984</v>
      </c>
      <c r="G2027" s="6">
        <v>70.700999999999993</v>
      </c>
      <c r="H2027" s="6">
        <v>900.803</v>
      </c>
      <c r="I2027">
        <v>26.733000000000001</v>
      </c>
      <c r="J2027" s="10">
        <v>44281.416666666664</v>
      </c>
      <c r="K2027" s="36">
        <f t="shared" si="31"/>
        <v>0.4580435911187386</v>
      </c>
      <c r="N2027" s="4"/>
      <c r="O2027" s="17"/>
      <c r="P2027" s="17"/>
      <c r="Q2027" s="17"/>
      <c r="R2027" s="4"/>
    </row>
    <row r="2028" spans="1:18" x14ac:dyDescent="0.3">
      <c r="A2028" s="10">
        <v>44281.458333333336</v>
      </c>
      <c r="B2028" s="5">
        <v>44281.458333333336</v>
      </c>
      <c r="C2028" s="6">
        <v>38202.19140625</v>
      </c>
      <c r="D2028" s="6">
        <v>3482.341552734375</v>
      </c>
      <c r="E2028" s="6">
        <v>6040</v>
      </c>
      <c r="F2028" s="6">
        <v>9.1155544343057056</v>
      </c>
      <c r="G2028" s="6">
        <v>57.654000000000003</v>
      </c>
      <c r="H2028" s="6">
        <v>-788.03499999999997</v>
      </c>
      <c r="I2028">
        <v>-18.454000000000001</v>
      </c>
      <c r="J2028" s="10">
        <v>44281.458333333336</v>
      </c>
      <c r="K2028" s="36">
        <f t="shared" si="31"/>
        <v>0.37351727984554328</v>
      </c>
      <c r="N2028" s="4"/>
      <c r="O2028" s="17"/>
      <c r="P2028" s="17"/>
      <c r="Q2028" s="17"/>
      <c r="R2028" s="4"/>
    </row>
    <row r="2029" spans="1:18" x14ac:dyDescent="0.3">
      <c r="A2029" s="10">
        <v>44281.5</v>
      </c>
      <c r="B2029" s="5">
        <v>44281.5</v>
      </c>
      <c r="C2029" s="6">
        <v>38597.40234375</v>
      </c>
      <c r="D2029" s="6">
        <v>3379.618896484375</v>
      </c>
      <c r="E2029" s="6">
        <v>6040</v>
      </c>
      <c r="F2029" s="6">
        <v>8.7560786251503533</v>
      </c>
      <c r="G2029" s="6">
        <v>55.953000000000003</v>
      </c>
      <c r="H2029" s="6">
        <v>-102.723</v>
      </c>
      <c r="I2029">
        <v>-2.95</v>
      </c>
      <c r="J2029" s="10">
        <v>44281.5</v>
      </c>
      <c r="K2029" s="36">
        <f t="shared" si="31"/>
        <v>0.36249717901962891</v>
      </c>
      <c r="N2029" s="4"/>
      <c r="O2029" s="17"/>
      <c r="P2029" s="17"/>
      <c r="Q2029" s="17"/>
      <c r="R2029" s="4"/>
    </row>
    <row r="2030" spans="1:18" x14ac:dyDescent="0.3">
      <c r="A2030" s="10">
        <v>44281.541666666664</v>
      </c>
      <c r="B2030" s="5">
        <v>44281.541666666664</v>
      </c>
      <c r="C2030" s="6">
        <v>39288.9453125</v>
      </c>
      <c r="D2030" s="6">
        <v>3840.828125</v>
      </c>
      <c r="E2030" s="6">
        <v>6040</v>
      </c>
      <c r="F2030" s="6">
        <v>9.7758494010222741</v>
      </c>
      <c r="G2030" s="6">
        <v>63.588999999999999</v>
      </c>
      <c r="H2030" s="6">
        <v>461.209</v>
      </c>
      <c r="I2030">
        <v>13.647</v>
      </c>
      <c r="J2030" s="10">
        <v>44281.541666666664</v>
      </c>
      <c r="K2030" s="36">
        <f t="shared" si="31"/>
        <v>0.41196777861203471</v>
      </c>
      <c r="N2030" s="4"/>
      <c r="O2030" s="17"/>
      <c r="P2030" s="17"/>
      <c r="Q2030" s="17"/>
      <c r="R2030" s="4"/>
    </row>
    <row r="2031" spans="1:18" x14ac:dyDescent="0.3">
      <c r="A2031" s="10">
        <v>44281.583333333336</v>
      </c>
      <c r="B2031" s="5">
        <v>44281.583333333336</v>
      </c>
      <c r="C2031" s="6">
        <v>40380.30859375</v>
      </c>
      <c r="D2031" s="6">
        <v>3805.697265625</v>
      </c>
      <c r="E2031" s="6">
        <v>6040</v>
      </c>
      <c r="F2031" s="6">
        <v>9.4246364085836625</v>
      </c>
      <c r="G2031" s="6">
        <v>63.008000000000003</v>
      </c>
      <c r="H2031" s="6">
        <v>-35.131</v>
      </c>
      <c r="I2031">
        <v>-0.91500000000000004</v>
      </c>
      <c r="J2031" s="10">
        <v>44281.583333333336</v>
      </c>
      <c r="K2031" s="36">
        <f t="shared" si="31"/>
        <v>0.40820371125174298</v>
      </c>
      <c r="N2031" s="4"/>
      <c r="O2031" s="17"/>
      <c r="P2031" s="17"/>
      <c r="Q2031" s="17"/>
      <c r="R2031" s="4"/>
    </row>
    <row r="2032" spans="1:18" x14ac:dyDescent="0.3">
      <c r="A2032" s="10">
        <v>44281.625</v>
      </c>
      <c r="B2032" s="5">
        <v>44281.625</v>
      </c>
      <c r="C2032" s="6">
        <v>41258.35546875</v>
      </c>
      <c r="D2032" s="6">
        <v>3471.120849609375</v>
      </c>
      <c r="E2032" s="6">
        <v>6040</v>
      </c>
      <c r="F2032" s="6">
        <v>8.4131342855836309</v>
      </c>
      <c r="G2032" s="6">
        <v>57.468000000000004</v>
      </c>
      <c r="H2032" s="6">
        <v>-334.57600000000002</v>
      </c>
      <c r="I2032">
        <v>-8.7910000000000004</v>
      </c>
      <c r="J2032" s="10">
        <v>44281.625</v>
      </c>
      <c r="K2032" s="36">
        <f t="shared" si="31"/>
        <v>0.37231226000214529</v>
      </c>
      <c r="N2032" s="4"/>
      <c r="O2032" s="17"/>
      <c r="P2032" s="17"/>
      <c r="Q2032" s="17"/>
      <c r="R2032" s="4"/>
    </row>
    <row r="2033" spans="1:18" x14ac:dyDescent="0.3">
      <c r="A2033" s="10">
        <v>44281.666666666664</v>
      </c>
      <c r="B2033" s="5">
        <v>44281.666666666664</v>
      </c>
      <c r="C2033" s="6">
        <v>42434.80859375</v>
      </c>
      <c r="D2033" s="6">
        <v>3764.314697265625</v>
      </c>
      <c r="E2033" s="6">
        <v>6040</v>
      </c>
      <c r="F2033" s="6">
        <v>8.8708181373063884</v>
      </c>
      <c r="G2033" s="6">
        <v>62.323</v>
      </c>
      <c r="H2033" s="6">
        <v>293.19400000000002</v>
      </c>
      <c r="I2033">
        <v>8.4469999999999992</v>
      </c>
      <c r="J2033" s="10">
        <v>44281.666666666664</v>
      </c>
      <c r="K2033" s="36">
        <f t="shared" si="31"/>
        <v>0.40376586935535769</v>
      </c>
      <c r="N2033" s="4"/>
      <c r="O2033" s="17"/>
      <c r="P2033" s="17"/>
      <c r="Q2033" s="17"/>
      <c r="R2033" s="4"/>
    </row>
    <row r="2034" spans="1:18" x14ac:dyDescent="0.3">
      <c r="A2034" s="10">
        <v>44281.708333333336</v>
      </c>
      <c r="B2034" s="5">
        <v>44281.708333333336</v>
      </c>
      <c r="C2034" s="6">
        <v>43456.88671875</v>
      </c>
      <c r="D2034" s="6">
        <v>3991.773193359375</v>
      </c>
      <c r="E2034" s="6">
        <v>6040</v>
      </c>
      <c r="F2034" s="6">
        <v>9.1855940329868968</v>
      </c>
      <c r="G2034" s="6">
        <v>66.087999999999994</v>
      </c>
      <c r="H2034" s="6">
        <v>227.458</v>
      </c>
      <c r="I2034">
        <v>6.0419999999999998</v>
      </c>
      <c r="J2034" s="10">
        <v>44281.708333333336</v>
      </c>
      <c r="K2034" s="36">
        <f t="shared" si="31"/>
        <v>0.42815780328220526</v>
      </c>
      <c r="N2034" s="4"/>
      <c r="O2034" s="17"/>
      <c r="P2034" s="17"/>
      <c r="Q2034" s="17"/>
      <c r="R2034" s="4"/>
    </row>
    <row r="2035" spans="1:18" x14ac:dyDescent="0.3">
      <c r="A2035" s="10">
        <v>44281.75</v>
      </c>
      <c r="B2035" s="5">
        <v>44281.75</v>
      </c>
      <c r="C2035" s="6">
        <v>43514.17578125</v>
      </c>
      <c r="D2035" s="6">
        <v>4083.1884765625</v>
      </c>
      <c r="E2035" s="6">
        <v>6040</v>
      </c>
      <c r="F2035" s="6">
        <v>9.3835822539511859</v>
      </c>
      <c r="G2035" s="6">
        <v>67.602000000000004</v>
      </c>
      <c r="H2035" s="6">
        <v>91.415000000000006</v>
      </c>
      <c r="I2035">
        <v>2.29</v>
      </c>
      <c r="J2035" s="10">
        <v>44281.75</v>
      </c>
      <c r="K2035" s="36">
        <f t="shared" si="31"/>
        <v>0.43796640566341311</v>
      </c>
      <c r="N2035" s="4"/>
      <c r="O2035" s="17"/>
      <c r="P2035" s="17"/>
      <c r="Q2035" s="17"/>
      <c r="R2035" s="4"/>
    </row>
    <row r="2036" spans="1:18" x14ac:dyDescent="0.3">
      <c r="A2036" s="10">
        <v>44281.791666666664</v>
      </c>
      <c r="B2036" s="5">
        <v>44281.791666666664</v>
      </c>
      <c r="C2036" s="6">
        <v>42021.98828125</v>
      </c>
      <c r="D2036" s="6">
        <v>2129.054443359375</v>
      </c>
      <c r="E2036" s="6">
        <v>6040</v>
      </c>
      <c r="F2036" s="6">
        <v>5.0665247658196799</v>
      </c>
      <c r="G2036" s="6">
        <v>35.249000000000002</v>
      </c>
      <c r="H2036" s="6">
        <v>-1954.134</v>
      </c>
      <c r="I2036">
        <v>-47.857999999999997</v>
      </c>
      <c r="J2036" s="10">
        <v>44281.791666666664</v>
      </c>
      <c r="K2036" s="36">
        <f t="shared" si="31"/>
        <v>0.22836421752654726</v>
      </c>
      <c r="N2036" s="4"/>
      <c r="O2036" s="17"/>
      <c r="P2036" s="17"/>
      <c r="Q2036" s="17"/>
      <c r="R2036" s="4"/>
    </row>
    <row r="2037" spans="1:18" x14ac:dyDescent="0.3">
      <c r="A2037" s="10">
        <v>44281.833333333336</v>
      </c>
      <c r="B2037" s="5">
        <v>44281.833333333336</v>
      </c>
      <c r="C2037" s="6">
        <v>41091.6875</v>
      </c>
      <c r="D2037" s="6">
        <v>8.5399684906005859</v>
      </c>
      <c r="E2037" s="6">
        <v>6040</v>
      </c>
      <c r="F2037" s="6">
        <v>2.0782715459423725E-2</v>
      </c>
      <c r="G2037" s="6">
        <v>0.14099999999999999</v>
      </c>
      <c r="H2037" s="6">
        <v>-2120.5140000000001</v>
      </c>
      <c r="I2037">
        <v>-99.599000000000004</v>
      </c>
      <c r="J2037" s="10">
        <v>44281.833333333336</v>
      </c>
      <c r="K2037" s="36">
        <f t="shared" si="31"/>
        <v>9.1348278451142324E-4</v>
      </c>
      <c r="N2037" s="4"/>
      <c r="O2037" s="17"/>
      <c r="P2037" s="17"/>
      <c r="Q2037" s="17"/>
      <c r="R2037" s="4"/>
    </row>
    <row r="2038" spans="1:18" x14ac:dyDescent="0.3">
      <c r="A2038" s="10">
        <v>44281.875</v>
      </c>
      <c r="B2038" s="5">
        <v>44281.875</v>
      </c>
      <c r="C2038" s="6">
        <v>41022.01171875</v>
      </c>
      <c r="D2038" s="6">
        <v>4.6708118170499802E-2</v>
      </c>
      <c r="E2038" s="6">
        <v>6040</v>
      </c>
      <c r="F2038" s="6">
        <v>1.1386111069036345E-4</v>
      </c>
      <c r="G2038" s="6">
        <v>0</v>
      </c>
      <c r="H2038" s="6">
        <v>-8.4930000000000003</v>
      </c>
      <c r="I2038">
        <v>-99.45</v>
      </c>
      <c r="J2038" s="10">
        <v>44281.875</v>
      </c>
      <c r="K2038" s="36">
        <f t="shared" si="31"/>
        <v>0</v>
      </c>
      <c r="N2038" s="4"/>
      <c r="O2038" s="17"/>
      <c r="P2038" s="17"/>
      <c r="Q2038" s="17"/>
      <c r="R2038" s="4"/>
    </row>
    <row r="2039" spans="1:18" x14ac:dyDescent="0.3">
      <c r="A2039" s="10">
        <v>44281.916666666664</v>
      </c>
      <c r="B2039" s="5">
        <v>44281.916666666664</v>
      </c>
      <c r="C2039" s="6">
        <v>39466.47265625</v>
      </c>
      <c r="D2039" s="6">
        <v>4.6708118170499802E-2</v>
      </c>
      <c r="E2039" s="6">
        <v>6040</v>
      </c>
      <c r="F2039" s="6">
        <v>1.1834885417129621E-4</v>
      </c>
      <c r="G2039" s="6">
        <v>0</v>
      </c>
      <c r="H2039" s="6">
        <v>0</v>
      </c>
      <c r="I2039">
        <v>0</v>
      </c>
      <c r="J2039" s="10">
        <v>44281.916666666664</v>
      </c>
      <c r="K2039" s="36">
        <f t="shared" si="31"/>
        <v>0</v>
      </c>
      <c r="N2039" s="4"/>
      <c r="O2039" s="17"/>
      <c r="P2039" s="17"/>
      <c r="Q2039" s="17"/>
      <c r="R2039" s="4"/>
    </row>
    <row r="2040" spans="1:18" x14ac:dyDescent="0.3">
      <c r="A2040" s="10">
        <v>44281.958333333336</v>
      </c>
      <c r="B2040" s="5">
        <v>44281.958333333336</v>
      </c>
      <c r="C2040" s="6">
        <v>37431.24609375</v>
      </c>
      <c r="D2040" s="6">
        <v>4.6708118170499802E-2</v>
      </c>
      <c r="E2040" s="6">
        <v>6040</v>
      </c>
      <c r="F2040" s="6">
        <v>1.2478376502218232E-4</v>
      </c>
      <c r="G2040" s="6">
        <v>0</v>
      </c>
      <c r="H2040" s="6">
        <v>0</v>
      </c>
      <c r="I2040">
        <v>0</v>
      </c>
      <c r="J2040" s="10">
        <v>44281.958333333336</v>
      </c>
      <c r="K2040" s="36">
        <f t="shared" si="31"/>
        <v>0</v>
      </c>
      <c r="N2040" s="4"/>
      <c r="O2040" s="17"/>
      <c r="P2040" s="17"/>
      <c r="Q2040" s="17"/>
      <c r="R2040" s="4"/>
    </row>
    <row r="2041" spans="1:18" x14ac:dyDescent="0.3">
      <c r="A2041" s="10">
        <v>44282</v>
      </c>
      <c r="B2041" s="5">
        <v>44282</v>
      </c>
      <c r="C2041" s="6">
        <v>35337.0234375</v>
      </c>
      <c r="D2041" s="6">
        <v>4.6708118170499802E-2</v>
      </c>
      <c r="E2041" s="6">
        <v>6040</v>
      </c>
      <c r="F2041" s="6">
        <v>1.3217898291040746E-4</v>
      </c>
      <c r="G2041" s="6">
        <v>0</v>
      </c>
      <c r="H2041" s="6">
        <v>0</v>
      </c>
      <c r="I2041">
        <v>0</v>
      </c>
      <c r="J2041" s="10">
        <v>44282</v>
      </c>
      <c r="K2041" s="36">
        <f t="shared" si="31"/>
        <v>0</v>
      </c>
      <c r="N2041" s="4"/>
      <c r="O2041" s="17"/>
      <c r="P2041" s="17"/>
      <c r="Q2041" s="17"/>
      <c r="R2041" s="4"/>
    </row>
    <row r="2042" spans="1:18" x14ac:dyDescent="0.3">
      <c r="A2042" s="10">
        <v>44282.041666666664</v>
      </c>
      <c r="B2042" s="5">
        <v>44282.041666666664</v>
      </c>
      <c r="C2042" s="6">
        <v>33557.0078125</v>
      </c>
      <c r="D2042" s="6">
        <v>4.6708118170499802E-2</v>
      </c>
      <c r="E2042" s="6">
        <v>6040</v>
      </c>
      <c r="F2042" s="6">
        <v>1.3919035460933143E-4</v>
      </c>
      <c r="G2042" s="6">
        <v>0</v>
      </c>
      <c r="H2042" s="6">
        <v>0</v>
      </c>
      <c r="I2042">
        <v>0</v>
      </c>
      <c r="J2042" s="10">
        <v>44282.041666666664</v>
      </c>
      <c r="K2042" s="36">
        <f t="shared" si="31"/>
        <v>0</v>
      </c>
      <c r="N2042" s="4"/>
      <c r="O2042" s="17"/>
      <c r="P2042" s="17"/>
      <c r="Q2042" s="17"/>
      <c r="R2042" s="4"/>
    </row>
    <row r="2043" spans="1:18" x14ac:dyDescent="0.3">
      <c r="A2043" s="10">
        <v>44282.083333333336</v>
      </c>
      <c r="B2043" s="5">
        <v>44282.083333333336</v>
      </c>
      <c r="C2043" s="6">
        <v>32303.79296875</v>
      </c>
      <c r="D2043" s="6">
        <v>4.6708118170499802E-2</v>
      </c>
      <c r="E2043" s="6">
        <v>6040</v>
      </c>
      <c r="F2043" s="6">
        <v>1.445901978621651E-4</v>
      </c>
      <c r="G2043" s="6">
        <v>0</v>
      </c>
      <c r="H2043" s="6">
        <v>0</v>
      </c>
      <c r="I2043">
        <v>0</v>
      </c>
      <c r="J2043" s="10">
        <v>44282.083333333336</v>
      </c>
      <c r="K2043" s="36">
        <f t="shared" si="31"/>
        <v>0</v>
      </c>
      <c r="N2043" s="4"/>
      <c r="O2043" s="17"/>
      <c r="P2043" s="17"/>
      <c r="Q2043" s="17"/>
      <c r="R2043" s="4"/>
    </row>
    <row r="2044" spans="1:18" x14ac:dyDescent="0.3">
      <c r="A2044" s="10">
        <v>44282.125</v>
      </c>
      <c r="B2044" s="5">
        <v>44282.125</v>
      </c>
      <c r="C2044" s="6">
        <v>31765.439453125</v>
      </c>
      <c r="D2044" s="6">
        <v>4.6708118170499802E-2</v>
      </c>
      <c r="E2044" s="6">
        <v>6040</v>
      </c>
      <c r="F2044" s="6">
        <v>1.470406799799673E-4</v>
      </c>
      <c r="G2044" s="6">
        <v>0</v>
      </c>
      <c r="H2044" s="6">
        <v>0</v>
      </c>
      <c r="I2044">
        <v>0</v>
      </c>
      <c r="J2044" s="10">
        <v>44282.125</v>
      </c>
      <c r="K2044" s="36">
        <f t="shared" si="31"/>
        <v>0</v>
      </c>
      <c r="N2044" s="4"/>
      <c r="O2044" s="17"/>
      <c r="P2044" s="17"/>
      <c r="Q2044" s="17"/>
      <c r="R2044" s="4"/>
    </row>
    <row r="2045" spans="1:18" x14ac:dyDescent="0.3">
      <c r="A2045" s="10">
        <v>44282.166666666664</v>
      </c>
      <c r="B2045" s="5">
        <v>44282.166666666664</v>
      </c>
      <c r="C2045" s="6">
        <v>31337.791015625</v>
      </c>
      <c r="D2045" s="6">
        <v>4.6708118170499802E-2</v>
      </c>
      <c r="E2045" s="6">
        <v>6040</v>
      </c>
      <c r="F2045" s="6">
        <v>1.4904725782111179E-4</v>
      </c>
      <c r="G2045" s="6">
        <v>0</v>
      </c>
      <c r="H2045" s="6">
        <v>0</v>
      </c>
      <c r="I2045">
        <v>0</v>
      </c>
      <c r="J2045" s="10">
        <v>44282.166666666664</v>
      </c>
      <c r="K2045" s="36">
        <f t="shared" si="31"/>
        <v>0</v>
      </c>
      <c r="N2045" s="4"/>
      <c r="O2045" s="17"/>
      <c r="P2045" s="17"/>
      <c r="Q2045" s="17"/>
      <c r="R2045" s="4"/>
    </row>
    <row r="2046" spans="1:18" x14ac:dyDescent="0.3">
      <c r="A2046" s="10">
        <v>44282.208333333336</v>
      </c>
      <c r="B2046" s="5">
        <v>44282.208333333336</v>
      </c>
      <c r="C2046" s="6">
        <v>31258.2421875</v>
      </c>
      <c r="D2046" s="6">
        <v>4.6708118170499802E-2</v>
      </c>
      <c r="E2046" s="6">
        <v>6040</v>
      </c>
      <c r="F2046" s="6">
        <v>1.4942656688858249E-4</v>
      </c>
      <c r="G2046" s="6">
        <v>0</v>
      </c>
      <c r="H2046" s="6">
        <v>0</v>
      </c>
      <c r="I2046">
        <v>0</v>
      </c>
      <c r="J2046" s="10">
        <v>44282.208333333336</v>
      </c>
      <c r="K2046" s="36">
        <f t="shared" si="31"/>
        <v>0</v>
      </c>
      <c r="N2046" s="4"/>
      <c r="O2046" s="17"/>
      <c r="P2046" s="17"/>
      <c r="Q2046" s="17"/>
      <c r="R2046" s="4"/>
    </row>
    <row r="2047" spans="1:18" x14ac:dyDescent="0.3">
      <c r="A2047" s="10">
        <v>44282.25</v>
      </c>
      <c r="B2047" s="5">
        <v>44282.25</v>
      </c>
      <c r="C2047" s="6">
        <v>32165.154296875</v>
      </c>
      <c r="D2047" s="6">
        <v>4.6708118170499802E-2</v>
      </c>
      <c r="E2047" s="6">
        <v>6040</v>
      </c>
      <c r="F2047" s="6">
        <v>1.4521341243818538E-4</v>
      </c>
      <c r="G2047" s="6">
        <v>0</v>
      </c>
      <c r="H2047" s="6">
        <v>0</v>
      </c>
      <c r="I2047">
        <v>0</v>
      </c>
      <c r="J2047" s="10">
        <v>44282.25</v>
      </c>
      <c r="K2047" s="36">
        <f t="shared" si="31"/>
        <v>0</v>
      </c>
      <c r="N2047" s="4"/>
      <c r="O2047" s="17"/>
      <c r="P2047" s="17"/>
      <c r="Q2047" s="17"/>
      <c r="R2047" s="4"/>
    </row>
    <row r="2048" spans="1:18" x14ac:dyDescent="0.3">
      <c r="A2048" s="10">
        <v>44282.291666666664</v>
      </c>
      <c r="B2048" s="5">
        <v>44282.291666666664</v>
      </c>
      <c r="C2048" s="6">
        <v>33242.31640625</v>
      </c>
      <c r="D2048" s="6">
        <v>4.6708118170499802E-2</v>
      </c>
      <c r="E2048" s="6">
        <v>6040</v>
      </c>
      <c r="F2048" s="6">
        <v>1.4050801273799937E-4</v>
      </c>
      <c r="G2048" s="6">
        <v>0</v>
      </c>
      <c r="H2048" s="6">
        <v>0</v>
      </c>
      <c r="I2048">
        <v>0</v>
      </c>
      <c r="J2048" s="10">
        <v>44282.291666666664</v>
      </c>
      <c r="K2048" s="36">
        <f t="shared" si="31"/>
        <v>0</v>
      </c>
      <c r="N2048" s="4"/>
      <c r="O2048" s="17"/>
      <c r="P2048" s="17"/>
      <c r="Q2048" s="17"/>
      <c r="R2048" s="4"/>
    </row>
    <row r="2049" spans="1:18" x14ac:dyDescent="0.3">
      <c r="A2049" s="10">
        <v>44282.333333333336</v>
      </c>
      <c r="B2049" s="5">
        <v>44282.333333333336</v>
      </c>
      <c r="C2049" s="6">
        <v>34292.12890625</v>
      </c>
      <c r="D2049" s="6">
        <v>75.835052490234375</v>
      </c>
      <c r="E2049" s="6">
        <v>6040</v>
      </c>
      <c r="F2049" s="6">
        <v>0.22114419521038503</v>
      </c>
      <c r="G2049" s="6">
        <v>1.2549999999999999</v>
      </c>
      <c r="H2049" s="6">
        <v>75.787999999999997</v>
      </c>
      <c r="I2049">
        <v>162258.731</v>
      </c>
      <c r="J2049" s="10">
        <v>44282.333333333336</v>
      </c>
      <c r="K2049" s="36">
        <f t="shared" si="31"/>
        <v>8.1306446422825269E-3</v>
      </c>
      <c r="N2049" s="4"/>
      <c r="O2049" s="17"/>
      <c r="P2049" s="17"/>
      <c r="Q2049" s="17"/>
      <c r="R2049" s="4"/>
    </row>
    <row r="2050" spans="1:18" x14ac:dyDescent="0.3">
      <c r="A2050" s="10">
        <v>44282.375</v>
      </c>
      <c r="B2050" s="5">
        <v>44282.375</v>
      </c>
      <c r="C2050" s="6">
        <v>36051.9609375</v>
      </c>
      <c r="D2050" s="6">
        <v>2649.6484375</v>
      </c>
      <c r="E2050" s="6">
        <v>6040</v>
      </c>
      <c r="F2050" s="6">
        <v>7.3495265405769574</v>
      </c>
      <c r="G2050" s="6">
        <v>43.868000000000002</v>
      </c>
      <c r="H2050" s="6">
        <v>2573.8130000000001</v>
      </c>
      <c r="I2050">
        <v>3393.962</v>
      </c>
      <c r="J2050" s="10">
        <v>44282.375</v>
      </c>
      <c r="K2050" s="36">
        <f t="shared" si="31"/>
        <v>0.28420328220529872</v>
      </c>
      <c r="N2050" s="4"/>
      <c r="O2050" s="17"/>
      <c r="P2050" s="17"/>
      <c r="Q2050" s="17"/>
      <c r="R2050" s="4"/>
    </row>
    <row r="2051" spans="1:18" x14ac:dyDescent="0.3">
      <c r="A2051" s="10">
        <v>44282.416666666664</v>
      </c>
      <c r="B2051" s="5">
        <v>44282.416666666664</v>
      </c>
      <c r="C2051" s="6">
        <v>37656.15625</v>
      </c>
      <c r="D2051" s="6">
        <v>4195.32861328125</v>
      </c>
      <c r="E2051" s="6">
        <v>6040</v>
      </c>
      <c r="F2051" s="6">
        <v>11.14114936593203</v>
      </c>
      <c r="G2051" s="6">
        <v>69.459000000000003</v>
      </c>
      <c r="H2051" s="6">
        <v>1545.68</v>
      </c>
      <c r="I2051">
        <v>58.335000000000001</v>
      </c>
      <c r="J2051" s="10">
        <v>44282.416666666664</v>
      </c>
      <c r="K2051" s="36">
        <f t="shared" ref="K2051:K2114" si="32">G2051*E2051/$O$1/100</f>
        <v>0.44999716829346781</v>
      </c>
      <c r="N2051" s="4"/>
      <c r="O2051" s="17"/>
      <c r="P2051" s="17"/>
      <c r="Q2051" s="17"/>
      <c r="R2051" s="4"/>
    </row>
    <row r="2052" spans="1:18" x14ac:dyDescent="0.3">
      <c r="A2052" s="10">
        <v>44282.458333333336</v>
      </c>
      <c r="B2052" s="5">
        <v>44282.458333333336</v>
      </c>
      <c r="C2052" s="6">
        <v>38884.6484375</v>
      </c>
      <c r="D2052" s="6">
        <v>4358.6103515625</v>
      </c>
      <c r="E2052" s="6">
        <v>6040</v>
      </c>
      <c r="F2052" s="6">
        <v>11.209077429536681</v>
      </c>
      <c r="G2052" s="6">
        <v>72.162000000000006</v>
      </c>
      <c r="H2052" s="6">
        <v>163.28200000000001</v>
      </c>
      <c r="I2052">
        <v>3.8919999999999999</v>
      </c>
      <c r="J2052" s="10">
        <v>44282.458333333336</v>
      </c>
      <c r="K2052" s="36">
        <f t="shared" si="32"/>
        <v>0.46750882763059104</v>
      </c>
      <c r="N2052" s="4"/>
      <c r="O2052" s="17"/>
      <c r="P2052" s="17"/>
      <c r="Q2052" s="17"/>
      <c r="R2052" s="4"/>
    </row>
    <row r="2053" spans="1:18" x14ac:dyDescent="0.3">
      <c r="A2053" s="10">
        <v>44282.5</v>
      </c>
      <c r="B2053" s="5">
        <v>44282.5</v>
      </c>
      <c r="C2053" s="6">
        <v>40243.98828125</v>
      </c>
      <c r="D2053" s="6">
        <v>4583.45703125</v>
      </c>
      <c r="E2053" s="6">
        <v>6040</v>
      </c>
      <c r="F2053" s="6">
        <v>11.389171965805064</v>
      </c>
      <c r="G2053" s="6">
        <v>75.885000000000005</v>
      </c>
      <c r="H2053" s="6">
        <v>224.84700000000001</v>
      </c>
      <c r="I2053">
        <v>5.1589999999999998</v>
      </c>
      <c r="J2053" s="10">
        <v>44282.5</v>
      </c>
      <c r="K2053" s="36">
        <f t="shared" si="32"/>
        <v>0.49162866030247776</v>
      </c>
      <c r="N2053" s="4"/>
      <c r="O2053" s="17"/>
      <c r="P2053" s="17"/>
      <c r="Q2053" s="17"/>
      <c r="R2053" s="4"/>
    </row>
    <row r="2054" spans="1:18" x14ac:dyDescent="0.3">
      <c r="A2054" s="10">
        <v>44282.541666666664</v>
      </c>
      <c r="B2054" s="5">
        <v>44282.541666666664</v>
      </c>
      <c r="C2054" s="6">
        <v>41155.5859375</v>
      </c>
      <c r="D2054" s="6">
        <v>4710.40087890625</v>
      </c>
      <c r="E2054" s="6">
        <v>6040</v>
      </c>
      <c r="F2054" s="6">
        <v>11.445350057850213</v>
      </c>
      <c r="G2054" s="6">
        <v>77.986000000000004</v>
      </c>
      <c r="H2054" s="6">
        <v>126.944</v>
      </c>
      <c r="I2054">
        <v>2.77</v>
      </c>
      <c r="J2054" s="10">
        <v>44282.541666666664</v>
      </c>
      <c r="K2054" s="36">
        <f t="shared" si="32"/>
        <v>0.50524020165182881</v>
      </c>
      <c r="N2054" s="4"/>
      <c r="O2054" s="17"/>
      <c r="P2054" s="17"/>
      <c r="Q2054" s="17"/>
      <c r="R2054" s="4"/>
    </row>
    <row r="2055" spans="1:18" x14ac:dyDescent="0.3">
      <c r="A2055" s="10">
        <v>44282.583333333336</v>
      </c>
      <c r="B2055" s="5">
        <v>44282.583333333336</v>
      </c>
      <c r="C2055" s="6">
        <v>42224.34765625</v>
      </c>
      <c r="D2055" s="6">
        <v>4683.12744140625</v>
      </c>
      <c r="E2055" s="6">
        <v>6040</v>
      </c>
      <c r="F2055" s="6">
        <v>11.091059309031289</v>
      </c>
      <c r="G2055" s="6">
        <v>77.534999999999997</v>
      </c>
      <c r="H2055" s="6">
        <v>-27.273</v>
      </c>
      <c r="I2055">
        <v>-0.57899999999999996</v>
      </c>
      <c r="J2055" s="10">
        <v>44282.583333333336</v>
      </c>
      <c r="K2055" s="36">
        <f t="shared" si="32"/>
        <v>0.50231835246165391</v>
      </c>
      <c r="N2055" s="4"/>
      <c r="O2055" s="17"/>
      <c r="P2055" s="17"/>
      <c r="Q2055" s="17"/>
      <c r="R2055" s="4"/>
    </row>
    <row r="2056" spans="1:18" x14ac:dyDescent="0.3">
      <c r="A2056" s="10">
        <v>44282.625</v>
      </c>
      <c r="B2056" s="5">
        <v>44282.625</v>
      </c>
      <c r="C2056" s="6">
        <v>43303.70703125</v>
      </c>
      <c r="D2056" s="6">
        <v>4644.62255859375</v>
      </c>
      <c r="E2056" s="6">
        <v>6040</v>
      </c>
      <c r="F2056" s="6">
        <v>10.725692733977651</v>
      </c>
      <c r="G2056" s="6">
        <v>76.897000000000006</v>
      </c>
      <c r="H2056" s="6">
        <v>-38.505000000000003</v>
      </c>
      <c r="I2056">
        <v>-0.82199999999999995</v>
      </c>
      <c r="J2056" s="10">
        <v>44282.625</v>
      </c>
      <c r="K2056" s="36">
        <f t="shared" si="32"/>
        <v>0.49818500482677253</v>
      </c>
      <c r="N2056" s="4"/>
      <c r="O2056" s="17"/>
      <c r="P2056" s="17"/>
      <c r="Q2056" s="17"/>
      <c r="R2056" s="4"/>
    </row>
    <row r="2057" spans="1:18" x14ac:dyDescent="0.3">
      <c r="A2057" s="10">
        <v>44282.666666666664</v>
      </c>
      <c r="B2057" s="5">
        <v>44282.666666666664</v>
      </c>
      <c r="C2057" s="6">
        <v>44470.34375</v>
      </c>
      <c r="D2057" s="6">
        <v>4543.2275390625</v>
      </c>
      <c r="E2057" s="6">
        <v>6040</v>
      </c>
      <c r="F2057" s="6">
        <v>10.216308568702036</v>
      </c>
      <c r="G2057" s="6">
        <v>75.218000000000004</v>
      </c>
      <c r="H2057" s="6">
        <v>-101.395</v>
      </c>
      <c r="I2057">
        <v>-2.1829999999999998</v>
      </c>
      <c r="J2057" s="10">
        <v>44282.666666666664</v>
      </c>
      <c r="K2057" s="36">
        <f t="shared" si="32"/>
        <v>0.48730743322964715</v>
      </c>
      <c r="N2057" s="4"/>
      <c r="O2057" s="17"/>
      <c r="P2057" s="17"/>
      <c r="Q2057" s="17"/>
      <c r="R2057" s="4"/>
    </row>
    <row r="2058" spans="1:18" x14ac:dyDescent="0.3">
      <c r="A2058" s="10">
        <v>44282.708333333336</v>
      </c>
      <c r="B2058" s="5">
        <v>44282.708333333336</v>
      </c>
      <c r="C2058" s="6">
        <v>45097.53125</v>
      </c>
      <c r="D2058" s="6">
        <v>4250.8818359375</v>
      </c>
      <c r="E2058" s="6">
        <v>6040</v>
      </c>
      <c r="F2058" s="6">
        <v>9.4259745891023687</v>
      </c>
      <c r="G2058" s="6">
        <v>70.378</v>
      </c>
      <c r="H2058" s="6">
        <v>-292.346</v>
      </c>
      <c r="I2058">
        <v>-6.4349999999999996</v>
      </c>
      <c r="J2058" s="10">
        <v>44282.708333333336</v>
      </c>
      <c r="K2058" s="36">
        <f t="shared" si="32"/>
        <v>0.4559510028960635</v>
      </c>
      <c r="N2058" s="4"/>
      <c r="O2058" s="17"/>
      <c r="P2058" s="17"/>
      <c r="Q2058" s="17"/>
      <c r="R2058" s="4"/>
    </row>
    <row r="2059" spans="1:18" x14ac:dyDescent="0.3">
      <c r="A2059" s="10">
        <v>44282.75</v>
      </c>
      <c r="B2059" s="5">
        <v>44282.75</v>
      </c>
      <c r="C2059" s="6">
        <v>45312.69140625</v>
      </c>
      <c r="D2059" s="6">
        <v>3977.527099609375</v>
      </c>
      <c r="E2059" s="6">
        <v>6040</v>
      </c>
      <c r="F2059" s="6">
        <v>8.7779537612298029</v>
      </c>
      <c r="G2059" s="6">
        <v>65.852999999999994</v>
      </c>
      <c r="H2059" s="6">
        <v>-273.35500000000002</v>
      </c>
      <c r="I2059">
        <v>-6.431</v>
      </c>
      <c r="J2059" s="10">
        <v>44282.75</v>
      </c>
      <c r="K2059" s="36">
        <f t="shared" si="32"/>
        <v>0.42663533197468623</v>
      </c>
      <c r="N2059" s="4"/>
      <c r="O2059" s="17"/>
      <c r="P2059" s="17"/>
      <c r="Q2059" s="17"/>
      <c r="R2059" s="4"/>
    </row>
    <row r="2060" spans="1:18" x14ac:dyDescent="0.3">
      <c r="A2060" s="10">
        <v>44282.791666666664</v>
      </c>
      <c r="B2060" s="5">
        <v>44282.791666666664</v>
      </c>
      <c r="C2060" s="6">
        <v>44573.265625</v>
      </c>
      <c r="D2060" s="6">
        <v>1783.8349609375</v>
      </c>
      <c r="E2060" s="6">
        <v>6040</v>
      </c>
      <c r="F2060" s="6">
        <v>4.0020288752121242</v>
      </c>
      <c r="G2060" s="6">
        <v>29.533000000000001</v>
      </c>
      <c r="H2060" s="6">
        <v>-2193.692</v>
      </c>
      <c r="I2060">
        <v>-55.152000000000001</v>
      </c>
      <c r="J2060" s="10">
        <v>44282.791666666664</v>
      </c>
      <c r="K2060" s="36">
        <f t="shared" si="32"/>
        <v>0.19133253244663734</v>
      </c>
      <c r="N2060" s="4"/>
      <c r="O2060" s="17"/>
      <c r="P2060" s="17"/>
      <c r="Q2060" s="17"/>
      <c r="R2060" s="4"/>
    </row>
    <row r="2061" spans="1:18" x14ac:dyDescent="0.3">
      <c r="A2061" s="10">
        <v>44282.833333333336</v>
      </c>
      <c r="B2061" s="5">
        <v>44282.833333333336</v>
      </c>
      <c r="C2061" s="6">
        <v>44174.9765625</v>
      </c>
      <c r="D2061" s="6">
        <v>8.300328254699707</v>
      </c>
      <c r="E2061" s="6">
        <v>6040</v>
      </c>
      <c r="F2061" s="6">
        <v>1.8789660800286264E-2</v>
      </c>
      <c r="G2061" s="6">
        <v>0.13700000000000001</v>
      </c>
      <c r="H2061" s="6">
        <v>-1775.5350000000001</v>
      </c>
      <c r="I2061">
        <v>-99.534999999999997</v>
      </c>
      <c r="J2061" s="10">
        <v>44282.833333333336</v>
      </c>
      <c r="K2061" s="36">
        <f t="shared" si="32"/>
        <v>8.8756837927705685E-4</v>
      </c>
      <c r="N2061" s="4"/>
      <c r="O2061" s="17"/>
      <c r="P2061" s="17"/>
      <c r="Q2061" s="17"/>
      <c r="R2061" s="4"/>
    </row>
    <row r="2062" spans="1:18" x14ac:dyDescent="0.3">
      <c r="A2062" s="10">
        <v>44282.875</v>
      </c>
      <c r="B2062" s="5">
        <v>44282.875</v>
      </c>
      <c r="C2062" s="6">
        <v>43480.13671875</v>
      </c>
      <c r="D2062" s="6">
        <v>5.9351556003093719E-2</v>
      </c>
      <c r="E2062" s="6">
        <v>6040</v>
      </c>
      <c r="F2062" s="6">
        <v>1.3650268946256434E-4</v>
      </c>
      <c r="G2062" s="6">
        <v>0</v>
      </c>
      <c r="H2062" s="6">
        <v>-8.2409999999999997</v>
      </c>
      <c r="I2062">
        <v>-99.284999999999997</v>
      </c>
      <c r="J2062" s="10">
        <v>44282.875</v>
      </c>
      <c r="K2062" s="36">
        <f t="shared" si="32"/>
        <v>0</v>
      </c>
      <c r="N2062" s="4"/>
      <c r="O2062" s="17"/>
      <c r="P2062" s="17"/>
      <c r="Q2062" s="17"/>
      <c r="R2062" s="4"/>
    </row>
    <row r="2063" spans="1:18" x14ac:dyDescent="0.3">
      <c r="A2063" s="10">
        <v>44282.916666666664</v>
      </c>
      <c r="B2063" s="5">
        <v>44282.916666666664</v>
      </c>
      <c r="C2063" s="6">
        <v>41712.5078125</v>
      </c>
      <c r="D2063" s="6">
        <v>5.9351556003093719E-2</v>
      </c>
      <c r="E2063" s="6">
        <v>6040</v>
      </c>
      <c r="F2063" s="6">
        <v>1.4228719181757712E-4</v>
      </c>
      <c r="G2063" s="6">
        <v>0</v>
      </c>
      <c r="H2063" s="6">
        <v>0</v>
      </c>
      <c r="I2063">
        <v>0</v>
      </c>
      <c r="J2063" s="10">
        <v>44282.916666666664</v>
      </c>
      <c r="K2063" s="36">
        <f t="shared" si="32"/>
        <v>0</v>
      </c>
      <c r="N2063" s="4"/>
      <c r="O2063" s="17"/>
      <c r="P2063" s="17"/>
      <c r="Q2063" s="17"/>
      <c r="R2063" s="4"/>
    </row>
    <row r="2064" spans="1:18" x14ac:dyDescent="0.3">
      <c r="A2064" s="10">
        <v>44282.958333333336</v>
      </c>
      <c r="B2064" s="5">
        <v>44282.958333333336</v>
      </c>
      <c r="C2064" s="6">
        <v>39614.234375</v>
      </c>
      <c r="D2064" s="6">
        <v>5.9351556003093719E-2</v>
      </c>
      <c r="E2064" s="6">
        <v>6040</v>
      </c>
      <c r="F2064" s="6">
        <v>1.4982381191885327E-4</v>
      </c>
      <c r="G2064" s="6">
        <v>0</v>
      </c>
      <c r="H2064" s="6">
        <v>0</v>
      </c>
      <c r="I2064">
        <v>0</v>
      </c>
      <c r="J2064" s="10">
        <v>44282.958333333336</v>
      </c>
      <c r="K2064" s="36">
        <f t="shared" si="32"/>
        <v>0</v>
      </c>
      <c r="N2064" s="4"/>
      <c r="O2064" s="17"/>
      <c r="P2064" s="17"/>
      <c r="Q2064" s="17"/>
      <c r="R2064" s="4"/>
    </row>
    <row r="2065" spans="1:18" x14ac:dyDescent="0.3">
      <c r="A2065" s="10">
        <v>44283</v>
      </c>
      <c r="B2065" s="5">
        <v>44283</v>
      </c>
      <c r="C2065" s="6">
        <v>37290.50390625</v>
      </c>
      <c r="D2065" s="6">
        <v>5.9351556003093719E-2</v>
      </c>
      <c r="E2065" s="6">
        <v>6040</v>
      </c>
      <c r="F2065" s="6">
        <v>1.5915997314572684E-4</v>
      </c>
      <c r="G2065" s="6">
        <v>0</v>
      </c>
      <c r="H2065" s="6">
        <v>0</v>
      </c>
      <c r="I2065">
        <v>0</v>
      </c>
      <c r="J2065" s="10">
        <v>44283</v>
      </c>
      <c r="K2065" s="36">
        <f t="shared" si="32"/>
        <v>0</v>
      </c>
      <c r="N2065" s="4"/>
      <c r="O2065" s="17"/>
      <c r="P2065" s="17"/>
      <c r="Q2065" s="17"/>
      <c r="R2065" s="4"/>
    </row>
    <row r="2066" spans="1:18" x14ac:dyDescent="0.3">
      <c r="A2066" s="10">
        <v>44283.041666666664</v>
      </c>
      <c r="B2066" s="5">
        <v>44283.041666666664</v>
      </c>
      <c r="C2066" s="6">
        <v>35321.33984375</v>
      </c>
      <c r="D2066" s="6">
        <v>5.9351556003093719E-2</v>
      </c>
      <c r="E2066" s="6">
        <v>6040</v>
      </c>
      <c r="F2066" s="6">
        <v>1.6803313879271142E-4</v>
      </c>
      <c r="G2066" s="6">
        <v>0</v>
      </c>
      <c r="H2066" s="6">
        <v>0</v>
      </c>
      <c r="I2066">
        <v>0</v>
      </c>
      <c r="J2066" s="10">
        <v>44283.041666666664</v>
      </c>
      <c r="K2066" s="36">
        <f t="shared" si="32"/>
        <v>0</v>
      </c>
      <c r="N2066" s="4"/>
      <c r="O2066" s="17"/>
      <c r="P2066" s="17"/>
      <c r="Q2066" s="17"/>
      <c r="R2066" s="4"/>
    </row>
    <row r="2067" spans="1:18" x14ac:dyDescent="0.3">
      <c r="A2067" s="10">
        <v>44283.083333333336</v>
      </c>
      <c r="B2067" s="5">
        <v>44283.083333333336</v>
      </c>
      <c r="C2067" s="6">
        <v>33686.76953125</v>
      </c>
      <c r="D2067" s="6">
        <v>5.9351556003093719E-2</v>
      </c>
      <c r="E2067" s="6">
        <v>6040</v>
      </c>
      <c r="F2067" s="6">
        <v>1.7618654691134875E-4</v>
      </c>
      <c r="G2067" s="6">
        <v>0</v>
      </c>
      <c r="H2067" s="6">
        <v>0</v>
      </c>
      <c r="I2067">
        <v>0</v>
      </c>
      <c r="J2067" s="10">
        <v>44283.083333333336</v>
      </c>
      <c r="K2067" s="36">
        <f t="shared" si="32"/>
        <v>0</v>
      </c>
      <c r="N2067" s="4"/>
      <c r="O2067" s="17"/>
      <c r="P2067" s="17"/>
      <c r="Q2067" s="17"/>
      <c r="R2067" s="4"/>
    </row>
    <row r="2068" spans="1:18" x14ac:dyDescent="0.3">
      <c r="A2068" s="10">
        <v>44283.125</v>
      </c>
      <c r="B2068" s="5">
        <v>44283.125</v>
      </c>
      <c r="C2068" s="6">
        <v>32630.955078125</v>
      </c>
      <c r="D2068" s="6">
        <v>5.9351556003093719E-2</v>
      </c>
      <c r="E2068" s="6">
        <v>6040</v>
      </c>
      <c r="F2068" s="6">
        <v>1.8188727807995285E-4</v>
      </c>
      <c r="G2068" s="6">
        <v>0</v>
      </c>
      <c r="H2068" s="6">
        <v>0</v>
      </c>
      <c r="I2068">
        <v>0</v>
      </c>
      <c r="J2068" s="10">
        <v>44283.125</v>
      </c>
      <c r="K2068" s="36">
        <f t="shared" si="32"/>
        <v>0</v>
      </c>
      <c r="N2068" s="4"/>
      <c r="O2068" s="17"/>
      <c r="P2068" s="17"/>
      <c r="Q2068" s="17"/>
      <c r="R2068" s="4"/>
    </row>
    <row r="2069" spans="1:18" x14ac:dyDescent="0.3">
      <c r="A2069" s="10">
        <v>44283.166666666664</v>
      </c>
      <c r="B2069" s="5">
        <v>44283.166666666664</v>
      </c>
      <c r="C2069" s="6">
        <v>31674.37890625</v>
      </c>
      <c r="D2069" s="6">
        <v>5.9351556003093719E-2</v>
      </c>
      <c r="E2069" s="6">
        <v>6040</v>
      </c>
      <c r="F2069" s="6">
        <v>1.8738033089382044E-4</v>
      </c>
      <c r="G2069" s="6">
        <v>0</v>
      </c>
      <c r="H2069" s="6">
        <v>0</v>
      </c>
      <c r="I2069">
        <v>0</v>
      </c>
      <c r="J2069" s="10">
        <v>44283.166666666664</v>
      </c>
      <c r="K2069" s="36">
        <f t="shared" si="32"/>
        <v>0</v>
      </c>
      <c r="N2069" s="4"/>
      <c r="O2069" s="17"/>
      <c r="P2069" s="17"/>
      <c r="Q2069" s="17"/>
      <c r="R2069" s="4"/>
    </row>
    <row r="2070" spans="1:18" x14ac:dyDescent="0.3">
      <c r="A2070" s="10">
        <v>44283.208333333336</v>
      </c>
      <c r="B2070" s="5">
        <v>44283.208333333336</v>
      </c>
      <c r="C2070" s="6">
        <v>31213.37890625</v>
      </c>
      <c r="D2070" s="6">
        <v>5.9351556003093719E-2</v>
      </c>
      <c r="E2070" s="6">
        <v>6040</v>
      </c>
      <c r="F2070" s="6">
        <v>1.9014780867318879E-4</v>
      </c>
      <c r="G2070" s="6">
        <v>0</v>
      </c>
      <c r="H2070" s="6">
        <v>0</v>
      </c>
      <c r="I2070">
        <v>0</v>
      </c>
      <c r="J2070" s="10">
        <v>44283.208333333336</v>
      </c>
      <c r="K2070" s="36">
        <f t="shared" si="32"/>
        <v>0</v>
      </c>
      <c r="N2070" s="4"/>
      <c r="O2070" s="17"/>
      <c r="P2070" s="17"/>
      <c r="Q2070" s="17"/>
      <c r="R2070" s="4"/>
    </row>
    <row r="2071" spans="1:18" x14ac:dyDescent="0.3">
      <c r="A2071" s="10">
        <v>44283.25</v>
      </c>
      <c r="B2071" s="5">
        <v>44283.25</v>
      </c>
      <c r="C2071" s="6">
        <v>31394.21484375</v>
      </c>
      <c r="D2071" s="6">
        <v>5.9351556003093719E-2</v>
      </c>
      <c r="E2071" s="6">
        <v>6040</v>
      </c>
      <c r="F2071" s="6">
        <v>1.8905252543657578E-4</v>
      </c>
      <c r="G2071" s="6">
        <v>0</v>
      </c>
      <c r="H2071" s="6">
        <v>0</v>
      </c>
      <c r="I2071">
        <v>0</v>
      </c>
      <c r="J2071" s="10">
        <v>44283.25</v>
      </c>
      <c r="K2071" s="36">
        <f t="shared" si="32"/>
        <v>0</v>
      </c>
      <c r="N2071" s="4"/>
      <c r="O2071" s="17"/>
      <c r="P2071" s="17"/>
      <c r="Q2071" s="17"/>
      <c r="R2071" s="4"/>
    </row>
    <row r="2072" spans="1:18" x14ac:dyDescent="0.3">
      <c r="A2072" s="10">
        <v>44283.291666666664</v>
      </c>
      <c r="B2072" s="5">
        <v>44283.291666666664</v>
      </c>
      <c r="C2072" s="6">
        <v>31701.986328125</v>
      </c>
      <c r="D2072" s="6">
        <v>5.9351556003093719E-2</v>
      </c>
      <c r="E2072" s="6">
        <v>6040</v>
      </c>
      <c r="F2072" s="6">
        <v>1.8721715222758424E-4</v>
      </c>
      <c r="G2072" s="6">
        <v>0</v>
      </c>
      <c r="H2072" s="6">
        <v>0</v>
      </c>
      <c r="I2072">
        <v>0</v>
      </c>
      <c r="J2072" s="10">
        <v>44283.291666666664</v>
      </c>
      <c r="K2072" s="36">
        <f t="shared" si="32"/>
        <v>0</v>
      </c>
      <c r="N2072" s="4"/>
      <c r="O2072" s="17"/>
      <c r="P2072" s="17"/>
      <c r="Q2072" s="17"/>
      <c r="R2072" s="4"/>
    </row>
    <row r="2073" spans="1:18" x14ac:dyDescent="0.3">
      <c r="A2073" s="10">
        <v>44283.333333333336</v>
      </c>
      <c r="B2073" s="5">
        <v>44283.333333333336</v>
      </c>
      <c r="C2073" s="6">
        <v>31985.82421875</v>
      </c>
      <c r="D2073" s="6">
        <v>172.31199645996094</v>
      </c>
      <c r="E2073" s="6">
        <v>6040</v>
      </c>
      <c r="F2073" s="6">
        <v>0.5387136353952453</v>
      </c>
      <c r="G2073" s="6">
        <v>2.8519999999999999</v>
      </c>
      <c r="H2073" s="6">
        <v>172.25299999999999</v>
      </c>
      <c r="I2073">
        <v>290224.90999999997</v>
      </c>
      <c r="J2073" s="10">
        <v>44283.333333333336</v>
      </c>
      <c r="K2073" s="36">
        <f t="shared" si="32"/>
        <v>1.8476970932103397E-2</v>
      </c>
      <c r="N2073" s="4"/>
      <c r="O2073" s="17"/>
      <c r="P2073" s="17"/>
      <c r="Q2073" s="17"/>
      <c r="R2073" s="4"/>
    </row>
    <row r="2074" spans="1:18" x14ac:dyDescent="0.3">
      <c r="A2074" s="10">
        <v>44283.375</v>
      </c>
      <c r="B2074" s="5">
        <v>44283.375</v>
      </c>
      <c r="C2074" s="6">
        <v>33292.97265625</v>
      </c>
      <c r="D2074" s="6">
        <v>3246.70166015625</v>
      </c>
      <c r="E2074" s="6">
        <v>6040</v>
      </c>
      <c r="F2074" s="6">
        <v>9.7519127945661399</v>
      </c>
      <c r="G2074" s="6">
        <v>53.753</v>
      </c>
      <c r="H2074" s="6">
        <v>3074.39</v>
      </c>
      <c r="I2074">
        <v>1784.2</v>
      </c>
      <c r="J2074" s="10">
        <v>44283.375</v>
      </c>
      <c r="K2074" s="36">
        <f t="shared" si="32"/>
        <v>0.34824425614072724</v>
      </c>
      <c r="N2074" s="4"/>
      <c r="O2074" s="17"/>
      <c r="P2074" s="17"/>
      <c r="Q2074" s="17"/>
      <c r="R2074" s="4"/>
    </row>
    <row r="2075" spans="1:18" x14ac:dyDescent="0.3">
      <c r="A2075" s="10">
        <v>44283.416666666664</v>
      </c>
      <c r="B2075" s="5">
        <v>44283.416666666664</v>
      </c>
      <c r="C2075" s="6">
        <v>34388.37890625</v>
      </c>
      <c r="D2075" s="6">
        <v>4564.18896484375</v>
      </c>
      <c r="E2075" s="6">
        <v>6040</v>
      </c>
      <c r="F2075" s="6">
        <v>13.272474917432703</v>
      </c>
      <c r="G2075" s="6">
        <v>75.566000000000003</v>
      </c>
      <c r="H2075" s="6">
        <v>1317.4870000000001</v>
      </c>
      <c r="I2075">
        <v>40.579000000000001</v>
      </c>
      <c r="J2075" s="10">
        <v>44283.416666666664</v>
      </c>
      <c r="K2075" s="36">
        <f t="shared" si="32"/>
        <v>0.48956198648503702</v>
      </c>
      <c r="N2075" s="4"/>
      <c r="O2075" s="17"/>
      <c r="P2075" s="17"/>
      <c r="Q2075" s="17"/>
      <c r="R2075" s="4"/>
    </row>
    <row r="2076" spans="1:18" x14ac:dyDescent="0.3">
      <c r="A2076" s="10">
        <v>44283.458333333336</v>
      </c>
      <c r="B2076" s="5">
        <v>44283.458333333336</v>
      </c>
      <c r="C2076" s="6">
        <v>35022.23828125</v>
      </c>
      <c r="D2076" s="6">
        <v>4750.73095703125</v>
      </c>
      <c r="E2076" s="6">
        <v>6040</v>
      </c>
      <c r="F2076" s="6">
        <v>13.564898162361793</v>
      </c>
      <c r="G2076" s="6">
        <v>78.653999999999996</v>
      </c>
      <c r="H2076" s="6">
        <v>186.542</v>
      </c>
      <c r="I2076">
        <v>4.0869999999999997</v>
      </c>
      <c r="J2076" s="10">
        <v>44283.458333333336</v>
      </c>
      <c r="K2076" s="36">
        <f t="shared" si="32"/>
        <v>0.50956790732596802</v>
      </c>
      <c r="N2076" s="4"/>
      <c r="O2076" s="17"/>
      <c r="P2076" s="17"/>
      <c r="Q2076" s="17"/>
      <c r="R2076" s="4"/>
    </row>
    <row r="2077" spans="1:18" x14ac:dyDescent="0.3">
      <c r="A2077" s="10">
        <v>44283.5</v>
      </c>
      <c r="B2077" s="5">
        <v>44283.5</v>
      </c>
      <c r="C2077" s="6">
        <v>35267.6484375</v>
      </c>
      <c r="D2077" s="6">
        <v>4910.70556640625</v>
      </c>
      <c r="E2077" s="6">
        <v>6040</v>
      </c>
      <c r="F2077" s="6">
        <v>13.924108308805499</v>
      </c>
      <c r="G2077" s="6">
        <v>81.302999999999997</v>
      </c>
      <c r="H2077" s="6">
        <v>159.97499999999999</v>
      </c>
      <c r="I2077">
        <v>3.367</v>
      </c>
      <c r="J2077" s="10">
        <v>44283.5</v>
      </c>
      <c r="K2077" s="36">
        <f t="shared" si="32"/>
        <v>0.52672972219242731</v>
      </c>
      <c r="N2077" s="4"/>
      <c r="O2077" s="17"/>
      <c r="P2077" s="17"/>
      <c r="Q2077" s="17"/>
      <c r="R2077" s="4"/>
    </row>
    <row r="2078" spans="1:18" x14ac:dyDescent="0.3">
      <c r="A2078" s="10">
        <v>44283.541666666664</v>
      </c>
      <c r="B2078" s="5">
        <v>44283.541666666664</v>
      </c>
      <c r="C2078" s="6">
        <v>35007.328125</v>
      </c>
      <c r="D2078" s="6">
        <v>4956.69970703125</v>
      </c>
      <c r="E2078" s="6">
        <v>6040</v>
      </c>
      <c r="F2078" s="6">
        <v>14.159034615073898</v>
      </c>
      <c r="G2078" s="6">
        <v>82.063999999999993</v>
      </c>
      <c r="H2078" s="6">
        <v>45.994</v>
      </c>
      <c r="I2078">
        <v>0.93700000000000006</v>
      </c>
      <c r="J2078" s="10">
        <v>44283.541666666664</v>
      </c>
      <c r="K2078" s="36">
        <f t="shared" si="32"/>
        <v>0.53165993778826559</v>
      </c>
      <c r="N2078" s="4"/>
      <c r="O2078" s="17"/>
      <c r="P2078" s="17"/>
      <c r="Q2078" s="17"/>
      <c r="R2078" s="4"/>
    </row>
    <row r="2079" spans="1:18" x14ac:dyDescent="0.3">
      <c r="A2079" s="10">
        <v>44283.583333333336</v>
      </c>
      <c r="B2079" s="5">
        <v>44283.583333333336</v>
      </c>
      <c r="C2079" s="6">
        <v>35039.91015625</v>
      </c>
      <c r="D2079" s="6">
        <v>4989.513671875</v>
      </c>
      <c r="E2079" s="6">
        <v>6040</v>
      </c>
      <c r="F2079" s="6">
        <v>14.239516167780556</v>
      </c>
      <c r="G2079" s="6">
        <v>82.606999999999999</v>
      </c>
      <c r="H2079" s="6">
        <v>32.814</v>
      </c>
      <c r="I2079">
        <v>0.66200000000000003</v>
      </c>
      <c r="J2079" s="10">
        <v>44283.583333333336</v>
      </c>
      <c r="K2079" s="36">
        <f t="shared" si="32"/>
        <v>0.53517781829883082</v>
      </c>
      <c r="N2079" s="4"/>
      <c r="O2079" s="17"/>
      <c r="P2079" s="17"/>
      <c r="Q2079" s="17"/>
      <c r="R2079" s="4"/>
    </row>
    <row r="2080" spans="1:18" x14ac:dyDescent="0.3">
      <c r="A2080" s="10">
        <v>44283.625</v>
      </c>
      <c r="B2080" s="5">
        <v>44283.625</v>
      </c>
      <c r="C2080" s="6">
        <v>35063.40234375</v>
      </c>
      <c r="D2080" s="6">
        <v>5413.03173828125</v>
      </c>
      <c r="E2080" s="6">
        <v>6040</v>
      </c>
      <c r="F2080" s="6">
        <v>15.437839389382916</v>
      </c>
      <c r="G2080" s="6">
        <v>89.619</v>
      </c>
      <c r="H2080" s="6">
        <v>423.51799999999997</v>
      </c>
      <c r="I2080">
        <v>8.4879999999999995</v>
      </c>
      <c r="J2080" s="10">
        <v>44283.625</v>
      </c>
      <c r="K2080" s="36">
        <f t="shared" si="32"/>
        <v>0.58060577067467556</v>
      </c>
      <c r="N2080" s="4"/>
      <c r="O2080" s="17"/>
      <c r="P2080" s="17"/>
      <c r="Q2080" s="17"/>
      <c r="R2080" s="4"/>
    </row>
    <row r="2081" spans="1:18" x14ac:dyDescent="0.3">
      <c r="A2081" s="10">
        <v>44283.666666666664</v>
      </c>
      <c r="B2081" s="5">
        <v>44283.666666666664</v>
      </c>
      <c r="C2081" s="6">
        <v>35488.59765625</v>
      </c>
      <c r="D2081" s="6">
        <v>5434.537109375</v>
      </c>
      <c r="E2081" s="6">
        <v>6040</v>
      </c>
      <c r="F2081" s="6">
        <v>15.313473814928011</v>
      </c>
      <c r="G2081" s="6">
        <v>89.974999999999994</v>
      </c>
      <c r="H2081" s="6">
        <v>21.504999999999999</v>
      </c>
      <c r="I2081">
        <v>0.39700000000000002</v>
      </c>
      <c r="J2081" s="10">
        <v>44283.666666666664</v>
      </c>
      <c r="K2081" s="36">
        <f t="shared" si="32"/>
        <v>0.5829121527405341</v>
      </c>
      <c r="N2081" s="4"/>
      <c r="O2081" s="17"/>
      <c r="P2081" s="17"/>
      <c r="Q2081" s="17"/>
      <c r="R2081" s="4"/>
    </row>
    <row r="2082" spans="1:18" x14ac:dyDescent="0.3">
      <c r="A2082" s="10">
        <v>44283.708333333336</v>
      </c>
      <c r="B2082" s="5">
        <v>44283.708333333336</v>
      </c>
      <c r="C2082" s="6">
        <v>36125.984375</v>
      </c>
      <c r="D2082" s="6">
        <v>5391.443359375</v>
      </c>
      <c r="E2082" s="6">
        <v>6040</v>
      </c>
      <c r="F2082" s="6">
        <v>14.924004017191573</v>
      </c>
      <c r="G2082" s="6">
        <v>89.262</v>
      </c>
      <c r="H2082" s="6">
        <v>-43.094000000000001</v>
      </c>
      <c r="I2082">
        <v>-0.79300000000000004</v>
      </c>
      <c r="J2082" s="10">
        <v>44283.708333333336</v>
      </c>
      <c r="K2082" s="36">
        <f t="shared" si="32"/>
        <v>0.57829291000750827</v>
      </c>
      <c r="N2082" s="4"/>
      <c r="O2082" s="17"/>
      <c r="P2082" s="17"/>
      <c r="Q2082" s="17"/>
      <c r="R2082" s="4"/>
    </row>
    <row r="2083" spans="1:18" x14ac:dyDescent="0.3">
      <c r="A2083" s="10">
        <v>44283.75</v>
      </c>
      <c r="B2083" s="5">
        <v>44283.75</v>
      </c>
      <c r="C2083" s="6">
        <v>36631.99609375</v>
      </c>
      <c r="D2083" s="6">
        <v>4828.09130859375</v>
      </c>
      <c r="E2083" s="6">
        <v>6040</v>
      </c>
      <c r="F2083" s="6">
        <v>13.179984230827921</v>
      </c>
      <c r="G2083" s="6">
        <v>79.935000000000002</v>
      </c>
      <c r="H2083" s="6">
        <v>-563.35199999999998</v>
      </c>
      <c r="I2083">
        <v>-10.449</v>
      </c>
      <c r="J2083" s="10">
        <v>44283.75</v>
      </c>
      <c r="K2083" s="36">
        <f t="shared" si="32"/>
        <v>0.51786699560227401</v>
      </c>
      <c r="N2083" s="4"/>
      <c r="O2083" s="17"/>
      <c r="P2083" s="17"/>
      <c r="Q2083" s="17"/>
      <c r="R2083" s="4"/>
    </row>
    <row r="2084" spans="1:18" x14ac:dyDescent="0.3">
      <c r="A2084" s="10">
        <v>44283.791666666664</v>
      </c>
      <c r="B2084" s="5">
        <v>44283.791666666664</v>
      </c>
      <c r="C2084" s="6">
        <v>36944.796875</v>
      </c>
      <c r="D2084" s="6">
        <v>2483.64990234375</v>
      </c>
      <c r="E2084" s="6">
        <v>6040</v>
      </c>
      <c r="F2084" s="6">
        <v>6.7225972597629831</v>
      </c>
      <c r="G2084" s="6">
        <v>41.12</v>
      </c>
      <c r="H2084" s="6">
        <v>-2344.4409999999998</v>
      </c>
      <c r="I2084">
        <v>-48.558</v>
      </c>
      <c r="J2084" s="10">
        <v>44283.791666666664</v>
      </c>
      <c r="K2084" s="36">
        <f t="shared" si="32"/>
        <v>0.26640008580928887</v>
      </c>
      <c r="N2084" s="4"/>
      <c r="O2084" s="17"/>
      <c r="P2084" s="17"/>
      <c r="Q2084" s="17"/>
      <c r="R2084" s="4"/>
    </row>
    <row r="2085" spans="1:18" x14ac:dyDescent="0.3">
      <c r="A2085" s="10">
        <v>44283.833333333336</v>
      </c>
      <c r="B2085" s="5">
        <v>44283.833333333336</v>
      </c>
      <c r="C2085" s="6">
        <v>37828.875</v>
      </c>
      <c r="D2085" s="6">
        <v>24.114007949829102</v>
      </c>
      <c r="E2085" s="6">
        <v>6040</v>
      </c>
      <c r="F2085" s="6">
        <v>6.3744977744723055E-2</v>
      </c>
      <c r="G2085" s="6">
        <v>0.39900000000000002</v>
      </c>
      <c r="H2085" s="6">
        <v>-2459.5360000000001</v>
      </c>
      <c r="I2085">
        <v>-99.028999999999996</v>
      </c>
      <c r="J2085" s="10">
        <v>44283.833333333336</v>
      </c>
      <c r="K2085" s="36">
        <f t="shared" si="32"/>
        <v>2.5849619221280707E-3</v>
      </c>
      <c r="N2085" s="4"/>
      <c r="O2085" s="17"/>
      <c r="P2085" s="17"/>
      <c r="Q2085" s="17"/>
      <c r="R2085" s="4"/>
    </row>
    <row r="2086" spans="1:18" x14ac:dyDescent="0.3">
      <c r="A2086" s="10">
        <v>44283.875</v>
      </c>
      <c r="B2086" s="5">
        <v>44283.875</v>
      </c>
      <c r="C2086" s="6">
        <v>37766.6640625</v>
      </c>
      <c r="D2086" s="6">
        <v>1.7265515401959419E-2</v>
      </c>
      <c r="E2086" s="6">
        <v>6040</v>
      </c>
      <c r="F2086" s="6">
        <v>4.5716284004821661E-5</v>
      </c>
      <c r="G2086" s="6">
        <v>0</v>
      </c>
      <c r="H2086" s="6">
        <v>-24.097000000000001</v>
      </c>
      <c r="I2086">
        <v>-99.929000000000002</v>
      </c>
      <c r="J2086" s="10">
        <v>44283.875</v>
      </c>
      <c r="K2086" s="36">
        <f t="shared" si="32"/>
        <v>0</v>
      </c>
      <c r="N2086" s="4"/>
      <c r="O2086" s="17"/>
      <c r="P2086" s="17"/>
      <c r="Q2086" s="17"/>
      <c r="R2086" s="4"/>
    </row>
    <row r="2087" spans="1:18" x14ac:dyDescent="0.3">
      <c r="A2087" s="10">
        <v>44283.916666666664</v>
      </c>
      <c r="B2087" s="5">
        <v>44283.916666666664</v>
      </c>
      <c r="C2087" s="6">
        <v>36341.984375</v>
      </c>
      <c r="D2087" s="6">
        <v>1.7265515401959419E-2</v>
      </c>
      <c r="E2087" s="6">
        <v>6040</v>
      </c>
      <c r="F2087" s="6">
        <v>4.7508455300081342E-5</v>
      </c>
      <c r="G2087" s="6">
        <v>0</v>
      </c>
      <c r="H2087" s="6">
        <v>0</v>
      </c>
      <c r="I2087">
        <v>0</v>
      </c>
      <c r="J2087" s="10">
        <v>44283.916666666664</v>
      </c>
      <c r="K2087" s="36">
        <f t="shared" si="32"/>
        <v>0</v>
      </c>
      <c r="N2087" s="4"/>
      <c r="O2087" s="17"/>
      <c r="P2087" s="17"/>
      <c r="Q2087" s="17"/>
      <c r="R2087" s="4"/>
    </row>
    <row r="2088" spans="1:18" x14ac:dyDescent="0.3">
      <c r="A2088" s="10">
        <v>44283.958333333336</v>
      </c>
      <c r="B2088" s="5">
        <v>44283.958333333336</v>
      </c>
      <c r="C2088" s="6">
        <v>34344.1953125</v>
      </c>
      <c r="D2088" s="6">
        <v>1.7265515401959419E-2</v>
      </c>
      <c r="E2088" s="6">
        <v>6040</v>
      </c>
      <c r="F2088" s="6">
        <v>5.0272004467885781E-5</v>
      </c>
      <c r="G2088" s="6">
        <v>0</v>
      </c>
      <c r="H2088" s="6">
        <v>0</v>
      </c>
      <c r="I2088">
        <v>0</v>
      </c>
      <c r="J2088" s="10">
        <v>44283.958333333336</v>
      </c>
      <c r="K2088" s="36">
        <f t="shared" si="32"/>
        <v>0</v>
      </c>
      <c r="N2088" s="4"/>
      <c r="O2088" s="17"/>
      <c r="P2088" s="17"/>
      <c r="Q2088" s="17"/>
      <c r="R2088" s="4"/>
    </row>
    <row r="2089" spans="1:18" x14ac:dyDescent="0.3">
      <c r="A2089" s="10">
        <v>44284</v>
      </c>
      <c r="B2089" s="5">
        <v>44284</v>
      </c>
      <c r="C2089" s="6">
        <v>32236.697265625</v>
      </c>
      <c r="D2089" s="6">
        <v>1.7265515401959419E-2</v>
      </c>
      <c r="E2089" s="6">
        <v>6040</v>
      </c>
      <c r="F2089" s="6">
        <v>5.3558574129646275E-5</v>
      </c>
      <c r="G2089" s="6">
        <v>0</v>
      </c>
      <c r="H2089" s="6">
        <v>0</v>
      </c>
      <c r="I2089">
        <v>0</v>
      </c>
      <c r="J2089" s="10">
        <v>44284</v>
      </c>
      <c r="K2089" s="36">
        <f t="shared" si="32"/>
        <v>0</v>
      </c>
      <c r="N2089" s="4"/>
      <c r="O2089" s="17"/>
      <c r="P2089" s="17"/>
      <c r="Q2089" s="17"/>
      <c r="R2089" s="4"/>
    </row>
    <row r="2090" spans="1:18" x14ac:dyDescent="0.3">
      <c r="A2090" s="10">
        <v>44284.041666666664</v>
      </c>
      <c r="B2090" s="5">
        <v>44284.041666666664</v>
      </c>
      <c r="C2090" s="6">
        <v>30837.162109375</v>
      </c>
      <c r="D2090" s="6">
        <v>1.7265515401959419E-2</v>
      </c>
      <c r="E2090" s="6">
        <v>6040</v>
      </c>
      <c r="F2090" s="6">
        <v>5.598931361038058E-5</v>
      </c>
      <c r="G2090" s="6">
        <v>0</v>
      </c>
      <c r="H2090" s="6">
        <v>0</v>
      </c>
      <c r="I2090">
        <v>0</v>
      </c>
      <c r="J2090" s="10">
        <v>44284.041666666664</v>
      </c>
      <c r="K2090" s="36">
        <f t="shared" si="32"/>
        <v>0</v>
      </c>
      <c r="N2090" s="4"/>
      <c r="O2090" s="17"/>
      <c r="P2090" s="17"/>
      <c r="Q2090" s="17"/>
      <c r="R2090" s="4"/>
    </row>
    <row r="2091" spans="1:18" x14ac:dyDescent="0.3">
      <c r="A2091" s="10">
        <v>44284.083333333336</v>
      </c>
      <c r="B2091" s="5">
        <v>44284.083333333336</v>
      </c>
      <c r="C2091" s="6">
        <v>30422.13671875</v>
      </c>
      <c r="D2091" s="6">
        <v>1.7265515401959419E-2</v>
      </c>
      <c r="E2091" s="6">
        <v>6040</v>
      </c>
      <c r="F2091" s="6">
        <v>5.6753131976158033E-5</v>
      </c>
      <c r="G2091" s="6">
        <v>0</v>
      </c>
      <c r="H2091" s="6">
        <v>0</v>
      </c>
      <c r="I2091">
        <v>0</v>
      </c>
      <c r="J2091" s="10">
        <v>44284.083333333336</v>
      </c>
      <c r="K2091" s="36">
        <f t="shared" si="32"/>
        <v>0</v>
      </c>
      <c r="N2091" s="4"/>
      <c r="O2091" s="17"/>
      <c r="P2091" s="17"/>
      <c r="Q2091" s="17"/>
      <c r="R2091" s="4"/>
    </row>
    <row r="2092" spans="1:18" x14ac:dyDescent="0.3">
      <c r="A2092" s="10">
        <v>44284.125</v>
      </c>
      <c r="B2092" s="5">
        <v>44284.125</v>
      </c>
      <c r="C2092" s="6">
        <v>30427.078125</v>
      </c>
      <c r="D2092" s="6">
        <v>1.7265515401959419E-2</v>
      </c>
      <c r="E2092" s="6">
        <v>6040</v>
      </c>
      <c r="F2092" s="6">
        <v>5.6743915176572412E-5</v>
      </c>
      <c r="G2092" s="6">
        <v>0</v>
      </c>
      <c r="H2092" s="6">
        <v>0</v>
      </c>
      <c r="I2092">
        <v>0</v>
      </c>
      <c r="J2092" s="10">
        <v>44284.125</v>
      </c>
      <c r="K2092" s="36">
        <f t="shared" si="32"/>
        <v>0</v>
      </c>
      <c r="N2092" s="4"/>
      <c r="O2092" s="17"/>
      <c r="P2092" s="17"/>
      <c r="Q2092" s="17"/>
      <c r="R2092" s="4"/>
    </row>
    <row r="2093" spans="1:18" x14ac:dyDescent="0.3">
      <c r="A2093" s="10">
        <v>44284.166666666664</v>
      </c>
      <c r="B2093" s="5">
        <v>44284.166666666664</v>
      </c>
      <c r="C2093" s="6">
        <v>30603.3671875</v>
      </c>
      <c r="D2093" s="6">
        <v>1.7265515401959419E-2</v>
      </c>
      <c r="E2093" s="6">
        <v>6040</v>
      </c>
      <c r="F2093" s="6">
        <v>5.6417044883255694E-5</v>
      </c>
      <c r="G2093" s="6">
        <v>0</v>
      </c>
      <c r="H2093" s="6">
        <v>0</v>
      </c>
      <c r="I2093">
        <v>0</v>
      </c>
      <c r="J2093" s="10">
        <v>44284.166666666664</v>
      </c>
      <c r="K2093" s="36">
        <f t="shared" si="32"/>
        <v>0</v>
      </c>
      <c r="N2093" s="4"/>
      <c r="O2093" s="17"/>
      <c r="P2093" s="17"/>
      <c r="Q2093" s="17"/>
      <c r="R2093" s="4"/>
    </row>
    <row r="2094" spans="1:18" x14ac:dyDescent="0.3">
      <c r="A2094" s="10">
        <v>44284.208333333336</v>
      </c>
      <c r="B2094" s="5">
        <v>44284.208333333336</v>
      </c>
      <c r="C2094" s="6">
        <v>31828.349609375</v>
      </c>
      <c r="D2094" s="6">
        <v>1.7265515401959419E-2</v>
      </c>
      <c r="E2094" s="6">
        <v>6040</v>
      </c>
      <c r="F2094" s="6">
        <v>5.4245713691902783E-5</v>
      </c>
      <c r="G2094" s="6">
        <v>0</v>
      </c>
      <c r="H2094" s="6">
        <v>0</v>
      </c>
      <c r="I2094">
        <v>0</v>
      </c>
      <c r="J2094" s="10">
        <v>44284.208333333336</v>
      </c>
      <c r="K2094" s="36">
        <f t="shared" si="32"/>
        <v>0</v>
      </c>
      <c r="N2094" s="4"/>
      <c r="O2094" s="17"/>
      <c r="P2094" s="17"/>
      <c r="Q2094" s="17"/>
      <c r="R2094" s="4"/>
    </row>
    <row r="2095" spans="1:18" x14ac:dyDescent="0.3">
      <c r="A2095" s="10">
        <v>44284.25</v>
      </c>
      <c r="B2095" s="5">
        <v>44284.25</v>
      </c>
      <c r="C2095" s="6">
        <v>34652.6953125</v>
      </c>
      <c r="D2095" s="6">
        <v>1.7265515401959419E-2</v>
      </c>
      <c r="E2095" s="6">
        <v>6040</v>
      </c>
      <c r="F2095" s="6">
        <v>4.982445159390347E-5</v>
      </c>
      <c r="G2095" s="6">
        <v>0</v>
      </c>
      <c r="H2095" s="6">
        <v>0</v>
      </c>
      <c r="I2095">
        <v>0</v>
      </c>
      <c r="J2095" s="10">
        <v>44284.25</v>
      </c>
      <c r="K2095" s="36">
        <f t="shared" si="32"/>
        <v>0</v>
      </c>
      <c r="N2095" s="4"/>
      <c r="O2095" s="17"/>
      <c r="P2095" s="17"/>
      <c r="Q2095" s="17"/>
      <c r="R2095" s="4"/>
    </row>
    <row r="2096" spans="1:18" x14ac:dyDescent="0.3">
      <c r="A2096" s="10">
        <v>44284.291666666664</v>
      </c>
      <c r="B2096" s="5">
        <v>44284.291666666664</v>
      </c>
      <c r="C2096" s="6">
        <v>38108.3671875</v>
      </c>
      <c r="D2096" s="6">
        <v>1.7265515401959419E-2</v>
      </c>
      <c r="E2096" s="6">
        <v>6040</v>
      </c>
      <c r="F2096" s="6">
        <v>4.5306363605163105E-5</v>
      </c>
      <c r="G2096" s="6">
        <v>0</v>
      </c>
      <c r="H2096" s="6">
        <v>0</v>
      </c>
      <c r="I2096">
        <v>0</v>
      </c>
      <c r="J2096" s="10">
        <v>44284.291666666664</v>
      </c>
      <c r="K2096" s="36">
        <f t="shared" si="32"/>
        <v>0</v>
      </c>
      <c r="N2096" s="4"/>
      <c r="O2096" s="17"/>
      <c r="P2096" s="17"/>
      <c r="Q2096" s="17"/>
      <c r="R2096" s="4"/>
    </row>
    <row r="2097" spans="1:18" x14ac:dyDescent="0.3">
      <c r="A2097" s="10">
        <v>44284.333333333336</v>
      </c>
      <c r="B2097" s="5">
        <v>44284.333333333336</v>
      </c>
      <c r="C2097" s="6">
        <v>38702.84375</v>
      </c>
      <c r="D2097" s="6">
        <v>312.30715942382813</v>
      </c>
      <c r="E2097" s="6">
        <v>6040</v>
      </c>
      <c r="F2097" s="6">
        <v>0.80693594879272434</v>
      </c>
      <c r="G2097" s="6">
        <v>5.17</v>
      </c>
      <c r="H2097" s="6">
        <v>312.29000000000002</v>
      </c>
      <c r="I2097">
        <v>1808749.943</v>
      </c>
      <c r="J2097" s="10">
        <v>44284.333333333336</v>
      </c>
      <c r="K2097" s="36">
        <f t="shared" si="32"/>
        <v>3.3494368765418857E-2</v>
      </c>
      <c r="N2097" s="4"/>
      <c r="O2097" s="17"/>
      <c r="P2097" s="17"/>
      <c r="Q2097" s="17"/>
      <c r="R2097" s="4"/>
    </row>
    <row r="2098" spans="1:18" x14ac:dyDescent="0.3">
      <c r="A2098" s="10">
        <v>44284.375</v>
      </c>
      <c r="B2098" s="5">
        <v>44284.375</v>
      </c>
      <c r="C2098" s="6">
        <v>38673.046875</v>
      </c>
      <c r="D2098" s="6">
        <v>3235.166748046875</v>
      </c>
      <c r="E2098" s="6">
        <v>6040</v>
      </c>
      <c r="F2098" s="6">
        <v>8.365430214235932</v>
      </c>
      <c r="G2098" s="6">
        <v>53.561999999999998</v>
      </c>
      <c r="H2098" s="6">
        <v>2922.86</v>
      </c>
      <c r="I2098">
        <v>935.89300000000003</v>
      </c>
      <c r="J2098" s="10">
        <v>44284.375</v>
      </c>
      <c r="K2098" s="36">
        <f t="shared" si="32"/>
        <v>0.34700684329078618</v>
      </c>
      <c r="N2098" s="4"/>
      <c r="O2098" s="17"/>
      <c r="P2098" s="17"/>
      <c r="Q2098" s="17"/>
      <c r="R2098" s="4"/>
    </row>
    <row r="2099" spans="1:18" x14ac:dyDescent="0.3">
      <c r="A2099" s="10">
        <v>44284.416666666664</v>
      </c>
      <c r="B2099" s="5">
        <v>44284.416666666664</v>
      </c>
      <c r="C2099" s="6">
        <v>38373.51953125</v>
      </c>
      <c r="D2099" s="6">
        <v>4026.8447265625</v>
      </c>
      <c r="E2099" s="6">
        <v>6040</v>
      </c>
      <c r="F2099" s="6">
        <v>10.493811294226436</v>
      </c>
      <c r="G2099" s="6">
        <v>66.668999999999997</v>
      </c>
      <c r="H2099" s="6">
        <v>791.678</v>
      </c>
      <c r="I2099">
        <v>24.471</v>
      </c>
      <c r="J2099" s="10">
        <v>44284.416666666664</v>
      </c>
      <c r="K2099" s="36">
        <f t="shared" si="32"/>
        <v>0.4319218706424971</v>
      </c>
      <c r="N2099" s="4"/>
      <c r="O2099" s="17"/>
      <c r="P2099" s="17"/>
      <c r="Q2099" s="17"/>
      <c r="R2099" s="4"/>
    </row>
    <row r="2100" spans="1:18" x14ac:dyDescent="0.3">
      <c r="A2100" s="10">
        <v>44284.458333333336</v>
      </c>
      <c r="B2100" s="5">
        <v>44284.458333333336</v>
      </c>
      <c r="C2100" s="6">
        <v>38283.8046875</v>
      </c>
      <c r="D2100" s="6">
        <v>2525.80517578125</v>
      </c>
      <c r="E2100" s="6">
        <v>6040</v>
      </c>
      <c r="F2100" s="6">
        <v>6.5975813960986684</v>
      </c>
      <c r="G2100" s="6">
        <v>41.817</v>
      </c>
      <c r="H2100" s="6">
        <v>-1501.04</v>
      </c>
      <c r="I2100">
        <v>-37.276000000000003</v>
      </c>
      <c r="J2100" s="10">
        <v>44284.458333333336</v>
      </c>
      <c r="K2100" s="36">
        <f t="shared" si="32"/>
        <v>0.27091567092137725</v>
      </c>
      <c r="N2100" s="4"/>
      <c r="O2100" s="17"/>
      <c r="P2100" s="17"/>
      <c r="Q2100" s="17"/>
      <c r="R2100" s="4"/>
    </row>
    <row r="2101" spans="1:18" x14ac:dyDescent="0.3">
      <c r="A2101" s="10">
        <v>44284.5</v>
      </c>
      <c r="B2101" s="5">
        <v>44284.5</v>
      </c>
      <c r="C2101" s="6">
        <v>38240.84375</v>
      </c>
      <c r="D2101" s="6">
        <v>2506.7734375</v>
      </c>
      <c r="E2101" s="6">
        <v>6040</v>
      </c>
      <c r="F2101" s="6">
        <v>6.5552252295688422</v>
      </c>
      <c r="G2101" s="6">
        <v>41.502000000000002</v>
      </c>
      <c r="H2101" s="6">
        <v>-19.032</v>
      </c>
      <c r="I2101">
        <v>-0.754</v>
      </c>
      <c r="J2101" s="10">
        <v>44284.5</v>
      </c>
      <c r="K2101" s="36">
        <f t="shared" si="32"/>
        <v>0.26887491150917087</v>
      </c>
      <c r="N2101" s="4"/>
      <c r="O2101" s="17"/>
      <c r="P2101" s="17"/>
      <c r="Q2101" s="17"/>
      <c r="R2101" s="4"/>
    </row>
    <row r="2102" spans="1:18" x14ac:dyDescent="0.3">
      <c r="A2102" s="10">
        <v>44284.541666666664</v>
      </c>
      <c r="B2102" s="5">
        <v>44284.541666666664</v>
      </c>
      <c r="C2102" s="6">
        <v>38196.40625</v>
      </c>
      <c r="D2102" s="6">
        <v>2345.62744140625</v>
      </c>
      <c r="E2102" s="6">
        <v>6040</v>
      </c>
      <c r="F2102" s="6">
        <v>6.1409636970919221</v>
      </c>
      <c r="G2102" s="6">
        <v>38.834000000000003</v>
      </c>
      <c r="H2102" s="6">
        <v>-161.14599999999999</v>
      </c>
      <c r="I2102">
        <v>-6.4279999999999999</v>
      </c>
      <c r="J2102" s="10">
        <v>44284.541666666664</v>
      </c>
      <c r="K2102" s="36">
        <f t="shared" si="32"/>
        <v>0.25159000321784836</v>
      </c>
      <c r="N2102" s="4"/>
      <c r="O2102" s="17"/>
      <c r="P2102" s="17"/>
      <c r="Q2102" s="17"/>
      <c r="R2102" s="4"/>
    </row>
    <row r="2103" spans="1:18" x14ac:dyDescent="0.3">
      <c r="A2103" s="10">
        <v>44284.583333333336</v>
      </c>
      <c r="B2103" s="5">
        <v>44284.583333333336</v>
      </c>
      <c r="C2103" s="6">
        <v>38693.97265625</v>
      </c>
      <c r="D2103" s="6">
        <v>2391.40283203125</v>
      </c>
      <c r="E2103" s="6">
        <v>6040</v>
      </c>
      <c r="F2103" s="6">
        <v>6.1802980357587591</v>
      </c>
      <c r="G2103" s="6">
        <v>39.591999999999999</v>
      </c>
      <c r="H2103" s="6">
        <v>45.774999999999999</v>
      </c>
      <c r="I2103">
        <v>1.952</v>
      </c>
      <c r="J2103" s="10">
        <v>44284.583333333336</v>
      </c>
      <c r="K2103" s="36">
        <f t="shared" si="32"/>
        <v>0.25650078300976081</v>
      </c>
      <c r="N2103" s="4"/>
      <c r="O2103" s="17"/>
      <c r="P2103" s="17"/>
      <c r="Q2103" s="17"/>
      <c r="R2103" s="4"/>
    </row>
    <row r="2104" spans="1:18" x14ac:dyDescent="0.3">
      <c r="A2104" s="10">
        <v>44284.625</v>
      </c>
      <c r="B2104" s="5">
        <v>44284.625</v>
      </c>
      <c r="C2104" s="6">
        <v>38959.87890625</v>
      </c>
      <c r="D2104" s="6">
        <v>2546.90625</v>
      </c>
      <c r="E2104" s="6">
        <v>6040</v>
      </c>
      <c r="F2104" s="6">
        <v>6.5372540200360358</v>
      </c>
      <c r="G2104" s="6">
        <v>42.167000000000002</v>
      </c>
      <c r="H2104" s="6">
        <v>155.50299999999999</v>
      </c>
      <c r="I2104">
        <v>6.5030000000000001</v>
      </c>
      <c r="J2104" s="10">
        <v>44284.625</v>
      </c>
      <c r="K2104" s="36">
        <f t="shared" si="32"/>
        <v>0.27318318137938435</v>
      </c>
      <c r="N2104" s="4"/>
      <c r="O2104" s="17"/>
      <c r="P2104" s="17"/>
      <c r="Q2104" s="17"/>
      <c r="R2104" s="4"/>
    </row>
    <row r="2105" spans="1:18" x14ac:dyDescent="0.3">
      <c r="A2105" s="10">
        <v>44284.666666666664</v>
      </c>
      <c r="B2105" s="5">
        <v>44284.666666666664</v>
      </c>
      <c r="C2105" s="6">
        <v>39328.00390625</v>
      </c>
      <c r="D2105" s="6">
        <v>2803.9130859375</v>
      </c>
      <c r="E2105" s="6">
        <v>6040</v>
      </c>
      <c r="F2105" s="6">
        <v>7.1295586031303833</v>
      </c>
      <c r="G2105" s="6">
        <v>46.421999999999997</v>
      </c>
      <c r="H2105" s="6">
        <v>257.00700000000001</v>
      </c>
      <c r="I2105">
        <v>10.090999999999999</v>
      </c>
      <c r="J2105" s="10">
        <v>44284.666666666664</v>
      </c>
      <c r="K2105" s="36">
        <f t="shared" si="32"/>
        <v>0.30074962994744181</v>
      </c>
      <c r="N2105" s="4"/>
      <c r="O2105" s="17"/>
      <c r="P2105" s="17"/>
      <c r="Q2105" s="17"/>
      <c r="R2105" s="4"/>
    </row>
    <row r="2106" spans="1:18" x14ac:dyDescent="0.3">
      <c r="A2106" s="10">
        <v>44284.708333333336</v>
      </c>
      <c r="B2106" s="5">
        <v>44284.708333333336</v>
      </c>
      <c r="C2106" s="6">
        <v>39828.56640625</v>
      </c>
      <c r="D2106" s="6">
        <v>2574.631103515625</v>
      </c>
      <c r="E2106" s="6">
        <v>6040</v>
      </c>
      <c r="F2106" s="6">
        <v>6.4642826388840531</v>
      </c>
      <c r="G2106" s="6">
        <v>42.625999999999998</v>
      </c>
      <c r="H2106" s="6">
        <v>-229.28200000000001</v>
      </c>
      <c r="I2106">
        <v>-8.1769999999999996</v>
      </c>
      <c r="J2106" s="10">
        <v>44284.708333333336</v>
      </c>
      <c r="K2106" s="36">
        <f t="shared" si="32"/>
        <v>0.27615685938002787</v>
      </c>
      <c r="N2106" s="4"/>
      <c r="O2106" s="17"/>
      <c r="P2106" s="17"/>
      <c r="Q2106" s="17"/>
      <c r="R2106" s="4"/>
    </row>
    <row r="2107" spans="1:18" x14ac:dyDescent="0.3">
      <c r="A2107" s="10">
        <v>44284.75</v>
      </c>
      <c r="B2107" s="5">
        <v>44284.75</v>
      </c>
      <c r="C2107" s="6">
        <v>39832.35546875</v>
      </c>
      <c r="D2107" s="6">
        <v>2029.7100830078125</v>
      </c>
      <c r="E2107" s="6">
        <v>6040</v>
      </c>
      <c r="F2107" s="6">
        <v>5.0956315766969826</v>
      </c>
      <c r="G2107" s="6">
        <v>33.603999999999999</v>
      </c>
      <c r="H2107" s="6">
        <v>-544.92100000000005</v>
      </c>
      <c r="I2107">
        <v>-21.164999999999999</v>
      </c>
      <c r="J2107" s="10">
        <v>44284.75</v>
      </c>
      <c r="K2107" s="36">
        <f t="shared" si="32"/>
        <v>0.21770691837391395</v>
      </c>
      <c r="N2107" s="4"/>
      <c r="O2107" s="17"/>
      <c r="P2107" s="17"/>
      <c r="Q2107" s="17"/>
      <c r="R2107" s="4"/>
    </row>
    <row r="2108" spans="1:18" x14ac:dyDescent="0.3">
      <c r="A2108" s="10">
        <v>44284.791666666664</v>
      </c>
      <c r="B2108" s="5">
        <v>44284.791666666664</v>
      </c>
      <c r="C2108" s="6">
        <v>39223.10546875</v>
      </c>
      <c r="D2108" s="6">
        <v>1208.7618408203125</v>
      </c>
      <c r="E2108" s="6">
        <v>6040</v>
      </c>
      <c r="F2108" s="6">
        <v>3.0817596576675004</v>
      </c>
      <c r="G2108" s="6">
        <v>20.012</v>
      </c>
      <c r="H2108" s="6">
        <v>-820.94799999999998</v>
      </c>
      <c r="I2108">
        <v>-40.447000000000003</v>
      </c>
      <c r="J2108" s="10">
        <v>44284.791666666664</v>
      </c>
      <c r="K2108" s="36">
        <f t="shared" si="32"/>
        <v>0.1296497693875362</v>
      </c>
      <c r="N2108" s="4"/>
      <c r="O2108" s="17"/>
      <c r="P2108" s="17"/>
      <c r="Q2108" s="17"/>
      <c r="R2108" s="4"/>
    </row>
    <row r="2109" spans="1:18" x14ac:dyDescent="0.3">
      <c r="A2109" s="10">
        <v>44284.833333333336</v>
      </c>
      <c r="B2109" s="5">
        <v>44284.833333333336</v>
      </c>
      <c r="C2109" s="6">
        <v>40189.1796875</v>
      </c>
      <c r="D2109" s="6">
        <v>19.375087738037109</v>
      </c>
      <c r="E2109" s="6">
        <v>6040</v>
      </c>
      <c r="F2109" s="6">
        <v>4.8209711889350464E-2</v>
      </c>
      <c r="G2109" s="6">
        <v>0.32</v>
      </c>
      <c r="H2109" s="6">
        <v>-1189.3869999999999</v>
      </c>
      <c r="I2109">
        <v>-98.397000000000006</v>
      </c>
      <c r="J2109" s="10">
        <v>44284.833333333336</v>
      </c>
      <c r="K2109" s="36">
        <f t="shared" si="32"/>
        <v>2.0731524187493295E-3</v>
      </c>
      <c r="N2109" s="4"/>
      <c r="O2109" s="17"/>
      <c r="P2109" s="17"/>
      <c r="Q2109" s="17"/>
      <c r="R2109" s="4"/>
    </row>
    <row r="2110" spans="1:18" x14ac:dyDescent="0.3">
      <c r="A2110" s="10">
        <v>44284.875</v>
      </c>
      <c r="B2110" s="5">
        <v>44284.875</v>
      </c>
      <c r="C2110" s="6">
        <v>40045.83203125</v>
      </c>
      <c r="D2110" s="6">
        <v>4.6927640214562416E-3</v>
      </c>
      <c r="E2110" s="6">
        <v>6040</v>
      </c>
      <c r="F2110" s="6">
        <v>1.1718483006656512E-5</v>
      </c>
      <c r="G2110" s="6">
        <v>0</v>
      </c>
      <c r="H2110" s="6">
        <v>-19.37</v>
      </c>
      <c r="I2110">
        <v>-99.974000000000004</v>
      </c>
      <c r="J2110" s="10">
        <v>44284.875</v>
      </c>
      <c r="K2110" s="36">
        <f t="shared" si="32"/>
        <v>0</v>
      </c>
      <c r="N2110" s="4"/>
      <c r="O2110" s="17"/>
      <c r="P2110" s="17"/>
      <c r="Q2110" s="17"/>
      <c r="R2110" s="4"/>
    </row>
    <row r="2111" spans="1:18" x14ac:dyDescent="0.3">
      <c r="A2111" s="10">
        <v>44284.916666666664</v>
      </c>
      <c r="B2111" s="5">
        <v>44284.916666666664</v>
      </c>
      <c r="C2111" s="6">
        <v>38172.54296875</v>
      </c>
      <c r="D2111" s="6">
        <v>4.6927640214562416E-3</v>
      </c>
      <c r="E2111" s="6">
        <v>6040</v>
      </c>
      <c r="F2111" s="6">
        <v>1.2293558816078822E-5</v>
      </c>
      <c r="G2111" s="6">
        <v>0</v>
      </c>
      <c r="H2111" s="6">
        <v>0</v>
      </c>
      <c r="I2111">
        <v>0</v>
      </c>
      <c r="J2111" s="10">
        <v>44284.916666666664</v>
      </c>
      <c r="K2111" s="36">
        <f t="shared" si="32"/>
        <v>0</v>
      </c>
      <c r="N2111" s="4"/>
      <c r="O2111" s="17"/>
      <c r="P2111" s="17"/>
      <c r="Q2111" s="17"/>
      <c r="R2111" s="4"/>
    </row>
    <row r="2112" spans="1:18" x14ac:dyDescent="0.3">
      <c r="A2112" s="10">
        <v>44284.958333333336</v>
      </c>
      <c r="B2112" s="5">
        <v>44284.958333333336</v>
      </c>
      <c r="C2112" s="6">
        <v>35776.1484375</v>
      </c>
      <c r="D2112" s="6">
        <v>4.6927640214562416E-3</v>
      </c>
      <c r="E2112" s="6">
        <v>6040</v>
      </c>
      <c r="F2112" s="6">
        <v>1.3117018534441676E-5</v>
      </c>
      <c r="G2112" s="6">
        <v>0</v>
      </c>
      <c r="H2112" s="6">
        <v>0</v>
      </c>
      <c r="I2112">
        <v>0</v>
      </c>
      <c r="J2112" s="10">
        <v>44284.958333333336</v>
      </c>
      <c r="K2112" s="36">
        <f t="shared" si="32"/>
        <v>0</v>
      </c>
      <c r="N2112" s="4"/>
      <c r="O2112" s="17"/>
      <c r="P2112" s="17"/>
      <c r="Q2112" s="17"/>
      <c r="R2112" s="4"/>
    </row>
    <row r="2113" spans="1:18" x14ac:dyDescent="0.3">
      <c r="A2113" s="10">
        <v>44285</v>
      </c>
      <c r="B2113" s="5">
        <v>44285</v>
      </c>
      <c r="C2113" s="6">
        <v>33593.890625</v>
      </c>
      <c r="D2113" s="6">
        <v>4.6927640214562416E-3</v>
      </c>
      <c r="E2113" s="6">
        <v>6040</v>
      </c>
      <c r="F2113" s="6">
        <v>1.3969099542057707E-5</v>
      </c>
      <c r="G2113" s="6">
        <v>0</v>
      </c>
      <c r="H2113" s="6">
        <v>0</v>
      </c>
      <c r="I2113">
        <v>0</v>
      </c>
      <c r="J2113" s="10">
        <v>44285</v>
      </c>
      <c r="K2113" s="36">
        <f t="shared" si="32"/>
        <v>0</v>
      </c>
      <c r="N2113" s="4"/>
      <c r="O2113" s="17"/>
      <c r="P2113" s="17"/>
      <c r="Q2113" s="17"/>
      <c r="R2113" s="4"/>
    </row>
    <row r="2114" spans="1:18" x14ac:dyDescent="0.3">
      <c r="A2114" s="10">
        <v>44285.041666666664</v>
      </c>
      <c r="B2114" s="5">
        <v>44285.041666666664</v>
      </c>
      <c r="C2114" s="6">
        <v>32075.556640625</v>
      </c>
      <c r="D2114" s="6">
        <v>4.6927640214562416E-3</v>
      </c>
      <c r="E2114" s="6">
        <v>6040</v>
      </c>
      <c r="F2114" s="6">
        <v>1.4630343205058098E-5</v>
      </c>
      <c r="G2114" s="6">
        <v>0</v>
      </c>
      <c r="H2114" s="6">
        <v>0</v>
      </c>
      <c r="I2114">
        <v>0</v>
      </c>
      <c r="J2114" s="10">
        <v>44285.041666666664</v>
      </c>
      <c r="K2114" s="36">
        <f t="shared" si="32"/>
        <v>0</v>
      </c>
      <c r="N2114" s="4"/>
      <c r="O2114" s="17"/>
      <c r="P2114" s="17"/>
      <c r="Q2114" s="17"/>
      <c r="R2114" s="4"/>
    </row>
    <row r="2115" spans="1:18" x14ac:dyDescent="0.3">
      <c r="A2115" s="10">
        <v>44285.083333333336</v>
      </c>
      <c r="B2115" s="5">
        <v>44285.083333333336</v>
      </c>
      <c r="C2115" s="6">
        <v>31118.9140625</v>
      </c>
      <c r="D2115" s="6">
        <v>4.6927640214562416E-3</v>
      </c>
      <c r="E2115" s="6">
        <v>6040</v>
      </c>
      <c r="F2115" s="6">
        <v>1.5080102127057448E-5</v>
      </c>
      <c r="G2115" s="6">
        <v>0</v>
      </c>
      <c r="H2115" s="6">
        <v>0</v>
      </c>
      <c r="I2115">
        <v>0</v>
      </c>
      <c r="J2115" s="10">
        <v>44285.083333333336</v>
      </c>
      <c r="K2115" s="36">
        <f t="shared" ref="K2115:K2178" si="33">G2115*E2115/$O$1/100</f>
        <v>0</v>
      </c>
      <c r="N2115" s="4"/>
      <c r="O2115" s="17"/>
      <c r="P2115" s="17"/>
      <c r="Q2115" s="17"/>
      <c r="R2115" s="4"/>
    </row>
    <row r="2116" spans="1:18" x14ac:dyDescent="0.3">
      <c r="A2116" s="10">
        <v>44285.125</v>
      </c>
      <c r="B2116" s="5">
        <v>44285.125</v>
      </c>
      <c r="C2116" s="6">
        <v>30760.75390625</v>
      </c>
      <c r="D2116" s="6">
        <v>4.6927640214562416E-3</v>
      </c>
      <c r="E2116" s="6">
        <v>6040</v>
      </c>
      <c r="F2116" s="6">
        <v>1.5255685981424407E-5</v>
      </c>
      <c r="G2116" s="6">
        <v>0</v>
      </c>
      <c r="H2116" s="6">
        <v>0</v>
      </c>
      <c r="I2116">
        <v>0</v>
      </c>
      <c r="J2116" s="10">
        <v>44285.125</v>
      </c>
      <c r="K2116" s="36">
        <f t="shared" si="33"/>
        <v>0</v>
      </c>
      <c r="N2116" s="4"/>
      <c r="O2116" s="17"/>
      <c r="P2116" s="17"/>
      <c r="Q2116" s="17"/>
      <c r="R2116" s="4"/>
    </row>
    <row r="2117" spans="1:18" x14ac:dyDescent="0.3">
      <c r="A2117" s="10">
        <v>44285.166666666664</v>
      </c>
      <c r="B2117" s="5">
        <v>44285.166666666664</v>
      </c>
      <c r="C2117" s="6">
        <v>30762.953125</v>
      </c>
      <c r="D2117" s="6">
        <v>4.6927640214562416E-3</v>
      </c>
      <c r="E2117" s="6">
        <v>6040</v>
      </c>
      <c r="F2117" s="6">
        <v>1.5254595364716767E-5</v>
      </c>
      <c r="G2117" s="6">
        <v>0</v>
      </c>
      <c r="H2117" s="6">
        <v>0</v>
      </c>
      <c r="I2117">
        <v>0</v>
      </c>
      <c r="J2117" s="10">
        <v>44285.166666666664</v>
      </c>
      <c r="K2117" s="36">
        <f t="shared" si="33"/>
        <v>0</v>
      </c>
      <c r="N2117" s="4"/>
      <c r="O2117" s="17"/>
      <c r="P2117" s="17"/>
      <c r="Q2117" s="17"/>
      <c r="R2117" s="4"/>
    </row>
    <row r="2118" spans="1:18" x14ac:dyDescent="0.3">
      <c r="A2118" s="10">
        <v>44285.208333333336</v>
      </c>
      <c r="B2118" s="5">
        <v>44285.208333333336</v>
      </c>
      <c r="C2118" s="6">
        <v>31593.134765625</v>
      </c>
      <c r="D2118" s="6">
        <v>4.6927640214562416E-3</v>
      </c>
      <c r="E2118" s="6">
        <v>6040</v>
      </c>
      <c r="F2118" s="6">
        <v>1.4853746094744029E-5</v>
      </c>
      <c r="G2118" s="6">
        <v>0</v>
      </c>
      <c r="H2118" s="6">
        <v>0</v>
      </c>
      <c r="I2118">
        <v>0</v>
      </c>
      <c r="J2118" s="10">
        <v>44285.208333333336</v>
      </c>
      <c r="K2118" s="36">
        <f t="shared" si="33"/>
        <v>0</v>
      </c>
      <c r="N2118" s="4"/>
      <c r="O2118" s="17"/>
      <c r="P2118" s="17"/>
      <c r="Q2118" s="17"/>
      <c r="R2118" s="4"/>
    </row>
    <row r="2119" spans="1:18" x14ac:dyDescent="0.3">
      <c r="A2119" s="10">
        <v>44285.25</v>
      </c>
      <c r="B2119" s="5">
        <v>44285.25</v>
      </c>
      <c r="C2119" s="6">
        <v>33716.07421875</v>
      </c>
      <c r="D2119" s="6">
        <v>4.6927640214562416E-3</v>
      </c>
      <c r="E2119" s="6">
        <v>6040</v>
      </c>
      <c r="F2119" s="6">
        <v>1.3918476958525992E-5</v>
      </c>
      <c r="G2119" s="6">
        <v>0</v>
      </c>
      <c r="H2119" s="6">
        <v>0</v>
      </c>
      <c r="I2119">
        <v>0</v>
      </c>
      <c r="J2119" s="10">
        <v>44285.25</v>
      </c>
      <c r="K2119" s="36">
        <f t="shared" si="33"/>
        <v>0</v>
      </c>
      <c r="N2119" s="4"/>
      <c r="O2119" s="17"/>
      <c r="P2119" s="17"/>
      <c r="Q2119" s="17"/>
      <c r="R2119" s="4"/>
    </row>
    <row r="2120" spans="1:18" x14ac:dyDescent="0.3">
      <c r="A2120" s="10">
        <v>44285.291666666664</v>
      </c>
      <c r="B2120" s="5">
        <v>44285.291666666664</v>
      </c>
      <c r="C2120" s="6">
        <v>36764.2890625</v>
      </c>
      <c r="D2120" s="6">
        <v>4.6927640214562416E-3</v>
      </c>
      <c r="E2120" s="6">
        <v>6040</v>
      </c>
      <c r="F2120" s="6">
        <v>1.2764462855458601E-5</v>
      </c>
      <c r="G2120" s="6">
        <v>0</v>
      </c>
      <c r="H2120" s="6">
        <v>0</v>
      </c>
      <c r="I2120">
        <v>0</v>
      </c>
      <c r="J2120" s="10">
        <v>44285.291666666664</v>
      </c>
      <c r="K2120" s="36">
        <f t="shared" si="33"/>
        <v>0</v>
      </c>
      <c r="N2120" s="4"/>
      <c r="O2120" s="17"/>
      <c r="P2120" s="17"/>
      <c r="Q2120" s="17"/>
      <c r="R2120" s="4"/>
    </row>
    <row r="2121" spans="1:18" x14ac:dyDescent="0.3">
      <c r="A2121" s="10">
        <v>44285.333333333336</v>
      </c>
      <c r="B2121" s="5">
        <v>44285.333333333336</v>
      </c>
      <c r="C2121" s="6">
        <v>37331.72265625</v>
      </c>
      <c r="D2121" s="6">
        <v>47.871383666992188</v>
      </c>
      <c r="E2121" s="6">
        <v>6040</v>
      </c>
      <c r="F2121" s="6">
        <v>0.12823245288676133</v>
      </c>
      <c r="G2121" s="6">
        <v>0.79200000000000004</v>
      </c>
      <c r="H2121" s="6">
        <v>47.866999999999997</v>
      </c>
      <c r="I2121">
        <v>1020017.196</v>
      </c>
      <c r="J2121" s="10">
        <v>44285.333333333336</v>
      </c>
      <c r="K2121" s="36">
        <f t="shared" si="33"/>
        <v>5.1310522364045909E-3</v>
      </c>
      <c r="N2121" s="4"/>
      <c r="O2121" s="17"/>
      <c r="P2121" s="17"/>
      <c r="Q2121" s="17"/>
      <c r="R2121" s="4"/>
    </row>
    <row r="2122" spans="1:18" x14ac:dyDescent="0.3">
      <c r="A2122" s="10">
        <v>44285.375</v>
      </c>
      <c r="B2122" s="5">
        <v>44285.375</v>
      </c>
      <c r="C2122" s="6">
        <v>37866.67578125</v>
      </c>
      <c r="D2122" s="6">
        <v>582.95697021484375</v>
      </c>
      <c r="E2122" s="6">
        <v>6040</v>
      </c>
      <c r="F2122" s="6">
        <v>1.5394986704998799</v>
      </c>
      <c r="G2122" s="6">
        <v>9.6509999999999998</v>
      </c>
      <c r="H2122" s="6">
        <v>535.08600000000001</v>
      </c>
      <c r="I2122">
        <v>1117.758</v>
      </c>
      <c r="J2122" s="10">
        <v>44285.375</v>
      </c>
      <c r="K2122" s="36">
        <f t="shared" si="33"/>
        <v>6.2524981229218068E-2</v>
      </c>
      <c r="N2122" s="4"/>
      <c r="O2122" s="17"/>
      <c r="P2122" s="17"/>
      <c r="Q2122" s="17"/>
      <c r="R2122" s="4"/>
    </row>
    <row r="2123" spans="1:18" x14ac:dyDescent="0.3">
      <c r="A2123" s="10">
        <v>44285.416666666664</v>
      </c>
      <c r="B2123" s="5">
        <v>44285.416666666664</v>
      </c>
      <c r="C2123" s="6">
        <v>38625.859375</v>
      </c>
      <c r="D2123" s="6">
        <v>1519.5328369140625</v>
      </c>
      <c r="E2123" s="6">
        <v>6040</v>
      </c>
      <c r="F2123" s="6">
        <v>3.9339780693592981</v>
      </c>
      <c r="G2123" s="6">
        <v>25.157</v>
      </c>
      <c r="H2123" s="6">
        <v>936.57600000000002</v>
      </c>
      <c r="I2123">
        <v>160.66</v>
      </c>
      <c r="J2123" s="10">
        <v>44285.416666666664</v>
      </c>
      <c r="K2123" s="36">
        <f t="shared" si="33"/>
        <v>0.16298217312024024</v>
      </c>
      <c r="N2123" s="4"/>
      <c r="O2123" s="17"/>
      <c r="P2123" s="17"/>
      <c r="Q2123" s="17"/>
      <c r="R2123" s="4"/>
    </row>
    <row r="2124" spans="1:18" x14ac:dyDescent="0.3">
      <c r="A2124" s="10">
        <v>44285.458333333336</v>
      </c>
      <c r="B2124" s="5">
        <v>44285.458333333336</v>
      </c>
      <c r="C2124" s="6">
        <v>39613.171875</v>
      </c>
      <c r="D2124" s="6">
        <v>2044.0421142578125</v>
      </c>
      <c r="E2124" s="6">
        <v>6040</v>
      </c>
      <c r="F2124" s="6">
        <v>5.1600061734713396</v>
      </c>
      <c r="G2124" s="6">
        <v>33.841000000000001</v>
      </c>
      <c r="H2124" s="6">
        <v>524.50900000000001</v>
      </c>
      <c r="I2124">
        <v>34.518000000000001</v>
      </c>
      <c r="J2124" s="10">
        <v>44285.458333333336</v>
      </c>
      <c r="K2124" s="36">
        <f t="shared" si="33"/>
        <v>0.21924234688405023</v>
      </c>
      <c r="N2124" s="4"/>
      <c r="O2124" s="17"/>
      <c r="P2124" s="17"/>
      <c r="Q2124" s="17"/>
      <c r="R2124" s="4"/>
    </row>
    <row r="2125" spans="1:18" x14ac:dyDescent="0.3">
      <c r="A2125" s="10">
        <v>44285.5</v>
      </c>
      <c r="B2125" s="5">
        <v>44285.5</v>
      </c>
      <c r="C2125" s="6">
        <v>40429.390625</v>
      </c>
      <c r="D2125" s="6">
        <v>3153.307373046875</v>
      </c>
      <c r="E2125" s="6">
        <v>6040</v>
      </c>
      <c r="F2125" s="6">
        <v>7.7995421753821574</v>
      </c>
      <c r="G2125" s="6">
        <v>52.207000000000001</v>
      </c>
      <c r="H2125" s="6">
        <v>1109.2650000000001</v>
      </c>
      <c r="I2125">
        <v>54.268000000000001</v>
      </c>
      <c r="J2125" s="10">
        <v>44285.5</v>
      </c>
      <c r="K2125" s="36">
        <f t="shared" si="33"/>
        <v>0.33822833851764456</v>
      </c>
      <c r="N2125" s="4"/>
      <c r="O2125" s="17"/>
      <c r="P2125" s="17"/>
      <c r="Q2125" s="17"/>
      <c r="R2125" s="4"/>
    </row>
    <row r="2126" spans="1:18" x14ac:dyDescent="0.3">
      <c r="A2126" s="10">
        <v>44285.541666666664</v>
      </c>
      <c r="B2126" s="5">
        <v>44285.541666666664</v>
      </c>
      <c r="C2126" s="6">
        <v>40971.91796875</v>
      </c>
      <c r="D2126" s="6">
        <v>3455.522705078125</v>
      </c>
      <c r="E2126" s="6">
        <v>6040</v>
      </c>
      <c r="F2126" s="6">
        <v>8.4338807563602778</v>
      </c>
      <c r="G2126" s="6">
        <v>57.21</v>
      </c>
      <c r="H2126" s="6">
        <v>302.21499999999997</v>
      </c>
      <c r="I2126">
        <v>9.5839999999999996</v>
      </c>
      <c r="J2126" s="10">
        <v>44285.541666666664</v>
      </c>
      <c r="K2126" s="36">
        <f t="shared" si="33"/>
        <v>0.37064078086452862</v>
      </c>
      <c r="N2126" s="4"/>
      <c r="O2126" s="17"/>
      <c r="P2126" s="17"/>
      <c r="Q2126" s="17"/>
      <c r="R2126" s="4"/>
    </row>
    <row r="2127" spans="1:18" x14ac:dyDescent="0.3">
      <c r="A2127" s="10">
        <v>44285.583333333336</v>
      </c>
      <c r="B2127" s="5">
        <v>44285.583333333336</v>
      </c>
      <c r="C2127" s="6">
        <v>41884.96875</v>
      </c>
      <c r="D2127" s="6">
        <v>3721.334228515625</v>
      </c>
      <c r="E2127" s="6">
        <v>6040</v>
      </c>
      <c r="F2127" s="6">
        <v>8.8846532290074229</v>
      </c>
      <c r="G2127" s="6">
        <v>61.610999999999997</v>
      </c>
      <c r="H2127" s="6">
        <v>265.81200000000001</v>
      </c>
      <c r="I2127">
        <v>7.6920000000000002</v>
      </c>
      <c r="J2127" s="10">
        <v>44285.583333333336</v>
      </c>
      <c r="K2127" s="36">
        <f t="shared" si="33"/>
        <v>0.39915310522364045</v>
      </c>
      <c r="N2127" s="4"/>
      <c r="O2127" s="17"/>
      <c r="P2127" s="17"/>
      <c r="Q2127" s="17"/>
      <c r="R2127" s="4"/>
    </row>
    <row r="2128" spans="1:18" x14ac:dyDescent="0.3">
      <c r="A2128" s="10">
        <v>44285.625</v>
      </c>
      <c r="B2128" s="5">
        <v>44285.625</v>
      </c>
      <c r="C2128" s="6">
        <v>42592.48828125</v>
      </c>
      <c r="D2128" s="6">
        <v>4199.85693359375</v>
      </c>
      <c r="E2128" s="6">
        <v>6040</v>
      </c>
      <c r="F2128" s="6">
        <v>9.860557819165038</v>
      </c>
      <c r="G2128" s="6">
        <v>69.534000000000006</v>
      </c>
      <c r="H2128" s="6">
        <v>478.52300000000002</v>
      </c>
      <c r="I2128">
        <v>12.859</v>
      </c>
      <c r="J2128" s="10">
        <v>44285.625</v>
      </c>
      <c r="K2128" s="36">
        <f t="shared" si="33"/>
        <v>0.4504830633916122</v>
      </c>
      <c r="N2128" s="4"/>
      <c r="O2128" s="17"/>
      <c r="P2128" s="17"/>
      <c r="Q2128" s="17"/>
      <c r="R2128" s="4"/>
    </row>
    <row r="2129" spans="1:18" x14ac:dyDescent="0.3">
      <c r="A2129" s="10">
        <v>44285.666666666664</v>
      </c>
      <c r="B2129" s="5">
        <v>44285.666666666664</v>
      </c>
      <c r="C2129" s="6">
        <v>43508.13671875</v>
      </c>
      <c r="D2129" s="6">
        <v>4054.613037109375</v>
      </c>
      <c r="E2129" s="6">
        <v>6040</v>
      </c>
      <c r="F2129" s="6">
        <v>9.3192063436769139</v>
      </c>
      <c r="G2129" s="6">
        <v>67.129000000000005</v>
      </c>
      <c r="H2129" s="6">
        <v>-145.244</v>
      </c>
      <c r="I2129">
        <v>-3.4580000000000002</v>
      </c>
      <c r="J2129" s="10">
        <v>44285.666666666664</v>
      </c>
      <c r="K2129" s="36">
        <f t="shared" si="33"/>
        <v>0.43490202724444926</v>
      </c>
      <c r="N2129" s="4"/>
      <c r="O2129" s="17"/>
      <c r="P2129" s="17"/>
      <c r="Q2129" s="17"/>
      <c r="R2129" s="4"/>
    </row>
    <row r="2130" spans="1:18" x14ac:dyDescent="0.3">
      <c r="A2130" s="10">
        <v>44285.708333333336</v>
      </c>
      <c r="B2130" s="5">
        <v>44285.708333333336</v>
      </c>
      <c r="C2130" s="6">
        <v>44009.28125</v>
      </c>
      <c r="D2130" s="6">
        <v>4577.908203125</v>
      </c>
      <c r="E2130" s="6">
        <v>6040</v>
      </c>
      <c r="F2130" s="6">
        <v>10.402142623324483</v>
      </c>
      <c r="G2130" s="6">
        <v>75.793000000000006</v>
      </c>
      <c r="H2130" s="6">
        <v>523.29499999999996</v>
      </c>
      <c r="I2130">
        <v>12.906000000000001</v>
      </c>
      <c r="J2130" s="10">
        <v>44285.708333333336</v>
      </c>
      <c r="K2130" s="36">
        <f t="shared" si="33"/>
        <v>0.49103262898208733</v>
      </c>
      <c r="N2130" s="4"/>
      <c r="O2130" s="17"/>
      <c r="P2130" s="17"/>
      <c r="Q2130" s="17"/>
      <c r="R2130" s="4"/>
    </row>
    <row r="2131" spans="1:18" x14ac:dyDescent="0.3">
      <c r="A2131" s="10">
        <v>44285.75</v>
      </c>
      <c r="B2131" s="5">
        <v>44285.75</v>
      </c>
      <c r="C2131" s="6">
        <v>44277.50390625</v>
      </c>
      <c r="D2131" s="6">
        <v>4489.08203125</v>
      </c>
      <c r="E2131" s="6">
        <v>6040</v>
      </c>
      <c r="F2131" s="6">
        <v>10.138516481766585</v>
      </c>
      <c r="G2131" s="6">
        <v>74.322000000000003</v>
      </c>
      <c r="H2131" s="6">
        <v>-88.825999999999993</v>
      </c>
      <c r="I2131">
        <v>-1.94</v>
      </c>
      <c r="J2131" s="10">
        <v>44285.75</v>
      </c>
      <c r="K2131" s="36">
        <f t="shared" si="33"/>
        <v>0.48150260645714904</v>
      </c>
      <c r="N2131" s="4"/>
      <c r="O2131" s="17"/>
      <c r="P2131" s="17"/>
      <c r="Q2131" s="17"/>
      <c r="R2131" s="4"/>
    </row>
    <row r="2132" spans="1:18" x14ac:dyDescent="0.3">
      <c r="A2132" s="10">
        <v>44285.791666666664</v>
      </c>
      <c r="B2132" s="5">
        <v>44285.791666666664</v>
      </c>
      <c r="C2132" s="6">
        <v>43769.2421875</v>
      </c>
      <c r="D2132" s="6">
        <v>2407.39111328125</v>
      </c>
      <c r="E2132" s="6">
        <v>6040</v>
      </c>
      <c r="F2132" s="6">
        <v>5.5001891578757416</v>
      </c>
      <c r="G2132" s="6">
        <v>39.856999999999999</v>
      </c>
      <c r="H2132" s="6">
        <v>-2081.6909999999998</v>
      </c>
      <c r="I2132">
        <v>-46.372</v>
      </c>
      <c r="J2132" s="10">
        <v>44285.791666666664</v>
      </c>
      <c r="K2132" s="36">
        <f t="shared" si="33"/>
        <v>0.25821761235653762</v>
      </c>
      <c r="N2132" s="4"/>
      <c r="O2132" s="17"/>
      <c r="P2132" s="17"/>
      <c r="Q2132" s="17"/>
      <c r="R2132" s="4"/>
    </row>
    <row r="2133" spans="1:18" x14ac:dyDescent="0.3">
      <c r="A2133" s="10">
        <v>44285.833333333336</v>
      </c>
      <c r="B2133" s="5">
        <v>44285.833333333336</v>
      </c>
      <c r="C2133" s="6">
        <v>44382.00390625</v>
      </c>
      <c r="D2133" s="6">
        <v>22.859716415405273</v>
      </c>
      <c r="E2133" s="6">
        <v>6040</v>
      </c>
      <c r="F2133" s="6">
        <v>5.1506724355423042E-2</v>
      </c>
      <c r="G2133" s="6">
        <v>0.378</v>
      </c>
      <c r="H2133" s="6">
        <v>-2384.5309999999999</v>
      </c>
      <c r="I2133">
        <v>-99.05</v>
      </c>
      <c r="J2133" s="10">
        <v>44285.833333333336</v>
      </c>
      <c r="K2133" s="36">
        <f t="shared" si="33"/>
        <v>2.4489112946476455E-3</v>
      </c>
      <c r="N2133" s="4"/>
      <c r="O2133" s="17"/>
      <c r="P2133" s="17"/>
      <c r="Q2133" s="17"/>
      <c r="R2133" s="4"/>
    </row>
    <row r="2134" spans="1:18" x14ac:dyDescent="0.3">
      <c r="A2134" s="10">
        <v>44285.875</v>
      </c>
      <c r="B2134" s="5">
        <v>44285.875</v>
      </c>
      <c r="C2134" s="6">
        <v>44307.23046875</v>
      </c>
      <c r="D2134" s="6">
        <v>1.8015531823039055E-2</v>
      </c>
      <c r="E2134" s="6">
        <v>6040</v>
      </c>
      <c r="F2134" s="6">
        <v>4.0660478284115397E-5</v>
      </c>
      <c r="G2134" s="6">
        <v>0</v>
      </c>
      <c r="H2134" s="6">
        <v>-22.841999999999999</v>
      </c>
      <c r="I2134">
        <v>-99.921999999999997</v>
      </c>
      <c r="J2134" s="10">
        <v>44285.875</v>
      </c>
      <c r="K2134" s="36">
        <f t="shared" si="33"/>
        <v>0</v>
      </c>
      <c r="N2134" s="4"/>
      <c r="O2134" s="17"/>
      <c r="P2134" s="17"/>
      <c r="Q2134" s="17"/>
      <c r="R2134" s="4"/>
    </row>
    <row r="2135" spans="1:18" x14ac:dyDescent="0.3">
      <c r="A2135" s="10">
        <v>44285.916666666664</v>
      </c>
      <c r="B2135" s="5">
        <v>44285.916666666664</v>
      </c>
      <c r="C2135" s="6">
        <v>42260.2578125</v>
      </c>
      <c r="D2135" s="6">
        <v>1.8015531823039055E-2</v>
      </c>
      <c r="E2135" s="6">
        <v>6040</v>
      </c>
      <c r="F2135" s="6">
        <v>4.2629961944317124E-5</v>
      </c>
      <c r="G2135" s="6">
        <v>0</v>
      </c>
      <c r="H2135" s="6">
        <v>0</v>
      </c>
      <c r="I2135">
        <v>0</v>
      </c>
      <c r="J2135" s="10">
        <v>44285.916666666664</v>
      </c>
      <c r="K2135" s="36">
        <f t="shared" si="33"/>
        <v>0</v>
      </c>
      <c r="N2135" s="4"/>
      <c r="O2135" s="17"/>
      <c r="P2135" s="17"/>
      <c r="Q2135" s="17"/>
      <c r="R2135" s="4"/>
    </row>
    <row r="2136" spans="1:18" x14ac:dyDescent="0.3">
      <c r="A2136" s="10">
        <v>44285.958333333336</v>
      </c>
      <c r="B2136" s="5">
        <v>44285.958333333336</v>
      </c>
      <c r="C2136" s="6">
        <v>39459.640625</v>
      </c>
      <c r="D2136" s="6">
        <v>1.8015531823039055E-2</v>
      </c>
      <c r="E2136" s="6">
        <v>6040</v>
      </c>
      <c r="F2136" s="6">
        <v>4.565559021240847E-5</v>
      </c>
      <c r="G2136" s="6">
        <v>0</v>
      </c>
      <c r="H2136" s="6">
        <v>0</v>
      </c>
      <c r="I2136">
        <v>0</v>
      </c>
      <c r="J2136" s="10">
        <v>44285.958333333336</v>
      </c>
      <c r="K2136" s="36">
        <f t="shared" si="33"/>
        <v>0</v>
      </c>
      <c r="N2136" s="4"/>
      <c r="O2136" s="17"/>
      <c r="P2136" s="17"/>
      <c r="Q2136" s="17"/>
      <c r="R2136" s="4"/>
    </row>
    <row r="2137" spans="1:18" x14ac:dyDescent="0.3">
      <c r="A2137" s="10">
        <v>44286</v>
      </c>
      <c r="B2137" s="5">
        <v>44286</v>
      </c>
      <c r="C2137" s="6">
        <v>36661.625</v>
      </c>
      <c r="D2137" s="6">
        <v>0.11801552772521973</v>
      </c>
      <c r="E2137" s="6">
        <v>6068</v>
      </c>
      <c r="F2137" s="6">
        <v>3.2190479206859959E-4</v>
      </c>
      <c r="G2137" s="6">
        <v>1E-3</v>
      </c>
      <c r="H2137" s="6">
        <v>0.1</v>
      </c>
      <c r="I2137">
        <v>555.077</v>
      </c>
      <c r="J2137" s="10">
        <v>44286</v>
      </c>
      <c r="K2137" s="36">
        <f t="shared" si="33"/>
        <v>6.5086345596910869E-6</v>
      </c>
      <c r="N2137" s="4"/>
      <c r="O2137" s="17"/>
      <c r="P2137" s="17"/>
      <c r="Q2137" s="17"/>
      <c r="R2137" s="4"/>
    </row>
    <row r="2138" spans="1:18" x14ac:dyDescent="0.3">
      <c r="A2138" s="10">
        <v>44286.041666666664</v>
      </c>
      <c r="B2138" s="5">
        <v>44286.041666666664</v>
      </c>
      <c r="C2138" s="6">
        <v>34697.54296875</v>
      </c>
      <c r="D2138" s="6">
        <v>0.11801552772521973</v>
      </c>
      <c r="E2138" s="6">
        <v>6068</v>
      </c>
      <c r="F2138" s="6">
        <v>3.4012646898804691E-4</v>
      </c>
      <c r="G2138" s="6">
        <v>1E-3</v>
      </c>
      <c r="H2138" s="6">
        <v>0</v>
      </c>
      <c r="I2138">
        <v>0</v>
      </c>
      <c r="J2138" s="10">
        <v>44286.041666666664</v>
      </c>
      <c r="K2138" s="36">
        <f t="shared" si="33"/>
        <v>6.5086345596910869E-6</v>
      </c>
      <c r="N2138" s="4"/>
      <c r="O2138" s="17"/>
      <c r="P2138" s="17"/>
      <c r="Q2138" s="17"/>
      <c r="R2138" s="4"/>
    </row>
    <row r="2139" spans="1:18" x14ac:dyDescent="0.3">
      <c r="A2139" s="10">
        <v>44286.083333333336</v>
      </c>
      <c r="B2139" s="5">
        <v>44286.083333333336</v>
      </c>
      <c r="C2139" s="6">
        <v>33433.22265625</v>
      </c>
      <c r="D2139" s="6">
        <v>0.1080155223608017</v>
      </c>
      <c r="E2139" s="6">
        <v>6068</v>
      </c>
      <c r="F2139" s="6">
        <v>3.2307840458990062E-4</v>
      </c>
      <c r="G2139" s="6">
        <v>1E-3</v>
      </c>
      <c r="H2139" s="6">
        <v>-0.01</v>
      </c>
      <c r="I2139">
        <v>-8.4730000000000008</v>
      </c>
      <c r="J2139" s="10">
        <v>44286.083333333336</v>
      </c>
      <c r="K2139" s="36">
        <f t="shared" si="33"/>
        <v>6.5086345596910869E-6</v>
      </c>
      <c r="N2139" s="4"/>
      <c r="O2139" s="17"/>
      <c r="P2139" s="17"/>
      <c r="Q2139" s="17"/>
      <c r="R2139" s="4"/>
    </row>
    <row r="2140" spans="1:18" x14ac:dyDescent="0.3">
      <c r="A2140" s="10">
        <v>44286.125</v>
      </c>
      <c r="B2140" s="5">
        <v>44286.125</v>
      </c>
      <c r="C2140" s="6">
        <v>32525.697265625</v>
      </c>
      <c r="D2140" s="6">
        <v>0.11801552772521973</v>
      </c>
      <c r="E2140" s="6">
        <v>6068</v>
      </c>
      <c r="F2140" s="6">
        <v>3.6283781024410268E-4</v>
      </c>
      <c r="G2140" s="6">
        <v>1E-3</v>
      </c>
      <c r="H2140" s="6">
        <v>0.01</v>
      </c>
      <c r="I2140">
        <v>9.2579999999999991</v>
      </c>
      <c r="J2140" s="10">
        <v>44286.125</v>
      </c>
      <c r="K2140" s="36">
        <f t="shared" si="33"/>
        <v>6.5086345596910869E-6</v>
      </c>
      <c r="N2140" s="4"/>
      <c r="O2140" s="17"/>
      <c r="P2140" s="17"/>
      <c r="Q2140" s="17"/>
      <c r="R2140" s="4"/>
    </row>
    <row r="2141" spans="1:18" x14ac:dyDescent="0.3">
      <c r="A2141" s="10">
        <v>44286.166666666664</v>
      </c>
      <c r="B2141" s="5">
        <v>44286.166666666664</v>
      </c>
      <c r="C2141" s="6">
        <v>32567.220703125</v>
      </c>
      <c r="D2141" s="6">
        <v>9.8015531897544861E-2</v>
      </c>
      <c r="E2141" s="6">
        <v>6068</v>
      </c>
      <c r="F2141" s="6">
        <v>3.0096375982166556E-4</v>
      </c>
      <c r="G2141" s="6">
        <v>1E-3</v>
      </c>
      <c r="H2141" s="6">
        <v>-0.02</v>
      </c>
      <c r="I2141">
        <v>-16.946999999999999</v>
      </c>
      <c r="J2141" s="10">
        <v>44286.166666666664</v>
      </c>
      <c r="K2141" s="36">
        <f t="shared" si="33"/>
        <v>6.5086345596910869E-6</v>
      </c>
      <c r="N2141" s="4"/>
      <c r="O2141" s="17"/>
      <c r="P2141" s="17"/>
      <c r="Q2141" s="17"/>
      <c r="R2141" s="4"/>
    </row>
    <row r="2142" spans="1:18" x14ac:dyDescent="0.3">
      <c r="A2142" s="10">
        <v>44286.208333333336</v>
      </c>
      <c r="B2142" s="5">
        <v>44286.208333333336</v>
      </c>
      <c r="C2142" s="6">
        <v>33256.56640625</v>
      </c>
      <c r="D2142" s="6">
        <v>9.8015531897544861E-2</v>
      </c>
      <c r="E2142" s="6">
        <v>6068</v>
      </c>
      <c r="F2142" s="6">
        <v>2.9472535047732568E-4</v>
      </c>
      <c r="G2142" s="6">
        <v>1E-3</v>
      </c>
      <c r="H2142" s="6">
        <v>0</v>
      </c>
      <c r="I2142">
        <v>0</v>
      </c>
      <c r="J2142" s="10">
        <v>44286.208333333336</v>
      </c>
      <c r="K2142" s="36">
        <f t="shared" si="33"/>
        <v>6.5086345596910869E-6</v>
      </c>
      <c r="N2142" s="4"/>
      <c r="O2142" s="17"/>
      <c r="P2142" s="17"/>
      <c r="Q2142" s="17"/>
      <c r="R2142" s="4"/>
    </row>
    <row r="2143" spans="1:18" x14ac:dyDescent="0.3">
      <c r="A2143" s="10">
        <v>44286.25</v>
      </c>
      <c r="B2143" s="5">
        <v>44286.25</v>
      </c>
      <c r="C2143" s="6">
        <v>35063.625</v>
      </c>
      <c r="D2143" s="6">
        <v>9.8015531897544861E-2</v>
      </c>
      <c r="E2143" s="6">
        <v>6068</v>
      </c>
      <c r="F2143" s="6">
        <v>2.7953621993603015E-4</v>
      </c>
      <c r="G2143" s="6">
        <v>1E-3</v>
      </c>
      <c r="H2143" s="6">
        <v>0</v>
      </c>
      <c r="I2143">
        <v>0</v>
      </c>
      <c r="J2143" s="10">
        <v>44286.25</v>
      </c>
      <c r="K2143" s="36">
        <f t="shared" si="33"/>
        <v>6.5086345596910869E-6</v>
      </c>
      <c r="N2143" s="4"/>
      <c r="O2143" s="17"/>
      <c r="P2143" s="17"/>
      <c r="Q2143" s="17"/>
      <c r="R2143" s="4"/>
    </row>
    <row r="2144" spans="1:18" x14ac:dyDescent="0.3">
      <c r="A2144" s="10">
        <v>44286.291666666664</v>
      </c>
      <c r="B2144" s="5">
        <v>44286.291666666664</v>
      </c>
      <c r="C2144" s="6">
        <v>38202.0703125</v>
      </c>
      <c r="D2144" s="6">
        <v>1.8015531823039055E-2</v>
      </c>
      <c r="E2144" s="6">
        <v>6068</v>
      </c>
      <c r="F2144" s="6">
        <v>4.7158522236278485E-5</v>
      </c>
      <c r="G2144" s="6">
        <v>0</v>
      </c>
      <c r="H2144" s="6">
        <v>-0.08</v>
      </c>
      <c r="I2144">
        <v>-81.62</v>
      </c>
      <c r="J2144" s="10">
        <v>44286.291666666664</v>
      </c>
      <c r="K2144" s="36">
        <f t="shared" si="33"/>
        <v>0</v>
      </c>
      <c r="N2144" s="4"/>
      <c r="O2144" s="17"/>
      <c r="P2144" s="17"/>
      <c r="Q2144" s="17"/>
      <c r="R2144" s="4"/>
    </row>
    <row r="2145" spans="1:18" x14ac:dyDescent="0.3">
      <c r="A2145" s="10">
        <v>44286.333333333336</v>
      </c>
      <c r="B2145" s="5">
        <v>44286.333333333336</v>
      </c>
      <c r="C2145" s="6">
        <v>38512.5546875</v>
      </c>
      <c r="D2145" s="6">
        <v>151.72975158691406</v>
      </c>
      <c r="E2145" s="6">
        <v>6068</v>
      </c>
      <c r="F2145" s="6">
        <v>0.39397477736308395</v>
      </c>
      <c r="G2145" s="6">
        <v>2.5</v>
      </c>
      <c r="H2145" s="6">
        <v>151.71199999999999</v>
      </c>
      <c r="I2145">
        <v>842117.799</v>
      </c>
      <c r="J2145" s="10">
        <v>44286.333333333336</v>
      </c>
      <c r="K2145" s="36">
        <f t="shared" si="33"/>
        <v>1.6271586399227714E-2</v>
      </c>
      <c r="N2145" s="4"/>
      <c r="O2145" s="17"/>
      <c r="P2145" s="17"/>
      <c r="Q2145" s="17"/>
      <c r="R2145" s="4"/>
    </row>
    <row r="2146" spans="1:18" x14ac:dyDescent="0.3">
      <c r="A2146" s="10">
        <v>44286.375</v>
      </c>
      <c r="B2146" s="5">
        <v>44286.375</v>
      </c>
      <c r="C2146" s="6">
        <v>39507.578125</v>
      </c>
      <c r="D2146" s="6">
        <v>2180.140625</v>
      </c>
      <c r="E2146" s="6">
        <v>6068</v>
      </c>
      <c r="F2146" s="6">
        <v>5.5182846645323185</v>
      </c>
      <c r="G2146" s="6">
        <v>35.927999999999997</v>
      </c>
      <c r="H2146" s="6">
        <v>2028.4110000000001</v>
      </c>
      <c r="I2146">
        <v>1336.8579999999999</v>
      </c>
      <c r="J2146" s="10">
        <v>44286.375</v>
      </c>
      <c r="K2146" s="36">
        <f t="shared" si="33"/>
        <v>0.23384222246058134</v>
      </c>
      <c r="N2146" s="4"/>
      <c r="O2146" s="17"/>
      <c r="P2146" s="17"/>
      <c r="Q2146" s="17"/>
      <c r="R2146" s="4"/>
    </row>
    <row r="2147" spans="1:18" x14ac:dyDescent="0.3">
      <c r="A2147" s="10">
        <v>44286.416666666664</v>
      </c>
      <c r="B2147" s="5">
        <v>44286.416666666664</v>
      </c>
      <c r="C2147" s="6">
        <v>40409.8984375</v>
      </c>
      <c r="D2147" s="6">
        <v>2545.5986328125</v>
      </c>
      <c r="E2147" s="6">
        <v>6068</v>
      </c>
      <c r="F2147" s="6">
        <v>6.2994432830600955</v>
      </c>
      <c r="G2147" s="6">
        <v>41.951000000000001</v>
      </c>
      <c r="H2147" s="6">
        <v>365.45800000000003</v>
      </c>
      <c r="I2147">
        <v>16.763000000000002</v>
      </c>
      <c r="J2147" s="10">
        <v>44286.416666666664</v>
      </c>
      <c r="K2147" s="36">
        <f t="shared" si="33"/>
        <v>0.27304372841360075</v>
      </c>
      <c r="N2147" s="4"/>
      <c r="O2147" s="17"/>
      <c r="P2147" s="17"/>
      <c r="Q2147" s="17"/>
      <c r="R2147" s="4"/>
    </row>
    <row r="2148" spans="1:18" x14ac:dyDescent="0.3">
      <c r="A2148" s="10">
        <v>44286.458333333336</v>
      </c>
      <c r="B2148" s="5">
        <v>44286.458333333336</v>
      </c>
      <c r="C2148" s="6">
        <v>41010.5546875</v>
      </c>
      <c r="D2148" s="6">
        <v>2821.015625</v>
      </c>
      <c r="E2148" s="6">
        <v>6068</v>
      </c>
      <c r="F2148" s="6">
        <v>6.8787551070599013</v>
      </c>
      <c r="G2148" s="6">
        <v>46.49</v>
      </c>
      <c r="H2148" s="6">
        <v>275.41699999999997</v>
      </c>
      <c r="I2148">
        <v>10.819000000000001</v>
      </c>
      <c r="J2148" s="10">
        <v>44286.458333333336</v>
      </c>
      <c r="K2148" s="36">
        <f t="shared" si="33"/>
        <v>0.3025864206800386</v>
      </c>
      <c r="N2148" s="4"/>
      <c r="O2148" s="17"/>
      <c r="P2148" s="17"/>
      <c r="Q2148" s="17"/>
      <c r="R2148" s="4"/>
    </row>
    <row r="2149" spans="1:18" x14ac:dyDescent="0.3">
      <c r="A2149" s="10">
        <v>44286.5</v>
      </c>
      <c r="B2149" s="5">
        <v>44286.5</v>
      </c>
      <c r="C2149" s="6">
        <v>41020.19140625</v>
      </c>
      <c r="D2149" s="6">
        <v>3370.05615234375</v>
      </c>
      <c r="E2149" s="6">
        <v>6068</v>
      </c>
      <c r="F2149" s="6">
        <v>8.215603186654743</v>
      </c>
      <c r="G2149" s="6">
        <v>55.537999999999997</v>
      </c>
      <c r="H2149" s="6">
        <v>549.04100000000005</v>
      </c>
      <c r="I2149">
        <v>19.463000000000001</v>
      </c>
      <c r="J2149" s="10">
        <v>44286.5</v>
      </c>
      <c r="K2149" s="36">
        <f t="shared" si="33"/>
        <v>0.36147654617612351</v>
      </c>
      <c r="N2149" s="4"/>
      <c r="O2149" s="17"/>
      <c r="P2149" s="17"/>
      <c r="Q2149" s="17"/>
      <c r="R2149" s="4"/>
    </row>
    <row r="2150" spans="1:18" x14ac:dyDescent="0.3">
      <c r="A2150" s="10">
        <v>44286.541666666664</v>
      </c>
      <c r="B2150" s="5">
        <v>44286.541666666664</v>
      </c>
      <c r="C2150" s="6">
        <v>40815.296875</v>
      </c>
      <c r="D2150" s="6">
        <v>3601.891845703125</v>
      </c>
      <c r="E2150" s="6">
        <v>6068</v>
      </c>
      <c r="F2150" s="6">
        <v>8.8248576427955356</v>
      </c>
      <c r="G2150" s="6">
        <v>59.357999999999997</v>
      </c>
      <c r="H2150" s="6">
        <v>231.83600000000001</v>
      </c>
      <c r="I2150">
        <v>6.8789999999999996</v>
      </c>
      <c r="J2150" s="10">
        <v>44286.541666666664</v>
      </c>
      <c r="K2150" s="36">
        <f t="shared" si="33"/>
        <v>0.38633953019414347</v>
      </c>
      <c r="N2150" s="4"/>
      <c r="O2150" s="17"/>
      <c r="P2150" s="17"/>
      <c r="Q2150" s="17"/>
      <c r="R2150" s="4"/>
    </row>
    <row r="2151" spans="1:18" x14ac:dyDescent="0.3">
      <c r="A2151" s="10">
        <v>44286.583333333336</v>
      </c>
      <c r="B2151" s="5">
        <v>44286.583333333336</v>
      </c>
      <c r="C2151" s="6">
        <v>40223.96875</v>
      </c>
      <c r="D2151" s="6">
        <v>4437.25634765625</v>
      </c>
      <c r="E2151" s="6">
        <v>6068</v>
      </c>
      <c r="F2151" s="6">
        <v>11.031373794154138</v>
      </c>
      <c r="G2151" s="6">
        <v>73.125</v>
      </c>
      <c r="H2151" s="6">
        <v>835.36500000000001</v>
      </c>
      <c r="I2151">
        <v>23.192</v>
      </c>
      <c r="J2151" s="10">
        <v>44286.583333333336</v>
      </c>
      <c r="K2151" s="36">
        <f t="shared" si="33"/>
        <v>0.47594390217741073</v>
      </c>
      <c r="N2151" s="4"/>
      <c r="O2151" s="17"/>
      <c r="P2151" s="17"/>
      <c r="Q2151" s="17"/>
      <c r="R2151" s="4"/>
    </row>
    <row r="2152" spans="1:18" x14ac:dyDescent="0.3">
      <c r="A2152" s="10">
        <v>44286.625</v>
      </c>
      <c r="B2152" s="5">
        <v>44286.625</v>
      </c>
      <c r="C2152" s="6">
        <v>39702.9453125</v>
      </c>
      <c r="D2152" s="6">
        <v>4925.83056640625</v>
      </c>
      <c r="E2152" s="6">
        <v>6068</v>
      </c>
      <c r="F2152" s="6">
        <v>12.406713224007113</v>
      </c>
      <c r="G2152" s="6">
        <v>81.177000000000007</v>
      </c>
      <c r="H2152" s="6">
        <v>488.57400000000001</v>
      </c>
      <c r="I2152">
        <v>11.010999999999999</v>
      </c>
      <c r="J2152" s="10">
        <v>44286.625</v>
      </c>
      <c r="K2152" s="36">
        <f t="shared" si="33"/>
        <v>0.52835142765204335</v>
      </c>
      <c r="N2152" s="4"/>
      <c r="O2152" s="17"/>
      <c r="P2152" s="17"/>
      <c r="Q2152" s="17"/>
      <c r="R2152" s="4"/>
    </row>
    <row r="2153" spans="1:18" x14ac:dyDescent="0.3">
      <c r="A2153" s="10">
        <v>44286.666666666664</v>
      </c>
      <c r="B2153" s="5">
        <v>44286.666666666664</v>
      </c>
      <c r="C2153" s="6">
        <v>39211.72265625</v>
      </c>
      <c r="D2153" s="6">
        <v>4903.1962890625</v>
      </c>
      <c r="E2153" s="6">
        <v>6068</v>
      </c>
      <c r="F2153" s="6">
        <v>12.504414386601741</v>
      </c>
      <c r="G2153" s="6">
        <v>80.804000000000002</v>
      </c>
      <c r="H2153" s="6">
        <v>-22.634</v>
      </c>
      <c r="I2153">
        <v>-0.45900000000000002</v>
      </c>
      <c r="J2153" s="10">
        <v>44286.666666666664</v>
      </c>
      <c r="K2153" s="36">
        <f t="shared" si="33"/>
        <v>0.52592370696127855</v>
      </c>
      <c r="N2153" s="4"/>
      <c r="O2153" s="17"/>
      <c r="P2153" s="17"/>
      <c r="Q2153" s="17"/>
      <c r="R2153" s="4"/>
    </row>
    <row r="2154" spans="1:18" x14ac:dyDescent="0.3">
      <c r="A2154" s="10">
        <v>44286.708333333336</v>
      </c>
      <c r="B2154" s="5">
        <v>44286.708333333336</v>
      </c>
      <c r="C2154" s="6">
        <v>39221.4375</v>
      </c>
      <c r="D2154" s="6">
        <v>5219.7783203125</v>
      </c>
      <c r="E2154" s="6">
        <v>6068</v>
      </c>
      <c r="F2154" s="6">
        <v>13.308482944595031</v>
      </c>
      <c r="G2154" s="6">
        <v>86.021000000000001</v>
      </c>
      <c r="H2154" s="6">
        <v>316.58199999999999</v>
      </c>
      <c r="I2154">
        <v>6.4569999999999999</v>
      </c>
      <c r="J2154" s="10">
        <v>44286.708333333336</v>
      </c>
      <c r="K2154" s="36">
        <f t="shared" si="33"/>
        <v>0.55987925345918699</v>
      </c>
      <c r="N2154" s="4"/>
      <c r="O2154" s="17"/>
      <c r="P2154" s="17"/>
      <c r="Q2154" s="17"/>
      <c r="R2154" s="4"/>
    </row>
    <row r="2155" spans="1:18" x14ac:dyDescent="0.3">
      <c r="A2155" s="10">
        <v>44286.75</v>
      </c>
      <c r="B2155" s="5">
        <v>44286.75</v>
      </c>
      <c r="C2155" s="6">
        <v>39119.54296875</v>
      </c>
      <c r="D2155" s="6">
        <v>5032.6875</v>
      </c>
      <c r="E2155" s="6">
        <v>6068</v>
      </c>
      <c r="F2155" s="6">
        <v>12.864893396173569</v>
      </c>
      <c r="G2155" s="6">
        <v>82.938000000000002</v>
      </c>
      <c r="H2155" s="6">
        <v>-187.09100000000001</v>
      </c>
      <c r="I2155">
        <v>-3.5840000000000001</v>
      </c>
      <c r="J2155" s="10">
        <v>44286.75</v>
      </c>
      <c r="K2155" s="36">
        <f t="shared" si="33"/>
        <v>0.53981313311165946</v>
      </c>
      <c r="N2155" s="4"/>
      <c r="O2155" s="17"/>
      <c r="P2155" s="17"/>
      <c r="Q2155" s="17"/>
      <c r="R2155" s="4"/>
    </row>
    <row r="2156" spans="1:18" x14ac:dyDescent="0.3">
      <c r="A2156" s="10">
        <v>44286.791666666664</v>
      </c>
      <c r="B2156" s="5">
        <v>44286.791666666664</v>
      </c>
      <c r="C2156" s="6">
        <v>38506.2109375</v>
      </c>
      <c r="D2156" s="6">
        <v>2598.79833984375</v>
      </c>
      <c r="E2156" s="6">
        <v>6068</v>
      </c>
      <c r="F2156" s="6">
        <v>6.7490367828241995</v>
      </c>
      <c r="G2156" s="6">
        <v>42.826999999999998</v>
      </c>
      <c r="H2156" s="6">
        <v>-2433.8890000000001</v>
      </c>
      <c r="I2156">
        <v>-48.362000000000002</v>
      </c>
      <c r="J2156" s="10">
        <v>44286.791666666664</v>
      </c>
      <c r="K2156" s="36">
        <f t="shared" si="33"/>
        <v>0.27874529228789013</v>
      </c>
      <c r="N2156" s="4"/>
      <c r="O2156" s="17"/>
      <c r="P2156" s="17"/>
      <c r="Q2156" s="17"/>
      <c r="R2156" s="4"/>
    </row>
    <row r="2157" spans="1:18" x14ac:dyDescent="0.3">
      <c r="A2157" s="10">
        <v>44286.833333333336</v>
      </c>
      <c r="B2157" s="5">
        <v>44286.833333333336</v>
      </c>
      <c r="C2157" s="6">
        <v>39200.2421875</v>
      </c>
      <c r="D2157" s="6">
        <v>30.702304840087891</v>
      </c>
      <c r="E2157" s="6">
        <v>6068</v>
      </c>
      <c r="F2157" s="6">
        <v>7.8321722333333205E-2</v>
      </c>
      <c r="G2157" s="6">
        <v>0.505</v>
      </c>
      <c r="H2157" s="6">
        <v>-2568.096</v>
      </c>
      <c r="I2157">
        <v>-98.819000000000003</v>
      </c>
      <c r="J2157" s="10">
        <v>44286.833333333336</v>
      </c>
      <c r="K2157" s="36">
        <f t="shared" si="33"/>
        <v>3.2868604526439986E-3</v>
      </c>
      <c r="N2157" s="4"/>
      <c r="O2157" s="17"/>
      <c r="P2157" s="17"/>
      <c r="Q2157" s="17"/>
      <c r="R2157" s="4"/>
    </row>
    <row r="2158" spans="1:18" x14ac:dyDescent="0.3">
      <c r="A2158" s="10">
        <v>44286.875</v>
      </c>
      <c r="B2158" s="5">
        <v>44286.875</v>
      </c>
      <c r="C2158" s="6">
        <v>39100.62890625</v>
      </c>
      <c r="D2158" s="6">
        <v>6.6611692309379578E-2</v>
      </c>
      <c r="E2158" s="6">
        <v>6068</v>
      </c>
      <c r="F2158" s="6">
        <v>1.7035964426324638E-4</v>
      </c>
      <c r="G2158" s="6">
        <v>1E-3</v>
      </c>
      <c r="H2158" s="6">
        <v>-30.635999999999999</v>
      </c>
      <c r="I2158">
        <v>-99.784000000000006</v>
      </c>
      <c r="J2158" s="10">
        <v>44286.875</v>
      </c>
      <c r="K2158" s="36">
        <f t="shared" si="33"/>
        <v>6.5086345596910869E-6</v>
      </c>
      <c r="N2158" s="4"/>
      <c r="O2158" s="17"/>
      <c r="P2158" s="17"/>
      <c r="Q2158" s="17"/>
      <c r="R2158" s="4"/>
    </row>
    <row r="2159" spans="1:18" x14ac:dyDescent="0.3">
      <c r="A2159" s="10">
        <v>44286.916666666664</v>
      </c>
      <c r="B2159" s="5">
        <v>44286.916666666664</v>
      </c>
      <c r="C2159" s="6">
        <v>37431.10546875</v>
      </c>
      <c r="D2159" s="6">
        <v>6.6611692309379578E-2</v>
      </c>
      <c r="E2159" s="6">
        <v>6068</v>
      </c>
      <c r="F2159" s="6">
        <v>1.7795812192880996E-4</v>
      </c>
      <c r="G2159" s="6">
        <v>1E-3</v>
      </c>
      <c r="H2159" s="6">
        <v>0</v>
      </c>
      <c r="I2159">
        <v>0</v>
      </c>
      <c r="J2159" s="10">
        <v>44286.916666666664</v>
      </c>
      <c r="K2159" s="36">
        <f t="shared" si="33"/>
        <v>6.5086345596910869E-6</v>
      </c>
      <c r="N2159" s="4"/>
      <c r="O2159" s="17"/>
      <c r="P2159" s="17"/>
      <c r="Q2159" s="17"/>
      <c r="R2159" s="4"/>
    </row>
    <row r="2160" spans="1:18" x14ac:dyDescent="0.3">
      <c r="A2160" s="10">
        <v>44286.958333333336</v>
      </c>
      <c r="B2160" s="5">
        <v>44286.958333333336</v>
      </c>
      <c r="C2160" s="6">
        <v>35147.01953125</v>
      </c>
      <c r="D2160" s="6">
        <v>6.6611692309379578E-2</v>
      </c>
      <c r="E2160" s="6">
        <v>6068</v>
      </c>
      <c r="F2160" s="6">
        <v>1.895230184458561E-4</v>
      </c>
      <c r="G2160" s="6">
        <v>1E-3</v>
      </c>
      <c r="H2160" s="6">
        <v>0</v>
      </c>
      <c r="I2160">
        <v>0</v>
      </c>
      <c r="J2160" s="10">
        <v>44286.958333333336</v>
      </c>
      <c r="K2160" s="36">
        <f t="shared" si="33"/>
        <v>6.5086345596910869E-6</v>
      </c>
      <c r="N2160" s="4"/>
      <c r="O2160" s="17"/>
      <c r="P2160" s="17"/>
      <c r="Q2160" s="17"/>
      <c r="R2160" s="4"/>
    </row>
    <row r="2161" spans="1:18" x14ac:dyDescent="0.3">
      <c r="A2161" s="10">
        <v>44287</v>
      </c>
      <c r="B2161" s="5">
        <v>44287</v>
      </c>
      <c r="C2161" s="6">
        <v>33120.578125</v>
      </c>
      <c r="D2161" s="6">
        <v>6.6611692309379578E-2</v>
      </c>
      <c r="E2161" s="6">
        <v>6068</v>
      </c>
      <c r="F2161" s="6">
        <v>2.0111874876694829E-4</v>
      </c>
      <c r="G2161" s="6">
        <v>1E-3</v>
      </c>
      <c r="H2161" s="6">
        <v>0</v>
      </c>
      <c r="I2161">
        <v>0</v>
      </c>
      <c r="J2161" s="10">
        <v>44287</v>
      </c>
      <c r="K2161" s="36">
        <f t="shared" si="33"/>
        <v>6.5086345596910869E-6</v>
      </c>
      <c r="N2161" s="4"/>
      <c r="O2161" s="17"/>
      <c r="P2161" s="17"/>
      <c r="Q2161" s="17"/>
      <c r="R2161" s="4"/>
    </row>
    <row r="2162" spans="1:18" x14ac:dyDescent="0.3">
      <c r="A2162" s="10">
        <v>44287.041666666664</v>
      </c>
      <c r="B2162" s="5">
        <v>44287.041666666664</v>
      </c>
      <c r="C2162" s="6">
        <v>31814.4140625</v>
      </c>
      <c r="D2162" s="6">
        <v>6.6611692309379578E-2</v>
      </c>
      <c r="E2162" s="6">
        <v>6068</v>
      </c>
      <c r="F2162" s="6">
        <v>2.0937582624818953E-4</v>
      </c>
      <c r="G2162" s="6">
        <v>1E-3</v>
      </c>
      <c r="H2162" s="6">
        <v>0</v>
      </c>
      <c r="I2162">
        <v>0</v>
      </c>
      <c r="J2162" s="10">
        <v>44287.041666666664</v>
      </c>
      <c r="K2162" s="36">
        <f t="shared" si="33"/>
        <v>6.5086345596910869E-6</v>
      </c>
      <c r="N2162" s="4"/>
      <c r="O2162" s="17"/>
      <c r="P2162" s="17"/>
      <c r="Q2162" s="17"/>
      <c r="R2162" s="4"/>
    </row>
    <row r="2163" spans="1:18" x14ac:dyDescent="0.3">
      <c r="A2163" s="10">
        <v>44287.083333333336</v>
      </c>
      <c r="B2163" s="5">
        <v>44287.083333333336</v>
      </c>
      <c r="C2163" s="6">
        <v>31196.517578125</v>
      </c>
      <c r="D2163" s="6">
        <v>6.6611692309379578E-2</v>
      </c>
      <c r="E2163" s="6">
        <v>6068</v>
      </c>
      <c r="F2163" s="6">
        <v>2.1352284639644426E-4</v>
      </c>
      <c r="G2163" s="6">
        <v>1E-3</v>
      </c>
      <c r="H2163" s="6">
        <v>0</v>
      </c>
      <c r="I2163">
        <v>0</v>
      </c>
      <c r="J2163" s="10">
        <v>44287.083333333336</v>
      </c>
      <c r="K2163" s="36">
        <f t="shared" si="33"/>
        <v>6.5086345596910869E-6</v>
      </c>
      <c r="N2163" s="4"/>
      <c r="O2163" s="17"/>
      <c r="P2163" s="17"/>
      <c r="Q2163" s="17"/>
      <c r="R2163" s="4"/>
    </row>
    <row r="2164" spans="1:18" x14ac:dyDescent="0.3">
      <c r="A2164" s="10">
        <v>44287.125</v>
      </c>
      <c r="B2164" s="5">
        <v>44287.125</v>
      </c>
      <c r="C2164" s="6">
        <v>30847.455078125</v>
      </c>
      <c r="D2164" s="6">
        <v>6.6611692309379578E-2</v>
      </c>
      <c r="E2164" s="6">
        <v>6068</v>
      </c>
      <c r="F2164" s="6">
        <v>2.1593902038491414E-4</v>
      </c>
      <c r="G2164" s="6">
        <v>1E-3</v>
      </c>
      <c r="H2164" s="6">
        <v>0</v>
      </c>
      <c r="I2164">
        <v>0</v>
      </c>
      <c r="J2164" s="10">
        <v>44287.125</v>
      </c>
      <c r="K2164" s="36">
        <f t="shared" si="33"/>
        <v>6.5086345596910869E-6</v>
      </c>
      <c r="N2164" s="4"/>
      <c r="O2164" s="17"/>
      <c r="P2164" s="17"/>
      <c r="Q2164" s="17"/>
      <c r="R2164" s="4"/>
    </row>
    <row r="2165" spans="1:18" x14ac:dyDescent="0.3">
      <c r="A2165" s="10">
        <v>44287.166666666664</v>
      </c>
      <c r="B2165" s="5">
        <v>44287.166666666664</v>
      </c>
      <c r="C2165" s="6">
        <v>31211.818359375</v>
      </c>
      <c r="D2165" s="6">
        <v>6.6611692309379578E-2</v>
      </c>
      <c r="E2165" s="6">
        <v>6068</v>
      </c>
      <c r="F2165" s="6">
        <v>2.1341817238075661E-4</v>
      </c>
      <c r="G2165" s="6">
        <v>1E-3</v>
      </c>
      <c r="H2165" s="6">
        <v>0</v>
      </c>
      <c r="I2165">
        <v>0</v>
      </c>
      <c r="J2165" s="10">
        <v>44287.166666666664</v>
      </c>
      <c r="K2165" s="36">
        <f t="shared" si="33"/>
        <v>6.5086345596910869E-6</v>
      </c>
      <c r="N2165" s="4"/>
      <c r="O2165" s="17"/>
      <c r="P2165" s="17"/>
      <c r="Q2165" s="17"/>
      <c r="R2165" s="4"/>
    </row>
    <row r="2166" spans="1:18" x14ac:dyDescent="0.3">
      <c r="A2166" s="10">
        <v>44287.208333333336</v>
      </c>
      <c r="B2166" s="5">
        <v>44287.208333333336</v>
      </c>
      <c r="C2166" s="6">
        <v>32393.125</v>
      </c>
      <c r="D2166" s="6">
        <v>6.6611692309379578E-2</v>
      </c>
      <c r="E2166" s="6">
        <v>6068</v>
      </c>
      <c r="F2166" s="6">
        <v>2.0563527695885957E-4</v>
      </c>
      <c r="G2166" s="6">
        <v>1E-3</v>
      </c>
      <c r="H2166" s="6">
        <v>0</v>
      </c>
      <c r="I2166">
        <v>0</v>
      </c>
      <c r="J2166" s="10">
        <v>44287.208333333336</v>
      </c>
      <c r="K2166" s="36">
        <f t="shared" si="33"/>
        <v>6.5086345596910869E-6</v>
      </c>
      <c r="N2166" s="4"/>
      <c r="O2166" s="17"/>
      <c r="P2166" s="17"/>
      <c r="Q2166" s="17"/>
      <c r="R2166" s="4"/>
    </row>
    <row r="2167" spans="1:18" x14ac:dyDescent="0.3">
      <c r="A2167" s="10">
        <v>44287.25</v>
      </c>
      <c r="B2167" s="5">
        <v>44287.25</v>
      </c>
      <c r="C2167" s="6">
        <v>35248.9921875</v>
      </c>
      <c r="D2167" s="6">
        <v>6.6611692309379578E-2</v>
      </c>
      <c r="E2167" s="6">
        <v>6068</v>
      </c>
      <c r="F2167" s="6">
        <v>1.8897474275307485E-4</v>
      </c>
      <c r="G2167" s="6">
        <v>1E-3</v>
      </c>
      <c r="H2167" s="6">
        <v>0</v>
      </c>
      <c r="I2167">
        <v>0</v>
      </c>
      <c r="J2167" s="10">
        <v>44287.25</v>
      </c>
      <c r="K2167" s="36">
        <f t="shared" si="33"/>
        <v>6.5086345596910869E-6</v>
      </c>
      <c r="N2167" s="4"/>
      <c r="O2167" s="17"/>
      <c r="P2167" s="17"/>
      <c r="Q2167" s="17"/>
      <c r="R2167" s="4"/>
    </row>
    <row r="2168" spans="1:18" x14ac:dyDescent="0.3">
      <c r="A2168" s="10">
        <v>44287.291666666664</v>
      </c>
      <c r="B2168" s="5">
        <v>44287.291666666664</v>
      </c>
      <c r="C2168" s="6">
        <v>38848.08203125</v>
      </c>
      <c r="D2168" s="6">
        <v>6.6611692309379578E-2</v>
      </c>
      <c r="E2168" s="6">
        <v>6068</v>
      </c>
      <c r="F2168" s="6">
        <v>1.7146713254928802E-4</v>
      </c>
      <c r="G2168" s="6">
        <v>1E-3</v>
      </c>
      <c r="H2168" s="6">
        <v>0</v>
      </c>
      <c r="I2168">
        <v>0</v>
      </c>
      <c r="J2168" s="10">
        <v>44287.291666666664</v>
      </c>
      <c r="K2168" s="36">
        <f t="shared" si="33"/>
        <v>6.5086345596910869E-6</v>
      </c>
      <c r="N2168" s="4"/>
      <c r="O2168" s="17"/>
      <c r="P2168" s="17"/>
      <c r="Q2168" s="17"/>
      <c r="R2168" s="4"/>
    </row>
    <row r="2169" spans="1:18" x14ac:dyDescent="0.3">
      <c r="A2169" s="10">
        <v>44287.333333333336</v>
      </c>
      <c r="B2169" s="5">
        <v>44287.333333333336</v>
      </c>
      <c r="C2169" s="6">
        <v>39630.9765625</v>
      </c>
      <c r="D2169" s="6">
        <v>395.24856567382813</v>
      </c>
      <c r="E2169" s="6">
        <v>6068</v>
      </c>
      <c r="F2169" s="6">
        <v>0.99732229674053507</v>
      </c>
      <c r="G2169" s="6">
        <v>6.5129999999999999</v>
      </c>
      <c r="H2169" s="6">
        <v>395.18200000000002</v>
      </c>
      <c r="I2169">
        <v>593262.21299999999</v>
      </c>
      <c r="J2169" s="10">
        <v>44287.333333333336</v>
      </c>
      <c r="K2169" s="36">
        <f t="shared" si="33"/>
        <v>4.2390736887268049E-2</v>
      </c>
      <c r="N2169" s="4"/>
      <c r="O2169" s="17"/>
      <c r="P2169" s="17"/>
      <c r="Q2169" s="17"/>
      <c r="R2169" s="4"/>
    </row>
    <row r="2170" spans="1:18" x14ac:dyDescent="0.3">
      <c r="A2170" s="10">
        <v>44287.375</v>
      </c>
      <c r="B2170" s="5">
        <v>44287.375</v>
      </c>
      <c r="C2170" s="6">
        <v>39040.265625</v>
      </c>
      <c r="D2170" s="6">
        <v>3977.01220703125</v>
      </c>
      <c r="E2170" s="6">
        <v>6068</v>
      </c>
      <c r="F2170" s="6">
        <v>10.186949661747468</v>
      </c>
      <c r="G2170" s="6">
        <v>65.540000000000006</v>
      </c>
      <c r="H2170" s="6">
        <v>3581.7640000000001</v>
      </c>
      <c r="I2170">
        <v>906.20500000000004</v>
      </c>
      <c r="J2170" s="10">
        <v>44287.375</v>
      </c>
      <c r="K2170" s="36">
        <f t="shared" si="33"/>
        <v>0.42657590904215381</v>
      </c>
      <c r="N2170" s="4"/>
      <c r="O2170" s="17"/>
      <c r="P2170" s="17"/>
      <c r="Q2170" s="17"/>
      <c r="R2170" s="4"/>
    </row>
    <row r="2171" spans="1:18" x14ac:dyDescent="0.3">
      <c r="A2171" s="10">
        <v>44287.416666666664</v>
      </c>
      <c r="B2171" s="5">
        <v>44287.416666666664</v>
      </c>
      <c r="C2171" s="6">
        <v>38407.19140625</v>
      </c>
      <c r="D2171" s="6">
        <v>5028.2734375</v>
      </c>
      <c r="E2171" s="6">
        <v>6068</v>
      </c>
      <c r="F2171" s="6">
        <v>13.092010254834072</v>
      </c>
      <c r="G2171" s="6">
        <v>82.864999999999995</v>
      </c>
      <c r="H2171" s="6">
        <v>1051.261</v>
      </c>
      <c r="I2171">
        <v>26.433</v>
      </c>
      <c r="J2171" s="10">
        <v>44287.416666666664</v>
      </c>
      <c r="K2171" s="36">
        <f t="shared" si="33"/>
        <v>0.53933800278880184</v>
      </c>
      <c r="N2171" s="4"/>
      <c r="O2171" s="17"/>
      <c r="P2171" s="17"/>
      <c r="Q2171" s="17"/>
      <c r="R2171" s="4"/>
    </row>
    <row r="2172" spans="1:18" x14ac:dyDescent="0.3">
      <c r="A2172" s="10">
        <v>44287.458333333336</v>
      </c>
      <c r="B2172" s="5">
        <v>44287.458333333336</v>
      </c>
      <c r="C2172" s="6">
        <v>38127.62109375</v>
      </c>
      <c r="D2172" s="6">
        <v>5047.2822265625</v>
      </c>
      <c r="E2172" s="6">
        <v>6068</v>
      </c>
      <c r="F2172" s="6">
        <v>13.237862950200864</v>
      </c>
      <c r="G2172" s="6">
        <v>83.177999999999997</v>
      </c>
      <c r="H2172" s="6">
        <v>19.009</v>
      </c>
      <c r="I2172">
        <v>0.378</v>
      </c>
      <c r="J2172" s="10">
        <v>44287.458333333336</v>
      </c>
      <c r="K2172" s="36">
        <f t="shared" si="33"/>
        <v>0.54137520540598516</v>
      </c>
      <c r="N2172" s="4"/>
      <c r="O2172" s="17"/>
      <c r="P2172" s="17"/>
      <c r="Q2172" s="17"/>
      <c r="R2172" s="4"/>
    </row>
    <row r="2173" spans="1:18" x14ac:dyDescent="0.3">
      <c r="A2173" s="10">
        <v>44287.5</v>
      </c>
      <c r="B2173" s="5">
        <v>44287.5</v>
      </c>
      <c r="C2173" s="6">
        <v>37534.89453125</v>
      </c>
      <c r="D2173" s="6">
        <v>5124.16748046875</v>
      </c>
      <c r="E2173" s="6">
        <v>6068</v>
      </c>
      <c r="F2173" s="6">
        <v>13.651743382954173</v>
      </c>
      <c r="G2173" s="6">
        <v>84.444999999999993</v>
      </c>
      <c r="H2173" s="6">
        <v>76.885000000000005</v>
      </c>
      <c r="I2173">
        <v>1.5229999999999999</v>
      </c>
      <c r="J2173" s="10">
        <v>44287.5</v>
      </c>
      <c r="K2173" s="36">
        <f t="shared" si="33"/>
        <v>0.54962164539311376</v>
      </c>
      <c r="N2173" s="4"/>
      <c r="O2173" s="17"/>
      <c r="P2173" s="17"/>
      <c r="Q2173" s="17"/>
      <c r="R2173" s="4"/>
    </row>
    <row r="2174" spans="1:18" x14ac:dyDescent="0.3">
      <c r="A2174" s="10">
        <v>44287.541666666664</v>
      </c>
      <c r="B2174" s="5">
        <v>44287.541666666664</v>
      </c>
      <c r="C2174" s="6">
        <v>37342.62890625</v>
      </c>
      <c r="D2174" s="6">
        <v>5201.1806640625</v>
      </c>
      <c r="E2174" s="6">
        <v>6068</v>
      </c>
      <c r="F2174" s="6">
        <v>13.928265942711878</v>
      </c>
      <c r="G2174" s="6">
        <v>85.713999999999999</v>
      </c>
      <c r="H2174" s="6">
        <v>77.013000000000005</v>
      </c>
      <c r="I2174">
        <v>1.5029999999999999</v>
      </c>
      <c r="J2174" s="10">
        <v>44287.541666666664</v>
      </c>
      <c r="K2174" s="36">
        <f t="shared" si="33"/>
        <v>0.55788110264936175</v>
      </c>
      <c r="N2174" s="4"/>
      <c r="O2174" s="17"/>
      <c r="P2174" s="17"/>
      <c r="Q2174" s="17"/>
      <c r="R2174" s="4"/>
    </row>
    <row r="2175" spans="1:18" x14ac:dyDescent="0.3">
      <c r="A2175" s="10">
        <v>44287.583333333336</v>
      </c>
      <c r="B2175" s="5">
        <v>44287.583333333336</v>
      </c>
      <c r="C2175" s="6">
        <v>37040.3203125</v>
      </c>
      <c r="D2175" s="6">
        <v>5171.89697265625</v>
      </c>
      <c r="E2175" s="6">
        <v>6068</v>
      </c>
      <c r="F2175" s="6">
        <v>13.962884038318885</v>
      </c>
      <c r="G2175" s="6">
        <v>85.231999999999999</v>
      </c>
      <c r="H2175" s="6">
        <v>-29.283999999999999</v>
      </c>
      <c r="I2175">
        <v>-0.56299999999999994</v>
      </c>
      <c r="J2175" s="10">
        <v>44287.583333333336</v>
      </c>
      <c r="K2175" s="36">
        <f t="shared" si="33"/>
        <v>0.55474394079159073</v>
      </c>
      <c r="N2175" s="4"/>
      <c r="O2175" s="17"/>
      <c r="P2175" s="17"/>
      <c r="Q2175" s="17"/>
      <c r="R2175" s="4"/>
    </row>
    <row r="2176" spans="1:18" x14ac:dyDescent="0.3">
      <c r="A2176" s="10">
        <v>44287.625</v>
      </c>
      <c r="B2176" s="5">
        <v>44287.625</v>
      </c>
      <c r="C2176" s="6">
        <v>36984.78125</v>
      </c>
      <c r="D2176" s="6">
        <v>5169.71728515625</v>
      </c>
      <c r="E2176" s="6">
        <v>6068</v>
      </c>
      <c r="F2176" s="6">
        <v>13.977958258591162</v>
      </c>
      <c r="G2176" s="6">
        <v>85.195999999999998</v>
      </c>
      <c r="H2176" s="6">
        <v>-2.1800000000000002</v>
      </c>
      <c r="I2176">
        <v>-4.2000000000000003E-2</v>
      </c>
      <c r="J2176" s="10">
        <v>44287.625</v>
      </c>
      <c r="K2176" s="36">
        <f t="shared" si="33"/>
        <v>0.5545096299474418</v>
      </c>
      <c r="N2176" s="4"/>
      <c r="O2176" s="17"/>
      <c r="P2176" s="17"/>
      <c r="Q2176" s="17"/>
      <c r="R2176" s="4"/>
    </row>
    <row r="2177" spans="1:18" x14ac:dyDescent="0.3">
      <c r="A2177" s="10">
        <v>44287.666666666664</v>
      </c>
      <c r="B2177" s="5">
        <v>44287.666666666664</v>
      </c>
      <c r="C2177" s="6">
        <v>37184.578125</v>
      </c>
      <c r="D2177" s="6">
        <v>5095.2197265625</v>
      </c>
      <c r="E2177" s="6">
        <v>6068</v>
      </c>
      <c r="F2177" s="6">
        <v>13.702507823093663</v>
      </c>
      <c r="G2177" s="6">
        <v>83.968000000000004</v>
      </c>
      <c r="H2177" s="6">
        <v>-74.498000000000005</v>
      </c>
      <c r="I2177">
        <v>-1.4410000000000001</v>
      </c>
      <c r="J2177" s="10">
        <v>44287.666666666664</v>
      </c>
      <c r="K2177" s="36">
        <f t="shared" si="33"/>
        <v>0.54651702670814117</v>
      </c>
      <c r="N2177" s="4"/>
      <c r="O2177" s="17"/>
      <c r="P2177" s="17"/>
      <c r="Q2177" s="17"/>
      <c r="R2177" s="4"/>
    </row>
    <row r="2178" spans="1:18" x14ac:dyDescent="0.3">
      <c r="A2178" s="10">
        <v>44287.708333333336</v>
      </c>
      <c r="B2178" s="5">
        <v>44287.708333333336</v>
      </c>
      <c r="C2178" s="6">
        <v>37539.3671875</v>
      </c>
      <c r="D2178" s="6">
        <v>4924.10107421875</v>
      </c>
      <c r="E2178" s="6">
        <v>6068</v>
      </c>
      <c r="F2178" s="6">
        <v>13.117165906457783</v>
      </c>
      <c r="G2178" s="6">
        <v>81.147999999999996</v>
      </c>
      <c r="H2178" s="6">
        <v>-171.119</v>
      </c>
      <c r="I2178">
        <v>-3.3580000000000001</v>
      </c>
      <c r="J2178" s="10">
        <v>44287.708333333336</v>
      </c>
      <c r="K2178" s="36">
        <f t="shared" si="33"/>
        <v>0.52816267724981225</v>
      </c>
      <c r="N2178" s="4"/>
      <c r="O2178" s="17"/>
      <c r="P2178" s="17"/>
      <c r="Q2178" s="17"/>
      <c r="R2178" s="4"/>
    </row>
    <row r="2179" spans="1:18" x14ac:dyDescent="0.3">
      <c r="A2179" s="10">
        <v>44287.75</v>
      </c>
      <c r="B2179" s="5">
        <v>44287.75</v>
      </c>
      <c r="C2179" s="6">
        <v>37624.14453125</v>
      </c>
      <c r="D2179" s="6">
        <v>4015.534912109375</v>
      </c>
      <c r="E2179" s="6">
        <v>6068</v>
      </c>
      <c r="F2179" s="6">
        <v>10.672760702304174</v>
      </c>
      <c r="G2179" s="6">
        <v>66.174999999999997</v>
      </c>
      <c r="H2179" s="6">
        <v>-908.56600000000003</v>
      </c>
      <c r="I2179">
        <v>-18.451000000000001</v>
      </c>
      <c r="J2179" s="10">
        <v>44287.75</v>
      </c>
      <c r="K2179" s="36">
        <f t="shared" ref="K2179:K2242" si="34">G2179*E2179/$O$1/100</f>
        <v>0.43070889198755763</v>
      </c>
      <c r="N2179" s="4"/>
      <c r="O2179" s="17"/>
      <c r="P2179" s="17"/>
      <c r="Q2179" s="17"/>
      <c r="R2179" s="4"/>
    </row>
    <row r="2180" spans="1:18" x14ac:dyDescent="0.3">
      <c r="A2180" s="10">
        <v>44287.791666666664</v>
      </c>
      <c r="B2180" s="5">
        <v>44287.791666666664</v>
      </c>
      <c r="C2180" s="6">
        <v>37171.84765625</v>
      </c>
      <c r="D2180" s="6">
        <v>1903.8240966796875</v>
      </c>
      <c r="E2180" s="6">
        <v>6068</v>
      </c>
      <c r="F2180" s="6">
        <v>5.1216827161390306</v>
      </c>
      <c r="G2180" s="6">
        <v>31.373999999999999</v>
      </c>
      <c r="H2180" s="6">
        <v>-2111.7109999999998</v>
      </c>
      <c r="I2180">
        <v>-52.588999999999999</v>
      </c>
      <c r="J2180" s="10">
        <v>44287.791666666664</v>
      </c>
      <c r="K2180" s="36">
        <f t="shared" si="34"/>
        <v>0.20420190067574814</v>
      </c>
      <c r="N2180" s="4"/>
      <c r="O2180" s="17"/>
      <c r="P2180" s="17"/>
      <c r="Q2180" s="17"/>
      <c r="R2180" s="4"/>
    </row>
    <row r="2181" spans="1:18" x14ac:dyDescent="0.3">
      <c r="A2181" s="10">
        <v>44287.833333333336</v>
      </c>
      <c r="B2181" s="5">
        <v>44287.833333333336</v>
      </c>
      <c r="C2181" s="6">
        <v>38176.83203125</v>
      </c>
      <c r="D2181" s="6">
        <v>22.356508255004883</v>
      </c>
      <c r="E2181" s="6">
        <v>6068</v>
      </c>
      <c r="F2181" s="6">
        <v>5.8560407099009039E-2</v>
      </c>
      <c r="G2181" s="6">
        <v>0.36799999999999999</v>
      </c>
      <c r="H2181" s="6">
        <v>-1881.4680000000001</v>
      </c>
      <c r="I2181">
        <v>-98.825999999999993</v>
      </c>
      <c r="J2181" s="10">
        <v>44287.833333333336</v>
      </c>
      <c r="K2181" s="36">
        <f t="shared" si="34"/>
        <v>2.3951775179663196E-3</v>
      </c>
      <c r="N2181" s="4"/>
      <c r="O2181" s="17"/>
      <c r="P2181" s="17"/>
      <c r="Q2181" s="17"/>
      <c r="R2181" s="4"/>
    </row>
    <row r="2182" spans="1:18" x14ac:dyDescent="0.3">
      <c r="A2182" s="10">
        <v>44287.875</v>
      </c>
      <c r="B2182" s="5">
        <v>44287.875</v>
      </c>
      <c r="C2182" s="6">
        <v>37851.9765625</v>
      </c>
      <c r="D2182" s="6">
        <v>3.3034943044185638E-2</v>
      </c>
      <c r="E2182" s="6">
        <v>6068</v>
      </c>
      <c r="F2182" s="6">
        <v>8.7274023827102866E-5</v>
      </c>
      <c r="G2182" s="6">
        <v>0</v>
      </c>
      <c r="H2182" s="6">
        <v>-22.323</v>
      </c>
      <c r="I2182">
        <v>-99.85</v>
      </c>
      <c r="J2182" s="10">
        <v>44287.875</v>
      </c>
      <c r="K2182" s="36">
        <f t="shared" si="34"/>
        <v>0</v>
      </c>
      <c r="N2182" s="4"/>
      <c r="O2182" s="17"/>
      <c r="P2182" s="17"/>
      <c r="Q2182" s="17"/>
      <c r="R2182" s="4"/>
    </row>
    <row r="2183" spans="1:18" x14ac:dyDescent="0.3">
      <c r="A2183" s="10">
        <v>44287.916666666664</v>
      </c>
      <c r="B2183" s="5">
        <v>44287.916666666664</v>
      </c>
      <c r="C2183" s="6">
        <v>36616.44921875</v>
      </c>
      <c r="D2183" s="6">
        <v>3.3034943044185638E-2</v>
      </c>
      <c r="E2183" s="6">
        <v>6068</v>
      </c>
      <c r="F2183" s="6">
        <v>9.0218859963269197E-5</v>
      </c>
      <c r="G2183" s="6">
        <v>0</v>
      </c>
      <c r="H2183" s="6">
        <v>0</v>
      </c>
      <c r="I2183">
        <v>0</v>
      </c>
      <c r="J2183" s="10">
        <v>44287.916666666664</v>
      </c>
      <c r="K2183" s="36">
        <f t="shared" si="34"/>
        <v>0</v>
      </c>
      <c r="N2183" s="4"/>
      <c r="O2183" s="17"/>
      <c r="P2183" s="17"/>
      <c r="Q2183" s="17"/>
      <c r="R2183" s="4"/>
    </row>
    <row r="2184" spans="1:18" x14ac:dyDescent="0.3">
      <c r="A2184" s="10">
        <v>44287.958333333336</v>
      </c>
      <c r="B2184" s="5">
        <v>44287.958333333336</v>
      </c>
      <c r="C2184" s="6">
        <v>34902.6328125</v>
      </c>
      <c r="D2184" s="6">
        <v>3.3034943044185638E-2</v>
      </c>
      <c r="E2184" s="6">
        <v>6068</v>
      </c>
      <c r="F2184" s="6">
        <v>9.4648857069471647E-5</v>
      </c>
      <c r="G2184" s="6">
        <v>0</v>
      </c>
      <c r="H2184" s="6">
        <v>0</v>
      </c>
      <c r="I2184">
        <v>0</v>
      </c>
      <c r="J2184" s="10">
        <v>44287.958333333336</v>
      </c>
      <c r="K2184" s="36">
        <f t="shared" si="34"/>
        <v>0</v>
      </c>
      <c r="N2184" s="4"/>
      <c r="O2184" s="17"/>
      <c r="P2184" s="17"/>
      <c r="Q2184" s="17"/>
      <c r="R2184" s="4"/>
    </row>
    <row r="2185" spans="1:18" x14ac:dyDescent="0.3">
      <c r="A2185" s="10">
        <v>44288</v>
      </c>
      <c r="B2185" s="5">
        <v>44288</v>
      </c>
      <c r="C2185" s="6">
        <v>33141.84765625</v>
      </c>
      <c r="D2185" s="6">
        <v>3.3034943044185638E-2</v>
      </c>
      <c r="E2185" s="6">
        <v>6068</v>
      </c>
      <c r="F2185" s="6">
        <v>9.9677433155890443E-5</v>
      </c>
      <c r="G2185" s="6">
        <v>0</v>
      </c>
      <c r="H2185" s="6">
        <v>0</v>
      </c>
      <c r="I2185">
        <v>0</v>
      </c>
      <c r="J2185" s="10">
        <v>44288</v>
      </c>
      <c r="K2185" s="36">
        <f t="shared" si="34"/>
        <v>0</v>
      </c>
      <c r="N2185" s="4"/>
      <c r="O2185" s="17"/>
      <c r="P2185" s="17"/>
      <c r="Q2185" s="17"/>
      <c r="R2185" s="4"/>
    </row>
    <row r="2186" spans="1:18" x14ac:dyDescent="0.3">
      <c r="A2186" s="10">
        <v>44288.041666666664</v>
      </c>
      <c r="B2186" s="5">
        <v>44288.041666666664</v>
      </c>
      <c r="C2186" s="6">
        <v>31960.392578125</v>
      </c>
      <c r="D2186" s="6">
        <v>3.3034943044185638E-2</v>
      </c>
      <c r="E2186" s="6">
        <v>6068</v>
      </c>
      <c r="F2186" s="6">
        <v>1.0336213162411562E-4</v>
      </c>
      <c r="G2186" s="6">
        <v>0</v>
      </c>
      <c r="H2186" s="6">
        <v>0</v>
      </c>
      <c r="I2186">
        <v>0</v>
      </c>
      <c r="J2186" s="10">
        <v>44288.041666666664</v>
      </c>
      <c r="K2186" s="36">
        <f t="shared" si="34"/>
        <v>0</v>
      </c>
      <c r="N2186" s="4"/>
      <c r="O2186" s="17"/>
      <c r="P2186" s="17"/>
      <c r="Q2186" s="17"/>
      <c r="R2186" s="4"/>
    </row>
    <row r="2187" spans="1:18" x14ac:dyDescent="0.3">
      <c r="A2187" s="10">
        <v>44288.083333333336</v>
      </c>
      <c r="B2187" s="5">
        <v>44288.083333333336</v>
      </c>
      <c r="C2187" s="6">
        <v>31548.759765625</v>
      </c>
      <c r="D2187" s="6">
        <v>3.3034943044185638E-2</v>
      </c>
      <c r="E2187" s="6">
        <v>6068</v>
      </c>
      <c r="F2187" s="6">
        <v>1.04710750246924E-4</v>
      </c>
      <c r="G2187" s="6">
        <v>0</v>
      </c>
      <c r="H2187" s="6">
        <v>0</v>
      </c>
      <c r="I2187">
        <v>0</v>
      </c>
      <c r="J2187" s="10">
        <v>44288.083333333336</v>
      </c>
      <c r="K2187" s="36">
        <f t="shared" si="34"/>
        <v>0</v>
      </c>
      <c r="N2187" s="4"/>
      <c r="O2187" s="17"/>
      <c r="P2187" s="17"/>
      <c r="Q2187" s="17"/>
      <c r="R2187" s="4"/>
    </row>
    <row r="2188" spans="1:18" x14ac:dyDescent="0.3">
      <c r="A2188" s="10">
        <v>44288.125</v>
      </c>
      <c r="B2188" s="5">
        <v>44288.125</v>
      </c>
      <c r="C2188" s="6">
        <v>31252.48046875</v>
      </c>
      <c r="D2188" s="6">
        <v>3.3034943044185638E-2</v>
      </c>
      <c r="E2188" s="6">
        <v>6068</v>
      </c>
      <c r="F2188" s="6">
        <v>1.0570342753183371E-4</v>
      </c>
      <c r="G2188" s="6">
        <v>0</v>
      </c>
      <c r="H2188" s="6">
        <v>0</v>
      </c>
      <c r="I2188">
        <v>0</v>
      </c>
      <c r="J2188" s="10">
        <v>44288.125</v>
      </c>
      <c r="K2188" s="36">
        <f t="shared" si="34"/>
        <v>0</v>
      </c>
      <c r="N2188" s="4"/>
      <c r="O2188" s="17"/>
      <c r="P2188" s="17"/>
      <c r="Q2188" s="17"/>
      <c r="R2188" s="4"/>
    </row>
    <row r="2189" spans="1:18" x14ac:dyDescent="0.3">
      <c r="A2189" s="10">
        <v>44288.166666666664</v>
      </c>
      <c r="B2189" s="5">
        <v>44288.166666666664</v>
      </c>
      <c r="C2189" s="6">
        <v>31600.125</v>
      </c>
      <c r="D2189" s="6">
        <v>3.3034943044185638E-2</v>
      </c>
      <c r="E2189" s="6">
        <v>6068</v>
      </c>
      <c r="F2189" s="6">
        <v>1.0454054546994872E-4</v>
      </c>
      <c r="G2189" s="6">
        <v>0</v>
      </c>
      <c r="H2189" s="6">
        <v>0</v>
      </c>
      <c r="I2189">
        <v>0</v>
      </c>
      <c r="J2189" s="10">
        <v>44288.166666666664</v>
      </c>
      <c r="K2189" s="36">
        <f t="shared" si="34"/>
        <v>0</v>
      </c>
      <c r="N2189" s="4"/>
      <c r="O2189" s="17"/>
      <c r="P2189" s="17"/>
      <c r="Q2189" s="17"/>
      <c r="R2189" s="4"/>
    </row>
    <row r="2190" spans="1:18" x14ac:dyDescent="0.3">
      <c r="A2190" s="10">
        <v>44288.208333333336</v>
      </c>
      <c r="B2190" s="5">
        <v>44288.208333333336</v>
      </c>
      <c r="C2190" s="6">
        <v>32232.2109375</v>
      </c>
      <c r="D2190" s="6">
        <v>3.3034943044185638E-2</v>
      </c>
      <c r="E2190" s="6">
        <v>6068</v>
      </c>
      <c r="F2190" s="6">
        <v>1.0249046554157324E-4</v>
      </c>
      <c r="G2190" s="6">
        <v>0</v>
      </c>
      <c r="H2190" s="6">
        <v>0</v>
      </c>
      <c r="I2190">
        <v>0</v>
      </c>
      <c r="J2190" s="10">
        <v>44288.208333333336</v>
      </c>
      <c r="K2190" s="36">
        <f t="shared" si="34"/>
        <v>0</v>
      </c>
      <c r="N2190" s="4"/>
      <c r="O2190" s="17"/>
      <c r="P2190" s="17"/>
      <c r="Q2190" s="17"/>
      <c r="R2190" s="4"/>
    </row>
    <row r="2191" spans="1:18" x14ac:dyDescent="0.3">
      <c r="A2191" s="10">
        <v>44288.25</v>
      </c>
      <c r="B2191" s="5">
        <v>44288.25</v>
      </c>
      <c r="C2191" s="6">
        <v>34144.73046875</v>
      </c>
      <c r="D2191" s="6">
        <v>3.3034943044185638E-2</v>
      </c>
      <c r="E2191" s="6">
        <v>6068</v>
      </c>
      <c r="F2191" s="6">
        <v>9.6749754912899179E-5</v>
      </c>
      <c r="G2191" s="6">
        <v>0</v>
      </c>
      <c r="H2191" s="6">
        <v>0</v>
      </c>
      <c r="I2191">
        <v>0</v>
      </c>
      <c r="J2191" s="10">
        <v>44288.25</v>
      </c>
      <c r="K2191" s="36">
        <f t="shared" si="34"/>
        <v>0</v>
      </c>
      <c r="N2191" s="4"/>
      <c r="O2191" s="17"/>
      <c r="P2191" s="17"/>
      <c r="Q2191" s="17"/>
      <c r="R2191" s="4"/>
    </row>
    <row r="2192" spans="1:18" x14ac:dyDescent="0.3">
      <c r="A2192" s="10">
        <v>44288.291666666664</v>
      </c>
      <c r="B2192" s="5">
        <v>44288.291666666664</v>
      </c>
      <c r="C2192" s="6">
        <v>36616.2578125</v>
      </c>
      <c r="D2192" s="6">
        <v>3.3034943044185638E-2</v>
      </c>
      <c r="E2192" s="6">
        <v>6068</v>
      </c>
      <c r="F2192" s="6">
        <v>9.021933156945444E-5</v>
      </c>
      <c r="G2192" s="6">
        <v>0</v>
      </c>
      <c r="H2192" s="6">
        <v>0</v>
      </c>
      <c r="I2192">
        <v>0</v>
      </c>
      <c r="J2192" s="10">
        <v>44288.291666666664</v>
      </c>
      <c r="K2192" s="36">
        <f t="shared" si="34"/>
        <v>0</v>
      </c>
      <c r="N2192" s="4"/>
      <c r="O2192" s="17"/>
      <c r="P2192" s="17"/>
      <c r="Q2192" s="17"/>
      <c r="R2192" s="4"/>
    </row>
    <row r="2193" spans="1:18" x14ac:dyDescent="0.3">
      <c r="A2193" s="10">
        <v>44288.333333333336</v>
      </c>
      <c r="B2193" s="5">
        <v>44288.333333333336</v>
      </c>
      <c r="C2193" s="6">
        <v>37722.6171875</v>
      </c>
      <c r="D2193" s="6">
        <v>333.4874267578125</v>
      </c>
      <c r="E2193" s="6">
        <v>6068</v>
      </c>
      <c r="F2193" s="6">
        <v>0.88405166879120722</v>
      </c>
      <c r="G2193" s="6">
        <v>5.4950000000000001</v>
      </c>
      <c r="H2193" s="6">
        <v>333.45400000000001</v>
      </c>
      <c r="I2193">
        <v>1009397.835</v>
      </c>
      <c r="J2193" s="10">
        <v>44288.333333333336</v>
      </c>
      <c r="K2193" s="36">
        <f t="shared" si="34"/>
        <v>3.5764946905502526E-2</v>
      </c>
      <c r="N2193" s="4"/>
      <c r="O2193" s="17"/>
      <c r="P2193" s="17"/>
      <c r="Q2193" s="17"/>
      <c r="R2193" s="4"/>
    </row>
    <row r="2194" spans="1:18" x14ac:dyDescent="0.3">
      <c r="A2194" s="10">
        <v>44288.375</v>
      </c>
      <c r="B2194" s="5">
        <v>44288.375</v>
      </c>
      <c r="C2194" s="6">
        <v>37832.1171875</v>
      </c>
      <c r="D2194" s="6">
        <v>2311.499755859375</v>
      </c>
      <c r="E2194" s="6">
        <v>6068</v>
      </c>
      <c r="F2194" s="6">
        <v>6.1098873859037184</v>
      </c>
      <c r="G2194" s="6">
        <v>38.093000000000004</v>
      </c>
      <c r="H2194" s="6">
        <v>1978.0119999999999</v>
      </c>
      <c r="I2194">
        <v>593.12900000000002</v>
      </c>
      <c r="J2194" s="10">
        <v>44288.375</v>
      </c>
      <c r="K2194" s="36">
        <f t="shared" si="34"/>
        <v>0.24793341628231258</v>
      </c>
      <c r="N2194" s="4"/>
      <c r="O2194" s="17"/>
      <c r="P2194" s="17"/>
      <c r="Q2194" s="17"/>
      <c r="R2194" s="4"/>
    </row>
    <row r="2195" spans="1:18" x14ac:dyDescent="0.3">
      <c r="A2195" s="10">
        <v>44288.416666666664</v>
      </c>
      <c r="B2195" s="5">
        <v>44288.416666666664</v>
      </c>
      <c r="C2195" s="6">
        <v>37875.9453125</v>
      </c>
      <c r="D2195" s="6">
        <v>3429.163818359375</v>
      </c>
      <c r="E2195" s="6">
        <v>6068</v>
      </c>
      <c r="F2195" s="6">
        <v>9.0536719019595431</v>
      </c>
      <c r="G2195" s="6">
        <v>56.512</v>
      </c>
      <c r="H2195" s="6">
        <v>1117.664</v>
      </c>
      <c r="I2195">
        <v>48.351999999999997</v>
      </c>
      <c r="J2195" s="10">
        <v>44288.416666666664</v>
      </c>
      <c r="K2195" s="36">
        <f t="shared" si="34"/>
        <v>0.36781595623726271</v>
      </c>
      <c r="N2195" s="4"/>
      <c r="O2195" s="17"/>
      <c r="P2195" s="17"/>
      <c r="Q2195" s="17"/>
      <c r="R2195" s="4"/>
    </row>
    <row r="2196" spans="1:18" x14ac:dyDescent="0.3">
      <c r="A2196" s="10">
        <v>44288.458333333336</v>
      </c>
      <c r="B2196" s="5">
        <v>44288.458333333336</v>
      </c>
      <c r="C2196" s="6">
        <v>37671.96875</v>
      </c>
      <c r="D2196" s="6">
        <v>2033.31640625</v>
      </c>
      <c r="E2196" s="6">
        <v>6068</v>
      </c>
      <c r="F2196" s="6">
        <v>5.3974253900653917</v>
      </c>
      <c r="G2196" s="6">
        <v>33.508000000000003</v>
      </c>
      <c r="H2196" s="6">
        <v>-1395.847</v>
      </c>
      <c r="I2196">
        <v>-40.704999999999998</v>
      </c>
      <c r="J2196" s="10">
        <v>44288.458333333336</v>
      </c>
      <c r="K2196" s="36">
        <f t="shared" si="34"/>
        <v>0.21809132682612895</v>
      </c>
      <c r="N2196" s="4"/>
      <c r="O2196" s="17"/>
      <c r="P2196" s="17"/>
      <c r="Q2196" s="17"/>
      <c r="R2196" s="4"/>
    </row>
    <row r="2197" spans="1:18" x14ac:dyDescent="0.3">
      <c r="A2197" s="10">
        <v>44288.5</v>
      </c>
      <c r="B2197" s="5">
        <v>44288.5</v>
      </c>
      <c r="C2197" s="6">
        <v>36721.37890625</v>
      </c>
      <c r="D2197" s="6">
        <v>1631.41357421875</v>
      </c>
      <c r="E2197" s="6">
        <v>6068</v>
      </c>
      <c r="F2197" s="6">
        <v>4.4426805931873172</v>
      </c>
      <c r="G2197" s="6">
        <v>26.885000000000002</v>
      </c>
      <c r="H2197" s="6">
        <v>-401.90300000000002</v>
      </c>
      <c r="I2197">
        <v>-19.765999999999998</v>
      </c>
      <c r="J2197" s="10">
        <v>44288.5</v>
      </c>
      <c r="K2197" s="36">
        <f t="shared" si="34"/>
        <v>0.17498464013729489</v>
      </c>
      <c r="N2197" s="4"/>
      <c r="O2197" s="17"/>
      <c r="P2197" s="17"/>
      <c r="Q2197" s="17"/>
      <c r="R2197" s="4"/>
    </row>
    <row r="2198" spans="1:18" x14ac:dyDescent="0.3">
      <c r="A2198" s="10">
        <v>44288.541666666664</v>
      </c>
      <c r="B2198" s="5">
        <v>44288.541666666664</v>
      </c>
      <c r="C2198" s="6">
        <v>36611.94140625</v>
      </c>
      <c r="D2198" s="6">
        <v>2254.32470703125</v>
      </c>
      <c r="E2198" s="6">
        <v>6068</v>
      </c>
      <c r="F2198" s="6">
        <v>6.1573481777899266</v>
      </c>
      <c r="G2198" s="6">
        <v>37.151000000000003</v>
      </c>
      <c r="H2198" s="6">
        <v>622.91099999999994</v>
      </c>
      <c r="I2198">
        <v>38.182000000000002</v>
      </c>
      <c r="J2198" s="10">
        <v>44288.541666666664</v>
      </c>
      <c r="K2198" s="36">
        <f t="shared" si="34"/>
        <v>0.24180228252708358</v>
      </c>
      <c r="N2198" s="4"/>
      <c r="O2198" s="17"/>
      <c r="P2198" s="17"/>
      <c r="Q2198" s="17"/>
      <c r="R2198" s="4"/>
    </row>
    <row r="2199" spans="1:18" x14ac:dyDescent="0.3">
      <c r="A2199" s="10">
        <v>44288.583333333336</v>
      </c>
      <c r="B2199" s="5">
        <v>44288.583333333336</v>
      </c>
      <c r="C2199" s="6">
        <v>36270.359375</v>
      </c>
      <c r="D2199" s="6">
        <v>2597.409423828125</v>
      </c>
      <c r="E2199" s="6">
        <v>6068</v>
      </c>
      <c r="F2199" s="6">
        <v>7.161245349056113</v>
      </c>
      <c r="G2199" s="6">
        <v>42.805</v>
      </c>
      <c r="H2199" s="6">
        <v>343.08499999999998</v>
      </c>
      <c r="I2199">
        <v>15.218999999999999</v>
      </c>
      <c r="J2199" s="10">
        <v>44288.583333333336</v>
      </c>
      <c r="K2199" s="36">
        <f t="shared" si="34"/>
        <v>0.27860210232757693</v>
      </c>
      <c r="N2199" s="4"/>
      <c r="O2199" s="17"/>
      <c r="P2199" s="17"/>
      <c r="Q2199" s="17"/>
      <c r="R2199" s="4"/>
    </row>
    <row r="2200" spans="1:18" x14ac:dyDescent="0.3">
      <c r="A2200" s="10">
        <v>44288.625</v>
      </c>
      <c r="B2200" s="5">
        <v>44288.625</v>
      </c>
      <c r="C2200" s="6">
        <v>36495.75390625</v>
      </c>
      <c r="D2200" s="6">
        <v>2551.115234375</v>
      </c>
      <c r="E2200" s="6">
        <v>6068</v>
      </c>
      <c r="F2200" s="6">
        <v>6.9901699823170782</v>
      </c>
      <c r="G2200" s="6">
        <v>42.042000000000002</v>
      </c>
      <c r="H2200" s="6">
        <v>-46.293999999999997</v>
      </c>
      <c r="I2200">
        <v>-1.782</v>
      </c>
      <c r="J2200" s="10">
        <v>44288.625</v>
      </c>
      <c r="K2200" s="36">
        <f t="shared" si="34"/>
        <v>0.27363601415853267</v>
      </c>
      <c r="N2200" s="4"/>
      <c r="O2200" s="17"/>
      <c r="P2200" s="17"/>
      <c r="Q2200" s="17"/>
      <c r="R2200" s="4"/>
    </row>
    <row r="2201" spans="1:18" x14ac:dyDescent="0.3">
      <c r="A2201" s="10">
        <v>44288.666666666664</v>
      </c>
      <c r="B2201" s="5">
        <v>44288.666666666664</v>
      </c>
      <c r="C2201" s="6">
        <v>36716.63671875</v>
      </c>
      <c r="D2201" s="6">
        <v>3460.90185546875</v>
      </c>
      <c r="E2201" s="6">
        <v>6068</v>
      </c>
      <c r="F2201" s="6">
        <v>9.4259773355040952</v>
      </c>
      <c r="G2201" s="6">
        <v>57.034999999999997</v>
      </c>
      <c r="H2201" s="6">
        <v>909.78700000000003</v>
      </c>
      <c r="I2201">
        <v>35.661999999999999</v>
      </c>
      <c r="J2201" s="10">
        <v>44288.666666666664</v>
      </c>
      <c r="K2201" s="36">
        <f t="shared" si="34"/>
        <v>0.37121997211198116</v>
      </c>
      <c r="N2201" s="4"/>
      <c r="O2201" s="17"/>
      <c r="P2201" s="17"/>
      <c r="Q2201" s="17"/>
      <c r="R2201" s="4"/>
    </row>
    <row r="2202" spans="1:18" x14ac:dyDescent="0.3">
      <c r="A2202" s="10">
        <v>44288.708333333336</v>
      </c>
      <c r="B2202" s="5">
        <v>44288.708333333336</v>
      </c>
      <c r="C2202" s="6">
        <v>36737.265625</v>
      </c>
      <c r="D2202" s="6">
        <v>2926.8046875</v>
      </c>
      <c r="E2202" s="6">
        <v>6068</v>
      </c>
      <c r="F2202" s="6">
        <v>7.966855011409141</v>
      </c>
      <c r="G2202" s="6">
        <v>48.232999999999997</v>
      </c>
      <c r="H2202" s="6">
        <v>-534.09699999999998</v>
      </c>
      <c r="I2202">
        <v>-15.432</v>
      </c>
      <c r="J2202" s="10">
        <v>44288.708333333336</v>
      </c>
      <c r="K2202" s="36">
        <f t="shared" si="34"/>
        <v>0.31393097071758019</v>
      </c>
      <c r="N2202" s="4"/>
      <c r="O2202" s="17"/>
      <c r="P2202" s="17"/>
      <c r="Q2202" s="17"/>
      <c r="R2202" s="4"/>
    </row>
    <row r="2203" spans="1:18" x14ac:dyDescent="0.3">
      <c r="A2203" s="10">
        <v>44288.75</v>
      </c>
      <c r="B2203" s="5">
        <v>44288.75</v>
      </c>
      <c r="C2203" s="6">
        <v>36916.16015625</v>
      </c>
      <c r="D2203" s="6">
        <v>2735.215087890625</v>
      </c>
      <c r="E2203" s="6">
        <v>6068</v>
      </c>
      <c r="F2203" s="6">
        <v>7.40926216679539</v>
      </c>
      <c r="G2203" s="6">
        <v>45.076000000000001</v>
      </c>
      <c r="H2203" s="6">
        <v>-191.59</v>
      </c>
      <c r="I2203">
        <v>-6.5460000000000003</v>
      </c>
      <c r="J2203" s="10">
        <v>44288.75</v>
      </c>
      <c r="K2203" s="36">
        <f t="shared" si="34"/>
        <v>0.2933832114126354</v>
      </c>
      <c r="N2203" s="4"/>
      <c r="O2203" s="17"/>
      <c r="P2203" s="17"/>
      <c r="Q2203" s="17"/>
      <c r="R2203" s="4"/>
    </row>
    <row r="2204" spans="1:18" x14ac:dyDescent="0.3">
      <c r="A2204" s="10">
        <v>44288.791666666664</v>
      </c>
      <c r="B2204" s="5">
        <v>44288.791666666664</v>
      </c>
      <c r="C2204" s="6">
        <v>36664.05859375</v>
      </c>
      <c r="D2204" s="6">
        <v>1783.9039306640625</v>
      </c>
      <c r="E2204" s="6">
        <v>6068</v>
      </c>
      <c r="F2204" s="6">
        <v>4.8655386203429174</v>
      </c>
      <c r="G2204" s="6">
        <v>29.398</v>
      </c>
      <c r="H2204" s="6">
        <v>-951.31100000000004</v>
      </c>
      <c r="I2204">
        <v>-34.78</v>
      </c>
      <c r="J2204" s="10">
        <v>44288.791666666664</v>
      </c>
      <c r="K2204" s="36">
        <f t="shared" si="34"/>
        <v>0.19134083878579855</v>
      </c>
      <c r="N2204" s="4"/>
      <c r="O2204" s="17"/>
      <c r="P2204" s="17"/>
      <c r="Q2204" s="17"/>
      <c r="R2204" s="4"/>
    </row>
    <row r="2205" spans="1:18" x14ac:dyDescent="0.3">
      <c r="A2205" s="10">
        <v>44288.833333333336</v>
      </c>
      <c r="B2205" s="5">
        <v>44288.833333333336</v>
      </c>
      <c r="C2205" s="6">
        <v>37228.8125</v>
      </c>
      <c r="D2205" s="6">
        <v>41.912971496582031</v>
      </c>
      <c r="E2205" s="6">
        <v>6068</v>
      </c>
      <c r="F2205" s="6">
        <v>0.11258208006656681</v>
      </c>
      <c r="G2205" s="6">
        <v>0.69</v>
      </c>
      <c r="H2205" s="6">
        <v>-1741.991</v>
      </c>
      <c r="I2205">
        <v>-97.65</v>
      </c>
      <c r="J2205" s="10">
        <v>44288.833333333336</v>
      </c>
      <c r="K2205" s="36">
        <f t="shared" si="34"/>
        <v>4.49095784618685E-3</v>
      </c>
      <c r="N2205" s="4"/>
      <c r="O2205" s="17"/>
      <c r="P2205" s="17"/>
      <c r="Q2205" s="17"/>
      <c r="R2205" s="4"/>
    </row>
    <row r="2206" spans="1:18" x14ac:dyDescent="0.3">
      <c r="A2206" s="10">
        <v>44288.875</v>
      </c>
      <c r="B2206" s="5">
        <v>44288.875</v>
      </c>
      <c r="C2206" s="6">
        <v>37251.32421875</v>
      </c>
      <c r="D2206" s="6">
        <v>9.6473628655076027E-3</v>
      </c>
      <c r="E2206" s="6">
        <v>6068</v>
      </c>
      <c r="F2206" s="6">
        <v>2.5898040050484219E-5</v>
      </c>
      <c r="G2206" s="6">
        <v>0</v>
      </c>
      <c r="H2206" s="6">
        <v>-41.902999999999999</v>
      </c>
      <c r="I2206">
        <v>-99.975999999999999</v>
      </c>
      <c r="J2206" s="10">
        <v>44288.875</v>
      </c>
      <c r="K2206" s="36">
        <f t="shared" si="34"/>
        <v>0</v>
      </c>
      <c r="N2206" s="4"/>
      <c r="O2206" s="17"/>
      <c r="P2206" s="17"/>
      <c r="Q2206" s="17"/>
      <c r="R2206" s="4"/>
    </row>
    <row r="2207" spans="1:18" x14ac:dyDescent="0.3">
      <c r="A2207" s="10">
        <v>44288.916666666664</v>
      </c>
      <c r="B2207" s="5">
        <v>44288.916666666664</v>
      </c>
      <c r="C2207" s="6">
        <v>36439.98046875</v>
      </c>
      <c r="D2207" s="6">
        <v>9.6473628655076027E-3</v>
      </c>
      <c r="E2207" s="6">
        <v>6068</v>
      </c>
      <c r="F2207" s="6">
        <v>2.647466530280096E-5</v>
      </c>
      <c r="G2207" s="6">
        <v>0</v>
      </c>
      <c r="H2207" s="6">
        <v>0</v>
      </c>
      <c r="I2207">
        <v>0</v>
      </c>
      <c r="J2207" s="10">
        <v>44288.916666666664</v>
      </c>
      <c r="K2207" s="36">
        <f t="shared" si="34"/>
        <v>0</v>
      </c>
      <c r="N2207" s="4"/>
      <c r="O2207" s="17"/>
      <c r="P2207" s="17"/>
      <c r="Q2207" s="17"/>
      <c r="R2207" s="4"/>
    </row>
    <row r="2208" spans="1:18" x14ac:dyDescent="0.3">
      <c r="A2208" s="10">
        <v>44288.958333333336</v>
      </c>
      <c r="B2208" s="5">
        <v>44288.958333333336</v>
      </c>
      <c r="C2208" s="6">
        <v>35015.4453125</v>
      </c>
      <c r="D2208" s="6">
        <v>9.6473628655076027E-3</v>
      </c>
      <c r="E2208" s="6">
        <v>6068</v>
      </c>
      <c r="F2208" s="6">
        <v>2.7551735468186767E-5</v>
      </c>
      <c r="G2208" s="6">
        <v>0</v>
      </c>
      <c r="H2208" s="6">
        <v>0</v>
      </c>
      <c r="I2208">
        <v>0</v>
      </c>
      <c r="J2208" s="10">
        <v>44288.958333333336</v>
      </c>
      <c r="K2208" s="36">
        <f t="shared" si="34"/>
        <v>0</v>
      </c>
      <c r="N2208" s="4"/>
      <c r="O2208" s="17"/>
      <c r="P2208" s="17"/>
      <c r="Q2208" s="17"/>
      <c r="R2208" s="4"/>
    </row>
    <row r="2209" spans="1:18" x14ac:dyDescent="0.3">
      <c r="A2209" s="10">
        <v>44289</v>
      </c>
      <c r="B2209" s="5">
        <v>44289</v>
      </c>
      <c r="C2209" s="6">
        <v>33300.828125</v>
      </c>
      <c r="D2209" s="6">
        <v>9.6473628655076027E-3</v>
      </c>
      <c r="E2209" s="6">
        <v>6068</v>
      </c>
      <c r="F2209" s="6">
        <v>2.8970339203862077E-5</v>
      </c>
      <c r="G2209" s="6">
        <v>0</v>
      </c>
      <c r="H2209" s="6">
        <v>0</v>
      </c>
      <c r="I2209">
        <v>0</v>
      </c>
      <c r="J2209" s="10">
        <v>44289</v>
      </c>
      <c r="K2209" s="36">
        <f t="shared" si="34"/>
        <v>0</v>
      </c>
      <c r="N2209" s="4"/>
      <c r="O2209" s="17"/>
      <c r="P2209" s="17"/>
      <c r="Q2209" s="17"/>
      <c r="R2209" s="4"/>
    </row>
    <row r="2210" spans="1:18" x14ac:dyDescent="0.3">
      <c r="A2210" s="10">
        <v>44289.041666666664</v>
      </c>
      <c r="B2210" s="5">
        <v>44289.041666666664</v>
      </c>
      <c r="C2210" s="6">
        <v>31851.201171875</v>
      </c>
      <c r="D2210" s="6">
        <v>9.6473628655076027E-3</v>
      </c>
      <c r="E2210" s="6">
        <v>6068</v>
      </c>
      <c r="F2210" s="6">
        <v>3.0288851002662787E-5</v>
      </c>
      <c r="G2210" s="6">
        <v>0</v>
      </c>
      <c r="H2210" s="6">
        <v>0</v>
      </c>
      <c r="I2210">
        <v>0</v>
      </c>
      <c r="J2210" s="10">
        <v>44289.041666666664</v>
      </c>
      <c r="K2210" s="36">
        <f t="shared" si="34"/>
        <v>0</v>
      </c>
      <c r="N2210" s="4"/>
      <c r="O2210" s="17"/>
      <c r="P2210" s="17"/>
      <c r="Q2210" s="17"/>
      <c r="R2210" s="4"/>
    </row>
    <row r="2211" spans="1:18" x14ac:dyDescent="0.3">
      <c r="A2211" s="10">
        <v>44289.083333333336</v>
      </c>
      <c r="B2211" s="5">
        <v>44289.083333333336</v>
      </c>
      <c r="C2211" s="6">
        <v>31098.44140625</v>
      </c>
      <c r="D2211" s="6">
        <v>9.6473628655076027E-3</v>
      </c>
      <c r="E2211" s="6">
        <v>6068</v>
      </c>
      <c r="F2211" s="6">
        <v>3.1022014060063879E-5</v>
      </c>
      <c r="G2211" s="6">
        <v>0</v>
      </c>
      <c r="H2211" s="6">
        <v>0</v>
      </c>
      <c r="I2211">
        <v>0</v>
      </c>
      <c r="J2211" s="10">
        <v>44289.083333333336</v>
      </c>
      <c r="K2211" s="36">
        <f t="shared" si="34"/>
        <v>0</v>
      </c>
      <c r="N2211" s="4"/>
      <c r="O2211" s="17"/>
      <c r="P2211" s="17"/>
      <c r="Q2211" s="17"/>
      <c r="R2211" s="4"/>
    </row>
    <row r="2212" spans="1:18" x14ac:dyDescent="0.3">
      <c r="A2212" s="10">
        <v>44289.125</v>
      </c>
      <c r="B2212" s="5">
        <v>44289.125</v>
      </c>
      <c r="C2212" s="6">
        <v>30547.060546875</v>
      </c>
      <c r="D2212" s="6">
        <v>9.6473628655076027E-3</v>
      </c>
      <c r="E2212" s="6">
        <v>6068</v>
      </c>
      <c r="F2212" s="6">
        <v>3.1581967930117386E-5</v>
      </c>
      <c r="G2212" s="6">
        <v>0</v>
      </c>
      <c r="H2212" s="6">
        <v>0</v>
      </c>
      <c r="I2212">
        <v>0</v>
      </c>
      <c r="J2212" s="10">
        <v>44289.125</v>
      </c>
      <c r="K2212" s="36">
        <f t="shared" si="34"/>
        <v>0</v>
      </c>
      <c r="N2212" s="4"/>
      <c r="O2212" s="17"/>
      <c r="P2212" s="17"/>
      <c r="Q2212" s="17"/>
      <c r="R2212" s="4"/>
    </row>
    <row r="2213" spans="1:18" x14ac:dyDescent="0.3">
      <c r="A2213" s="10">
        <v>44289.166666666664</v>
      </c>
      <c r="B2213" s="5">
        <v>44289.166666666664</v>
      </c>
      <c r="C2213" s="6">
        <v>30408.76171875</v>
      </c>
      <c r="D2213" s="6">
        <v>9.6473628655076027E-3</v>
      </c>
      <c r="E2213" s="6">
        <v>6068</v>
      </c>
      <c r="F2213" s="6">
        <v>3.1725602491597193E-5</v>
      </c>
      <c r="G2213" s="6">
        <v>0</v>
      </c>
      <c r="H2213" s="6">
        <v>0</v>
      </c>
      <c r="I2213">
        <v>0</v>
      </c>
      <c r="J2213" s="10">
        <v>44289.166666666664</v>
      </c>
      <c r="K2213" s="36">
        <f t="shared" si="34"/>
        <v>0</v>
      </c>
      <c r="N2213" s="4"/>
      <c r="O2213" s="17"/>
      <c r="P2213" s="17"/>
      <c r="Q2213" s="17"/>
      <c r="R2213" s="4"/>
    </row>
    <row r="2214" spans="1:18" x14ac:dyDescent="0.3">
      <c r="A2214" s="10">
        <v>44289.208333333336</v>
      </c>
      <c r="B2214" s="5">
        <v>44289.208333333336</v>
      </c>
      <c r="C2214" s="6">
        <v>30472.265625</v>
      </c>
      <c r="D2214" s="6">
        <v>9.6473628655076027E-3</v>
      </c>
      <c r="E2214" s="6">
        <v>6068</v>
      </c>
      <c r="F2214" s="6">
        <v>3.1659486643463526E-5</v>
      </c>
      <c r="G2214" s="6">
        <v>0</v>
      </c>
      <c r="H2214" s="6">
        <v>0</v>
      </c>
      <c r="I2214">
        <v>0</v>
      </c>
      <c r="J2214" s="10">
        <v>44289.208333333336</v>
      </c>
      <c r="K2214" s="36">
        <f t="shared" si="34"/>
        <v>0</v>
      </c>
      <c r="N2214" s="4"/>
      <c r="O2214" s="17"/>
      <c r="P2214" s="17"/>
      <c r="Q2214" s="17"/>
      <c r="R2214" s="4"/>
    </row>
    <row r="2215" spans="1:18" x14ac:dyDescent="0.3">
      <c r="A2215" s="10">
        <v>44289.25</v>
      </c>
      <c r="B2215" s="5">
        <v>44289.25</v>
      </c>
      <c r="C2215" s="6">
        <v>31352.322265625</v>
      </c>
      <c r="D2215" s="6">
        <v>9.6473628655076027E-3</v>
      </c>
      <c r="E2215" s="6">
        <v>6068</v>
      </c>
      <c r="F2215" s="6">
        <v>3.0770807928588647E-5</v>
      </c>
      <c r="G2215" s="6">
        <v>0</v>
      </c>
      <c r="H2215" s="6">
        <v>0</v>
      </c>
      <c r="I2215">
        <v>0</v>
      </c>
      <c r="J2215" s="10">
        <v>44289.25</v>
      </c>
      <c r="K2215" s="36">
        <f t="shared" si="34"/>
        <v>0</v>
      </c>
      <c r="N2215" s="4"/>
      <c r="O2215" s="17"/>
      <c r="P2215" s="17"/>
      <c r="Q2215" s="17"/>
      <c r="R2215" s="4"/>
    </row>
    <row r="2216" spans="1:18" x14ac:dyDescent="0.3">
      <c r="A2216" s="10">
        <v>44289.291666666664</v>
      </c>
      <c r="B2216" s="5">
        <v>44289.291666666664</v>
      </c>
      <c r="C2216" s="6">
        <v>32530.384765625</v>
      </c>
      <c r="D2216" s="6">
        <v>9.6473628655076027E-3</v>
      </c>
      <c r="E2216" s="6">
        <v>6068</v>
      </c>
      <c r="F2216" s="6">
        <v>2.9656467130699338E-5</v>
      </c>
      <c r="G2216" s="6">
        <v>0</v>
      </c>
      <c r="H2216" s="6">
        <v>0</v>
      </c>
      <c r="I2216">
        <v>0</v>
      </c>
      <c r="J2216" s="10">
        <v>44289.291666666664</v>
      </c>
      <c r="K2216" s="36">
        <f t="shared" si="34"/>
        <v>0</v>
      </c>
      <c r="N2216" s="4"/>
      <c r="O2216" s="17"/>
      <c r="P2216" s="17"/>
      <c r="Q2216" s="17"/>
      <c r="R2216" s="4"/>
    </row>
    <row r="2217" spans="1:18" x14ac:dyDescent="0.3">
      <c r="A2217" s="10">
        <v>44289.333333333336</v>
      </c>
      <c r="B2217" s="5">
        <v>44289.333333333336</v>
      </c>
      <c r="C2217" s="6">
        <v>33535.234375</v>
      </c>
      <c r="D2217" s="6">
        <v>224.78985595703125</v>
      </c>
      <c r="E2217" s="6">
        <v>6068</v>
      </c>
      <c r="F2217" s="6">
        <v>0.67030948238909172</v>
      </c>
      <c r="G2217" s="6">
        <v>3.7040000000000002</v>
      </c>
      <c r="H2217" s="6">
        <v>224.78</v>
      </c>
      <c r="I2217">
        <v>2329963.1529999999</v>
      </c>
      <c r="J2217" s="10">
        <v>44289.333333333336</v>
      </c>
      <c r="K2217" s="36">
        <f t="shared" si="34"/>
        <v>2.4107982409095782E-2</v>
      </c>
      <c r="N2217" s="4"/>
      <c r="O2217" s="17"/>
      <c r="P2217" s="17"/>
      <c r="Q2217" s="17"/>
      <c r="R2217" s="4"/>
    </row>
    <row r="2218" spans="1:18" x14ac:dyDescent="0.3">
      <c r="A2218" s="10">
        <v>44289.375</v>
      </c>
      <c r="B2218" s="5">
        <v>44289.375</v>
      </c>
      <c r="C2218" s="6">
        <v>34678.49609375</v>
      </c>
      <c r="D2218" s="6">
        <v>2230.01708984375</v>
      </c>
      <c r="E2218" s="6">
        <v>6068</v>
      </c>
      <c r="F2218" s="6">
        <v>6.4305472873307759</v>
      </c>
      <c r="G2218" s="6">
        <v>36.75</v>
      </c>
      <c r="H2218" s="6">
        <v>2005.2270000000001</v>
      </c>
      <c r="I2218">
        <v>892.04499999999996</v>
      </c>
      <c r="J2218" s="10">
        <v>44289.375</v>
      </c>
      <c r="K2218" s="36">
        <f t="shared" si="34"/>
        <v>0.23919232006864743</v>
      </c>
      <c r="N2218" s="4"/>
      <c r="O2218" s="17"/>
      <c r="P2218" s="17"/>
      <c r="Q2218" s="17"/>
      <c r="R2218" s="4"/>
    </row>
    <row r="2219" spans="1:18" x14ac:dyDescent="0.3">
      <c r="A2219" s="10">
        <v>44289.416666666664</v>
      </c>
      <c r="B2219" s="5">
        <v>44289.416666666664</v>
      </c>
      <c r="C2219" s="6">
        <v>35788.1328125</v>
      </c>
      <c r="D2219" s="6">
        <v>3356.1572265625</v>
      </c>
      <c r="E2219" s="6">
        <v>6068</v>
      </c>
      <c r="F2219" s="6">
        <v>9.3778494791722373</v>
      </c>
      <c r="G2219" s="6">
        <v>55.308999999999997</v>
      </c>
      <c r="H2219" s="6">
        <v>1126.1400000000001</v>
      </c>
      <c r="I2219">
        <v>50.499000000000002</v>
      </c>
      <c r="J2219" s="10">
        <v>44289.416666666664</v>
      </c>
      <c r="K2219" s="36">
        <f t="shared" si="34"/>
        <v>0.35998606886195433</v>
      </c>
      <c r="N2219" s="4"/>
      <c r="O2219" s="17"/>
      <c r="P2219" s="17"/>
      <c r="Q2219" s="17"/>
      <c r="R2219" s="4"/>
    </row>
    <row r="2220" spans="1:18" x14ac:dyDescent="0.3">
      <c r="A2220" s="10">
        <v>44289.458333333336</v>
      </c>
      <c r="B2220" s="5">
        <v>44289.458333333336</v>
      </c>
      <c r="C2220" s="6">
        <v>36389.02734375</v>
      </c>
      <c r="D2220" s="6">
        <v>4478.9150390625</v>
      </c>
      <c r="E2220" s="6">
        <v>6068</v>
      </c>
      <c r="F2220" s="6">
        <v>12.308421977736034</v>
      </c>
      <c r="G2220" s="6">
        <v>73.811999999999998</v>
      </c>
      <c r="H2220" s="6">
        <v>1122.758</v>
      </c>
      <c r="I2220">
        <v>33.454000000000001</v>
      </c>
      <c r="J2220" s="10">
        <v>44289.458333333336</v>
      </c>
      <c r="K2220" s="36">
        <f t="shared" si="34"/>
        <v>0.48041533411991844</v>
      </c>
      <c r="N2220" s="4"/>
      <c r="O2220" s="17"/>
      <c r="P2220" s="17"/>
      <c r="Q2220" s="17"/>
      <c r="R2220" s="4"/>
    </row>
    <row r="2221" spans="1:18" x14ac:dyDescent="0.3">
      <c r="A2221" s="10">
        <v>44289.5</v>
      </c>
      <c r="B2221" s="5">
        <v>44289.5</v>
      </c>
      <c r="C2221" s="6">
        <v>36261.6328125</v>
      </c>
      <c r="D2221" s="6">
        <v>4717.8544921875</v>
      </c>
      <c r="E2221" s="6">
        <v>6068</v>
      </c>
      <c r="F2221" s="6">
        <v>13.010595845428053</v>
      </c>
      <c r="G2221" s="6">
        <v>77.748999999999995</v>
      </c>
      <c r="H2221" s="6">
        <v>238.93899999999999</v>
      </c>
      <c r="I2221">
        <v>5.335</v>
      </c>
      <c r="J2221" s="10">
        <v>44289.5</v>
      </c>
      <c r="K2221" s="36">
        <f t="shared" si="34"/>
        <v>0.50603982838142225</v>
      </c>
      <c r="N2221" s="4"/>
      <c r="O2221" s="17"/>
      <c r="P2221" s="17"/>
      <c r="Q2221" s="17"/>
      <c r="R2221" s="4"/>
    </row>
    <row r="2222" spans="1:18" x14ac:dyDescent="0.3">
      <c r="A2222" s="10">
        <v>44289.541666666664</v>
      </c>
      <c r="B2222" s="5">
        <v>44289.541666666664</v>
      </c>
      <c r="C2222" s="6">
        <v>35928.26953125</v>
      </c>
      <c r="D2222" s="6">
        <v>4754.54736328125</v>
      </c>
      <c r="E2222" s="6">
        <v>6068</v>
      </c>
      <c r="F2222" s="6">
        <v>13.233443818232878</v>
      </c>
      <c r="G2222" s="6">
        <v>78.353999999999999</v>
      </c>
      <c r="H2222" s="6">
        <v>36.692999999999998</v>
      </c>
      <c r="I2222">
        <v>0.77800000000000002</v>
      </c>
      <c r="J2222" s="10">
        <v>44289.541666666664</v>
      </c>
      <c r="K2222" s="36">
        <f t="shared" si="34"/>
        <v>0.50997755229003539</v>
      </c>
      <c r="N2222" s="4"/>
      <c r="O2222" s="17"/>
      <c r="P2222" s="17"/>
      <c r="Q2222" s="17"/>
      <c r="R2222" s="4"/>
    </row>
    <row r="2223" spans="1:18" x14ac:dyDescent="0.3">
      <c r="A2223" s="10">
        <v>44289.583333333336</v>
      </c>
      <c r="B2223" s="5">
        <v>44289.583333333336</v>
      </c>
      <c r="C2223" s="6">
        <v>35572.2421875</v>
      </c>
      <c r="D2223" s="6">
        <v>4462.5244140625</v>
      </c>
      <c r="E2223" s="6">
        <v>6068</v>
      </c>
      <c r="F2223" s="6">
        <v>12.544962419126396</v>
      </c>
      <c r="G2223" s="6">
        <v>73.540999999999997</v>
      </c>
      <c r="H2223" s="6">
        <v>-292.02300000000002</v>
      </c>
      <c r="I2223">
        <v>-6.1420000000000003</v>
      </c>
      <c r="J2223" s="10">
        <v>44289.583333333336</v>
      </c>
      <c r="K2223" s="36">
        <f t="shared" si="34"/>
        <v>0.47865149415424219</v>
      </c>
      <c r="N2223" s="4"/>
      <c r="O2223" s="17"/>
      <c r="P2223" s="17"/>
      <c r="Q2223" s="17"/>
      <c r="R2223" s="4"/>
    </row>
    <row r="2224" spans="1:18" x14ac:dyDescent="0.3">
      <c r="A2224" s="10">
        <v>44289.625</v>
      </c>
      <c r="B2224" s="5">
        <v>44289.625</v>
      </c>
      <c r="C2224" s="6">
        <v>35563.5390625</v>
      </c>
      <c r="D2224" s="6">
        <v>4229.974609375</v>
      </c>
      <c r="E2224" s="6">
        <v>6068</v>
      </c>
      <c r="F2224" s="6">
        <v>11.894132926256768</v>
      </c>
      <c r="G2224" s="6">
        <v>69.709000000000003</v>
      </c>
      <c r="H2224" s="6">
        <v>-232.55</v>
      </c>
      <c r="I2224">
        <v>-5.2110000000000003</v>
      </c>
      <c r="J2224" s="10">
        <v>44289.625</v>
      </c>
      <c r="K2224" s="36">
        <f t="shared" si="34"/>
        <v>0.45371040652150596</v>
      </c>
      <c r="N2224" s="4"/>
      <c r="O2224" s="17"/>
      <c r="P2224" s="17"/>
      <c r="Q2224" s="17"/>
      <c r="R2224" s="4"/>
    </row>
    <row r="2225" spans="1:18" x14ac:dyDescent="0.3">
      <c r="A2225" s="10">
        <v>44289.666666666664</v>
      </c>
      <c r="B2225" s="5">
        <v>44289.666666666664</v>
      </c>
      <c r="C2225" s="6">
        <v>35411.265625</v>
      </c>
      <c r="D2225" s="6">
        <v>4046.006103515625</v>
      </c>
      <c r="E2225" s="6">
        <v>6068</v>
      </c>
      <c r="F2225" s="6">
        <v>11.425759661804308</v>
      </c>
      <c r="G2225" s="6">
        <v>66.677000000000007</v>
      </c>
      <c r="H2225" s="6">
        <v>-183.96899999999999</v>
      </c>
      <c r="I2225">
        <v>-4.3490000000000002</v>
      </c>
      <c r="J2225" s="10">
        <v>44289.666666666664</v>
      </c>
      <c r="K2225" s="36">
        <f t="shared" si="34"/>
        <v>0.43397622653652262</v>
      </c>
      <c r="N2225" s="4"/>
      <c r="O2225" s="17"/>
      <c r="P2225" s="17"/>
      <c r="Q2225" s="17"/>
      <c r="R2225" s="4"/>
    </row>
    <row r="2226" spans="1:18" x14ac:dyDescent="0.3">
      <c r="A2226" s="10">
        <v>44289.708333333336</v>
      </c>
      <c r="B2226" s="5">
        <v>44289.708333333336</v>
      </c>
      <c r="C2226" s="6">
        <v>35486.40234375</v>
      </c>
      <c r="D2226" s="6">
        <v>3575.46875</v>
      </c>
      <c r="E2226" s="6">
        <v>6068</v>
      </c>
      <c r="F2226" s="6">
        <v>10.075602241571623</v>
      </c>
      <c r="G2226" s="6">
        <v>58.923000000000002</v>
      </c>
      <c r="H2226" s="6">
        <v>-470.53699999999998</v>
      </c>
      <c r="I2226">
        <v>-11.63</v>
      </c>
      <c r="J2226" s="10">
        <v>44289.708333333336</v>
      </c>
      <c r="K2226" s="36">
        <f t="shared" si="34"/>
        <v>0.38350827416067795</v>
      </c>
      <c r="N2226" s="4"/>
      <c r="O2226" s="17"/>
      <c r="P2226" s="17"/>
      <c r="Q2226" s="17"/>
      <c r="R2226" s="4"/>
    </row>
    <row r="2227" spans="1:18" x14ac:dyDescent="0.3">
      <c r="A2227" s="10">
        <v>44289.75</v>
      </c>
      <c r="B2227" s="5">
        <v>44289.75</v>
      </c>
      <c r="C2227" s="6">
        <v>35403.88671875</v>
      </c>
      <c r="D2227" s="6">
        <v>1690.82666015625</v>
      </c>
      <c r="E2227" s="6">
        <v>6068</v>
      </c>
      <c r="F2227" s="6">
        <v>4.7758221394962925</v>
      </c>
      <c r="G2227" s="6">
        <v>27.864000000000001</v>
      </c>
      <c r="H2227" s="6">
        <v>-1884.6420000000001</v>
      </c>
      <c r="I2227">
        <v>-52.71</v>
      </c>
      <c r="J2227" s="10">
        <v>44289.75</v>
      </c>
      <c r="K2227" s="36">
        <f t="shared" si="34"/>
        <v>0.18135659337123244</v>
      </c>
      <c r="N2227" s="4"/>
      <c r="O2227" s="17"/>
      <c r="P2227" s="17"/>
      <c r="Q2227" s="17"/>
      <c r="R2227" s="4"/>
    </row>
    <row r="2228" spans="1:18" x14ac:dyDescent="0.3">
      <c r="A2228" s="10">
        <v>44289.791666666664</v>
      </c>
      <c r="B2228" s="5">
        <v>44289.791666666664</v>
      </c>
      <c r="C2228" s="6">
        <v>35295.6953125</v>
      </c>
      <c r="D2228" s="6">
        <v>578.65936279296875</v>
      </c>
      <c r="E2228" s="6">
        <v>6068</v>
      </c>
      <c r="F2228" s="6">
        <v>1.6394615764603908</v>
      </c>
      <c r="G2228" s="6">
        <v>9.5359999999999996</v>
      </c>
      <c r="H2228" s="6">
        <v>-1112.1669999999999</v>
      </c>
      <c r="I2228">
        <v>-65.777000000000001</v>
      </c>
      <c r="J2228" s="10">
        <v>44289.791666666664</v>
      </c>
      <c r="K2228" s="36">
        <f t="shared" si="34"/>
        <v>6.20663391612142E-2</v>
      </c>
      <c r="N2228" s="4"/>
      <c r="O2228" s="17"/>
      <c r="P2228" s="17"/>
      <c r="Q2228" s="17"/>
      <c r="R2228" s="4"/>
    </row>
    <row r="2229" spans="1:18" x14ac:dyDescent="0.3">
      <c r="A2229" s="10">
        <v>44289.833333333336</v>
      </c>
      <c r="B2229" s="5">
        <v>44289.833333333336</v>
      </c>
      <c r="C2229" s="6">
        <v>36294.98046875</v>
      </c>
      <c r="D2229" s="6">
        <v>8.0991859436035156</v>
      </c>
      <c r="E2229" s="6">
        <v>6068</v>
      </c>
      <c r="F2229" s="6">
        <v>2.2314892690400864E-2</v>
      </c>
      <c r="G2229" s="6">
        <v>0.13300000000000001</v>
      </c>
      <c r="H2229" s="6">
        <v>-570.55999999999995</v>
      </c>
      <c r="I2229">
        <v>-98.6</v>
      </c>
      <c r="J2229" s="10">
        <v>44289.833333333336</v>
      </c>
      <c r="K2229" s="36">
        <f t="shared" si="34"/>
        <v>8.6564839643891458E-4</v>
      </c>
      <c r="N2229" s="4"/>
      <c r="O2229" s="17"/>
      <c r="P2229" s="17"/>
      <c r="Q2229" s="17"/>
      <c r="R2229" s="4"/>
    </row>
    <row r="2230" spans="1:18" x14ac:dyDescent="0.3">
      <c r="A2230" s="10">
        <v>44289.875</v>
      </c>
      <c r="B2230" s="5">
        <v>44289.875</v>
      </c>
      <c r="C2230" s="6">
        <v>36515.56640625</v>
      </c>
      <c r="D2230" s="6">
        <v>0.21090053021907806</v>
      </c>
      <c r="E2230" s="6">
        <v>6068</v>
      </c>
      <c r="F2230" s="6">
        <v>5.7756335441364092E-4</v>
      </c>
      <c r="G2230" s="6">
        <v>3.0000000000000001E-3</v>
      </c>
      <c r="H2230" s="6">
        <v>-7.8879999999999999</v>
      </c>
      <c r="I2230">
        <v>-97.393000000000001</v>
      </c>
      <c r="J2230" s="10">
        <v>44289.875</v>
      </c>
      <c r="K2230" s="36">
        <f t="shared" si="34"/>
        <v>1.952590367907326E-5</v>
      </c>
      <c r="N2230" s="4"/>
      <c r="O2230" s="17"/>
      <c r="P2230" s="17"/>
      <c r="Q2230" s="17"/>
      <c r="R2230" s="4"/>
    </row>
    <row r="2231" spans="1:18" x14ac:dyDescent="0.3">
      <c r="A2231" s="10">
        <v>44289.916666666664</v>
      </c>
      <c r="B2231" s="5">
        <v>44289.916666666664</v>
      </c>
      <c r="C2231" s="6">
        <v>35569.734375</v>
      </c>
      <c r="D2231" s="6">
        <v>0.21090053021907806</v>
      </c>
      <c r="E2231" s="6">
        <v>6068</v>
      </c>
      <c r="F2231" s="6">
        <v>5.9292129650343514E-4</v>
      </c>
      <c r="G2231" s="6">
        <v>3.0000000000000001E-3</v>
      </c>
      <c r="H2231" s="6">
        <v>0</v>
      </c>
      <c r="I2231">
        <v>0</v>
      </c>
      <c r="J2231" s="10">
        <v>44289.916666666664</v>
      </c>
      <c r="K2231" s="36">
        <f t="shared" si="34"/>
        <v>1.952590367907326E-5</v>
      </c>
      <c r="N2231" s="4"/>
      <c r="O2231" s="17"/>
      <c r="P2231" s="17"/>
      <c r="Q2231" s="17"/>
      <c r="R2231" s="4"/>
    </row>
    <row r="2232" spans="1:18" x14ac:dyDescent="0.3">
      <c r="A2232" s="10">
        <v>44289.958333333336</v>
      </c>
      <c r="B2232" s="5">
        <v>44289.958333333336</v>
      </c>
      <c r="C2232" s="6">
        <v>34362.3203125</v>
      </c>
      <c r="D2232" s="6">
        <v>0.21090053021907806</v>
      </c>
      <c r="E2232" s="6">
        <v>6068</v>
      </c>
      <c r="F2232" s="6">
        <v>6.1375520716032276E-4</v>
      </c>
      <c r="G2232" s="6">
        <v>3.0000000000000001E-3</v>
      </c>
      <c r="H2232" s="6">
        <v>0</v>
      </c>
      <c r="I2232">
        <v>0</v>
      </c>
      <c r="J2232" s="10">
        <v>44289.958333333336</v>
      </c>
      <c r="K2232" s="36">
        <f t="shared" si="34"/>
        <v>1.952590367907326E-5</v>
      </c>
      <c r="N2232" s="4"/>
      <c r="O2232" s="17"/>
      <c r="P2232" s="17"/>
      <c r="Q2232" s="17"/>
      <c r="R2232" s="4"/>
    </row>
    <row r="2233" spans="1:18" x14ac:dyDescent="0.3">
      <c r="A2233" s="10">
        <v>44290</v>
      </c>
      <c r="B2233" s="5">
        <v>44290</v>
      </c>
      <c r="C2233" s="6">
        <v>32727.67578125</v>
      </c>
      <c r="D2233" s="6">
        <v>0.21090053021907806</v>
      </c>
      <c r="E2233" s="6">
        <v>6068</v>
      </c>
      <c r="F2233" s="6">
        <v>6.4441035052023154E-4</v>
      </c>
      <c r="G2233" s="6">
        <v>3.0000000000000001E-3</v>
      </c>
      <c r="H2233" s="6">
        <v>0</v>
      </c>
      <c r="I2233">
        <v>0</v>
      </c>
      <c r="J2233" s="10">
        <v>44290</v>
      </c>
      <c r="K2233" s="36">
        <f t="shared" si="34"/>
        <v>1.952590367907326E-5</v>
      </c>
      <c r="N2233" s="4"/>
      <c r="O2233" s="17"/>
      <c r="P2233" s="17"/>
      <c r="Q2233" s="17"/>
      <c r="R2233" s="4"/>
    </row>
    <row r="2234" spans="1:18" x14ac:dyDescent="0.3">
      <c r="A2234" s="10">
        <v>44290.041666666664</v>
      </c>
      <c r="B2234" s="5">
        <v>44290.041666666664</v>
      </c>
      <c r="C2234" s="6">
        <v>31220.078125</v>
      </c>
      <c r="D2234" s="6">
        <v>0.21090053021907806</v>
      </c>
      <c r="E2234" s="6">
        <v>6068</v>
      </c>
      <c r="F2234" s="6">
        <v>6.7552851525440587E-4</v>
      </c>
      <c r="G2234" s="6">
        <v>3.0000000000000001E-3</v>
      </c>
      <c r="H2234" s="6">
        <v>0</v>
      </c>
      <c r="I2234">
        <v>0</v>
      </c>
      <c r="J2234" s="10">
        <v>44290.041666666664</v>
      </c>
      <c r="K2234" s="36">
        <f t="shared" si="34"/>
        <v>1.952590367907326E-5</v>
      </c>
      <c r="N2234" s="4"/>
      <c r="O2234" s="17"/>
      <c r="P2234" s="17"/>
      <c r="Q2234" s="17"/>
      <c r="R2234" s="4"/>
    </row>
    <row r="2235" spans="1:18" x14ac:dyDescent="0.3">
      <c r="A2235" s="10">
        <v>44290.083333333336</v>
      </c>
      <c r="B2235" s="5">
        <v>44290.083333333336</v>
      </c>
      <c r="C2235" s="6">
        <v>30413.92578125</v>
      </c>
      <c r="D2235" s="6">
        <v>0.21090053021907806</v>
      </c>
      <c r="E2235" s="6">
        <v>6068</v>
      </c>
      <c r="F2235" s="6">
        <v>6.9343409244819346E-4</v>
      </c>
      <c r="G2235" s="6">
        <v>3.0000000000000001E-3</v>
      </c>
      <c r="H2235" s="6">
        <v>0</v>
      </c>
      <c r="I2235">
        <v>0</v>
      </c>
      <c r="J2235" s="10">
        <v>44290.083333333336</v>
      </c>
      <c r="K2235" s="36">
        <f t="shared" si="34"/>
        <v>1.952590367907326E-5</v>
      </c>
      <c r="N2235" s="4"/>
      <c r="O2235" s="17"/>
      <c r="P2235" s="17"/>
      <c r="Q2235" s="17"/>
      <c r="R2235" s="4"/>
    </row>
    <row r="2236" spans="1:18" x14ac:dyDescent="0.3">
      <c r="A2236" s="10">
        <v>44290.125</v>
      </c>
      <c r="B2236" s="5">
        <v>44290.125</v>
      </c>
      <c r="C2236" s="6">
        <v>29632.142578125</v>
      </c>
      <c r="D2236" s="6">
        <v>0.21090053021907806</v>
      </c>
      <c r="E2236" s="6">
        <v>6068</v>
      </c>
      <c r="F2236" s="6">
        <v>7.1172892632734828E-4</v>
      </c>
      <c r="G2236" s="6">
        <v>3.0000000000000001E-3</v>
      </c>
      <c r="H2236" s="6">
        <v>0</v>
      </c>
      <c r="I2236">
        <v>0</v>
      </c>
      <c r="J2236" s="10">
        <v>44290.125</v>
      </c>
      <c r="K2236" s="36">
        <f t="shared" si="34"/>
        <v>1.952590367907326E-5</v>
      </c>
      <c r="N2236" s="4"/>
      <c r="O2236" s="17"/>
      <c r="P2236" s="17"/>
      <c r="Q2236" s="17"/>
      <c r="R2236" s="4"/>
    </row>
    <row r="2237" spans="1:18" x14ac:dyDescent="0.3">
      <c r="A2237" s="10">
        <v>44290.166666666664</v>
      </c>
      <c r="B2237" s="5">
        <v>44290.166666666664</v>
      </c>
      <c r="C2237" s="6">
        <v>29305.158203125</v>
      </c>
      <c r="D2237" s="6">
        <v>0.21090053021907806</v>
      </c>
      <c r="E2237" s="6">
        <v>6068</v>
      </c>
      <c r="F2237" s="6">
        <v>7.1967033502173133E-4</v>
      </c>
      <c r="G2237" s="6">
        <v>3.0000000000000001E-3</v>
      </c>
      <c r="H2237" s="6">
        <v>0</v>
      </c>
      <c r="I2237">
        <v>0</v>
      </c>
      <c r="J2237" s="10">
        <v>44290.166666666664</v>
      </c>
      <c r="K2237" s="36">
        <f t="shared" si="34"/>
        <v>1.952590367907326E-5</v>
      </c>
      <c r="N2237" s="4"/>
      <c r="O2237" s="17"/>
      <c r="P2237" s="17"/>
      <c r="Q2237" s="17"/>
      <c r="R2237" s="4"/>
    </row>
    <row r="2238" spans="1:18" x14ac:dyDescent="0.3">
      <c r="A2238" s="10">
        <v>44290.208333333336</v>
      </c>
      <c r="B2238" s="5">
        <v>44290.208333333336</v>
      </c>
      <c r="C2238" s="6">
        <v>29508.826171875</v>
      </c>
      <c r="D2238" s="6">
        <v>0.21090053021907806</v>
      </c>
      <c r="E2238" s="6">
        <v>6068</v>
      </c>
      <c r="F2238" s="6">
        <v>7.1470321791413164E-4</v>
      </c>
      <c r="G2238" s="6">
        <v>3.0000000000000001E-3</v>
      </c>
      <c r="H2238" s="6">
        <v>0</v>
      </c>
      <c r="I2238">
        <v>0</v>
      </c>
      <c r="J2238" s="10">
        <v>44290.208333333336</v>
      </c>
      <c r="K2238" s="36">
        <f t="shared" si="34"/>
        <v>1.952590367907326E-5</v>
      </c>
      <c r="N2238" s="4"/>
      <c r="O2238" s="17"/>
      <c r="P2238" s="17"/>
      <c r="Q2238" s="17"/>
      <c r="R2238" s="4"/>
    </row>
    <row r="2239" spans="1:18" x14ac:dyDescent="0.3">
      <c r="A2239" s="10">
        <v>44290.25</v>
      </c>
      <c r="B2239" s="5">
        <v>44290.25</v>
      </c>
      <c r="C2239" s="6">
        <v>29889.349609375</v>
      </c>
      <c r="D2239" s="6">
        <v>0.21090053021907806</v>
      </c>
      <c r="E2239" s="6">
        <v>6068</v>
      </c>
      <c r="F2239" s="6">
        <v>7.0560428037192108E-4</v>
      </c>
      <c r="G2239" s="6">
        <v>3.0000000000000001E-3</v>
      </c>
      <c r="H2239" s="6">
        <v>0</v>
      </c>
      <c r="I2239">
        <v>0</v>
      </c>
      <c r="J2239" s="10">
        <v>44290.25</v>
      </c>
      <c r="K2239" s="36">
        <f t="shared" si="34"/>
        <v>1.952590367907326E-5</v>
      </c>
      <c r="N2239" s="4"/>
      <c r="O2239" s="17"/>
      <c r="P2239" s="17"/>
      <c r="Q2239" s="17"/>
      <c r="R2239" s="4"/>
    </row>
    <row r="2240" spans="1:18" x14ac:dyDescent="0.3">
      <c r="A2240" s="10">
        <v>44290.291666666664</v>
      </c>
      <c r="B2240" s="5">
        <v>44290.291666666664</v>
      </c>
      <c r="C2240" s="6">
        <v>30895.1640625</v>
      </c>
      <c r="D2240" s="6">
        <v>0.21090053021907806</v>
      </c>
      <c r="E2240" s="6">
        <v>6068</v>
      </c>
      <c r="F2240" s="6">
        <v>6.8263282173362967E-4</v>
      </c>
      <c r="G2240" s="6">
        <v>3.0000000000000001E-3</v>
      </c>
      <c r="H2240" s="6">
        <v>0</v>
      </c>
      <c r="I2240">
        <v>0</v>
      </c>
      <c r="J2240" s="10">
        <v>44290.291666666664</v>
      </c>
      <c r="K2240" s="36">
        <f t="shared" si="34"/>
        <v>1.952590367907326E-5</v>
      </c>
      <c r="N2240" s="4"/>
      <c r="O2240" s="17"/>
      <c r="P2240" s="17"/>
      <c r="Q2240" s="17"/>
      <c r="R2240" s="4"/>
    </row>
    <row r="2241" spans="1:18" x14ac:dyDescent="0.3">
      <c r="A2241" s="10">
        <v>44290.333333333336</v>
      </c>
      <c r="B2241" s="5">
        <v>44290.333333333336</v>
      </c>
      <c r="C2241" s="6">
        <v>31759.107421875</v>
      </c>
      <c r="D2241" s="6">
        <v>91.468955993652344</v>
      </c>
      <c r="E2241" s="6">
        <v>6068</v>
      </c>
      <c r="F2241" s="6">
        <v>0.28800858531260376</v>
      </c>
      <c r="G2241" s="6">
        <v>1.5069999999999999</v>
      </c>
      <c r="H2241" s="6">
        <v>91.257999999999996</v>
      </c>
      <c r="I2241">
        <v>43270.635999999999</v>
      </c>
      <c r="J2241" s="10">
        <v>44290.333333333336</v>
      </c>
      <c r="K2241" s="36">
        <f t="shared" si="34"/>
        <v>9.8085122814544658E-3</v>
      </c>
      <c r="N2241" s="4"/>
      <c r="O2241" s="17"/>
      <c r="P2241" s="17"/>
      <c r="Q2241" s="17"/>
      <c r="R2241" s="4"/>
    </row>
    <row r="2242" spans="1:18" x14ac:dyDescent="0.3">
      <c r="A2242" s="10">
        <v>44290.375</v>
      </c>
      <c r="B2242" s="5">
        <v>44290.375</v>
      </c>
      <c r="C2242" s="6">
        <v>32997.84765625</v>
      </c>
      <c r="D2242" s="6">
        <v>619.43341064453125</v>
      </c>
      <c r="E2242" s="6">
        <v>6068</v>
      </c>
      <c r="F2242" s="6">
        <v>1.8771933766631796</v>
      </c>
      <c r="G2242" s="6">
        <v>10.208</v>
      </c>
      <c r="H2242" s="6">
        <v>527.96400000000006</v>
      </c>
      <c r="I2242">
        <v>577.20600000000002</v>
      </c>
      <c r="J2242" s="10">
        <v>44290.375</v>
      </c>
      <c r="K2242" s="36">
        <f t="shared" si="34"/>
        <v>6.6440141585326615E-2</v>
      </c>
      <c r="N2242" s="4"/>
      <c r="O2242" s="17"/>
      <c r="P2242" s="17"/>
      <c r="Q2242" s="17"/>
      <c r="R2242" s="4"/>
    </row>
    <row r="2243" spans="1:18" x14ac:dyDescent="0.3">
      <c r="A2243" s="10">
        <v>44290.416666666664</v>
      </c>
      <c r="B2243" s="5">
        <v>44290.416666666664</v>
      </c>
      <c r="C2243" s="6">
        <v>34454.5</v>
      </c>
      <c r="D2243" s="6">
        <v>1031.5560302734375</v>
      </c>
      <c r="E2243" s="6">
        <v>6068</v>
      </c>
      <c r="F2243" s="6">
        <v>2.9939660429651784</v>
      </c>
      <c r="G2243" s="6">
        <v>16.998999999999999</v>
      </c>
      <c r="H2243" s="6">
        <v>412.12299999999999</v>
      </c>
      <c r="I2243">
        <v>66.531999999999996</v>
      </c>
      <c r="J2243" s="10">
        <v>44290.416666666664</v>
      </c>
      <c r="K2243" s="36">
        <f t="shared" ref="K2243:K2306" si="35">G2243*E2243/$O$1/100</f>
        <v>0.11064027888018878</v>
      </c>
      <c r="N2243" s="4"/>
      <c r="O2243" s="17"/>
      <c r="P2243" s="17"/>
      <c r="Q2243" s="17"/>
      <c r="R2243" s="4"/>
    </row>
    <row r="2244" spans="1:18" x14ac:dyDescent="0.3">
      <c r="A2244" s="10">
        <v>44290.458333333336</v>
      </c>
      <c r="B2244" s="5">
        <v>44290.458333333336</v>
      </c>
      <c r="C2244" s="6">
        <v>34921.7578125</v>
      </c>
      <c r="D2244" s="6">
        <v>1307.5482177734375</v>
      </c>
      <c r="E2244" s="6">
        <v>6068</v>
      </c>
      <c r="F2244" s="6">
        <v>3.7442222261372242</v>
      </c>
      <c r="G2244" s="6">
        <v>21.547999999999998</v>
      </c>
      <c r="H2244" s="6">
        <v>275.99200000000002</v>
      </c>
      <c r="I2244">
        <v>26.754999999999999</v>
      </c>
      <c r="J2244" s="10">
        <v>44290.458333333336</v>
      </c>
      <c r="K2244" s="36">
        <f t="shared" si="35"/>
        <v>0.14024805749222352</v>
      </c>
      <c r="N2244" s="4"/>
      <c r="O2244" s="17"/>
      <c r="P2244" s="17"/>
      <c r="Q2244" s="17"/>
      <c r="R2244" s="4"/>
    </row>
    <row r="2245" spans="1:18" x14ac:dyDescent="0.3">
      <c r="A2245" s="10">
        <v>44290.5</v>
      </c>
      <c r="B2245" s="5">
        <v>44290.5</v>
      </c>
      <c r="C2245" s="6">
        <v>35299.3671875</v>
      </c>
      <c r="D2245" s="6">
        <v>2080.9619140625</v>
      </c>
      <c r="E2245" s="6">
        <v>6068</v>
      </c>
      <c r="F2245" s="6">
        <v>5.8951819249592603</v>
      </c>
      <c r="G2245" s="6">
        <v>34.293999999999997</v>
      </c>
      <c r="H2245" s="6">
        <v>773.41399999999999</v>
      </c>
      <c r="I2245">
        <v>59.15</v>
      </c>
      <c r="J2245" s="10">
        <v>44290.5</v>
      </c>
      <c r="K2245" s="36">
        <f t="shared" si="35"/>
        <v>0.22320711359004608</v>
      </c>
      <c r="N2245" s="4"/>
      <c r="O2245" s="17"/>
      <c r="P2245" s="17"/>
      <c r="Q2245" s="17"/>
      <c r="R2245" s="4"/>
    </row>
    <row r="2246" spans="1:18" x14ac:dyDescent="0.3">
      <c r="A2246" s="10">
        <v>44290.541666666664</v>
      </c>
      <c r="B2246" s="5">
        <v>44290.541666666664</v>
      </c>
      <c r="C2246" s="6">
        <v>35317.9609375</v>
      </c>
      <c r="D2246" s="6">
        <v>2027.8743896484375</v>
      </c>
      <c r="E2246" s="6">
        <v>6068</v>
      </c>
      <c r="F2246" s="6">
        <v>5.7417651977050452</v>
      </c>
      <c r="G2246" s="6">
        <v>33.418999999999997</v>
      </c>
      <c r="H2246" s="6">
        <v>-53.088000000000001</v>
      </c>
      <c r="I2246">
        <v>-2.5510000000000002</v>
      </c>
      <c r="J2246" s="10">
        <v>44290.541666666664</v>
      </c>
      <c r="K2246" s="36">
        <f t="shared" si="35"/>
        <v>0.21751205835031637</v>
      </c>
      <c r="N2246" s="4"/>
      <c r="O2246" s="17"/>
      <c r="P2246" s="17"/>
      <c r="Q2246" s="17"/>
      <c r="R2246" s="4"/>
    </row>
    <row r="2247" spans="1:18" x14ac:dyDescent="0.3">
      <c r="A2247" s="10">
        <v>44290.583333333336</v>
      </c>
      <c r="B2247" s="5">
        <v>44290.583333333336</v>
      </c>
      <c r="C2247" s="6">
        <v>35514.19921875</v>
      </c>
      <c r="D2247" s="6">
        <v>2352.698486328125</v>
      </c>
      <c r="E2247" s="6">
        <v>6068</v>
      </c>
      <c r="F2247" s="6">
        <v>6.624669957603885</v>
      </c>
      <c r="G2247" s="6">
        <v>38.771999999999998</v>
      </c>
      <c r="H2247" s="6">
        <v>324.82400000000001</v>
      </c>
      <c r="I2247">
        <v>16.018000000000001</v>
      </c>
      <c r="J2247" s="10">
        <v>44290.583333333336</v>
      </c>
      <c r="K2247" s="36">
        <f t="shared" si="35"/>
        <v>0.25235277914834275</v>
      </c>
      <c r="N2247" s="4"/>
      <c r="O2247" s="17"/>
      <c r="P2247" s="17"/>
      <c r="Q2247" s="17"/>
      <c r="R2247" s="4"/>
    </row>
    <row r="2248" spans="1:18" x14ac:dyDescent="0.3">
      <c r="A2248" s="10">
        <v>44290.625</v>
      </c>
      <c r="B2248" s="5">
        <v>44290.625</v>
      </c>
      <c r="C2248" s="6">
        <v>35282</v>
      </c>
      <c r="D2248" s="6">
        <v>2854.558349609375</v>
      </c>
      <c r="E2248" s="6">
        <v>6068</v>
      </c>
      <c r="F2248" s="6">
        <v>8.090693128534026</v>
      </c>
      <c r="G2248" s="6">
        <v>47.042000000000002</v>
      </c>
      <c r="H2248" s="6">
        <v>501.86</v>
      </c>
      <c r="I2248">
        <v>21.331</v>
      </c>
      <c r="J2248" s="10">
        <v>44290.625</v>
      </c>
      <c r="K2248" s="36">
        <f t="shared" si="35"/>
        <v>0.30617918695698809</v>
      </c>
      <c r="N2248" s="4"/>
      <c r="O2248" s="17"/>
      <c r="P2248" s="17"/>
      <c r="Q2248" s="17"/>
      <c r="R2248" s="4"/>
    </row>
    <row r="2249" spans="1:18" x14ac:dyDescent="0.3">
      <c r="A2249" s="10">
        <v>44290.666666666664</v>
      </c>
      <c r="B2249" s="5">
        <v>44290.666666666664</v>
      </c>
      <c r="C2249" s="6">
        <v>35669.359375</v>
      </c>
      <c r="D2249" s="6">
        <v>3307.873046875</v>
      </c>
      <c r="E2249" s="6">
        <v>6068</v>
      </c>
      <c r="F2249" s="6">
        <v>9.2737102791743098</v>
      </c>
      <c r="G2249" s="6">
        <v>54.512999999999998</v>
      </c>
      <c r="H2249" s="6">
        <v>453.315</v>
      </c>
      <c r="I2249">
        <v>15.88</v>
      </c>
      <c r="J2249" s="10">
        <v>44290.666666666664</v>
      </c>
      <c r="K2249" s="36">
        <f t="shared" si="35"/>
        <v>0.35480519575244018</v>
      </c>
      <c r="N2249" s="4"/>
      <c r="O2249" s="17"/>
      <c r="P2249" s="17"/>
      <c r="Q2249" s="17"/>
      <c r="R2249" s="4"/>
    </row>
    <row r="2250" spans="1:18" x14ac:dyDescent="0.3">
      <c r="A2250" s="10">
        <v>44290.708333333336</v>
      </c>
      <c r="B2250" s="5">
        <v>44290.708333333336</v>
      </c>
      <c r="C2250" s="6">
        <v>36021.1640625</v>
      </c>
      <c r="D2250" s="6">
        <v>3039.831787109375</v>
      </c>
      <c r="E2250" s="6">
        <v>6068</v>
      </c>
      <c r="F2250" s="6">
        <v>8.4390159680430923</v>
      </c>
      <c r="G2250" s="6">
        <v>50.095999999999997</v>
      </c>
      <c r="H2250" s="6">
        <v>-268.041</v>
      </c>
      <c r="I2250">
        <v>-8.1029999999999998</v>
      </c>
      <c r="J2250" s="10">
        <v>44290.708333333336</v>
      </c>
      <c r="K2250" s="36">
        <f t="shared" si="35"/>
        <v>0.32605655690228469</v>
      </c>
      <c r="N2250" s="4"/>
      <c r="O2250" s="17"/>
      <c r="P2250" s="17"/>
      <c r="Q2250" s="17"/>
      <c r="R2250" s="4"/>
    </row>
    <row r="2251" spans="1:18" x14ac:dyDescent="0.3">
      <c r="A2251" s="10">
        <v>44290.75</v>
      </c>
      <c r="B2251" s="5">
        <v>44290.75</v>
      </c>
      <c r="C2251" s="6">
        <v>36348.546875</v>
      </c>
      <c r="D2251" s="6">
        <v>2601.4033203125</v>
      </c>
      <c r="E2251" s="6">
        <v>6068</v>
      </c>
      <c r="F2251" s="6">
        <v>7.1568289353038956</v>
      </c>
      <c r="G2251" s="6">
        <v>42.87</v>
      </c>
      <c r="H2251" s="6">
        <v>-438.428</v>
      </c>
      <c r="I2251">
        <v>-14.423</v>
      </c>
      <c r="J2251" s="10">
        <v>44290.75</v>
      </c>
      <c r="K2251" s="36">
        <f t="shared" si="35"/>
        <v>0.27902516357395685</v>
      </c>
      <c r="N2251" s="4"/>
      <c r="O2251" s="17"/>
      <c r="P2251" s="17"/>
      <c r="Q2251" s="17"/>
      <c r="R2251" s="4"/>
    </row>
    <row r="2252" spans="1:18" x14ac:dyDescent="0.3">
      <c r="A2252" s="10">
        <v>44290.791666666664</v>
      </c>
      <c r="B2252" s="5">
        <v>44290.791666666664</v>
      </c>
      <c r="C2252" s="6">
        <v>36396.42578125</v>
      </c>
      <c r="D2252" s="6">
        <v>1481.775634765625</v>
      </c>
      <c r="E2252" s="6">
        <v>6068</v>
      </c>
      <c r="F2252" s="6">
        <v>4.0712119472153692</v>
      </c>
      <c r="G2252" s="6">
        <v>24.419</v>
      </c>
      <c r="H2252" s="6">
        <v>-1119.6279999999999</v>
      </c>
      <c r="I2252">
        <v>-43.039000000000001</v>
      </c>
      <c r="J2252" s="10">
        <v>44290.791666666664</v>
      </c>
      <c r="K2252" s="36">
        <f t="shared" si="35"/>
        <v>0.15893434731309664</v>
      </c>
      <c r="N2252" s="4"/>
      <c r="O2252" s="17"/>
      <c r="P2252" s="17"/>
      <c r="Q2252" s="17"/>
      <c r="R2252" s="4"/>
    </row>
    <row r="2253" spans="1:18" x14ac:dyDescent="0.3">
      <c r="A2253" s="10">
        <v>44290.833333333336</v>
      </c>
      <c r="B2253" s="5">
        <v>44290.833333333336</v>
      </c>
      <c r="C2253" s="6">
        <v>37666.9296875</v>
      </c>
      <c r="D2253" s="6">
        <v>30.753742218017578</v>
      </c>
      <c r="E2253" s="6">
        <v>6068</v>
      </c>
      <c r="F2253" s="6">
        <v>8.1646533107856134E-2</v>
      </c>
      <c r="G2253" s="6">
        <v>0.50600000000000001</v>
      </c>
      <c r="H2253" s="6">
        <v>-1451.0219999999999</v>
      </c>
      <c r="I2253">
        <v>-97.924999999999997</v>
      </c>
      <c r="J2253" s="10">
        <v>44290.833333333336</v>
      </c>
      <c r="K2253" s="36">
        <f t="shared" si="35"/>
        <v>3.2933690872036896E-3</v>
      </c>
      <c r="N2253" s="4"/>
      <c r="O2253" s="17"/>
      <c r="P2253" s="17"/>
      <c r="Q2253" s="17"/>
      <c r="R2253" s="4"/>
    </row>
    <row r="2254" spans="1:18" x14ac:dyDescent="0.3">
      <c r="A2254" s="10">
        <v>44290.875</v>
      </c>
      <c r="B2254" s="5">
        <v>44290.875</v>
      </c>
      <c r="C2254" s="6">
        <v>38085.22265625</v>
      </c>
      <c r="D2254" s="6">
        <v>7.5743727385997772E-2</v>
      </c>
      <c r="E2254" s="6">
        <v>6068</v>
      </c>
      <c r="F2254" s="6">
        <v>1.988795708762065E-4</v>
      </c>
      <c r="G2254" s="6">
        <v>1E-3</v>
      </c>
      <c r="H2254" s="6">
        <v>-30.678000000000001</v>
      </c>
      <c r="I2254">
        <v>-99.754000000000005</v>
      </c>
      <c r="J2254" s="10">
        <v>44290.875</v>
      </c>
      <c r="K2254" s="36">
        <f t="shared" si="35"/>
        <v>6.5086345596910869E-6</v>
      </c>
      <c r="N2254" s="4"/>
      <c r="O2254" s="17"/>
      <c r="P2254" s="17"/>
      <c r="Q2254" s="17"/>
      <c r="R2254" s="4"/>
    </row>
    <row r="2255" spans="1:18" x14ac:dyDescent="0.3">
      <c r="A2255" s="10">
        <v>44290.916666666664</v>
      </c>
      <c r="B2255" s="5">
        <v>44290.916666666664</v>
      </c>
      <c r="C2255" s="6">
        <v>37007.53515625</v>
      </c>
      <c r="D2255" s="6">
        <v>7.5743727385997772E-2</v>
      </c>
      <c r="E2255" s="6">
        <v>6068</v>
      </c>
      <c r="F2255" s="6">
        <v>2.0467109486270617E-4</v>
      </c>
      <c r="G2255" s="6">
        <v>1E-3</v>
      </c>
      <c r="H2255" s="6">
        <v>0</v>
      </c>
      <c r="I2255">
        <v>0</v>
      </c>
      <c r="J2255" s="10">
        <v>44290.916666666664</v>
      </c>
      <c r="K2255" s="36">
        <f t="shared" si="35"/>
        <v>6.5086345596910869E-6</v>
      </c>
      <c r="N2255" s="4"/>
      <c r="O2255" s="17"/>
      <c r="P2255" s="17"/>
      <c r="Q2255" s="17"/>
      <c r="R2255" s="4"/>
    </row>
    <row r="2256" spans="1:18" x14ac:dyDescent="0.3">
      <c r="A2256" s="10">
        <v>44290.958333333336</v>
      </c>
      <c r="B2256" s="5">
        <v>44290.958333333336</v>
      </c>
      <c r="C2256" s="6">
        <v>34819.5703125</v>
      </c>
      <c r="D2256" s="6">
        <v>7.5743727385997772E-2</v>
      </c>
      <c r="E2256" s="6">
        <v>6068</v>
      </c>
      <c r="F2256" s="6">
        <v>2.1753205655960166E-4</v>
      </c>
      <c r="G2256" s="6">
        <v>1E-3</v>
      </c>
      <c r="H2256" s="6">
        <v>0</v>
      </c>
      <c r="I2256">
        <v>0</v>
      </c>
      <c r="J2256" s="10">
        <v>44290.958333333336</v>
      </c>
      <c r="K2256" s="36">
        <f t="shared" si="35"/>
        <v>6.5086345596910869E-6</v>
      </c>
      <c r="N2256" s="4"/>
      <c r="O2256" s="17"/>
      <c r="P2256" s="17"/>
      <c r="Q2256" s="17"/>
      <c r="R2256" s="4"/>
    </row>
    <row r="2257" spans="1:18" x14ac:dyDescent="0.3">
      <c r="A2257" s="10">
        <v>44291</v>
      </c>
      <c r="B2257" s="5">
        <v>44291</v>
      </c>
      <c r="C2257" s="6">
        <v>32567.7109375</v>
      </c>
      <c r="D2257" s="6">
        <v>7.5743727385997772E-2</v>
      </c>
      <c r="E2257" s="6">
        <v>6068</v>
      </c>
      <c r="F2257" s="6">
        <v>2.325730768470524E-4</v>
      </c>
      <c r="G2257" s="6">
        <v>1E-3</v>
      </c>
      <c r="H2257" s="6">
        <v>0</v>
      </c>
      <c r="I2257">
        <v>0</v>
      </c>
      <c r="J2257" s="10">
        <v>44291</v>
      </c>
      <c r="K2257" s="36">
        <f t="shared" si="35"/>
        <v>6.5086345596910869E-6</v>
      </c>
      <c r="N2257" s="4"/>
      <c r="O2257" s="17"/>
      <c r="P2257" s="17"/>
      <c r="Q2257" s="17"/>
      <c r="R2257" s="4"/>
    </row>
    <row r="2258" spans="1:18" x14ac:dyDescent="0.3">
      <c r="A2258" s="10">
        <v>44291.041666666664</v>
      </c>
      <c r="B2258" s="5">
        <v>44291.041666666664</v>
      </c>
      <c r="C2258" s="6">
        <v>31121.373046875</v>
      </c>
      <c r="D2258" s="6">
        <v>7.5743727385997772E-2</v>
      </c>
      <c r="E2258" s="6">
        <v>6068</v>
      </c>
      <c r="F2258" s="6">
        <v>2.4338170193170011E-4</v>
      </c>
      <c r="G2258" s="6">
        <v>1E-3</v>
      </c>
      <c r="H2258" s="6">
        <v>0</v>
      </c>
      <c r="I2258">
        <v>0</v>
      </c>
      <c r="J2258" s="10">
        <v>44291.041666666664</v>
      </c>
      <c r="K2258" s="36">
        <f t="shared" si="35"/>
        <v>6.5086345596910869E-6</v>
      </c>
      <c r="N2258" s="4"/>
      <c r="O2258" s="17"/>
      <c r="P2258" s="17"/>
      <c r="Q2258" s="17"/>
      <c r="R2258" s="4"/>
    </row>
    <row r="2259" spans="1:18" x14ac:dyDescent="0.3">
      <c r="A2259" s="10">
        <v>44291.083333333336</v>
      </c>
      <c r="B2259" s="5">
        <v>44291.083333333336</v>
      </c>
      <c r="C2259" s="6">
        <v>30143.58984375</v>
      </c>
      <c r="D2259" s="6">
        <v>7.5743727385997772E-2</v>
      </c>
      <c r="E2259" s="6">
        <v>6068</v>
      </c>
      <c r="F2259" s="6">
        <v>2.5127639998625629E-4</v>
      </c>
      <c r="G2259" s="6">
        <v>1E-3</v>
      </c>
      <c r="H2259" s="6">
        <v>0</v>
      </c>
      <c r="I2259">
        <v>0</v>
      </c>
      <c r="J2259" s="10">
        <v>44291.083333333336</v>
      </c>
      <c r="K2259" s="36">
        <f t="shared" si="35"/>
        <v>6.5086345596910869E-6</v>
      </c>
      <c r="N2259" s="4"/>
      <c r="O2259" s="17"/>
      <c r="P2259" s="17"/>
      <c r="Q2259" s="17"/>
      <c r="R2259" s="4"/>
    </row>
    <row r="2260" spans="1:18" x14ac:dyDescent="0.3">
      <c r="A2260" s="10">
        <v>44291.125</v>
      </c>
      <c r="B2260" s="5">
        <v>44291.125</v>
      </c>
      <c r="C2260" s="6">
        <v>29720.759765625</v>
      </c>
      <c r="D2260" s="6">
        <v>7.5743727385997772E-2</v>
      </c>
      <c r="E2260" s="6">
        <v>6068</v>
      </c>
      <c r="F2260" s="6">
        <v>2.5485124870058969E-4</v>
      </c>
      <c r="G2260" s="6">
        <v>1E-3</v>
      </c>
      <c r="H2260" s="6">
        <v>0</v>
      </c>
      <c r="I2260">
        <v>0</v>
      </c>
      <c r="J2260" s="10">
        <v>44291.125</v>
      </c>
      <c r="K2260" s="36">
        <f t="shared" si="35"/>
        <v>6.5086345596910869E-6</v>
      </c>
      <c r="N2260" s="4"/>
      <c r="O2260" s="17"/>
      <c r="P2260" s="17"/>
      <c r="Q2260" s="17"/>
      <c r="R2260" s="4"/>
    </row>
    <row r="2261" spans="1:18" x14ac:dyDescent="0.3">
      <c r="A2261" s="10">
        <v>44291.166666666664</v>
      </c>
      <c r="B2261" s="5">
        <v>44291.166666666664</v>
      </c>
      <c r="C2261" s="6">
        <v>29883.375</v>
      </c>
      <c r="D2261" s="6">
        <v>7.5743727385997772E-2</v>
      </c>
      <c r="E2261" s="6">
        <v>6068</v>
      </c>
      <c r="F2261" s="6">
        <v>2.5346443427490289E-4</v>
      </c>
      <c r="G2261" s="6">
        <v>1E-3</v>
      </c>
      <c r="H2261" s="6">
        <v>0</v>
      </c>
      <c r="I2261">
        <v>0</v>
      </c>
      <c r="J2261" s="10">
        <v>44291.166666666664</v>
      </c>
      <c r="K2261" s="36">
        <f t="shared" si="35"/>
        <v>6.5086345596910869E-6</v>
      </c>
      <c r="N2261" s="4"/>
      <c r="O2261" s="17"/>
      <c r="P2261" s="17"/>
      <c r="Q2261" s="17"/>
      <c r="R2261" s="4"/>
    </row>
    <row r="2262" spans="1:18" x14ac:dyDescent="0.3">
      <c r="A2262" s="10">
        <v>44291.208333333336</v>
      </c>
      <c r="B2262" s="5">
        <v>44291.208333333336</v>
      </c>
      <c r="C2262" s="6">
        <v>30645.06640625</v>
      </c>
      <c r="D2262" s="6">
        <v>7.5743727385997772E-2</v>
      </c>
      <c r="E2262" s="6">
        <v>6068</v>
      </c>
      <c r="F2262" s="6">
        <v>2.4716450727138903E-4</v>
      </c>
      <c r="G2262" s="6">
        <v>1E-3</v>
      </c>
      <c r="H2262" s="6">
        <v>0</v>
      </c>
      <c r="I2262">
        <v>0</v>
      </c>
      <c r="J2262" s="10">
        <v>44291.208333333336</v>
      </c>
      <c r="K2262" s="36">
        <f t="shared" si="35"/>
        <v>6.5086345596910869E-6</v>
      </c>
      <c r="N2262" s="4"/>
      <c r="O2262" s="17"/>
      <c r="P2262" s="17"/>
      <c r="Q2262" s="17"/>
      <c r="R2262" s="4"/>
    </row>
    <row r="2263" spans="1:18" x14ac:dyDescent="0.3">
      <c r="A2263" s="10">
        <v>44291.25</v>
      </c>
      <c r="B2263" s="5">
        <v>44291.25</v>
      </c>
      <c r="C2263" s="6">
        <v>32815.63671875</v>
      </c>
      <c r="D2263" s="6">
        <v>7.5743727385997772E-2</v>
      </c>
      <c r="E2263" s="6">
        <v>6068</v>
      </c>
      <c r="F2263" s="6">
        <v>2.308159614124439E-4</v>
      </c>
      <c r="G2263" s="6">
        <v>1E-3</v>
      </c>
      <c r="H2263" s="6">
        <v>0</v>
      </c>
      <c r="I2263">
        <v>0</v>
      </c>
      <c r="J2263" s="10">
        <v>44291.25</v>
      </c>
      <c r="K2263" s="36">
        <f t="shared" si="35"/>
        <v>6.5086345596910869E-6</v>
      </c>
      <c r="N2263" s="4"/>
      <c r="O2263" s="17"/>
      <c r="P2263" s="17"/>
      <c r="Q2263" s="17"/>
      <c r="R2263" s="4"/>
    </row>
    <row r="2264" spans="1:18" x14ac:dyDescent="0.3">
      <c r="A2264" s="10">
        <v>44291.291666666664</v>
      </c>
      <c r="B2264" s="5">
        <v>44291.291666666664</v>
      </c>
      <c r="C2264" s="6">
        <v>35645.52734375</v>
      </c>
      <c r="D2264" s="6">
        <v>7.5743727385997772E-2</v>
      </c>
      <c r="E2264" s="6">
        <v>6068</v>
      </c>
      <c r="F2264" s="6">
        <v>2.1249153268391326E-4</v>
      </c>
      <c r="G2264" s="6">
        <v>1E-3</v>
      </c>
      <c r="H2264" s="6">
        <v>0</v>
      </c>
      <c r="I2264">
        <v>0</v>
      </c>
      <c r="J2264" s="10">
        <v>44291.291666666664</v>
      </c>
      <c r="K2264" s="36">
        <f t="shared" si="35"/>
        <v>6.5086345596910869E-6</v>
      </c>
      <c r="N2264" s="4"/>
      <c r="O2264" s="17"/>
      <c r="P2264" s="17"/>
      <c r="Q2264" s="17"/>
      <c r="R2264" s="4"/>
    </row>
    <row r="2265" spans="1:18" x14ac:dyDescent="0.3">
      <c r="A2265" s="10">
        <v>44291.333333333336</v>
      </c>
      <c r="B2265" s="5">
        <v>44291.333333333336</v>
      </c>
      <c r="C2265" s="6">
        <v>36449.5234375</v>
      </c>
      <c r="D2265" s="6">
        <v>247.81320190429688</v>
      </c>
      <c r="E2265" s="6">
        <v>6068</v>
      </c>
      <c r="F2265" s="6">
        <v>0.6798804992038433</v>
      </c>
      <c r="G2265" s="6">
        <v>4.0830000000000002</v>
      </c>
      <c r="H2265" s="6">
        <v>247.73699999999999</v>
      </c>
      <c r="I2265">
        <v>327072.62800000003</v>
      </c>
      <c r="J2265" s="10">
        <v>44291.333333333336</v>
      </c>
      <c r="K2265" s="36">
        <f t="shared" si="35"/>
        <v>2.6574754907218705E-2</v>
      </c>
      <c r="N2265" s="4"/>
      <c r="O2265" s="17"/>
      <c r="P2265" s="17"/>
      <c r="Q2265" s="17"/>
      <c r="R2265" s="4"/>
    </row>
    <row r="2266" spans="1:18" x14ac:dyDescent="0.3">
      <c r="A2266" s="10">
        <v>44291.375</v>
      </c>
      <c r="B2266" s="5">
        <v>44291.375</v>
      </c>
      <c r="C2266" s="6">
        <v>37377.515625</v>
      </c>
      <c r="D2266" s="6">
        <v>1832.31591796875</v>
      </c>
      <c r="E2266" s="6">
        <v>6068</v>
      </c>
      <c r="F2266" s="6">
        <v>4.902187551339563</v>
      </c>
      <c r="G2266" s="6">
        <v>30.196000000000002</v>
      </c>
      <c r="H2266" s="6">
        <v>1584.5029999999999</v>
      </c>
      <c r="I2266">
        <v>639.39400000000001</v>
      </c>
      <c r="J2266" s="10">
        <v>44291.375</v>
      </c>
      <c r="K2266" s="36">
        <f t="shared" si="35"/>
        <v>0.19653472916443207</v>
      </c>
      <c r="N2266" s="4"/>
      <c r="O2266" s="17"/>
      <c r="P2266" s="17"/>
      <c r="Q2266" s="17"/>
      <c r="R2266" s="4"/>
    </row>
    <row r="2267" spans="1:18" x14ac:dyDescent="0.3">
      <c r="A2267" s="10">
        <v>44291.416666666664</v>
      </c>
      <c r="B2267" s="5">
        <v>44291.416666666664</v>
      </c>
      <c r="C2267" s="6">
        <v>38658.05859375</v>
      </c>
      <c r="D2267" s="6">
        <v>2955.773681640625</v>
      </c>
      <c r="E2267" s="6">
        <v>6068</v>
      </c>
      <c r="F2267" s="6">
        <v>7.645944439947888</v>
      </c>
      <c r="G2267" s="6">
        <v>48.71</v>
      </c>
      <c r="H2267" s="6">
        <v>1123.4580000000001</v>
      </c>
      <c r="I2267">
        <v>61.314</v>
      </c>
      <c r="J2267" s="10">
        <v>44291.416666666664</v>
      </c>
      <c r="K2267" s="36">
        <f t="shared" si="35"/>
        <v>0.31703558940255283</v>
      </c>
      <c r="N2267" s="4"/>
      <c r="O2267" s="17"/>
      <c r="P2267" s="17"/>
      <c r="Q2267" s="17"/>
      <c r="R2267" s="4"/>
    </row>
    <row r="2268" spans="1:18" x14ac:dyDescent="0.3">
      <c r="A2268" s="10">
        <v>44291.458333333336</v>
      </c>
      <c r="B2268" s="5">
        <v>44291.458333333336</v>
      </c>
      <c r="C2268" s="6">
        <v>39442.22265625</v>
      </c>
      <c r="D2268" s="6">
        <v>2864.860107421875</v>
      </c>
      <c r="E2268" s="6">
        <v>6068</v>
      </c>
      <c r="F2268" s="6">
        <v>7.2634347521181351</v>
      </c>
      <c r="G2268" s="6">
        <v>47.212000000000003</v>
      </c>
      <c r="H2268" s="6">
        <v>-90.914000000000001</v>
      </c>
      <c r="I2268">
        <v>-3.0760000000000001</v>
      </c>
      <c r="J2268" s="10">
        <v>44291.458333333336</v>
      </c>
      <c r="K2268" s="36">
        <f t="shared" si="35"/>
        <v>0.3072856548321356</v>
      </c>
      <c r="N2268" s="4"/>
      <c r="O2268" s="17"/>
      <c r="P2268" s="17"/>
      <c r="Q2268" s="17"/>
      <c r="R2268" s="4"/>
    </row>
    <row r="2269" spans="1:18" x14ac:dyDescent="0.3">
      <c r="A2269" s="10">
        <v>44291.5</v>
      </c>
      <c r="B2269" s="5">
        <v>44291.5</v>
      </c>
      <c r="C2269" s="6">
        <v>40136.51171875</v>
      </c>
      <c r="D2269" s="6">
        <v>2162.5107421875</v>
      </c>
      <c r="E2269" s="6">
        <v>6068</v>
      </c>
      <c r="F2269" s="6">
        <v>5.3878891054133904</v>
      </c>
      <c r="G2269" s="6">
        <v>35.637</v>
      </c>
      <c r="H2269" s="6">
        <v>-702.34900000000005</v>
      </c>
      <c r="I2269">
        <v>-24.515999999999998</v>
      </c>
      <c r="J2269" s="10">
        <v>44291.5</v>
      </c>
      <c r="K2269" s="36">
        <f t="shared" si="35"/>
        <v>0.23194820980371122</v>
      </c>
      <c r="N2269" s="4"/>
      <c r="O2269" s="17"/>
      <c r="P2269" s="17"/>
      <c r="Q2269" s="17"/>
      <c r="R2269" s="4"/>
    </row>
    <row r="2270" spans="1:18" x14ac:dyDescent="0.3">
      <c r="A2270" s="10">
        <v>44291.541666666664</v>
      </c>
      <c r="B2270" s="5">
        <v>44291.541666666664</v>
      </c>
      <c r="C2270" s="6">
        <v>40459.484375</v>
      </c>
      <c r="D2270" s="6">
        <v>3391.28564453125</v>
      </c>
      <c r="E2270" s="6">
        <v>6068</v>
      </c>
      <c r="F2270" s="6">
        <v>8.3819299650460497</v>
      </c>
      <c r="G2270" s="6">
        <v>55.887999999999998</v>
      </c>
      <c r="H2270" s="6">
        <v>1228.7750000000001</v>
      </c>
      <c r="I2270">
        <v>56.822000000000003</v>
      </c>
      <c r="J2270" s="10">
        <v>44291.541666666664</v>
      </c>
      <c r="K2270" s="36">
        <f t="shared" si="35"/>
        <v>0.36375456827201541</v>
      </c>
      <c r="N2270" s="4"/>
      <c r="O2270" s="17"/>
      <c r="P2270" s="17"/>
      <c r="Q2270" s="17"/>
      <c r="R2270" s="4"/>
    </row>
    <row r="2271" spans="1:18" x14ac:dyDescent="0.3">
      <c r="A2271" s="10">
        <v>44291.583333333336</v>
      </c>
      <c r="B2271" s="5">
        <v>44291.583333333336</v>
      </c>
      <c r="C2271" s="6">
        <v>41331.16796875</v>
      </c>
      <c r="D2271" s="6">
        <v>1190.304931640625</v>
      </c>
      <c r="E2271" s="6">
        <v>6068</v>
      </c>
      <c r="F2271" s="6">
        <v>2.8799208687753519</v>
      </c>
      <c r="G2271" s="6">
        <v>19.616</v>
      </c>
      <c r="H2271" s="6">
        <v>-2200.9810000000002</v>
      </c>
      <c r="I2271">
        <v>-64.900999999999996</v>
      </c>
      <c r="J2271" s="10">
        <v>44291.583333333336</v>
      </c>
      <c r="K2271" s="36">
        <f t="shared" si="35"/>
        <v>0.12767337552290034</v>
      </c>
      <c r="N2271" s="4"/>
      <c r="O2271" s="17"/>
      <c r="P2271" s="17"/>
      <c r="Q2271" s="17"/>
      <c r="R2271" s="4"/>
    </row>
    <row r="2272" spans="1:18" x14ac:dyDescent="0.3">
      <c r="A2272" s="10">
        <v>44291.625</v>
      </c>
      <c r="B2272" s="5">
        <v>44291.625</v>
      </c>
      <c r="C2272" s="6">
        <v>42277.296875</v>
      </c>
      <c r="D2272" s="6">
        <v>1143.145263671875</v>
      </c>
      <c r="E2272" s="6">
        <v>6068</v>
      </c>
      <c r="F2272" s="6">
        <v>2.7039223133204988</v>
      </c>
      <c r="G2272" s="6">
        <v>18.838000000000001</v>
      </c>
      <c r="H2272" s="6">
        <v>-47.16</v>
      </c>
      <c r="I2272">
        <v>-3.9620000000000002</v>
      </c>
      <c r="J2272" s="10">
        <v>44291.625</v>
      </c>
      <c r="K2272" s="36">
        <f t="shared" si="35"/>
        <v>0.1226096578354607</v>
      </c>
      <c r="N2272" s="4"/>
      <c r="O2272" s="17"/>
      <c r="P2272" s="17"/>
      <c r="Q2272" s="17"/>
      <c r="R2272" s="4"/>
    </row>
    <row r="2273" spans="1:18" x14ac:dyDescent="0.3">
      <c r="A2273" s="10">
        <v>44291.666666666664</v>
      </c>
      <c r="B2273" s="5">
        <v>44291.666666666664</v>
      </c>
      <c r="C2273" s="6">
        <v>43147.87109375</v>
      </c>
      <c r="D2273" s="6">
        <v>2258.8154296875</v>
      </c>
      <c r="E2273" s="6">
        <v>6068</v>
      </c>
      <c r="F2273" s="6">
        <v>5.2350564985689196</v>
      </c>
      <c r="G2273" s="6">
        <v>37.225000000000001</v>
      </c>
      <c r="H2273" s="6">
        <v>1115.67</v>
      </c>
      <c r="I2273">
        <v>97.596999999999994</v>
      </c>
      <c r="J2273" s="10">
        <v>44291.666666666664</v>
      </c>
      <c r="K2273" s="36">
        <f t="shared" si="35"/>
        <v>0.24228392148450073</v>
      </c>
      <c r="N2273" s="4"/>
      <c r="O2273" s="17"/>
      <c r="P2273" s="17"/>
      <c r="Q2273" s="17"/>
      <c r="R2273" s="4"/>
    </row>
    <row r="2274" spans="1:18" x14ac:dyDescent="0.3">
      <c r="A2274" s="10">
        <v>44291.708333333336</v>
      </c>
      <c r="B2274" s="5">
        <v>44291.708333333336</v>
      </c>
      <c r="C2274" s="6">
        <v>43821.9453125</v>
      </c>
      <c r="D2274" s="6">
        <v>2001.1468505859375</v>
      </c>
      <c r="E2274" s="6">
        <v>6068</v>
      </c>
      <c r="F2274" s="6">
        <v>4.5665404315474785</v>
      </c>
      <c r="G2274" s="6">
        <v>32.978000000000002</v>
      </c>
      <c r="H2274" s="6">
        <v>-257.66899999999998</v>
      </c>
      <c r="I2274">
        <v>-11.407</v>
      </c>
      <c r="J2274" s="10">
        <v>44291.708333333336</v>
      </c>
      <c r="K2274" s="36">
        <f t="shared" si="35"/>
        <v>0.21464175050949266</v>
      </c>
      <c r="N2274" s="4"/>
      <c r="O2274" s="17"/>
      <c r="P2274" s="17"/>
      <c r="Q2274" s="17"/>
      <c r="R2274" s="4"/>
    </row>
    <row r="2275" spans="1:18" x14ac:dyDescent="0.3">
      <c r="A2275" s="10">
        <v>44291.75</v>
      </c>
      <c r="B2275" s="5">
        <v>44291.75</v>
      </c>
      <c r="C2275" s="6">
        <v>43758.953125</v>
      </c>
      <c r="D2275" s="6">
        <v>1723.378173828125</v>
      </c>
      <c r="E2275" s="6">
        <v>6068</v>
      </c>
      <c r="F2275" s="6">
        <v>3.9383441576063181</v>
      </c>
      <c r="G2275" s="6">
        <v>28.401</v>
      </c>
      <c r="H2275" s="6">
        <v>-277.76900000000001</v>
      </c>
      <c r="I2275">
        <v>-13.88</v>
      </c>
      <c r="J2275" s="10">
        <v>44291.75</v>
      </c>
      <c r="K2275" s="36">
        <f t="shared" si="35"/>
        <v>0.18485173012978656</v>
      </c>
      <c r="N2275" s="4"/>
      <c r="O2275" s="17"/>
      <c r="P2275" s="17"/>
      <c r="Q2275" s="17"/>
      <c r="R2275" s="4"/>
    </row>
    <row r="2276" spans="1:18" x14ac:dyDescent="0.3">
      <c r="A2276" s="10">
        <v>44291.791666666664</v>
      </c>
      <c r="B2276" s="5">
        <v>44291.791666666664</v>
      </c>
      <c r="C2276" s="6">
        <v>42928.25390625</v>
      </c>
      <c r="D2276" s="6">
        <v>822.49102783203125</v>
      </c>
      <c r="E2276" s="6">
        <v>6068</v>
      </c>
      <c r="F2276" s="6">
        <v>1.915966648977268</v>
      </c>
      <c r="G2276" s="6">
        <v>13.554</v>
      </c>
      <c r="H2276" s="6">
        <v>-900.88699999999994</v>
      </c>
      <c r="I2276">
        <v>-52.274000000000001</v>
      </c>
      <c r="J2276" s="10">
        <v>44291.791666666664</v>
      </c>
      <c r="K2276" s="36">
        <f t="shared" si="35"/>
        <v>8.8218032822052997E-2</v>
      </c>
      <c r="N2276" s="4"/>
      <c r="O2276" s="17"/>
      <c r="P2276" s="17"/>
      <c r="Q2276" s="17"/>
      <c r="R2276" s="4"/>
    </row>
    <row r="2277" spans="1:18" x14ac:dyDescent="0.3">
      <c r="A2277" s="10">
        <v>44291.833333333336</v>
      </c>
      <c r="B2277" s="5">
        <v>44291.833333333336</v>
      </c>
      <c r="C2277" s="6">
        <v>43291.4453125</v>
      </c>
      <c r="D2277" s="6">
        <v>9.8678512573242188</v>
      </c>
      <c r="E2277" s="6">
        <v>6068</v>
      </c>
      <c r="F2277" s="6">
        <v>2.2793998181610649E-2</v>
      </c>
      <c r="G2277" s="6">
        <v>0.16200000000000001</v>
      </c>
      <c r="H2277" s="6">
        <v>-812.62300000000005</v>
      </c>
      <c r="I2277">
        <v>-98.8</v>
      </c>
      <c r="J2277" s="10">
        <v>44291.833333333336</v>
      </c>
      <c r="K2277" s="36">
        <f t="shared" si="35"/>
        <v>1.0543987986699561E-3</v>
      </c>
      <c r="N2277" s="4"/>
      <c r="O2277" s="17"/>
      <c r="P2277" s="17"/>
      <c r="Q2277" s="17"/>
      <c r="R2277" s="4"/>
    </row>
    <row r="2278" spans="1:18" x14ac:dyDescent="0.3">
      <c r="A2278" s="10">
        <v>44291.875</v>
      </c>
      <c r="B2278" s="5">
        <v>44291.875</v>
      </c>
      <c r="C2278" s="6">
        <v>42879.3046875</v>
      </c>
      <c r="D2278" s="6">
        <v>1.4639673281635623E-5</v>
      </c>
      <c r="E2278" s="6">
        <v>6068</v>
      </c>
      <c r="F2278" s="6">
        <v>3.4141582724645535E-8</v>
      </c>
      <c r="G2278" s="6">
        <v>0</v>
      </c>
      <c r="H2278" s="6">
        <v>-9.8680000000000003</v>
      </c>
      <c r="I2278">
        <v>-100.002</v>
      </c>
      <c r="J2278" s="10">
        <v>44291.875</v>
      </c>
      <c r="K2278" s="36">
        <f t="shared" si="35"/>
        <v>0</v>
      </c>
      <c r="N2278" s="4"/>
      <c r="O2278" s="17"/>
      <c r="P2278" s="17"/>
      <c r="Q2278" s="17"/>
      <c r="R2278" s="4"/>
    </row>
    <row r="2279" spans="1:18" x14ac:dyDescent="0.3">
      <c r="A2279" s="10">
        <v>44291.916666666664</v>
      </c>
      <c r="B2279" s="5">
        <v>44291.916666666664</v>
      </c>
      <c r="C2279" s="6">
        <v>40824.375</v>
      </c>
      <c r="D2279" s="6">
        <v>1.4639673281635623E-5</v>
      </c>
      <c r="E2279" s="6">
        <v>6068</v>
      </c>
      <c r="F2279" s="6">
        <v>3.5860128370944129E-8</v>
      </c>
      <c r="G2279" s="6">
        <v>0</v>
      </c>
      <c r="H2279" s="6">
        <v>0</v>
      </c>
      <c r="I2279">
        <v>0</v>
      </c>
      <c r="J2279" s="10">
        <v>44291.916666666664</v>
      </c>
      <c r="K2279" s="36">
        <f t="shared" si="35"/>
        <v>0</v>
      </c>
      <c r="N2279" s="4"/>
      <c r="O2279" s="17"/>
      <c r="P2279" s="17"/>
      <c r="Q2279" s="17"/>
      <c r="R2279" s="4"/>
    </row>
    <row r="2280" spans="1:18" x14ac:dyDescent="0.3">
      <c r="A2280" s="10">
        <v>44291.958333333336</v>
      </c>
      <c r="B2280" s="5">
        <v>44291.958333333336</v>
      </c>
      <c r="C2280" s="6">
        <v>38122.00390625</v>
      </c>
      <c r="D2280" s="6">
        <v>1.4639673281635623E-5</v>
      </c>
      <c r="E2280" s="6">
        <v>6068</v>
      </c>
      <c r="F2280" s="6">
        <v>3.8402160908533687E-8</v>
      </c>
      <c r="G2280" s="6">
        <v>0</v>
      </c>
      <c r="H2280" s="6">
        <v>0</v>
      </c>
      <c r="I2280">
        <v>0</v>
      </c>
      <c r="J2280" s="10">
        <v>44291.958333333336</v>
      </c>
      <c r="K2280" s="36">
        <f t="shared" si="35"/>
        <v>0</v>
      </c>
      <c r="N2280" s="4"/>
      <c r="O2280" s="17"/>
      <c r="P2280" s="17"/>
      <c r="Q2280" s="17"/>
      <c r="R2280" s="4"/>
    </row>
    <row r="2281" spans="1:18" x14ac:dyDescent="0.3">
      <c r="A2281" s="10">
        <v>44292</v>
      </c>
      <c r="B2281" s="5">
        <v>44292</v>
      </c>
      <c r="C2281" s="6">
        <v>35542.41796875</v>
      </c>
      <c r="D2281" s="6">
        <v>1.4639673281635623E-5</v>
      </c>
      <c r="E2281" s="6">
        <v>6068</v>
      </c>
      <c r="F2281" s="6">
        <v>4.1189300329840475E-8</v>
      </c>
      <c r="G2281" s="6">
        <v>0</v>
      </c>
      <c r="H2281" s="6">
        <v>0</v>
      </c>
      <c r="I2281">
        <v>0</v>
      </c>
      <c r="J2281" s="10">
        <v>44292</v>
      </c>
      <c r="K2281" s="36">
        <f t="shared" si="35"/>
        <v>0</v>
      </c>
      <c r="N2281" s="4"/>
      <c r="O2281" s="17"/>
      <c r="P2281" s="17"/>
      <c r="Q2281" s="17"/>
      <c r="R2281" s="4"/>
    </row>
    <row r="2282" spans="1:18" x14ac:dyDescent="0.3">
      <c r="A2282" s="10">
        <v>44292.041666666664</v>
      </c>
      <c r="B2282" s="5">
        <v>44292.041666666664</v>
      </c>
      <c r="C2282" s="6">
        <v>33711.21484375</v>
      </c>
      <c r="D2282" s="6">
        <v>1.4639673281635623E-5</v>
      </c>
      <c r="E2282" s="6">
        <v>6068</v>
      </c>
      <c r="F2282" s="6">
        <v>4.3426715262235035E-8</v>
      </c>
      <c r="G2282" s="6">
        <v>0</v>
      </c>
      <c r="H2282" s="6">
        <v>0</v>
      </c>
      <c r="I2282">
        <v>0</v>
      </c>
      <c r="J2282" s="10">
        <v>44292.041666666664</v>
      </c>
      <c r="K2282" s="36">
        <f t="shared" si="35"/>
        <v>0</v>
      </c>
      <c r="N2282" s="4"/>
      <c r="O2282" s="17"/>
      <c r="P2282" s="17"/>
      <c r="Q2282" s="17"/>
      <c r="R2282" s="4"/>
    </row>
    <row r="2283" spans="1:18" x14ac:dyDescent="0.3">
      <c r="A2283" s="10">
        <v>44292.083333333336</v>
      </c>
      <c r="B2283" s="5">
        <v>44292.083333333336</v>
      </c>
      <c r="C2283" s="6">
        <v>32675.494140625</v>
      </c>
      <c r="D2283" s="6">
        <v>1.4639673281635623E-5</v>
      </c>
      <c r="E2283" s="6">
        <v>6068</v>
      </c>
      <c r="F2283" s="6">
        <v>4.4803219252419247E-8</v>
      </c>
      <c r="G2283" s="6">
        <v>0</v>
      </c>
      <c r="H2283" s="6">
        <v>0</v>
      </c>
      <c r="I2283">
        <v>0</v>
      </c>
      <c r="J2283" s="10">
        <v>44292.083333333336</v>
      </c>
      <c r="K2283" s="36">
        <f t="shared" si="35"/>
        <v>0</v>
      </c>
      <c r="N2283" s="4"/>
      <c r="O2283" s="17"/>
      <c r="P2283" s="17"/>
      <c r="Q2283" s="17"/>
      <c r="R2283" s="4"/>
    </row>
    <row r="2284" spans="1:18" x14ac:dyDescent="0.3">
      <c r="A2284" s="10">
        <v>44292.125</v>
      </c>
      <c r="B2284" s="5">
        <v>44292.125</v>
      </c>
      <c r="C2284" s="6">
        <v>31931.0234375</v>
      </c>
      <c r="D2284" s="6">
        <v>1.4639673281635623E-5</v>
      </c>
      <c r="E2284" s="6">
        <v>6068</v>
      </c>
      <c r="F2284" s="6">
        <v>4.5847804754177396E-8</v>
      </c>
      <c r="G2284" s="6">
        <v>0</v>
      </c>
      <c r="H2284" s="6">
        <v>0</v>
      </c>
      <c r="I2284">
        <v>0</v>
      </c>
      <c r="J2284" s="10">
        <v>44292.125</v>
      </c>
      <c r="K2284" s="36">
        <f t="shared" si="35"/>
        <v>0</v>
      </c>
      <c r="N2284" s="4"/>
      <c r="O2284" s="17"/>
      <c r="P2284" s="17"/>
      <c r="Q2284" s="17"/>
      <c r="R2284" s="4"/>
    </row>
    <row r="2285" spans="1:18" x14ac:dyDescent="0.3">
      <c r="A2285" s="10">
        <v>44292.166666666664</v>
      </c>
      <c r="B2285" s="5">
        <v>44292.166666666664</v>
      </c>
      <c r="C2285" s="6">
        <v>31943.673828125</v>
      </c>
      <c r="D2285" s="6">
        <v>1.4639673281635623E-5</v>
      </c>
      <c r="E2285" s="6">
        <v>6068</v>
      </c>
      <c r="F2285" s="6">
        <v>4.58296480248494E-8</v>
      </c>
      <c r="G2285" s="6">
        <v>0</v>
      </c>
      <c r="H2285" s="6">
        <v>0</v>
      </c>
      <c r="I2285">
        <v>0</v>
      </c>
      <c r="J2285" s="10">
        <v>44292.166666666664</v>
      </c>
      <c r="K2285" s="36">
        <f t="shared" si="35"/>
        <v>0</v>
      </c>
      <c r="N2285" s="4"/>
      <c r="O2285" s="17"/>
      <c r="P2285" s="17"/>
      <c r="Q2285" s="17"/>
      <c r="R2285" s="4"/>
    </row>
    <row r="2286" spans="1:18" x14ac:dyDescent="0.3">
      <c r="A2286" s="10">
        <v>44292.208333333336</v>
      </c>
      <c r="B2286" s="5">
        <v>44292.208333333336</v>
      </c>
      <c r="C2286" s="6">
        <v>32635.14453125</v>
      </c>
      <c r="D2286" s="6">
        <v>1.4639673281635623E-5</v>
      </c>
      <c r="E2286" s="6">
        <v>6068</v>
      </c>
      <c r="F2286" s="6">
        <v>4.4858613289171454E-8</v>
      </c>
      <c r="G2286" s="6">
        <v>0</v>
      </c>
      <c r="H2286" s="6">
        <v>0</v>
      </c>
      <c r="I2286">
        <v>0</v>
      </c>
      <c r="J2286" s="10">
        <v>44292.208333333336</v>
      </c>
      <c r="K2286" s="36">
        <f t="shared" si="35"/>
        <v>0</v>
      </c>
      <c r="N2286" s="4"/>
      <c r="O2286" s="17"/>
      <c r="P2286" s="17"/>
      <c r="Q2286" s="17"/>
      <c r="R2286" s="4"/>
    </row>
    <row r="2287" spans="1:18" x14ac:dyDescent="0.3">
      <c r="A2287" s="10">
        <v>44292.25</v>
      </c>
      <c r="B2287" s="5">
        <v>44292.25</v>
      </c>
      <c r="C2287" s="6">
        <v>34735.76171875</v>
      </c>
      <c r="D2287" s="6">
        <v>1.4639673281635623E-5</v>
      </c>
      <c r="E2287" s="6">
        <v>6068</v>
      </c>
      <c r="F2287" s="6">
        <v>4.2145824813547362E-8</v>
      </c>
      <c r="G2287" s="6">
        <v>0</v>
      </c>
      <c r="H2287" s="6">
        <v>0</v>
      </c>
      <c r="I2287">
        <v>0</v>
      </c>
      <c r="J2287" s="10">
        <v>44292.25</v>
      </c>
      <c r="K2287" s="36">
        <f t="shared" si="35"/>
        <v>0</v>
      </c>
      <c r="N2287" s="4"/>
      <c r="O2287" s="17"/>
      <c r="P2287" s="17"/>
      <c r="Q2287" s="17"/>
      <c r="R2287" s="4"/>
    </row>
    <row r="2288" spans="1:18" x14ac:dyDescent="0.3">
      <c r="A2288" s="10">
        <v>44292.291666666664</v>
      </c>
      <c r="B2288" s="5">
        <v>44292.291666666664</v>
      </c>
      <c r="C2288" s="6">
        <v>37717.71484375</v>
      </c>
      <c r="D2288" s="6">
        <v>1.4639673281635623E-5</v>
      </c>
      <c r="E2288" s="6">
        <v>6068</v>
      </c>
      <c r="F2288" s="6">
        <v>3.8813786419145927E-8</v>
      </c>
      <c r="G2288" s="6">
        <v>0</v>
      </c>
      <c r="H2288" s="6">
        <v>0</v>
      </c>
      <c r="I2288">
        <v>0</v>
      </c>
      <c r="J2288" s="10">
        <v>44292.291666666664</v>
      </c>
      <c r="K2288" s="36">
        <f t="shared" si="35"/>
        <v>0</v>
      </c>
      <c r="N2288" s="4"/>
      <c r="O2288" s="17"/>
      <c r="P2288" s="17"/>
      <c r="Q2288" s="17"/>
      <c r="R2288" s="4"/>
    </row>
    <row r="2289" spans="1:18" x14ac:dyDescent="0.3">
      <c r="A2289" s="10">
        <v>44292.333333333336</v>
      </c>
      <c r="B2289" s="5">
        <v>44292.333333333336</v>
      </c>
      <c r="C2289" s="6">
        <v>38177.0078125</v>
      </c>
      <c r="D2289" s="6">
        <v>149.736083984375</v>
      </c>
      <c r="E2289" s="6">
        <v>6068</v>
      </c>
      <c r="F2289" s="6">
        <v>0.39221534783390771</v>
      </c>
      <c r="G2289" s="6">
        <v>2.4670000000000001</v>
      </c>
      <c r="H2289" s="6">
        <v>149.73599999999999</v>
      </c>
      <c r="I2289">
        <v>1022809711.114</v>
      </c>
      <c r="J2289" s="10">
        <v>44292.333333333336</v>
      </c>
      <c r="K2289" s="36">
        <f t="shared" si="35"/>
        <v>1.6056801458757913E-2</v>
      </c>
      <c r="N2289" s="4"/>
      <c r="O2289" s="17"/>
      <c r="P2289" s="17"/>
      <c r="Q2289" s="17"/>
      <c r="R2289" s="4"/>
    </row>
    <row r="2290" spans="1:18" x14ac:dyDescent="0.3">
      <c r="A2290" s="10">
        <v>44292.375</v>
      </c>
      <c r="B2290" s="5">
        <v>44292.375</v>
      </c>
      <c r="C2290" s="6">
        <v>39166.41796875</v>
      </c>
      <c r="D2290" s="6">
        <v>1098.8543701171875</v>
      </c>
      <c r="E2290" s="6">
        <v>6068</v>
      </c>
      <c r="F2290" s="6">
        <v>2.8056034406667942</v>
      </c>
      <c r="G2290" s="6">
        <v>18.109000000000002</v>
      </c>
      <c r="H2290" s="6">
        <v>949.11800000000005</v>
      </c>
      <c r="I2290">
        <v>633.86099999999999</v>
      </c>
      <c r="J2290" s="10">
        <v>44292.375</v>
      </c>
      <c r="K2290" s="36">
        <f t="shared" si="35"/>
        <v>0.11786486324144591</v>
      </c>
      <c r="N2290" s="4"/>
      <c r="O2290" s="17"/>
      <c r="P2290" s="17"/>
      <c r="Q2290" s="17"/>
      <c r="R2290" s="4"/>
    </row>
    <row r="2291" spans="1:18" x14ac:dyDescent="0.3">
      <c r="A2291" s="10">
        <v>44292.416666666664</v>
      </c>
      <c r="B2291" s="5">
        <v>44292.416666666664</v>
      </c>
      <c r="C2291" s="6">
        <v>40425.24609375</v>
      </c>
      <c r="D2291" s="6">
        <v>896.42205810546875</v>
      </c>
      <c r="E2291" s="6">
        <v>6068</v>
      </c>
      <c r="F2291" s="6">
        <v>2.2174807693850038</v>
      </c>
      <c r="G2291" s="6">
        <v>14.772</v>
      </c>
      <c r="H2291" s="6">
        <v>-202.43199999999999</v>
      </c>
      <c r="I2291">
        <v>-18.422000000000001</v>
      </c>
      <c r="J2291" s="10">
        <v>44292.416666666664</v>
      </c>
      <c r="K2291" s="36">
        <f t="shared" si="35"/>
        <v>9.6145549715756728E-2</v>
      </c>
      <c r="N2291" s="4"/>
      <c r="O2291" s="17"/>
      <c r="P2291" s="17"/>
      <c r="Q2291" s="17"/>
      <c r="R2291" s="4"/>
    </row>
    <row r="2292" spans="1:18" x14ac:dyDescent="0.3">
      <c r="A2292" s="10">
        <v>44292.458333333336</v>
      </c>
      <c r="B2292" s="5">
        <v>44292.458333333336</v>
      </c>
      <c r="C2292" s="6">
        <v>41536.91015625</v>
      </c>
      <c r="D2292" s="6">
        <v>1445.2828369140625</v>
      </c>
      <c r="E2292" s="6">
        <v>6068</v>
      </c>
      <c r="F2292" s="6">
        <v>3.4795145606096387</v>
      </c>
      <c r="G2292" s="6">
        <v>23.818000000000001</v>
      </c>
      <c r="H2292" s="6">
        <v>548.86099999999999</v>
      </c>
      <c r="I2292">
        <v>61.228000000000002</v>
      </c>
      <c r="J2292" s="10">
        <v>44292.458333333336</v>
      </c>
      <c r="K2292" s="36">
        <f t="shared" si="35"/>
        <v>0.15502265794272233</v>
      </c>
      <c r="N2292" s="4"/>
      <c r="O2292" s="17"/>
      <c r="P2292" s="17"/>
      <c r="Q2292" s="17"/>
      <c r="R2292" s="4"/>
    </row>
    <row r="2293" spans="1:18" x14ac:dyDescent="0.3">
      <c r="A2293" s="10">
        <v>44292.5</v>
      </c>
      <c r="B2293" s="5">
        <v>44292.5</v>
      </c>
      <c r="C2293" s="6">
        <v>42918.734375</v>
      </c>
      <c r="D2293" s="6">
        <v>1467.9737548828125</v>
      </c>
      <c r="E2293" s="6">
        <v>6068</v>
      </c>
      <c r="F2293" s="6">
        <v>3.4203565791490385</v>
      </c>
      <c r="G2293" s="6">
        <v>24.192</v>
      </c>
      <c r="H2293" s="6">
        <v>22.690999999999999</v>
      </c>
      <c r="I2293">
        <v>1.57</v>
      </c>
      <c r="J2293" s="10">
        <v>44292.5</v>
      </c>
      <c r="K2293" s="36">
        <f t="shared" si="35"/>
        <v>0.15745688726804677</v>
      </c>
      <c r="N2293" s="4"/>
      <c r="O2293" s="17"/>
      <c r="P2293" s="17"/>
      <c r="Q2293" s="17"/>
      <c r="R2293" s="4"/>
    </row>
    <row r="2294" spans="1:18" x14ac:dyDescent="0.3">
      <c r="A2294" s="10">
        <v>44292.541666666664</v>
      </c>
      <c r="B2294" s="5">
        <v>44292.541666666664</v>
      </c>
      <c r="C2294" s="6">
        <v>44127.203125</v>
      </c>
      <c r="D2294" s="6">
        <v>1839.1697998046875</v>
      </c>
      <c r="E2294" s="6">
        <v>6068</v>
      </c>
      <c r="F2294" s="6">
        <v>4.1678820989284882</v>
      </c>
      <c r="G2294" s="6">
        <v>30.309000000000001</v>
      </c>
      <c r="H2294" s="6">
        <v>371.19600000000003</v>
      </c>
      <c r="I2294">
        <v>25.286000000000001</v>
      </c>
      <c r="J2294" s="10">
        <v>44292.541666666664</v>
      </c>
      <c r="K2294" s="36">
        <f t="shared" si="35"/>
        <v>0.19727020486967717</v>
      </c>
      <c r="N2294" s="4"/>
      <c r="O2294" s="17"/>
      <c r="P2294" s="17"/>
      <c r="Q2294" s="17"/>
      <c r="R2294" s="4"/>
    </row>
    <row r="2295" spans="1:18" x14ac:dyDescent="0.3">
      <c r="A2295" s="10">
        <v>44292.583333333336</v>
      </c>
      <c r="B2295" s="5">
        <v>44292.583333333336</v>
      </c>
      <c r="C2295" s="6">
        <v>45489.77734375</v>
      </c>
      <c r="D2295" s="6">
        <v>1696.5770263671875</v>
      </c>
      <c r="E2295" s="6">
        <v>6068</v>
      </c>
      <c r="F2295" s="6">
        <v>3.729578655764263</v>
      </c>
      <c r="G2295" s="6">
        <v>27.959</v>
      </c>
      <c r="H2295" s="6">
        <v>-142.59299999999999</v>
      </c>
      <c r="I2295">
        <v>-7.7530000000000001</v>
      </c>
      <c r="J2295" s="10">
        <v>44292.583333333336</v>
      </c>
      <c r="K2295" s="36">
        <f t="shared" si="35"/>
        <v>0.1819749136544031</v>
      </c>
      <c r="N2295" s="4"/>
      <c r="O2295" s="17"/>
      <c r="P2295" s="17"/>
      <c r="Q2295" s="17"/>
      <c r="R2295" s="4"/>
    </row>
    <row r="2296" spans="1:18" x14ac:dyDescent="0.3">
      <c r="A2296" s="10">
        <v>44292.625</v>
      </c>
      <c r="B2296" s="5">
        <v>44292.625</v>
      </c>
      <c r="C2296" s="6">
        <v>46461.19140625</v>
      </c>
      <c r="D2296" s="6">
        <v>1876.9102783203125</v>
      </c>
      <c r="E2296" s="6">
        <v>6068</v>
      </c>
      <c r="F2296" s="6">
        <v>4.039737728438511</v>
      </c>
      <c r="G2296" s="6">
        <v>30.931000000000001</v>
      </c>
      <c r="H2296" s="6">
        <v>180.333</v>
      </c>
      <c r="I2296">
        <v>10.629</v>
      </c>
      <c r="J2296" s="10">
        <v>44292.625</v>
      </c>
      <c r="K2296" s="36">
        <f t="shared" si="35"/>
        <v>0.20131857556580501</v>
      </c>
      <c r="N2296" s="4"/>
      <c r="O2296" s="17"/>
      <c r="P2296" s="17"/>
      <c r="Q2296" s="17"/>
      <c r="R2296" s="4"/>
    </row>
    <row r="2297" spans="1:18" x14ac:dyDescent="0.3">
      <c r="A2297" s="10">
        <v>44292.666666666664</v>
      </c>
      <c r="B2297" s="5">
        <v>44292.666666666664</v>
      </c>
      <c r="C2297" s="6">
        <v>47604.6171875</v>
      </c>
      <c r="D2297" s="6">
        <v>1795.591064453125</v>
      </c>
      <c r="E2297" s="6">
        <v>6068</v>
      </c>
      <c r="F2297" s="6">
        <v>3.771884263622669</v>
      </c>
      <c r="G2297" s="6">
        <v>29.591000000000001</v>
      </c>
      <c r="H2297" s="6">
        <v>-81.319000000000003</v>
      </c>
      <c r="I2297">
        <v>-4.3330000000000002</v>
      </c>
      <c r="J2297" s="10">
        <v>44292.666666666664</v>
      </c>
      <c r="K2297" s="36">
        <f t="shared" si="35"/>
        <v>0.19259700525581894</v>
      </c>
      <c r="N2297" s="4"/>
      <c r="O2297" s="17"/>
      <c r="P2297" s="17"/>
      <c r="Q2297" s="17"/>
      <c r="R2297" s="4"/>
    </row>
    <row r="2298" spans="1:18" x14ac:dyDescent="0.3">
      <c r="A2298" s="10">
        <v>44292.708333333336</v>
      </c>
      <c r="B2298" s="5">
        <v>44292.708333333336</v>
      </c>
      <c r="C2298" s="6">
        <v>48060.2734375</v>
      </c>
      <c r="D2298" s="6">
        <v>1403.7000732421875</v>
      </c>
      <c r="E2298" s="6">
        <v>6068</v>
      </c>
      <c r="F2298" s="6">
        <v>2.9207076299048316</v>
      </c>
      <c r="G2298" s="6">
        <v>23.132000000000001</v>
      </c>
      <c r="H2298" s="6">
        <v>-391.89100000000002</v>
      </c>
      <c r="I2298">
        <v>-21.824999999999999</v>
      </c>
      <c r="J2298" s="10">
        <v>44292.708333333336</v>
      </c>
      <c r="K2298" s="36">
        <f t="shared" si="35"/>
        <v>0.1505577346347742</v>
      </c>
      <c r="N2298" s="4"/>
      <c r="O2298" s="17"/>
      <c r="P2298" s="17"/>
      <c r="Q2298" s="17"/>
      <c r="R2298" s="4"/>
    </row>
    <row r="2299" spans="1:18" x14ac:dyDescent="0.3">
      <c r="A2299" s="10">
        <v>44292.75</v>
      </c>
      <c r="B2299" s="5">
        <v>44292.75</v>
      </c>
      <c r="C2299" s="6">
        <v>47916.3359375</v>
      </c>
      <c r="D2299" s="6">
        <v>1090.301025390625</v>
      </c>
      <c r="E2299" s="6">
        <v>6068</v>
      </c>
      <c r="F2299" s="6">
        <v>2.2754265409875383</v>
      </c>
      <c r="G2299" s="6">
        <v>17.968</v>
      </c>
      <c r="H2299" s="6">
        <v>-313.399</v>
      </c>
      <c r="I2299">
        <v>-22.327000000000002</v>
      </c>
      <c r="J2299" s="10">
        <v>44292.75</v>
      </c>
      <c r="K2299" s="36">
        <f t="shared" si="35"/>
        <v>0.11694714576852944</v>
      </c>
      <c r="N2299" s="4"/>
      <c r="O2299" s="17"/>
      <c r="P2299" s="17"/>
      <c r="Q2299" s="17"/>
      <c r="R2299" s="4"/>
    </row>
    <row r="2300" spans="1:18" x14ac:dyDescent="0.3">
      <c r="A2300" s="10">
        <v>44292.791666666664</v>
      </c>
      <c r="B2300" s="5">
        <v>44292.791666666664</v>
      </c>
      <c r="C2300" s="6">
        <v>46691.66015625</v>
      </c>
      <c r="D2300" s="6">
        <v>668.6068115234375</v>
      </c>
      <c r="E2300" s="6">
        <v>6068</v>
      </c>
      <c r="F2300" s="6">
        <v>1.4319619591293111</v>
      </c>
      <c r="G2300" s="6">
        <v>11.018000000000001</v>
      </c>
      <c r="H2300" s="6">
        <v>-421.69400000000002</v>
      </c>
      <c r="I2300">
        <v>-38.677</v>
      </c>
      <c r="J2300" s="10">
        <v>44292.791666666664</v>
      </c>
      <c r="K2300" s="36">
        <f t="shared" si="35"/>
        <v>7.1712135578676395E-2</v>
      </c>
      <c r="N2300" s="4"/>
      <c r="O2300" s="17"/>
      <c r="P2300" s="17"/>
      <c r="Q2300" s="17"/>
      <c r="R2300" s="4"/>
    </row>
    <row r="2301" spans="1:18" x14ac:dyDescent="0.3">
      <c r="A2301" s="10">
        <v>44292.833333333336</v>
      </c>
      <c r="B2301" s="5">
        <v>44292.833333333336</v>
      </c>
      <c r="C2301" s="6">
        <v>46614.6328125</v>
      </c>
      <c r="D2301" s="6">
        <v>55.962364196777344</v>
      </c>
      <c r="E2301" s="6">
        <v>6068</v>
      </c>
      <c r="F2301" s="6">
        <v>0.12005321252207889</v>
      </c>
      <c r="G2301" s="6">
        <v>0.92200000000000004</v>
      </c>
      <c r="H2301" s="6">
        <v>-612.64400000000001</v>
      </c>
      <c r="I2301">
        <v>-91.63</v>
      </c>
      <c r="J2301" s="10">
        <v>44292.833333333336</v>
      </c>
      <c r="K2301" s="36">
        <f t="shared" si="35"/>
        <v>6.0009610640351816E-3</v>
      </c>
      <c r="N2301" s="4"/>
      <c r="O2301" s="17"/>
      <c r="P2301" s="17"/>
      <c r="Q2301" s="17"/>
      <c r="R2301" s="4"/>
    </row>
    <row r="2302" spans="1:18" x14ac:dyDescent="0.3">
      <c r="A2302" s="10">
        <v>44292.875</v>
      </c>
      <c r="B2302" s="5">
        <v>44292.875</v>
      </c>
      <c r="C2302" s="6">
        <v>46237.95703125</v>
      </c>
      <c r="D2302" s="6">
        <v>0.31891819834709167</v>
      </c>
      <c r="E2302" s="6">
        <v>6068</v>
      </c>
      <c r="F2302" s="6">
        <v>6.8973245970091251E-4</v>
      </c>
      <c r="G2302" s="6">
        <v>5.0000000000000001E-3</v>
      </c>
      <c r="H2302" s="6">
        <v>-55.643000000000001</v>
      </c>
      <c r="I2302">
        <v>-99.429000000000002</v>
      </c>
      <c r="J2302" s="10">
        <v>44292.875</v>
      </c>
      <c r="K2302" s="36">
        <f t="shared" si="35"/>
        <v>3.2543172798455432E-5</v>
      </c>
      <c r="N2302" s="4"/>
      <c r="O2302" s="17"/>
      <c r="P2302" s="17"/>
      <c r="Q2302" s="17"/>
      <c r="R2302" s="4"/>
    </row>
    <row r="2303" spans="1:18" x14ac:dyDescent="0.3">
      <c r="A2303" s="10">
        <v>44292.916666666664</v>
      </c>
      <c r="B2303" s="5">
        <v>44292.916666666664</v>
      </c>
      <c r="C2303" s="6">
        <v>44167.28125</v>
      </c>
      <c r="D2303" s="6">
        <v>0.31891819834709167</v>
      </c>
      <c r="E2303" s="6">
        <v>6068</v>
      </c>
      <c r="F2303" s="6">
        <v>7.2206889199704066E-4</v>
      </c>
      <c r="G2303" s="6">
        <v>5.0000000000000001E-3</v>
      </c>
      <c r="H2303" s="6">
        <v>0</v>
      </c>
      <c r="I2303">
        <v>0</v>
      </c>
      <c r="J2303" s="10">
        <v>44292.916666666664</v>
      </c>
      <c r="K2303" s="36">
        <f t="shared" si="35"/>
        <v>3.2543172798455432E-5</v>
      </c>
      <c r="N2303" s="4"/>
      <c r="O2303" s="17"/>
      <c r="P2303" s="17"/>
      <c r="Q2303" s="17"/>
      <c r="R2303" s="4"/>
    </row>
    <row r="2304" spans="1:18" x14ac:dyDescent="0.3">
      <c r="A2304" s="10">
        <v>44292.958333333336</v>
      </c>
      <c r="B2304" s="5">
        <v>44292.958333333336</v>
      </c>
      <c r="C2304" s="6">
        <v>40954.6875</v>
      </c>
      <c r="D2304" s="6">
        <v>0.31891819834709167</v>
      </c>
      <c r="E2304" s="6">
        <v>6068</v>
      </c>
      <c r="F2304" s="6">
        <v>7.787098811267738E-4</v>
      </c>
      <c r="G2304" s="6">
        <v>5.0000000000000001E-3</v>
      </c>
      <c r="H2304" s="6">
        <v>0</v>
      </c>
      <c r="I2304">
        <v>0</v>
      </c>
      <c r="J2304" s="10">
        <v>44292.958333333336</v>
      </c>
      <c r="K2304" s="36">
        <f t="shared" si="35"/>
        <v>3.2543172798455432E-5</v>
      </c>
      <c r="N2304" s="4"/>
      <c r="O2304" s="17"/>
      <c r="P2304" s="17"/>
      <c r="Q2304" s="17"/>
      <c r="R2304" s="4"/>
    </row>
    <row r="2305" spans="1:18" x14ac:dyDescent="0.3">
      <c r="A2305" s="10">
        <v>44293</v>
      </c>
      <c r="B2305" s="5">
        <v>44293</v>
      </c>
      <c r="C2305" s="6">
        <v>38204.04296875</v>
      </c>
      <c r="D2305" s="6">
        <v>0.31891819834709167</v>
      </c>
      <c r="E2305" s="6">
        <v>6068</v>
      </c>
      <c r="F2305" s="6">
        <v>8.3477604348827479E-4</v>
      </c>
      <c r="G2305" s="6">
        <v>5.0000000000000001E-3</v>
      </c>
      <c r="H2305" s="6">
        <v>0</v>
      </c>
      <c r="I2305">
        <v>0</v>
      </c>
      <c r="J2305" s="10">
        <v>44293</v>
      </c>
      <c r="K2305" s="36">
        <f t="shared" si="35"/>
        <v>3.2543172798455432E-5</v>
      </c>
      <c r="N2305" s="4"/>
      <c r="O2305" s="17"/>
      <c r="P2305" s="17"/>
      <c r="Q2305" s="17"/>
      <c r="R2305" s="4"/>
    </row>
    <row r="2306" spans="1:18" x14ac:dyDescent="0.3">
      <c r="A2306" s="10">
        <v>44293.041666666664</v>
      </c>
      <c r="B2306" s="5">
        <v>44293.041666666664</v>
      </c>
      <c r="C2306" s="6">
        <v>36189.3671875</v>
      </c>
      <c r="D2306" s="6">
        <v>0.31891819834709167</v>
      </c>
      <c r="E2306" s="6">
        <v>6068</v>
      </c>
      <c r="F2306" s="6">
        <v>8.8124834207448577E-4</v>
      </c>
      <c r="G2306" s="6">
        <v>5.0000000000000001E-3</v>
      </c>
      <c r="H2306" s="6">
        <v>0</v>
      </c>
      <c r="I2306">
        <v>0</v>
      </c>
      <c r="J2306" s="10">
        <v>44293.041666666664</v>
      </c>
      <c r="K2306" s="36">
        <f t="shared" si="35"/>
        <v>3.2543172798455432E-5</v>
      </c>
      <c r="N2306" s="4"/>
      <c r="O2306" s="17"/>
      <c r="P2306" s="17"/>
      <c r="Q2306" s="17"/>
      <c r="R2306" s="4"/>
    </row>
    <row r="2307" spans="1:18" x14ac:dyDescent="0.3">
      <c r="A2307" s="10">
        <v>44293.083333333336</v>
      </c>
      <c r="B2307" s="5">
        <v>44293.083333333336</v>
      </c>
      <c r="C2307" s="6">
        <v>34995.375</v>
      </c>
      <c r="D2307" s="6">
        <v>0.31891819834709167</v>
      </c>
      <c r="E2307" s="6">
        <v>6068</v>
      </c>
      <c r="F2307" s="6">
        <v>9.1131527622462022E-4</v>
      </c>
      <c r="G2307" s="6">
        <v>5.0000000000000001E-3</v>
      </c>
      <c r="H2307" s="6">
        <v>0</v>
      </c>
      <c r="I2307">
        <v>0</v>
      </c>
      <c r="J2307" s="10">
        <v>44293.083333333336</v>
      </c>
      <c r="K2307" s="36">
        <f t="shared" ref="K2307:K2370" si="36">G2307*E2307/$O$1/100</f>
        <v>3.2543172798455432E-5</v>
      </c>
      <c r="N2307" s="4"/>
      <c r="O2307" s="17"/>
      <c r="P2307" s="17"/>
      <c r="Q2307" s="17"/>
      <c r="R2307" s="4"/>
    </row>
    <row r="2308" spans="1:18" x14ac:dyDescent="0.3">
      <c r="A2308" s="10">
        <v>44293.125</v>
      </c>
      <c r="B2308" s="5">
        <v>44293.125</v>
      </c>
      <c r="C2308" s="6">
        <v>34252.62890625</v>
      </c>
      <c r="D2308" s="6">
        <v>0.31891819834709167</v>
      </c>
      <c r="E2308" s="6">
        <v>6068</v>
      </c>
      <c r="F2308" s="6">
        <v>9.3107655829856436E-4</v>
      </c>
      <c r="G2308" s="6">
        <v>5.0000000000000001E-3</v>
      </c>
      <c r="H2308" s="6">
        <v>0</v>
      </c>
      <c r="I2308">
        <v>0</v>
      </c>
      <c r="J2308" s="10">
        <v>44293.125</v>
      </c>
      <c r="K2308" s="36">
        <f t="shared" si="36"/>
        <v>3.2543172798455432E-5</v>
      </c>
      <c r="N2308" s="4"/>
      <c r="O2308" s="17"/>
      <c r="P2308" s="17"/>
      <c r="Q2308" s="17"/>
      <c r="R2308" s="4"/>
    </row>
    <row r="2309" spans="1:18" x14ac:dyDescent="0.3">
      <c r="A2309" s="10">
        <v>44293.166666666664</v>
      </c>
      <c r="B2309" s="5">
        <v>44293.166666666664</v>
      </c>
      <c r="C2309" s="6">
        <v>33974.07421875</v>
      </c>
      <c r="D2309" s="6">
        <v>0.31891819834709167</v>
      </c>
      <c r="E2309" s="6">
        <v>6068</v>
      </c>
      <c r="F2309" s="6">
        <v>9.3871048933861308E-4</v>
      </c>
      <c r="G2309" s="6">
        <v>5.0000000000000001E-3</v>
      </c>
      <c r="H2309" s="6">
        <v>0</v>
      </c>
      <c r="I2309">
        <v>0</v>
      </c>
      <c r="J2309" s="10">
        <v>44293.166666666664</v>
      </c>
      <c r="K2309" s="36">
        <f t="shared" si="36"/>
        <v>3.2543172798455432E-5</v>
      </c>
      <c r="N2309" s="4"/>
      <c r="O2309" s="17"/>
      <c r="P2309" s="17"/>
      <c r="Q2309" s="17"/>
      <c r="R2309" s="4"/>
    </row>
    <row r="2310" spans="1:18" x14ac:dyDescent="0.3">
      <c r="A2310" s="10">
        <v>44293.208333333336</v>
      </c>
      <c r="B2310" s="5">
        <v>44293.208333333336</v>
      </c>
      <c r="C2310" s="6">
        <v>34574.34375</v>
      </c>
      <c r="D2310" s="6">
        <v>0.31891819834709167</v>
      </c>
      <c r="E2310" s="6">
        <v>6068</v>
      </c>
      <c r="F2310" s="6">
        <v>9.2241287543481346E-4</v>
      </c>
      <c r="G2310" s="6">
        <v>5.0000000000000001E-3</v>
      </c>
      <c r="H2310" s="6">
        <v>0</v>
      </c>
      <c r="I2310">
        <v>0</v>
      </c>
      <c r="J2310" s="10">
        <v>44293.208333333336</v>
      </c>
      <c r="K2310" s="36">
        <f t="shared" si="36"/>
        <v>3.2543172798455432E-5</v>
      </c>
      <c r="N2310" s="4"/>
      <c r="O2310" s="17"/>
      <c r="P2310" s="17"/>
      <c r="Q2310" s="17"/>
      <c r="R2310" s="4"/>
    </row>
    <row r="2311" spans="1:18" x14ac:dyDescent="0.3">
      <c r="A2311" s="10">
        <v>44293.25</v>
      </c>
      <c r="B2311" s="5">
        <v>44293.25</v>
      </c>
      <c r="C2311" s="6">
        <v>36428.51171875</v>
      </c>
      <c r="D2311" s="6">
        <v>0.31891819834709167</v>
      </c>
      <c r="E2311" s="6">
        <v>6068</v>
      </c>
      <c r="F2311" s="6">
        <v>8.7546315591845148E-4</v>
      </c>
      <c r="G2311" s="6">
        <v>5.0000000000000001E-3</v>
      </c>
      <c r="H2311" s="6">
        <v>0</v>
      </c>
      <c r="I2311">
        <v>0</v>
      </c>
      <c r="J2311" s="10">
        <v>44293.25</v>
      </c>
      <c r="K2311" s="36">
        <f t="shared" si="36"/>
        <v>3.2543172798455432E-5</v>
      </c>
      <c r="N2311" s="4"/>
      <c r="O2311" s="17"/>
      <c r="P2311" s="17"/>
      <c r="Q2311" s="17"/>
      <c r="R2311" s="4"/>
    </row>
    <row r="2312" spans="1:18" x14ac:dyDescent="0.3">
      <c r="A2312" s="10">
        <v>44293.291666666664</v>
      </c>
      <c r="B2312" s="5">
        <v>44293.291666666664</v>
      </c>
      <c r="C2312" s="6">
        <v>39100.09375</v>
      </c>
      <c r="D2312" s="6">
        <v>0.31891819834709167</v>
      </c>
      <c r="E2312" s="6">
        <v>6068</v>
      </c>
      <c r="F2312" s="6">
        <v>8.1564561043307392E-4</v>
      </c>
      <c r="G2312" s="6">
        <v>5.0000000000000001E-3</v>
      </c>
      <c r="H2312" s="6">
        <v>0</v>
      </c>
      <c r="I2312">
        <v>0</v>
      </c>
      <c r="J2312" s="10">
        <v>44293.291666666664</v>
      </c>
      <c r="K2312" s="36">
        <f t="shared" si="36"/>
        <v>3.2543172798455432E-5</v>
      </c>
      <c r="N2312" s="4"/>
      <c r="O2312" s="17"/>
      <c r="P2312" s="17"/>
      <c r="Q2312" s="17"/>
      <c r="R2312" s="4"/>
    </row>
    <row r="2313" spans="1:18" x14ac:dyDescent="0.3">
      <c r="A2313" s="10">
        <v>44293.333333333336</v>
      </c>
      <c r="B2313" s="5">
        <v>44293.333333333336</v>
      </c>
      <c r="C2313" s="6">
        <v>39646.6015625</v>
      </c>
      <c r="D2313" s="6">
        <v>464.8568115234375</v>
      </c>
      <c r="E2313" s="6">
        <v>6068</v>
      </c>
      <c r="F2313" s="6">
        <v>1.1725010296043266</v>
      </c>
      <c r="G2313" s="6">
        <v>7.66</v>
      </c>
      <c r="H2313" s="6">
        <v>464.53800000000001</v>
      </c>
      <c r="I2313">
        <v>145660.549</v>
      </c>
      <c r="J2313" s="10">
        <v>44293.333333333336</v>
      </c>
      <c r="K2313" s="36">
        <f t="shared" si="36"/>
        <v>4.9856140727233725E-2</v>
      </c>
      <c r="N2313" s="4"/>
      <c r="O2313" s="17"/>
      <c r="P2313" s="17"/>
      <c r="Q2313" s="17"/>
      <c r="R2313" s="4"/>
    </row>
    <row r="2314" spans="1:18" x14ac:dyDescent="0.3">
      <c r="A2314" s="10">
        <v>44293.375</v>
      </c>
      <c r="B2314" s="5">
        <v>44293.375</v>
      </c>
      <c r="C2314" s="6">
        <v>40361.375</v>
      </c>
      <c r="D2314" s="6">
        <v>3446.53515625</v>
      </c>
      <c r="E2314" s="6">
        <v>6068</v>
      </c>
      <c r="F2314" s="6">
        <v>8.5391916312315921</v>
      </c>
      <c r="G2314" s="6">
        <v>56.798000000000002</v>
      </c>
      <c r="H2314" s="6">
        <v>2981.6779999999999</v>
      </c>
      <c r="I2314">
        <v>641.41899999999998</v>
      </c>
      <c r="J2314" s="10">
        <v>44293.375</v>
      </c>
      <c r="K2314" s="36">
        <f t="shared" si="36"/>
        <v>0.36967742572133439</v>
      </c>
      <c r="N2314" s="4"/>
      <c r="O2314" s="17"/>
      <c r="P2314" s="17"/>
      <c r="Q2314" s="17"/>
      <c r="R2314" s="4"/>
    </row>
    <row r="2315" spans="1:18" x14ac:dyDescent="0.3">
      <c r="A2315" s="10">
        <v>44293.416666666664</v>
      </c>
      <c r="B2315" s="5">
        <v>44293.416666666664</v>
      </c>
      <c r="C2315" s="6">
        <v>41464.609375</v>
      </c>
      <c r="D2315" s="6">
        <v>4487.341796875</v>
      </c>
      <c r="E2315" s="6">
        <v>6068</v>
      </c>
      <c r="F2315" s="6">
        <v>10.822100737262764</v>
      </c>
      <c r="G2315" s="6">
        <v>73.95</v>
      </c>
      <c r="H2315" s="6">
        <v>1040.807</v>
      </c>
      <c r="I2315">
        <v>30.199000000000002</v>
      </c>
      <c r="J2315" s="10">
        <v>44293.416666666664</v>
      </c>
      <c r="K2315" s="36">
        <f t="shared" si="36"/>
        <v>0.48131352568915586</v>
      </c>
      <c r="N2315" s="4"/>
      <c r="O2315" s="17"/>
      <c r="P2315" s="17"/>
      <c r="Q2315" s="17"/>
      <c r="R2315" s="4"/>
    </row>
    <row r="2316" spans="1:18" x14ac:dyDescent="0.3">
      <c r="A2316" s="10">
        <v>44293.458333333336</v>
      </c>
      <c r="B2316" s="5">
        <v>44293.458333333336</v>
      </c>
      <c r="C2316" s="6">
        <v>41795.671875</v>
      </c>
      <c r="D2316" s="6">
        <v>4718.56689453125</v>
      </c>
      <c r="E2316" s="6">
        <v>6068</v>
      </c>
      <c r="F2316" s="6">
        <v>11.289606513907129</v>
      </c>
      <c r="G2316" s="6">
        <v>77.760999999999996</v>
      </c>
      <c r="H2316" s="6">
        <v>231.22499999999999</v>
      </c>
      <c r="I2316">
        <v>5.1529999999999996</v>
      </c>
      <c r="J2316" s="10">
        <v>44293.458333333336</v>
      </c>
      <c r="K2316" s="36">
        <f t="shared" si="36"/>
        <v>0.50611793199613853</v>
      </c>
      <c r="N2316" s="4"/>
      <c r="O2316" s="17"/>
      <c r="P2316" s="17"/>
      <c r="Q2316" s="17"/>
      <c r="R2316" s="4"/>
    </row>
    <row r="2317" spans="1:18" x14ac:dyDescent="0.3">
      <c r="A2317" s="10">
        <v>44293.5</v>
      </c>
      <c r="B2317" s="5">
        <v>44293.5</v>
      </c>
      <c r="C2317" s="6">
        <v>42791.734375</v>
      </c>
      <c r="D2317" s="6">
        <v>4802.69384765625</v>
      </c>
      <c r="E2317" s="6">
        <v>6068</v>
      </c>
      <c r="F2317" s="6">
        <v>11.22341479681203</v>
      </c>
      <c r="G2317" s="6">
        <v>79.147000000000006</v>
      </c>
      <c r="H2317" s="6">
        <v>84.126999999999995</v>
      </c>
      <c r="I2317">
        <v>1.7829999999999999</v>
      </c>
      <c r="J2317" s="10">
        <v>44293.5</v>
      </c>
      <c r="K2317" s="36">
        <f t="shared" si="36"/>
        <v>0.51513889949587044</v>
      </c>
      <c r="N2317" s="4"/>
      <c r="O2317" s="17"/>
      <c r="P2317" s="17"/>
      <c r="Q2317" s="17"/>
      <c r="R2317" s="4"/>
    </row>
    <row r="2318" spans="1:18" x14ac:dyDescent="0.3">
      <c r="A2318" s="10">
        <v>44293.541666666664</v>
      </c>
      <c r="B2318" s="5">
        <v>44293.541666666664</v>
      </c>
      <c r="C2318" s="6">
        <v>44145.78515625</v>
      </c>
      <c r="D2318" s="6">
        <v>4825.9375</v>
      </c>
      <c r="E2318" s="6">
        <v>6068</v>
      </c>
      <c r="F2318" s="6">
        <v>10.931819386423941</v>
      </c>
      <c r="G2318" s="6">
        <v>79.53</v>
      </c>
      <c r="H2318" s="6">
        <v>23.244</v>
      </c>
      <c r="I2318">
        <v>0.48399999999999999</v>
      </c>
      <c r="J2318" s="10">
        <v>44293.541666666664</v>
      </c>
      <c r="K2318" s="36">
        <f t="shared" si="36"/>
        <v>0.51763170653223201</v>
      </c>
      <c r="N2318" s="4"/>
      <c r="O2318" s="17"/>
      <c r="P2318" s="17"/>
      <c r="Q2318" s="17"/>
      <c r="R2318" s="4"/>
    </row>
    <row r="2319" spans="1:18" x14ac:dyDescent="0.3">
      <c r="A2319" s="10">
        <v>44293.583333333336</v>
      </c>
      <c r="B2319" s="5">
        <v>44293.583333333336</v>
      </c>
      <c r="C2319" s="6">
        <v>44820.21484375</v>
      </c>
      <c r="D2319" s="6">
        <v>4976.0595703125</v>
      </c>
      <c r="E2319" s="6">
        <v>6068</v>
      </c>
      <c r="F2319" s="6">
        <v>11.10226621550073</v>
      </c>
      <c r="G2319" s="6">
        <v>82.004000000000005</v>
      </c>
      <c r="H2319" s="6">
        <v>150.12200000000001</v>
      </c>
      <c r="I2319">
        <v>3.1110000000000002</v>
      </c>
      <c r="J2319" s="10">
        <v>44293.583333333336</v>
      </c>
      <c r="K2319" s="36">
        <f t="shared" si="36"/>
        <v>0.53373406843290794</v>
      </c>
      <c r="N2319" s="4"/>
      <c r="O2319" s="17"/>
      <c r="P2319" s="17"/>
      <c r="Q2319" s="17"/>
      <c r="R2319" s="4"/>
    </row>
    <row r="2320" spans="1:18" x14ac:dyDescent="0.3">
      <c r="A2320" s="10">
        <v>44293.625</v>
      </c>
      <c r="B2320" s="5">
        <v>44293.625</v>
      </c>
      <c r="C2320" s="6">
        <v>45895.7265625</v>
      </c>
      <c r="D2320" s="6">
        <v>4839.72412109375</v>
      </c>
      <c r="E2320" s="6">
        <v>6068</v>
      </c>
      <c r="F2320" s="6">
        <v>10.545043043393372</v>
      </c>
      <c r="G2320" s="6">
        <v>79.757999999999996</v>
      </c>
      <c r="H2320" s="6">
        <v>-136.33500000000001</v>
      </c>
      <c r="I2320">
        <v>-2.74</v>
      </c>
      <c r="J2320" s="10">
        <v>44293.625</v>
      </c>
      <c r="K2320" s="36">
        <f t="shared" si="36"/>
        <v>0.51911567521184165</v>
      </c>
      <c r="N2320" s="4"/>
      <c r="O2320" s="17"/>
      <c r="P2320" s="17"/>
      <c r="Q2320" s="17"/>
      <c r="R2320" s="4"/>
    </row>
    <row r="2321" spans="1:18" x14ac:dyDescent="0.3">
      <c r="A2321" s="10">
        <v>44293.666666666664</v>
      </c>
      <c r="B2321" s="5">
        <v>44293.666666666664</v>
      </c>
      <c r="C2321" s="6">
        <v>47041.2109375</v>
      </c>
      <c r="D2321" s="6">
        <v>4878.13720703125</v>
      </c>
      <c r="E2321" s="6">
        <v>6068</v>
      </c>
      <c r="F2321" s="6">
        <v>10.369922690792233</v>
      </c>
      <c r="G2321" s="6">
        <v>80.391000000000005</v>
      </c>
      <c r="H2321" s="6">
        <v>38.412999999999997</v>
      </c>
      <c r="I2321">
        <v>0.79400000000000004</v>
      </c>
      <c r="J2321" s="10">
        <v>44293.666666666664</v>
      </c>
      <c r="K2321" s="36">
        <f t="shared" si="36"/>
        <v>0.52323564088812613</v>
      </c>
      <c r="N2321" s="4"/>
      <c r="O2321" s="17"/>
      <c r="P2321" s="17"/>
      <c r="Q2321" s="17"/>
      <c r="R2321" s="4"/>
    </row>
    <row r="2322" spans="1:18" x14ac:dyDescent="0.3">
      <c r="A2322" s="10">
        <v>44293.708333333336</v>
      </c>
      <c r="B2322" s="5">
        <v>44293.708333333336</v>
      </c>
      <c r="C2322" s="6">
        <v>47557.1875</v>
      </c>
      <c r="D2322" s="6">
        <v>5067.69873046875</v>
      </c>
      <c r="E2322" s="6">
        <v>6068</v>
      </c>
      <c r="F2322" s="6">
        <v>10.656010157179185</v>
      </c>
      <c r="G2322" s="6">
        <v>83.515000000000001</v>
      </c>
      <c r="H2322" s="6">
        <v>189.56200000000001</v>
      </c>
      <c r="I2322">
        <v>3.8860000000000001</v>
      </c>
      <c r="J2322" s="10">
        <v>44293.708333333336</v>
      </c>
      <c r="K2322" s="36">
        <f t="shared" si="36"/>
        <v>0.54356861525260114</v>
      </c>
      <c r="N2322" s="4"/>
      <c r="O2322" s="17"/>
      <c r="P2322" s="17"/>
      <c r="Q2322" s="17"/>
      <c r="R2322" s="4"/>
    </row>
    <row r="2323" spans="1:18" x14ac:dyDescent="0.3">
      <c r="A2323" s="10">
        <v>44293.75</v>
      </c>
      <c r="B2323" s="5">
        <v>44293.75</v>
      </c>
      <c r="C2323" s="6">
        <v>47178.69921875</v>
      </c>
      <c r="D2323" s="6">
        <v>4888.25537109375</v>
      </c>
      <c r="E2323" s="6">
        <v>6068</v>
      </c>
      <c r="F2323" s="6">
        <v>10.361149103388239</v>
      </c>
      <c r="G2323" s="6">
        <v>80.557000000000002</v>
      </c>
      <c r="H2323" s="6">
        <v>-179.44300000000001</v>
      </c>
      <c r="I2323">
        <v>-3.5409999999999999</v>
      </c>
      <c r="J2323" s="10">
        <v>44293.75</v>
      </c>
      <c r="K2323" s="36">
        <f t="shared" si="36"/>
        <v>0.52431607422503479</v>
      </c>
      <c r="N2323" s="4"/>
      <c r="O2323" s="17"/>
      <c r="P2323" s="17"/>
      <c r="Q2323" s="17"/>
      <c r="R2323" s="4"/>
    </row>
    <row r="2324" spans="1:18" x14ac:dyDescent="0.3">
      <c r="A2324" s="10">
        <v>44293.791666666664</v>
      </c>
      <c r="B2324" s="5">
        <v>44293.791666666664</v>
      </c>
      <c r="C2324" s="6">
        <v>46018.1796875</v>
      </c>
      <c r="D2324" s="6">
        <v>2688.51123046875</v>
      </c>
      <c r="E2324" s="6">
        <v>6068</v>
      </c>
      <c r="F2324" s="6">
        <v>5.8422807002056087</v>
      </c>
      <c r="G2324" s="6">
        <v>44.305999999999997</v>
      </c>
      <c r="H2324" s="6">
        <v>-2199.7440000000001</v>
      </c>
      <c r="I2324">
        <v>-45.000999999999998</v>
      </c>
      <c r="J2324" s="10">
        <v>44293.791666666664</v>
      </c>
      <c r="K2324" s="36">
        <f t="shared" si="36"/>
        <v>0.28837156280167325</v>
      </c>
      <c r="N2324" s="4"/>
      <c r="O2324" s="17"/>
      <c r="P2324" s="17"/>
      <c r="Q2324" s="17"/>
      <c r="R2324" s="4"/>
    </row>
    <row r="2325" spans="1:18" x14ac:dyDescent="0.3">
      <c r="A2325" s="10">
        <v>44293.833333333336</v>
      </c>
      <c r="B2325" s="5">
        <v>44293.833333333336</v>
      </c>
      <c r="C2325" s="6">
        <v>44618.4375</v>
      </c>
      <c r="D2325" s="6">
        <v>79.28497314453125</v>
      </c>
      <c r="E2325" s="6">
        <v>6068</v>
      </c>
      <c r="F2325" s="6">
        <v>0.17769553930374915</v>
      </c>
      <c r="G2325" s="6">
        <v>1.306</v>
      </c>
      <c r="H2325" s="6">
        <v>-2609.2260000000001</v>
      </c>
      <c r="I2325">
        <v>-97.051000000000002</v>
      </c>
      <c r="J2325" s="10">
        <v>44293.833333333336</v>
      </c>
      <c r="K2325" s="36">
        <f t="shared" si="36"/>
        <v>8.5002767349565585E-3</v>
      </c>
      <c r="N2325" s="4"/>
      <c r="O2325" s="17"/>
      <c r="P2325" s="17"/>
      <c r="Q2325" s="17"/>
      <c r="R2325" s="4"/>
    </row>
    <row r="2326" spans="1:18" x14ac:dyDescent="0.3">
      <c r="A2326" s="10">
        <v>44293.875</v>
      </c>
      <c r="B2326" s="5">
        <v>44293.875</v>
      </c>
      <c r="C2326" s="6">
        <v>44247.7265625</v>
      </c>
      <c r="D2326" s="6">
        <v>5.0279560089111328</v>
      </c>
      <c r="E2326" s="6">
        <v>6068</v>
      </c>
      <c r="F2326" s="6">
        <v>1.1363196257798996E-2</v>
      </c>
      <c r="G2326" s="6">
        <v>8.2000000000000003E-2</v>
      </c>
      <c r="H2326" s="6">
        <v>-74.257000000000005</v>
      </c>
      <c r="I2326">
        <v>-93.658000000000001</v>
      </c>
      <c r="J2326" s="10">
        <v>44293.875</v>
      </c>
      <c r="K2326" s="36">
        <f t="shared" si="36"/>
        <v>5.3370803389466911E-4</v>
      </c>
      <c r="N2326" s="4"/>
      <c r="O2326" s="17"/>
      <c r="P2326" s="17"/>
      <c r="Q2326" s="17"/>
      <c r="R2326" s="4"/>
    </row>
    <row r="2327" spans="1:18" x14ac:dyDescent="0.3">
      <c r="A2327" s="10">
        <v>44293.916666666664</v>
      </c>
      <c r="B2327" s="5">
        <v>44293.916666666664</v>
      </c>
      <c r="C2327" s="6">
        <v>41522.859375</v>
      </c>
      <c r="D2327" s="6">
        <v>2.7955779805779457E-2</v>
      </c>
      <c r="E2327" s="6">
        <v>6068</v>
      </c>
      <c r="F2327" s="6">
        <v>6.7326239634188143E-5</v>
      </c>
      <c r="G2327" s="6">
        <v>0</v>
      </c>
      <c r="H2327" s="6">
        <v>-5</v>
      </c>
      <c r="I2327">
        <v>-99.444000000000003</v>
      </c>
      <c r="J2327" s="10">
        <v>44293.916666666664</v>
      </c>
      <c r="K2327" s="36">
        <f t="shared" si="36"/>
        <v>0</v>
      </c>
      <c r="N2327" s="4"/>
      <c r="O2327" s="17"/>
      <c r="P2327" s="17"/>
      <c r="Q2327" s="17"/>
      <c r="R2327" s="4"/>
    </row>
    <row r="2328" spans="1:18" x14ac:dyDescent="0.3">
      <c r="A2328" s="10">
        <v>44293.958333333336</v>
      </c>
      <c r="B2328" s="5">
        <v>44293.958333333336</v>
      </c>
      <c r="C2328" s="6">
        <v>38244.7265625</v>
      </c>
      <c r="D2328" s="6">
        <v>2.7955779805779457E-2</v>
      </c>
      <c r="E2328" s="6">
        <v>6068</v>
      </c>
      <c r="F2328" s="6">
        <v>7.3097083751125225E-5</v>
      </c>
      <c r="G2328" s="6">
        <v>0</v>
      </c>
      <c r="H2328" s="6">
        <v>0</v>
      </c>
      <c r="I2328">
        <v>0</v>
      </c>
      <c r="J2328" s="10">
        <v>44293.958333333336</v>
      </c>
      <c r="K2328" s="36">
        <f t="shared" si="36"/>
        <v>0</v>
      </c>
      <c r="N2328" s="4"/>
      <c r="O2328" s="17"/>
      <c r="P2328" s="17"/>
      <c r="Q2328" s="17"/>
      <c r="R2328" s="4"/>
    </row>
    <row r="2329" spans="1:18" x14ac:dyDescent="0.3">
      <c r="A2329" s="10">
        <v>44294</v>
      </c>
      <c r="B2329" s="5">
        <v>44294</v>
      </c>
      <c r="C2329" s="6">
        <v>35113.37109375</v>
      </c>
      <c r="D2329" s="6">
        <v>1.7955780029296875E-2</v>
      </c>
      <c r="E2329" s="6">
        <v>6068</v>
      </c>
      <c r="F2329" s="6">
        <v>5.1136588342248095E-5</v>
      </c>
      <c r="G2329" s="6">
        <v>0</v>
      </c>
      <c r="H2329" s="6">
        <v>-0.01</v>
      </c>
      <c r="I2329">
        <v>-35.771000000000001</v>
      </c>
      <c r="J2329" s="10">
        <v>44294</v>
      </c>
      <c r="K2329" s="36">
        <f t="shared" si="36"/>
        <v>0</v>
      </c>
      <c r="N2329" s="4"/>
      <c r="O2329" s="17"/>
      <c r="P2329" s="17"/>
      <c r="Q2329" s="17"/>
      <c r="R2329" s="4"/>
    </row>
    <row r="2330" spans="1:18" x14ac:dyDescent="0.3">
      <c r="A2330" s="10">
        <v>44294.041666666664</v>
      </c>
      <c r="B2330" s="5">
        <v>44294.041666666664</v>
      </c>
      <c r="C2330" s="6">
        <v>33011.20703125</v>
      </c>
      <c r="D2330" s="6">
        <v>2.7955779805779457E-2</v>
      </c>
      <c r="E2330" s="6">
        <v>6068</v>
      </c>
      <c r="F2330" s="6">
        <v>8.4685724394491745E-5</v>
      </c>
      <c r="G2330" s="6">
        <v>0</v>
      </c>
      <c r="H2330" s="6">
        <v>0.01</v>
      </c>
      <c r="I2330">
        <v>55.692</v>
      </c>
      <c r="J2330" s="10">
        <v>44294.041666666664</v>
      </c>
      <c r="K2330" s="36">
        <f t="shared" si="36"/>
        <v>0</v>
      </c>
      <c r="N2330" s="4"/>
      <c r="O2330" s="17"/>
      <c r="P2330" s="17"/>
      <c r="Q2330" s="17"/>
      <c r="R2330" s="4"/>
    </row>
    <row r="2331" spans="1:18" x14ac:dyDescent="0.3">
      <c r="A2331" s="10">
        <v>44294.083333333336</v>
      </c>
      <c r="B2331" s="5">
        <v>44294.083333333336</v>
      </c>
      <c r="C2331" s="6">
        <v>31694.12890625</v>
      </c>
      <c r="D2331" s="6">
        <v>2.7955779805779457E-2</v>
      </c>
      <c r="E2331" s="6">
        <v>6068</v>
      </c>
      <c r="F2331" s="6">
        <v>8.8204916085473007E-5</v>
      </c>
      <c r="G2331" s="6">
        <v>0</v>
      </c>
      <c r="H2331" s="6">
        <v>0</v>
      </c>
      <c r="I2331">
        <v>0</v>
      </c>
      <c r="J2331" s="10">
        <v>44294.083333333336</v>
      </c>
      <c r="K2331" s="36">
        <f t="shared" si="36"/>
        <v>0</v>
      </c>
      <c r="N2331" s="4"/>
      <c r="O2331" s="17"/>
      <c r="P2331" s="17"/>
      <c r="Q2331" s="17"/>
      <c r="R2331" s="4"/>
    </row>
    <row r="2332" spans="1:18" x14ac:dyDescent="0.3">
      <c r="A2332" s="10">
        <v>44294.125</v>
      </c>
      <c r="B2332" s="5">
        <v>44294.125</v>
      </c>
      <c r="C2332" s="6">
        <v>31023.828125</v>
      </c>
      <c r="D2332" s="6">
        <v>2.7955779805779457E-2</v>
      </c>
      <c r="E2332" s="6">
        <v>6068</v>
      </c>
      <c r="F2332" s="6">
        <v>9.011067136248022E-5</v>
      </c>
      <c r="G2332" s="6">
        <v>0</v>
      </c>
      <c r="H2332" s="6">
        <v>0</v>
      </c>
      <c r="I2332">
        <v>0</v>
      </c>
      <c r="J2332" s="10">
        <v>44294.125</v>
      </c>
      <c r="K2332" s="36">
        <f t="shared" si="36"/>
        <v>0</v>
      </c>
      <c r="N2332" s="4"/>
      <c r="O2332" s="17"/>
      <c r="P2332" s="17"/>
      <c r="Q2332" s="17"/>
      <c r="R2332" s="4"/>
    </row>
    <row r="2333" spans="1:18" x14ac:dyDescent="0.3">
      <c r="A2333" s="10">
        <v>44294.166666666664</v>
      </c>
      <c r="B2333" s="5">
        <v>44294.166666666664</v>
      </c>
      <c r="C2333" s="6">
        <v>30897.376953125</v>
      </c>
      <c r="D2333" s="6">
        <v>2.7955779805779457E-2</v>
      </c>
      <c r="E2333" s="6">
        <v>6068</v>
      </c>
      <c r="F2333" s="6">
        <v>9.0479459949599294E-5</v>
      </c>
      <c r="G2333" s="6">
        <v>0</v>
      </c>
      <c r="H2333" s="6">
        <v>0</v>
      </c>
      <c r="I2333">
        <v>0</v>
      </c>
      <c r="J2333" s="10">
        <v>44294.166666666664</v>
      </c>
      <c r="K2333" s="36">
        <f t="shared" si="36"/>
        <v>0</v>
      </c>
      <c r="N2333" s="4"/>
      <c r="O2333" s="17"/>
      <c r="P2333" s="17"/>
      <c r="Q2333" s="17"/>
      <c r="R2333" s="4"/>
    </row>
    <row r="2334" spans="1:18" x14ac:dyDescent="0.3">
      <c r="A2334" s="10">
        <v>44294.208333333336</v>
      </c>
      <c r="B2334" s="5">
        <v>44294.208333333336</v>
      </c>
      <c r="C2334" s="6">
        <v>31511.060546875</v>
      </c>
      <c r="D2334" s="6">
        <v>2.7955779805779457E-2</v>
      </c>
      <c r="E2334" s="6">
        <v>6068</v>
      </c>
      <c r="F2334" s="6">
        <v>8.8717356130217192E-5</v>
      </c>
      <c r="G2334" s="6">
        <v>0</v>
      </c>
      <c r="H2334" s="6">
        <v>0</v>
      </c>
      <c r="I2334">
        <v>0</v>
      </c>
      <c r="J2334" s="10">
        <v>44294.208333333336</v>
      </c>
      <c r="K2334" s="36">
        <f t="shared" si="36"/>
        <v>0</v>
      </c>
      <c r="N2334" s="4"/>
      <c r="O2334" s="17"/>
      <c r="P2334" s="17"/>
      <c r="Q2334" s="17"/>
      <c r="R2334" s="4"/>
    </row>
    <row r="2335" spans="1:18" x14ac:dyDescent="0.3">
      <c r="A2335" s="10">
        <v>44294.25</v>
      </c>
      <c r="B2335" s="5">
        <v>44294.25</v>
      </c>
      <c r="C2335" s="6">
        <v>33640.640625</v>
      </c>
      <c r="D2335" s="6">
        <v>1.7955780029296875E-2</v>
      </c>
      <c r="E2335" s="6">
        <v>6068</v>
      </c>
      <c r="F2335" s="6">
        <v>5.3375261872846321E-5</v>
      </c>
      <c r="G2335" s="6">
        <v>0</v>
      </c>
      <c r="H2335" s="6">
        <v>-0.01</v>
      </c>
      <c r="I2335">
        <v>-35.771000000000001</v>
      </c>
      <c r="J2335" s="10">
        <v>44294.25</v>
      </c>
      <c r="K2335" s="36">
        <f t="shared" si="36"/>
        <v>0</v>
      </c>
      <c r="N2335" s="4"/>
      <c r="O2335" s="17"/>
      <c r="P2335" s="17"/>
      <c r="Q2335" s="17"/>
      <c r="R2335" s="4"/>
    </row>
    <row r="2336" spans="1:18" x14ac:dyDescent="0.3">
      <c r="A2336" s="10">
        <v>44294.291666666664</v>
      </c>
      <c r="B2336" s="5">
        <v>44294.291666666664</v>
      </c>
      <c r="C2336" s="6">
        <v>36543.1640625</v>
      </c>
      <c r="D2336" s="6">
        <v>2.7955779805779457E-2</v>
      </c>
      <c r="E2336" s="6">
        <v>6068</v>
      </c>
      <c r="F2336" s="6">
        <v>7.6500709566272129E-5</v>
      </c>
      <c r="G2336" s="6">
        <v>0</v>
      </c>
      <c r="H2336" s="6">
        <v>0.01</v>
      </c>
      <c r="I2336">
        <v>55.692</v>
      </c>
      <c r="J2336" s="10">
        <v>44294.291666666664</v>
      </c>
      <c r="K2336" s="36">
        <f t="shared" si="36"/>
        <v>0</v>
      </c>
      <c r="N2336" s="4"/>
      <c r="O2336" s="17"/>
      <c r="P2336" s="17"/>
      <c r="Q2336" s="17"/>
      <c r="R2336" s="4"/>
    </row>
    <row r="2337" spans="1:18" x14ac:dyDescent="0.3">
      <c r="A2337" s="10">
        <v>44294.333333333336</v>
      </c>
      <c r="B2337" s="5">
        <v>44294.333333333336</v>
      </c>
      <c r="C2337" s="6">
        <v>36939.8515625</v>
      </c>
      <c r="D2337" s="6">
        <v>743.23443603515625</v>
      </c>
      <c r="E2337" s="6">
        <v>6068</v>
      </c>
      <c r="F2337" s="6">
        <v>2.0120125138501121</v>
      </c>
      <c r="G2337" s="6">
        <v>12.247999999999999</v>
      </c>
      <c r="H2337" s="6">
        <v>743.20600000000002</v>
      </c>
      <c r="I2337">
        <v>2658505.7009999999</v>
      </c>
      <c r="J2337" s="10">
        <v>44294.333333333336</v>
      </c>
      <c r="K2337" s="36">
        <f t="shared" si="36"/>
        <v>7.9717756087096428E-2</v>
      </c>
      <c r="N2337" s="4"/>
      <c r="O2337" s="17"/>
      <c r="P2337" s="17"/>
      <c r="Q2337" s="17"/>
      <c r="R2337" s="4"/>
    </row>
    <row r="2338" spans="1:18" x14ac:dyDescent="0.3">
      <c r="A2338" s="10">
        <v>44294.375</v>
      </c>
      <c r="B2338" s="5">
        <v>44294.375</v>
      </c>
      <c r="C2338" s="6">
        <v>37941.640625</v>
      </c>
      <c r="D2338" s="6">
        <v>3800.608154296875</v>
      </c>
      <c r="E2338" s="6">
        <v>6068</v>
      </c>
      <c r="F2338" s="6">
        <v>10.016984220214844</v>
      </c>
      <c r="G2338" s="6">
        <v>62.633000000000003</v>
      </c>
      <c r="H2338" s="6">
        <v>3057.3739999999998</v>
      </c>
      <c r="I2338">
        <v>411.36099999999999</v>
      </c>
      <c r="J2338" s="10">
        <v>44294.375</v>
      </c>
      <c r="K2338" s="36">
        <f t="shared" si="36"/>
        <v>0.40765530837713176</v>
      </c>
      <c r="N2338" s="4"/>
      <c r="O2338" s="17"/>
      <c r="P2338" s="17"/>
      <c r="Q2338" s="17"/>
      <c r="R2338" s="4"/>
    </row>
    <row r="2339" spans="1:18" x14ac:dyDescent="0.3">
      <c r="A2339" s="10">
        <v>44294.416666666664</v>
      </c>
      <c r="B2339" s="5">
        <v>44294.416666666664</v>
      </c>
      <c r="C2339" s="6">
        <v>39032.84765625</v>
      </c>
      <c r="D2339" s="6">
        <v>4925.46435546875</v>
      </c>
      <c r="E2339" s="6">
        <v>6068</v>
      </c>
      <c r="F2339" s="6">
        <v>12.618767656528071</v>
      </c>
      <c r="G2339" s="6">
        <v>81.171000000000006</v>
      </c>
      <c r="H2339" s="6">
        <v>1124.856</v>
      </c>
      <c r="I2339">
        <v>29.597000000000001</v>
      </c>
      <c r="J2339" s="10">
        <v>44294.416666666664</v>
      </c>
      <c r="K2339" s="36">
        <f t="shared" si="36"/>
        <v>0.52831237584468527</v>
      </c>
      <c r="N2339" s="4"/>
      <c r="O2339" s="17"/>
      <c r="P2339" s="17"/>
      <c r="Q2339" s="17"/>
      <c r="R2339" s="4"/>
    </row>
    <row r="2340" spans="1:18" x14ac:dyDescent="0.3">
      <c r="A2340" s="10">
        <v>44294.458333333336</v>
      </c>
      <c r="B2340" s="5">
        <v>44294.458333333336</v>
      </c>
      <c r="C2340" s="6">
        <v>40524.671875</v>
      </c>
      <c r="D2340" s="6">
        <v>5199.5263671875</v>
      </c>
      <c r="E2340" s="6">
        <v>6068</v>
      </c>
      <c r="F2340" s="6">
        <v>12.830520585646321</v>
      </c>
      <c r="G2340" s="6">
        <v>85.686999999999998</v>
      </c>
      <c r="H2340" s="6">
        <v>274.06200000000001</v>
      </c>
      <c r="I2340">
        <v>5.5640000000000001</v>
      </c>
      <c r="J2340" s="10">
        <v>44294.458333333336</v>
      </c>
      <c r="K2340" s="36">
        <f t="shared" si="36"/>
        <v>0.55770536951625016</v>
      </c>
      <c r="N2340" s="4"/>
      <c r="O2340" s="17"/>
      <c r="P2340" s="17"/>
      <c r="Q2340" s="17"/>
      <c r="R2340" s="4"/>
    </row>
    <row r="2341" spans="1:18" x14ac:dyDescent="0.3">
      <c r="A2341" s="10">
        <v>44294.5</v>
      </c>
      <c r="B2341" s="5">
        <v>44294.5</v>
      </c>
      <c r="C2341" s="6">
        <v>42280.0234375</v>
      </c>
      <c r="D2341" s="6">
        <v>5238.25634765625</v>
      </c>
      <c r="E2341" s="6">
        <v>6068</v>
      </c>
      <c r="F2341" s="6">
        <v>12.38943577077162</v>
      </c>
      <c r="G2341" s="6">
        <v>86.325000000000003</v>
      </c>
      <c r="H2341" s="6">
        <v>38.729999999999997</v>
      </c>
      <c r="I2341">
        <v>0.745</v>
      </c>
      <c r="J2341" s="10">
        <v>44294.5</v>
      </c>
      <c r="K2341" s="36">
        <f t="shared" si="36"/>
        <v>0.56185787836533307</v>
      </c>
      <c r="N2341" s="4"/>
      <c r="O2341" s="17"/>
      <c r="P2341" s="17"/>
      <c r="Q2341" s="17"/>
      <c r="R2341" s="4"/>
    </row>
    <row r="2342" spans="1:18" x14ac:dyDescent="0.3">
      <c r="A2342" s="10">
        <v>44294.541666666664</v>
      </c>
      <c r="B2342" s="5">
        <v>44294.541666666664</v>
      </c>
      <c r="C2342" s="6">
        <v>44176.05859375</v>
      </c>
      <c r="D2342" s="6">
        <v>5146.26904296875</v>
      </c>
      <c r="E2342" s="6">
        <v>6068</v>
      </c>
      <c r="F2342" s="6">
        <v>11.649452682718147</v>
      </c>
      <c r="G2342" s="6">
        <v>84.808999999999997</v>
      </c>
      <c r="H2342" s="6">
        <v>-91.986999999999995</v>
      </c>
      <c r="I2342">
        <v>-1.756</v>
      </c>
      <c r="J2342" s="10">
        <v>44294.541666666664</v>
      </c>
      <c r="K2342" s="36">
        <f t="shared" si="36"/>
        <v>0.55199078837284132</v>
      </c>
      <c r="N2342" s="4"/>
      <c r="O2342" s="17"/>
      <c r="P2342" s="17"/>
      <c r="Q2342" s="17"/>
      <c r="R2342" s="4"/>
    </row>
    <row r="2343" spans="1:18" x14ac:dyDescent="0.3">
      <c r="A2343" s="10">
        <v>44294.583333333336</v>
      </c>
      <c r="B2343" s="5">
        <v>44294.583333333336</v>
      </c>
      <c r="C2343" s="6">
        <v>46262.40234375</v>
      </c>
      <c r="D2343" s="6">
        <v>5239.2177734375</v>
      </c>
      <c r="E2343" s="6">
        <v>6068</v>
      </c>
      <c r="F2343" s="6">
        <v>11.325001530417309</v>
      </c>
      <c r="G2343" s="6">
        <v>86.340999999999994</v>
      </c>
      <c r="H2343" s="6">
        <v>92.948999999999998</v>
      </c>
      <c r="I2343">
        <v>1.806</v>
      </c>
      <c r="J2343" s="10">
        <v>44294.583333333336</v>
      </c>
      <c r="K2343" s="36">
        <f t="shared" si="36"/>
        <v>0.56196201651828803</v>
      </c>
      <c r="N2343" s="4"/>
      <c r="O2343" s="17"/>
      <c r="P2343" s="17"/>
      <c r="Q2343" s="17"/>
      <c r="R2343" s="4"/>
    </row>
    <row r="2344" spans="1:18" x14ac:dyDescent="0.3">
      <c r="A2344" s="10">
        <v>44294.625</v>
      </c>
      <c r="B2344" s="5">
        <v>44294.625</v>
      </c>
      <c r="C2344" s="6">
        <v>48115.57421875</v>
      </c>
      <c r="D2344" s="6">
        <v>5218.9296875</v>
      </c>
      <c r="E2344" s="6">
        <v>6068</v>
      </c>
      <c r="F2344" s="6">
        <v>10.846653650589195</v>
      </c>
      <c r="G2344" s="6">
        <v>86.007000000000005</v>
      </c>
      <c r="H2344" s="6">
        <v>-20.288</v>
      </c>
      <c r="I2344">
        <v>-0.38700000000000001</v>
      </c>
      <c r="J2344" s="10">
        <v>44294.625</v>
      </c>
      <c r="K2344" s="36">
        <f t="shared" si="36"/>
        <v>0.55978813257535132</v>
      </c>
      <c r="N2344" s="4"/>
      <c r="O2344" s="17"/>
      <c r="P2344" s="17"/>
      <c r="Q2344" s="17"/>
      <c r="R2344" s="4"/>
    </row>
    <row r="2345" spans="1:18" x14ac:dyDescent="0.3">
      <c r="A2345" s="10">
        <v>44294.666666666664</v>
      </c>
      <c r="B2345" s="5">
        <v>44294.666666666664</v>
      </c>
      <c r="C2345" s="6">
        <v>49896.86328125</v>
      </c>
      <c r="D2345" s="6">
        <v>5046.41064453125</v>
      </c>
      <c r="E2345" s="6">
        <v>6068</v>
      </c>
      <c r="F2345" s="6">
        <v>10.113683130914495</v>
      </c>
      <c r="G2345" s="6">
        <v>83.164000000000001</v>
      </c>
      <c r="H2345" s="6">
        <v>-172.51900000000001</v>
      </c>
      <c r="I2345">
        <v>-3.306</v>
      </c>
      <c r="J2345" s="10">
        <v>44294.666666666664</v>
      </c>
      <c r="K2345" s="36">
        <f t="shared" si="36"/>
        <v>0.5412840845221496</v>
      </c>
      <c r="N2345" s="4"/>
      <c r="O2345" s="17"/>
      <c r="P2345" s="17"/>
      <c r="Q2345" s="17"/>
      <c r="R2345" s="4"/>
    </row>
    <row r="2346" spans="1:18" x14ac:dyDescent="0.3">
      <c r="A2346" s="10">
        <v>44294.708333333336</v>
      </c>
      <c r="B2346" s="5">
        <v>44294.708333333336</v>
      </c>
      <c r="C2346" s="6">
        <v>51058.90625</v>
      </c>
      <c r="D2346" s="6">
        <v>4861.26513671875</v>
      </c>
      <c r="E2346" s="6">
        <v>6068</v>
      </c>
      <c r="F2346" s="6">
        <v>9.5208955572148586</v>
      </c>
      <c r="G2346" s="6">
        <v>80.113</v>
      </c>
      <c r="H2346" s="6">
        <v>-185.14599999999999</v>
      </c>
      <c r="I2346">
        <v>-3.669</v>
      </c>
      <c r="J2346" s="10">
        <v>44294.708333333336</v>
      </c>
      <c r="K2346" s="36">
        <f t="shared" si="36"/>
        <v>0.52142624048053199</v>
      </c>
      <c r="N2346" s="4"/>
      <c r="O2346" s="17"/>
      <c r="P2346" s="17"/>
      <c r="Q2346" s="17"/>
      <c r="R2346" s="4"/>
    </row>
    <row r="2347" spans="1:18" x14ac:dyDescent="0.3">
      <c r="A2347" s="10">
        <v>44294.75</v>
      </c>
      <c r="B2347" s="5">
        <v>44294.75</v>
      </c>
      <c r="C2347" s="6">
        <v>50898.9453125</v>
      </c>
      <c r="D2347" s="6">
        <v>3815.821533203125</v>
      </c>
      <c r="E2347" s="6">
        <v>6068</v>
      </c>
      <c r="F2347" s="6">
        <v>7.4968577635065801</v>
      </c>
      <c r="G2347" s="6">
        <v>62.884</v>
      </c>
      <c r="H2347" s="6">
        <v>-1045.444</v>
      </c>
      <c r="I2347">
        <v>-21.506</v>
      </c>
      <c r="J2347" s="10">
        <v>44294.75</v>
      </c>
      <c r="K2347" s="36">
        <f t="shared" si="36"/>
        <v>0.40928897565161426</v>
      </c>
      <c r="N2347" s="4"/>
      <c r="O2347" s="17"/>
      <c r="P2347" s="17"/>
      <c r="Q2347" s="17"/>
      <c r="R2347" s="4"/>
    </row>
    <row r="2348" spans="1:18" x14ac:dyDescent="0.3">
      <c r="A2348" s="10">
        <v>44294.791666666664</v>
      </c>
      <c r="B2348" s="5">
        <v>44294.791666666664</v>
      </c>
      <c r="C2348" s="6">
        <v>49663.7109375</v>
      </c>
      <c r="D2348" s="6">
        <v>2055.65478515625</v>
      </c>
      <c r="E2348" s="6">
        <v>6068</v>
      </c>
      <c r="F2348" s="6">
        <v>4.1391485782107944</v>
      </c>
      <c r="G2348" s="6">
        <v>33.875999999999998</v>
      </c>
      <c r="H2348" s="6">
        <v>-1760.1669999999999</v>
      </c>
      <c r="I2348">
        <v>-46.128</v>
      </c>
      <c r="J2348" s="10">
        <v>44294.791666666664</v>
      </c>
      <c r="K2348" s="36">
        <f t="shared" si="36"/>
        <v>0.22048650434409522</v>
      </c>
      <c r="N2348" s="4"/>
      <c r="O2348" s="17"/>
      <c r="P2348" s="17"/>
      <c r="Q2348" s="17"/>
      <c r="R2348" s="4"/>
    </row>
    <row r="2349" spans="1:18" x14ac:dyDescent="0.3">
      <c r="A2349" s="10">
        <v>44294.833333333336</v>
      </c>
      <c r="B2349" s="5">
        <v>44294.833333333336</v>
      </c>
      <c r="C2349" s="6">
        <v>48636.4140625</v>
      </c>
      <c r="D2349" s="6">
        <v>105.43690490722656</v>
      </c>
      <c r="E2349" s="6">
        <v>6068</v>
      </c>
      <c r="F2349" s="6">
        <v>0.21678593485888034</v>
      </c>
      <c r="G2349" s="6">
        <v>1.7370000000000001</v>
      </c>
      <c r="H2349" s="6">
        <v>-1950.2180000000001</v>
      </c>
      <c r="I2349">
        <v>-94.870999999999995</v>
      </c>
      <c r="J2349" s="10">
        <v>44294.833333333336</v>
      </c>
      <c r="K2349" s="36">
        <f t="shared" si="36"/>
        <v>1.1305498230183418E-2</v>
      </c>
      <c r="N2349" s="4"/>
      <c r="O2349" s="17"/>
      <c r="P2349" s="17"/>
      <c r="Q2349" s="17"/>
      <c r="R2349" s="4"/>
    </row>
    <row r="2350" spans="1:18" x14ac:dyDescent="0.3">
      <c r="A2350" s="10">
        <v>44294.875</v>
      </c>
      <c r="B2350" s="5">
        <v>44294.875</v>
      </c>
      <c r="C2350" s="6">
        <v>47689.33203125</v>
      </c>
      <c r="D2350" s="6">
        <v>0.21940818428993225</v>
      </c>
      <c r="E2350" s="6">
        <v>6068</v>
      </c>
      <c r="F2350" s="6">
        <v>4.6007812427768509E-4</v>
      </c>
      <c r="G2350" s="6">
        <v>3.0000000000000001E-3</v>
      </c>
      <c r="H2350" s="6">
        <v>-105.217</v>
      </c>
      <c r="I2350">
        <v>-99.790999999999997</v>
      </c>
      <c r="J2350" s="10">
        <v>44294.875</v>
      </c>
      <c r="K2350" s="36">
        <f t="shared" si="36"/>
        <v>1.952590367907326E-5</v>
      </c>
      <c r="N2350" s="4"/>
      <c r="O2350" s="17"/>
      <c r="P2350" s="17"/>
      <c r="Q2350" s="17"/>
      <c r="R2350" s="4"/>
    </row>
    <row r="2351" spans="1:18" x14ac:dyDescent="0.3">
      <c r="A2351" s="10">
        <v>44294.916666666664</v>
      </c>
      <c r="B2351" s="5">
        <v>44294.916666666664</v>
      </c>
      <c r="C2351" s="6">
        <v>44996.13671875</v>
      </c>
      <c r="D2351" s="6">
        <v>0.21840818226337433</v>
      </c>
      <c r="E2351" s="6">
        <v>6068</v>
      </c>
      <c r="F2351" s="6">
        <v>4.8539318748305586E-4</v>
      </c>
      <c r="G2351" s="6">
        <v>3.0000000000000001E-3</v>
      </c>
      <c r="H2351" s="6">
        <v>-1E-3</v>
      </c>
      <c r="I2351">
        <v>-0.45600000000000002</v>
      </c>
      <c r="J2351" s="10">
        <v>44294.916666666664</v>
      </c>
      <c r="K2351" s="36">
        <f t="shared" si="36"/>
        <v>1.952590367907326E-5</v>
      </c>
      <c r="N2351" s="4"/>
      <c r="O2351" s="17"/>
      <c r="P2351" s="17"/>
      <c r="Q2351" s="17"/>
      <c r="R2351" s="4"/>
    </row>
    <row r="2352" spans="1:18" x14ac:dyDescent="0.3">
      <c r="A2352" s="10">
        <v>44294.958333333336</v>
      </c>
      <c r="B2352" s="5">
        <v>44294.958333333336</v>
      </c>
      <c r="C2352" s="6">
        <v>41715.546875</v>
      </c>
      <c r="D2352" s="6">
        <v>0.34040820598602295</v>
      </c>
      <c r="E2352" s="6">
        <v>6068</v>
      </c>
      <c r="F2352" s="6">
        <v>8.1602239809069497E-4</v>
      </c>
      <c r="G2352" s="6">
        <v>5.0000000000000001E-3</v>
      </c>
      <c r="H2352" s="6">
        <v>0.122</v>
      </c>
      <c r="I2352">
        <v>55.859000000000002</v>
      </c>
      <c r="J2352" s="10">
        <v>44294.958333333336</v>
      </c>
      <c r="K2352" s="36">
        <f t="shared" si="36"/>
        <v>3.2543172798455432E-5</v>
      </c>
      <c r="N2352" s="4"/>
      <c r="O2352" s="17"/>
      <c r="P2352" s="17"/>
      <c r="Q2352" s="17"/>
      <c r="R2352" s="4"/>
    </row>
    <row r="2353" spans="1:18" x14ac:dyDescent="0.3">
      <c r="A2353" s="10">
        <v>44295</v>
      </c>
      <c r="B2353" s="5">
        <v>44295</v>
      </c>
      <c r="C2353" s="6">
        <v>38826.984375</v>
      </c>
      <c r="D2353" s="6">
        <v>0.33640819787979126</v>
      </c>
      <c r="E2353" s="6">
        <v>6068</v>
      </c>
      <c r="F2353" s="6">
        <v>8.6642885945167165E-4</v>
      </c>
      <c r="G2353" s="6">
        <v>5.0000000000000001E-3</v>
      </c>
      <c r="H2353" s="6">
        <v>-4.0000000000000001E-3</v>
      </c>
      <c r="I2353">
        <v>-1.175</v>
      </c>
      <c r="J2353" s="10">
        <v>44295</v>
      </c>
      <c r="K2353" s="36">
        <f t="shared" si="36"/>
        <v>3.2543172798455432E-5</v>
      </c>
      <c r="N2353" s="4"/>
      <c r="O2353" s="17"/>
      <c r="P2353" s="17"/>
      <c r="Q2353" s="17"/>
      <c r="R2353" s="4"/>
    </row>
    <row r="2354" spans="1:18" x14ac:dyDescent="0.3">
      <c r="A2354" s="10">
        <v>44295.041666666664</v>
      </c>
      <c r="B2354" s="5">
        <v>44295.041666666664</v>
      </c>
      <c r="C2354" s="6">
        <v>36570.76171875</v>
      </c>
      <c r="D2354" s="6">
        <v>0.22240819036960602</v>
      </c>
      <c r="E2354" s="6">
        <v>6068</v>
      </c>
      <c r="F2354" s="6">
        <v>6.0815848485752568E-4</v>
      </c>
      <c r="G2354" s="6">
        <v>3.0000000000000001E-3</v>
      </c>
      <c r="H2354" s="6">
        <v>-0.114</v>
      </c>
      <c r="I2354">
        <v>-33.887</v>
      </c>
      <c r="J2354" s="10">
        <v>44295.041666666664</v>
      </c>
      <c r="K2354" s="36">
        <f t="shared" si="36"/>
        <v>1.952590367907326E-5</v>
      </c>
      <c r="N2354" s="4"/>
      <c r="O2354" s="17"/>
      <c r="P2354" s="17"/>
      <c r="Q2354" s="17"/>
      <c r="R2354" s="4"/>
    </row>
    <row r="2355" spans="1:18" x14ac:dyDescent="0.3">
      <c r="A2355" s="10">
        <v>44295.083333333336</v>
      </c>
      <c r="B2355" s="5">
        <v>44295.083333333336</v>
      </c>
      <c r="C2355" s="6">
        <v>35238.234375</v>
      </c>
      <c r="D2355" s="6">
        <v>0.22540818154811859</v>
      </c>
      <c r="E2355" s="6">
        <v>6068</v>
      </c>
      <c r="F2355" s="6">
        <v>6.396693408340456E-4</v>
      </c>
      <c r="G2355" s="6">
        <v>3.0000000000000001E-3</v>
      </c>
      <c r="H2355" s="6">
        <v>3.0000000000000001E-3</v>
      </c>
      <c r="I2355">
        <v>1.349</v>
      </c>
      <c r="J2355" s="10">
        <v>44295.083333333336</v>
      </c>
      <c r="K2355" s="36">
        <f t="shared" si="36"/>
        <v>1.952590367907326E-5</v>
      </c>
      <c r="N2355" s="4"/>
      <c r="O2355" s="17"/>
      <c r="P2355" s="17"/>
      <c r="Q2355" s="17"/>
      <c r="R2355" s="4"/>
    </row>
    <row r="2356" spans="1:18" x14ac:dyDescent="0.3">
      <c r="A2356" s="10">
        <v>44295.125</v>
      </c>
      <c r="B2356" s="5">
        <v>44295.125</v>
      </c>
      <c r="C2356" s="6">
        <v>34481.31640625</v>
      </c>
      <c r="D2356" s="6">
        <v>0.22640818357467651</v>
      </c>
      <c r="E2356" s="6">
        <v>6068</v>
      </c>
      <c r="F2356" s="6">
        <v>6.5661119461679922E-4</v>
      </c>
      <c r="G2356" s="6">
        <v>3.0000000000000001E-3</v>
      </c>
      <c r="H2356" s="6">
        <v>1E-3</v>
      </c>
      <c r="I2356">
        <v>0.44400000000000001</v>
      </c>
      <c r="J2356" s="10">
        <v>44295.125</v>
      </c>
      <c r="K2356" s="36">
        <f t="shared" si="36"/>
        <v>1.952590367907326E-5</v>
      </c>
      <c r="N2356" s="4"/>
      <c r="O2356" s="17"/>
      <c r="P2356" s="17"/>
      <c r="Q2356" s="17"/>
      <c r="R2356" s="4"/>
    </row>
    <row r="2357" spans="1:18" x14ac:dyDescent="0.3">
      <c r="A2357" s="10">
        <v>44295.166666666664</v>
      </c>
      <c r="B2357" s="5">
        <v>44295.166666666664</v>
      </c>
      <c r="C2357" s="6">
        <v>34173.67578125</v>
      </c>
      <c r="D2357" s="6">
        <v>0.22740818560123444</v>
      </c>
      <c r="E2357" s="6">
        <v>6068</v>
      </c>
      <c r="F2357" s="6">
        <v>6.6544842017259975E-4</v>
      </c>
      <c r="G2357" s="6">
        <v>3.0000000000000001E-3</v>
      </c>
      <c r="H2357" s="6">
        <v>1E-3</v>
      </c>
      <c r="I2357">
        <v>0.442</v>
      </c>
      <c r="J2357" s="10">
        <v>44295.166666666664</v>
      </c>
      <c r="K2357" s="36">
        <f t="shared" si="36"/>
        <v>1.952590367907326E-5</v>
      </c>
      <c r="N2357" s="4"/>
      <c r="O2357" s="17"/>
      <c r="P2357" s="17"/>
      <c r="Q2357" s="17"/>
      <c r="R2357" s="4"/>
    </row>
    <row r="2358" spans="1:18" x14ac:dyDescent="0.3">
      <c r="A2358" s="10">
        <v>44295.208333333336</v>
      </c>
      <c r="B2358" s="5">
        <v>44295.208333333336</v>
      </c>
      <c r="C2358" s="6">
        <v>34724.609375</v>
      </c>
      <c r="D2358" s="6">
        <v>0.22640818357467651</v>
      </c>
      <c r="E2358" s="6">
        <v>6068</v>
      </c>
      <c r="F2358" s="6">
        <v>6.5201074295649013E-4</v>
      </c>
      <c r="G2358" s="6">
        <v>3.0000000000000001E-3</v>
      </c>
      <c r="H2358" s="6">
        <v>-1E-3</v>
      </c>
      <c r="I2358">
        <v>-0.44</v>
      </c>
      <c r="J2358" s="10">
        <v>44295.208333333336</v>
      </c>
      <c r="K2358" s="36">
        <f t="shared" si="36"/>
        <v>1.952590367907326E-5</v>
      </c>
      <c r="N2358" s="4"/>
      <c r="O2358" s="17"/>
      <c r="P2358" s="17"/>
      <c r="Q2358" s="17"/>
      <c r="R2358" s="4"/>
    </row>
    <row r="2359" spans="1:18" x14ac:dyDescent="0.3">
      <c r="A2359" s="10">
        <v>44295.25</v>
      </c>
      <c r="B2359" s="5">
        <v>44295.25</v>
      </c>
      <c r="C2359" s="6">
        <v>36537.06640625</v>
      </c>
      <c r="D2359" s="6">
        <v>0.22440819442272186</v>
      </c>
      <c r="E2359" s="6">
        <v>6068</v>
      </c>
      <c r="F2359" s="6">
        <v>6.1419324673623709E-4</v>
      </c>
      <c r="G2359" s="6">
        <v>3.0000000000000001E-3</v>
      </c>
      <c r="H2359" s="6">
        <v>-2E-3</v>
      </c>
      <c r="I2359">
        <v>-0.88300000000000001</v>
      </c>
      <c r="J2359" s="10">
        <v>44295.25</v>
      </c>
      <c r="K2359" s="36">
        <f t="shared" si="36"/>
        <v>1.952590367907326E-5</v>
      </c>
      <c r="N2359" s="4"/>
      <c r="O2359" s="17"/>
      <c r="P2359" s="17"/>
      <c r="Q2359" s="17"/>
      <c r="R2359" s="4"/>
    </row>
    <row r="2360" spans="1:18" x14ac:dyDescent="0.3">
      <c r="A2360" s="10">
        <v>44295.291666666664</v>
      </c>
      <c r="B2360" s="5">
        <v>44295.291666666664</v>
      </c>
      <c r="C2360" s="6">
        <v>39181.76171875</v>
      </c>
      <c r="D2360" s="6">
        <v>0.22240819036960602</v>
      </c>
      <c r="E2360" s="6">
        <v>6068</v>
      </c>
      <c r="F2360" s="6">
        <v>5.6763193029979312E-4</v>
      </c>
      <c r="G2360" s="6">
        <v>3.0000000000000001E-3</v>
      </c>
      <c r="H2360" s="6">
        <v>-2E-3</v>
      </c>
      <c r="I2360">
        <v>-0.89100000000000001</v>
      </c>
      <c r="J2360" s="10">
        <v>44295.291666666664</v>
      </c>
      <c r="K2360" s="36">
        <f t="shared" si="36"/>
        <v>1.952590367907326E-5</v>
      </c>
      <c r="N2360" s="4"/>
      <c r="O2360" s="17"/>
      <c r="P2360" s="17"/>
      <c r="Q2360" s="17"/>
      <c r="R2360" s="4"/>
    </row>
    <row r="2361" spans="1:18" x14ac:dyDescent="0.3">
      <c r="A2361" s="10">
        <v>44295.333333333336</v>
      </c>
      <c r="B2361" s="5">
        <v>44295.333333333336</v>
      </c>
      <c r="C2361" s="6">
        <v>40090.44921875</v>
      </c>
      <c r="D2361" s="6">
        <v>550.9166259765625</v>
      </c>
      <c r="E2361" s="6">
        <v>6068</v>
      </c>
      <c r="F2361" s="6">
        <v>1.3741842177186256</v>
      </c>
      <c r="G2361" s="6">
        <v>9.0790000000000006</v>
      </c>
      <c r="H2361" s="6">
        <v>550.69399999999996</v>
      </c>
      <c r="I2361">
        <v>247605.09</v>
      </c>
      <c r="J2361" s="10">
        <v>44295.333333333336</v>
      </c>
      <c r="K2361" s="36">
        <f t="shared" si="36"/>
        <v>5.9091893167435378E-2</v>
      </c>
      <c r="N2361" s="4"/>
      <c r="O2361" s="17"/>
      <c r="P2361" s="17"/>
      <c r="Q2361" s="17"/>
      <c r="R2361" s="4"/>
    </row>
    <row r="2362" spans="1:18" x14ac:dyDescent="0.3">
      <c r="A2362" s="10">
        <v>44295.375</v>
      </c>
      <c r="B2362" s="5">
        <v>44295.375</v>
      </c>
      <c r="C2362" s="6">
        <v>41498.4453125</v>
      </c>
      <c r="D2362" s="6">
        <v>3252.19921875</v>
      </c>
      <c r="E2362" s="6">
        <v>6068</v>
      </c>
      <c r="F2362" s="6">
        <v>7.8369182128622663</v>
      </c>
      <c r="G2362" s="6">
        <v>53.594999999999999</v>
      </c>
      <c r="H2362" s="6">
        <v>2701.2829999999999</v>
      </c>
      <c r="I2362">
        <v>490.32499999999999</v>
      </c>
      <c r="J2362" s="10">
        <v>44295.375</v>
      </c>
      <c r="K2362" s="36">
        <f t="shared" si="36"/>
        <v>0.34883026922664379</v>
      </c>
      <c r="N2362" s="4"/>
      <c r="O2362" s="17"/>
      <c r="P2362" s="17"/>
      <c r="Q2362" s="17"/>
      <c r="R2362" s="4"/>
    </row>
    <row r="2363" spans="1:18" x14ac:dyDescent="0.3">
      <c r="A2363" s="10">
        <v>44295.416666666664</v>
      </c>
      <c r="B2363" s="5">
        <v>44295.416666666664</v>
      </c>
      <c r="C2363" s="6">
        <v>42786.484375</v>
      </c>
      <c r="D2363" s="6">
        <v>3495.311767578125</v>
      </c>
      <c r="E2363" s="6">
        <v>6068</v>
      </c>
      <c r="F2363" s="6">
        <v>8.1691959940986028</v>
      </c>
      <c r="G2363" s="6">
        <v>57.601999999999997</v>
      </c>
      <c r="H2363" s="6">
        <v>243.113</v>
      </c>
      <c r="I2363">
        <v>7.4749999999999996</v>
      </c>
      <c r="J2363" s="10">
        <v>44295.416666666664</v>
      </c>
      <c r="K2363" s="36">
        <f t="shared" si="36"/>
        <v>0.37491036790732596</v>
      </c>
      <c r="N2363" s="4"/>
      <c r="O2363" s="17"/>
      <c r="P2363" s="17"/>
      <c r="Q2363" s="17"/>
      <c r="R2363" s="4"/>
    </row>
    <row r="2364" spans="1:18" x14ac:dyDescent="0.3">
      <c r="A2364" s="10">
        <v>44295.458333333336</v>
      </c>
      <c r="B2364" s="5">
        <v>44295.458333333336</v>
      </c>
      <c r="C2364" s="6">
        <v>44200.92578125</v>
      </c>
      <c r="D2364" s="6">
        <v>2806.751708984375</v>
      </c>
      <c r="E2364" s="6">
        <v>6068</v>
      </c>
      <c r="F2364" s="6">
        <v>6.3499839864779419</v>
      </c>
      <c r="G2364" s="6">
        <v>46.253999999999998</v>
      </c>
      <c r="H2364" s="6">
        <v>-688.56</v>
      </c>
      <c r="I2364">
        <v>-19.7</v>
      </c>
      <c r="J2364" s="10">
        <v>44295.458333333336</v>
      </c>
      <c r="K2364" s="36">
        <f t="shared" si="36"/>
        <v>0.30105038292395148</v>
      </c>
      <c r="N2364" s="4"/>
      <c r="O2364" s="17"/>
      <c r="P2364" s="17"/>
      <c r="Q2364" s="17"/>
      <c r="R2364" s="4"/>
    </row>
    <row r="2365" spans="1:18" x14ac:dyDescent="0.3">
      <c r="A2365" s="10">
        <v>44295.5</v>
      </c>
      <c r="B2365" s="5">
        <v>44295.5</v>
      </c>
      <c r="C2365" s="6">
        <v>45621.2734375</v>
      </c>
      <c r="D2365" s="6">
        <v>3023.32177734375</v>
      </c>
      <c r="E2365" s="6">
        <v>6068</v>
      </c>
      <c r="F2365" s="6">
        <v>6.6269999707167866</v>
      </c>
      <c r="G2365" s="6">
        <v>49.823999999999998</v>
      </c>
      <c r="H2365" s="6">
        <v>216.57</v>
      </c>
      <c r="I2365">
        <v>7.7160000000000002</v>
      </c>
      <c r="J2365" s="10">
        <v>44295.5</v>
      </c>
      <c r="K2365" s="36">
        <f t="shared" si="36"/>
        <v>0.32428620830204868</v>
      </c>
      <c r="N2365" s="4"/>
      <c r="O2365" s="17"/>
      <c r="P2365" s="17"/>
      <c r="Q2365" s="17"/>
      <c r="R2365" s="4"/>
    </row>
    <row r="2366" spans="1:18" x14ac:dyDescent="0.3">
      <c r="A2366" s="10">
        <v>44295.541666666664</v>
      </c>
      <c r="B2366" s="5">
        <v>44295.541666666664</v>
      </c>
      <c r="C2366" s="6">
        <v>47512.26171875</v>
      </c>
      <c r="D2366" s="6">
        <v>2778.40283203125</v>
      </c>
      <c r="E2366" s="6">
        <v>6068</v>
      </c>
      <c r="F2366" s="6">
        <v>5.8477595709462831</v>
      </c>
      <c r="G2366" s="6">
        <v>45.786999999999999</v>
      </c>
      <c r="H2366" s="6">
        <v>-244.91900000000001</v>
      </c>
      <c r="I2366">
        <v>-8.1010000000000009</v>
      </c>
      <c r="J2366" s="10">
        <v>44295.541666666664</v>
      </c>
      <c r="K2366" s="36">
        <f t="shared" si="36"/>
        <v>0.29801085058457577</v>
      </c>
      <c r="N2366" s="4"/>
      <c r="O2366" s="17"/>
      <c r="P2366" s="17"/>
      <c r="Q2366" s="17"/>
      <c r="R2366" s="4"/>
    </row>
    <row r="2367" spans="1:18" x14ac:dyDescent="0.3">
      <c r="A2367" s="10">
        <v>44295.583333333336</v>
      </c>
      <c r="B2367" s="5">
        <v>44295.583333333336</v>
      </c>
      <c r="C2367" s="6">
        <v>49366.27734375</v>
      </c>
      <c r="D2367" s="6">
        <v>3099.29248046875</v>
      </c>
      <c r="E2367" s="6">
        <v>6068</v>
      </c>
      <c r="F2367" s="6">
        <v>6.2781571696961969</v>
      </c>
      <c r="G2367" s="6">
        <v>51.076000000000001</v>
      </c>
      <c r="H2367" s="6">
        <v>320.89</v>
      </c>
      <c r="I2367">
        <v>11.548999999999999</v>
      </c>
      <c r="J2367" s="10">
        <v>44295.583333333336</v>
      </c>
      <c r="K2367" s="36">
        <f t="shared" si="36"/>
        <v>0.33243501877078196</v>
      </c>
      <c r="N2367" s="4"/>
      <c r="O2367" s="17"/>
      <c r="P2367" s="17"/>
      <c r="Q2367" s="17"/>
      <c r="R2367" s="4"/>
    </row>
    <row r="2368" spans="1:18" x14ac:dyDescent="0.3">
      <c r="A2368" s="10">
        <v>44295.625</v>
      </c>
      <c r="B2368" s="5">
        <v>44295.625</v>
      </c>
      <c r="C2368" s="6">
        <v>50916.4921875</v>
      </c>
      <c r="D2368" s="6">
        <v>2222.01123046875</v>
      </c>
      <c r="E2368" s="6">
        <v>6068</v>
      </c>
      <c r="F2368" s="6">
        <v>4.3640304644047214</v>
      </c>
      <c r="G2368" s="6">
        <v>36.618000000000002</v>
      </c>
      <c r="H2368" s="6">
        <v>-877.28099999999995</v>
      </c>
      <c r="I2368">
        <v>-28.306000000000001</v>
      </c>
      <c r="J2368" s="10">
        <v>44295.625</v>
      </c>
      <c r="K2368" s="36">
        <f t="shared" si="36"/>
        <v>0.2383331803067682</v>
      </c>
      <c r="N2368" s="4"/>
      <c r="O2368" s="17"/>
      <c r="P2368" s="17"/>
      <c r="Q2368" s="17"/>
      <c r="R2368" s="4"/>
    </row>
    <row r="2369" spans="1:18" x14ac:dyDescent="0.3">
      <c r="A2369" s="10">
        <v>44295.666666666664</v>
      </c>
      <c r="B2369" s="5">
        <v>44295.666666666664</v>
      </c>
      <c r="C2369" s="6">
        <v>52435.953125</v>
      </c>
      <c r="D2369" s="6">
        <v>1758.8662109375</v>
      </c>
      <c r="E2369" s="6">
        <v>6068</v>
      </c>
      <c r="F2369" s="6">
        <v>3.3543134168737394</v>
      </c>
      <c r="G2369" s="6">
        <v>28.984999999999999</v>
      </c>
      <c r="H2369" s="6">
        <v>-463.14499999999998</v>
      </c>
      <c r="I2369">
        <v>-20.844000000000001</v>
      </c>
      <c r="J2369" s="10">
        <v>44295.666666666664</v>
      </c>
      <c r="K2369" s="36">
        <f t="shared" si="36"/>
        <v>0.18865277271264616</v>
      </c>
      <c r="N2369" s="4"/>
      <c r="O2369" s="17"/>
      <c r="P2369" s="17"/>
      <c r="Q2369" s="17"/>
      <c r="R2369" s="4"/>
    </row>
    <row r="2370" spans="1:18" x14ac:dyDescent="0.3">
      <c r="A2370" s="10">
        <v>44295.708333333336</v>
      </c>
      <c r="B2370" s="5">
        <v>44295.708333333336</v>
      </c>
      <c r="C2370" s="6">
        <v>52851.953125</v>
      </c>
      <c r="D2370" s="6">
        <v>673.09234619140625</v>
      </c>
      <c r="E2370" s="6">
        <v>6068</v>
      </c>
      <c r="F2370" s="6">
        <v>1.2735429939542207</v>
      </c>
      <c r="G2370" s="6">
        <v>11.092000000000001</v>
      </c>
      <c r="H2370" s="6">
        <v>-1085.7739999999999</v>
      </c>
      <c r="I2370">
        <v>-61.731000000000002</v>
      </c>
      <c r="J2370" s="10">
        <v>44295.708333333336</v>
      </c>
      <c r="K2370" s="36">
        <f t="shared" si="36"/>
        <v>7.2193774536093547E-2</v>
      </c>
      <c r="N2370" s="4"/>
      <c r="O2370" s="17"/>
      <c r="P2370" s="17"/>
      <c r="Q2370" s="17"/>
      <c r="R2370" s="4"/>
    </row>
    <row r="2371" spans="1:18" x14ac:dyDescent="0.3">
      <c r="A2371" s="10">
        <v>44295.75</v>
      </c>
      <c r="B2371" s="5">
        <v>44295.75</v>
      </c>
      <c r="C2371" s="6">
        <v>52297.3828125</v>
      </c>
      <c r="D2371" s="6">
        <v>542.0369873046875</v>
      </c>
      <c r="E2371" s="6">
        <v>6068</v>
      </c>
      <c r="F2371" s="6">
        <v>1.0364514592403868</v>
      </c>
      <c r="G2371" s="6">
        <v>8.9320000000000004</v>
      </c>
      <c r="H2371" s="6">
        <v>-131.05500000000001</v>
      </c>
      <c r="I2371">
        <v>-19.471</v>
      </c>
      <c r="J2371" s="10">
        <v>44295.75</v>
      </c>
      <c r="K2371" s="36">
        <f t="shared" ref="K2371:K2434" si="37">G2371*E2371/$O$1/100</f>
        <v>5.8135123887160793E-2</v>
      </c>
      <c r="N2371" s="4"/>
      <c r="O2371" s="17"/>
      <c r="P2371" s="17"/>
      <c r="Q2371" s="17"/>
      <c r="R2371" s="4"/>
    </row>
    <row r="2372" spans="1:18" x14ac:dyDescent="0.3">
      <c r="A2372" s="10">
        <v>44295.791666666664</v>
      </c>
      <c r="B2372" s="5">
        <v>44295.791666666664</v>
      </c>
      <c r="C2372" s="6">
        <v>50901.08984375</v>
      </c>
      <c r="D2372" s="6">
        <v>288.134765625</v>
      </c>
      <c r="E2372" s="6">
        <v>6068</v>
      </c>
      <c r="F2372" s="6">
        <v>0.56606796929001169</v>
      </c>
      <c r="G2372" s="6">
        <v>4.7480000000000002</v>
      </c>
      <c r="H2372" s="6">
        <v>-253.90199999999999</v>
      </c>
      <c r="I2372">
        <v>-46.841999999999999</v>
      </c>
      <c r="J2372" s="10">
        <v>44295.791666666664</v>
      </c>
      <c r="K2372" s="36">
        <f t="shared" si="37"/>
        <v>3.0902996889413278E-2</v>
      </c>
      <c r="N2372" s="4"/>
      <c r="O2372" s="17"/>
      <c r="P2372" s="17"/>
      <c r="Q2372" s="17"/>
      <c r="R2372" s="4"/>
    </row>
    <row r="2373" spans="1:18" x14ac:dyDescent="0.3">
      <c r="A2373" s="10">
        <v>44295.833333333336</v>
      </c>
      <c r="B2373" s="5">
        <v>44295.833333333336</v>
      </c>
      <c r="C2373" s="6">
        <v>49321.9453125</v>
      </c>
      <c r="D2373" s="6">
        <v>21.402690887451172</v>
      </c>
      <c r="E2373" s="6">
        <v>6068</v>
      </c>
      <c r="F2373" s="6">
        <v>4.3393849840766399E-2</v>
      </c>
      <c r="G2373" s="6">
        <v>0.35199999999999998</v>
      </c>
      <c r="H2373" s="6">
        <v>-266.73200000000003</v>
      </c>
      <c r="I2373">
        <v>-92.572000000000003</v>
      </c>
      <c r="J2373" s="10">
        <v>44295.833333333336</v>
      </c>
      <c r="K2373" s="36">
        <f t="shared" si="37"/>
        <v>2.291039365011262E-3</v>
      </c>
      <c r="N2373" s="4"/>
      <c r="O2373" s="17"/>
      <c r="P2373" s="17"/>
      <c r="Q2373" s="17"/>
      <c r="R2373" s="4"/>
    </row>
    <row r="2374" spans="1:18" x14ac:dyDescent="0.3">
      <c r="A2374" s="10">
        <v>44295.875</v>
      </c>
      <c r="B2374" s="5">
        <v>44295.875</v>
      </c>
      <c r="C2374" s="6">
        <v>48170.53515625</v>
      </c>
      <c r="D2374" s="6">
        <v>0.56576442718505859</v>
      </c>
      <c r="E2374" s="6">
        <v>6068</v>
      </c>
      <c r="F2374" s="6">
        <v>1.1745030968618006E-3</v>
      </c>
      <c r="G2374" s="6">
        <v>8.9999999999999993E-3</v>
      </c>
      <c r="H2374" s="6">
        <v>-20.837</v>
      </c>
      <c r="I2374">
        <v>-97.356999999999999</v>
      </c>
      <c r="J2374" s="10">
        <v>44295.875</v>
      </c>
      <c r="K2374" s="36">
        <f t="shared" si="37"/>
        <v>5.8577711037219776E-5</v>
      </c>
      <c r="N2374" s="4"/>
      <c r="O2374" s="17"/>
      <c r="P2374" s="17"/>
      <c r="Q2374" s="17"/>
      <c r="R2374" s="4"/>
    </row>
    <row r="2375" spans="1:18" x14ac:dyDescent="0.3">
      <c r="A2375" s="10">
        <v>44295.916666666664</v>
      </c>
      <c r="B2375" s="5">
        <v>44295.916666666664</v>
      </c>
      <c r="C2375" s="6">
        <v>46098.3515625</v>
      </c>
      <c r="D2375" s="6">
        <v>0.56876438856124878</v>
      </c>
      <c r="E2375" s="6">
        <v>6068</v>
      </c>
      <c r="F2375" s="6">
        <v>1.2338063494312151E-3</v>
      </c>
      <c r="G2375" s="6">
        <v>8.9999999999999993E-3</v>
      </c>
      <c r="H2375" s="6">
        <v>3.0000000000000001E-3</v>
      </c>
      <c r="I2375">
        <v>0.53</v>
      </c>
      <c r="J2375" s="10">
        <v>44295.916666666664</v>
      </c>
      <c r="K2375" s="36">
        <f t="shared" si="37"/>
        <v>5.8577711037219776E-5</v>
      </c>
      <c r="N2375" s="4"/>
      <c r="O2375" s="17"/>
      <c r="P2375" s="17"/>
      <c r="Q2375" s="17"/>
      <c r="R2375" s="4"/>
    </row>
    <row r="2376" spans="1:18" x14ac:dyDescent="0.3">
      <c r="A2376" s="10">
        <v>44295.958333333336</v>
      </c>
      <c r="B2376" s="5">
        <v>44295.958333333336</v>
      </c>
      <c r="C2376" s="6">
        <v>42641.76171875</v>
      </c>
      <c r="D2376" s="6">
        <v>0.56976437568664551</v>
      </c>
      <c r="E2376" s="6">
        <v>6068</v>
      </c>
      <c r="F2376" s="6">
        <v>1.3361651881191262E-3</v>
      </c>
      <c r="G2376" s="6">
        <v>8.9999999999999993E-3</v>
      </c>
      <c r="H2376" s="6">
        <v>1E-3</v>
      </c>
      <c r="I2376">
        <v>0.17599999999999999</v>
      </c>
      <c r="J2376" s="10">
        <v>44295.958333333336</v>
      </c>
      <c r="K2376" s="36">
        <f t="shared" si="37"/>
        <v>5.8577711037219776E-5</v>
      </c>
      <c r="N2376" s="4"/>
      <c r="O2376" s="17"/>
      <c r="P2376" s="17"/>
      <c r="Q2376" s="17"/>
      <c r="R2376" s="4"/>
    </row>
    <row r="2377" spans="1:18" x14ac:dyDescent="0.3">
      <c r="A2377" s="10">
        <v>44296</v>
      </c>
      <c r="B2377" s="5">
        <v>44296</v>
      </c>
      <c r="C2377" s="6">
        <v>39680.74609375</v>
      </c>
      <c r="D2377" s="6">
        <v>0.57176434993743896</v>
      </c>
      <c r="E2377" s="6">
        <v>6068</v>
      </c>
      <c r="F2377" s="6">
        <v>1.4409112887811752E-3</v>
      </c>
      <c r="G2377" s="6">
        <v>8.9999999999999993E-3</v>
      </c>
      <c r="H2377" s="6">
        <v>2E-3</v>
      </c>
      <c r="I2377">
        <v>0.35099999999999998</v>
      </c>
      <c r="J2377" s="10">
        <v>44296</v>
      </c>
      <c r="K2377" s="36">
        <f t="shared" si="37"/>
        <v>5.8577711037219776E-5</v>
      </c>
      <c r="N2377" s="4"/>
      <c r="O2377" s="17"/>
      <c r="P2377" s="17"/>
      <c r="Q2377" s="17"/>
      <c r="R2377" s="4"/>
    </row>
    <row r="2378" spans="1:18" x14ac:dyDescent="0.3">
      <c r="A2378" s="10">
        <v>44296.041666666664</v>
      </c>
      <c r="B2378" s="5">
        <v>44296.041666666664</v>
      </c>
      <c r="C2378" s="6">
        <v>37117.38671875</v>
      </c>
      <c r="D2378" s="6">
        <v>0.57076442241668701</v>
      </c>
      <c r="E2378" s="6">
        <v>6068</v>
      </c>
      <c r="F2378" s="6">
        <v>1.5377279298824211E-3</v>
      </c>
      <c r="G2378" s="6">
        <v>8.9999999999999993E-3</v>
      </c>
      <c r="H2378" s="6">
        <v>-1E-3</v>
      </c>
      <c r="I2378">
        <v>-0.17499999999999999</v>
      </c>
      <c r="J2378" s="10">
        <v>44296.041666666664</v>
      </c>
      <c r="K2378" s="36">
        <f t="shared" si="37"/>
        <v>5.8577711037219776E-5</v>
      </c>
      <c r="N2378" s="4"/>
      <c r="O2378" s="17"/>
      <c r="P2378" s="17"/>
      <c r="Q2378" s="17"/>
      <c r="R2378" s="4"/>
    </row>
    <row r="2379" spans="1:18" x14ac:dyDescent="0.3">
      <c r="A2379" s="10">
        <v>44296.083333333336</v>
      </c>
      <c r="B2379" s="5">
        <v>44296.083333333336</v>
      </c>
      <c r="C2379" s="6">
        <v>35381.9140625</v>
      </c>
      <c r="D2379" s="6">
        <v>0.57276439666748047</v>
      </c>
      <c r="E2379" s="6">
        <v>6068</v>
      </c>
      <c r="F2379" s="6">
        <v>1.6188055729707753E-3</v>
      </c>
      <c r="G2379" s="6">
        <v>8.9999999999999993E-3</v>
      </c>
      <c r="H2379" s="6">
        <v>2E-3</v>
      </c>
      <c r="I2379">
        <v>0.35</v>
      </c>
      <c r="J2379" s="10">
        <v>44296.083333333336</v>
      </c>
      <c r="K2379" s="36">
        <f t="shared" si="37"/>
        <v>5.8577711037219776E-5</v>
      </c>
      <c r="N2379" s="4"/>
      <c r="O2379" s="17"/>
      <c r="P2379" s="17"/>
      <c r="Q2379" s="17"/>
      <c r="R2379" s="4"/>
    </row>
    <row r="2380" spans="1:18" x14ac:dyDescent="0.3">
      <c r="A2380" s="10">
        <v>44296.125</v>
      </c>
      <c r="B2380" s="5">
        <v>44296.125</v>
      </c>
      <c r="C2380" s="6">
        <v>34194.95703125</v>
      </c>
      <c r="D2380" s="6">
        <v>0.57476437091827393</v>
      </c>
      <c r="E2380" s="6">
        <v>6068</v>
      </c>
      <c r="F2380" s="6">
        <v>1.6808454252274967E-3</v>
      </c>
      <c r="G2380" s="6">
        <v>8.9999999999999993E-3</v>
      </c>
      <c r="H2380" s="6">
        <v>2E-3</v>
      </c>
      <c r="I2380">
        <v>0.34899999999999998</v>
      </c>
      <c r="J2380" s="10">
        <v>44296.125</v>
      </c>
      <c r="K2380" s="36">
        <f t="shared" si="37"/>
        <v>5.8577711037219776E-5</v>
      </c>
      <c r="N2380" s="4"/>
      <c r="O2380" s="17"/>
      <c r="P2380" s="17"/>
      <c r="Q2380" s="17"/>
      <c r="R2380" s="4"/>
    </row>
    <row r="2381" spans="1:18" x14ac:dyDescent="0.3">
      <c r="A2381" s="10">
        <v>44296.166666666664</v>
      </c>
      <c r="B2381" s="5">
        <v>44296.166666666664</v>
      </c>
      <c r="C2381" s="6">
        <v>33309.03125</v>
      </c>
      <c r="D2381" s="6">
        <v>0.57576441764831543</v>
      </c>
      <c r="E2381" s="6">
        <v>6068</v>
      </c>
      <c r="F2381" s="6">
        <v>1.7285534764638808E-3</v>
      </c>
      <c r="G2381" s="6">
        <v>8.9999999999999993E-3</v>
      </c>
      <c r="H2381" s="6">
        <v>1E-3</v>
      </c>
      <c r="I2381">
        <v>0.17399999999999999</v>
      </c>
      <c r="J2381" s="10">
        <v>44296.166666666664</v>
      </c>
      <c r="K2381" s="36">
        <f t="shared" si="37"/>
        <v>5.8577711037219776E-5</v>
      </c>
      <c r="N2381" s="4"/>
      <c r="O2381" s="17"/>
      <c r="P2381" s="17"/>
      <c r="Q2381" s="17"/>
      <c r="R2381" s="4"/>
    </row>
    <row r="2382" spans="1:18" x14ac:dyDescent="0.3">
      <c r="A2382" s="10">
        <v>44296.208333333336</v>
      </c>
      <c r="B2382" s="5">
        <v>44296.208333333336</v>
      </c>
      <c r="C2382" s="6">
        <v>32779.38671875</v>
      </c>
      <c r="D2382" s="6">
        <v>0.57576441764831543</v>
      </c>
      <c r="E2382" s="6">
        <v>6068</v>
      </c>
      <c r="F2382" s="6">
        <v>1.7564831904526598E-3</v>
      </c>
      <c r="G2382" s="6">
        <v>8.9999999999999993E-3</v>
      </c>
      <c r="H2382" s="6">
        <v>0</v>
      </c>
      <c r="I2382">
        <v>0</v>
      </c>
      <c r="J2382" s="10">
        <v>44296.208333333336</v>
      </c>
      <c r="K2382" s="36">
        <f t="shared" si="37"/>
        <v>5.8577711037219776E-5</v>
      </c>
      <c r="N2382" s="4"/>
      <c r="O2382" s="17"/>
      <c r="P2382" s="17"/>
      <c r="Q2382" s="17"/>
      <c r="R2382" s="4"/>
    </row>
    <row r="2383" spans="1:18" x14ac:dyDescent="0.3">
      <c r="A2383" s="10">
        <v>44296.25</v>
      </c>
      <c r="B2383" s="5">
        <v>44296.25</v>
      </c>
      <c r="C2383" s="6">
        <v>33034.23046875</v>
      </c>
      <c r="D2383" s="6">
        <v>0.57476437091827393</v>
      </c>
      <c r="E2383" s="6">
        <v>6068</v>
      </c>
      <c r="F2383" s="6">
        <v>1.7399054337348479E-3</v>
      </c>
      <c r="G2383" s="6">
        <v>8.9999999999999993E-3</v>
      </c>
      <c r="H2383" s="6">
        <v>-1E-3</v>
      </c>
      <c r="I2383">
        <v>-0.17399999999999999</v>
      </c>
      <c r="J2383" s="10">
        <v>44296.25</v>
      </c>
      <c r="K2383" s="36">
        <f t="shared" si="37"/>
        <v>5.8577711037219776E-5</v>
      </c>
      <c r="N2383" s="4"/>
      <c r="O2383" s="17"/>
      <c r="P2383" s="17"/>
      <c r="Q2383" s="17"/>
      <c r="R2383" s="4"/>
    </row>
    <row r="2384" spans="1:18" x14ac:dyDescent="0.3">
      <c r="A2384" s="10">
        <v>44296.291666666664</v>
      </c>
      <c r="B2384" s="5">
        <v>44296.291666666664</v>
      </c>
      <c r="C2384" s="6">
        <v>33807.60546875</v>
      </c>
      <c r="D2384" s="6">
        <v>0.57576441764831543</v>
      </c>
      <c r="E2384" s="6">
        <v>6068</v>
      </c>
      <c r="F2384" s="6">
        <v>1.7030618101022334E-3</v>
      </c>
      <c r="G2384" s="6">
        <v>8.9999999999999993E-3</v>
      </c>
      <c r="H2384" s="6">
        <v>1E-3</v>
      </c>
      <c r="I2384">
        <v>0.17399999999999999</v>
      </c>
      <c r="J2384" s="10">
        <v>44296.291666666664</v>
      </c>
      <c r="K2384" s="36">
        <f t="shared" si="37"/>
        <v>5.8577711037219776E-5</v>
      </c>
      <c r="N2384" s="4"/>
      <c r="O2384" s="17"/>
      <c r="P2384" s="17"/>
      <c r="Q2384" s="17"/>
      <c r="R2384" s="4"/>
    </row>
    <row r="2385" spans="1:18" x14ac:dyDescent="0.3">
      <c r="A2385" s="10">
        <v>44296.333333333336</v>
      </c>
      <c r="B2385" s="5">
        <v>44296.333333333336</v>
      </c>
      <c r="C2385" s="6">
        <v>34785.4765625</v>
      </c>
      <c r="D2385" s="6">
        <v>814.9215087890625</v>
      </c>
      <c r="E2385" s="6">
        <v>6068</v>
      </c>
      <c r="F2385" s="6">
        <v>2.3427061788987458</v>
      </c>
      <c r="G2385" s="6">
        <v>13.429</v>
      </c>
      <c r="H2385" s="6">
        <v>814.346</v>
      </c>
      <c r="I2385">
        <v>141437.361</v>
      </c>
      <c r="J2385" s="10">
        <v>44296.333333333336</v>
      </c>
      <c r="K2385" s="36">
        <f t="shared" si="37"/>
        <v>8.7404453502091611E-2</v>
      </c>
      <c r="N2385" s="4"/>
      <c r="O2385" s="17"/>
      <c r="P2385" s="17"/>
      <c r="Q2385" s="17"/>
      <c r="R2385" s="4"/>
    </row>
    <row r="2386" spans="1:18" x14ac:dyDescent="0.3">
      <c r="A2386" s="10">
        <v>44296.375</v>
      </c>
      <c r="B2386" s="5">
        <v>44296.375</v>
      </c>
      <c r="C2386" s="6">
        <v>35989.98046875</v>
      </c>
      <c r="D2386" s="6">
        <v>4189.70263671875</v>
      </c>
      <c r="E2386" s="6">
        <v>6068</v>
      </c>
      <c r="F2386" s="6">
        <v>11.641302890832788</v>
      </c>
      <c r="G2386" s="6">
        <v>69.045000000000002</v>
      </c>
      <c r="H2386" s="6">
        <v>3374.7809999999999</v>
      </c>
      <c r="I2386">
        <v>414.12299999999999</v>
      </c>
      <c r="J2386" s="10">
        <v>44296.375</v>
      </c>
      <c r="K2386" s="36">
        <f t="shared" si="37"/>
        <v>0.44938867317387104</v>
      </c>
      <c r="N2386" s="4"/>
      <c r="O2386" s="17"/>
      <c r="P2386" s="17"/>
      <c r="Q2386" s="17"/>
      <c r="R2386" s="4"/>
    </row>
    <row r="2387" spans="1:18" x14ac:dyDescent="0.3">
      <c r="A2387" s="10">
        <v>44296.416666666664</v>
      </c>
      <c r="B2387" s="5">
        <v>44296.416666666664</v>
      </c>
      <c r="C2387" s="6">
        <v>37047.3828125</v>
      </c>
      <c r="D2387" s="6">
        <v>5307.0986328125</v>
      </c>
      <c r="E2387" s="6">
        <v>6068</v>
      </c>
      <c r="F2387" s="6">
        <v>14.32516477526141</v>
      </c>
      <c r="G2387" s="6">
        <v>87.46</v>
      </c>
      <c r="H2387" s="6">
        <v>1117.396</v>
      </c>
      <c r="I2387">
        <v>26.67</v>
      </c>
      <c r="J2387" s="10">
        <v>44296.416666666664</v>
      </c>
      <c r="K2387" s="36">
        <f t="shared" si="37"/>
        <v>0.56924517859058232</v>
      </c>
      <c r="N2387" s="4"/>
      <c r="O2387" s="17"/>
      <c r="P2387" s="17"/>
      <c r="Q2387" s="17"/>
      <c r="R2387" s="4"/>
    </row>
    <row r="2388" spans="1:18" x14ac:dyDescent="0.3">
      <c r="A2388" s="10">
        <v>44296.458333333336</v>
      </c>
      <c r="B2388" s="5">
        <v>44296.458333333336</v>
      </c>
      <c r="C2388" s="6">
        <v>38019.3828125</v>
      </c>
      <c r="D2388" s="6">
        <v>5398.8994140625</v>
      </c>
      <c r="E2388" s="6">
        <v>6068</v>
      </c>
      <c r="F2388" s="6">
        <v>14.200386788728858</v>
      </c>
      <c r="G2388" s="6">
        <v>88.972999999999999</v>
      </c>
      <c r="H2388" s="6">
        <v>91.801000000000002</v>
      </c>
      <c r="I2388">
        <v>1.73</v>
      </c>
      <c r="J2388" s="10">
        <v>44296.458333333336</v>
      </c>
      <c r="K2388" s="36">
        <f t="shared" si="37"/>
        <v>0.57909274267939503</v>
      </c>
      <c r="N2388" s="4"/>
      <c r="O2388" s="17"/>
      <c r="P2388" s="17"/>
      <c r="Q2388" s="17"/>
      <c r="R2388" s="4"/>
    </row>
    <row r="2389" spans="1:18" x14ac:dyDescent="0.3">
      <c r="A2389" s="10">
        <v>44296.5</v>
      </c>
      <c r="B2389" s="5">
        <v>44296.5</v>
      </c>
      <c r="C2389" s="6">
        <v>38885.4609375</v>
      </c>
      <c r="D2389" s="6">
        <v>5458.91796875</v>
      </c>
      <c r="E2389" s="6">
        <v>6068</v>
      </c>
      <c r="F2389" s="6">
        <v>14.038455086141411</v>
      </c>
      <c r="G2389" s="6">
        <v>89.962000000000003</v>
      </c>
      <c r="H2389" s="6">
        <v>60.018999999999998</v>
      </c>
      <c r="I2389">
        <v>1.1120000000000001</v>
      </c>
      <c r="J2389" s="10">
        <v>44296.5</v>
      </c>
      <c r="K2389" s="36">
        <f t="shared" si="37"/>
        <v>0.58552978225892949</v>
      </c>
      <c r="N2389" s="4"/>
      <c r="O2389" s="17"/>
      <c r="P2389" s="17"/>
      <c r="Q2389" s="17"/>
      <c r="R2389" s="4"/>
    </row>
    <row r="2390" spans="1:18" x14ac:dyDescent="0.3">
      <c r="A2390" s="10">
        <v>44296.541666666664</v>
      </c>
      <c r="B2390" s="5">
        <v>44296.541666666664</v>
      </c>
      <c r="C2390" s="6">
        <v>39750.546875</v>
      </c>
      <c r="D2390" s="6">
        <v>5520.56103515625</v>
      </c>
      <c r="E2390" s="6">
        <v>6068</v>
      </c>
      <c r="F2390" s="6">
        <v>13.888012792669912</v>
      </c>
      <c r="G2390" s="6">
        <v>90.977999999999994</v>
      </c>
      <c r="H2390" s="6">
        <v>61.643000000000001</v>
      </c>
      <c r="I2390">
        <v>1.129</v>
      </c>
      <c r="J2390" s="10">
        <v>44296.541666666664</v>
      </c>
      <c r="K2390" s="36">
        <f t="shared" si="37"/>
        <v>0.59214255497157564</v>
      </c>
      <c r="N2390" s="4"/>
      <c r="O2390" s="17"/>
      <c r="P2390" s="17"/>
      <c r="Q2390" s="17"/>
      <c r="R2390" s="4"/>
    </row>
    <row r="2391" spans="1:18" x14ac:dyDescent="0.3">
      <c r="A2391" s="10">
        <v>44296.583333333336</v>
      </c>
      <c r="B2391" s="5">
        <v>44296.583333333336</v>
      </c>
      <c r="C2391" s="6">
        <v>40739.6953125</v>
      </c>
      <c r="D2391" s="6">
        <v>5533.90576171875</v>
      </c>
      <c r="E2391" s="6">
        <v>6068</v>
      </c>
      <c r="F2391" s="6">
        <v>13.583571794708055</v>
      </c>
      <c r="G2391" s="6">
        <v>91.197999999999993</v>
      </c>
      <c r="H2391" s="6">
        <v>13.345000000000001</v>
      </c>
      <c r="I2391">
        <v>0.24199999999999999</v>
      </c>
      <c r="J2391" s="10">
        <v>44296.583333333336</v>
      </c>
      <c r="K2391" s="36">
        <f t="shared" si="37"/>
        <v>0.59357445457470759</v>
      </c>
      <c r="N2391" s="4"/>
      <c r="O2391" s="17"/>
      <c r="P2391" s="17"/>
      <c r="Q2391" s="17"/>
      <c r="R2391" s="4"/>
    </row>
    <row r="2392" spans="1:18" x14ac:dyDescent="0.3">
      <c r="A2392" s="10">
        <v>44296.625</v>
      </c>
      <c r="B2392" s="5">
        <v>44296.625</v>
      </c>
      <c r="C2392" s="6">
        <v>41728.1875</v>
      </c>
      <c r="D2392" s="6">
        <v>5551.70947265625</v>
      </c>
      <c r="E2392" s="6">
        <v>6068</v>
      </c>
      <c r="F2392" s="6">
        <v>13.304458701102822</v>
      </c>
      <c r="G2392" s="6">
        <v>91.491</v>
      </c>
      <c r="H2392" s="6">
        <v>17.803999999999998</v>
      </c>
      <c r="I2392">
        <v>0.32200000000000001</v>
      </c>
      <c r="J2392" s="10">
        <v>44296.625</v>
      </c>
      <c r="K2392" s="36">
        <f t="shared" si="37"/>
        <v>0.59548148450069727</v>
      </c>
      <c r="N2392" s="4"/>
      <c r="O2392" s="17"/>
      <c r="P2392" s="17"/>
      <c r="Q2392" s="17"/>
      <c r="R2392" s="4"/>
    </row>
    <row r="2393" spans="1:18" x14ac:dyDescent="0.3">
      <c r="A2393" s="10">
        <v>44296.666666666664</v>
      </c>
      <c r="B2393" s="5">
        <v>44296.666666666664</v>
      </c>
      <c r="C2393" s="6">
        <v>42642.921875</v>
      </c>
      <c r="D2393" s="6">
        <v>5422.208984375</v>
      </c>
      <c r="E2393" s="6">
        <v>6068</v>
      </c>
      <c r="F2393" s="6">
        <v>12.71537865127822</v>
      </c>
      <c r="G2393" s="6">
        <v>89.356999999999999</v>
      </c>
      <c r="H2393" s="6">
        <v>-129.5</v>
      </c>
      <c r="I2393">
        <v>-2.3330000000000002</v>
      </c>
      <c r="J2393" s="10">
        <v>44296.666666666664</v>
      </c>
      <c r="K2393" s="36">
        <f t="shared" si="37"/>
        <v>0.58159205835031635</v>
      </c>
      <c r="N2393" s="4"/>
      <c r="O2393" s="17"/>
      <c r="P2393" s="17"/>
      <c r="Q2393" s="17"/>
      <c r="R2393" s="4"/>
    </row>
    <row r="2394" spans="1:18" x14ac:dyDescent="0.3">
      <c r="A2394" s="10">
        <v>44296.708333333336</v>
      </c>
      <c r="B2394" s="5">
        <v>44296.708333333336</v>
      </c>
      <c r="C2394" s="6">
        <v>43360.32421875</v>
      </c>
      <c r="D2394" s="6">
        <v>5484.00439453125</v>
      </c>
      <c r="E2394" s="6">
        <v>6068</v>
      </c>
      <c r="F2394" s="6">
        <v>12.647517040843159</v>
      </c>
      <c r="G2394" s="6">
        <v>90.375</v>
      </c>
      <c r="H2394" s="6">
        <v>61.795000000000002</v>
      </c>
      <c r="I2394">
        <v>1.1399999999999999</v>
      </c>
      <c r="J2394" s="10">
        <v>44296.708333333336</v>
      </c>
      <c r="K2394" s="36">
        <f t="shared" si="37"/>
        <v>0.58821784833208191</v>
      </c>
      <c r="N2394" s="4"/>
      <c r="O2394" s="17"/>
      <c r="P2394" s="17"/>
      <c r="Q2394" s="17"/>
      <c r="R2394" s="4"/>
    </row>
    <row r="2395" spans="1:18" x14ac:dyDescent="0.3">
      <c r="A2395" s="10">
        <v>44296.75</v>
      </c>
      <c r="B2395" s="5">
        <v>44296.75</v>
      </c>
      <c r="C2395" s="6">
        <v>43353.1796875</v>
      </c>
      <c r="D2395" s="6">
        <v>5261.09375</v>
      </c>
      <c r="E2395" s="6">
        <v>6068</v>
      </c>
      <c r="F2395" s="6">
        <v>12.13542763857971</v>
      </c>
      <c r="G2395" s="6">
        <v>86.701999999999998</v>
      </c>
      <c r="H2395" s="6">
        <v>-222.911</v>
      </c>
      <c r="I2395">
        <v>-4.0650000000000004</v>
      </c>
      <c r="J2395" s="10">
        <v>44296.75</v>
      </c>
      <c r="K2395" s="36">
        <f t="shared" si="37"/>
        <v>0.56431163359433656</v>
      </c>
      <c r="N2395" s="4"/>
      <c r="O2395" s="17"/>
      <c r="P2395" s="17"/>
      <c r="Q2395" s="17"/>
      <c r="R2395" s="4"/>
    </row>
    <row r="2396" spans="1:18" x14ac:dyDescent="0.3">
      <c r="A2396" s="10">
        <v>44296.791666666664</v>
      </c>
      <c r="B2396" s="5">
        <v>44296.791666666664</v>
      </c>
      <c r="C2396" s="6">
        <v>42137.65625</v>
      </c>
      <c r="D2396" s="6">
        <v>3020.482177734375</v>
      </c>
      <c r="E2396" s="6">
        <v>6068</v>
      </c>
      <c r="F2396" s="6">
        <v>7.1681304717425398</v>
      </c>
      <c r="G2396" s="6">
        <v>49.777000000000001</v>
      </c>
      <c r="H2396" s="6">
        <v>-2240.6120000000001</v>
      </c>
      <c r="I2396">
        <v>-42.588000000000001</v>
      </c>
      <c r="J2396" s="10">
        <v>44296.791666666664</v>
      </c>
      <c r="K2396" s="36">
        <f t="shared" si="37"/>
        <v>0.32398030247774323</v>
      </c>
      <c r="N2396" s="4"/>
      <c r="O2396" s="17"/>
      <c r="P2396" s="17"/>
      <c r="Q2396" s="17"/>
      <c r="R2396" s="4"/>
    </row>
    <row r="2397" spans="1:18" x14ac:dyDescent="0.3">
      <c r="A2397" s="10">
        <v>44296.833333333336</v>
      </c>
      <c r="B2397" s="5">
        <v>44296.833333333336</v>
      </c>
      <c r="C2397" s="6">
        <v>40819.99609375</v>
      </c>
      <c r="D2397" s="6">
        <v>102.18284606933594</v>
      </c>
      <c r="E2397" s="6">
        <v>6068</v>
      </c>
      <c r="F2397" s="6">
        <v>0.2503254675347244</v>
      </c>
      <c r="G2397" s="6">
        <v>1.6830000000000001</v>
      </c>
      <c r="H2397" s="6">
        <v>-2918.299</v>
      </c>
      <c r="I2397">
        <v>-96.617000000000004</v>
      </c>
      <c r="J2397" s="10">
        <v>44296.833333333336</v>
      </c>
      <c r="K2397" s="36">
        <f t="shared" si="37"/>
        <v>1.0954031963960099E-2</v>
      </c>
      <c r="N2397" s="4"/>
      <c r="O2397" s="17"/>
      <c r="P2397" s="17"/>
      <c r="Q2397" s="17"/>
      <c r="R2397" s="4"/>
    </row>
    <row r="2398" spans="1:18" x14ac:dyDescent="0.3">
      <c r="A2398" s="10">
        <v>44296.875</v>
      </c>
      <c r="B2398" s="5">
        <v>44296.875</v>
      </c>
      <c r="C2398" s="6">
        <v>40245.72265625</v>
      </c>
      <c r="D2398" s="6">
        <v>0.2474491149187088</v>
      </c>
      <c r="E2398" s="6">
        <v>6068</v>
      </c>
      <c r="F2398" s="6">
        <v>6.148457490308748E-4</v>
      </c>
      <c r="G2398" s="6">
        <v>4.0000000000000001E-3</v>
      </c>
      <c r="H2398" s="6">
        <v>-101.935</v>
      </c>
      <c r="I2398">
        <v>-99.757000000000005</v>
      </c>
      <c r="J2398" s="10">
        <v>44296.875</v>
      </c>
      <c r="K2398" s="36">
        <f t="shared" si="37"/>
        <v>2.6034538238764348E-5</v>
      </c>
      <c r="N2398" s="4"/>
      <c r="O2398" s="17"/>
      <c r="P2398" s="17"/>
      <c r="Q2398" s="17"/>
      <c r="R2398" s="4"/>
    </row>
    <row r="2399" spans="1:18" x14ac:dyDescent="0.3">
      <c r="A2399" s="10">
        <v>44296.916666666664</v>
      </c>
      <c r="B2399" s="5">
        <v>44296.916666666664</v>
      </c>
      <c r="C2399" s="6">
        <v>38557.55859375</v>
      </c>
      <c r="D2399" s="6">
        <v>0.25044912099838257</v>
      </c>
      <c r="E2399" s="6">
        <v>6068</v>
      </c>
      <c r="F2399" s="6">
        <v>6.4954610751464744E-4</v>
      </c>
      <c r="G2399" s="6">
        <v>4.0000000000000001E-3</v>
      </c>
      <c r="H2399" s="6">
        <v>3.0000000000000001E-3</v>
      </c>
      <c r="I2399">
        <v>1.212</v>
      </c>
      <c r="J2399" s="10">
        <v>44296.916666666664</v>
      </c>
      <c r="K2399" s="36">
        <f t="shared" si="37"/>
        <v>2.6034538238764348E-5</v>
      </c>
      <c r="N2399" s="4"/>
      <c r="O2399" s="17"/>
      <c r="P2399" s="17"/>
      <c r="Q2399" s="17"/>
      <c r="R2399" s="4"/>
    </row>
    <row r="2400" spans="1:18" x14ac:dyDescent="0.3">
      <c r="A2400" s="10">
        <v>44296.958333333336</v>
      </c>
      <c r="B2400" s="5">
        <v>44296.958333333336</v>
      </c>
      <c r="C2400" s="6">
        <v>36566.29296875</v>
      </c>
      <c r="D2400" s="6">
        <v>0.25244912505149841</v>
      </c>
      <c r="E2400" s="6">
        <v>6068</v>
      </c>
      <c r="F2400" s="6">
        <v>6.9038752511020054E-4</v>
      </c>
      <c r="G2400" s="6">
        <v>4.0000000000000001E-3</v>
      </c>
      <c r="H2400" s="6">
        <v>2E-3</v>
      </c>
      <c r="I2400">
        <v>0.79900000000000004</v>
      </c>
      <c r="J2400" s="10">
        <v>44296.958333333336</v>
      </c>
      <c r="K2400" s="36">
        <f t="shared" si="37"/>
        <v>2.6034538238764348E-5</v>
      </c>
      <c r="N2400" s="4"/>
      <c r="O2400" s="17"/>
      <c r="P2400" s="17"/>
      <c r="Q2400" s="17"/>
      <c r="R2400" s="4"/>
    </row>
    <row r="2401" spans="1:18" x14ac:dyDescent="0.3">
      <c r="A2401" s="10">
        <v>44297</v>
      </c>
      <c r="B2401" s="5">
        <v>44297</v>
      </c>
      <c r="C2401" s="6">
        <v>34461.79296875</v>
      </c>
      <c r="D2401" s="6">
        <v>0.26544910669326782</v>
      </c>
      <c r="E2401" s="6">
        <v>6068</v>
      </c>
      <c r="F2401" s="6">
        <v>7.7027073702745944E-4</v>
      </c>
      <c r="G2401" s="6">
        <v>4.0000000000000001E-3</v>
      </c>
      <c r="H2401" s="6">
        <v>1.2999999999999999E-2</v>
      </c>
      <c r="I2401">
        <v>5.15</v>
      </c>
      <c r="J2401" s="10">
        <v>44297</v>
      </c>
      <c r="K2401" s="36">
        <f t="shared" si="37"/>
        <v>2.6034538238764348E-5</v>
      </c>
      <c r="N2401" s="4"/>
      <c r="O2401" s="17"/>
      <c r="P2401" s="17"/>
      <c r="Q2401" s="17"/>
      <c r="R2401" s="4"/>
    </row>
    <row r="2402" spans="1:18" x14ac:dyDescent="0.3">
      <c r="A2402" s="10">
        <v>44297.041666666664</v>
      </c>
      <c r="B2402" s="5">
        <v>44297.041666666664</v>
      </c>
      <c r="C2402" s="6">
        <v>33019.5703125</v>
      </c>
      <c r="D2402" s="6">
        <v>0.26344913244247437</v>
      </c>
      <c r="E2402" s="6">
        <v>6068</v>
      </c>
      <c r="F2402" s="6">
        <v>7.9785754311509686E-4</v>
      </c>
      <c r="G2402" s="6">
        <v>4.0000000000000001E-3</v>
      </c>
      <c r="H2402" s="6">
        <v>-2E-3</v>
      </c>
      <c r="I2402">
        <v>-0.753</v>
      </c>
      <c r="J2402" s="10">
        <v>44297.041666666664</v>
      </c>
      <c r="K2402" s="36">
        <f t="shared" si="37"/>
        <v>2.6034538238764348E-5</v>
      </c>
      <c r="N2402" s="4"/>
      <c r="O2402" s="17"/>
      <c r="P2402" s="17"/>
      <c r="Q2402" s="17"/>
      <c r="R2402" s="4"/>
    </row>
    <row r="2403" spans="1:18" x14ac:dyDescent="0.3">
      <c r="A2403" s="10">
        <v>44297.083333333336</v>
      </c>
      <c r="B2403" s="5">
        <v>44297.083333333336</v>
      </c>
      <c r="C2403" s="6">
        <v>31799.697265625</v>
      </c>
      <c r="D2403" s="6">
        <v>0.2564491331577301</v>
      </c>
      <c r="E2403" s="6">
        <v>6068</v>
      </c>
      <c r="F2403" s="6">
        <v>8.0645149233841236E-4</v>
      </c>
      <c r="G2403" s="6">
        <v>4.0000000000000001E-3</v>
      </c>
      <c r="H2403" s="6">
        <v>-7.0000000000000001E-3</v>
      </c>
      <c r="I2403">
        <v>-2.657</v>
      </c>
      <c r="J2403" s="10">
        <v>44297.083333333336</v>
      </c>
      <c r="K2403" s="36">
        <f t="shared" si="37"/>
        <v>2.6034538238764348E-5</v>
      </c>
      <c r="N2403" s="4"/>
      <c r="O2403" s="17"/>
      <c r="P2403" s="17"/>
      <c r="Q2403" s="17"/>
      <c r="R2403" s="4"/>
    </row>
    <row r="2404" spans="1:18" x14ac:dyDescent="0.3">
      <c r="A2404" s="10">
        <v>44297.125</v>
      </c>
      <c r="B2404" s="5">
        <v>44297.125</v>
      </c>
      <c r="C2404" s="6">
        <v>31211.82421875</v>
      </c>
      <c r="D2404" s="6">
        <v>0.25744912028312683</v>
      </c>
      <c r="E2404" s="6">
        <v>6068</v>
      </c>
      <c r="F2404" s="6">
        <v>8.2484483597875836E-4</v>
      </c>
      <c r="G2404" s="6">
        <v>4.0000000000000001E-3</v>
      </c>
      <c r="H2404" s="6">
        <v>1E-3</v>
      </c>
      <c r="I2404">
        <v>0.39</v>
      </c>
      <c r="J2404" s="10">
        <v>44297.125</v>
      </c>
      <c r="K2404" s="36">
        <f t="shared" si="37"/>
        <v>2.6034538238764348E-5</v>
      </c>
      <c r="N2404" s="4"/>
      <c r="O2404" s="17"/>
      <c r="P2404" s="17"/>
      <c r="Q2404" s="17"/>
      <c r="R2404" s="4"/>
    </row>
    <row r="2405" spans="1:18" x14ac:dyDescent="0.3">
      <c r="A2405" s="10">
        <v>44297.166666666664</v>
      </c>
      <c r="B2405" s="5">
        <v>44297.166666666664</v>
      </c>
      <c r="C2405" s="6">
        <v>30936.57421875</v>
      </c>
      <c r="D2405" s="6">
        <v>0.26844912767410278</v>
      </c>
      <c r="E2405" s="6">
        <v>6068</v>
      </c>
      <c r="F2405" s="6">
        <v>8.6774031854956149E-4</v>
      </c>
      <c r="G2405" s="6">
        <v>4.0000000000000001E-3</v>
      </c>
      <c r="H2405" s="6">
        <v>1.0999999999999999E-2</v>
      </c>
      <c r="I2405">
        <v>4.2729999999999997</v>
      </c>
      <c r="J2405" s="10">
        <v>44297.166666666664</v>
      </c>
      <c r="K2405" s="36">
        <f t="shared" si="37"/>
        <v>2.6034538238764348E-5</v>
      </c>
      <c r="N2405" s="4"/>
      <c r="O2405" s="17"/>
      <c r="P2405" s="17"/>
      <c r="Q2405" s="17"/>
      <c r="R2405" s="4"/>
    </row>
    <row r="2406" spans="1:18" x14ac:dyDescent="0.3">
      <c r="A2406" s="10">
        <v>44297.208333333336</v>
      </c>
      <c r="B2406" s="5">
        <v>44297.208333333336</v>
      </c>
      <c r="C2406" s="6">
        <v>30766.94140625</v>
      </c>
      <c r="D2406" s="6">
        <v>0.2604491114616394</v>
      </c>
      <c r="E2406" s="6">
        <v>6068</v>
      </c>
      <c r="F2406" s="6">
        <v>8.4652259716895919E-4</v>
      </c>
      <c r="G2406" s="6">
        <v>4.0000000000000001E-3</v>
      </c>
      <c r="H2406" s="6">
        <v>-8.0000000000000002E-3</v>
      </c>
      <c r="I2406">
        <v>-2.98</v>
      </c>
      <c r="J2406" s="10">
        <v>44297.208333333336</v>
      </c>
      <c r="K2406" s="36">
        <f t="shared" si="37"/>
        <v>2.6034538238764348E-5</v>
      </c>
      <c r="N2406" s="4"/>
      <c r="O2406" s="17"/>
      <c r="P2406" s="17"/>
      <c r="Q2406" s="17"/>
      <c r="R2406" s="4"/>
    </row>
    <row r="2407" spans="1:18" x14ac:dyDescent="0.3">
      <c r="A2407" s="10">
        <v>44297.25</v>
      </c>
      <c r="B2407" s="5">
        <v>44297.25</v>
      </c>
      <c r="C2407" s="6">
        <v>31234.962890625</v>
      </c>
      <c r="D2407" s="6">
        <v>0.25844910740852356</v>
      </c>
      <c r="E2407" s="6">
        <v>6068</v>
      </c>
      <c r="F2407" s="6">
        <v>8.2743529522839811E-4</v>
      </c>
      <c r="G2407" s="6">
        <v>4.0000000000000001E-3</v>
      </c>
      <c r="H2407" s="6">
        <v>-2E-3</v>
      </c>
      <c r="I2407">
        <v>-0.76800000000000002</v>
      </c>
      <c r="J2407" s="10">
        <v>44297.25</v>
      </c>
      <c r="K2407" s="36">
        <f t="shared" si="37"/>
        <v>2.6034538238764348E-5</v>
      </c>
      <c r="N2407" s="4"/>
      <c r="O2407" s="17"/>
      <c r="P2407" s="17"/>
      <c r="Q2407" s="17"/>
      <c r="R2407" s="4"/>
    </row>
    <row r="2408" spans="1:18" x14ac:dyDescent="0.3">
      <c r="A2408" s="10">
        <v>44297.291666666664</v>
      </c>
      <c r="B2408" s="5">
        <v>44297.291666666664</v>
      </c>
      <c r="C2408" s="6">
        <v>31932.150390625</v>
      </c>
      <c r="D2408" s="6">
        <v>0.25844910740852356</v>
      </c>
      <c r="E2408" s="6">
        <v>6068</v>
      </c>
      <c r="F2408" s="6">
        <v>8.093695671820523E-4</v>
      </c>
      <c r="G2408" s="6">
        <v>4.0000000000000001E-3</v>
      </c>
      <c r="H2408" s="6">
        <v>0</v>
      </c>
      <c r="I2408">
        <v>0</v>
      </c>
      <c r="J2408" s="10">
        <v>44297.291666666664</v>
      </c>
      <c r="K2408" s="36">
        <f t="shared" si="37"/>
        <v>2.6034538238764348E-5</v>
      </c>
      <c r="N2408" s="4"/>
      <c r="O2408" s="17"/>
      <c r="P2408" s="17"/>
      <c r="Q2408" s="17"/>
      <c r="R2408" s="4"/>
    </row>
    <row r="2409" spans="1:18" x14ac:dyDescent="0.3">
      <c r="A2409" s="10">
        <v>44297.333333333336</v>
      </c>
      <c r="B2409" s="5">
        <v>44297.333333333336</v>
      </c>
      <c r="C2409" s="6">
        <v>32906.48828125</v>
      </c>
      <c r="D2409" s="6">
        <v>554.44378662109375</v>
      </c>
      <c r="E2409" s="6">
        <v>6068</v>
      </c>
      <c r="F2409" s="6">
        <v>1.6849071887656084</v>
      </c>
      <c r="G2409" s="6">
        <v>9.1370000000000005</v>
      </c>
      <c r="H2409" s="6">
        <v>554.18499999999995</v>
      </c>
      <c r="I2409">
        <v>214427.12899999999</v>
      </c>
      <c r="J2409" s="10">
        <v>44297.333333333336</v>
      </c>
      <c r="K2409" s="36">
        <f t="shared" si="37"/>
        <v>5.9469393971897461E-2</v>
      </c>
      <c r="N2409" s="4"/>
      <c r="O2409" s="17"/>
      <c r="P2409" s="17"/>
      <c r="Q2409" s="17"/>
      <c r="R2409" s="4"/>
    </row>
    <row r="2410" spans="1:18" x14ac:dyDescent="0.3">
      <c r="A2410" s="10">
        <v>44297.375</v>
      </c>
      <c r="B2410" s="5">
        <v>44297.375</v>
      </c>
      <c r="C2410" s="6">
        <v>34195.6640625</v>
      </c>
      <c r="D2410" s="6">
        <v>3493.875</v>
      </c>
      <c r="E2410" s="6">
        <v>6068</v>
      </c>
      <c r="F2410" s="6">
        <v>10.217304140121932</v>
      </c>
      <c r="G2410" s="6">
        <v>57.578000000000003</v>
      </c>
      <c r="H2410" s="6">
        <v>2939.431</v>
      </c>
      <c r="I2410">
        <v>530.15899999999999</v>
      </c>
      <c r="J2410" s="10">
        <v>44297.375</v>
      </c>
      <c r="K2410" s="36">
        <f t="shared" si="37"/>
        <v>0.37475416067789341</v>
      </c>
      <c r="N2410" s="4"/>
      <c r="O2410" s="17"/>
      <c r="P2410" s="17"/>
      <c r="Q2410" s="17"/>
      <c r="R2410" s="4"/>
    </row>
    <row r="2411" spans="1:18" x14ac:dyDescent="0.3">
      <c r="A2411" s="10">
        <v>44297.416666666664</v>
      </c>
      <c r="B2411" s="5">
        <v>44297.416666666664</v>
      </c>
      <c r="C2411" s="6">
        <v>35533.41796875</v>
      </c>
      <c r="D2411" s="6">
        <v>3579.283935546875</v>
      </c>
      <c r="E2411" s="6">
        <v>6068</v>
      </c>
      <c r="F2411" s="6">
        <v>10.073007721054839</v>
      </c>
      <c r="G2411" s="6">
        <v>58.985999999999997</v>
      </c>
      <c r="H2411" s="6">
        <v>85.409000000000006</v>
      </c>
      <c r="I2411">
        <v>2.4449999999999998</v>
      </c>
      <c r="J2411" s="10">
        <v>44297.416666666664</v>
      </c>
      <c r="K2411" s="36">
        <f t="shared" si="37"/>
        <v>0.38391831813793842</v>
      </c>
      <c r="N2411" s="4"/>
      <c r="O2411" s="17"/>
      <c r="P2411" s="17"/>
      <c r="Q2411" s="17"/>
      <c r="R2411" s="4"/>
    </row>
    <row r="2412" spans="1:18" x14ac:dyDescent="0.3">
      <c r="A2412" s="10">
        <v>44297.458333333336</v>
      </c>
      <c r="B2412" s="5">
        <v>44297.458333333336</v>
      </c>
      <c r="C2412" s="6">
        <v>36607.18359375</v>
      </c>
      <c r="D2412" s="6">
        <v>3679.285400390625</v>
      </c>
      <c r="E2412" s="6">
        <v>6068</v>
      </c>
      <c r="F2412" s="6">
        <v>10.05071966535769</v>
      </c>
      <c r="G2412" s="6">
        <v>60.634</v>
      </c>
      <c r="H2412" s="6">
        <v>100.001</v>
      </c>
      <c r="I2412">
        <v>2.794</v>
      </c>
      <c r="J2412" s="10">
        <v>44297.458333333336</v>
      </c>
      <c r="K2412" s="36">
        <f t="shared" si="37"/>
        <v>0.39464454789230935</v>
      </c>
      <c r="N2412" s="4"/>
      <c r="O2412" s="17"/>
      <c r="P2412" s="17"/>
      <c r="Q2412" s="17"/>
      <c r="R2412" s="4"/>
    </row>
    <row r="2413" spans="1:18" x14ac:dyDescent="0.3">
      <c r="A2413" s="10">
        <v>44297.5</v>
      </c>
      <c r="B2413" s="5">
        <v>44297.5</v>
      </c>
      <c r="C2413" s="6">
        <v>37800.6015625</v>
      </c>
      <c r="D2413" s="6">
        <v>4847.6484375</v>
      </c>
      <c r="E2413" s="6">
        <v>6068</v>
      </c>
      <c r="F2413" s="6">
        <v>12.824262676044548</v>
      </c>
      <c r="G2413" s="6">
        <v>79.888000000000005</v>
      </c>
      <c r="H2413" s="6">
        <v>1168.3630000000001</v>
      </c>
      <c r="I2413">
        <v>31.754999999999999</v>
      </c>
      <c r="J2413" s="10">
        <v>44297.5</v>
      </c>
      <c r="K2413" s="36">
        <f t="shared" si="37"/>
        <v>0.51996179770460149</v>
      </c>
      <c r="N2413" s="4"/>
      <c r="O2413" s="17"/>
      <c r="P2413" s="17"/>
      <c r="Q2413" s="17"/>
      <c r="R2413" s="4"/>
    </row>
    <row r="2414" spans="1:18" x14ac:dyDescent="0.3">
      <c r="A2414" s="10">
        <v>44297.541666666664</v>
      </c>
      <c r="B2414" s="5">
        <v>44297.541666666664</v>
      </c>
      <c r="C2414" s="6">
        <v>39179.875</v>
      </c>
      <c r="D2414" s="6">
        <v>5435.0927734375</v>
      </c>
      <c r="E2414" s="6">
        <v>6068</v>
      </c>
      <c r="F2414" s="6">
        <v>13.872154450307717</v>
      </c>
      <c r="G2414" s="6">
        <v>89.569000000000003</v>
      </c>
      <c r="H2414" s="6">
        <v>587.44399999999996</v>
      </c>
      <c r="I2414">
        <v>12.118</v>
      </c>
      <c r="J2414" s="10">
        <v>44297.541666666664</v>
      </c>
      <c r="K2414" s="36">
        <f t="shared" si="37"/>
        <v>0.58297188887697093</v>
      </c>
      <c r="N2414" s="4"/>
      <c r="O2414" s="17"/>
      <c r="P2414" s="17"/>
      <c r="Q2414" s="17"/>
      <c r="R2414" s="4"/>
    </row>
    <row r="2415" spans="1:18" x14ac:dyDescent="0.3">
      <c r="A2415" s="10">
        <v>44297.583333333336</v>
      </c>
      <c r="B2415" s="5">
        <v>44297.583333333336</v>
      </c>
      <c r="C2415" s="6">
        <v>40537.0546875</v>
      </c>
      <c r="D2415" s="6">
        <v>5431.04736328125</v>
      </c>
      <c r="E2415" s="6">
        <v>6068</v>
      </c>
      <c r="F2415" s="6">
        <v>13.397735492006447</v>
      </c>
      <c r="G2415" s="6">
        <v>89.503</v>
      </c>
      <c r="H2415" s="6">
        <v>-4.0449999999999999</v>
      </c>
      <c r="I2415">
        <v>-7.3999999999999996E-2</v>
      </c>
      <c r="J2415" s="10">
        <v>44297.583333333336</v>
      </c>
      <c r="K2415" s="36">
        <f t="shared" si="37"/>
        <v>0.58254231899603137</v>
      </c>
      <c r="N2415" s="4"/>
      <c r="O2415" s="17"/>
      <c r="P2415" s="17"/>
      <c r="Q2415" s="17"/>
      <c r="R2415" s="4"/>
    </row>
    <row r="2416" spans="1:18" x14ac:dyDescent="0.3">
      <c r="A2416" s="10">
        <v>44297.625</v>
      </c>
      <c r="B2416" s="5">
        <v>44297.625</v>
      </c>
      <c r="C2416" s="6">
        <v>43048.828125</v>
      </c>
      <c r="D2416" s="6">
        <v>5255.5146484375</v>
      </c>
      <c r="E2416" s="6">
        <v>6068</v>
      </c>
      <c r="F2416" s="6">
        <v>12.208264144095097</v>
      </c>
      <c r="G2416" s="6">
        <v>86.61</v>
      </c>
      <c r="H2416" s="6">
        <v>-175.53299999999999</v>
      </c>
      <c r="I2416">
        <v>-3.2320000000000002</v>
      </c>
      <c r="J2416" s="10">
        <v>44297.625</v>
      </c>
      <c r="K2416" s="36">
        <f t="shared" si="37"/>
        <v>0.56371283921484494</v>
      </c>
      <c r="N2416" s="4"/>
      <c r="O2416" s="17"/>
      <c r="P2416" s="17"/>
      <c r="Q2416" s="17"/>
      <c r="R2416" s="4"/>
    </row>
    <row r="2417" spans="1:18" x14ac:dyDescent="0.3">
      <c r="A2417" s="10">
        <v>44297.666666666664</v>
      </c>
      <c r="B2417" s="5">
        <v>44297.666666666664</v>
      </c>
      <c r="C2417" s="6">
        <v>45050.640625</v>
      </c>
      <c r="D2417" s="6">
        <v>4843.111328125</v>
      </c>
      <c r="E2417" s="6">
        <v>6068</v>
      </c>
      <c r="F2417" s="6">
        <v>10.750371717105853</v>
      </c>
      <c r="G2417" s="6">
        <v>79.813000000000002</v>
      </c>
      <c r="H2417" s="6">
        <v>-412.40300000000002</v>
      </c>
      <c r="I2417">
        <v>-7.8470000000000004</v>
      </c>
      <c r="J2417" s="10">
        <v>44297.666666666664</v>
      </c>
      <c r="K2417" s="36">
        <f t="shared" si="37"/>
        <v>0.51947365011262481</v>
      </c>
      <c r="N2417" s="4"/>
      <c r="O2417" s="17"/>
      <c r="P2417" s="17"/>
      <c r="Q2417" s="17"/>
      <c r="R2417" s="4"/>
    </row>
    <row r="2418" spans="1:18" x14ac:dyDescent="0.3">
      <c r="A2418" s="10">
        <v>44297.708333333336</v>
      </c>
      <c r="B2418" s="5">
        <v>44297.708333333336</v>
      </c>
      <c r="C2418" s="6">
        <v>46795.89453125</v>
      </c>
      <c r="D2418" s="6">
        <v>4607.5810546875</v>
      </c>
      <c r="E2418" s="6">
        <v>6068</v>
      </c>
      <c r="F2418" s="6">
        <v>9.8461224020636831</v>
      </c>
      <c r="G2418" s="6">
        <v>75.932000000000002</v>
      </c>
      <c r="H2418" s="6">
        <v>-235.53</v>
      </c>
      <c r="I2418">
        <v>-4.8630000000000004</v>
      </c>
      <c r="J2418" s="10">
        <v>44297.708333333336</v>
      </c>
      <c r="K2418" s="36">
        <f t="shared" si="37"/>
        <v>0.49421363938646357</v>
      </c>
      <c r="N2418" s="4"/>
      <c r="O2418" s="17"/>
      <c r="P2418" s="17"/>
      <c r="Q2418" s="17"/>
      <c r="R2418" s="4"/>
    </row>
    <row r="2419" spans="1:18" x14ac:dyDescent="0.3">
      <c r="A2419" s="10">
        <v>44297.75</v>
      </c>
      <c r="B2419" s="5">
        <v>44297.75</v>
      </c>
      <c r="C2419" s="6">
        <v>47461.31640625</v>
      </c>
      <c r="D2419" s="6">
        <v>3991.4619140625</v>
      </c>
      <c r="E2419" s="6">
        <v>6068</v>
      </c>
      <c r="F2419" s="6">
        <v>8.4099266861820112</v>
      </c>
      <c r="G2419" s="6">
        <v>65.778000000000006</v>
      </c>
      <c r="H2419" s="6">
        <v>-616.11900000000003</v>
      </c>
      <c r="I2419">
        <v>-13.372</v>
      </c>
      <c r="J2419" s="10">
        <v>44297.75</v>
      </c>
      <c r="K2419" s="36">
        <f t="shared" si="37"/>
        <v>0.42812496406736034</v>
      </c>
      <c r="N2419" s="4"/>
      <c r="O2419" s="17"/>
      <c r="P2419" s="17"/>
      <c r="Q2419" s="17"/>
      <c r="R2419" s="4"/>
    </row>
    <row r="2420" spans="1:18" x14ac:dyDescent="0.3">
      <c r="A2420" s="10">
        <v>44297.791666666664</v>
      </c>
      <c r="B2420" s="5">
        <v>44297.791666666664</v>
      </c>
      <c r="C2420" s="6">
        <v>46102.8515625</v>
      </c>
      <c r="D2420" s="6">
        <v>1978.022705078125</v>
      </c>
      <c r="E2420" s="6">
        <v>6068</v>
      </c>
      <c r="F2420" s="6">
        <v>4.2904563124400008</v>
      </c>
      <c r="G2420" s="6">
        <v>32.597000000000001</v>
      </c>
      <c r="H2420" s="6">
        <v>-2013.4390000000001</v>
      </c>
      <c r="I2420">
        <v>-50.444000000000003</v>
      </c>
      <c r="J2420" s="10">
        <v>44297.791666666664</v>
      </c>
      <c r="K2420" s="36">
        <f t="shared" si="37"/>
        <v>0.21216196074225038</v>
      </c>
      <c r="N2420" s="4"/>
      <c r="O2420" s="17"/>
      <c r="P2420" s="17"/>
      <c r="Q2420" s="17"/>
      <c r="R2420" s="4"/>
    </row>
    <row r="2421" spans="1:18" x14ac:dyDescent="0.3">
      <c r="A2421" s="10">
        <v>44297.833333333336</v>
      </c>
      <c r="B2421" s="5">
        <v>44297.833333333336</v>
      </c>
      <c r="C2421" s="6">
        <v>44758.1015625</v>
      </c>
      <c r="D2421" s="6">
        <v>56.187076568603516</v>
      </c>
      <c r="E2421" s="6">
        <v>6068</v>
      </c>
      <c r="F2421" s="6">
        <v>0.1255349860854669</v>
      </c>
      <c r="G2421" s="6">
        <v>0.92500000000000004</v>
      </c>
      <c r="H2421" s="6">
        <v>-1921.836</v>
      </c>
      <c r="I2421">
        <v>-97.159000000000006</v>
      </c>
      <c r="J2421" s="10">
        <v>44297.833333333336</v>
      </c>
      <c r="K2421" s="36">
        <f t="shared" si="37"/>
        <v>6.0204869677142562E-3</v>
      </c>
      <c r="N2421" s="4"/>
      <c r="O2421" s="17"/>
      <c r="P2421" s="17"/>
      <c r="Q2421" s="17"/>
      <c r="R2421" s="4"/>
    </row>
    <row r="2422" spans="1:18" x14ac:dyDescent="0.3">
      <c r="A2422" s="10">
        <v>44297.875</v>
      </c>
      <c r="B2422" s="5">
        <v>44297.875</v>
      </c>
      <c r="C2422" s="6">
        <v>44532.21484375</v>
      </c>
      <c r="D2422" s="6">
        <v>0.21004831790924072</v>
      </c>
      <c r="E2422" s="6">
        <v>6068</v>
      </c>
      <c r="F2422" s="6">
        <v>4.7167723107021829E-4</v>
      </c>
      <c r="G2422" s="6">
        <v>3.0000000000000001E-3</v>
      </c>
      <c r="H2422" s="6">
        <v>-55.976999999999997</v>
      </c>
      <c r="I2422">
        <v>-99.626000000000005</v>
      </c>
      <c r="J2422" s="10">
        <v>44297.875</v>
      </c>
      <c r="K2422" s="36">
        <f t="shared" si="37"/>
        <v>1.952590367907326E-5</v>
      </c>
      <c r="N2422" s="4"/>
      <c r="O2422" s="17"/>
      <c r="P2422" s="17"/>
      <c r="Q2422" s="17"/>
      <c r="R2422" s="4"/>
    </row>
    <row r="2423" spans="1:18" x14ac:dyDescent="0.3">
      <c r="A2423" s="10">
        <v>44297.916666666664</v>
      </c>
      <c r="B2423" s="5">
        <v>44297.916666666664</v>
      </c>
      <c r="C2423" s="6">
        <v>42423.2421875</v>
      </c>
      <c r="D2423" s="6">
        <v>0.21504831314086914</v>
      </c>
      <c r="E2423" s="6">
        <v>6068</v>
      </c>
      <c r="F2423" s="6">
        <v>5.069115467186831E-4</v>
      </c>
      <c r="G2423" s="6">
        <v>3.0000000000000001E-3</v>
      </c>
      <c r="H2423" s="6">
        <v>5.0000000000000001E-3</v>
      </c>
      <c r="I2423">
        <v>2.38</v>
      </c>
      <c r="J2423" s="10">
        <v>44297.916666666664</v>
      </c>
      <c r="K2423" s="36">
        <f t="shared" si="37"/>
        <v>1.952590367907326E-5</v>
      </c>
      <c r="N2423" s="4"/>
      <c r="O2423" s="17"/>
      <c r="P2423" s="17"/>
      <c r="Q2423" s="17"/>
      <c r="R2423" s="4"/>
    </row>
    <row r="2424" spans="1:18" x14ac:dyDescent="0.3">
      <c r="A2424" s="10">
        <v>44297.958333333336</v>
      </c>
      <c r="B2424" s="5">
        <v>44297.958333333336</v>
      </c>
      <c r="C2424" s="6">
        <v>39415.44140625</v>
      </c>
      <c r="D2424" s="6">
        <v>0.21504831314086914</v>
      </c>
      <c r="E2424" s="6">
        <v>6068</v>
      </c>
      <c r="F2424" s="6">
        <v>5.4559407549034709E-4</v>
      </c>
      <c r="G2424" s="6">
        <v>3.0000000000000001E-3</v>
      </c>
      <c r="H2424" s="6">
        <v>0</v>
      </c>
      <c r="I2424">
        <v>0</v>
      </c>
      <c r="J2424" s="10">
        <v>44297.958333333336</v>
      </c>
      <c r="K2424" s="36">
        <f t="shared" si="37"/>
        <v>1.952590367907326E-5</v>
      </c>
      <c r="N2424" s="4"/>
      <c r="O2424" s="17"/>
      <c r="P2424" s="17"/>
      <c r="Q2424" s="17"/>
      <c r="R2424" s="4"/>
    </row>
    <row r="2425" spans="1:18" x14ac:dyDescent="0.3">
      <c r="A2425" s="10">
        <v>44298</v>
      </c>
      <c r="B2425" s="5">
        <v>44298</v>
      </c>
      <c r="C2425" s="6">
        <v>36273.359375</v>
      </c>
      <c r="D2425" s="6">
        <v>0.22004832327365875</v>
      </c>
      <c r="E2425" s="6">
        <v>6068</v>
      </c>
      <c r="F2425" s="6">
        <v>6.0663894126475218E-4</v>
      </c>
      <c r="G2425" s="6">
        <v>3.0000000000000001E-3</v>
      </c>
      <c r="H2425" s="6">
        <v>5.0000000000000001E-3</v>
      </c>
      <c r="I2425">
        <v>2.3250000000000002</v>
      </c>
      <c r="J2425" s="10">
        <v>44298</v>
      </c>
      <c r="K2425" s="36">
        <f t="shared" si="37"/>
        <v>1.952590367907326E-5</v>
      </c>
      <c r="N2425" s="4"/>
      <c r="O2425" s="17"/>
      <c r="P2425" s="17"/>
      <c r="Q2425" s="17"/>
      <c r="R2425" s="4"/>
    </row>
    <row r="2426" spans="1:18" x14ac:dyDescent="0.3">
      <c r="A2426" s="10">
        <v>44298.041666666664</v>
      </c>
      <c r="B2426" s="5">
        <v>44298.041666666664</v>
      </c>
      <c r="C2426" s="6">
        <v>34155.90625</v>
      </c>
      <c r="D2426" s="6">
        <v>0.21704831719398499</v>
      </c>
      <c r="E2426" s="6">
        <v>6068</v>
      </c>
      <c r="F2426" s="6">
        <v>6.3546349965164521E-4</v>
      </c>
      <c r="G2426" s="6">
        <v>3.0000000000000001E-3</v>
      </c>
      <c r="H2426" s="6">
        <v>-3.0000000000000001E-3</v>
      </c>
      <c r="I2426">
        <v>-1.363</v>
      </c>
      <c r="J2426" s="10">
        <v>44298.041666666664</v>
      </c>
      <c r="K2426" s="36">
        <f t="shared" si="37"/>
        <v>1.952590367907326E-5</v>
      </c>
      <c r="N2426" s="4"/>
      <c r="O2426" s="17"/>
      <c r="P2426" s="17"/>
      <c r="Q2426" s="17"/>
      <c r="R2426" s="4"/>
    </row>
    <row r="2427" spans="1:18" x14ac:dyDescent="0.3">
      <c r="A2427" s="10">
        <v>44298.083333333336</v>
      </c>
      <c r="B2427" s="5">
        <v>44298.083333333336</v>
      </c>
      <c r="C2427" s="6">
        <v>32915.2578125</v>
      </c>
      <c r="D2427" s="6">
        <v>0.21704831719398499</v>
      </c>
      <c r="E2427" s="6">
        <v>6068</v>
      </c>
      <c r="F2427" s="6">
        <v>6.5941551614266279E-4</v>
      </c>
      <c r="G2427" s="6">
        <v>3.0000000000000001E-3</v>
      </c>
      <c r="H2427" s="6">
        <v>0</v>
      </c>
      <c r="I2427">
        <v>0</v>
      </c>
      <c r="J2427" s="10">
        <v>44298.083333333336</v>
      </c>
      <c r="K2427" s="36">
        <f t="shared" si="37"/>
        <v>1.952590367907326E-5</v>
      </c>
      <c r="N2427" s="4"/>
      <c r="O2427" s="17"/>
      <c r="P2427" s="17"/>
      <c r="Q2427" s="17"/>
      <c r="R2427" s="4"/>
    </row>
    <row r="2428" spans="1:18" x14ac:dyDescent="0.3">
      <c r="A2428" s="10">
        <v>44298.125</v>
      </c>
      <c r="B2428" s="5">
        <v>44298.125</v>
      </c>
      <c r="C2428" s="6">
        <v>32222.4921875</v>
      </c>
      <c r="D2428" s="6">
        <v>0.21704831719398499</v>
      </c>
      <c r="E2428" s="6">
        <v>6068</v>
      </c>
      <c r="F2428" s="6">
        <v>6.7359258225899751E-4</v>
      </c>
      <c r="G2428" s="6">
        <v>3.0000000000000001E-3</v>
      </c>
      <c r="H2428" s="6">
        <v>0</v>
      </c>
      <c r="I2428">
        <v>0</v>
      </c>
      <c r="J2428" s="10">
        <v>44298.125</v>
      </c>
      <c r="K2428" s="36">
        <f t="shared" si="37"/>
        <v>1.952590367907326E-5</v>
      </c>
      <c r="N2428" s="4"/>
      <c r="O2428" s="17"/>
      <c r="P2428" s="17"/>
      <c r="Q2428" s="17"/>
      <c r="R2428" s="4"/>
    </row>
    <row r="2429" spans="1:18" x14ac:dyDescent="0.3">
      <c r="A2429" s="10">
        <v>44298.166666666664</v>
      </c>
      <c r="B2429" s="5">
        <v>44298.166666666664</v>
      </c>
      <c r="C2429" s="6">
        <v>32104.05078125</v>
      </c>
      <c r="D2429" s="6">
        <v>0.21504831314086914</v>
      </c>
      <c r="E2429" s="6">
        <v>6068</v>
      </c>
      <c r="F2429" s="6">
        <v>6.6984790986708012E-4</v>
      </c>
      <c r="G2429" s="6">
        <v>3.0000000000000001E-3</v>
      </c>
      <c r="H2429" s="6">
        <v>-2E-3</v>
      </c>
      <c r="I2429">
        <v>-0.92100000000000004</v>
      </c>
      <c r="J2429" s="10">
        <v>44298.166666666664</v>
      </c>
      <c r="K2429" s="36">
        <f t="shared" si="37"/>
        <v>1.952590367907326E-5</v>
      </c>
      <c r="N2429" s="4"/>
      <c r="O2429" s="17"/>
      <c r="P2429" s="17"/>
      <c r="Q2429" s="17"/>
      <c r="R2429" s="4"/>
    </row>
    <row r="2430" spans="1:18" x14ac:dyDescent="0.3">
      <c r="A2430" s="10">
        <v>44298.208333333336</v>
      </c>
      <c r="B2430" s="5">
        <v>44298.208333333336</v>
      </c>
      <c r="C2430" s="6">
        <v>32947.8125</v>
      </c>
      <c r="D2430" s="6">
        <v>0.21604831516742706</v>
      </c>
      <c r="E2430" s="6">
        <v>6068</v>
      </c>
      <c r="F2430" s="6">
        <v>6.557288595940233E-4</v>
      </c>
      <c r="G2430" s="6">
        <v>3.0000000000000001E-3</v>
      </c>
      <c r="H2430" s="6">
        <v>1E-3</v>
      </c>
      <c r="I2430">
        <v>0.46500000000000002</v>
      </c>
      <c r="J2430" s="10">
        <v>44298.208333333336</v>
      </c>
      <c r="K2430" s="36">
        <f t="shared" si="37"/>
        <v>1.952590367907326E-5</v>
      </c>
      <c r="N2430" s="4"/>
      <c r="O2430" s="17"/>
      <c r="P2430" s="17"/>
      <c r="Q2430" s="17"/>
      <c r="R2430" s="4"/>
    </row>
    <row r="2431" spans="1:18" x14ac:dyDescent="0.3">
      <c r="A2431" s="10">
        <v>44298.25</v>
      </c>
      <c r="B2431" s="5">
        <v>44298.25</v>
      </c>
      <c r="C2431" s="6">
        <v>34804.6953125</v>
      </c>
      <c r="D2431" s="6">
        <v>0.21604831516742706</v>
      </c>
      <c r="E2431" s="6">
        <v>6068</v>
      </c>
      <c r="F2431" s="6">
        <v>6.2074473925888382E-4</v>
      </c>
      <c r="G2431" s="6">
        <v>3.0000000000000001E-3</v>
      </c>
      <c r="H2431" s="6">
        <v>0</v>
      </c>
      <c r="I2431">
        <v>0</v>
      </c>
      <c r="J2431" s="10">
        <v>44298.25</v>
      </c>
      <c r="K2431" s="36">
        <f t="shared" si="37"/>
        <v>1.952590367907326E-5</v>
      </c>
      <c r="N2431" s="4"/>
      <c r="O2431" s="17"/>
      <c r="P2431" s="17"/>
      <c r="Q2431" s="17"/>
      <c r="R2431" s="4"/>
    </row>
    <row r="2432" spans="1:18" x14ac:dyDescent="0.3">
      <c r="A2432" s="10">
        <v>44298.291666666664</v>
      </c>
      <c r="B2432" s="5">
        <v>44298.291666666664</v>
      </c>
      <c r="C2432" s="6">
        <v>37196.7890625</v>
      </c>
      <c r="D2432" s="6">
        <v>0.3400033712387085</v>
      </c>
      <c r="E2432" s="6">
        <v>6068</v>
      </c>
      <c r="F2432" s="6">
        <v>9.1406645521853241E-4</v>
      </c>
      <c r="G2432" s="6">
        <v>5.0000000000000001E-3</v>
      </c>
      <c r="H2432" s="6">
        <v>0.124</v>
      </c>
      <c r="I2432">
        <v>57.395000000000003</v>
      </c>
      <c r="J2432" s="10">
        <v>44298.291666666664</v>
      </c>
      <c r="K2432" s="36">
        <f t="shared" si="37"/>
        <v>3.2543172798455432E-5</v>
      </c>
      <c r="N2432" s="4"/>
      <c r="O2432" s="17"/>
      <c r="P2432" s="17"/>
      <c r="Q2432" s="17"/>
      <c r="R2432" s="4"/>
    </row>
    <row r="2433" spans="1:18" x14ac:dyDescent="0.3">
      <c r="A2433" s="10">
        <v>44298.333333333336</v>
      </c>
      <c r="B2433" s="5">
        <v>44298.333333333336</v>
      </c>
      <c r="C2433" s="6">
        <v>38155.9140625</v>
      </c>
      <c r="D2433" s="6">
        <v>294.08795166015625</v>
      </c>
      <c r="E2433" s="6">
        <v>6068</v>
      </c>
      <c r="F2433" s="6">
        <v>0.77075326036859049</v>
      </c>
      <c r="G2433" s="6">
        <v>4.8460000000000001</v>
      </c>
      <c r="H2433" s="6">
        <v>293.74799999999999</v>
      </c>
      <c r="I2433">
        <v>86395.614000000001</v>
      </c>
      <c r="J2433" s="10">
        <v>44298.333333333336</v>
      </c>
      <c r="K2433" s="36">
        <f t="shared" si="37"/>
        <v>3.1540843076263009E-2</v>
      </c>
      <c r="N2433" s="4"/>
      <c r="O2433" s="17"/>
      <c r="P2433" s="17"/>
      <c r="Q2433" s="17"/>
      <c r="R2433" s="4"/>
    </row>
    <row r="2434" spans="1:18" x14ac:dyDescent="0.3">
      <c r="A2434" s="10">
        <v>44298.375</v>
      </c>
      <c r="B2434" s="5">
        <v>44298.375</v>
      </c>
      <c r="C2434" s="6">
        <v>39371.109375</v>
      </c>
      <c r="D2434" s="6">
        <v>1586.4595947265625</v>
      </c>
      <c r="E2434" s="6">
        <v>6068</v>
      </c>
      <c r="F2434" s="6">
        <v>4.0295018858014151</v>
      </c>
      <c r="G2434" s="6">
        <v>26.143999999999998</v>
      </c>
      <c r="H2434" s="6">
        <v>1292.3720000000001</v>
      </c>
      <c r="I2434">
        <v>439.45100000000002</v>
      </c>
      <c r="J2434" s="10">
        <v>44298.375</v>
      </c>
      <c r="K2434" s="36">
        <f t="shared" si="37"/>
        <v>0.17016174192856376</v>
      </c>
      <c r="N2434" s="4"/>
      <c r="O2434" s="17"/>
      <c r="P2434" s="17"/>
      <c r="Q2434" s="17"/>
      <c r="R2434" s="4"/>
    </row>
    <row r="2435" spans="1:18" x14ac:dyDescent="0.3">
      <c r="A2435" s="10">
        <v>44298.416666666664</v>
      </c>
      <c r="B2435" s="5">
        <v>44298.416666666664</v>
      </c>
      <c r="C2435" s="6">
        <v>40672.69921875</v>
      </c>
      <c r="D2435" s="6">
        <v>2566.9150390625</v>
      </c>
      <c r="E2435" s="6">
        <v>6068</v>
      </c>
      <c r="F2435" s="6">
        <v>6.3111499565270037</v>
      </c>
      <c r="G2435" s="6">
        <v>42.302</v>
      </c>
      <c r="H2435" s="6">
        <v>980.45500000000004</v>
      </c>
      <c r="I2435">
        <v>61.801000000000002</v>
      </c>
      <c r="J2435" s="10">
        <v>44298.416666666664</v>
      </c>
      <c r="K2435" s="36">
        <f t="shared" ref="K2435:K2498" si="38">G2435*E2435/$O$1/100</f>
        <v>0.27532825914405235</v>
      </c>
      <c r="N2435" s="4"/>
      <c r="O2435" s="17"/>
      <c r="P2435" s="17"/>
      <c r="Q2435" s="17"/>
      <c r="R2435" s="4"/>
    </row>
    <row r="2436" spans="1:18" x14ac:dyDescent="0.3">
      <c r="A2436" s="10">
        <v>44298.458333333336</v>
      </c>
      <c r="B2436" s="5">
        <v>44298.458333333336</v>
      </c>
      <c r="C2436" s="6">
        <v>42135.76171875</v>
      </c>
      <c r="D2436" s="6">
        <v>3686.3876953125</v>
      </c>
      <c r="E2436" s="6">
        <v>6068</v>
      </c>
      <c r="F2436" s="6">
        <v>8.7488336390323127</v>
      </c>
      <c r="G2436" s="6">
        <v>60.750999999999998</v>
      </c>
      <c r="H2436" s="6">
        <v>1119.473</v>
      </c>
      <c r="I2436">
        <v>43.612000000000002</v>
      </c>
      <c r="J2436" s="10">
        <v>44298.458333333336</v>
      </c>
      <c r="K2436" s="36">
        <f t="shared" si="38"/>
        <v>0.39540605813579321</v>
      </c>
      <c r="N2436" s="4"/>
      <c r="O2436" s="17"/>
      <c r="P2436" s="17"/>
      <c r="Q2436" s="17"/>
      <c r="R2436" s="4"/>
    </row>
    <row r="2437" spans="1:18" x14ac:dyDescent="0.3">
      <c r="A2437" s="10">
        <v>44298.5</v>
      </c>
      <c r="B2437" s="5">
        <v>44298.5</v>
      </c>
      <c r="C2437" s="6">
        <v>43728.5390625</v>
      </c>
      <c r="D2437" s="6">
        <v>4252.60888671875</v>
      </c>
      <c r="E2437" s="6">
        <v>6068</v>
      </c>
      <c r="F2437" s="6">
        <v>9.7250193532434572</v>
      </c>
      <c r="G2437" s="6">
        <v>70.081999999999994</v>
      </c>
      <c r="H2437" s="6">
        <v>566.221</v>
      </c>
      <c r="I2437">
        <v>15.36</v>
      </c>
      <c r="J2437" s="10">
        <v>44298.5</v>
      </c>
      <c r="K2437" s="36">
        <f t="shared" si="38"/>
        <v>0.45613812721227065</v>
      </c>
      <c r="N2437" s="4"/>
      <c r="O2437" s="17"/>
      <c r="P2437" s="17"/>
      <c r="Q2437" s="17"/>
      <c r="R2437" s="4"/>
    </row>
    <row r="2438" spans="1:18" x14ac:dyDescent="0.3">
      <c r="A2438" s="10">
        <v>44298.541666666664</v>
      </c>
      <c r="B2438" s="5">
        <v>44298.541666666664</v>
      </c>
      <c r="C2438" s="6">
        <v>45679.921875</v>
      </c>
      <c r="D2438" s="6">
        <v>4615.19091796875</v>
      </c>
      <c r="E2438" s="6">
        <v>6068</v>
      </c>
      <c r="F2438" s="6">
        <v>10.103324893150882</v>
      </c>
      <c r="G2438" s="6">
        <v>76.057000000000002</v>
      </c>
      <c r="H2438" s="6">
        <v>362.58199999999999</v>
      </c>
      <c r="I2438">
        <v>8.5259999999999998</v>
      </c>
      <c r="J2438" s="10">
        <v>44298.541666666664</v>
      </c>
      <c r="K2438" s="36">
        <f t="shared" si="38"/>
        <v>0.49502721870642497</v>
      </c>
      <c r="N2438" s="4"/>
      <c r="O2438" s="17"/>
      <c r="P2438" s="17"/>
      <c r="Q2438" s="17"/>
      <c r="R2438" s="4"/>
    </row>
    <row r="2439" spans="1:18" x14ac:dyDescent="0.3">
      <c r="A2439" s="10">
        <v>44298.583333333336</v>
      </c>
      <c r="B2439" s="5">
        <v>44298.583333333336</v>
      </c>
      <c r="C2439" s="6">
        <v>47649.9921875</v>
      </c>
      <c r="D2439" s="6">
        <v>4473.6103515625</v>
      </c>
      <c r="E2439" s="6">
        <v>6068</v>
      </c>
      <c r="F2439" s="6">
        <v>9.3884807660809226</v>
      </c>
      <c r="G2439" s="6">
        <v>73.724000000000004</v>
      </c>
      <c r="H2439" s="6">
        <v>-141.58099999999999</v>
      </c>
      <c r="I2439">
        <v>-3.0680000000000001</v>
      </c>
      <c r="J2439" s="10">
        <v>44298.583333333336</v>
      </c>
      <c r="K2439" s="36">
        <f t="shared" si="38"/>
        <v>0.47984257427866567</v>
      </c>
      <c r="N2439" s="4"/>
      <c r="O2439" s="17"/>
      <c r="P2439" s="17"/>
      <c r="Q2439" s="17"/>
      <c r="R2439" s="4"/>
    </row>
    <row r="2440" spans="1:18" x14ac:dyDescent="0.3">
      <c r="A2440" s="10">
        <v>44298.625</v>
      </c>
      <c r="B2440" s="5">
        <v>44298.625</v>
      </c>
      <c r="C2440" s="6">
        <v>49899.73046875</v>
      </c>
      <c r="D2440" s="6">
        <v>4930.47265625</v>
      </c>
      <c r="E2440" s="6">
        <v>6068</v>
      </c>
      <c r="F2440" s="6">
        <v>9.8807600961647228</v>
      </c>
      <c r="G2440" s="6">
        <v>81.253</v>
      </c>
      <c r="H2440" s="6">
        <v>456.86200000000002</v>
      </c>
      <c r="I2440">
        <v>10.212</v>
      </c>
      <c r="J2440" s="10">
        <v>44298.625</v>
      </c>
      <c r="K2440" s="36">
        <f t="shared" si="38"/>
        <v>0.5288460838785799</v>
      </c>
      <c r="N2440" s="4"/>
      <c r="O2440" s="17"/>
      <c r="P2440" s="17"/>
      <c r="Q2440" s="17"/>
      <c r="R2440" s="4"/>
    </row>
    <row r="2441" spans="1:18" x14ac:dyDescent="0.3">
      <c r="A2441" s="10">
        <v>44298.666666666664</v>
      </c>
      <c r="B2441" s="5">
        <v>44298.666666666664</v>
      </c>
      <c r="C2441" s="6">
        <v>51126.21875</v>
      </c>
      <c r="D2441" s="6">
        <v>4887.23876953125</v>
      </c>
      <c r="E2441" s="6">
        <v>6068</v>
      </c>
      <c r="F2441" s="6">
        <v>9.5591633588808094</v>
      </c>
      <c r="G2441" s="6">
        <v>80.540999999999997</v>
      </c>
      <c r="H2441" s="6">
        <v>-43.234000000000002</v>
      </c>
      <c r="I2441">
        <v>-0.877</v>
      </c>
      <c r="J2441" s="10">
        <v>44298.666666666664</v>
      </c>
      <c r="K2441" s="36">
        <f t="shared" si="38"/>
        <v>0.52421193607207983</v>
      </c>
      <c r="N2441" s="4"/>
      <c r="O2441" s="17"/>
      <c r="P2441" s="17"/>
      <c r="Q2441" s="17"/>
      <c r="R2441" s="4"/>
    </row>
    <row r="2442" spans="1:18" x14ac:dyDescent="0.3">
      <c r="A2442" s="10">
        <v>44298.708333333336</v>
      </c>
      <c r="B2442" s="5">
        <v>44298.708333333336</v>
      </c>
      <c r="C2442" s="6">
        <v>52069.3046875</v>
      </c>
      <c r="D2442" s="6">
        <v>4686.89599609375</v>
      </c>
      <c r="E2442" s="6">
        <v>6068</v>
      </c>
      <c r="F2442" s="6">
        <v>9.0012648031747347</v>
      </c>
      <c r="G2442" s="6">
        <v>77.239000000000004</v>
      </c>
      <c r="H2442" s="6">
        <v>-200.34299999999999</v>
      </c>
      <c r="I2442">
        <v>-4.0990000000000002</v>
      </c>
      <c r="J2442" s="10">
        <v>44298.708333333336</v>
      </c>
      <c r="K2442" s="36">
        <f t="shared" si="38"/>
        <v>0.50272042475597989</v>
      </c>
      <c r="N2442" s="4"/>
      <c r="O2442" s="17"/>
      <c r="P2442" s="17"/>
      <c r="Q2442" s="17"/>
      <c r="R2442" s="4"/>
    </row>
    <row r="2443" spans="1:18" x14ac:dyDescent="0.3">
      <c r="A2443" s="10">
        <v>44298.75</v>
      </c>
      <c r="B2443" s="5">
        <v>44298.75</v>
      </c>
      <c r="C2443" s="6">
        <v>52331.08984375</v>
      </c>
      <c r="D2443" s="6">
        <v>4014.55224609375</v>
      </c>
      <c r="E2443" s="6">
        <v>6068</v>
      </c>
      <c r="F2443" s="6">
        <v>7.6714478106234498</v>
      </c>
      <c r="G2443" s="6">
        <v>66.159000000000006</v>
      </c>
      <c r="H2443" s="6">
        <v>-672.34400000000005</v>
      </c>
      <c r="I2443">
        <v>-14.345000000000001</v>
      </c>
      <c r="J2443" s="10">
        <v>44298.75</v>
      </c>
      <c r="K2443" s="36">
        <f t="shared" si="38"/>
        <v>0.43060475383460267</v>
      </c>
      <c r="N2443" s="4"/>
      <c r="O2443" s="17"/>
      <c r="P2443" s="17"/>
      <c r="Q2443" s="17"/>
      <c r="R2443" s="4"/>
    </row>
    <row r="2444" spans="1:18" x14ac:dyDescent="0.3">
      <c r="A2444" s="10">
        <v>44298.791666666664</v>
      </c>
      <c r="B2444" s="5">
        <v>44298.791666666664</v>
      </c>
      <c r="C2444" s="6">
        <v>50678.80859375</v>
      </c>
      <c r="D2444" s="6">
        <v>2529.251220703125</v>
      </c>
      <c r="E2444" s="6">
        <v>6068</v>
      </c>
      <c r="F2444" s="6">
        <v>4.990747199639272</v>
      </c>
      <c r="G2444" s="6">
        <v>41.680999999999997</v>
      </c>
      <c r="H2444" s="6">
        <v>-1485.3009999999999</v>
      </c>
      <c r="I2444">
        <v>-36.997999999999998</v>
      </c>
      <c r="J2444" s="10">
        <v>44298.791666666664</v>
      </c>
      <c r="K2444" s="36">
        <f t="shared" si="38"/>
        <v>0.2712863970824842</v>
      </c>
      <c r="N2444" s="4"/>
      <c r="O2444" s="17"/>
      <c r="P2444" s="17"/>
      <c r="Q2444" s="17"/>
      <c r="R2444" s="4"/>
    </row>
    <row r="2445" spans="1:18" x14ac:dyDescent="0.3">
      <c r="A2445" s="10">
        <v>44298.833333333336</v>
      </c>
      <c r="B2445" s="5">
        <v>44298.833333333336</v>
      </c>
      <c r="C2445" s="6">
        <v>49512.3515625</v>
      </c>
      <c r="D2445" s="6">
        <v>101.53877258300781</v>
      </c>
      <c r="E2445" s="6">
        <v>6068</v>
      </c>
      <c r="F2445" s="6">
        <v>0.20507766118689452</v>
      </c>
      <c r="G2445" s="6">
        <v>1.673</v>
      </c>
      <c r="H2445" s="6">
        <v>-2427.712</v>
      </c>
      <c r="I2445">
        <v>-95.984999999999999</v>
      </c>
      <c r="J2445" s="10">
        <v>44298.833333333336</v>
      </c>
      <c r="K2445" s="36">
        <f t="shared" si="38"/>
        <v>1.0888945618363188E-2</v>
      </c>
      <c r="N2445" s="4"/>
      <c r="O2445" s="17"/>
      <c r="P2445" s="17"/>
      <c r="Q2445" s="17"/>
      <c r="R2445" s="4"/>
    </row>
    <row r="2446" spans="1:18" x14ac:dyDescent="0.3">
      <c r="A2446" s="10">
        <v>44298.875</v>
      </c>
      <c r="B2446" s="5">
        <v>44298.875</v>
      </c>
      <c r="C2446" s="6">
        <v>48565.15234375</v>
      </c>
      <c r="D2446" s="6">
        <v>0.23569755256175995</v>
      </c>
      <c r="E2446" s="6">
        <v>6068</v>
      </c>
      <c r="F2446" s="6">
        <v>4.8532237867486604E-4</v>
      </c>
      <c r="G2446" s="6">
        <v>3.0000000000000001E-3</v>
      </c>
      <c r="H2446" s="6">
        <v>-101.303</v>
      </c>
      <c r="I2446">
        <v>-99.768000000000001</v>
      </c>
      <c r="J2446" s="10">
        <v>44298.875</v>
      </c>
      <c r="K2446" s="36">
        <f t="shared" si="38"/>
        <v>1.952590367907326E-5</v>
      </c>
      <c r="N2446" s="4"/>
      <c r="O2446" s="17"/>
      <c r="P2446" s="17"/>
      <c r="Q2446" s="17"/>
      <c r="R2446" s="4"/>
    </row>
    <row r="2447" spans="1:18" x14ac:dyDescent="0.3">
      <c r="A2447" s="10">
        <v>44298.916666666664</v>
      </c>
      <c r="B2447" s="5">
        <v>44298.916666666664</v>
      </c>
      <c r="C2447" s="6">
        <v>45890.27734375</v>
      </c>
      <c r="D2447" s="6">
        <v>0.23869755864143372</v>
      </c>
      <c r="E2447" s="6">
        <v>6068</v>
      </c>
      <c r="F2447" s="6">
        <v>5.2014843330194652E-4</v>
      </c>
      <c r="G2447" s="6">
        <v>3.0000000000000001E-3</v>
      </c>
      <c r="H2447" s="6">
        <v>3.0000000000000001E-3</v>
      </c>
      <c r="I2447">
        <v>1.2729999999999999</v>
      </c>
      <c r="J2447" s="10">
        <v>44298.916666666664</v>
      </c>
      <c r="K2447" s="36">
        <f t="shared" si="38"/>
        <v>1.952590367907326E-5</v>
      </c>
      <c r="N2447" s="4"/>
      <c r="O2447" s="17"/>
      <c r="P2447" s="17"/>
      <c r="Q2447" s="17"/>
      <c r="R2447" s="4"/>
    </row>
    <row r="2448" spans="1:18" x14ac:dyDescent="0.3">
      <c r="A2448" s="10">
        <v>44298.958333333336</v>
      </c>
      <c r="B2448" s="5">
        <v>44298.958333333336</v>
      </c>
      <c r="C2448" s="6">
        <v>42405.82421875</v>
      </c>
      <c r="D2448" s="6">
        <v>0.24169754981994629</v>
      </c>
      <c r="E2448" s="6">
        <v>6068</v>
      </c>
      <c r="F2448" s="6">
        <v>5.6996309887328688E-4</v>
      </c>
      <c r="G2448" s="6">
        <v>3.0000000000000001E-3</v>
      </c>
      <c r="H2448" s="6">
        <v>3.0000000000000001E-3</v>
      </c>
      <c r="I2448">
        <v>1.2569999999999999</v>
      </c>
      <c r="J2448" s="10">
        <v>44298.958333333336</v>
      </c>
      <c r="K2448" s="36">
        <f t="shared" si="38"/>
        <v>1.952590367907326E-5</v>
      </c>
      <c r="N2448" s="4"/>
      <c r="O2448" s="17"/>
      <c r="P2448" s="17"/>
      <c r="Q2448" s="17"/>
      <c r="R2448" s="4"/>
    </row>
    <row r="2449" spans="1:18" x14ac:dyDescent="0.3">
      <c r="A2449" s="10">
        <v>44299</v>
      </c>
      <c r="B2449" s="5">
        <v>44299</v>
      </c>
      <c r="C2449" s="6">
        <v>39180.984375</v>
      </c>
      <c r="D2449" s="6">
        <v>0.24369755387306213</v>
      </c>
      <c r="E2449" s="6">
        <v>6068</v>
      </c>
      <c r="F2449" s="6">
        <v>6.219791507549691E-4</v>
      </c>
      <c r="G2449" s="6">
        <v>4.0000000000000001E-3</v>
      </c>
      <c r="H2449" s="6">
        <v>2E-3</v>
      </c>
      <c r="I2449">
        <v>0.82699999999999996</v>
      </c>
      <c r="J2449" s="10">
        <v>44299</v>
      </c>
      <c r="K2449" s="36">
        <f t="shared" si="38"/>
        <v>2.6034538238764348E-5</v>
      </c>
      <c r="N2449" s="4"/>
      <c r="O2449" s="17"/>
      <c r="P2449" s="17"/>
      <c r="Q2449" s="17"/>
      <c r="R2449" s="4"/>
    </row>
    <row r="2450" spans="1:18" x14ac:dyDescent="0.3">
      <c r="A2450" s="10">
        <v>44299.041666666664</v>
      </c>
      <c r="B2450" s="5">
        <v>44299.041666666664</v>
      </c>
      <c r="C2450" s="6">
        <v>37031.9453125</v>
      </c>
      <c r="D2450" s="6">
        <v>0.24169754981994629</v>
      </c>
      <c r="E2450" s="6">
        <v>6068</v>
      </c>
      <c r="F2450" s="6">
        <v>6.5267311176969722E-4</v>
      </c>
      <c r="G2450" s="6">
        <v>3.0000000000000001E-3</v>
      </c>
      <c r="H2450" s="6">
        <v>-2E-3</v>
      </c>
      <c r="I2450">
        <v>-0.82099999999999995</v>
      </c>
      <c r="J2450" s="10">
        <v>44299.041666666664</v>
      </c>
      <c r="K2450" s="36">
        <f t="shared" si="38"/>
        <v>1.952590367907326E-5</v>
      </c>
      <c r="N2450" s="4"/>
      <c r="O2450" s="17"/>
      <c r="P2450" s="17"/>
      <c r="Q2450" s="17"/>
      <c r="R2450" s="4"/>
    </row>
    <row r="2451" spans="1:18" x14ac:dyDescent="0.3">
      <c r="A2451" s="10">
        <v>44299.083333333336</v>
      </c>
      <c r="B2451" s="5">
        <v>44299.083333333336</v>
      </c>
      <c r="C2451" s="6">
        <v>35606.3359375</v>
      </c>
      <c r="D2451" s="6">
        <v>0.23969754576683044</v>
      </c>
      <c r="E2451" s="6">
        <v>6068</v>
      </c>
      <c r="F2451" s="6">
        <v>6.7318790169135321E-4</v>
      </c>
      <c r="G2451" s="6">
        <v>3.0000000000000001E-3</v>
      </c>
      <c r="H2451" s="6">
        <v>-2E-3</v>
      </c>
      <c r="I2451">
        <v>-0.82699999999999996</v>
      </c>
      <c r="J2451" s="10">
        <v>44299.083333333336</v>
      </c>
      <c r="K2451" s="36">
        <f t="shared" si="38"/>
        <v>1.952590367907326E-5</v>
      </c>
      <c r="N2451" s="4"/>
      <c r="O2451" s="17"/>
      <c r="P2451" s="17"/>
      <c r="Q2451" s="17"/>
      <c r="R2451" s="4"/>
    </row>
    <row r="2452" spans="1:18" x14ac:dyDescent="0.3">
      <c r="A2452" s="10">
        <v>44299.125</v>
      </c>
      <c r="B2452" s="5">
        <v>44299.125</v>
      </c>
      <c r="C2452" s="6">
        <v>34695.83984375</v>
      </c>
      <c r="D2452" s="6">
        <v>0.24269755184650421</v>
      </c>
      <c r="E2452" s="6">
        <v>6068</v>
      </c>
      <c r="F2452" s="6">
        <v>6.9950043849485602E-4</v>
      </c>
      <c r="G2452" s="6">
        <v>3.0000000000000001E-3</v>
      </c>
      <c r="H2452" s="6">
        <v>3.0000000000000001E-3</v>
      </c>
      <c r="I2452">
        <v>1.252</v>
      </c>
      <c r="J2452" s="10">
        <v>44299.125</v>
      </c>
      <c r="K2452" s="36">
        <f t="shared" si="38"/>
        <v>1.952590367907326E-5</v>
      </c>
      <c r="N2452" s="4"/>
      <c r="O2452" s="17"/>
      <c r="P2452" s="17"/>
      <c r="Q2452" s="17"/>
      <c r="R2452" s="4"/>
    </row>
    <row r="2453" spans="1:18" x14ac:dyDescent="0.3">
      <c r="A2453" s="10">
        <v>44299.166666666664</v>
      </c>
      <c r="B2453" s="5">
        <v>44299.166666666664</v>
      </c>
      <c r="C2453" s="6">
        <v>34449.90234375</v>
      </c>
      <c r="D2453" s="6">
        <v>0.24369755387306213</v>
      </c>
      <c r="E2453" s="6">
        <v>6068</v>
      </c>
      <c r="F2453" s="6">
        <v>7.0739693669196846E-4</v>
      </c>
      <c r="G2453" s="6">
        <v>4.0000000000000001E-3</v>
      </c>
      <c r="H2453" s="6">
        <v>1E-3</v>
      </c>
      <c r="I2453">
        <v>0.41199999999999998</v>
      </c>
      <c r="J2453" s="10">
        <v>44299.166666666664</v>
      </c>
      <c r="K2453" s="36">
        <f t="shared" si="38"/>
        <v>2.6034538238764348E-5</v>
      </c>
      <c r="N2453" s="4"/>
      <c r="O2453" s="17"/>
      <c r="P2453" s="17"/>
      <c r="Q2453" s="17"/>
      <c r="R2453" s="4"/>
    </row>
    <row r="2454" spans="1:18" x14ac:dyDescent="0.3">
      <c r="A2454" s="10">
        <v>44299.208333333336</v>
      </c>
      <c r="B2454" s="5">
        <v>44299.208333333336</v>
      </c>
      <c r="C2454" s="6">
        <v>35024.0625</v>
      </c>
      <c r="D2454" s="6">
        <v>0.24369755387306213</v>
      </c>
      <c r="E2454" s="6">
        <v>6068</v>
      </c>
      <c r="F2454" s="6">
        <v>6.9580036260231699E-4</v>
      </c>
      <c r="G2454" s="6">
        <v>4.0000000000000001E-3</v>
      </c>
      <c r="H2454" s="6">
        <v>0</v>
      </c>
      <c r="I2454">
        <v>0</v>
      </c>
      <c r="J2454" s="10">
        <v>44299.208333333336</v>
      </c>
      <c r="K2454" s="36">
        <f t="shared" si="38"/>
        <v>2.6034538238764348E-5</v>
      </c>
      <c r="N2454" s="4"/>
      <c r="O2454" s="17"/>
      <c r="P2454" s="17"/>
      <c r="Q2454" s="17"/>
      <c r="R2454" s="4"/>
    </row>
    <row r="2455" spans="1:18" x14ac:dyDescent="0.3">
      <c r="A2455" s="10">
        <v>44299.25</v>
      </c>
      <c r="B2455" s="5">
        <v>44299.25</v>
      </c>
      <c r="C2455" s="6">
        <v>36866.015625</v>
      </c>
      <c r="D2455" s="6">
        <v>0.38169756531715393</v>
      </c>
      <c r="E2455" s="6">
        <v>6068</v>
      </c>
      <c r="F2455" s="6">
        <v>1.0353643019082128E-3</v>
      </c>
      <c r="G2455" s="6">
        <v>6.0000000000000001E-3</v>
      </c>
      <c r="H2455" s="6">
        <v>0.13800000000000001</v>
      </c>
      <c r="I2455">
        <v>56.628</v>
      </c>
      <c r="J2455" s="10">
        <v>44299.25</v>
      </c>
      <c r="K2455" s="36">
        <f t="shared" si="38"/>
        <v>3.905180735814652E-5</v>
      </c>
      <c r="N2455" s="4"/>
      <c r="O2455" s="17"/>
      <c r="P2455" s="17"/>
      <c r="Q2455" s="17"/>
      <c r="R2455" s="4"/>
    </row>
    <row r="2456" spans="1:18" x14ac:dyDescent="0.3">
      <c r="A2456" s="10">
        <v>44299.291666666664</v>
      </c>
      <c r="B2456" s="5">
        <v>44299.291666666664</v>
      </c>
      <c r="C2456" s="6">
        <v>39534.55078125</v>
      </c>
      <c r="D2456" s="6">
        <v>0.24469755589962006</v>
      </c>
      <c r="E2456" s="6">
        <v>6068</v>
      </c>
      <c r="F2456" s="6">
        <v>6.1894608908942615E-4</v>
      </c>
      <c r="G2456" s="6">
        <v>4.0000000000000001E-3</v>
      </c>
      <c r="H2456" s="6">
        <v>-0.13700000000000001</v>
      </c>
      <c r="I2456">
        <v>-35.892000000000003</v>
      </c>
      <c r="J2456" s="10">
        <v>44299.291666666664</v>
      </c>
      <c r="K2456" s="36">
        <f t="shared" si="38"/>
        <v>2.6034538238764348E-5</v>
      </c>
      <c r="N2456" s="4"/>
      <c r="O2456" s="17"/>
      <c r="P2456" s="17"/>
      <c r="Q2456" s="17"/>
      <c r="R2456" s="4"/>
    </row>
    <row r="2457" spans="1:18" x14ac:dyDescent="0.3">
      <c r="A2457" s="10">
        <v>44299.333333333336</v>
      </c>
      <c r="B2457" s="5">
        <v>44299.333333333336</v>
      </c>
      <c r="C2457" s="6">
        <v>39924.15625</v>
      </c>
      <c r="D2457" s="6">
        <v>98.330245971679688</v>
      </c>
      <c r="E2457" s="6">
        <v>6068</v>
      </c>
      <c r="F2457" s="6">
        <v>0.24629260880542639</v>
      </c>
      <c r="G2457" s="6">
        <v>1.62</v>
      </c>
      <c r="H2457" s="6">
        <v>98.085999999999999</v>
      </c>
      <c r="I2457">
        <v>40084.584999999999</v>
      </c>
      <c r="J2457" s="10">
        <v>44299.333333333336</v>
      </c>
      <c r="K2457" s="36">
        <f t="shared" si="38"/>
        <v>1.0543987986699562E-2</v>
      </c>
      <c r="N2457" s="4"/>
      <c r="O2457" s="17"/>
      <c r="P2457" s="17"/>
      <c r="Q2457" s="17"/>
      <c r="R2457" s="4"/>
    </row>
    <row r="2458" spans="1:18" x14ac:dyDescent="0.3">
      <c r="A2458" s="10">
        <v>44299.375</v>
      </c>
      <c r="B2458" s="5">
        <v>44299.375</v>
      </c>
      <c r="C2458" s="6">
        <v>40427.8359375</v>
      </c>
      <c r="D2458" s="6">
        <v>567.6199951171875</v>
      </c>
      <c r="E2458" s="6">
        <v>6068</v>
      </c>
      <c r="F2458" s="6">
        <v>1.4040325977247654</v>
      </c>
      <c r="G2458" s="6">
        <v>9.3539999999999992</v>
      </c>
      <c r="H2458" s="6">
        <v>469.29</v>
      </c>
      <c r="I2458">
        <v>477.25900000000001</v>
      </c>
      <c r="J2458" s="10">
        <v>44299.375</v>
      </c>
      <c r="K2458" s="36">
        <f t="shared" si="38"/>
        <v>6.0881767671350416E-2</v>
      </c>
      <c r="N2458" s="4"/>
      <c r="O2458" s="17"/>
      <c r="P2458" s="17"/>
      <c r="Q2458" s="17"/>
      <c r="R2458" s="4"/>
    </row>
    <row r="2459" spans="1:18" x14ac:dyDescent="0.3">
      <c r="A2459" s="10">
        <v>44299.416666666664</v>
      </c>
      <c r="B2459" s="5">
        <v>44299.416666666664</v>
      </c>
      <c r="C2459" s="6">
        <v>41460.78515625</v>
      </c>
      <c r="D2459" s="6">
        <v>948.1507568359375</v>
      </c>
      <c r="E2459" s="6">
        <v>6068</v>
      </c>
      <c r="F2459" s="6">
        <v>2.286861556679924</v>
      </c>
      <c r="G2459" s="6">
        <v>15.625</v>
      </c>
      <c r="H2459" s="6">
        <v>380.53100000000001</v>
      </c>
      <c r="I2459">
        <v>67.040000000000006</v>
      </c>
      <c r="J2459" s="10">
        <v>44299.416666666664</v>
      </c>
      <c r="K2459" s="36">
        <f t="shared" si="38"/>
        <v>0.10169741499517322</v>
      </c>
      <c r="N2459" s="4"/>
      <c r="O2459" s="17"/>
      <c r="P2459" s="17"/>
      <c r="Q2459" s="17"/>
      <c r="R2459" s="4"/>
    </row>
    <row r="2460" spans="1:18" x14ac:dyDescent="0.3">
      <c r="A2460" s="10">
        <v>44299.458333333336</v>
      </c>
      <c r="B2460" s="5">
        <v>44299.458333333336</v>
      </c>
      <c r="C2460" s="6">
        <v>42139.69921875</v>
      </c>
      <c r="D2460" s="6">
        <v>1272.7099609375</v>
      </c>
      <c r="E2460" s="6">
        <v>6068</v>
      </c>
      <c r="F2460" s="6">
        <v>3.020216054060513</v>
      </c>
      <c r="G2460" s="6">
        <v>20.974</v>
      </c>
      <c r="H2460" s="6">
        <v>324.55900000000003</v>
      </c>
      <c r="I2460">
        <v>34.231000000000002</v>
      </c>
      <c r="J2460" s="10">
        <v>44299.458333333336</v>
      </c>
      <c r="K2460" s="36">
        <f t="shared" si="38"/>
        <v>0.13651210125496085</v>
      </c>
      <c r="N2460" s="4"/>
      <c r="O2460" s="17"/>
      <c r="P2460" s="17"/>
      <c r="Q2460" s="17"/>
      <c r="R2460" s="4"/>
    </row>
    <row r="2461" spans="1:18" x14ac:dyDescent="0.3">
      <c r="A2461" s="10">
        <v>44299.5</v>
      </c>
      <c r="B2461" s="5">
        <v>44299.5</v>
      </c>
      <c r="C2461" s="6">
        <v>43194.3828125</v>
      </c>
      <c r="D2461" s="6">
        <v>2071.235595703125</v>
      </c>
      <c r="E2461" s="6">
        <v>6068</v>
      </c>
      <c r="F2461" s="6">
        <v>4.7951503432611409</v>
      </c>
      <c r="G2461" s="6">
        <v>34.133000000000003</v>
      </c>
      <c r="H2461" s="6">
        <v>798.52599999999995</v>
      </c>
      <c r="I2461">
        <v>62.741999999999997</v>
      </c>
      <c r="J2461" s="10">
        <v>44299.5</v>
      </c>
      <c r="K2461" s="36">
        <f t="shared" si="38"/>
        <v>0.22215922342593589</v>
      </c>
      <c r="N2461" s="4"/>
      <c r="O2461" s="17"/>
      <c r="P2461" s="17"/>
      <c r="Q2461" s="17"/>
      <c r="R2461" s="4"/>
    </row>
    <row r="2462" spans="1:18" x14ac:dyDescent="0.3">
      <c r="A2462" s="10">
        <v>44299.541666666664</v>
      </c>
      <c r="B2462" s="5">
        <v>44299.541666666664</v>
      </c>
      <c r="C2462" s="6">
        <v>44526.59765625</v>
      </c>
      <c r="D2462" s="6">
        <v>2432.7041015625</v>
      </c>
      <c r="E2462" s="6">
        <v>6068</v>
      </c>
      <c r="F2462" s="6">
        <v>5.4634852641183826</v>
      </c>
      <c r="G2462" s="6">
        <v>40.090000000000003</v>
      </c>
      <c r="H2462" s="6">
        <v>361.46899999999999</v>
      </c>
      <c r="I2462">
        <v>17.452000000000002</v>
      </c>
      <c r="J2462" s="10">
        <v>44299.541666666664</v>
      </c>
      <c r="K2462" s="36">
        <f t="shared" si="38"/>
        <v>0.26093115949801571</v>
      </c>
      <c r="N2462" s="4"/>
      <c r="O2462" s="17"/>
      <c r="P2462" s="17"/>
      <c r="Q2462" s="17"/>
      <c r="R2462" s="4"/>
    </row>
    <row r="2463" spans="1:18" x14ac:dyDescent="0.3">
      <c r="A2463" s="10">
        <v>44299.583333333336</v>
      </c>
      <c r="B2463" s="5">
        <v>44299.583333333336</v>
      </c>
      <c r="C2463" s="6">
        <v>46121.6953125</v>
      </c>
      <c r="D2463" s="6">
        <v>2578.388916015625</v>
      </c>
      <c r="E2463" s="6">
        <v>6068</v>
      </c>
      <c r="F2463" s="6">
        <v>5.5904036019179557</v>
      </c>
      <c r="G2463" s="6">
        <v>42.491</v>
      </c>
      <c r="H2463" s="6">
        <v>145.685</v>
      </c>
      <c r="I2463">
        <v>5.9889999999999999</v>
      </c>
      <c r="J2463" s="10">
        <v>44299.583333333336</v>
      </c>
      <c r="K2463" s="36">
        <f t="shared" si="38"/>
        <v>0.27655839107583396</v>
      </c>
      <c r="N2463" s="4"/>
      <c r="O2463" s="17"/>
      <c r="P2463" s="17"/>
      <c r="Q2463" s="17"/>
      <c r="R2463" s="4"/>
    </row>
    <row r="2464" spans="1:18" x14ac:dyDescent="0.3">
      <c r="A2464" s="10">
        <v>44299.625</v>
      </c>
      <c r="B2464" s="5">
        <v>44299.625</v>
      </c>
      <c r="C2464" s="6">
        <v>47001.58203125</v>
      </c>
      <c r="D2464" s="6">
        <v>1939.5499267578125</v>
      </c>
      <c r="E2464" s="6">
        <v>6068</v>
      </c>
      <c r="F2464" s="6">
        <v>4.1265630707244307</v>
      </c>
      <c r="G2464" s="6">
        <v>31.963000000000001</v>
      </c>
      <c r="H2464" s="6">
        <v>-638.83900000000006</v>
      </c>
      <c r="I2464">
        <v>-24.777000000000001</v>
      </c>
      <c r="J2464" s="10">
        <v>44299.625</v>
      </c>
      <c r="K2464" s="36">
        <f t="shared" si="38"/>
        <v>0.20803548643140618</v>
      </c>
      <c r="N2464" s="4"/>
      <c r="O2464" s="17"/>
      <c r="P2464" s="17"/>
      <c r="Q2464" s="17"/>
      <c r="R2464" s="4"/>
    </row>
    <row r="2465" spans="1:18" x14ac:dyDescent="0.3">
      <c r="A2465" s="10">
        <v>44299.666666666664</v>
      </c>
      <c r="B2465" s="5">
        <v>44299.666666666664</v>
      </c>
      <c r="C2465" s="6">
        <v>48334.58984375</v>
      </c>
      <c r="D2465" s="6">
        <v>1993.1402587890625</v>
      </c>
      <c r="E2465" s="6">
        <v>6068</v>
      </c>
      <c r="F2465" s="6">
        <v>4.1236312653779343</v>
      </c>
      <c r="G2465" s="6">
        <v>32.845999999999997</v>
      </c>
      <c r="H2465" s="6">
        <v>53.59</v>
      </c>
      <c r="I2465">
        <v>2.7629999999999999</v>
      </c>
      <c r="J2465" s="10">
        <v>44299.666666666664</v>
      </c>
      <c r="K2465" s="36">
        <f t="shared" si="38"/>
        <v>0.2137826107476134</v>
      </c>
      <c r="N2465" s="4"/>
      <c r="O2465" s="17"/>
      <c r="P2465" s="17"/>
      <c r="Q2465" s="17"/>
      <c r="R2465" s="4"/>
    </row>
    <row r="2466" spans="1:18" x14ac:dyDescent="0.3">
      <c r="A2466" s="10">
        <v>44299.708333333336</v>
      </c>
      <c r="B2466" s="5">
        <v>44299.708333333336</v>
      </c>
      <c r="C2466" s="6">
        <v>48912.4375</v>
      </c>
      <c r="D2466" s="6">
        <v>1924.9036865234375</v>
      </c>
      <c r="E2466" s="6">
        <v>6068</v>
      </c>
      <c r="F2466" s="6">
        <v>3.9354074033285245</v>
      </c>
      <c r="G2466" s="6">
        <v>31.722000000000001</v>
      </c>
      <c r="H2466" s="6">
        <v>-68.236999999999995</v>
      </c>
      <c r="I2466">
        <v>-3.4239999999999999</v>
      </c>
      <c r="J2466" s="10">
        <v>44299.708333333336</v>
      </c>
      <c r="K2466" s="36">
        <f t="shared" si="38"/>
        <v>0.20646690550252067</v>
      </c>
      <c r="N2466" s="4"/>
      <c r="O2466" s="17"/>
      <c r="P2466" s="17"/>
      <c r="Q2466" s="17"/>
      <c r="R2466" s="4"/>
    </row>
    <row r="2467" spans="1:18" x14ac:dyDescent="0.3">
      <c r="A2467" s="10">
        <v>44299.75</v>
      </c>
      <c r="B2467" s="5">
        <v>44299.75</v>
      </c>
      <c r="C2467" s="6">
        <v>48707.390625</v>
      </c>
      <c r="D2467" s="6">
        <v>1446.41748046875</v>
      </c>
      <c r="E2467" s="6">
        <v>6068</v>
      </c>
      <c r="F2467" s="6">
        <v>2.9696057660012452</v>
      </c>
      <c r="G2467" s="6">
        <v>23.835999999999999</v>
      </c>
      <c r="H2467" s="6">
        <v>-478.48599999999999</v>
      </c>
      <c r="I2467">
        <v>-24.858000000000001</v>
      </c>
      <c r="J2467" s="10">
        <v>44299.75</v>
      </c>
      <c r="K2467" s="36">
        <f t="shared" si="38"/>
        <v>0.15513981336479674</v>
      </c>
      <c r="N2467" s="4"/>
      <c r="O2467" s="17"/>
      <c r="P2467" s="17"/>
      <c r="Q2467" s="17"/>
      <c r="R2467" s="4"/>
    </row>
    <row r="2468" spans="1:18" x14ac:dyDescent="0.3">
      <c r="A2468" s="10">
        <v>44299.791666666664</v>
      </c>
      <c r="B2468" s="5">
        <v>44299.791666666664</v>
      </c>
      <c r="C2468" s="6">
        <v>47540.15234375</v>
      </c>
      <c r="D2468" s="6">
        <v>480.91598510742188</v>
      </c>
      <c r="E2468" s="6">
        <v>6068</v>
      </c>
      <c r="F2468" s="6">
        <v>1.0115995877128208</v>
      </c>
      <c r="G2468" s="6">
        <v>7.9249999999999998</v>
      </c>
      <c r="H2468" s="6">
        <v>-965.50099999999998</v>
      </c>
      <c r="I2468">
        <v>-66.751000000000005</v>
      </c>
      <c r="J2468" s="10">
        <v>44299.791666666664</v>
      </c>
      <c r="K2468" s="36">
        <f t="shared" si="38"/>
        <v>5.1580928885551866E-2</v>
      </c>
      <c r="N2468" s="4"/>
      <c r="O2468" s="17"/>
      <c r="P2468" s="17"/>
      <c r="Q2468" s="17"/>
      <c r="R2468" s="4"/>
    </row>
    <row r="2469" spans="1:18" x14ac:dyDescent="0.3">
      <c r="A2469" s="10">
        <v>44299.833333333336</v>
      </c>
      <c r="B2469" s="5">
        <v>44299.833333333336</v>
      </c>
      <c r="C2469" s="6">
        <v>47280.7265625</v>
      </c>
      <c r="D2469" s="6">
        <v>18.141788482666016</v>
      </c>
      <c r="E2469" s="6">
        <v>6068</v>
      </c>
      <c r="F2469" s="6">
        <v>3.8370367381483736E-2</v>
      </c>
      <c r="G2469" s="6">
        <v>0.29799999999999999</v>
      </c>
      <c r="H2469" s="6">
        <v>-462.774</v>
      </c>
      <c r="I2469">
        <v>-96.227999999999994</v>
      </c>
      <c r="J2469" s="10">
        <v>44299.833333333336</v>
      </c>
      <c r="K2469" s="36">
        <f t="shared" si="38"/>
        <v>1.9395730987879437E-3</v>
      </c>
      <c r="N2469" s="4"/>
      <c r="O2469" s="17"/>
      <c r="P2469" s="17"/>
      <c r="Q2469" s="17"/>
      <c r="R2469" s="4"/>
    </row>
    <row r="2470" spans="1:18" x14ac:dyDescent="0.3">
      <c r="A2470" s="10">
        <v>44299.875</v>
      </c>
      <c r="B2470" s="5">
        <v>44299.875</v>
      </c>
      <c r="C2470" s="6">
        <v>47167.5</v>
      </c>
      <c r="D2470" s="6">
        <v>0.21290890872478485</v>
      </c>
      <c r="E2470" s="6">
        <v>6068</v>
      </c>
      <c r="F2470" s="6">
        <v>4.5138900455776726E-4</v>
      </c>
      <c r="G2470" s="6">
        <v>3.0000000000000001E-3</v>
      </c>
      <c r="H2470" s="6">
        <v>-17.928999999999998</v>
      </c>
      <c r="I2470">
        <v>-98.826999999999998</v>
      </c>
      <c r="J2470" s="10">
        <v>44299.875</v>
      </c>
      <c r="K2470" s="36">
        <f t="shared" si="38"/>
        <v>1.952590367907326E-5</v>
      </c>
      <c r="N2470" s="4"/>
      <c r="O2470" s="17"/>
      <c r="P2470" s="17"/>
      <c r="Q2470" s="17"/>
      <c r="R2470" s="4"/>
    </row>
    <row r="2471" spans="1:18" x14ac:dyDescent="0.3">
      <c r="A2471" s="10">
        <v>44299.916666666664</v>
      </c>
      <c r="B2471" s="5">
        <v>44299.916666666664</v>
      </c>
      <c r="C2471" s="6">
        <v>44641.2734375</v>
      </c>
      <c r="D2471" s="6">
        <v>0.21390891075134277</v>
      </c>
      <c r="E2471" s="6">
        <v>6068</v>
      </c>
      <c r="F2471" s="6">
        <v>4.7917295874371927E-4</v>
      </c>
      <c r="G2471" s="6">
        <v>3.0000000000000001E-3</v>
      </c>
      <c r="H2471" s="6">
        <v>1E-3</v>
      </c>
      <c r="I2471">
        <v>0.47</v>
      </c>
      <c r="J2471" s="10">
        <v>44299.916666666664</v>
      </c>
      <c r="K2471" s="36">
        <f t="shared" si="38"/>
        <v>1.952590367907326E-5</v>
      </c>
      <c r="N2471" s="4"/>
      <c r="O2471" s="17"/>
      <c r="P2471" s="17"/>
      <c r="Q2471" s="17"/>
      <c r="R2471" s="4"/>
    </row>
    <row r="2472" spans="1:18" x14ac:dyDescent="0.3">
      <c r="A2472" s="10">
        <v>44299.958333333336</v>
      </c>
      <c r="B2472" s="5">
        <v>44299.958333333336</v>
      </c>
      <c r="C2472" s="6">
        <v>41701.80078125</v>
      </c>
      <c r="D2472" s="6">
        <v>0.21590891480445862</v>
      </c>
      <c r="E2472" s="6">
        <v>6068</v>
      </c>
      <c r="F2472" s="6">
        <v>5.1774482338790451E-4</v>
      </c>
      <c r="G2472" s="6">
        <v>3.0000000000000001E-3</v>
      </c>
      <c r="H2472" s="6">
        <v>2E-3</v>
      </c>
      <c r="I2472">
        <v>0.93500000000000005</v>
      </c>
      <c r="J2472" s="10">
        <v>44299.958333333336</v>
      </c>
      <c r="K2472" s="36">
        <f t="shared" si="38"/>
        <v>1.952590367907326E-5</v>
      </c>
      <c r="N2472" s="4"/>
      <c r="O2472" s="17"/>
      <c r="P2472" s="17"/>
      <c r="Q2472" s="17"/>
      <c r="R2472" s="4"/>
    </row>
    <row r="2473" spans="1:18" x14ac:dyDescent="0.3">
      <c r="A2473" s="10">
        <v>44300</v>
      </c>
      <c r="B2473" s="5">
        <v>44300</v>
      </c>
      <c r="C2473" s="6">
        <v>38549.40625</v>
      </c>
      <c r="D2473" s="6">
        <v>0.21690891683101654</v>
      </c>
      <c r="E2473" s="6">
        <v>6068</v>
      </c>
      <c r="F2473" s="6">
        <v>5.6267771136168032E-4</v>
      </c>
      <c r="G2473" s="6">
        <v>3.0000000000000001E-3</v>
      </c>
      <c r="H2473" s="6">
        <v>1E-3</v>
      </c>
      <c r="I2473">
        <v>0.46300000000000002</v>
      </c>
      <c r="J2473" s="10">
        <v>44300</v>
      </c>
      <c r="K2473" s="36">
        <f t="shared" si="38"/>
        <v>1.952590367907326E-5</v>
      </c>
      <c r="N2473" s="4"/>
      <c r="O2473" s="17"/>
      <c r="P2473" s="17"/>
      <c r="Q2473" s="17"/>
      <c r="R2473" s="4"/>
    </row>
    <row r="2474" spans="1:18" x14ac:dyDescent="0.3">
      <c r="A2474" s="10">
        <v>44300.041666666664</v>
      </c>
      <c r="B2474" s="5">
        <v>44300.041666666664</v>
      </c>
      <c r="C2474" s="6">
        <v>36472.9140625</v>
      </c>
      <c r="D2474" s="6">
        <v>0.22490891814231873</v>
      </c>
      <c r="E2474" s="6">
        <v>6068</v>
      </c>
      <c r="F2474" s="6">
        <v>6.1664641809786491E-4</v>
      </c>
      <c r="G2474" s="6">
        <v>3.0000000000000001E-3</v>
      </c>
      <c r="H2474" s="6">
        <v>8.0000000000000002E-3</v>
      </c>
      <c r="I2474">
        <v>3.6880000000000002</v>
      </c>
      <c r="J2474" s="10">
        <v>44300.041666666664</v>
      </c>
      <c r="K2474" s="36">
        <f t="shared" si="38"/>
        <v>1.952590367907326E-5</v>
      </c>
      <c r="N2474" s="4"/>
      <c r="O2474" s="17"/>
      <c r="P2474" s="17"/>
      <c r="Q2474" s="17"/>
      <c r="R2474" s="4"/>
    </row>
    <row r="2475" spans="1:18" x14ac:dyDescent="0.3">
      <c r="A2475" s="10">
        <v>44300.083333333336</v>
      </c>
      <c r="B2475" s="5">
        <v>44300.083333333336</v>
      </c>
      <c r="C2475" s="6">
        <v>35141.546875</v>
      </c>
      <c r="D2475" s="6">
        <v>0.22090891003608704</v>
      </c>
      <c r="E2475" s="6">
        <v>6068</v>
      </c>
      <c r="F2475" s="6">
        <v>6.2862602725449041E-4</v>
      </c>
      <c r="G2475" s="6">
        <v>3.0000000000000001E-3</v>
      </c>
      <c r="H2475" s="6">
        <v>-4.0000000000000001E-3</v>
      </c>
      <c r="I2475">
        <v>-1.778</v>
      </c>
      <c r="J2475" s="10">
        <v>44300.083333333336</v>
      </c>
      <c r="K2475" s="36">
        <f t="shared" si="38"/>
        <v>1.952590367907326E-5</v>
      </c>
      <c r="N2475" s="4"/>
      <c r="O2475" s="17"/>
      <c r="P2475" s="17"/>
      <c r="Q2475" s="17"/>
      <c r="R2475" s="4"/>
    </row>
    <row r="2476" spans="1:18" x14ac:dyDescent="0.3">
      <c r="A2476" s="10">
        <v>44300.125</v>
      </c>
      <c r="B2476" s="5">
        <v>44300.125</v>
      </c>
      <c r="C2476" s="6">
        <v>34299.6953125</v>
      </c>
      <c r="D2476" s="6">
        <v>0.22190891206264496</v>
      </c>
      <c r="E2476" s="6">
        <v>6068</v>
      </c>
      <c r="F2476" s="6">
        <v>6.4697050525044648E-4</v>
      </c>
      <c r="G2476" s="6">
        <v>3.0000000000000001E-3</v>
      </c>
      <c r="H2476" s="6">
        <v>1E-3</v>
      </c>
      <c r="I2476">
        <v>0.45300000000000001</v>
      </c>
      <c r="J2476" s="10">
        <v>44300.125</v>
      </c>
      <c r="K2476" s="36">
        <f t="shared" si="38"/>
        <v>1.952590367907326E-5</v>
      </c>
      <c r="N2476" s="4"/>
      <c r="O2476" s="17"/>
      <c r="P2476" s="17"/>
      <c r="Q2476" s="17"/>
      <c r="R2476" s="4"/>
    </row>
    <row r="2477" spans="1:18" x14ac:dyDescent="0.3">
      <c r="A2477" s="10">
        <v>44300.166666666664</v>
      </c>
      <c r="B2477" s="5">
        <v>44300.166666666664</v>
      </c>
      <c r="C2477" s="6">
        <v>33917.3203125</v>
      </c>
      <c r="D2477" s="6">
        <v>0.2239089161157608</v>
      </c>
      <c r="E2477" s="6">
        <v>6068</v>
      </c>
      <c r="F2477" s="6">
        <v>6.6016098575228733E-4</v>
      </c>
      <c r="G2477" s="6">
        <v>3.0000000000000001E-3</v>
      </c>
      <c r="H2477" s="6">
        <v>2E-3</v>
      </c>
      <c r="I2477">
        <v>0.90100000000000002</v>
      </c>
      <c r="J2477" s="10">
        <v>44300.166666666664</v>
      </c>
      <c r="K2477" s="36">
        <f t="shared" si="38"/>
        <v>1.952590367907326E-5</v>
      </c>
      <c r="N2477" s="4"/>
      <c r="O2477" s="17"/>
      <c r="P2477" s="17"/>
      <c r="Q2477" s="17"/>
      <c r="R2477" s="4"/>
    </row>
    <row r="2478" spans="1:18" x14ac:dyDescent="0.3">
      <c r="A2478" s="10">
        <v>44300.208333333336</v>
      </c>
      <c r="B2478" s="5">
        <v>44300.208333333336</v>
      </c>
      <c r="C2478" s="6">
        <v>34579.078125</v>
      </c>
      <c r="D2478" s="6">
        <v>0.22090891003608704</v>
      </c>
      <c r="E2478" s="6">
        <v>6068</v>
      </c>
      <c r="F2478" s="6">
        <v>6.3885135756807298E-4</v>
      </c>
      <c r="G2478" s="6">
        <v>3.0000000000000001E-3</v>
      </c>
      <c r="H2478" s="6">
        <v>-3.0000000000000001E-3</v>
      </c>
      <c r="I2478">
        <v>-1.34</v>
      </c>
      <c r="J2478" s="10">
        <v>44300.208333333336</v>
      </c>
      <c r="K2478" s="36">
        <f t="shared" si="38"/>
        <v>1.952590367907326E-5</v>
      </c>
      <c r="N2478" s="4"/>
      <c r="O2478" s="17"/>
      <c r="P2478" s="17"/>
      <c r="Q2478" s="17"/>
      <c r="R2478" s="4"/>
    </row>
    <row r="2479" spans="1:18" x14ac:dyDescent="0.3">
      <c r="A2479" s="10">
        <v>44300.25</v>
      </c>
      <c r="B2479" s="5">
        <v>44300.25</v>
      </c>
      <c r="C2479" s="6">
        <v>36418.3203125</v>
      </c>
      <c r="D2479" s="6">
        <v>0.22190891206264496</v>
      </c>
      <c r="E2479" s="6">
        <v>6068</v>
      </c>
      <c r="F2479" s="6">
        <v>6.0933318768817109E-4</v>
      </c>
      <c r="G2479" s="6">
        <v>3.0000000000000001E-3</v>
      </c>
      <c r="H2479" s="6">
        <v>1E-3</v>
      </c>
      <c r="I2479">
        <v>0.45300000000000001</v>
      </c>
      <c r="J2479" s="10">
        <v>44300.25</v>
      </c>
      <c r="K2479" s="36">
        <f t="shared" si="38"/>
        <v>1.952590367907326E-5</v>
      </c>
      <c r="N2479" s="4"/>
      <c r="O2479" s="17"/>
      <c r="P2479" s="17"/>
      <c r="Q2479" s="17"/>
      <c r="R2479" s="4"/>
    </row>
    <row r="2480" spans="1:18" x14ac:dyDescent="0.3">
      <c r="A2480" s="10">
        <v>44300.291666666664</v>
      </c>
      <c r="B2480" s="5">
        <v>44300.291666666664</v>
      </c>
      <c r="C2480" s="6">
        <v>39155.41796875</v>
      </c>
      <c r="D2480" s="6">
        <v>0.21890890598297119</v>
      </c>
      <c r="E2480" s="6">
        <v>6068</v>
      </c>
      <c r="F2480" s="6">
        <v>5.5907692303957201E-4</v>
      </c>
      <c r="G2480" s="6">
        <v>3.0000000000000001E-3</v>
      </c>
      <c r="H2480" s="6">
        <v>-3.0000000000000001E-3</v>
      </c>
      <c r="I2480">
        <v>-1.3520000000000001</v>
      </c>
      <c r="J2480" s="10">
        <v>44300.291666666664</v>
      </c>
      <c r="K2480" s="36">
        <f t="shared" si="38"/>
        <v>1.952590367907326E-5</v>
      </c>
      <c r="N2480" s="4"/>
      <c r="O2480" s="17"/>
      <c r="P2480" s="17"/>
      <c r="Q2480" s="17"/>
      <c r="R2480" s="4"/>
    </row>
    <row r="2481" spans="1:18" x14ac:dyDescent="0.3">
      <c r="A2481" s="10">
        <v>44300.333333333336</v>
      </c>
      <c r="B2481" s="5">
        <v>44300.333333333336</v>
      </c>
      <c r="C2481" s="6">
        <v>39759.5625</v>
      </c>
      <c r="D2481" s="6">
        <v>46.250087738037109</v>
      </c>
      <c r="E2481" s="6">
        <v>6068</v>
      </c>
      <c r="F2481" s="6">
        <v>0.11632443827327606</v>
      </c>
      <c r="G2481" s="6">
        <v>0.76200000000000001</v>
      </c>
      <c r="H2481" s="6">
        <v>46.030999999999999</v>
      </c>
      <c r="I2481">
        <v>21027.468000000001</v>
      </c>
      <c r="J2481" s="10">
        <v>44300.333333333336</v>
      </c>
      <c r="K2481" s="36">
        <f t="shared" si="38"/>
        <v>4.959579534484608E-3</v>
      </c>
      <c r="N2481" s="4"/>
      <c r="O2481" s="17"/>
      <c r="P2481" s="17"/>
      <c r="Q2481" s="17"/>
      <c r="R2481" s="4"/>
    </row>
    <row r="2482" spans="1:18" x14ac:dyDescent="0.3">
      <c r="A2482" s="10">
        <v>44300.375</v>
      </c>
      <c r="B2482" s="5">
        <v>44300.375</v>
      </c>
      <c r="C2482" s="6">
        <v>40400.4375</v>
      </c>
      <c r="D2482" s="6">
        <v>301.47940063476563</v>
      </c>
      <c r="E2482" s="6">
        <v>6068</v>
      </c>
      <c r="F2482" s="6">
        <v>0.74622805912625489</v>
      </c>
      <c r="G2482" s="6">
        <v>4.968</v>
      </c>
      <c r="H2482" s="6">
        <v>255.22900000000001</v>
      </c>
      <c r="I2482">
        <v>551.84500000000003</v>
      </c>
      <c r="J2482" s="10">
        <v>44300.375</v>
      </c>
      <c r="K2482" s="36">
        <f t="shared" si="38"/>
        <v>3.2334896492545319E-2</v>
      </c>
      <c r="N2482" s="4"/>
      <c r="O2482" s="17"/>
      <c r="P2482" s="17"/>
      <c r="Q2482" s="17"/>
      <c r="R2482" s="4"/>
    </row>
    <row r="2483" spans="1:18" x14ac:dyDescent="0.3">
      <c r="A2483" s="10">
        <v>44300.416666666664</v>
      </c>
      <c r="B2483" s="5">
        <v>44300.416666666664</v>
      </c>
      <c r="C2483" s="6">
        <v>41536.59375</v>
      </c>
      <c r="D2483" s="6">
        <v>696.51812744140625</v>
      </c>
      <c r="E2483" s="6">
        <v>6068</v>
      </c>
      <c r="F2483" s="6">
        <v>1.6768783006945682</v>
      </c>
      <c r="G2483" s="6">
        <v>11.478</v>
      </c>
      <c r="H2483" s="6">
        <v>395.03899999999999</v>
      </c>
      <c r="I2483">
        <v>131.03299999999999</v>
      </c>
      <c r="J2483" s="10">
        <v>44300.416666666664</v>
      </c>
      <c r="K2483" s="36">
        <f t="shared" si="38"/>
        <v>7.4706107476134292E-2</v>
      </c>
      <c r="N2483" s="4"/>
      <c r="O2483" s="17"/>
      <c r="P2483" s="17"/>
      <c r="Q2483" s="17"/>
      <c r="R2483" s="4"/>
    </row>
    <row r="2484" spans="1:18" x14ac:dyDescent="0.3">
      <c r="A2484" s="10">
        <v>44300.458333333336</v>
      </c>
      <c r="B2484" s="5">
        <v>44300.458333333336</v>
      </c>
      <c r="C2484" s="6">
        <v>42229.1875</v>
      </c>
      <c r="D2484" s="6">
        <v>1059.0035400390625</v>
      </c>
      <c r="E2484" s="6">
        <v>6068</v>
      </c>
      <c r="F2484" s="6">
        <v>2.5077525823556575</v>
      </c>
      <c r="G2484" s="6">
        <v>17.452000000000002</v>
      </c>
      <c r="H2484" s="6">
        <v>362.48500000000001</v>
      </c>
      <c r="I2484">
        <v>52.042000000000002</v>
      </c>
      <c r="J2484" s="10">
        <v>44300.458333333336</v>
      </c>
      <c r="K2484" s="36">
        <f t="shared" si="38"/>
        <v>0.11358869033572885</v>
      </c>
      <c r="N2484" s="4"/>
      <c r="O2484" s="17"/>
      <c r="P2484" s="17"/>
      <c r="Q2484" s="17"/>
      <c r="R2484" s="4"/>
    </row>
    <row r="2485" spans="1:18" x14ac:dyDescent="0.3">
      <c r="A2485" s="10">
        <v>44300.5</v>
      </c>
      <c r="B2485" s="5">
        <v>44300.5</v>
      </c>
      <c r="C2485" s="6">
        <v>43041.5703125</v>
      </c>
      <c r="D2485" s="6">
        <v>1820.8927001953125</v>
      </c>
      <c r="E2485" s="6">
        <v>6068</v>
      </c>
      <c r="F2485" s="6">
        <v>4.2305443016480613</v>
      </c>
      <c r="G2485" s="6">
        <v>30.007999999999999</v>
      </c>
      <c r="H2485" s="6">
        <v>761.88900000000001</v>
      </c>
      <c r="I2485">
        <v>71.944000000000003</v>
      </c>
      <c r="J2485" s="10">
        <v>44300.5</v>
      </c>
      <c r="K2485" s="36">
        <f t="shared" si="38"/>
        <v>0.19531110586721012</v>
      </c>
      <c r="N2485" s="4"/>
      <c r="O2485" s="17"/>
      <c r="P2485" s="17"/>
      <c r="Q2485" s="17"/>
      <c r="R2485" s="4"/>
    </row>
    <row r="2486" spans="1:18" x14ac:dyDescent="0.3">
      <c r="A2486" s="10">
        <v>44300.541666666664</v>
      </c>
      <c r="B2486" s="5">
        <v>44300.541666666664</v>
      </c>
      <c r="C2486" s="6">
        <v>44101.92578125</v>
      </c>
      <c r="D2486" s="6">
        <v>2548.94482421875</v>
      </c>
      <c r="E2486" s="6">
        <v>6068</v>
      </c>
      <c r="F2486" s="6">
        <v>5.7796678468459026</v>
      </c>
      <c r="G2486" s="6">
        <v>42.006</v>
      </c>
      <c r="H2486" s="6">
        <v>728.05200000000002</v>
      </c>
      <c r="I2486">
        <v>39.982999999999997</v>
      </c>
      <c r="J2486" s="10">
        <v>44300.541666666664</v>
      </c>
      <c r="K2486" s="36">
        <f t="shared" si="38"/>
        <v>0.27340170331438379</v>
      </c>
      <c r="N2486" s="4"/>
      <c r="O2486" s="17"/>
      <c r="P2486" s="17"/>
      <c r="Q2486" s="17"/>
      <c r="R2486" s="4"/>
    </row>
    <row r="2487" spans="1:18" x14ac:dyDescent="0.3">
      <c r="A2487" s="10">
        <v>44300.583333333336</v>
      </c>
      <c r="B2487" s="5">
        <v>44300.583333333336</v>
      </c>
      <c r="C2487" s="6">
        <v>45278.203125</v>
      </c>
      <c r="D2487" s="6">
        <v>3190.98291015625</v>
      </c>
      <c r="E2487" s="6">
        <v>6068</v>
      </c>
      <c r="F2487" s="6">
        <v>7.0475034120653399</v>
      </c>
      <c r="G2487" s="6">
        <v>52.587000000000003</v>
      </c>
      <c r="H2487" s="6">
        <v>642.03800000000001</v>
      </c>
      <c r="I2487">
        <v>25.187999999999999</v>
      </c>
      <c r="J2487" s="10">
        <v>44300.583333333336</v>
      </c>
      <c r="K2487" s="36">
        <f t="shared" si="38"/>
        <v>0.34226956559047522</v>
      </c>
      <c r="N2487" s="4"/>
      <c r="O2487" s="17"/>
      <c r="P2487" s="17"/>
      <c r="Q2487" s="17"/>
      <c r="R2487" s="4"/>
    </row>
    <row r="2488" spans="1:18" x14ac:dyDescent="0.3">
      <c r="A2488" s="10">
        <v>44300.625</v>
      </c>
      <c r="B2488" s="5">
        <v>44300.625</v>
      </c>
      <c r="C2488" s="6">
        <v>46279.4453125</v>
      </c>
      <c r="D2488" s="6">
        <v>2985.16015625</v>
      </c>
      <c r="E2488" s="6">
        <v>6068</v>
      </c>
      <c r="F2488" s="6">
        <v>6.4502937234723365</v>
      </c>
      <c r="G2488" s="6">
        <v>49.195</v>
      </c>
      <c r="H2488" s="6">
        <v>-205.82300000000001</v>
      </c>
      <c r="I2488">
        <v>-6.45</v>
      </c>
      <c r="J2488" s="10">
        <v>44300.625</v>
      </c>
      <c r="K2488" s="36">
        <f t="shared" si="38"/>
        <v>0.320192277164003</v>
      </c>
      <c r="N2488" s="4"/>
      <c r="O2488" s="17"/>
      <c r="P2488" s="17"/>
      <c r="Q2488" s="17"/>
      <c r="R2488" s="4"/>
    </row>
    <row r="2489" spans="1:18" x14ac:dyDescent="0.3">
      <c r="A2489" s="10">
        <v>44300.666666666664</v>
      </c>
      <c r="B2489" s="5">
        <v>44300.666666666664</v>
      </c>
      <c r="C2489" s="6">
        <v>46712.98046875</v>
      </c>
      <c r="D2489" s="6">
        <v>2926.32666015625</v>
      </c>
      <c r="E2489" s="6">
        <v>6068</v>
      </c>
      <c r="F2489" s="6">
        <v>6.2644828713378731</v>
      </c>
      <c r="G2489" s="6">
        <v>48.225000000000001</v>
      </c>
      <c r="H2489" s="6">
        <v>-58.832999999999998</v>
      </c>
      <c r="I2489">
        <v>-1.9710000000000001</v>
      </c>
      <c r="J2489" s="10">
        <v>44300.666666666664</v>
      </c>
      <c r="K2489" s="36">
        <f t="shared" si="38"/>
        <v>0.31387890164110266</v>
      </c>
      <c r="N2489" s="4"/>
      <c r="O2489" s="17"/>
      <c r="P2489" s="17"/>
      <c r="Q2489" s="17"/>
      <c r="R2489" s="4"/>
    </row>
    <row r="2490" spans="1:18" x14ac:dyDescent="0.3">
      <c r="A2490" s="10">
        <v>44300.708333333336</v>
      </c>
      <c r="B2490" s="5">
        <v>44300.708333333336</v>
      </c>
      <c r="C2490" s="6">
        <v>46525.8203125</v>
      </c>
      <c r="D2490" s="6">
        <v>2391.736083984375</v>
      </c>
      <c r="E2490" s="6">
        <v>6068</v>
      </c>
      <c r="F2490" s="6">
        <v>5.1406639752288079</v>
      </c>
      <c r="G2490" s="6">
        <v>39.414999999999999</v>
      </c>
      <c r="H2490" s="6">
        <v>-534.59100000000001</v>
      </c>
      <c r="I2490">
        <v>-18.268000000000001</v>
      </c>
      <c r="J2490" s="10">
        <v>44300.708333333336</v>
      </c>
      <c r="K2490" s="36">
        <f t="shared" si="38"/>
        <v>0.25653783117022416</v>
      </c>
      <c r="N2490" s="4"/>
      <c r="O2490" s="17"/>
      <c r="P2490" s="17"/>
      <c r="Q2490" s="17"/>
      <c r="R2490" s="4"/>
    </row>
    <row r="2491" spans="1:18" x14ac:dyDescent="0.3">
      <c r="A2491" s="10">
        <v>44300.75</v>
      </c>
      <c r="B2491" s="5">
        <v>44300.75</v>
      </c>
      <c r="C2491" s="6">
        <v>46032.12109375</v>
      </c>
      <c r="D2491" s="6">
        <v>1560.8690185546875</v>
      </c>
      <c r="E2491" s="6">
        <v>6068</v>
      </c>
      <c r="F2491" s="6">
        <v>3.3908257570312439</v>
      </c>
      <c r="G2491" s="6">
        <v>25.722000000000001</v>
      </c>
      <c r="H2491" s="6">
        <v>-830.86699999999996</v>
      </c>
      <c r="I2491">
        <v>-34.738999999999997</v>
      </c>
      <c r="J2491" s="10">
        <v>44300.75</v>
      </c>
      <c r="K2491" s="36">
        <f t="shared" si="38"/>
        <v>0.16741509814437414</v>
      </c>
      <c r="N2491" s="4"/>
      <c r="O2491" s="17"/>
      <c r="P2491" s="17"/>
      <c r="Q2491" s="17"/>
      <c r="R2491" s="4"/>
    </row>
    <row r="2492" spans="1:18" x14ac:dyDescent="0.3">
      <c r="A2492" s="10">
        <v>44300.791666666664</v>
      </c>
      <c r="B2492" s="5">
        <v>44300.791666666664</v>
      </c>
      <c r="C2492" s="6">
        <v>45196.1171875</v>
      </c>
      <c r="D2492" s="6">
        <v>861.884033203125</v>
      </c>
      <c r="E2492" s="6">
        <v>6068</v>
      </c>
      <c r="F2492" s="6">
        <v>1.9069868980725146</v>
      </c>
      <c r="G2492" s="6">
        <v>14.202999999999999</v>
      </c>
      <c r="H2492" s="6">
        <v>-698.98500000000001</v>
      </c>
      <c r="I2492">
        <v>-44.781999999999996</v>
      </c>
      <c r="J2492" s="10">
        <v>44300.791666666664</v>
      </c>
      <c r="K2492" s="36">
        <f t="shared" si="38"/>
        <v>9.24421366512925E-2</v>
      </c>
      <c r="N2492" s="4"/>
      <c r="O2492" s="17"/>
      <c r="P2492" s="17"/>
      <c r="Q2492" s="17"/>
      <c r="R2492" s="4"/>
    </row>
    <row r="2493" spans="1:18" x14ac:dyDescent="0.3">
      <c r="A2493" s="10">
        <v>44300.833333333336</v>
      </c>
      <c r="B2493" s="5">
        <v>44300.833333333336</v>
      </c>
      <c r="C2493" s="6">
        <v>45149.81640625</v>
      </c>
      <c r="D2493" s="6">
        <v>67.326057434082031</v>
      </c>
      <c r="E2493" s="6">
        <v>6068</v>
      </c>
      <c r="F2493" s="6">
        <v>0.14911701263255239</v>
      </c>
      <c r="G2493" s="6">
        <v>1.109</v>
      </c>
      <c r="H2493" s="6">
        <v>-794.55799999999999</v>
      </c>
      <c r="I2493">
        <v>-92.188999999999993</v>
      </c>
      <c r="J2493" s="10">
        <v>44300.833333333336</v>
      </c>
      <c r="K2493" s="36">
        <f t="shared" si="38"/>
        <v>7.2180757266974149E-3</v>
      </c>
      <c r="N2493" s="4"/>
      <c r="O2493" s="17"/>
      <c r="P2493" s="17"/>
      <c r="Q2493" s="17"/>
      <c r="R2493" s="4"/>
    </row>
    <row r="2494" spans="1:18" x14ac:dyDescent="0.3">
      <c r="A2494" s="10">
        <v>44300.875</v>
      </c>
      <c r="B2494" s="5">
        <v>44300.875</v>
      </c>
      <c r="C2494" s="6">
        <v>44759.98046875</v>
      </c>
      <c r="D2494" s="6">
        <v>0.22269700467586517</v>
      </c>
      <c r="E2494" s="6">
        <v>6068</v>
      </c>
      <c r="F2494" s="6">
        <v>4.9753597375080439E-4</v>
      </c>
      <c r="G2494" s="6">
        <v>3.0000000000000001E-3</v>
      </c>
      <c r="H2494" s="6">
        <v>-67.102999999999994</v>
      </c>
      <c r="I2494">
        <v>-99.668999999999997</v>
      </c>
      <c r="J2494" s="10">
        <v>44300.875</v>
      </c>
      <c r="K2494" s="36">
        <f t="shared" si="38"/>
        <v>1.952590367907326E-5</v>
      </c>
      <c r="N2494" s="4"/>
      <c r="O2494" s="17"/>
      <c r="P2494" s="17"/>
      <c r="Q2494" s="17"/>
      <c r="R2494" s="4"/>
    </row>
    <row r="2495" spans="1:18" x14ac:dyDescent="0.3">
      <c r="A2495" s="10">
        <v>44300.916666666664</v>
      </c>
      <c r="B2495" s="5">
        <v>44300.916666666664</v>
      </c>
      <c r="C2495" s="6">
        <v>42723.28125</v>
      </c>
      <c r="D2495" s="6">
        <v>0.22169700264930725</v>
      </c>
      <c r="E2495" s="6">
        <v>6068</v>
      </c>
      <c r="F2495" s="6">
        <v>5.1891380100704994E-4</v>
      </c>
      <c r="G2495" s="6">
        <v>3.0000000000000001E-3</v>
      </c>
      <c r="H2495" s="6">
        <v>-1E-3</v>
      </c>
      <c r="I2495">
        <v>-0.44900000000000001</v>
      </c>
      <c r="J2495" s="10">
        <v>44300.916666666664</v>
      </c>
      <c r="K2495" s="36">
        <f t="shared" si="38"/>
        <v>1.952590367907326E-5</v>
      </c>
      <c r="N2495" s="4"/>
      <c r="O2495" s="17"/>
      <c r="P2495" s="17"/>
      <c r="Q2495" s="17"/>
      <c r="R2495" s="4"/>
    </row>
    <row r="2496" spans="1:18" x14ac:dyDescent="0.3">
      <c r="A2496" s="10">
        <v>44300.958333333336</v>
      </c>
      <c r="B2496" s="5">
        <v>44300.958333333336</v>
      </c>
      <c r="C2496" s="6">
        <v>40000.9765625</v>
      </c>
      <c r="D2496" s="6">
        <v>0.22469700872898102</v>
      </c>
      <c r="E2496" s="6">
        <v>6068</v>
      </c>
      <c r="F2496" s="6">
        <v>5.6172880774023228E-4</v>
      </c>
      <c r="G2496" s="6">
        <v>3.0000000000000001E-3</v>
      </c>
      <c r="H2496" s="6">
        <v>3.0000000000000001E-3</v>
      </c>
      <c r="I2496">
        <v>1.353</v>
      </c>
      <c r="J2496" s="10">
        <v>44300.958333333336</v>
      </c>
      <c r="K2496" s="36">
        <f t="shared" si="38"/>
        <v>1.952590367907326E-5</v>
      </c>
      <c r="N2496" s="4"/>
      <c r="O2496" s="17"/>
      <c r="P2496" s="17"/>
      <c r="Q2496" s="17"/>
      <c r="R2496" s="4"/>
    </row>
    <row r="2497" spans="1:18" x14ac:dyDescent="0.3">
      <c r="A2497" s="10">
        <v>44301</v>
      </c>
      <c r="B2497" s="5">
        <v>44301</v>
      </c>
      <c r="C2497" s="6">
        <v>37387.1796875</v>
      </c>
      <c r="D2497" s="6">
        <v>0.22269700467586517</v>
      </c>
      <c r="E2497" s="6">
        <v>6152</v>
      </c>
      <c r="F2497" s="6">
        <v>5.9565071914296206E-4</v>
      </c>
      <c r="G2497" s="6">
        <v>3.0000000000000001E-3</v>
      </c>
      <c r="H2497" s="6">
        <v>-2E-3</v>
      </c>
      <c r="I2497">
        <v>-0.89</v>
      </c>
      <c r="J2497" s="10">
        <v>44301</v>
      </c>
      <c r="K2497" s="36">
        <f t="shared" si="38"/>
        <v>1.9796202938968142E-5</v>
      </c>
      <c r="N2497" s="4"/>
      <c r="O2497" s="17"/>
      <c r="P2497" s="17"/>
      <c r="Q2497" s="17"/>
      <c r="R2497" s="4"/>
    </row>
    <row r="2498" spans="1:18" x14ac:dyDescent="0.3">
      <c r="A2498" s="10">
        <v>44301.041666666664</v>
      </c>
      <c r="B2498" s="5">
        <v>44301.041666666664</v>
      </c>
      <c r="C2498" s="6">
        <v>35489.875</v>
      </c>
      <c r="D2498" s="6">
        <v>0.22069700062274933</v>
      </c>
      <c r="E2498" s="6">
        <v>6152</v>
      </c>
      <c r="F2498" s="6">
        <v>6.2185905310387633E-4</v>
      </c>
      <c r="G2498" s="6">
        <v>3.0000000000000001E-3</v>
      </c>
      <c r="H2498" s="6">
        <v>-2E-3</v>
      </c>
      <c r="I2498">
        <v>-0.89800000000000002</v>
      </c>
      <c r="J2498" s="10">
        <v>44301.041666666664</v>
      </c>
      <c r="K2498" s="36">
        <f t="shared" si="38"/>
        <v>1.9796202938968142E-5</v>
      </c>
      <c r="N2498" s="4"/>
      <c r="O2498" s="17"/>
      <c r="P2498" s="17"/>
      <c r="Q2498" s="17"/>
      <c r="R2498" s="4"/>
    </row>
    <row r="2499" spans="1:18" x14ac:dyDescent="0.3">
      <c r="A2499" s="10">
        <v>44301.083333333336</v>
      </c>
      <c r="B2499" s="5">
        <v>44301.083333333336</v>
      </c>
      <c r="C2499" s="6">
        <v>34097.08984375</v>
      </c>
      <c r="D2499" s="6">
        <v>0.22269700467586517</v>
      </c>
      <c r="E2499" s="6">
        <v>6152</v>
      </c>
      <c r="F2499" s="6">
        <v>6.5312613392044523E-4</v>
      </c>
      <c r="G2499" s="6">
        <v>3.0000000000000001E-3</v>
      </c>
      <c r="H2499" s="6">
        <v>2E-3</v>
      </c>
      <c r="I2499">
        <v>0.90600000000000003</v>
      </c>
      <c r="J2499" s="10">
        <v>44301.083333333336</v>
      </c>
      <c r="K2499" s="36">
        <f t="shared" ref="K2499:K2562" si="39">G2499*E2499/$O$1/100</f>
        <v>1.9796202938968142E-5</v>
      </c>
      <c r="N2499" s="4"/>
      <c r="O2499" s="17"/>
      <c r="P2499" s="17"/>
      <c r="Q2499" s="17"/>
      <c r="R2499" s="4"/>
    </row>
    <row r="2500" spans="1:18" x14ac:dyDescent="0.3">
      <c r="A2500" s="10">
        <v>44301.125</v>
      </c>
      <c r="B2500" s="5">
        <v>44301.125</v>
      </c>
      <c r="C2500" s="6">
        <v>33280.63671875</v>
      </c>
      <c r="D2500" s="6">
        <v>0.22069700062274933</v>
      </c>
      <c r="E2500" s="6">
        <v>6152</v>
      </c>
      <c r="F2500" s="6">
        <v>6.6313935784290665E-4</v>
      </c>
      <c r="G2500" s="6">
        <v>3.0000000000000001E-3</v>
      </c>
      <c r="H2500" s="6">
        <v>-2E-3</v>
      </c>
      <c r="I2500">
        <v>-0.89800000000000002</v>
      </c>
      <c r="J2500" s="10">
        <v>44301.125</v>
      </c>
      <c r="K2500" s="36">
        <f t="shared" si="39"/>
        <v>1.9796202938968142E-5</v>
      </c>
      <c r="N2500" s="4"/>
      <c r="O2500" s="17"/>
      <c r="P2500" s="17"/>
      <c r="Q2500" s="17"/>
      <c r="R2500" s="4"/>
    </row>
    <row r="2501" spans="1:18" x14ac:dyDescent="0.3">
      <c r="A2501" s="10">
        <v>44301.166666666664</v>
      </c>
      <c r="B2501" s="5">
        <v>44301.166666666664</v>
      </c>
      <c r="C2501" s="6">
        <v>33079.5234375</v>
      </c>
      <c r="D2501" s="6">
        <v>0.2236970067024231</v>
      </c>
      <c r="E2501" s="6">
        <v>6152</v>
      </c>
      <c r="F2501" s="6">
        <v>6.7624011308709811E-4</v>
      </c>
      <c r="G2501" s="6">
        <v>3.0000000000000001E-3</v>
      </c>
      <c r="H2501" s="6">
        <v>3.0000000000000001E-3</v>
      </c>
      <c r="I2501">
        <v>1.359</v>
      </c>
      <c r="J2501" s="10">
        <v>44301.166666666664</v>
      </c>
      <c r="K2501" s="36">
        <f t="shared" si="39"/>
        <v>1.9796202938968142E-5</v>
      </c>
      <c r="N2501" s="4"/>
      <c r="O2501" s="17"/>
      <c r="P2501" s="17"/>
      <c r="Q2501" s="17"/>
      <c r="R2501" s="4"/>
    </row>
    <row r="2502" spans="1:18" x14ac:dyDescent="0.3">
      <c r="A2502" s="10">
        <v>44301.208333333336</v>
      </c>
      <c r="B2502" s="5">
        <v>44301.208333333336</v>
      </c>
      <c r="C2502" s="6">
        <v>33691.125</v>
      </c>
      <c r="D2502" s="6">
        <v>0.22069700062274933</v>
      </c>
      <c r="E2502" s="6">
        <v>6152</v>
      </c>
      <c r="F2502" s="6">
        <v>6.5505975423126809E-4</v>
      </c>
      <c r="G2502" s="6">
        <v>3.0000000000000001E-3</v>
      </c>
      <c r="H2502" s="6">
        <v>-3.0000000000000001E-3</v>
      </c>
      <c r="I2502">
        <v>-1.341</v>
      </c>
      <c r="J2502" s="10">
        <v>44301.208333333336</v>
      </c>
      <c r="K2502" s="36">
        <f t="shared" si="39"/>
        <v>1.9796202938968142E-5</v>
      </c>
      <c r="N2502" s="4"/>
      <c r="O2502" s="17"/>
      <c r="P2502" s="17"/>
      <c r="Q2502" s="17"/>
      <c r="R2502" s="4"/>
    </row>
    <row r="2503" spans="1:18" x14ac:dyDescent="0.3">
      <c r="A2503" s="10">
        <v>44301.25</v>
      </c>
      <c r="B2503" s="5">
        <v>44301.25</v>
      </c>
      <c r="C2503" s="6">
        <v>35649.390625</v>
      </c>
      <c r="D2503" s="6">
        <v>0.21869699656963348</v>
      </c>
      <c r="E2503" s="6">
        <v>6152</v>
      </c>
      <c r="F2503" s="6">
        <v>6.1346629699826313E-4</v>
      </c>
      <c r="G2503" s="6">
        <v>3.0000000000000001E-3</v>
      </c>
      <c r="H2503" s="6">
        <v>-2E-3</v>
      </c>
      <c r="I2503">
        <v>-0.90600000000000003</v>
      </c>
      <c r="J2503" s="10">
        <v>44301.25</v>
      </c>
      <c r="K2503" s="36">
        <f t="shared" si="39"/>
        <v>1.9796202938968142E-5</v>
      </c>
      <c r="N2503" s="4"/>
      <c r="O2503" s="17"/>
      <c r="P2503" s="17"/>
      <c r="Q2503" s="17"/>
      <c r="R2503" s="4"/>
    </row>
    <row r="2504" spans="1:18" x14ac:dyDescent="0.3">
      <c r="A2504" s="10">
        <v>44301.291666666664</v>
      </c>
      <c r="B2504" s="5">
        <v>44301.291666666664</v>
      </c>
      <c r="C2504" s="6">
        <v>38124.36328125</v>
      </c>
      <c r="D2504" s="6">
        <v>0.21969699859619141</v>
      </c>
      <c r="E2504" s="6">
        <v>6152</v>
      </c>
      <c r="F2504" s="6">
        <v>5.7626404662931363E-4</v>
      </c>
      <c r="G2504" s="6">
        <v>3.0000000000000001E-3</v>
      </c>
      <c r="H2504" s="6">
        <v>1E-3</v>
      </c>
      <c r="I2504">
        <v>0.45700000000000002</v>
      </c>
      <c r="J2504" s="10">
        <v>44301.291666666664</v>
      </c>
      <c r="K2504" s="36">
        <f t="shared" si="39"/>
        <v>1.9796202938968142E-5</v>
      </c>
      <c r="N2504" s="4"/>
      <c r="O2504" s="17"/>
      <c r="P2504" s="17"/>
      <c r="Q2504" s="17"/>
      <c r="R2504" s="4"/>
    </row>
    <row r="2505" spans="1:18" x14ac:dyDescent="0.3">
      <c r="A2505" s="10">
        <v>44301.333333333336</v>
      </c>
      <c r="B2505" s="5">
        <v>44301.333333333336</v>
      </c>
      <c r="C2505" s="6">
        <v>38752.37890625</v>
      </c>
      <c r="D2505" s="6">
        <v>98.91534423828125</v>
      </c>
      <c r="E2505" s="6">
        <v>6152</v>
      </c>
      <c r="F2505" s="6">
        <v>0.25524973441650611</v>
      </c>
      <c r="G2505" s="6">
        <v>1.607</v>
      </c>
      <c r="H2505" s="6">
        <v>98.695999999999998</v>
      </c>
      <c r="I2505">
        <v>44923.690999999999</v>
      </c>
      <c r="J2505" s="10">
        <v>44301.333333333336</v>
      </c>
      <c r="K2505" s="36">
        <f t="shared" si="39"/>
        <v>1.0604166040973934E-2</v>
      </c>
      <c r="N2505" s="4"/>
      <c r="O2505" s="17"/>
      <c r="P2505" s="17"/>
      <c r="Q2505" s="17"/>
      <c r="R2505" s="4"/>
    </row>
    <row r="2506" spans="1:18" x14ac:dyDescent="0.3">
      <c r="A2506" s="10">
        <v>44301.375</v>
      </c>
      <c r="B2506" s="5">
        <v>44301.375</v>
      </c>
      <c r="C2506" s="6">
        <v>39072.88671875</v>
      </c>
      <c r="D2506" s="6">
        <v>310.48403930664063</v>
      </c>
      <c r="E2506" s="6">
        <v>6152</v>
      </c>
      <c r="F2506" s="6">
        <v>0.79462784907992967</v>
      </c>
      <c r="G2506" s="6">
        <v>5.0460000000000003</v>
      </c>
      <c r="H2506" s="6">
        <v>211.56899999999999</v>
      </c>
      <c r="I2506">
        <v>213.88900000000001</v>
      </c>
      <c r="J2506" s="10">
        <v>44301.375</v>
      </c>
      <c r="K2506" s="36">
        <f t="shared" si="39"/>
        <v>3.3297213343344421E-2</v>
      </c>
      <c r="N2506" s="4"/>
      <c r="O2506" s="17"/>
      <c r="P2506" s="17"/>
      <c r="Q2506" s="17"/>
      <c r="R2506" s="4"/>
    </row>
    <row r="2507" spans="1:18" x14ac:dyDescent="0.3">
      <c r="A2507" s="10">
        <v>44301.416666666664</v>
      </c>
      <c r="B2507" s="5">
        <v>44301.416666666664</v>
      </c>
      <c r="C2507" s="6">
        <v>39686.609375</v>
      </c>
      <c r="D2507" s="6">
        <v>558.2879638671875</v>
      </c>
      <c r="E2507" s="6">
        <v>6152</v>
      </c>
      <c r="F2507" s="6">
        <v>1.4067413988227295</v>
      </c>
      <c r="G2507" s="6">
        <v>9.0739999999999998</v>
      </c>
      <c r="H2507" s="6">
        <v>247.804</v>
      </c>
      <c r="I2507">
        <v>79.811999999999998</v>
      </c>
      <c r="J2507" s="10">
        <v>44301.416666666664</v>
      </c>
      <c r="K2507" s="36">
        <f t="shared" si="39"/>
        <v>5.9876915156065642E-2</v>
      </c>
      <c r="N2507" s="4"/>
      <c r="O2507" s="17"/>
      <c r="P2507" s="17"/>
      <c r="Q2507" s="17"/>
      <c r="R2507" s="4"/>
    </row>
    <row r="2508" spans="1:18" x14ac:dyDescent="0.3">
      <c r="A2508" s="10">
        <v>44301.458333333336</v>
      </c>
      <c r="B2508" s="5">
        <v>44301.458333333336</v>
      </c>
      <c r="C2508" s="6">
        <v>40223.41796875</v>
      </c>
      <c r="D2508" s="6">
        <v>753.8948974609375</v>
      </c>
      <c r="E2508" s="6">
        <v>6152</v>
      </c>
      <c r="F2508" s="6">
        <v>1.8742686115005105</v>
      </c>
      <c r="G2508" s="6">
        <v>12.254</v>
      </c>
      <c r="H2508" s="6">
        <v>195.607</v>
      </c>
      <c r="I2508">
        <v>35.036999999999999</v>
      </c>
      <c r="J2508" s="10">
        <v>44301.458333333336</v>
      </c>
      <c r="K2508" s="36">
        <f t="shared" si="39"/>
        <v>8.086089027137186E-2</v>
      </c>
      <c r="N2508" s="4"/>
      <c r="O2508" s="17"/>
      <c r="P2508" s="17"/>
      <c r="Q2508" s="17"/>
      <c r="R2508" s="4"/>
    </row>
    <row r="2509" spans="1:18" x14ac:dyDescent="0.3">
      <c r="A2509" s="10">
        <v>44301.5</v>
      </c>
      <c r="B2509" s="5">
        <v>44301.5</v>
      </c>
      <c r="C2509" s="6">
        <v>40225.765625</v>
      </c>
      <c r="D2509" s="6">
        <v>1184.8477783203125</v>
      </c>
      <c r="E2509" s="6">
        <v>6152</v>
      </c>
      <c r="F2509" s="6">
        <v>2.9454946597310725</v>
      </c>
      <c r="G2509" s="6">
        <v>19.259</v>
      </c>
      <c r="H2509" s="6">
        <v>430.95299999999997</v>
      </c>
      <c r="I2509">
        <v>57.164000000000001</v>
      </c>
      <c r="J2509" s="10">
        <v>44301.5</v>
      </c>
      <c r="K2509" s="36">
        <f t="shared" si="39"/>
        <v>0.1270850241338625</v>
      </c>
      <c r="N2509" s="4"/>
      <c r="O2509" s="17"/>
      <c r="P2509" s="17"/>
      <c r="Q2509" s="17"/>
      <c r="R2509" s="4"/>
    </row>
    <row r="2510" spans="1:18" x14ac:dyDescent="0.3">
      <c r="A2510" s="10">
        <v>44301.541666666664</v>
      </c>
      <c r="B2510" s="5">
        <v>44301.541666666664</v>
      </c>
      <c r="C2510" s="6">
        <v>40467.37890625</v>
      </c>
      <c r="D2510" s="6">
        <v>1230.8582763671875</v>
      </c>
      <c r="E2510" s="6">
        <v>6152</v>
      </c>
      <c r="F2510" s="6">
        <v>3.0416061272925368</v>
      </c>
      <c r="G2510" s="6">
        <v>20.007000000000001</v>
      </c>
      <c r="H2510" s="6">
        <v>46.01</v>
      </c>
      <c r="I2510">
        <v>3.883</v>
      </c>
      <c r="J2510" s="10">
        <v>44301.541666666664</v>
      </c>
      <c r="K2510" s="36">
        <f t="shared" si="39"/>
        <v>0.13202087739997856</v>
      </c>
      <c r="N2510" s="4"/>
      <c r="O2510" s="17"/>
      <c r="P2510" s="17"/>
      <c r="Q2510" s="17"/>
      <c r="R2510" s="4"/>
    </row>
    <row r="2511" spans="1:18" x14ac:dyDescent="0.3">
      <c r="A2511" s="10">
        <v>44301.583333333336</v>
      </c>
      <c r="B2511" s="5">
        <v>44301.583333333336</v>
      </c>
      <c r="C2511" s="6">
        <v>40708.796875</v>
      </c>
      <c r="D2511" s="6">
        <v>1221.8131103515625</v>
      </c>
      <c r="E2511" s="6">
        <v>6152</v>
      </c>
      <c r="F2511" s="6">
        <v>3.0013491042323084</v>
      </c>
      <c r="G2511" s="6">
        <v>19.86</v>
      </c>
      <c r="H2511" s="6">
        <v>-9.0449999999999999</v>
      </c>
      <c r="I2511">
        <v>-0.73499999999999999</v>
      </c>
      <c r="J2511" s="10">
        <v>44301.583333333336</v>
      </c>
      <c r="K2511" s="36">
        <f t="shared" si="39"/>
        <v>0.13105086345596911</v>
      </c>
      <c r="N2511" s="4"/>
      <c r="O2511" s="17"/>
      <c r="P2511" s="17"/>
      <c r="Q2511" s="17"/>
      <c r="R2511" s="4"/>
    </row>
    <row r="2512" spans="1:18" x14ac:dyDescent="0.3">
      <c r="A2512" s="10">
        <v>44301.625</v>
      </c>
      <c r="B2512" s="5">
        <v>44301.625</v>
      </c>
      <c r="C2512" s="6">
        <v>41024.7265625</v>
      </c>
      <c r="D2512" s="6">
        <v>1407.355712890625</v>
      </c>
      <c r="E2512" s="6">
        <v>6152</v>
      </c>
      <c r="F2512" s="6">
        <v>3.4305060162840051</v>
      </c>
      <c r="G2512" s="6">
        <v>22.876000000000001</v>
      </c>
      <c r="H2512" s="6">
        <v>185.54300000000001</v>
      </c>
      <c r="I2512">
        <v>15.186</v>
      </c>
      <c r="J2512" s="10">
        <v>44301.625</v>
      </c>
      <c r="K2512" s="36">
        <f t="shared" si="39"/>
        <v>0.1509526461439451</v>
      </c>
      <c r="N2512" s="4"/>
      <c r="O2512" s="17"/>
      <c r="P2512" s="17"/>
      <c r="Q2512" s="17"/>
      <c r="R2512" s="4"/>
    </row>
    <row r="2513" spans="1:18" x14ac:dyDescent="0.3">
      <c r="A2513" s="10">
        <v>44301.666666666664</v>
      </c>
      <c r="B2513" s="5">
        <v>44301.666666666664</v>
      </c>
      <c r="C2513" s="6">
        <v>40955.28515625</v>
      </c>
      <c r="D2513" s="6">
        <v>1282.9556884765625</v>
      </c>
      <c r="E2513" s="6">
        <v>6152</v>
      </c>
      <c r="F2513" s="6">
        <v>3.132576622484526</v>
      </c>
      <c r="G2513" s="6">
        <v>20.853999999999999</v>
      </c>
      <c r="H2513" s="6">
        <v>-124.4</v>
      </c>
      <c r="I2513">
        <v>-8.8390000000000004</v>
      </c>
      <c r="J2513" s="10">
        <v>44301.666666666664</v>
      </c>
      <c r="K2513" s="36">
        <f t="shared" si="39"/>
        <v>0.13761000536308055</v>
      </c>
      <c r="N2513" s="4"/>
      <c r="O2513" s="17"/>
      <c r="P2513" s="17"/>
      <c r="Q2513" s="17"/>
      <c r="R2513" s="4"/>
    </row>
    <row r="2514" spans="1:18" x14ac:dyDescent="0.3">
      <c r="A2514" s="10">
        <v>44301.708333333336</v>
      </c>
      <c r="B2514" s="5">
        <v>44301.708333333336</v>
      </c>
      <c r="C2514" s="6">
        <v>41137.1875</v>
      </c>
      <c r="D2514" s="6">
        <v>917.0047607421875</v>
      </c>
      <c r="E2514" s="6">
        <v>6152</v>
      </c>
      <c r="F2514" s="6">
        <v>2.2291381994507709</v>
      </c>
      <c r="G2514" s="6">
        <v>14.904999999999999</v>
      </c>
      <c r="H2514" s="6">
        <v>-365.95100000000002</v>
      </c>
      <c r="I2514">
        <v>-28.524000000000001</v>
      </c>
      <c r="J2514" s="10">
        <v>44301.708333333336</v>
      </c>
      <c r="K2514" s="36">
        <f t="shared" si="39"/>
        <v>9.835413493510671E-2</v>
      </c>
      <c r="N2514" s="4"/>
      <c r="O2514" s="17"/>
      <c r="P2514" s="17"/>
      <c r="Q2514" s="17"/>
      <c r="R2514" s="4"/>
    </row>
    <row r="2515" spans="1:18" x14ac:dyDescent="0.3">
      <c r="A2515" s="10">
        <v>44301.75</v>
      </c>
      <c r="B2515" s="5">
        <v>44301.75</v>
      </c>
      <c r="C2515" s="6">
        <v>41300.19921875</v>
      </c>
      <c r="D2515" s="6">
        <v>414.61434936523438</v>
      </c>
      <c r="E2515" s="6">
        <v>6152</v>
      </c>
      <c r="F2515" s="6">
        <v>1.0039039937051983</v>
      </c>
      <c r="G2515" s="6">
        <v>6.7389999999999999</v>
      </c>
      <c r="H2515" s="6">
        <v>-502.39</v>
      </c>
      <c r="I2515">
        <v>-54.786000000000001</v>
      </c>
      <c r="J2515" s="10">
        <v>44301.75</v>
      </c>
      <c r="K2515" s="36">
        <f t="shared" si="39"/>
        <v>4.446887053523544E-2</v>
      </c>
      <c r="N2515" s="4"/>
      <c r="O2515" s="17"/>
      <c r="P2515" s="17"/>
      <c r="Q2515" s="17"/>
      <c r="R2515" s="4"/>
    </row>
    <row r="2516" spans="1:18" x14ac:dyDescent="0.3">
      <c r="A2516" s="10">
        <v>44301.791666666664</v>
      </c>
      <c r="B2516" s="5">
        <v>44301.791666666664</v>
      </c>
      <c r="C2516" s="6">
        <v>40935.85546875</v>
      </c>
      <c r="D2516" s="6">
        <v>122.85506439208984</v>
      </c>
      <c r="E2516" s="6">
        <v>6152</v>
      </c>
      <c r="F2516" s="6">
        <v>0.30011603027540518</v>
      </c>
      <c r="G2516" s="6">
        <v>1.996</v>
      </c>
      <c r="H2516" s="6">
        <v>-291.75900000000001</v>
      </c>
      <c r="I2516">
        <v>-70.369</v>
      </c>
      <c r="J2516" s="10">
        <v>44301.791666666664</v>
      </c>
      <c r="K2516" s="36">
        <f t="shared" si="39"/>
        <v>1.3171073688726805E-2</v>
      </c>
      <c r="N2516" s="4"/>
      <c r="O2516" s="17"/>
      <c r="P2516" s="17"/>
      <c r="Q2516" s="17"/>
      <c r="R2516" s="4"/>
    </row>
    <row r="2517" spans="1:18" x14ac:dyDescent="0.3">
      <c r="A2517" s="10">
        <v>44301.833333333336</v>
      </c>
      <c r="B2517" s="5">
        <v>44301.833333333336</v>
      </c>
      <c r="C2517" s="6">
        <v>41357.4609375</v>
      </c>
      <c r="D2517" s="6">
        <v>8.1560802459716797</v>
      </c>
      <c r="E2517" s="6">
        <v>6152</v>
      </c>
      <c r="F2517" s="6">
        <v>1.9720940456903938E-2</v>
      </c>
      <c r="G2517" s="6">
        <v>0.13200000000000001</v>
      </c>
      <c r="H2517" s="6">
        <v>-114.699</v>
      </c>
      <c r="I2517">
        <v>-93.361000000000004</v>
      </c>
      <c r="J2517" s="10">
        <v>44301.833333333336</v>
      </c>
      <c r="K2517" s="36">
        <f t="shared" si="39"/>
        <v>8.7103292931459836E-4</v>
      </c>
      <c r="N2517" s="4"/>
      <c r="O2517" s="17"/>
      <c r="P2517" s="17"/>
      <c r="Q2517" s="17"/>
      <c r="R2517" s="4"/>
    </row>
    <row r="2518" spans="1:18" x14ac:dyDescent="0.3">
      <c r="A2518" s="10">
        <v>44301.875</v>
      </c>
      <c r="B2518" s="5">
        <v>44301.875</v>
      </c>
      <c r="C2518" s="6">
        <v>41058.55859375</v>
      </c>
      <c r="D2518" s="6">
        <v>0.23767672479152679</v>
      </c>
      <c r="E2518" s="6">
        <v>6152</v>
      </c>
      <c r="F2518" s="6">
        <v>5.788725491880914E-4</v>
      </c>
      <c r="G2518" s="6">
        <v>3.0000000000000001E-3</v>
      </c>
      <c r="H2518" s="6">
        <v>-7.9180000000000001</v>
      </c>
      <c r="I2518">
        <v>-97.081000000000003</v>
      </c>
      <c r="J2518" s="10">
        <v>44301.875</v>
      </c>
      <c r="K2518" s="36">
        <f t="shared" si="39"/>
        <v>1.9796202938968142E-5</v>
      </c>
      <c r="N2518" s="4"/>
      <c r="O2518" s="17"/>
      <c r="P2518" s="17"/>
      <c r="Q2518" s="17"/>
      <c r="R2518" s="4"/>
    </row>
    <row r="2519" spans="1:18" x14ac:dyDescent="0.3">
      <c r="A2519" s="10">
        <v>44301.916666666664</v>
      </c>
      <c r="B2519" s="5">
        <v>44301.916666666664</v>
      </c>
      <c r="C2519" s="6">
        <v>39185.5234375</v>
      </c>
      <c r="D2519" s="6">
        <v>0.23967669904232025</v>
      </c>
      <c r="E2519" s="6">
        <v>6152</v>
      </c>
      <c r="F2519" s="6">
        <v>6.1164603153661846E-4</v>
      </c>
      <c r="G2519" s="6">
        <v>3.0000000000000001E-3</v>
      </c>
      <c r="H2519" s="6">
        <v>2E-3</v>
      </c>
      <c r="I2519">
        <v>0.84099999999999997</v>
      </c>
      <c r="J2519" s="10">
        <v>44301.916666666664</v>
      </c>
      <c r="K2519" s="36">
        <f t="shared" si="39"/>
        <v>1.9796202938968142E-5</v>
      </c>
      <c r="N2519" s="4"/>
      <c r="O2519" s="17"/>
      <c r="P2519" s="17"/>
      <c r="Q2519" s="17"/>
      <c r="R2519" s="4"/>
    </row>
    <row r="2520" spans="1:18" x14ac:dyDescent="0.3">
      <c r="A2520" s="10">
        <v>44301.958333333336</v>
      </c>
      <c r="B2520" s="5">
        <v>44301.958333333336</v>
      </c>
      <c r="C2520" s="6">
        <v>37120.76953125</v>
      </c>
      <c r="D2520" s="6">
        <v>0.24067671597003937</v>
      </c>
      <c r="E2520" s="6">
        <v>6152</v>
      </c>
      <c r="F2520" s="6">
        <v>6.4836133250800862E-4</v>
      </c>
      <c r="G2520" s="6">
        <v>3.0000000000000001E-3</v>
      </c>
      <c r="H2520" s="6">
        <v>1E-3</v>
      </c>
      <c r="I2520">
        <v>0.41699999999999998</v>
      </c>
      <c r="J2520" s="10">
        <v>44301.958333333336</v>
      </c>
      <c r="K2520" s="36">
        <f t="shared" si="39"/>
        <v>1.9796202938968142E-5</v>
      </c>
      <c r="N2520" s="4"/>
      <c r="O2520" s="17"/>
      <c r="P2520" s="17"/>
      <c r="Q2520" s="17"/>
      <c r="R2520" s="4"/>
    </row>
    <row r="2521" spans="1:18" x14ac:dyDescent="0.3">
      <c r="A2521" s="10">
        <v>44302</v>
      </c>
      <c r="B2521" s="5">
        <v>44302</v>
      </c>
      <c r="C2521" s="6">
        <v>34888.2421875</v>
      </c>
      <c r="D2521" s="6">
        <v>0.24267672002315521</v>
      </c>
      <c r="E2521" s="6">
        <v>6152</v>
      </c>
      <c r="F2521" s="6">
        <v>6.9558310997423398E-4</v>
      </c>
      <c r="G2521" s="6">
        <v>3.0000000000000001E-3</v>
      </c>
      <c r="H2521" s="6">
        <v>2E-3</v>
      </c>
      <c r="I2521">
        <v>0.83099999999999996</v>
      </c>
      <c r="J2521" s="10">
        <v>44302</v>
      </c>
      <c r="K2521" s="36">
        <f t="shared" si="39"/>
        <v>1.9796202938968142E-5</v>
      </c>
      <c r="N2521" s="4"/>
      <c r="O2521" s="17"/>
      <c r="P2521" s="17"/>
      <c r="Q2521" s="17"/>
      <c r="R2521" s="4"/>
    </row>
    <row r="2522" spans="1:18" x14ac:dyDescent="0.3">
      <c r="A2522" s="10">
        <v>44302.041666666664</v>
      </c>
      <c r="B2522" s="5">
        <v>44302.041666666664</v>
      </c>
      <c r="C2522" s="6">
        <v>33113.8828125</v>
      </c>
      <c r="D2522" s="6">
        <v>0.24067671597003937</v>
      </c>
      <c r="E2522" s="6">
        <v>6152</v>
      </c>
      <c r="F2522" s="6">
        <v>7.2681514678546693E-4</v>
      </c>
      <c r="G2522" s="6">
        <v>3.0000000000000001E-3</v>
      </c>
      <c r="H2522" s="6">
        <v>-2E-3</v>
      </c>
      <c r="I2522">
        <v>-0.82399999999999995</v>
      </c>
      <c r="J2522" s="10">
        <v>44302.041666666664</v>
      </c>
      <c r="K2522" s="36">
        <f t="shared" si="39"/>
        <v>1.9796202938968142E-5</v>
      </c>
      <c r="N2522" s="4"/>
      <c r="O2522" s="17"/>
      <c r="P2522" s="17"/>
      <c r="Q2522" s="17"/>
      <c r="R2522" s="4"/>
    </row>
    <row r="2523" spans="1:18" x14ac:dyDescent="0.3">
      <c r="A2523" s="10">
        <v>44302.083333333336</v>
      </c>
      <c r="B2523" s="5">
        <v>44302.083333333336</v>
      </c>
      <c r="C2523" s="6">
        <v>32319.67578125</v>
      </c>
      <c r="D2523" s="6">
        <v>0.23867671191692352</v>
      </c>
      <c r="E2523" s="6">
        <v>6152</v>
      </c>
      <c r="F2523" s="6">
        <v>7.3848733363652706E-4</v>
      </c>
      <c r="G2523" s="6">
        <v>3.0000000000000001E-3</v>
      </c>
      <c r="H2523" s="6">
        <v>-2E-3</v>
      </c>
      <c r="I2523">
        <v>-0.83099999999999996</v>
      </c>
      <c r="J2523" s="10">
        <v>44302.083333333336</v>
      </c>
      <c r="K2523" s="36">
        <f t="shared" si="39"/>
        <v>1.9796202938968142E-5</v>
      </c>
      <c r="N2523" s="4"/>
      <c r="O2523" s="17"/>
      <c r="P2523" s="17"/>
      <c r="Q2523" s="17"/>
      <c r="R2523" s="4"/>
    </row>
    <row r="2524" spans="1:18" x14ac:dyDescent="0.3">
      <c r="A2524" s="10">
        <v>44302.125</v>
      </c>
      <c r="B2524" s="5">
        <v>44302.125</v>
      </c>
      <c r="C2524" s="6">
        <v>32032.8828125</v>
      </c>
      <c r="D2524" s="6">
        <v>0.23867671191692352</v>
      </c>
      <c r="E2524" s="6">
        <v>6152</v>
      </c>
      <c r="F2524" s="6">
        <v>7.4509906995878046E-4</v>
      </c>
      <c r="G2524" s="6">
        <v>3.0000000000000001E-3</v>
      </c>
      <c r="H2524" s="6">
        <v>0</v>
      </c>
      <c r="I2524">
        <v>0</v>
      </c>
      <c r="J2524" s="10">
        <v>44302.125</v>
      </c>
      <c r="K2524" s="36">
        <f t="shared" si="39"/>
        <v>1.9796202938968142E-5</v>
      </c>
      <c r="N2524" s="4"/>
      <c r="O2524" s="17"/>
      <c r="P2524" s="17"/>
      <c r="Q2524" s="17"/>
      <c r="R2524" s="4"/>
    </row>
    <row r="2525" spans="1:18" x14ac:dyDescent="0.3">
      <c r="A2525" s="10">
        <v>44302.166666666664</v>
      </c>
      <c r="B2525" s="5">
        <v>44302.166666666664</v>
      </c>
      <c r="C2525" s="6">
        <v>32186.421875</v>
      </c>
      <c r="D2525" s="6">
        <v>0.23867671191692352</v>
      </c>
      <c r="E2525" s="6">
        <v>6152</v>
      </c>
      <c r="F2525" s="6">
        <v>7.4154471983202863E-4</v>
      </c>
      <c r="G2525" s="6">
        <v>3.0000000000000001E-3</v>
      </c>
      <c r="H2525" s="6">
        <v>0</v>
      </c>
      <c r="I2525">
        <v>0</v>
      </c>
      <c r="J2525" s="10">
        <v>44302.166666666664</v>
      </c>
      <c r="K2525" s="36">
        <f t="shared" si="39"/>
        <v>1.9796202938968142E-5</v>
      </c>
      <c r="N2525" s="4"/>
      <c r="O2525" s="17"/>
      <c r="P2525" s="17"/>
      <c r="Q2525" s="17"/>
      <c r="R2525" s="4"/>
    </row>
    <row r="2526" spans="1:18" x14ac:dyDescent="0.3">
      <c r="A2526" s="10">
        <v>44302.208333333336</v>
      </c>
      <c r="B2526" s="5">
        <v>44302.208333333336</v>
      </c>
      <c r="C2526" s="6">
        <v>32886.0703125</v>
      </c>
      <c r="D2526" s="6">
        <v>0.23767672479152679</v>
      </c>
      <c r="E2526" s="6">
        <v>6152</v>
      </c>
      <c r="F2526" s="6">
        <v>7.2272765500104716E-4</v>
      </c>
      <c r="G2526" s="6">
        <v>3.0000000000000001E-3</v>
      </c>
      <c r="H2526" s="6">
        <v>-1E-3</v>
      </c>
      <c r="I2526">
        <v>-0.41899999999999998</v>
      </c>
      <c r="J2526" s="10">
        <v>44302.208333333336</v>
      </c>
      <c r="K2526" s="36">
        <f t="shared" si="39"/>
        <v>1.9796202938968142E-5</v>
      </c>
      <c r="N2526" s="4"/>
      <c r="O2526" s="17"/>
      <c r="P2526" s="17"/>
      <c r="Q2526" s="17"/>
      <c r="R2526" s="4"/>
    </row>
    <row r="2527" spans="1:18" x14ac:dyDescent="0.3">
      <c r="A2527" s="10">
        <v>44302.25</v>
      </c>
      <c r="B2527" s="5">
        <v>44302.25</v>
      </c>
      <c r="C2527" s="6">
        <v>34846.39453125</v>
      </c>
      <c r="D2527" s="6">
        <v>0.23667670786380768</v>
      </c>
      <c r="E2527" s="6">
        <v>6152</v>
      </c>
      <c r="F2527" s="6">
        <v>6.7919998911668668E-4</v>
      </c>
      <c r="G2527" s="6">
        <v>3.0000000000000001E-3</v>
      </c>
      <c r="H2527" s="6">
        <v>-1E-3</v>
      </c>
      <c r="I2527">
        <v>-0.42099999999999999</v>
      </c>
      <c r="J2527" s="10">
        <v>44302.25</v>
      </c>
      <c r="K2527" s="36">
        <f t="shared" si="39"/>
        <v>1.9796202938968142E-5</v>
      </c>
      <c r="N2527" s="4"/>
      <c r="O2527" s="17"/>
      <c r="P2527" s="17"/>
      <c r="Q2527" s="17"/>
      <c r="R2527" s="4"/>
    </row>
    <row r="2528" spans="1:18" x14ac:dyDescent="0.3">
      <c r="A2528" s="10">
        <v>44302.291666666664</v>
      </c>
      <c r="B2528" s="5">
        <v>44302.291666666664</v>
      </c>
      <c r="C2528" s="6">
        <v>37506.23828125</v>
      </c>
      <c r="D2528" s="6">
        <v>0.24067671597003937</v>
      </c>
      <c r="E2528" s="6">
        <v>6152</v>
      </c>
      <c r="F2528" s="6">
        <v>6.4169782681287369E-4</v>
      </c>
      <c r="G2528" s="6">
        <v>3.0000000000000001E-3</v>
      </c>
      <c r="H2528" s="6">
        <v>4.0000000000000001E-3</v>
      </c>
      <c r="I2528">
        <v>1.69</v>
      </c>
      <c r="J2528" s="10">
        <v>44302.291666666664</v>
      </c>
      <c r="K2528" s="36">
        <f t="shared" si="39"/>
        <v>1.9796202938968142E-5</v>
      </c>
      <c r="N2528" s="4"/>
      <c r="O2528" s="17"/>
      <c r="P2528" s="17"/>
      <c r="Q2528" s="17"/>
      <c r="R2528" s="4"/>
    </row>
    <row r="2529" spans="1:18" x14ac:dyDescent="0.3">
      <c r="A2529" s="10">
        <v>44302.333333333336</v>
      </c>
      <c r="B2529" s="5">
        <v>44302.333333333336</v>
      </c>
      <c r="C2529" s="6">
        <v>38222.6875</v>
      </c>
      <c r="D2529" s="6">
        <v>122.74209594726563</v>
      </c>
      <c r="E2529" s="6">
        <v>6152</v>
      </c>
      <c r="F2529" s="6">
        <v>0.32112366757901473</v>
      </c>
      <c r="G2529" s="6">
        <v>1.9950000000000001</v>
      </c>
      <c r="H2529" s="6">
        <v>122.501</v>
      </c>
      <c r="I2529">
        <v>50898.567000000003</v>
      </c>
      <c r="J2529" s="10">
        <v>44302.333333333336</v>
      </c>
      <c r="K2529" s="36">
        <f t="shared" si="39"/>
        <v>1.3164474954413814E-2</v>
      </c>
      <c r="N2529" s="4"/>
      <c r="O2529" s="17"/>
      <c r="P2529" s="17"/>
      <c r="Q2529" s="17"/>
      <c r="R2529" s="4"/>
    </row>
    <row r="2530" spans="1:18" x14ac:dyDescent="0.3">
      <c r="A2530" s="10">
        <v>44302.375</v>
      </c>
      <c r="B2530" s="5">
        <v>44302.375</v>
      </c>
      <c r="C2530" s="6">
        <v>39288.83203125</v>
      </c>
      <c r="D2530" s="6">
        <v>411.984375</v>
      </c>
      <c r="E2530" s="6">
        <v>6152</v>
      </c>
      <c r="F2530" s="6">
        <v>1.0486042819300689</v>
      </c>
      <c r="G2530" s="6">
        <v>6.6959999999999997</v>
      </c>
      <c r="H2530" s="6">
        <v>289.24200000000002</v>
      </c>
      <c r="I2530">
        <v>235.65</v>
      </c>
      <c r="J2530" s="10">
        <v>44302.375</v>
      </c>
      <c r="K2530" s="36">
        <f t="shared" si="39"/>
        <v>4.4185124959776896E-2</v>
      </c>
      <c r="N2530" s="4"/>
      <c r="O2530" s="17"/>
      <c r="P2530" s="17"/>
      <c r="Q2530" s="17"/>
      <c r="R2530" s="4"/>
    </row>
    <row r="2531" spans="1:18" x14ac:dyDescent="0.3">
      <c r="A2531" s="10">
        <v>44302.416666666664</v>
      </c>
      <c r="B2531" s="5">
        <v>44302.416666666664</v>
      </c>
      <c r="C2531" s="6">
        <v>40110.203125</v>
      </c>
      <c r="D2531" s="6">
        <v>1374.210693359375</v>
      </c>
      <c r="E2531" s="6">
        <v>6152</v>
      </c>
      <c r="F2531" s="6">
        <v>3.4260875944127371</v>
      </c>
      <c r="G2531" s="6">
        <v>22.337</v>
      </c>
      <c r="H2531" s="6">
        <v>962.226</v>
      </c>
      <c r="I2531">
        <v>233.559</v>
      </c>
      <c r="J2531" s="10">
        <v>44302.416666666664</v>
      </c>
      <c r="K2531" s="36">
        <f t="shared" si="39"/>
        <v>0.14739592834924378</v>
      </c>
      <c r="N2531" s="4"/>
      <c r="O2531" s="17"/>
      <c r="P2531" s="17"/>
      <c r="Q2531" s="17"/>
      <c r="R2531" s="4"/>
    </row>
    <row r="2532" spans="1:18" x14ac:dyDescent="0.3">
      <c r="A2532" s="10">
        <v>44302.458333333336</v>
      </c>
      <c r="B2532" s="5">
        <v>44302.458333333336</v>
      </c>
      <c r="C2532" s="6">
        <v>40708.33984375</v>
      </c>
      <c r="D2532" s="6">
        <v>1878.6954345703125</v>
      </c>
      <c r="E2532" s="6">
        <v>6152</v>
      </c>
      <c r="F2532" s="6">
        <v>4.6150136354891194</v>
      </c>
      <c r="G2532" s="6">
        <v>30.536999999999999</v>
      </c>
      <c r="H2532" s="6">
        <v>504.48500000000001</v>
      </c>
      <c r="I2532">
        <v>36.710999999999999</v>
      </c>
      <c r="J2532" s="10">
        <v>44302.458333333336</v>
      </c>
      <c r="K2532" s="36">
        <f t="shared" si="39"/>
        <v>0.20150554971575668</v>
      </c>
      <c r="N2532" s="4"/>
      <c r="O2532" s="17"/>
      <c r="P2532" s="17"/>
      <c r="Q2532" s="17"/>
      <c r="R2532" s="4"/>
    </row>
    <row r="2533" spans="1:18" x14ac:dyDescent="0.3">
      <c r="A2533" s="10">
        <v>44302.5</v>
      </c>
      <c r="B2533" s="5">
        <v>44302.5</v>
      </c>
      <c r="C2533" s="6">
        <v>41035.0859375</v>
      </c>
      <c r="D2533" s="6">
        <v>2433.8212890625</v>
      </c>
      <c r="E2533" s="6">
        <v>6152</v>
      </c>
      <c r="F2533" s="6">
        <v>5.9310739418687248</v>
      </c>
      <c r="G2533" s="6">
        <v>39.561</v>
      </c>
      <c r="H2533" s="6">
        <v>555.12599999999998</v>
      </c>
      <c r="I2533">
        <v>29.547999999999998</v>
      </c>
      <c r="J2533" s="10">
        <v>44302.5</v>
      </c>
      <c r="K2533" s="36">
        <f t="shared" si="39"/>
        <v>0.26105252815617291</v>
      </c>
      <c r="N2533" s="4"/>
      <c r="O2533" s="17"/>
      <c r="P2533" s="17"/>
      <c r="Q2533" s="17"/>
      <c r="R2533" s="4"/>
    </row>
    <row r="2534" spans="1:18" x14ac:dyDescent="0.3">
      <c r="A2534" s="10">
        <v>44302.541666666664</v>
      </c>
      <c r="B2534" s="5">
        <v>44302.541666666664</v>
      </c>
      <c r="C2534" s="6">
        <v>41476.0703125</v>
      </c>
      <c r="D2534" s="6">
        <v>2753.133544921875</v>
      </c>
      <c r="E2534" s="6">
        <v>6152</v>
      </c>
      <c r="F2534" s="6">
        <v>6.6378842647784291</v>
      </c>
      <c r="G2534" s="6">
        <v>44.750999999999998</v>
      </c>
      <c r="H2534" s="6">
        <v>319.31200000000001</v>
      </c>
      <c r="I2534">
        <v>13.12</v>
      </c>
      <c r="J2534" s="10">
        <v>44302.541666666664</v>
      </c>
      <c r="K2534" s="36">
        <f t="shared" si="39"/>
        <v>0.29529995924058783</v>
      </c>
      <c r="N2534" s="4"/>
      <c r="O2534" s="17"/>
      <c r="P2534" s="17"/>
      <c r="Q2534" s="17"/>
      <c r="R2534" s="4"/>
    </row>
    <row r="2535" spans="1:18" x14ac:dyDescent="0.3">
      <c r="A2535" s="10">
        <v>44302.583333333336</v>
      </c>
      <c r="B2535" s="5">
        <v>44302.583333333336</v>
      </c>
      <c r="C2535" s="6">
        <v>41837.66015625</v>
      </c>
      <c r="D2535" s="6">
        <v>2738.560302734375</v>
      </c>
      <c r="E2535" s="6">
        <v>6152</v>
      </c>
      <c r="F2535" s="6">
        <v>6.5456822692921799</v>
      </c>
      <c r="G2535" s="6">
        <v>44.514000000000003</v>
      </c>
      <c r="H2535" s="6">
        <v>-14.573</v>
      </c>
      <c r="I2535">
        <v>-0.52900000000000003</v>
      </c>
      <c r="J2535" s="10">
        <v>44302.583333333336</v>
      </c>
      <c r="K2535" s="36">
        <f t="shared" si="39"/>
        <v>0.29373605920840934</v>
      </c>
      <c r="N2535" s="4"/>
      <c r="O2535" s="17"/>
      <c r="P2535" s="17"/>
      <c r="Q2535" s="17"/>
      <c r="R2535" s="4"/>
    </row>
    <row r="2536" spans="1:18" x14ac:dyDescent="0.3">
      <c r="A2536" s="10">
        <v>44302.625</v>
      </c>
      <c r="B2536" s="5">
        <v>44302.625</v>
      </c>
      <c r="C2536" s="6">
        <v>41970.32421875</v>
      </c>
      <c r="D2536" s="6">
        <v>1414.5830078125</v>
      </c>
      <c r="E2536" s="6">
        <v>6152</v>
      </c>
      <c r="F2536" s="6">
        <v>3.3704362168842699</v>
      </c>
      <c r="G2536" s="6">
        <v>22.992999999999999</v>
      </c>
      <c r="H2536" s="6">
        <v>-1323.9770000000001</v>
      </c>
      <c r="I2536">
        <v>-48.345999999999997</v>
      </c>
      <c r="J2536" s="10">
        <v>44302.625</v>
      </c>
      <c r="K2536" s="36">
        <f t="shared" si="39"/>
        <v>0.15172469805856484</v>
      </c>
      <c r="N2536" s="4"/>
      <c r="O2536" s="17"/>
      <c r="P2536" s="17"/>
      <c r="Q2536" s="17"/>
      <c r="R2536" s="4"/>
    </row>
    <row r="2537" spans="1:18" x14ac:dyDescent="0.3">
      <c r="A2537" s="10">
        <v>44302.666666666664</v>
      </c>
      <c r="B2537" s="5">
        <v>44302.666666666664</v>
      </c>
      <c r="C2537" s="6">
        <v>41923.9765625</v>
      </c>
      <c r="D2537" s="6">
        <v>952.0648193359375</v>
      </c>
      <c r="E2537" s="6">
        <v>6152</v>
      </c>
      <c r="F2537" s="6">
        <v>2.2709315704263053</v>
      </c>
      <c r="G2537" s="6">
        <v>15.475</v>
      </c>
      <c r="H2537" s="6">
        <v>-462.51799999999997</v>
      </c>
      <c r="I2537">
        <v>-32.695999999999998</v>
      </c>
      <c r="J2537" s="10">
        <v>44302.666666666664</v>
      </c>
      <c r="K2537" s="36">
        <f t="shared" si="39"/>
        <v>0.10211541349351068</v>
      </c>
      <c r="N2537" s="4"/>
      <c r="O2537" s="17"/>
      <c r="P2537" s="17"/>
      <c r="Q2537" s="17"/>
      <c r="R2537" s="4"/>
    </row>
    <row r="2538" spans="1:18" x14ac:dyDescent="0.3">
      <c r="A2538" s="10">
        <v>44302.708333333336</v>
      </c>
      <c r="B2538" s="5">
        <v>44302.708333333336</v>
      </c>
      <c r="C2538" s="6">
        <v>42015.4921875</v>
      </c>
      <c r="D2538" s="6">
        <v>523.97784423828125</v>
      </c>
      <c r="E2538" s="6">
        <v>6152</v>
      </c>
      <c r="F2538" s="6">
        <v>1.2471062861764346</v>
      </c>
      <c r="G2538" s="6">
        <v>8.5169999999999995</v>
      </c>
      <c r="H2538" s="6">
        <v>-428.08699999999999</v>
      </c>
      <c r="I2538">
        <v>-44.963999999999999</v>
      </c>
      <c r="J2538" s="10">
        <v>44302.708333333336</v>
      </c>
      <c r="K2538" s="36">
        <f t="shared" si="39"/>
        <v>5.620142014373055E-2</v>
      </c>
      <c r="N2538" s="4"/>
      <c r="O2538" s="17"/>
      <c r="P2538" s="17"/>
      <c r="Q2538" s="17"/>
      <c r="R2538" s="4"/>
    </row>
    <row r="2539" spans="1:18" x14ac:dyDescent="0.3">
      <c r="A2539" s="10">
        <v>44302.75</v>
      </c>
      <c r="B2539" s="5">
        <v>44302.75</v>
      </c>
      <c r="C2539" s="6">
        <v>41952.5078125</v>
      </c>
      <c r="D2539" s="6">
        <v>375.28140258789063</v>
      </c>
      <c r="E2539" s="6">
        <v>6152</v>
      </c>
      <c r="F2539" s="6">
        <v>0.89453866325500886</v>
      </c>
      <c r="G2539" s="6">
        <v>6.1</v>
      </c>
      <c r="H2539" s="6">
        <v>-148.696</v>
      </c>
      <c r="I2539">
        <v>-28.378</v>
      </c>
      <c r="J2539" s="10">
        <v>44302.75</v>
      </c>
      <c r="K2539" s="36">
        <f t="shared" si="39"/>
        <v>4.0252279309235223E-2</v>
      </c>
      <c r="N2539" s="4"/>
      <c r="O2539" s="17"/>
      <c r="P2539" s="17"/>
      <c r="Q2539" s="17"/>
      <c r="R2539" s="4"/>
    </row>
    <row r="2540" spans="1:18" x14ac:dyDescent="0.3">
      <c r="A2540" s="10">
        <v>44302.791666666664</v>
      </c>
      <c r="B2540" s="5">
        <v>44302.791666666664</v>
      </c>
      <c r="C2540" s="6">
        <v>41263.73828125</v>
      </c>
      <c r="D2540" s="6">
        <v>181.29705810546875</v>
      </c>
      <c r="E2540" s="6">
        <v>6152</v>
      </c>
      <c r="F2540" s="6">
        <v>0.43936169057142616</v>
      </c>
      <c r="G2540" s="6">
        <v>2.9460000000000002</v>
      </c>
      <c r="H2540" s="6">
        <v>-193.98400000000001</v>
      </c>
      <c r="I2540">
        <v>-51.69</v>
      </c>
      <c r="J2540" s="10">
        <v>44302.791666666664</v>
      </c>
      <c r="K2540" s="36">
        <f t="shared" si="39"/>
        <v>1.943987128606672E-2</v>
      </c>
      <c r="N2540" s="4"/>
      <c r="O2540" s="17"/>
      <c r="P2540" s="17"/>
      <c r="Q2540" s="17"/>
      <c r="R2540" s="4"/>
    </row>
    <row r="2541" spans="1:18" x14ac:dyDescent="0.3">
      <c r="A2541" s="10">
        <v>44302.833333333336</v>
      </c>
      <c r="B2541" s="5">
        <v>44302.833333333336</v>
      </c>
      <c r="C2541" s="6">
        <v>41341.703125</v>
      </c>
      <c r="D2541" s="6">
        <v>29.825586318969727</v>
      </c>
      <c r="E2541" s="6">
        <v>6152</v>
      </c>
      <c r="F2541" s="6">
        <v>7.2144067768058914E-2</v>
      </c>
      <c r="G2541" s="6">
        <v>0.48399999999999999</v>
      </c>
      <c r="H2541" s="6">
        <v>-151.471</v>
      </c>
      <c r="I2541">
        <v>-83.549000000000007</v>
      </c>
      <c r="J2541" s="10">
        <v>44302.833333333336</v>
      </c>
      <c r="K2541" s="36">
        <f t="shared" si="39"/>
        <v>3.1937874074868598E-3</v>
      </c>
      <c r="N2541" s="4"/>
      <c r="O2541" s="17"/>
      <c r="P2541" s="17"/>
      <c r="Q2541" s="17"/>
      <c r="R2541" s="4"/>
    </row>
    <row r="2542" spans="1:18" x14ac:dyDescent="0.3">
      <c r="A2542" s="10">
        <v>44302.875</v>
      </c>
      <c r="B2542" s="5">
        <v>44302.875</v>
      </c>
      <c r="C2542" s="6">
        <v>41045.31640625</v>
      </c>
      <c r="D2542" s="6">
        <v>0.35383817553520203</v>
      </c>
      <c r="E2542" s="6">
        <v>6152</v>
      </c>
      <c r="F2542" s="6">
        <v>8.6206711633808435E-4</v>
      </c>
      <c r="G2542" s="6">
        <v>5.0000000000000001E-3</v>
      </c>
      <c r="H2542" s="6">
        <v>-29.472000000000001</v>
      </c>
      <c r="I2542">
        <v>-98.813999999999993</v>
      </c>
      <c r="J2542" s="10">
        <v>44302.875</v>
      </c>
      <c r="K2542" s="36">
        <f t="shared" si="39"/>
        <v>3.2993671564946903E-5</v>
      </c>
      <c r="N2542" s="4"/>
      <c r="O2542" s="17"/>
      <c r="P2542" s="17"/>
      <c r="Q2542" s="17"/>
      <c r="R2542" s="4"/>
    </row>
    <row r="2543" spans="1:18" x14ac:dyDescent="0.3">
      <c r="A2543" s="10">
        <v>44302.916666666664</v>
      </c>
      <c r="B2543" s="5">
        <v>44302.916666666664</v>
      </c>
      <c r="C2543" s="6">
        <v>39575.1484375</v>
      </c>
      <c r="D2543" s="6">
        <v>0.35383817553520203</v>
      </c>
      <c r="E2543" s="6">
        <v>6152</v>
      </c>
      <c r="F2543" s="6">
        <v>8.9409184679119886E-4</v>
      </c>
      <c r="G2543" s="6">
        <v>5.0000000000000001E-3</v>
      </c>
      <c r="H2543" s="6">
        <v>0</v>
      </c>
      <c r="I2543">
        <v>0</v>
      </c>
      <c r="J2543" s="10">
        <v>44302.916666666664</v>
      </c>
      <c r="K2543" s="36">
        <f t="shared" si="39"/>
        <v>3.2993671564946903E-5</v>
      </c>
      <c r="N2543" s="4"/>
      <c r="O2543" s="17"/>
      <c r="P2543" s="17"/>
      <c r="Q2543" s="17"/>
      <c r="R2543" s="4"/>
    </row>
    <row r="2544" spans="1:18" x14ac:dyDescent="0.3">
      <c r="A2544" s="10">
        <v>44302.958333333336</v>
      </c>
      <c r="B2544" s="5">
        <v>44302.958333333336</v>
      </c>
      <c r="C2544" s="6">
        <v>37649.8828125</v>
      </c>
      <c r="D2544" s="6">
        <v>0.35383817553520203</v>
      </c>
      <c r="E2544" s="6">
        <v>6152</v>
      </c>
      <c r="F2544" s="6">
        <v>9.3981215638133545E-4</v>
      </c>
      <c r="G2544" s="6">
        <v>5.0000000000000001E-3</v>
      </c>
      <c r="H2544" s="6">
        <v>0</v>
      </c>
      <c r="I2544">
        <v>0</v>
      </c>
      <c r="J2544" s="10">
        <v>44302.958333333336</v>
      </c>
      <c r="K2544" s="36">
        <f t="shared" si="39"/>
        <v>3.2993671564946903E-5</v>
      </c>
      <c r="N2544" s="4"/>
      <c r="O2544" s="17"/>
      <c r="P2544" s="17"/>
      <c r="Q2544" s="17"/>
      <c r="R2544" s="4"/>
    </row>
    <row r="2545" spans="1:18" x14ac:dyDescent="0.3">
      <c r="A2545" s="10">
        <v>44303</v>
      </c>
      <c r="B2545" s="5">
        <v>44303</v>
      </c>
      <c r="C2545" s="6">
        <v>35743.2109375</v>
      </c>
      <c r="D2545" s="6">
        <v>0.35383817553520203</v>
      </c>
      <c r="E2545" s="6">
        <v>6296</v>
      </c>
      <c r="F2545" s="6">
        <v>9.8994512875163272E-4</v>
      </c>
      <c r="G2545" s="6">
        <v>5.0000000000000001E-3</v>
      </c>
      <c r="H2545" s="6">
        <v>0</v>
      </c>
      <c r="I2545">
        <v>0</v>
      </c>
      <c r="J2545" s="10">
        <v>44303</v>
      </c>
      <c r="K2545" s="36">
        <f t="shared" si="39"/>
        <v>3.3765955164646574E-5</v>
      </c>
      <c r="N2545" s="4"/>
      <c r="O2545" s="17"/>
      <c r="P2545" s="17"/>
      <c r="Q2545" s="17"/>
      <c r="R2545" s="4"/>
    </row>
    <row r="2546" spans="1:18" x14ac:dyDescent="0.3">
      <c r="A2546" s="10">
        <v>44303.041666666664</v>
      </c>
      <c r="B2546" s="5">
        <v>44303.041666666664</v>
      </c>
      <c r="C2546" s="6">
        <v>34135.50390625</v>
      </c>
      <c r="D2546" s="6">
        <v>0.35383817553520203</v>
      </c>
      <c r="E2546" s="6">
        <v>6296</v>
      </c>
      <c r="F2546" s="6">
        <v>1.0365693634023559E-3</v>
      </c>
      <c r="G2546" s="6">
        <v>5.0000000000000001E-3</v>
      </c>
      <c r="H2546" s="6">
        <v>0</v>
      </c>
      <c r="I2546">
        <v>0</v>
      </c>
      <c r="J2546" s="10">
        <v>44303.041666666664</v>
      </c>
      <c r="K2546" s="36">
        <f t="shared" si="39"/>
        <v>3.3765955164646574E-5</v>
      </c>
      <c r="N2546" s="4"/>
      <c r="O2546" s="17"/>
      <c r="P2546" s="17"/>
      <c r="Q2546" s="17"/>
      <c r="R2546" s="4"/>
    </row>
    <row r="2547" spans="1:18" x14ac:dyDescent="0.3">
      <c r="A2547" s="10">
        <v>44303.083333333336</v>
      </c>
      <c r="B2547" s="5">
        <v>44303.083333333336</v>
      </c>
      <c r="C2547" s="6">
        <v>33019.0234375</v>
      </c>
      <c r="D2547" s="6">
        <v>0.35383817553520203</v>
      </c>
      <c r="E2547" s="6">
        <v>6296</v>
      </c>
      <c r="F2547" s="6">
        <v>1.0716191416289581E-3</v>
      </c>
      <c r="G2547" s="6">
        <v>5.0000000000000001E-3</v>
      </c>
      <c r="H2547" s="6">
        <v>0</v>
      </c>
      <c r="I2547">
        <v>0</v>
      </c>
      <c r="J2547" s="10">
        <v>44303.083333333336</v>
      </c>
      <c r="K2547" s="36">
        <f t="shared" si="39"/>
        <v>3.3765955164646574E-5</v>
      </c>
      <c r="N2547" s="4"/>
      <c r="O2547" s="17"/>
      <c r="P2547" s="17"/>
      <c r="Q2547" s="17"/>
      <c r="R2547" s="4"/>
    </row>
    <row r="2548" spans="1:18" x14ac:dyDescent="0.3">
      <c r="A2548" s="10">
        <v>44303.125</v>
      </c>
      <c r="B2548" s="5">
        <v>44303.125</v>
      </c>
      <c r="C2548" s="6">
        <v>32311.224609375</v>
      </c>
      <c r="D2548" s="6">
        <v>0.35383817553520203</v>
      </c>
      <c r="E2548" s="6">
        <v>6296</v>
      </c>
      <c r="F2548" s="6">
        <v>1.0950936704285019E-3</v>
      </c>
      <c r="G2548" s="6">
        <v>5.0000000000000001E-3</v>
      </c>
      <c r="H2548" s="6">
        <v>0</v>
      </c>
      <c r="I2548">
        <v>0</v>
      </c>
      <c r="J2548" s="10">
        <v>44303.125</v>
      </c>
      <c r="K2548" s="36">
        <f t="shared" si="39"/>
        <v>3.3765955164646574E-5</v>
      </c>
      <c r="N2548" s="4"/>
      <c r="O2548" s="17"/>
      <c r="P2548" s="17"/>
      <c r="Q2548" s="17"/>
      <c r="R2548" s="4"/>
    </row>
    <row r="2549" spans="1:18" x14ac:dyDescent="0.3">
      <c r="A2549" s="10">
        <v>44303.166666666664</v>
      </c>
      <c r="B2549" s="5">
        <v>44303.166666666664</v>
      </c>
      <c r="C2549" s="6">
        <v>32013.193359375</v>
      </c>
      <c r="D2549" s="6">
        <v>0.35383817553520203</v>
      </c>
      <c r="E2549" s="6">
        <v>6296</v>
      </c>
      <c r="F2549" s="6">
        <v>1.105288596370475E-3</v>
      </c>
      <c r="G2549" s="6">
        <v>5.0000000000000001E-3</v>
      </c>
      <c r="H2549" s="6">
        <v>0</v>
      </c>
      <c r="I2549">
        <v>0</v>
      </c>
      <c r="J2549" s="10">
        <v>44303.166666666664</v>
      </c>
      <c r="K2549" s="36">
        <f t="shared" si="39"/>
        <v>3.3765955164646574E-5</v>
      </c>
      <c r="N2549" s="4"/>
      <c r="O2549" s="17"/>
      <c r="P2549" s="17"/>
      <c r="Q2549" s="17"/>
      <c r="R2549" s="4"/>
    </row>
    <row r="2550" spans="1:18" x14ac:dyDescent="0.3">
      <c r="A2550" s="10">
        <v>44303.208333333336</v>
      </c>
      <c r="B2550" s="5">
        <v>44303.208333333336</v>
      </c>
      <c r="C2550" s="6">
        <v>31841.671875</v>
      </c>
      <c r="D2550" s="6">
        <v>0.35383817553520203</v>
      </c>
      <c r="E2550" s="6">
        <v>6296</v>
      </c>
      <c r="F2550" s="6">
        <v>1.1112424527338109E-3</v>
      </c>
      <c r="G2550" s="6">
        <v>5.0000000000000001E-3</v>
      </c>
      <c r="H2550" s="6">
        <v>0</v>
      </c>
      <c r="I2550">
        <v>0</v>
      </c>
      <c r="J2550" s="10">
        <v>44303.208333333336</v>
      </c>
      <c r="K2550" s="36">
        <f t="shared" si="39"/>
        <v>3.3765955164646574E-5</v>
      </c>
      <c r="N2550" s="4"/>
      <c r="O2550" s="17"/>
      <c r="P2550" s="17"/>
      <c r="Q2550" s="17"/>
      <c r="R2550" s="4"/>
    </row>
    <row r="2551" spans="1:18" x14ac:dyDescent="0.3">
      <c r="A2551" s="10">
        <v>44303.25</v>
      </c>
      <c r="B2551" s="5">
        <v>44303.25</v>
      </c>
      <c r="C2551" s="6">
        <v>32702.34765625</v>
      </c>
      <c r="D2551" s="6">
        <v>0.35383817553520203</v>
      </c>
      <c r="E2551" s="6">
        <v>6296</v>
      </c>
      <c r="F2551" s="6">
        <v>1.0819962507113072E-3</v>
      </c>
      <c r="G2551" s="6">
        <v>5.0000000000000001E-3</v>
      </c>
      <c r="H2551" s="6">
        <v>0</v>
      </c>
      <c r="I2551">
        <v>0</v>
      </c>
      <c r="J2551" s="10">
        <v>44303.25</v>
      </c>
      <c r="K2551" s="36">
        <f t="shared" si="39"/>
        <v>3.3765955164646574E-5</v>
      </c>
      <c r="N2551" s="4"/>
      <c r="O2551" s="17"/>
      <c r="P2551" s="17"/>
      <c r="Q2551" s="17"/>
      <c r="R2551" s="4"/>
    </row>
    <row r="2552" spans="1:18" x14ac:dyDescent="0.3">
      <c r="A2552" s="10">
        <v>44303.291666666664</v>
      </c>
      <c r="B2552" s="5">
        <v>44303.291666666664</v>
      </c>
      <c r="C2552" s="6">
        <v>34028.9765625</v>
      </c>
      <c r="D2552" s="6">
        <v>0.48775333166122437</v>
      </c>
      <c r="E2552" s="6">
        <v>6296</v>
      </c>
      <c r="F2552" s="6">
        <v>1.4333470498749277E-3</v>
      </c>
      <c r="G2552" s="6">
        <v>7.0000000000000001E-3</v>
      </c>
      <c r="H2552" s="6">
        <v>0.13400000000000001</v>
      </c>
      <c r="I2552">
        <v>37.869999999999997</v>
      </c>
      <c r="J2552" s="10">
        <v>44303.291666666664</v>
      </c>
      <c r="K2552" s="36">
        <f t="shared" si="39"/>
        <v>4.7272337230505203E-5</v>
      </c>
      <c r="N2552" s="4"/>
      <c r="O2552" s="17"/>
      <c r="P2552" s="17"/>
      <c r="Q2552" s="17"/>
      <c r="R2552" s="4"/>
    </row>
    <row r="2553" spans="1:18" x14ac:dyDescent="0.3">
      <c r="A2553" s="10">
        <v>44303.333333333336</v>
      </c>
      <c r="B2553" s="5">
        <v>44303.333333333336</v>
      </c>
      <c r="C2553" s="6">
        <v>34939.984375</v>
      </c>
      <c r="D2553" s="6">
        <v>272.5616455078125</v>
      </c>
      <c r="E2553" s="6">
        <v>6296</v>
      </c>
      <c r="F2553" s="6">
        <v>0.78008519575307489</v>
      </c>
      <c r="G2553" s="6">
        <v>4.3289999999999997</v>
      </c>
      <c r="H2553" s="6">
        <v>272.07400000000001</v>
      </c>
      <c r="I2553">
        <v>55781.063999999998</v>
      </c>
      <c r="J2553" s="10">
        <v>44303.333333333336</v>
      </c>
      <c r="K2553" s="36">
        <f t="shared" si="39"/>
        <v>2.9234563981551002E-2</v>
      </c>
      <c r="N2553" s="4"/>
      <c r="O2553" s="17"/>
      <c r="P2553" s="17"/>
      <c r="Q2553" s="17"/>
      <c r="R2553" s="4"/>
    </row>
    <row r="2554" spans="1:18" x14ac:dyDescent="0.3">
      <c r="A2554" s="10">
        <v>44303.375</v>
      </c>
      <c r="B2554" s="5">
        <v>44303.375</v>
      </c>
      <c r="C2554" s="6">
        <v>36861.6875</v>
      </c>
      <c r="D2554" s="6">
        <v>1863.08984375</v>
      </c>
      <c r="E2554" s="6">
        <v>6296</v>
      </c>
      <c r="F2554" s="6">
        <v>5.0542717116518334</v>
      </c>
      <c r="G2554" s="6">
        <v>29.591000000000001</v>
      </c>
      <c r="H2554" s="6">
        <v>1590.528</v>
      </c>
      <c r="I2554">
        <v>583.548</v>
      </c>
      <c r="J2554" s="10">
        <v>44303.375</v>
      </c>
      <c r="K2554" s="36">
        <f t="shared" si="39"/>
        <v>0.19983367585541134</v>
      </c>
      <c r="N2554" s="4"/>
      <c r="O2554" s="17"/>
      <c r="P2554" s="17"/>
      <c r="Q2554" s="17"/>
      <c r="R2554" s="4"/>
    </row>
    <row r="2555" spans="1:18" x14ac:dyDescent="0.3">
      <c r="A2555" s="10">
        <v>44303.416666666664</v>
      </c>
      <c r="B2555" s="5">
        <v>44303.416666666664</v>
      </c>
      <c r="C2555" s="6">
        <v>37935.6484375</v>
      </c>
      <c r="D2555" s="6">
        <v>2428.430908203125</v>
      </c>
      <c r="E2555" s="6">
        <v>6296</v>
      </c>
      <c r="F2555" s="6">
        <v>6.4014482636405443</v>
      </c>
      <c r="G2555" s="6">
        <v>38.570999999999998</v>
      </c>
      <c r="H2555" s="6">
        <v>565.34100000000001</v>
      </c>
      <c r="I2555">
        <v>30.344000000000001</v>
      </c>
      <c r="J2555" s="10">
        <v>44303.416666666664</v>
      </c>
      <c r="K2555" s="36">
        <f t="shared" si="39"/>
        <v>0.26047733133111656</v>
      </c>
      <c r="N2555" s="4"/>
      <c r="O2555" s="17"/>
      <c r="P2555" s="17"/>
      <c r="Q2555" s="17"/>
      <c r="R2555" s="4"/>
    </row>
    <row r="2556" spans="1:18" x14ac:dyDescent="0.3">
      <c r="A2556" s="10">
        <v>44303.458333333336</v>
      </c>
      <c r="B2556" s="5">
        <v>44303.458333333336</v>
      </c>
      <c r="C2556" s="6">
        <v>37977.3515625</v>
      </c>
      <c r="D2556" s="6">
        <v>2813.753662109375</v>
      </c>
      <c r="E2556" s="6">
        <v>6296</v>
      </c>
      <c r="F2556" s="6">
        <v>7.4090307679268541</v>
      </c>
      <c r="G2556" s="6">
        <v>44.691000000000003</v>
      </c>
      <c r="H2556" s="6">
        <v>385.32299999999998</v>
      </c>
      <c r="I2556">
        <v>15.867000000000001</v>
      </c>
      <c r="J2556" s="10">
        <v>44303.458333333336</v>
      </c>
      <c r="K2556" s="36">
        <f t="shared" si="39"/>
        <v>0.30180686045264404</v>
      </c>
      <c r="N2556" s="4"/>
      <c r="O2556" s="17"/>
      <c r="P2556" s="17"/>
      <c r="Q2556" s="17"/>
      <c r="R2556" s="4"/>
    </row>
    <row r="2557" spans="1:18" x14ac:dyDescent="0.3">
      <c r="A2557" s="10">
        <v>44303.5</v>
      </c>
      <c r="B2557" s="5">
        <v>44303.5</v>
      </c>
      <c r="C2557" s="6">
        <v>37448.29296875</v>
      </c>
      <c r="D2557" s="6">
        <v>3021.880859375</v>
      </c>
      <c r="E2557" s="6">
        <v>6296</v>
      </c>
      <c r="F2557" s="6">
        <v>8.0694755883711728</v>
      </c>
      <c r="G2557" s="6">
        <v>47.996000000000002</v>
      </c>
      <c r="H2557" s="6">
        <v>208.12700000000001</v>
      </c>
      <c r="I2557">
        <v>7.3970000000000002</v>
      </c>
      <c r="J2557" s="10">
        <v>44303.5</v>
      </c>
      <c r="K2557" s="36">
        <f t="shared" si="39"/>
        <v>0.32412615681647539</v>
      </c>
      <c r="N2557" s="4"/>
      <c r="O2557" s="17"/>
      <c r="P2557" s="17"/>
      <c r="Q2557" s="17"/>
      <c r="R2557" s="4"/>
    </row>
    <row r="2558" spans="1:18" x14ac:dyDescent="0.3">
      <c r="A2558" s="10">
        <v>44303.541666666664</v>
      </c>
      <c r="B2558" s="5">
        <v>44303.541666666664</v>
      </c>
      <c r="C2558" s="6">
        <v>36900.40234375</v>
      </c>
      <c r="D2558" s="6">
        <v>2817.21923828125</v>
      </c>
      <c r="E2558" s="6">
        <v>6296</v>
      </c>
      <c r="F2558" s="6">
        <v>7.6346572377100808</v>
      </c>
      <c r="G2558" s="6">
        <v>44.746000000000002</v>
      </c>
      <c r="H2558" s="6">
        <v>-204.66200000000001</v>
      </c>
      <c r="I2558">
        <v>-6.7729999999999997</v>
      </c>
      <c r="J2558" s="10">
        <v>44303.541666666664</v>
      </c>
      <c r="K2558" s="36">
        <f t="shared" si="39"/>
        <v>0.30217828595945506</v>
      </c>
      <c r="N2558" s="4"/>
      <c r="O2558" s="17"/>
      <c r="P2558" s="17"/>
      <c r="Q2558" s="17"/>
      <c r="R2558" s="4"/>
    </row>
    <row r="2559" spans="1:18" x14ac:dyDescent="0.3">
      <c r="A2559" s="10">
        <v>44303.583333333336</v>
      </c>
      <c r="B2559" s="5">
        <v>44303.583333333336</v>
      </c>
      <c r="C2559" s="6">
        <v>36261.80859375</v>
      </c>
      <c r="D2559" s="6">
        <v>2652.81640625</v>
      </c>
      <c r="E2559" s="6">
        <v>6296</v>
      </c>
      <c r="F2559" s="6">
        <v>7.3157310932009976</v>
      </c>
      <c r="G2559" s="6">
        <v>42.134</v>
      </c>
      <c r="H2559" s="6">
        <v>-164.40299999999999</v>
      </c>
      <c r="I2559">
        <v>-5.8360000000000003</v>
      </c>
      <c r="J2559" s="10">
        <v>44303.583333333336</v>
      </c>
      <c r="K2559" s="36">
        <f t="shared" si="39"/>
        <v>0.28453895098144372</v>
      </c>
      <c r="N2559" s="4"/>
      <c r="O2559" s="17"/>
      <c r="P2559" s="17"/>
      <c r="Q2559" s="17"/>
      <c r="R2559" s="4"/>
    </row>
    <row r="2560" spans="1:18" x14ac:dyDescent="0.3">
      <c r="A2560" s="10">
        <v>44303.625</v>
      </c>
      <c r="B2560" s="5">
        <v>44303.625</v>
      </c>
      <c r="C2560" s="6">
        <v>35860.5546875</v>
      </c>
      <c r="D2560" s="6">
        <v>3265.477783203125</v>
      </c>
      <c r="E2560" s="6">
        <v>6296</v>
      </c>
      <c r="F2560" s="6">
        <v>9.1060437064053001</v>
      </c>
      <c r="G2560" s="6">
        <v>51.865000000000002</v>
      </c>
      <c r="H2560" s="6">
        <v>612.66099999999994</v>
      </c>
      <c r="I2560">
        <v>23.094999999999999</v>
      </c>
      <c r="J2560" s="10">
        <v>44303.625</v>
      </c>
      <c r="K2560" s="36">
        <f t="shared" si="39"/>
        <v>0.35025425292287893</v>
      </c>
      <c r="N2560" s="4"/>
      <c r="O2560" s="17"/>
      <c r="P2560" s="17"/>
      <c r="Q2560" s="17"/>
      <c r="R2560" s="4"/>
    </row>
    <row r="2561" spans="1:18" x14ac:dyDescent="0.3">
      <c r="A2561" s="10">
        <v>44303.666666666664</v>
      </c>
      <c r="B2561" s="5">
        <v>44303.666666666664</v>
      </c>
      <c r="C2561" s="6">
        <v>35828.3828125</v>
      </c>
      <c r="D2561" s="6">
        <v>2513.70166015625</v>
      </c>
      <c r="E2561" s="6">
        <v>6296</v>
      </c>
      <c r="F2561" s="6">
        <v>7.015950659317105</v>
      </c>
      <c r="G2561" s="6">
        <v>39.924999999999997</v>
      </c>
      <c r="H2561" s="6">
        <v>-751.77599999999995</v>
      </c>
      <c r="I2561">
        <v>-23.021999999999998</v>
      </c>
      <c r="J2561" s="10">
        <v>44303.666666666664</v>
      </c>
      <c r="K2561" s="36">
        <f t="shared" si="39"/>
        <v>0.26962115198970288</v>
      </c>
      <c r="N2561" s="4"/>
      <c r="O2561" s="17"/>
      <c r="P2561" s="17"/>
      <c r="Q2561" s="17"/>
      <c r="R2561" s="4"/>
    </row>
    <row r="2562" spans="1:18" x14ac:dyDescent="0.3">
      <c r="A2562" s="10">
        <v>44303.708333333336</v>
      </c>
      <c r="B2562" s="5">
        <v>44303.708333333336</v>
      </c>
      <c r="C2562" s="6">
        <v>35765.34765625</v>
      </c>
      <c r="D2562" s="6">
        <v>1684.6318359375</v>
      </c>
      <c r="E2562" s="6">
        <v>6296</v>
      </c>
      <c r="F2562" s="6">
        <v>4.7102347560799123</v>
      </c>
      <c r="G2562" s="6">
        <v>26.757000000000001</v>
      </c>
      <c r="H2562" s="6">
        <v>-829.07</v>
      </c>
      <c r="I2562">
        <v>-32.981999999999999</v>
      </c>
      <c r="J2562" s="10">
        <v>44303.708333333336</v>
      </c>
      <c r="K2562" s="36">
        <f t="shared" si="39"/>
        <v>0.18069513246808971</v>
      </c>
      <c r="N2562" s="4"/>
      <c r="O2562" s="17"/>
      <c r="P2562" s="17"/>
      <c r="Q2562" s="17"/>
      <c r="R2562" s="4"/>
    </row>
    <row r="2563" spans="1:18" x14ac:dyDescent="0.3">
      <c r="A2563" s="10">
        <v>44303.75</v>
      </c>
      <c r="B2563" s="5">
        <v>44303.75</v>
      </c>
      <c r="C2563" s="6">
        <v>35940.24609375</v>
      </c>
      <c r="D2563" s="6">
        <v>1138.581298828125</v>
      </c>
      <c r="E2563" s="6">
        <v>6296</v>
      </c>
      <c r="F2563" s="6">
        <v>3.1679841475156847</v>
      </c>
      <c r="G2563" s="6">
        <v>18.084</v>
      </c>
      <c r="H2563" s="6">
        <v>-546.05100000000004</v>
      </c>
      <c r="I2563">
        <v>-32.414000000000001</v>
      </c>
      <c r="J2563" s="10">
        <v>44303.75</v>
      </c>
      <c r="K2563" s="36">
        <f t="shared" ref="K2563:K2626" si="40">G2563*E2563/$O$1/100</f>
        <v>0.12212470663949374</v>
      </c>
      <c r="N2563" s="4"/>
      <c r="O2563" s="17"/>
      <c r="P2563" s="17"/>
      <c r="Q2563" s="17"/>
      <c r="R2563" s="4"/>
    </row>
    <row r="2564" spans="1:18" x14ac:dyDescent="0.3">
      <c r="A2564" s="10">
        <v>44303.791666666664</v>
      </c>
      <c r="B2564" s="5">
        <v>44303.791666666664</v>
      </c>
      <c r="C2564" s="6">
        <v>36036.8515625</v>
      </c>
      <c r="D2564" s="6">
        <v>970.86993408203125</v>
      </c>
      <c r="E2564" s="6">
        <v>6296</v>
      </c>
      <c r="F2564" s="6">
        <v>2.6941030972093021</v>
      </c>
      <c r="G2564" s="6">
        <v>15.42</v>
      </c>
      <c r="H2564" s="6">
        <v>-167.71100000000001</v>
      </c>
      <c r="I2564">
        <v>-14.73</v>
      </c>
      <c r="J2564" s="10">
        <v>44303.791666666664</v>
      </c>
      <c r="K2564" s="36">
        <f t="shared" si="40"/>
        <v>0.10413420572777003</v>
      </c>
      <c r="N2564" s="4"/>
      <c r="O2564" s="17"/>
      <c r="P2564" s="17"/>
      <c r="Q2564" s="17"/>
      <c r="R2564" s="4"/>
    </row>
    <row r="2565" spans="1:18" x14ac:dyDescent="0.3">
      <c r="A2565" s="10">
        <v>44303.833333333336</v>
      </c>
      <c r="B2565" s="5">
        <v>44303.833333333336</v>
      </c>
      <c r="C2565" s="6">
        <v>37039.9609375</v>
      </c>
      <c r="D2565" s="6">
        <v>106.11002349853516</v>
      </c>
      <c r="E2565" s="6">
        <v>6296</v>
      </c>
      <c r="F2565" s="6">
        <v>0.2864744476312534</v>
      </c>
      <c r="G2565" s="6">
        <v>1.6850000000000001</v>
      </c>
      <c r="H2565" s="6">
        <v>-864.76</v>
      </c>
      <c r="I2565">
        <v>-89.070999999999998</v>
      </c>
      <c r="J2565" s="10">
        <v>44303.833333333336</v>
      </c>
      <c r="K2565" s="36">
        <f t="shared" si="40"/>
        <v>1.1379126890485895E-2</v>
      </c>
      <c r="N2565" s="4"/>
      <c r="O2565" s="17"/>
      <c r="P2565" s="17"/>
      <c r="Q2565" s="17"/>
      <c r="R2565" s="4"/>
    </row>
    <row r="2566" spans="1:18" x14ac:dyDescent="0.3">
      <c r="A2566" s="10">
        <v>44303.875</v>
      </c>
      <c r="B2566" s="5">
        <v>44303.875</v>
      </c>
      <c r="C2566" s="6">
        <v>37222.3984375</v>
      </c>
      <c r="D2566" s="6">
        <v>0.13487912714481354</v>
      </c>
      <c r="E2566" s="6">
        <v>6296</v>
      </c>
      <c r="F2566" s="6">
        <v>3.6236011865621343E-4</v>
      </c>
      <c r="G2566" s="6">
        <v>2E-3</v>
      </c>
      <c r="H2566" s="6">
        <v>-105.97499999999999</v>
      </c>
      <c r="I2566">
        <v>-99.873000000000005</v>
      </c>
      <c r="J2566" s="10">
        <v>44303.875</v>
      </c>
      <c r="K2566" s="36">
        <f t="shared" si="40"/>
        <v>1.3506382065858628E-5</v>
      </c>
      <c r="N2566" s="4"/>
      <c r="O2566" s="17"/>
      <c r="P2566" s="17"/>
      <c r="Q2566" s="17"/>
      <c r="R2566" s="4"/>
    </row>
    <row r="2567" spans="1:18" x14ac:dyDescent="0.3">
      <c r="A2567" s="10">
        <v>44303.916666666664</v>
      </c>
      <c r="B2567" s="5">
        <v>44303.916666666664</v>
      </c>
      <c r="C2567" s="6">
        <v>36582.53515625</v>
      </c>
      <c r="D2567" s="6">
        <v>0.13487912714481354</v>
      </c>
      <c r="E2567" s="6">
        <v>6296</v>
      </c>
      <c r="F2567" s="6">
        <v>3.6869814125435179E-4</v>
      </c>
      <c r="G2567" s="6">
        <v>2E-3</v>
      </c>
      <c r="H2567" s="6">
        <v>0</v>
      </c>
      <c r="I2567">
        <v>0</v>
      </c>
      <c r="J2567" s="10">
        <v>44303.916666666664</v>
      </c>
      <c r="K2567" s="36">
        <f t="shared" si="40"/>
        <v>1.3506382065858628E-5</v>
      </c>
      <c r="N2567" s="4"/>
      <c r="O2567" s="17"/>
      <c r="P2567" s="17"/>
      <c r="Q2567" s="17"/>
      <c r="R2567" s="4"/>
    </row>
    <row r="2568" spans="1:18" x14ac:dyDescent="0.3">
      <c r="A2568" s="10">
        <v>44303.958333333336</v>
      </c>
      <c r="B2568" s="5">
        <v>44303.958333333336</v>
      </c>
      <c r="C2568" s="6">
        <v>35147.6796875</v>
      </c>
      <c r="D2568" s="6">
        <v>0.13487912714481354</v>
      </c>
      <c r="E2568" s="6">
        <v>6296</v>
      </c>
      <c r="F2568" s="6">
        <v>3.8374973353584493E-4</v>
      </c>
      <c r="G2568" s="6">
        <v>2E-3</v>
      </c>
      <c r="H2568" s="6">
        <v>0</v>
      </c>
      <c r="I2568">
        <v>0</v>
      </c>
      <c r="J2568" s="10">
        <v>44303.958333333336</v>
      </c>
      <c r="K2568" s="36">
        <f t="shared" si="40"/>
        <v>1.3506382065858628E-5</v>
      </c>
      <c r="N2568" s="4"/>
      <c r="O2568" s="17"/>
      <c r="P2568" s="17"/>
      <c r="Q2568" s="17"/>
      <c r="R2568" s="4"/>
    </row>
    <row r="2569" spans="1:18" x14ac:dyDescent="0.3">
      <c r="A2569" s="10">
        <v>44304</v>
      </c>
      <c r="B2569" s="5">
        <v>44304</v>
      </c>
      <c r="C2569" s="6">
        <v>33840.50390625</v>
      </c>
      <c r="D2569" s="6">
        <v>0.13487912714481354</v>
      </c>
      <c r="E2569" s="6">
        <v>6296</v>
      </c>
      <c r="F2569" s="6">
        <v>3.9857304583429306E-4</v>
      </c>
      <c r="G2569" s="6">
        <v>2E-3</v>
      </c>
      <c r="H2569" s="6">
        <v>0</v>
      </c>
      <c r="I2569">
        <v>0</v>
      </c>
      <c r="J2569" s="10">
        <v>44304</v>
      </c>
      <c r="K2569" s="36">
        <f t="shared" si="40"/>
        <v>1.3506382065858628E-5</v>
      </c>
      <c r="N2569" s="4"/>
      <c r="O2569" s="17"/>
      <c r="P2569" s="17"/>
      <c r="Q2569" s="17"/>
      <c r="R2569" s="4"/>
    </row>
    <row r="2570" spans="1:18" x14ac:dyDescent="0.3">
      <c r="A2570" s="10">
        <v>44304.041666666664</v>
      </c>
      <c r="B2570" s="5">
        <v>44304.041666666664</v>
      </c>
      <c r="C2570" s="6">
        <v>32777.67578125</v>
      </c>
      <c r="D2570" s="6">
        <v>0.13487912714481354</v>
      </c>
      <c r="E2570" s="6">
        <v>6296</v>
      </c>
      <c r="F2570" s="6">
        <v>4.1149692261575546E-4</v>
      </c>
      <c r="G2570" s="6">
        <v>2E-3</v>
      </c>
      <c r="H2570" s="6">
        <v>0</v>
      </c>
      <c r="I2570">
        <v>0</v>
      </c>
      <c r="J2570" s="10">
        <v>44304.041666666664</v>
      </c>
      <c r="K2570" s="36">
        <f t="shared" si="40"/>
        <v>1.3506382065858628E-5</v>
      </c>
      <c r="N2570" s="4"/>
      <c r="O2570" s="17"/>
      <c r="P2570" s="17"/>
      <c r="Q2570" s="17"/>
      <c r="R2570" s="4"/>
    </row>
    <row r="2571" spans="1:18" x14ac:dyDescent="0.3">
      <c r="A2571" s="10">
        <v>44304.083333333336</v>
      </c>
      <c r="B2571" s="5">
        <v>44304.083333333336</v>
      </c>
      <c r="C2571" s="6">
        <v>31939.833984375</v>
      </c>
      <c r="D2571" s="6">
        <v>0.13487912714481354</v>
      </c>
      <c r="E2571" s="6">
        <v>6296</v>
      </c>
      <c r="F2571" s="6">
        <v>4.2229125928079821E-4</v>
      </c>
      <c r="G2571" s="6">
        <v>2E-3</v>
      </c>
      <c r="H2571" s="6">
        <v>0</v>
      </c>
      <c r="I2571">
        <v>0</v>
      </c>
      <c r="J2571" s="10">
        <v>44304.083333333336</v>
      </c>
      <c r="K2571" s="36">
        <f t="shared" si="40"/>
        <v>1.3506382065858628E-5</v>
      </c>
      <c r="N2571" s="4"/>
      <c r="O2571" s="17"/>
      <c r="P2571" s="17"/>
      <c r="Q2571" s="17"/>
      <c r="R2571" s="4"/>
    </row>
    <row r="2572" spans="1:18" x14ac:dyDescent="0.3">
      <c r="A2572" s="10">
        <v>44304.125</v>
      </c>
      <c r="B2572" s="5">
        <v>44304.125</v>
      </c>
      <c r="C2572" s="6">
        <v>31607.59375</v>
      </c>
      <c r="D2572" s="6">
        <v>0.13487912714481354</v>
      </c>
      <c r="E2572" s="6">
        <v>6296</v>
      </c>
      <c r="F2572" s="6">
        <v>4.2673013394071963E-4</v>
      </c>
      <c r="G2572" s="6">
        <v>2E-3</v>
      </c>
      <c r="H2572" s="6">
        <v>0</v>
      </c>
      <c r="I2572">
        <v>0</v>
      </c>
      <c r="J2572" s="10">
        <v>44304.125</v>
      </c>
      <c r="K2572" s="36">
        <f t="shared" si="40"/>
        <v>1.3506382065858628E-5</v>
      </c>
      <c r="N2572" s="4"/>
      <c r="O2572" s="17"/>
      <c r="P2572" s="17"/>
      <c r="Q2572" s="17"/>
      <c r="R2572" s="4"/>
    </row>
    <row r="2573" spans="1:18" x14ac:dyDescent="0.3">
      <c r="A2573" s="10">
        <v>44304.166666666664</v>
      </c>
      <c r="B2573" s="5">
        <v>44304.166666666664</v>
      </c>
      <c r="C2573" s="6">
        <v>31528.580078125</v>
      </c>
      <c r="D2573" s="6">
        <v>0.13487912714481354</v>
      </c>
      <c r="E2573" s="6">
        <v>6296</v>
      </c>
      <c r="F2573" s="6">
        <v>4.2779956093993174E-4</v>
      </c>
      <c r="G2573" s="6">
        <v>2E-3</v>
      </c>
      <c r="H2573" s="6">
        <v>0</v>
      </c>
      <c r="I2573">
        <v>0</v>
      </c>
      <c r="J2573" s="10">
        <v>44304.166666666664</v>
      </c>
      <c r="K2573" s="36">
        <f t="shared" si="40"/>
        <v>1.3506382065858628E-5</v>
      </c>
      <c r="N2573" s="4"/>
      <c r="O2573" s="17"/>
      <c r="P2573" s="17"/>
      <c r="Q2573" s="17"/>
      <c r="R2573" s="4"/>
    </row>
    <row r="2574" spans="1:18" x14ac:dyDescent="0.3">
      <c r="A2574" s="10">
        <v>44304.208333333336</v>
      </c>
      <c r="B2574" s="5">
        <v>44304.208333333336</v>
      </c>
      <c r="C2574" s="6">
        <v>31757.130859375</v>
      </c>
      <c r="D2574" s="6">
        <v>0.13487912714481354</v>
      </c>
      <c r="E2574" s="6">
        <v>6296</v>
      </c>
      <c r="F2574" s="6">
        <v>4.2472075875518196E-4</v>
      </c>
      <c r="G2574" s="6">
        <v>2E-3</v>
      </c>
      <c r="H2574" s="6">
        <v>0</v>
      </c>
      <c r="I2574">
        <v>0</v>
      </c>
      <c r="J2574" s="10">
        <v>44304.208333333336</v>
      </c>
      <c r="K2574" s="36">
        <f t="shared" si="40"/>
        <v>1.3506382065858628E-5</v>
      </c>
      <c r="N2574" s="4"/>
      <c r="O2574" s="17"/>
      <c r="P2574" s="17"/>
      <c r="Q2574" s="17"/>
      <c r="R2574" s="4"/>
    </row>
    <row r="2575" spans="1:18" x14ac:dyDescent="0.3">
      <c r="A2575" s="10">
        <v>44304.25</v>
      </c>
      <c r="B2575" s="5">
        <v>44304.25</v>
      </c>
      <c r="C2575" s="6">
        <v>32465.650390625</v>
      </c>
      <c r="D2575" s="6">
        <v>0.13487912714481354</v>
      </c>
      <c r="E2575" s="6">
        <v>6296</v>
      </c>
      <c r="F2575" s="6">
        <v>4.1545179450266651E-4</v>
      </c>
      <c r="G2575" s="6">
        <v>2E-3</v>
      </c>
      <c r="H2575" s="6">
        <v>0</v>
      </c>
      <c r="I2575">
        <v>0</v>
      </c>
      <c r="J2575" s="10">
        <v>44304.25</v>
      </c>
      <c r="K2575" s="36">
        <f t="shared" si="40"/>
        <v>1.3506382065858628E-5</v>
      </c>
      <c r="N2575" s="4"/>
      <c r="O2575" s="17"/>
      <c r="P2575" s="17"/>
      <c r="Q2575" s="17"/>
      <c r="R2575" s="4"/>
    </row>
    <row r="2576" spans="1:18" x14ac:dyDescent="0.3">
      <c r="A2576" s="10">
        <v>44304.291666666664</v>
      </c>
      <c r="B2576" s="5">
        <v>44304.291666666664</v>
      </c>
      <c r="C2576" s="6">
        <v>33143.1171875</v>
      </c>
      <c r="D2576" s="6">
        <v>3.3620562553405762</v>
      </c>
      <c r="E2576" s="6">
        <v>6296</v>
      </c>
      <c r="F2576" s="6">
        <v>1.0144055661151218E-2</v>
      </c>
      <c r="G2576" s="6">
        <v>5.2999999999999999E-2</v>
      </c>
      <c r="H2576" s="6">
        <v>3.2269999999999999</v>
      </c>
      <c r="I2576">
        <v>2392.5129999999999</v>
      </c>
      <c r="J2576" s="10">
        <v>44304.291666666664</v>
      </c>
      <c r="K2576" s="36">
        <f t="shared" si="40"/>
        <v>3.5791912474525368E-4</v>
      </c>
      <c r="N2576" s="4"/>
      <c r="O2576" s="17"/>
      <c r="P2576" s="17"/>
      <c r="Q2576" s="17"/>
      <c r="R2576" s="4"/>
    </row>
    <row r="2577" spans="1:18" x14ac:dyDescent="0.3">
      <c r="A2577" s="10">
        <v>44304.333333333336</v>
      </c>
      <c r="B2577" s="5">
        <v>44304.333333333336</v>
      </c>
      <c r="C2577" s="6">
        <v>34247.05078125</v>
      </c>
      <c r="D2577" s="6">
        <v>513.46160888671875</v>
      </c>
      <c r="E2577" s="6">
        <v>6296</v>
      </c>
      <c r="F2577" s="6">
        <v>1.499287083627753</v>
      </c>
      <c r="G2577" s="6">
        <v>8.1549999999999994</v>
      </c>
      <c r="H2577" s="6">
        <v>510.1</v>
      </c>
      <c r="I2577">
        <v>15172.262000000001</v>
      </c>
      <c r="J2577" s="10">
        <v>44304.333333333336</v>
      </c>
      <c r="K2577" s="36">
        <f t="shared" si="40"/>
        <v>5.5072272873538559E-2</v>
      </c>
      <c r="N2577" s="4"/>
      <c r="O2577" s="17"/>
      <c r="P2577" s="17"/>
      <c r="Q2577" s="17"/>
      <c r="R2577" s="4"/>
    </row>
    <row r="2578" spans="1:18" x14ac:dyDescent="0.3">
      <c r="A2578" s="10">
        <v>44304.375</v>
      </c>
      <c r="B2578" s="5">
        <v>44304.375</v>
      </c>
      <c r="C2578" s="6">
        <v>35093.5390625</v>
      </c>
      <c r="D2578" s="6">
        <v>1678.43017578125</v>
      </c>
      <c r="E2578" s="6">
        <v>6296</v>
      </c>
      <c r="F2578" s="6">
        <v>4.7827327212340762</v>
      </c>
      <c r="G2578" s="6">
        <v>26.658000000000001</v>
      </c>
      <c r="H2578" s="6">
        <v>1164.9690000000001</v>
      </c>
      <c r="I2578">
        <v>226.88499999999999</v>
      </c>
      <c r="J2578" s="10">
        <v>44304.375</v>
      </c>
      <c r="K2578" s="36">
        <f t="shared" si="40"/>
        <v>0.18002656655582969</v>
      </c>
      <c r="N2578" s="4"/>
      <c r="O2578" s="17"/>
      <c r="P2578" s="17"/>
      <c r="Q2578" s="17"/>
      <c r="R2578" s="4"/>
    </row>
    <row r="2579" spans="1:18" x14ac:dyDescent="0.3">
      <c r="A2579" s="10">
        <v>44304.416666666664</v>
      </c>
      <c r="B2579" s="5">
        <v>44304.416666666664</v>
      </c>
      <c r="C2579" s="6">
        <v>35382.2421875</v>
      </c>
      <c r="D2579" s="6">
        <v>2740.688232421875</v>
      </c>
      <c r="E2579" s="6">
        <v>6296</v>
      </c>
      <c r="F2579" s="6">
        <v>7.7459427751871468</v>
      </c>
      <c r="G2579" s="6">
        <v>43.53</v>
      </c>
      <c r="H2579" s="6">
        <v>1062.258</v>
      </c>
      <c r="I2579">
        <v>63.289000000000001</v>
      </c>
      <c r="J2579" s="10">
        <v>44304.416666666664</v>
      </c>
      <c r="K2579" s="36">
        <f t="shared" si="40"/>
        <v>0.29396640566341309</v>
      </c>
      <c r="N2579" s="4"/>
      <c r="O2579" s="17"/>
      <c r="P2579" s="17"/>
      <c r="Q2579" s="17"/>
      <c r="R2579" s="4"/>
    </row>
    <row r="2580" spans="1:18" x14ac:dyDescent="0.3">
      <c r="A2580" s="10">
        <v>44304.458333333336</v>
      </c>
      <c r="B2580" s="5">
        <v>44304.458333333336</v>
      </c>
      <c r="C2580" s="6">
        <v>35371.47265625</v>
      </c>
      <c r="D2580" s="6">
        <v>3479.6591796875</v>
      </c>
      <c r="E2580" s="6">
        <v>6296</v>
      </c>
      <c r="F2580" s="6">
        <v>9.8374733037095012</v>
      </c>
      <c r="G2580" s="6">
        <v>55.267000000000003</v>
      </c>
      <c r="H2580" s="6">
        <v>738.971</v>
      </c>
      <c r="I2580">
        <v>26.963000000000001</v>
      </c>
      <c r="J2580" s="10">
        <v>44304.458333333336</v>
      </c>
      <c r="K2580" s="36">
        <f t="shared" si="40"/>
        <v>0.37322860881690445</v>
      </c>
      <c r="N2580" s="4"/>
      <c r="O2580" s="17"/>
      <c r="P2580" s="17"/>
      <c r="Q2580" s="17"/>
      <c r="R2580" s="4"/>
    </row>
    <row r="2581" spans="1:18" x14ac:dyDescent="0.3">
      <c r="A2581" s="10">
        <v>44304.5</v>
      </c>
      <c r="B2581" s="5">
        <v>44304.5</v>
      </c>
      <c r="C2581" s="6">
        <v>35371.81640625</v>
      </c>
      <c r="D2581" s="6">
        <v>3823.559326171875</v>
      </c>
      <c r="E2581" s="6">
        <v>6296</v>
      </c>
      <c r="F2581" s="6">
        <v>10.809621090016384</v>
      </c>
      <c r="G2581" s="6">
        <v>60.728999999999999</v>
      </c>
      <c r="H2581" s="6">
        <v>343.9</v>
      </c>
      <c r="I2581">
        <v>9.8829999999999991</v>
      </c>
      <c r="J2581" s="10">
        <v>44304.5</v>
      </c>
      <c r="K2581" s="36">
        <f t="shared" si="40"/>
        <v>0.41011453823876431</v>
      </c>
      <c r="N2581" s="4"/>
      <c r="O2581" s="17"/>
      <c r="P2581" s="17"/>
      <c r="Q2581" s="17"/>
      <c r="R2581" s="4"/>
    </row>
    <row r="2582" spans="1:18" x14ac:dyDescent="0.3">
      <c r="A2582" s="10">
        <v>44304.541666666664</v>
      </c>
      <c r="B2582" s="5">
        <v>44304.541666666664</v>
      </c>
      <c r="C2582" s="6">
        <v>34987.01953125</v>
      </c>
      <c r="D2582" s="6">
        <v>4122.90625</v>
      </c>
      <c r="E2582" s="6">
        <v>6296</v>
      </c>
      <c r="F2582" s="6">
        <v>11.784102519271379</v>
      </c>
      <c r="G2582" s="6">
        <v>65.483999999999995</v>
      </c>
      <c r="H2582" s="6">
        <v>299.34699999999998</v>
      </c>
      <c r="I2582">
        <v>7.8289999999999997</v>
      </c>
      <c r="J2582" s="10">
        <v>44304.541666666664</v>
      </c>
      <c r="K2582" s="36">
        <f t="shared" si="40"/>
        <v>0.44222596160034322</v>
      </c>
      <c r="N2582" s="4"/>
      <c r="O2582" s="17"/>
      <c r="P2582" s="17"/>
      <c r="Q2582" s="17"/>
      <c r="R2582" s="4"/>
    </row>
    <row r="2583" spans="1:18" x14ac:dyDescent="0.3">
      <c r="A2583" s="10">
        <v>44304.583333333336</v>
      </c>
      <c r="B2583" s="5">
        <v>44304.583333333336</v>
      </c>
      <c r="C2583" s="6">
        <v>34742.7734375</v>
      </c>
      <c r="D2583" s="6">
        <v>4288.322265625</v>
      </c>
      <c r="E2583" s="6">
        <v>6296</v>
      </c>
      <c r="F2583" s="6">
        <v>12.343062574838518</v>
      </c>
      <c r="G2583" s="6">
        <v>68.111000000000004</v>
      </c>
      <c r="H2583" s="6">
        <v>165.416</v>
      </c>
      <c r="I2583">
        <v>4.0119999999999996</v>
      </c>
      <c r="J2583" s="10">
        <v>44304.583333333336</v>
      </c>
      <c r="K2583" s="36">
        <f t="shared" si="40"/>
        <v>0.45996659444384863</v>
      </c>
      <c r="N2583" s="4"/>
      <c r="O2583" s="17"/>
      <c r="P2583" s="17"/>
      <c r="Q2583" s="17"/>
      <c r="R2583" s="4"/>
    </row>
    <row r="2584" spans="1:18" x14ac:dyDescent="0.3">
      <c r="A2584" s="10">
        <v>44304.625</v>
      </c>
      <c r="B2584" s="5">
        <v>44304.625</v>
      </c>
      <c r="C2584" s="6">
        <v>34597.82421875</v>
      </c>
      <c r="D2584" s="6">
        <v>4454.81982421875</v>
      </c>
      <c r="E2584" s="6">
        <v>6296</v>
      </c>
      <c r="F2584" s="6">
        <v>12.876011497290913</v>
      </c>
      <c r="G2584" s="6">
        <v>70.756</v>
      </c>
      <c r="H2584" s="6">
        <v>166.49799999999999</v>
      </c>
      <c r="I2584">
        <v>3.883</v>
      </c>
      <c r="J2584" s="10">
        <v>44304.625</v>
      </c>
      <c r="K2584" s="36">
        <f t="shared" si="40"/>
        <v>0.47782878472594659</v>
      </c>
      <c r="N2584" s="4"/>
      <c r="O2584" s="17"/>
      <c r="P2584" s="17"/>
      <c r="Q2584" s="17"/>
      <c r="R2584" s="4"/>
    </row>
    <row r="2585" spans="1:18" x14ac:dyDescent="0.3">
      <c r="A2585" s="10">
        <v>44304.666666666664</v>
      </c>
      <c r="B2585" s="5">
        <v>44304.666666666664</v>
      </c>
      <c r="C2585" s="6">
        <v>34760.8203125</v>
      </c>
      <c r="D2585" s="6">
        <v>4772.140625</v>
      </c>
      <c r="E2585" s="6">
        <v>6296</v>
      </c>
      <c r="F2585" s="6">
        <v>13.728504051683545</v>
      </c>
      <c r="G2585" s="6">
        <v>75.796000000000006</v>
      </c>
      <c r="H2585" s="6">
        <v>317.32100000000003</v>
      </c>
      <c r="I2585">
        <v>7.1230000000000002</v>
      </c>
      <c r="J2585" s="10">
        <v>44304.666666666664</v>
      </c>
      <c r="K2585" s="36">
        <f t="shared" si="40"/>
        <v>0.51186486753191029</v>
      </c>
      <c r="N2585" s="4"/>
      <c r="O2585" s="17"/>
      <c r="P2585" s="17"/>
      <c r="Q2585" s="17"/>
      <c r="R2585" s="4"/>
    </row>
    <row r="2586" spans="1:18" x14ac:dyDescent="0.3">
      <c r="A2586" s="10">
        <v>44304.708333333336</v>
      </c>
      <c r="B2586" s="5">
        <v>44304.708333333336</v>
      </c>
      <c r="C2586" s="6">
        <v>35201.02734375</v>
      </c>
      <c r="D2586" s="6">
        <v>4794.70556640625</v>
      </c>
      <c r="E2586" s="6">
        <v>6296</v>
      </c>
      <c r="F2586" s="6">
        <v>13.620925092851182</v>
      </c>
      <c r="G2586" s="6">
        <v>76.153999999999996</v>
      </c>
      <c r="H2586" s="6">
        <v>22.565000000000001</v>
      </c>
      <c r="I2586">
        <v>0.47299999999999998</v>
      </c>
      <c r="J2586" s="10">
        <v>44304.708333333336</v>
      </c>
      <c r="K2586" s="36">
        <f t="shared" si="40"/>
        <v>0.51428250992169899</v>
      </c>
      <c r="N2586" s="4"/>
      <c r="O2586" s="17"/>
      <c r="P2586" s="17"/>
      <c r="Q2586" s="17"/>
      <c r="R2586" s="4"/>
    </row>
    <row r="2587" spans="1:18" x14ac:dyDescent="0.3">
      <c r="A2587" s="10">
        <v>44304.75</v>
      </c>
      <c r="B2587" s="5">
        <v>44304.75</v>
      </c>
      <c r="C2587" s="6">
        <v>35713.12890625</v>
      </c>
      <c r="D2587" s="6">
        <v>4413.04833984375</v>
      </c>
      <c r="E2587" s="6">
        <v>6296</v>
      </c>
      <c r="F2587" s="6">
        <v>12.356935600429683</v>
      </c>
      <c r="G2587" s="6">
        <v>70.091999999999999</v>
      </c>
      <c r="H2587" s="6">
        <v>-381.65699999999998</v>
      </c>
      <c r="I2587">
        <v>-7.96</v>
      </c>
      <c r="J2587" s="10">
        <v>44304.75</v>
      </c>
      <c r="K2587" s="36">
        <f t="shared" si="40"/>
        <v>0.47334466588008156</v>
      </c>
      <c r="N2587" s="4"/>
      <c r="O2587" s="17"/>
      <c r="P2587" s="17"/>
      <c r="Q2587" s="17"/>
      <c r="R2587" s="4"/>
    </row>
    <row r="2588" spans="1:18" x14ac:dyDescent="0.3">
      <c r="A2588" s="10">
        <v>44304.791666666664</v>
      </c>
      <c r="B2588" s="5">
        <v>44304.791666666664</v>
      </c>
      <c r="C2588" s="6">
        <v>35936.8203125</v>
      </c>
      <c r="D2588" s="6">
        <v>2973.6328125</v>
      </c>
      <c r="E2588" s="6">
        <v>6296</v>
      </c>
      <c r="F2588" s="6">
        <v>8.2746130198549412</v>
      </c>
      <c r="G2588" s="6">
        <v>47.23</v>
      </c>
      <c r="H2588" s="6">
        <v>-1439.4159999999999</v>
      </c>
      <c r="I2588">
        <v>-32.616999999999997</v>
      </c>
      <c r="J2588" s="10">
        <v>44304.791666666664</v>
      </c>
      <c r="K2588" s="36">
        <f t="shared" si="40"/>
        <v>0.31895321248525149</v>
      </c>
      <c r="N2588" s="4"/>
      <c r="O2588" s="17"/>
      <c r="P2588" s="17"/>
      <c r="Q2588" s="17"/>
      <c r="R2588" s="4"/>
    </row>
    <row r="2589" spans="1:18" x14ac:dyDescent="0.3">
      <c r="A2589" s="10">
        <v>44304.833333333336</v>
      </c>
      <c r="B2589" s="5">
        <v>44304.833333333336</v>
      </c>
      <c r="C2589" s="6">
        <v>36889.69140625</v>
      </c>
      <c r="D2589" s="6">
        <v>158.46662902832031</v>
      </c>
      <c r="E2589" s="6">
        <v>6296</v>
      </c>
      <c r="F2589" s="6">
        <v>0.4295688659555234</v>
      </c>
      <c r="G2589" s="6">
        <v>2.516</v>
      </c>
      <c r="H2589" s="6">
        <v>-2815.1660000000002</v>
      </c>
      <c r="I2589">
        <v>-94.671000000000006</v>
      </c>
      <c r="J2589" s="10">
        <v>44304.833333333336</v>
      </c>
      <c r="K2589" s="36">
        <f t="shared" si="40"/>
        <v>1.6991028638850155E-2</v>
      </c>
      <c r="N2589" s="4"/>
      <c r="O2589" s="17"/>
      <c r="P2589" s="17"/>
      <c r="Q2589" s="17"/>
      <c r="R2589" s="4"/>
    </row>
    <row r="2590" spans="1:18" x14ac:dyDescent="0.3">
      <c r="A2590" s="10">
        <v>44304.875</v>
      </c>
      <c r="B2590" s="5">
        <v>44304.875</v>
      </c>
      <c r="C2590" s="6">
        <v>37569.74609375</v>
      </c>
      <c r="D2590" s="6">
        <v>0.1819845587015152</v>
      </c>
      <c r="E2590" s="6">
        <v>6296</v>
      </c>
      <c r="F2590" s="6">
        <v>4.8439123928971573E-4</v>
      </c>
      <c r="G2590" s="6">
        <v>2E-3</v>
      </c>
      <c r="H2590" s="6">
        <v>-158.285</v>
      </c>
      <c r="I2590">
        <v>-99.885000000000005</v>
      </c>
      <c r="J2590" s="10">
        <v>44304.875</v>
      </c>
      <c r="K2590" s="36">
        <f t="shared" si="40"/>
        <v>1.3506382065858628E-5</v>
      </c>
      <c r="N2590" s="4"/>
      <c r="O2590" s="17"/>
      <c r="P2590" s="17"/>
      <c r="Q2590" s="17"/>
      <c r="R2590" s="4"/>
    </row>
    <row r="2591" spans="1:18" x14ac:dyDescent="0.3">
      <c r="A2591" s="10">
        <v>44304.916666666664</v>
      </c>
      <c r="B2591" s="5">
        <v>44304.916666666664</v>
      </c>
      <c r="C2591" s="6">
        <v>36345.87890625</v>
      </c>
      <c r="D2591" s="6">
        <v>0.1819845587015152</v>
      </c>
      <c r="E2591" s="6">
        <v>6296</v>
      </c>
      <c r="F2591" s="6">
        <v>5.0070204429757603E-4</v>
      </c>
      <c r="G2591" s="6">
        <v>2E-3</v>
      </c>
      <c r="H2591" s="6">
        <v>0</v>
      </c>
      <c r="I2591">
        <v>0</v>
      </c>
      <c r="J2591" s="10">
        <v>44304.916666666664</v>
      </c>
      <c r="K2591" s="36">
        <f t="shared" si="40"/>
        <v>1.3506382065858628E-5</v>
      </c>
      <c r="N2591" s="4"/>
      <c r="O2591" s="17"/>
      <c r="P2591" s="17"/>
      <c r="Q2591" s="17"/>
      <c r="R2591" s="4"/>
    </row>
    <row r="2592" spans="1:18" x14ac:dyDescent="0.3">
      <c r="A2592" s="10">
        <v>44304.958333333336</v>
      </c>
      <c r="B2592" s="5">
        <v>44304.958333333336</v>
      </c>
      <c r="C2592" s="6">
        <v>34117.95703125</v>
      </c>
      <c r="D2592" s="6">
        <v>0.1819845587015152</v>
      </c>
      <c r="E2592" s="6">
        <v>6296</v>
      </c>
      <c r="F2592" s="6">
        <v>5.3339817074870069E-4</v>
      </c>
      <c r="G2592" s="6">
        <v>2E-3</v>
      </c>
      <c r="H2592" s="6">
        <v>0</v>
      </c>
      <c r="I2592">
        <v>0</v>
      </c>
      <c r="J2592" s="10">
        <v>44304.958333333336</v>
      </c>
      <c r="K2592" s="36">
        <f t="shared" si="40"/>
        <v>1.3506382065858628E-5</v>
      </c>
      <c r="N2592" s="4"/>
      <c r="O2592" s="17"/>
      <c r="P2592" s="17"/>
      <c r="Q2592" s="17"/>
      <c r="R2592" s="4"/>
    </row>
    <row r="2593" spans="1:18" x14ac:dyDescent="0.3">
      <c r="A2593" s="10">
        <v>44305</v>
      </c>
      <c r="B2593" s="5">
        <v>44305</v>
      </c>
      <c r="C2593" s="6">
        <v>32222.298828125</v>
      </c>
      <c r="D2593" s="6">
        <v>0.1819845587015152</v>
      </c>
      <c r="E2593" s="6">
        <v>6549</v>
      </c>
      <c r="F2593" s="6">
        <v>5.6477832221787753E-4</v>
      </c>
      <c r="G2593" s="6">
        <v>2E-3</v>
      </c>
      <c r="H2593" s="6">
        <v>0</v>
      </c>
      <c r="I2593">
        <v>0</v>
      </c>
      <c r="J2593" s="10">
        <v>44305</v>
      </c>
      <c r="K2593" s="36">
        <f t="shared" si="40"/>
        <v>1.4049125817869785E-5</v>
      </c>
      <c r="N2593" s="4"/>
      <c r="O2593" s="17"/>
      <c r="P2593" s="17"/>
      <c r="Q2593" s="17"/>
      <c r="R2593" s="4"/>
    </row>
    <row r="2594" spans="1:18" x14ac:dyDescent="0.3">
      <c r="A2594" s="10">
        <v>44305.041666666664</v>
      </c>
      <c r="B2594" s="5">
        <v>44305.041666666664</v>
      </c>
      <c r="C2594" s="6">
        <v>31008.33984375</v>
      </c>
      <c r="D2594" s="6">
        <v>0.1819845587015152</v>
      </c>
      <c r="E2594" s="6">
        <v>6549</v>
      </c>
      <c r="F2594" s="6">
        <v>5.8688907441846092E-4</v>
      </c>
      <c r="G2594" s="6">
        <v>2E-3</v>
      </c>
      <c r="H2594" s="6">
        <v>0</v>
      </c>
      <c r="I2594">
        <v>0</v>
      </c>
      <c r="J2594" s="10">
        <v>44305.041666666664</v>
      </c>
      <c r="K2594" s="36">
        <f t="shared" si="40"/>
        <v>1.4049125817869785E-5</v>
      </c>
      <c r="N2594" s="4"/>
      <c r="O2594" s="17"/>
      <c r="P2594" s="17"/>
      <c r="Q2594" s="17"/>
      <c r="R2594" s="4"/>
    </row>
    <row r="2595" spans="1:18" x14ac:dyDescent="0.3">
      <c r="A2595" s="10">
        <v>44305.083333333336</v>
      </c>
      <c r="B2595" s="5">
        <v>44305.083333333336</v>
      </c>
      <c r="C2595" s="6">
        <v>30405.814453125</v>
      </c>
      <c r="D2595" s="6">
        <v>0.1819845587015152</v>
      </c>
      <c r="E2595" s="6">
        <v>6549</v>
      </c>
      <c r="F2595" s="6">
        <v>5.9851894111263143E-4</v>
      </c>
      <c r="G2595" s="6">
        <v>2E-3</v>
      </c>
      <c r="H2595" s="6">
        <v>0</v>
      </c>
      <c r="I2595">
        <v>0</v>
      </c>
      <c r="J2595" s="10">
        <v>44305.083333333336</v>
      </c>
      <c r="K2595" s="36">
        <f t="shared" si="40"/>
        <v>1.4049125817869785E-5</v>
      </c>
      <c r="N2595" s="4"/>
      <c r="O2595" s="17"/>
      <c r="P2595" s="17"/>
      <c r="Q2595" s="17"/>
      <c r="R2595" s="4"/>
    </row>
    <row r="2596" spans="1:18" x14ac:dyDescent="0.3">
      <c r="A2596" s="10">
        <v>44305.125</v>
      </c>
      <c r="B2596" s="5">
        <v>44305.125</v>
      </c>
      <c r="C2596" s="6">
        <v>30418.044921875</v>
      </c>
      <c r="D2596" s="6">
        <v>0.1819845587015152</v>
      </c>
      <c r="E2596" s="6">
        <v>6549</v>
      </c>
      <c r="F2596" s="6">
        <v>5.9827828898576516E-4</v>
      </c>
      <c r="G2596" s="6">
        <v>2E-3</v>
      </c>
      <c r="H2596" s="6">
        <v>0</v>
      </c>
      <c r="I2596">
        <v>0</v>
      </c>
      <c r="J2596" s="10">
        <v>44305.125</v>
      </c>
      <c r="K2596" s="36">
        <f t="shared" si="40"/>
        <v>1.4049125817869785E-5</v>
      </c>
      <c r="N2596" s="4"/>
      <c r="O2596" s="17"/>
      <c r="P2596" s="17"/>
      <c r="Q2596" s="17"/>
      <c r="R2596" s="4"/>
    </row>
    <row r="2597" spans="1:18" x14ac:dyDescent="0.3">
      <c r="A2597" s="10">
        <v>44305.166666666664</v>
      </c>
      <c r="B2597" s="5">
        <v>44305.166666666664</v>
      </c>
      <c r="C2597" s="6">
        <v>30823.763671875</v>
      </c>
      <c r="D2597" s="6">
        <v>0.1819845587015152</v>
      </c>
      <c r="E2597" s="6">
        <v>6549</v>
      </c>
      <c r="F2597" s="6">
        <v>5.9040343236074755E-4</v>
      </c>
      <c r="G2597" s="6">
        <v>2E-3</v>
      </c>
      <c r="H2597" s="6">
        <v>0</v>
      </c>
      <c r="I2597">
        <v>0</v>
      </c>
      <c r="J2597" s="10">
        <v>44305.166666666664</v>
      </c>
      <c r="K2597" s="36">
        <f t="shared" si="40"/>
        <v>1.4049125817869785E-5</v>
      </c>
      <c r="N2597" s="4"/>
      <c r="O2597" s="17"/>
      <c r="P2597" s="17"/>
      <c r="Q2597" s="17"/>
      <c r="R2597" s="4"/>
    </row>
    <row r="2598" spans="1:18" x14ac:dyDescent="0.3">
      <c r="A2598" s="10">
        <v>44305.208333333336</v>
      </c>
      <c r="B2598" s="5">
        <v>44305.208333333336</v>
      </c>
      <c r="C2598" s="6">
        <v>31967.236328125</v>
      </c>
      <c r="D2598" s="6">
        <v>0.1819845587015152</v>
      </c>
      <c r="E2598" s="6">
        <v>6549</v>
      </c>
      <c r="F2598" s="6">
        <v>5.6928461639145164E-4</v>
      </c>
      <c r="G2598" s="6">
        <v>2E-3</v>
      </c>
      <c r="H2598" s="6">
        <v>0</v>
      </c>
      <c r="I2598">
        <v>0</v>
      </c>
      <c r="J2598" s="10">
        <v>44305.208333333336</v>
      </c>
      <c r="K2598" s="36">
        <f t="shared" si="40"/>
        <v>1.4049125817869785E-5</v>
      </c>
      <c r="N2598" s="4"/>
      <c r="O2598" s="17"/>
      <c r="P2598" s="17"/>
      <c r="Q2598" s="17"/>
      <c r="R2598" s="4"/>
    </row>
    <row r="2599" spans="1:18" x14ac:dyDescent="0.3">
      <c r="A2599" s="10">
        <v>44305.25</v>
      </c>
      <c r="B2599" s="5">
        <v>44305.25</v>
      </c>
      <c r="C2599" s="6">
        <v>34754.75</v>
      </c>
      <c r="D2599" s="6">
        <v>0.1819845587015152</v>
      </c>
      <c r="E2599" s="6">
        <v>6549</v>
      </c>
      <c r="F2599" s="6">
        <v>5.2362499716302141E-4</v>
      </c>
      <c r="G2599" s="6">
        <v>2E-3</v>
      </c>
      <c r="H2599" s="6">
        <v>0</v>
      </c>
      <c r="I2599">
        <v>0</v>
      </c>
      <c r="J2599" s="10">
        <v>44305.25</v>
      </c>
      <c r="K2599" s="36">
        <f t="shared" si="40"/>
        <v>1.4049125817869785E-5</v>
      </c>
      <c r="N2599" s="4"/>
      <c r="O2599" s="17"/>
      <c r="P2599" s="17"/>
      <c r="Q2599" s="17"/>
      <c r="R2599" s="4"/>
    </row>
    <row r="2600" spans="1:18" x14ac:dyDescent="0.3">
      <c r="A2600" s="10">
        <v>44305.291666666664</v>
      </c>
      <c r="B2600" s="5">
        <v>44305.291666666664</v>
      </c>
      <c r="C2600" s="6">
        <v>37725.59375</v>
      </c>
      <c r="D2600" s="6">
        <v>4.3081879615783691</v>
      </c>
      <c r="E2600" s="6">
        <v>6549</v>
      </c>
      <c r="F2600" s="6">
        <v>1.1419801607703972E-2</v>
      </c>
      <c r="G2600" s="6">
        <v>6.5000000000000002E-2</v>
      </c>
      <c r="H2600" s="6">
        <v>4.1260000000000003</v>
      </c>
      <c r="I2600">
        <v>2267.2249999999999</v>
      </c>
      <c r="J2600" s="10">
        <v>44305.291666666664</v>
      </c>
      <c r="K2600" s="36">
        <f t="shared" si="40"/>
        <v>4.5659658908076797E-4</v>
      </c>
      <c r="N2600" s="4"/>
      <c r="O2600" s="17"/>
      <c r="P2600" s="17"/>
      <c r="Q2600" s="17"/>
      <c r="R2600" s="4"/>
    </row>
    <row r="2601" spans="1:18" x14ac:dyDescent="0.3">
      <c r="A2601" s="10">
        <v>44305.333333333336</v>
      </c>
      <c r="B2601" s="5">
        <v>44305.333333333336</v>
      </c>
      <c r="C2601" s="6">
        <v>38280.84375</v>
      </c>
      <c r="D2601" s="6">
        <v>762.753662109375</v>
      </c>
      <c r="E2601" s="6">
        <v>6549</v>
      </c>
      <c r="F2601" s="6">
        <v>1.9925205073604864</v>
      </c>
      <c r="G2601" s="6">
        <v>11.646000000000001</v>
      </c>
      <c r="H2601" s="6">
        <v>758.44500000000005</v>
      </c>
      <c r="I2601">
        <v>17604.733</v>
      </c>
      <c r="J2601" s="10">
        <v>44305.333333333336</v>
      </c>
      <c r="K2601" s="36">
        <f t="shared" si="40"/>
        <v>8.1808059637455771E-2</v>
      </c>
      <c r="N2601" s="4"/>
      <c r="O2601" s="17"/>
      <c r="P2601" s="17"/>
      <c r="Q2601" s="17"/>
      <c r="R2601" s="4"/>
    </row>
    <row r="2602" spans="1:18" x14ac:dyDescent="0.3">
      <c r="A2602" s="10">
        <v>44305.375</v>
      </c>
      <c r="B2602" s="5">
        <v>44305.375</v>
      </c>
      <c r="C2602" s="6">
        <v>38248.14453125</v>
      </c>
      <c r="D2602" s="6">
        <v>2295.3740234375</v>
      </c>
      <c r="E2602" s="6">
        <v>6549</v>
      </c>
      <c r="F2602" s="6">
        <v>6.0012689545295546</v>
      </c>
      <c r="G2602" s="6">
        <v>35.048999999999999</v>
      </c>
      <c r="H2602" s="6">
        <v>1532.62</v>
      </c>
      <c r="I2602">
        <v>200.93199999999999</v>
      </c>
      <c r="J2602" s="10">
        <v>44305.375</v>
      </c>
      <c r="K2602" s="36">
        <f t="shared" si="40"/>
        <v>0.24620390539525905</v>
      </c>
      <c r="N2602" s="4"/>
      <c r="O2602" s="17"/>
      <c r="P2602" s="17"/>
      <c r="Q2602" s="17"/>
      <c r="R2602" s="4"/>
    </row>
    <row r="2603" spans="1:18" x14ac:dyDescent="0.3">
      <c r="A2603" s="10">
        <v>44305.416666666664</v>
      </c>
      <c r="B2603" s="5">
        <v>44305.416666666664</v>
      </c>
      <c r="C2603" s="6">
        <v>38024.171875</v>
      </c>
      <c r="D2603" s="6">
        <v>3418.137939453125</v>
      </c>
      <c r="E2603" s="6">
        <v>6549</v>
      </c>
      <c r="F2603" s="6">
        <v>8.9893816772390256</v>
      </c>
      <c r="G2603" s="6">
        <v>52.192999999999998</v>
      </c>
      <c r="H2603" s="6">
        <v>1122.7639999999999</v>
      </c>
      <c r="I2603">
        <v>48.914000000000001</v>
      </c>
      <c r="J2603" s="10">
        <v>44305.416666666664</v>
      </c>
      <c r="K2603" s="36">
        <f t="shared" si="40"/>
        <v>0.36663301190603881</v>
      </c>
      <c r="N2603" s="4"/>
      <c r="O2603" s="17"/>
      <c r="P2603" s="17"/>
      <c r="Q2603" s="17"/>
      <c r="R2603" s="4"/>
    </row>
    <row r="2604" spans="1:18" x14ac:dyDescent="0.3">
      <c r="A2604" s="10">
        <v>44305.458333333336</v>
      </c>
      <c r="B2604" s="5">
        <v>44305.458333333336</v>
      </c>
      <c r="C2604" s="6">
        <v>38003.18359375</v>
      </c>
      <c r="D2604" s="6">
        <v>4794.87255859375</v>
      </c>
      <c r="E2604" s="6">
        <v>6549</v>
      </c>
      <c r="F2604" s="6">
        <v>12.617028641206559</v>
      </c>
      <c r="G2604" s="6">
        <v>73.215000000000003</v>
      </c>
      <c r="H2604" s="6">
        <v>1376.7349999999999</v>
      </c>
      <c r="I2604">
        <v>40.277000000000001</v>
      </c>
      <c r="J2604" s="10">
        <v>44305.458333333336</v>
      </c>
      <c r="K2604" s="36">
        <f t="shared" si="40"/>
        <v>0.51430337337766818</v>
      </c>
      <c r="N2604" s="4"/>
      <c r="O2604" s="17"/>
      <c r="P2604" s="17"/>
      <c r="Q2604" s="17"/>
      <c r="R2604" s="4"/>
    </row>
    <row r="2605" spans="1:18" x14ac:dyDescent="0.3">
      <c r="A2605" s="10">
        <v>44305.5</v>
      </c>
      <c r="B2605" s="5">
        <v>44305.5</v>
      </c>
      <c r="C2605" s="6">
        <v>38179.3984375</v>
      </c>
      <c r="D2605" s="6">
        <v>5053.953125</v>
      </c>
      <c r="E2605" s="6">
        <v>6549</v>
      </c>
      <c r="F2605" s="6">
        <v>13.237382808095743</v>
      </c>
      <c r="G2605" s="6">
        <v>77.171000000000006</v>
      </c>
      <c r="H2605" s="6">
        <v>259.08100000000002</v>
      </c>
      <c r="I2605">
        <v>5.4029999999999996</v>
      </c>
      <c r="J2605" s="10">
        <v>44305.5</v>
      </c>
      <c r="K2605" s="36">
        <f t="shared" si="40"/>
        <v>0.54209254424541453</v>
      </c>
      <c r="N2605" s="4"/>
      <c r="O2605" s="17"/>
      <c r="P2605" s="17"/>
      <c r="Q2605" s="17"/>
      <c r="R2605" s="4"/>
    </row>
    <row r="2606" spans="1:18" x14ac:dyDescent="0.3">
      <c r="A2606" s="10">
        <v>44305.541666666664</v>
      </c>
      <c r="B2606" s="5">
        <v>44305.541666666664</v>
      </c>
      <c r="C2606" s="6">
        <v>38306.12109375</v>
      </c>
      <c r="D2606" s="6">
        <v>5306.28662109375</v>
      </c>
      <c r="E2606" s="6">
        <v>6549</v>
      </c>
      <c r="F2606" s="6">
        <v>13.852320385317011</v>
      </c>
      <c r="G2606" s="6">
        <v>81.024000000000001</v>
      </c>
      <c r="H2606" s="6">
        <v>252.333</v>
      </c>
      <c r="I2606">
        <v>4.9930000000000003</v>
      </c>
      <c r="J2606" s="10">
        <v>44305.541666666664</v>
      </c>
      <c r="K2606" s="36">
        <f t="shared" si="40"/>
        <v>0.56915818513354066</v>
      </c>
      <c r="N2606" s="4"/>
      <c r="O2606" s="17"/>
      <c r="P2606" s="17"/>
      <c r="Q2606" s="17"/>
      <c r="R2606" s="4"/>
    </row>
    <row r="2607" spans="1:18" x14ac:dyDescent="0.3">
      <c r="A2607" s="10">
        <v>44305.583333333336</v>
      </c>
      <c r="B2607" s="5">
        <v>44305.583333333336</v>
      </c>
      <c r="C2607" s="6">
        <v>38442.28125</v>
      </c>
      <c r="D2607" s="6">
        <v>5327.52001953125</v>
      </c>
      <c r="E2607" s="6">
        <v>6549</v>
      </c>
      <c r="F2607" s="6">
        <v>13.858490823905644</v>
      </c>
      <c r="G2607" s="6">
        <v>81.347999999999999</v>
      </c>
      <c r="H2607" s="6">
        <v>21.233000000000001</v>
      </c>
      <c r="I2607">
        <v>0.4</v>
      </c>
      <c r="J2607" s="10">
        <v>44305.583333333336</v>
      </c>
      <c r="K2607" s="36">
        <f t="shared" si="40"/>
        <v>0.57143414351603561</v>
      </c>
      <c r="N2607" s="4"/>
      <c r="O2607" s="17"/>
      <c r="P2607" s="17"/>
      <c r="Q2607" s="17"/>
      <c r="R2607" s="4"/>
    </row>
    <row r="2608" spans="1:18" x14ac:dyDescent="0.3">
      <c r="A2608" s="10">
        <v>44305.625</v>
      </c>
      <c r="B2608" s="5">
        <v>44305.625</v>
      </c>
      <c r="C2608" s="6">
        <v>38721.2734375</v>
      </c>
      <c r="D2608" s="6">
        <v>4926.62353515625</v>
      </c>
      <c r="E2608" s="6">
        <v>6549</v>
      </c>
      <c r="F2608" s="6">
        <v>12.723299359222553</v>
      </c>
      <c r="G2608" s="6">
        <v>75.227000000000004</v>
      </c>
      <c r="H2608" s="6">
        <v>-400.89600000000002</v>
      </c>
      <c r="I2608">
        <v>-7.5250000000000004</v>
      </c>
      <c r="J2608" s="10">
        <v>44305.625</v>
      </c>
      <c r="K2608" s="36">
        <f t="shared" si="40"/>
        <v>0.52843679395044518</v>
      </c>
      <c r="N2608" s="4"/>
      <c r="O2608" s="17"/>
      <c r="P2608" s="17"/>
      <c r="Q2608" s="17"/>
      <c r="R2608" s="4"/>
    </row>
    <row r="2609" spans="1:18" x14ac:dyDescent="0.3">
      <c r="A2609" s="10">
        <v>44305.666666666664</v>
      </c>
      <c r="B2609" s="5">
        <v>44305.666666666664</v>
      </c>
      <c r="C2609" s="6">
        <v>39446.41796875</v>
      </c>
      <c r="D2609" s="6">
        <v>4694.87109375</v>
      </c>
      <c r="E2609" s="6">
        <v>6549</v>
      </c>
      <c r="F2609" s="6">
        <v>11.901894609212279</v>
      </c>
      <c r="G2609" s="6">
        <v>71.688000000000002</v>
      </c>
      <c r="H2609" s="6">
        <v>-231.75200000000001</v>
      </c>
      <c r="I2609">
        <v>-4.7039999999999997</v>
      </c>
      <c r="J2609" s="10">
        <v>44305.666666666664</v>
      </c>
      <c r="K2609" s="36">
        <f t="shared" si="40"/>
        <v>0.50357686581572447</v>
      </c>
      <c r="N2609" s="4"/>
      <c r="O2609" s="17"/>
      <c r="P2609" s="17"/>
      <c r="Q2609" s="17"/>
      <c r="R2609" s="4"/>
    </row>
    <row r="2610" spans="1:18" x14ac:dyDescent="0.3">
      <c r="A2610" s="10">
        <v>44305.708333333336</v>
      </c>
      <c r="B2610" s="5">
        <v>44305.708333333336</v>
      </c>
      <c r="C2610" s="6">
        <v>39749.2265625</v>
      </c>
      <c r="D2610" s="6">
        <v>4708.55322265625</v>
      </c>
      <c r="E2610" s="6">
        <v>6549</v>
      </c>
      <c r="F2610" s="6">
        <v>11.8456473995858</v>
      </c>
      <c r="G2610" s="6">
        <v>71.897000000000006</v>
      </c>
      <c r="H2610" s="6">
        <v>13.682</v>
      </c>
      <c r="I2610">
        <v>0.29099999999999998</v>
      </c>
      <c r="J2610" s="10">
        <v>44305.708333333336</v>
      </c>
      <c r="K2610" s="36">
        <f t="shared" si="40"/>
        <v>0.50504499946369197</v>
      </c>
      <c r="N2610" s="4"/>
      <c r="O2610" s="17"/>
      <c r="P2610" s="17"/>
      <c r="Q2610" s="17"/>
      <c r="R2610" s="4"/>
    </row>
    <row r="2611" spans="1:18" x14ac:dyDescent="0.3">
      <c r="A2611" s="10">
        <v>44305.75</v>
      </c>
      <c r="B2611" s="5">
        <v>44305.75</v>
      </c>
      <c r="C2611" s="6">
        <v>39714.82421875</v>
      </c>
      <c r="D2611" s="6">
        <v>4713.09814453125</v>
      </c>
      <c r="E2611" s="6">
        <v>6549</v>
      </c>
      <c r="F2611" s="6">
        <v>11.867352398619257</v>
      </c>
      <c r="G2611" s="6">
        <v>71.965999999999994</v>
      </c>
      <c r="H2611" s="6">
        <v>4.5449999999999999</v>
      </c>
      <c r="I2611">
        <v>9.7000000000000003E-2</v>
      </c>
      <c r="J2611" s="10">
        <v>44305.75</v>
      </c>
      <c r="K2611" s="36">
        <f t="shared" si="40"/>
        <v>0.50552969430440842</v>
      </c>
      <c r="N2611" s="4"/>
      <c r="O2611" s="17"/>
      <c r="P2611" s="17"/>
      <c r="Q2611" s="17"/>
      <c r="R2611" s="4"/>
    </row>
    <row r="2612" spans="1:18" x14ac:dyDescent="0.3">
      <c r="A2612" s="10">
        <v>44305.791666666664</v>
      </c>
      <c r="B2612" s="5">
        <v>44305.791666666664</v>
      </c>
      <c r="C2612" s="6">
        <v>39438.73046875</v>
      </c>
      <c r="D2612" s="6">
        <v>2950.5205078125</v>
      </c>
      <c r="E2612" s="6">
        <v>6549</v>
      </c>
      <c r="F2612" s="6">
        <v>7.4812765845756592</v>
      </c>
      <c r="G2612" s="6">
        <v>45.052</v>
      </c>
      <c r="H2612" s="6">
        <v>-1762.578</v>
      </c>
      <c r="I2612">
        <v>-37.396999999999998</v>
      </c>
      <c r="J2612" s="10">
        <v>44305.791666666664</v>
      </c>
      <c r="K2612" s="36">
        <f t="shared" si="40"/>
        <v>0.31647060817333478</v>
      </c>
      <c r="N2612" s="4"/>
      <c r="O2612" s="17"/>
      <c r="P2612" s="17"/>
      <c r="Q2612" s="17"/>
      <c r="R2612" s="4"/>
    </row>
    <row r="2613" spans="1:18" x14ac:dyDescent="0.3">
      <c r="A2613" s="10">
        <v>44305.833333333336</v>
      </c>
      <c r="B2613" s="5">
        <v>44305.833333333336</v>
      </c>
      <c r="C2613" s="6">
        <v>39653.48828125</v>
      </c>
      <c r="D2613" s="6">
        <v>190.13960266113281</v>
      </c>
      <c r="E2613" s="6">
        <v>6549</v>
      </c>
      <c r="F2613" s="6">
        <v>0.47950284048790631</v>
      </c>
      <c r="G2613" s="6">
        <v>2.903</v>
      </c>
      <c r="H2613" s="6">
        <v>-2760.3809999999999</v>
      </c>
      <c r="I2613">
        <v>-93.555999999999997</v>
      </c>
      <c r="J2613" s="10">
        <v>44305.833333333336</v>
      </c>
      <c r="K2613" s="36">
        <f t="shared" si="40"/>
        <v>2.039230612463799E-2</v>
      </c>
      <c r="N2613" s="4"/>
      <c r="O2613" s="17"/>
      <c r="P2613" s="17"/>
      <c r="Q2613" s="17"/>
      <c r="R2613" s="4"/>
    </row>
    <row r="2614" spans="1:18" x14ac:dyDescent="0.3">
      <c r="A2614" s="10">
        <v>44305.875</v>
      </c>
      <c r="B2614" s="5">
        <v>44305.875</v>
      </c>
      <c r="C2614" s="6">
        <v>39657.0390625</v>
      </c>
      <c r="D2614" s="6">
        <v>0.14465422928333282</v>
      </c>
      <c r="E2614" s="6">
        <v>6549</v>
      </c>
      <c r="F2614" s="6">
        <v>3.6476306023592914E-4</v>
      </c>
      <c r="G2614" s="6">
        <v>2E-3</v>
      </c>
      <c r="H2614" s="6">
        <v>-189.995</v>
      </c>
      <c r="I2614">
        <v>-99.924000000000007</v>
      </c>
      <c r="J2614" s="10">
        <v>44305.875</v>
      </c>
      <c r="K2614" s="36">
        <f t="shared" si="40"/>
        <v>1.4049125817869785E-5</v>
      </c>
      <c r="N2614" s="4"/>
      <c r="O2614" s="17"/>
      <c r="P2614" s="17"/>
      <c r="Q2614" s="17"/>
      <c r="R2614" s="4"/>
    </row>
    <row r="2615" spans="1:18" x14ac:dyDescent="0.3">
      <c r="A2615" s="10">
        <v>44305.916666666664</v>
      </c>
      <c r="B2615" s="5">
        <v>44305.916666666664</v>
      </c>
      <c r="C2615" s="6">
        <v>38148.17578125</v>
      </c>
      <c r="D2615" s="6">
        <v>0.14465422928333282</v>
      </c>
      <c r="E2615" s="6">
        <v>6549</v>
      </c>
      <c r="F2615" s="6">
        <v>3.7919042344989674E-4</v>
      </c>
      <c r="G2615" s="6">
        <v>2E-3</v>
      </c>
      <c r="H2615" s="6">
        <v>0</v>
      </c>
      <c r="I2615">
        <v>0</v>
      </c>
      <c r="J2615" s="10">
        <v>44305.916666666664</v>
      </c>
      <c r="K2615" s="36">
        <f t="shared" si="40"/>
        <v>1.4049125817869785E-5</v>
      </c>
      <c r="N2615" s="4"/>
      <c r="O2615" s="17"/>
      <c r="P2615" s="17"/>
      <c r="Q2615" s="17"/>
      <c r="R2615" s="4"/>
    </row>
    <row r="2616" spans="1:18" x14ac:dyDescent="0.3">
      <c r="A2616" s="10">
        <v>44305.958333333336</v>
      </c>
      <c r="B2616" s="5">
        <v>44305.958333333336</v>
      </c>
      <c r="C2616" s="6">
        <v>35738.859375</v>
      </c>
      <c r="D2616" s="6">
        <v>0.14465422928333282</v>
      </c>
      <c r="E2616" s="6">
        <v>6549</v>
      </c>
      <c r="F2616" s="6">
        <v>4.0475334639392872E-4</v>
      </c>
      <c r="G2616" s="6">
        <v>2E-3</v>
      </c>
      <c r="H2616" s="6">
        <v>0</v>
      </c>
      <c r="I2616">
        <v>0</v>
      </c>
      <c r="J2616" s="10">
        <v>44305.958333333336</v>
      </c>
      <c r="K2616" s="36">
        <f t="shared" si="40"/>
        <v>1.4049125817869785E-5</v>
      </c>
      <c r="N2616" s="4"/>
      <c r="O2616" s="17"/>
      <c r="P2616" s="17"/>
      <c r="Q2616" s="17"/>
      <c r="R2616" s="4"/>
    </row>
    <row r="2617" spans="1:18" x14ac:dyDescent="0.3">
      <c r="A2617" s="10">
        <v>44306</v>
      </c>
      <c r="B2617" s="5">
        <v>44306</v>
      </c>
      <c r="C2617" s="6">
        <v>33318.30078125</v>
      </c>
      <c r="D2617" s="6">
        <v>0.14465422928333282</v>
      </c>
      <c r="E2617" s="6">
        <v>6549</v>
      </c>
      <c r="F2617" s="6">
        <v>4.3415848315030983E-4</v>
      </c>
      <c r="G2617" s="6">
        <v>2E-3</v>
      </c>
      <c r="H2617" s="6">
        <v>0</v>
      </c>
      <c r="I2617">
        <v>0</v>
      </c>
      <c r="J2617" s="10">
        <v>44306</v>
      </c>
      <c r="K2617" s="36">
        <f t="shared" si="40"/>
        <v>1.4049125817869785E-5</v>
      </c>
      <c r="N2617" s="4"/>
      <c r="O2617" s="17"/>
      <c r="P2617" s="17"/>
      <c r="Q2617" s="17"/>
      <c r="R2617" s="4"/>
    </row>
    <row r="2618" spans="1:18" x14ac:dyDescent="0.3">
      <c r="A2618" s="10">
        <v>44306.041666666664</v>
      </c>
      <c r="B2618" s="5">
        <v>44306.041666666664</v>
      </c>
      <c r="C2618" s="6">
        <v>31757.400390625</v>
      </c>
      <c r="D2618" s="6">
        <v>0.14465422928333282</v>
      </c>
      <c r="E2618" s="6">
        <v>6549</v>
      </c>
      <c r="F2618" s="6">
        <v>4.554977029103293E-4</v>
      </c>
      <c r="G2618" s="6">
        <v>2E-3</v>
      </c>
      <c r="H2618" s="6">
        <v>0</v>
      </c>
      <c r="I2618">
        <v>0</v>
      </c>
      <c r="J2618" s="10">
        <v>44306.041666666664</v>
      </c>
      <c r="K2618" s="36">
        <f t="shared" si="40"/>
        <v>1.4049125817869785E-5</v>
      </c>
      <c r="N2618" s="4"/>
      <c r="O2618" s="17"/>
      <c r="P2618" s="17"/>
      <c r="Q2618" s="17"/>
      <c r="R2618" s="4"/>
    </row>
    <row r="2619" spans="1:18" x14ac:dyDescent="0.3">
      <c r="A2619" s="10">
        <v>44306.083333333336</v>
      </c>
      <c r="B2619" s="5">
        <v>44306.083333333336</v>
      </c>
      <c r="C2619" s="6">
        <v>31044.544921875</v>
      </c>
      <c r="D2619" s="6">
        <v>0.14465422928333282</v>
      </c>
      <c r="E2619" s="6">
        <v>6549</v>
      </c>
      <c r="F2619" s="6">
        <v>4.6595699710645367E-4</v>
      </c>
      <c r="G2619" s="6">
        <v>2E-3</v>
      </c>
      <c r="H2619" s="6">
        <v>0</v>
      </c>
      <c r="I2619">
        <v>0</v>
      </c>
      <c r="J2619" s="10">
        <v>44306.083333333336</v>
      </c>
      <c r="K2619" s="36">
        <f t="shared" si="40"/>
        <v>1.4049125817869785E-5</v>
      </c>
      <c r="N2619" s="4"/>
      <c r="O2619" s="17"/>
      <c r="P2619" s="17"/>
      <c r="Q2619" s="17"/>
      <c r="R2619" s="4"/>
    </row>
    <row r="2620" spans="1:18" x14ac:dyDescent="0.3">
      <c r="A2620" s="10">
        <v>44306.125</v>
      </c>
      <c r="B2620" s="5">
        <v>44306.125</v>
      </c>
      <c r="C2620" s="6">
        <v>30705</v>
      </c>
      <c r="D2620" s="6">
        <v>0.14465422928333282</v>
      </c>
      <c r="E2620" s="6">
        <v>6549</v>
      </c>
      <c r="F2620" s="6">
        <v>4.7110968664169618E-4</v>
      </c>
      <c r="G2620" s="6">
        <v>2E-3</v>
      </c>
      <c r="H2620" s="6">
        <v>0</v>
      </c>
      <c r="I2620">
        <v>0</v>
      </c>
      <c r="J2620" s="10">
        <v>44306.125</v>
      </c>
      <c r="K2620" s="36">
        <f t="shared" si="40"/>
        <v>1.4049125817869785E-5</v>
      </c>
      <c r="N2620" s="4"/>
      <c r="O2620" s="17"/>
      <c r="P2620" s="17"/>
      <c r="Q2620" s="17"/>
      <c r="R2620" s="4"/>
    </row>
    <row r="2621" spans="1:18" x14ac:dyDescent="0.3">
      <c r="A2621" s="10">
        <v>44306.166666666664</v>
      </c>
      <c r="B2621" s="5">
        <v>44306.166666666664</v>
      </c>
      <c r="C2621" s="6">
        <v>30699.650390625</v>
      </c>
      <c r="D2621" s="6">
        <v>0.14465422928333282</v>
      </c>
      <c r="E2621" s="6">
        <v>6549</v>
      </c>
      <c r="F2621" s="6">
        <v>4.7119178050153643E-4</v>
      </c>
      <c r="G2621" s="6">
        <v>2E-3</v>
      </c>
      <c r="H2621" s="6">
        <v>0</v>
      </c>
      <c r="I2621">
        <v>0</v>
      </c>
      <c r="J2621" s="10">
        <v>44306.166666666664</v>
      </c>
      <c r="K2621" s="36">
        <f t="shared" si="40"/>
        <v>1.4049125817869785E-5</v>
      </c>
      <c r="N2621" s="4"/>
      <c r="O2621" s="17"/>
      <c r="P2621" s="17"/>
      <c r="Q2621" s="17"/>
      <c r="R2621" s="4"/>
    </row>
    <row r="2622" spans="1:18" x14ac:dyDescent="0.3">
      <c r="A2622" s="10">
        <v>44306.208333333336</v>
      </c>
      <c r="B2622" s="5">
        <v>44306.208333333336</v>
      </c>
      <c r="C2622" s="6">
        <v>31606.75</v>
      </c>
      <c r="D2622" s="6">
        <v>0.14465422928333282</v>
      </c>
      <c r="E2622" s="6">
        <v>6549</v>
      </c>
      <c r="F2622" s="6">
        <v>4.576687868361436E-4</v>
      </c>
      <c r="G2622" s="6">
        <v>2E-3</v>
      </c>
      <c r="H2622" s="6">
        <v>0</v>
      </c>
      <c r="I2622">
        <v>0</v>
      </c>
      <c r="J2622" s="10">
        <v>44306.208333333336</v>
      </c>
      <c r="K2622" s="36">
        <f t="shared" si="40"/>
        <v>1.4049125817869785E-5</v>
      </c>
      <c r="N2622" s="4"/>
      <c r="O2622" s="17"/>
      <c r="P2622" s="17"/>
      <c r="Q2622" s="17"/>
      <c r="R2622" s="4"/>
    </row>
    <row r="2623" spans="1:18" x14ac:dyDescent="0.3">
      <c r="A2623" s="10">
        <v>44306.25</v>
      </c>
      <c r="B2623" s="5">
        <v>44306.25</v>
      </c>
      <c r="C2623" s="6">
        <v>34211.484375</v>
      </c>
      <c r="D2623" s="6">
        <v>0.14465422928333282</v>
      </c>
      <c r="E2623" s="6">
        <v>6549</v>
      </c>
      <c r="F2623" s="6">
        <v>4.2282359835002866E-4</v>
      </c>
      <c r="G2623" s="6">
        <v>2E-3</v>
      </c>
      <c r="H2623" s="6">
        <v>0</v>
      </c>
      <c r="I2623">
        <v>0</v>
      </c>
      <c r="J2623" s="10">
        <v>44306.25</v>
      </c>
      <c r="K2623" s="36">
        <f t="shared" si="40"/>
        <v>1.4049125817869785E-5</v>
      </c>
      <c r="N2623" s="4"/>
      <c r="O2623" s="17"/>
      <c r="P2623" s="17"/>
      <c r="Q2623" s="17"/>
      <c r="R2623" s="4"/>
    </row>
    <row r="2624" spans="1:18" x14ac:dyDescent="0.3">
      <c r="A2624" s="10">
        <v>44306.291666666664</v>
      </c>
      <c r="B2624" s="5">
        <v>44306.291666666664</v>
      </c>
      <c r="C2624" s="6">
        <v>36749.296875</v>
      </c>
      <c r="D2624" s="6">
        <v>4.0455079078674316</v>
      </c>
      <c r="E2624" s="6">
        <v>6549</v>
      </c>
      <c r="F2624" s="6">
        <v>1.1008395403122748E-2</v>
      </c>
      <c r="G2624" s="6">
        <v>6.0999999999999999E-2</v>
      </c>
      <c r="H2624" s="6">
        <v>3.9009999999999998</v>
      </c>
      <c r="I2624">
        <v>2696.7759999999998</v>
      </c>
      <c r="J2624" s="10">
        <v>44306.291666666664</v>
      </c>
      <c r="K2624" s="36">
        <f t="shared" si="40"/>
        <v>4.2849833744502838E-4</v>
      </c>
      <c r="N2624" s="4"/>
      <c r="O2624" s="17"/>
      <c r="P2624" s="17"/>
      <c r="Q2624" s="17"/>
      <c r="R2624" s="4"/>
    </row>
    <row r="2625" spans="1:18" x14ac:dyDescent="0.3">
      <c r="A2625" s="10">
        <v>44306.333333333336</v>
      </c>
      <c r="B2625" s="5">
        <v>44306.333333333336</v>
      </c>
      <c r="C2625" s="6">
        <v>37480.0703125</v>
      </c>
      <c r="D2625" s="6">
        <v>728.38134765625</v>
      </c>
      <c r="E2625" s="6">
        <v>6549</v>
      </c>
      <c r="F2625" s="6">
        <v>1.9433830875534062</v>
      </c>
      <c r="G2625" s="6">
        <v>11.122</v>
      </c>
      <c r="H2625" s="6">
        <v>724.33600000000001</v>
      </c>
      <c r="I2625">
        <v>17904.699000000001</v>
      </c>
      <c r="J2625" s="10">
        <v>44306.333333333336</v>
      </c>
      <c r="K2625" s="36">
        <f t="shared" si="40"/>
        <v>7.8127188673173864E-2</v>
      </c>
      <c r="N2625" s="4"/>
      <c r="O2625" s="17"/>
      <c r="P2625" s="17"/>
      <c r="Q2625" s="17"/>
      <c r="R2625" s="4"/>
    </row>
    <row r="2626" spans="1:18" x14ac:dyDescent="0.3">
      <c r="A2626" s="10">
        <v>44306.375</v>
      </c>
      <c r="B2626" s="5">
        <v>44306.375</v>
      </c>
      <c r="C2626" s="6">
        <v>37934.63671875</v>
      </c>
      <c r="D2626" s="6">
        <v>1650.8441162109375</v>
      </c>
      <c r="E2626" s="6">
        <v>6549</v>
      </c>
      <c r="F2626" s="6">
        <v>4.3518121142174344</v>
      </c>
      <c r="G2626" s="6">
        <v>25.207000000000001</v>
      </c>
      <c r="H2626" s="6">
        <v>922.46299999999997</v>
      </c>
      <c r="I2626">
        <v>126.646</v>
      </c>
      <c r="J2626" s="10">
        <v>44306.375</v>
      </c>
      <c r="K2626" s="36">
        <f t="shared" si="40"/>
        <v>0.17706815724552183</v>
      </c>
      <c r="N2626" s="4"/>
      <c r="O2626" s="17"/>
      <c r="P2626" s="17"/>
      <c r="Q2626" s="17"/>
      <c r="R2626" s="4"/>
    </row>
    <row r="2627" spans="1:18" x14ac:dyDescent="0.3">
      <c r="A2627" s="10">
        <v>44306.416666666664</v>
      </c>
      <c r="B2627" s="5">
        <v>44306.416666666664</v>
      </c>
      <c r="C2627" s="6">
        <v>38435.74609375</v>
      </c>
      <c r="D2627" s="6">
        <v>2078.010009765625</v>
      </c>
      <c r="E2627" s="6">
        <v>6549</v>
      </c>
      <c r="F2627" s="6">
        <v>5.4064516002813541</v>
      </c>
      <c r="G2627" s="6">
        <v>31.73</v>
      </c>
      <c r="H2627" s="6">
        <v>427.166</v>
      </c>
      <c r="I2627">
        <v>25.876000000000001</v>
      </c>
      <c r="J2627" s="10">
        <v>44306.416666666664</v>
      </c>
      <c r="K2627" s="36">
        <f t="shared" ref="K2627:K2690" si="41">G2627*E2627/$O$1/100</f>
        <v>0.22288938110050413</v>
      </c>
      <c r="N2627" s="4"/>
      <c r="O2627" s="17"/>
      <c r="P2627" s="17"/>
      <c r="Q2627" s="17"/>
      <c r="R2627" s="4"/>
    </row>
    <row r="2628" spans="1:18" x14ac:dyDescent="0.3">
      <c r="A2628" s="10">
        <v>44306.458333333336</v>
      </c>
      <c r="B2628" s="5">
        <v>44306.458333333336</v>
      </c>
      <c r="C2628" s="6">
        <v>38723.71875</v>
      </c>
      <c r="D2628" s="6">
        <v>1596.3955078125</v>
      </c>
      <c r="E2628" s="6">
        <v>6549</v>
      </c>
      <c r="F2628" s="6">
        <v>4.1225263464979065</v>
      </c>
      <c r="G2628" s="6">
        <v>24.376000000000001</v>
      </c>
      <c r="H2628" s="6">
        <v>-481.61500000000001</v>
      </c>
      <c r="I2628">
        <v>-23.177</v>
      </c>
      <c r="J2628" s="10">
        <v>44306.458333333336</v>
      </c>
      <c r="K2628" s="36">
        <f t="shared" si="41"/>
        <v>0.17123074546819694</v>
      </c>
      <c r="N2628" s="4"/>
      <c r="O2628" s="17"/>
      <c r="P2628" s="17"/>
      <c r="Q2628" s="17"/>
      <c r="R2628" s="4"/>
    </row>
    <row r="2629" spans="1:18" x14ac:dyDescent="0.3">
      <c r="A2629" s="10">
        <v>44306.5</v>
      </c>
      <c r="B2629" s="5">
        <v>44306.5</v>
      </c>
      <c r="C2629" s="6">
        <v>39284.78515625</v>
      </c>
      <c r="D2629" s="6">
        <v>1583.7275390625</v>
      </c>
      <c r="E2629" s="6">
        <v>6549</v>
      </c>
      <c r="F2629" s="6">
        <v>4.0314018080115099</v>
      </c>
      <c r="G2629" s="6">
        <v>24.181999999999999</v>
      </c>
      <c r="H2629" s="6">
        <v>-12.667999999999999</v>
      </c>
      <c r="I2629">
        <v>-0.79400000000000004</v>
      </c>
      <c r="J2629" s="10">
        <v>44306.5</v>
      </c>
      <c r="K2629" s="36">
        <f t="shared" si="41"/>
        <v>0.16986798026386357</v>
      </c>
      <c r="N2629" s="4"/>
      <c r="O2629" s="17"/>
      <c r="P2629" s="17"/>
      <c r="Q2629" s="17"/>
      <c r="R2629" s="4"/>
    </row>
    <row r="2630" spans="1:18" x14ac:dyDescent="0.3">
      <c r="A2630" s="10">
        <v>44306.541666666664</v>
      </c>
      <c r="B2630" s="5">
        <v>44306.541666666664</v>
      </c>
      <c r="C2630" s="6">
        <v>40066.4765625</v>
      </c>
      <c r="D2630" s="6">
        <v>1589.377197265625</v>
      </c>
      <c r="E2630" s="6">
        <v>6549</v>
      </c>
      <c r="F2630" s="6">
        <v>3.9668504286528501</v>
      </c>
      <c r="G2630" s="6">
        <v>24.268999999999998</v>
      </c>
      <c r="H2630" s="6">
        <v>5.65</v>
      </c>
      <c r="I2630">
        <v>0.35699999999999998</v>
      </c>
      <c r="J2630" s="10">
        <v>44306.541666666664</v>
      </c>
      <c r="K2630" s="36">
        <f t="shared" si="41"/>
        <v>0.1704791172369409</v>
      </c>
      <c r="N2630" s="4"/>
      <c r="O2630" s="17"/>
      <c r="P2630" s="17"/>
      <c r="Q2630" s="17"/>
      <c r="R2630" s="4"/>
    </row>
    <row r="2631" spans="1:18" x14ac:dyDescent="0.3">
      <c r="A2631" s="10">
        <v>44306.583333333336</v>
      </c>
      <c r="B2631" s="5">
        <v>44306.583333333336</v>
      </c>
      <c r="C2631" s="6">
        <v>40769.0859375</v>
      </c>
      <c r="D2631" s="6">
        <v>1659.26611328125</v>
      </c>
      <c r="E2631" s="6">
        <v>6549</v>
      </c>
      <c r="F2631" s="6">
        <v>4.0699124719767941</v>
      </c>
      <c r="G2631" s="6">
        <v>25.335999999999999</v>
      </c>
      <c r="H2631" s="6">
        <v>69.888999999999996</v>
      </c>
      <c r="I2631">
        <v>4.3970000000000002</v>
      </c>
      <c r="J2631" s="10">
        <v>44306.583333333336</v>
      </c>
      <c r="K2631" s="36">
        <f t="shared" si="41"/>
        <v>0.17797432586077441</v>
      </c>
      <c r="N2631" s="4"/>
      <c r="O2631" s="17"/>
      <c r="P2631" s="17"/>
      <c r="Q2631" s="17"/>
      <c r="R2631" s="4"/>
    </row>
    <row r="2632" spans="1:18" x14ac:dyDescent="0.3">
      <c r="A2632" s="10">
        <v>44306.625</v>
      </c>
      <c r="B2632" s="5">
        <v>44306.625</v>
      </c>
      <c r="C2632" s="6">
        <v>41801.734375</v>
      </c>
      <c r="D2632" s="6">
        <v>2101.626220703125</v>
      </c>
      <c r="E2632" s="6">
        <v>6549</v>
      </c>
      <c r="F2632" s="6">
        <v>5.0276053185966045</v>
      </c>
      <c r="G2632" s="6">
        <v>32.090000000000003</v>
      </c>
      <c r="H2632" s="6">
        <v>442.36</v>
      </c>
      <c r="I2632">
        <v>26.66</v>
      </c>
      <c r="J2632" s="10">
        <v>44306.625</v>
      </c>
      <c r="K2632" s="36">
        <f t="shared" si="41"/>
        <v>0.22541822374772072</v>
      </c>
      <c r="N2632" s="4"/>
      <c r="O2632" s="17"/>
      <c r="P2632" s="17"/>
      <c r="Q2632" s="17"/>
      <c r="R2632" s="4"/>
    </row>
    <row r="2633" spans="1:18" x14ac:dyDescent="0.3">
      <c r="A2633" s="10">
        <v>44306.666666666664</v>
      </c>
      <c r="B2633" s="5">
        <v>44306.666666666664</v>
      </c>
      <c r="C2633" s="6">
        <v>42378.15625</v>
      </c>
      <c r="D2633" s="6">
        <v>2719.601318359375</v>
      </c>
      <c r="E2633" s="6">
        <v>6549</v>
      </c>
      <c r="F2633" s="6">
        <v>6.4174602177492686</v>
      </c>
      <c r="G2633" s="6">
        <v>41.526000000000003</v>
      </c>
      <c r="H2633" s="6">
        <v>617.97500000000002</v>
      </c>
      <c r="I2633">
        <v>29.405000000000001</v>
      </c>
      <c r="J2633" s="10">
        <v>44306.666666666664</v>
      </c>
      <c r="K2633" s="36">
        <f t="shared" si="41"/>
        <v>0.29170199935643037</v>
      </c>
      <c r="N2633" s="4"/>
      <c r="O2633" s="17"/>
      <c r="P2633" s="17"/>
      <c r="Q2633" s="17"/>
      <c r="R2633" s="4"/>
    </row>
    <row r="2634" spans="1:18" x14ac:dyDescent="0.3">
      <c r="A2634" s="10">
        <v>44306.708333333336</v>
      </c>
      <c r="B2634" s="5">
        <v>44306.708333333336</v>
      </c>
      <c r="C2634" s="6">
        <v>42954.078125</v>
      </c>
      <c r="D2634" s="6">
        <v>3597.954345703125</v>
      </c>
      <c r="E2634" s="6">
        <v>6549</v>
      </c>
      <c r="F2634" s="6">
        <v>8.3762811419972127</v>
      </c>
      <c r="G2634" s="6">
        <v>54.938000000000002</v>
      </c>
      <c r="H2634" s="6">
        <v>878.35299999999995</v>
      </c>
      <c r="I2634">
        <v>32.296999999999997</v>
      </c>
      <c r="J2634" s="10">
        <v>44306.708333333336</v>
      </c>
      <c r="K2634" s="36">
        <f t="shared" si="41"/>
        <v>0.38591543709106513</v>
      </c>
      <c r="N2634" s="4"/>
      <c r="O2634" s="17"/>
      <c r="P2634" s="17"/>
      <c r="Q2634" s="17"/>
      <c r="R2634" s="4"/>
    </row>
    <row r="2635" spans="1:18" x14ac:dyDescent="0.3">
      <c r="A2635" s="10">
        <v>44306.75</v>
      </c>
      <c r="B2635" s="5">
        <v>44306.75</v>
      </c>
      <c r="C2635" s="6">
        <v>42742.72265625</v>
      </c>
      <c r="D2635" s="6">
        <v>3491.64453125</v>
      </c>
      <c r="E2635" s="6">
        <v>6549</v>
      </c>
      <c r="F2635" s="6">
        <v>8.1689801544250464</v>
      </c>
      <c r="G2635" s="6">
        <v>53.314999999999998</v>
      </c>
      <c r="H2635" s="6">
        <v>-106.31</v>
      </c>
      <c r="I2635">
        <v>-2.9550000000000001</v>
      </c>
      <c r="J2635" s="10">
        <v>44306.75</v>
      </c>
      <c r="K2635" s="36">
        <f t="shared" si="41"/>
        <v>0.37451457148986378</v>
      </c>
      <c r="N2635" s="4"/>
      <c r="O2635" s="17"/>
      <c r="P2635" s="17"/>
      <c r="Q2635" s="17"/>
      <c r="R2635" s="4"/>
    </row>
    <row r="2636" spans="1:18" x14ac:dyDescent="0.3">
      <c r="A2636" s="10">
        <v>44306.791666666664</v>
      </c>
      <c r="B2636" s="5">
        <v>44306.791666666664</v>
      </c>
      <c r="C2636" s="6">
        <v>41820.9375</v>
      </c>
      <c r="D2636" s="6">
        <v>2787.06201171875</v>
      </c>
      <c r="E2636" s="6">
        <v>6549</v>
      </c>
      <c r="F2636" s="6">
        <v>6.6642743523354779</v>
      </c>
      <c r="G2636" s="6">
        <v>42.557000000000002</v>
      </c>
      <c r="H2636" s="6">
        <v>-704.58299999999997</v>
      </c>
      <c r="I2636">
        <v>-20.178999999999998</v>
      </c>
      <c r="J2636" s="10">
        <v>44306.791666666664</v>
      </c>
      <c r="K2636" s="36">
        <f t="shared" si="41"/>
        <v>0.29894432371554219</v>
      </c>
      <c r="N2636" s="4"/>
      <c r="O2636" s="17"/>
      <c r="P2636" s="17"/>
      <c r="Q2636" s="17"/>
      <c r="R2636" s="4"/>
    </row>
    <row r="2637" spans="1:18" x14ac:dyDescent="0.3">
      <c r="A2637" s="10">
        <v>44306.833333333336</v>
      </c>
      <c r="B2637" s="5">
        <v>44306.833333333336</v>
      </c>
      <c r="C2637" s="6">
        <v>41691.65234375</v>
      </c>
      <c r="D2637" s="6">
        <v>247.00465393066406</v>
      </c>
      <c r="E2637" s="6">
        <v>6549</v>
      </c>
      <c r="F2637" s="6">
        <v>0.59245589955057887</v>
      </c>
      <c r="G2637" s="6">
        <v>3.7709999999999999</v>
      </c>
      <c r="H2637" s="6">
        <v>-2540.0569999999998</v>
      </c>
      <c r="I2637">
        <v>-91.137</v>
      </c>
      <c r="J2637" s="10">
        <v>44306.833333333336</v>
      </c>
      <c r="K2637" s="36">
        <f t="shared" si="41"/>
        <v>2.6489626729593478E-2</v>
      </c>
      <c r="N2637" s="4"/>
      <c r="O2637" s="17"/>
      <c r="P2637" s="17"/>
      <c r="Q2637" s="17"/>
      <c r="R2637" s="4"/>
    </row>
    <row r="2638" spans="1:18" x14ac:dyDescent="0.3">
      <c r="A2638" s="10">
        <v>44306.875</v>
      </c>
      <c r="B2638" s="5">
        <v>44306.875</v>
      </c>
      <c r="C2638" s="6">
        <v>41713.359375</v>
      </c>
      <c r="D2638" s="6">
        <v>0.16332846879959106</v>
      </c>
      <c r="E2638" s="6">
        <v>6549</v>
      </c>
      <c r="F2638" s="6">
        <v>3.9154954491025352E-4</v>
      </c>
      <c r="G2638" s="6">
        <v>2E-3</v>
      </c>
      <c r="H2638" s="6">
        <v>-246.84100000000001</v>
      </c>
      <c r="I2638">
        <v>-99.933999999999997</v>
      </c>
      <c r="J2638" s="10">
        <v>44306.875</v>
      </c>
      <c r="K2638" s="36">
        <f t="shared" si="41"/>
        <v>1.4049125817869785E-5</v>
      </c>
      <c r="N2638" s="4"/>
      <c r="O2638" s="17"/>
      <c r="P2638" s="17"/>
      <c r="Q2638" s="17"/>
      <c r="R2638" s="4"/>
    </row>
    <row r="2639" spans="1:18" x14ac:dyDescent="0.3">
      <c r="A2639" s="10">
        <v>44306.916666666664</v>
      </c>
      <c r="B2639" s="5">
        <v>44306.916666666664</v>
      </c>
      <c r="C2639" s="6">
        <v>39938.61328125</v>
      </c>
      <c r="D2639" s="6">
        <v>0.16332846879959106</v>
      </c>
      <c r="E2639" s="6">
        <v>6549</v>
      </c>
      <c r="F2639" s="6">
        <v>4.0894877258111753E-4</v>
      </c>
      <c r="G2639" s="6">
        <v>2E-3</v>
      </c>
      <c r="H2639" s="6">
        <v>0</v>
      </c>
      <c r="I2639">
        <v>0</v>
      </c>
      <c r="J2639" s="10">
        <v>44306.916666666664</v>
      </c>
      <c r="K2639" s="36">
        <f t="shared" si="41"/>
        <v>1.4049125817869785E-5</v>
      </c>
      <c r="N2639" s="4"/>
      <c r="O2639" s="17"/>
      <c r="P2639" s="17"/>
      <c r="Q2639" s="17"/>
      <c r="R2639" s="4"/>
    </row>
    <row r="2640" spans="1:18" x14ac:dyDescent="0.3">
      <c r="A2640" s="10">
        <v>44306.958333333336</v>
      </c>
      <c r="B2640" s="5">
        <v>44306.958333333336</v>
      </c>
      <c r="C2640" s="6">
        <v>37104.671875</v>
      </c>
      <c r="D2640" s="6">
        <v>0.16332846879959106</v>
      </c>
      <c r="E2640" s="6">
        <v>6549</v>
      </c>
      <c r="F2640" s="6">
        <v>4.4018302964602367E-4</v>
      </c>
      <c r="G2640" s="6">
        <v>2E-3</v>
      </c>
      <c r="H2640" s="6">
        <v>0</v>
      </c>
      <c r="I2640">
        <v>0</v>
      </c>
      <c r="J2640" s="10">
        <v>44306.958333333336</v>
      </c>
      <c r="K2640" s="36">
        <f t="shared" si="41"/>
        <v>1.4049125817869785E-5</v>
      </c>
      <c r="N2640" s="4"/>
      <c r="O2640" s="17"/>
      <c r="P2640" s="17"/>
      <c r="Q2640" s="17"/>
      <c r="R2640" s="4"/>
    </row>
    <row r="2641" spans="1:18" x14ac:dyDescent="0.3">
      <c r="A2641" s="10">
        <v>44307</v>
      </c>
      <c r="B2641" s="5">
        <v>44307</v>
      </c>
      <c r="C2641" s="6">
        <v>34933.3671875</v>
      </c>
      <c r="D2641" s="6">
        <v>0.16332846879959106</v>
      </c>
      <c r="E2641" s="6">
        <v>6549</v>
      </c>
      <c r="F2641" s="6">
        <v>4.675428736169296E-4</v>
      </c>
      <c r="G2641" s="6">
        <v>2E-3</v>
      </c>
      <c r="H2641" s="6">
        <v>0</v>
      </c>
      <c r="I2641">
        <v>0</v>
      </c>
      <c r="J2641" s="10">
        <v>44307</v>
      </c>
      <c r="K2641" s="36">
        <f t="shared" si="41"/>
        <v>1.4049125817869785E-5</v>
      </c>
      <c r="N2641" s="4"/>
      <c r="O2641" s="17"/>
      <c r="P2641" s="17"/>
      <c r="Q2641" s="17"/>
      <c r="R2641" s="4"/>
    </row>
    <row r="2642" spans="1:18" x14ac:dyDescent="0.3">
      <c r="A2642" s="10">
        <v>44307.041666666664</v>
      </c>
      <c r="B2642" s="5">
        <v>44307.041666666664</v>
      </c>
      <c r="C2642" s="6">
        <v>33493.38671875</v>
      </c>
      <c r="D2642" s="6">
        <v>0.16332846879959106</v>
      </c>
      <c r="E2642" s="6">
        <v>6549</v>
      </c>
      <c r="F2642" s="6">
        <v>4.8764393452083431E-4</v>
      </c>
      <c r="G2642" s="6">
        <v>2E-3</v>
      </c>
      <c r="H2642" s="6">
        <v>0</v>
      </c>
      <c r="I2642">
        <v>0</v>
      </c>
      <c r="J2642" s="10">
        <v>44307.041666666664</v>
      </c>
      <c r="K2642" s="36">
        <f t="shared" si="41"/>
        <v>1.4049125817869785E-5</v>
      </c>
      <c r="N2642" s="4"/>
      <c r="O2642" s="17"/>
      <c r="P2642" s="17"/>
      <c r="Q2642" s="17"/>
      <c r="R2642" s="4"/>
    </row>
    <row r="2643" spans="1:18" x14ac:dyDescent="0.3">
      <c r="A2643" s="10">
        <v>44307.083333333336</v>
      </c>
      <c r="B2643" s="5">
        <v>44307.083333333336</v>
      </c>
      <c r="C2643" s="6">
        <v>32822.640625</v>
      </c>
      <c r="D2643" s="6">
        <v>0.16332846879959106</v>
      </c>
      <c r="E2643" s="6">
        <v>6549</v>
      </c>
      <c r="F2643" s="6">
        <v>4.9760916760362291E-4</v>
      </c>
      <c r="G2643" s="6">
        <v>2E-3</v>
      </c>
      <c r="H2643" s="6">
        <v>0</v>
      </c>
      <c r="I2643">
        <v>0</v>
      </c>
      <c r="J2643" s="10">
        <v>44307.083333333336</v>
      </c>
      <c r="K2643" s="36">
        <f t="shared" si="41"/>
        <v>1.4049125817869785E-5</v>
      </c>
      <c r="N2643" s="4"/>
      <c r="O2643" s="17"/>
      <c r="P2643" s="17"/>
      <c r="Q2643" s="17"/>
      <c r="R2643" s="4"/>
    </row>
    <row r="2644" spans="1:18" x14ac:dyDescent="0.3">
      <c r="A2644" s="10">
        <v>44307.125</v>
      </c>
      <c r="B2644" s="5">
        <v>44307.125</v>
      </c>
      <c r="C2644" s="6">
        <v>32400.119140625</v>
      </c>
      <c r="D2644" s="6">
        <v>0.16332846879959106</v>
      </c>
      <c r="E2644" s="6">
        <v>6549</v>
      </c>
      <c r="F2644" s="6">
        <v>5.0409835868412312E-4</v>
      </c>
      <c r="G2644" s="6">
        <v>2E-3</v>
      </c>
      <c r="H2644" s="6">
        <v>0</v>
      </c>
      <c r="I2644">
        <v>0</v>
      </c>
      <c r="J2644" s="10">
        <v>44307.125</v>
      </c>
      <c r="K2644" s="36">
        <f t="shared" si="41"/>
        <v>1.4049125817869785E-5</v>
      </c>
      <c r="N2644" s="4"/>
      <c r="O2644" s="17"/>
      <c r="P2644" s="17"/>
      <c r="Q2644" s="17"/>
      <c r="R2644" s="4"/>
    </row>
    <row r="2645" spans="1:18" x14ac:dyDescent="0.3">
      <c r="A2645" s="10">
        <v>44307.166666666664</v>
      </c>
      <c r="B2645" s="5">
        <v>44307.166666666664</v>
      </c>
      <c r="C2645" s="6">
        <v>32765.716796875</v>
      </c>
      <c r="D2645" s="6">
        <v>0.16332846879959106</v>
      </c>
      <c r="E2645" s="6">
        <v>6549</v>
      </c>
      <c r="F2645" s="6">
        <v>4.9847366322585188E-4</v>
      </c>
      <c r="G2645" s="6">
        <v>2E-3</v>
      </c>
      <c r="H2645" s="6">
        <v>0</v>
      </c>
      <c r="I2645">
        <v>0</v>
      </c>
      <c r="J2645" s="10">
        <v>44307.166666666664</v>
      </c>
      <c r="K2645" s="36">
        <f t="shared" si="41"/>
        <v>1.4049125817869785E-5</v>
      </c>
      <c r="N2645" s="4"/>
      <c r="O2645" s="17"/>
      <c r="P2645" s="17"/>
      <c r="Q2645" s="17"/>
      <c r="R2645" s="4"/>
    </row>
    <row r="2646" spans="1:18" x14ac:dyDescent="0.3">
      <c r="A2646" s="10">
        <v>44307.208333333336</v>
      </c>
      <c r="B2646" s="5">
        <v>44307.208333333336</v>
      </c>
      <c r="C2646" s="6">
        <v>34239.12109375</v>
      </c>
      <c r="D2646" s="6">
        <v>0.16332846879959106</v>
      </c>
      <c r="E2646" s="6">
        <v>6549</v>
      </c>
      <c r="F2646" s="6">
        <v>4.7702295965010912E-4</v>
      </c>
      <c r="G2646" s="6">
        <v>2E-3</v>
      </c>
      <c r="H2646" s="6">
        <v>0</v>
      </c>
      <c r="I2646">
        <v>0</v>
      </c>
      <c r="J2646" s="10">
        <v>44307.208333333336</v>
      </c>
      <c r="K2646" s="36">
        <f t="shared" si="41"/>
        <v>1.4049125817869785E-5</v>
      </c>
      <c r="N2646" s="4"/>
      <c r="O2646" s="17"/>
      <c r="P2646" s="17"/>
      <c r="Q2646" s="17"/>
      <c r="R2646" s="4"/>
    </row>
    <row r="2647" spans="1:18" x14ac:dyDescent="0.3">
      <c r="A2647" s="10">
        <v>44307.25</v>
      </c>
      <c r="B2647" s="5">
        <v>44307.25</v>
      </c>
      <c r="C2647" s="6">
        <v>36986.9765625</v>
      </c>
      <c r="D2647" s="6">
        <v>0.16332846879959106</v>
      </c>
      <c r="E2647" s="6">
        <v>6549</v>
      </c>
      <c r="F2647" s="6">
        <v>4.4158372481081613E-4</v>
      </c>
      <c r="G2647" s="6">
        <v>2E-3</v>
      </c>
      <c r="H2647" s="6">
        <v>0</v>
      </c>
      <c r="I2647">
        <v>0</v>
      </c>
      <c r="J2647" s="10">
        <v>44307.25</v>
      </c>
      <c r="K2647" s="36">
        <f t="shared" si="41"/>
        <v>1.4049125817869785E-5</v>
      </c>
      <c r="N2647" s="4"/>
      <c r="O2647" s="17"/>
      <c r="P2647" s="17"/>
      <c r="Q2647" s="17"/>
      <c r="R2647" s="4"/>
    </row>
    <row r="2648" spans="1:18" x14ac:dyDescent="0.3">
      <c r="A2648" s="10">
        <v>44307.291666666664</v>
      </c>
      <c r="B2648" s="5">
        <v>44307.291666666664</v>
      </c>
      <c r="C2648" s="6">
        <v>40187.91015625</v>
      </c>
      <c r="D2648" s="6">
        <v>5.3411135673522949</v>
      </c>
      <c r="E2648" s="6">
        <v>6549</v>
      </c>
      <c r="F2648" s="6">
        <v>1.3290349128845278E-2</v>
      </c>
      <c r="G2648" s="6">
        <v>8.1000000000000003E-2</v>
      </c>
      <c r="H2648" s="6">
        <v>5.1779999999999999</v>
      </c>
      <c r="I2648">
        <v>3170.299</v>
      </c>
      <c r="J2648" s="10">
        <v>44307.291666666664</v>
      </c>
      <c r="K2648" s="36">
        <f t="shared" si="41"/>
        <v>5.6898959562372634E-4</v>
      </c>
      <c r="N2648" s="4"/>
      <c r="O2648" s="17"/>
      <c r="P2648" s="17"/>
      <c r="Q2648" s="17"/>
      <c r="R2648" s="4"/>
    </row>
    <row r="2649" spans="1:18" x14ac:dyDescent="0.3">
      <c r="A2649" s="10">
        <v>44307.333333333336</v>
      </c>
      <c r="B2649" s="5">
        <v>44307.333333333336</v>
      </c>
      <c r="C2649" s="6">
        <v>40744.046875</v>
      </c>
      <c r="D2649" s="6">
        <v>1084.31103515625</v>
      </c>
      <c r="E2649" s="6">
        <v>6549</v>
      </c>
      <c r="F2649" s="6">
        <v>2.6612747586974939</v>
      </c>
      <c r="G2649" s="6">
        <v>16.556000000000001</v>
      </c>
      <c r="H2649" s="6">
        <v>1078.97</v>
      </c>
      <c r="I2649">
        <v>20201.218000000001</v>
      </c>
      <c r="J2649" s="10">
        <v>44307.333333333336</v>
      </c>
      <c r="K2649" s="36">
        <f t="shared" si="41"/>
        <v>0.11629866352032607</v>
      </c>
      <c r="N2649" s="4"/>
      <c r="O2649" s="17"/>
      <c r="P2649" s="17"/>
      <c r="Q2649" s="17"/>
      <c r="R2649" s="4"/>
    </row>
    <row r="2650" spans="1:18" x14ac:dyDescent="0.3">
      <c r="A2650" s="10">
        <v>44307.375</v>
      </c>
      <c r="B2650" s="5">
        <v>44307.375</v>
      </c>
      <c r="C2650" s="6">
        <v>40501.296875</v>
      </c>
      <c r="D2650" s="6">
        <v>2936.265380859375</v>
      </c>
      <c r="E2650" s="6">
        <v>6549</v>
      </c>
      <c r="F2650" s="6">
        <v>7.2498058270124845</v>
      </c>
      <c r="G2650" s="6">
        <v>44.835000000000001</v>
      </c>
      <c r="H2650" s="6">
        <v>1851.954</v>
      </c>
      <c r="I2650">
        <v>170.79499999999999</v>
      </c>
      <c r="J2650" s="10">
        <v>44307.375</v>
      </c>
      <c r="K2650" s="36">
        <f t="shared" si="41"/>
        <v>0.31494627802209585</v>
      </c>
      <c r="N2650" s="4"/>
      <c r="O2650" s="17"/>
      <c r="P2650" s="17"/>
      <c r="Q2650" s="17"/>
      <c r="R2650" s="4"/>
    </row>
    <row r="2651" spans="1:18" x14ac:dyDescent="0.3">
      <c r="A2651" s="10">
        <v>44307.416666666664</v>
      </c>
      <c r="B2651" s="5">
        <v>44307.416666666664</v>
      </c>
      <c r="C2651" s="6">
        <v>40394.53125</v>
      </c>
      <c r="D2651" s="6">
        <v>3018.018798828125</v>
      </c>
      <c r="E2651" s="6">
        <v>6549</v>
      </c>
      <c r="F2651" s="6">
        <v>7.4713549221545303</v>
      </c>
      <c r="G2651" s="6">
        <v>46.082999999999998</v>
      </c>
      <c r="H2651" s="6">
        <v>81.753</v>
      </c>
      <c r="I2651">
        <v>2.7839999999999998</v>
      </c>
      <c r="J2651" s="10">
        <v>44307.416666666664</v>
      </c>
      <c r="K2651" s="36">
        <f t="shared" si="41"/>
        <v>0.3237129325324466</v>
      </c>
      <c r="N2651" s="4"/>
      <c r="O2651" s="17"/>
      <c r="P2651" s="17"/>
      <c r="Q2651" s="17"/>
      <c r="R2651" s="4"/>
    </row>
    <row r="2652" spans="1:18" x14ac:dyDescent="0.3">
      <c r="A2652" s="10">
        <v>44307.458333333336</v>
      </c>
      <c r="B2652" s="5">
        <v>44307.458333333336</v>
      </c>
      <c r="C2652" s="6">
        <v>39855.22265625</v>
      </c>
      <c r="D2652" s="6">
        <v>3675.80419921875</v>
      </c>
      <c r="E2652" s="6">
        <v>6549</v>
      </c>
      <c r="F2652" s="6">
        <v>9.2228921437033282</v>
      </c>
      <c r="G2652" s="6">
        <v>56.127000000000002</v>
      </c>
      <c r="H2652" s="6">
        <v>657.78499999999997</v>
      </c>
      <c r="I2652">
        <v>21.795000000000002</v>
      </c>
      <c r="J2652" s="10">
        <v>44307.458333333336</v>
      </c>
      <c r="K2652" s="36">
        <f t="shared" si="41"/>
        <v>0.39426764238978868</v>
      </c>
      <c r="N2652" s="4"/>
      <c r="O2652" s="17"/>
      <c r="P2652" s="17"/>
      <c r="Q2652" s="17"/>
      <c r="R2652" s="4"/>
    </row>
    <row r="2653" spans="1:18" x14ac:dyDescent="0.3">
      <c r="A2653" s="10">
        <v>44307.5</v>
      </c>
      <c r="B2653" s="5">
        <v>44307.5</v>
      </c>
      <c r="C2653" s="6">
        <v>39171.93359375</v>
      </c>
      <c r="D2653" s="6">
        <v>4462.93115234375</v>
      </c>
      <c r="E2653" s="6">
        <v>6549</v>
      </c>
      <c r="F2653" s="6">
        <v>11.393185740148972</v>
      </c>
      <c r="G2653" s="6">
        <v>68.146000000000001</v>
      </c>
      <c r="H2653" s="6">
        <v>787.12699999999995</v>
      </c>
      <c r="I2653">
        <v>21.414000000000001</v>
      </c>
      <c r="J2653" s="10">
        <v>44307.5</v>
      </c>
      <c r="K2653" s="36">
        <f t="shared" si="41"/>
        <v>0.47869586399227715</v>
      </c>
      <c r="N2653" s="4"/>
      <c r="O2653" s="17"/>
      <c r="P2653" s="17"/>
      <c r="Q2653" s="17"/>
      <c r="R2653" s="4"/>
    </row>
    <row r="2654" spans="1:18" x14ac:dyDescent="0.3">
      <c r="A2654" s="10">
        <v>44307.541666666664</v>
      </c>
      <c r="B2654" s="5">
        <v>44307.541666666664</v>
      </c>
      <c r="C2654" s="6">
        <v>38652.9921875</v>
      </c>
      <c r="D2654" s="6">
        <v>4682.0869140625</v>
      </c>
      <c r="E2654" s="6">
        <v>6549</v>
      </c>
      <c r="F2654" s="6">
        <v>12.113129279488591</v>
      </c>
      <c r="G2654" s="6">
        <v>71.492999999999995</v>
      </c>
      <c r="H2654" s="6">
        <v>219.15600000000001</v>
      </c>
      <c r="I2654">
        <v>4.9109999999999996</v>
      </c>
      <c r="J2654" s="10">
        <v>44307.541666666664</v>
      </c>
      <c r="K2654" s="36">
        <f t="shared" si="41"/>
        <v>0.50220707604848225</v>
      </c>
      <c r="N2654" s="4"/>
      <c r="O2654" s="17"/>
      <c r="P2654" s="17"/>
      <c r="Q2654" s="17"/>
      <c r="R2654" s="4"/>
    </row>
    <row r="2655" spans="1:18" x14ac:dyDescent="0.3">
      <c r="A2655" s="10">
        <v>44307.583333333336</v>
      </c>
      <c r="B2655" s="5">
        <v>44307.583333333336</v>
      </c>
      <c r="C2655" s="6">
        <v>38301.94921875</v>
      </c>
      <c r="D2655" s="6">
        <v>5137.61083984375</v>
      </c>
      <c r="E2655" s="6">
        <v>6549</v>
      </c>
      <c r="F2655" s="6">
        <v>13.413444862823662</v>
      </c>
      <c r="G2655" s="6">
        <v>78.447999999999993</v>
      </c>
      <c r="H2655" s="6">
        <v>455.524</v>
      </c>
      <c r="I2655">
        <v>9.7289999999999992</v>
      </c>
      <c r="J2655" s="10">
        <v>44307.583333333336</v>
      </c>
      <c r="K2655" s="36">
        <f t="shared" si="41"/>
        <v>0.5510629110801244</v>
      </c>
      <c r="N2655" s="4"/>
      <c r="O2655" s="17"/>
      <c r="P2655" s="17"/>
      <c r="Q2655" s="17"/>
      <c r="R2655" s="4"/>
    </row>
    <row r="2656" spans="1:18" x14ac:dyDescent="0.3">
      <c r="A2656" s="10">
        <v>44307.625</v>
      </c>
      <c r="B2656" s="5">
        <v>44307.625</v>
      </c>
      <c r="C2656" s="6">
        <v>38069.1171875</v>
      </c>
      <c r="D2656" s="6">
        <v>5183.32177734375</v>
      </c>
      <c r="E2656" s="6">
        <v>6549</v>
      </c>
      <c r="F2656" s="6">
        <v>13.615555495586051</v>
      </c>
      <c r="G2656" s="6">
        <v>79.146000000000001</v>
      </c>
      <c r="H2656" s="6">
        <v>45.710999999999999</v>
      </c>
      <c r="I2656">
        <v>0.89</v>
      </c>
      <c r="J2656" s="10">
        <v>44307.625</v>
      </c>
      <c r="K2656" s="36">
        <f t="shared" si="41"/>
        <v>0.55596605599056093</v>
      </c>
      <c r="N2656" s="4"/>
      <c r="O2656" s="17"/>
      <c r="P2656" s="17"/>
      <c r="Q2656" s="17"/>
      <c r="R2656" s="4"/>
    </row>
    <row r="2657" spans="1:18" x14ac:dyDescent="0.3">
      <c r="A2657" s="10">
        <v>44307.666666666664</v>
      </c>
      <c r="B2657" s="5">
        <v>44307.666666666664</v>
      </c>
      <c r="C2657" s="6">
        <v>38213.03515625</v>
      </c>
      <c r="D2657" s="6">
        <v>4887.3408203125</v>
      </c>
      <c r="E2657" s="6">
        <v>6549</v>
      </c>
      <c r="F2657" s="6">
        <v>12.789721623337586</v>
      </c>
      <c r="G2657" s="6">
        <v>74.626999999999995</v>
      </c>
      <c r="H2657" s="6">
        <v>-295.98099999999999</v>
      </c>
      <c r="I2657">
        <v>-5.71</v>
      </c>
      <c r="J2657" s="10">
        <v>44307.666666666664</v>
      </c>
      <c r="K2657" s="36">
        <f t="shared" si="41"/>
        <v>0.52422205620508422</v>
      </c>
      <c r="N2657" s="4"/>
      <c r="O2657" s="17"/>
      <c r="P2657" s="17"/>
      <c r="Q2657" s="17"/>
      <c r="R2657" s="4"/>
    </row>
    <row r="2658" spans="1:18" x14ac:dyDescent="0.3">
      <c r="A2658" s="10">
        <v>44307.708333333336</v>
      </c>
      <c r="B2658" s="5">
        <v>44307.708333333336</v>
      </c>
      <c r="C2658" s="6">
        <v>38545.94140625</v>
      </c>
      <c r="D2658" s="6">
        <v>4719.6533203125</v>
      </c>
      <c r="E2658" s="6">
        <v>6549</v>
      </c>
      <c r="F2658" s="6">
        <v>12.244228959335354</v>
      </c>
      <c r="G2658" s="6">
        <v>72.066000000000003</v>
      </c>
      <c r="H2658" s="6">
        <v>-167.68799999999999</v>
      </c>
      <c r="I2658">
        <v>-3.431</v>
      </c>
      <c r="J2658" s="10">
        <v>44307.708333333336</v>
      </c>
      <c r="K2658" s="36">
        <f t="shared" si="41"/>
        <v>0.50623215059530191</v>
      </c>
      <c r="N2658" s="4"/>
      <c r="O2658" s="17"/>
      <c r="P2658" s="17"/>
      <c r="Q2658" s="17"/>
      <c r="R2658" s="4"/>
    </row>
    <row r="2659" spans="1:18" x14ac:dyDescent="0.3">
      <c r="A2659" s="10">
        <v>44307.75</v>
      </c>
      <c r="B2659" s="5">
        <v>44307.75</v>
      </c>
      <c r="C2659" s="6">
        <v>38856.60546875</v>
      </c>
      <c r="D2659" s="6">
        <v>4120.1005859375</v>
      </c>
      <c r="E2659" s="6">
        <v>6549</v>
      </c>
      <c r="F2659" s="6">
        <v>10.603346680015695</v>
      </c>
      <c r="G2659" s="6">
        <v>62.911000000000001</v>
      </c>
      <c r="H2659" s="6">
        <v>-599.553</v>
      </c>
      <c r="I2659">
        <v>-12.702999999999999</v>
      </c>
      <c r="J2659" s="10">
        <v>44307.75</v>
      </c>
      <c r="K2659" s="36">
        <f t="shared" si="41"/>
        <v>0.44192227716400301</v>
      </c>
      <c r="N2659" s="4"/>
      <c r="O2659" s="17"/>
      <c r="P2659" s="17"/>
      <c r="Q2659" s="17"/>
      <c r="R2659" s="4"/>
    </row>
    <row r="2660" spans="1:18" x14ac:dyDescent="0.3">
      <c r="A2660" s="10">
        <v>44307.791666666664</v>
      </c>
      <c r="B2660" s="5">
        <v>44307.791666666664</v>
      </c>
      <c r="C2660" s="6">
        <v>38855.96484375</v>
      </c>
      <c r="D2660" s="6">
        <v>2727.232177734375</v>
      </c>
      <c r="E2660" s="6">
        <v>6549</v>
      </c>
      <c r="F2660" s="6">
        <v>7.0188250084672692</v>
      </c>
      <c r="G2660" s="6">
        <v>41.643000000000001</v>
      </c>
      <c r="H2660" s="6">
        <v>-1392.8679999999999</v>
      </c>
      <c r="I2660">
        <v>-33.807000000000002</v>
      </c>
      <c r="J2660" s="10">
        <v>44307.791666666664</v>
      </c>
      <c r="K2660" s="36">
        <f t="shared" si="41"/>
        <v>0.2925238732167757</v>
      </c>
      <c r="N2660" s="4"/>
      <c r="O2660" s="17"/>
      <c r="P2660" s="17"/>
      <c r="Q2660" s="17"/>
      <c r="R2660" s="4"/>
    </row>
    <row r="2661" spans="1:18" x14ac:dyDescent="0.3">
      <c r="A2661" s="10">
        <v>44307.833333333336</v>
      </c>
      <c r="B2661" s="5">
        <v>44307.833333333336</v>
      </c>
      <c r="C2661" s="6">
        <v>39412.9140625</v>
      </c>
      <c r="D2661" s="6">
        <v>250.6185302734375</v>
      </c>
      <c r="E2661" s="6">
        <v>6549</v>
      </c>
      <c r="F2661" s="6">
        <v>0.63587921937467751</v>
      </c>
      <c r="G2661" s="6">
        <v>3.8260000000000001</v>
      </c>
      <c r="H2661" s="6">
        <v>-2476.614</v>
      </c>
      <c r="I2661">
        <v>-90.811000000000007</v>
      </c>
      <c r="J2661" s="10">
        <v>44307.833333333336</v>
      </c>
      <c r="K2661" s="36">
        <f t="shared" si="41"/>
        <v>2.6875977689584898E-2</v>
      </c>
      <c r="N2661" s="4"/>
      <c r="O2661" s="17"/>
      <c r="P2661" s="17"/>
      <c r="Q2661" s="17"/>
      <c r="R2661" s="4"/>
    </row>
    <row r="2662" spans="1:18" x14ac:dyDescent="0.3">
      <c r="A2662" s="10">
        <v>44307.875</v>
      </c>
      <c r="B2662" s="5">
        <v>44307.875</v>
      </c>
      <c r="C2662" s="6">
        <v>39750.0859375</v>
      </c>
      <c r="D2662" s="6">
        <v>2.1536605432629585E-2</v>
      </c>
      <c r="E2662" s="6">
        <v>6549</v>
      </c>
      <c r="F2662" s="6">
        <v>5.4180022318673974E-5</v>
      </c>
      <c r="G2662" s="6">
        <v>0</v>
      </c>
      <c r="H2662" s="6">
        <v>-250.59700000000001</v>
      </c>
      <c r="I2662">
        <v>-99.991</v>
      </c>
      <c r="J2662" s="10">
        <v>44307.875</v>
      </c>
      <c r="K2662" s="36">
        <f t="shared" si="41"/>
        <v>0</v>
      </c>
      <c r="N2662" s="4"/>
      <c r="O2662" s="17"/>
      <c r="P2662" s="17"/>
      <c r="Q2662" s="17"/>
      <c r="R2662" s="4"/>
    </row>
    <row r="2663" spans="1:18" x14ac:dyDescent="0.3">
      <c r="A2663" s="10">
        <v>44307.916666666664</v>
      </c>
      <c r="B2663" s="5">
        <v>44307.916666666664</v>
      </c>
      <c r="C2663" s="6">
        <v>38035.80859375</v>
      </c>
      <c r="D2663" s="6">
        <v>2.1536605432629585E-2</v>
      </c>
      <c r="E2663" s="6">
        <v>6549</v>
      </c>
      <c r="F2663" s="6">
        <v>5.6621920839533448E-5</v>
      </c>
      <c r="G2663" s="6">
        <v>0</v>
      </c>
      <c r="H2663" s="6">
        <v>0</v>
      </c>
      <c r="I2663">
        <v>0</v>
      </c>
      <c r="J2663" s="10">
        <v>44307.916666666664</v>
      </c>
      <c r="K2663" s="36">
        <f t="shared" si="41"/>
        <v>0</v>
      </c>
      <c r="N2663" s="4"/>
      <c r="O2663" s="17"/>
      <c r="P2663" s="17"/>
      <c r="Q2663" s="17"/>
      <c r="R2663" s="4"/>
    </row>
    <row r="2664" spans="1:18" x14ac:dyDescent="0.3">
      <c r="A2664" s="10">
        <v>44307.958333333336</v>
      </c>
      <c r="B2664" s="5">
        <v>44307.958333333336</v>
      </c>
      <c r="C2664" s="6">
        <v>35632.8984375</v>
      </c>
      <c r="D2664" s="6">
        <v>2.1536605432629585E-2</v>
      </c>
      <c r="E2664" s="6">
        <v>6549</v>
      </c>
      <c r="F2664" s="6">
        <v>6.0440229049581044E-5</v>
      </c>
      <c r="G2664" s="6">
        <v>0</v>
      </c>
      <c r="H2664" s="6">
        <v>0</v>
      </c>
      <c r="I2664">
        <v>0</v>
      </c>
      <c r="J2664" s="10">
        <v>44307.958333333336</v>
      </c>
      <c r="K2664" s="36">
        <f t="shared" si="41"/>
        <v>0</v>
      </c>
      <c r="N2664" s="4"/>
      <c r="O2664" s="17"/>
      <c r="P2664" s="17"/>
      <c r="Q2664" s="17"/>
      <c r="R2664" s="4"/>
    </row>
    <row r="2665" spans="1:18" x14ac:dyDescent="0.3">
      <c r="A2665" s="10">
        <v>44308</v>
      </c>
      <c r="B2665" s="5">
        <v>44308</v>
      </c>
      <c r="C2665" s="6">
        <v>33551.203125</v>
      </c>
      <c r="D2665" s="6">
        <v>2.1536605432629585E-2</v>
      </c>
      <c r="E2665" s="6">
        <v>6549</v>
      </c>
      <c r="F2665" s="6">
        <v>6.4190262722894784E-5</v>
      </c>
      <c r="G2665" s="6">
        <v>0</v>
      </c>
      <c r="H2665" s="6">
        <v>0</v>
      </c>
      <c r="I2665">
        <v>0</v>
      </c>
      <c r="J2665" s="10">
        <v>44308</v>
      </c>
      <c r="K2665" s="36">
        <f t="shared" si="41"/>
        <v>0</v>
      </c>
      <c r="N2665" s="4"/>
      <c r="O2665" s="17"/>
      <c r="P2665" s="17"/>
      <c r="Q2665" s="17"/>
      <c r="R2665" s="4"/>
    </row>
    <row r="2666" spans="1:18" x14ac:dyDescent="0.3">
      <c r="A2666" s="10">
        <v>44308.041666666664</v>
      </c>
      <c r="B2666" s="5">
        <v>44308.041666666664</v>
      </c>
      <c r="C2666" s="6">
        <v>32455.212890625</v>
      </c>
      <c r="D2666" s="6">
        <v>2.1536605432629585E-2</v>
      </c>
      <c r="E2666" s="6">
        <v>6549</v>
      </c>
      <c r="F2666" s="6">
        <v>6.635792378009833E-5</v>
      </c>
      <c r="G2666" s="6">
        <v>0</v>
      </c>
      <c r="H2666" s="6">
        <v>0</v>
      </c>
      <c r="I2666">
        <v>0</v>
      </c>
      <c r="J2666" s="10">
        <v>44308.041666666664</v>
      </c>
      <c r="K2666" s="36">
        <f t="shared" si="41"/>
        <v>0</v>
      </c>
      <c r="N2666" s="4"/>
      <c r="O2666" s="17"/>
      <c r="P2666" s="17"/>
      <c r="Q2666" s="17"/>
      <c r="R2666" s="4"/>
    </row>
    <row r="2667" spans="1:18" x14ac:dyDescent="0.3">
      <c r="A2667" s="10">
        <v>44308.083333333336</v>
      </c>
      <c r="B2667" s="5">
        <v>44308.083333333336</v>
      </c>
      <c r="C2667" s="6">
        <v>31790.060546875</v>
      </c>
      <c r="D2667" s="6">
        <v>2.1536605432629585E-2</v>
      </c>
      <c r="E2667" s="6">
        <v>6549</v>
      </c>
      <c r="F2667" s="6">
        <v>6.7746349211488555E-5</v>
      </c>
      <c r="G2667" s="6">
        <v>0</v>
      </c>
      <c r="H2667" s="6">
        <v>0</v>
      </c>
      <c r="I2667">
        <v>0</v>
      </c>
      <c r="J2667" s="10">
        <v>44308.083333333336</v>
      </c>
      <c r="K2667" s="36">
        <f t="shared" si="41"/>
        <v>0</v>
      </c>
      <c r="N2667" s="4"/>
      <c r="O2667" s="17"/>
      <c r="P2667" s="17"/>
      <c r="Q2667" s="17"/>
      <c r="R2667" s="4"/>
    </row>
    <row r="2668" spans="1:18" x14ac:dyDescent="0.3">
      <c r="A2668" s="10">
        <v>44308.125</v>
      </c>
      <c r="B2668" s="5">
        <v>44308.125</v>
      </c>
      <c r="C2668" s="6">
        <v>31681.666015625</v>
      </c>
      <c r="D2668" s="6">
        <v>2.1536605432629585E-2</v>
      </c>
      <c r="E2668" s="6">
        <v>6549</v>
      </c>
      <c r="F2668" s="6">
        <v>6.7978134173903615E-5</v>
      </c>
      <c r="G2668" s="6">
        <v>0</v>
      </c>
      <c r="H2668" s="6">
        <v>0</v>
      </c>
      <c r="I2668">
        <v>0</v>
      </c>
      <c r="J2668" s="10">
        <v>44308.125</v>
      </c>
      <c r="K2668" s="36">
        <f t="shared" si="41"/>
        <v>0</v>
      </c>
      <c r="N2668" s="4"/>
      <c r="O2668" s="17"/>
      <c r="P2668" s="17"/>
      <c r="Q2668" s="17"/>
      <c r="R2668" s="4"/>
    </row>
    <row r="2669" spans="1:18" x14ac:dyDescent="0.3">
      <c r="A2669" s="10">
        <v>44308.166666666664</v>
      </c>
      <c r="B2669" s="5">
        <v>44308.166666666664</v>
      </c>
      <c r="C2669" s="6">
        <v>31817.93359375</v>
      </c>
      <c r="D2669" s="6">
        <v>2.1536605432629585E-2</v>
      </c>
      <c r="E2669" s="6">
        <v>6549</v>
      </c>
      <c r="F2669" s="6">
        <v>6.7687002266105751E-5</v>
      </c>
      <c r="G2669" s="6">
        <v>0</v>
      </c>
      <c r="H2669" s="6">
        <v>0</v>
      </c>
      <c r="I2669">
        <v>0</v>
      </c>
      <c r="J2669" s="10">
        <v>44308.166666666664</v>
      </c>
      <c r="K2669" s="36">
        <f t="shared" si="41"/>
        <v>0</v>
      </c>
      <c r="N2669" s="4"/>
      <c r="O2669" s="17"/>
      <c r="P2669" s="17"/>
      <c r="Q2669" s="17"/>
      <c r="R2669" s="4"/>
    </row>
    <row r="2670" spans="1:18" x14ac:dyDescent="0.3">
      <c r="A2670" s="10">
        <v>44308.208333333336</v>
      </c>
      <c r="B2670" s="5">
        <v>44308.208333333336</v>
      </c>
      <c r="C2670" s="6">
        <v>32810.0625</v>
      </c>
      <c r="D2670" s="6">
        <v>2.1536605432629585E-2</v>
      </c>
      <c r="E2670" s="6">
        <v>6549</v>
      </c>
      <c r="F2670" s="6">
        <v>6.5640245070028698E-5</v>
      </c>
      <c r="G2670" s="6">
        <v>0</v>
      </c>
      <c r="H2670" s="6">
        <v>0</v>
      </c>
      <c r="I2670">
        <v>0</v>
      </c>
      <c r="J2670" s="10">
        <v>44308.208333333336</v>
      </c>
      <c r="K2670" s="36">
        <f t="shared" si="41"/>
        <v>0</v>
      </c>
      <c r="N2670" s="4"/>
      <c r="O2670" s="17"/>
      <c r="P2670" s="17"/>
      <c r="Q2670" s="17"/>
      <c r="R2670" s="4"/>
    </row>
    <row r="2671" spans="1:18" x14ac:dyDescent="0.3">
      <c r="A2671" s="10">
        <v>44308.25</v>
      </c>
      <c r="B2671" s="5">
        <v>44308.25</v>
      </c>
      <c r="C2671" s="6">
        <v>35351.80859375</v>
      </c>
      <c r="D2671" s="6">
        <v>2.1536605432629585E-2</v>
      </c>
      <c r="E2671" s="6">
        <v>6549</v>
      </c>
      <c r="F2671" s="6">
        <v>6.0920802327598984E-5</v>
      </c>
      <c r="G2671" s="6">
        <v>0</v>
      </c>
      <c r="H2671" s="6">
        <v>0</v>
      </c>
      <c r="I2671">
        <v>0</v>
      </c>
      <c r="J2671" s="10">
        <v>44308.25</v>
      </c>
      <c r="K2671" s="36">
        <f t="shared" si="41"/>
        <v>0</v>
      </c>
      <c r="N2671" s="4"/>
      <c r="O2671" s="17"/>
      <c r="P2671" s="17"/>
      <c r="Q2671" s="17"/>
      <c r="R2671" s="4"/>
    </row>
    <row r="2672" spans="1:18" x14ac:dyDescent="0.3">
      <c r="A2672" s="10">
        <v>44308.291666666664</v>
      </c>
      <c r="B2672" s="5">
        <v>44308.291666666664</v>
      </c>
      <c r="C2672" s="6">
        <v>38155.97265625</v>
      </c>
      <c r="D2672" s="6">
        <v>0.75902557373046875</v>
      </c>
      <c r="E2672" s="6">
        <v>6549</v>
      </c>
      <c r="F2672" s="6">
        <v>1.9892706721660242E-3</v>
      </c>
      <c r="G2672" s="6">
        <v>1.0999999999999999E-2</v>
      </c>
      <c r="H2672" s="6">
        <v>0.73699999999999999</v>
      </c>
      <c r="I2672">
        <v>3422.0810000000001</v>
      </c>
      <c r="J2672" s="10">
        <v>44308.291666666664</v>
      </c>
      <c r="K2672" s="36">
        <f t="shared" si="41"/>
        <v>7.7270191998283805E-5</v>
      </c>
      <c r="N2672" s="4"/>
      <c r="O2672" s="17"/>
      <c r="P2672" s="17"/>
      <c r="Q2672" s="17"/>
      <c r="R2672" s="4"/>
    </row>
    <row r="2673" spans="1:18" x14ac:dyDescent="0.3">
      <c r="A2673" s="10">
        <v>44308.333333333336</v>
      </c>
      <c r="B2673" s="5">
        <v>44308.333333333336</v>
      </c>
      <c r="C2673" s="6">
        <v>38670.94140625</v>
      </c>
      <c r="D2673" s="6">
        <v>490.171630859375</v>
      </c>
      <c r="E2673" s="6">
        <v>6549</v>
      </c>
      <c r="F2673" s="6">
        <v>1.2675451205337178</v>
      </c>
      <c r="G2673" s="6">
        <v>7.484</v>
      </c>
      <c r="H2673" s="6">
        <v>489.41300000000001</v>
      </c>
      <c r="I2673">
        <v>64479.118999999999</v>
      </c>
      <c r="J2673" s="10">
        <v>44308.333333333336</v>
      </c>
      <c r="K2673" s="36">
        <f t="shared" si="41"/>
        <v>5.2571828810468728E-2</v>
      </c>
      <c r="N2673" s="4"/>
      <c r="O2673" s="17"/>
      <c r="P2673" s="17"/>
      <c r="Q2673" s="17"/>
      <c r="R2673" s="4"/>
    </row>
    <row r="2674" spans="1:18" x14ac:dyDescent="0.3">
      <c r="A2674" s="10">
        <v>44308.375</v>
      </c>
      <c r="B2674" s="5">
        <v>44308.375</v>
      </c>
      <c r="C2674" s="6">
        <v>39126.28515625</v>
      </c>
      <c r="D2674" s="6">
        <v>1321.1644287109375</v>
      </c>
      <c r="E2674" s="6">
        <v>6549</v>
      </c>
      <c r="F2674" s="6">
        <v>3.3766671776655897</v>
      </c>
      <c r="G2674" s="6">
        <v>20.172999999999998</v>
      </c>
      <c r="H2674" s="6">
        <v>830.99300000000005</v>
      </c>
      <c r="I2674">
        <v>169.53100000000001</v>
      </c>
      <c r="J2674" s="10">
        <v>44308.375</v>
      </c>
      <c r="K2674" s="36">
        <f t="shared" si="41"/>
        <v>0.14170650756194358</v>
      </c>
      <c r="N2674" s="4"/>
      <c r="O2674" s="17"/>
      <c r="P2674" s="17"/>
      <c r="Q2674" s="17"/>
      <c r="R2674" s="4"/>
    </row>
    <row r="2675" spans="1:18" x14ac:dyDescent="0.3">
      <c r="A2675" s="10">
        <v>44308.416666666664</v>
      </c>
      <c r="B2675" s="5">
        <v>44308.416666666664</v>
      </c>
      <c r="C2675" s="6">
        <v>39328.93359375</v>
      </c>
      <c r="D2675" s="6">
        <v>1556.052490234375</v>
      </c>
      <c r="E2675" s="6">
        <v>6549</v>
      </c>
      <c r="F2675" s="6">
        <v>3.9565082193880197</v>
      </c>
      <c r="G2675" s="6">
        <v>23.76</v>
      </c>
      <c r="H2675" s="6">
        <v>234.88800000000001</v>
      </c>
      <c r="I2675">
        <v>17.779</v>
      </c>
      <c r="J2675" s="10">
        <v>44308.416666666664</v>
      </c>
      <c r="K2675" s="36">
        <f t="shared" si="41"/>
        <v>0.16690361471629306</v>
      </c>
      <c r="N2675" s="4"/>
      <c r="O2675" s="17"/>
      <c r="P2675" s="17"/>
      <c r="Q2675" s="17"/>
      <c r="R2675" s="4"/>
    </row>
    <row r="2676" spans="1:18" x14ac:dyDescent="0.3">
      <c r="A2676" s="10">
        <v>44308.458333333336</v>
      </c>
      <c r="B2676" s="5">
        <v>44308.458333333336</v>
      </c>
      <c r="C2676" s="6">
        <v>39701.99609375</v>
      </c>
      <c r="D2676" s="6">
        <v>2294.317626953125</v>
      </c>
      <c r="E2676" s="6">
        <v>6549</v>
      </c>
      <c r="F2676" s="6">
        <v>5.7788470421876417</v>
      </c>
      <c r="G2676" s="6">
        <v>35.033000000000001</v>
      </c>
      <c r="H2676" s="6">
        <v>738.26499999999999</v>
      </c>
      <c r="I2676">
        <v>47.445</v>
      </c>
      <c r="J2676" s="10">
        <v>44308.458333333336</v>
      </c>
      <c r="K2676" s="36">
        <f t="shared" si="41"/>
        <v>0.24609151238871607</v>
      </c>
      <c r="N2676" s="4"/>
      <c r="O2676" s="17"/>
      <c r="P2676" s="17"/>
      <c r="Q2676" s="17"/>
      <c r="R2676" s="4"/>
    </row>
    <row r="2677" spans="1:18" x14ac:dyDescent="0.3">
      <c r="A2677" s="10">
        <v>44308.5</v>
      </c>
      <c r="B2677" s="5">
        <v>44308.5</v>
      </c>
      <c r="C2677" s="6">
        <v>39465.5859375</v>
      </c>
      <c r="D2677" s="6">
        <v>2875.7197265625</v>
      </c>
      <c r="E2677" s="6">
        <v>6549</v>
      </c>
      <c r="F2677" s="6">
        <v>7.2866515427305627</v>
      </c>
      <c r="G2677" s="6">
        <v>43.91</v>
      </c>
      <c r="H2677" s="6">
        <v>581.40200000000004</v>
      </c>
      <c r="I2677">
        <v>25.341000000000001</v>
      </c>
      <c r="J2677" s="10">
        <v>44308.5</v>
      </c>
      <c r="K2677" s="36">
        <f t="shared" si="41"/>
        <v>0.30844855733133109</v>
      </c>
      <c r="N2677" s="4"/>
      <c r="O2677" s="17"/>
      <c r="P2677" s="17"/>
      <c r="Q2677" s="17"/>
      <c r="R2677" s="4"/>
    </row>
    <row r="2678" spans="1:18" x14ac:dyDescent="0.3">
      <c r="A2678" s="10">
        <v>44308.541666666664</v>
      </c>
      <c r="B2678" s="5">
        <v>44308.541666666664</v>
      </c>
      <c r="C2678" s="6">
        <v>39376.125</v>
      </c>
      <c r="D2678" s="6">
        <v>3519.60595703125</v>
      </c>
      <c r="E2678" s="6">
        <v>6549</v>
      </c>
      <c r="F2678" s="6">
        <v>8.9384264120231478</v>
      </c>
      <c r="G2678" s="6">
        <v>53.741999999999997</v>
      </c>
      <c r="H2678" s="6">
        <v>643.88599999999997</v>
      </c>
      <c r="I2678">
        <v>22.39</v>
      </c>
      <c r="J2678" s="10">
        <v>44308.541666666664</v>
      </c>
      <c r="K2678" s="36">
        <f t="shared" si="41"/>
        <v>0.377514059851979</v>
      </c>
      <c r="N2678" s="4"/>
      <c r="O2678" s="17"/>
      <c r="P2678" s="17"/>
      <c r="Q2678" s="17"/>
      <c r="R2678" s="4"/>
    </row>
    <row r="2679" spans="1:18" x14ac:dyDescent="0.3">
      <c r="A2679" s="10">
        <v>44308.583333333336</v>
      </c>
      <c r="B2679" s="5">
        <v>44308.583333333336</v>
      </c>
      <c r="C2679" s="6">
        <v>39182.19140625</v>
      </c>
      <c r="D2679" s="6">
        <v>3545.48681640625</v>
      </c>
      <c r="E2679" s="6">
        <v>6549</v>
      </c>
      <c r="F2679" s="6">
        <v>9.0487200668431846</v>
      </c>
      <c r="G2679" s="6">
        <v>54.137</v>
      </c>
      <c r="H2679" s="6">
        <v>25.881</v>
      </c>
      <c r="I2679">
        <v>0.73499999999999999</v>
      </c>
      <c r="J2679" s="10">
        <v>44308.583333333336</v>
      </c>
      <c r="K2679" s="36">
        <f t="shared" si="41"/>
        <v>0.38028876220100827</v>
      </c>
      <c r="N2679" s="4"/>
      <c r="O2679" s="17"/>
      <c r="P2679" s="17"/>
      <c r="Q2679" s="17"/>
      <c r="R2679" s="4"/>
    </row>
    <row r="2680" spans="1:18" x14ac:dyDescent="0.3">
      <c r="A2680" s="10">
        <v>44308.625</v>
      </c>
      <c r="B2680" s="5">
        <v>44308.625</v>
      </c>
      <c r="C2680" s="6">
        <v>39051.1328125</v>
      </c>
      <c r="D2680" s="6">
        <v>3422.84716796875</v>
      </c>
      <c r="E2680" s="6">
        <v>6549</v>
      </c>
      <c r="F2680" s="6">
        <v>8.7650393764585495</v>
      </c>
      <c r="G2680" s="6">
        <v>52.265000000000001</v>
      </c>
      <c r="H2680" s="6">
        <v>-122.64</v>
      </c>
      <c r="I2680">
        <v>-3.4590000000000001</v>
      </c>
      <c r="J2680" s="10">
        <v>44308.625</v>
      </c>
      <c r="K2680" s="36">
        <f t="shared" si="41"/>
        <v>0.36713878043548215</v>
      </c>
      <c r="N2680" s="4"/>
      <c r="O2680" s="17"/>
      <c r="P2680" s="17"/>
      <c r="Q2680" s="17"/>
      <c r="R2680" s="4"/>
    </row>
    <row r="2681" spans="1:18" x14ac:dyDescent="0.3">
      <c r="A2681" s="10">
        <v>44308.666666666664</v>
      </c>
      <c r="B2681" s="5">
        <v>44308.666666666664</v>
      </c>
      <c r="C2681" s="6">
        <v>39104.140625</v>
      </c>
      <c r="D2681" s="6">
        <v>3006.856689453125</v>
      </c>
      <c r="E2681" s="6">
        <v>6549</v>
      </c>
      <c r="F2681" s="6">
        <v>7.6893562712148853</v>
      </c>
      <c r="G2681" s="6">
        <v>45.912999999999997</v>
      </c>
      <c r="H2681" s="6">
        <v>-415.99</v>
      </c>
      <c r="I2681">
        <v>-12.153</v>
      </c>
      <c r="J2681" s="10">
        <v>44308.666666666664</v>
      </c>
      <c r="K2681" s="36">
        <f t="shared" si="41"/>
        <v>0.32251875683792769</v>
      </c>
      <c r="N2681" s="4"/>
      <c r="O2681" s="17"/>
      <c r="P2681" s="17"/>
      <c r="Q2681" s="17"/>
      <c r="R2681" s="4"/>
    </row>
    <row r="2682" spans="1:18" x14ac:dyDescent="0.3">
      <c r="A2682" s="10">
        <v>44308.708333333336</v>
      </c>
      <c r="B2682" s="5">
        <v>44308.708333333336</v>
      </c>
      <c r="C2682" s="6">
        <v>39139.125</v>
      </c>
      <c r="D2682" s="6">
        <v>2586.95947265625</v>
      </c>
      <c r="E2682" s="6">
        <v>6549</v>
      </c>
      <c r="F2682" s="6">
        <v>6.6096507590710063</v>
      </c>
      <c r="G2682" s="6">
        <v>39.500999999999998</v>
      </c>
      <c r="H2682" s="6">
        <v>-419.89699999999999</v>
      </c>
      <c r="I2682">
        <v>-13.965</v>
      </c>
      <c r="J2682" s="10">
        <v>44308.708333333336</v>
      </c>
      <c r="K2682" s="36">
        <f t="shared" si="41"/>
        <v>0.27747725946583718</v>
      </c>
      <c r="N2682" s="4"/>
      <c r="O2682" s="17"/>
      <c r="P2682" s="17"/>
      <c r="Q2682" s="17"/>
      <c r="R2682" s="4"/>
    </row>
    <row r="2683" spans="1:18" x14ac:dyDescent="0.3">
      <c r="A2683" s="10">
        <v>44308.75</v>
      </c>
      <c r="B2683" s="5">
        <v>44308.75</v>
      </c>
      <c r="C2683" s="6">
        <v>39171.99609375</v>
      </c>
      <c r="D2683" s="6">
        <v>1849.2847900390625</v>
      </c>
      <c r="E2683" s="6">
        <v>6549</v>
      </c>
      <c r="F2683" s="6">
        <v>4.7209358073384493</v>
      </c>
      <c r="G2683" s="6">
        <v>28.236999999999998</v>
      </c>
      <c r="H2683" s="6">
        <v>-737.67499999999995</v>
      </c>
      <c r="I2683">
        <v>-28.515000000000001</v>
      </c>
      <c r="J2683" s="10">
        <v>44308.75</v>
      </c>
      <c r="K2683" s="36">
        <f t="shared" si="41"/>
        <v>0.19835258285959456</v>
      </c>
      <c r="N2683" s="4"/>
      <c r="O2683" s="17"/>
      <c r="P2683" s="17"/>
      <c r="Q2683" s="17"/>
      <c r="R2683" s="4"/>
    </row>
    <row r="2684" spans="1:18" x14ac:dyDescent="0.3">
      <c r="A2684" s="10">
        <v>44308.791666666664</v>
      </c>
      <c r="B2684" s="5">
        <v>44308.791666666664</v>
      </c>
      <c r="C2684" s="6">
        <v>39087.96484375</v>
      </c>
      <c r="D2684" s="6">
        <v>894.48907470703125</v>
      </c>
      <c r="E2684" s="6">
        <v>6549</v>
      </c>
      <c r="F2684" s="6">
        <v>2.2884002231445324</v>
      </c>
      <c r="G2684" s="6">
        <v>13.657999999999999</v>
      </c>
      <c r="H2684" s="6">
        <v>-954.79600000000005</v>
      </c>
      <c r="I2684">
        <v>-51.631</v>
      </c>
      <c r="J2684" s="10">
        <v>44308.791666666664</v>
      </c>
      <c r="K2684" s="36">
        <f t="shared" si="41"/>
        <v>9.5941480210232757E-2</v>
      </c>
      <c r="N2684" s="4"/>
      <c r="O2684" s="17"/>
      <c r="P2684" s="17"/>
      <c r="Q2684" s="17"/>
      <c r="R2684" s="4"/>
    </row>
    <row r="2685" spans="1:18" x14ac:dyDescent="0.3">
      <c r="A2685" s="10">
        <v>44308.833333333336</v>
      </c>
      <c r="B2685" s="5">
        <v>44308.833333333336</v>
      </c>
      <c r="C2685" s="6">
        <v>39654.87109375</v>
      </c>
      <c r="D2685" s="6">
        <v>85.598976135253906</v>
      </c>
      <c r="E2685" s="6">
        <v>6549</v>
      </c>
      <c r="F2685" s="6">
        <v>0.21585992785825786</v>
      </c>
      <c r="G2685" s="6">
        <v>1.3069999999999999</v>
      </c>
      <c r="H2685" s="6">
        <v>-808.89</v>
      </c>
      <c r="I2685">
        <v>-90.43</v>
      </c>
      <c r="J2685" s="10">
        <v>44308.833333333336</v>
      </c>
      <c r="K2685" s="36">
        <f t="shared" si="41"/>
        <v>9.181103721977904E-3</v>
      </c>
      <c r="N2685" s="4"/>
      <c r="O2685" s="17"/>
      <c r="P2685" s="17"/>
      <c r="Q2685" s="17"/>
      <c r="R2685" s="4"/>
    </row>
    <row r="2686" spans="1:18" x14ac:dyDescent="0.3">
      <c r="A2686" s="10">
        <v>44308.875</v>
      </c>
      <c r="B2686" s="5">
        <v>44308.875</v>
      </c>
      <c r="C2686" s="6">
        <v>39635.9609375</v>
      </c>
      <c r="D2686" s="6">
        <v>5.0051257014274597E-2</v>
      </c>
      <c r="E2686" s="6">
        <v>6549</v>
      </c>
      <c r="F2686" s="6">
        <v>1.2627739010339113E-4</v>
      </c>
      <c r="G2686" s="6">
        <v>0</v>
      </c>
      <c r="H2686" s="6">
        <v>-85.549000000000007</v>
      </c>
      <c r="I2686">
        <v>-99.941999999999993</v>
      </c>
      <c r="J2686" s="10">
        <v>44308.875</v>
      </c>
      <c r="K2686" s="36">
        <f t="shared" si="41"/>
        <v>0</v>
      </c>
      <c r="N2686" s="4"/>
      <c r="O2686" s="17"/>
      <c r="P2686" s="17"/>
      <c r="Q2686" s="17"/>
      <c r="R2686" s="4"/>
    </row>
    <row r="2687" spans="1:18" x14ac:dyDescent="0.3">
      <c r="A2687" s="10">
        <v>44308.916666666664</v>
      </c>
      <c r="B2687" s="5">
        <v>44308.916666666664</v>
      </c>
      <c r="C2687" s="6">
        <v>38268.73828125</v>
      </c>
      <c r="D2687" s="6">
        <v>5.0051257014274597E-2</v>
      </c>
      <c r="E2687" s="6">
        <v>6549</v>
      </c>
      <c r="F2687" s="6">
        <v>1.3078888738486972E-4</v>
      </c>
      <c r="G2687" s="6">
        <v>0</v>
      </c>
      <c r="H2687" s="6">
        <v>0</v>
      </c>
      <c r="I2687">
        <v>0</v>
      </c>
      <c r="J2687" s="10">
        <v>44308.916666666664</v>
      </c>
      <c r="K2687" s="36">
        <f t="shared" si="41"/>
        <v>0</v>
      </c>
      <c r="N2687" s="4"/>
      <c r="O2687" s="17"/>
      <c r="P2687" s="17"/>
      <c r="Q2687" s="17"/>
      <c r="R2687" s="4"/>
    </row>
    <row r="2688" spans="1:18" x14ac:dyDescent="0.3">
      <c r="A2688" s="10">
        <v>44308.958333333336</v>
      </c>
      <c r="B2688" s="5">
        <v>44308.958333333336</v>
      </c>
      <c r="C2688" s="6">
        <v>36150.171875</v>
      </c>
      <c r="D2688" s="6">
        <v>5.0051257014274597E-2</v>
      </c>
      <c r="E2688" s="6">
        <v>6549</v>
      </c>
      <c r="F2688" s="6">
        <v>1.3845371797219041E-4</v>
      </c>
      <c r="G2688" s="6">
        <v>0</v>
      </c>
      <c r="H2688" s="6">
        <v>0</v>
      </c>
      <c r="I2688">
        <v>0</v>
      </c>
      <c r="J2688" s="10">
        <v>44308.958333333336</v>
      </c>
      <c r="K2688" s="36">
        <f t="shared" si="41"/>
        <v>0</v>
      </c>
      <c r="N2688" s="4"/>
      <c r="O2688" s="17"/>
      <c r="P2688" s="17"/>
      <c r="Q2688" s="17"/>
      <c r="R2688" s="4"/>
    </row>
    <row r="2689" spans="1:18" x14ac:dyDescent="0.3">
      <c r="A2689" s="10">
        <v>44309</v>
      </c>
      <c r="B2689" s="5">
        <v>44309</v>
      </c>
      <c r="C2689" s="6">
        <v>34281.62109375</v>
      </c>
      <c r="D2689" s="6">
        <v>5.0051257014274597E-2</v>
      </c>
      <c r="E2689" s="6">
        <v>6549</v>
      </c>
      <c r="F2689" s="6">
        <v>1.460002631655001E-4</v>
      </c>
      <c r="G2689" s="6">
        <v>0</v>
      </c>
      <c r="H2689" s="6">
        <v>0</v>
      </c>
      <c r="I2689">
        <v>0</v>
      </c>
      <c r="J2689" s="10">
        <v>44309</v>
      </c>
      <c r="K2689" s="36">
        <f t="shared" si="41"/>
        <v>0</v>
      </c>
      <c r="N2689" s="4"/>
      <c r="O2689" s="17"/>
      <c r="P2689" s="17"/>
      <c r="Q2689" s="17"/>
      <c r="R2689" s="4"/>
    </row>
    <row r="2690" spans="1:18" x14ac:dyDescent="0.3">
      <c r="A2690" s="10">
        <v>44309.041666666664</v>
      </c>
      <c r="B2690" s="5">
        <v>44309.041666666664</v>
      </c>
      <c r="C2690" s="6">
        <v>32648.220703125</v>
      </c>
      <c r="D2690" s="6">
        <v>5.0051257014274597E-2</v>
      </c>
      <c r="E2690" s="6">
        <v>6549</v>
      </c>
      <c r="F2690" s="6">
        <v>1.5330470064325383E-4</v>
      </c>
      <c r="G2690" s="6">
        <v>0</v>
      </c>
      <c r="H2690" s="6">
        <v>0</v>
      </c>
      <c r="I2690">
        <v>0</v>
      </c>
      <c r="J2690" s="10">
        <v>44309.041666666664</v>
      </c>
      <c r="K2690" s="36">
        <f t="shared" si="41"/>
        <v>0</v>
      </c>
      <c r="N2690" s="4"/>
      <c r="O2690" s="17"/>
      <c r="P2690" s="17"/>
      <c r="Q2690" s="17"/>
      <c r="R2690" s="4"/>
    </row>
    <row r="2691" spans="1:18" x14ac:dyDescent="0.3">
      <c r="A2691" s="10">
        <v>44309.083333333336</v>
      </c>
      <c r="B2691" s="5">
        <v>44309.083333333336</v>
      </c>
      <c r="C2691" s="6">
        <v>32100.4609375</v>
      </c>
      <c r="D2691" s="6">
        <v>5.0051257014274597E-2</v>
      </c>
      <c r="E2691" s="6">
        <v>6549</v>
      </c>
      <c r="F2691" s="6">
        <v>1.5592068011647877E-4</v>
      </c>
      <c r="G2691" s="6">
        <v>0</v>
      </c>
      <c r="H2691" s="6">
        <v>0</v>
      </c>
      <c r="I2691">
        <v>0</v>
      </c>
      <c r="J2691" s="10">
        <v>44309.083333333336</v>
      </c>
      <c r="K2691" s="36">
        <f t="shared" ref="K2691:K2754" si="42">G2691*E2691/$O$1/100</f>
        <v>0</v>
      </c>
      <c r="N2691" s="4"/>
      <c r="O2691" s="17"/>
      <c r="P2691" s="17"/>
      <c r="Q2691" s="17"/>
      <c r="R2691" s="4"/>
    </row>
    <row r="2692" spans="1:18" x14ac:dyDescent="0.3">
      <c r="A2692" s="10">
        <v>44309.125</v>
      </c>
      <c r="B2692" s="5">
        <v>44309.125</v>
      </c>
      <c r="C2692" s="6">
        <v>31723.560546875</v>
      </c>
      <c r="D2692" s="6">
        <v>5.0051257014274597E-2</v>
      </c>
      <c r="E2692" s="6">
        <v>6549</v>
      </c>
      <c r="F2692" s="6">
        <v>1.5777313817066165E-4</v>
      </c>
      <c r="G2692" s="6">
        <v>0</v>
      </c>
      <c r="H2692" s="6">
        <v>0</v>
      </c>
      <c r="I2692">
        <v>0</v>
      </c>
      <c r="J2692" s="10">
        <v>44309.125</v>
      </c>
      <c r="K2692" s="36">
        <f t="shared" si="42"/>
        <v>0</v>
      </c>
      <c r="N2692" s="4"/>
      <c r="O2692" s="17"/>
      <c r="P2692" s="17"/>
      <c r="Q2692" s="17"/>
      <c r="R2692" s="4"/>
    </row>
    <row r="2693" spans="1:18" x14ac:dyDescent="0.3">
      <c r="A2693" s="10">
        <v>44309.166666666664</v>
      </c>
      <c r="B2693" s="5">
        <v>44309.166666666664</v>
      </c>
      <c r="C2693" s="6">
        <v>31767.896484375</v>
      </c>
      <c r="D2693" s="6">
        <v>5.0051257014274597E-2</v>
      </c>
      <c r="E2693" s="6">
        <v>6549</v>
      </c>
      <c r="F2693" s="6">
        <v>1.5755294669539182E-4</v>
      </c>
      <c r="G2693" s="6">
        <v>0</v>
      </c>
      <c r="H2693" s="6">
        <v>0</v>
      </c>
      <c r="I2693">
        <v>0</v>
      </c>
      <c r="J2693" s="10">
        <v>44309.166666666664</v>
      </c>
      <c r="K2693" s="36">
        <f t="shared" si="42"/>
        <v>0</v>
      </c>
      <c r="N2693" s="4"/>
      <c r="O2693" s="17"/>
      <c r="P2693" s="17"/>
      <c r="Q2693" s="17"/>
      <c r="R2693" s="4"/>
    </row>
    <row r="2694" spans="1:18" x14ac:dyDescent="0.3">
      <c r="A2694" s="10">
        <v>44309.208333333336</v>
      </c>
      <c r="B2694" s="5">
        <v>44309.208333333336</v>
      </c>
      <c r="C2694" s="6">
        <v>32645.029296875</v>
      </c>
      <c r="D2694" s="6">
        <v>5.0051257014274597E-2</v>
      </c>
      <c r="E2694" s="6">
        <v>6549</v>
      </c>
      <c r="F2694" s="6">
        <v>1.53319687843153E-4</v>
      </c>
      <c r="G2694" s="6">
        <v>0</v>
      </c>
      <c r="H2694" s="6">
        <v>0</v>
      </c>
      <c r="I2694">
        <v>0</v>
      </c>
      <c r="J2694" s="10">
        <v>44309.208333333336</v>
      </c>
      <c r="K2694" s="36">
        <f t="shared" si="42"/>
        <v>0</v>
      </c>
      <c r="N2694" s="4"/>
      <c r="O2694" s="17"/>
      <c r="P2694" s="17"/>
      <c r="Q2694" s="17"/>
      <c r="R2694" s="4"/>
    </row>
    <row r="2695" spans="1:18" x14ac:dyDescent="0.3">
      <c r="A2695" s="10">
        <v>44309.25</v>
      </c>
      <c r="B2695" s="5">
        <v>44309.25</v>
      </c>
      <c r="C2695" s="6">
        <v>34625.26953125</v>
      </c>
      <c r="D2695" s="6">
        <v>5.0051257014274597E-2</v>
      </c>
      <c r="E2695" s="6">
        <v>6549</v>
      </c>
      <c r="F2695" s="6">
        <v>1.4455124159857394E-4</v>
      </c>
      <c r="G2695" s="6">
        <v>0</v>
      </c>
      <c r="H2695" s="6">
        <v>0</v>
      </c>
      <c r="I2695">
        <v>0</v>
      </c>
      <c r="J2695" s="10">
        <v>44309.25</v>
      </c>
      <c r="K2695" s="36">
        <f t="shared" si="42"/>
        <v>0</v>
      </c>
      <c r="N2695" s="4"/>
      <c r="O2695" s="17"/>
      <c r="P2695" s="17"/>
      <c r="Q2695" s="17"/>
      <c r="R2695" s="4"/>
    </row>
    <row r="2696" spans="1:18" x14ac:dyDescent="0.3">
      <c r="A2696" s="10">
        <v>44309.291666666664</v>
      </c>
      <c r="B2696" s="5">
        <v>44309.291666666664</v>
      </c>
      <c r="C2696" s="6">
        <v>37509.375</v>
      </c>
      <c r="D2696" s="6">
        <v>0.86890733242034912</v>
      </c>
      <c r="E2696" s="6">
        <v>6549</v>
      </c>
      <c r="F2696" s="6">
        <v>2.3165070930143443E-3</v>
      </c>
      <c r="G2696" s="6">
        <v>1.2999999999999999E-2</v>
      </c>
      <c r="H2696" s="6">
        <v>0.81899999999999995</v>
      </c>
      <c r="I2696">
        <v>1636.3230000000001</v>
      </c>
      <c r="J2696" s="10">
        <v>44309.291666666664</v>
      </c>
      <c r="K2696" s="36">
        <f t="shared" si="42"/>
        <v>9.13193178161536E-5</v>
      </c>
      <c r="N2696" s="4"/>
      <c r="O2696" s="17"/>
      <c r="P2696" s="17"/>
      <c r="Q2696" s="17"/>
      <c r="R2696" s="4"/>
    </row>
    <row r="2697" spans="1:18" x14ac:dyDescent="0.3">
      <c r="A2697" s="10">
        <v>44309.333333333336</v>
      </c>
      <c r="B2697" s="5">
        <v>44309.333333333336</v>
      </c>
      <c r="C2697" s="6">
        <v>38358.546875</v>
      </c>
      <c r="D2697" s="6">
        <v>618.1617431640625</v>
      </c>
      <c r="E2697" s="6">
        <v>6549</v>
      </c>
      <c r="F2697" s="6">
        <v>1.6115358727703692</v>
      </c>
      <c r="G2697" s="6">
        <v>9.4390000000000001</v>
      </c>
      <c r="H2697" s="6">
        <v>617.29300000000001</v>
      </c>
      <c r="I2697">
        <v>71042.442999999999</v>
      </c>
      <c r="J2697" s="10">
        <v>44309.333333333336</v>
      </c>
      <c r="K2697" s="36">
        <f t="shared" si="42"/>
        <v>6.630484929743645E-2</v>
      </c>
      <c r="N2697" s="4"/>
      <c r="O2697" s="17"/>
      <c r="P2697" s="17"/>
      <c r="Q2697" s="17"/>
      <c r="R2697" s="4"/>
    </row>
    <row r="2698" spans="1:18" x14ac:dyDescent="0.3">
      <c r="A2698" s="10">
        <v>44309.375</v>
      </c>
      <c r="B2698" s="5">
        <v>44309.375</v>
      </c>
      <c r="C2698" s="6">
        <v>39174.83203125</v>
      </c>
      <c r="D2698" s="6">
        <v>2646.786376953125</v>
      </c>
      <c r="E2698" s="6">
        <v>6549</v>
      </c>
      <c r="F2698" s="6">
        <v>6.756343906827138</v>
      </c>
      <c r="G2698" s="6">
        <v>40.414999999999999</v>
      </c>
      <c r="H2698" s="6">
        <v>2028.625</v>
      </c>
      <c r="I2698">
        <v>328.17099999999999</v>
      </c>
      <c r="J2698" s="10">
        <v>44309.375</v>
      </c>
      <c r="K2698" s="36">
        <f t="shared" si="42"/>
        <v>0.28389770996460373</v>
      </c>
      <c r="N2698" s="4"/>
      <c r="O2698" s="17"/>
      <c r="P2698" s="17"/>
      <c r="Q2698" s="17"/>
      <c r="R2698" s="4"/>
    </row>
    <row r="2699" spans="1:18" x14ac:dyDescent="0.3">
      <c r="A2699" s="10">
        <v>44309.416666666664</v>
      </c>
      <c r="B2699" s="5">
        <v>44309.416666666664</v>
      </c>
      <c r="C2699" s="6">
        <v>40440.9609375</v>
      </c>
      <c r="D2699" s="6">
        <v>3292.66748046875</v>
      </c>
      <c r="E2699" s="6">
        <v>6549</v>
      </c>
      <c r="F2699" s="6">
        <v>8.1419120716677451</v>
      </c>
      <c r="G2699" s="6">
        <v>50.277000000000001</v>
      </c>
      <c r="H2699" s="6">
        <v>645.88099999999997</v>
      </c>
      <c r="I2699">
        <v>24.402000000000001</v>
      </c>
      <c r="J2699" s="10">
        <v>44309.416666666664</v>
      </c>
      <c r="K2699" s="36">
        <f t="shared" si="42"/>
        <v>0.35317394937251961</v>
      </c>
      <c r="N2699" s="4"/>
      <c r="O2699" s="17"/>
      <c r="P2699" s="17"/>
      <c r="Q2699" s="17"/>
      <c r="R2699" s="4"/>
    </row>
    <row r="2700" spans="1:18" x14ac:dyDescent="0.3">
      <c r="A2700" s="10">
        <v>44309.458333333336</v>
      </c>
      <c r="B2700" s="5">
        <v>44309.458333333336</v>
      </c>
      <c r="C2700" s="6">
        <v>41252.14453125</v>
      </c>
      <c r="D2700" s="6">
        <v>3051.401123046875</v>
      </c>
      <c r="E2700" s="6">
        <v>6549</v>
      </c>
      <c r="F2700" s="6">
        <v>7.3969514984495595</v>
      </c>
      <c r="G2700" s="6">
        <v>46.593000000000004</v>
      </c>
      <c r="H2700" s="6">
        <v>-241.26599999999999</v>
      </c>
      <c r="I2700">
        <v>-7.327</v>
      </c>
      <c r="J2700" s="10">
        <v>44309.458333333336</v>
      </c>
      <c r="K2700" s="36">
        <f t="shared" si="42"/>
        <v>0.32729545961600343</v>
      </c>
      <c r="N2700" s="4"/>
      <c r="O2700" s="17"/>
      <c r="P2700" s="17"/>
      <c r="Q2700" s="17"/>
      <c r="R2700" s="4"/>
    </row>
    <row r="2701" spans="1:18" x14ac:dyDescent="0.3">
      <c r="A2701" s="10">
        <v>44309.5</v>
      </c>
      <c r="B2701" s="5">
        <v>44309.5</v>
      </c>
      <c r="C2701" s="6">
        <v>41734.453125</v>
      </c>
      <c r="D2701" s="6">
        <v>4141.2099609375</v>
      </c>
      <c r="E2701" s="6">
        <v>6549</v>
      </c>
      <c r="F2701" s="6">
        <v>9.9227608147495037</v>
      </c>
      <c r="G2701" s="6">
        <v>63.234000000000002</v>
      </c>
      <c r="H2701" s="6">
        <v>1089.809</v>
      </c>
      <c r="I2701">
        <v>35.715000000000003</v>
      </c>
      <c r="J2701" s="10">
        <v>44309.5</v>
      </c>
      <c r="K2701" s="36">
        <f t="shared" si="42"/>
        <v>0.44419121098358899</v>
      </c>
      <c r="N2701" s="4"/>
      <c r="O2701" s="17"/>
      <c r="P2701" s="17"/>
      <c r="Q2701" s="17"/>
      <c r="R2701" s="4"/>
    </row>
    <row r="2702" spans="1:18" x14ac:dyDescent="0.3">
      <c r="A2702" s="10">
        <v>44309.541666666664</v>
      </c>
      <c r="B2702" s="5">
        <v>44309.541666666664</v>
      </c>
      <c r="C2702" s="6">
        <v>42213.5390625</v>
      </c>
      <c r="D2702" s="6">
        <v>4675.9208984375</v>
      </c>
      <c r="E2702" s="6">
        <v>6549</v>
      </c>
      <c r="F2702" s="6">
        <v>11.076827487774676</v>
      </c>
      <c r="G2702" s="6">
        <v>71.399000000000001</v>
      </c>
      <c r="H2702" s="6">
        <v>534.71100000000001</v>
      </c>
      <c r="I2702">
        <v>12.912000000000001</v>
      </c>
      <c r="J2702" s="10">
        <v>44309.541666666664</v>
      </c>
      <c r="K2702" s="36">
        <f t="shared" si="42"/>
        <v>0.50154676713504243</v>
      </c>
      <c r="N2702" s="4"/>
      <c r="O2702" s="17"/>
      <c r="P2702" s="17"/>
      <c r="Q2702" s="17"/>
      <c r="R2702" s="4"/>
    </row>
    <row r="2703" spans="1:18" x14ac:dyDescent="0.3">
      <c r="A2703" s="10">
        <v>44309.583333333336</v>
      </c>
      <c r="B2703" s="5">
        <v>44309.583333333336</v>
      </c>
      <c r="C2703" s="6">
        <v>42380.13671875</v>
      </c>
      <c r="D2703" s="6">
        <v>5015.2197265625</v>
      </c>
      <c r="E2703" s="6">
        <v>6549</v>
      </c>
      <c r="F2703" s="6">
        <v>11.833892277991744</v>
      </c>
      <c r="G2703" s="6">
        <v>76.578999999999994</v>
      </c>
      <c r="H2703" s="6">
        <v>339.29899999999998</v>
      </c>
      <c r="I2703">
        <v>7.2560000000000002</v>
      </c>
      <c r="J2703" s="10">
        <v>44309.583333333336</v>
      </c>
      <c r="K2703" s="36">
        <f t="shared" si="42"/>
        <v>0.53793400300332506</v>
      </c>
      <c r="N2703" s="4"/>
      <c r="O2703" s="17"/>
      <c r="P2703" s="17"/>
      <c r="Q2703" s="17"/>
      <c r="R2703" s="4"/>
    </row>
    <row r="2704" spans="1:18" x14ac:dyDescent="0.3">
      <c r="A2704" s="10">
        <v>44309.625</v>
      </c>
      <c r="B2704" s="5">
        <v>44309.625</v>
      </c>
      <c r="C2704" s="6">
        <v>42165.95703125</v>
      </c>
      <c r="D2704" s="6">
        <v>4830.578125</v>
      </c>
      <c r="E2704" s="6">
        <v>6549</v>
      </c>
      <c r="F2704" s="6">
        <v>11.456109300258419</v>
      </c>
      <c r="G2704" s="6">
        <v>73.760000000000005</v>
      </c>
      <c r="H2704" s="6">
        <v>-184.642</v>
      </c>
      <c r="I2704">
        <v>-3.6819999999999999</v>
      </c>
      <c r="J2704" s="10">
        <v>44309.625</v>
      </c>
      <c r="K2704" s="36">
        <f t="shared" si="42"/>
        <v>0.51813176016303775</v>
      </c>
      <c r="N2704" s="4"/>
      <c r="O2704" s="17"/>
      <c r="P2704" s="17"/>
      <c r="Q2704" s="17"/>
      <c r="R2704" s="4"/>
    </row>
    <row r="2705" spans="1:18" x14ac:dyDescent="0.3">
      <c r="A2705" s="10">
        <v>44309.666666666664</v>
      </c>
      <c r="B2705" s="5">
        <v>44309.666666666664</v>
      </c>
      <c r="C2705" s="6">
        <v>42534.2734375</v>
      </c>
      <c r="D2705" s="6">
        <v>2976.101806640625</v>
      </c>
      <c r="E2705" s="6">
        <v>6549</v>
      </c>
      <c r="F2705" s="6">
        <v>6.9969499091449601</v>
      </c>
      <c r="G2705" s="6">
        <v>45.442999999999998</v>
      </c>
      <c r="H2705" s="6">
        <v>-1854.4760000000001</v>
      </c>
      <c r="I2705">
        <v>-38.39</v>
      </c>
      <c r="J2705" s="10">
        <v>44309.666666666664</v>
      </c>
      <c r="K2705" s="36">
        <f t="shared" si="42"/>
        <v>0.3192172122707283</v>
      </c>
      <c r="N2705" s="4"/>
      <c r="O2705" s="17"/>
      <c r="P2705" s="17"/>
      <c r="Q2705" s="17"/>
      <c r="R2705" s="4"/>
    </row>
    <row r="2706" spans="1:18" x14ac:dyDescent="0.3">
      <c r="A2706" s="10">
        <v>44309.708333333336</v>
      </c>
      <c r="B2706" s="5">
        <v>44309.708333333336</v>
      </c>
      <c r="C2706" s="6">
        <v>42580.29296875</v>
      </c>
      <c r="D2706" s="6">
        <v>2072.562744140625</v>
      </c>
      <c r="E2706" s="6">
        <v>6549</v>
      </c>
      <c r="F2706" s="6">
        <v>4.8674224615168677</v>
      </c>
      <c r="G2706" s="6">
        <v>31.646999999999998</v>
      </c>
      <c r="H2706" s="6">
        <v>-903.53899999999999</v>
      </c>
      <c r="I2706">
        <v>-30.36</v>
      </c>
      <c r="J2706" s="10">
        <v>44309.708333333336</v>
      </c>
      <c r="K2706" s="36">
        <f t="shared" si="42"/>
        <v>0.22230634237906252</v>
      </c>
      <c r="N2706" s="4"/>
      <c r="O2706" s="17"/>
      <c r="P2706" s="17"/>
      <c r="Q2706" s="17"/>
      <c r="R2706" s="4"/>
    </row>
    <row r="2707" spans="1:18" x14ac:dyDescent="0.3">
      <c r="A2707" s="10">
        <v>44309.75</v>
      </c>
      <c r="B2707" s="5">
        <v>44309.75</v>
      </c>
      <c r="C2707" s="6">
        <v>42686.08203125</v>
      </c>
      <c r="D2707" s="6">
        <v>1686.0748291015625</v>
      </c>
      <c r="E2707" s="6">
        <v>6549</v>
      </c>
      <c r="F2707" s="6">
        <v>3.9499404697465699</v>
      </c>
      <c r="G2707" s="6">
        <v>25.745000000000001</v>
      </c>
      <c r="H2707" s="6">
        <v>-386.488</v>
      </c>
      <c r="I2707">
        <v>-18.648</v>
      </c>
      <c r="J2707" s="10">
        <v>44309.75</v>
      </c>
      <c r="K2707" s="36">
        <f t="shared" si="42"/>
        <v>0.18084737209052881</v>
      </c>
      <c r="N2707" s="4"/>
      <c r="O2707" s="17"/>
      <c r="P2707" s="17"/>
      <c r="Q2707" s="17"/>
      <c r="R2707" s="4"/>
    </row>
    <row r="2708" spans="1:18" x14ac:dyDescent="0.3">
      <c r="A2708" s="10">
        <v>44309.791666666664</v>
      </c>
      <c r="B2708" s="5">
        <v>44309.791666666664</v>
      </c>
      <c r="C2708" s="6">
        <v>42342.87109375</v>
      </c>
      <c r="D2708" s="6">
        <v>984.96636962890625</v>
      </c>
      <c r="E2708" s="6">
        <v>6549</v>
      </c>
      <c r="F2708" s="6">
        <v>2.3261681227239492</v>
      </c>
      <c r="G2708" s="6">
        <v>15.039</v>
      </c>
      <c r="H2708" s="6">
        <v>-701.10799999999995</v>
      </c>
      <c r="I2708">
        <v>-41.582000000000001</v>
      </c>
      <c r="J2708" s="10">
        <v>44309.791666666664</v>
      </c>
      <c r="K2708" s="36">
        <f t="shared" si="42"/>
        <v>0.10564240158747185</v>
      </c>
      <c r="N2708" s="4"/>
      <c r="O2708" s="17"/>
      <c r="P2708" s="17"/>
      <c r="Q2708" s="17"/>
      <c r="R2708" s="4"/>
    </row>
    <row r="2709" spans="1:18" x14ac:dyDescent="0.3">
      <c r="A2709" s="10">
        <v>44309.833333333336</v>
      </c>
      <c r="B2709" s="5">
        <v>44309.833333333336</v>
      </c>
      <c r="C2709" s="6">
        <v>42020.125</v>
      </c>
      <c r="D2709" s="6">
        <v>250.57107543945313</v>
      </c>
      <c r="E2709" s="6">
        <v>6549</v>
      </c>
      <c r="F2709" s="6">
        <v>0.59631206580050178</v>
      </c>
      <c r="G2709" s="6">
        <v>3.8260000000000001</v>
      </c>
      <c r="H2709" s="6">
        <v>-734.39499999999998</v>
      </c>
      <c r="I2709">
        <v>-74.56</v>
      </c>
      <c r="J2709" s="10">
        <v>44309.833333333336</v>
      </c>
      <c r="K2709" s="36">
        <f t="shared" si="42"/>
        <v>2.6875977689584898E-2</v>
      </c>
      <c r="N2709" s="4"/>
      <c r="O2709" s="17"/>
      <c r="P2709" s="17"/>
      <c r="Q2709" s="17"/>
      <c r="R2709" s="4"/>
    </row>
    <row r="2710" spans="1:18" x14ac:dyDescent="0.3">
      <c r="A2710" s="10">
        <v>44309.875</v>
      </c>
      <c r="B2710" s="5">
        <v>44309.875</v>
      </c>
      <c r="C2710" s="6">
        <v>41856.40234375</v>
      </c>
      <c r="D2710" s="6">
        <v>2.476847730576992E-2</v>
      </c>
      <c r="E2710" s="6">
        <v>6549</v>
      </c>
      <c r="F2710" s="6">
        <v>5.9174883455955581E-5</v>
      </c>
      <c r="G2710" s="6">
        <v>0</v>
      </c>
      <c r="H2710" s="6">
        <v>-250.54599999999999</v>
      </c>
      <c r="I2710">
        <v>-99.99</v>
      </c>
      <c r="J2710" s="10">
        <v>44309.875</v>
      </c>
      <c r="K2710" s="36">
        <f t="shared" si="42"/>
        <v>0</v>
      </c>
      <c r="N2710" s="4"/>
      <c r="O2710" s="17"/>
      <c r="P2710" s="17"/>
      <c r="Q2710" s="17"/>
      <c r="R2710" s="4"/>
    </row>
    <row r="2711" spans="1:18" x14ac:dyDescent="0.3">
      <c r="A2711" s="10">
        <v>44309.916666666664</v>
      </c>
      <c r="B2711" s="5">
        <v>44309.916666666664</v>
      </c>
      <c r="C2711" s="6">
        <v>40651.19921875</v>
      </c>
      <c r="D2711" s="6">
        <v>2.476847730576992E-2</v>
      </c>
      <c r="E2711" s="6">
        <v>6549</v>
      </c>
      <c r="F2711" s="6">
        <v>6.092926600390594E-5</v>
      </c>
      <c r="G2711" s="6">
        <v>0</v>
      </c>
      <c r="H2711" s="6">
        <v>0</v>
      </c>
      <c r="I2711">
        <v>0</v>
      </c>
      <c r="J2711" s="10">
        <v>44309.916666666664</v>
      </c>
      <c r="K2711" s="36">
        <f t="shared" si="42"/>
        <v>0</v>
      </c>
      <c r="N2711" s="4"/>
      <c r="O2711" s="17"/>
      <c r="P2711" s="17"/>
      <c r="Q2711" s="17"/>
      <c r="R2711" s="4"/>
    </row>
    <row r="2712" spans="1:18" x14ac:dyDescent="0.3">
      <c r="A2712" s="10">
        <v>44309.958333333336</v>
      </c>
      <c r="B2712" s="5">
        <v>44309.958333333336</v>
      </c>
      <c r="C2712" s="6">
        <v>38787.18359375</v>
      </c>
      <c r="D2712" s="6">
        <v>2.476847730576992E-2</v>
      </c>
      <c r="E2712" s="6">
        <v>6549</v>
      </c>
      <c r="F2712" s="6">
        <v>6.3857375067987677E-5</v>
      </c>
      <c r="G2712" s="6">
        <v>0</v>
      </c>
      <c r="H2712" s="6">
        <v>0</v>
      </c>
      <c r="I2712">
        <v>0</v>
      </c>
      <c r="J2712" s="10">
        <v>44309.958333333336</v>
      </c>
      <c r="K2712" s="36">
        <f t="shared" si="42"/>
        <v>0</v>
      </c>
      <c r="N2712" s="4"/>
      <c r="O2712" s="17"/>
      <c r="P2712" s="17"/>
      <c r="Q2712" s="17"/>
      <c r="R2712" s="4"/>
    </row>
    <row r="2713" spans="1:18" x14ac:dyDescent="0.3">
      <c r="A2713" s="10">
        <v>44310</v>
      </c>
      <c r="B2713" s="5">
        <v>44310</v>
      </c>
      <c r="C2713" s="6">
        <v>36344.62890625</v>
      </c>
      <c r="D2713" s="6">
        <v>2.476847730576992E-2</v>
      </c>
      <c r="E2713" s="6">
        <v>6549</v>
      </c>
      <c r="F2713" s="6">
        <v>6.814893438493909E-5</v>
      </c>
      <c r="G2713" s="6">
        <v>0</v>
      </c>
      <c r="H2713" s="6">
        <v>0</v>
      </c>
      <c r="I2713">
        <v>0</v>
      </c>
      <c r="J2713" s="10">
        <v>44310</v>
      </c>
      <c r="K2713" s="36">
        <f t="shared" si="42"/>
        <v>0</v>
      </c>
      <c r="N2713" s="4"/>
      <c r="O2713" s="17"/>
      <c r="P2713" s="17"/>
      <c r="Q2713" s="17"/>
      <c r="R2713" s="4"/>
    </row>
    <row r="2714" spans="1:18" x14ac:dyDescent="0.3">
      <c r="A2714" s="10">
        <v>44310.041666666664</v>
      </c>
      <c r="B2714" s="5">
        <v>44310.041666666664</v>
      </c>
      <c r="C2714" s="6">
        <v>34358.921875</v>
      </c>
      <c r="D2714" s="6">
        <v>2.476847730576992E-2</v>
      </c>
      <c r="E2714" s="6">
        <v>6549</v>
      </c>
      <c r="F2714" s="6">
        <v>7.2087469437717678E-5</v>
      </c>
      <c r="G2714" s="6">
        <v>0</v>
      </c>
      <c r="H2714" s="6">
        <v>0</v>
      </c>
      <c r="I2714">
        <v>0</v>
      </c>
      <c r="J2714" s="10">
        <v>44310.041666666664</v>
      </c>
      <c r="K2714" s="36">
        <f t="shared" si="42"/>
        <v>0</v>
      </c>
      <c r="N2714" s="4"/>
      <c r="O2714" s="17"/>
      <c r="P2714" s="17"/>
      <c r="Q2714" s="17"/>
      <c r="R2714" s="4"/>
    </row>
    <row r="2715" spans="1:18" x14ac:dyDescent="0.3">
      <c r="A2715" s="10">
        <v>44310.083333333336</v>
      </c>
      <c r="B2715" s="5">
        <v>44310.083333333336</v>
      </c>
      <c r="C2715" s="6">
        <v>32960.8984375</v>
      </c>
      <c r="D2715" s="6">
        <v>2.476847730576992E-2</v>
      </c>
      <c r="E2715" s="6">
        <v>6549</v>
      </c>
      <c r="F2715" s="6">
        <v>7.5145030869639567E-5</v>
      </c>
      <c r="G2715" s="6">
        <v>0</v>
      </c>
      <c r="H2715" s="6">
        <v>0</v>
      </c>
      <c r="I2715">
        <v>0</v>
      </c>
      <c r="J2715" s="10">
        <v>44310.083333333336</v>
      </c>
      <c r="K2715" s="36">
        <f t="shared" si="42"/>
        <v>0</v>
      </c>
      <c r="N2715" s="4"/>
      <c r="O2715" s="17"/>
      <c r="P2715" s="17"/>
      <c r="Q2715" s="17"/>
      <c r="R2715" s="4"/>
    </row>
    <row r="2716" spans="1:18" x14ac:dyDescent="0.3">
      <c r="A2716" s="10">
        <v>44310.125</v>
      </c>
      <c r="B2716" s="5">
        <v>44310.125</v>
      </c>
      <c r="C2716" s="6">
        <v>32122.0625</v>
      </c>
      <c r="D2716" s="6">
        <v>2.476847730576992E-2</v>
      </c>
      <c r="E2716" s="6">
        <v>6549</v>
      </c>
      <c r="F2716" s="6">
        <v>7.7107369135372055E-5</v>
      </c>
      <c r="G2716" s="6">
        <v>0</v>
      </c>
      <c r="H2716" s="6">
        <v>0</v>
      </c>
      <c r="I2716">
        <v>0</v>
      </c>
      <c r="J2716" s="10">
        <v>44310.125</v>
      </c>
      <c r="K2716" s="36">
        <f t="shared" si="42"/>
        <v>0</v>
      </c>
      <c r="N2716" s="4"/>
      <c r="O2716" s="17"/>
      <c r="P2716" s="17"/>
      <c r="Q2716" s="17"/>
      <c r="R2716" s="4"/>
    </row>
    <row r="2717" spans="1:18" x14ac:dyDescent="0.3">
      <c r="A2717" s="10">
        <v>44310.166666666664</v>
      </c>
      <c r="B2717" s="5">
        <v>44310.166666666664</v>
      </c>
      <c r="C2717" s="6">
        <v>32223.125</v>
      </c>
      <c r="D2717" s="6">
        <v>2.476847730576992E-2</v>
      </c>
      <c r="E2717" s="6">
        <v>6549</v>
      </c>
      <c r="F2717" s="6">
        <v>7.6865534630082965E-5</v>
      </c>
      <c r="G2717" s="6">
        <v>0</v>
      </c>
      <c r="H2717" s="6">
        <v>0</v>
      </c>
      <c r="I2717">
        <v>0</v>
      </c>
      <c r="J2717" s="10">
        <v>44310.166666666664</v>
      </c>
      <c r="K2717" s="36">
        <f t="shared" si="42"/>
        <v>0</v>
      </c>
      <c r="N2717" s="4"/>
      <c r="O2717" s="17"/>
      <c r="P2717" s="17"/>
      <c r="Q2717" s="17"/>
      <c r="R2717" s="4"/>
    </row>
    <row r="2718" spans="1:18" x14ac:dyDescent="0.3">
      <c r="A2718" s="10">
        <v>44310.208333333336</v>
      </c>
      <c r="B2718" s="5">
        <v>44310.208333333336</v>
      </c>
      <c r="C2718" s="6">
        <v>32295.45703125</v>
      </c>
      <c r="D2718" s="6">
        <v>2.476847730576992E-2</v>
      </c>
      <c r="E2718" s="6">
        <v>6549</v>
      </c>
      <c r="F2718" s="6">
        <v>7.6693379139373196E-5</v>
      </c>
      <c r="G2718" s="6">
        <v>0</v>
      </c>
      <c r="H2718" s="6">
        <v>0</v>
      </c>
      <c r="I2718">
        <v>0</v>
      </c>
      <c r="J2718" s="10">
        <v>44310.208333333336</v>
      </c>
      <c r="K2718" s="36">
        <f t="shared" si="42"/>
        <v>0</v>
      </c>
      <c r="N2718" s="4"/>
      <c r="O2718" s="17"/>
      <c r="P2718" s="17"/>
      <c r="Q2718" s="17"/>
      <c r="R2718" s="4"/>
    </row>
    <row r="2719" spans="1:18" x14ac:dyDescent="0.3">
      <c r="A2719" s="10">
        <v>44310.25</v>
      </c>
      <c r="B2719" s="5">
        <v>44310.25</v>
      </c>
      <c r="C2719" s="6">
        <v>32937.4921875</v>
      </c>
      <c r="D2719" s="6">
        <v>2.476847730576992E-2</v>
      </c>
      <c r="E2719" s="6">
        <v>6549</v>
      </c>
      <c r="F2719" s="6">
        <v>7.5198430908986221E-5</v>
      </c>
      <c r="G2719" s="6">
        <v>0</v>
      </c>
      <c r="H2719" s="6">
        <v>0</v>
      </c>
      <c r="I2719">
        <v>0</v>
      </c>
      <c r="J2719" s="10">
        <v>44310.25</v>
      </c>
      <c r="K2719" s="36">
        <f t="shared" si="42"/>
        <v>0</v>
      </c>
      <c r="N2719" s="4"/>
      <c r="O2719" s="17"/>
      <c r="P2719" s="17"/>
      <c r="Q2719" s="17"/>
      <c r="R2719" s="4"/>
    </row>
    <row r="2720" spans="1:18" x14ac:dyDescent="0.3">
      <c r="A2720" s="10">
        <v>44310.291666666664</v>
      </c>
      <c r="B2720" s="5">
        <v>44310.291666666664</v>
      </c>
      <c r="C2720" s="6">
        <v>33621.37109375</v>
      </c>
      <c r="D2720" s="6">
        <v>4.4324483871459961</v>
      </c>
      <c r="E2720" s="6">
        <v>6549</v>
      </c>
      <c r="F2720" s="6">
        <v>1.31834254313619E-2</v>
      </c>
      <c r="G2720" s="6">
        <v>6.7000000000000004E-2</v>
      </c>
      <c r="H2720" s="6">
        <v>4.4080000000000004</v>
      </c>
      <c r="I2720">
        <v>17796.814999999999</v>
      </c>
      <c r="J2720" s="10">
        <v>44310.291666666664</v>
      </c>
      <c r="K2720" s="36">
        <f t="shared" si="42"/>
        <v>4.706457148986378E-4</v>
      </c>
      <c r="N2720" s="4"/>
      <c r="O2720" s="17"/>
      <c r="P2720" s="17"/>
      <c r="Q2720" s="17"/>
      <c r="R2720" s="4"/>
    </row>
    <row r="2721" spans="1:18" x14ac:dyDescent="0.3">
      <c r="A2721" s="10">
        <v>44310.333333333336</v>
      </c>
      <c r="B2721" s="5">
        <v>44310.333333333336</v>
      </c>
      <c r="C2721" s="6">
        <v>34964.94921875</v>
      </c>
      <c r="D2721" s="6">
        <v>1819.33154296875</v>
      </c>
      <c r="E2721" s="6">
        <v>6549</v>
      </c>
      <c r="F2721" s="6">
        <v>5.2033009731732456</v>
      </c>
      <c r="G2721" s="6">
        <v>27.78</v>
      </c>
      <c r="H2721" s="6">
        <v>1814.8989999999999</v>
      </c>
      <c r="I2721">
        <v>40945.745000000003</v>
      </c>
      <c r="J2721" s="10">
        <v>44310.333333333336</v>
      </c>
      <c r="K2721" s="36">
        <f t="shared" si="42"/>
        <v>0.19514235761021129</v>
      </c>
      <c r="N2721" s="4"/>
      <c r="O2721" s="17"/>
      <c r="P2721" s="17"/>
      <c r="Q2721" s="17"/>
      <c r="R2721" s="4"/>
    </row>
    <row r="2722" spans="1:18" x14ac:dyDescent="0.3">
      <c r="A2722" s="10">
        <v>44310.375</v>
      </c>
      <c r="B2722" s="5">
        <v>44310.375</v>
      </c>
      <c r="C2722" s="6">
        <v>37091.91796875</v>
      </c>
      <c r="D2722" s="6">
        <v>5214.7578125</v>
      </c>
      <c r="E2722" s="6">
        <v>6549</v>
      </c>
      <c r="F2722" s="6">
        <v>14.059013656003019</v>
      </c>
      <c r="G2722" s="6">
        <v>79.626000000000005</v>
      </c>
      <c r="H2722" s="6">
        <v>3395.4259999999999</v>
      </c>
      <c r="I2722">
        <v>186.63</v>
      </c>
      <c r="J2722" s="10">
        <v>44310.375</v>
      </c>
      <c r="K2722" s="36">
        <f t="shared" si="42"/>
        <v>0.55933784618684979</v>
      </c>
      <c r="N2722" s="4"/>
      <c r="O2722" s="17"/>
      <c r="P2722" s="17"/>
      <c r="Q2722" s="17"/>
      <c r="R2722" s="4"/>
    </row>
    <row r="2723" spans="1:18" x14ac:dyDescent="0.3">
      <c r="A2723" s="10">
        <v>44310.416666666664</v>
      </c>
      <c r="B2723" s="5">
        <v>44310.416666666664</v>
      </c>
      <c r="C2723" s="6">
        <v>38700.21875</v>
      </c>
      <c r="D2723" s="6">
        <v>5632.1279296875</v>
      </c>
      <c r="E2723" s="6">
        <v>6549</v>
      </c>
      <c r="F2723" s="6">
        <v>14.553219882478055</v>
      </c>
      <c r="G2723" s="6">
        <v>85.998999999999995</v>
      </c>
      <c r="H2723" s="6">
        <v>417.37</v>
      </c>
      <c r="I2723">
        <v>8.0039999999999996</v>
      </c>
      <c r="J2723" s="10">
        <v>44310.416666666664</v>
      </c>
      <c r="K2723" s="36">
        <f t="shared" si="42"/>
        <v>0.60410538560549176</v>
      </c>
      <c r="N2723" s="4"/>
      <c r="O2723" s="17"/>
      <c r="P2723" s="17"/>
      <c r="Q2723" s="17"/>
      <c r="R2723" s="4"/>
    </row>
    <row r="2724" spans="1:18" x14ac:dyDescent="0.3">
      <c r="A2724" s="10">
        <v>44310.458333333336</v>
      </c>
      <c r="B2724" s="5">
        <v>44310.458333333336</v>
      </c>
      <c r="C2724" s="6">
        <v>39776.51953125</v>
      </c>
      <c r="D2724" s="6">
        <v>5616.375</v>
      </c>
      <c r="E2724" s="6">
        <v>6549</v>
      </c>
      <c r="F2724" s="6">
        <v>14.119825128459404</v>
      </c>
      <c r="G2724" s="6">
        <v>85.759</v>
      </c>
      <c r="H2724" s="6">
        <v>-15.753</v>
      </c>
      <c r="I2724">
        <v>-0.28000000000000003</v>
      </c>
      <c r="J2724" s="10">
        <v>44310.458333333336</v>
      </c>
      <c r="K2724" s="36">
        <f t="shared" si="42"/>
        <v>0.60241949050734744</v>
      </c>
      <c r="N2724" s="4"/>
      <c r="O2724" s="17"/>
      <c r="P2724" s="17"/>
      <c r="Q2724" s="17"/>
      <c r="R2724" s="4"/>
    </row>
    <row r="2725" spans="1:18" x14ac:dyDescent="0.3">
      <c r="A2725" s="10">
        <v>44310.5</v>
      </c>
      <c r="B2725" s="5">
        <v>44310.5</v>
      </c>
      <c r="C2725" s="6">
        <v>40996.578125</v>
      </c>
      <c r="D2725" s="6">
        <v>5683.26220703125</v>
      </c>
      <c r="E2725" s="6">
        <v>6549</v>
      </c>
      <c r="F2725" s="6">
        <v>13.86277213113442</v>
      </c>
      <c r="G2725" s="6">
        <v>86.78</v>
      </c>
      <c r="H2725" s="6">
        <v>66.887</v>
      </c>
      <c r="I2725">
        <v>1.1910000000000001</v>
      </c>
      <c r="J2725" s="10">
        <v>44310.5</v>
      </c>
      <c r="K2725" s="36">
        <f t="shared" si="42"/>
        <v>0.6095915692373699</v>
      </c>
      <c r="N2725" s="4"/>
      <c r="O2725" s="17"/>
      <c r="P2725" s="17"/>
      <c r="Q2725" s="17"/>
      <c r="R2725" s="4"/>
    </row>
    <row r="2726" spans="1:18" x14ac:dyDescent="0.3">
      <c r="A2726" s="10">
        <v>44310.541666666664</v>
      </c>
      <c r="B2726" s="5">
        <v>44310.541666666664</v>
      </c>
      <c r="C2726" s="6">
        <v>41987.91015625</v>
      </c>
      <c r="D2726" s="6">
        <v>5685.58642578125</v>
      </c>
      <c r="E2726" s="6">
        <v>6549</v>
      </c>
      <c r="F2726" s="6">
        <v>13.541008363177459</v>
      </c>
      <c r="G2726" s="6">
        <v>86.816000000000003</v>
      </c>
      <c r="H2726" s="6">
        <v>2.3239999999999998</v>
      </c>
      <c r="I2726">
        <v>4.1000000000000002E-2</v>
      </c>
      <c r="J2726" s="10">
        <v>44310.541666666664</v>
      </c>
      <c r="K2726" s="36">
        <f t="shared" si="42"/>
        <v>0.6098444535020916</v>
      </c>
      <c r="N2726" s="4"/>
      <c r="O2726" s="17"/>
      <c r="P2726" s="17"/>
      <c r="Q2726" s="17"/>
      <c r="R2726" s="4"/>
    </row>
    <row r="2727" spans="1:18" x14ac:dyDescent="0.3">
      <c r="A2727" s="10">
        <v>44310.583333333336</v>
      </c>
      <c r="B2727" s="5">
        <v>44310.583333333336</v>
      </c>
      <c r="C2727" s="6">
        <v>43016.5</v>
      </c>
      <c r="D2727" s="6">
        <v>5664.10791015625</v>
      </c>
      <c r="E2727" s="6">
        <v>6549</v>
      </c>
      <c r="F2727" s="6">
        <v>13.167291411798379</v>
      </c>
      <c r="G2727" s="6">
        <v>86.488</v>
      </c>
      <c r="H2727" s="6">
        <v>-21.478999999999999</v>
      </c>
      <c r="I2727">
        <v>-0.378</v>
      </c>
      <c r="J2727" s="10">
        <v>44310.583333333336</v>
      </c>
      <c r="K2727" s="36">
        <f t="shared" si="42"/>
        <v>0.60754039686796102</v>
      </c>
      <c r="N2727" s="4"/>
      <c r="O2727" s="17"/>
      <c r="P2727" s="17"/>
      <c r="Q2727" s="17"/>
      <c r="R2727" s="4"/>
    </row>
    <row r="2728" spans="1:18" x14ac:dyDescent="0.3">
      <c r="A2728" s="10">
        <v>44310.625</v>
      </c>
      <c r="B2728" s="5">
        <v>44310.625</v>
      </c>
      <c r="C2728" s="6">
        <v>43963.00390625</v>
      </c>
      <c r="D2728" s="6">
        <v>5477.61083984375</v>
      </c>
      <c r="E2728" s="6">
        <v>6549</v>
      </c>
      <c r="F2728" s="6">
        <v>12.45959182298966</v>
      </c>
      <c r="G2728" s="6">
        <v>83.64</v>
      </c>
      <c r="H2728" s="6">
        <v>-186.49700000000001</v>
      </c>
      <c r="I2728">
        <v>-3.2930000000000001</v>
      </c>
      <c r="J2728" s="10">
        <v>44310.625</v>
      </c>
      <c r="K2728" s="36">
        <f t="shared" si="42"/>
        <v>0.58753444170331437</v>
      </c>
      <c r="N2728" s="4"/>
      <c r="O2728" s="17"/>
      <c r="P2728" s="17"/>
      <c r="Q2728" s="17"/>
      <c r="R2728" s="4"/>
    </row>
    <row r="2729" spans="1:18" x14ac:dyDescent="0.3">
      <c r="A2729" s="10">
        <v>44310.666666666664</v>
      </c>
      <c r="B2729" s="5">
        <v>44310.666666666664</v>
      </c>
      <c r="C2729" s="6">
        <v>44867.27734375</v>
      </c>
      <c r="D2729" s="6">
        <v>5358.0048828125</v>
      </c>
      <c r="E2729" s="6">
        <v>6549</v>
      </c>
      <c r="F2729" s="6">
        <v>11.941898862643754</v>
      </c>
      <c r="G2729" s="6">
        <v>81.813999999999993</v>
      </c>
      <c r="H2729" s="6">
        <v>-119.60599999999999</v>
      </c>
      <c r="I2729">
        <v>-2.1840000000000002</v>
      </c>
      <c r="J2729" s="10">
        <v>44310.666666666664</v>
      </c>
      <c r="K2729" s="36">
        <f t="shared" si="42"/>
        <v>0.5747075898315992</v>
      </c>
      <c r="N2729" s="4"/>
      <c r="O2729" s="17"/>
      <c r="P2729" s="17"/>
      <c r="Q2729" s="17"/>
      <c r="R2729" s="4"/>
    </row>
    <row r="2730" spans="1:18" x14ac:dyDescent="0.3">
      <c r="A2730" s="10">
        <v>44310.708333333336</v>
      </c>
      <c r="B2730" s="5">
        <v>44310.708333333336</v>
      </c>
      <c r="C2730" s="6">
        <v>45099.421875</v>
      </c>
      <c r="D2730" s="6">
        <v>5394.83837890625</v>
      </c>
      <c r="E2730" s="6">
        <v>6549</v>
      </c>
      <c r="F2730" s="6">
        <v>11.962100964085252</v>
      </c>
      <c r="G2730" s="6">
        <v>82.376000000000005</v>
      </c>
      <c r="H2730" s="6">
        <v>36.832999999999998</v>
      </c>
      <c r="I2730">
        <v>0.68700000000000006</v>
      </c>
      <c r="J2730" s="10">
        <v>44310.708333333336</v>
      </c>
      <c r="K2730" s="36">
        <f t="shared" si="42"/>
        <v>0.57865539418642065</v>
      </c>
      <c r="N2730" s="4"/>
      <c r="O2730" s="17"/>
      <c r="P2730" s="17"/>
      <c r="Q2730" s="17"/>
      <c r="R2730" s="4"/>
    </row>
    <row r="2731" spans="1:18" x14ac:dyDescent="0.3">
      <c r="A2731" s="10">
        <v>44310.75</v>
      </c>
      <c r="B2731" s="5">
        <v>44310.75</v>
      </c>
      <c r="C2731" s="6">
        <v>44837.19140625</v>
      </c>
      <c r="D2731" s="6">
        <v>5249.53125</v>
      </c>
      <c r="E2731" s="6">
        <v>6549</v>
      </c>
      <c r="F2731" s="6">
        <v>11.707984120674094</v>
      </c>
      <c r="G2731" s="6">
        <v>80.156999999999996</v>
      </c>
      <c r="H2731" s="6">
        <v>-145.30699999999999</v>
      </c>
      <c r="I2731">
        <v>-2.6930000000000001</v>
      </c>
      <c r="J2731" s="10">
        <v>44310.75</v>
      </c>
      <c r="K2731" s="36">
        <f t="shared" si="42"/>
        <v>0.56306788909149408</v>
      </c>
      <c r="N2731" s="4"/>
      <c r="O2731" s="17"/>
      <c r="P2731" s="17"/>
      <c r="Q2731" s="17"/>
      <c r="R2731" s="4"/>
    </row>
    <row r="2732" spans="1:18" x14ac:dyDescent="0.3">
      <c r="A2732" s="10">
        <v>44310.791666666664</v>
      </c>
      <c r="B2732" s="5">
        <v>44310.791666666664</v>
      </c>
      <c r="C2732" s="6">
        <v>43644.5078125</v>
      </c>
      <c r="D2732" s="6">
        <v>3676.891357421875</v>
      </c>
      <c r="E2732" s="6">
        <v>6549</v>
      </c>
      <c r="F2732" s="6">
        <v>8.4246370086657176</v>
      </c>
      <c r="G2732" s="6">
        <v>56.143999999999998</v>
      </c>
      <c r="H2732" s="6">
        <v>-1572.64</v>
      </c>
      <c r="I2732">
        <v>-29.957999999999998</v>
      </c>
      <c r="J2732" s="10">
        <v>44310.791666666664</v>
      </c>
      <c r="K2732" s="36">
        <f t="shared" si="42"/>
        <v>0.39438705995924062</v>
      </c>
      <c r="N2732" s="4"/>
      <c r="O2732" s="17"/>
      <c r="P2732" s="17"/>
      <c r="Q2732" s="17"/>
      <c r="R2732" s="4"/>
    </row>
    <row r="2733" spans="1:18" x14ac:dyDescent="0.3">
      <c r="A2733" s="10">
        <v>44310.833333333336</v>
      </c>
      <c r="B2733" s="5">
        <v>44310.833333333336</v>
      </c>
      <c r="C2733" s="6">
        <v>42270.34375</v>
      </c>
      <c r="D2733" s="6">
        <v>326.0269775390625</v>
      </c>
      <c r="E2733" s="6">
        <v>6549</v>
      </c>
      <c r="F2733" s="6">
        <v>0.77129010226954331</v>
      </c>
      <c r="G2733" s="6">
        <v>4.9779999999999998</v>
      </c>
      <c r="H2733" s="6">
        <v>-3350.864</v>
      </c>
      <c r="I2733">
        <v>-91.132999999999996</v>
      </c>
      <c r="J2733" s="10">
        <v>44310.833333333336</v>
      </c>
      <c r="K2733" s="36">
        <f t="shared" si="42"/>
        <v>3.4968274160677895E-2</v>
      </c>
      <c r="N2733" s="4"/>
      <c r="O2733" s="17"/>
      <c r="P2733" s="17"/>
      <c r="Q2733" s="17"/>
      <c r="R2733" s="4"/>
    </row>
    <row r="2734" spans="1:18" x14ac:dyDescent="0.3">
      <c r="A2734" s="10">
        <v>44310.875</v>
      </c>
      <c r="B2734" s="5">
        <v>44310.875</v>
      </c>
      <c r="C2734" s="6">
        <v>41659.23828125</v>
      </c>
      <c r="D2734" s="6">
        <v>4.2246252298355103E-2</v>
      </c>
      <c r="E2734" s="6">
        <v>6549</v>
      </c>
      <c r="F2734" s="6">
        <v>1.0140908485446146E-4</v>
      </c>
      <c r="G2734" s="6">
        <v>0</v>
      </c>
      <c r="H2734" s="6">
        <v>-325.98500000000001</v>
      </c>
      <c r="I2734">
        <v>-99.986999999999995</v>
      </c>
      <c r="J2734" s="10">
        <v>44310.875</v>
      </c>
      <c r="K2734" s="36">
        <f t="shared" si="42"/>
        <v>0</v>
      </c>
      <c r="N2734" s="4"/>
      <c r="O2734" s="17"/>
      <c r="P2734" s="17"/>
      <c r="Q2734" s="17"/>
      <c r="R2734" s="4"/>
    </row>
    <row r="2735" spans="1:18" x14ac:dyDescent="0.3">
      <c r="A2735" s="10">
        <v>44310.916666666664</v>
      </c>
      <c r="B2735" s="5">
        <v>44310.916666666664</v>
      </c>
      <c r="C2735" s="6">
        <v>39837.6484375</v>
      </c>
      <c r="D2735" s="6">
        <v>4.2246252298355103E-2</v>
      </c>
      <c r="E2735" s="6">
        <v>6549</v>
      </c>
      <c r="F2735" s="6">
        <v>1.0604604929087087E-4</v>
      </c>
      <c r="G2735" s="6">
        <v>0</v>
      </c>
      <c r="H2735" s="6">
        <v>0</v>
      </c>
      <c r="I2735">
        <v>0</v>
      </c>
      <c r="J2735" s="10">
        <v>44310.916666666664</v>
      </c>
      <c r="K2735" s="36">
        <f t="shared" si="42"/>
        <v>0</v>
      </c>
      <c r="N2735" s="4"/>
      <c r="O2735" s="17"/>
      <c r="P2735" s="17"/>
      <c r="Q2735" s="17"/>
      <c r="R2735" s="4"/>
    </row>
    <row r="2736" spans="1:18" x14ac:dyDescent="0.3">
      <c r="A2736" s="10">
        <v>44310.958333333336</v>
      </c>
      <c r="B2736" s="5">
        <v>44310.958333333336</v>
      </c>
      <c r="C2736" s="6">
        <v>37794.140625</v>
      </c>
      <c r="D2736" s="6">
        <v>4.2246252298355103E-2</v>
      </c>
      <c r="E2736" s="6">
        <v>6549</v>
      </c>
      <c r="F2736" s="6">
        <v>1.1177989921117595E-4</v>
      </c>
      <c r="G2736" s="6">
        <v>0</v>
      </c>
      <c r="H2736" s="6">
        <v>0</v>
      </c>
      <c r="I2736">
        <v>0</v>
      </c>
      <c r="J2736" s="10">
        <v>44310.958333333336</v>
      </c>
      <c r="K2736" s="36">
        <f t="shared" si="42"/>
        <v>0</v>
      </c>
      <c r="N2736" s="4"/>
      <c r="O2736" s="17"/>
      <c r="P2736" s="17"/>
      <c r="Q2736" s="17"/>
      <c r="R2736" s="4"/>
    </row>
    <row r="2737" spans="1:18" x14ac:dyDescent="0.3">
      <c r="A2737" s="10">
        <v>44311</v>
      </c>
      <c r="B2737" s="5">
        <v>44311</v>
      </c>
      <c r="C2737" s="6">
        <v>35508.56640625</v>
      </c>
      <c r="D2737" s="6">
        <v>4.2246252298355103E-2</v>
      </c>
      <c r="E2737" s="6">
        <v>6549</v>
      </c>
      <c r="F2737" s="6">
        <v>1.1897481811859116E-4</v>
      </c>
      <c r="G2737" s="6">
        <v>0</v>
      </c>
      <c r="H2737" s="6">
        <v>0</v>
      </c>
      <c r="I2737">
        <v>0</v>
      </c>
      <c r="J2737" s="10">
        <v>44311</v>
      </c>
      <c r="K2737" s="36">
        <f t="shared" si="42"/>
        <v>0</v>
      </c>
      <c r="N2737" s="4"/>
      <c r="O2737" s="17"/>
      <c r="P2737" s="17"/>
      <c r="Q2737" s="17"/>
      <c r="R2737" s="4"/>
    </row>
    <row r="2738" spans="1:18" x14ac:dyDescent="0.3">
      <c r="A2738" s="10">
        <v>44311.041666666664</v>
      </c>
      <c r="B2738" s="5">
        <v>44311.041666666664</v>
      </c>
      <c r="C2738" s="6">
        <v>33732.6640625</v>
      </c>
      <c r="D2738" s="6">
        <v>4.2246252298355103E-2</v>
      </c>
      <c r="E2738" s="6">
        <v>6549</v>
      </c>
      <c r="F2738" s="6">
        <v>1.2523841052127128E-4</v>
      </c>
      <c r="G2738" s="6">
        <v>0</v>
      </c>
      <c r="H2738" s="6">
        <v>0</v>
      </c>
      <c r="I2738">
        <v>0</v>
      </c>
      <c r="J2738" s="10">
        <v>44311.041666666664</v>
      </c>
      <c r="K2738" s="36">
        <f t="shared" si="42"/>
        <v>0</v>
      </c>
      <c r="N2738" s="4"/>
      <c r="O2738" s="17"/>
      <c r="P2738" s="17"/>
      <c r="Q2738" s="17"/>
      <c r="R2738" s="4"/>
    </row>
    <row r="2739" spans="1:18" x14ac:dyDescent="0.3">
      <c r="A2739" s="10">
        <v>44311.083333333336</v>
      </c>
      <c r="B2739" s="5">
        <v>44311.083333333336</v>
      </c>
      <c r="C2739" s="6">
        <v>32533.94140625</v>
      </c>
      <c r="D2739" s="6">
        <v>4.2246252298355103E-2</v>
      </c>
      <c r="E2739" s="6">
        <v>6549</v>
      </c>
      <c r="F2739" s="6">
        <v>1.2985285665461762E-4</v>
      </c>
      <c r="G2739" s="6">
        <v>0</v>
      </c>
      <c r="H2739" s="6">
        <v>0</v>
      </c>
      <c r="I2739">
        <v>0</v>
      </c>
      <c r="J2739" s="10">
        <v>44311.083333333336</v>
      </c>
      <c r="K2739" s="36">
        <f t="shared" si="42"/>
        <v>0</v>
      </c>
      <c r="N2739" s="4"/>
      <c r="O2739" s="17"/>
      <c r="P2739" s="17"/>
      <c r="Q2739" s="17"/>
      <c r="R2739" s="4"/>
    </row>
    <row r="2740" spans="1:18" x14ac:dyDescent="0.3">
      <c r="A2740" s="10">
        <v>44311.125</v>
      </c>
      <c r="B2740" s="5">
        <v>44311.125</v>
      </c>
      <c r="C2740" s="6">
        <v>31703.955078125</v>
      </c>
      <c r="D2740" s="6">
        <v>4.2246252298355103E-2</v>
      </c>
      <c r="E2740" s="6">
        <v>6549</v>
      </c>
      <c r="F2740" s="6">
        <v>1.33252309354627E-4</v>
      </c>
      <c r="G2740" s="6">
        <v>0</v>
      </c>
      <c r="H2740" s="6">
        <v>0</v>
      </c>
      <c r="I2740">
        <v>0</v>
      </c>
      <c r="J2740" s="10">
        <v>44311.125</v>
      </c>
      <c r="K2740" s="36">
        <f t="shared" si="42"/>
        <v>0</v>
      </c>
      <c r="N2740" s="4"/>
      <c r="O2740" s="17"/>
      <c r="P2740" s="17"/>
      <c r="Q2740" s="17"/>
      <c r="R2740" s="4"/>
    </row>
    <row r="2741" spans="1:18" x14ac:dyDescent="0.3">
      <c r="A2741" s="10">
        <v>44311.166666666664</v>
      </c>
      <c r="B2741" s="5">
        <v>44311.166666666664</v>
      </c>
      <c r="C2741" s="6">
        <v>31178.966796875</v>
      </c>
      <c r="D2741" s="6">
        <v>4.2246252298355103E-2</v>
      </c>
      <c r="E2741" s="6">
        <v>6549</v>
      </c>
      <c r="F2741" s="6">
        <v>1.3549599822720667E-4</v>
      </c>
      <c r="G2741" s="6">
        <v>0</v>
      </c>
      <c r="H2741" s="6">
        <v>0</v>
      </c>
      <c r="I2741">
        <v>0</v>
      </c>
      <c r="J2741" s="10">
        <v>44311.166666666664</v>
      </c>
      <c r="K2741" s="36">
        <f t="shared" si="42"/>
        <v>0</v>
      </c>
      <c r="N2741" s="4"/>
      <c r="O2741" s="17"/>
      <c r="P2741" s="17"/>
      <c r="Q2741" s="17"/>
      <c r="R2741" s="4"/>
    </row>
    <row r="2742" spans="1:18" x14ac:dyDescent="0.3">
      <c r="A2742" s="10">
        <v>44311.208333333336</v>
      </c>
      <c r="B2742" s="5">
        <v>44311.208333333336</v>
      </c>
      <c r="C2742" s="6">
        <v>31169.234375</v>
      </c>
      <c r="D2742" s="6">
        <v>4.2246252298355103E-2</v>
      </c>
      <c r="E2742" s="6">
        <v>6549</v>
      </c>
      <c r="F2742" s="6">
        <v>1.3553830610686952E-4</v>
      </c>
      <c r="G2742" s="6">
        <v>0</v>
      </c>
      <c r="H2742" s="6">
        <v>0</v>
      </c>
      <c r="I2742">
        <v>0</v>
      </c>
      <c r="J2742" s="10">
        <v>44311.208333333336</v>
      </c>
      <c r="K2742" s="36">
        <f t="shared" si="42"/>
        <v>0</v>
      </c>
      <c r="N2742" s="4"/>
      <c r="O2742" s="17"/>
      <c r="P2742" s="17"/>
      <c r="Q2742" s="17"/>
      <c r="R2742" s="4"/>
    </row>
    <row r="2743" spans="1:18" x14ac:dyDescent="0.3">
      <c r="A2743" s="10">
        <v>44311.25</v>
      </c>
      <c r="B2743" s="5">
        <v>44311.25</v>
      </c>
      <c r="C2743" s="6">
        <v>31505.455078125</v>
      </c>
      <c r="D2743" s="6">
        <v>4.2246252298355103E-2</v>
      </c>
      <c r="E2743" s="6">
        <v>6549</v>
      </c>
      <c r="F2743" s="6">
        <v>1.3409186502336129E-4</v>
      </c>
      <c r="G2743" s="6">
        <v>0</v>
      </c>
      <c r="H2743" s="6">
        <v>0</v>
      </c>
      <c r="I2743">
        <v>0</v>
      </c>
      <c r="J2743" s="10">
        <v>44311.25</v>
      </c>
      <c r="K2743" s="36">
        <f t="shared" si="42"/>
        <v>0</v>
      </c>
      <c r="N2743" s="4"/>
      <c r="O2743" s="17"/>
      <c r="P2743" s="17"/>
      <c r="Q2743" s="17"/>
      <c r="R2743" s="4"/>
    </row>
    <row r="2744" spans="1:18" x14ac:dyDescent="0.3">
      <c r="A2744" s="10">
        <v>44311.291666666664</v>
      </c>
      <c r="B2744" s="5">
        <v>44311.291666666664</v>
      </c>
      <c r="C2744" s="6">
        <v>31539.833984375</v>
      </c>
      <c r="D2744" s="6">
        <v>2.9361224174499512</v>
      </c>
      <c r="E2744" s="6">
        <v>6549</v>
      </c>
      <c r="F2744" s="6">
        <v>9.3092513388133933E-3</v>
      </c>
      <c r="G2744" s="6">
        <v>4.3999999999999997E-2</v>
      </c>
      <c r="H2744" s="6">
        <v>2.8940000000000001</v>
      </c>
      <c r="I2744">
        <v>6850.3119999999999</v>
      </c>
      <c r="J2744" s="10">
        <v>44311.291666666664</v>
      </c>
      <c r="K2744" s="36">
        <f t="shared" si="42"/>
        <v>3.0908076799313522E-4</v>
      </c>
      <c r="N2744" s="4"/>
      <c r="O2744" s="17"/>
      <c r="P2744" s="17"/>
      <c r="Q2744" s="17"/>
      <c r="R2744" s="4"/>
    </row>
    <row r="2745" spans="1:18" x14ac:dyDescent="0.3">
      <c r="A2745" s="10">
        <v>44311.333333333336</v>
      </c>
      <c r="B2745" s="5">
        <v>44311.333333333336</v>
      </c>
      <c r="C2745" s="6">
        <v>32790.734375</v>
      </c>
      <c r="D2745" s="6">
        <v>636.16522216796875</v>
      </c>
      <c r="E2745" s="6">
        <v>6549</v>
      </c>
      <c r="F2745" s="6">
        <v>1.9400761657018202</v>
      </c>
      <c r="G2745" s="6">
        <v>9.7129999999999992</v>
      </c>
      <c r="H2745" s="6">
        <v>633.22900000000004</v>
      </c>
      <c r="I2745">
        <v>21566.846000000001</v>
      </c>
      <c r="J2745" s="10">
        <v>44311.333333333336</v>
      </c>
      <c r="K2745" s="36">
        <f t="shared" si="42"/>
        <v>6.8229579534484608E-2</v>
      </c>
      <c r="N2745" s="4"/>
      <c r="O2745" s="17"/>
      <c r="P2745" s="17"/>
      <c r="Q2745" s="17"/>
      <c r="R2745" s="4"/>
    </row>
    <row r="2746" spans="1:18" x14ac:dyDescent="0.3">
      <c r="A2746" s="10">
        <v>44311.375</v>
      </c>
      <c r="B2746" s="5">
        <v>44311.375</v>
      </c>
      <c r="C2746" s="6">
        <v>34618.48046875</v>
      </c>
      <c r="D2746" s="6">
        <v>2123.05419921875</v>
      </c>
      <c r="E2746" s="6">
        <v>6549</v>
      </c>
      <c r="F2746" s="6">
        <v>6.1327192022053794</v>
      </c>
      <c r="G2746" s="6">
        <v>32.417000000000002</v>
      </c>
      <c r="H2746" s="6">
        <v>1486.8889999999999</v>
      </c>
      <c r="I2746">
        <v>233.727</v>
      </c>
      <c r="J2746" s="10">
        <v>44311.375</v>
      </c>
      <c r="K2746" s="36">
        <f t="shared" si="42"/>
        <v>0.22771525581894242</v>
      </c>
      <c r="N2746" s="4"/>
      <c r="O2746" s="17"/>
      <c r="P2746" s="17"/>
      <c r="Q2746" s="17"/>
      <c r="R2746" s="4"/>
    </row>
    <row r="2747" spans="1:18" x14ac:dyDescent="0.3">
      <c r="A2747" s="10">
        <v>44311.416666666664</v>
      </c>
      <c r="B2747" s="5">
        <v>44311.416666666664</v>
      </c>
      <c r="C2747" s="6">
        <v>36310.140625</v>
      </c>
      <c r="D2747" s="6">
        <v>1581.7646484375</v>
      </c>
      <c r="E2747" s="6">
        <v>6549</v>
      </c>
      <c r="F2747" s="6">
        <v>4.3562614223213298</v>
      </c>
      <c r="G2747" s="6">
        <v>24.152000000000001</v>
      </c>
      <c r="H2747" s="6">
        <v>-541.29</v>
      </c>
      <c r="I2747">
        <v>-25.495999999999999</v>
      </c>
      <c r="J2747" s="10">
        <v>44311.416666666664</v>
      </c>
      <c r="K2747" s="36">
        <f t="shared" si="42"/>
        <v>0.16965724337659552</v>
      </c>
      <c r="N2747" s="4"/>
      <c r="O2747" s="17"/>
      <c r="P2747" s="17"/>
      <c r="Q2747" s="17"/>
      <c r="R2747" s="4"/>
    </row>
    <row r="2748" spans="1:18" x14ac:dyDescent="0.3">
      <c r="A2748" s="10">
        <v>44311.458333333336</v>
      </c>
      <c r="B2748" s="5">
        <v>44311.458333333336</v>
      </c>
      <c r="C2748" s="6">
        <v>37763.4765625</v>
      </c>
      <c r="D2748" s="6">
        <v>1775.2978515625</v>
      </c>
      <c r="E2748" s="6">
        <v>6549</v>
      </c>
      <c r="F2748" s="6">
        <v>4.701097497271773</v>
      </c>
      <c r="G2748" s="6">
        <v>27.106999999999999</v>
      </c>
      <c r="H2748" s="6">
        <v>193.53299999999999</v>
      </c>
      <c r="I2748">
        <v>12.234999999999999</v>
      </c>
      <c r="J2748" s="10">
        <v>44311.458333333336</v>
      </c>
      <c r="K2748" s="36">
        <f t="shared" si="42"/>
        <v>0.1904148267724981</v>
      </c>
      <c r="N2748" s="4"/>
      <c r="O2748" s="17"/>
      <c r="P2748" s="17"/>
      <c r="Q2748" s="17"/>
      <c r="R2748" s="4"/>
    </row>
    <row r="2749" spans="1:18" x14ac:dyDescent="0.3">
      <c r="A2749" s="10">
        <v>44311.5</v>
      </c>
      <c r="B2749" s="5">
        <v>44311.5</v>
      </c>
      <c r="C2749" s="6">
        <v>39437.03515625</v>
      </c>
      <c r="D2749" s="6">
        <v>1674.607666015625</v>
      </c>
      <c r="E2749" s="6">
        <v>6549</v>
      </c>
      <c r="F2749" s="6">
        <v>4.2462818499940722</v>
      </c>
      <c r="G2749" s="6">
        <v>25.57</v>
      </c>
      <c r="H2749" s="6">
        <v>-100.69</v>
      </c>
      <c r="I2749">
        <v>-5.6719999999999997</v>
      </c>
      <c r="J2749" s="10">
        <v>44311.5</v>
      </c>
      <c r="K2749" s="36">
        <f t="shared" si="42"/>
        <v>0.1796180735814652</v>
      </c>
      <c r="N2749" s="4"/>
      <c r="O2749" s="17"/>
      <c r="P2749" s="17"/>
      <c r="Q2749" s="17"/>
      <c r="R2749" s="4"/>
    </row>
    <row r="2750" spans="1:18" x14ac:dyDescent="0.3">
      <c r="A2750" s="10">
        <v>44311.541666666664</v>
      </c>
      <c r="B2750" s="5">
        <v>44311.541666666664</v>
      </c>
      <c r="C2750" s="6">
        <v>41036.43359375</v>
      </c>
      <c r="D2750" s="6">
        <v>1806.7777099609375</v>
      </c>
      <c r="E2750" s="6">
        <v>6549</v>
      </c>
      <c r="F2750" s="6">
        <v>4.4028624120886475</v>
      </c>
      <c r="G2750" s="6">
        <v>27.588000000000001</v>
      </c>
      <c r="H2750" s="6">
        <v>132.16999999999999</v>
      </c>
      <c r="I2750">
        <v>7.8929999999999998</v>
      </c>
      <c r="J2750" s="10">
        <v>44311.541666666664</v>
      </c>
      <c r="K2750" s="36">
        <f t="shared" si="42"/>
        <v>0.19379364153169581</v>
      </c>
      <c r="N2750" s="4"/>
      <c r="O2750" s="17"/>
      <c r="P2750" s="17"/>
      <c r="Q2750" s="17"/>
      <c r="R2750" s="4"/>
    </row>
    <row r="2751" spans="1:18" x14ac:dyDescent="0.3">
      <c r="A2751" s="10">
        <v>44311.583333333336</v>
      </c>
      <c r="B2751" s="5">
        <v>44311.583333333336</v>
      </c>
      <c r="C2751" s="6">
        <v>42704.68359375</v>
      </c>
      <c r="D2751" s="6">
        <v>2272.99609375</v>
      </c>
      <c r="E2751" s="6">
        <v>6549</v>
      </c>
      <c r="F2751" s="6">
        <v>5.3225920495583816</v>
      </c>
      <c r="G2751" s="6">
        <v>34.707000000000001</v>
      </c>
      <c r="H2751" s="6">
        <v>466.21800000000002</v>
      </c>
      <c r="I2751">
        <v>25.803999999999998</v>
      </c>
      <c r="J2751" s="10">
        <v>44311.583333333336</v>
      </c>
      <c r="K2751" s="36">
        <f t="shared" si="42"/>
        <v>0.24380150488040331</v>
      </c>
      <c r="N2751" s="4"/>
      <c r="O2751" s="17"/>
      <c r="P2751" s="17"/>
      <c r="Q2751" s="17"/>
      <c r="R2751" s="4"/>
    </row>
    <row r="2752" spans="1:18" x14ac:dyDescent="0.3">
      <c r="A2752" s="10">
        <v>44311.625</v>
      </c>
      <c r="B2752" s="5">
        <v>44311.625</v>
      </c>
      <c r="C2752" s="6">
        <v>44541.87890625</v>
      </c>
      <c r="D2752" s="6">
        <v>2702.232177734375</v>
      </c>
      <c r="E2752" s="6">
        <v>6549</v>
      </c>
      <c r="F2752" s="6">
        <v>6.0667224735218896</v>
      </c>
      <c r="G2752" s="6">
        <v>41.261000000000003</v>
      </c>
      <c r="H2752" s="6">
        <v>429.23599999999999</v>
      </c>
      <c r="I2752">
        <v>18.884</v>
      </c>
      <c r="J2752" s="10">
        <v>44311.625</v>
      </c>
      <c r="K2752" s="36">
        <f t="shared" si="42"/>
        <v>0.28984049018556257</v>
      </c>
      <c r="N2752" s="4"/>
      <c r="O2752" s="17"/>
      <c r="P2752" s="17"/>
      <c r="Q2752" s="17"/>
      <c r="R2752" s="4"/>
    </row>
    <row r="2753" spans="1:18" x14ac:dyDescent="0.3">
      <c r="A2753" s="10">
        <v>44311.666666666664</v>
      </c>
      <c r="B2753" s="5">
        <v>44311.666666666664</v>
      </c>
      <c r="C2753" s="6">
        <v>45960.5703125</v>
      </c>
      <c r="D2753" s="6">
        <v>2915.10693359375</v>
      </c>
      <c r="E2753" s="6">
        <v>6549</v>
      </c>
      <c r="F2753" s="6">
        <v>6.342625676254765</v>
      </c>
      <c r="G2753" s="6">
        <v>44.512</v>
      </c>
      <c r="H2753" s="6">
        <v>212.875</v>
      </c>
      <c r="I2753">
        <v>7.8780000000000001</v>
      </c>
      <c r="J2753" s="10">
        <v>44311.666666666664</v>
      </c>
      <c r="K2753" s="36">
        <f t="shared" si="42"/>
        <v>0.31267734420250992</v>
      </c>
      <c r="N2753" s="4"/>
      <c r="O2753" s="17"/>
      <c r="P2753" s="17"/>
      <c r="Q2753" s="17"/>
      <c r="R2753" s="4"/>
    </row>
    <row r="2754" spans="1:18" x14ac:dyDescent="0.3">
      <c r="A2754" s="10">
        <v>44311.708333333336</v>
      </c>
      <c r="B2754" s="5">
        <v>44311.708333333336</v>
      </c>
      <c r="C2754" s="6">
        <v>47491.9296875</v>
      </c>
      <c r="D2754" s="6">
        <v>2930.593505859375</v>
      </c>
      <c r="E2754" s="6">
        <v>6549</v>
      </c>
      <c r="F2754" s="6">
        <v>6.1707189519206143</v>
      </c>
      <c r="G2754" s="6">
        <v>44.747999999999998</v>
      </c>
      <c r="H2754" s="6">
        <v>15.487</v>
      </c>
      <c r="I2754">
        <v>0.53100000000000003</v>
      </c>
      <c r="J2754" s="10">
        <v>44311.708333333336</v>
      </c>
      <c r="K2754" s="36">
        <f t="shared" si="42"/>
        <v>0.31433514104901855</v>
      </c>
      <c r="N2754" s="4"/>
      <c r="O2754" s="17"/>
      <c r="P2754" s="17"/>
      <c r="Q2754" s="17"/>
      <c r="R2754" s="4"/>
    </row>
    <row r="2755" spans="1:18" x14ac:dyDescent="0.3">
      <c r="A2755" s="10">
        <v>44311.75</v>
      </c>
      <c r="B2755" s="5">
        <v>44311.75</v>
      </c>
      <c r="C2755" s="6">
        <v>47966.9453125</v>
      </c>
      <c r="D2755" s="6">
        <v>2293.818603515625</v>
      </c>
      <c r="E2755" s="6">
        <v>6549</v>
      </c>
      <c r="F2755" s="6">
        <v>4.782081886956985</v>
      </c>
      <c r="G2755" s="6">
        <v>35.024999999999999</v>
      </c>
      <c r="H2755" s="6">
        <v>-636.77499999999998</v>
      </c>
      <c r="I2755">
        <v>-21.728999999999999</v>
      </c>
      <c r="J2755" s="10">
        <v>44311.75</v>
      </c>
      <c r="K2755" s="36">
        <f t="shared" ref="K2755:K2818" si="43">G2755*E2755/$O$1/100</f>
        <v>0.24603531588544456</v>
      </c>
      <c r="N2755" s="4"/>
      <c r="O2755" s="17"/>
      <c r="P2755" s="17"/>
      <c r="Q2755" s="17"/>
      <c r="R2755" s="4"/>
    </row>
    <row r="2756" spans="1:18" x14ac:dyDescent="0.3">
      <c r="A2756" s="10">
        <v>44311.791666666664</v>
      </c>
      <c r="B2756" s="5">
        <v>44311.791666666664</v>
      </c>
      <c r="C2756" s="6">
        <v>47149.765625</v>
      </c>
      <c r="D2756" s="6">
        <v>1002.9603271484375</v>
      </c>
      <c r="E2756" s="6">
        <v>6549</v>
      </c>
      <c r="F2756" s="6">
        <v>2.1271798785286911</v>
      </c>
      <c r="G2756" s="6">
        <v>15.314</v>
      </c>
      <c r="H2756" s="6">
        <v>-1290.8579999999999</v>
      </c>
      <c r="I2756">
        <v>-56.276000000000003</v>
      </c>
      <c r="J2756" s="10">
        <v>44311.791666666664</v>
      </c>
      <c r="K2756" s="36">
        <f t="shared" si="43"/>
        <v>0.10757415638742893</v>
      </c>
      <c r="N2756" s="4"/>
      <c r="O2756" s="17"/>
      <c r="P2756" s="17"/>
      <c r="Q2756" s="17"/>
      <c r="R2756" s="4"/>
    </row>
    <row r="2757" spans="1:18" x14ac:dyDescent="0.3">
      <c r="A2757" s="10">
        <v>44311.833333333336</v>
      </c>
      <c r="B2757" s="5">
        <v>44311.833333333336</v>
      </c>
      <c r="C2757" s="6">
        <v>45891.1875</v>
      </c>
      <c r="D2757" s="6">
        <v>93.967430114746094</v>
      </c>
      <c r="E2757" s="6">
        <v>6549</v>
      </c>
      <c r="F2757" s="6">
        <v>0.20476138281395767</v>
      </c>
      <c r="G2757" s="6">
        <v>1.4339999999999999</v>
      </c>
      <c r="H2757" s="6">
        <v>-908.99300000000005</v>
      </c>
      <c r="I2757">
        <v>-90.631</v>
      </c>
      <c r="J2757" s="10">
        <v>44311.833333333336</v>
      </c>
      <c r="K2757" s="36">
        <f t="shared" si="43"/>
        <v>1.0073223211412635E-2</v>
      </c>
      <c r="N2757" s="4"/>
      <c r="O2757" s="17"/>
      <c r="P2757" s="17"/>
      <c r="Q2757" s="17"/>
      <c r="R2757" s="4"/>
    </row>
    <row r="2758" spans="1:18" x14ac:dyDescent="0.3">
      <c r="A2758" s="10">
        <v>44311.875</v>
      </c>
      <c r="B2758" s="5">
        <v>44311.875</v>
      </c>
      <c r="C2758" s="6">
        <v>45578.38671875</v>
      </c>
      <c r="D2758" s="6">
        <v>3.4030452370643616E-2</v>
      </c>
      <c r="E2758" s="6">
        <v>6549</v>
      </c>
      <c r="F2758" s="6">
        <v>7.4663573725491675E-5</v>
      </c>
      <c r="G2758" s="6">
        <v>0</v>
      </c>
      <c r="H2758" s="6">
        <v>-93.933000000000007</v>
      </c>
      <c r="I2758">
        <v>-99.962999999999994</v>
      </c>
      <c r="J2758" s="10">
        <v>44311.875</v>
      </c>
      <c r="K2758" s="36">
        <f t="shared" si="43"/>
        <v>0</v>
      </c>
      <c r="N2758" s="4"/>
      <c r="O2758" s="17"/>
      <c r="P2758" s="17"/>
      <c r="Q2758" s="17"/>
      <c r="R2758" s="4"/>
    </row>
    <row r="2759" spans="1:18" x14ac:dyDescent="0.3">
      <c r="A2759" s="10">
        <v>44311.916666666664</v>
      </c>
      <c r="B2759" s="5">
        <v>44311.916666666664</v>
      </c>
      <c r="C2759" s="6">
        <v>43284.1953125</v>
      </c>
      <c r="D2759" s="6">
        <v>3.4030452370643616E-2</v>
      </c>
      <c r="E2759" s="6">
        <v>6549</v>
      </c>
      <c r="F2759" s="6">
        <v>7.8620965747319764E-5</v>
      </c>
      <c r="G2759" s="6">
        <v>0</v>
      </c>
      <c r="H2759" s="6">
        <v>0</v>
      </c>
      <c r="I2759">
        <v>0</v>
      </c>
      <c r="J2759" s="10">
        <v>44311.916666666664</v>
      </c>
      <c r="K2759" s="36">
        <f t="shared" si="43"/>
        <v>0</v>
      </c>
      <c r="N2759" s="4"/>
      <c r="O2759" s="17"/>
      <c r="P2759" s="17"/>
      <c r="Q2759" s="17"/>
      <c r="R2759" s="4"/>
    </row>
    <row r="2760" spans="1:18" x14ac:dyDescent="0.3">
      <c r="A2760" s="10">
        <v>44311.958333333336</v>
      </c>
      <c r="B2760" s="5">
        <v>44311.958333333336</v>
      </c>
      <c r="C2760" s="6">
        <v>40287.09765625</v>
      </c>
      <c r="D2760" s="6">
        <v>3.4030452370643616E-2</v>
      </c>
      <c r="E2760" s="6">
        <v>6549</v>
      </c>
      <c r="F2760" s="6">
        <v>8.4469853502500331E-5</v>
      </c>
      <c r="G2760" s="6">
        <v>0</v>
      </c>
      <c r="H2760" s="6">
        <v>0</v>
      </c>
      <c r="I2760">
        <v>0</v>
      </c>
      <c r="J2760" s="10">
        <v>44311.958333333336</v>
      </c>
      <c r="K2760" s="36">
        <f t="shared" si="43"/>
        <v>0</v>
      </c>
      <c r="N2760" s="4"/>
      <c r="O2760" s="17"/>
      <c r="P2760" s="17"/>
      <c r="Q2760" s="17"/>
      <c r="R2760" s="4"/>
    </row>
    <row r="2761" spans="1:18" x14ac:dyDescent="0.3">
      <c r="A2761" s="10">
        <v>44312</v>
      </c>
      <c r="B2761" s="5">
        <v>44312</v>
      </c>
      <c r="C2761" s="6">
        <v>37151.75390625</v>
      </c>
      <c r="D2761" s="6">
        <v>3.4030452370643616E-2</v>
      </c>
      <c r="E2761" s="6">
        <v>6771</v>
      </c>
      <c r="F2761" s="6">
        <v>9.1598508260248545E-5</v>
      </c>
      <c r="G2761" s="6">
        <v>0</v>
      </c>
      <c r="H2761" s="6">
        <v>0</v>
      </c>
      <c r="I2761">
        <v>0</v>
      </c>
      <c r="J2761" s="10">
        <v>44312</v>
      </c>
      <c r="K2761" s="36">
        <f t="shared" si="43"/>
        <v>0</v>
      </c>
      <c r="N2761" s="4"/>
      <c r="O2761" s="17"/>
      <c r="P2761" s="17"/>
      <c r="Q2761" s="17"/>
      <c r="R2761" s="4"/>
    </row>
    <row r="2762" spans="1:18" x14ac:dyDescent="0.3">
      <c r="A2762" s="10">
        <v>44312.041666666664</v>
      </c>
      <c r="B2762" s="5">
        <v>44312.041666666664</v>
      </c>
      <c r="C2762" s="6">
        <v>35093.91796875</v>
      </c>
      <c r="D2762" s="6">
        <v>3.4030452370643616E-2</v>
      </c>
      <c r="E2762" s="6">
        <v>6771</v>
      </c>
      <c r="F2762" s="6">
        <v>9.6969658391937418E-5</v>
      </c>
      <c r="G2762" s="6">
        <v>0</v>
      </c>
      <c r="H2762" s="6">
        <v>0</v>
      </c>
      <c r="I2762">
        <v>0</v>
      </c>
      <c r="J2762" s="10">
        <v>44312.041666666664</v>
      </c>
      <c r="K2762" s="36">
        <f t="shared" si="43"/>
        <v>0</v>
      </c>
      <c r="N2762" s="4"/>
      <c r="O2762" s="17"/>
      <c r="P2762" s="17"/>
      <c r="Q2762" s="17"/>
      <c r="R2762" s="4"/>
    </row>
    <row r="2763" spans="1:18" x14ac:dyDescent="0.3">
      <c r="A2763" s="10">
        <v>44312.083333333336</v>
      </c>
      <c r="B2763" s="5">
        <v>44312.083333333336</v>
      </c>
      <c r="C2763" s="6">
        <v>33560.01953125</v>
      </c>
      <c r="D2763" s="6">
        <v>3.4030452370643616E-2</v>
      </c>
      <c r="E2763" s="6">
        <v>6771</v>
      </c>
      <c r="F2763" s="6">
        <v>1.0140176569014081E-4</v>
      </c>
      <c r="G2763" s="6">
        <v>0</v>
      </c>
      <c r="H2763" s="6">
        <v>0</v>
      </c>
      <c r="I2763">
        <v>0</v>
      </c>
      <c r="J2763" s="10">
        <v>44312.083333333336</v>
      </c>
      <c r="K2763" s="36">
        <f t="shared" si="43"/>
        <v>0</v>
      </c>
      <c r="N2763" s="4"/>
      <c r="O2763" s="17"/>
      <c r="P2763" s="17"/>
      <c r="Q2763" s="17"/>
      <c r="R2763" s="4"/>
    </row>
    <row r="2764" spans="1:18" x14ac:dyDescent="0.3">
      <c r="A2764" s="10">
        <v>44312.125</v>
      </c>
      <c r="B2764" s="5">
        <v>44312.125</v>
      </c>
      <c r="C2764" s="6">
        <v>32997.7265625</v>
      </c>
      <c r="D2764" s="6">
        <v>3.4030452370643616E-2</v>
      </c>
      <c r="E2764" s="6">
        <v>6771</v>
      </c>
      <c r="F2764" s="6">
        <v>1.0312968775648091E-4</v>
      </c>
      <c r="G2764" s="6">
        <v>0</v>
      </c>
      <c r="H2764" s="6">
        <v>0</v>
      </c>
      <c r="I2764">
        <v>0</v>
      </c>
      <c r="J2764" s="10">
        <v>44312.125</v>
      </c>
      <c r="K2764" s="36">
        <f t="shared" si="43"/>
        <v>0</v>
      </c>
      <c r="N2764" s="4"/>
      <c r="O2764" s="17"/>
      <c r="P2764" s="17"/>
      <c r="Q2764" s="17"/>
      <c r="R2764" s="4"/>
    </row>
    <row r="2765" spans="1:18" x14ac:dyDescent="0.3">
      <c r="A2765" s="10">
        <v>44312.166666666664</v>
      </c>
      <c r="B2765" s="5">
        <v>44312.166666666664</v>
      </c>
      <c r="C2765" s="6">
        <v>32714.166015625</v>
      </c>
      <c r="D2765" s="6">
        <v>3.4030452370643616E-2</v>
      </c>
      <c r="E2765" s="6">
        <v>6771</v>
      </c>
      <c r="F2765" s="6">
        <v>1.0402359746658353E-4</v>
      </c>
      <c r="G2765" s="6">
        <v>0</v>
      </c>
      <c r="H2765" s="6">
        <v>0</v>
      </c>
      <c r="I2765">
        <v>0</v>
      </c>
      <c r="J2765" s="10">
        <v>44312.166666666664</v>
      </c>
      <c r="K2765" s="36">
        <f t="shared" si="43"/>
        <v>0</v>
      </c>
      <c r="N2765" s="4"/>
      <c r="O2765" s="17"/>
      <c r="P2765" s="17"/>
      <c r="Q2765" s="17"/>
      <c r="R2765" s="4"/>
    </row>
    <row r="2766" spans="1:18" x14ac:dyDescent="0.3">
      <c r="A2766" s="10">
        <v>44312.208333333336</v>
      </c>
      <c r="B2766" s="5">
        <v>44312.208333333336</v>
      </c>
      <c r="C2766" s="6">
        <v>33306.9921875</v>
      </c>
      <c r="D2766" s="6">
        <v>3.4030452370643616E-2</v>
      </c>
      <c r="E2766" s="6">
        <v>6771</v>
      </c>
      <c r="F2766" s="6">
        <v>1.0217209701515806E-4</v>
      </c>
      <c r="G2766" s="6">
        <v>0</v>
      </c>
      <c r="H2766" s="6">
        <v>0</v>
      </c>
      <c r="I2766">
        <v>0</v>
      </c>
      <c r="J2766" s="10">
        <v>44312.208333333336</v>
      </c>
      <c r="K2766" s="36">
        <f t="shared" si="43"/>
        <v>0</v>
      </c>
      <c r="N2766" s="4"/>
      <c r="O2766" s="17"/>
      <c r="P2766" s="17"/>
      <c r="Q2766" s="17"/>
      <c r="R2766" s="4"/>
    </row>
    <row r="2767" spans="1:18" x14ac:dyDescent="0.3">
      <c r="A2767" s="10">
        <v>44312.25</v>
      </c>
      <c r="B2767" s="5">
        <v>44312.25</v>
      </c>
      <c r="C2767" s="6">
        <v>35416.9453125</v>
      </c>
      <c r="D2767" s="6">
        <v>3.4030452370643616E-2</v>
      </c>
      <c r="E2767" s="6">
        <v>6771</v>
      </c>
      <c r="F2767" s="6">
        <v>9.6085227199515033E-5</v>
      </c>
      <c r="G2767" s="6">
        <v>0</v>
      </c>
      <c r="H2767" s="6">
        <v>0</v>
      </c>
      <c r="I2767">
        <v>0</v>
      </c>
      <c r="J2767" s="10">
        <v>44312.25</v>
      </c>
      <c r="K2767" s="36">
        <f t="shared" si="43"/>
        <v>0</v>
      </c>
      <c r="N2767" s="4"/>
      <c r="O2767" s="17"/>
      <c r="P2767" s="17"/>
      <c r="Q2767" s="17"/>
      <c r="R2767" s="4"/>
    </row>
    <row r="2768" spans="1:18" x14ac:dyDescent="0.3">
      <c r="A2768" s="10">
        <v>44312.291666666664</v>
      </c>
      <c r="B2768" s="5">
        <v>44312.291666666664</v>
      </c>
      <c r="C2768" s="6">
        <v>37749.4453125</v>
      </c>
      <c r="D2768" s="6">
        <v>7.8533120155334473</v>
      </c>
      <c r="E2768" s="6">
        <v>6771</v>
      </c>
      <c r="F2768" s="6">
        <v>2.0803781222536202E-2</v>
      </c>
      <c r="G2768" s="6">
        <v>0.115</v>
      </c>
      <c r="H2768" s="6">
        <v>7.819</v>
      </c>
      <c r="I2768">
        <v>22976.48</v>
      </c>
      <c r="J2768" s="10">
        <v>44312.291666666664</v>
      </c>
      <c r="K2768" s="36">
        <f t="shared" si="43"/>
        <v>8.3520862383353002E-4</v>
      </c>
      <c r="N2768" s="4"/>
      <c r="O2768" s="17"/>
      <c r="P2768" s="17"/>
      <c r="Q2768" s="17"/>
      <c r="R2768" s="4"/>
    </row>
    <row r="2769" spans="1:18" x14ac:dyDescent="0.3">
      <c r="A2769" s="10">
        <v>44312.333333333336</v>
      </c>
      <c r="B2769" s="5">
        <v>44312.333333333336</v>
      </c>
      <c r="C2769" s="6">
        <v>38730.5078125</v>
      </c>
      <c r="D2769" s="6">
        <v>379.6707763671875</v>
      </c>
      <c r="E2769" s="6">
        <v>6771</v>
      </c>
      <c r="F2769" s="6">
        <v>0.9802886608283804</v>
      </c>
      <c r="G2769" s="6">
        <v>5.6070000000000002</v>
      </c>
      <c r="H2769" s="6">
        <v>371.81700000000001</v>
      </c>
      <c r="I2769">
        <v>4734.5249999999996</v>
      </c>
      <c r="J2769" s="10">
        <v>44312.333333333336</v>
      </c>
      <c r="K2769" s="36">
        <f t="shared" si="43"/>
        <v>4.0721867424648721E-2</v>
      </c>
      <c r="N2769" s="4"/>
      <c r="O2769" s="17"/>
      <c r="P2769" s="17"/>
      <c r="Q2769" s="17"/>
      <c r="R2769" s="4"/>
    </row>
    <row r="2770" spans="1:18" x14ac:dyDescent="0.3">
      <c r="A2770" s="10">
        <v>44312.375</v>
      </c>
      <c r="B2770" s="5">
        <v>44312.375</v>
      </c>
      <c r="C2770" s="6">
        <v>39996.890625</v>
      </c>
      <c r="D2770" s="6">
        <v>1563.0545654296875</v>
      </c>
      <c r="E2770" s="6">
        <v>6771</v>
      </c>
      <c r="F2770" s="6">
        <v>3.9079401948628036</v>
      </c>
      <c r="G2770" s="6">
        <v>23.084</v>
      </c>
      <c r="H2770" s="6">
        <v>1183.384</v>
      </c>
      <c r="I2770">
        <v>311.68700000000001</v>
      </c>
      <c r="J2770" s="10">
        <v>44312.375</v>
      </c>
      <c r="K2770" s="36">
        <f t="shared" si="43"/>
        <v>0.16765179019628873</v>
      </c>
      <c r="N2770" s="4"/>
      <c r="O2770" s="17"/>
      <c r="P2770" s="17"/>
      <c r="Q2770" s="17"/>
      <c r="R2770" s="4"/>
    </row>
    <row r="2771" spans="1:18" x14ac:dyDescent="0.3">
      <c r="A2771" s="10">
        <v>44312.416666666664</v>
      </c>
      <c r="B2771" s="5">
        <v>44312.416666666664</v>
      </c>
      <c r="C2771" s="6">
        <v>41276.84765625</v>
      </c>
      <c r="D2771" s="6">
        <v>1801.734375</v>
      </c>
      <c r="E2771" s="6">
        <v>6771</v>
      </c>
      <c r="F2771" s="6">
        <v>4.3649999389601826</v>
      </c>
      <c r="G2771" s="6">
        <v>26.609000000000002</v>
      </c>
      <c r="H2771" s="6">
        <v>238.68</v>
      </c>
      <c r="I2771">
        <v>15.27</v>
      </c>
      <c r="J2771" s="10">
        <v>44312.416666666664</v>
      </c>
      <c r="K2771" s="36">
        <f t="shared" si="43"/>
        <v>0.19325275018770785</v>
      </c>
      <c r="N2771" s="4"/>
      <c r="O2771" s="17"/>
      <c r="P2771" s="17"/>
      <c r="Q2771" s="17"/>
      <c r="R2771" s="4"/>
    </row>
    <row r="2772" spans="1:18" x14ac:dyDescent="0.3">
      <c r="A2772" s="10">
        <v>44312.458333333336</v>
      </c>
      <c r="B2772" s="5">
        <v>44312.458333333336</v>
      </c>
      <c r="C2772" s="6">
        <v>42917.18359375</v>
      </c>
      <c r="D2772" s="6">
        <v>2145.59326171875</v>
      </c>
      <c r="E2772" s="6">
        <v>6771</v>
      </c>
      <c r="F2772" s="6">
        <v>4.9993803927786429</v>
      </c>
      <c r="G2772" s="6">
        <v>31.687000000000001</v>
      </c>
      <c r="H2772" s="6">
        <v>343.85899999999998</v>
      </c>
      <c r="I2772">
        <v>19.085000000000001</v>
      </c>
      <c r="J2772" s="10">
        <v>44312.458333333336</v>
      </c>
      <c r="K2772" s="36">
        <f t="shared" si="43"/>
        <v>0.23013265794272228</v>
      </c>
      <c r="N2772" s="4"/>
      <c r="O2772" s="17"/>
      <c r="P2772" s="17"/>
      <c r="Q2772" s="17"/>
      <c r="R2772" s="4"/>
    </row>
    <row r="2773" spans="1:18" x14ac:dyDescent="0.3">
      <c r="A2773" s="10">
        <v>44312.5</v>
      </c>
      <c r="B2773" s="5">
        <v>44312.5</v>
      </c>
      <c r="C2773" s="6">
        <v>44663.28515625</v>
      </c>
      <c r="D2773" s="6">
        <v>3472.782470703125</v>
      </c>
      <c r="E2773" s="6">
        <v>6771</v>
      </c>
      <c r="F2773" s="6">
        <v>7.7754747743117099</v>
      </c>
      <c r="G2773" s="6">
        <v>51.289000000000001</v>
      </c>
      <c r="H2773" s="6">
        <v>1327.1890000000001</v>
      </c>
      <c r="I2773">
        <v>61.856999999999999</v>
      </c>
      <c r="J2773" s="10">
        <v>44312.5</v>
      </c>
      <c r="K2773" s="36">
        <f t="shared" si="43"/>
        <v>0.37249578354606888</v>
      </c>
      <c r="N2773" s="4"/>
      <c r="O2773" s="17"/>
      <c r="P2773" s="17"/>
      <c r="Q2773" s="17"/>
      <c r="R2773" s="4"/>
    </row>
    <row r="2774" spans="1:18" x14ac:dyDescent="0.3">
      <c r="A2774" s="10">
        <v>44312.541666666664</v>
      </c>
      <c r="B2774" s="5">
        <v>44312.541666666664</v>
      </c>
      <c r="C2774" s="6">
        <v>46286.19140625</v>
      </c>
      <c r="D2774" s="6">
        <v>4512.890625</v>
      </c>
      <c r="E2774" s="6">
        <v>6771</v>
      </c>
      <c r="F2774" s="6">
        <v>9.7499718336960139</v>
      </c>
      <c r="G2774" s="6">
        <v>66.650000000000006</v>
      </c>
      <c r="H2774" s="6">
        <v>1040.1079999999999</v>
      </c>
      <c r="I2774">
        <v>29.95</v>
      </c>
      <c r="J2774" s="10">
        <v>44312.541666666664</v>
      </c>
      <c r="K2774" s="36">
        <f t="shared" si="43"/>
        <v>0.48405786763917197</v>
      </c>
      <c r="N2774" s="4"/>
      <c r="O2774" s="17"/>
      <c r="P2774" s="17"/>
      <c r="Q2774" s="17"/>
      <c r="R2774" s="4"/>
    </row>
    <row r="2775" spans="1:18" x14ac:dyDescent="0.3">
      <c r="A2775" s="10">
        <v>44312.583333333336</v>
      </c>
      <c r="B2775" s="5">
        <v>44312.583333333336</v>
      </c>
      <c r="C2775" s="6">
        <v>47923.57421875</v>
      </c>
      <c r="D2775" s="6">
        <v>4723.259765625</v>
      </c>
      <c r="E2775" s="6">
        <v>6771</v>
      </c>
      <c r="F2775" s="6">
        <v>9.8558169807314471</v>
      </c>
      <c r="G2775" s="6">
        <v>69.757000000000005</v>
      </c>
      <c r="H2775" s="6">
        <v>210.369</v>
      </c>
      <c r="I2775">
        <v>4.6619999999999999</v>
      </c>
      <c r="J2775" s="10">
        <v>44312.583333333336</v>
      </c>
      <c r="K2775" s="36">
        <f t="shared" si="43"/>
        <v>0.50662302585004826</v>
      </c>
      <c r="N2775" s="4"/>
      <c r="O2775" s="17"/>
      <c r="P2775" s="17"/>
      <c r="Q2775" s="17"/>
      <c r="R2775" s="4"/>
    </row>
    <row r="2776" spans="1:18" x14ac:dyDescent="0.3">
      <c r="A2776" s="10">
        <v>44312.625</v>
      </c>
      <c r="B2776" s="5">
        <v>44312.625</v>
      </c>
      <c r="C2776" s="6">
        <v>49063.76953125</v>
      </c>
      <c r="D2776" s="6">
        <v>4520.42333984375</v>
      </c>
      <c r="E2776" s="6">
        <v>6771</v>
      </c>
      <c r="F2776" s="6">
        <v>9.2133633086723474</v>
      </c>
      <c r="G2776" s="6">
        <v>66.760999999999996</v>
      </c>
      <c r="H2776" s="6">
        <v>-202.83600000000001</v>
      </c>
      <c r="I2776">
        <v>-4.2939999999999996</v>
      </c>
      <c r="J2776" s="10">
        <v>44312.625</v>
      </c>
      <c r="K2776" s="36">
        <f t="shared" si="43"/>
        <v>0.48486402552826341</v>
      </c>
      <c r="N2776" s="4"/>
      <c r="O2776" s="17"/>
      <c r="P2776" s="17"/>
      <c r="Q2776" s="17"/>
      <c r="R2776" s="4"/>
    </row>
    <row r="2777" spans="1:18" x14ac:dyDescent="0.3">
      <c r="A2777" s="10">
        <v>44312.666666666664</v>
      </c>
      <c r="B2777" s="5">
        <v>44312.666666666664</v>
      </c>
      <c r="C2777" s="6">
        <v>50248.3125</v>
      </c>
      <c r="D2777" s="6">
        <v>3695.440673828125</v>
      </c>
      <c r="E2777" s="6">
        <v>6771</v>
      </c>
      <c r="F2777" s="6">
        <v>7.3543577683889891</v>
      </c>
      <c r="G2777" s="6">
        <v>54.576999999999998</v>
      </c>
      <c r="H2777" s="6">
        <v>-824.98299999999995</v>
      </c>
      <c r="I2777">
        <v>-18.25</v>
      </c>
      <c r="J2777" s="10">
        <v>44312.666666666664</v>
      </c>
      <c r="K2777" s="36">
        <f t="shared" si="43"/>
        <v>0.39637548750402224</v>
      </c>
      <c r="N2777" s="4"/>
      <c r="O2777" s="17"/>
      <c r="P2777" s="17"/>
      <c r="Q2777" s="17"/>
      <c r="R2777" s="4"/>
    </row>
    <row r="2778" spans="1:18" x14ac:dyDescent="0.3">
      <c r="A2778" s="10">
        <v>44312.708333333336</v>
      </c>
      <c r="B2778" s="5">
        <v>44312.708333333336</v>
      </c>
      <c r="C2778" s="6">
        <v>51003.5234375</v>
      </c>
      <c r="D2778" s="6">
        <v>2316.8505859375</v>
      </c>
      <c r="E2778" s="6">
        <v>6771</v>
      </c>
      <c r="F2778" s="6">
        <v>4.5425304563057916</v>
      </c>
      <c r="G2778" s="6">
        <v>34.216999999999999</v>
      </c>
      <c r="H2778" s="6">
        <v>-1378.59</v>
      </c>
      <c r="I2778">
        <v>-37.305</v>
      </c>
      <c r="J2778" s="10">
        <v>44312.708333333336</v>
      </c>
      <c r="K2778" s="36">
        <f t="shared" si="43"/>
        <v>0.24850724766705995</v>
      </c>
      <c r="N2778" s="4"/>
      <c r="O2778" s="17"/>
      <c r="P2778" s="17"/>
      <c r="Q2778" s="17"/>
      <c r="R2778" s="4"/>
    </row>
    <row r="2779" spans="1:18" x14ac:dyDescent="0.3">
      <c r="A2779" s="10">
        <v>44312.75</v>
      </c>
      <c r="B2779" s="5">
        <v>44312.75</v>
      </c>
      <c r="C2779" s="6">
        <v>50489.25390625</v>
      </c>
      <c r="D2779" s="6">
        <v>1165.9237060546875</v>
      </c>
      <c r="E2779" s="6">
        <v>6771</v>
      </c>
      <c r="F2779" s="6">
        <v>2.3092512086227508</v>
      </c>
      <c r="G2779" s="6">
        <v>17.219000000000001</v>
      </c>
      <c r="H2779" s="6">
        <v>-1150.9269999999999</v>
      </c>
      <c r="I2779">
        <v>-49.676000000000002</v>
      </c>
      <c r="J2779" s="10">
        <v>44312.75</v>
      </c>
      <c r="K2779" s="36">
        <f t="shared" si="43"/>
        <v>0.12505615038077872</v>
      </c>
      <c r="N2779" s="4"/>
      <c r="O2779" s="17"/>
      <c r="P2779" s="17"/>
      <c r="Q2779" s="17"/>
      <c r="R2779" s="4"/>
    </row>
    <row r="2780" spans="1:18" x14ac:dyDescent="0.3">
      <c r="A2780" s="10">
        <v>44312.791666666664</v>
      </c>
      <c r="B2780" s="5">
        <v>44312.791666666664</v>
      </c>
      <c r="C2780" s="6">
        <v>48924.5234375</v>
      </c>
      <c r="D2780" s="6">
        <v>502.84463500976563</v>
      </c>
      <c r="E2780" s="6">
        <v>6771</v>
      </c>
      <c r="F2780" s="6">
        <v>1.0277966951525619</v>
      </c>
      <c r="G2780" s="6">
        <v>7.4260000000000002</v>
      </c>
      <c r="H2780" s="6">
        <v>-663.07899999999995</v>
      </c>
      <c r="I2780">
        <v>-56.872</v>
      </c>
      <c r="J2780" s="10">
        <v>44312.791666666664</v>
      </c>
      <c r="K2780" s="36">
        <f t="shared" si="43"/>
        <v>5.3932689048589513E-2</v>
      </c>
      <c r="N2780" s="4"/>
      <c r="O2780" s="17"/>
      <c r="P2780" s="17"/>
      <c r="Q2780" s="17"/>
      <c r="R2780" s="4"/>
    </row>
    <row r="2781" spans="1:18" x14ac:dyDescent="0.3">
      <c r="A2781" s="10">
        <v>44312.833333333336</v>
      </c>
      <c r="B2781" s="5">
        <v>44312.833333333336</v>
      </c>
      <c r="C2781" s="6">
        <v>47967.53515625</v>
      </c>
      <c r="D2781" s="6">
        <v>90.623886108398438</v>
      </c>
      <c r="E2781" s="6">
        <v>6771</v>
      </c>
      <c r="F2781" s="6">
        <v>0.18892754404244277</v>
      </c>
      <c r="G2781" s="6">
        <v>1.3380000000000001</v>
      </c>
      <c r="H2781" s="6">
        <v>-412.221</v>
      </c>
      <c r="I2781">
        <v>-81.977999999999994</v>
      </c>
      <c r="J2781" s="10">
        <v>44312.833333333336</v>
      </c>
      <c r="K2781" s="36">
        <f t="shared" si="43"/>
        <v>9.7174707712109828E-3</v>
      </c>
      <c r="N2781" s="4"/>
      <c r="O2781" s="17"/>
      <c r="P2781" s="17"/>
      <c r="Q2781" s="17"/>
      <c r="R2781" s="4"/>
    </row>
    <row r="2782" spans="1:18" x14ac:dyDescent="0.3">
      <c r="A2782" s="10">
        <v>44312.875</v>
      </c>
      <c r="B2782" s="5">
        <v>44312.875</v>
      </c>
      <c r="C2782" s="6">
        <v>47768.921875</v>
      </c>
      <c r="D2782" s="6">
        <v>3.776100929826498E-3</v>
      </c>
      <c r="E2782" s="6">
        <v>6771</v>
      </c>
      <c r="F2782" s="6">
        <v>7.904932289884338E-6</v>
      </c>
      <c r="G2782" s="6">
        <v>0</v>
      </c>
      <c r="H2782" s="6">
        <v>-90.62</v>
      </c>
      <c r="I2782">
        <v>-99.995999999999995</v>
      </c>
      <c r="J2782" s="10">
        <v>44312.875</v>
      </c>
      <c r="K2782" s="36">
        <f t="shared" si="43"/>
        <v>0</v>
      </c>
      <c r="N2782" s="4"/>
      <c r="O2782" s="17"/>
      <c r="P2782" s="17"/>
      <c r="Q2782" s="17"/>
      <c r="R2782" s="4"/>
    </row>
    <row r="2783" spans="1:18" x14ac:dyDescent="0.3">
      <c r="A2783" s="10">
        <v>44312.916666666664</v>
      </c>
      <c r="B2783" s="5">
        <v>44312.916666666664</v>
      </c>
      <c r="C2783" s="6">
        <v>45483.49609375</v>
      </c>
      <c r="D2783" s="6">
        <v>3.776100929826498E-3</v>
      </c>
      <c r="E2783" s="6">
        <v>6771</v>
      </c>
      <c r="F2783" s="6">
        <v>8.3021342995341581E-6</v>
      </c>
      <c r="G2783" s="6">
        <v>0</v>
      </c>
      <c r="H2783" s="6">
        <v>0</v>
      </c>
      <c r="I2783">
        <v>0</v>
      </c>
      <c r="J2783" s="10">
        <v>44312.916666666664</v>
      </c>
      <c r="K2783" s="36">
        <f t="shared" si="43"/>
        <v>0</v>
      </c>
      <c r="N2783" s="4"/>
      <c r="O2783" s="17"/>
      <c r="P2783" s="17"/>
      <c r="Q2783" s="17"/>
      <c r="R2783" s="4"/>
    </row>
    <row r="2784" spans="1:18" x14ac:dyDescent="0.3">
      <c r="A2784" s="10">
        <v>44312.958333333336</v>
      </c>
      <c r="B2784" s="5">
        <v>44312.958333333336</v>
      </c>
      <c r="C2784" s="6">
        <v>42023.09765625</v>
      </c>
      <c r="D2784" s="6">
        <v>3.776100929826498E-3</v>
      </c>
      <c r="E2784" s="6">
        <v>6771</v>
      </c>
      <c r="F2784" s="6">
        <v>8.9857748248715484E-6</v>
      </c>
      <c r="G2784" s="6">
        <v>0</v>
      </c>
      <c r="H2784" s="6">
        <v>0</v>
      </c>
      <c r="I2784">
        <v>0</v>
      </c>
      <c r="J2784" s="10">
        <v>44312.958333333336</v>
      </c>
      <c r="K2784" s="36">
        <f t="shared" si="43"/>
        <v>0</v>
      </c>
      <c r="N2784" s="4"/>
      <c r="O2784" s="17"/>
      <c r="P2784" s="17"/>
      <c r="Q2784" s="17"/>
      <c r="R2784" s="4"/>
    </row>
    <row r="2785" spans="1:18" x14ac:dyDescent="0.3">
      <c r="A2785" s="10">
        <v>44313</v>
      </c>
      <c r="B2785" s="5">
        <v>44313</v>
      </c>
      <c r="C2785" s="6">
        <v>39449.76171875</v>
      </c>
      <c r="D2785" s="6">
        <v>3.776100929826498E-3</v>
      </c>
      <c r="E2785" s="6">
        <v>6919</v>
      </c>
      <c r="F2785" s="6">
        <v>9.5719232900506019E-6</v>
      </c>
      <c r="G2785" s="6">
        <v>0</v>
      </c>
      <c r="H2785" s="6">
        <v>0</v>
      </c>
      <c r="I2785">
        <v>0</v>
      </c>
      <c r="J2785" s="10">
        <v>44313</v>
      </c>
      <c r="K2785" s="36">
        <f t="shared" si="43"/>
        <v>0</v>
      </c>
      <c r="N2785" s="4"/>
      <c r="O2785" s="17"/>
      <c r="P2785" s="17"/>
      <c r="Q2785" s="17"/>
      <c r="R2785" s="4"/>
    </row>
    <row r="2786" spans="1:18" x14ac:dyDescent="0.3">
      <c r="A2786" s="10">
        <v>44313.041666666664</v>
      </c>
      <c r="B2786" s="5">
        <v>44313.041666666664</v>
      </c>
      <c r="C2786" s="6">
        <v>37453.08984375</v>
      </c>
      <c r="D2786" s="6">
        <v>3.776100929826498E-3</v>
      </c>
      <c r="E2786" s="6">
        <v>6919</v>
      </c>
      <c r="F2786" s="6">
        <v>1.0082214699988595E-5</v>
      </c>
      <c r="G2786" s="6">
        <v>0</v>
      </c>
      <c r="H2786" s="6">
        <v>0</v>
      </c>
      <c r="I2786">
        <v>0</v>
      </c>
      <c r="J2786" s="10">
        <v>44313.041666666664</v>
      </c>
      <c r="K2786" s="36">
        <f t="shared" si="43"/>
        <v>0</v>
      </c>
      <c r="N2786" s="4"/>
      <c r="O2786" s="17"/>
      <c r="P2786" s="17"/>
      <c r="Q2786" s="17"/>
      <c r="R2786" s="4"/>
    </row>
    <row r="2787" spans="1:18" x14ac:dyDescent="0.3">
      <c r="A2787" s="10">
        <v>44313.083333333336</v>
      </c>
      <c r="B2787" s="5">
        <v>44313.083333333336</v>
      </c>
      <c r="C2787" s="6">
        <v>36085.4453125</v>
      </c>
      <c r="D2787" s="6">
        <v>3.776100929826498E-3</v>
      </c>
      <c r="E2787" s="6">
        <v>6919</v>
      </c>
      <c r="F2787" s="6">
        <v>1.0464332356509556E-5</v>
      </c>
      <c r="G2787" s="6">
        <v>0</v>
      </c>
      <c r="H2787" s="6">
        <v>0</v>
      </c>
      <c r="I2787">
        <v>0</v>
      </c>
      <c r="J2787" s="10">
        <v>44313.083333333336</v>
      </c>
      <c r="K2787" s="36">
        <f t="shared" si="43"/>
        <v>0</v>
      </c>
      <c r="N2787" s="4"/>
      <c r="O2787" s="17"/>
      <c r="P2787" s="17"/>
      <c r="Q2787" s="17"/>
      <c r="R2787" s="4"/>
    </row>
    <row r="2788" spans="1:18" x14ac:dyDescent="0.3">
      <c r="A2788" s="10">
        <v>44313.125</v>
      </c>
      <c r="B2788" s="5">
        <v>44313.125</v>
      </c>
      <c r="C2788" s="6">
        <v>35219.12890625</v>
      </c>
      <c r="D2788" s="6">
        <v>3.776100929826498E-3</v>
      </c>
      <c r="E2788" s="6">
        <v>6919</v>
      </c>
      <c r="F2788" s="6">
        <v>1.0721732896569142E-5</v>
      </c>
      <c r="G2788" s="6">
        <v>0</v>
      </c>
      <c r="H2788" s="6">
        <v>0</v>
      </c>
      <c r="I2788">
        <v>0</v>
      </c>
      <c r="J2788" s="10">
        <v>44313.125</v>
      </c>
      <c r="K2788" s="36">
        <f t="shared" si="43"/>
        <v>0</v>
      </c>
      <c r="N2788" s="4"/>
      <c r="O2788" s="17"/>
      <c r="P2788" s="17"/>
      <c r="Q2788" s="17"/>
      <c r="R2788" s="4"/>
    </row>
    <row r="2789" spans="1:18" x14ac:dyDescent="0.3">
      <c r="A2789" s="10">
        <v>44313.166666666664</v>
      </c>
      <c r="B2789" s="5">
        <v>44313.166666666664</v>
      </c>
      <c r="C2789" s="6">
        <v>35158.33984375</v>
      </c>
      <c r="D2789" s="6">
        <v>3.776100929826498E-3</v>
      </c>
      <c r="E2789" s="6">
        <v>6919</v>
      </c>
      <c r="F2789" s="6">
        <v>1.0740270862071904E-5</v>
      </c>
      <c r="G2789" s="6">
        <v>0</v>
      </c>
      <c r="H2789" s="6">
        <v>0</v>
      </c>
      <c r="I2789">
        <v>0</v>
      </c>
      <c r="J2789" s="10">
        <v>44313.166666666664</v>
      </c>
      <c r="K2789" s="36">
        <f t="shared" si="43"/>
        <v>0</v>
      </c>
      <c r="N2789" s="4"/>
      <c r="O2789" s="17"/>
      <c r="P2789" s="17"/>
      <c r="Q2789" s="17"/>
      <c r="R2789" s="4"/>
    </row>
    <row r="2790" spans="1:18" x14ac:dyDescent="0.3">
      <c r="A2790" s="10">
        <v>44313.208333333336</v>
      </c>
      <c r="B2790" s="5">
        <v>44313.208333333336</v>
      </c>
      <c r="C2790" s="6">
        <v>35873.33203125</v>
      </c>
      <c r="D2790" s="6">
        <v>3.776100929826498E-3</v>
      </c>
      <c r="E2790" s="6">
        <v>6919</v>
      </c>
      <c r="F2790" s="6">
        <v>1.0526206281973078E-5</v>
      </c>
      <c r="G2790" s="6">
        <v>0</v>
      </c>
      <c r="H2790" s="6">
        <v>0</v>
      </c>
      <c r="I2790">
        <v>0</v>
      </c>
      <c r="J2790" s="10">
        <v>44313.208333333336</v>
      </c>
      <c r="K2790" s="36">
        <f t="shared" si="43"/>
        <v>0</v>
      </c>
      <c r="N2790" s="4"/>
      <c r="O2790" s="17"/>
      <c r="P2790" s="17"/>
      <c r="Q2790" s="17"/>
      <c r="R2790" s="4"/>
    </row>
    <row r="2791" spans="1:18" x14ac:dyDescent="0.3">
      <c r="A2791" s="10">
        <v>44313.25</v>
      </c>
      <c r="B2791" s="5">
        <v>44313.25</v>
      </c>
      <c r="C2791" s="6">
        <v>37896.28515625</v>
      </c>
      <c r="D2791" s="6">
        <v>3.776100929826498E-3</v>
      </c>
      <c r="E2791" s="6">
        <v>6919</v>
      </c>
      <c r="F2791" s="6">
        <v>9.9643036626341443E-6</v>
      </c>
      <c r="G2791" s="6">
        <v>0</v>
      </c>
      <c r="H2791" s="6">
        <v>0</v>
      </c>
      <c r="I2791">
        <v>0</v>
      </c>
      <c r="J2791" s="10">
        <v>44313.25</v>
      </c>
      <c r="K2791" s="36">
        <f t="shared" si="43"/>
        <v>0</v>
      </c>
      <c r="N2791" s="4"/>
      <c r="O2791" s="17"/>
      <c r="P2791" s="17"/>
      <c r="Q2791" s="17"/>
      <c r="R2791" s="4"/>
    </row>
    <row r="2792" spans="1:18" x14ac:dyDescent="0.3">
      <c r="A2792" s="10">
        <v>44313.291666666664</v>
      </c>
      <c r="B2792" s="5">
        <v>44313.291666666664</v>
      </c>
      <c r="C2792" s="6">
        <v>40295.1953125</v>
      </c>
      <c r="D2792" s="6">
        <v>0.87296009063720703</v>
      </c>
      <c r="E2792" s="6">
        <v>6919</v>
      </c>
      <c r="F2792" s="6">
        <v>2.1664123572727925E-3</v>
      </c>
      <c r="G2792" s="6">
        <v>1.2E-2</v>
      </c>
      <c r="H2792" s="6">
        <v>0.86899999999999999</v>
      </c>
      <c r="I2792">
        <v>23013.155999999999</v>
      </c>
      <c r="J2792" s="10">
        <v>44313.291666666664</v>
      </c>
      <c r="K2792" s="36">
        <f t="shared" si="43"/>
        <v>8.9057170438700003E-5</v>
      </c>
      <c r="N2792" s="4"/>
      <c r="O2792" s="17"/>
      <c r="P2792" s="17"/>
      <c r="Q2792" s="17"/>
      <c r="R2792" s="4"/>
    </row>
    <row r="2793" spans="1:18" x14ac:dyDescent="0.3">
      <c r="A2793" s="10">
        <v>44313.333333333336</v>
      </c>
      <c r="B2793" s="5">
        <v>44313.333333333336</v>
      </c>
      <c r="C2793" s="6">
        <v>40821.11328125</v>
      </c>
      <c r="D2793" s="6">
        <v>165.42572021484375</v>
      </c>
      <c r="E2793" s="6">
        <v>6919</v>
      </c>
      <c r="F2793" s="6">
        <v>0.40524548920332187</v>
      </c>
      <c r="G2793" s="6">
        <v>2.39</v>
      </c>
      <c r="H2793" s="6">
        <v>164.553</v>
      </c>
      <c r="I2793">
        <v>18850.003000000001</v>
      </c>
      <c r="J2793" s="10">
        <v>44313.333333333336</v>
      </c>
      <c r="K2793" s="36">
        <f t="shared" si="43"/>
        <v>1.773721977904108E-2</v>
      </c>
      <c r="N2793" s="4"/>
      <c r="O2793" s="17"/>
      <c r="P2793" s="17"/>
      <c r="Q2793" s="17"/>
      <c r="R2793" s="4"/>
    </row>
    <row r="2794" spans="1:18" x14ac:dyDescent="0.3">
      <c r="A2794" s="10">
        <v>44313.375</v>
      </c>
      <c r="B2794" s="5">
        <v>44313.375</v>
      </c>
      <c r="C2794" s="6">
        <v>42046.125</v>
      </c>
      <c r="D2794" s="6">
        <v>654.94329833984375</v>
      </c>
      <c r="E2794" s="6">
        <v>6919</v>
      </c>
      <c r="F2794" s="6">
        <v>1.5576781411838636</v>
      </c>
      <c r="G2794" s="6">
        <v>9.4649999999999999</v>
      </c>
      <c r="H2794" s="6">
        <v>489.51799999999997</v>
      </c>
      <c r="I2794">
        <v>295.91399999999999</v>
      </c>
      <c r="J2794" s="10">
        <v>44313.375</v>
      </c>
      <c r="K2794" s="36">
        <f t="shared" si="43"/>
        <v>7.0243843183524612E-2</v>
      </c>
      <c r="N2794" s="4"/>
      <c r="O2794" s="17"/>
      <c r="P2794" s="17"/>
      <c r="Q2794" s="17"/>
      <c r="R2794" s="4"/>
    </row>
    <row r="2795" spans="1:18" x14ac:dyDescent="0.3">
      <c r="A2795" s="10">
        <v>44313.416666666664</v>
      </c>
      <c r="B2795" s="5">
        <v>44313.416666666664</v>
      </c>
      <c r="C2795" s="6">
        <v>43372.7265625</v>
      </c>
      <c r="D2795" s="6">
        <v>2068.3056640625</v>
      </c>
      <c r="E2795" s="6">
        <v>6919</v>
      </c>
      <c r="F2795" s="6">
        <v>4.7686779872648222</v>
      </c>
      <c r="G2795" s="6">
        <v>29.893000000000001</v>
      </c>
      <c r="H2795" s="6">
        <v>1413.3620000000001</v>
      </c>
      <c r="I2795">
        <v>215.79900000000001</v>
      </c>
      <c r="J2795" s="10">
        <v>44313.416666666664</v>
      </c>
      <c r="K2795" s="36">
        <f t="shared" si="43"/>
        <v>0.22184883299367159</v>
      </c>
      <c r="N2795" s="4"/>
      <c r="O2795" s="17"/>
      <c r="P2795" s="17"/>
      <c r="Q2795" s="17"/>
      <c r="R2795" s="4"/>
    </row>
    <row r="2796" spans="1:18" x14ac:dyDescent="0.3">
      <c r="A2796" s="10">
        <v>44313.458333333336</v>
      </c>
      <c r="B2796" s="5">
        <v>44313.458333333336</v>
      </c>
      <c r="C2796" s="6">
        <v>44747.3984375</v>
      </c>
      <c r="D2796" s="6">
        <v>2947.5146484375</v>
      </c>
      <c r="E2796" s="6">
        <v>6919</v>
      </c>
      <c r="F2796" s="6">
        <v>6.5870078515388553</v>
      </c>
      <c r="G2796" s="6">
        <v>42.6</v>
      </c>
      <c r="H2796" s="6">
        <v>879.20899999999995</v>
      </c>
      <c r="I2796">
        <v>42.509</v>
      </c>
      <c r="J2796" s="10">
        <v>44313.458333333336</v>
      </c>
      <c r="K2796" s="36">
        <f t="shared" si="43"/>
        <v>0.316152955057385</v>
      </c>
      <c r="N2796" s="4"/>
      <c r="O2796" s="17"/>
      <c r="P2796" s="17"/>
      <c r="Q2796" s="17"/>
      <c r="R2796" s="4"/>
    </row>
    <row r="2797" spans="1:18" x14ac:dyDescent="0.3">
      <c r="A2797" s="10">
        <v>44313.5</v>
      </c>
      <c r="B2797" s="5">
        <v>44313.5</v>
      </c>
      <c r="C2797" s="6">
        <v>45686.65625</v>
      </c>
      <c r="D2797" s="6">
        <v>2540.04541015625</v>
      </c>
      <c r="E2797" s="6">
        <v>6919</v>
      </c>
      <c r="F2797" s="6">
        <v>5.5597095927900169</v>
      </c>
      <c r="G2797" s="6">
        <v>36.710999999999999</v>
      </c>
      <c r="H2797" s="6">
        <v>-407.46899999999999</v>
      </c>
      <c r="I2797">
        <v>-13.824</v>
      </c>
      <c r="J2797" s="10">
        <v>44313.5</v>
      </c>
      <c r="K2797" s="36">
        <f t="shared" si="43"/>
        <v>0.27244814866459294</v>
      </c>
      <c r="N2797" s="4"/>
      <c r="O2797" s="17"/>
      <c r="P2797" s="17"/>
      <c r="Q2797" s="17"/>
      <c r="R2797" s="4"/>
    </row>
    <row r="2798" spans="1:18" x14ac:dyDescent="0.3">
      <c r="A2798" s="10">
        <v>44313.541666666664</v>
      </c>
      <c r="B2798" s="5">
        <v>44313.541666666664</v>
      </c>
      <c r="C2798" s="6">
        <v>46305.0390625</v>
      </c>
      <c r="D2798" s="6">
        <v>2207.67236328125</v>
      </c>
      <c r="E2798" s="6">
        <v>6919</v>
      </c>
      <c r="F2798" s="6">
        <v>4.767671959635873</v>
      </c>
      <c r="G2798" s="6">
        <v>31.907</v>
      </c>
      <c r="H2798" s="6">
        <v>-332.37299999999999</v>
      </c>
      <c r="I2798">
        <v>-13.085000000000001</v>
      </c>
      <c r="J2798" s="10">
        <v>44313.541666666664</v>
      </c>
      <c r="K2798" s="36">
        <f t="shared" si="43"/>
        <v>0.23679559476563339</v>
      </c>
      <c r="N2798" s="4"/>
      <c r="O2798" s="17"/>
      <c r="P2798" s="17"/>
      <c r="Q2798" s="17"/>
      <c r="R2798" s="4"/>
    </row>
    <row r="2799" spans="1:18" x14ac:dyDescent="0.3">
      <c r="A2799" s="10">
        <v>44313.583333333336</v>
      </c>
      <c r="B2799" s="5">
        <v>44313.583333333336</v>
      </c>
      <c r="C2799" s="6">
        <v>46677.66796875</v>
      </c>
      <c r="D2799" s="6">
        <v>2005.5826416015625</v>
      </c>
      <c r="E2799" s="6">
        <v>6919</v>
      </c>
      <c r="F2799" s="6">
        <v>4.2966641841324851</v>
      </c>
      <c r="G2799" s="6">
        <v>28.986000000000001</v>
      </c>
      <c r="H2799" s="6">
        <v>-202.09</v>
      </c>
      <c r="I2799">
        <v>-9.1539999999999999</v>
      </c>
      <c r="J2799" s="10">
        <v>44313.583333333336</v>
      </c>
      <c r="K2799" s="36">
        <f t="shared" si="43"/>
        <v>0.21511759519467982</v>
      </c>
      <c r="N2799" s="4"/>
      <c r="O2799" s="17"/>
      <c r="P2799" s="17"/>
      <c r="Q2799" s="17"/>
      <c r="R2799" s="4"/>
    </row>
    <row r="2800" spans="1:18" x14ac:dyDescent="0.3">
      <c r="A2800" s="10">
        <v>44313.625</v>
      </c>
      <c r="B2800" s="5">
        <v>44313.625</v>
      </c>
      <c r="C2800" s="6">
        <v>46896.6328125</v>
      </c>
      <c r="D2800" s="6">
        <v>1727.6114501953125</v>
      </c>
      <c r="E2800" s="6">
        <v>6919</v>
      </c>
      <c r="F2800" s="6">
        <v>3.6838709872893656</v>
      </c>
      <c r="G2800" s="6">
        <v>24.969000000000001</v>
      </c>
      <c r="H2800" s="6">
        <v>-277.971</v>
      </c>
      <c r="I2800">
        <v>-13.86</v>
      </c>
      <c r="J2800" s="10">
        <v>44313.625</v>
      </c>
      <c r="K2800" s="36">
        <f t="shared" si="43"/>
        <v>0.18530570739032501</v>
      </c>
      <c r="N2800" s="4"/>
      <c r="O2800" s="17"/>
      <c r="P2800" s="17"/>
      <c r="Q2800" s="17"/>
      <c r="R2800" s="4"/>
    </row>
    <row r="2801" spans="1:18" x14ac:dyDescent="0.3">
      <c r="A2801" s="10">
        <v>44313.666666666664</v>
      </c>
      <c r="B2801" s="5">
        <v>44313.666666666664</v>
      </c>
      <c r="C2801" s="6">
        <v>47461.76953125</v>
      </c>
      <c r="D2801" s="6">
        <v>1940.2518310546875</v>
      </c>
      <c r="E2801" s="6">
        <v>6919</v>
      </c>
      <c r="F2801" s="6">
        <v>4.0880309567412523</v>
      </c>
      <c r="G2801" s="6">
        <v>28.042000000000002</v>
      </c>
      <c r="H2801" s="6">
        <v>212.64</v>
      </c>
      <c r="I2801">
        <v>12.308</v>
      </c>
      <c r="J2801" s="10">
        <v>44313.666666666664</v>
      </c>
      <c r="K2801" s="36">
        <f t="shared" si="43"/>
        <v>0.2081117644535021</v>
      </c>
      <c r="N2801" s="4"/>
      <c r="O2801" s="17"/>
      <c r="P2801" s="17"/>
      <c r="Q2801" s="17"/>
      <c r="R2801" s="4"/>
    </row>
    <row r="2802" spans="1:18" x14ac:dyDescent="0.3">
      <c r="A2802" s="10">
        <v>44313.708333333336</v>
      </c>
      <c r="B2802" s="5">
        <v>44313.708333333336</v>
      </c>
      <c r="C2802" s="6">
        <v>47524.3828125</v>
      </c>
      <c r="D2802" s="6">
        <v>1772.9127197265625</v>
      </c>
      <c r="E2802" s="6">
        <v>6919</v>
      </c>
      <c r="F2802" s="6">
        <v>3.7305328650375356</v>
      </c>
      <c r="G2802" s="6">
        <v>25.623000000000001</v>
      </c>
      <c r="H2802" s="6">
        <v>-167.339</v>
      </c>
      <c r="I2802">
        <v>-8.625</v>
      </c>
      <c r="J2802" s="10">
        <v>44313.708333333336</v>
      </c>
      <c r="K2802" s="36">
        <f t="shared" si="43"/>
        <v>0.19015932317923415</v>
      </c>
      <c r="N2802" s="4"/>
      <c r="O2802" s="17"/>
      <c r="P2802" s="17"/>
      <c r="Q2802" s="17"/>
      <c r="R2802" s="4"/>
    </row>
    <row r="2803" spans="1:18" x14ac:dyDescent="0.3">
      <c r="A2803" s="10">
        <v>44313.75</v>
      </c>
      <c r="B2803" s="5">
        <v>44313.75</v>
      </c>
      <c r="C2803" s="6">
        <v>47488.16796875</v>
      </c>
      <c r="D2803" s="6">
        <v>1612.369384765625</v>
      </c>
      <c r="E2803" s="6">
        <v>6919</v>
      </c>
      <c r="F2803" s="6">
        <v>3.3953076181558712</v>
      </c>
      <c r="G2803" s="6">
        <v>23.303000000000001</v>
      </c>
      <c r="H2803" s="6">
        <v>-160.54300000000001</v>
      </c>
      <c r="I2803">
        <v>-9.0549999999999997</v>
      </c>
      <c r="J2803" s="10">
        <v>44313.75</v>
      </c>
      <c r="K2803" s="36">
        <f t="shared" si="43"/>
        <v>0.17294160356108548</v>
      </c>
      <c r="N2803" s="4"/>
      <c r="O2803" s="17"/>
      <c r="P2803" s="17"/>
      <c r="Q2803" s="17"/>
      <c r="R2803" s="4"/>
    </row>
    <row r="2804" spans="1:18" x14ac:dyDescent="0.3">
      <c r="A2804" s="10">
        <v>44313.791666666664</v>
      </c>
      <c r="B2804" s="5">
        <v>44313.791666666664</v>
      </c>
      <c r="C2804" s="6">
        <v>47041.6640625</v>
      </c>
      <c r="D2804" s="6">
        <v>1157.45166015625</v>
      </c>
      <c r="E2804" s="6">
        <v>6919</v>
      </c>
      <c r="F2804" s="6">
        <v>2.4604819647078147</v>
      </c>
      <c r="G2804" s="6">
        <v>16.728000000000002</v>
      </c>
      <c r="H2804" s="6">
        <v>-454.91800000000001</v>
      </c>
      <c r="I2804">
        <v>-28.213999999999999</v>
      </c>
      <c r="J2804" s="10">
        <v>44313.791666666664</v>
      </c>
      <c r="K2804" s="36">
        <f t="shared" si="43"/>
        <v>0.1241456955915478</v>
      </c>
      <c r="N2804" s="4"/>
      <c r="O2804" s="17"/>
      <c r="P2804" s="17"/>
      <c r="Q2804" s="17"/>
      <c r="R2804" s="4"/>
    </row>
    <row r="2805" spans="1:18" x14ac:dyDescent="0.3">
      <c r="A2805" s="10">
        <v>44313.833333333336</v>
      </c>
      <c r="B2805" s="5">
        <v>44313.833333333336</v>
      </c>
      <c r="C2805" s="6">
        <v>47050.59375</v>
      </c>
      <c r="D2805" s="6">
        <v>79.812095642089844</v>
      </c>
      <c r="E2805" s="6">
        <v>6919</v>
      </c>
      <c r="F2805" s="6">
        <v>0.16963036867540027</v>
      </c>
      <c r="G2805" s="6">
        <v>1.153</v>
      </c>
      <c r="H2805" s="6">
        <v>-1077.6400000000001</v>
      </c>
      <c r="I2805">
        <v>-93.105000000000004</v>
      </c>
      <c r="J2805" s="10">
        <v>44313.833333333336</v>
      </c>
      <c r="K2805" s="36">
        <f t="shared" si="43"/>
        <v>8.5569097929850905E-3</v>
      </c>
      <c r="N2805" s="4"/>
      <c r="O2805" s="17"/>
      <c r="P2805" s="17"/>
      <c r="Q2805" s="17"/>
      <c r="R2805" s="4"/>
    </row>
    <row r="2806" spans="1:18" x14ac:dyDescent="0.3">
      <c r="A2806" s="10">
        <v>44313.875</v>
      </c>
      <c r="B2806" s="5">
        <v>44313.875</v>
      </c>
      <c r="C2806" s="6">
        <v>47294.9453125</v>
      </c>
      <c r="D2806" s="6">
        <v>2.0430855453014374E-2</v>
      </c>
      <c r="E2806" s="6">
        <v>6919</v>
      </c>
      <c r="F2806" s="6">
        <v>4.3198813991681522E-5</v>
      </c>
      <c r="G2806" s="6">
        <v>0</v>
      </c>
      <c r="H2806" s="6">
        <v>-79.792000000000002</v>
      </c>
      <c r="I2806">
        <v>-99.974999999999994</v>
      </c>
      <c r="J2806" s="10">
        <v>44313.875</v>
      </c>
      <c r="K2806" s="36">
        <f t="shared" si="43"/>
        <v>0</v>
      </c>
      <c r="N2806" s="4"/>
      <c r="O2806" s="17"/>
      <c r="P2806" s="17"/>
      <c r="Q2806" s="17"/>
      <c r="R2806" s="4"/>
    </row>
    <row r="2807" spans="1:18" x14ac:dyDescent="0.3">
      <c r="A2807" s="10">
        <v>44313.916666666664</v>
      </c>
      <c r="B2807" s="5">
        <v>44313.916666666664</v>
      </c>
      <c r="C2807" s="6">
        <v>45655.6171875</v>
      </c>
      <c r="D2807" s="6">
        <v>2.0430855453014374E-2</v>
      </c>
      <c r="E2807" s="6">
        <v>6919</v>
      </c>
      <c r="F2807" s="6">
        <v>4.4749927197585042E-5</v>
      </c>
      <c r="G2807" s="6">
        <v>0</v>
      </c>
      <c r="H2807" s="6">
        <v>0</v>
      </c>
      <c r="I2807">
        <v>0</v>
      </c>
      <c r="J2807" s="10">
        <v>44313.916666666664</v>
      </c>
      <c r="K2807" s="36">
        <f t="shared" si="43"/>
        <v>0</v>
      </c>
      <c r="N2807" s="4"/>
      <c r="O2807" s="17"/>
      <c r="P2807" s="17"/>
      <c r="Q2807" s="17"/>
      <c r="R2807" s="4"/>
    </row>
    <row r="2808" spans="1:18" x14ac:dyDescent="0.3">
      <c r="A2808" s="10">
        <v>44313.958333333336</v>
      </c>
      <c r="B2808" s="5">
        <v>44313.958333333336</v>
      </c>
      <c r="C2808" s="6">
        <v>42728.01171875</v>
      </c>
      <c r="D2808" s="6">
        <v>2.0430855453014374E-2</v>
      </c>
      <c r="E2808" s="6">
        <v>6919</v>
      </c>
      <c r="F2808" s="6">
        <v>4.781606873611875E-5</v>
      </c>
      <c r="G2808" s="6">
        <v>0</v>
      </c>
      <c r="H2808" s="6">
        <v>0</v>
      </c>
      <c r="I2808">
        <v>0</v>
      </c>
      <c r="J2808" s="10">
        <v>44313.958333333336</v>
      </c>
      <c r="K2808" s="36">
        <f t="shared" si="43"/>
        <v>0</v>
      </c>
      <c r="N2808" s="4"/>
      <c r="O2808" s="17"/>
      <c r="P2808" s="17"/>
      <c r="Q2808" s="17"/>
      <c r="R2808" s="4"/>
    </row>
    <row r="2809" spans="1:18" x14ac:dyDescent="0.3">
      <c r="A2809" s="10">
        <v>44314</v>
      </c>
      <c r="B2809" s="5">
        <v>44314</v>
      </c>
      <c r="C2809" s="6">
        <v>39944.3203125</v>
      </c>
      <c r="D2809" s="6">
        <v>2.0430855453014374E-2</v>
      </c>
      <c r="E2809" s="6">
        <v>6919</v>
      </c>
      <c r="F2809" s="6">
        <v>5.1148336717650526E-5</v>
      </c>
      <c r="G2809" s="6">
        <v>0</v>
      </c>
      <c r="H2809" s="6">
        <v>0</v>
      </c>
      <c r="I2809">
        <v>0</v>
      </c>
      <c r="J2809" s="10">
        <v>44314</v>
      </c>
      <c r="K2809" s="36">
        <f t="shared" si="43"/>
        <v>0</v>
      </c>
      <c r="N2809" s="4"/>
      <c r="O2809" s="17"/>
      <c r="P2809" s="17"/>
      <c r="Q2809" s="17"/>
      <c r="R2809" s="4"/>
    </row>
    <row r="2810" spans="1:18" x14ac:dyDescent="0.3">
      <c r="A2810" s="10">
        <v>44314.041666666664</v>
      </c>
      <c r="B2810" s="5">
        <v>44314.041666666664</v>
      </c>
      <c r="C2810" s="6">
        <v>38114.34765625</v>
      </c>
      <c r="D2810" s="6">
        <v>2.0430855453014374E-2</v>
      </c>
      <c r="E2810" s="6">
        <v>6919</v>
      </c>
      <c r="F2810" s="6">
        <v>5.3604106351966164E-5</v>
      </c>
      <c r="G2810" s="6">
        <v>0</v>
      </c>
      <c r="H2810" s="6">
        <v>0</v>
      </c>
      <c r="I2810">
        <v>0</v>
      </c>
      <c r="J2810" s="10">
        <v>44314.041666666664</v>
      </c>
      <c r="K2810" s="36">
        <f t="shared" si="43"/>
        <v>0</v>
      </c>
      <c r="N2810" s="4"/>
      <c r="O2810" s="17"/>
      <c r="P2810" s="17"/>
      <c r="Q2810" s="17"/>
      <c r="R2810" s="4"/>
    </row>
    <row r="2811" spans="1:18" x14ac:dyDescent="0.3">
      <c r="A2811" s="10">
        <v>44314.083333333336</v>
      </c>
      <c r="B2811" s="5">
        <v>44314.083333333336</v>
      </c>
      <c r="C2811" s="6">
        <v>36813.8984375</v>
      </c>
      <c r="D2811" s="6">
        <v>2.0430855453014374E-2</v>
      </c>
      <c r="E2811" s="6">
        <v>6919</v>
      </c>
      <c r="F2811" s="6">
        <v>5.5497668870088338E-5</v>
      </c>
      <c r="G2811" s="6">
        <v>0</v>
      </c>
      <c r="H2811" s="6">
        <v>0</v>
      </c>
      <c r="I2811">
        <v>0</v>
      </c>
      <c r="J2811" s="10">
        <v>44314.083333333336</v>
      </c>
      <c r="K2811" s="36">
        <f t="shared" si="43"/>
        <v>0</v>
      </c>
      <c r="N2811" s="4"/>
      <c r="O2811" s="17"/>
      <c r="P2811" s="17"/>
      <c r="Q2811" s="17"/>
      <c r="R2811" s="4"/>
    </row>
    <row r="2812" spans="1:18" x14ac:dyDescent="0.3">
      <c r="A2812" s="10">
        <v>44314.125</v>
      </c>
      <c r="B2812" s="5">
        <v>44314.125</v>
      </c>
      <c r="C2812" s="6">
        <v>36325.81640625</v>
      </c>
      <c r="D2812" s="6">
        <v>2.0430855453014374E-2</v>
      </c>
      <c r="E2812" s="6">
        <v>6919</v>
      </c>
      <c r="F2812" s="6">
        <v>5.6243348324304049E-5</v>
      </c>
      <c r="G2812" s="6">
        <v>0</v>
      </c>
      <c r="H2812" s="6">
        <v>0</v>
      </c>
      <c r="I2812">
        <v>0</v>
      </c>
      <c r="J2812" s="10">
        <v>44314.125</v>
      </c>
      <c r="K2812" s="36">
        <f t="shared" si="43"/>
        <v>0</v>
      </c>
      <c r="N2812" s="4"/>
      <c r="O2812" s="17"/>
      <c r="P2812" s="17"/>
      <c r="Q2812" s="17"/>
      <c r="R2812" s="4"/>
    </row>
    <row r="2813" spans="1:18" x14ac:dyDescent="0.3">
      <c r="A2813" s="10">
        <v>44314.166666666664</v>
      </c>
      <c r="B2813" s="5">
        <v>44314.166666666664</v>
      </c>
      <c r="C2813" s="6">
        <v>36111.90234375</v>
      </c>
      <c r="D2813" s="6">
        <v>2.0430855453014374E-2</v>
      </c>
      <c r="E2813" s="6">
        <v>6919</v>
      </c>
      <c r="F2813" s="6">
        <v>5.6576513910933321E-5</v>
      </c>
      <c r="G2813" s="6">
        <v>0</v>
      </c>
      <c r="H2813" s="6">
        <v>0</v>
      </c>
      <c r="I2813">
        <v>0</v>
      </c>
      <c r="J2813" s="10">
        <v>44314.166666666664</v>
      </c>
      <c r="K2813" s="36">
        <f t="shared" si="43"/>
        <v>0</v>
      </c>
      <c r="N2813" s="4"/>
      <c r="O2813" s="17"/>
      <c r="P2813" s="17"/>
      <c r="Q2813" s="17"/>
      <c r="R2813" s="4"/>
    </row>
    <row r="2814" spans="1:18" x14ac:dyDescent="0.3">
      <c r="A2814" s="10">
        <v>44314.208333333336</v>
      </c>
      <c r="B2814" s="5">
        <v>44314.208333333336</v>
      </c>
      <c r="C2814" s="6">
        <v>36802.65625</v>
      </c>
      <c r="D2814" s="6">
        <v>2.0430855453014374E-2</v>
      </c>
      <c r="E2814" s="6">
        <v>6919</v>
      </c>
      <c r="F2814" s="6">
        <v>5.5514621863780208E-5</v>
      </c>
      <c r="G2814" s="6">
        <v>0</v>
      </c>
      <c r="H2814" s="6">
        <v>0</v>
      </c>
      <c r="I2814">
        <v>0</v>
      </c>
      <c r="J2814" s="10">
        <v>44314.208333333336</v>
      </c>
      <c r="K2814" s="36">
        <f t="shared" si="43"/>
        <v>0</v>
      </c>
      <c r="N2814" s="4"/>
      <c r="O2814" s="17"/>
      <c r="P2814" s="17"/>
      <c r="Q2814" s="17"/>
      <c r="R2814" s="4"/>
    </row>
    <row r="2815" spans="1:18" x14ac:dyDescent="0.3">
      <c r="A2815" s="10">
        <v>44314.25</v>
      </c>
      <c r="B2815" s="5">
        <v>44314.25</v>
      </c>
      <c r="C2815" s="6">
        <v>38734.6875</v>
      </c>
      <c r="D2815" s="6">
        <v>2.0430855453014374E-2</v>
      </c>
      <c r="E2815" s="6">
        <v>6919</v>
      </c>
      <c r="F2815" s="6">
        <v>5.2745631297565971E-5</v>
      </c>
      <c r="G2815" s="6">
        <v>0</v>
      </c>
      <c r="H2815" s="6">
        <v>0</v>
      </c>
      <c r="I2815">
        <v>0</v>
      </c>
      <c r="J2815" s="10">
        <v>44314.25</v>
      </c>
      <c r="K2815" s="36">
        <f t="shared" si="43"/>
        <v>0</v>
      </c>
      <c r="N2815" s="4"/>
      <c r="O2815" s="17"/>
      <c r="P2815" s="17"/>
      <c r="Q2815" s="17"/>
      <c r="R2815" s="4"/>
    </row>
    <row r="2816" spans="1:18" x14ac:dyDescent="0.3">
      <c r="A2816" s="10">
        <v>44314.291666666664</v>
      </c>
      <c r="B2816" s="5">
        <v>44314.291666666664</v>
      </c>
      <c r="C2816" s="6">
        <v>40890.02734375</v>
      </c>
      <c r="D2816" s="6">
        <v>0.73422837257385254</v>
      </c>
      <c r="E2816" s="6">
        <v>6919</v>
      </c>
      <c r="F2816" s="6">
        <v>1.7956172207991409E-3</v>
      </c>
      <c r="G2816" s="6">
        <v>0.01</v>
      </c>
      <c r="H2816" s="6">
        <v>0.71399999999999997</v>
      </c>
      <c r="I2816">
        <v>3494.7139999999999</v>
      </c>
      <c r="J2816" s="10">
        <v>44314.291666666664</v>
      </c>
      <c r="K2816" s="36">
        <f t="shared" si="43"/>
        <v>7.4214308698916653E-5</v>
      </c>
      <c r="N2816" s="4"/>
      <c r="O2816" s="17"/>
      <c r="P2816" s="17"/>
      <c r="Q2816" s="17"/>
      <c r="R2816" s="4"/>
    </row>
    <row r="2817" spans="1:18" x14ac:dyDescent="0.3">
      <c r="A2817" s="10">
        <v>44314.333333333336</v>
      </c>
      <c r="B2817" s="5">
        <v>44314.333333333336</v>
      </c>
      <c r="C2817" s="6">
        <v>41739.67578125</v>
      </c>
      <c r="D2817" s="6">
        <v>1000.8226318359375</v>
      </c>
      <c r="E2817" s="6">
        <v>6919</v>
      </c>
      <c r="F2817" s="6">
        <v>2.3977728937835208</v>
      </c>
      <c r="G2817" s="6">
        <v>14.464</v>
      </c>
      <c r="H2817" s="6">
        <v>1000.088</v>
      </c>
      <c r="I2817">
        <v>136209.39199999999</v>
      </c>
      <c r="J2817" s="10">
        <v>44314.333333333336</v>
      </c>
      <c r="K2817" s="36">
        <f t="shared" si="43"/>
        <v>0.10734357610211305</v>
      </c>
      <c r="N2817" s="4"/>
      <c r="O2817" s="17"/>
      <c r="P2817" s="17"/>
      <c r="Q2817" s="17"/>
      <c r="R2817" s="4"/>
    </row>
    <row r="2818" spans="1:18" x14ac:dyDescent="0.3">
      <c r="A2818" s="10">
        <v>44314.375</v>
      </c>
      <c r="B2818" s="5">
        <v>44314.375</v>
      </c>
      <c r="C2818" s="6">
        <v>43299.05078125</v>
      </c>
      <c r="D2818" s="6">
        <v>3234.660888671875</v>
      </c>
      <c r="E2818" s="6">
        <v>6919</v>
      </c>
      <c r="F2818" s="6">
        <v>7.4705122405884143</v>
      </c>
      <c r="G2818" s="6">
        <v>46.75</v>
      </c>
      <c r="H2818" s="6">
        <v>2233.8380000000002</v>
      </c>
      <c r="I2818">
        <v>223.2</v>
      </c>
      <c r="J2818" s="10">
        <v>44314.375</v>
      </c>
      <c r="K2818" s="36">
        <f t="shared" si="43"/>
        <v>0.34695189316743535</v>
      </c>
      <c r="N2818" s="4"/>
      <c r="O2818" s="17"/>
      <c r="P2818" s="17"/>
      <c r="Q2818" s="17"/>
      <c r="R2818" s="4"/>
    </row>
    <row r="2819" spans="1:18" x14ac:dyDescent="0.3">
      <c r="A2819" s="10">
        <v>44314.416666666664</v>
      </c>
      <c r="B2819" s="5">
        <v>44314.416666666664</v>
      </c>
      <c r="C2819" s="6">
        <v>45249.7265625</v>
      </c>
      <c r="D2819" s="6">
        <v>3812.771728515625</v>
      </c>
      <c r="E2819" s="6">
        <v>6919</v>
      </c>
      <c r="F2819" s="6">
        <v>8.4260657868270954</v>
      </c>
      <c r="G2819" s="6">
        <v>55.104999999999997</v>
      </c>
      <c r="H2819" s="6">
        <v>578.11099999999999</v>
      </c>
      <c r="I2819">
        <v>17.872</v>
      </c>
      <c r="J2819" s="10">
        <v>44314.416666666664</v>
      </c>
      <c r="K2819" s="36">
        <f t="shared" ref="K2819:K2882" si="44">G2819*E2819/$O$1/100</f>
        <v>0.40895794808538022</v>
      </c>
      <c r="N2819" s="4"/>
      <c r="O2819" s="17"/>
      <c r="P2819" s="17"/>
      <c r="Q2819" s="17"/>
      <c r="R2819" s="4"/>
    </row>
    <row r="2820" spans="1:18" x14ac:dyDescent="0.3">
      <c r="A2820" s="10">
        <v>44314.458333333336</v>
      </c>
      <c r="B2820" s="5">
        <v>44314.458333333336</v>
      </c>
      <c r="C2820" s="6">
        <v>47157.5</v>
      </c>
      <c r="D2820" s="6">
        <v>4281.9130859375</v>
      </c>
      <c r="E2820" s="6">
        <v>6919</v>
      </c>
      <c r="F2820" s="6">
        <v>9.080025628876637</v>
      </c>
      <c r="G2820" s="6">
        <v>61.886000000000003</v>
      </c>
      <c r="H2820" s="6">
        <v>469.14100000000002</v>
      </c>
      <c r="I2820">
        <v>12.304</v>
      </c>
      <c r="J2820" s="10">
        <v>44314.458333333336</v>
      </c>
      <c r="K2820" s="36">
        <f t="shared" si="44"/>
        <v>0.45928267081411561</v>
      </c>
      <c r="N2820" s="4"/>
      <c r="O2820" s="17"/>
      <c r="P2820" s="17"/>
      <c r="Q2820" s="17"/>
      <c r="R2820" s="4"/>
    </row>
    <row r="2821" spans="1:18" x14ac:dyDescent="0.3">
      <c r="A2821" s="10">
        <v>44314.5</v>
      </c>
      <c r="B2821" s="5">
        <v>44314.5</v>
      </c>
      <c r="C2821" s="6">
        <v>48618.2890625</v>
      </c>
      <c r="D2821" s="6">
        <v>4611.9931640625</v>
      </c>
      <c r="E2821" s="6">
        <v>6919</v>
      </c>
      <c r="F2821" s="6">
        <v>9.4861280661967982</v>
      </c>
      <c r="G2821" s="6">
        <v>66.656000000000006</v>
      </c>
      <c r="H2821" s="6">
        <v>330.08</v>
      </c>
      <c r="I2821">
        <v>7.7089999999999996</v>
      </c>
      <c r="J2821" s="10">
        <v>44314.5</v>
      </c>
      <c r="K2821" s="36">
        <f t="shared" si="44"/>
        <v>0.49468289606349891</v>
      </c>
      <c r="N2821" s="4"/>
      <c r="O2821" s="17"/>
      <c r="P2821" s="17"/>
      <c r="Q2821" s="17"/>
      <c r="R2821" s="4"/>
    </row>
    <row r="2822" spans="1:18" x14ac:dyDescent="0.3">
      <c r="A2822" s="10">
        <v>44314.541666666664</v>
      </c>
      <c r="B2822" s="5">
        <v>44314.541666666664</v>
      </c>
      <c r="C2822" s="6">
        <v>50108.10546875</v>
      </c>
      <c r="D2822" s="6">
        <v>4295.462890625</v>
      </c>
      <c r="E2822" s="6">
        <v>6919</v>
      </c>
      <c r="F2822" s="6">
        <v>8.5723913335814945</v>
      </c>
      <c r="G2822" s="6">
        <v>62.082000000000001</v>
      </c>
      <c r="H2822" s="6">
        <v>-316.52999999999997</v>
      </c>
      <c r="I2822">
        <v>-6.8630000000000004</v>
      </c>
      <c r="J2822" s="10">
        <v>44314.541666666664</v>
      </c>
      <c r="K2822" s="36">
        <f t="shared" si="44"/>
        <v>0.46073727126461445</v>
      </c>
      <c r="N2822" s="4"/>
      <c r="O2822" s="17"/>
      <c r="P2822" s="17"/>
      <c r="Q2822" s="17"/>
      <c r="R2822" s="4"/>
    </row>
    <row r="2823" spans="1:18" x14ac:dyDescent="0.3">
      <c r="A2823" s="10">
        <v>44314.583333333336</v>
      </c>
      <c r="B2823" s="5">
        <v>44314.583333333336</v>
      </c>
      <c r="C2823" s="6">
        <v>51211.37890625</v>
      </c>
      <c r="D2823" s="6">
        <v>3556.80615234375</v>
      </c>
      <c r="E2823" s="6">
        <v>6919</v>
      </c>
      <c r="F2823" s="6">
        <v>6.9453434535613843</v>
      </c>
      <c r="G2823" s="6">
        <v>51.405999999999999</v>
      </c>
      <c r="H2823" s="6">
        <v>-738.65700000000004</v>
      </c>
      <c r="I2823">
        <v>-17.196000000000002</v>
      </c>
      <c r="J2823" s="10">
        <v>44314.583333333336</v>
      </c>
      <c r="K2823" s="36">
        <f t="shared" si="44"/>
        <v>0.38150607529765096</v>
      </c>
      <c r="N2823" s="4"/>
      <c r="O2823" s="17"/>
      <c r="P2823" s="17"/>
      <c r="Q2823" s="17"/>
      <c r="R2823" s="4"/>
    </row>
    <row r="2824" spans="1:18" x14ac:dyDescent="0.3">
      <c r="A2824" s="10">
        <v>44314.625</v>
      </c>
      <c r="B2824" s="5">
        <v>44314.625</v>
      </c>
      <c r="C2824" s="6">
        <v>51893.0546875</v>
      </c>
      <c r="D2824" s="6">
        <v>3911.65576171875</v>
      </c>
      <c r="E2824" s="6">
        <v>6919</v>
      </c>
      <c r="F2824" s="6">
        <v>7.5379177141811038</v>
      </c>
      <c r="G2824" s="6">
        <v>56.533999999999999</v>
      </c>
      <c r="H2824" s="6">
        <v>354.85</v>
      </c>
      <c r="I2824">
        <v>9.9770000000000003</v>
      </c>
      <c r="J2824" s="10">
        <v>44314.625</v>
      </c>
      <c r="K2824" s="36">
        <f t="shared" si="44"/>
        <v>0.41956317279845545</v>
      </c>
      <c r="N2824" s="4"/>
      <c r="O2824" s="17"/>
      <c r="P2824" s="17"/>
      <c r="Q2824" s="17"/>
      <c r="R2824" s="4"/>
    </row>
    <row r="2825" spans="1:18" x14ac:dyDescent="0.3">
      <c r="A2825" s="10">
        <v>44314.666666666664</v>
      </c>
      <c r="B2825" s="5">
        <v>44314.666666666664</v>
      </c>
      <c r="C2825" s="6">
        <v>52213.87109375</v>
      </c>
      <c r="D2825" s="6">
        <v>2802.410888671875</v>
      </c>
      <c r="E2825" s="6">
        <v>6919</v>
      </c>
      <c r="F2825" s="6">
        <v>5.3671770163145851</v>
      </c>
      <c r="G2825" s="6">
        <v>40.503</v>
      </c>
      <c r="H2825" s="6">
        <v>-1109.2449999999999</v>
      </c>
      <c r="I2825">
        <v>-28.356999999999999</v>
      </c>
      <c r="J2825" s="10">
        <v>44314.666666666664</v>
      </c>
      <c r="K2825" s="36">
        <f t="shared" si="44"/>
        <v>0.30059021452322215</v>
      </c>
      <c r="N2825" s="4"/>
      <c r="O2825" s="17"/>
      <c r="P2825" s="17"/>
      <c r="Q2825" s="17"/>
      <c r="R2825" s="4"/>
    </row>
    <row r="2826" spans="1:18" x14ac:dyDescent="0.3">
      <c r="A2826" s="10">
        <v>44314.708333333336</v>
      </c>
      <c r="B2826" s="5">
        <v>44314.708333333336</v>
      </c>
      <c r="C2826" s="6">
        <v>52163.71484375</v>
      </c>
      <c r="D2826" s="6">
        <v>2222.678466796875</v>
      </c>
      <c r="E2826" s="6">
        <v>6919</v>
      </c>
      <c r="F2826" s="6">
        <v>4.2609665999720976</v>
      </c>
      <c r="G2826" s="6">
        <v>32.124000000000002</v>
      </c>
      <c r="H2826" s="6">
        <v>-579.73199999999997</v>
      </c>
      <c r="I2826">
        <v>-20.687000000000001</v>
      </c>
      <c r="J2826" s="10">
        <v>44314.708333333336</v>
      </c>
      <c r="K2826" s="36">
        <f t="shared" si="44"/>
        <v>0.2384060452643999</v>
      </c>
      <c r="N2826" s="4"/>
      <c r="O2826" s="17"/>
      <c r="P2826" s="17"/>
      <c r="Q2826" s="17"/>
      <c r="R2826" s="4"/>
    </row>
    <row r="2827" spans="1:18" x14ac:dyDescent="0.3">
      <c r="A2827" s="10">
        <v>44314.75</v>
      </c>
      <c r="B2827" s="5">
        <v>44314.75</v>
      </c>
      <c r="C2827" s="6">
        <v>51961.91796875</v>
      </c>
      <c r="D2827" s="6">
        <v>920.23040771484375</v>
      </c>
      <c r="E2827" s="6">
        <v>6919</v>
      </c>
      <c r="F2827" s="6">
        <v>1.7709708257271646</v>
      </c>
      <c r="G2827" s="6">
        <v>13.3</v>
      </c>
      <c r="H2827" s="6">
        <v>-1302.4480000000001</v>
      </c>
      <c r="I2827">
        <v>-58.597999999999999</v>
      </c>
      <c r="J2827" s="10">
        <v>44314.75</v>
      </c>
      <c r="K2827" s="36">
        <f t="shared" si="44"/>
        <v>9.8705030569559163E-2</v>
      </c>
      <c r="N2827" s="4"/>
      <c r="O2827" s="17"/>
      <c r="P2827" s="17"/>
      <c r="Q2827" s="17"/>
      <c r="R2827" s="4"/>
    </row>
    <row r="2828" spans="1:18" x14ac:dyDescent="0.3">
      <c r="A2828" s="10">
        <v>44314.791666666664</v>
      </c>
      <c r="B2828" s="5">
        <v>44314.791666666664</v>
      </c>
      <c r="C2828" s="6">
        <v>50777.41796875</v>
      </c>
      <c r="D2828" s="6">
        <v>437.41720581054688</v>
      </c>
      <c r="E2828" s="6">
        <v>6919</v>
      </c>
      <c r="F2828" s="6">
        <v>0.86144042629293782</v>
      </c>
      <c r="G2828" s="6">
        <v>6.3209999999999997</v>
      </c>
      <c r="H2828" s="6">
        <v>-482.81299999999999</v>
      </c>
      <c r="I2828">
        <v>-52.466999999999999</v>
      </c>
      <c r="J2828" s="10">
        <v>44314.791666666664</v>
      </c>
      <c r="K2828" s="36">
        <f t="shared" si="44"/>
        <v>4.6910864528585214E-2</v>
      </c>
      <c r="N2828" s="4"/>
      <c r="O2828" s="17"/>
      <c r="P2828" s="17"/>
      <c r="Q2828" s="17"/>
      <c r="R2828" s="4"/>
    </row>
    <row r="2829" spans="1:18" x14ac:dyDescent="0.3">
      <c r="A2829" s="10">
        <v>44314.833333333336</v>
      </c>
      <c r="B2829" s="5">
        <v>44314.833333333336</v>
      </c>
      <c r="C2829" s="6">
        <v>50595.66796875</v>
      </c>
      <c r="D2829" s="6">
        <v>81.073646545410156</v>
      </c>
      <c r="E2829" s="6">
        <v>6919</v>
      </c>
      <c r="F2829" s="6">
        <v>0.16023831644140885</v>
      </c>
      <c r="G2829" s="6">
        <v>1.171</v>
      </c>
      <c r="H2829" s="6">
        <v>-356.34399999999999</v>
      </c>
      <c r="I2829">
        <v>-81.465000000000003</v>
      </c>
      <c r="J2829" s="10">
        <v>44314.833333333336</v>
      </c>
      <c r="K2829" s="36">
        <f t="shared" si="44"/>
        <v>8.6904955486431408E-3</v>
      </c>
      <c r="N2829" s="4"/>
      <c r="O2829" s="17"/>
      <c r="P2829" s="17"/>
      <c r="Q2829" s="17"/>
      <c r="R2829" s="4"/>
    </row>
    <row r="2830" spans="1:18" x14ac:dyDescent="0.3">
      <c r="A2830" s="10">
        <v>44314.875</v>
      </c>
      <c r="B2830" s="5">
        <v>44314.875</v>
      </c>
      <c r="C2830" s="6">
        <v>49628.2109375</v>
      </c>
      <c r="D2830" s="6">
        <v>41.879756927490234</v>
      </c>
      <c r="E2830" s="6">
        <v>6919</v>
      </c>
      <c r="F2830" s="6">
        <v>8.4386997105803607E-2</v>
      </c>
      <c r="G2830" s="6">
        <v>0.60499999999999998</v>
      </c>
      <c r="H2830" s="6">
        <v>-39.194000000000003</v>
      </c>
      <c r="I2830">
        <v>-48.344000000000001</v>
      </c>
      <c r="J2830" s="10">
        <v>44314.875</v>
      </c>
      <c r="K2830" s="36">
        <f t="shared" si="44"/>
        <v>4.4899656762844575E-3</v>
      </c>
      <c r="N2830" s="4"/>
      <c r="O2830" s="17"/>
      <c r="P2830" s="17"/>
      <c r="Q2830" s="17"/>
      <c r="R2830" s="4"/>
    </row>
    <row r="2831" spans="1:18" x14ac:dyDescent="0.3">
      <c r="A2831" s="10">
        <v>44314.916666666664</v>
      </c>
      <c r="B2831" s="5">
        <v>44314.916666666664</v>
      </c>
      <c r="C2831" s="6">
        <v>47256.39453125</v>
      </c>
      <c r="D2831" s="6">
        <v>3.1748007982969284E-2</v>
      </c>
      <c r="E2831" s="6">
        <v>6919</v>
      </c>
      <c r="F2831" s="6">
        <v>6.7182459216127386E-5</v>
      </c>
      <c r="G2831" s="6">
        <v>0</v>
      </c>
      <c r="H2831" s="6">
        <v>-41.847999999999999</v>
      </c>
      <c r="I2831">
        <v>-99.924000000000007</v>
      </c>
      <c r="J2831" s="10">
        <v>44314.916666666664</v>
      </c>
      <c r="K2831" s="36">
        <f t="shared" si="44"/>
        <v>0</v>
      </c>
      <c r="N2831" s="4"/>
      <c r="O2831" s="17"/>
      <c r="P2831" s="17"/>
      <c r="Q2831" s="17"/>
      <c r="R2831" s="4"/>
    </row>
    <row r="2832" spans="1:18" x14ac:dyDescent="0.3">
      <c r="A2832" s="10">
        <v>44314.958333333336</v>
      </c>
      <c r="B2832" s="5">
        <v>44314.958333333336</v>
      </c>
      <c r="C2832" s="6">
        <v>44018.6171875</v>
      </c>
      <c r="D2832" s="6">
        <v>4.1748009622097015E-2</v>
      </c>
      <c r="E2832" s="6">
        <v>6919</v>
      </c>
      <c r="F2832" s="6">
        <v>9.4841710824919388E-5</v>
      </c>
      <c r="G2832" s="6">
        <v>0</v>
      </c>
      <c r="H2832" s="6">
        <v>0.01</v>
      </c>
      <c r="I2832">
        <v>31.498000000000001</v>
      </c>
      <c r="J2832" s="10">
        <v>44314.958333333336</v>
      </c>
      <c r="K2832" s="36">
        <f t="shared" si="44"/>
        <v>0</v>
      </c>
      <c r="N2832" s="4"/>
      <c r="O2832" s="17"/>
      <c r="P2832" s="17"/>
      <c r="Q2832" s="17"/>
      <c r="R2832" s="4"/>
    </row>
    <row r="2833" spans="1:18" x14ac:dyDescent="0.3">
      <c r="A2833" s="10">
        <v>44315</v>
      </c>
      <c r="B2833" s="5">
        <v>44315</v>
      </c>
      <c r="C2833" s="6">
        <v>41485.7265625</v>
      </c>
      <c r="D2833" s="6">
        <v>2.1748010069131851E-2</v>
      </c>
      <c r="E2833" s="6">
        <v>6919</v>
      </c>
      <c r="F2833" s="6">
        <v>5.2422873771699662E-5</v>
      </c>
      <c r="G2833" s="6">
        <v>0</v>
      </c>
      <c r="H2833" s="6">
        <v>-0.02</v>
      </c>
      <c r="I2833">
        <v>-47.905999999999999</v>
      </c>
      <c r="J2833" s="10">
        <v>44315</v>
      </c>
      <c r="K2833" s="36">
        <f t="shared" si="44"/>
        <v>0</v>
      </c>
      <c r="N2833" s="4"/>
      <c r="O2833" s="17"/>
      <c r="P2833" s="17"/>
      <c r="Q2833" s="17"/>
      <c r="R2833" s="4"/>
    </row>
    <row r="2834" spans="1:18" x14ac:dyDescent="0.3">
      <c r="A2834" s="10">
        <v>44315.041666666664</v>
      </c>
      <c r="B2834" s="5">
        <v>44315.041666666664</v>
      </c>
      <c r="C2834" s="6">
        <v>39326.625</v>
      </c>
      <c r="D2834" s="6">
        <v>2.1748010069131851E-2</v>
      </c>
      <c r="E2834" s="6">
        <v>6919</v>
      </c>
      <c r="F2834" s="6">
        <v>5.5300982652673223E-5</v>
      </c>
      <c r="G2834" s="6">
        <v>0</v>
      </c>
      <c r="H2834" s="6">
        <v>0</v>
      </c>
      <c r="I2834">
        <v>0</v>
      </c>
      <c r="J2834" s="10">
        <v>44315.041666666664</v>
      </c>
      <c r="K2834" s="36">
        <f t="shared" si="44"/>
        <v>0</v>
      </c>
      <c r="N2834" s="4"/>
      <c r="O2834" s="17"/>
      <c r="P2834" s="17"/>
      <c r="Q2834" s="17"/>
      <c r="R2834" s="4"/>
    </row>
    <row r="2835" spans="1:18" x14ac:dyDescent="0.3">
      <c r="A2835" s="10">
        <v>44315.083333333336</v>
      </c>
      <c r="B2835" s="5">
        <v>44315.083333333336</v>
      </c>
      <c r="C2835" s="6">
        <v>37500.09375</v>
      </c>
      <c r="D2835" s="6">
        <v>1.1748009361326694E-2</v>
      </c>
      <c r="E2835" s="6">
        <v>6919</v>
      </c>
      <c r="F2835" s="6">
        <v>3.1327946643671241E-5</v>
      </c>
      <c r="G2835" s="6">
        <v>0</v>
      </c>
      <c r="H2835" s="6">
        <v>-0.01</v>
      </c>
      <c r="I2835">
        <v>-45.981000000000002</v>
      </c>
      <c r="J2835" s="10">
        <v>44315.083333333336</v>
      </c>
      <c r="K2835" s="36">
        <f t="shared" si="44"/>
        <v>0</v>
      </c>
      <c r="N2835" s="4"/>
      <c r="O2835" s="17"/>
      <c r="P2835" s="17"/>
      <c r="Q2835" s="17"/>
      <c r="R2835" s="4"/>
    </row>
    <row r="2836" spans="1:18" x14ac:dyDescent="0.3">
      <c r="A2836" s="10">
        <v>44315.125</v>
      </c>
      <c r="B2836" s="5">
        <v>44315.125</v>
      </c>
      <c r="C2836" s="6">
        <v>36378.84765625</v>
      </c>
      <c r="D2836" s="6">
        <v>1.1748009361326694E-2</v>
      </c>
      <c r="E2836" s="6">
        <v>6919</v>
      </c>
      <c r="F2836" s="6">
        <v>3.2293517024881212E-5</v>
      </c>
      <c r="G2836" s="6">
        <v>0</v>
      </c>
      <c r="H2836" s="6">
        <v>0</v>
      </c>
      <c r="I2836">
        <v>0</v>
      </c>
      <c r="J2836" s="10">
        <v>44315.125</v>
      </c>
      <c r="K2836" s="36">
        <f t="shared" si="44"/>
        <v>0</v>
      </c>
      <c r="N2836" s="4"/>
      <c r="O2836" s="17"/>
      <c r="P2836" s="17"/>
      <c r="Q2836" s="17"/>
      <c r="R2836" s="4"/>
    </row>
    <row r="2837" spans="1:18" x14ac:dyDescent="0.3">
      <c r="A2837" s="10">
        <v>44315.166666666664</v>
      </c>
      <c r="B2837" s="5">
        <v>44315.166666666664</v>
      </c>
      <c r="C2837" s="6">
        <v>35871.94921875</v>
      </c>
      <c r="D2837" s="6">
        <v>2.1748010069131851E-2</v>
      </c>
      <c r="E2837" s="6">
        <v>6919</v>
      </c>
      <c r="F2837" s="6">
        <v>6.0626786508061646E-5</v>
      </c>
      <c r="G2837" s="6">
        <v>0</v>
      </c>
      <c r="H2837" s="6">
        <v>0.01</v>
      </c>
      <c r="I2837">
        <v>85.120999999999995</v>
      </c>
      <c r="J2837" s="10">
        <v>44315.166666666664</v>
      </c>
      <c r="K2837" s="36">
        <f t="shared" si="44"/>
        <v>0</v>
      </c>
      <c r="N2837" s="4"/>
      <c r="O2837" s="17"/>
      <c r="P2837" s="17"/>
      <c r="Q2837" s="17"/>
      <c r="R2837" s="4"/>
    </row>
    <row r="2838" spans="1:18" x14ac:dyDescent="0.3">
      <c r="A2838" s="10">
        <v>44315.208333333336</v>
      </c>
      <c r="B2838" s="5">
        <v>44315.208333333336</v>
      </c>
      <c r="C2838" s="6">
        <v>36427.515625</v>
      </c>
      <c r="D2838" s="6">
        <v>2.1748010069131851E-2</v>
      </c>
      <c r="E2838" s="6">
        <v>6919</v>
      </c>
      <c r="F2838" s="6">
        <v>5.9702150135669188E-5</v>
      </c>
      <c r="G2838" s="6">
        <v>0</v>
      </c>
      <c r="H2838" s="6">
        <v>0</v>
      </c>
      <c r="I2838">
        <v>0</v>
      </c>
      <c r="J2838" s="10">
        <v>44315.208333333336</v>
      </c>
      <c r="K2838" s="36">
        <f t="shared" si="44"/>
        <v>0</v>
      </c>
      <c r="N2838" s="4"/>
      <c r="O2838" s="17"/>
      <c r="P2838" s="17"/>
      <c r="Q2838" s="17"/>
      <c r="R2838" s="4"/>
    </row>
    <row r="2839" spans="1:18" x14ac:dyDescent="0.3">
      <c r="A2839" s="10">
        <v>44315.25</v>
      </c>
      <c r="B2839" s="5">
        <v>44315.25</v>
      </c>
      <c r="C2839" s="6">
        <v>38107.28125</v>
      </c>
      <c r="D2839" s="6">
        <v>2.1748010069131851E-2</v>
      </c>
      <c r="E2839" s="6">
        <v>6919</v>
      </c>
      <c r="F2839" s="6">
        <v>5.7070484578670512E-5</v>
      </c>
      <c r="G2839" s="6">
        <v>0</v>
      </c>
      <c r="H2839" s="6">
        <v>0</v>
      </c>
      <c r="I2839">
        <v>0</v>
      </c>
      <c r="J2839" s="10">
        <v>44315.25</v>
      </c>
      <c r="K2839" s="36">
        <f t="shared" si="44"/>
        <v>0</v>
      </c>
      <c r="N2839" s="4"/>
      <c r="O2839" s="17"/>
      <c r="P2839" s="17"/>
      <c r="Q2839" s="17"/>
      <c r="R2839" s="4"/>
    </row>
    <row r="2840" spans="1:18" x14ac:dyDescent="0.3">
      <c r="A2840" s="10">
        <v>44315.291666666664</v>
      </c>
      <c r="B2840" s="5">
        <v>44315.291666666664</v>
      </c>
      <c r="C2840" s="6">
        <v>40485.04296875</v>
      </c>
      <c r="D2840" s="6">
        <v>1.5172140598297119</v>
      </c>
      <c r="E2840" s="6">
        <v>6919</v>
      </c>
      <c r="F2840" s="6">
        <v>3.7475915759823553E-3</v>
      </c>
      <c r="G2840" s="6">
        <v>2.1000000000000001E-2</v>
      </c>
      <c r="H2840" s="6">
        <v>1.4950000000000001</v>
      </c>
      <c r="I2840">
        <v>6874.192</v>
      </c>
      <c r="J2840" s="10">
        <v>44315.291666666664</v>
      </c>
      <c r="K2840" s="36">
        <f t="shared" si="44"/>
        <v>1.5585004826772499E-4</v>
      </c>
      <c r="N2840" s="4"/>
      <c r="O2840" s="17"/>
      <c r="P2840" s="17"/>
      <c r="Q2840" s="17"/>
      <c r="R2840" s="4"/>
    </row>
    <row r="2841" spans="1:18" x14ac:dyDescent="0.3">
      <c r="A2841" s="10">
        <v>44315.333333333336</v>
      </c>
      <c r="B2841" s="5">
        <v>44315.333333333336</v>
      </c>
      <c r="C2841" s="6">
        <v>41234.00390625</v>
      </c>
      <c r="D2841" s="6">
        <v>104.41913604736328</v>
      </c>
      <c r="E2841" s="6">
        <v>6919</v>
      </c>
      <c r="F2841" s="6">
        <v>0.25323550020699315</v>
      </c>
      <c r="G2841" s="6">
        <v>1.5089999999999999</v>
      </c>
      <c r="H2841" s="6">
        <v>102.902</v>
      </c>
      <c r="I2841">
        <v>6782.299</v>
      </c>
      <c r="J2841" s="10">
        <v>44315.333333333336</v>
      </c>
      <c r="K2841" s="36">
        <f t="shared" si="44"/>
        <v>1.1198939182666522E-2</v>
      </c>
      <c r="N2841" s="4"/>
      <c r="O2841" s="17"/>
      <c r="P2841" s="17"/>
      <c r="Q2841" s="17"/>
      <c r="R2841" s="4"/>
    </row>
    <row r="2842" spans="1:18" x14ac:dyDescent="0.3">
      <c r="A2842" s="10">
        <v>44315.375</v>
      </c>
      <c r="B2842" s="5">
        <v>44315.375</v>
      </c>
      <c r="C2842" s="6">
        <v>42438.46875</v>
      </c>
      <c r="D2842" s="6">
        <v>405.214599609375</v>
      </c>
      <c r="E2842" s="6">
        <v>6919</v>
      </c>
      <c r="F2842" s="6">
        <v>0.95482851183073136</v>
      </c>
      <c r="G2842" s="6">
        <v>5.8559999999999999</v>
      </c>
      <c r="H2842" s="6">
        <v>300.79500000000002</v>
      </c>
      <c r="I2842">
        <v>288.065</v>
      </c>
      <c r="J2842" s="10">
        <v>44315.375</v>
      </c>
      <c r="K2842" s="36">
        <f t="shared" si="44"/>
        <v>4.3459899174085589E-2</v>
      </c>
      <c r="N2842" s="4"/>
      <c r="O2842" s="17"/>
      <c r="P2842" s="17"/>
      <c r="Q2842" s="17"/>
      <c r="R2842" s="4"/>
    </row>
    <row r="2843" spans="1:18" x14ac:dyDescent="0.3">
      <c r="A2843" s="10">
        <v>44315.416666666664</v>
      </c>
      <c r="B2843" s="5">
        <v>44315.416666666664</v>
      </c>
      <c r="C2843" s="6">
        <v>44126.9609375</v>
      </c>
      <c r="D2843" s="6">
        <v>622.9844970703125</v>
      </c>
      <c r="E2843" s="6">
        <v>6919</v>
      </c>
      <c r="F2843" s="6">
        <v>1.4118001417606973</v>
      </c>
      <c r="G2843" s="6">
        <v>9.0030000000000001</v>
      </c>
      <c r="H2843" s="6">
        <v>217.77</v>
      </c>
      <c r="I2843">
        <v>53.741999999999997</v>
      </c>
      <c r="J2843" s="10">
        <v>44315.416666666664</v>
      </c>
      <c r="K2843" s="36">
        <f t="shared" si="44"/>
        <v>6.6815142121634669E-2</v>
      </c>
      <c r="N2843" s="4"/>
      <c r="O2843" s="17"/>
      <c r="P2843" s="17"/>
      <c r="Q2843" s="17"/>
      <c r="R2843" s="4"/>
    </row>
    <row r="2844" spans="1:18" x14ac:dyDescent="0.3">
      <c r="A2844" s="10">
        <v>44315.458333333336</v>
      </c>
      <c r="B2844" s="5">
        <v>44315.458333333336</v>
      </c>
      <c r="C2844" s="6">
        <v>45115.44140625</v>
      </c>
      <c r="D2844" s="6">
        <v>921.9451904296875</v>
      </c>
      <c r="E2844" s="6">
        <v>6919</v>
      </c>
      <c r="F2844" s="6">
        <v>2.0435247039430875</v>
      </c>
      <c r="G2844" s="6">
        <v>13.324</v>
      </c>
      <c r="H2844" s="6">
        <v>298.96100000000001</v>
      </c>
      <c r="I2844">
        <v>47.988999999999997</v>
      </c>
      <c r="J2844" s="10">
        <v>44315.458333333336</v>
      </c>
      <c r="K2844" s="36">
        <f t="shared" si="44"/>
        <v>9.8883144910436552E-2</v>
      </c>
      <c r="N2844" s="4"/>
      <c r="O2844" s="17"/>
      <c r="P2844" s="17"/>
      <c r="Q2844" s="17"/>
      <c r="R2844" s="4"/>
    </row>
    <row r="2845" spans="1:18" x14ac:dyDescent="0.3">
      <c r="A2845" s="10">
        <v>44315.5</v>
      </c>
      <c r="B2845" s="5">
        <v>44315.5</v>
      </c>
      <c r="C2845" s="6">
        <v>45797.72265625</v>
      </c>
      <c r="D2845" s="6">
        <v>1388.0140380859375</v>
      </c>
      <c r="E2845" s="6">
        <v>6919</v>
      </c>
      <c r="F2845" s="6">
        <v>3.030749036374881</v>
      </c>
      <c r="G2845" s="6">
        <v>20.059999999999999</v>
      </c>
      <c r="H2845" s="6">
        <v>466.06900000000002</v>
      </c>
      <c r="I2845">
        <v>50.552999999999997</v>
      </c>
      <c r="J2845" s="10">
        <v>44315.5</v>
      </c>
      <c r="K2845" s="36">
        <f t="shared" si="44"/>
        <v>0.14887390325002681</v>
      </c>
      <c r="N2845" s="4"/>
      <c r="O2845" s="17"/>
      <c r="P2845" s="17"/>
      <c r="Q2845" s="17"/>
      <c r="R2845" s="4"/>
    </row>
    <row r="2846" spans="1:18" x14ac:dyDescent="0.3">
      <c r="A2846" s="10">
        <v>44315.541666666664</v>
      </c>
      <c r="B2846" s="5">
        <v>44315.541666666664</v>
      </c>
      <c r="C2846" s="6">
        <v>46101.0703125</v>
      </c>
      <c r="D2846" s="6">
        <v>1987.228271484375</v>
      </c>
      <c r="E2846" s="6">
        <v>6919</v>
      </c>
      <c r="F2846" s="6">
        <v>4.3105903138772712</v>
      </c>
      <c r="G2846" s="6">
        <v>28.721</v>
      </c>
      <c r="H2846" s="6">
        <v>599.21400000000006</v>
      </c>
      <c r="I2846">
        <v>43.170999999999999</v>
      </c>
      <c r="J2846" s="10">
        <v>44315.541666666664</v>
      </c>
      <c r="K2846" s="36">
        <f t="shared" si="44"/>
        <v>0.2131509160141585</v>
      </c>
      <c r="N2846" s="4"/>
      <c r="O2846" s="17"/>
      <c r="P2846" s="17"/>
      <c r="Q2846" s="17"/>
      <c r="R2846" s="4"/>
    </row>
    <row r="2847" spans="1:18" x14ac:dyDescent="0.3">
      <c r="A2847" s="10">
        <v>44315.583333333336</v>
      </c>
      <c r="B2847" s="5">
        <v>44315.583333333336</v>
      </c>
      <c r="C2847" s="6">
        <v>46636.08984375</v>
      </c>
      <c r="D2847" s="6">
        <v>2557.520263671875</v>
      </c>
      <c r="E2847" s="6">
        <v>6919</v>
      </c>
      <c r="F2847" s="6">
        <v>5.4839937744365264</v>
      </c>
      <c r="G2847" s="6">
        <v>36.963000000000001</v>
      </c>
      <c r="H2847" s="6">
        <v>570.29200000000003</v>
      </c>
      <c r="I2847">
        <v>28.698</v>
      </c>
      <c r="J2847" s="10">
        <v>44315.583333333336</v>
      </c>
      <c r="K2847" s="36">
        <f t="shared" si="44"/>
        <v>0.27431834924380566</v>
      </c>
      <c r="N2847" s="4"/>
      <c r="O2847" s="17"/>
      <c r="P2847" s="17"/>
      <c r="Q2847" s="17"/>
      <c r="R2847" s="4"/>
    </row>
    <row r="2848" spans="1:18" x14ac:dyDescent="0.3">
      <c r="A2848" s="10">
        <v>44315.625</v>
      </c>
      <c r="B2848" s="5">
        <v>44315.625</v>
      </c>
      <c r="C2848" s="6">
        <v>46793.484375</v>
      </c>
      <c r="D2848" s="6">
        <v>2844.22412109375</v>
      </c>
      <c r="E2848" s="6">
        <v>6919</v>
      </c>
      <c r="F2848" s="6">
        <v>6.0782481986173957</v>
      </c>
      <c r="G2848" s="6">
        <v>41.106999999999999</v>
      </c>
      <c r="H2848" s="6">
        <v>286.70400000000001</v>
      </c>
      <c r="I2848">
        <v>11.21</v>
      </c>
      <c r="J2848" s="10">
        <v>44315.625</v>
      </c>
      <c r="K2848" s="36">
        <f t="shared" si="44"/>
        <v>0.30507275876863671</v>
      </c>
      <c r="N2848" s="4"/>
      <c r="O2848" s="17"/>
      <c r="P2848" s="17"/>
      <c r="Q2848" s="17"/>
      <c r="R2848" s="4"/>
    </row>
    <row r="2849" spans="1:18" x14ac:dyDescent="0.3">
      <c r="A2849" s="10">
        <v>44315.666666666664</v>
      </c>
      <c r="B2849" s="5">
        <v>44315.666666666664</v>
      </c>
      <c r="C2849" s="6">
        <v>46866.00390625</v>
      </c>
      <c r="D2849" s="6">
        <v>2936.886962890625</v>
      </c>
      <c r="E2849" s="6">
        <v>6919</v>
      </c>
      <c r="F2849" s="6">
        <v>6.2665615117634657</v>
      </c>
      <c r="G2849" s="6">
        <v>42.445999999999998</v>
      </c>
      <c r="H2849" s="6">
        <v>92.662999999999997</v>
      </c>
      <c r="I2849">
        <v>3.258</v>
      </c>
      <c r="J2849" s="10">
        <v>44315.666666666664</v>
      </c>
      <c r="K2849" s="36">
        <f t="shared" si="44"/>
        <v>0.31501005470342164</v>
      </c>
      <c r="N2849" s="4"/>
      <c r="O2849" s="17"/>
      <c r="P2849" s="17"/>
      <c r="Q2849" s="17"/>
      <c r="R2849" s="4"/>
    </row>
    <row r="2850" spans="1:18" x14ac:dyDescent="0.3">
      <c r="A2850" s="10">
        <v>44315.708333333336</v>
      </c>
      <c r="B2850" s="5">
        <v>44315.708333333336</v>
      </c>
      <c r="C2850" s="6">
        <v>46651.07421875</v>
      </c>
      <c r="D2850" s="6">
        <v>2649.234619140625</v>
      </c>
      <c r="E2850" s="6">
        <v>6919</v>
      </c>
      <c r="F2850" s="6">
        <v>5.6788287590510498</v>
      </c>
      <c r="G2850" s="6">
        <v>38.289000000000001</v>
      </c>
      <c r="H2850" s="6">
        <v>-287.65199999999999</v>
      </c>
      <c r="I2850">
        <v>-9.7940000000000005</v>
      </c>
      <c r="J2850" s="10">
        <v>44315.708333333336</v>
      </c>
      <c r="K2850" s="36">
        <f t="shared" si="44"/>
        <v>0.28415916657728202</v>
      </c>
      <c r="N2850" s="4"/>
      <c r="O2850" s="17"/>
      <c r="P2850" s="17"/>
      <c r="Q2850" s="17"/>
      <c r="R2850" s="4"/>
    </row>
    <row r="2851" spans="1:18" x14ac:dyDescent="0.3">
      <c r="A2851" s="10">
        <v>44315.75</v>
      </c>
      <c r="B2851" s="5">
        <v>44315.75</v>
      </c>
      <c r="C2851" s="6">
        <v>46316.8359375</v>
      </c>
      <c r="D2851" s="6">
        <v>1720.59423828125</v>
      </c>
      <c r="E2851" s="6">
        <v>6919</v>
      </c>
      <c r="F2851" s="6">
        <v>3.7148354447247263</v>
      </c>
      <c r="G2851" s="6">
        <v>24.867000000000001</v>
      </c>
      <c r="H2851" s="6">
        <v>-928.64</v>
      </c>
      <c r="I2851">
        <v>-35.052999999999997</v>
      </c>
      <c r="J2851" s="10">
        <v>44315.75</v>
      </c>
      <c r="K2851" s="36">
        <f t="shared" si="44"/>
        <v>0.18454872144159609</v>
      </c>
      <c r="N2851" s="4"/>
      <c r="O2851" s="17"/>
      <c r="P2851" s="17"/>
      <c r="Q2851" s="17"/>
      <c r="R2851" s="4"/>
    </row>
    <row r="2852" spans="1:18" x14ac:dyDescent="0.3">
      <c r="A2852" s="10">
        <v>44315.791666666664</v>
      </c>
      <c r="B2852" s="5">
        <v>44315.791666666664</v>
      </c>
      <c r="C2852" s="6">
        <v>45380.9765625</v>
      </c>
      <c r="D2852" s="6">
        <v>1322.8353271484375</v>
      </c>
      <c r="E2852" s="6">
        <v>6919</v>
      </c>
      <c r="F2852" s="6">
        <v>2.9149556209452436</v>
      </c>
      <c r="G2852" s="6">
        <v>19.117999999999999</v>
      </c>
      <c r="H2852" s="6">
        <v>-397.75900000000001</v>
      </c>
      <c r="I2852">
        <v>-23.117999999999999</v>
      </c>
      <c r="J2852" s="10">
        <v>44315.791666666664</v>
      </c>
      <c r="K2852" s="36">
        <f t="shared" si="44"/>
        <v>0.14188291537058884</v>
      </c>
      <c r="N2852" s="4"/>
      <c r="O2852" s="17"/>
      <c r="P2852" s="17"/>
      <c r="Q2852" s="17"/>
      <c r="R2852" s="4"/>
    </row>
    <row r="2853" spans="1:18" x14ac:dyDescent="0.3">
      <c r="A2853" s="10">
        <v>44315.833333333336</v>
      </c>
      <c r="B2853" s="5">
        <v>44315.833333333336</v>
      </c>
      <c r="C2853" s="6">
        <v>44970.8984375</v>
      </c>
      <c r="D2853" s="6">
        <v>153.57267761230469</v>
      </c>
      <c r="E2853" s="6">
        <v>6919</v>
      </c>
      <c r="F2853" s="6">
        <v>0.34149346121189483</v>
      </c>
      <c r="G2853" s="6">
        <v>2.2189999999999999</v>
      </c>
      <c r="H2853" s="6">
        <v>-1169.2629999999999</v>
      </c>
      <c r="I2853">
        <v>-88.391000000000005</v>
      </c>
      <c r="J2853" s="10">
        <v>44315.833333333336</v>
      </c>
      <c r="K2853" s="36">
        <f t="shared" si="44"/>
        <v>1.6468155100289605E-2</v>
      </c>
      <c r="N2853" s="4"/>
      <c r="O2853" s="17"/>
      <c r="P2853" s="17"/>
      <c r="Q2853" s="17"/>
      <c r="R2853" s="4"/>
    </row>
    <row r="2854" spans="1:18" x14ac:dyDescent="0.3">
      <c r="A2854" s="10">
        <v>44315.875</v>
      </c>
      <c r="B2854" s="5">
        <v>44315.875</v>
      </c>
      <c r="C2854" s="6">
        <v>44791.9921875</v>
      </c>
      <c r="D2854" s="6">
        <v>2.8862669132649899E-3</v>
      </c>
      <c r="E2854" s="6">
        <v>6919</v>
      </c>
      <c r="F2854" s="6">
        <v>6.4437118607786639E-6</v>
      </c>
      <c r="G2854" s="6">
        <v>0</v>
      </c>
      <c r="H2854" s="6">
        <v>-153.57</v>
      </c>
      <c r="I2854">
        <v>-99.998000000000005</v>
      </c>
      <c r="J2854" s="10">
        <v>44315.875</v>
      </c>
      <c r="K2854" s="36">
        <f t="shared" si="44"/>
        <v>0</v>
      </c>
      <c r="N2854" s="4"/>
      <c r="O2854" s="17"/>
      <c r="P2854" s="17"/>
      <c r="Q2854" s="17"/>
      <c r="R2854" s="4"/>
    </row>
    <row r="2855" spans="1:18" x14ac:dyDescent="0.3">
      <c r="A2855" s="10">
        <v>44315.916666666664</v>
      </c>
      <c r="B2855" s="5">
        <v>44315.916666666664</v>
      </c>
      <c r="C2855" s="6">
        <v>43169.4921875</v>
      </c>
      <c r="D2855" s="6">
        <v>2.8862669132649899E-3</v>
      </c>
      <c r="E2855" s="6">
        <v>6919</v>
      </c>
      <c r="F2855" s="6">
        <v>6.6858949851180473E-6</v>
      </c>
      <c r="G2855" s="6">
        <v>0</v>
      </c>
      <c r="H2855" s="6">
        <v>0</v>
      </c>
      <c r="I2855">
        <v>0</v>
      </c>
      <c r="J2855" s="10">
        <v>44315.916666666664</v>
      </c>
      <c r="K2855" s="36">
        <f t="shared" si="44"/>
        <v>0</v>
      </c>
      <c r="N2855" s="4"/>
      <c r="O2855" s="17"/>
      <c r="P2855" s="17"/>
      <c r="Q2855" s="17"/>
      <c r="R2855" s="4"/>
    </row>
    <row r="2856" spans="1:18" x14ac:dyDescent="0.3">
      <c r="A2856" s="10">
        <v>44315.958333333336</v>
      </c>
      <c r="B2856" s="5">
        <v>44315.958333333336</v>
      </c>
      <c r="C2856" s="6">
        <v>40522.21484375</v>
      </c>
      <c r="D2856" s="6">
        <v>2.8862669132649899E-3</v>
      </c>
      <c r="E2856" s="6">
        <v>6919</v>
      </c>
      <c r="F2856" s="6">
        <v>7.1226780776770821E-6</v>
      </c>
      <c r="G2856" s="6">
        <v>0</v>
      </c>
      <c r="H2856" s="6">
        <v>0</v>
      </c>
      <c r="I2856">
        <v>0</v>
      </c>
      <c r="J2856" s="10">
        <v>44315.958333333336</v>
      </c>
      <c r="K2856" s="36">
        <f t="shared" si="44"/>
        <v>0</v>
      </c>
      <c r="N2856" s="4"/>
      <c r="O2856" s="17"/>
      <c r="P2856" s="17"/>
      <c r="Q2856" s="17"/>
      <c r="R2856" s="4"/>
    </row>
    <row r="2857" spans="1:18" x14ac:dyDescent="0.3">
      <c r="A2857" s="10">
        <v>44316</v>
      </c>
      <c r="B2857" s="5">
        <v>44316</v>
      </c>
      <c r="C2857" s="6">
        <v>37982.05859375</v>
      </c>
      <c r="D2857" s="6">
        <v>2.8862669132649899E-3</v>
      </c>
      <c r="E2857" s="6">
        <v>6919</v>
      </c>
      <c r="F2857" s="6">
        <v>7.5990270673215401E-6</v>
      </c>
      <c r="G2857" s="6">
        <v>0</v>
      </c>
      <c r="H2857" s="6">
        <v>0</v>
      </c>
      <c r="I2857">
        <v>0</v>
      </c>
      <c r="J2857" s="10">
        <v>44316</v>
      </c>
      <c r="K2857" s="36">
        <f t="shared" si="44"/>
        <v>0</v>
      </c>
      <c r="N2857" s="4"/>
      <c r="O2857" s="17"/>
      <c r="P2857" s="17"/>
      <c r="Q2857" s="17"/>
      <c r="R2857" s="4"/>
    </row>
    <row r="2858" spans="1:18" x14ac:dyDescent="0.3">
      <c r="A2858" s="10">
        <v>44316.041666666664</v>
      </c>
      <c r="B2858" s="5">
        <v>44316.041666666664</v>
      </c>
      <c r="C2858" s="6">
        <v>36163.9921875</v>
      </c>
      <c r="D2858" s="6">
        <v>2.8862669132649899E-3</v>
      </c>
      <c r="E2858" s="6">
        <v>6919</v>
      </c>
      <c r="F2858" s="6">
        <v>7.9810516999907464E-6</v>
      </c>
      <c r="G2858" s="6">
        <v>0</v>
      </c>
      <c r="H2858" s="6">
        <v>0</v>
      </c>
      <c r="I2858">
        <v>0</v>
      </c>
      <c r="J2858" s="10">
        <v>44316.041666666664</v>
      </c>
      <c r="K2858" s="36">
        <f t="shared" si="44"/>
        <v>0</v>
      </c>
      <c r="N2858" s="4"/>
      <c r="O2858" s="17"/>
      <c r="P2858" s="17"/>
      <c r="Q2858" s="17"/>
      <c r="R2858" s="4"/>
    </row>
    <row r="2859" spans="1:18" x14ac:dyDescent="0.3">
      <c r="A2859" s="10">
        <v>44316.083333333336</v>
      </c>
      <c r="B2859" s="5">
        <v>44316.083333333336</v>
      </c>
      <c r="C2859" s="6">
        <v>34855.60546875</v>
      </c>
      <c r="D2859" s="6">
        <v>2.8862669132649899E-3</v>
      </c>
      <c r="E2859" s="6">
        <v>6919</v>
      </c>
      <c r="F2859" s="6">
        <v>8.2806391524390236E-6</v>
      </c>
      <c r="G2859" s="6">
        <v>0</v>
      </c>
      <c r="H2859" s="6">
        <v>0</v>
      </c>
      <c r="I2859">
        <v>0</v>
      </c>
      <c r="J2859" s="10">
        <v>44316.083333333336</v>
      </c>
      <c r="K2859" s="36">
        <f t="shared" si="44"/>
        <v>0</v>
      </c>
      <c r="N2859" s="4"/>
      <c r="O2859" s="17"/>
      <c r="P2859" s="17"/>
      <c r="Q2859" s="17"/>
      <c r="R2859" s="4"/>
    </row>
    <row r="2860" spans="1:18" x14ac:dyDescent="0.3">
      <c r="A2860" s="10">
        <v>44316.125</v>
      </c>
      <c r="B2860" s="5">
        <v>44316.125</v>
      </c>
      <c r="C2860" s="6">
        <v>34397.29296875</v>
      </c>
      <c r="D2860" s="6">
        <v>2.8862669132649899E-3</v>
      </c>
      <c r="E2860" s="6">
        <v>6919</v>
      </c>
      <c r="F2860" s="6">
        <v>8.3909711031247964E-6</v>
      </c>
      <c r="G2860" s="6">
        <v>0</v>
      </c>
      <c r="H2860" s="6">
        <v>0</v>
      </c>
      <c r="I2860">
        <v>0</v>
      </c>
      <c r="J2860" s="10">
        <v>44316.125</v>
      </c>
      <c r="K2860" s="36">
        <f t="shared" si="44"/>
        <v>0</v>
      </c>
      <c r="N2860" s="4"/>
      <c r="O2860" s="17"/>
      <c r="P2860" s="17"/>
      <c r="Q2860" s="17"/>
      <c r="R2860" s="4"/>
    </row>
    <row r="2861" spans="1:18" x14ac:dyDescent="0.3">
      <c r="A2861" s="10">
        <v>44316.166666666664</v>
      </c>
      <c r="B2861" s="5">
        <v>44316.166666666664</v>
      </c>
      <c r="C2861" s="6">
        <v>34029.6484375</v>
      </c>
      <c r="D2861" s="6">
        <v>2.8862669132649899E-3</v>
      </c>
      <c r="E2861" s="6">
        <v>6919</v>
      </c>
      <c r="F2861" s="6">
        <v>8.4816242476498257E-6</v>
      </c>
      <c r="G2861" s="6">
        <v>0</v>
      </c>
      <c r="H2861" s="6">
        <v>0</v>
      </c>
      <c r="I2861">
        <v>0</v>
      </c>
      <c r="J2861" s="10">
        <v>44316.166666666664</v>
      </c>
      <c r="K2861" s="36">
        <f t="shared" si="44"/>
        <v>0</v>
      </c>
      <c r="N2861" s="4"/>
      <c r="O2861" s="17"/>
      <c r="P2861" s="17"/>
      <c r="Q2861" s="17"/>
      <c r="R2861" s="4"/>
    </row>
    <row r="2862" spans="1:18" x14ac:dyDescent="0.3">
      <c r="A2862" s="10">
        <v>44316.208333333336</v>
      </c>
      <c r="B2862" s="5">
        <v>44316.208333333336</v>
      </c>
      <c r="C2862" s="6">
        <v>34645.18359375</v>
      </c>
      <c r="D2862" s="6">
        <v>2.8862669132649899E-3</v>
      </c>
      <c r="E2862" s="6">
        <v>6919</v>
      </c>
      <c r="F2862" s="6">
        <v>8.3309326546206357E-6</v>
      </c>
      <c r="G2862" s="6">
        <v>0</v>
      </c>
      <c r="H2862" s="6">
        <v>0</v>
      </c>
      <c r="I2862">
        <v>0</v>
      </c>
      <c r="J2862" s="10">
        <v>44316.208333333336</v>
      </c>
      <c r="K2862" s="36">
        <f t="shared" si="44"/>
        <v>0</v>
      </c>
      <c r="N2862" s="4"/>
      <c r="O2862" s="17"/>
      <c r="P2862" s="17"/>
      <c r="Q2862" s="17"/>
      <c r="R2862" s="4"/>
    </row>
    <row r="2863" spans="1:18" x14ac:dyDescent="0.3">
      <c r="A2863" s="10">
        <v>44316.25</v>
      </c>
      <c r="B2863" s="5">
        <v>44316.25</v>
      </c>
      <c r="C2863" s="6">
        <v>36191.0625</v>
      </c>
      <c r="D2863" s="6">
        <v>2.8862669132649899E-3</v>
      </c>
      <c r="E2863" s="6">
        <v>6919</v>
      </c>
      <c r="F2863" s="6">
        <v>7.9750820061306297E-6</v>
      </c>
      <c r="G2863" s="6">
        <v>0</v>
      </c>
      <c r="H2863" s="6">
        <v>0</v>
      </c>
      <c r="I2863">
        <v>0</v>
      </c>
      <c r="J2863" s="10">
        <v>44316.25</v>
      </c>
      <c r="K2863" s="36">
        <f t="shared" si="44"/>
        <v>0</v>
      </c>
      <c r="N2863" s="4"/>
      <c r="O2863" s="17"/>
      <c r="P2863" s="17"/>
      <c r="Q2863" s="17"/>
      <c r="R2863" s="4"/>
    </row>
    <row r="2864" spans="1:18" x14ac:dyDescent="0.3">
      <c r="A2864" s="10">
        <v>44316.291666666664</v>
      </c>
      <c r="B2864" s="5">
        <v>44316.291666666664</v>
      </c>
      <c r="C2864" s="6">
        <v>38677.05078125</v>
      </c>
      <c r="D2864" s="6">
        <v>1.290447473526001</v>
      </c>
      <c r="E2864" s="6">
        <v>6919</v>
      </c>
      <c r="F2864" s="6">
        <v>3.3364681315142799E-3</v>
      </c>
      <c r="G2864" s="6">
        <v>1.7999999999999999E-2</v>
      </c>
      <c r="H2864" s="6">
        <v>1.288</v>
      </c>
      <c r="I2864">
        <v>44625.116999999998</v>
      </c>
      <c r="J2864" s="10">
        <v>44316.291666666664</v>
      </c>
      <c r="K2864" s="36">
        <f t="shared" si="44"/>
        <v>1.3358575565804997E-4</v>
      </c>
      <c r="N2864" s="4"/>
      <c r="O2864" s="17"/>
      <c r="P2864" s="17"/>
      <c r="Q2864" s="17"/>
      <c r="R2864" s="4"/>
    </row>
    <row r="2865" spans="1:18" x14ac:dyDescent="0.3">
      <c r="A2865" s="10">
        <v>44316.333333333336</v>
      </c>
      <c r="B2865" s="5">
        <v>44316.333333333336</v>
      </c>
      <c r="C2865" s="6">
        <v>39428.20703125</v>
      </c>
      <c r="D2865" s="6">
        <v>440.27560424804688</v>
      </c>
      <c r="E2865" s="6">
        <v>6919</v>
      </c>
      <c r="F2865" s="6">
        <v>1.1166513453150262</v>
      </c>
      <c r="G2865" s="6">
        <v>6.3630000000000004</v>
      </c>
      <c r="H2865" s="6">
        <v>438.98500000000001</v>
      </c>
      <c r="I2865">
        <v>34018.044999999998</v>
      </c>
      <c r="J2865" s="10">
        <v>44316.333333333336</v>
      </c>
      <c r="K2865" s="36">
        <f t="shared" si="44"/>
        <v>4.7222564625120672E-2</v>
      </c>
      <c r="N2865" s="4"/>
      <c r="O2865" s="17"/>
      <c r="P2865" s="17"/>
      <c r="Q2865" s="17"/>
      <c r="R2865" s="4"/>
    </row>
    <row r="2866" spans="1:18" x14ac:dyDescent="0.3">
      <c r="A2866" s="10">
        <v>44316.375</v>
      </c>
      <c r="B2866" s="5">
        <v>44316.375</v>
      </c>
      <c r="C2866" s="6">
        <v>39955.83984375</v>
      </c>
      <c r="D2866" s="6">
        <v>1620.1683349609375</v>
      </c>
      <c r="E2866" s="6">
        <v>6919</v>
      </c>
      <c r="F2866" s="6">
        <v>4.0548974600376688</v>
      </c>
      <c r="G2866" s="6">
        <v>23.416</v>
      </c>
      <c r="H2866" s="6">
        <v>1179.893</v>
      </c>
      <c r="I2866">
        <v>267.99</v>
      </c>
      <c r="J2866" s="10">
        <v>44316.375</v>
      </c>
      <c r="K2866" s="36">
        <f t="shared" si="44"/>
        <v>0.17378022524938325</v>
      </c>
      <c r="N2866" s="4"/>
      <c r="O2866" s="17"/>
      <c r="P2866" s="17"/>
      <c r="Q2866" s="17"/>
      <c r="R2866" s="4"/>
    </row>
    <row r="2867" spans="1:18" x14ac:dyDescent="0.3">
      <c r="A2867" s="10">
        <v>44316.416666666664</v>
      </c>
      <c r="B2867" s="5">
        <v>44316.416666666664</v>
      </c>
      <c r="C2867" s="6">
        <v>40815.73828125</v>
      </c>
      <c r="D2867" s="6">
        <v>2029.9859619140625</v>
      </c>
      <c r="E2867" s="6">
        <v>6919</v>
      </c>
      <c r="F2867" s="6">
        <v>4.9735372858527978</v>
      </c>
      <c r="G2867" s="6">
        <v>29.338999999999999</v>
      </c>
      <c r="H2867" s="6">
        <v>409.81799999999998</v>
      </c>
      <c r="I2867">
        <v>25.295000000000002</v>
      </c>
      <c r="J2867" s="10">
        <v>44316.416666666664</v>
      </c>
      <c r="K2867" s="36">
        <f t="shared" si="44"/>
        <v>0.21773736029175159</v>
      </c>
      <c r="N2867" s="4"/>
      <c r="O2867" s="17"/>
      <c r="P2867" s="17"/>
      <c r="Q2867" s="17"/>
      <c r="R2867" s="4"/>
    </row>
    <row r="2868" spans="1:18" x14ac:dyDescent="0.3">
      <c r="A2868" s="10">
        <v>44316.458333333336</v>
      </c>
      <c r="B2868" s="5">
        <v>44316.458333333336</v>
      </c>
      <c r="C2868" s="6">
        <v>41313.359375</v>
      </c>
      <c r="D2868" s="6">
        <v>2604.89111328125</v>
      </c>
      <c r="E2868" s="6">
        <v>6919</v>
      </c>
      <c r="F2868" s="6">
        <v>6.3052028513022602</v>
      </c>
      <c r="G2868" s="6">
        <v>37.648000000000003</v>
      </c>
      <c r="H2868" s="6">
        <v>574.90499999999997</v>
      </c>
      <c r="I2868">
        <v>28.321000000000002</v>
      </c>
      <c r="J2868" s="10">
        <v>44316.458333333336</v>
      </c>
      <c r="K2868" s="36">
        <f t="shared" si="44"/>
        <v>0.27940202938968145</v>
      </c>
      <c r="N2868" s="4"/>
      <c r="O2868" s="17"/>
      <c r="P2868" s="17"/>
      <c r="Q2868" s="17"/>
      <c r="R2868" s="4"/>
    </row>
    <row r="2869" spans="1:18" x14ac:dyDescent="0.3">
      <c r="A2869" s="10">
        <v>44316.5</v>
      </c>
      <c r="B2869" s="5">
        <v>44316.5</v>
      </c>
      <c r="C2869" s="6">
        <v>41451.515625</v>
      </c>
      <c r="D2869" s="6">
        <v>3501.66943359375</v>
      </c>
      <c r="E2869" s="6">
        <v>6919</v>
      </c>
      <c r="F2869" s="6">
        <v>8.4476270186893796</v>
      </c>
      <c r="G2869" s="6">
        <v>50.609000000000002</v>
      </c>
      <c r="H2869" s="6">
        <v>896.77800000000002</v>
      </c>
      <c r="I2869">
        <v>34.427</v>
      </c>
      <c r="J2869" s="10">
        <v>44316.5</v>
      </c>
      <c r="K2869" s="36">
        <f t="shared" si="44"/>
        <v>0.37559119489434734</v>
      </c>
      <c r="N2869" s="4"/>
      <c r="O2869" s="17"/>
      <c r="P2869" s="17"/>
      <c r="Q2869" s="17"/>
      <c r="R2869" s="4"/>
    </row>
    <row r="2870" spans="1:18" x14ac:dyDescent="0.3">
      <c r="A2870" s="10">
        <v>44316.541666666664</v>
      </c>
      <c r="B2870" s="5">
        <v>44316.541666666664</v>
      </c>
      <c r="C2870" s="6">
        <v>41352.625</v>
      </c>
      <c r="D2870" s="6">
        <v>3160.124267578125</v>
      </c>
      <c r="E2870" s="6">
        <v>6919</v>
      </c>
      <c r="F2870" s="6">
        <v>7.6418952063578178</v>
      </c>
      <c r="G2870" s="6">
        <v>45.673000000000002</v>
      </c>
      <c r="H2870" s="6">
        <v>-341.54500000000002</v>
      </c>
      <c r="I2870">
        <v>-9.7539999999999996</v>
      </c>
      <c r="J2870" s="10">
        <v>44316.541666666664</v>
      </c>
      <c r="K2870" s="36">
        <f t="shared" si="44"/>
        <v>0.33895901212056212</v>
      </c>
      <c r="N2870" s="4"/>
      <c r="O2870" s="17"/>
      <c r="P2870" s="17"/>
      <c r="Q2870" s="17"/>
      <c r="R2870" s="4"/>
    </row>
    <row r="2871" spans="1:18" x14ac:dyDescent="0.3">
      <c r="A2871" s="10">
        <v>44316.583333333336</v>
      </c>
      <c r="B2871" s="5">
        <v>44316.583333333336</v>
      </c>
      <c r="C2871" s="6">
        <v>41479.33984375</v>
      </c>
      <c r="D2871" s="6">
        <v>3461.964111328125</v>
      </c>
      <c r="E2871" s="6">
        <v>6919</v>
      </c>
      <c r="F2871" s="6">
        <v>8.3462372457447991</v>
      </c>
      <c r="G2871" s="6">
        <v>50.034999999999997</v>
      </c>
      <c r="H2871" s="6">
        <v>301.83999999999997</v>
      </c>
      <c r="I2871">
        <v>9.5519999999999996</v>
      </c>
      <c r="J2871" s="10">
        <v>44316.583333333336</v>
      </c>
      <c r="K2871" s="36">
        <f t="shared" si="44"/>
        <v>0.37133129357502948</v>
      </c>
      <c r="N2871" s="4"/>
      <c r="O2871" s="17"/>
      <c r="P2871" s="17"/>
      <c r="Q2871" s="17"/>
      <c r="R2871" s="4"/>
    </row>
    <row r="2872" spans="1:18" x14ac:dyDescent="0.3">
      <c r="A2872" s="10">
        <v>44316.625</v>
      </c>
      <c r="B2872" s="5">
        <v>44316.625</v>
      </c>
      <c r="C2872" s="6">
        <v>41212.99609375</v>
      </c>
      <c r="D2872" s="6">
        <v>2512.680419921875</v>
      </c>
      <c r="E2872" s="6">
        <v>6919</v>
      </c>
      <c r="F2872" s="6">
        <v>6.0968157088266777</v>
      </c>
      <c r="G2872" s="6">
        <v>36.314999999999998</v>
      </c>
      <c r="H2872" s="6">
        <v>-949.28399999999999</v>
      </c>
      <c r="I2872">
        <v>-27.42</v>
      </c>
      <c r="J2872" s="10">
        <v>44316.625</v>
      </c>
      <c r="K2872" s="36">
        <f t="shared" si="44"/>
        <v>0.26950926204011583</v>
      </c>
      <c r="N2872" s="4"/>
      <c r="O2872" s="17"/>
      <c r="P2872" s="17"/>
      <c r="Q2872" s="17"/>
      <c r="R2872" s="4"/>
    </row>
    <row r="2873" spans="1:18" x14ac:dyDescent="0.3">
      <c r="A2873" s="10">
        <v>44316.666666666664</v>
      </c>
      <c r="B2873" s="5">
        <v>44316.666666666664</v>
      </c>
      <c r="C2873" s="6">
        <v>41072.5625</v>
      </c>
      <c r="D2873" s="6">
        <v>2108.914306640625</v>
      </c>
      <c r="E2873" s="6">
        <v>6919</v>
      </c>
      <c r="F2873" s="6">
        <v>5.134606117260458</v>
      </c>
      <c r="G2873" s="6">
        <v>30.48</v>
      </c>
      <c r="H2873" s="6">
        <v>-403.76600000000002</v>
      </c>
      <c r="I2873">
        <v>-16.068999999999999</v>
      </c>
      <c r="J2873" s="10">
        <v>44316.666666666664</v>
      </c>
      <c r="K2873" s="36">
        <f t="shared" si="44"/>
        <v>0.22620521291429796</v>
      </c>
      <c r="N2873" s="4"/>
      <c r="O2873" s="17"/>
      <c r="P2873" s="17"/>
      <c r="Q2873" s="17"/>
      <c r="R2873" s="4"/>
    </row>
    <row r="2874" spans="1:18" x14ac:dyDescent="0.3">
      <c r="A2874" s="10">
        <v>44316.708333333336</v>
      </c>
      <c r="B2874" s="5">
        <v>44316.708333333336</v>
      </c>
      <c r="C2874" s="6">
        <v>40908.48828125</v>
      </c>
      <c r="D2874" s="6">
        <v>2003.5096435546875</v>
      </c>
      <c r="E2874" s="6">
        <v>6919</v>
      </c>
      <c r="F2874" s="6">
        <v>4.8975401627661137</v>
      </c>
      <c r="G2874" s="6">
        <v>28.956</v>
      </c>
      <c r="H2874" s="6">
        <v>-105.405</v>
      </c>
      <c r="I2874">
        <v>-4.9980000000000002</v>
      </c>
      <c r="J2874" s="10">
        <v>44316.708333333336</v>
      </c>
      <c r="K2874" s="36">
        <f t="shared" si="44"/>
        <v>0.21489495226858307</v>
      </c>
      <c r="N2874" s="4"/>
      <c r="O2874" s="17"/>
      <c r="P2874" s="17"/>
      <c r="Q2874" s="17"/>
      <c r="R2874" s="4"/>
    </row>
    <row r="2875" spans="1:18" x14ac:dyDescent="0.3">
      <c r="A2875" s="10">
        <v>44316.75</v>
      </c>
      <c r="B2875" s="5">
        <v>44316.75</v>
      </c>
      <c r="C2875" s="6">
        <v>40546.8203125</v>
      </c>
      <c r="D2875" s="6">
        <v>1335.98388671875</v>
      </c>
      <c r="E2875" s="6">
        <v>6919</v>
      </c>
      <c r="F2875" s="6">
        <v>3.2949165345695071</v>
      </c>
      <c r="G2875" s="6">
        <v>19.308</v>
      </c>
      <c r="H2875" s="6">
        <v>-667.52599999999995</v>
      </c>
      <c r="I2875">
        <v>-33.317999999999998</v>
      </c>
      <c r="J2875" s="10">
        <v>44316.75</v>
      </c>
      <c r="K2875" s="36">
        <f t="shared" si="44"/>
        <v>0.14329298723586828</v>
      </c>
      <c r="N2875" s="4"/>
      <c r="O2875" s="17"/>
      <c r="P2875" s="17"/>
      <c r="Q2875" s="17"/>
      <c r="R2875" s="4"/>
    </row>
    <row r="2876" spans="1:18" x14ac:dyDescent="0.3">
      <c r="A2876" s="10">
        <v>44316.791666666664</v>
      </c>
      <c r="B2876" s="5">
        <v>44316.791666666664</v>
      </c>
      <c r="C2876" s="6">
        <v>39969.16796875</v>
      </c>
      <c r="D2876" s="6">
        <v>562.96051025390625</v>
      </c>
      <c r="E2876" s="6">
        <v>6919</v>
      </c>
      <c r="F2876" s="6">
        <v>1.4084869384673167</v>
      </c>
      <c r="G2876" s="6">
        <v>8.1359999999999992</v>
      </c>
      <c r="H2876" s="6">
        <v>-773.02300000000002</v>
      </c>
      <c r="I2876">
        <v>-57.862000000000002</v>
      </c>
      <c r="J2876" s="10">
        <v>44316.791666666664</v>
      </c>
      <c r="K2876" s="36">
        <f t="shared" si="44"/>
        <v>6.0380761557438586E-2</v>
      </c>
      <c r="N2876" s="4"/>
      <c r="O2876" s="17"/>
      <c r="P2876" s="17"/>
      <c r="Q2876" s="17"/>
      <c r="R2876" s="4"/>
    </row>
    <row r="2877" spans="1:18" x14ac:dyDescent="0.3">
      <c r="A2877" s="10">
        <v>44316.833333333336</v>
      </c>
      <c r="B2877" s="5">
        <v>44316.833333333336</v>
      </c>
      <c r="C2877" s="6">
        <v>40212.3828125</v>
      </c>
      <c r="D2877" s="6">
        <v>63.446792602539063</v>
      </c>
      <c r="E2877" s="6">
        <v>6919</v>
      </c>
      <c r="F2877" s="6">
        <v>0.15777924152959336</v>
      </c>
      <c r="G2877" s="6">
        <v>0.91600000000000004</v>
      </c>
      <c r="H2877" s="6">
        <v>-499.51400000000001</v>
      </c>
      <c r="I2877">
        <v>-88.73</v>
      </c>
      <c r="J2877" s="10">
        <v>44316.833333333336</v>
      </c>
      <c r="K2877" s="36">
        <f t="shared" si="44"/>
        <v>6.7980306768207653E-3</v>
      </c>
      <c r="N2877" s="4"/>
      <c r="O2877" s="17"/>
      <c r="P2877" s="17"/>
      <c r="Q2877" s="17"/>
      <c r="R2877" s="4"/>
    </row>
    <row r="2878" spans="1:18" x14ac:dyDescent="0.3">
      <c r="A2878" s="10">
        <v>44316.875</v>
      </c>
      <c r="B2878" s="5">
        <v>44316.875</v>
      </c>
      <c r="C2878" s="6">
        <v>40166.33203125</v>
      </c>
      <c r="D2878" s="6">
        <v>4.0818541310727596E-3</v>
      </c>
      <c r="E2878" s="6">
        <v>6919</v>
      </c>
      <c r="F2878" s="6">
        <v>1.0162377107018428E-5</v>
      </c>
      <c r="G2878" s="6">
        <v>0</v>
      </c>
      <c r="H2878" s="6">
        <v>-63.442999999999998</v>
      </c>
      <c r="I2878">
        <v>-99.994</v>
      </c>
      <c r="J2878" s="10">
        <v>44316.875</v>
      </c>
      <c r="K2878" s="36">
        <f t="shared" si="44"/>
        <v>0</v>
      </c>
      <c r="N2878" s="4"/>
      <c r="O2878" s="17"/>
      <c r="P2878" s="17"/>
      <c r="Q2878" s="17"/>
      <c r="R2878" s="4"/>
    </row>
    <row r="2879" spans="1:18" x14ac:dyDescent="0.3">
      <c r="A2879" s="10">
        <v>44316.916666666664</v>
      </c>
      <c r="B2879" s="5">
        <v>44316.916666666664</v>
      </c>
      <c r="C2879" s="6">
        <v>39124.88671875</v>
      </c>
      <c r="D2879" s="6">
        <v>4.0818541310727596E-3</v>
      </c>
      <c r="E2879" s="6">
        <v>6919</v>
      </c>
      <c r="F2879" s="6">
        <v>1.0432884216164627E-5</v>
      </c>
      <c r="G2879" s="6">
        <v>0</v>
      </c>
      <c r="H2879" s="6">
        <v>0</v>
      </c>
      <c r="I2879">
        <v>0</v>
      </c>
      <c r="J2879" s="10">
        <v>44316.916666666664</v>
      </c>
      <c r="K2879" s="36">
        <f t="shared" si="44"/>
        <v>0</v>
      </c>
      <c r="N2879" s="4"/>
      <c r="O2879" s="17"/>
      <c r="P2879" s="17"/>
      <c r="Q2879" s="17"/>
      <c r="R2879" s="4"/>
    </row>
    <row r="2880" spans="1:18" x14ac:dyDescent="0.3">
      <c r="A2880" s="10">
        <v>44316.958333333336</v>
      </c>
      <c r="B2880" s="5">
        <v>44316.958333333336</v>
      </c>
      <c r="C2880" s="6">
        <v>37535.76171875</v>
      </c>
      <c r="D2880" s="6">
        <v>4.0818541310727596E-3</v>
      </c>
      <c r="E2880" s="6">
        <v>6919</v>
      </c>
      <c r="F2880" s="6">
        <v>1.0874573857478898E-5</v>
      </c>
      <c r="G2880" s="6">
        <v>0</v>
      </c>
      <c r="H2880" s="6">
        <v>0</v>
      </c>
      <c r="I2880">
        <v>0</v>
      </c>
      <c r="J2880" s="10">
        <v>44316.958333333336</v>
      </c>
      <c r="K2880" s="36">
        <f t="shared" si="44"/>
        <v>0</v>
      </c>
      <c r="N2880" s="4"/>
      <c r="O2880" s="17"/>
      <c r="P2880" s="17"/>
      <c r="Q2880" s="17"/>
      <c r="R2880" s="4"/>
    </row>
    <row r="2881" spans="1:18" x14ac:dyDescent="0.3">
      <c r="A2881" s="10">
        <v>44317</v>
      </c>
      <c r="B2881" s="5">
        <v>44317</v>
      </c>
      <c r="C2881" s="6">
        <v>35581.625</v>
      </c>
      <c r="D2881" s="6">
        <v>4.0818541310727596E-3</v>
      </c>
      <c r="E2881" s="6">
        <v>6919</v>
      </c>
      <c r="F2881" s="6">
        <v>1.1471803581406863E-5</v>
      </c>
      <c r="G2881" s="6">
        <v>0</v>
      </c>
      <c r="H2881" s="6">
        <v>0</v>
      </c>
      <c r="I2881">
        <v>0</v>
      </c>
      <c r="J2881" s="10">
        <v>44317</v>
      </c>
      <c r="K2881" s="36">
        <f t="shared" si="44"/>
        <v>0</v>
      </c>
      <c r="N2881" s="4"/>
      <c r="O2881" s="17"/>
      <c r="P2881" s="17"/>
      <c r="Q2881" s="17"/>
      <c r="R2881" s="4"/>
    </row>
    <row r="2882" spans="1:18" x14ac:dyDescent="0.3">
      <c r="A2882" s="10">
        <v>44317.041666666664</v>
      </c>
      <c r="B2882" s="5">
        <v>44317.041666666664</v>
      </c>
      <c r="C2882" s="6">
        <v>33880.9375</v>
      </c>
      <c r="D2882" s="6">
        <v>4.0818541310727596E-3</v>
      </c>
      <c r="E2882" s="6">
        <v>6919</v>
      </c>
      <c r="F2882" s="6">
        <v>1.2047642220858733E-5</v>
      </c>
      <c r="G2882" s="6">
        <v>0</v>
      </c>
      <c r="H2882" s="6">
        <v>0</v>
      </c>
      <c r="I2882">
        <v>0</v>
      </c>
      <c r="J2882" s="10">
        <v>44317.041666666664</v>
      </c>
      <c r="K2882" s="36">
        <f t="shared" si="44"/>
        <v>0</v>
      </c>
      <c r="N2882" s="4"/>
      <c r="O2882" s="17"/>
      <c r="P2882" s="17"/>
      <c r="Q2882" s="17"/>
      <c r="R2882" s="4"/>
    </row>
    <row r="2883" spans="1:18" x14ac:dyDescent="0.3">
      <c r="A2883" s="10">
        <v>44317.083333333336</v>
      </c>
      <c r="B2883" s="5">
        <v>44317.083333333336</v>
      </c>
      <c r="C2883" s="6">
        <v>32802.73828125</v>
      </c>
      <c r="D2883" s="6">
        <v>4.0818541310727596E-3</v>
      </c>
      <c r="E2883" s="6">
        <v>6919</v>
      </c>
      <c r="F2883" s="6">
        <v>1.2443638381878448E-5</v>
      </c>
      <c r="G2883" s="6">
        <v>0</v>
      </c>
      <c r="H2883" s="6">
        <v>0</v>
      </c>
      <c r="I2883">
        <v>0</v>
      </c>
      <c r="J2883" s="10">
        <v>44317.083333333336</v>
      </c>
      <c r="K2883" s="36">
        <f t="shared" ref="K2883:K2946" si="45">G2883*E2883/$O$1/100</f>
        <v>0</v>
      </c>
      <c r="N2883" s="4"/>
      <c r="O2883" s="17"/>
      <c r="P2883" s="17"/>
      <c r="Q2883" s="17"/>
      <c r="R2883" s="4"/>
    </row>
    <row r="2884" spans="1:18" x14ac:dyDescent="0.3">
      <c r="A2884" s="10">
        <v>44317.125</v>
      </c>
      <c r="B2884" s="5">
        <v>44317.125</v>
      </c>
      <c r="C2884" s="6">
        <v>32148.51171875</v>
      </c>
      <c r="D2884" s="6">
        <v>4.0818541310727596E-3</v>
      </c>
      <c r="E2884" s="6">
        <v>6919</v>
      </c>
      <c r="F2884" s="6">
        <v>1.2696868106314537E-5</v>
      </c>
      <c r="G2884" s="6">
        <v>0</v>
      </c>
      <c r="H2884" s="6">
        <v>0</v>
      </c>
      <c r="I2884">
        <v>0</v>
      </c>
      <c r="J2884" s="10">
        <v>44317.125</v>
      </c>
      <c r="K2884" s="36">
        <f t="shared" si="45"/>
        <v>0</v>
      </c>
      <c r="N2884" s="4"/>
      <c r="O2884" s="17"/>
      <c r="P2884" s="17"/>
      <c r="Q2884" s="17"/>
      <c r="R2884" s="4"/>
    </row>
    <row r="2885" spans="1:18" x14ac:dyDescent="0.3">
      <c r="A2885" s="10">
        <v>44317.166666666664</v>
      </c>
      <c r="B2885" s="5">
        <v>44317.166666666664</v>
      </c>
      <c r="C2885" s="6">
        <v>31719.447265625</v>
      </c>
      <c r="D2885" s="6">
        <v>4.0818541310727596E-3</v>
      </c>
      <c r="E2885" s="6">
        <v>6919</v>
      </c>
      <c r="F2885" s="6">
        <v>1.2868616835881458E-5</v>
      </c>
      <c r="G2885" s="6">
        <v>0</v>
      </c>
      <c r="H2885" s="6">
        <v>0</v>
      </c>
      <c r="I2885">
        <v>0</v>
      </c>
      <c r="J2885" s="10">
        <v>44317.166666666664</v>
      </c>
      <c r="K2885" s="36">
        <f t="shared" si="45"/>
        <v>0</v>
      </c>
      <c r="N2885" s="4"/>
      <c r="O2885" s="17"/>
      <c r="P2885" s="17"/>
      <c r="Q2885" s="17"/>
      <c r="R2885" s="4"/>
    </row>
    <row r="2886" spans="1:18" x14ac:dyDescent="0.3">
      <c r="A2886" s="10">
        <v>44317.208333333336</v>
      </c>
      <c r="B2886" s="5">
        <v>44317.208333333336</v>
      </c>
      <c r="C2886" s="6">
        <v>31732.65625</v>
      </c>
      <c r="D2886" s="6">
        <v>4.0818541310727596E-3</v>
      </c>
      <c r="E2886" s="6">
        <v>6919</v>
      </c>
      <c r="F2886" s="6">
        <v>1.286326016616639E-5</v>
      </c>
      <c r="G2886" s="6">
        <v>0</v>
      </c>
      <c r="H2886" s="6">
        <v>0</v>
      </c>
      <c r="I2886">
        <v>0</v>
      </c>
      <c r="J2886" s="10">
        <v>44317.208333333336</v>
      </c>
      <c r="K2886" s="36">
        <f t="shared" si="45"/>
        <v>0</v>
      </c>
      <c r="N2886" s="4"/>
      <c r="O2886" s="17"/>
      <c r="P2886" s="17"/>
      <c r="Q2886" s="17"/>
      <c r="R2886" s="4"/>
    </row>
    <row r="2887" spans="1:18" x14ac:dyDescent="0.3">
      <c r="A2887" s="10">
        <v>44317.25</v>
      </c>
      <c r="B2887" s="5">
        <v>44317.25</v>
      </c>
      <c r="C2887" s="6">
        <v>32207.30078125</v>
      </c>
      <c r="D2887" s="6">
        <v>4.0818541310727596E-3</v>
      </c>
      <c r="E2887" s="6">
        <v>6919</v>
      </c>
      <c r="F2887" s="6">
        <v>1.2673692088624444E-5</v>
      </c>
      <c r="G2887" s="6">
        <v>0</v>
      </c>
      <c r="H2887" s="6">
        <v>0</v>
      </c>
      <c r="I2887">
        <v>0</v>
      </c>
      <c r="J2887" s="10">
        <v>44317.25</v>
      </c>
      <c r="K2887" s="36">
        <f t="shared" si="45"/>
        <v>0</v>
      </c>
      <c r="N2887" s="4"/>
      <c r="O2887" s="17"/>
      <c r="P2887" s="17"/>
      <c r="Q2887" s="17"/>
      <c r="R2887" s="4"/>
    </row>
    <row r="2888" spans="1:18" x14ac:dyDescent="0.3">
      <c r="A2888" s="10">
        <v>44317.291666666664</v>
      </c>
      <c r="B2888" s="5">
        <v>44317.291666666664</v>
      </c>
      <c r="C2888" s="6">
        <v>33123.89453125</v>
      </c>
      <c r="D2888" s="6">
        <v>0.66769027709960938</v>
      </c>
      <c r="E2888" s="6">
        <v>6919</v>
      </c>
      <c r="F2888" s="6">
        <v>2.0157360314913809E-3</v>
      </c>
      <c r="G2888" s="6">
        <v>8.9999999999999993E-3</v>
      </c>
      <c r="H2888" s="6">
        <v>0.66400000000000003</v>
      </c>
      <c r="I2888">
        <v>16267.117</v>
      </c>
      <c r="J2888" s="10">
        <v>44317.291666666664</v>
      </c>
      <c r="K2888" s="36">
        <f t="shared" si="45"/>
        <v>6.6792877829024985E-5</v>
      </c>
      <c r="N2888" s="4"/>
      <c r="O2888" s="17"/>
      <c r="P2888" s="17"/>
      <c r="Q2888" s="17"/>
      <c r="R2888" s="4"/>
    </row>
    <row r="2889" spans="1:18" x14ac:dyDescent="0.3">
      <c r="A2889" s="10">
        <v>44317.333333333336</v>
      </c>
      <c r="B2889" s="5">
        <v>44317.333333333336</v>
      </c>
      <c r="C2889" s="6">
        <v>34451.7890625</v>
      </c>
      <c r="D2889" s="6">
        <v>404.14205932617188</v>
      </c>
      <c r="E2889" s="6">
        <v>6919</v>
      </c>
      <c r="F2889" s="6">
        <v>1.173065522353588</v>
      </c>
      <c r="G2889" s="6">
        <v>5.8410000000000002</v>
      </c>
      <c r="H2889" s="6">
        <v>403.47399999999999</v>
      </c>
      <c r="I2889">
        <v>60428.317000000003</v>
      </c>
      <c r="J2889" s="10">
        <v>44317.333333333336</v>
      </c>
      <c r="K2889" s="36">
        <f t="shared" si="45"/>
        <v>4.3348577711037214E-2</v>
      </c>
      <c r="N2889" s="4"/>
      <c r="O2889" s="17"/>
      <c r="P2889" s="17"/>
      <c r="Q2889" s="17"/>
      <c r="R2889" s="4"/>
    </row>
    <row r="2890" spans="1:18" x14ac:dyDescent="0.3">
      <c r="A2890" s="10">
        <v>44317.375</v>
      </c>
      <c r="B2890" s="5">
        <v>44317.375</v>
      </c>
      <c r="C2890" s="6">
        <v>35847.80859375</v>
      </c>
      <c r="D2890" s="6">
        <v>1457.9593505859375</v>
      </c>
      <c r="E2890" s="6">
        <v>6919</v>
      </c>
      <c r="F2890" s="6">
        <v>4.0670808280317869</v>
      </c>
      <c r="G2890" s="6">
        <v>21.071000000000002</v>
      </c>
      <c r="H2890" s="6">
        <v>1053.817</v>
      </c>
      <c r="I2890">
        <v>260.75400000000002</v>
      </c>
      <c r="J2890" s="10">
        <v>44317.375</v>
      </c>
      <c r="K2890" s="36">
        <f t="shared" si="45"/>
        <v>0.15637696985948732</v>
      </c>
      <c r="N2890" s="4"/>
      <c r="O2890" s="17"/>
      <c r="P2890" s="17"/>
      <c r="Q2890" s="17"/>
      <c r="R2890" s="4"/>
    </row>
    <row r="2891" spans="1:18" x14ac:dyDescent="0.3">
      <c r="A2891" s="10">
        <v>44317.416666666664</v>
      </c>
      <c r="B2891" s="5">
        <v>44317.416666666664</v>
      </c>
      <c r="C2891" s="6">
        <v>37445.953125</v>
      </c>
      <c r="D2891" s="6">
        <v>2376.983154296875</v>
      </c>
      <c r="E2891" s="6">
        <v>6919</v>
      </c>
      <c r="F2891" s="6">
        <v>6.3477704689800838</v>
      </c>
      <c r="G2891" s="6">
        <v>34.353999999999999</v>
      </c>
      <c r="H2891" s="6">
        <v>919.024</v>
      </c>
      <c r="I2891">
        <v>63.034999999999997</v>
      </c>
      <c r="J2891" s="10">
        <v>44317.416666666664</v>
      </c>
      <c r="K2891" s="36">
        <f t="shared" si="45"/>
        <v>0.25495583610425832</v>
      </c>
      <c r="N2891" s="4"/>
      <c r="O2891" s="17"/>
      <c r="P2891" s="17"/>
      <c r="Q2891" s="17"/>
      <c r="R2891" s="4"/>
    </row>
    <row r="2892" spans="1:18" x14ac:dyDescent="0.3">
      <c r="A2892" s="10">
        <v>44317.458333333336</v>
      </c>
      <c r="B2892" s="5">
        <v>44317.458333333336</v>
      </c>
      <c r="C2892" s="6">
        <v>38446.6484375</v>
      </c>
      <c r="D2892" s="6">
        <v>3459.48583984375</v>
      </c>
      <c r="E2892" s="6">
        <v>6919</v>
      </c>
      <c r="F2892" s="6">
        <v>8.9981467317433186</v>
      </c>
      <c r="G2892" s="6">
        <v>49.999000000000002</v>
      </c>
      <c r="H2892" s="6">
        <v>1082.5029999999999</v>
      </c>
      <c r="I2892">
        <v>45.540999999999997</v>
      </c>
      <c r="J2892" s="10">
        <v>44317.458333333336</v>
      </c>
      <c r="K2892" s="36">
        <f t="shared" si="45"/>
        <v>0.37106412206371336</v>
      </c>
      <c r="N2892" s="4"/>
      <c r="O2892" s="17"/>
      <c r="P2892" s="17"/>
      <c r="Q2892" s="17"/>
      <c r="R2892" s="4"/>
    </row>
    <row r="2893" spans="1:18" x14ac:dyDescent="0.3">
      <c r="A2893" s="10">
        <v>44317.5</v>
      </c>
      <c r="B2893" s="5">
        <v>44317.5</v>
      </c>
      <c r="C2893" s="6">
        <v>38997.9765625</v>
      </c>
      <c r="D2893" s="6">
        <v>3345.958251953125</v>
      </c>
      <c r="E2893" s="6">
        <v>6919</v>
      </c>
      <c r="F2893" s="6">
        <v>8.5798252803981629</v>
      </c>
      <c r="G2893" s="6">
        <v>48.357999999999997</v>
      </c>
      <c r="H2893" s="6">
        <v>-113.52800000000001</v>
      </c>
      <c r="I2893">
        <v>-3.282</v>
      </c>
      <c r="J2893" s="10">
        <v>44317.5</v>
      </c>
      <c r="K2893" s="36">
        <f t="shared" si="45"/>
        <v>0.35888555400622119</v>
      </c>
      <c r="N2893" s="4"/>
      <c r="O2893" s="17"/>
      <c r="P2893" s="17"/>
      <c r="Q2893" s="17"/>
      <c r="R2893" s="4"/>
    </row>
    <row r="2894" spans="1:18" x14ac:dyDescent="0.3">
      <c r="A2894" s="10">
        <v>44317.541666666664</v>
      </c>
      <c r="B2894" s="5">
        <v>44317.541666666664</v>
      </c>
      <c r="C2894" s="6">
        <v>40014.26171875</v>
      </c>
      <c r="D2894" s="6">
        <v>3559.30517578125</v>
      </c>
      <c r="E2894" s="6">
        <v>6919</v>
      </c>
      <c r="F2894" s="6">
        <v>8.8950914571376938</v>
      </c>
      <c r="G2894" s="6">
        <v>51.442</v>
      </c>
      <c r="H2894" s="6">
        <v>213.34700000000001</v>
      </c>
      <c r="I2894">
        <v>6.3760000000000003</v>
      </c>
      <c r="J2894" s="10">
        <v>44317.541666666664</v>
      </c>
      <c r="K2894" s="36">
        <f t="shared" si="45"/>
        <v>0.38177324680896702</v>
      </c>
      <c r="N2894" s="4"/>
      <c r="O2894" s="17"/>
      <c r="P2894" s="17"/>
      <c r="Q2894" s="17"/>
      <c r="R2894" s="4"/>
    </row>
    <row r="2895" spans="1:18" x14ac:dyDescent="0.3">
      <c r="A2895" s="10">
        <v>44317.583333333336</v>
      </c>
      <c r="B2895" s="5">
        <v>44317.583333333336</v>
      </c>
      <c r="C2895" s="6">
        <v>40348.4921875</v>
      </c>
      <c r="D2895" s="6">
        <v>3776.21728515625</v>
      </c>
      <c r="E2895" s="6">
        <v>6919</v>
      </c>
      <c r="F2895" s="6">
        <v>9.3590047122656195</v>
      </c>
      <c r="G2895" s="6">
        <v>54.576999999999998</v>
      </c>
      <c r="H2895" s="6">
        <v>216.91200000000001</v>
      </c>
      <c r="I2895">
        <v>6.0940000000000003</v>
      </c>
      <c r="J2895" s="10">
        <v>44317.583333333336</v>
      </c>
      <c r="K2895" s="36">
        <f t="shared" si="45"/>
        <v>0.40503943258607739</v>
      </c>
      <c r="N2895" s="4"/>
      <c r="O2895" s="17"/>
      <c r="P2895" s="17"/>
      <c r="Q2895" s="17"/>
      <c r="R2895" s="4"/>
    </row>
    <row r="2896" spans="1:18" x14ac:dyDescent="0.3">
      <c r="A2896" s="10">
        <v>44317.625</v>
      </c>
      <c r="B2896" s="5">
        <v>44317.625</v>
      </c>
      <c r="C2896" s="6">
        <v>40235.9296875</v>
      </c>
      <c r="D2896" s="6">
        <v>3614.603271484375</v>
      </c>
      <c r="E2896" s="6">
        <v>6919</v>
      </c>
      <c r="F2896" s="6">
        <v>8.9835211950062508</v>
      </c>
      <c r="G2896" s="6">
        <v>52.241</v>
      </c>
      <c r="H2896" s="6">
        <v>-161.614</v>
      </c>
      <c r="I2896">
        <v>-4.28</v>
      </c>
      <c r="J2896" s="10">
        <v>44317.625</v>
      </c>
      <c r="K2896" s="36">
        <f t="shared" si="45"/>
        <v>0.3877029700740105</v>
      </c>
      <c r="N2896" s="4"/>
      <c r="O2896" s="17"/>
      <c r="P2896" s="17"/>
      <c r="Q2896" s="17"/>
      <c r="R2896" s="4"/>
    </row>
    <row r="2897" spans="1:18" x14ac:dyDescent="0.3">
      <c r="A2897" s="10">
        <v>44317.666666666664</v>
      </c>
      <c r="B2897" s="5">
        <v>44317.666666666664</v>
      </c>
      <c r="C2897" s="6">
        <v>40131.3984375</v>
      </c>
      <c r="D2897" s="6">
        <v>3982.8388671875</v>
      </c>
      <c r="E2897" s="6">
        <v>6919</v>
      </c>
      <c r="F2897" s="6">
        <v>9.9244955876389653</v>
      </c>
      <c r="G2897" s="6">
        <v>57.563000000000002</v>
      </c>
      <c r="H2897" s="6">
        <v>368.23599999999999</v>
      </c>
      <c r="I2897">
        <v>10.186999999999999</v>
      </c>
      <c r="J2897" s="10">
        <v>44317.666666666664</v>
      </c>
      <c r="K2897" s="36">
        <f t="shared" si="45"/>
        <v>0.42719982516357397</v>
      </c>
      <c r="N2897" s="4"/>
      <c r="O2897" s="17"/>
      <c r="P2897" s="17"/>
      <c r="Q2897" s="17"/>
      <c r="R2897" s="4"/>
    </row>
    <row r="2898" spans="1:18" x14ac:dyDescent="0.3">
      <c r="A2898" s="10">
        <v>44317.708333333336</v>
      </c>
      <c r="B2898" s="5">
        <v>44317.708333333336</v>
      </c>
      <c r="C2898" s="6">
        <v>40360.98046875</v>
      </c>
      <c r="D2898" s="6">
        <v>3803.26220703125</v>
      </c>
      <c r="E2898" s="6">
        <v>6919</v>
      </c>
      <c r="F2898" s="6">
        <v>9.4231164923656259</v>
      </c>
      <c r="G2898" s="6">
        <v>54.968000000000004</v>
      </c>
      <c r="H2898" s="6">
        <v>-179.577</v>
      </c>
      <c r="I2898">
        <v>-4.5090000000000003</v>
      </c>
      <c r="J2898" s="10">
        <v>44317.708333333336</v>
      </c>
      <c r="K2898" s="36">
        <f t="shared" si="45"/>
        <v>0.40794121205620504</v>
      </c>
      <c r="N2898" s="4"/>
      <c r="O2898" s="17"/>
      <c r="P2898" s="17"/>
      <c r="Q2898" s="17"/>
      <c r="R2898" s="4"/>
    </row>
    <row r="2899" spans="1:18" x14ac:dyDescent="0.3">
      <c r="A2899" s="10">
        <v>44317.75</v>
      </c>
      <c r="B2899" s="5">
        <v>44317.75</v>
      </c>
      <c r="C2899" s="6">
        <v>40240.3046875</v>
      </c>
      <c r="D2899" s="6">
        <v>3682.823486328125</v>
      </c>
      <c r="E2899" s="6">
        <v>6919</v>
      </c>
      <c r="F2899" s="6">
        <v>9.152076543476408</v>
      </c>
      <c r="G2899" s="6">
        <v>53.226999999999997</v>
      </c>
      <c r="H2899" s="6">
        <v>-120.43899999999999</v>
      </c>
      <c r="I2899">
        <v>-3.1669999999999998</v>
      </c>
      <c r="J2899" s="10">
        <v>44317.75</v>
      </c>
      <c r="K2899" s="36">
        <f t="shared" si="45"/>
        <v>0.39502050091172364</v>
      </c>
      <c r="N2899" s="4"/>
      <c r="O2899" s="17"/>
      <c r="P2899" s="17"/>
      <c r="Q2899" s="17"/>
      <c r="R2899" s="4"/>
    </row>
    <row r="2900" spans="1:18" x14ac:dyDescent="0.3">
      <c r="A2900" s="10">
        <v>44317.791666666664</v>
      </c>
      <c r="B2900" s="5">
        <v>44317.791666666664</v>
      </c>
      <c r="C2900" s="6">
        <v>40005.35546875</v>
      </c>
      <c r="D2900" s="6">
        <v>2651.13671875</v>
      </c>
      <c r="E2900" s="6">
        <v>6919</v>
      </c>
      <c r="F2900" s="6">
        <v>6.6269545356769131</v>
      </c>
      <c r="G2900" s="6">
        <v>38.316000000000003</v>
      </c>
      <c r="H2900" s="6">
        <v>-1031.6869999999999</v>
      </c>
      <c r="I2900">
        <v>-28.013000000000002</v>
      </c>
      <c r="J2900" s="10">
        <v>44317.791666666664</v>
      </c>
      <c r="K2900" s="36">
        <f t="shared" si="45"/>
        <v>0.28435954521076912</v>
      </c>
      <c r="N2900" s="4"/>
      <c r="O2900" s="17"/>
      <c r="P2900" s="17"/>
      <c r="Q2900" s="17"/>
      <c r="R2900" s="4"/>
    </row>
    <row r="2901" spans="1:18" x14ac:dyDescent="0.3">
      <c r="A2901" s="10">
        <v>44317.833333333336</v>
      </c>
      <c r="B2901" s="5">
        <v>44317.833333333336</v>
      </c>
      <c r="C2901" s="6">
        <v>40399.5234375</v>
      </c>
      <c r="D2901" s="6">
        <v>489.32342529296875</v>
      </c>
      <c r="E2901" s="6">
        <v>6919</v>
      </c>
      <c r="F2901" s="6">
        <v>1.211210884826341</v>
      </c>
      <c r="G2901" s="6">
        <v>7.0720000000000001</v>
      </c>
      <c r="H2901" s="6">
        <v>-2161.8130000000001</v>
      </c>
      <c r="I2901">
        <v>-81.543000000000006</v>
      </c>
      <c r="J2901" s="10">
        <v>44317.833333333336</v>
      </c>
      <c r="K2901" s="36">
        <f t="shared" si="45"/>
        <v>5.2484359111873859E-2</v>
      </c>
      <c r="N2901" s="4"/>
      <c r="O2901" s="17"/>
      <c r="P2901" s="17"/>
      <c r="Q2901" s="17"/>
      <c r="R2901" s="4"/>
    </row>
    <row r="2902" spans="1:18" x14ac:dyDescent="0.3">
      <c r="A2902" s="10">
        <v>44317.875</v>
      </c>
      <c r="B2902" s="5">
        <v>44317.875</v>
      </c>
      <c r="C2902" s="6">
        <v>40263.11328125</v>
      </c>
      <c r="D2902" s="6">
        <v>2.4980753660202026E-2</v>
      </c>
      <c r="E2902" s="6">
        <v>6919</v>
      </c>
      <c r="F2902" s="6">
        <v>6.2043770648593228E-5</v>
      </c>
      <c r="G2902" s="6">
        <v>0</v>
      </c>
      <c r="H2902" s="6">
        <v>-489.298</v>
      </c>
      <c r="I2902">
        <v>-99.995000000000005</v>
      </c>
      <c r="J2902" s="10">
        <v>44317.875</v>
      </c>
      <c r="K2902" s="36">
        <f t="shared" si="45"/>
        <v>0</v>
      </c>
      <c r="N2902" s="4"/>
      <c r="O2902" s="17"/>
      <c r="P2902" s="17"/>
      <c r="Q2902" s="17"/>
      <c r="R2902" s="4"/>
    </row>
    <row r="2903" spans="1:18" x14ac:dyDescent="0.3">
      <c r="A2903" s="10">
        <v>44317.916666666664</v>
      </c>
      <c r="B2903" s="5">
        <v>44317.916666666664</v>
      </c>
      <c r="C2903" s="6">
        <v>39137.01171875</v>
      </c>
      <c r="D2903" s="6">
        <v>2.4980753660202026E-2</v>
      </c>
      <c r="E2903" s="6">
        <v>6919</v>
      </c>
      <c r="F2903" s="6">
        <v>6.3828975599161786E-5</v>
      </c>
      <c r="G2903" s="6">
        <v>0</v>
      </c>
      <c r="H2903" s="6">
        <v>0</v>
      </c>
      <c r="I2903">
        <v>0</v>
      </c>
      <c r="J2903" s="10">
        <v>44317.916666666664</v>
      </c>
      <c r="K2903" s="36">
        <f t="shared" si="45"/>
        <v>0</v>
      </c>
      <c r="N2903" s="4"/>
      <c r="O2903" s="17"/>
      <c r="P2903" s="17"/>
      <c r="Q2903" s="17"/>
      <c r="R2903" s="4"/>
    </row>
    <row r="2904" spans="1:18" x14ac:dyDescent="0.3">
      <c r="A2904" s="10">
        <v>44317.958333333336</v>
      </c>
      <c r="B2904" s="5">
        <v>44317.958333333336</v>
      </c>
      <c r="C2904" s="6">
        <v>37411.61328125</v>
      </c>
      <c r="D2904" s="6">
        <v>3.4980751574039459E-2</v>
      </c>
      <c r="E2904" s="6">
        <v>6919</v>
      </c>
      <c r="F2904" s="6">
        <v>9.3502387376518612E-5</v>
      </c>
      <c r="G2904" s="6">
        <v>0</v>
      </c>
      <c r="H2904" s="6">
        <v>0.01</v>
      </c>
      <c r="I2904">
        <v>40.030999999999999</v>
      </c>
      <c r="J2904" s="10">
        <v>44317.958333333336</v>
      </c>
      <c r="K2904" s="36">
        <f t="shared" si="45"/>
        <v>0</v>
      </c>
      <c r="N2904" s="4"/>
      <c r="O2904" s="17"/>
      <c r="P2904" s="17"/>
      <c r="Q2904" s="17"/>
      <c r="R2904" s="4"/>
    </row>
    <row r="2905" spans="1:18" x14ac:dyDescent="0.3">
      <c r="A2905" s="10">
        <v>44318</v>
      </c>
      <c r="B2905" s="5">
        <v>44318</v>
      </c>
      <c r="C2905" s="6">
        <v>35742.42578125</v>
      </c>
      <c r="D2905" s="6">
        <v>3.4980751574039459E-2</v>
      </c>
      <c r="E2905" s="6">
        <v>6919</v>
      </c>
      <c r="F2905" s="6">
        <v>9.7868991288190332E-5</v>
      </c>
      <c r="G2905" s="6">
        <v>0</v>
      </c>
      <c r="H2905" s="6">
        <v>0</v>
      </c>
      <c r="I2905">
        <v>0</v>
      </c>
      <c r="J2905" s="10">
        <v>44318</v>
      </c>
      <c r="K2905" s="36">
        <f t="shared" si="45"/>
        <v>0</v>
      </c>
      <c r="N2905" s="4"/>
      <c r="O2905" s="17"/>
      <c r="P2905" s="17"/>
      <c r="Q2905" s="17"/>
      <c r="R2905" s="4"/>
    </row>
    <row r="2906" spans="1:18" x14ac:dyDescent="0.3">
      <c r="A2906" s="10">
        <v>44318.041666666664</v>
      </c>
      <c r="B2906" s="5">
        <v>44318.041666666664</v>
      </c>
      <c r="C2906" s="6">
        <v>34100.73828125</v>
      </c>
      <c r="D2906" s="6">
        <v>3.4980751574039459E-2</v>
      </c>
      <c r="E2906" s="6">
        <v>6919</v>
      </c>
      <c r="F2906" s="6">
        <v>1.0258062827124575E-4</v>
      </c>
      <c r="G2906" s="6">
        <v>0</v>
      </c>
      <c r="H2906" s="6">
        <v>0</v>
      </c>
      <c r="I2906">
        <v>0</v>
      </c>
      <c r="J2906" s="10">
        <v>44318.041666666664</v>
      </c>
      <c r="K2906" s="36">
        <f t="shared" si="45"/>
        <v>0</v>
      </c>
      <c r="N2906" s="4"/>
      <c r="O2906" s="17"/>
      <c r="P2906" s="17"/>
      <c r="Q2906" s="17"/>
      <c r="R2906" s="4"/>
    </row>
    <row r="2907" spans="1:18" x14ac:dyDescent="0.3">
      <c r="A2907" s="10">
        <v>44318.083333333336</v>
      </c>
      <c r="B2907" s="5">
        <v>44318.083333333336</v>
      </c>
      <c r="C2907" s="6">
        <v>32788.91015625</v>
      </c>
      <c r="D2907" s="6">
        <v>3.4980751574039459E-2</v>
      </c>
      <c r="E2907" s="6">
        <v>6919</v>
      </c>
      <c r="F2907" s="6">
        <v>1.0668470347853775E-4</v>
      </c>
      <c r="G2907" s="6">
        <v>0</v>
      </c>
      <c r="H2907" s="6">
        <v>0</v>
      </c>
      <c r="I2907">
        <v>0</v>
      </c>
      <c r="J2907" s="10">
        <v>44318.083333333336</v>
      </c>
      <c r="K2907" s="36">
        <f t="shared" si="45"/>
        <v>0</v>
      </c>
      <c r="N2907" s="4"/>
      <c r="O2907" s="17"/>
      <c r="P2907" s="17"/>
      <c r="Q2907" s="17"/>
      <c r="R2907" s="4"/>
    </row>
    <row r="2908" spans="1:18" x14ac:dyDescent="0.3">
      <c r="A2908" s="10">
        <v>44318.125</v>
      </c>
      <c r="B2908" s="5">
        <v>44318.125</v>
      </c>
      <c r="C2908" s="6">
        <v>32148.3828125</v>
      </c>
      <c r="D2908" s="6">
        <v>3.4980751574039459E-2</v>
      </c>
      <c r="E2908" s="6">
        <v>6919</v>
      </c>
      <c r="F2908" s="6">
        <v>1.088102993486757E-4</v>
      </c>
      <c r="G2908" s="6">
        <v>0</v>
      </c>
      <c r="H2908" s="6">
        <v>0</v>
      </c>
      <c r="I2908">
        <v>0</v>
      </c>
      <c r="J2908" s="10">
        <v>44318.125</v>
      </c>
      <c r="K2908" s="36">
        <f t="shared" si="45"/>
        <v>0</v>
      </c>
      <c r="N2908" s="4"/>
      <c r="O2908" s="17"/>
      <c r="P2908" s="17"/>
      <c r="Q2908" s="17"/>
      <c r="R2908" s="4"/>
    </row>
    <row r="2909" spans="1:18" x14ac:dyDescent="0.3">
      <c r="A2909" s="10">
        <v>44318.166666666664</v>
      </c>
      <c r="B2909" s="5">
        <v>44318.166666666664</v>
      </c>
      <c r="C2909" s="6">
        <v>31823.541015625</v>
      </c>
      <c r="D2909" s="6">
        <v>3.4980751574039459E-2</v>
      </c>
      <c r="E2909" s="6">
        <v>6919</v>
      </c>
      <c r="F2909" s="6">
        <v>1.0992099074350119E-4</v>
      </c>
      <c r="G2909" s="6">
        <v>0</v>
      </c>
      <c r="H2909" s="6">
        <v>0</v>
      </c>
      <c r="I2909">
        <v>0</v>
      </c>
      <c r="J2909" s="10">
        <v>44318.166666666664</v>
      </c>
      <c r="K2909" s="36">
        <f t="shared" si="45"/>
        <v>0</v>
      </c>
      <c r="N2909" s="4"/>
      <c r="O2909" s="17"/>
      <c r="P2909" s="17"/>
      <c r="Q2909" s="17"/>
      <c r="R2909" s="4"/>
    </row>
    <row r="2910" spans="1:18" x14ac:dyDescent="0.3">
      <c r="A2910" s="10">
        <v>44318.208333333336</v>
      </c>
      <c r="B2910" s="5">
        <v>44318.208333333336</v>
      </c>
      <c r="C2910" s="6">
        <v>31594.267578125</v>
      </c>
      <c r="D2910" s="6">
        <v>3.4980751574039459E-2</v>
      </c>
      <c r="E2910" s="6">
        <v>6919</v>
      </c>
      <c r="F2910" s="6">
        <v>1.1071866593375049E-4</v>
      </c>
      <c r="G2910" s="6">
        <v>0</v>
      </c>
      <c r="H2910" s="6">
        <v>0</v>
      </c>
      <c r="I2910">
        <v>0</v>
      </c>
      <c r="J2910" s="10">
        <v>44318.208333333336</v>
      </c>
      <c r="K2910" s="36">
        <f t="shared" si="45"/>
        <v>0</v>
      </c>
      <c r="N2910" s="4"/>
      <c r="O2910" s="17"/>
      <c r="P2910" s="17"/>
      <c r="Q2910" s="17"/>
      <c r="R2910" s="4"/>
    </row>
    <row r="2911" spans="1:18" x14ac:dyDescent="0.3">
      <c r="A2911" s="10">
        <v>44318.25</v>
      </c>
      <c r="B2911" s="5">
        <v>44318.25</v>
      </c>
      <c r="C2911" s="6">
        <v>31998.060546875</v>
      </c>
      <c r="D2911" s="6">
        <v>3.4980751574039459E-2</v>
      </c>
      <c r="E2911" s="6">
        <v>6919</v>
      </c>
      <c r="F2911" s="6">
        <v>1.0932147441497279E-4</v>
      </c>
      <c r="G2911" s="6">
        <v>0</v>
      </c>
      <c r="H2911" s="6">
        <v>0</v>
      </c>
      <c r="I2911">
        <v>0</v>
      </c>
      <c r="J2911" s="10">
        <v>44318.25</v>
      </c>
      <c r="K2911" s="36">
        <f t="shared" si="45"/>
        <v>0</v>
      </c>
      <c r="N2911" s="4"/>
      <c r="O2911" s="17"/>
      <c r="P2911" s="17"/>
      <c r="Q2911" s="17"/>
      <c r="R2911" s="4"/>
    </row>
    <row r="2912" spans="1:18" x14ac:dyDescent="0.3">
      <c r="A2912" s="10">
        <v>44318.291666666664</v>
      </c>
      <c r="B2912" s="5">
        <v>44318.291666666664</v>
      </c>
      <c r="C2912" s="6">
        <v>32154.890625</v>
      </c>
      <c r="D2912" s="6">
        <v>0.45577090978622437</v>
      </c>
      <c r="E2912" s="6">
        <v>6919</v>
      </c>
      <c r="F2912" s="6">
        <v>1.4174232937115593E-3</v>
      </c>
      <c r="G2912" s="6">
        <v>6.0000000000000001E-3</v>
      </c>
      <c r="H2912" s="6">
        <v>0.42099999999999999</v>
      </c>
      <c r="I2912">
        <v>1203.519</v>
      </c>
      <c r="J2912" s="10">
        <v>44318.291666666664</v>
      </c>
      <c r="K2912" s="36">
        <f t="shared" si="45"/>
        <v>4.4528585219350002E-5</v>
      </c>
      <c r="N2912" s="4"/>
      <c r="O2912" s="17"/>
      <c r="P2912" s="17"/>
      <c r="Q2912" s="17"/>
      <c r="R2912" s="4"/>
    </row>
    <row r="2913" spans="1:18" x14ac:dyDescent="0.3">
      <c r="A2913" s="10">
        <v>44318.333333333336</v>
      </c>
      <c r="B2913" s="5">
        <v>44318.333333333336</v>
      </c>
      <c r="C2913" s="6">
        <v>33431.31640625</v>
      </c>
      <c r="D2913" s="6">
        <v>1372.961181640625</v>
      </c>
      <c r="E2913" s="6">
        <v>6919</v>
      </c>
      <c r="F2913" s="6">
        <v>4.1068116042955145</v>
      </c>
      <c r="G2913" s="6">
        <v>19.843</v>
      </c>
      <c r="H2913" s="6">
        <v>1372.5050000000001</v>
      </c>
      <c r="I2913">
        <v>301139.228</v>
      </c>
      <c r="J2913" s="10">
        <v>44318.333333333336</v>
      </c>
      <c r="K2913" s="36">
        <f t="shared" si="45"/>
        <v>0.14726345275126032</v>
      </c>
      <c r="N2913" s="4"/>
      <c r="O2913" s="17"/>
      <c r="P2913" s="17"/>
      <c r="Q2913" s="17"/>
      <c r="R2913" s="4"/>
    </row>
    <row r="2914" spans="1:18" x14ac:dyDescent="0.3">
      <c r="A2914" s="10">
        <v>44318.375</v>
      </c>
      <c r="B2914" s="5">
        <v>44318.375</v>
      </c>
      <c r="C2914" s="6">
        <v>35844.21875</v>
      </c>
      <c r="D2914" s="6">
        <v>3560.08837890625</v>
      </c>
      <c r="E2914" s="6">
        <v>6919</v>
      </c>
      <c r="F2914" s="6">
        <v>9.9321131916321921</v>
      </c>
      <c r="G2914" s="6">
        <v>51.453000000000003</v>
      </c>
      <c r="H2914" s="6">
        <v>2187.127</v>
      </c>
      <c r="I2914">
        <v>159.30000000000001</v>
      </c>
      <c r="J2914" s="10">
        <v>44318.375</v>
      </c>
      <c r="K2914" s="36">
        <f t="shared" si="45"/>
        <v>0.38185488254853589</v>
      </c>
      <c r="N2914" s="4"/>
      <c r="O2914" s="17"/>
      <c r="P2914" s="17"/>
      <c r="Q2914" s="17"/>
      <c r="R2914" s="4"/>
    </row>
    <row r="2915" spans="1:18" x14ac:dyDescent="0.3">
      <c r="A2915" s="10">
        <v>44318.416666666664</v>
      </c>
      <c r="B2915" s="5">
        <v>44318.416666666664</v>
      </c>
      <c r="C2915" s="6">
        <v>37978.44140625</v>
      </c>
      <c r="D2915" s="6">
        <v>4278.9208984375</v>
      </c>
      <c r="E2915" s="6">
        <v>6919</v>
      </c>
      <c r="F2915" s="6">
        <v>11.266710112367409</v>
      </c>
      <c r="G2915" s="6">
        <v>61.843000000000004</v>
      </c>
      <c r="H2915" s="6">
        <v>718.83299999999997</v>
      </c>
      <c r="I2915">
        <v>20.190999999999999</v>
      </c>
      <c r="J2915" s="10">
        <v>44318.416666666664</v>
      </c>
      <c r="K2915" s="36">
        <f t="shared" si="45"/>
        <v>0.45896354928671029</v>
      </c>
      <c r="N2915" s="4"/>
      <c r="O2915" s="17"/>
      <c r="P2915" s="17"/>
      <c r="Q2915" s="17"/>
      <c r="R2915" s="4"/>
    </row>
    <row r="2916" spans="1:18" x14ac:dyDescent="0.3">
      <c r="A2916" s="10">
        <v>44318.458333333336</v>
      </c>
      <c r="B2916" s="5">
        <v>44318.458333333336</v>
      </c>
      <c r="C2916" s="6">
        <v>40074.48046875</v>
      </c>
      <c r="D2916" s="6">
        <v>4681.8720703125</v>
      </c>
      <c r="E2916" s="6">
        <v>6919</v>
      </c>
      <c r="F2916" s="6">
        <v>11.682926429859558</v>
      </c>
      <c r="G2916" s="6">
        <v>67.665999999999997</v>
      </c>
      <c r="H2916" s="6">
        <v>402.95100000000002</v>
      </c>
      <c r="I2916">
        <v>9.4169999999999998</v>
      </c>
      <c r="J2916" s="10">
        <v>44318.458333333336</v>
      </c>
      <c r="K2916" s="36">
        <f t="shared" si="45"/>
        <v>0.50217854124208949</v>
      </c>
      <c r="N2916" s="4"/>
      <c r="O2916" s="17"/>
      <c r="P2916" s="17"/>
      <c r="Q2916" s="17"/>
      <c r="R2916" s="4"/>
    </row>
    <row r="2917" spans="1:18" x14ac:dyDescent="0.3">
      <c r="A2917" s="10">
        <v>44318.5</v>
      </c>
      <c r="B2917" s="5">
        <v>44318.5</v>
      </c>
      <c r="C2917" s="6">
        <v>42198.69140625</v>
      </c>
      <c r="D2917" s="6">
        <v>5053.44873046875</v>
      </c>
      <c r="E2917" s="6">
        <v>6919</v>
      </c>
      <c r="F2917" s="6">
        <v>11.975368339787639</v>
      </c>
      <c r="G2917" s="6">
        <v>73.037000000000006</v>
      </c>
      <c r="H2917" s="6">
        <v>371.577</v>
      </c>
      <c r="I2917">
        <v>7.9370000000000003</v>
      </c>
      <c r="J2917" s="10">
        <v>44318.5</v>
      </c>
      <c r="K2917" s="36">
        <f t="shared" si="45"/>
        <v>0.54203904644427758</v>
      </c>
      <c r="N2917" s="4"/>
      <c r="O2917" s="17"/>
      <c r="P2917" s="17"/>
      <c r="Q2917" s="17"/>
      <c r="R2917" s="4"/>
    </row>
    <row r="2918" spans="1:18" x14ac:dyDescent="0.3">
      <c r="A2918" s="10">
        <v>44318.541666666664</v>
      </c>
      <c r="B2918" s="5">
        <v>44318.541666666664</v>
      </c>
      <c r="C2918" s="6">
        <v>44409.20703125</v>
      </c>
      <c r="D2918" s="6">
        <v>4934.296875</v>
      </c>
      <c r="E2918" s="6">
        <v>6919</v>
      </c>
      <c r="F2918" s="6">
        <v>11.110977215890884</v>
      </c>
      <c r="G2918" s="6">
        <v>71.314999999999998</v>
      </c>
      <c r="H2918" s="6">
        <v>-119.152</v>
      </c>
      <c r="I2918">
        <v>-2.3580000000000001</v>
      </c>
      <c r="J2918" s="10">
        <v>44318.541666666664</v>
      </c>
      <c r="K2918" s="36">
        <f t="shared" si="45"/>
        <v>0.52925934248632411</v>
      </c>
      <c r="N2918" s="4"/>
      <c r="O2918" s="17"/>
      <c r="P2918" s="17"/>
      <c r="Q2918" s="17"/>
      <c r="R2918" s="4"/>
    </row>
    <row r="2919" spans="1:18" x14ac:dyDescent="0.3">
      <c r="A2919" s="10">
        <v>44318.583333333336</v>
      </c>
      <c r="B2919" s="5">
        <v>44318.583333333336</v>
      </c>
      <c r="C2919" s="6">
        <v>46222.66796875</v>
      </c>
      <c r="D2919" s="6">
        <v>4855.310546875</v>
      </c>
      <c r="E2919" s="6">
        <v>6919</v>
      </c>
      <c r="F2919" s="6">
        <v>10.504176327851857</v>
      </c>
      <c r="G2919" s="6">
        <v>70.173000000000002</v>
      </c>
      <c r="H2919" s="6">
        <v>-78.986000000000004</v>
      </c>
      <c r="I2919">
        <v>-1.601</v>
      </c>
      <c r="J2919" s="10">
        <v>44318.583333333336</v>
      </c>
      <c r="K2919" s="36">
        <f t="shared" si="45"/>
        <v>0.52078406843290781</v>
      </c>
      <c r="N2919" s="4"/>
      <c r="O2919" s="17"/>
      <c r="P2919" s="17"/>
      <c r="Q2919" s="17"/>
      <c r="R2919" s="4"/>
    </row>
    <row r="2920" spans="1:18" x14ac:dyDescent="0.3">
      <c r="A2920" s="10">
        <v>44318.625</v>
      </c>
      <c r="B2920" s="5">
        <v>44318.625</v>
      </c>
      <c r="C2920" s="6">
        <v>48046.625</v>
      </c>
      <c r="D2920" s="6">
        <v>4661.486328125</v>
      </c>
      <c r="E2920" s="6">
        <v>6919</v>
      </c>
      <c r="F2920" s="6">
        <v>9.7020057665340698</v>
      </c>
      <c r="G2920" s="6">
        <v>67.372</v>
      </c>
      <c r="H2920" s="6">
        <v>-193.82400000000001</v>
      </c>
      <c r="I2920">
        <v>-3.992</v>
      </c>
      <c r="J2920" s="10">
        <v>44318.625</v>
      </c>
      <c r="K2920" s="36">
        <f t="shared" si="45"/>
        <v>0.4999966405663413</v>
      </c>
      <c r="N2920" s="4"/>
      <c r="O2920" s="17"/>
      <c r="P2920" s="17"/>
      <c r="Q2920" s="17"/>
      <c r="R2920" s="4"/>
    </row>
    <row r="2921" spans="1:18" x14ac:dyDescent="0.3">
      <c r="A2921" s="10">
        <v>44318.666666666664</v>
      </c>
      <c r="B2921" s="5">
        <v>44318.666666666664</v>
      </c>
      <c r="C2921" s="6">
        <v>49971.90625</v>
      </c>
      <c r="D2921" s="6">
        <v>3779.603759765625</v>
      </c>
      <c r="E2921" s="6">
        <v>6919</v>
      </c>
      <c r="F2921" s="6">
        <v>7.5634572370663262</v>
      </c>
      <c r="G2921" s="6">
        <v>54.625999999999998</v>
      </c>
      <c r="H2921" s="6">
        <v>-881.88300000000004</v>
      </c>
      <c r="I2921">
        <v>-18.917999999999999</v>
      </c>
      <c r="J2921" s="10">
        <v>44318.666666666664</v>
      </c>
      <c r="K2921" s="36">
        <f t="shared" si="45"/>
        <v>0.40540308269870207</v>
      </c>
      <c r="N2921" s="4"/>
      <c r="O2921" s="17"/>
      <c r="P2921" s="17"/>
      <c r="Q2921" s="17"/>
      <c r="R2921" s="4"/>
    </row>
    <row r="2922" spans="1:18" x14ac:dyDescent="0.3">
      <c r="A2922" s="10">
        <v>44318.708333333336</v>
      </c>
      <c r="B2922" s="5">
        <v>44318.708333333336</v>
      </c>
      <c r="C2922" s="6">
        <v>51563.8046875</v>
      </c>
      <c r="D2922" s="6">
        <v>3274.9521484375</v>
      </c>
      <c r="E2922" s="6">
        <v>6919</v>
      </c>
      <c r="F2922" s="6">
        <v>6.3512616423190504</v>
      </c>
      <c r="G2922" s="6">
        <v>47.332000000000001</v>
      </c>
      <c r="H2922" s="6">
        <v>-504.65199999999999</v>
      </c>
      <c r="I2922">
        <v>-13.352</v>
      </c>
      <c r="J2922" s="10">
        <v>44318.708333333336</v>
      </c>
      <c r="K2922" s="36">
        <f t="shared" si="45"/>
        <v>0.35127116593371233</v>
      </c>
      <c r="N2922" s="4"/>
      <c r="O2922" s="17"/>
      <c r="P2922" s="17"/>
      <c r="Q2922" s="17"/>
      <c r="R2922" s="4"/>
    </row>
    <row r="2923" spans="1:18" x14ac:dyDescent="0.3">
      <c r="A2923" s="10">
        <v>44318.75</v>
      </c>
      <c r="B2923" s="5">
        <v>44318.75</v>
      </c>
      <c r="C2923" s="6">
        <v>51840.40625</v>
      </c>
      <c r="D2923" s="6">
        <v>3060.2529296875</v>
      </c>
      <c r="E2923" s="6">
        <v>6919</v>
      </c>
      <c r="F2923" s="6">
        <v>5.9032194210235378</v>
      </c>
      <c r="G2923" s="6">
        <v>44.228999999999999</v>
      </c>
      <c r="H2923" s="6">
        <v>-214.69900000000001</v>
      </c>
      <c r="I2923">
        <v>-6.556</v>
      </c>
      <c r="J2923" s="10">
        <v>44318.75</v>
      </c>
      <c r="K2923" s="36">
        <f t="shared" si="45"/>
        <v>0.32824246594443851</v>
      </c>
      <c r="N2923" s="4"/>
      <c r="O2923" s="17"/>
      <c r="P2923" s="17"/>
      <c r="Q2923" s="17"/>
      <c r="R2923" s="4"/>
    </row>
    <row r="2924" spans="1:18" x14ac:dyDescent="0.3">
      <c r="A2924" s="10">
        <v>44318.791666666664</v>
      </c>
      <c r="B2924" s="5">
        <v>44318.791666666664</v>
      </c>
      <c r="C2924" s="6">
        <v>50965.40625</v>
      </c>
      <c r="D2924" s="6">
        <v>2369.670166015625</v>
      </c>
      <c r="E2924" s="6">
        <v>6919</v>
      </c>
      <c r="F2924" s="6">
        <v>4.6495659318238536</v>
      </c>
      <c r="G2924" s="6">
        <v>34.247999999999998</v>
      </c>
      <c r="H2924" s="6">
        <v>-690.58299999999997</v>
      </c>
      <c r="I2924">
        <v>-22.565999999999999</v>
      </c>
      <c r="J2924" s="10">
        <v>44318.791666666664</v>
      </c>
      <c r="K2924" s="36">
        <f t="shared" si="45"/>
        <v>0.25416916443204973</v>
      </c>
      <c r="N2924" s="4"/>
      <c r="O2924" s="17"/>
      <c r="P2924" s="17"/>
      <c r="Q2924" s="17"/>
      <c r="R2924" s="4"/>
    </row>
    <row r="2925" spans="1:18" x14ac:dyDescent="0.3">
      <c r="A2925" s="10">
        <v>44318.833333333336</v>
      </c>
      <c r="B2925" s="5">
        <v>44318.833333333336</v>
      </c>
      <c r="C2925" s="6">
        <v>49067.66796875</v>
      </c>
      <c r="D2925" s="6">
        <v>334.06890869140625</v>
      </c>
      <c r="E2925" s="6">
        <v>6919</v>
      </c>
      <c r="F2925" s="6">
        <v>0.6808330669070447</v>
      </c>
      <c r="G2925" s="6">
        <v>4.8280000000000003</v>
      </c>
      <c r="H2925" s="6">
        <v>-2035.6010000000001</v>
      </c>
      <c r="I2925">
        <v>-85.902000000000001</v>
      </c>
      <c r="J2925" s="10">
        <v>44318.833333333336</v>
      </c>
      <c r="K2925" s="36">
        <f t="shared" si="45"/>
        <v>3.5830668239836966E-2</v>
      </c>
      <c r="N2925" s="4"/>
      <c r="O2925" s="17"/>
      <c r="P2925" s="17"/>
      <c r="Q2925" s="17"/>
      <c r="R2925" s="4"/>
    </row>
    <row r="2926" spans="1:18" x14ac:dyDescent="0.3">
      <c r="A2926" s="10">
        <v>44318.875</v>
      </c>
      <c r="B2926" s="5">
        <v>44318.875</v>
      </c>
      <c r="C2926" s="6">
        <v>48805.09375</v>
      </c>
      <c r="D2926" s="6">
        <v>8.5784204304218292E-2</v>
      </c>
      <c r="E2926" s="6">
        <v>6919</v>
      </c>
      <c r="F2926" s="6">
        <v>1.7576895711673187E-4</v>
      </c>
      <c r="G2926" s="6">
        <v>1E-3</v>
      </c>
      <c r="H2926" s="6">
        <v>-333.983</v>
      </c>
      <c r="I2926">
        <v>-99.974000000000004</v>
      </c>
      <c r="J2926" s="10">
        <v>44318.875</v>
      </c>
      <c r="K2926" s="36">
        <f t="shared" si="45"/>
        <v>7.4214308698916664E-6</v>
      </c>
      <c r="N2926" s="4"/>
      <c r="O2926" s="17"/>
      <c r="P2926" s="17"/>
      <c r="Q2926" s="17"/>
      <c r="R2926" s="4"/>
    </row>
    <row r="2927" spans="1:18" x14ac:dyDescent="0.3">
      <c r="A2927" s="10">
        <v>44318.916666666664</v>
      </c>
      <c r="B2927" s="5">
        <v>44318.916666666664</v>
      </c>
      <c r="C2927" s="6">
        <v>46505.73828125</v>
      </c>
      <c r="D2927" s="6">
        <v>8.5784204304218292E-2</v>
      </c>
      <c r="E2927" s="6">
        <v>6919</v>
      </c>
      <c r="F2927" s="6">
        <v>1.8445939678545954E-4</v>
      </c>
      <c r="G2927" s="6">
        <v>1E-3</v>
      </c>
      <c r="H2927" s="6">
        <v>0</v>
      </c>
      <c r="I2927">
        <v>0</v>
      </c>
      <c r="J2927" s="10">
        <v>44318.916666666664</v>
      </c>
      <c r="K2927" s="36">
        <f t="shared" si="45"/>
        <v>7.4214308698916664E-6</v>
      </c>
      <c r="N2927" s="4"/>
      <c r="O2927" s="17"/>
      <c r="P2927" s="17"/>
      <c r="Q2927" s="17"/>
      <c r="R2927" s="4"/>
    </row>
    <row r="2928" spans="1:18" x14ac:dyDescent="0.3">
      <c r="A2928" s="10">
        <v>44318.958333333336</v>
      </c>
      <c r="B2928" s="5">
        <v>44318.958333333336</v>
      </c>
      <c r="C2928" s="6">
        <v>43503.5625</v>
      </c>
      <c r="D2928" s="6">
        <v>8.5784204304218292E-2</v>
      </c>
      <c r="E2928" s="6">
        <v>6919</v>
      </c>
      <c r="F2928" s="6">
        <v>1.9718891827357426E-4</v>
      </c>
      <c r="G2928" s="6">
        <v>1E-3</v>
      </c>
      <c r="H2928" s="6">
        <v>0</v>
      </c>
      <c r="I2928">
        <v>0</v>
      </c>
      <c r="J2928" s="10">
        <v>44318.958333333336</v>
      </c>
      <c r="K2928" s="36">
        <f t="shared" si="45"/>
        <v>7.4214308698916664E-6</v>
      </c>
      <c r="N2928" s="4"/>
      <c r="O2928" s="17"/>
      <c r="P2928" s="17"/>
      <c r="Q2928" s="17"/>
      <c r="R2928" s="4"/>
    </row>
    <row r="2929" spans="1:18" x14ac:dyDescent="0.3">
      <c r="A2929" s="10">
        <v>44319</v>
      </c>
      <c r="B2929" s="5">
        <v>44319</v>
      </c>
      <c r="C2929" s="6">
        <v>40597.25</v>
      </c>
      <c r="D2929" s="6">
        <v>8.5784204304218292E-2</v>
      </c>
      <c r="E2929" s="6">
        <v>6919</v>
      </c>
      <c r="F2929" s="6">
        <v>2.1130545616813523E-4</v>
      </c>
      <c r="G2929" s="6">
        <v>1E-3</v>
      </c>
      <c r="H2929" s="6">
        <v>0</v>
      </c>
      <c r="I2929">
        <v>0</v>
      </c>
      <c r="J2929" s="10">
        <v>44319</v>
      </c>
      <c r="K2929" s="36">
        <f t="shared" si="45"/>
        <v>7.4214308698916664E-6</v>
      </c>
      <c r="N2929" s="4"/>
      <c r="O2929" s="17"/>
      <c r="P2929" s="17"/>
      <c r="Q2929" s="17"/>
      <c r="R2929" s="4"/>
    </row>
    <row r="2930" spans="1:18" x14ac:dyDescent="0.3">
      <c r="A2930" s="10">
        <v>44319.041666666664</v>
      </c>
      <c r="B2930" s="5">
        <v>44319.041666666664</v>
      </c>
      <c r="C2930" s="6">
        <v>38501.0703125</v>
      </c>
      <c r="D2930" s="6">
        <v>8.5784204304218292E-2</v>
      </c>
      <c r="E2930" s="6">
        <v>6919</v>
      </c>
      <c r="F2930" s="6">
        <v>2.2280992088775012E-4</v>
      </c>
      <c r="G2930" s="6">
        <v>1E-3</v>
      </c>
      <c r="H2930" s="6">
        <v>0</v>
      </c>
      <c r="I2930">
        <v>0</v>
      </c>
      <c r="J2930" s="10">
        <v>44319.041666666664</v>
      </c>
      <c r="K2930" s="36">
        <f t="shared" si="45"/>
        <v>7.4214308698916664E-6</v>
      </c>
      <c r="N2930" s="4"/>
      <c r="O2930" s="17"/>
      <c r="P2930" s="17"/>
      <c r="Q2930" s="17"/>
      <c r="R2930" s="4"/>
    </row>
    <row r="2931" spans="1:18" x14ac:dyDescent="0.3">
      <c r="A2931" s="10">
        <v>44319.083333333336</v>
      </c>
      <c r="B2931" s="5">
        <v>44319.083333333336</v>
      </c>
      <c r="C2931" s="6">
        <v>37233.45703125</v>
      </c>
      <c r="D2931" s="6">
        <v>8.5784204304218292E-2</v>
      </c>
      <c r="E2931" s="6">
        <v>6919</v>
      </c>
      <c r="F2931" s="6">
        <v>2.3039548606034542E-4</v>
      </c>
      <c r="G2931" s="6">
        <v>1E-3</v>
      </c>
      <c r="H2931" s="6">
        <v>0</v>
      </c>
      <c r="I2931">
        <v>0</v>
      </c>
      <c r="J2931" s="10">
        <v>44319.083333333336</v>
      </c>
      <c r="K2931" s="36">
        <f t="shared" si="45"/>
        <v>7.4214308698916664E-6</v>
      </c>
      <c r="N2931" s="4"/>
      <c r="O2931" s="17"/>
      <c r="P2931" s="17"/>
      <c r="Q2931" s="17"/>
      <c r="R2931" s="4"/>
    </row>
    <row r="2932" spans="1:18" x14ac:dyDescent="0.3">
      <c r="A2932" s="10">
        <v>44319.125</v>
      </c>
      <c r="B2932" s="5">
        <v>44319.125</v>
      </c>
      <c r="C2932" s="6">
        <v>36296.93359375</v>
      </c>
      <c r="D2932" s="6">
        <v>8.5784204304218292E-2</v>
      </c>
      <c r="E2932" s="6">
        <v>6919</v>
      </c>
      <c r="F2932" s="6">
        <v>2.3634008664299272E-4</v>
      </c>
      <c r="G2932" s="6">
        <v>1E-3</v>
      </c>
      <c r="H2932" s="6">
        <v>0</v>
      </c>
      <c r="I2932">
        <v>0</v>
      </c>
      <c r="J2932" s="10">
        <v>44319.125</v>
      </c>
      <c r="K2932" s="36">
        <f t="shared" si="45"/>
        <v>7.4214308698916664E-6</v>
      </c>
      <c r="N2932" s="4"/>
      <c r="O2932" s="17"/>
      <c r="P2932" s="17"/>
      <c r="Q2932" s="17"/>
      <c r="R2932" s="4"/>
    </row>
    <row r="2933" spans="1:18" x14ac:dyDescent="0.3">
      <c r="A2933" s="10">
        <v>44319.166666666664</v>
      </c>
      <c r="B2933" s="5">
        <v>44319.166666666664</v>
      </c>
      <c r="C2933" s="6">
        <v>36055.4140625</v>
      </c>
      <c r="D2933" s="6">
        <v>8.5784204304218292E-2</v>
      </c>
      <c r="E2933" s="6">
        <v>6919</v>
      </c>
      <c r="F2933" s="6">
        <v>2.3792322605286481E-4</v>
      </c>
      <c r="G2933" s="6">
        <v>1E-3</v>
      </c>
      <c r="H2933" s="6">
        <v>0</v>
      </c>
      <c r="I2933">
        <v>0</v>
      </c>
      <c r="J2933" s="10">
        <v>44319.166666666664</v>
      </c>
      <c r="K2933" s="36">
        <f t="shared" si="45"/>
        <v>7.4214308698916664E-6</v>
      </c>
      <c r="N2933" s="4"/>
      <c r="O2933" s="17"/>
      <c r="P2933" s="17"/>
      <c r="Q2933" s="17"/>
      <c r="R2933" s="4"/>
    </row>
    <row r="2934" spans="1:18" x14ac:dyDescent="0.3">
      <c r="A2934" s="10">
        <v>44319.208333333336</v>
      </c>
      <c r="B2934" s="5">
        <v>44319.208333333336</v>
      </c>
      <c r="C2934" s="6">
        <v>36767.80859375</v>
      </c>
      <c r="D2934" s="6">
        <v>8.5784204304218292E-2</v>
      </c>
      <c r="E2934" s="6">
        <v>6919</v>
      </c>
      <c r="F2934" s="6">
        <v>2.3331334551932032E-4</v>
      </c>
      <c r="G2934" s="6">
        <v>1E-3</v>
      </c>
      <c r="H2934" s="6">
        <v>0</v>
      </c>
      <c r="I2934">
        <v>0</v>
      </c>
      <c r="J2934" s="10">
        <v>44319.208333333336</v>
      </c>
      <c r="K2934" s="36">
        <f t="shared" si="45"/>
        <v>7.4214308698916664E-6</v>
      </c>
      <c r="N2934" s="4"/>
      <c r="O2934" s="17"/>
      <c r="P2934" s="17"/>
      <c r="Q2934" s="17"/>
      <c r="R2934" s="4"/>
    </row>
    <row r="2935" spans="1:18" x14ac:dyDescent="0.3">
      <c r="A2935" s="10">
        <v>44319.25</v>
      </c>
      <c r="B2935" s="5">
        <v>44319.25</v>
      </c>
      <c r="C2935" s="6">
        <v>38853.6484375</v>
      </c>
      <c r="D2935" s="6">
        <v>8.5784204304218292E-2</v>
      </c>
      <c r="E2935" s="6">
        <v>6919</v>
      </c>
      <c r="F2935" s="6">
        <v>2.2078802829085872E-4</v>
      </c>
      <c r="G2935" s="6">
        <v>1E-3</v>
      </c>
      <c r="H2935" s="6">
        <v>0</v>
      </c>
      <c r="I2935">
        <v>0</v>
      </c>
      <c r="J2935" s="10">
        <v>44319.25</v>
      </c>
      <c r="K2935" s="36">
        <f t="shared" si="45"/>
        <v>7.4214308698916664E-6</v>
      </c>
      <c r="N2935" s="4"/>
      <c r="O2935" s="17"/>
      <c r="P2935" s="17"/>
      <c r="Q2935" s="17"/>
      <c r="R2935" s="4"/>
    </row>
    <row r="2936" spans="1:18" x14ac:dyDescent="0.3">
      <c r="A2936" s="10">
        <v>44319.291666666664</v>
      </c>
      <c r="B2936" s="5">
        <v>44319.291666666664</v>
      </c>
      <c r="C2936" s="6">
        <v>40917.25390625</v>
      </c>
      <c r="D2936" s="6">
        <v>2.4540770053863525</v>
      </c>
      <c r="E2936" s="6">
        <v>6919</v>
      </c>
      <c r="F2936" s="6">
        <v>5.9976581297688184E-3</v>
      </c>
      <c r="G2936" s="6">
        <v>3.5000000000000003E-2</v>
      </c>
      <c r="H2936" s="6">
        <v>2.3679999999999999</v>
      </c>
      <c r="I2936">
        <v>2760.415</v>
      </c>
      <c r="J2936" s="10">
        <v>44319.291666666664</v>
      </c>
      <c r="K2936" s="36">
        <f t="shared" si="45"/>
        <v>2.5975008044620834E-4</v>
      </c>
      <c r="N2936" s="4"/>
      <c r="O2936" s="17"/>
      <c r="P2936" s="17"/>
      <c r="Q2936" s="17"/>
      <c r="R2936" s="4"/>
    </row>
    <row r="2937" spans="1:18" x14ac:dyDescent="0.3">
      <c r="A2937" s="10">
        <v>44319.333333333336</v>
      </c>
      <c r="B2937" s="5">
        <v>44319.333333333336</v>
      </c>
      <c r="C2937" s="6">
        <v>41952.25390625</v>
      </c>
      <c r="D2937" s="6">
        <v>1562.5928955078125</v>
      </c>
      <c r="E2937" s="6">
        <v>6919</v>
      </c>
      <c r="F2937" s="6">
        <v>3.7246935504340541</v>
      </c>
      <c r="G2937" s="6">
        <v>22.584</v>
      </c>
      <c r="H2937" s="6">
        <v>1560.1389999999999</v>
      </c>
      <c r="I2937">
        <v>63573.351000000002</v>
      </c>
      <c r="J2937" s="10">
        <v>44319.333333333336</v>
      </c>
      <c r="K2937" s="36">
        <f t="shared" si="45"/>
        <v>0.16760559476563336</v>
      </c>
      <c r="N2937" s="4"/>
      <c r="O2937" s="17"/>
      <c r="P2937" s="17"/>
      <c r="Q2937" s="17"/>
      <c r="R2937" s="4"/>
    </row>
    <row r="2938" spans="1:18" x14ac:dyDescent="0.3">
      <c r="A2938" s="10">
        <v>44319.375</v>
      </c>
      <c r="B2938" s="5">
        <v>44319.375</v>
      </c>
      <c r="C2938" s="6">
        <v>43915.14453125</v>
      </c>
      <c r="D2938" s="6">
        <v>4527.0986328125</v>
      </c>
      <c r="E2938" s="6">
        <v>6919</v>
      </c>
      <c r="F2938" s="6">
        <v>10.308741280792139</v>
      </c>
      <c r="G2938" s="6">
        <v>65.429000000000002</v>
      </c>
      <c r="H2938" s="6">
        <v>2964.5059999999999</v>
      </c>
      <c r="I2938">
        <v>189.71700000000001</v>
      </c>
      <c r="J2938" s="10">
        <v>44319.375</v>
      </c>
      <c r="K2938" s="36">
        <f t="shared" si="45"/>
        <v>0.48557680038614182</v>
      </c>
      <c r="N2938" s="4"/>
      <c r="O2938" s="17"/>
      <c r="P2938" s="17"/>
      <c r="Q2938" s="17"/>
      <c r="R2938" s="4"/>
    </row>
    <row r="2939" spans="1:18" x14ac:dyDescent="0.3">
      <c r="A2939" s="10">
        <v>44319.416666666664</v>
      </c>
      <c r="B2939" s="5">
        <v>44319.416666666664</v>
      </c>
      <c r="C2939" s="6">
        <v>46247.21875</v>
      </c>
      <c r="D2939" s="6">
        <v>4814.18212890625</v>
      </c>
      <c r="E2939" s="6">
        <v>6919</v>
      </c>
      <c r="F2939" s="6">
        <v>10.409668427695989</v>
      </c>
      <c r="G2939" s="6">
        <v>69.578999999999994</v>
      </c>
      <c r="H2939" s="6">
        <v>287.08300000000003</v>
      </c>
      <c r="I2939">
        <v>6.3410000000000002</v>
      </c>
      <c r="J2939" s="10">
        <v>44319.416666666664</v>
      </c>
      <c r="K2939" s="36">
        <f t="shared" si="45"/>
        <v>0.51637573849619212</v>
      </c>
      <c r="N2939" s="4"/>
      <c r="O2939" s="17"/>
      <c r="P2939" s="17"/>
      <c r="Q2939" s="17"/>
      <c r="R2939" s="4"/>
    </row>
    <row r="2940" spans="1:18" x14ac:dyDescent="0.3">
      <c r="A2940" s="10">
        <v>44319.458333333336</v>
      </c>
      <c r="B2940" s="5">
        <v>44319.458333333336</v>
      </c>
      <c r="C2940" s="6">
        <v>49073.046875</v>
      </c>
      <c r="D2940" s="6">
        <v>4640.5751953125</v>
      </c>
      <c r="E2940" s="6">
        <v>6919</v>
      </c>
      <c r="F2940" s="6">
        <v>9.4564643746965213</v>
      </c>
      <c r="G2940" s="6">
        <v>67.069999999999993</v>
      </c>
      <c r="H2940" s="6">
        <v>-173.607</v>
      </c>
      <c r="I2940">
        <v>-3.6059999999999999</v>
      </c>
      <c r="J2940" s="10">
        <v>44319.458333333336</v>
      </c>
      <c r="K2940" s="36">
        <f t="shared" si="45"/>
        <v>0.49775536844363399</v>
      </c>
      <c r="N2940" s="4"/>
      <c r="O2940" s="17"/>
      <c r="P2940" s="17"/>
      <c r="Q2940" s="17"/>
      <c r="R2940" s="4"/>
    </row>
    <row r="2941" spans="1:18" x14ac:dyDescent="0.3">
      <c r="A2941" s="10">
        <v>44319.5</v>
      </c>
      <c r="B2941" s="5">
        <v>44319.5</v>
      </c>
      <c r="C2941" s="6">
        <v>51917.38671875</v>
      </c>
      <c r="D2941" s="6">
        <v>4464.412109375</v>
      </c>
      <c r="E2941" s="6">
        <v>6919</v>
      </c>
      <c r="F2941" s="6">
        <v>8.5990693899134083</v>
      </c>
      <c r="G2941" s="6">
        <v>64.522999999999996</v>
      </c>
      <c r="H2941" s="6">
        <v>-176.16300000000001</v>
      </c>
      <c r="I2941">
        <v>-3.7959999999999998</v>
      </c>
      <c r="J2941" s="10">
        <v>44319.5</v>
      </c>
      <c r="K2941" s="36">
        <f t="shared" si="45"/>
        <v>0.47885298401801996</v>
      </c>
      <c r="N2941" s="4"/>
      <c r="O2941" s="17"/>
      <c r="P2941" s="17"/>
      <c r="Q2941" s="17"/>
      <c r="R2941" s="4"/>
    </row>
    <row r="2942" spans="1:18" x14ac:dyDescent="0.3">
      <c r="A2942" s="10">
        <v>44319.541666666664</v>
      </c>
      <c r="B2942" s="5">
        <v>44319.541666666664</v>
      </c>
      <c r="C2942" s="6">
        <v>54964.51953125</v>
      </c>
      <c r="D2942" s="6">
        <v>4596.84375</v>
      </c>
      <c r="E2942" s="6">
        <v>6919</v>
      </c>
      <c r="F2942" s="6">
        <v>8.3632928827595254</v>
      </c>
      <c r="G2942" s="6">
        <v>66.436999999999998</v>
      </c>
      <c r="H2942" s="6">
        <v>132.43199999999999</v>
      </c>
      <c r="I2942">
        <v>2.9660000000000002</v>
      </c>
      <c r="J2942" s="10">
        <v>44319.541666666664</v>
      </c>
      <c r="K2942" s="36">
        <f t="shared" si="45"/>
        <v>0.49305760270299259</v>
      </c>
      <c r="N2942" s="4"/>
      <c r="O2942" s="17"/>
      <c r="P2942" s="17"/>
      <c r="Q2942" s="17"/>
      <c r="R2942" s="4"/>
    </row>
    <row r="2943" spans="1:18" x14ac:dyDescent="0.3">
      <c r="A2943" s="10">
        <v>44319.583333333336</v>
      </c>
      <c r="B2943" s="5">
        <v>44319.583333333336</v>
      </c>
      <c r="C2943" s="6">
        <v>57603.81640625</v>
      </c>
      <c r="D2943" s="6">
        <v>4783.943359375</v>
      </c>
      <c r="E2943" s="6">
        <v>6919</v>
      </c>
      <c r="F2943" s="6">
        <v>8.3049069624767835</v>
      </c>
      <c r="G2943" s="6">
        <v>69.141999999999996</v>
      </c>
      <c r="H2943" s="6">
        <v>187.1</v>
      </c>
      <c r="I2943">
        <v>4.07</v>
      </c>
      <c r="J2943" s="10">
        <v>44319.583333333336</v>
      </c>
      <c r="K2943" s="36">
        <f t="shared" si="45"/>
        <v>0.51313257320604955</v>
      </c>
      <c r="N2943" s="4"/>
      <c r="O2943" s="17"/>
      <c r="P2943" s="17"/>
      <c r="Q2943" s="17"/>
      <c r="R2943" s="4"/>
    </row>
    <row r="2944" spans="1:18" x14ac:dyDescent="0.3">
      <c r="A2944" s="10">
        <v>44319.625</v>
      </c>
      <c r="B2944" s="5">
        <v>44319.625</v>
      </c>
      <c r="C2944" s="6">
        <v>59508.5390625</v>
      </c>
      <c r="D2944" s="6">
        <v>5004.02685546875</v>
      </c>
      <c r="E2944" s="6">
        <v>6919</v>
      </c>
      <c r="F2944" s="6">
        <v>8.4089223736666998</v>
      </c>
      <c r="G2944" s="6">
        <v>72.322000000000003</v>
      </c>
      <c r="H2944" s="6">
        <v>220.083</v>
      </c>
      <c r="I2944">
        <v>4.5999999999999996</v>
      </c>
      <c r="J2944" s="10">
        <v>44319.625</v>
      </c>
      <c r="K2944" s="36">
        <f t="shared" si="45"/>
        <v>0.53673272337230504</v>
      </c>
      <c r="N2944" s="4"/>
      <c r="O2944" s="17"/>
      <c r="P2944" s="17"/>
      <c r="Q2944" s="17"/>
      <c r="R2944" s="4"/>
    </row>
    <row r="2945" spans="1:18" x14ac:dyDescent="0.3">
      <c r="A2945" s="10">
        <v>44319.666666666664</v>
      </c>
      <c r="B2945" s="5">
        <v>44319.666666666664</v>
      </c>
      <c r="C2945" s="6">
        <v>60994.1015625</v>
      </c>
      <c r="D2945" s="6">
        <v>4461.68359375</v>
      </c>
      <c r="E2945" s="6">
        <v>6919</v>
      </c>
      <c r="F2945" s="6">
        <v>7.3149427230732478</v>
      </c>
      <c r="G2945" s="6">
        <v>64.483999999999995</v>
      </c>
      <c r="H2945" s="6">
        <v>-542.34299999999996</v>
      </c>
      <c r="I2945">
        <v>-10.837999999999999</v>
      </c>
      <c r="J2945" s="10">
        <v>44319.666666666664</v>
      </c>
      <c r="K2945" s="36">
        <f t="shared" si="45"/>
        <v>0.47856354821409414</v>
      </c>
      <c r="N2945" s="4"/>
      <c r="O2945" s="17"/>
      <c r="P2945" s="17"/>
      <c r="Q2945" s="17"/>
      <c r="R2945" s="4"/>
    </row>
    <row r="2946" spans="1:18" x14ac:dyDescent="0.3">
      <c r="A2946" s="10">
        <v>44319.708333333336</v>
      </c>
      <c r="B2946" s="5">
        <v>44319.708333333336</v>
      </c>
      <c r="C2946" s="6">
        <v>61101.453125</v>
      </c>
      <c r="D2946" s="6">
        <v>4747.42041015625</v>
      </c>
      <c r="E2946" s="6">
        <v>6919</v>
      </c>
      <c r="F2946" s="6">
        <v>7.7697340527140693</v>
      </c>
      <c r="G2946" s="6">
        <v>68.614000000000004</v>
      </c>
      <c r="H2946" s="6">
        <v>285.73700000000002</v>
      </c>
      <c r="I2946">
        <v>6.4039999999999999</v>
      </c>
      <c r="J2946" s="10">
        <v>44319.708333333336</v>
      </c>
      <c r="K2946" s="36">
        <f t="shared" si="45"/>
        <v>0.50921405770674677</v>
      </c>
      <c r="N2946" s="4"/>
      <c r="O2946" s="17"/>
      <c r="P2946" s="17"/>
      <c r="Q2946" s="17"/>
      <c r="R2946" s="4"/>
    </row>
    <row r="2947" spans="1:18" x14ac:dyDescent="0.3">
      <c r="A2947" s="10">
        <v>44319.75</v>
      </c>
      <c r="B2947" s="5">
        <v>44319.75</v>
      </c>
      <c r="C2947" s="6">
        <v>59904.79296875</v>
      </c>
      <c r="D2947" s="6">
        <v>4613.18896484375</v>
      </c>
      <c r="E2947" s="6">
        <v>6919</v>
      </c>
      <c r="F2947" s="6">
        <v>7.7008678875666456</v>
      </c>
      <c r="G2947" s="6">
        <v>66.674000000000007</v>
      </c>
      <c r="H2947" s="6">
        <v>-134.23099999999999</v>
      </c>
      <c r="I2947">
        <v>-2.827</v>
      </c>
      <c r="J2947" s="10">
        <v>44319.75</v>
      </c>
      <c r="K2947" s="36">
        <f t="shared" ref="K2947:K3010" si="46">G2947*E2947/$O$1/100</f>
        <v>0.49481648181915694</v>
      </c>
      <c r="N2947" s="4"/>
      <c r="O2947" s="17"/>
      <c r="P2947" s="17"/>
      <c r="Q2947" s="17"/>
      <c r="R2947" s="4"/>
    </row>
    <row r="2948" spans="1:18" x14ac:dyDescent="0.3">
      <c r="A2948" s="10">
        <v>44319.791666666664</v>
      </c>
      <c r="B2948" s="5">
        <v>44319.791666666664</v>
      </c>
      <c r="C2948" s="6">
        <v>57462.5234375</v>
      </c>
      <c r="D2948" s="6">
        <v>2865.8564453125</v>
      </c>
      <c r="E2948" s="6">
        <v>6919</v>
      </c>
      <c r="F2948" s="6">
        <v>4.98734875162521</v>
      </c>
      <c r="G2948" s="6">
        <v>41.42</v>
      </c>
      <c r="H2948" s="6">
        <v>-1747.3330000000001</v>
      </c>
      <c r="I2948">
        <v>-37.877000000000002</v>
      </c>
      <c r="J2948" s="10">
        <v>44319.791666666664</v>
      </c>
      <c r="K2948" s="36">
        <f t="shared" si="46"/>
        <v>0.30739566663091283</v>
      </c>
      <c r="N2948" s="4"/>
      <c r="O2948" s="17"/>
      <c r="P2948" s="17"/>
      <c r="Q2948" s="17"/>
      <c r="R2948" s="4"/>
    </row>
    <row r="2949" spans="1:18" x14ac:dyDescent="0.3">
      <c r="A2949" s="10">
        <v>44319.833333333336</v>
      </c>
      <c r="B2949" s="5">
        <v>44319.833333333336</v>
      </c>
      <c r="C2949" s="6">
        <v>54665.89453125</v>
      </c>
      <c r="D2949" s="6">
        <v>393.86224365234375</v>
      </c>
      <c r="E2949" s="6">
        <v>6919</v>
      </c>
      <c r="F2949" s="6">
        <v>0.72048989050602774</v>
      </c>
      <c r="G2949" s="6">
        <v>5.6920000000000002</v>
      </c>
      <c r="H2949" s="6">
        <v>-2471.9940000000001</v>
      </c>
      <c r="I2949">
        <v>-86.257000000000005</v>
      </c>
      <c r="J2949" s="10">
        <v>44319.833333333336</v>
      </c>
      <c r="K2949" s="36">
        <f t="shared" si="46"/>
        <v>4.2242784511423367E-2</v>
      </c>
      <c r="N2949" s="4"/>
      <c r="O2949" s="17"/>
      <c r="P2949" s="17"/>
      <c r="Q2949" s="17"/>
      <c r="R2949" s="4"/>
    </row>
    <row r="2950" spans="1:18" x14ac:dyDescent="0.3">
      <c r="A2950" s="10">
        <v>44319.875</v>
      </c>
      <c r="B2950" s="5">
        <v>44319.875</v>
      </c>
      <c r="C2950" s="6">
        <v>52864.8046875</v>
      </c>
      <c r="D2950" s="6">
        <v>5.0881512463092804E-2</v>
      </c>
      <c r="E2950" s="6">
        <v>6919</v>
      </c>
      <c r="F2950" s="6">
        <v>9.6248369333565051E-5</v>
      </c>
      <c r="G2950" s="6">
        <v>0</v>
      </c>
      <c r="H2950" s="6">
        <v>-393.81099999999998</v>
      </c>
      <c r="I2950">
        <v>-99.986999999999995</v>
      </c>
      <c r="J2950" s="10">
        <v>44319.875</v>
      </c>
      <c r="K2950" s="36">
        <f t="shared" si="46"/>
        <v>0</v>
      </c>
      <c r="N2950" s="4"/>
      <c r="O2950" s="17"/>
      <c r="P2950" s="17"/>
      <c r="Q2950" s="17"/>
      <c r="R2950" s="4"/>
    </row>
    <row r="2951" spans="1:18" x14ac:dyDescent="0.3">
      <c r="A2951" s="10">
        <v>44319.916666666664</v>
      </c>
      <c r="B2951" s="5">
        <v>44319.916666666664</v>
      </c>
      <c r="C2951" s="6">
        <v>49946.703125</v>
      </c>
      <c r="D2951" s="6">
        <v>5.0881512463092804E-2</v>
      </c>
      <c r="E2951" s="6">
        <v>6919</v>
      </c>
      <c r="F2951" s="6">
        <v>1.0187161369941334E-4</v>
      </c>
      <c r="G2951" s="6">
        <v>0</v>
      </c>
      <c r="H2951" s="6">
        <v>0</v>
      </c>
      <c r="I2951">
        <v>0</v>
      </c>
      <c r="J2951" s="10">
        <v>44319.916666666664</v>
      </c>
      <c r="K2951" s="36">
        <f t="shared" si="46"/>
        <v>0</v>
      </c>
      <c r="N2951" s="4"/>
      <c r="O2951" s="17"/>
      <c r="P2951" s="17"/>
      <c r="Q2951" s="17"/>
      <c r="R2951" s="4"/>
    </row>
    <row r="2952" spans="1:18" x14ac:dyDescent="0.3">
      <c r="A2952" s="10">
        <v>44319.958333333336</v>
      </c>
      <c r="B2952" s="5">
        <v>44319.958333333336</v>
      </c>
      <c r="C2952" s="6">
        <v>46176.8046875</v>
      </c>
      <c r="D2952" s="6">
        <v>5.0881512463092804E-2</v>
      </c>
      <c r="E2952" s="6">
        <v>6919</v>
      </c>
      <c r="F2952" s="6">
        <v>1.1018846541555172E-4</v>
      </c>
      <c r="G2952" s="6">
        <v>0</v>
      </c>
      <c r="H2952" s="6">
        <v>0</v>
      </c>
      <c r="I2952">
        <v>0</v>
      </c>
      <c r="J2952" s="10">
        <v>44319.958333333336</v>
      </c>
      <c r="K2952" s="36">
        <f t="shared" si="46"/>
        <v>0</v>
      </c>
      <c r="N2952" s="4"/>
      <c r="O2952" s="17"/>
      <c r="P2952" s="17"/>
      <c r="Q2952" s="17"/>
      <c r="R2952" s="4"/>
    </row>
    <row r="2953" spans="1:18" x14ac:dyDescent="0.3">
      <c r="A2953" s="10">
        <v>44320</v>
      </c>
      <c r="B2953" s="5">
        <v>44320</v>
      </c>
      <c r="C2953" s="6">
        <v>42720.5234375</v>
      </c>
      <c r="D2953" s="6">
        <v>5.0881512463092804E-2</v>
      </c>
      <c r="E2953" s="6">
        <v>6919</v>
      </c>
      <c r="F2953" s="6">
        <v>1.1910320466352034E-4</v>
      </c>
      <c r="G2953" s="6">
        <v>0</v>
      </c>
      <c r="H2953" s="6">
        <v>0</v>
      </c>
      <c r="I2953">
        <v>0</v>
      </c>
      <c r="J2953" s="10">
        <v>44320</v>
      </c>
      <c r="K2953" s="36">
        <f t="shared" si="46"/>
        <v>0</v>
      </c>
      <c r="N2953" s="4"/>
      <c r="O2953" s="17"/>
      <c r="P2953" s="17"/>
      <c r="Q2953" s="17"/>
      <c r="R2953" s="4"/>
    </row>
    <row r="2954" spans="1:18" x14ac:dyDescent="0.3">
      <c r="A2954" s="10">
        <v>44320.041666666664</v>
      </c>
      <c r="B2954" s="5">
        <v>44320.041666666664</v>
      </c>
      <c r="C2954" s="6">
        <v>40244.40234375</v>
      </c>
      <c r="D2954" s="6">
        <v>5.0881512463092804E-2</v>
      </c>
      <c r="E2954" s="6">
        <v>6919</v>
      </c>
      <c r="F2954" s="6">
        <v>1.2643127863717614E-4</v>
      </c>
      <c r="G2954" s="6">
        <v>0</v>
      </c>
      <c r="H2954" s="6">
        <v>0</v>
      </c>
      <c r="I2954">
        <v>0</v>
      </c>
      <c r="J2954" s="10">
        <v>44320.041666666664</v>
      </c>
      <c r="K2954" s="36">
        <f t="shared" si="46"/>
        <v>0</v>
      </c>
      <c r="N2954" s="4"/>
      <c r="O2954" s="17"/>
      <c r="P2954" s="17"/>
      <c r="Q2954" s="17"/>
      <c r="R2954" s="4"/>
    </row>
    <row r="2955" spans="1:18" x14ac:dyDescent="0.3">
      <c r="A2955" s="10">
        <v>44320.083333333336</v>
      </c>
      <c r="B2955" s="5">
        <v>44320.083333333336</v>
      </c>
      <c r="C2955" s="6">
        <v>38447.95703125</v>
      </c>
      <c r="D2955" s="6">
        <v>5.0881512463092804E-2</v>
      </c>
      <c r="E2955" s="6">
        <v>6919</v>
      </c>
      <c r="F2955" s="6">
        <v>1.3233866346068002E-4</v>
      </c>
      <c r="G2955" s="6">
        <v>0</v>
      </c>
      <c r="H2955" s="6">
        <v>0</v>
      </c>
      <c r="I2955">
        <v>0</v>
      </c>
      <c r="J2955" s="10">
        <v>44320.083333333336</v>
      </c>
      <c r="K2955" s="36">
        <f t="shared" si="46"/>
        <v>0</v>
      </c>
      <c r="N2955" s="4"/>
      <c r="O2955" s="17"/>
      <c r="P2955" s="17"/>
      <c r="Q2955" s="17"/>
      <c r="R2955" s="4"/>
    </row>
    <row r="2956" spans="1:18" x14ac:dyDescent="0.3">
      <c r="A2956" s="10">
        <v>44320.125</v>
      </c>
      <c r="B2956" s="5">
        <v>44320.125</v>
      </c>
      <c r="C2956" s="6">
        <v>37404.13671875</v>
      </c>
      <c r="D2956" s="6">
        <v>5.0881512463092804E-2</v>
      </c>
      <c r="E2956" s="6">
        <v>6919</v>
      </c>
      <c r="F2956" s="6">
        <v>1.3603177863903712E-4</v>
      </c>
      <c r="G2956" s="6">
        <v>0</v>
      </c>
      <c r="H2956" s="6">
        <v>0</v>
      </c>
      <c r="I2956">
        <v>0</v>
      </c>
      <c r="J2956" s="10">
        <v>44320.125</v>
      </c>
      <c r="K2956" s="36">
        <f t="shared" si="46"/>
        <v>0</v>
      </c>
      <c r="N2956" s="4"/>
      <c r="O2956" s="17"/>
      <c r="P2956" s="17"/>
      <c r="Q2956" s="17"/>
      <c r="R2956" s="4"/>
    </row>
    <row r="2957" spans="1:18" x14ac:dyDescent="0.3">
      <c r="A2957" s="10">
        <v>44320.166666666664</v>
      </c>
      <c r="B2957" s="5">
        <v>44320.166666666664</v>
      </c>
      <c r="C2957" s="6">
        <v>36814.0390625</v>
      </c>
      <c r="D2957" s="6">
        <v>5.0881512463092804E-2</v>
      </c>
      <c r="E2957" s="6">
        <v>6919</v>
      </c>
      <c r="F2957" s="6">
        <v>1.382122520615305E-4</v>
      </c>
      <c r="G2957" s="6">
        <v>0</v>
      </c>
      <c r="H2957" s="6">
        <v>0</v>
      </c>
      <c r="I2957">
        <v>0</v>
      </c>
      <c r="J2957" s="10">
        <v>44320.166666666664</v>
      </c>
      <c r="K2957" s="36">
        <f t="shared" si="46"/>
        <v>0</v>
      </c>
      <c r="N2957" s="4"/>
      <c r="O2957" s="17"/>
      <c r="P2957" s="17"/>
      <c r="Q2957" s="17"/>
      <c r="R2957" s="4"/>
    </row>
    <row r="2958" spans="1:18" x14ac:dyDescent="0.3">
      <c r="A2958" s="10">
        <v>44320.208333333336</v>
      </c>
      <c r="B2958" s="5">
        <v>44320.208333333336</v>
      </c>
      <c r="C2958" s="6">
        <v>37355.1171875</v>
      </c>
      <c r="D2958" s="6">
        <v>5.0881512463092804E-2</v>
      </c>
      <c r="E2958" s="6">
        <v>6919</v>
      </c>
      <c r="F2958" s="6">
        <v>1.3621028735554092E-4</v>
      </c>
      <c r="G2958" s="6">
        <v>0</v>
      </c>
      <c r="H2958" s="6">
        <v>0</v>
      </c>
      <c r="I2958">
        <v>0</v>
      </c>
      <c r="J2958" s="10">
        <v>44320.208333333336</v>
      </c>
      <c r="K2958" s="36">
        <f t="shared" si="46"/>
        <v>0</v>
      </c>
      <c r="N2958" s="4"/>
      <c r="O2958" s="17"/>
      <c r="P2958" s="17"/>
      <c r="Q2958" s="17"/>
      <c r="R2958" s="4"/>
    </row>
    <row r="2959" spans="1:18" x14ac:dyDescent="0.3">
      <c r="A2959" s="10">
        <v>44320.25</v>
      </c>
      <c r="B2959" s="5">
        <v>44320.25</v>
      </c>
      <c r="C2959" s="6">
        <v>38794.96484375</v>
      </c>
      <c r="D2959" s="6">
        <v>5.0881512463092804E-2</v>
      </c>
      <c r="E2959" s="6">
        <v>6919</v>
      </c>
      <c r="F2959" s="6">
        <v>1.3115493896700872E-4</v>
      </c>
      <c r="G2959" s="6">
        <v>0</v>
      </c>
      <c r="H2959" s="6">
        <v>0</v>
      </c>
      <c r="I2959">
        <v>0</v>
      </c>
      <c r="J2959" s="10">
        <v>44320.25</v>
      </c>
      <c r="K2959" s="36">
        <f t="shared" si="46"/>
        <v>0</v>
      </c>
      <c r="N2959" s="4"/>
      <c r="O2959" s="17"/>
      <c r="P2959" s="17"/>
      <c r="Q2959" s="17"/>
      <c r="R2959" s="4"/>
    </row>
    <row r="2960" spans="1:18" x14ac:dyDescent="0.3">
      <c r="A2960" s="10">
        <v>44320.291666666664</v>
      </c>
      <c r="B2960" s="5">
        <v>44320.291666666664</v>
      </c>
      <c r="C2960" s="6">
        <v>40652.265625</v>
      </c>
      <c r="D2960" s="6">
        <v>9.4293298721313477</v>
      </c>
      <c r="E2960" s="6">
        <v>6919</v>
      </c>
      <c r="F2960" s="6">
        <v>2.3195090672468142E-2</v>
      </c>
      <c r="G2960" s="6">
        <v>0.13600000000000001</v>
      </c>
      <c r="H2960" s="6">
        <v>9.3780000000000001</v>
      </c>
      <c r="I2960">
        <v>18431.056</v>
      </c>
      <c r="J2960" s="10">
        <v>44320.291666666664</v>
      </c>
      <c r="K2960" s="36">
        <f t="shared" si="46"/>
        <v>1.0093145983052665E-3</v>
      </c>
      <c r="N2960" s="4"/>
      <c r="O2960" s="17"/>
      <c r="P2960" s="17"/>
      <c r="Q2960" s="17"/>
      <c r="R2960" s="4"/>
    </row>
    <row r="2961" spans="1:18" x14ac:dyDescent="0.3">
      <c r="A2961" s="10">
        <v>44320.333333333336</v>
      </c>
      <c r="B2961" s="5">
        <v>44320.333333333336</v>
      </c>
      <c r="C2961" s="6">
        <v>41406.84765625</v>
      </c>
      <c r="D2961" s="6">
        <v>311.11495971679688</v>
      </c>
      <c r="E2961" s="6">
        <v>6919</v>
      </c>
      <c r="F2961" s="6">
        <v>0.75136113306572083</v>
      </c>
      <c r="G2961" s="6">
        <v>4.4960000000000004</v>
      </c>
      <c r="H2961" s="6">
        <v>301.68599999999998</v>
      </c>
      <c r="I2961">
        <v>3199.4430000000002</v>
      </c>
      <c r="J2961" s="10">
        <v>44320.333333333336</v>
      </c>
      <c r="K2961" s="36">
        <f t="shared" si="46"/>
        <v>3.3366753191032932E-2</v>
      </c>
      <c r="N2961" s="4"/>
      <c r="O2961" s="17"/>
      <c r="P2961" s="17"/>
      <c r="Q2961" s="17"/>
      <c r="R2961" s="4"/>
    </row>
    <row r="2962" spans="1:18" x14ac:dyDescent="0.3">
      <c r="A2962" s="10">
        <v>44320.375</v>
      </c>
      <c r="B2962" s="5">
        <v>44320.375</v>
      </c>
      <c r="C2962" s="6">
        <v>42405.37109375</v>
      </c>
      <c r="D2962" s="6">
        <v>660.4471435546875</v>
      </c>
      <c r="E2962" s="6">
        <v>6919</v>
      </c>
      <c r="F2962" s="6">
        <v>1.5574610633510735</v>
      </c>
      <c r="G2962" s="6">
        <v>9.5449999999999999</v>
      </c>
      <c r="H2962" s="6">
        <v>349.33199999999999</v>
      </c>
      <c r="I2962">
        <v>112.28400000000001</v>
      </c>
      <c r="J2962" s="10">
        <v>44320.375</v>
      </c>
      <c r="K2962" s="36">
        <f t="shared" si="46"/>
        <v>7.0837557653115946E-2</v>
      </c>
      <c r="N2962" s="4"/>
      <c r="O2962" s="17"/>
      <c r="P2962" s="17"/>
      <c r="Q2962" s="17"/>
      <c r="R2962" s="4"/>
    </row>
    <row r="2963" spans="1:18" x14ac:dyDescent="0.3">
      <c r="A2963" s="10">
        <v>44320.416666666664</v>
      </c>
      <c r="B2963" s="5">
        <v>44320.416666666664</v>
      </c>
      <c r="C2963" s="6">
        <v>43296.28515625</v>
      </c>
      <c r="D2963" s="6">
        <v>1240.7076416015625</v>
      </c>
      <c r="E2963" s="6">
        <v>6919</v>
      </c>
      <c r="F2963" s="6">
        <v>2.8656214664238027</v>
      </c>
      <c r="G2963" s="6">
        <v>17.931000000000001</v>
      </c>
      <c r="H2963" s="6">
        <v>580.26</v>
      </c>
      <c r="I2963">
        <v>87.858999999999995</v>
      </c>
      <c r="J2963" s="10">
        <v>44320.416666666664</v>
      </c>
      <c r="K2963" s="36">
        <f t="shared" si="46"/>
        <v>0.13307367692802746</v>
      </c>
      <c r="N2963" s="4"/>
      <c r="O2963" s="17"/>
      <c r="P2963" s="17"/>
      <c r="Q2963" s="17"/>
      <c r="R2963" s="4"/>
    </row>
    <row r="2964" spans="1:18" x14ac:dyDescent="0.3">
      <c r="A2964" s="10">
        <v>44320.458333333336</v>
      </c>
      <c r="B2964" s="5">
        <v>44320.458333333336</v>
      </c>
      <c r="C2964" s="6">
        <v>44914.5</v>
      </c>
      <c r="D2964" s="6">
        <v>2865.059326171875</v>
      </c>
      <c r="E2964" s="6">
        <v>6919</v>
      </c>
      <c r="F2964" s="6">
        <v>6.3789184476547103</v>
      </c>
      <c r="G2964" s="6">
        <v>41.408000000000001</v>
      </c>
      <c r="H2964" s="6">
        <v>1624.3520000000001</v>
      </c>
      <c r="I2964">
        <v>130.92099999999999</v>
      </c>
      <c r="J2964" s="10">
        <v>44320.458333333336</v>
      </c>
      <c r="K2964" s="36">
        <f t="shared" si="46"/>
        <v>0.30730660946047406</v>
      </c>
      <c r="N2964" s="4"/>
      <c r="O2964" s="17"/>
      <c r="P2964" s="17"/>
      <c r="Q2964" s="17"/>
      <c r="R2964" s="4"/>
    </row>
    <row r="2965" spans="1:18" x14ac:dyDescent="0.3">
      <c r="A2965" s="10">
        <v>44320.5</v>
      </c>
      <c r="B2965" s="5">
        <v>44320.5</v>
      </c>
      <c r="C2965" s="6">
        <v>45969.30859375</v>
      </c>
      <c r="D2965" s="6">
        <v>3982.89794921875</v>
      </c>
      <c r="E2965" s="6">
        <v>6919</v>
      </c>
      <c r="F2965" s="6">
        <v>8.6642546321879337</v>
      </c>
      <c r="G2965" s="6">
        <v>57.564</v>
      </c>
      <c r="H2965" s="6">
        <v>1117.8389999999999</v>
      </c>
      <c r="I2965">
        <v>39.015999999999998</v>
      </c>
      <c r="J2965" s="10">
        <v>44320.5</v>
      </c>
      <c r="K2965" s="36">
        <f t="shared" si="46"/>
        <v>0.42720724659444387</v>
      </c>
      <c r="N2965" s="4"/>
      <c r="O2965" s="17"/>
      <c r="P2965" s="17"/>
      <c r="Q2965" s="17"/>
      <c r="R2965" s="4"/>
    </row>
    <row r="2966" spans="1:18" x14ac:dyDescent="0.3">
      <c r="A2966" s="10">
        <v>44320.541666666664</v>
      </c>
      <c r="B2966" s="5">
        <v>44320.541666666664</v>
      </c>
      <c r="C2966" s="6">
        <v>46953.45703125</v>
      </c>
      <c r="D2966" s="6">
        <v>5063.04052734375</v>
      </c>
      <c r="E2966" s="6">
        <v>6919</v>
      </c>
      <c r="F2966" s="6">
        <v>10.783104903168322</v>
      </c>
      <c r="G2966" s="6">
        <v>73.174999999999997</v>
      </c>
      <c r="H2966" s="6">
        <v>1080.143</v>
      </c>
      <c r="I2966">
        <v>27.12</v>
      </c>
      <c r="J2966" s="10">
        <v>44320.541666666664</v>
      </c>
      <c r="K2966" s="36">
        <f t="shared" si="46"/>
        <v>0.54306320390432261</v>
      </c>
      <c r="N2966" s="4"/>
      <c r="O2966" s="17"/>
      <c r="P2966" s="17"/>
      <c r="Q2966" s="17"/>
      <c r="R2966" s="4"/>
    </row>
    <row r="2967" spans="1:18" x14ac:dyDescent="0.3">
      <c r="A2967" s="10">
        <v>44320.583333333336</v>
      </c>
      <c r="B2967" s="5">
        <v>44320.583333333336</v>
      </c>
      <c r="C2967" s="6">
        <v>48268.796875</v>
      </c>
      <c r="D2967" s="6">
        <v>5548.6650390625</v>
      </c>
      <c r="E2967" s="6">
        <v>6919</v>
      </c>
      <c r="F2967" s="6">
        <v>11.495345644167768</v>
      </c>
      <c r="G2967" s="6">
        <v>80.194000000000003</v>
      </c>
      <c r="H2967" s="6">
        <v>485.625</v>
      </c>
      <c r="I2967">
        <v>9.5920000000000005</v>
      </c>
      <c r="J2967" s="10">
        <v>44320.583333333336</v>
      </c>
      <c r="K2967" s="36">
        <f t="shared" si="46"/>
        <v>0.59515422718009214</v>
      </c>
      <c r="N2967" s="4"/>
      <c r="O2967" s="17"/>
      <c r="P2967" s="17"/>
      <c r="Q2967" s="17"/>
      <c r="R2967" s="4"/>
    </row>
    <row r="2968" spans="1:18" x14ac:dyDescent="0.3">
      <c r="A2968" s="10">
        <v>44320.625</v>
      </c>
      <c r="B2968" s="5">
        <v>44320.625</v>
      </c>
      <c r="C2968" s="6">
        <v>49361.44921875</v>
      </c>
      <c r="D2968" s="6">
        <v>5697.03564453125</v>
      </c>
      <c r="E2968" s="6">
        <v>6919</v>
      </c>
      <c r="F2968" s="6">
        <v>11.541467551498114</v>
      </c>
      <c r="G2968" s="6">
        <v>82.338999999999999</v>
      </c>
      <c r="H2968" s="6">
        <v>148.37100000000001</v>
      </c>
      <c r="I2968">
        <v>2.6739999999999999</v>
      </c>
      <c r="J2968" s="10">
        <v>44320.625</v>
      </c>
      <c r="K2968" s="36">
        <f t="shared" si="46"/>
        <v>0.61107319639600977</v>
      </c>
      <c r="N2968" s="4"/>
      <c r="O2968" s="17"/>
      <c r="P2968" s="17"/>
      <c r="Q2968" s="17"/>
      <c r="R2968" s="4"/>
    </row>
    <row r="2969" spans="1:18" x14ac:dyDescent="0.3">
      <c r="A2969" s="10">
        <v>44320.666666666664</v>
      </c>
      <c r="B2969" s="5">
        <v>44320.666666666664</v>
      </c>
      <c r="C2969" s="6">
        <v>50028.81640625</v>
      </c>
      <c r="D2969" s="6">
        <v>5602.9296875</v>
      </c>
      <c r="E2969" s="6">
        <v>6919</v>
      </c>
      <c r="F2969" s="6">
        <v>11.199404843005714</v>
      </c>
      <c r="G2969" s="6">
        <v>80.977999999999994</v>
      </c>
      <c r="H2969" s="6">
        <v>-94.105999999999995</v>
      </c>
      <c r="I2969">
        <v>-1.6519999999999999</v>
      </c>
      <c r="J2969" s="10">
        <v>44320.666666666664</v>
      </c>
      <c r="K2969" s="36">
        <f t="shared" si="46"/>
        <v>0.60097262898208736</v>
      </c>
      <c r="N2969" s="4"/>
      <c r="O2969" s="17"/>
      <c r="P2969" s="17"/>
      <c r="Q2969" s="17"/>
      <c r="R2969" s="4"/>
    </row>
    <row r="2970" spans="1:18" x14ac:dyDescent="0.3">
      <c r="A2970" s="10">
        <v>44320.708333333336</v>
      </c>
      <c r="B2970" s="5">
        <v>44320.708333333336</v>
      </c>
      <c r="C2970" s="6">
        <v>49884.15234375</v>
      </c>
      <c r="D2970" s="6">
        <v>5564.251953125</v>
      </c>
      <c r="E2970" s="6">
        <v>6919</v>
      </c>
      <c r="F2970" s="6">
        <v>11.154348007723833</v>
      </c>
      <c r="G2970" s="6">
        <v>80.418999999999997</v>
      </c>
      <c r="H2970" s="6">
        <v>-38.677999999999997</v>
      </c>
      <c r="I2970">
        <v>-0.69</v>
      </c>
      <c r="J2970" s="10">
        <v>44320.708333333336</v>
      </c>
      <c r="K2970" s="36">
        <f t="shared" si="46"/>
        <v>0.59682404912581788</v>
      </c>
      <c r="N2970" s="4"/>
      <c r="O2970" s="17"/>
      <c r="P2970" s="17"/>
      <c r="Q2970" s="17"/>
      <c r="R2970" s="4"/>
    </row>
    <row r="2971" spans="1:18" x14ac:dyDescent="0.3">
      <c r="A2971" s="10">
        <v>44320.75</v>
      </c>
      <c r="B2971" s="5">
        <v>44320.75</v>
      </c>
      <c r="C2971" s="6">
        <v>49222.3125</v>
      </c>
      <c r="D2971" s="6">
        <v>5404.56298828125</v>
      </c>
      <c r="E2971" s="6">
        <v>6919</v>
      </c>
      <c r="F2971" s="6">
        <v>10.979904668804924</v>
      </c>
      <c r="G2971" s="6">
        <v>78.111000000000004</v>
      </c>
      <c r="H2971" s="6">
        <v>-159.68899999999999</v>
      </c>
      <c r="I2971">
        <v>-2.87</v>
      </c>
      <c r="J2971" s="10">
        <v>44320.75</v>
      </c>
      <c r="K2971" s="36">
        <f t="shared" si="46"/>
        <v>0.57969538667810805</v>
      </c>
      <c r="N2971" s="4"/>
      <c r="O2971" s="17"/>
      <c r="P2971" s="17"/>
      <c r="Q2971" s="17"/>
      <c r="R2971" s="4"/>
    </row>
    <row r="2972" spans="1:18" x14ac:dyDescent="0.3">
      <c r="A2972" s="10">
        <v>44320.791666666664</v>
      </c>
      <c r="B2972" s="5">
        <v>44320.791666666664</v>
      </c>
      <c r="C2972" s="6">
        <v>47814.4921875</v>
      </c>
      <c r="D2972" s="6">
        <v>4073.853759765625</v>
      </c>
      <c r="E2972" s="6">
        <v>6919</v>
      </c>
      <c r="F2972" s="6">
        <v>8.5201234466537752</v>
      </c>
      <c r="G2972" s="6">
        <v>58.878999999999998</v>
      </c>
      <c r="H2972" s="6">
        <v>-1330.7090000000001</v>
      </c>
      <c r="I2972">
        <v>-24.622</v>
      </c>
      <c r="J2972" s="10">
        <v>44320.791666666664</v>
      </c>
      <c r="K2972" s="36">
        <f t="shared" si="46"/>
        <v>0.43696642818835135</v>
      </c>
      <c r="N2972" s="4"/>
      <c r="O2972" s="17"/>
      <c r="P2972" s="17"/>
      <c r="Q2972" s="17"/>
      <c r="R2972" s="4"/>
    </row>
    <row r="2973" spans="1:18" x14ac:dyDescent="0.3">
      <c r="A2973" s="10">
        <v>44320.833333333336</v>
      </c>
      <c r="B2973" s="5">
        <v>44320.833333333336</v>
      </c>
      <c r="C2973" s="6">
        <v>46147.12890625</v>
      </c>
      <c r="D2973" s="6">
        <v>570.73736572265625</v>
      </c>
      <c r="E2973" s="6">
        <v>6919</v>
      </c>
      <c r="F2973" s="6">
        <v>1.2367776267991346</v>
      </c>
      <c r="G2973" s="6">
        <v>8.2479999999999993</v>
      </c>
      <c r="H2973" s="6">
        <v>-3503.116</v>
      </c>
      <c r="I2973">
        <v>-85.99</v>
      </c>
      <c r="J2973" s="10">
        <v>44320.833333333336</v>
      </c>
      <c r="K2973" s="36">
        <f t="shared" si="46"/>
        <v>6.1211961814866454E-2</v>
      </c>
      <c r="N2973" s="4"/>
      <c r="O2973" s="17"/>
      <c r="P2973" s="17"/>
      <c r="Q2973" s="17"/>
      <c r="R2973" s="4"/>
    </row>
    <row r="2974" spans="1:18" x14ac:dyDescent="0.3">
      <c r="A2974" s="10">
        <v>44320.875</v>
      </c>
      <c r="B2974" s="5">
        <v>44320.875</v>
      </c>
      <c r="C2974" s="6">
        <v>45836.6796875</v>
      </c>
      <c r="D2974" s="6">
        <v>3.0186345800757408E-2</v>
      </c>
      <c r="E2974" s="6">
        <v>6919</v>
      </c>
      <c r="F2974" s="6">
        <v>6.58563098517571E-5</v>
      </c>
      <c r="G2974" s="6">
        <v>0</v>
      </c>
      <c r="H2974" s="6">
        <v>-570.70699999999999</v>
      </c>
      <c r="I2974">
        <v>-99.995000000000005</v>
      </c>
      <c r="J2974" s="10">
        <v>44320.875</v>
      </c>
      <c r="K2974" s="36">
        <f t="shared" si="46"/>
        <v>0</v>
      </c>
      <c r="N2974" s="4"/>
      <c r="O2974" s="17"/>
      <c r="P2974" s="17"/>
      <c r="Q2974" s="17"/>
      <c r="R2974" s="4"/>
    </row>
    <row r="2975" spans="1:18" x14ac:dyDescent="0.3">
      <c r="A2975" s="10">
        <v>44320.916666666664</v>
      </c>
      <c r="B2975" s="5">
        <v>44320.916666666664</v>
      </c>
      <c r="C2975" s="6">
        <v>43342.62109375</v>
      </c>
      <c r="D2975" s="6">
        <v>3.0186345800757408E-2</v>
      </c>
      <c r="E2975" s="6">
        <v>6919</v>
      </c>
      <c r="F2975" s="6">
        <v>6.9645870598052676E-5</v>
      </c>
      <c r="G2975" s="6">
        <v>0</v>
      </c>
      <c r="H2975" s="6">
        <v>0</v>
      </c>
      <c r="I2975">
        <v>0</v>
      </c>
      <c r="J2975" s="10">
        <v>44320.916666666664</v>
      </c>
      <c r="K2975" s="36">
        <f t="shared" si="46"/>
        <v>0</v>
      </c>
      <c r="N2975" s="4"/>
      <c r="O2975" s="17"/>
      <c r="P2975" s="17"/>
      <c r="Q2975" s="17"/>
      <c r="R2975" s="4"/>
    </row>
    <row r="2976" spans="1:18" x14ac:dyDescent="0.3">
      <c r="A2976" s="10">
        <v>44320.958333333336</v>
      </c>
      <c r="B2976" s="5">
        <v>44320.958333333336</v>
      </c>
      <c r="C2976" s="6">
        <v>39978.41015625</v>
      </c>
      <c r="D2976" s="6">
        <v>3.0186345800757408E-2</v>
      </c>
      <c r="E2976" s="6">
        <v>6919</v>
      </c>
      <c r="F2976" s="6">
        <v>7.55066189044995E-5</v>
      </c>
      <c r="G2976" s="6">
        <v>0</v>
      </c>
      <c r="H2976" s="6">
        <v>0</v>
      </c>
      <c r="I2976">
        <v>0</v>
      </c>
      <c r="J2976" s="10">
        <v>44320.958333333336</v>
      </c>
      <c r="K2976" s="36">
        <f t="shared" si="46"/>
        <v>0</v>
      </c>
      <c r="N2976" s="4"/>
      <c r="O2976" s="17"/>
      <c r="P2976" s="17"/>
      <c r="Q2976" s="17"/>
      <c r="R2976" s="4"/>
    </row>
    <row r="2977" spans="1:18" x14ac:dyDescent="0.3">
      <c r="A2977" s="10">
        <v>44321</v>
      </c>
      <c r="B2977" s="5">
        <v>44321</v>
      </c>
      <c r="C2977" s="6">
        <v>36902.2109375</v>
      </c>
      <c r="D2977" s="6">
        <v>3.0186345800757408E-2</v>
      </c>
      <c r="E2977" s="6">
        <v>6919</v>
      </c>
      <c r="F2977" s="6">
        <v>8.1800913912402105E-5</v>
      </c>
      <c r="G2977" s="6">
        <v>0</v>
      </c>
      <c r="H2977" s="6">
        <v>0</v>
      </c>
      <c r="I2977">
        <v>0</v>
      </c>
      <c r="J2977" s="10">
        <v>44321</v>
      </c>
      <c r="K2977" s="36">
        <f t="shared" si="46"/>
        <v>0</v>
      </c>
      <c r="N2977" s="4"/>
      <c r="O2977" s="17"/>
      <c r="P2977" s="17"/>
      <c r="Q2977" s="17"/>
      <c r="R2977" s="4"/>
    </row>
    <row r="2978" spans="1:18" x14ac:dyDescent="0.3">
      <c r="A2978" s="10">
        <v>44321.041666666664</v>
      </c>
      <c r="B2978" s="5">
        <v>44321.041666666664</v>
      </c>
      <c r="C2978" s="6">
        <v>34760.47265625</v>
      </c>
      <c r="D2978" s="6">
        <v>3.0186345800757408E-2</v>
      </c>
      <c r="E2978" s="6">
        <v>6919</v>
      </c>
      <c r="F2978" s="6">
        <v>8.6841010763211941E-5</v>
      </c>
      <c r="G2978" s="6">
        <v>0</v>
      </c>
      <c r="H2978" s="6">
        <v>0</v>
      </c>
      <c r="I2978">
        <v>0</v>
      </c>
      <c r="J2978" s="10">
        <v>44321.041666666664</v>
      </c>
      <c r="K2978" s="36">
        <f t="shared" si="46"/>
        <v>0</v>
      </c>
      <c r="N2978" s="4"/>
      <c r="O2978" s="17"/>
      <c r="P2978" s="17"/>
      <c r="Q2978" s="17"/>
      <c r="R2978" s="4"/>
    </row>
    <row r="2979" spans="1:18" x14ac:dyDescent="0.3">
      <c r="A2979" s="10">
        <v>44321.083333333336</v>
      </c>
      <c r="B2979" s="5">
        <v>44321.083333333336</v>
      </c>
      <c r="C2979" s="6">
        <v>33244.64453125</v>
      </c>
      <c r="D2979" s="6">
        <v>3.0186345800757408E-2</v>
      </c>
      <c r="E2979" s="6">
        <v>6919</v>
      </c>
      <c r="F2979" s="6">
        <v>9.0800627368363678E-5</v>
      </c>
      <c r="G2979" s="6">
        <v>0</v>
      </c>
      <c r="H2979" s="6">
        <v>0</v>
      </c>
      <c r="I2979">
        <v>0</v>
      </c>
      <c r="J2979" s="10">
        <v>44321.083333333336</v>
      </c>
      <c r="K2979" s="36">
        <f t="shared" si="46"/>
        <v>0</v>
      </c>
      <c r="N2979" s="4"/>
      <c r="O2979" s="17"/>
      <c r="P2979" s="17"/>
      <c r="Q2979" s="17"/>
      <c r="R2979" s="4"/>
    </row>
    <row r="2980" spans="1:18" x14ac:dyDescent="0.3">
      <c r="A2980" s="10">
        <v>44321.125</v>
      </c>
      <c r="B2980" s="5">
        <v>44321.125</v>
      </c>
      <c r="C2980" s="6">
        <v>32398.884765625</v>
      </c>
      <c r="D2980" s="6">
        <v>3.0186345800757408E-2</v>
      </c>
      <c r="E2980" s="6">
        <v>6919</v>
      </c>
      <c r="F2980" s="6">
        <v>9.3170940972588413E-5</v>
      </c>
      <c r="G2980" s="6">
        <v>0</v>
      </c>
      <c r="H2980" s="6">
        <v>0</v>
      </c>
      <c r="I2980">
        <v>0</v>
      </c>
      <c r="J2980" s="10">
        <v>44321.125</v>
      </c>
      <c r="K2980" s="36">
        <f t="shared" si="46"/>
        <v>0</v>
      </c>
      <c r="N2980" s="4"/>
      <c r="O2980" s="17"/>
      <c r="P2980" s="17"/>
      <c r="Q2980" s="17"/>
      <c r="R2980" s="4"/>
    </row>
    <row r="2981" spans="1:18" x14ac:dyDescent="0.3">
      <c r="A2981" s="10">
        <v>44321.166666666664</v>
      </c>
      <c r="B2981" s="5">
        <v>44321.166666666664</v>
      </c>
      <c r="C2981" s="6">
        <v>31858.1875</v>
      </c>
      <c r="D2981" s="6">
        <v>3.0186345800757408E-2</v>
      </c>
      <c r="E2981" s="6">
        <v>6919</v>
      </c>
      <c r="F2981" s="6">
        <v>9.4752238496799001E-5</v>
      </c>
      <c r="G2981" s="6">
        <v>0</v>
      </c>
      <c r="H2981" s="6">
        <v>0</v>
      </c>
      <c r="I2981">
        <v>0</v>
      </c>
      <c r="J2981" s="10">
        <v>44321.166666666664</v>
      </c>
      <c r="K2981" s="36">
        <f t="shared" si="46"/>
        <v>0</v>
      </c>
      <c r="N2981" s="4"/>
      <c r="O2981" s="17"/>
      <c r="P2981" s="17"/>
      <c r="Q2981" s="17"/>
      <c r="R2981" s="4"/>
    </row>
    <row r="2982" spans="1:18" x14ac:dyDescent="0.3">
      <c r="A2982" s="10">
        <v>44321.208333333336</v>
      </c>
      <c r="B2982" s="5">
        <v>44321.208333333336</v>
      </c>
      <c r="C2982" s="6">
        <v>32283.052734375</v>
      </c>
      <c r="D2982" s="6">
        <v>3.0186345800757408E-2</v>
      </c>
      <c r="E2982" s="6">
        <v>6919</v>
      </c>
      <c r="F2982" s="6">
        <v>9.3505239573006622E-5</v>
      </c>
      <c r="G2982" s="6">
        <v>0</v>
      </c>
      <c r="H2982" s="6">
        <v>0</v>
      </c>
      <c r="I2982">
        <v>0</v>
      </c>
      <c r="J2982" s="10">
        <v>44321.208333333336</v>
      </c>
      <c r="K2982" s="36">
        <f t="shared" si="46"/>
        <v>0</v>
      </c>
      <c r="N2982" s="4"/>
      <c r="O2982" s="17"/>
      <c r="P2982" s="17"/>
      <c r="Q2982" s="17"/>
      <c r="R2982" s="4"/>
    </row>
    <row r="2983" spans="1:18" x14ac:dyDescent="0.3">
      <c r="A2983" s="10">
        <v>44321.25</v>
      </c>
      <c r="B2983" s="5">
        <v>44321.25</v>
      </c>
      <c r="C2983" s="6">
        <v>34129.8671875</v>
      </c>
      <c r="D2983" s="6">
        <v>3.0186345800757408E-2</v>
      </c>
      <c r="E2983" s="6">
        <v>6919</v>
      </c>
      <c r="F2983" s="6">
        <v>8.8445541363879382E-5</v>
      </c>
      <c r="G2983" s="6">
        <v>0</v>
      </c>
      <c r="H2983" s="6">
        <v>0</v>
      </c>
      <c r="I2983">
        <v>0</v>
      </c>
      <c r="J2983" s="10">
        <v>44321.25</v>
      </c>
      <c r="K2983" s="36">
        <f t="shared" si="46"/>
        <v>0</v>
      </c>
      <c r="N2983" s="4"/>
      <c r="O2983" s="17"/>
      <c r="P2983" s="17"/>
      <c r="Q2983" s="17"/>
      <c r="R2983" s="4"/>
    </row>
    <row r="2984" spans="1:18" x14ac:dyDescent="0.3">
      <c r="A2984" s="10">
        <v>44321.291666666664</v>
      </c>
      <c r="B2984" s="5">
        <v>44321.291666666664</v>
      </c>
      <c r="C2984" s="6">
        <v>36055.14453125</v>
      </c>
      <c r="D2984" s="6">
        <v>35.985691070556641</v>
      </c>
      <c r="E2984" s="6">
        <v>6919</v>
      </c>
      <c r="F2984" s="6">
        <v>9.9807368791343595E-2</v>
      </c>
      <c r="G2984" s="6">
        <v>0.52</v>
      </c>
      <c r="H2984" s="6">
        <v>35.956000000000003</v>
      </c>
      <c r="I2984">
        <v>119113.45699999999</v>
      </c>
      <c r="J2984" s="10">
        <v>44321.291666666664</v>
      </c>
      <c r="K2984" s="36">
        <f t="shared" si="46"/>
        <v>3.8591440523436664E-3</v>
      </c>
      <c r="N2984" s="4"/>
      <c r="O2984" s="17"/>
      <c r="P2984" s="17"/>
      <c r="Q2984" s="17"/>
      <c r="R2984" s="4"/>
    </row>
    <row r="2985" spans="1:18" x14ac:dyDescent="0.3">
      <c r="A2985" s="10">
        <v>44321.333333333336</v>
      </c>
      <c r="B2985" s="5">
        <v>44321.333333333336</v>
      </c>
      <c r="C2985" s="6">
        <v>36709.4921875</v>
      </c>
      <c r="D2985" s="6">
        <v>1955.954345703125</v>
      </c>
      <c r="E2985" s="6">
        <v>6919</v>
      </c>
      <c r="F2985" s="6">
        <v>5.3281977743324642</v>
      </c>
      <c r="G2985" s="6">
        <v>28.268999999999998</v>
      </c>
      <c r="H2985" s="6">
        <v>1919.9690000000001</v>
      </c>
      <c r="I2985">
        <v>5335.3680000000004</v>
      </c>
      <c r="J2985" s="10">
        <v>44321.333333333336</v>
      </c>
      <c r="K2985" s="36">
        <f t="shared" si="46"/>
        <v>0.20979642926096748</v>
      </c>
      <c r="N2985" s="4"/>
      <c r="O2985" s="17"/>
      <c r="P2985" s="17"/>
      <c r="Q2985" s="17"/>
      <c r="R2985" s="4"/>
    </row>
    <row r="2986" spans="1:18" x14ac:dyDescent="0.3">
      <c r="A2986" s="10">
        <v>44321.375</v>
      </c>
      <c r="B2986" s="5">
        <v>44321.375</v>
      </c>
      <c r="C2986" s="6">
        <v>37895.9140625</v>
      </c>
      <c r="D2986" s="6">
        <v>5279.79345703125</v>
      </c>
      <c r="E2986" s="6">
        <v>6919</v>
      </c>
      <c r="F2986" s="6">
        <v>13.932355473266927</v>
      </c>
      <c r="G2986" s="6">
        <v>76.308000000000007</v>
      </c>
      <c r="H2986" s="6">
        <v>3323.8389999999999</v>
      </c>
      <c r="I2986">
        <v>169.934</v>
      </c>
      <c r="J2986" s="10">
        <v>44321.375</v>
      </c>
      <c r="K2986" s="36">
        <f t="shared" si="46"/>
        <v>0.56631454681969329</v>
      </c>
      <c r="N2986" s="4"/>
      <c r="O2986" s="17"/>
      <c r="P2986" s="17"/>
      <c r="Q2986" s="17"/>
      <c r="R2986" s="4"/>
    </row>
    <row r="2987" spans="1:18" x14ac:dyDescent="0.3">
      <c r="A2987" s="10">
        <v>44321.416666666664</v>
      </c>
      <c r="B2987" s="5">
        <v>44321.416666666664</v>
      </c>
      <c r="C2987" s="6">
        <v>38838.16015625</v>
      </c>
      <c r="D2987" s="6">
        <v>5802.763671875</v>
      </c>
      <c r="E2987" s="6">
        <v>6919</v>
      </c>
      <c r="F2987" s="6">
        <v>14.940881979295289</v>
      </c>
      <c r="G2987" s="6">
        <v>83.867000000000004</v>
      </c>
      <c r="H2987" s="6">
        <v>522.97</v>
      </c>
      <c r="I2987">
        <v>9.9049999999999994</v>
      </c>
      <c r="J2987" s="10">
        <v>44321.416666666664</v>
      </c>
      <c r="K2987" s="36">
        <f t="shared" si="46"/>
        <v>0.62241314276520443</v>
      </c>
      <c r="N2987" s="4"/>
      <c r="O2987" s="17"/>
      <c r="P2987" s="17"/>
      <c r="Q2987" s="17"/>
      <c r="R2987" s="4"/>
    </row>
    <row r="2988" spans="1:18" x14ac:dyDescent="0.3">
      <c r="A2988" s="10">
        <v>44321.458333333336</v>
      </c>
      <c r="B2988" s="5">
        <v>44321.458333333336</v>
      </c>
      <c r="C2988" s="6">
        <v>40025.31640625</v>
      </c>
      <c r="D2988" s="6">
        <v>5730.69580078125</v>
      </c>
      <c r="E2988" s="6">
        <v>6919</v>
      </c>
      <c r="F2988" s="6">
        <v>14.317677698323941</v>
      </c>
      <c r="G2988" s="6">
        <v>82.825000000000003</v>
      </c>
      <c r="H2988" s="6">
        <v>-72.067999999999998</v>
      </c>
      <c r="I2988">
        <v>-1.242</v>
      </c>
      <c r="J2988" s="10">
        <v>44321.458333333336</v>
      </c>
      <c r="K2988" s="36">
        <f t="shared" si="46"/>
        <v>0.61468001179877729</v>
      </c>
      <c r="N2988" s="4"/>
      <c r="O2988" s="17"/>
      <c r="P2988" s="17"/>
      <c r="Q2988" s="17"/>
      <c r="R2988" s="4"/>
    </row>
    <row r="2989" spans="1:18" x14ac:dyDescent="0.3">
      <c r="A2989" s="10">
        <v>44321.5</v>
      </c>
      <c r="B2989" s="5">
        <v>44321.5</v>
      </c>
      <c r="C2989" s="6">
        <v>41441.75390625</v>
      </c>
      <c r="D2989" s="6">
        <v>5717.69189453125</v>
      </c>
      <c r="E2989" s="6">
        <v>6919</v>
      </c>
      <c r="F2989" s="6">
        <v>13.796935109131425</v>
      </c>
      <c r="G2989" s="6">
        <v>82.637</v>
      </c>
      <c r="H2989" s="6">
        <v>-13.004</v>
      </c>
      <c r="I2989">
        <v>-0.22700000000000001</v>
      </c>
      <c r="J2989" s="10">
        <v>44321.5</v>
      </c>
      <c r="K2989" s="36">
        <f t="shared" si="46"/>
        <v>0.61328478279523768</v>
      </c>
      <c r="N2989" s="4"/>
      <c r="O2989" s="17"/>
      <c r="P2989" s="17"/>
      <c r="Q2989" s="17"/>
      <c r="R2989" s="4"/>
    </row>
    <row r="2990" spans="1:18" x14ac:dyDescent="0.3">
      <c r="A2990" s="10">
        <v>44321.541666666664</v>
      </c>
      <c r="B2990" s="5">
        <v>44321.541666666664</v>
      </c>
      <c r="C2990" s="6">
        <v>42755.25</v>
      </c>
      <c r="D2990" s="6">
        <v>5880.2177734375</v>
      </c>
      <c r="E2990" s="6">
        <v>6919</v>
      </c>
      <c r="F2990" s="6">
        <v>13.753206386204035</v>
      </c>
      <c r="G2990" s="6">
        <v>84.986000000000004</v>
      </c>
      <c r="H2990" s="6">
        <v>162.52600000000001</v>
      </c>
      <c r="I2990">
        <v>2.843</v>
      </c>
      <c r="J2990" s="10">
        <v>44321.541666666664</v>
      </c>
      <c r="K2990" s="36">
        <f t="shared" si="46"/>
        <v>0.63071772390861325</v>
      </c>
      <c r="N2990" s="4"/>
      <c r="O2990" s="17"/>
      <c r="P2990" s="17"/>
      <c r="Q2990" s="17"/>
      <c r="R2990" s="4"/>
    </row>
    <row r="2991" spans="1:18" x14ac:dyDescent="0.3">
      <c r="A2991" s="10">
        <v>44321.583333333336</v>
      </c>
      <c r="B2991" s="5">
        <v>44321.583333333336</v>
      </c>
      <c r="C2991" s="6">
        <v>44325.7734375</v>
      </c>
      <c r="D2991" s="6">
        <v>5972.345703125</v>
      </c>
      <c r="E2991" s="6">
        <v>6919</v>
      </c>
      <c r="F2991" s="6">
        <v>13.473754071197645</v>
      </c>
      <c r="G2991" s="6">
        <v>86.317999999999998</v>
      </c>
      <c r="H2991" s="6">
        <v>92.128</v>
      </c>
      <c r="I2991">
        <v>1.5669999999999999</v>
      </c>
      <c r="J2991" s="10">
        <v>44321.583333333336</v>
      </c>
      <c r="K2991" s="36">
        <f t="shared" si="46"/>
        <v>0.64060306982730875</v>
      </c>
      <c r="N2991" s="4"/>
      <c r="O2991" s="17"/>
      <c r="P2991" s="17"/>
      <c r="Q2991" s="17"/>
      <c r="R2991" s="4"/>
    </row>
    <row r="2992" spans="1:18" x14ac:dyDescent="0.3">
      <c r="A2992" s="10">
        <v>44321.625</v>
      </c>
      <c r="B2992" s="5">
        <v>44321.625</v>
      </c>
      <c r="C2992" s="6">
        <v>46076.171875</v>
      </c>
      <c r="D2992" s="6">
        <v>5976.98828125</v>
      </c>
      <c r="E2992" s="6">
        <v>6919</v>
      </c>
      <c r="F2992" s="6">
        <v>12.971972362341571</v>
      </c>
      <c r="G2992" s="6">
        <v>86.385000000000005</v>
      </c>
      <c r="H2992" s="6">
        <v>4.6429999999999998</v>
      </c>
      <c r="I2992">
        <v>7.8E-2</v>
      </c>
      <c r="J2992" s="10">
        <v>44321.625</v>
      </c>
      <c r="K2992" s="36">
        <f t="shared" si="46"/>
        <v>0.64110030569559162</v>
      </c>
      <c r="N2992" s="4"/>
      <c r="O2992" s="17"/>
      <c r="P2992" s="17"/>
      <c r="Q2992" s="17"/>
      <c r="R2992" s="4"/>
    </row>
    <row r="2993" spans="1:18" x14ac:dyDescent="0.3">
      <c r="A2993" s="10">
        <v>44321.666666666664</v>
      </c>
      <c r="B2993" s="5">
        <v>44321.666666666664</v>
      </c>
      <c r="C2993" s="6">
        <v>47703.5859375</v>
      </c>
      <c r="D2993" s="6">
        <v>5957.28466796875</v>
      </c>
      <c r="E2993" s="6">
        <v>6919</v>
      </c>
      <c r="F2993" s="6">
        <v>12.488127571318914</v>
      </c>
      <c r="G2993" s="6">
        <v>86.1</v>
      </c>
      <c r="H2993" s="6">
        <v>-19.704000000000001</v>
      </c>
      <c r="I2993">
        <v>-0.33</v>
      </c>
      <c r="J2993" s="10">
        <v>44321.666666666664</v>
      </c>
      <c r="K2993" s="36">
        <f t="shared" si="46"/>
        <v>0.63898519789767239</v>
      </c>
      <c r="N2993" s="4"/>
      <c r="O2993" s="17"/>
      <c r="P2993" s="17"/>
      <c r="Q2993" s="17"/>
      <c r="R2993" s="4"/>
    </row>
    <row r="2994" spans="1:18" x14ac:dyDescent="0.3">
      <c r="A2994" s="10">
        <v>44321.708333333336</v>
      </c>
      <c r="B2994" s="5">
        <v>44321.708333333336</v>
      </c>
      <c r="C2994" s="6">
        <v>48859.265625</v>
      </c>
      <c r="D2994" s="6">
        <v>5781.63427734375</v>
      </c>
      <c r="E2994" s="6">
        <v>6919</v>
      </c>
      <c r="F2994" s="6">
        <v>11.833240232709187</v>
      </c>
      <c r="G2994" s="6">
        <v>83.561000000000007</v>
      </c>
      <c r="H2994" s="6">
        <v>-175.65</v>
      </c>
      <c r="I2994">
        <v>-2.948</v>
      </c>
      <c r="J2994" s="10">
        <v>44321.708333333336</v>
      </c>
      <c r="K2994" s="36">
        <f t="shared" si="46"/>
        <v>0.62014218491901751</v>
      </c>
      <c r="N2994" s="4"/>
      <c r="O2994" s="17"/>
      <c r="P2994" s="17"/>
      <c r="Q2994" s="17"/>
      <c r="R2994" s="4"/>
    </row>
    <row r="2995" spans="1:18" x14ac:dyDescent="0.3">
      <c r="A2995" s="10">
        <v>44321.75</v>
      </c>
      <c r="B2995" s="5">
        <v>44321.75</v>
      </c>
      <c r="C2995" s="6">
        <v>48916.80859375</v>
      </c>
      <c r="D2995" s="6">
        <v>5270.3935546875</v>
      </c>
      <c r="E2995" s="6">
        <v>6919</v>
      </c>
      <c r="F2995" s="6">
        <v>10.774197471584209</v>
      </c>
      <c r="G2995" s="6">
        <v>76.171999999999997</v>
      </c>
      <c r="H2995" s="6">
        <v>-511.24099999999999</v>
      </c>
      <c r="I2995">
        <v>-8.8420000000000005</v>
      </c>
      <c r="J2995" s="10">
        <v>44321.75</v>
      </c>
      <c r="K2995" s="36">
        <f t="shared" si="46"/>
        <v>0.56530523222138795</v>
      </c>
      <c r="N2995" s="4"/>
      <c r="O2995" s="17"/>
      <c r="P2995" s="17"/>
      <c r="Q2995" s="17"/>
      <c r="R2995" s="4"/>
    </row>
    <row r="2996" spans="1:18" x14ac:dyDescent="0.3">
      <c r="A2996" s="10">
        <v>44321.791666666664</v>
      </c>
      <c r="B2996" s="5">
        <v>44321.791666666664</v>
      </c>
      <c r="C2996" s="6">
        <v>47607.4765625</v>
      </c>
      <c r="D2996" s="6">
        <v>3817.505859375</v>
      </c>
      <c r="E2996" s="6">
        <v>6919</v>
      </c>
      <c r="F2996" s="6">
        <v>8.0187107887629914</v>
      </c>
      <c r="G2996" s="6">
        <v>55.173999999999999</v>
      </c>
      <c r="H2996" s="6">
        <v>-1452.8879999999999</v>
      </c>
      <c r="I2996">
        <v>-27.567</v>
      </c>
      <c r="J2996" s="10">
        <v>44321.791666666664</v>
      </c>
      <c r="K2996" s="36">
        <f t="shared" si="46"/>
        <v>0.40947002681540279</v>
      </c>
      <c r="N2996" s="4"/>
      <c r="O2996" s="17"/>
      <c r="P2996" s="17"/>
      <c r="Q2996" s="17"/>
      <c r="R2996" s="4"/>
    </row>
    <row r="2997" spans="1:18" x14ac:dyDescent="0.3">
      <c r="A2997" s="10">
        <v>44321.833333333336</v>
      </c>
      <c r="B2997" s="5">
        <v>44321.833333333336</v>
      </c>
      <c r="C2997" s="6">
        <v>45740.01953125</v>
      </c>
      <c r="D2997" s="6">
        <v>583.96148681640625</v>
      </c>
      <c r="E2997" s="6">
        <v>6919</v>
      </c>
      <c r="F2997" s="6">
        <v>1.2766970648480778</v>
      </c>
      <c r="G2997" s="6">
        <v>8.4390000000000001</v>
      </c>
      <c r="H2997" s="6">
        <v>-3233.5439999999999</v>
      </c>
      <c r="I2997">
        <v>-84.703000000000003</v>
      </c>
      <c r="J2997" s="10">
        <v>44321.833333333336</v>
      </c>
      <c r="K2997" s="36">
        <f t="shared" si="46"/>
        <v>6.2629455111015767E-2</v>
      </c>
      <c r="N2997" s="4"/>
      <c r="O2997" s="17"/>
      <c r="P2997" s="17"/>
      <c r="Q2997" s="17"/>
      <c r="R2997" s="4"/>
    </row>
    <row r="2998" spans="1:18" x14ac:dyDescent="0.3">
      <c r="A2998" s="10">
        <v>44321.875</v>
      </c>
      <c r="B2998" s="5">
        <v>44321.875</v>
      </c>
      <c r="C2998" s="6">
        <v>45138.15625</v>
      </c>
      <c r="D2998" s="6">
        <v>1.6313944011926651E-2</v>
      </c>
      <c r="E2998" s="6">
        <v>6919</v>
      </c>
      <c r="F2998" s="6">
        <v>3.6142247196742006E-5</v>
      </c>
      <c r="G2998" s="6">
        <v>0</v>
      </c>
      <c r="H2998" s="6">
        <v>-583.94500000000005</v>
      </c>
      <c r="I2998">
        <v>-99.997</v>
      </c>
      <c r="J2998" s="10">
        <v>44321.875</v>
      </c>
      <c r="K2998" s="36">
        <f t="shared" si="46"/>
        <v>0</v>
      </c>
      <c r="N2998" s="4"/>
      <c r="O2998" s="17"/>
      <c r="P2998" s="17"/>
      <c r="Q2998" s="17"/>
      <c r="R2998" s="4"/>
    </row>
    <row r="2999" spans="1:18" x14ac:dyDescent="0.3">
      <c r="A2999" s="10">
        <v>44321.916666666664</v>
      </c>
      <c r="B2999" s="5">
        <v>44321.916666666664</v>
      </c>
      <c r="C2999" s="6">
        <v>42734.99609375</v>
      </c>
      <c r="D2999" s="6">
        <v>1.6313944011926651E-2</v>
      </c>
      <c r="E2999" s="6">
        <v>6919</v>
      </c>
      <c r="F2999" s="6">
        <v>3.81746706519825E-5</v>
      </c>
      <c r="G2999" s="6">
        <v>0</v>
      </c>
      <c r="H2999" s="6">
        <v>0</v>
      </c>
      <c r="I2999">
        <v>0</v>
      </c>
      <c r="J2999" s="10">
        <v>44321.916666666664</v>
      </c>
      <c r="K2999" s="36">
        <f t="shared" si="46"/>
        <v>0</v>
      </c>
      <c r="N2999" s="4"/>
      <c r="O2999" s="17"/>
      <c r="P2999" s="17"/>
      <c r="Q2999" s="17"/>
      <c r="R2999" s="4"/>
    </row>
    <row r="3000" spans="1:18" x14ac:dyDescent="0.3">
      <c r="A3000" s="10">
        <v>44321.958333333336</v>
      </c>
      <c r="B3000" s="5">
        <v>44321.958333333336</v>
      </c>
      <c r="C3000" s="6">
        <v>39500.6875</v>
      </c>
      <c r="D3000" s="6">
        <v>1.6313944011926651E-2</v>
      </c>
      <c r="E3000" s="6">
        <v>6919</v>
      </c>
      <c r="F3000" s="6">
        <v>4.130040524465973E-5</v>
      </c>
      <c r="G3000" s="6">
        <v>0</v>
      </c>
      <c r="H3000" s="6">
        <v>0</v>
      </c>
      <c r="I3000">
        <v>0</v>
      </c>
      <c r="J3000" s="10">
        <v>44321.958333333336</v>
      </c>
      <c r="K3000" s="36">
        <f t="shared" si="46"/>
        <v>0</v>
      </c>
      <c r="N3000" s="4"/>
      <c r="O3000" s="17"/>
      <c r="P3000" s="17"/>
      <c r="Q3000" s="17"/>
      <c r="R3000" s="4"/>
    </row>
    <row r="3001" spans="1:18" x14ac:dyDescent="0.3">
      <c r="A3001" s="10">
        <v>44322</v>
      </c>
      <c r="B3001" s="5">
        <v>44322</v>
      </c>
      <c r="C3001" s="6">
        <v>36683.3203125</v>
      </c>
      <c r="D3001" s="6">
        <v>1.6313944011926651E-2</v>
      </c>
      <c r="E3001" s="6">
        <v>6919</v>
      </c>
      <c r="F3001" s="6">
        <v>4.4472375654522216E-5</v>
      </c>
      <c r="G3001" s="6">
        <v>0</v>
      </c>
      <c r="H3001" s="6">
        <v>0</v>
      </c>
      <c r="I3001">
        <v>0</v>
      </c>
      <c r="J3001" s="10">
        <v>44322</v>
      </c>
      <c r="K3001" s="36">
        <f t="shared" si="46"/>
        <v>0</v>
      </c>
      <c r="N3001" s="4"/>
      <c r="O3001" s="17"/>
      <c r="P3001" s="17"/>
      <c r="Q3001" s="17"/>
      <c r="R3001" s="4"/>
    </row>
    <row r="3002" spans="1:18" x14ac:dyDescent="0.3">
      <c r="A3002" s="10">
        <v>44322.041666666664</v>
      </c>
      <c r="B3002" s="5">
        <v>44322.041666666664</v>
      </c>
      <c r="C3002" s="6">
        <v>34446.58984375</v>
      </c>
      <c r="D3002" s="6">
        <v>1.6313944011926651E-2</v>
      </c>
      <c r="E3002" s="6">
        <v>6919</v>
      </c>
      <c r="F3002" s="6">
        <v>4.7360113398530387E-5</v>
      </c>
      <c r="G3002" s="6">
        <v>0</v>
      </c>
      <c r="H3002" s="6">
        <v>0</v>
      </c>
      <c r="I3002">
        <v>0</v>
      </c>
      <c r="J3002" s="10">
        <v>44322.041666666664</v>
      </c>
      <c r="K3002" s="36">
        <f t="shared" si="46"/>
        <v>0</v>
      </c>
      <c r="N3002" s="4"/>
      <c r="O3002" s="17"/>
      <c r="P3002" s="17"/>
      <c r="Q3002" s="17"/>
      <c r="R3002" s="4"/>
    </row>
    <row r="3003" spans="1:18" x14ac:dyDescent="0.3">
      <c r="A3003" s="10">
        <v>44322.083333333336</v>
      </c>
      <c r="B3003" s="5">
        <v>44322.083333333336</v>
      </c>
      <c r="C3003" s="6">
        <v>32961.03125</v>
      </c>
      <c r="D3003" s="6">
        <v>1.6313944011926651E-2</v>
      </c>
      <c r="E3003" s="6">
        <v>6919</v>
      </c>
      <c r="F3003" s="6">
        <v>4.9494640771977217E-5</v>
      </c>
      <c r="G3003" s="6">
        <v>0</v>
      </c>
      <c r="H3003" s="6">
        <v>0</v>
      </c>
      <c r="I3003">
        <v>0</v>
      </c>
      <c r="J3003" s="10">
        <v>44322.083333333336</v>
      </c>
      <c r="K3003" s="36">
        <f t="shared" si="46"/>
        <v>0</v>
      </c>
      <c r="N3003" s="4"/>
      <c r="O3003" s="17"/>
      <c r="P3003" s="17"/>
      <c r="Q3003" s="17"/>
      <c r="R3003" s="4"/>
    </row>
    <row r="3004" spans="1:18" x14ac:dyDescent="0.3">
      <c r="A3004" s="10">
        <v>44322.125</v>
      </c>
      <c r="B3004" s="5">
        <v>44322.125</v>
      </c>
      <c r="C3004" s="6">
        <v>31861.125</v>
      </c>
      <c r="D3004" s="6">
        <v>1.6313944011926651E-2</v>
      </c>
      <c r="E3004" s="6">
        <v>6919</v>
      </c>
      <c r="F3004" s="6">
        <v>5.1203289312372525E-5</v>
      </c>
      <c r="G3004" s="6">
        <v>0</v>
      </c>
      <c r="H3004" s="6">
        <v>0</v>
      </c>
      <c r="I3004">
        <v>0</v>
      </c>
      <c r="J3004" s="10">
        <v>44322.125</v>
      </c>
      <c r="K3004" s="36">
        <f t="shared" si="46"/>
        <v>0</v>
      </c>
      <c r="N3004" s="4"/>
      <c r="O3004" s="17"/>
      <c r="P3004" s="17"/>
      <c r="Q3004" s="17"/>
      <c r="R3004" s="4"/>
    </row>
    <row r="3005" spans="1:18" x14ac:dyDescent="0.3">
      <c r="A3005" s="10">
        <v>44322.166666666664</v>
      </c>
      <c r="B3005" s="5">
        <v>44322.166666666664</v>
      </c>
      <c r="C3005" s="6">
        <v>31433.806640625</v>
      </c>
      <c r="D3005" s="6">
        <v>1.6313944011926651E-2</v>
      </c>
      <c r="E3005" s="6">
        <v>6919</v>
      </c>
      <c r="F3005" s="6">
        <v>5.1899358542348913E-5</v>
      </c>
      <c r="G3005" s="6">
        <v>0</v>
      </c>
      <c r="H3005" s="6">
        <v>0</v>
      </c>
      <c r="I3005">
        <v>0</v>
      </c>
      <c r="J3005" s="10">
        <v>44322.166666666664</v>
      </c>
      <c r="K3005" s="36">
        <f t="shared" si="46"/>
        <v>0</v>
      </c>
      <c r="N3005" s="4"/>
      <c r="O3005" s="17"/>
      <c r="P3005" s="17"/>
      <c r="Q3005" s="17"/>
      <c r="R3005" s="4"/>
    </row>
    <row r="3006" spans="1:18" x14ac:dyDescent="0.3">
      <c r="A3006" s="10">
        <v>44322.208333333336</v>
      </c>
      <c r="B3006" s="5">
        <v>44322.208333333336</v>
      </c>
      <c r="C3006" s="6">
        <v>31971.349609375</v>
      </c>
      <c r="D3006" s="6">
        <v>1.6313944011926651E-2</v>
      </c>
      <c r="E3006" s="6">
        <v>6919</v>
      </c>
      <c r="F3006" s="6">
        <v>5.102676055671698E-5</v>
      </c>
      <c r="G3006" s="6">
        <v>0</v>
      </c>
      <c r="H3006" s="6">
        <v>0</v>
      </c>
      <c r="I3006">
        <v>0</v>
      </c>
      <c r="J3006" s="10">
        <v>44322.208333333336</v>
      </c>
      <c r="K3006" s="36">
        <f t="shared" si="46"/>
        <v>0</v>
      </c>
      <c r="N3006" s="4"/>
      <c r="O3006" s="17"/>
      <c r="P3006" s="17"/>
      <c r="Q3006" s="17"/>
      <c r="R3006" s="4"/>
    </row>
    <row r="3007" spans="1:18" x14ac:dyDescent="0.3">
      <c r="A3007" s="10">
        <v>44322.25</v>
      </c>
      <c r="B3007" s="5">
        <v>44322.25</v>
      </c>
      <c r="C3007" s="6">
        <v>33924.22265625</v>
      </c>
      <c r="D3007" s="6">
        <v>1.6313944011926651E-2</v>
      </c>
      <c r="E3007" s="6">
        <v>6919</v>
      </c>
      <c r="F3007" s="6">
        <v>4.8089367226579813E-5</v>
      </c>
      <c r="G3007" s="6">
        <v>0</v>
      </c>
      <c r="H3007" s="6">
        <v>0</v>
      </c>
      <c r="I3007">
        <v>0</v>
      </c>
      <c r="J3007" s="10">
        <v>44322.25</v>
      </c>
      <c r="K3007" s="36">
        <f t="shared" si="46"/>
        <v>0</v>
      </c>
      <c r="N3007" s="4"/>
      <c r="O3007" s="17"/>
      <c r="P3007" s="17"/>
      <c r="Q3007" s="17"/>
      <c r="R3007" s="4"/>
    </row>
    <row r="3008" spans="1:18" x14ac:dyDescent="0.3">
      <c r="A3008" s="10">
        <v>44322.291666666664</v>
      </c>
      <c r="B3008" s="5">
        <v>44322.291666666664</v>
      </c>
      <c r="C3008" s="6">
        <v>36005.63671875</v>
      </c>
      <c r="D3008" s="6">
        <v>20.776523590087891</v>
      </c>
      <c r="E3008" s="6">
        <v>6919</v>
      </c>
      <c r="F3008" s="6">
        <v>5.7703530567669366E-2</v>
      </c>
      <c r="G3008" s="6">
        <v>0.3</v>
      </c>
      <c r="H3008" s="6">
        <v>20.76</v>
      </c>
      <c r="I3008">
        <v>127253.103</v>
      </c>
      <c r="J3008" s="10">
        <v>44322.291666666664</v>
      </c>
      <c r="K3008" s="36">
        <f t="shared" si="46"/>
        <v>2.2264292609674996E-3</v>
      </c>
      <c r="N3008" s="4"/>
      <c r="O3008" s="17"/>
      <c r="P3008" s="17"/>
      <c r="Q3008" s="17"/>
      <c r="R3008" s="4"/>
    </row>
    <row r="3009" spans="1:18" x14ac:dyDescent="0.3">
      <c r="A3009" s="10">
        <v>44322.333333333336</v>
      </c>
      <c r="B3009" s="5">
        <v>44322.333333333336</v>
      </c>
      <c r="C3009" s="6">
        <v>37111.08203125</v>
      </c>
      <c r="D3009" s="6">
        <v>2319.486083984375</v>
      </c>
      <c r="E3009" s="6">
        <v>6919</v>
      </c>
      <c r="F3009" s="6">
        <v>6.2501170998765634</v>
      </c>
      <c r="G3009" s="6">
        <v>33.523000000000003</v>
      </c>
      <c r="H3009" s="6">
        <v>2298.71</v>
      </c>
      <c r="I3009">
        <v>11063.977999999999</v>
      </c>
      <c r="J3009" s="10">
        <v>44322.333333333336</v>
      </c>
      <c r="K3009" s="36">
        <f t="shared" si="46"/>
        <v>0.24878862705137833</v>
      </c>
      <c r="N3009" s="4"/>
      <c r="O3009" s="17"/>
      <c r="P3009" s="17"/>
      <c r="Q3009" s="17"/>
      <c r="R3009" s="4"/>
    </row>
    <row r="3010" spans="1:18" x14ac:dyDescent="0.3">
      <c r="A3010" s="10">
        <v>44322.375</v>
      </c>
      <c r="B3010" s="5">
        <v>44322.375</v>
      </c>
      <c r="C3010" s="6">
        <v>38564.8515625</v>
      </c>
      <c r="D3010" s="6">
        <v>5200.51025390625</v>
      </c>
      <c r="E3010" s="6">
        <v>6919</v>
      </c>
      <c r="F3010" s="6">
        <v>13.485103775073684</v>
      </c>
      <c r="G3010" s="6">
        <v>75.162000000000006</v>
      </c>
      <c r="H3010" s="6">
        <v>2881.0239999999999</v>
      </c>
      <c r="I3010">
        <v>124.21</v>
      </c>
      <c r="J3010" s="10">
        <v>44322.375</v>
      </c>
      <c r="K3010" s="36">
        <f t="shared" si="46"/>
        <v>0.55780958704279737</v>
      </c>
      <c r="N3010" s="4"/>
      <c r="O3010" s="17"/>
      <c r="P3010" s="17"/>
      <c r="Q3010" s="17"/>
      <c r="R3010" s="4"/>
    </row>
    <row r="3011" spans="1:18" x14ac:dyDescent="0.3">
      <c r="A3011" s="10">
        <v>44322.416666666664</v>
      </c>
      <c r="B3011" s="5">
        <v>44322.416666666664</v>
      </c>
      <c r="C3011" s="6">
        <v>40075.42578125</v>
      </c>
      <c r="D3011" s="6">
        <v>5487.57080078125</v>
      </c>
      <c r="E3011" s="6">
        <v>6919</v>
      </c>
      <c r="F3011" s="6">
        <v>13.693106670244557</v>
      </c>
      <c r="G3011" s="6">
        <v>79.311000000000007</v>
      </c>
      <c r="H3011" s="6">
        <v>287.06099999999998</v>
      </c>
      <c r="I3011">
        <v>5.52</v>
      </c>
      <c r="J3011" s="10">
        <v>44322.416666666664</v>
      </c>
      <c r="K3011" s="36">
        <f t="shared" ref="K3011:K3074" si="47">G3011*E3011/$O$1/100</f>
        <v>0.58860110372197783</v>
      </c>
      <c r="N3011" s="4"/>
      <c r="O3011" s="17"/>
      <c r="P3011" s="17"/>
      <c r="Q3011" s="17"/>
      <c r="R3011" s="4"/>
    </row>
    <row r="3012" spans="1:18" x14ac:dyDescent="0.3">
      <c r="A3012" s="10">
        <v>44322.458333333336</v>
      </c>
      <c r="B3012" s="5">
        <v>44322.458333333336</v>
      </c>
      <c r="C3012" s="6">
        <v>41771.34375</v>
      </c>
      <c r="D3012" s="6">
        <v>5786.89306640625</v>
      </c>
      <c r="E3012" s="6">
        <v>6919</v>
      </c>
      <c r="F3012" s="6">
        <v>13.853739302811514</v>
      </c>
      <c r="G3012" s="6">
        <v>83.637</v>
      </c>
      <c r="H3012" s="6">
        <v>299.322</v>
      </c>
      <c r="I3012">
        <v>5.4550000000000001</v>
      </c>
      <c r="J3012" s="10">
        <v>44322.458333333336</v>
      </c>
      <c r="K3012" s="36">
        <f t="shared" si="47"/>
        <v>0.62070621366512935</v>
      </c>
      <c r="N3012" s="4"/>
      <c r="O3012" s="17"/>
      <c r="P3012" s="17"/>
      <c r="Q3012" s="17"/>
      <c r="R3012" s="4"/>
    </row>
    <row r="3013" spans="1:18" x14ac:dyDescent="0.3">
      <c r="A3013" s="10">
        <v>44322.5</v>
      </c>
      <c r="B3013" s="5">
        <v>44322.5</v>
      </c>
      <c r="C3013" s="6">
        <v>43258.94921875</v>
      </c>
      <c r="D3013" s="6">
        <v>5452.7939453125</v>
      </c>
      <c r="E3013" s="6">
        <v>6919</v>
      </c>
      <c r="F3013" s="6">
        <v>12.605007851066944</v>
      </c>
      <c r="G3013" s="6">
        <v>78.808000000000007</v>
      </c>
      <c r="H3013" s="6">
        <v>-334.09899999999999</v>
      </c>
      <c r="I3013">
        <v>-5.7729999999999997</v>
      </c>
      <c r="J3013" s="10">
        <v>44322.5</v>
      </c>
      <c r="K3013" s="36">
        <f t="shared" si="47"/>
        <v>0.58486812399442245</v>
      </c>
      <c r="N3013" s="4"/>
      <c r="O3013" s="17"/>
      <c r="P3013" s="17"/>
      <c r="Q3013" s="17"/>
      <c r="R3013" s="4"/>
    </row>
    <row r="3014" spans="1:18" x14ac:dyDescent="0.3">
      <c r="A3014" s="10">
        <v>44322.541666666664</v>
      </c>
      <c r="B3014" s="5">
        <v>44322.541666666664</v>
      </c>
      <c r="C3014" s="6">
        <v>45233.48046875</v>
      </c>
      <c r="D3014" s="6">
        <v>4268.75048828125</v>
      </c>
      <c r="E3014" s="6">
        <v>6919</v>
      </c>
      <c r="F3014" s="6">
        <v>9.437147979869378</v>
      </c>
      <c r="G3014" s="6">
        <v>61.695999999999998</v>
      </c>
      <c r="H3014" s="6">
        <v>-1184.0429999999999</v>
      </c>
      <c r="I3014">
        <v>-21.713999999999999</v>
      </c>
      <c r="J3014" s="10">
        <v>44322.541666666664</v>
      </c>
      <c r="K3014" s="36">
        <f t="shared" si="47"/>
        <v>0.45787259894883625</v>
      </c>
      <c r="N3014" s="4"/>
      <c r="O3014" s="17"/>
      <c r="P3014" s="17"/>
      <c r="Q3014" s="17"/>
      <c r="R3014" s="4"/>
    </row>
    <row r="3015" spans="1:18" x14ac:dyDescent="0.3">
      <c r="A3015" s="10">
        <v>44322.583333333336</v>
      </c>
      <c r="B3015" s="5">
        <v>44322.583333333336</v>
      </c>
      <c r="C3015" s="6">
        <v>47537.98046875</v>
      </c>
      <c r="D3015" s="6">
        <v>5310.75439453125</v>
      </c>
      <c r="E3015" s="6">
        <v>6919</v>
      </c>
      <c r="F3015" s="6">
        <v>11.171602878717945</v>
      </c>
      <c r="G3015" s="6">
        <v>76.756</v>
      </c>
      <c r="H3015" s="6">
        <v>1042.0039999999999</v>
      </c>
      <c r="I3015">
        <v>24.41</v>
      </c>
      <c r="J3015" s="10">
        <v>44322.583333333336</v>
      </c>
      <c r="K3015" s="36">
        <f t="shared" si="47"/>
        <v>0.56963934784940462</v>
      </c>
      <c r="N3015" s="4"/>
      <c r="O3015" s="17"/>
      <c r="P3015" s="17"/>
      <c r="Q3015" s="17"/>
      <c r="R3015" s="4"/>
    </row>
    <row r="3016" spans="1:18" x14ac:dyDescent="0.3">
      <c r="A3016" s="10">
        <v>44322.625</v>
      </c>
      <c r="B3016" s="5">
        <v>44322.625</v>
      </c>
      <c r="C3016" s="6">
        <v>49447.73828125</v>
      </c>
      <c r="D3016" s="6">
        <v>5846.7685546875</v>
      </c>
      <c r="E3016" s="6">
        <v>6919</v>
      </c>
      <c r="F3016" s="6">
        <v>11.824137479114036</v>
      </c>
      <c r="G3016" s="6">
        <v>84.503</v>
      </c>
      <c r="H3016" s="6">
        <v>536.01400000000001</v>
      </c>
      <c r="I3016">
        <v>10.093</v>
      </c>
      <c r="J3016" s="10">
        <v>44322.625</v>
      </c>
      <c r="K3016" s="36">
        <f t="shared" si="47"/>
        <v>0.62713317279845537</v>
      </c>
      <c r="N3016" s="4"/>
      <c r="O3016" s="17"/>
      <c r="P3016" s="17"/>
      <c r="Q3016" s="17"/>
      <c r="R3016" s="4"/>
    </row>
    <row r="3017" spans="1:18" x14ac:dyDescent="0.3">
      <c r="A3017" s="10">
        <v>44322.666666666664</v>
      </c>
      <c r="B3017" s="5">
        <v>44322.666666666664</v>
      </c>
      <c r="C3017" s="6">
        <v>51354.90234375</v>
      </c>
      <c r="D3017" s="6">
        <v>5662.697265625</v>
      </c>
      <c r="E3017" s="6">
        <v>6919</v>
      </c>
      <c r="F3017" s="6">
        <v>11.026595334017147</v>
      </c>
      <c r="G3017" s="6">
        <v>81.841999999999999</v>
      </c>
      <c r="H3017" s="6">
        <v>-184.071</v>
      </c>
      <c r="I3017">
        <v>-3.1480000000000001</v>
      </c>
      <c r="J3017" s="10">
        <v>44322.666666666664</v>
      </c>
      <c r="K3017" s="36">
        <f t="shared" si="47"/>
        <v>0.6073847452536737</v>
      </c>
      <c r="N3017" s="4"/>
      <c r="O3017" s="17"/>
      <c r="P3017" s="17"/>
      <c r="Q3017" s="17"/>
      <c r="R3017" s="4"/>
    </row>
    <row r="3018" spans="1:18" x14ac:dyDescent="0.3">
      <c r="A3018" s="10">
        <v>44322.708333333336</v>
      </c>
      <c r="B3018" s="5">
        <v>44322.708333333336</v>
      </c>
      <c r="C3018" s="6">
        <v>52999.4765625</v>
      </c>
      <c r="D3018" s="6">
        <v>5483.56884765625</v>
      </c>
      <c r="E3018" s="6">
        <v>6919</v>
      </c>
      <c r="F3018" s="6">
        <v>10.346458499811245</v>
      </c>
      <c r="G3018" s="6">
        <v>79.253</v>
      </c>
      <c r="H3018" s="6">
        <v>-179.12799999999999</v>
      </c>
      <c r="I3018">
        <v>-3.1629999999999998</v>
      </c>
      <c r="J3018" s="10">
        <v>44322.708333333336</v>
      </c>
      <c r="K3018" s="36">
        <f t="shared" si="47"/>
        <v>0.58817066073152413</v>
      </c>
      <c r="N3018" s="4"/>
      <c r="O3018" s="17"/>
      <c r="P3018" s="17"/>
      <c r="Q3018" s="17"/>
      <c r="R3018" s="4"/>
    </row>
    <row r="3019" spans="1:18" x14ac:dyDescent="0.3">
      <c r="A3019" s="10">
        <v>44322.75</v>
      </c>
      <c r="B3019" s="5">
        <v>44322.75</v>
      </c>
      <c r="C3019" s="6">
        <v>52630.046875</v>
      </c>
      <c r="D3019" s="6">
        <v>5542.60302734375</v>
      </c>
      <c r="E3019" s="6">
        <v>6919</v>
      </c>
      <c r="F3019" s="6">
        <v>10.53125231012584</v>
      </c>
      <c r="G3019" s="6">
        <v>80.105999999999995</v>
      </c>
      <c r="H3019" s="6">
        <v>59.033999999999999</v>
      </c>
      <c r="I3019">
        <v>1.077</v>
      </c>
      <c r="J3019" s="10">
        <v>44322.75</v>
      </c>
      <c r="K3019" s="36">
        <f t="shared" si="47"/>
        <v>0.59450114126354181</v>
      </c>
      <c r="N3019" s="4"/>
      <c r="O3019" s="17"/>
      <c r="P3019" s="17"/>
      <c r="Q3019" s="17"/>
      <c r="R3019" s="4"/>
    </row>
    <row r="3020" spans="1:18" x14ac:dyDescent="0.3">
      <c r="A3020" s="10">
        <v>44322.791666666664</v>
      </c>
      <c r="B3020" s="5">
        <v>44322.791666666664</v>
      </c>
      <c r="C3020" s="6">
        <v>50842.58203125</v>
      </c>
      <c r="D3020" s="6">
        <v>4113.6962890625</v>
      </c>
      <c r="E3020" s="6">
        <v>6919</v>
      </c>
      <c r="F3020" s="6">
        <v>8.0910451922643283</v>
      </c>
      <c r="G3020" s="6">
        <v>59.454999999999998</v>
      </c>
      <c r="H3020" s="6">
        <v>-1428.9069999999999</v>
      </c>
      <c r="I3020">
        <v>-25.78</v>
      </c>
      <c r="J3020" s="10">
        <v>44322.791666666664</v>
      </c>
      <c r="K3020" s="36">
        <f t="shared" si="47"/>
        <v>0.44124117236940896</v>
      </c>
      <c r="N3020" s="4"/>
      <c r="O3020" s="17"/>
      <c r="P3020" s="17"/>
      <c r="Q3020" s="17"/>
      <c r="R3020" s="4"/>
    </row>
    <row r="3021" spans="1:18" x14ac:dyDescent="0.3">
      <c r="A3021" s="10">
        <v>44322.833333333336</v>
      </c>
      <c r="B3021" s="5">
        <v>44322.833333333336</v>
      </c>
      <c r="C3021" s="6">
        <v>48794.515625</v>
      </c>
      <c r="D3021" s="6">
        <v>508.96722412109375</v>
      </c>
      <c r="E3021" s="6">
        <v>6919</v>
      </c>
      <c r="F3021" s="6">
        <v>1.0430828497871656</v>
      </c>
      <c r="G3021" s="6">
        <v>7.3559999999999999</v>
      </c>
      <c r="H3021" s="6">
        <v>-3604.7289999999998</v>
      </c>
      <c r="I3021">
        <v>-87.626999999999995</v>
      </c>
      <c r="J3021" s="10">
        <v>44322.833333333336</v>
      </c>
      <c r="K3021" s="36">
        <f t="shared" si="47"/>
        <v>5.4592045478923087E-2</v>
      </c>
      <c r="N3021" s="4"/>
      <c r="O3021" s="17"/>
      <c r="P3021" s="17"/>
      <c r="Q3021" s="17"/>
      <c r="R3021" s="4"/>
    </row>
    <row r="3022" spans="1:18" x14ac:dyDescent="0.3">
      <c r="A3022" s="10">
        <v>44322.875</v>
      </c>
      <c r="B3022" s="5">
        <v>44322.875</v>
      </c>
      <c r="C3022" s="6">
        <v>47689.52734375</v>
      </c>
      <c r="D3022" s="6">
        <v>1.0009999386966228E-2</v>
      </c>
      <c r="E3022" s="6">
        <v>6919</v>
      </c>
      <c r="F3022" s="6">
        <v>2.0989932055340655E-5</v>
      </c>
      <c r="G3022" s="6">
        <v>0</v>
      </c>
      <c r="H3022" s="6">
        <v>-508.95699999999999</v>
      </c>
      <c r="I3022">
        <v>-99.998000000000005</v>
      </c>
      <c r="J3022" s="10">
        <v>44322.875</v>
      </c>
      <c r="K3022" s="36">
        <f t="shared" si="47"/>
        <v>0</v>
      </c>
      <c r="N3022" s="4"/>
      <c r="O3022" s="17"/>
      <c r="P3022" s="17"/>
      <c r="Q3022" s="17"/>
      <c r="R3022" s="4"/>
    </row>
    <row r="3023" spans="1:18" x14ac:dyDescent="0.3">
      <c r="A3023" s="10">
        <v>44322.916666666664</v>
      </c>
      <c r="B3023" s="5">
        <v>44322.916666666664</v>
      </c>
      <c r="C3023" s="6">
        <v>44940.90625</v>
      </c>
      <c r="D3023" s="6">
        <v>1.0009999386966228E-2</v>
      </c>
      <c r="E3023" s="6">
        <v>6919</v>
      </c>
      <c r="F3023" s="6">
        <v>2.2273692771752302E-5</v>
      </c>
      <c r="G3023" s="6">
        <v>0</v>
      </c>
      <c r="H3023" s="6">
        <v>0</v>
      </c>
      <c r="I3023">
        <v>0</v>
      </c>
      <c r="J3023" s="10">
        <v>44322.916666666664</v>
      </c>
      <c r="K3023" s="36">
        <f t="shared" si="47"/>
        <v>0</v>
      </c>
      <c r="N3023" s="4"/>
      <c r="O3023" s="17"/>
      <c r="P3023" s="17"/>
      <c r="Q3023" s="17"/>
      <c r="R3023" s="4"/>
    </row>
    <row r="3024" spans="1:18" x14ac:dyDescent="0.3">
      <c r="A3024" s="10">
        <v>44322.958333333336</v>
      </c>
      <c r="B3024" s="5">
        <v>44322.958333333336</v>
      </c>
      <c r="C3024" s="6">
        <v>41423.51953125</v>
      </c>
      <c r="D3024" s="6">
        <v>2.0010000094771385E-2</v>
      </c>
      <c r="E3024" s="6">
        <v>6919</v>
      </c>
      <c r="F3024" s="6">
        <v>4.8305890762555296E-5</v>
      </c>
      <c r="G3024" s="6">
        <v>0</v>
      </c>
      <c r="H3024" s="6">
        <v>0.01</v>
      </c>
      <c r="I3024">
        <v>99.9</v>
      </c>
      <c r="J3024" s="10">
        <v>44322.958333333336</v>
      </c>
      <c r="K3024" s="36">
        <f t="shared" si="47"/>
        <v>0</v>
      </c>
      <c r="N3024" s="4"/>
      <c r="O3024" s="17"/>
      <c r="P3024" s="17"/>
      <c r="Q3024" s="17"/>
      <c r="R3024" s="4"/>
    </row>
    <row r="3025" spans="1:18" x14ac:dyDescent="0.3">
      <c r="A3025" s="10">
        <v>44323</v>
      </c>
      <c r="B3025" s="5">
        <v>44323</v>
      </c>
      <c r="C3025" s="6">
        <v>37924.29296875</v>
      </c>
      <c r="D3025" s="6">
        <v>1.0009999386966228E-2</v>
      </c>
      <c r="E3025" s="6">
        <v>6919</v>
      </c>
      <c r="F3025" s="6">
        <v>2.639468953373651E-5</v>
      </c>
      <c r="G3025" s="6">
        <v>0</v>
      </c>
      <c r="H3025" s="6">
        <v>-0.01</v>
      </c>
      <c r="I3025">
        <v>-49.975000000000001</v>
      </c>
      <c r="J3025" s="10">
        <v>44323</v>
      </c>
      <c r="K3025" s="36">
        <f t="shared" si="47"/>
        <v>0</v>
      </c>
      <c r="N3025" s="4"/>
      <c r="O3025" s="17"/>
      <c r="P3025" s="17"/>
      <c r="Q3025" s="17"/>
      <c r="R3025" s="4"/>
    </row>
    <row r="3026" spans="1:18" x14ac:dyDescent="0.3">
      <c r="A3026" s="10">
        <v>44323.041666666664</v>
      </c>
      <c r="B3026" s="5">
        <v>44323.041666666664</v>
      </c>
      <c r="C3026" s="6">
        <v>35393.20703125</v>
      </c>
      <c r="D3026" s="6">
        <v>1.0009999386966228E-2</v>
      </c>
      <c r="E3026" s="6">
        <v>6919</v>
      </c>
      <c r="F3026" s="6">
        <v>2.8282261559762081E-5</v>
      </c>
      <c r="G3026" s="6">
        <v>0</v>
      </c>
      <c r="H3026" s="6">
        <v>0</v>
      </c>
      <c r="I3026">
        <v>0</v>
      </c>
      <c r="J3026" s="10">
        <v>44323.041666666664</v>
      </c>
      <c r="K3026" s="36">
        <f t="shared" si="47"/>
        <v>0</v>
      </c>
      <c r="N3026" s="4"/>
      <c r="O3026" s="17"/>
      <c r="P3026" s="17"/>
      <c r="Q3026" s="17"/>
      <c r="R3026" s="4"/>
    </row>
    <row r="3027" spans="1:18" x14ac:dyDescent="0.3">
      <c r="A3027" s="10">
        <v>44323.083333333336</v>
      </c>
      <c r="B3027" s="5">
        <v>44323.083333333336</v>
      </c>
      <c r="C3027" s="6">
        <v>33940.55078125</v>
      </c>
      <c r="D3027" s="6">
        <v>2.0010000094771385E-2</v>
      </c>
      <c r="E3027" s="6">
        <v>6919</v>
      </c>
      <c r="F3027" s="6">
        <v>5.8956026446764798E-5</v>
      </c>
      <c r="G3027" s="6">
        <v>0</v>
      </c>
      <c r="H3027" s="6">
        <v>0.01</v>
      </c>
      <c r="I3027">
        <v>99.9</v>
      </c>
      <c r="J3027" s="10">
        <v>44323.083333333336</v>
      </c>
      <c r="K3027" s="36">
        <f t="shared" si="47"/>
        <v>0</v>
      </c>
      <c r="N3027" s="4"/>
      <c r="O3027" s="17"/>
      <c r="P3027" s="17"/>
      <c r="Q3027" s="17"/>
      <c r="R3027" s="4"/>
    </row>
    <row r="3028" spans="1:18" x14ac:dyDescent="0.3">
      <c r="A3028" s="10">
        <v>44323.125</v>
      </c>
      <c r="B3028" s="5">
        <v>44323.125</v>
      </c>
      <c r="C3028" s="6">
        <v>32747.814453125</v>
      </c>
      <c r="D3028" s="6">
        <v>2.0010000094771385E-2</v>
      </c>
      <c r="E3028" s="6">
        <v>6919</v>
      </c>
      <c r="F3028" s="6">
        <v>6.1103314614822815E-5</v>
      </c>
      <c r="G3028" s="6">
        <v>0</v>
      </c>
      <c r="H3028" s="6">
        <v>0</v>
      </c>
      <c r="I3028">
        <v>0</v>
      </c>
      <c r="J3028" s="10">
        <v>44323.125</v>
      </c>
      <c r="K3028" s="36">
        <f t="shared" si="47"/>
        <v>0</v>
      </c>
      <c r="N3028" s="4"/>
      <c r="O3028" s="17"/>
      <c r="P3028" s="17"/>
      <c r="Q3028" s="17"/>
      <c r="R3028" s="4"/>
    </row>
    <row r="3029" spans="1:18" x14ac:dyDescent="0.3">
      <c r="A3029" s="10">
        <v>44323.166666666664</v>
      </c>
      <c r="B3029" s="5">
        <v>44323.166666666664</v>
      </c>
      <c r="C3029" s="6">
        <v>32438.13671875</v>
      </c>
      <c r="D3029" s="6">
        <v>2.0010000094771385E-2</v>
      </c>
      <c r="E3029" s="6">
        <v>6919</v>
      </c>
      <c r="F3029" s="6">
        <v>6.1686650710751631E-5</v>
      </c>
      <c r="G3029" s="6">
        <v>0</v>
      </c>
      <c r="H3029" s="6">
        <v>0</v>
      </c>
      <c r="I3029">
        <v>0</v>
      </c>
      <c r="J3029" s="10">
        <v>44323.166666666664</v>
      </c>
      <c r="K3029" s="36">
        <f t="shared" si="47"/>
        <v>0</v>
      </c>
      <c r="N3029" s="4"/>
      <c r="O3029" s="17"/>
      <c r="P3029" s="17"/>
      <c r="Q3029" s="17"/>
      <c r="R3029" s="4"/>
    </row>
    <row r="3030" spans="1:18" x14ac:dyDescent="0.3">
      <c r="A3030" s="10">
        <v>44323.208333333336</v>
      </c>
      <c r="B3030" s="5">
        <v>44323.208333333336</v>
      </c>
      <c r="C3030" s="6">
        <v>32857.30859375</v>
      </c>
      <c r="D3030" s="6">
        <v>1.0009999386966228E-2</v>
      </c>
      <c r="E3030" s="6">
        <v>6919</v>
      </c>
      <c r="F3030" s="6">
        <v>3.0465061854975837E-5</v>
      </c>
      <c r="G3030" s="6">
        <v>0</v>
      </c>
      <c r="H3030" s="6">
        <v>-0.01</v>
      </c>
      <c r="I3030">
        <v>-49.975000000000001</v>
      </c>
      <c r="J3030" s="10">
        <v>44323.208333333336</v>
      </c>
      <c r="K3030" s="36">
        <f t="shared" si="47"/>
        <v>0</v>
      </c>
      <c r="N3030" s="4"/>
      <c r="O3030" s="17"/>
      <c r="P3030" s="17"/>
      <c r="Q3030" s="17"/>
      <c r="R3030" s="4"/>
    </row>
    <row r="3031" spans="1:18" x14ac:dyDescent="0.3">
      <c r="A3031" s="10">
        <v>44323.25</v>
      </c>
      <c r="B3031" s="5">
        <v>44323.25</v>
      </c>
      <c r="C3031" s="6">
        <v>34479.06640625</v>
      </c>
      <c r="D3031" s="6">
        <v>2.0010000094771385E-2</v>
      </c>
      <c r="E3031" s="6">
        <v>6919</v>
      </c>
      <c r="F3031" s="6">
        <v>5.8035214350073541E-5</v>
      </c>
      <c r="G3031" s="6">
        <v>0</v>
      </c>
      <c r="H3031" s="6">
        <v>0.01</v>
      </c>
      <c r="I3031">
        <v>99.9</v>
      </c>
      <c r="J3031" s="10">
        <v>44323.25</v>
      </c>
      <c r="K3031" s="36">
        <f t="shared" si="47"/>
        <v>0</v>
      </c>
      <c r="N3031" s="4"/>
      <c r="O3031" s="17"/>
      <c r="P3031" s="17"/>
      <c r="Q3031" s="17"/>
      <c r="R3031" s="4"/>
    </row>
    <row r="3032" spans="1:18" x14ac:dyDescent="0.3">
      <c r="A3032" s="10">
        <v>44323.291666666664</v>
      </c>
      <c r="B3032" s="5">
        <v>44323.291666666664</v>
      </c>
      <c r="C3032" s="6">
        <v>36611.57421875</v>
      </c>
      <c r="D3032" s="6">
        <v>38.950252532958984</v>
      </c>
      <c r="E3032" s="6">
        <v>6919</v>
      </c>
      <c r="F3032" s="6">
        <v>0.1063878114069492</v>
      </c>
      <c r="G3032" s="6">
        <v>0.56200000000000006</v>
      </c>
      <c r="H3032" s="6">
        <v>38.93</v>
      </c>
      <c r="I3032">
        <v>194552.723</v>
      </c>
      <c r="J3032" s="10">
        <v>44323.291666666664</v>
      </c>
      <c r="K3032" s="36">
        <f t="shared" si="47"/>
        <v>4.1708441488791164E-3</v>
      </c>
      <c r="N3032" s="4"/>
      <c r="O3032" s="17"/>
      <c r="P3032" s="17"/>
      <c r="Q3032" s="17"/>
      <c r="R3032" s="4"/>
    </row>
    <row r="3033" spans="1:18" x14ac:dyDescent="0.3">
      <c r="A3033" s="10">
        <v>44323.333333333336</v>
      </c>
      <c r="B3033" s="5">
        <v>44323.333333333336</v>
      </c>
      <c r="C3033" s="6">
        <v>37955.73828125</v>
      </c>
      <c r="D3033" s="6">
        <v>1035.5089111328125</v>
      </c>
      <c r="E3033" s="6">
        <v>6919</v>
      </c>
      <c r="F3033" s="6">
        <v>2.7282012102089714</v>
      </c>
      <c r="G3033" s="6">
        <v>14.965999999999999</v>
      </c>
      <c r="H3033" s="6">
        <v>996.55899999999997</v>
      </c>
      <c r="I3033">
        <v>2558.5430000000001</v>
      </c>
      <c r="J3033" s="10">
        <v>44323.333333333336</v>
      </c>
      <c r="K3033" s="36">
        <f t="shared" si="47"/>
        <v>0.11106913439879866</v>
      </c>
      <c r="N3033" s="4"/>
      <c r="O3033" s="17"/>
      <c r="P3033" s="17"/>
      <c r="Q3033" s="17"/>
      <c r="R3033" s="4"/>
    </row>
    <row r="3034" spans="1:18" x14ac:dyDescent="0.3">
      <c r="A3034" s="10">
        <v>44323.375</v>
      </c>
      <c r="B3034" s="5">
        <v>44323.375</v>
      </c>
      <c r="C3034" s="6">
        <v>39987.59765625</v>
      </c>
      <c r="D3034" s="6">
        <v>1909.854248046875</v>
      </c>
      <c r="E3034" s="6">
        <v>6919</v>
      </c>
      <c r="F3034" s="6">
        <v>4.7761164960815483</v>
      </c>
      <c r="G3034" s="6">
        <v>27.603000000000002</v>
      </c>
      <c r="H3034" s="6">
        <v>874.34500000000003</v>
      </c>
      <c r="I3034">
        <v>84.436000000000007</v>
      </c>
      <c r="J3034" s="10">
        <v>44323.375</v>
      </c>
      <c r="K3034" s="36">
        <f t="shared" si="47"/>
        <v>0.20485375630161964</v>
      </c>
      <c r="N3034" s="4"/>
      <c r="O3034" s="17"/>
      <c r="P3034" s="17"/>
      <c r="Q3034" s="17"/>
      <c r="R3034" s="4"/>
    </row>
    <row r="3035" spans="1:18" x14ac:dyDescent="0.3">
      <c r="A3035" s="10">
        <v>44323.416666666664</v>
      </c>
      <c r="B3035" s="5">
        <v>44323.416666666664</v>
      </c>
      <c r="C3035" s="6">
        <v>42063.265625</v>
      </c>
      <c r="D3035" s="6">
        <v>1324.52099609375</v>
      </c>
      <c r="E3035" s="6">
        <v>6919</v>
      </c>
      <c r="F3035" s="6">
        <v>3.1488781872098164</v>
      </c>
      <c r="G3035" s="6">
        <v>19.143000000000001</v>
      </c>
      <c r="H3035" s="6">
        <v>-585.33299999999997</v>
      </c>
      <c r="I3035">
        <v>-30.648</v>
      </c>
      <c r="J3035" s="10">
        <v>44323.416666666664</v>
      </c>
      <c r="K3035" s="36">
        <f t="shared" si="47"/>
        <v>0.14206845114233618</v>
      </c>
      <c r="N3035" s="4"/>
      <c r="O3035" s="17"/>
      <c r="P3035" s="17"/>
      <c r="Q3035" s="17"/>
      <c r="R3035" s="4"/>
    </row>
    <row r="3036" spans="1:18" x14ac:dyDescent="0.3">
      <c r="A3036" s="10">
        <v>44323.458333333336</v>
      </c>
      <c r="B3036" s="5">
        <v>44323.458333333336</v>
      </c>
      <c r="C3036" s="6">
        <v>44091.92578125</v>
      </c>
      <c r="D3036" s="6">
        <v>1401.80712890625</v>
      </c>
      <c r="E3036" s="6">
        <v>6919</v>
      </c>
      <c r="F3036" s="6">
        <v>3.1792830638900456</v>
      </c>
      <c r="G3036" s="6">
        <v>20.260000000000002</v>
      </c>
      <c r="H3036" s="6">
        <v>77.286000000000001</v>
      </c>
      <c r="I3036">
        <v>5.835</v>
      </c>
      <c r="J3036" s="10">
        <v>44323.458333333336</v>
      </c>
      <c r="K3036" s="36">
        <f t="shared" si="47"/>
        <v>0.15035818942400517</v>
      </c>
      <c r="N3036" s="4"/>
      <c r="O3036" s="17"/>
      <c r="P3036" s="17"/>
      <c r="Q3036" s="17"/>
      <c r="R3036" s="4"/>
    </row>
    <row r="3037" spans="1:18" x14ac:dyDescent="0.3">
      <c r="A3037" s="10">
        <v>44323.5</v>
      </c>
      <c r="B3037" s="5">
        <v>44323.5</v>
      </c>
      <c r="C3037" s="6">
        <v>46150.25</v>
      </c>
      <c r="D3037" s="6">
        <v>1402.3623046875</v>
      </c>
      <c r="E3037" s="6">
        <v>6919</v>
      </c>
      <c r="F3037" s="6">
        <v>3.0386884246293357</v>
      </c>
      <c r="G3037" s="6">
        <v>20.268000000000001</v>
      </c>
      <c r="H3037" s="6">
        <v>0.55500000000000005</v>
      </c>
      <c r="I3037">
        <v>0.04</v>
      </c>
      <c r="J3037" s="10">
        <v>44323.5</v>
      </c>
      <c r="K3037" s="36">
        <f t="shared" si="47"/>
        <v>0.15041756087096428</v>
      </c>
      <c r="N3037" s="4"/>
      <c r="O3037" s="17"/>
      <c r="P3037" s="17"/>
      <c r="Q3037" s="17"/>
      <c r="R3037" s="4"/>
    </row>
    <row r="3038" spans="1:18" x14ac:dyDescent="0.3">
      <c r="A3038" s="10">
        <v>44323.541666666664</v>
      </c>
      <c r="B3038" s="5">
        <v>44323.541666666664</v>
      </c>
      <c r="C3038" s="6">
        <v>48287.78125</v>
      </c>
      <c r="D3038" s="6">
        <v>1372.7559814453125</v>
      </c>
      <c r="E3038" s="6">
        <v>6919</v>
      </c>
      <c r="F3038" s="6">
        <v>2.8428640660421989</v>
      </c>
      <c r="G3038" s="6">
        <v>19.84</v>
      </c>
      <c r="H3038" s="6">
        <v>-29.606000000000002</v>
      </c>
      <c r="I3038">
        <v>-2.1110000000000002</v>
      </c>
      <c r="J3038" s="10">
        <v>44323.541666666664</v>
      </c>
      <c r="K3038" s="36">
        <f t="shared" si="47"/>
        <v>0.14724118845865064</v>
      </c>
      <c r="N3038" s="4"/>
      <c r="O3038" s="17"/>
      <c r="P3038" s="17"/>
      <c r="Q3038" s="17"/>
      <c r="R3038" s="4"/>
    </row>
    <row r="3039" spans="1:18" x14ac:dyDescent="0.3">
      <c r="A3039" s="10">
        <v>44323.583333333336</v>
      </c>
      <c r="B3039" s="5">
        <v>44323.583333333336</v>
      </c>
      <c r="C3039" s="6">
        <v>50507.97265625</v>
      </c>
      <c r="D3039" s="6">
        <v>1519.9544677734375</v>
      </c>
      <c r="E3039" s="6">
        <v>6919</v>
      </c>
      <c r="F3039" s="6">
        <v>3.009335730257932</v>
      </c>
      <c r="G3039" s="6">
        <v>21.966999999999999</v>
      </c>
      <c r="H3039" s="6">
        <v>147.19800000000001</v>
      </c>
      <c r="I3039">
        <v>10.723000000000001</v>
      </c>
      <c r="J3039" s="10">
        <v>44323.583333333336</v>
      </c>
      <c r="K3039" s="36">
        <f t="shared" si="47"/>
        <v>0.16302657191891018</v>
      </c>
      <c r="N3039" s="4"/>
      <c r="O3039" s="17"/>
      <c r="P3039" s="17"/>
      <c r="Q3039" s="17"/>
      <c r="R3039" s="4"/>
    </row>
    <row r="3040" spans="1:18" x14ac:dyDescent="0.3">
      <c r="A3040" s="10">
        <v>44323.625</v>
      </c>
      <c r="B3040" s="5">
        <v>44323.625</v>
      </c>
      <c r="C3040" s="6">
        <v>52313.97265625</v>
      </c>
      <c r="D3040" s="6">
        <v>1549.8128662109375</v>
      </c>
      <c r="E3040" s="6">
        <v>6919</v>
      </c>
      <c r="F3040" s="6">
        <v>2.9625218417163737</v>
      </c>
      <c r="G3040" s="6">
        <v>22.399000000000001</v>
      </c>
      <c r="H3040" s="6">
        <v>29.858000000000001</v>
      </c>
      <c r="I3040">
        <v>1.964</v>
      </c>
      <c r="J3040" s="10">
        <v>44323.625</v>
      </c>
      <c r="K3040" s="36">
        <f t="shared" si="47"/>
        <v>0.16623263005470343</v>
      </c>
      <c r="N3040" s="4"/>
      <c r="O3040" s="17"/>
      <c r="P3040" s="17"/>
      <c r="Q3040" s="17"/>
      <c r="R3040" s="4"/>
    </row>
    <row r="3041" spans="1:18" x14ac:dyDescent="0.3">
      <c r="A3041" s="10">
        <v>44323.666666666664</v>
      </c>
      <c r="B3041" s="5">
        <v>44323.666666666664</v>
      </c>
      <c r="C3041" s="6">
        <v>53580.34375</v>
      </c>
      <c r="D3041" s="6">
        <v>1693.1802978515625</v>
      </c>
      <c r="E3041" s="6">
        <v>6919</v>
      </c>
      <c r="F3041" s="6">
        <v>3.1600773331200633</v>
      </c>
      <c r="G3041" s="6">
        <v>24.471</v>
      </c>
      <c r="H3041" s="6">
        <v>143.36699999999999</v>
      </c>
      <c r="I3041">
        <v>9.2509999999999994</v>
      </c>
      <c r="J3041" s="10">
        <v>44323.666666666664</v>
      </c>
      <c r="K3041" s="36">
        <f t="shared" si="47"/>
        <v>0.18160983481711895</v>
      </c>
      <c r="N3041" s="4"/>
      <c r="O3041" s="17"/>
      <c r="P3041" s="17"/>
      <c r="Q3041" s="17"/>
      <c r="R3041" s="4"/>
    </row>
    <row r="3042" spans="1:18" x14ac:dyDescent="0.3">
      <c r="A3042" s="10">
        <v>44323.708333333336</v>
      </c>
      <c r="B3042" s="5">
        <v>44323.708333333336</v>
      </c>
      <c r="C3042" s="6">
        <v>54103.31640625</v>
      </c>
      <c r="D3042" s="6">
        <v>1523.03369140625</v>
      </c>
      <c r="E3042" s="6">
        <v>6919</v>
      </c>
      <c r="F3042" s="6">
        <v>2.8150468262797834</v>
      </c>
      <c r="G3042" s="6">
        <v>22.012</v>
      </c>
      <c r="H3042" s="6">
        <v>-170.14699999999999</v>
      </c>
      <c r="I3042">
        <v>-10.048999999999999</v>
      </c>
      <c r="J3042" s="10">
        <v>44323.708333333336</v>
      </c>
      <c r="K3042" s="36">
        <f t="shared" si="47"/>
        <v>0.16336053630805533</v>
      </c>
      <c r="N3042" s="4"/>
      <c r="O3042" s="17"/>
      <c r="P3042" s="17"/>
      <c r="Q3042" s="17"/>
      <c r="R3042" s="4"/>
    </row>
    <row r="3043" spans="1:18" x14ac:dyDescent="0.3">
      <c r="A3043" s="10">
        <v>44323.75</v>
      </c>
      <c r="B3043" s="5">
        <v>44323.75</v>
      </c>
      <c r="C3043" s="6">
        <v>53150.55859375</v>
      </c>
      <c r="D3043" s="6">
        <v>1156.4757080078125</v>
      </c>
      <c r="E3043" s="6">
        <v>6919</v>
      </c>
      <c r="F3043" s="6">
        <v>2.1758486431858555</v>
      </c>
      <c r="G3043" s="6">
        <v>16.713999999999999</v>
      </c>
      <c r="H3043" s="6">
        <v>-366.55799999999999</v>
      </c>
      <c r="I3043">
        <v>-24.068000000000001</v>
      </c>
      <c r="J3043" s="10">
        <v>44323.75</v>
      </c>
      <c r="K3043" s="36">
        <f t="shared" si="47"/>
        <v>0.1240417955593693</v>
      </c>
      <c r="N3043" s="4"/>
      <c r="O3043" s="17"/>
      <c r="P3043" s="17"/>
      <c r="Q3043" s="17"/>
      <c r="R3043" s="4"/>
    </row>
    <row r="3044" spans="1:18" x14ac:dyDescent="0.3">
      <c r="A3044" s="10">
        <v>44323.791666666664</v>
      </c>
      <c r="B3044" s="5">
        <v>44323.791666666664</v>
      </c>
      <c r="C3044" s="6">
        <v>51241.00390625</v>
      </c>
      <c r="D3044" s="6">
        <v>667.98834228515625</v>
      </c>
      <c r="E3044" s="6">
        <v>6919</v>
      </c>
      <c r="F3044" s="6">
        <v>1.303620716540411</v>
      </c>
      <c r="G3044" s="6">
        <v>9.6539999999999999</v>
      </c>
      <c r="H3044" s="6">
        <v>-488.48700000000002</v>
      </c>
      <c r="I3044">
        <v>-42.238999999999997</v>
      </c>
      <c r="J3044" s="10">
        <v>44323.791666666664</v>
      </c>
      <c r="K3044" s="36">
        <f t="shared" si="47"/>
        <v>7.164649361793414E-2</v>
      </c>
      <c r="N3044" s="4"/>
      <c r="O3044" s="17"/>
      <c r="P3044" s="17"/>
      <c r="Q3044" s="17"/>
      <c r="R3044" s="4"/>
    </row>
    <row r="3045" spans="1:18" x14ac:dyDescent="0.3">
      <c r="A3045" s="10">
        <v>44323.833333333336</v>
      </c>
      <c r="B3045" s="5">
        <v>44323.833333333336</v>
      </c>
      <c r="C3045" s="6">
        <v>48692.52734375</v>
      </c>
      <c r="D3045" s="6">
        <v>119.1175537109375</v>
      </c>
      <c r="E3045" s="6">
        <v>6919</v>
      </c>
      <c r="F3045" s="6">
        <v>0.24463210313569192</v>
      </c>
      <c r="G3045" s="6">
        <v>1.7210000000000001</v>
      </c>
      <c r="H3045" s="6">
        <v>-548.87099999999998</v>
      </c>
      <c r="I3045">
        <v>-82.168000000000006</v>
      </c>
      <c r="J3045" s="10">
        <v>44323.833333333336</v>
      </c>
      <c r="K3045" s="36">
        <f t="shared" si="47"/>
        <v>1.2772282527083557E-2</v>
      </c>
      <c r="N3045" s="4"/>
      <c r="O3045" s="17"/>
      <c r="P3045" s="17"/>
      <c r="Q3045" s="17"/>
      <c r="R3045" s="4"/>
    </row>
    <row r="3046" spans="1:18" x14ac:dyDescent="0.3">
      <c r="A3046" s="10">
        <v>44323.875</v>
      </c>
      <c r="B3046" s="5">
        <v>44323.875</v>
      </c>
      <c r="C3046" s="6">
        <v>47465.80859375</v>
      </c>
      <c r="D3046" s="6">
        <v>2.0505171269178391E-2</v>
      </c>
      <c r="E3046" s="6">
        <v>6919</v>
      </c>
      <c r="F3046" s="6">
        <v>4.319987771551075E-5</v>
      </c>
      <c r="G3046" s="6">
        <v>0</v>
      </c>
      <c r="H3046" s="6">
        <v>-119.09699999999999</v>
      </c>
      <c r="I3046">
        <v>-99.983000000000004</v>
      </c>
      <c r="J3046" s="10">
        <v>44323.875</v>
      </c>
      <c r="K3046" s="36">
        <f t="shared" si="47"/>
        <v>0</v>
      </c>
      <c r="N3046" s="4"/>
      <c r="O3046" s="17"/>
      <c r="P3046" s="17"/>
      <c r="Q3046" s="17"/>
      <c r="R3046" s="4"/>
    </row>
    <row r="3047" spans="1:18" x14ac:dyDescent="0.3">
      <c r="A3047" s="10">
        <v>44323.916666666664</v>
      </c>
      <c r="B3047" s="5">
        <v>44323.916666666664</v>
      </c>
      <c r="C3047" s="6">
        <v>45286.9921875</v>
      </c>
      <c r="D3047" s="6">
        <v>2.0505171269178391E-2</v>
      </c>
      <c r="E3047" s="6">
        <v>6919</v>
      </c>
      <c r="F3047" s="6">
        <v>4.5278280315640338E-5</v>
      </c>
      <c r="G3047" s="6">
        <v>0</v>
      </c>
      <c r="H3047" s="6">
        <v>0</v>
      </c>
      <c r="I3047">
        <v>0</v>
      </c>
      <c r="J3047" s="10">
        <v>44323.916666666664</v>
      </c>
      <c r="K3047" s="36">
        <f t="shared" si="47"/>
        <v>0</v>
      </c>
      <c r="N3047" s="4"/>
      <c r="O3047" s="17"/>
      <c r="P3047" s="17"/>
      <c r="Q3047" s="17"/>
      <c r="R3047" s="4"/>
    </row>
    <row r="3048" spans="1:18" x14ac:dyDescent="0.3">
      <c r="A3048" s="10">
        <v>44323.958333333336</v>
      </c>
      <c r="B3048" s="5">
        <v>44323.958333333336</v>
      </c>
      <c r="C3048" s="6">
        <v>42593.046875</v>
      </c>
      <c r="D3048" s="6">
        <v>2.0505171269178391E-2</v>
      </c>
      <c r="E3048" s="6">
        <v>6919</v>
      </c>
      <c r="F3048" s="6">
        <v>4.8142062551561452E-5</v>
      </c>
      <c r="G3048" s="6">
        <v>0</v>
      </c>
      <c r="H3048" s="6">
        <v>0</v>
      </c>
      <c r="I3048">
        <v>0</v>
      </c>
      <c r="J3048" s="10">
        <v>44323.958333333336</v>
      </c>
      <c r="K3048" s="36">
        <f t="shared" si="47"/>
        <v>0</v>
      </c>
      <c r="N3048" s="4"/>
      <c r="O3048" s="17"/>
      <c r="P3048" s="17"/>
      <c r="Q3048" s="17"/>
      <c r="R3048" s="4"/>
    </row>
    <row r="3049" spans="1:18" x14ac:dyDescent="0.3">
      <c r="A3049" s="10">
        <v>44324</v>
      </c>
      <c r="B3049" s="5">
        <v>44324</v>
      </c>
      <c r="C3049" s="6">
        <v>39910.2890625</v>
      </c>
      <c r="D3049" s="6">
        <v>2.0505171269178391E-2</v>
      </c>
      <c r="E3049" s="6">
        <v>6919</v>
      </c>
      <c r="F3049" s="6">
        <v>5.1378157740393821E-5</v>
      </c>
      <c r="G3049" s="6">
        <v>0</v>
      </c>
      <c r="H3049" s="6">
        <v>0</v>
      </c>
      <c r="I3049">
        <v>0</v>
      </c>
      <c r="J3049" s="10">
        <v>44324</v>
      </c>
      <c r="K3049" s="36">
        <f t="shared" si="47"/>
        <v>0</v>
      </c>
      <c r="N3049" s="4"/>
      <c r="O3049" s="17"/>
      <c r="P3049" s="17"/>
      <c r="Q3049" s="17"/>
      <c r="R3049" s="4"/>
    </row>
    <row r="3050" spans="1:18" x14ac:dyDescent="0.3">
      <c r="A3050" s="10">
        <v>44324.041666666664</v>
      </c>
      <c r="B3050" s="5">
        <v>44324.041666666664</v>
      </c>
      <c r="C3050" s="6">
        <v>37352.00390625</v>
      </c>
      <c r="D3050" s="6">
        <v>2.0505171269178391E-2</v>
      </c>
      <c r="E3050" s="6">
        <v>6919</v>
      </c>
      <c r="F3050" s="6">
        <v>5.4897111599807154E-5</v>
      </c>
      <c r="G3050" s="6">
        <v>0</v>
      </c>
      <c r="H3050" s="6">
        <v>0</v>
      </c>
      <c r="I3050">
        <v>0</v>
      </c>
      <c r="J3050" s="10">
        <v>44324.041666666664</v>
      </c>
      <c r="K3050" s="36">
        <f t="shared" si="47"/>
        <v>0</v>
      </c>
      <c r="N3050" s="4"/>
      <c r="O3050" s="17"/>
      <c r="P3050" s="17"/>
      <c r="Q3050" s="17"/>
      <c r="R3050" s="4"/>
    </row>
    <row r="3051" spans="1:18" x14ac:dyDescent="0.3">
      <c r="A3051" s="10">
        <v>44324.083333333336</v>
      </c>
      <c r="B3051" s="5">
        <v>44324.083333333336</v>
      </c>
      <c r="C3051" s="6">
        <v>35785.63671875</v>
      </c>
      <c r="D3051" s="6">
        <v>2.0505171269178391E-2</v>
      </c>
      <c r="E3051" s="6">
        <v>6919</v>
      </c>
      <c r="F3051" s="6">
        <v>5.7300003994157358E-5</v>
      </c>
      <c r="G3051" s="6">
        <v>0</v>
      </c>
      <c r="H3051" s="6">
        <v>0</v>
      </c>
      <c r="I3051">
        <v>0</v>
      </c>
      <c r="J3051" s="10">
        <v>44324.083333333336</v>
      </c>
      <c r="K3051" s="36">
        <f t="shared" si="47"/>
        <v>0</v>
      </c>
      <c r="N3051" s="4"/>
      <c r="O3051" s="17"/>
      <c r="P3051" s="17"/>
      <c r="Q3051" s="17"/>
      <c r="R3051" s="4"/>
    </row>
    <row r="3052" spans="1:18" x14ac:dyDescent="0.3">
      <c r="A3052" s="10">
        <v>44324.125</v>
      </c>
      <c r="B3052" s="5">
        <v>44324.125</v>
      </c>
      <c r="C3052" s="6">
        <v>34795.86328125</v>
      </c>
      <c r="D3052" s="6">
        <v>5.0517154159024358E-4</v>
      </c>
      <c r="E3052" s="6">
        <v>6919</v>
      </c>
      <c r="F3052" s="6">
        <v>1.4518149399168919E-6</v>
      </c>
      <c r="G3052" s="6">
        <v>0</v>
      </c>
      <c r="H3052" s="6">
        <v>-0.02</v>
      </c>
      <c r="I3052">
        <v>-97.536000000000001</v>
      </c>
      <c r="J3052" s="10">
        <v>44324.125</v>
      </c>
      <c r="K3052" s="36">
        <f t="shared" si="47"/>
        <v>0</v>
      </c>
      <c r="N3052" s="4"/>
      <c r="O3052" s="17"/>
      <c r="P3052" s="17"/>
      <c r="Q3052" s="17"/>
      <c r="R3052" s="4"/>
    </row>
    <row r="3053" spans="1:18" x14ac:dyDescent="0.3">
      <c r="A3053" s="10">
        <v>44324.166666666664</v>
      </c>
      <c r="B3053" s="5">
        <v>44324.166666666664</v>
      </c>
      <c r="C3053" s="6">
        <v>34014.33984375</v>
      </c>
      <c r="D3053" s="6">
        <v>5.0517154159024358E-4</v>
      </c>
      <c r="E3053" s="6">
        <v>6919</v>
      </c>
      <c r="F3053" s="6">
        <v>1.4851722653175845E-6</v>
      </c>
      <c r="G3053" s="6">
        <v>0</v>
      </c>
      <c r="H3053" s="6">
        <v>0</v>
      </c>
      <c r="I3053">
        <v>0</v>
      </c>
      <c r="J3053" s="10">
        <v>44324.166666666664</v>
      </c>
      <c r="K3053" s="36">
        <f t="shared" si="47"/>
        <v>0</v>
      </c>
      <c r="N3053" s="4"/>
      <c r="O3053" s="17"/>
      <c r="P3053" s="17"/>
      <c r="Q3053" s="17"/>
      <c r="R3053" s="4"/>
    </row>
    <row r="3054" spans="1:18" x14ac:dyDescent="0.3">
      <c r="A3054" s="10">
        <v>44324.208333333336</v>
      </c>
      <c r="B3054" s="5">
        <v>44324.208333333336</v>
      </c>
      <c r="C3054" s="6">
        <v>33763.2421875</v>
      </c>
      <c r="D3054" s="6">
        <v>5.0517154159024358E-4</v>
      </c>
      <c r="E3054" s="6">
        <v>6919</v>
      </c>
      <c r="F3054" s="6">
        <v>1.4962175101100649E-6</v>
      </c>
      <c r="G3054" s="6">
        <v>0</v>
      </c>
      <c r="H3054" s="6">
        <v>0</v>
      </c>
      <c r="I3054">
        <v>0</v>
      </c>
      <c r="J3054" s="10">
        <v>44324.208333333336</v>
      </c>
      <c r="K3054" s="36">
        <f t="shared" si="47"/>
        <v>0</v>
      </c>
      <c r="N3054" s="4"/>
      <c r="O3054" s="17"/>
      <c r="P3054" s="17"/>
      <c r="Q3054" s="17"/>
      <c r="R3054" s="4"/>
    </row>
    <row r="3055" spans="1:18" x14ac:dyDescent="0.3">
      <c r="A3055" s="10">
        <v>44324.25</v>
      </c>
      <c r="B3055" s="5">
        <v>44324.25</v>
      </c>
      <c r="C3055" s="6">
        <v>34546.7421875</v>
      </c>
      <c r="D3055" s="6">
        <v>5.0517154159024358E-4</v>
      </c>
      <c r="E3055" s="6">
        <v>6919</v>
      </c>
      <c r="F3055" s="6">
        <v>1.4622841680655755E-6</v>
      </c>
      <c r="G3055" s="6">
        <v>0</v>
      </c>
      <c r="H3055" s="6">
        <v>0</v>
      </c>
      <c r="I3055">
        <v>0</v>
      </c>
      <c r="J3055" s="10">
        <v>44324.25</v>
      </c>
      <c r="K3055" s="36">
        <f t="shared" si="47"/>
        <v>0</v>
      </c>
      <c r="N3055" s="4"/>
      <c r="O3055" s="17"/>
      <c r="P3055" s="17"/>
      <c r="Q3055" s="17"/>
      <c r="R3055" s="4"/>
    </row>
    <row r="3056" spans="1:18" x14ac:dyDescent="0.3">
      <c r="A3056" s="10">
        <v>44324.291666666664</v>
      </c>
      <c r="B3056" s="5">
        <v>44324.291666666664</v>
      </c>
      <c r="C3056" s="6">
        <v>35019.5078125</v>
      </c>
      <c r="D3056" s="6">
        <v>15.334120750427246</v>
      </c>
      <c r="E3056" s="6">
        <v>6919</v>
      </c>
      <c r="F3056" s="6">
        <v>4.3787367979380411E-2</v>
      </c>
      <c r="G3056" s="6">
        <v>0.221</v>
      </c>
      <c r="H3056" s="6">
        <v>15.334</v>
      </c>
      <c r="I3056">
        <v>3035404.5580000002</v>
      </c>
      <c r="J3056" s="10">
        <v>44324.291666666664</v>
      </c>
      <c r="K3056" s="36">
        <f t="shared" si="47"/>
        <v>1.6401362222460581E-3</v>
      </c>
      <c r="N3056" s="4"/>
      <c r="O3056" s="17"/>
      <c r="P3056" s="17"/>
      <c r="Q3056" s="17"/>
      <c r="R3056" s="4"/>
    </row>
    <row r="3057" spans="1:18" x14ac:dyDescent="0.3">
      <c r="A3057" s="10">
        <v>44324.333333333336</v>
      </c>
      <c r="B3057" s="5">
        <v>44324.333333333336</v>
      </c>
      <c r="C3057" s="6">
        <v>36843.9921875</v>
      </c>
      <c r="D3057" s="6">
        <v>512.0950927734375</v>
      </c>
      <c r="E3057" s="6">
        <v>6919</v>
      </c>
      <c r="F3057" s="6">
        <v>1.3899012087706804</v>
      </c>
      <c r="G3057" s="6">
        <v>7.4009999999999998</v>
      </c>
      <c r="H3057" s="6">
        <v>496.76100000000002</v>
      </c>
      <c r="I3057">
        <v>3239.5790000000002</v>
      </c>
      <c r="J3057" s="10">
        <v>44324.333333333336</v>
      </c>
      <c r="K3057" s="36">
        <f t="shared" si="47"/>
        <v>5.4926009868068212E-2</v>
      </c>
      <c r="N3057" s="4"/>
      <c r="O3057" s="17"/>
      <c r="P3057" s="17"/>
      <c r="Q3057" s="17"/>
      <c r="R3057" s="4"/>
    </row>
    <row r="3058" spans="1:18" x14ac:dyDescent="0.3">
      <c r="A3058" s="10">
        <v>44324.375</v>
      </c>
      <c r="B3058" s="5">
        <v>44324.375</v>
      </c>
      <c r="C3058" s="6">
        <v>39672.59765625</v>
      </c>
      <c r="D3058" s="6">
        <v>862.1295166015625</v>
      </c>
      <c r="E3058" s="6">
        <v>6919</v>
      </c>
      <c r="F3058" s="6">
        <v>2.173110830986241</v>
      </c>
      <c r="G3058" s="6">
        <v>12.46</v>
      </c>
      <c r="H3058" s="6">
        <v>350.03399999999999</v>
      </c>
      <c r="I3058">
        <v>68.352999999999994</v>
      </c>
      <c r="J3058" s="10">
        <v>44324.375</v>
      </c>
      <c r="K3058" s="36">
        <f t="shared" si="47"/>
        <v>9.2471028638850164E-2</v>
      </c>
      <c r="N3058" s="4"/>
      <c r="O3058" s="17"/>
      <c r="P3058" s="17"/>
      <c r="Q3058" s="17"/>
      <c r="R3058" s="4"/>
    </row>
    <row r="3059" spans="1:18" x14ac:dyDescent="0.3">
      <c r="A3059" s="10">
        <v>44324.416666666664</v>
      </c>
      <c r="B3059" s="5">
        <v>44324.416666666664</v>
      </c>
      <c r="C3059" s="6">
        <v>42086.06640625</v>
      </c>
      <c r="D3059" s="6">
        <v>1069.7066650390625</v>
      </c>
      <c r="E3059" s="6">
        <v>6919</v>
      </c>
      <c r="F3059" s="6">
        <v>2.5417121541209315</v>
      </c>
      <c r="G3059" s="6">
        <v>15.46</v>
      </c>
      <c r="H3059" s="6">
        <v>207.577</v>
      </c>
      <c r="I3059">
        <v>24.077000000000002</v>
      </c>
      <c r="J3059" s="10">
        <v>44324.416666666664</v>
      </c>
      <c r="K3059" s="36">
        <f t="shared" si="47"/>
        <v>0.11473532124852516</v>
      </c>
      <c r="N3059" s="4"/>
      <c r="O3059" s="17"/>
      <c r="P3059" s="17"/>
      <c r="Q3059" s="17"/>
      <c r="R3059" s="4"/>
    </row>
    <row r="3060" spans="1:18" x14ac:dyDescent="0.3">
      <c r="A3060" s="10">
        <v>44324.458333333336</v>
      </c>
      <c r="B3060" s="5">
        <v>44324.458333333336</v>
      </c>
      <c r="C3060" s="6">
        <v>44597.1015625</v>
      </c>
      <c r="D3060" s="6">
        <v>1213.11181640625</v>
      </c>
      <c r="E3060" s="6">
        <v>6919</v>
      </c>
      <c r="F3060" s="6">
        <v>2.7201584271259223</v>
      </c>
      <c r="G3060" s="6">
        <v>17.533000000000001</v>
      </c>
      <c r="H3060" s="6">
        <v>143.405</v>
      </c>
      <c r="I3060">
        <v>13.406000000000001</v>
      </c>
      <c r="J3060" s="10">
        <v>44324.458333333336</v>
      </c>
      <c r="K3060" s="36">
        <f t="shared" si="47"/>
        <v>0.13011994744181057</v>
      </c>
      <c r="N3060" s="4"/>
      <c r="O3060" s="17"/>
      <c r="P3060" s="17"/>
      <c r="Q3060" s="17"/>
      <c r="R3060" s="4"/>
    </row>
    <row r="3061" spans="1:18" x14ac:dyDescent="0.3">
      <c r="A3061" s="10">
        <v>44324.5</v>
      </c>
      <c r="B3061" s="5">
        <v>44324.5</v>
      </c>
      <c r="C3061" s="6">
        <v>46990.875</v>
      </c>
      <c r="D3061" s="6">
        <v>1657.6658935546875</v>
      </c>
      <c r="E3061" s="6">
        <v>6919</v>
      </c>
      <c r="F3061" s="6">
        <v>3.5276335960006864</v>
      </c>
      <c r="G3061" s="6">
        <v>23.957999999999998</v>
      </c>
      <c r="H3061" s="6">
        <v>444.55399999999997</v>
      </c>
      <c r="I3061">
        <v>36.646000000000001</v>
      </c>
      <c r="J3061" s="10">
        <v>44324.5</v>
      </c>
      <c r="K3061" s="36">
        <f t="shared" si="47"/>
        <v>0.17780264078086452</v>
      </c>
      <c r="N3061" s="4"/>
      <c r="O3061" s="17"/>
      <c r="P3061" s="17"/>
      <c r="Q3061" s="17"/>
      <c r="R3061" s="4"/>
    </row>
    <row r="3062" spans="1:18" x14ac:dyDescent="0.3">
      <c r="A3062" s="10">
        <v>44324.541666666664</v>
      </c>
      <c r="B3062" s="5">
        <v>44324.541666666664</v>
      </c>
      <c r="C3062" s="6">
        <v>49084.8671875</v>
      </c>
      <c r="D3062" s="6">
        <v>1847.3133544921875</v>
      </c>
      <c r="E3062" s="6">
        <v>6919</v>
      </c>
      <c r="F3062" s="6">
        <v>3.7635089190230633</v>
      </c>
      <c r="G3062" s="6">
        <v>26.699000000000002</v>
      </c>
      <c r="H3062" s="6">
        <v>189.64699999999999</v>
      </c>
      <c r="I3062">
        <v>11.441000000000001</v>
      </c>
      <c r="J3062" s="10">
        <v>44324.541666666664</v>
      </c>
      <c r="K3062" s="36">
        <f t="shared" si="47"/>
        <v>0.19814478279523762</v>
      </c>
      <c r="N3062" s="4"/>
      <c r="O3062" s="17"/>
      <c r="P3062" s="17"/>
      <c r="Q3062" s="17"/>
      <c r="R3062" s="4"/>
    </row>
    <row r="3063" spans="1:18" x14ac:dyDescent="0.3">
      <c r="A3063" s="10">
        <v>44324.583333333336</v>
      </c>
      <c r="B3063" s="5">
        <v>44324.583333333336</v>
      </c>
      <c r="C3063" s="6">
        <v>51239.15625</v>
      </c>
      <c r="D3063" s="6">
        <v>2172.410888671875</v>
      </c>
      <c r="E3063" s="6">
        <v>6919</v>
      </c>
      <c r="F3063" s="6">
        <v>4.2397475830251894</v>
      </c>
      <c r="G3063" s="6">
        <v>31.396999999999998</v>
      </c>
      <c r="H3063" s="6">
        <v>325.09800000000001</v>
      </c>
      <c r="I3063">
        <v>17.597999999999999</v>
      </c>
      <c r="J3063" s="10">
        <v>44324.583333333336</v>
      </c>
      <c r="K3063" s="36">
        <f t="shared" si="47"/>
        <v>0.23301066502198861</v>
      </c>
      <c r="N3063" s="4"/>
      <c r="O3063" s="17"/>
      <c r="P3063" s="17"/>
      <c r="Q3063" s="17"/>
      <c r="R3063" s="4"/>
    </row>
    <row r="3064" spans="1:18" x14ac:dyDescent="0.3">
      <c r="A3064" s="10">
        <v>44324.625</v>
      </c>
      <c r="B3064" s="5">
        <v>44324.625</v>
      </c>
      <c r="C3064" s="6">
        <v>52813.27734375</v>
      </c>
      <c r="D3064" s="6">
        <v>2157.8203125</v>
      </c>
      <c r="E3064" s="6">
        <v>6919</v>
      </c>
      <c r="F3064" s="6">
        <v>4.0857534715280446</v>
      </c>
      <c r="G3064" s="6">
        <v>31.186</v>
      </c>
      <c r="H3064" s="6">
        <v>-14.590999999999999</v>
      </c>
      <c r="I3064">
        <v>-0.67200000000000004</v>
      </c>
      <c r="J3064" s="10">
        <v>44324.625</v>
      </c>
      <c r="K3064" s="36">
        <f t="shared" si="47"/>
        <v>0.23144474310844149</v>
      </c>
      <c r="N3064" s="4"/>
      <c r="O3064" s="17"/>
      <c r="P3064" s="17"/>
      <c r="Q3064" s="17"/>
      <c r="R3064" s="4"/>
    </row>
    <row r="3065" spans="1:18" x14ac:dyDescent="0.3">
      <c r="A3065" s="10">
        <v>44324.666666666664</v>
      </c>
      <c r="B3065" s="5">
        <v>44324.666666666664</v>
      </c>
      <c r="C3065" s="6">
        <v>54007.85546875</v>
      </c>
      <c r="D3065" s="6">
        <v>2429.798583984375</v>
      </c>
      <c r="E3065" s="6">
        <v>6919</v>
      </c>
      <c r="F3065" s="6">
        <v>4.4989725344497415</v>
      </c>
      <c r="G3065" s="6">
        <v>35.116999999999997</v>
      </c>
      <c r="H3065" s="6">
        <v>271.97800000000001</v>
      </c>
      <c r="I3065">
        <v>12.603999999999999</v>
      </c>
      <c r="J3065" s="10">
        <v>44324.666666666664</v>
      </c>
      <c r="K3065" s="36">
        <f t="shared" si="47"/>
        <v>0.26061838785798558</v>
      </c>
      <c r="N3065" s="4"/>
      <c r="O3065" s="17"/>
      <c r="P3065" s="17"/>
      <c r="Q3065" s="17"/>
      <c r="R3065" s="4"/>
    </row>
    <row r="3066" spans="1:18" x14ac:dyDescent="0.3">
      <c r="A3066" s="10">
        <v>44324.708333333336</v>
      </c>
      <c r="B3066" s="5">
        <v>44324.708333333336</v>
      </c>
      <c r="C3066" s="6">
        <v>54800.375</v>
      </c>
      <c r="D3066" s="6">
        <v>2736.26806640625</v>
      </c>
      <c r="E3066" s="6">
        <v>6919</v>
      </c>
      <c r="F3066" s="6">
        <v>4.9931557337084831</v>
      </c>
      <c r="G3066" s="6">
        <v>39.546999999999997</v>
      </c>
      <c r="H3066" s="6">
        <v>306.46899999999999</v>
      </c>
      <c r="I3066">
        <v>12.613</v>
      </c>
      <c r="J3066" s="10">
        <v>44324.708333333336</v>
      </c>
      <c r="K3066" s="36">
        <f t="shared" si="47"/>
        <v>0.29349532661160566</v>
      </c>
      <c r="N3066" s="4"/>
      <c r="O3066" s="17"/>
      <c r="P3066" s="17"/>
      <c r="Q3066" s="17"/>
      <c r="R3066" s="4"/>
    </row>
    <row r="3067" spans="1:18" x14ac:dyDescent="0.3">
      <c r="A3067" s="10">
        <v>44324.75</v>
      </c>
      <c r="B3067" s="5">
        <v>44324.75</v>
      </c>
      <c r="C3067" s="6">
        <v>54272.49609375</v>
      </c>
      <c r="D3067" s="6">
        <v>2035.5224609375</v>
      </c>
      <c r="E3067" s="6">
        <v>6919</v>
      </c>
      <c r="F3067" s="6">
        <v>3.750559873681413</v>
      </c>
      <c r="G3067" s="6">
        <v>29.419</v>
      </c>
      <c r="H3067" s="6">
        <v>-700.74599999999998</v>
      </c>
      <c r="I3067">
        <v>-25.61</v>
      </c>
      <c r="J3067" s="10">
        <v>44324.75</v>
      </c>
      <c r="K3067" s="36">
        <f t="shared" si="47"/>
        <v>0.21833107476134295</v>
      </c>
      <c r="N3067" s="4"/>
      <c r="O3067" s="17"/>
      <c r="P3067" s="17"/>
      <c r="Q3067" s="17"/>
      <c r="R3067" s="4"/>
    </row>
    <row r="3068" spans="1:18" x14ac:dyDescent="0.3">
      <c r="A3068" s="10">
        <v>44324.791666666664</v>
      </c>
      <c r="B3068" s="5">
        <v>44324.791666666664</v>
      </c>
      <c r="C3068" s="6">
        <v>52800.5390625</v>
      </c>
      <c r="D3068" s="6">
        <v>1051.411865234375</v>
      </c>
      <c r="E3068" s="6">
        <v>6919</v>
      </c>
      <c r="F3068" s="6">
        <v>1.9912900207132711</v>
      </c>
      <c r="G3068" s="6">
        <v>15.196</v>
      </c>
      <c r="H3068" s="6">
        <v>-984.11099999999999</v>
      </c>
      <c r="I3068">
        <v>-48.347000000000001</v>
      </c>
      <c r="J3068" s="10">
        <v>44324.791666666664</v>
      </c>
      <c r="K3068" s="36">
        <f t="shared" si="47"/>
        <v>0.11277606349887374</v>
      </c>
      <c r="N3068" s="4"/>
      <c r="O3068" s="17"/>
      <c r="P3068" s="17"/>
      <c r="Q3068" s="17"/>
      <c r="R3068" s="4"/>
    </row>
    <row r="3069" spans="1:18" x14ac:dyDescent="0.3">
      <c r="A3069" s="10">
        <v>44324.833333333336</v>
      </c>
      <c r="B3069" s="5">
        <v>44324.833333333336</v>
      </c>
      <c r="C3069" s="6">
        <v>51196.84765625</v>
      </c>
      <c r="D3069" s="6">
        <v>153.35958862304688</v>
      </c>
      <c r="E3069" s="6">
        <v>6919</v>
      </c>
      <c r="F3069" s="6">
        <v>0.29954888951903091</v>
      </c>
      <c r="G3069" s="6">
        <v>2.2160000000000002</v>
      </c>
      <c r="H3069" s="6">
        <v>-898.05200000000002</v>
      </c>
      <c r="I3069">
        <v>-85.414000000000001</v>
      </c>
      <c r="J3069" s="10">
        <v>44324.833333333336</v>
      </c>
      <c r="K3069" s="36">
        <f t="shared" si="47"/>
        <v>1.6445890807679931E-2</v>
      </c>
      <c r="N3069" s="4"/>
      <c r="O3069" s="17"/>
      <c r="P3069" s="17"/>
      <c r="Q3069" s="17"/>
      <c r="R3069" s="4"/>
    </row>
    <row r="3070" spans="1:18" x14ac:dyDescent="0.3">
      <c r="A3070" s="10">
        <v>44324.875</v>
      </c>
      <c r="B3070" s="5">
        <v>44324.875</v>
      </c>
      <c r="C3070" s="6">
        <v>50753.3203125</v>
      </c>
      <c r="D3070" s="6">
        <v>2.882123738527298E-2</v>
      </c>
      <c r="E3070" s="6">
        <v>6919</v>
      </c>
      <c r="F3070" s="6">
        <v>5.6786900261527552E-5</v>
      </c>
      <c r="G3070" s="6">
        <v>0</v>
      </c>
      <c r="H3070" s="6">
        <v>-153.33099999999999</v>
      </c>
      <c r="I3070">
        <v>-99.980999999999995</v>
      </c>
      <c r="J3070" s="10">
        <v>44324.875</v>
      </c>
      <c r="K3070" s="36">
        <f t="shared" si="47"/>
        <v>0</v>
      </c>
      <c r="N3070" s="4"/>
      <c r="O3070" s="17"/>
      <c r="P3070" s="17"/>
      <c r="Q3070" s="17"/>
      <c r="R3070" s="4"/>
    </row>
    <row r="3071" spans="1:18" x14ac:dyDescent="0.3">
      <c r="A3071" s="10">
        <v>44324.916666666664</v>
      </c>
      <c r="B3071" s="5">
        <v>44324.916666666664</v>
      </c>
      <c r="C3071" s="6">
        <v>48992.89453125</v>
      </c>
      <c r="D3071" s="6">
        <v>2.882123738527298E-2</v>
      </c>
      <c r="E3071" s="6">
        <v>6919</v>
      </c>
      <c r="F3071" s="6">
        <v>5.8827382339880782E-5</v>
      </c>
      <c r="G3071" s="6">
        <v>0</v>
      </c>
      <c r="H3071" s="6">
        <v>0</v>
      </c>
      <c r="I3071">
        <v>0</v>
      </c>
      <c r="J3071" s="10">
        <v>44324.916666666664</v>
      </c>
      <c r="K3071" s="36">
        <f t="shared" si="47"/>
        <v>0</v>
      </c>
      <c r="N3071" s="4"/>
      <c r="O3071" s="17"/>
      <c r="P3071" s="17"/>
      <c r="Q3071" s="17"/>
      <c r="R3071" s="4"/>
    </row>
    <row r="3072" spans="1:18" x14ac:dyDescent="0.3">
      <c r="A3072" s="10">
        <v>44324.958333333336</v>
      </c>
      <c r="B3072" s="5">
        <v>44324.958333333336</v>
      </c>
      <c r="C3072" s="6">
        <v>46436.16796875</v>
      </c>
      <c r="D3072" s="6">
        <v>2.882123738527298E-2</v>
      </c>
      <c r="E3072" s="6">
        <v>6919</v>
      </c>
      <c r="F3072" s="6">
        <v>6.20663561314291E-5</v>
      </c>
      <c r="G3072" s="6">
        <v>0</v>
      </c>
      <c r="H3072" s="6">
        <v>0</v>
      </c>
      <c r="I3072">
        <v>0</v>
      </c>
      <c r="J3072" s="10">
        <v>44324.958333333336</v>
      </c>
      <c r="K3072" s="36">
        <f t="shared" si="47"/>
        <v>0</v>
      </c>
      <c r="N3072" s="4"/>
      <c r="O3072" s="17"/>
      <c r="P3072" s="17"/>
      <c r="Q3072" s="17"/>
      <c r="R3072" s="4"/>
    </row>
    <row r="3073" spans="1:18" x14ac:dyDescent="0.3">
      <c r="A3073" s="10">
        <v>44325</v>
      </c>
      <c r="B3073" s="5">
        <v>44325</v>
      </c>
      <c r="C3073" s="6">
        <v>44163.38671875</v>
      </c>
      <c r="D3073" s="6">
        <v>2.882123738527298E-2</v>
      </c>
      <c r="E3073" s="6">
        <v>6919</v>
      </c>
      <c r="F3073" s="6">
        <v>6.5260478252761892E-5</v>
      </c>
      <c r="G3073" s="6">
        <v>0</v>
      </c>
      <c r="H3073" s="6">
        <v>0</v>
      </c>
      <c r="I3073">
        <v>0</v>
      </c>
      <c r="J3073" s="10">
        <v>44325</v>
      </c>
      <c r="K3073" s="36">
        <f t="shared" si="47"/>
        <v>0</v>
      </c>
      <c r="N3073" s="4"/>
      <c r="O3073" s="17"/>
      <c r="P3073" s="17"/>
      <c r="Q3073" s="17"/>
      <c r="R3073" s="4"/>
    </row>
    <row r="3074" spans="1:18" x14ac:dyDescent="0.3">
      <c r="A3074" s="10">
        <v>44325.041666666664</v>
      </c>
      <c r="B3074" s="5">
        <v>44325.041666666664</v>
      </c>
      <c r="C3074" s="6">
        <v>41977.6953125</v>
      </c>
      <c r="D3074" s="6">
        <v>2.882123738527298E-2</v>
      </c>
      <c r="E3074" s="6">
        <v>6919</v>
      </c>
      <c r="F3074" s="6">
        <v>6.8658455807817236E-5</v>
      </c>
      <c r="G3074" s="6">
        <v>0</v>
      </c>
      <c r="H3074" s="6">
        <v>0</v>
      </c>
      <c r="I3074">
        <v>0</v>
      </c>
      <c r="J3074" s="10">
        <v>44325.041666666664</v>
      </c>
      <c r="K3074" s="36">
        <f t="shared" si="47"/>
        <v>0</v>
      </c>
      <c r="N3074" s="4"/>
      <c r="O3074" s="17"/>
      <c r="P3074" s="17"/>
      <c r="Q3074" s="17"/>
      <c r="R3074" s="4"/>
    </row>
    <row r="3075" spans="1:18" x14ac:dyDescent="0.3">
      <c r="A3075" s="10">
        <v>44325.083333333336</v>
      </c>
      <c r="B3075" s="5">
        <v>44325.083333333336</v>
      </c>
      <c r="C3075" s="6">
        <v>40387.71875</v>
      </c>
      <c r="D3075" s="6">
        <v>2.882123738527298E-2</v>
      </c>
      <c r="E3075" s="6">
        <v>6919</v>
      </c>
      <c r="F3075" s="6">
        <v>7.1361389742452297E-5</v>
      </c>
      <c r="G3075" s="6">
        <v>0</v>
      </c>
      <c r="H3075" s="6">
        <v>0</v>
      </c>
      <c r="I3075">
        <v>0</v>
      </c>
      <c r="J3075" s="10">
        <v>44325.083333333336</v>
      </c>
      <c r="K3075" s="36">
        <f t="shared" ref="K3075:K3138" si="48">G3075*E3075/$O$1/100</f>
        <v>0</v>
      </c>
      <c r="N3075" s="4"/>
      <c r="O3075" s="17"/>
      <c r="P3075" s="17"/>
      <c r="Q3075" s="17"/>
      <c r="R3075" s="4"/>
    </row>
    <row r="3076" spans="1:18" x14ac:dyDescent="0.3">
      <c r="A3076" s="10">
        <v>44325.125</v>
      </c>
      <c r="B3076" s="5">
        <v>44325.125</v>
      </c>
      <c r="C3076" s="6">
        <v>39082.83984375</v>
      </c>
      <c r="D3076" s="6">
        <v>2.882123738527298E-2</v>
      </c>
      <c r="E3076" s="6">
        <v>6919</v>
      </c>
      <c r="F3076" s="6">
        <v>7.3743969221525183E-5</v>
      </c>
      <c r="G3076" s="6">
        <v>0</v>
      </c>
      <c r="H3076" s="6">
        <v>0</v>
      </c>
      <c r="I3076">
        <v>0</v>
      </c>
      <c r="J3076" s="10">
        <v>44325.125</v>
      </c>
      <c r="K3076" s="36">
        <f t="shared" si="48"/>
        <v>0</v>
      </c>
      <c r="N3076" s="4"/>
      <c r="O3076" s="17"/>
      <c r="P3076" s="17"/>
      <c r="Q3076" s="17"/>
      <c r="R3076" s="4"/>
    </row>
    <row r="3077" spans="1:18" x14ac:dyDescent="0.3">
      <c r="A3077" s="10">
        <v>44325.166666666664</v>
      </c>
      <c r="B3077" s="5">
        <v>44325.166666666664</v>
      </c>
      <c r="C3077" s="6">
        <v>38143.67578125</v>
      </c>
      <c r="D3077" s="6">
        <v>2.882123738527298E-2</v>
      </c>
      <c r="E3077" s="6">
        <v>6919</v>
      </c>
      <c r="F3077" s="6">
        <v>7.5559674821482263E-5</v>
      </c>
      <c r="G3077" s="6">
        <v>0</v>
      </c>
      <c r="H3077" s="6">
        <v>0</v>
      </c>
      <c r="I3077">
        <v>0</v>
      </c>
      <c r="J3077" s="10">
        <v>44325.166666666664</v>
      </c>
      <c r="K3077" s="36">
        <f t="shared" si="48"/>
        <v>0</v>
      </c>
      <c r="N3077" s="4"/>
      <c r="O3077" s="17"/>
      <c r="P3077" s="17"/>
      <c r="Q3077" s="17"/>
      <c r="R3077" s="4"/>
    </row>
    <row r="3078" spans="1:18" x14ac:dyDescent="0.3">
      <c r="A3078" s="10">
        <v>44325.208333333336</v>
      </c>
      <c r="B3078" s="5">
        <v>44325.208333333336</v>
      </c>
      <c r="C3078" s="6">
        <v>37823.48828125</v>
      </c>
      <c r="D3078" s="6">
        <v>2.882123738527298E-2</v>
      </c>
      <c r="E3078" s="6">
        <v>6919</v>
      </c>
      <c r="F3078" s="6">
        <v>7.619931078530467E-5</v>
      </c>
      <c r="G3078" s="6">
        <v>0</v>
      </c>
      <c r="H3078" s="6">
        <v>0</v>
      </c>
      <c r="I3078">
        <v>0</v>
      </c>
      <c r="J3078" s="10">
        <v>44325.208333333336</v>
      </c>
      <c r="K3078" s="36">
        <f t="shared" si="48"/>
        <v>0</v>
      </c>
      <c r="N3078" s="4"/>
      <c r="O3078" s="17"/>
      <c r="P3078" s="17"/>
      <c r="Q3078" s="17"/>
      <c r="R3078" s="4"/>
    </row>
    <row r="3079" spans="1:18" x14ac:dyDescent="0.3">
      <c r="A3079" s="10">
        <v>44325.25</v>
      </c>
      <c r="B3079" s="5">
        <v>44325.25</v>
      </c>
      <c r="C3079" s="6">
        <v>37805.03515625</v>
      </c>
      <c r="D3079" s="6">
        <v>2.882123738527298E-2</v>
      </c>
      <c r="E3079" s="6">
        <v>6919</v>
      </c>
      <c r="F3079" s="6">
        <v>7.6236504651175279E-5</v>
      </c>
      <c r="G3079" s="6">
        <v>0</v>
      </c>
      <c r="H3079" s="6">
        <v>0</v>
      </c>
      <c r="I3079">
        <v>0</v>
      </c>
      <c r="J3079" s="10">
        <v>44325.25</v>
      </c>
      <c r="K3079" s="36">
        <f t="shared" si="48"/>
        <v>0</v>
      </c>
      <c r="N3079" s="4"/>
      <c r="O3079" s="17"/>
      <c r="P3079" s="17"/>
      <c r="Q3079" s="17"/>
      <c r="R3079" s="4"/>
    </row>
    <row r="3080" spans="1:18" x14ac:dyDescent="0.3">
      <c r="A3080" s="10">
        <v>44325.291666666664</v>
      </c>
      <c r="B3080" s="5">
        <v>44325.291666666664</v>
      </c>
      <c r="C3080" s="6">
        <v>37905.33203125</v>
      </c>
      <c r="D3080" s="6">
        <v>11.324004173278809</v>
      </c>
      <c r="E3080" s="6">
        <v>6919</v>
      </c>
      <c r="F3080" s="6">
        <v>2.987443603961323E-2</v>
      </c>
      <c r="G3080" s="6">
        <v>0.16300000000000001</v>
      </c>
      <c r="H3080" s="6">
        <v>11.295</v>
      </c>
      <c r="I3080">
        <v>39189.851000000002</v>
      </c>
      <c r="J3080" s="10">
        <v>44325.291666666664</v>
      </c>
      <c r="K3080" s="36">
        <f t="shared" si="48"/>
        <v>1.2096932317923416E-3</v>
      </c>
      <c r="N3080" s="4"/>
      <c r="O3080" s="17"/>
      <c r="P3080" s="17"/>
      <c r="Q3080" s="17"/>
      <c r="R3080" s="4"/>
    </row>
    <row r="3081" spans="1:18" x14ac:dyDescent="0.3">
      <c r="A3081" s="10">
        <v>44325.333333333336</v>
      </c>
      <c r="B3081" s="5">
        <v>44325.333333333336</v>
      </c>
      <c r="C3081" s="6">
        <v>39383.96484375</v>
      </c>
      <c r="D3081" s="6">
        <v>1925.10888671875</v>
      </c>
      <c r="E3081" s="6">
        <v>6919</v>
      </c>
      <c r="F3081" s="6">
        <v>4.8880525217720763</v>
      </c>
      <c r="G3081" s="6">
        <v>27.823</v>
      </c>
      <c r="H3081" s="6">
        <v>1913.7850000000001</v>
      </c>
      <c r="I3081">
        <v>16900.25</v>
      </c>
      <c r="J3081" s="10">
        <v>44325.333333333336</v>
      </c>
      <c r="K3081" s="36">
        <f t="shared" si="48"/>
        <v>0.20648647109299581</v>
      </c>
      <c r="N3081" s="4"/>
      <c r="O3081" s="17"/>
      <c r="P3081" s="17"/>
      <c r="Q3081" s="17"/>
      <c r="R3081" s="4"/>
    </row>
    <row r="3082" spans="1:18" x14ac:dyDescent="0.3">
      <c r="A3082" s="10">
        <v>44325.375</v>
      </c>
      <c r="B3082" s="5">
        <v>44325.375</v>
      </c>
      <c r="C3082" s="6">
        <v>41794.875</v>
      </c>
      <c r="D3082" s="6">
        <v>3141.41748046875</v>
      </c>
      <c r="E3082" s="6">
        <v>6919</v>
      </c>
      <c r="F3082" s="6">
        <v>7.5162743768673792</v>
      </c>
      <c r="G3082" s="6">
        <v>45.402000000000001</v>
      </c>
      <c r="H3082" s="6">
        <v>1216.309</v>
      </c>
      <c r="I3082">
        <v>63.180999999999997</v>
      </c>
      <c r="J3082" s="10">
        <v>44325.375</v>
      </c>
      <c r="K3082" s="36">
        <f t="shared" si="48"/>
        <v>0.33694780435482147</v>
      </c>
      <c r="N3082" s="4"/>
      <c r="O3082" s="17"/>
      <c r="P3082" s="17"/>
      <c r="Q3082" s="17"/>
      <c r="R3082" s="4"/>
    </row>
    <row r="3083" spans="1:18" x14ac:dyDescent="0.3">
      <c r="A3083" s="10">
        <v>44325.416666666664</v>
      </c>
      <c r="B3083" s="5">
        <v>44325.416666666664</v>
      </c>
      <c r="C3083" s="6">
        <v>44264.71484375</v>
      </c>
      <c r="D3083" s="6">
        <v>3630.27099609375</v>
      </c>
      <c r="E3083" s="6">
        <v>6919</v>
      </c>
      <c r="F3083" s="6">
        <v>8.2012750085666255</v>
      </c>
      <c r="G3083" s="6">
        <v>52.468000000000004</v>
      </c>
      <c r="H3083" s="6">
        <v>488.85399999999998</v>
      </c>
      <c r="I3083">
        <v>15.561999999999999</v>
      </c>
      <c r="J3083" s="10">
        <v>44325.416666666664</v>
      </c>
      <c r="K3083" s="36">
        <f t="shared" si="48"/>
        <v>0.38938763488147593</v>
      </c>
      <c r="N3083" s="4"/>
      <c r="O3083" s="17"/>
      <c r="P3083" s="17"/>
      <c r="Q3083" s="17"/>
      <c r="R3083" s="4"/>
    </row>
    <row r="3084" spans="1:18" x14ac:dyDescent="0.3">
      <c r="A3084" s="10">
        <v>44325.458333333336</v>
      </c>
      <c r="B3084" s="5">
        <v>44325.458333333336</v>
      </c>
      <c r="C3084" s="6">
        <v>46520.21875</v>
      </c>
      <c r="D3084" s="6">
        <v>4109.4609375</v>
      </c>
      <c r="E3084" s="6">
        <v>6919</v>
      </c>
      <c r="F3084" s="6">
        <v>8.8337094018931275</v>
      </c>
      <c r="G3084" s="6">
        <v>59.393000000000001</v>
      </c>
      <c r="H3084" s="6">
        <v>479.19</v>
      </c>
      <c r="I3084">
        <v>13.2</v>
      </c>
      <c r="J3084" s="10">
        <v>44325.458333333336</v>
      </c>
      <c r="K3084" s="36">
        <f t="shared" si="48"/>
        <v>0.44078104365547577</v>
      </c>
      <c r="N3084" s="4"/>
      <c r="O3084" s="17"/>
      <c r="P3084" s="17"/>
      <c r="Q3084" s="17"/>
      <c r="R3084" s="4"/>
    </row>
    <row r="3085" spans="1:18" x14ac:dyDescent="0.3">
      <c r="A3085" s="10">
        <v>44325.5</v>
      </c>
      <c r="B3085" s="5">
        <v>44325.5</v>
      </c>
      <c r="C3085" s="6">
        <v>48279.87890625</v>
      </c>
      <c r="D3085" s="6">
        <v>4683.166015625</v>
      </c>
      <c r="E3085" s="6">
        <v>6919</v>
      </c>
      <c r="F3085" s="6">
        <v>9.7000367890706283</v>
      </c>
      <c r="G3085" s="6">
        <v>67.685000000000002</v>
      </c>
      <c r="H3085" s="6">
        <v>573.70500000000004</v>
      </c>
      <c r="I3085">
        <v>13.961</v>
      </c>
      <c r="J3085" s="10">
        <v>44325.5</v>
      </c>
      <c r="K3085" s="36">
        <f t="shared" si="48"/>
        <v>0.50231954842861737</v>
      </c>
      <c r="N3085" s="4"/>
      <c r="O3085" s="17"/>
      <c r="P3085" s="17"/>
      <c r="Q3085" s="17"/>
      <c r="R3085" s="4"/>
    </row>
    <row r="3086" spans="1:18" x14ac:dyDescent="0.3">
      <c r="A3086" s="10">
        <v>44325.541666666664</v>
      </c>
      <c r="B3086" s="5">
        <v>44325.541666666664</v>
      </c>
      <c r="C3086" s="6">
        <v>50072.46484375</v>
      </c>
      <c r="D3086" s="6">
        <v>5210.310546875</v>
      </c>
      <c r="E3086" s="6">
        <v>6919</v>
      </c>
      <c r="F3086" s="6">
        <v>10.405540376599507</v>
      </c>
      <c r="G3086" s="6">
        <v>75.304000000000002</v>
      </c>
      <c r="H3086" s="6">
        <v>527.14499999999998</v>
      </c>
      <c r="I3086">
        <v>11.256</v>
      </c>
      <c r="J3086" s="10">
        <v>44325.541666666664</v>
      </c>
      <c r="K3086" s="36">
        <f t="shared" si="48"/>
        <v>0.55886343022632201</v>
      </c>
      <c r="N3086" s="4"/>
      <c r="O3086" s="17"/>
      <c r="P3086" s="17"/>
      <c r="Q3086" s="17"/>
      <c r="R3086" s="4"/>
    </row>
    <row r="3087" spans="1:18" x14ac:dyDescent="0.3">
      <c r="A3087" s="10">
        <v>44325.583333333336</v>
      </c>
      <c r="B3087" s="5">
        <v>44325.583333333336</v>
      </c>
      <c r="C3087" s="6">
        <v>51662.13671875</v>
      </c>
      <c r="D3087" s="6">
        <v>5373.48193359375</v>
      </c>
      <c r="E3087" s="6">
        <v>6919</v>
      </c>
      <c r="F3087" s="6">
        <v>10.401199553257202</v>
      </c>
      <c r="G3087" s="6">
        <v>77.662000000000006</v>
      </c>
      <c r="H3087" s="6">
        <v>163.17099999999999</v>
      </c>
      <c r="I3087">
        <v>3.1320000000000001</v>
      </c>
      <c r="J3087" s="10">
        <v>44325.583333333336</v>
      </c>
      <c r="K3087" s="36">
        <f t="shared" si="48"/>
        <v>0.57636316421752665</v>
      </c>
      <c r="N3087" s="4"/>
      <c r="O3087" s="17"/>
      <c r="P3087" s="17"/>
      <c r="Q3087" s="17"/>
      <c r="R3087" s="4"/>
    </row>
    <row r="3088" spans="1:18" x14ac:dyDescent="0.3">
      <c r="A3088" s="10">
        <v>44325.625</v>
      </c>
      <c r="B3088" s="5">
        <v>44325.625</v>
      </c>
      <c r="C3088" s="6">
        <v>52566.6484375</v>
      </c>
      <c r="D3088" s="6">
        <v>5351.34716796875</v>
      </c>
      <c r="E3088" s="6">
        <v>6919</v>
      </c>
      <c r="F3088" s="6">
        <v>10.180118624704262</v>
      </c>
      <c r="G3088" s="6">
        <v>77.341999999999999</v>
      </c>
      <c r="H3088" s="6">
        <v>-22.135000000000002</v>
      </c>
      <c r="I3088">
        <v>-0.41199999999999998</v>
      </c>
      <c r="J3088" s="10">
        <v>44325.625</v>
      </c>
      <c r="K3088" s="36">
        <f t="shared" si="48"/>
        <v>0.57398830633916109</v>
      </c>
      <c r="N3088" s="4"/>
      <c r="O3088" s="17"/>
      <c r="P3088" s="17"/>
      <c r="Q3088" s="17"/>
      <c r="R3088" s="4"/>
    </row>
    <row r="3089" spans="1:18" x14ac:dyDescent="0.3">
      <c r="A3089" s="10">
        <v>44325.666666666664</v>
      </c>
      <c r="B3089" s="5">
        <v>44325.666666666664</v>
      </c>
      <c r="C3089" s="6">
        <v>53571.1640625</v>
      </c>
      <c r="D3089" s="6">
        <v>5344.5537109375</v>
      </c>
      <c r="E3089" s="6">
        <v>6919</v>
      </c>
      <c r="F3089" s="6">
        <v>9.9765495196299199</v>
      </c>
      <c r="G3089" s="6">
        <v>77.244</v>
      </c>
      <c r="H3089" s="6">
        <v>-6.7930000000000001</v>
      </c>
      <c r="I3089">
        <v>-0.127</v>
      </c>
      <c r="J3089" s="10">
        <v>44325.666666666664</v>
      </c>
      <c r="K3089" s="36">
        <f t="shared" si="48"/>
        <v>0.57326100611391184</v>
      </c>
      <c r="N3089" s="4"/>
      <c r="O3089" s="17"/>
      <c r="P3089" s="17"/>
      <c r="Q3089" s="17"/>
      <c r="R3089" s="4"/>
    </row>
    <row r="3090" spans="1:18" x14ac:dyDescent="0.3">
      <c r="A3090" s="10">
        <v>44325.708333333336</v>
      </c>
      <c r="B3090" s="5">
        <v>44325.708333333336</v>
      </c>
      <c r="C3090" s="6">
        <v>53907.58984375</v>
      </c>
      <c r="D3090" s="6">
        <v>5301.85205078125</v>
      </c>
      <c r="E3090" s="6">
        <v>6919</v>
      </c>
      <c r="F3090" s="6">
        <v>9.8350752948676714</v>
      </c>
      <c r="G3090" s="6">
        <v>76.626999999999995</v>
      </c>
      <c r="H3090" s="6">
        <v>-42.701999999999998</v>
      </c>
      <c r="I3090">
        <v>-0.79900000000000004</v>
      </c>
      <c r="J3090" s="10">
        <v>44325.708333333336</v>
      </c>
      <c r="K3090" s="36">
        <f t="shared" si="48"/>
        <v>0.56868198326718866</v>
      </c>
      <c r="N3090" s="4"/>
      <c r="O3090" s="17"/>
      <c r="P3090" s="17"/>
      <c r="Q3090" s="17"/>
      <c r="R3090" s="4"/>
    </row>
    <row r="3091" spans="1:18" x14ac:dyDescent="0.3">
      <c r="A3091" s="10">
        <v>44325.75</v>
      </c>
      <c r="B3091" s="5">
        <v>44325.75</v>
      </c>
      <c r="C3091" s="6">
        <v>53632.74609375</v>
      </c>
      <c r="D3091" s="6">
        <v>5123.47021484375</v>
      </c>
      <c r="E3091" s="6">
        <v>6919</v>
      </c>
      <c r="F3091" s="6">
        <v>9.5528769045089135</v>
      </c>
      <c r="G3091" s="6">
        <v>74.049000000000007</v>
      </c>
      <c r="H3091" s="6">
        <v>-178.38200000000001</v>
      </c>
      <c r="I3091">
        <v>-3.3650000000000002</v>
      </c>
      <c r="J3091" s="10">
        <v>44325.75</v>
      </c>
      <c r="K3091" s="36">
        <f t="shared" si="48"/>
        <v>0.54954953448460797</v>
      </c>
      <c r="N3091" s="4"/>
      <c r="O3091" s="17"/>
      <c r="P3091" s="17"/>
      <c r="Q3091" s="17"/>
      <c r="R3091" s="4"/>
    </row>
    <row r="3092" spans="1:18" x14ac:dyDescent="0.3">
      <c r="A3092" s="10">
        <v>44325.791666666664</v>
      </c>
      <c r="B3092" s="5">
        <v>44325.791666666664</v>
      </c>
      <c r="C3092" s="6">
        <v>52298.15234375</v>
      </c>
      <c r="D3092" s="6">
        <v>3772.861083984375</v>
      </c>
      <c r="E3092" s="6">
        <v>6919</v>
      </c>
      <c r="F3092" s="6">
        <v>7.2141383871188678</v>
      </c>
      <c r="G3092" s="6">
        <v>54.527999999999999</v>
      </c>
      <c r="H3092" s="6">
        <v>-1350.6089999999999</v>
      </c>
      <c r="I3092">
        <v>-26.361000000000001</v>
      </c>
      <c r="J3092" s="10">
        <v>44325.791666666664</v>
      </c>
      <c r="K3092" s="36">
        <f t="shared" si="48"/>
        <v>0.40467578247345282</v>
      </c>
      <c r="N3092" s="4"/>
      <c r="O3092" s="17"/>
      <c r="P3092" s="17"/>
      <c r="Q3092" s="17"/>
      <c r="R3092" s="4"/>
    </row>
    <row r="3093" spans="1:18" x14ac:dyDescent="0.3">
      <c r="A3093" s="10">
        <v>44325.833333333336</v>
      </c>
      <c r="B3093" s="5">
        <v>44325.833333333336</v>
      </c>
      <c r="C3093" s="6">
        <v>51024.7109375</v>
      </c>
      <c r="D3093" s="6">
        <v>616.38238525390625</v>
      </c>
      <c r="E3093" s="6">
        <v>6919</v>
      </c>
      <c r="F3093" s="6">
        <v>1.2080075985318388</v>
      </c>
      <c r="G3093" s="6">
        <v>8.9079999999999995</v>
      </c>
      <c r="H3093" s="6">
        <v>-3156.4789999999998</v>
      </c>
      <c r="I3093">
        <v>-83.662999999999997</v>
      </c>
      <c r="J3093" s="10">
        <v>44325.833333333336</v>
      </c>
      <c r="K3093" s="36">
        <f t="shared" si="48"/>
        <v>6.611010618899496E-2</v>
      </c>
      <c r="N3093" s="4"/>
      <c r="O3093" s="17"/>
      <c r="P3093" s="17"/>
      <c r="Q3093" s="17"/>
      <c r="R3093" s="4"/>
    </row>
    <row r="3094" spans="1:18" x14ac:dyDescent="0.3">
      <c r="A3094" s="10">
        <v>44325.875</v>
      </c>
      <c r="B3094" s="5">
        <v>44325.875</v>
      </c>
      <c r="C3094" s="6">
        <v>50516.64453125</v>
      </c>
      <c r="D3094" s="6">
        <v>1.1793311568908393E-4</v>
      </c>
      <c r="E3094" s="6">
        <v>6919</v>
      </c>
      <c r="F3094" s="6">
        <v>2.3345397696818437E-7</v>
      </c>
      <c r="G3094" s="6">
        <v>0</v>
      </c>
      <c r="H3094" s="6">
        <v>-616.38199999999995</v>
      </c>
      <c r="I3094">
        <v>-100</v>
      </c>
      <c r="J3094" s="10">
        <v>44325.875</v>
      </c>
      <c r="K3094" s="36">
        <f t="shared" si="48"/>
        <v>0</v>
      </c>
      <c r="N3094" s="4"/>
      <c r="O3094" s="17"/>
      <c r="P3094" s="17"/>
      <c r="Q3094" s="17"/>
      <c r="R3094" s="4"/>
    </row>
    <row r="3095" spans="1:18" x14ac:dyDescent="0.3">
      <c r="A3095" s="10">
        <v>44325.916666666664</v>
      </c>
      <c r="B3095" s="5">
        <v>44325.916666666664</v>
      </c>
      <c r="C3095" s="6">
        <v>48469.796875</v>
      </c>
      <c r="D3095" s="6">
        <v>1.1793311568908393E-4</v>
      </c>
      <c r="E3095" s="6">
        <v>6919</v>
      </c>
      <c r="F3095" s="6">
        <v>2.4331258493454111E-7</v>
      </c>
      <c r="G3095" s="6">
        <v>0</v>
      </c>
      <c r="H3095" s="6">
        <v>0</v>
      </c>
      <c r="I3095">
        <v>0</v>
      </c>
      <c r="J3095" s="10">
        <v>44325.916666666664</v>
      </c>
      <c r="K3095" s="36">
        <f t="shared" si="48"/>
        <v>0</v>
      </c>
      <c r="N3095" s="4"/>
      <c r="O3095" s="17"/>
      <c r="P3095" s="17"/>
      <c r="Q3095" s="17"/>
      <c r="R3095" s="4"/>
    </row>
    <row r="3096" spans="1:18" x14ac:dyDescent="0.3">
      <c r="A3096" s="10">
        <v>44325.958333333336</v>
      </c>
      <c r="B3096" s="5">
        <v>44325.958333333336</v>
      </c>
      <c r="C3096" s="6">
        <v>45469.5546875</v>
      </c>
      <c r="D3096" s="6">
        <v>1.1793311568908393E-4</v>
      </c>
      <c r="E3096" s="6">
        <v>6919</v>
      </c>
      <c r="F3096" s="6">
        <v>2.593672106525047E-7</v>
      </c>
      <c r="G3096" s="6">
        <v>0</v>
      </c>
      <c r="H3096" s="6">
        <v>0</v>
      </c>
      <c r="I3096">
        <v>0</v>
      </c>
      <c r="J3096" s="10">
        <v>44325.958333333336</v>
      </c>
      <c r="K3096" s="36">
        <f t="shared" si="48"/>
        <v>0</v>
      </c>
      <c r="N3096" s="4"/>
      <c r="O3096" s="17"/>
      <c r="P3096" s="17"/>
      <c r="Q3096" s="17"/>
      <c r="R3096" s="4"/>
    </row>
    <row r="3097" spans="1:18" x14ac:dyDescent="0.3">
      <c r="A3097" s="10">
        <v>44326</v>
      </c>
      <c r="B3097" s="5">
        <v>44326</v>
      </c>
      <c r="C3097" s="6">
        <v>42215.52734375</v>
      </c>
      <c r="D3097" s="6">
        <v>1.1793311568908393E-4</v>
      </c>
      <c r="E3097" s="6">
        <v>6919</v>
      </c>
      <c r="F3097" s="6">
        <v>2.7935957006715898E-7</v>
      </c>
      <c r="G3097" s="6">
        <v>0</v>
      </c>
      <c r="H3097" s="6">
        <v>0</v>
      </c>
      <c r="I3097">
        <v>0</v>
      </c>
      <c r="J3097" s="10">
        <v>44326</v>
      </c>
      <c r="K3097" s="36">
        <f t="shared" si="48"/>
        <v>0</v>
      </c>
      <c r="N3097" s="4"/>
      <c r="O3097" s="17"/>
      <c r="P3097" s="17"/>
      <c r="Q3097" s="17"/>
      <c r="R3097" s="4"/>
    </row>
    <row r="3098" spans="1:18" x14ac:dyDescent="0.3">
      <c r="A3098" s="10">
        <v>44326.041666666664</v>
      </c>
      <c r="B3098" s="5">
        <v>44326.041666666664</v>
      </c>
      <c r="C3098" s="6">
        <v>39694.296875</v>
      </c>
      <c r="D3098" s="6">
        <v>1.1793311568908393E-4</v>
      </c>
      <c r="E3098" s="6">
        <v>6919</v>
      </c>
      <c r="F3098" s="6">
        <v>2.9710342536224594E-7</v>
      </c>
      <c r="G3098" s="6">
        <v>0</v>
      </c>
      <c r="H3098" s="6">
        <v>0</v>
      </c>
      <c r="I3098">
        <v>0</v>
      </c>
      <c r="J3098" s="10">
        <v>44326.041666666664</v>
      </c>
      <c r="K3098" s="36">
        <f t="shared" si="48"/>
        <v>0</v>
      </c>
      <c r="N3098" s="4"/>
      <c r="O3098" s="17"/>
      <c r="P3098" s="17"/>
      <c r="Q3098" s="17"/>
      <c r="R3098" s="4"/>
    </row>
    <row r="3099" spans="1:18" x14ac:dyDescent="0.3">
      <c r="A3099" s="10">
        <v>44326.083333333336</v>
      </c>
      <c r="B3099" s="5">
        <v>44326.083333333336</v>
      </c>
      <c r="C3099" s="6">
        <v>38029.19921875</v>
      </c>
      <c r="D3099" s="6">
        <v>1.1793311568908393E-4</v>
      </c>
      <c r="E3099" s="6">
        <v>6919</v>
      </c>
      <c r="F3099" s="6">
        <v>3.1011201422021514E-7</v>
      </c>
      <c r="G3099" s="6">
        <v>0</v>
      </c>
      <c r="H3099" s="6">
        <v>0</v>
      </c>
      <c r="I3099">
        <v>0</v>
      </c>
      <c r="J3099" s="10">
        <v>44326.083333333336</v>
      </c>
      <c r="K3099" s="36">
        <f t="shared" si="48"/>
        <v>0</v>
      </c>
      <c r="N3099" s="4"/>
      <c r="O3099" s="17"/>
      <c r="P3099" s="17"/>
      <c r="Q3099" s="17"/>
      <c r="R3099" s="4"/>
    </row>
    <row r="3100" spans="1:18" x14ac:dyDescent="0.3">
      <c r="A3100" s="10">
        <v>44326.125</v>
      </c>
      <c r="B3100" s="5">
        <v>44326.125</v>
      </c>
      <c r="C3100" s="6">
        <v>37080.921875</v>
      </c>
      <c r="D3100" s="6">
        <v>1.1793311568908393E-4</v>
      </c>
      <c r="E3100" s="6">
        <v>6919</v>
      </c>
      <c r="F3100" s="6">
        <v>3.1804256670488705E-7</v>
      </c>
      <c r="G3100" s="6">
        <v>0</v>
      </c>
      <c r="H3100" s="6">
        <v>0</v>
      </c>
      <c r="I3100">
        <v>0</v>
      </c>
      <c r="J3100" s="10">
        <v>44326.125</v>
      </c>
      <c r="K3100" s="36">
        <f t="shared" si="48"/>
        <v>0</v>
      </c>
      <c r="N3100" s="4"/>
      <c r="O3100" s="17"/>
      <c r="P3100" s="17"/>
      <c r="Q3100" s="17"/>
      <c r="R3100" s="4"/>
    </row>
    <row r="3101" spans="1:18" x14ac:dyDescent="0.3">
      <c r="A3101" s="10">
        <v>44326.166666666664</v>
      </c>
      <c r="B3101" s="5">
        <v>44326.166666666664</v>
      </c>
      <c r="C3101" s="6">
        <v>36622.46484375</v>
      </c>
      <c r="D3101" s="6">
        <v>1.1793311568908393E-4</v>
      </c>
      <c r="E3101" s="6">
        <v>6919</v>
      </c>
      <c r="F3101" s="6">
        <v>3.2202397133083855E-7</v>
      </c>
      <c r="G3101" s="6">
        <v>0</v>
      </c>
      <c r="H3101" s="6">
        <v>0</v>
      </c>
      <c r="I3101">
        <v>0</v>
      </c>
      <c r="J3101" s="10">
        <v>44326.166666666664</v>
      </c>
      <c r="K3101" s="36">
        <f t="shared" si="48"/>
        <v>0</v>
      </c>
      <c r="N3101" s="4"/>
      <c r="O3101" s="17"/>
      <c r="P3101" s="17"/>
      <c r="Q3101" s="17"/>
      <c r="R3101" s="4"/>
    </row>
    <row r="3102" spans="1:18" x14ac:dyDescent="0.3">
      <c r="A3102" s="10">
        <v>44326.208333333336</v>
      </c>
      <c r="B3102" s="5">
        <v>44326.208333333336</v>
      </c>
      <c r="C3102" s="6">
        <v>37181.24609375</v>
      </c>
      <c r="D3102" s="6">
        <v>1.1793311568908393E-4</v>
      </c>
      <c r="E3102" s="6">
        <v>6919</v>
      </c>
      <c r="F3102" s="6">
        <v>3.1718440902094447E-7</v>
      </c>
      <c r="G3102" s="6">
        <v>0</v>
      </c>
      <c r="H3102" s="6">
        <v>0</v>
      </c>
      <c r="I3102">
        <v>0</v>
      </c>
      <c r="J3102" s="10">
        <v>44326.208333333336</v>
      </c>
      <c r="K3102" s="36">
        <f t="shared" si="48"/>
        <v>0</v>
      </c>
      <c r="N3102" s="4"/>
      <c r="O3102" s="17"/>
      <c r="P3102" s="17"/>
      <c r="Q3102" s="17"/>
      <c r="R3102" s="4"/>
    </row>
    <row r="3103" spans="1:18" x14ac:dyDescent="0.3">
      <c r="A3103" s="10">
        <v>44326.25</v>
      </c>
      <c r="B3103" s="5">
        <v>44326.25</v>
      </c>
      <c r="C3103" s="6">
        <v>38947.1640625</v>
      </c>
      <c r="D3103" s="6">
        <v>1.1793311568908393E-4</v>
      </c>
      <c r="E3103" s="6">
        <v>6919</v>
      </c>
      <c r="F3103" s="6">
        <v>3.0280283180524303E-7</v>
      </c>
      <c r="G3103" s="6">
        <v>0</v>
      </c>
      <c r="H3103" s="6">
        <v>0</v>
      </c>
      <c r="I3103">
        <v>0</v>
      </c>
      <c r="J3103" s="10">
        <v>44326.25</v>
      </c>
      <c r="K3103" s="36">
        <f t="shared" si="48"/>
        <v>0</v>
      </c>
      <c r="N3103" s="4"/>
      <c r="O3103" s="17"/>
      <c r="P3103" s="17"/>
      <c r="Q3103" s="17"/>
      <c r="R3103" s="4"/>
    </row>
    <row r="3104" spans="1:18" x14ac:dyDescent="0.3">
      <c r="A3104" s="10">
        <v>44326.291666666664</v>
      </c>
      <c r="B3104" s="5">
        <v>44326.291666666664</v>
      </c>
      <c r="C3104" s="6">
        <v>40776.94140625</v>
      </c>
      <c r="D3104" s="6">
        <v>7.4691367149353027</v>
      </c>
      <c r="E3104" s="6">
        <v>6919</v>
      </c>
      <c r="F3104" s="6">
        <v>1.8317059733642716E-2</v>
      </c>
      <c r="G3104" s="6">
        <v>0.107</v>
      </c>
      <c r="H3104" s="6">
        <v>7.4690000000000003</v>
      </c>
      <c r="I3104">
        <v>6333250.8059999999</v>
      </c>
      <c r="J3104" s="10">
        <v>44326.291666666664</v>
      </c>
      <c r="K3104" s="36">
        <f t="shared" si="48"/>
        <v>7.9409310307840817E-4</v>
      </c>
      <c r="N3104" s="4"/>
      <c r="O3104" s="17"/>
      <c r="P3104" s="17"/>
      <c r="Q3104" s="17"/>
      <c r="R3104" s="4"/>
    </row>
    <row r="3105" spans="1:18" x14ac:dyDescent="0.3">
      <c r="A3105" s="10">
        <v>44326.333333333336</v>
      </c>
      <c r="B3105" s="5">
        <v>44326.333333333336</v>
      </c>
      <c r="C3105" s="6">
        <v>41691.75390625</v>
      </c>
      <c r="D3105" s="6">
        <v>485.35504150390625</v>
      </c>
      <c r="E3105" s="6">
        <v>6919</v>
      </c>
      <c r="F3105" s="6">
        <v>1.1641511714649808</v>
      </c>
      <c r="G3105" s="6">
        <v>7.0140000000000002</v>
      </c>
      <c r="H3105" s="6">
        <v>477.88600000000002</v>
      </c>
      <c r="I3105">
        <v>6398.1419999999998</v>
      </c>
      <c r="J3105" s="10">
        <v>44326.333333333336</v>
      </c>
      <c r="K3105" s="36">
        <f t="shared" si="48"/>
        <v>5.205391612142015E-2</v>
      </c>
      <c r="N3105" s="4"/>
      <c r="O3105" s="17"/>
      <c r="P3105" s="17"/>
      <c r="Q3105" s="17"/>
      <c r="R3105" s="4"/>
    </row>
    <row r="3106" spans="1:18" x14ac:dyDescent="0.3">
      <c r="A3106" s="10">
        <v>44326.375</v>
      </c>
      <c r="B3106" s="5">
        <v>44326.375</v>
      </c>
      <c r="C3106" s="6">
        <v>43215.23828125</v>
      </c>
      <c r="D3106" s="6">
        <v>1344.0921630859375</v>
      </c>
      <c r="E3106" s="6">
        <v>6919</v>
      </c>
      <c r="F3106" s="6">
        <v>3.1102273562358329</v>
      </c>
      <c r="G3106" s="6">
        <v>19.425999999999998</v>
      </c>
      <c r="H3106" s="6">
        <v>858.73699999999997</v>
      </c>
      <c r="I3106">
        <v>176.93</v>
      </c>
      <c r="J3106" s="10">
        <v>44326.375</v>
      </c>
      <c r="K3106" s="36">
        <f t="shared" si="48"/>
        <v>0.14416871607851547</v>
      </c>
      <c r="N3106" s="4"/>
      <c r="O3106" s="17"/>
      <c r="P3106" s="17"/>
      <c r="Q3106" s="17"/>
      <c r="R3106" s="4"/>
    </row>
    <row r="3107" spans="1:18" x14ac:dyDescent="0.3">
      <c r="A3107" s="10">
        <v>44326.416666666664</v>
      </c>
      <c r="B3107" s="5">
        <v>44326.416666666664</v>
      </c>
      <c r="C3107" s="6">
        <v>45273.75</v>
      </c>
      <c r="D3107" s="6">
        <v>1839.5423583984375</v>
      </c>
      <c r="E3107" s="6">
        <v>6919</v>
      </c>
      <c r="F3107" s="6">
        <v>4.0631543850430711</v>
      </c>
      <c r="G3107" s="6">
        <v>26.585999999999999</v>
      </c>
      <c r="H3107" s="6">
        <v>495.45</v>
      </c>
      <c r="I3107">
        <v>36.860999999999997</v>
      </c>
      <c r="J3107" s="10">
        <v>44326.416666666664</v>
      </c>
      <c r="K3107" s="36">
        <f t="shared" si="48"/>
        <v>0.1973061611069398</v>
      </c>
      <c r="N3107" s="4"/>
      <c r="O3107" s="17"/>
      <c r="P3107" s="17"/>
      <c r="Q3107" s="17"/>
      <c r="R3107" s="4"/>
    </row>
    <row r="3108" spans="1:18" x14ac:dyDescent="0.3">
      <c r="A3108" s="10">
        <v>44326.458333333336</v>
      </c>
      <c r="B3108" s="5">
        <v>44326.458333333336</v>
      </c>
      <c r="C3108" s="6">
        <v>47001.6796875</v>
      </c>
      <c r="D3108" s="6">
        <v>3333.508544921875</v>
      </c>
      <c r="E3108" s="6">
        <v>6919</v>
      </c>
      <c r="F3108" s="6">
        <v>7.0923179066905027</v>
      </c>
      <c r="G3108" s="6">
        <v>48.179000000000002</v>
      </c>
      <c r="H3108" s="6">
        <v>1493.9659999999999</v>
      </c>
      <c r="I3108">
        <v>81.213999999999999</v>
      </c>
      <c r="J3108" s="10">
        <v>44326.458333333336</v>
      </c>
      <c r="K3108" s="36">
        <f t="shared" si="48"/>
        <v>0.35755711788051059</v>
      </c>
      <c r="N3108" s="4"/>
      <c r="O3108" s="17"/>
      <c r="P3108" s="17"/>
      <c r="Q3108" s="17"/>
      <c r="R3108" s="4"/>
    </row>
    <row r="3109" spans="1:18" x14ac:dyDescent="0.3">
      <c r="A3109" s="10">
        <v>44326.5</v>
      </c>
      <c r="B3109" s="5">
        <v>44326.5</v>
      </c>
      <c r="C3109" s="6">
        <v>48678.40625</v>
      </c>
      <c r="D3109" s="6">
        <v>3820.32421875</v>
      </c>
      <c r="E3109" s="6">
        <v>6919</v>
      </c>
      <c r="F3109" s="6">
        <v>7.8480881217223502</v>
      </c>
      <c r="G3109" s="6">
        <v>55.213999999999999</v>
      </c>
      <c r="H3109" s="6">
        <v>486.81599999999997</v>
      </c>
      <c r="I3109">
        <v>14.603999999999999</v>
      </c>
      <c r="J3109" s="10">
        <v>44326.5</v>
      </c>
      <c r="K3109" s="36">
        <f t="shared" si="48"/>
        <v>0.40976688405019845</v>
      </c>
      <c r="N3109" s="4"/>
      <c r="O3109" s="17"/>
      <c r="P3109" s="17"/>
      <c r="Q3109" s="17"/>
      <c r="R3109" s="4"/>
    </row>
    <row r="3110" spans="1:18" x14ac:dyDescent="0.3">
      <c r="A3110" s="10">
        <v>44326.541666666664</v>
      </c>
      <c r="B3110" s="5">
        <v>44326.541666666664</v>
      </c>
      <c r="C3110" s="6">
        <v>49836.5546875</v>
      </c>
      <c r="D3110" s="6">
        <v>4186.00830078125</v>
      </c>
      <c r="E3110" s="6">
        <v>6919</v>
      </c>
      <c r="F3110" s="6">
        <v>8.3994736936162724</v>
      </c>
      <c r="G3110" s="6">
        <v>60.5</v>
      </c>
      <c r="H3110" s="6">
        <v>365.68400000000003</v>
      </c>
      <c r="I3110">
        <v>9.5719999999999992</v>
      </c>
      <c r="J3110" s="10">
        <v>44326.541666666664</v>
      </c>
      <c r="K3110" s="36">
        <f t="shared" si="48"/>
        <v>0.44899656762844581</v>
      </c>
      <c r="N3110" s="4"/>
      <c r="O3110" s="17"/>
      <c r="P3110" s="17"/>
      <c r="Q3110" s="17"/>
      <c r="R3110" s="4"/>
    </row>
    <row r="3111" spans="1:18" x14ac:dyDescent="0.3">
      <c r="A3111" s="10">
        <v>44326.583333333336</v>
      </c>
      <c r="B3111" s="5">
        <v>44326.583333333336</v>
      </c>
      <c r="C3111" s="6">
        <v>50691.59765625</v>
      </c>
      <c r="D3111" s="6">
        <v>4611.4296875</v>
      </c>
      <c r="E3111" s="6">
        <v>6919</v>
      </c>
      <c r="F3111" s="6">
        <v>9.097029686795512</v>
      </c>
      <c r="G3111" s="6">
        <v>66.647999999999996</v>
      </c>
      <c r="H3111" s="6">
        <v>425.42099999999999</v>
      </c>
      <c r="I3111">
        <v>10.163</v>
      </c>
      <c r="J3111" s="10">
        <v>44326.583333333336</v>
      </c>
      <c r="K3111" s="36">
        <f t="shared" si="48"/>
        <v>0.49462352461653969</v>
      </c>
      <c r="N3111" s="4"/>
      <c r="O3111" s="17"/>
      <c r="P3111" s="17"/>
      <c r="Q3111" s="17"/>
      <c r="R3111" s="4"/>
    </row>
    <row r="3112" spans="1:18" x14ac:dyDescent="0.3">
      <c r="A3112" s="10">
        <v>44326.625</v>
      </c>
      <c r="B3112" s="5">
        <v>44326.625</v>
      </c>
      <c r="C3112" s="6">
        <v>51144.94921875</v>
      </c>
      <c r="D3112" s="6">
        <v>4810.90771484375</v>
      </c>
      <c r="E3112" s="6">
        <v>6919</v>
      </c>
      <c r="F3112" s="6">
        <v>9.4064180106372</v>
      </c>
      <c r="G3112" s="6">
        <v>69.531000000000006</v>
      </c>
      <c r="H3112" s="6">
        <v>199.47800000000001</v>
      </c>
      <c r="I3112">
        <v>4.3259999999999996</v>
      </c>
      <c r="J3112" s="10">
        <v>44326.625</v>
      </c>
      <c r="K3112" s="36">
        <f t="shared" si="48"/>
        <v>0.51601950981443745</v>
      </c>
      <c r="N3112" s="4"/>
      <c r="O3112" s="17"/>
      <c r="P3112" s="17"/>
      <c r="Q3112" s="17"/>
      <c r="R3112" s="4"/>
    </row>
    <row r="3113" spans="1:18" x14ac:dyDescent="0.3">
      <c r="A3113" s="10">
        <v>44326.666666666664</v>
      </c>
      <c r="B3113" s="5">
        <v>44326.666666666664</v>
      </c>
      <c r="C3113" s="6">
        <v>51708.74609375</v>
      </c>
      <c r="D3113" s="6">
        <v>4486.9365234375</v>
      </c>
      <c r="E3113" s="6">
        <v>6919</v>
      </c>
      <c r="F3113" s="6">
        <v>8.6773261051476798</v>
      </c>
      <c r="G3113" s="6">
        <v>64.849000000000004</v>
      </c>
      <c r="H3113" s="6">
        <v>-323.971</v>
      </c>
      <c r="I3113">
        <v>-6.734</v>
      </c>
      <c r="J3113" s="10">
        <v>44326.666666666664</v>
      </c>
      <c r="K3113" s="36">
        <f t="shared" si="48"/>
        <v>0.48127237048160465</v>
      </c>
      <c r="N3113" s="4"/>
      <c r="O3113" s="17"/>
      <c r="P3113" s="17"/>
      <c r="Q3113" s="17"/>
      <c r="R3113" s="4"/>
    </row>
    <row r="3114" spans="1:18" x14ac:dyDescent="0.3">
      <c r="A3114" s="10">
        <v>44326.708333333336</v>
      </c>
      <c r="B3114" s="5">
        <v>44326.708333333336</v>
      </c>
      <c r="C3114" s="6">
        <v>51593.1328125</v>
      </c>
      <c r="D3114" s="6">
        <v>4789.66357421875</v>
      </c>
      <c r="E3114" s="6">
        <v>6919</v>
      </c>
      <c r="F3114" s="6">
        <v>9.2835292472456885</v>
      </c>
      <c r="G3114" s="6">
        <v>69.224000000000004</v>
      </c>
      <c r="H3114" s="6">
        <v>302.72699999999998</v>
      </c>
      <c r="I3114">
        <v>6.7469999999999999</v>
      </c>
      <c r="J3114" s="10">
        <v>44326.708333333336</v>
      </c>
      <c r="K3114" s="36">
        <f t="shared" si="48"/>
        <v>0.51374113053738069</v>
      </c>
      <c r="N3114" s="4"/>
      <c r="O3114" s="17"/>
      <c r="P3114" s="17"/>
      <c r="Q3114" s="17"/>
      <c r="R3114" s="4"/>
    </row>
    <row r="3115" spans="1:18" x14ac:dyDescent="0.3">
      <c r="A3115" s="10">
        <v>44326.75</v>
      </c>
      <c r="B3115" s="5">
        <v>44326.75</v>
      </c>
      <c r="C3115" s="6">
        <v>51025.30078125</v>
      </c>
      <c r="D3115" s="6">
        <v>4535.5107421875</v>
      </c>
      <c r="E3115" s="6">
        <v>6919</v>
      </c>
      <c r="F3115" s="6">
        <v>8.888748665356502</v>
      </c>
      <c r="G3115" s="6">
        <v>65.551000000000002</v>
      </c>
      <c r="H3115" s="6">
        <v>-254.15299999999999</v>
      </c>
      <c r="I3115">
        <v>-5.306</v>
      </c>
      <c r="J3115" s="10">
        <v>44326.75</v>
      </c>
      <c r="K3115" s="36">
        <f t="shared" si="48"/>
        <v>0.48648221495226857</v>
      </c>
      <c r="N3115" s="4"/>
      <c r="O3115" s="17"/>
      <c r="P3115" s="17"/>
      <c r="Q3115" s="17"/>
      <c r="R3115" s="4"/>
    </row>
    <row r="3116" spans="1:18" x14ac:dyDescent="0.3">
      <c r="A3116" s="10">
        <v>44326.791666666664</v>
      </c>
      <c r="B3116" s="5">
        <v>44326.791666666664</v>
      </c>
      <c r="C3116" s="6">
        <v>49235.47265625</v>
      </c>
      <c r="D3116" s="6">
        <v>3369.729248046875</v>
      </c>
      <c r="E3116" s="6">
        <v>6919</v>
      </c>
      <c r="F3116" s="6">
        <v>6.8441086603829291</v>
      </c>
      <c r="G3116" s="6">
        <v>48.701999999999998</v>
      </c>
      <c r="H3116" s="6">
        <v>-1165.7809999999999</v>
      </c>
      <c r="I3116">
        <v>-25.702999999999999</v>
      </c>
      <c r="J3116" s="10">
        <v>44326.791666666664</v>
      </c>
      <c r="K3116" s="36">
        <f t="shared" si="48"/>
        <v>0.36143852622546391</v>
      </c>
      <c r="N3116" s="4"/>
      <c r="O3116" s="17"/>
      <c r="P3116" s="17"/>
      <c r="Q3116" s="17"/>
      <c r="R3116" s="4"/>
    </row>
    <row r="3117" spans="1:18" x14ac:dyDescent="0.3">
      <c r="A3117" s="10">
        <v>44326.833333333336</v>
      </c>
      <c r="B3117" s="5">
        <v>44326.833333333336</v>
      </c>
      <c r="C3117" s="6">
        <v>47953.33203125</v>
      </c>
      <c r="D3117" s="6">
        <v>609.91070556640625</v>
      </c>
      <c r="E3117" s="6">
        <v>6919</v>
      </c>
      <c r="F3117" s="6">
        <v>1.2718838915488553</v>
      </c>
      <c r="G3117" s="6">
        <v>8.8149999999999995</v>
      </c>
      <c r="H3117" s="6">
        <v>-2759.819</v>
      </c>
      <c r="I3117">
        <v>-81.900000000000006</v>
      </c>
      <c r="J3117" s="10">
        <v>44326.833333333336</v>
      </c>
      <c r="K3117" s="36">
        <f t="shared" si="48"/>
        <v>6.541991311809503E-2</v>
      </c>
      <c r="N3117" s="4"/>
      <c r="O3117" s="17"/>
      <c r="P3117" s="17"/>
      <c r="Q3117" s="17"/>
      <c r="R3117" s="4"/>
    </row>
    <row r="3118" spans="1:18" x14ac:dyDescent="0.3">
      <c r="A3118" s="10">
        <v>44326.875</v>
      </c>
      <c r="B3118" s="5">
        <v>44326.875</v>
      </c>
      <c r="C3118" s="6">
        <v>47509.125</v>
      </c>
      <c r="D3118" s="6">
        <v>1.5904160216450691E-2</v>
      </c>
      <c r="E3118" s="6">
        <v>6919</v>
      </c>
      <c r="F3118" s="6">
        <v>3.3476011642922679E-5</v>
      </c>
      <c r="G3118" s="6">
        <v>0</v>
      </c>
      <c r="H3118" s="6">
        <v>-609.89499999999998</v>
      </c>
      <c r="I3118">
        <v>-99.997</v>
      </c>
      <c r="J3118" s="10">
        <v>44326.875</v>
      </c>
      <c r="K3118" s="36">
        <f t="shared" si="48"/>
        <v>0</v>
      </c>
      <c r="N3118" s="4"/>
      <c r="O3118" s="17"/>
      <c r="P3118" s="17"/>
      <c r="Q3118" s="17"/>
      <c r="R3118" s="4"/>
    </row>
    <row r="3119" spans="1:18" x14ac:dyDescent="0.3">
      <c r="A3119" s="10">
        <v>44326.916666666664</v>
      </c>
      <c r="B3119" s="5">
        <v>44326.916666666664</v>
      </c>
      <c r="C3119" s="6">
        <v>45036.79296875</v>
      </c>
      <c r="D3119" s="6">
        <v>2.5904159992933273E-2</v>
      </c>
      <c r="E3119" s="6">
        <v>6919</v>
      </c>
      <c r="F3119" s="6">
        <v>5.7517772215502946E-5</v>
      </c>
      <c r="G3119" s="6">
        <v>0</v>
      </c>
      <c r="H3119" s="6">
        <v>0.01</v>
      </c>
      <c r="I3119">
        <v>62.877000000000002</v>
      </c>
      <c r="J3119" s="10">
        <v>44326.916666666664</v>
      </c>
      <c r="K3119" s="36">
        <f t="shared" si="48"/>
        <v>0</v>
      </c>
      <c r="N3119" s="4"/>
      <c r="O3119" s="17"/>
      <c r="P3119" s="17"/>
      <c r="Q3119" s="17"/>
      <c r="R3119" s="4"/>
    </row>
    <row r="3120" spans="1:18" x14ac:dyDescent="0.3">
      <c r="A3120" s="10">
        <v>44326.958333333336</v>
      </c>
      <c r="B3120" s="5">
        <v>44326.958333333336</v>
      </c>
      <c r="C3120" s="6">
        <v>42039.76171875</v>
      </c>
      <c r="D3120" s="6">
        <v>1.5904160216450691E-2</v>
      </c>
      <c r="E3120" s="6">
        <v>6919</v>
      </c>
      <c r="F3120" s="6">
        <v>3.7831233018995291E-5</v>
      </c>
      <c r="G3120" s="6">
        <v>0</v>
      </c>
      <c r="H3120" s="6">
        <v>-0.01</v>
      </c>
      <c r="I3120">
        <v>-38.603999999999999</v>
      </c>
      <c r="J3120" s="10">
        <v>44326.958333333336</v>
      </c>
      <c r="K3120" s="36">
        <f t="shared" si="48"/>
        <v>0</v>
      </c>
      <c r="N3120" s="4"/>
      <c r="O3120" s="17"/>
      <c r="P3120" s="17"/>
      <c r="Q3120" s="17"/>
      <c r="R3120" s="4"/>
    </row>
    <row r="3121" spans="1:18" x14ac:dyDescent="0.3">
      <c r="A3121" s="10">
        <v>44327</v>
      </c>
      <c r="B3121" s="5">
        <v>44327</v>
      </c>
      <c r="C3121" s="6">
        <v>39067.375</v>
      </c>
      <c r="D3121" s="6">
        <v>1.5904160216450691E-2</v>
      </c>
      <c r="E3121" s="6">
        <v>6919</v>
      </c>
      <c r="F3121" s="6">
        <v>4.0709569599827712E-5</v>
      </c>
      <c r="G3121" s="6">
        <v>0</v>
      </c>
      <c r="H3121" s="6">
        <v>0</v>
      </c>
      <c r="I3121">
        <v>0</v>
      </c>
      <c r="J3121" s="10">
        <v>44327</v>
      </c>
      <c r="K3121" s="36">
        <f t="shared" si="48"/>
        <v>0</v>
      </c>
      <c r="N3121" s="4"/>
      <c r="O3121" s="17"/>
      <c r="P3121" s="17"/>
      <c r="Q3121" s="17"/>
      <c r="R3121" s="4"/>
    </row>
    <row r="3122" spans="1:18" x14ac:dyDescent="0.3">
      <c r="A3122" s="10">
        <v>44327.041666666664</v>
      </c>
      <c r="B3122" s="5">
        <v>44327.041666666664</v>
      </c>
      <c r="C3122" s="6">
        <v>37114.4609375</v>
      </c>
      <c r="D3122" s="6">
        <v>2.5904159992933273E-2</v>
      </c>
      <c r="E3122" s="6">
        <v>6919</v>
      </c>
      <c r="F3122" s="6">
        <v>6.9795328663281288E-5</v>
      </c>
      <c r="G3122" s="6">
        <v>0</v>
      </c>
      <c r="H3122" s="6">
        <v>0.01</v>
      </c>
      <c r="I3122">
        <v>62.877000000000002</v>
      </c>
      <c r="J3122" s="10">
        <v>44327.041666666664</v>
      </c>
      <c r="K3122" s="36">
        <f t="shared" si="48"/>
        <v>0</v>
      </c>
      <c r="N3122" s="4"/>
      <c r="O3122" s="17"/>
      <c r="P3122" s="17"/>
      <c r="Q3122" s="17"/>
      <c r="R3122" s="4"/>
    </row>
    <row r="3123" spans="1:18" x14ac:dyDescent="0.3">
      <c r="A3123" s="10">
        <v>44327.083333333336</v>
      </c>
      <c r="B3123" s="5">
        <v>44327.083333333336</v>
      </c>
      <c r="C3123" s="6">
        <v>35844.0546875</v>
      </c>
      <c r="D3123" s="6">
        <v>1.5904160216450691E-2</v>
      </c>
      <c r="E3123" s="6">
        <v>6919</v>
      </c>
      <c r="F3123" s="6">
        <v>4.4370427271993296E-5</v>
      </c>
      <c r="G3123" s="6">
        <v>0</v>
      </c>
      <c r="H3123" s="6">
        <v>-0.01</v>
      </c>
      <c r="I3123">
        <v>-38.603999999999999</v>
      </c>
      <c r="J3123" s="10">
        <v>44327.083333333336</v>
      </c>
      <c r="K3123" s="36">
        <f t="shared" si="48"/>
        <v>0</v>
      </c>
      <c r="N3123" s="4"/>
      <c r="O3123" s="17"/>
      <c r="P3123" s="17"/>
      <c r="Q3123" s="17"/>
      <c r="R3123" s="4"/>
    </row>
    <row r="3124" spans="1:18" x14ac:dyDescent="0.3">
      <c r="A3124" s="10">
        <v>44327.125</v>
      </c>
      <c r="B3124" s="5">
        <v>44327.125</v>
      </c>
      <c r="C3124" s="6">
        <v>35071.87109375</v>
      </c>
      <c r="D3124" s="6">
        <v>1.5904160216450691E-2</v>
      </c>
      <c r="E3124" s="6">
        <v>6919</v>
      </c>
      <c r="F3124" s="6">
        <v>4.5347338823005939E-5</v>
      </c>
      <c r="G3124" s="6">
        <v>0</v>
      </c>
      <c r="H3124" s="6">
        <v>0</v>
      </c>
      <c r="I3124">
        <v>0</v>
      </c>
      <c r="J3124" s="10">
        <v>44327.125</v>
      </c>
      <c r="K3124" s="36">
        <f t="shared" si="48"/>
        <v>0</v>
      </c>
      <c r="N3124" s="4"/>
      <c r="O3124" s="17"/>
      <c r="P3124" s="17"/>
      <c r="Q3124" s="17"/>
      <c r="R3124" s="4"/>
    </row>
    <row r="3125" spans="1:18" x14ac:dyDescent="0.3">
      <c r="A3125" s="10">
        <v>44327.166666666664</v>
      </c>
      <c r="B3125" s="5">
        <v>44327.166666666664</v>
      </c>
      <c r="C3125" s="6">
        <v>35002.89453125</v>
      </c>
      <c r="D3125" s="6">
        <v>2.5904159992933273E-2</v>
      </c>
      <c r="E3125" s="6">
        <v>6919</v>
      </c>
      <c r="F3125" s="6">
        <v>7.4005765351223946E-5</v>
      </c>
      <c r="G3125" s="6">
        <v>0</v>
      </c>
      <c r="H3125" s="6">
        <v>0.01</v>
      </c>
      <c r="I3125">
        <v>62.877000000000002</v>
      </c>
      <c r="J3125" s="10">
        <v>44327.166666666664</v>
      </c>
      <c r="K3125" s="36">
        <f t="shared" si="48"/>
        <v>0</v>
      </c>
      <c r="N3125" s="4"/>
      <c r="O3125" s="17"/>
      <c r="P3125" s="17"/>
      <c r="Q3125" s="17"/>
      <c r="R3125" s="4"/>
    </row>
    <row r="3126" spans="1:18" x14ac:dyDescent="0.3">
      <c r="A3126" s="10">
        <v>44327.208333333336</v>
      </c>
      <c r="B3126" s="5">
        <v>44327.208333333336</v>
      </c>
      <c r="C3126" s="6">
        <v>35647.23828125</v>
      </c>
      <c r="D3126" s="6">
        <v>2.5904159992933273E-2</v>
      </c>
      <c r="E3126" s="6">
        <v>6919</v>
      </c>
      <c r="F3126" s="6">
        <v>7.2668069791422075E-5</v>
      </c>
      <c r="G3126" s="6">
        <v>0</v>
      </c>
      <c r="H3126" s="6">
        <v>0</v>
      </c>
      <c r="I3126">
        <v>0</v>
      </c>
      <c r="J3126" s="10">
        <v>44327.208333333336</v>
      </c>
      <c r="K3126" s="36">
        <f t="shared" si="48"/>
        <v>0</v>
      </c>
      <c r="N3126" s="4"/>
      <c r="O3126" s="17"/>
      <c r="P3126" s="17"/>
      <c r="Q3126" s="17"/>
      <c r="R3126" s="4"/>
    </row>
    <row r="3127" spans="1:18" x14ac:dyDescent="0.3">
      <c r="A3127" s="10">
        <v>44327.25</v>
      </c>
      <c r="B3127" s="5">
        <v>44327.25</v>
      </c>
      <c r="C3127" s="6">
        <v>37596.3203125</v>
      </c>
      <c r="D3127" s="6">
        <v>1.5904160216450691E-2</v>
      </c>
      <c r="E3127" s="6">
        <v>6919</v>
      </c>
      <c r="F3127" s="6">
        <v>4.2302438335069951E-5</v>
      </c>
      <c r="G3127" s="6">
        <v>0</v>
      </c>
      <c r="H3127" s="6">
        <v>-0.01</v>
      </c>
      <c r="I3127">
        <v>-38.603999999999999</v>
      </c>
      <c r="J3127" s="10">
        <v>44327.25</v>
      </c>
      <c r="K3127" s="36">
        <f t="shared" si="48"/>
        <v>0</v>
      </c>
      <c r="N3127" s="4"/>
      <c r="O3127" s="17"/>
      <c r="P3127" s="17"/>
      <c r="Q3127" s="17"/>
      <c r="R3127" s="4"/>
    </row>
    <row r="3128" spans="1:18" x14ac:dyDescent="0.3">
      <c r="A3128" s="10">
        <v>44327.291666666664</v>
      </c>
      <c r="B3128" s="5">
        <v>44327.291666666664</v>
      </c>
      <c r="C3128" s="6">
        <v>40017.33984375</v>
      </c>
      <c r="D3128" s="6">
        <v>3.9983975887298584</v>
      </c>
      <c r="E3128" s="6">
        <v>6919</v>
      </c>
      <c r="F3128" s="6">
        <v>9.9916626251065951E-3</v>
      </c>
      <c r="G3128" s="6">
        <v>5.7000000000000002E-2</v>
      </c>
      <c r="H3128" s="6">
        <v>3.9820000000000002</v>
      </c>
      <c r="I3128">
        <v>25037.473999999998</v>
      </c>
      <c r="J3128" s="10">
        <v>44327.291666666664</v>
      </c>
      <c r="K3128" s="36">
        <f t="shared" si="48"/>
        <v>4.2302155958382501E-4</v>
      </c>
      <c r="N3128" s="4"/>
      <c r="O3128" s="17"/>
      <c r="P3128" s="17"/>
      <c r="Q3128" s="17"/>
      <c r="R3128" s="4"/>
    </row>
    <row r="3129" spans="1:18" x14ac:dyDescent="0.3">
      <c r="A3129" s="10">
        <v>44327.333333333336</v>
      </c>
      <c r="B3129" s="5">
        <v>44327.333333333336</v>
      </c>
      <c r="C3129" s="6">
        <v>40865.6875</v>
      </c>
      <c r="D3129" s="6">
        <v>343.10552978515625</v>
      </c>
      <c r="E3129" s="6">
        <v>6919</v>
      </c>
      <c r="F3129" s="6">
        <v>0.83959319119531817</v>
      </c>
      <c r="G3129" s="6">
        <v>4.9580000000000002</v>
      </c>
      <c r="H3129" s="6">
        <v>339.10700000000003</v>
      </c>
      <c r="I3129">
        <v>8481.0730000000003</v>
      </c>
      <c r="J3129" s="10">
        <v>44327.333333333336</v>
      </c>
      <c r="K3129" s="36">
        <f t="shared" si="48"/>
        <v>3.6795454252922882E-2</v>
      </c>
      <c r="N3129" s="4"/>
      <c r="O3129" s="17"/>
      <c r="P3129" s="17"/>
      <c r="Q3129" s="17"/>
      <c r="R3129" s="4"/>
    </row>
    <row r="3130" spans="1:18" x14ac:dyDescent="0.3">
      <c r="A3130" s="10">
        <v>44327.375</v>
      </c>
      <c r="B3130" s="5">
        <v>44327.375</v>
      </c>
      <c r="C3130" s="6">
        <v>42363.38671875</v>
      </c>
      <c r="D3130" s="6">
        <v>1131.065673828125</v>
      </c>
      <c r="E3130" s="6">
        <v>6919</v>
      </c>
      <c r="F3130" s="6">
        <v>2.6699132468734286</v>
      </c>
      <c r="G3130" s="6">
        <v>16.347000000000001</v>
      </c>
      <c r="H3130" s="6">
        <v>787.96</v>
      </c>
      <c r="I3130">
        <v>229.655</v>
      </c>
      <c r="J3130" s="10">
        <v>44327.375</v>
      </c>
      <c r="K3130" s="36">
        <f t="shared" si="48"/>
        <v>0.12131813043011908</v>
      </c>
      <c r="N3130" s="4"/>
      <c r="O3130" s="17"/>
      <c r="P3130" s="17"/>
      <c r="Q3130" s="17"/>
      <c r="R3130" s="4"/>
    </row>
    <row r="3131" spans="1:18" x14ac:dyDescent="0.3">
      <c r="A3131" s="10">
        <v>44327.416666666664</v>
      </c>
      <c r="B3131" s="5">
        <v>44327.416666666664</v>
      </c>
      <c r="C3131" s="6">
        <v>44394.1796875</v>
      </c>
      <c r="D3131" s="6">
        <v>1505.4810791015625</v>
      </c>
      <c r="E3131" s="6">
        <v>6919</v>
      </c>
      <c r="F3131" s="6">
        <v>3.3911676929249768</v>
      </c>
      <c r="G3131" s="6">
        <v>21.757999999999999</v>
      </c>
      <c r="H3131" s="6">
        <v>374.41500000000002</v>
      </c>
      <c r="I3131">
        <v>33.103000000000002</v>
      </c>
      <c r="J3131" s="10">
        <v>44327.416666666664</v>
      </c>
      <c r="K3131" s="36">
        <f t="shared" si="48"/>
        <v>0.16147549286710283</v>
      </c>
      <c r="N3131" s="4"/>
      <c r="O3131" s="17"/>
      <c r="P3131" s="17"/>
      <c r="Q3131" s="17"/>
      <c r="R3131" s="4"/>
    </row>
    <row r="3132" spans="1:18" x14ac:dyDescent="0.3">
      <c r="A3132" s="10">
        <v>44327.458333333336</v>
      </c>
      <c r="B3132" s="5">
        <v>44327.458333333336</v>
      </c>
      <c r="C3132" s="6">
        <v>46291.38671875</v>
      </c>
      <c r="D3132" s="6">
        <v>2445.252197265625</v>
      </c>
      <c r="E3132" s="6">
        <v>6919</v>
      </c>
      <c r="F3132" s="6">
        <v>5.2823049180231036</v>
      </c>
      <c r="G3132" s="6">
        <v>35.341000000000001</v>
      </c>
      <c r="H3132" s="6">
        <v>939.77099999999996</v>
      </c>
      <c r="I3132">
        <v>62.423000000000002</v>
      </c>
      <c r="J3132" s="10">
        <v>44327.458333333336</v>
      </c>
      <c r="K3132" s="36">
        <f t="shared" si="48"/>
        <v>0.26228078837284136</v>
      </c>
      <c r="N3132" s="4"/>
      <c r="O3132" s="17"/>
      <c r="P3132" s="17"/>
      <c r="Q3132" s="17"/>
      <c r="R3132" s="4"/>
    </row>
    <row r="3133" spans="1:18" x14ac:dyDescent="0.3">
      <c r="A3133" s="10">
        <v>44327.5</v>
      </c>
      <c r="B3133" s="5">
        <v>44327.5</v>
      </c>
      <c r="C3133" s="6">
        <v>47540.28515625</v>
      </c>
      <c r="D3133" s="6">
        <v>3386.330322265625</v>
      </c>
      <c r="E3133" s="6">
        <v>6919</v>
      </c>
      <c r="F3133" s="6">
        <v>7.1230753268219154</v>
      </c>
      <c r="G3133" s="6">
        <v>48.942</v>
      </c>
      <c r="H3133" s="6">
        <v>941.07799999999997</v>
      </c>
      <c r="I3133">
        <v>38.485999999999997</v>
      </c>
      <c r="J3133" s="10">
        <v>44327.5</v>
      </c>
      <c r="K3133" s="36">
        <f t="shared" si="48"/>
        <v>0.36321966963423791</v>
      </c>
      <c r="N3133" s="4"/>
      <c r="O3133" s="17"/>
      <c r="P3133" s="17"/>
      <c r="Q3133" s="17"/>
      <c r="R3133" s="4"/>
    </row>
    <row r="3134" spans="1:18" x14ac:dyDescent="0.3">
      <c r="A3134" s="10">
        <v>44327.541666666664</v>
      </c>
      <c r="B3134" s="5">
        <v>44327.541666666664</v>
      </c>
      <c r="C3134" s="6">
        <v>48604.55078125</v>
      </c>
      <c r="D3134" s="6">
        <v>4067.923583984375</v>
      </c>
      <c r="E3134" s="6">
        <v>6919</v>
      </c>
      <c r="F3134" s="6">
        <v>8.3694294435360632</v>
      </c>
      <c r="G3134" s="6">
        <v>58.792999999999999</v>
      </c>
      <c r="H3134" s="6">
        <v>681.59299999999996</v>
      </c>
      <c r="I3134">
        <v>20.128</v>
      </c>
      <c r="J3134" s="10">
        <v>44327.541666666664</v>
      </c>
      <c r="K3134" s="36">
        <f t="shared" si="48"/>
        <v>0.43632818513354066</v>
      </c>
      <c r="N3134" s="4"/>
      <c r="O3134" s="17"/>
      <c r="P3134" s="17"/>
      <c r="Q3134" s="17"/>
      <c r="R3134" s="4"/>
    </row>
    <row r="3135" spans="1:18" x14ac:dyDescent="0.3">
      <c r="A3135" s="10">
        <v>44327.583333333336</v>
      </c>
      <c r="B3135" s="5">
        <v>44327.583333333336</v>
      </c>
      <c r="C3135" s="6">
        <v>49342.5078125</v>
      </c>
      <c r="D3135" s="6">
        <v>3861.7890625</v>
      </c>
      <c r="E3135" s="6">
        <v>6919</v>
      </c>
      <c r="F3135" s="6">
        <v>7.8264953155090504</v>
      </c>
      <c r="G3135" s="6">
        <v>55.814</v>
      </c>
      <c r="H3135" s="6">
        <v>-206.13499999999999</v>
      </c>
      <c r="I3135">
        <v>-5.0670000000000002</v>
      </c>
      <c r="J3135" s="10">
        <v>44327.583333333336</v>
      </c>
      <c r="K3135" s="36">
        <f t="shared" si="48"/>
        <v>0.41421974257213345</v>
      </c>
      <c r="N3135" s="4"/>
      <c r="O3135" s="17"/>
      <c r="P3135" s="17"/>
      <c r="Q3135" s="17"/>
      <c r="R3135" s="4"/>
    </row>
    <row r="3136" spans="1:18" x14ac:dyDescent="0.3">
      <c r="A3136" s="10">
        <v>44327.625</v>
      </c>
      <c r="B3136" s="5">
        <v>44327.625</v>
      </c>
      <c r="C3136" s="6">
        <v>50097.62890625</v>
      </c>
      <c r="D3136" s="6">
        <v>4047.94091796875</v>
      </c>
      <c r="E3136" s="6">
        <v>6919</v>
      </c>
      <c r="F3136" s="6">
        <v>8.0801048000572013</v>
      </c>
      <c r="G3136" s="6">
        <v>58.503999999999998</v>
      </c>
      <c r="H3136" s="6">
        <v>186.15199999999999</v>
      </c>
      <c r="I3136">
        <v>4.82</v>
      </c>
      <c r="J3136" s="10">
        <v>44327.625</v>
      </c>
      <c r="K3136" s="36">
        <f t="shared" si="48"/>
        <v>0.43418339161214198</v>
      </c>
      <c r="N3136" s="4"/>
      <c r="O3136" s="17"/>
      <c r="P3136" s="17"/>
      <c r="Q3136" s="17"/>
      <c r="R3136" s="4"/>
    </row>
    <row r="3137" spans="1:18" x14ac:dyDescent="0.3">
      <c r="A3137" s="10">
        <v>44327.666666666664</v>
      </c>
      <c r="B3137" s="5">
        <v>44327.666666666664</v>
      </c>
      <c r="C3137" s="6">
        <v>50436.2265625</v>
      </c>
      <c r="D3137" s="6">
        <v>4011.736083984375</v>
      </c>
      <c r="E3137" s="6">
        <v>6919</v>
      </c>
      <c r="F3137" s="6">
        <v>7.9540765782965099</v>
      </c>
      <c r="G3137" s="6">
        <v>57.981000000000002</v>
      </c>
      <c r="H3137" s="6">
        <v>-36.204999999999998</v>
      </c>
      <c r="I3137">
        <v>-0.89400000000000002</v>
      </c>
      <c r="J3137" s="10">
        <v>44327.666666666664</v>
      </c>
      <c r="K3137" s="36">
        <f t="shared" si="48"/>
        <v>0.43030198326718866</v>
      </c>
      <c r="N3137" s="4"/>
      <c r="O3137" s="17"/>
      <c r="P3137" s="17"/>
      <c r="Q3137" s="17"/>
      <c r="R3137" s="4"/>
    </row>
    <row r="3138" spans="1:18" x14ac:dyDescent="0.3">
      <c r="A3138" s="10">
        <v>44327.708333333336</v>
      </c>
      <c r="B3138" s="5">
        <v>44327.708333333336</v>
      </c>
      <c r="C3138" s="6">
        <v>49567</v>
      </c>
      <c r="D3138" s="6">
        <v>3746.798095703125</v>
      </c>
      <c r="E3138" s="6">
        <v>6919</v>
      </c>
      <c r="F3138" s="6">
        <v>7.5590576304862616</v>
      </c>
      <c r="G3138" s="6">
        <v>54.152000000000001</v>
      </c>
      <c r="H3138" s="6">
        <v>-264.93799999999999</v>
      </c>
      <c r="I3138">
        <v>-6.6040000000000001</v>
      </c>
      <c r="J3138" s="10">
        <v>44327.708333333336</v>
      </c>
      <c r="K3138" s="36">
        <f t="shared" si="48"/>
        <v>0.40188532446637354</v>
      </c>
      <c r="N3138" s="4"/>
      <c r="O3138" s="17"/>
      <c r="P3138" s="17"/>
      <c r="Q3138" s="17"/>
      <c r="R3138" s="4"/>
    </row>
    <row r="3139" spans="1:18" x14ac:dyDescent="0.3">
      <c r="A3139" s="10">
        <v>44327.75</v>
      </c>
      <c r="B3139" s="5">
        <v>44327.75</v>
      </c>
      <c r="C3139" s="6">
        <v>48212.40234375</v>
      </c>
      <c r="D3139" s="6">
        <v>2882.639404296875</v>
      </c>
      <c r="E3139" s="6">
        <v>6919</v>
      </c>
      <c r="F3139" s="6">
        <v>5.9790412096537331</v>
      </c>
      <c r="G3139" s="6">
        <v>41.661999999999999</v>
      </c>
      <c r="H3139" s="6">
        <v>-864.15899999999999</v>
      </c>
      <c r="I3139">
        <v>-23.064</v>
      </c>
      <c r="J3139" s="10">
        <v>44327.75</v>
      </c>
      <c r="K3139" s="36">
        <f t="shared" ref="K3139:K3202" si="49">G3139*E3139/$O$1/100</f>
        <v>0.30919165290142653</v>
      </c>
      <c r="N3139" s="4"/>
      <c r="O3139" s="17"/>
      <c r="P3139" s="17"/>
      <c r="Q3139" s="17"/>
      <c r="R3139" s="4"/>
    </row>
    <row r="3140" spans="1:18" x14ac:dyDescent="0.3">
      <c r="A3140" s="10">
        <v>44327.791666666664</v>
      </c>
      <c r="B3140" s="5">
        <v>44327.791666666664</v>
      </c>
      <c r="C3140" s="6">
        <v>46047.03125</v>
      </c>
      <c r="D3140" s="6">
        <v>2263.99560546875</v>
      </c>
      <c r="E3140" s="6">
        <v>6919</v>
      </c>
      <c r="F3140" s="6">
        <v>4.9167026494650514</v>
      </c>
      <c r="G3140" s="6">
        <v>32.720999999999997</v>
      </c>
      <c r="H3140" s="6">
        <v>-618.64400000000001</v>
      </c>
      <c r="I3140">
        <v>-21.460999999999999</v>
      </c>
      <c r="J3140" s="10">
        <v>44327.791666666664</v>
      </c>
      <c r="K3140" s="36">
        <f t="shared" si="49"/>
        <v>0.24283663949372516</v>
      </c>
      <c r="N3140" s="4"/>
      <c r="O3140" s="17"/>
      <c r="P3140" s="17"/>
      <c r="Q3140" s="17"/>
      <c r="R3140" s="4"/>
    </row>
    <row r="3141" spans="1:18" x14ac:dyDescent="0.3">
      <c r="A3141" s="10">
        <v>44327.833333333336</v>
      </c>
      <c r="B3141" s="5">
        <v>44327.833333333336</v>
      </c>
      <c r="C3141" s="6">
        <v>44832.48828125</v>
      </c>
      <c r="D3141" s="6">
        <v>317.44723510742188</v>
      </c>
      <c r="E3141" s="6">
        <v>6919</v>
      </c>
      <c r="F3141" s="6">
        <v>0.70807409375978303</v>
      </c>
      <c r="G3141" s="6">
        <v>4.5880000000000001</v>
      </c>
      <c r="H3141" s="6">
        <v>-1946.548</v>
      </c>
      <c r="I3141">
        <v>-85.977999999999994</v>
      </c>
      <c r="J3141" s="10">
        <v>44327.833333333336</v>
      </c>
      <c r="K3141" s="36">
        <f t="shared" si="49"/>
        <v>3.4049524831062959E-2</v>
      </c>
      <c r="N3141" s="4"/>
      <c r="O3141" s="17"/>
      <c r="P3141" s="17"/>
      <c r="Q3141" s="17"/>
      <c r="R3141" s="4"/>
    </row>
    <row r="3142" spans="1:18" x14ac:dyDescent="0.3">
      <c r="A3142" s="10">
        <v>44327.875</v>
      </c>
      <c r="B3142" s="5">
        <v>44327.875</v>
      </c>
      <c r="C3142" s="6">
        <v>44129.46484375</v>
      </c>
      <c r="D3142" s="6">
        <v>17.521394729614258</v>
      </c>
      <c r="E3142" s="6">
        <v>6919</v>
      </c>
      <c r="F3142" s="6">
        <v>3.9704525744086359E-2</v>
      </c>
      <c r="G3142" s="6">
        <v>0.253</v>
      </c>
      <c r="H3142" s="6">
        <v>-299.92599999999999</v>
      </c>
      <c r="I3142">
        <v>-94.480999999999995</v>
      </c>
      <c r="J3142" s="10">
        <v>44327.875</v>
      </c>
      <c r="K3142" s="36">
        <f t="shared" si="49"/>
        <v>1.8776220100825917E-3</v>
      </c>
      <c r="N3142" s="4"/>
      <c r="O3142" s="17"/>
      <c r="P3142" s="17"/>
      <c r="Q3142" s="17"/>
      <c r="R3142" s="4"/>
    </row>
    <row r="3143" spans="1:18" x14ac:dyDescent="0.3">
      <c r="A3143" s="10">
        <v>44327.916666666664</v>
      </c>
      <c r="B3143" s="5">
        <v>44327.916666666664</v>
      </c>
      <c r="C3143" s="6">
        <v>42034.05859375</v>
      </c>
      <c r="D3143" s="6">
        <v>1.1394397355616093E-2</v>
      </c>
      <c r="E3143" s="6">
        <v>6919</v>
      </c>
      <c r="F3143" s="6">
        <v>2.7107535500534117E-5</v>
      </c>
      <c r="G3143" s="6">
        <v>0</v>
      </c>
      <c r="H3143" s="6">
        <v>-17.510000000000002</v>
      </c>
      <c r="I3143">
        <v>-99.935000000000002</v>
      </c>
      <c r="J3143" s="10">
        <v>44327.916666666664</v>
      </c>
      <c r="K3143" s="36">
        <f t="shared" si="49"/>
        <v>0</v>
      </c>
      <c r="N3143" s="4"/>
      <c r="O3143" s="17"/>
      <c r="P3143" s="17"/>
      <c r="Q3143" s="17"/>
      <c r="R3143" s="4"/>
    </row>
    <row r="3144" spans="1:18" x14ac:dyDescent="0.3">
      <c r="A3144" s="10">
        <v>44327.958333333336</v>
      </c>
      <c r="B3144" s="5">
        <v>44327.958333333336</v>
      </c>
      <c r="C3144" s="6">
        <v>39264.2421875</v>
      </c>
      <c r="D3144" s="6">
        <v>7.4113945960998535</v>
      </c>
      <c r="E3144" s="6">
        <v>6919</v>
      </c>
      <c r="F3144" s="6">
        <v>1.8875684804275462E-2</v>
      </c>
      <c r="G3144" s="6">
        <v>0.107</v>
      </c>
      <c r="H3144" s="6">
        <v>7.4</v>
      </c>
      <c r="I3144">
        <v>64944.197999999997</v>
      </c>
      <c r="J3144" s="10">
        <v>44327.958333333336</v>
      </c>
      <c r="K3144" s="36">
        <f t="shared" si="49"/>
        <v>7.9409310307840817E-4</v>
      </c>
      <c r="N3144" s="4"/>
      <c r="O3144" s="17"/>
      <c r="P3144" s="17"/>
      <c r="Q3144" s="17"/>
      <c r="R3144" s="4"/>
    </row>
    <row r="3145" spans="1:18" x14ac:dyDescent="0.3">
      <c r="A3145" s="10">
        <v>44328</v>
      </c>
      <c r="B3145" s="5">
        <v>44328</v>
      </c>
      <c r="C3145" s="6">
        <v>36808.35546875</v>
      </c>
      <c r="D3145" s="6">
        <v>7.4113945960998535</v>
      </c>
      <c r="E3145" s="6">
        <v>6919</v>
      </c>
      <c r="F3145" s="6">
        <v>2.0135087541175451E-2</v>
      </c>
      <c r="G3145" s="6">
        <v>0.107</v>
      </c>
      <c r="H3145" s="6">
        <v>0</v>
      </c>
      <c r="I3145">
        <v>0</v>
      </c>
      <c r="J3145" s="10">
        <v>44328</v>
      </c>
      <c r="K3145" s="36">
        <f t="shared" si="49"/>
        <v>7.9409310307840817E-4</v>
      </c>
      <c r="N3145" s="4"/>
      <c r="O3145" s="17"/>
      <c r="P3145" s="17"/>
      <c r="Q3145" s="17"/>
      <c r="R3145" s="4"/>
    </row>
    <row r="3146" spans="1:18" x14ac:dyDescent="0.3">
      <c r="A3146" s="10">
        <v>44328.041666666664</v>
      </c>
      <c r="B3146" s="5">
        <v>44328.041666666664</v>
      </c>
      <c r="C3146" s="6">
        <v>34797.109375</v>
      </c>
      <c r="D3146" s="6">
        <v>7.4113945960998535</v>
      </c>
      <c r="E3146" s="6">
        <v>6919</v>
      </c>
      <c r="F3146" s="6">
        <v>2.1298880077161162E-2</v>
      </c>
      <c r="G3146" s="6">
        <v>0.107</v>
      </c>
      <c r="H3146" s="6">
        <v>0</v>
      </c>
      <c r="I3146">
        <v>0</v>
      </c>
      <c r="J3146" s="10">
        <v>44328.041666666664</v>
      </c>
      <c r="K3146" s="36">
        <f t="shared" si="49"/>
        <v>7.9409310307840817E-4</v>
      </c>
      <c r="N3146" s="4"/>
      <c r="O3146" s="17"/>
      <c r="P3146" s="17"/>
      <c r="Q3146" s="17"/>
      <c r="R3146" s="4"/>
    </row>
    <row r="3147" spans="1:18" x14ac:dyDescent="0.3">
      <c r="A3147" s="10">
        <v>44328.083333333336</v>
      </c>
      <c r="B3147" s="5">
        <v>44328.083333333336</v>
      </c>
      <c r="C3147" s="6">
        <v>32975.6796875</v>
      </c>
      <c r="D3147" s="6">
        <v>7.4113945960998535</v>
      </c>
      <c r="E3147" s="6">
        <v>6919</v>
      </c>
      <c r="F3147" s="6">
        <v>2.2475335357255034E-2</v>
      </c>
      <c r="G3147" s="6">
        <v>0.107</v>
      </c>
      <c r="H3147" s="6">
        <v>0</v>
      </c>
      <c r="I3147">
        <v>0</v>
      </c>
      <c r="J3147" s="10">
        <v>44328.083333333336</v>
      </c>
      <c r="K3147" s="36">
        <f t="shared" si="49"/>
        <v>7.9409310307840817E-4</v>
      </c>
      <c r="N3147" s="4"/>
      <c r="O3147" s="17"/>
      <c r="P3147" s="17"/>
      <c r="Q3147" s="17"/>
      <c r="R3147" s="4"/>
    </row>
    <row r="3148" spans="1:18" x14ac:dyDescent="0.3">
      <c r="A3148" s="10">
        <v>44328.125</v>
      </c>
      <c r="B3148" s="5">
        <v>44328.125</v>
      </c>
      <c r="C3148" s="6">
        <v>32131.83203125</v>
      </c>
      <c r="D3148" s="6">
        <v>1.3943975791335106E-3</v>
      </c>
      <c r="E3148" s="6">
        <v>6919</v>
      </c>
      <c r="F3148" s="6">
        <v>4.3396143045232564E-6</v>
      </c>
      <c r="G3148" s="6">
        <v>0</v>
      </c>
      <c r="H3148" s="6">
        <v>-7.41</v>
      </c>
      <c r="I3148">
        <v>-99.980999999999995</v>
      </c>
      <c r="J3148" s="10">
        <v>44328.125</v>
      </c>
      <c r="K3148" s="36">
        <f t="shared" si="49"/>
        <v>0</v>
      </c>
      <c r="N3148" s="4"/>
      <c r="O3148" s="17"/>
      <c r="P3148" s="17"/>
      <c r="Q3148" s="17"/>
      <c r="R3148" s="4"/>
    </row>
    <row r="3149" spans="1:18" x14ac:dyDescent="0.3">
      <c r="A3149" s="10">
        <v>44328.166666666664</v>
      </c>
      <c r="B3149" s="5">
        <v>44328.166666666664</v>
      </c>
      <c r="C3149" s="6">
        <v>31808.9453125</v>
      </c>
      <c r="D3149" s="6">
        <v>1.3943975791335106E-3</v>
      </c>
      <c r="E3149" s="6">
        <v>6919</v>
      </c>
      <c r="F3149" s="6">
        <v>4.3836649264367548E-6</v>
      </c>
      <c r="G3149" s="6">
        <v>0</v>
      </c>
      <c r="H3149" s="6">
        <v>0</v>
      </c>
      <c r="I3149">
        <v>0</v>
      </c>
      <c r="J3149" s="10">
        <v>44328.166666666664</v>
      </c>
      <c r="K3149" s="36">
        <f t="shared" si="49"/>
        <v>0</v>
      </c>
      <c r="N3149" s="4"/>
      <c r="O3149" s="17"/>
      <c r="P3149" s="17"/>
      <c r="Q3149" s="17"/>
      <c r="R3149" s="4"/>
    </row>
    <row r="3150" spans="1:18" x14ac:dyDescent="0.3">
      <c r="A3150" s="10">
        <v>44328.208333333336</v>
      </c>
      <c r="B3150" s="5">
        <v>44328.208333333336</v>
      </c>
      <c r="C3150" s="6">
        <v>32427.890625</v>
      </c>
      <c r="D3150" s="6">
        <v>1.3943975791335106E-3</v>
      </c>
      <c r="E3150" s="6">
        <v>6919</v>
      </c>
      <c r="F3150" s="6">
        <v>4.2999947028886053E-6</v>
      </c>
      <c r="G3150" s="6">
        <v>0</v>
      </c>
      <c r="H3150" s="6">
        <v>0</v>
      </c>
      <c r="I3150">
        <v>0</v>
      </c>
      <c r="J3150" s="10">
        <v>44328.208333333336</v>
      </c>
      <c r="K3150" s="36">
        <f t="shared" si="49"/>
        <v>0</v>
      </c>
      <c r="N3150" s="4"/>
      <c r="O3150" s="17"/>
      <c r="P3150" s="17"/>
      <c r="Q3150" s="17"/>
      <c r="R3150" s="4"/>
    </row>
    <row r="3151" spans="1:18" x14ac:dyDescent="0.3">
      <c r="A3151" s="10">
        <v>44328.25</v>
      </c>
      <c r="B3151" s="5">
        <v>44328.25</v>
      </c>
      <c r="C3151" s="6">
        <v>34351.390625</v>
      </c>
      <c r="D3151" s="6">
        <v>1.3943975791335106E-3</v>
      </c>
      <c r="E3151" s="6">
        <v>6919</v>
      </c>
      <c r="F3151" s="6">
        <v>4.0592172653374514E-6</v>
      </c>
      <c r="G3151" s="6">
        <v>0</v>
      </c>
      <c r="H3151" s="6">
        <v>0</v>
      </c>
      <c r="I3151">
        <v>0</v>
      </c>
      <c r="J3151" s="10">
        <v>44328.25</v>
      </c>
      <c r="K3151" s="36">
        <f t="shared" si="49"/>
        <v>0</v>
      </c>
      <c r="N3151" s="4"/>
      <c r="O3151" s="17"/>
      <c r="P3151" s="17"/>
      <c r="Q3151" s="17"/>
      <c r="R3151" s="4"/>
    </row>
    <row r="3152" spans="1:18" x14ac:dyDescent="0.3">
      <c r="A3152" s="10">
        <v>44328.291666666664</v>
      </c>
      <c r="B3152" s="5">
        <v>44328.291666666664</v>
      </c>
      <c r="C3152" s="6">
        <v>36873.48828125</v>
      </c>
      <c r="D3152" s="6">
        <v>5.2740077972412109</v>
      </c>
      <c r="E3152" s="6">
        <v>6919</v>
      </c>
      <c r="F3152" s="6">
        <v>1.4302980388006901E-2</v>
      </c>
      <c r="G3152" s="6">
        <v>7.5999999999999998E-2</v>
      </c>
      <c r="H3152" s="6">
        <v>5.2729999999999997</v>
      </c>
      <c r="I3152">
        <v>378156.136</v>
      </c>
      <c r="J3152" s="10">
        <v>44328.291666666664</v>
      </c>
      <c r="K3152" s="36">
        <f t="shared" si="49"/>
        <v>5.6402874611176661E-4</v>
      </c>
      <c r="N3152" s="4"/>
      <c r="O3152" s="17"/>
      <c r="P3152" s="17"/>
      <c r="Q3152" s="17"/>
      <c r="R3152" s="4"/>
    </row>
    <row r="3153" spans="1:18" x14ac:dyDescent="0.3">
      <c r="A3153" s="10">
        <v>44328.333333333336</v>
      </c>
      <c r="B3153" s="5">
        <v>44328.333333333336</v>
      </c>
      <c r="C3153" s="6">
        <v>37506.7578125</v>
      </c>
      <c r="D3153" s="6">
        <v>362.28268432617188</v>
      </c>
      <c r="E3153" s="6">
        <v>6919</v>
      </c>
      <c r="F3153" s="6">
        <v>0.96591309261456015</v>
      </c>
      <c r="G3153" s="6">
        <v>5.2359999999999998</v>
      </c>
      <c r="H3153" s="6">
        <v>357.00900000000001</v>
      </c>
      <c r="I3153">
        <v>6769.2160000000003</v>
      </c>
      <c r="J3153" s="10">
        <v>44328.333333333336</v>
      </c>
      <c r="K3153" s="36">
        <f t="shared" si="49"/>
        <v>3.8858612034752757E-2</v>
      </c>
      <c r="N3153" s="4"/>
      <c r="O3153" s="17"/>
      <c r="P3153" s="17"/>
      <c r="Q3153" s="17"/>
      <c r="R3153" s="4"/>
    </row>
    <row r="3154" spans="1:18" x14ac:dyDescent="0.3">
      <c r="A3154" s="10">
        <v>44328.375</v>
      </c>
      <c r="B3154" s="5">
        <v>44328.375</v>
      </c>
      <c r="C3154" s="6">
        <v>38602.32421875</v>
      </c>
      <c r="D3154" s="6">
        <v>805.83880615234375</v>
      </c>
      <c r="E3154" s="6">
        <v>6919</v>
      </c>
      <c r="F3154" s="6">
        <v>2.0875396040555767</v>
      </c>
      <c r="G3154" s="6">
        <v>11.646000000000001</v>
      </c>
      <c r="H3154" s="6">
        <v>443.55599999999998</v>
      </c>
      <c r="I3154">
        <v>122.434</v>
      </c>
      <c r="J3154" s="10">
        <v>44328.375</v>
      </c>
      <c r="K3154" s="36">
        <f t="shared" si="49"/>
        <v>8.6429983910758332E-2</v>
      </c>
      <c r="N3154" s="4"/>
      <c r="O3154" s="17"/>
      <c r="P3154" s="17"/>
      <c r="Q3154" s="17"/>
      <c r="R3154" s="4"/>
    </row>
    <row r="3155" spans="1:18" x14ac:dyDescent="0.3">
      <c r="A3155" s="10">
        <v>44328.416666666664</v>
      </c>
      <c r="B3155" s="5">
        <v>44328.416666666664</v>
      </c>
      <c r="C3155" s="6">
        <v>39322.3125</v>
      </c>
      <c r="D3155" s="6">
        <v>1559.0186767578125</v>
      </c>
      <c r="E3155" s="6">
        <v>6919</v>
      </c>
      <c r="F3155" s="6">
        <v>3.9647176822518069</v>
      </c>
      <c r="G3155" s="6">
        <v>22.532</v>
      </c>
      <c r="H3155" s="6">
        <v>753.18</v>
      </c>
      <c r="I3155">
        <v>93.465000000000003</v>
      </c>
      <c r="J3155" s="10">
        <v>44328.416666666664</v>
      </c>
      <c r="K3155" s="36">
        <f t="shared" si="49"/>
        <v>0.167219680360399</v>
      </c>
      <c r="N3155" s="4"/>
      <c r="O3155" s="17"/>
      <c r="P3155" s="17"/>
      <c r="Q3155" s="17"/>
      <c r="R3155" s="4"/>
    </row>
    <row r="3156" spans="1:18" x14ac:dyDescent="0.3">
      <c r="A3156" s="10">
        <v>44328.458333333336</v>
      </c>
      <c r="B3156" s="5">
        <v>44328.458333333336</v>
      </c>
      <c r="C3156" s="6">
        <v>39841.61328125</v>
      </c>
      <c r="D3156" s="6">
        <v>2657.33837890625</v>
      </c>
      <c r="E3156" s="6">
        <v>6919</v>
      </c>
      <c r="F3156" s="6">
        <v>6.6697559663248613</v>
      </c>
      <c r="G3156" s="6">
        <v>38.405999999999999</v>
      </c>
      <c r="H3156" s="6">
        <v>1098.32</v>
      </c>
      <c r="I3156">
        <v>70.448999999999998</v>
      </c>
      <c r="J3156" s="10">
        <v>44328.458333333336</v>
      </c>
      <c r="K3156" s="36">
        <f t="shared" si="49"/>
        <v>0.28502747398905931</v>
      </c>
      <c r="N3156" s="4"/>
      <c r="O3156" s="17"/>
      <c r="P3156" s="17"/>
      <c r="Q3156" s="17"/>
      <c r="R3156" s="4"/>
    </row>
    <row r="3157" spans="1:18" x14ac:dyDescent="0.3">
      <c r="A3157" s="10">
        <v>44328.5</v>
      </c>
      <c r="B3157" s="5">
        <v>44328.5</v>
      </c>
      <c r="C3157" s="6">
        <v>40261.61328125</v>
      </c>
      <c r="D3157" s="6">
        <v>3344.040283203125</v>
      </c>
      <c r="E3157" s="6">
        <v>6919</v>
      </c>
      <c r="F3157" s="6">
        <v>8.3057781610565975</v>
      </c>
      <c r="G3157" s="6">
        <v>48.331000000000003</v>
      </c>
      <c r="H3157" s="6">
        <v>686.702</v>
      </c>
      <c r="I3157">
        <v>25.841999999999999</v>
      </c>
      <c r="J3157" s="10">
        <v>44328.5</v>
      </c>
      <c r="K3157" s="36">
        <f t="shared" si="49"/>
        <v>0.35868517537273414</v>
      </c>
      <c r="N3157" s="4"/>
      <c r="O3157" s="17"/>
      <c r="P3157" s="17"/>
      <c r="Q3157" s="17"/>
      <c r="R3157" s="4"/>
    </row>
    <row r="3158" spans="1:18" x14ac:dyDescent="0.3">
      <c r="A3158" s="10">
        <v>44328.541666666664</v>
      </c>
      <c r="B3158" s="5">
        <v>44328.541666666664</v>
      </c>
      <c r="C3158" s="6">
        <v>40111.91015625</v>
      </c>
      <c r="D3158" s="6">
        <v>3856.85986328125</v>
      </c>
      <c r="E3158" s="6">
        <v>6919</v>
      </c>
      <c r="F3158" s="6">
        <v>9.6152485589876537</v>
      </c>
      <c r="G3158" s="6">
        <v>55.743000000000002</v>
      </c>
      <c r="H3158" s="6">
        <v>512.82000000000005</v>
      </c>
      <c r="I3158">
        <v>15.335000000000001</v>
      </c>
      <c r="J3158" s="10">
        <v>44328.541666666664</v>
      </c>
      <c r="K3158" s="36">
        <f t="shared" si="49"/>
        <v>0.41369282098037119</v>
      </c>
      <c r="N3158" s="4"/>
      <c r="O3158" s="17"/>
      <c r="P3158" s="17"/>
      <c r="Q3158" s="17"/>
      <c r="R3158" s="4"/>
    </row>
    <row r="3159" spans="1:18" x14ac:dyDescent="0.3">
      <c r="A3159" s="10">
        <v>44328.583333333336</v>
      </c>
      <c r="B3159" s="5">
        <v>44328.583333333336</v>
      </c>
      <c r="C3159" s="6">
        <v>40267.7421875</v>
      </c>
      <c r="D3159" s="6">
        <v>4324.505859375</v>
      </c>
      <c r="E3159" s="6">
        <v>6919</v>
      </c>
      <c r="F3159" s="6">
        <v>10.739380020957377</v>
      </c>
      <c r="G3159" s="6">
        <v>62.500999999999998</v>
      </c>
      <c r="H3159" s="6">
        <v>467.64600000000002</v>
      </c>
      <c r="I3159">
        <v>12.125</v>
      </c>
      <c r="J3159" s="10">
        <v>44328.583333333336</v>
      </c>
      <c r="K3159" s="36">
        <f t="shared" si="49"/>
        <v>0.46384685079909899</v>
      </c>
      <c r="N3159" s="4"/>
      <c r="O3159" s="17"/>
      <c r="P3159" s="17"/>
      <c r="Q3159" s="17"/>
      <c r="R3159" s="4"/>
    </row>
    <row r="3160" spans="1:18" x14ac:dyDescent="0.3">
      <c r="A3160" s="10">
        <v>44328.625</v>
      </c>
      <c r="B3160" s="5">
        <v>44328.625</v>
      </c>
      <c r="C3160" s="6">
        <v>40186.52734375</v>
      </c>
      <c r="D3160" s="6">
        <v>4646.88623046875</v>
      </c>
      <c r="E3160" s="6">
        <v>6919</v>
      </c>
      <c r="F3160" s="6">
        <v>11.563293814167936</v>
      </c>
      <c r="G3160" s="6">
        <v>67.161000000000001</v>
      </c>
      <c r="H3160" s="6">
        <v>322.38</v>
      </c>
      <c r="I3160">
        <v>7.4550000000000001</v>
      </c>
      <c r="J3160" s="10">
        <v>44328.625</v>
      </c>
      <c r="K3160" s="36">
        <f t="shared" si="49"/>
        <v>0.4984307186527942</v>
      </c>
      <c r="N3160" s="4"/>
      <c r="O3160" s="17"/>
      <c r="P3160" s="17"/>
      <c r="Q3160" s="17"/>
      <c r="R3160" s="4"/>
    </row>
    <row r="3161" spans="1:18" x14ac:dyDescent="0.3">
      <c r="A3161" s="10">
        <v>44328.666666666664</v>
      </c>
      <c r="B3161" s="5">
        <v>44328.666666666664</v>
      </c>
      <c r="C3161" s="6">
        <v>41017.37890625</v>
      </c>
      <c r="D3161" s="6">
        <v>4481.71630859375</v>
      </c>
      <c r="E3161" s="6">
        <v>6919</v>
      </c>
      <c r="F3161" s="6">
        <v>10.926383957486008</v>
      </c>
      <c r="G3161" s="6">
        <v>64.774000000000001</v>
      </c>
      <c r="H3161" s="6">
        <v>-165.17</v>
      </c>
      <c r="I3161">
        <v>-3.5539999999999998</v>
      </c>
      <c r="J3161" s="10">
        <v>44328.666666666664</v>
      </c>
      <c r="K3161" s="36">
        <f t="shared" si="49"/>
        <v>0.48071576316636278</v>
      </c>
      <c r="N3161" s="4"/>
      <c r="O3161" s="17"/>
      <c r="P3161" s="17"/>
      <c r="Q3161" s="17"/>
      <c r="R3161" s="4"/>
    </row>
    <row r="3162" spans="1:18" x14ac:dyDescent="0.3">
      <c r="A3162" s="10">
        <v>44328.708333333336</v>
      </c>
      <c r="B3162" s="5">
        <v>44328.708333333336</v>
      </c>
      <c r="C3162" s="6">
        <v>41465.0234375</v>
      </c>
      <c r="D3162" s="6">
        <v>4163.26318359375</v>
      </c>
      <c r="E3162" s="6">
        <v>6919</v>
      </c>
      <c r="F3162" s="6">
        <v>10.040421633594427</v>
      </c>
      <c r="G3162" s="6">
        <v>60.170999999999999</v>
      </c>
      <c r="H3162" s="6">
        <v>-318.45299999999997</v>
      </c>
      <c r="I3162">
        <v>-7.1059999999999999</v>
      </c>
      <c r="J3162" s="10">
        <v>44328.708333333336</v>
      </c>
      <c r="K3162" s="36">
        <f t="shared" si="49"/>
        <v>0.44655491687225135</v>
      </c>
      <c r="N3162" s="4"/>
      <c r="O3162" s="17"/>
      <c r="P3162" s="17"/>
      <c r="Q3162" s="17"/>
      <c r="R3162" s="4"/>
    </row>
    <row r="3163" spans="1:18" x14ac:dyDescent="0.3">
      <c r="A3163" s="10">
        <v>44328.75</v>
      </c>
      <c r="B3163" s="5">
        <v>44328.75</v>
      </c>
      <c r="C3163" s="6">
        <v>41378.47265625</v>
      </c>
      <c r="D3163" s="6">
        <v>3467.03955078125</v>
      </c>
      <c r="E3163" s="6">
        <v>6919</v>
      </c>
      <c r="F3163" s="6">
        <v>8.3788485369760792</v>
      </c>
      <c r="G3163" s="6">
        <v>50.107999999999997</v>
      </c>
      <c r="H3163" s="6">
        <v>-696.22400000000005</v>
      </c>
      <c r="I3163">
        <v>-16.722999999999999</v>
      </c>
      <c r="J3163" s="10">
        <v>44328.75</v>
      </c>
      <c r="K3163" s="36">
        <f t="shared" si="49"/>
        <v>0.37187305802853154</v>
      </c>
      <c r="N3163" s="4"/>
      <c r="O3163" s="17"/>
      <c r="P3163" s="17"/>
      <c r="Q3163" s="17"/>
      <c r="R3163" s="4"/>
    </row>
    <row r="3164" spans="1:18" x14ac:dyDescent="0.3">
      <c r="A3164" s="10">
        <v>44328.791666666664</v>
      </c>
      <c r="B3164" s="5">
        <v>44328.791666666664</v>
      </c>
      <c r="C3164" s="6">
        <v>40954.53515625</v>
      </c>
      <c r="D3164" s="6">
        <v>2161.598388671875</v>
      </c>
      <c r="E3164" s="6">
        <v>6919</v>
      </c>
      <c r="F3164" s="6">
        <v>5.2780440076414772</v>
      </c>
      <c r="G3164" s="6">
        <v>31.241</v>
      </c>
      <c r="H3164" s="6">
        <v>-1305.441</v>
      </c>
      <c r="I3164">
        <v>-37.652999999999999</v>
      </c>
      <c r="J3164" s="10">
        <v>44328.791666666664</v>
      </c>
      <c r="K3164" s="36">
        <f t="shared" si="49"/>
        <v>0.2318529218062855</v>
      </c>
      <c r="N3164" s="4"/>
      <c r="O3164" s="17"/>
      <c r="P3164" s="17"/>
      <c r="Q3164" s="17"/>
      <c r="R3164" s="4"/>
    </row>
    <row r="3165" spans="1:18" x14ac:dyDescent="0.3">
      <c r="A3165" s="10">
        <v>44328.833333333336</v>
      </c>
      <c r="B3165" s="5">
        <v>44328.833333333336</v>
      </c>
      <c r="C3165" s="6">
        <v>40827.3984375</v>
      </c>
      <c r="D3165" s="6">
        <v>393.89443969726563</v>
      </c>
      <c r="E3165" s="6">
        <v>6919</v>
      </c>
      <c r="F3165" s="6">
        <v>0.96477966946694615</v>
      </c>
      <c r="G3165" s="6">
        <v>5.6920000000000002</v>
      </c>
      <c r="H3165" s="6">
        <v>-1767.704</v>
      </c>
      <c r="I3165">
        <v>-81.778000000000006</v>
      </c>
      <c r="J3165" s="10">
        <v>44328.833333333336</v>
      </c>
      <c r="K3165" s="36">
        <f t="shared" si="49"/>
        <v>4.2242784511423367E-2</v>
      </c>
      <c r="N3165" s="4"/>
      <c r="O3165" s="17"/>
      <c r="P3165" s="17"/>
      <c r="Q3165" s="17"/>
      <c r="R3165" s="4"/>
    </row>
    <row r="3166" spans="1:18" x14ac:dyDescent="0.3">
      <c r="A3166" s="10">
        <v>44328.875</v>
      </c>
      <c r="B3166" s="5">
        <v>44328.875</v>
      </c>
      <c r="C3166" s="6">
        <v>41004.8203125</v>
      </c>
      <c r="D3166" s="6">
        <v>3.0408889870159328E-4</v>
      </c>
      <c r="E3166" s="6">
        <v>6919</v>
      </c>
      <c r="F3166" s="6">
        <v>7.4159305268042878E-7</v>
      </c>
      <c r="G3166" s="6">
        <v>0</v>
      </c>
      <c r="H3166" s="6">
        <v>-393.89400000000001</v>
      </c>
      <c r="I3166">
        <v>-100</v>
      </c>
      <c r="J3166" s="10">
        <v>44328.875</v>
      </c>
      <c r="K3166" s="36">
        <f t="shared" si="49"/>
        <v>0</v>
      </c>
      <c r="N3166" s="4"/>
      <c r="O3166" s="17"/>
      <c r="P3166" s="17"/>
      <c r="Q3166" s="17"/>
      <c r="R3166" s="4"/>
    </row>
    <row r="3167" spans="1:18" x14ac:dyDescent="0.3">
      <c r="A3167" s="10">
        <v>44328.916666666664</v>
      </c>
      <c r="B3167" s="5">
        <v>44328.916666666664</v>
      </c>
      <c r="C3167" s="6">
        <v>39192.84765625</v>
      </c>
      <c r="D3167" s="6">
        <v>3.0408889870159328E-4</v>
      </c>
      <c r="E3167" s="6">
        <v>6919</v>
      </c>
      <c r="F3167" s="6">
        <v>7.7587855153745349E-7</v>
      </c>
      <c r="G3167" s="6">
        <v>0</v>
      </c>
      <c r="H3167" s="6">
        <v>0</v>
      </c>
      <c r="I3167">
        <v>0</v>
      </c>
      <c r="J3167" s="10">
        <v>44328.916666666664</v>
      </c>
      <c r="K3167" s="36">
        <f t="shared" si="49"/>
        <v>0</v>
      </c>
      <c r="N3167" s="4"/>
      <c r="O3167" s="17"/>
      <c r="P3167" s="17"/>
      <c r="Q3167" s="17"/>
      <c r="R3167" s="4"/>
    </row>
    <row r="3168" spans="1:18" x14ac:dyDescent="0.3">
      <c r="A3168" s="10">
        <v>44328.958333333336</v>
      </c>
      <c r="B3168" s="5">
        <v>44328.958333333336</v>
      </c>
      <c r="C3168" s="6">
        <v>36759.74609375</v>
      </c>
      <c r="D3168" s="6">
        <v>3.0408889870159328E-4</v>
      </c>
      <c r="E3168" s="6">
        <v>6919</v>
      </c>
      <c r="F3168" s="6">
        <v>8.2723340342466445E-7</v>
      </c>
      <c r="G3168" s="6">
        <v>0</v>
      </c>
      <c r="H3168" s="6">
        <v>0</v>
      </c>
      <c r="I3168">
        <v>0</v>
      </c>
      <c r="J3168" s="10">
        <v>44328.958333333336</v>
      </c>
      <c r="K3168" s="36">
        <f t="shared" si="49"/>
        <v>0</v>
      </c>
      <c r="N3168" s="4"/>
      <c r="O3168" s="17"/>
      <c r="P3168" s="17"/>
      <c r="Q3168" s="17"/>
      <c r="R3168" s="4"/>
    </row>
    <row r="3169" spans="1:18" x14ac:dyDescent="0.3">
      <c r="A3169" s="10">
        <v>44329</v>
      </c>
      <c r="B3169" s="5">
        <v>44329</v>
      </c>
      <c r="C3169" s="6">
        <v>34469.69140625</v>
      </c>
      <c r="D3169" s="6">
        <v>3.0408889870159328E-4</v>
      </c>
      <c r="E3169" s="6">
        <v>6919</v>
      </c>
      <c r="F3169" s="6">
        <v>8.8219211224634373E-7</v>
      </c>
      <c r="G3169" s="6">
        <v>0</v>
      </c>
      <c r="H3169" s="6">
        <v>0</v>
      </c>
      <c r="I3169">
        <v>0</v>
      </c>
      <c r="J3169" s="10">
        <v>44329</v>
      </c>
      <c r="K3169" s="36">
        <f t="shared" si="49"/>
        <v>0</v>
      </c>
      <c r="N3169" s="4"/>
      <c r="O3169" s="17"/>
      <c r="P3169" s="17"/>
      <c r="Q3169" s="17"/>
      <c r="R3169" s="4"/>
    </row>
    <row r="3170" spans="1:18" x14ac:dyDescent="0.3">
      <c r="A3170" s="10">
        <v>44329.041666666664</v>
      </c>
      <c r="B3170" s="5">
        <v>44329.041666666664</v>
      </c>
      <c r="C3170" s="6">
        <v>32816.68359375</v>
      </c>
      <c r="D3170" s="6">
        <v>3.0408889870159328E-4</v>
      </c>
      <c r="E3170" s="6">
        <v>6919</v>
      </c>
      <c r="F3170" s="6">
        <v>9.2662897465820592E-7</v>
      </c>
      <c r="G3170" s="6">
        <v>0</v>
      </c>
      <c r="H3170" s="6">
        <v>0</v>
      </c>
      <c r="I3170">
        <v>0</v>
      </c>
      <c r="J3170" s="10">
        <v>44329.041666666664</v>
      </c>
      <c r="K3170" s="36">
        <f t="shared" si="49"/>
        <v>0</v>
      </c>
      <c r="N3170" s="4"/>
      <c r="O3170" s="17"/>
      <c r="P3170" s="17"/>
      <c r="Q3170" s="17"/>
      <c r="R3170" s="4"/>
    </row>
    <row r="3171" spans="1:18" x14ac:dyDescent="0.3">
      <c r="A3171" s="10">
        <v>44329.083333333336</v>
      </c>
      <c r="B3171" s="5">
        <v>44329.083333333336</v>
      </c>
      <c r="C3171" s="6">
        <v>31866.955078125</v>
      </c>
      <c r="D3171" s="6">
        <v>3.0408889870159328E-4</v>
      </c>
      <c r="E3171" s="6">
        <v>6919</v>
      </c>
      <c r="F3171" s="6">
        <v>9.5424522975630763E-7</v>
      </c>
      <c r="G3171" s="6">
        <v>0</v>
      </c>
      <c r="H3171" s="6">
        <v>0</v>
      </c>
      <c r="I3171">
        <v>0</v>
      </c>
      <c r="J3171" s="10">
        <v>44329.083333333336</v>
      </c>
      <c r="K3171" s="36">
        <f t="shared" si="49"/>
        <v>0</v>
      </c>
      <c r="N3171" s="4"/>
      <c r="O3171" s="17"/>
      <c r="P3171" s="17"/>
      <c r="Q3171" s="17"/>
      <c r="R3171" s="4"/>
    </row>
    <row r="3172" spans="1:18" x14ac:dyDescent="0.3">
      <c r="A3172" s="10">
        <v>44329.125</v>
      </c>
      <c r="B3172" s="5">
        <v>44329.125</v>
      </c>
      <c r="C3172" s="6">
        <v>31412.546875</v>
      </c>
      <c r="D3172" s="6">
        <v>3.0408889870159328E-4</v>
      </c>
      <c r="E3172" s="6">
        <v>6919</v>
      </c>
      <c r="F3172" s="6">
        <v>9.6804916809724059E-7</v>
      </c>
      <c r="G3172" s="6">
        <v>0</v>
      </c>
      <c r="H3172" s="6">
        <v>0</v>
      </c>
      <c r="I3172">
        <v>0</v>
      </c>
      <c r="J3172" s="10">
        <v>44329.125</v>
      </c>
      <c r="K3172" s="36">
        <f t="shared" si="49"/>
        <v>0</v>
      </c>
      <c r="N3172" s="4"/>
      <c r="O3172" s="17"/>
      <c r="P3172" s="17"/>
      <c r="Q3172" s="17"/>
      <c r="R3172" s="4"/>
    </row>
    <row r="3173" spans="1:18" x14ac:dyDescent="0.3">
      <c r="A3173" s="10">
        <v>44329.166666666664</v>
      </c>
      <c r="B3173" s="5">
        <v>44329.166666666664</v>
      </c>
      <c r="C3173" s="6">
        <v>31513.24609375</v>
      </c>
      <c r="D3173" s="6">
        <v>3.0408889870159328E-4</v>
      </c>
      <c r="E3173" s="6">
        <v>6919</v>
      </c>
      <c r="F3173" s="6">
        <v>9.649558087318179E-7</v>
      </c>
      <c r="G3173" s="6">
        <v>0</v>
      </c>
      <c r="H3173" s="6">
        <v>0</v>
      </c>
      <c r="I3173">
        <v>0</v>
      </c>
      <c r="J3173" s="10">
        <v>44329.166666666664</v>
      </c>
      <c r="K3173" s="36">
        <f t="shared" si="49"/>
        <v>0</v>
      </c>
      <c r="N3173" s="4"/>
      <c r="O3173" s="17"/>
      <c r="P3173" s="17"/>
      <c r="Q3173" s="17"/>
      <c r="R3173" s="4"/>
    </row>
    <row r="3174" spans="1:18" x14ac:dyDescent="0.3">
      <c r="A3174" s="10">
        <v>44329.208333333336</v>
      </c>
      <c r="B3174" s="5">
        <v>44329.208333333336</v>
      </c>
      <c r="C3174" s="6">
        <v>31967.8125</v>
      </c>
      <c r="D3174" s="6">
        <v>3.0408889870159328E-4</v>
      </c>
      <c r="E3174" s="6">
        <v>6919</v>
      </c>
      <c r="F3174" s="6">
        <v>9.5123461669951072E-7</v>
      </c>
      <c r="G3174" s="6">
        <v>0</v>
      </c>
      <c r="H3174" s="6">
        <v>0</v>
      </c>
      <c r="I3174">
        <v>0</v>
      </c>
      <c r="J3174" s="10">
        <v>44329.208333333336</v>
      </c>
      <c r="K3174" s="36">
        <f t="shared" si="49"/>
        <v>0</v>
      </c>
      <c r="N3174" s="4"/>
      <c r="O3174" s="17"/>
      <c r="P3174" s="17"/>
      <c r="Q3174" s="17"/>
      <c r="R3174" s="4"/>
    </row>
    <row r="3175" spans="1:18" x14ac:dyDescent="0.3">
      <c r="A3175" s="10">
        <v>44329.25</v>
      </c>
      <c r="B3175" s="5">
        <v>44329.25</v>
      </c>
      <c r="C3175" s="6">
        <v>34023.42578125</v>
      </c>
      <c r="D3175" s="6">
        <v>3.0408889870159328E-4</v>
      </c>
      <c r="E3175" s="6">
        <v>6919</v>
      </c>
      <c r="F3175" s="6">
        <v>8.9376331665335689E-7</v>
      </c>
      <c r="G3175" s="6">
        <v>0</v>
      </c>
      <c r="H3175" s="6">
        <v>0</v>
      </c>
      <c r="I3175">
        <v>0</v>
      </c>
      <c r="J3175" s="10">
        <v>44329.25</v>
      </c>
      <c r="K3175" s="36">
        <f t="shared" si="49"/>
        <v>0</v>
      </c>
      <c r="N3175" s="4"/>
      <c r="O3175" s="17"/>
      <c r="P3175" s="17"/>
      <c r="Q3175" s="17"/>
      <c r="R3175" s="4"/>
    </row>
    <row r="3176" spans="1:18" x14ac:dyDescent="0.3">
      <c r="A3176" s="10">
        <v>44329.291666666664</v>
      </c>
      <c r="B3176" s="5">
        <v>44329.291666666664</v>
      </c>
      <c r="C3176" s="6">
        <v>36243.90234375</v>
      </c>
      <c r="D3176" s="6">
        <v>42.222583770751953</v>
      </c>
      <c r="E3176" s="6">
        <v>6919</v>
      </c>
      <c r="F3176" s="6">
        <v>0.11649568904114689</v>
      </c>
      <c r="G3176" s="6">
        <v>0.61</v>
      </c>
      <c r="H3176" s="6">
        <v>42.222000000000001</v>
      </c>
      <c r="I3176">
        <v>13884755.471000001</v>
      </c>
      <c r="J3176" s="10">
        <v>44329.291666666664</v>
      </c>
      <c r="K3176" s="36">
        <f t="shared" si="49"/>
        <v>4.5270728306339167E-3</v>
      </c>
      <c r="N3176" s="4"/>
      <c r="O3176" s="17"/>
      <c r="P3176" s="17"/>
      <c r="Q3176" s="17"/>
      <c r="R3176" s="4"/>
    </row>
    <row r="3177" spans="1:18" x14ac:dyDescent="0.3">
      <c r="A3177" s="10">
        <v>44329.333333333336</v>
      </c>
      <c r="B3177" s="5">
        <v>44329.333333333336</v>
      </c>
      <c r="C3177" s="6">
        <v>36979.546875</v>
      </c>
      <c r="D3177" s="6">
        <v>989.6900634765625</v>
      </c>
      <c r="E3177" s="6">
        <v>6919</v>
      </c>
      <c r="F3177" s="6">
        <v>2.6763174433206531</v>
      </c>
      <c r="G3177" s="6">
        <v>14.303000000000001</v>
      </c>
      <c r="H3177" s="6">
        <v>947.46699999999998</v>
      </c>
      <c r="I3177">
        <v>2243.982</v>
      </c>
      <c r="J3177" s="10">
        <v>44329.333333333336</v>
      </c>
      <c r="K3177" s="36">
        <f t="shared" si="49"/>
        <v>0.10614872573206049</v>
      </c>
      <c r="N3177" s="4"/>
      <c r="O3177" s="17"/>
      <c r="P3177" s="17"/>
      <c r="Q3177" s="17"/>
      <c r="R3177" s="4"/>
    </row>
    <row r="3178" spans="1:18" x14ac:dyDescent="0.3">
      <c r="A3178" s="10">
        <v>44329.375</v>
      </c>
      <c r="B3178" s="5">
        <v>44329.375</v>
      </c>
      <c r="C3178" s="6">
        <v>37965.16015625</v>
      </c>
      <c r="D3178" s="6">
        <v>2173.76806640625</v>
      </c>
      <c r="E3178" s="6">
        <v>6919</v>
      </c>
      <c r="F3178" s="6">
        <v>5.725691811808133</v>
      </c>
      <c r="G3178" s="6">
        <v>31.417000000000002</v>
      </c>
      <c r="H3178" s="6">
        <v>1184.078</v>
      </c>
      <c r="I3178">
        <v>119.64100000000001</v>
      </c>
      <c r="J3178" s="10">
        <v>44329.375</v>
      </c>
      <c r="K3178" s="36">
        <f t="shared" si="49"/>
        <v>0.23315909363938647</v>
      </c>
      <c r="N3178" s="4"/>
      <c r="O3178" s="17"/>
      <c r="P3178" s="17"/>
      <c r="Q3178" s="17"/>
      <c r="R3178" s="4"/>
    </row>
    <row r="3179" spans="1:18" x14ac:dyDescent="0.3">
      <c r="A3179" s="10">
        <v>44329.416666666664</v>
      </c>
      <c r="B3179" s="5">
        <v>44329.416666666664</v>
      </c>
      <c r="C3179" s="6">
        <v>38769.39453125</v>
      </c>
      <c r="D3179" s="6">
        <v>2760.74072265625</v>
      </c>
      <c r="E3179" s="6">
        <v>6919</v>
      </c>
      <c r="F3179" s="6">
        <v>7.1209281342553856</v>
      </c>
      <c r="G3179" s="6">
        <v>39.9</v>
      </c>
      <c r="H3179" s="6">
        <v>586.97299999999996</v>
      </c>
      <c r="I3179">
        <v>27.003</v>
      </c>
      <c r="J3179" s="10">
        <v>44329.416666666664</v>
      </c>
      <c r="K3179" s="36">
        <f t="shared" si="49"/>
        <v>0.29611509170867745</v>
      </c>
      <c r="N3179" s="4"/>
      <c r="O3179" s="17"/>
      <c r="P3179" s="17"/>
      <c r="Q3179" s="17"/>
      <c r="R3179" s="4"/>
    </row>
    <row r="3180" spans="1:18" x14ac:dyDescent="0.3">
      <c r="A3180" s="10">
        <v>44329.458333333336</v>
      </c>
      <c r="B3180" s="5">
        <v>44329.458333333336</v>
      </c>
      <c r="C3180" s="6">
        <v>39783.03515625</v>
      </c>
      <c r="D3180" s="6">
        <v>4200.48583984375</v>
      </c>
      <c r="E3180" s="6">
        <v>6919</v>
      </c>
      <c r="F3180" s="6">
        <v>10.558485101365738</v>
      </c>
      <c r="G3180" s="6">
        <v>60.709000000000003</v>
      </c>
      <c r="H3180" s="6">
        <v>1439.7449999999999</v>
      </c>
      <c r="I3180">
        <v>52.151000000000003</v>
      </c>
      <c r="J3180" s="10">
        <v>44329.458333333336</v>
      </c>
      <c r="K3180" s="36">
        <f t="shared" si="49"/>
        <v>0.45054764668025316</v>
      </c>
      <c r="N3180" s="4"/>
      <c r="O3180" s="17"/>
      <c r="P3180" s="17"/>
      <c r="Q3180" s="17"/>
      <c r="R3180" s="4"/>
    </row>
    <row r="3181" spans="1:18" x14ac:dyDescent="0.3">
      <c r="A3181" s="10">
        <v>44329.5</v>
      </c>
      <c r="B3181" s="5">
        <v>44329.5</v>
      </c>
      <c r="C3181" s="6">
        <v>40728.01953125</v>
      </c>
      <c r="D3181" s="6">
        <v>5134.06787109375</v>
      </c>
      <c r="E3181" s="6">
        <v>6919</v>
      </c>
      <c r="F3181" s="6">
        <v>12.605739071487276</v>
      </c>
      <c r="G3181" s="6">
        <v>74.201999999999998</v>
      </c>
      <c r="H3181" s="6">
        <v>933.58199999999999</v>
      </c>
      <c r="I3181">
        <v>22.225999999999999</v>
      </c>
      <c r="J3181" s="10">
        <v>44329.5</v>
      </c>
      <c r="K3181" s="36">
        <f t="shared" si="49"/>
        <v>0.55068501340770137</v>
      </c>
      <c r="N3181" s="4"/>
      <c r="O3181" s="17"/>
      <c r="P3181" s="17"/>
      <c r="Q3181" s="17"/>
      <c r="R3181" s="4"/>
    </row>
    <row r="3182" spans="1:18" x14ac:dyDescent="0.3">
      <c r="A3182" s="10">
        <v>44329.541666666664</v>
      </c>
      <c r="B3182" s="5">
        <v>44329.541666666664</v>
      </c>
      <c r="C3182" s="6">
        <v>41597.734375</v>
      </c>
      <c r="D3182" s="6">
        <v>5234.869140625</v>
      </c>
      <c r="E3182" s="6">
        <v>6919</v>
      </c>
      <c r="F3182" s="6">
        <v>12.584505428668555</v>
      </c>
      <c r="G3182" s="6">
        <v>75.659000000000006</v>
      </c>
      <c r="H3182" s="6">
        <v>100.801</v>
      </c>
      <c r="I3182">
        <v>1.9630000000000001</v>
      </c>
      <c r="J3182" s="10">
        <v>44329.541666666664</v>
      </c>
      <c r="K3182" s="36">
        <f t="shared" si="49"/>
        <v>0.56149803818513355</v>
      </c>
      <c r="N3182" s="4"/>
      <c r="O3182" s="17"/>
      <c r="P3182" s="17"/>
      <c r="Q3182" s="17"/>
      <c r="R3182" s="4"/>
    </row>
    <row r="3183" spans="1:18" x14ac:dyDescent="0.3">
      <c r="A3183" s="10">
        <v>44329.583333333336</v>
      </c>
      <c r="B3183" s="5">
        <v>44329.583333333336</v>
      </c>
      <c r="C3183" s="6">
        <v>42499.29296875</v>
      </c>
      <c r="D3183" s="6">
        <v>5407.02099609375</v>
      </c>
      <c r="E3183" s="6">
        <v>6919</v>
      </c>
      <c r="F3183" s="6">
        <v>12.722613997530658</v>
      </c>
      <c r="G3183" s="6">
        <v>78.147000000000006</v>
      </c>
      <c r="H3183" s="6">
        <v>172.15199999999999</v>
      </c>
      <c r="I3183">
        <v>3.2890000000000001</v>
      </c>
      <c r="J3183" s="10">
        <v>44329.583333333336</v>
      </c>
      <c r="K3183" s="36">
        <f t="shared" si="49"/>
        <v>0.57996255818942399</v>
      </c>
      <c r="N3183" s="4"/>
      <c r="O3183" s="17"/>
      <c r="P3183" s="17"/>
      <c r="Q3183" s="17"/>
      <c r="R3183" s="4"/>
    </row>
    <row r="3184" spans="1:18" x14ac:dyDescent="0.3">
      <c r="A3184" s="10">
        <v>44329.625</v>
      </c>
      <c r="B3184" s="5">
        <v>44329.625</v>
      </c>
      <c r="C3184" s="6">
        <v>43021.453125</v>
      </c>
      <c r="D3184" s="6">
        <v>5769.1162109375</v>
      </c>
      <c r="E3184" s="6">
        <v>6919</v>
      </c>
      <c r="F3184" s="6">
        <v>13.409859016558961</v>
      </c>
      <c r="G3184" s="6">
        <v>83.38</v>
      </c>
      <c r="H3184" s="6">
        <v>362.09500000000003</v>
      </c>
      <c r="I3184">
        <v>6.6970000000000001</v>
      </c>
      <c r="J3184" s="10">
        <v>44329.625</v>
      </c>
      <c r="K3184" s="36">
        <f t="shared" si="49"/>
        <v>0.61879890593156706</v>
      </c>
      <c r="N3184" s="4"/>
      <c r="O3184" s="17"/>
      <c r="P3184" s="17"/>
      <c r="Q3184" s="17"/>
      <c r="R3184" s="4"/>
    </row>
    <row r="3185" spans="1:18" x14ac:dyDescent="0.3">
      <c r="A3185" s="10">
        <v>44329.666666666664</v>
      </c>
      <c r="B3185" s="5">
        <v>44329.666666666664</v>
      </c>
      <c r="C3185" s="6">
        <v>43385.75390625</v>
      </c>
      <c r="D3185" s="6">
        <v>5553.12451171875</v>
      </c>
      <c r="E3185" s="6">
        <v>6919</v>
      </c>
      <c r="F3185" s="6">
        <v>12.79941919118936</v>
      </c>
      <c r="G3185" s="6">
        <v>80.259</v>
      </c>
      <c r="H3185" s="6">
        <v>-215.99199999999999</v>
      </c>
      <c r="I3185">
        <v>-3.7440000000000002</v>
      </c>
      <c r="J3185" s="10">
        <v>44329.666666666664</v>
      </c>
      <c r="K3185" s="36">
        <f t="shared" si="49"/>
        <v>0.5956366201866351</v>
      </c>
      <c r="N3185" s="4"/>
      <c r="O3185" s="17"/>
      <c r="P3185" s="17"/>
      <c r="Q3185" s="17"/>
      <c r="R3185" s="4"/>
    </row>
    <row r="3186" spans="1:18" x14ac:dyDescent="0.3">
      <c r="A3186" s="10">
        <v>44329.708333333336</v>
      </c>
      <c r="B3186" s="5">
        <v>44329.708333333336</v>
      </c>
      <c r="C3186" s="6">
        <v>43957.21484375</v>
      </c>
      <c r="D3186" s="6">
        <v>5512.787109375</v>
      </c>
      <c r="E3186" s="6">
        <v>6919</v>
      </c>
      <c r="F3186" s="6">
        <v>12.541256603655881</v>
      </c>
      <c r="G3186" s="6">
        <v>79.676000000000002</v>
      </c>
      <c r="H3186" s="6">
        <v>-40.337000000000003</v>
      </c>
      <c r="I3186">
        <v>-0.72599999999999998</v>
      </c>
      <c r="J3186" s="10">
        <v>44329.708333333336</v>
      </c>
      <c r="K3186" s="36">
        <f t="shared" si="49"/>
        <v>0.59130992598948839</v>
      </c>
      <c r="N3186" s="4"/>
      <c r="O3186" s="17"/>
      <c r="P3186" s="17"/>
      <c r="Q3186" s="17"/>
      <c r="R3186" s="4"/>
    </row>
    <row r="3187" spans="1:18" x14ac:dyDescent="0.3">
      <c r="A3187" s="10">
        <v>44329.75</v>
      </c>
      <c r="B3187" s="5">
        <v>44329.75</v>
      </c>
      <c r="C3187" s="6">
        <v>44056.9140625</v>
      </c>
      <c r="D3187" s="6">
        <v>5274.37060546875</v>
      </c>
      <c r="E3187" s="6">
        <v>6919</v>
      </c>
      <c r="F3187" s="6">
        <v>11.971720484068458</v>
      </c>
      <c r="G3187" s="6">
        <v>76.23</v>
      </c>
      <c r="H3187" s="6">
        <v>-238.417</v>
      </c>
      <c r="I3187">
        <v>-4.3250000000000002</v>
      </c>
      <c r="J3187" s="10">
        <v>44329.75</v>
      </c>
      <c r="K3187" s="36">
        <f t="shared" si="49"/>
        <v>0.56573567521184165</v>
      </c>
      <c r="N3187" s="4"/>
      <c r="O3187" s="17"/>
      <c r="P3187" s="17"/>
      <c r="Q3187" s="17"/>
      <c r="R3187" s="4"/>
    </row>
    <row r="3188" spans="1:18" x14ac:dyDescent="0.3">
      <c r="A3188" s="10">
        <v>44329.791666666664</v>
      </c>
      <c r="B3188" s="5">
        <v>44329.791666666664</v>
      </c>
      <c r="C3188" s="6">
        <v>43308.0859375</v>
      </c>
      <c r="D3188" s="6">
        <v>3909.16064453125</v>
      </c>
      <c r="E3188" s="6">
        <v>6919</v>
      </c>
      <c r="F3188" s="6">
        <v>9.026399019741369</v>
      </c>
      <c r="G3188" s="6">
        <v>56.497999999999998</v>
      </c>
      <c r="H3188" s="6">
        <v>-1365.21</v>
      </c>
      <c r="I3188">
        <v>-25.884</v>
      </c>
      <c r="J3188" s="10">
        <v>44329.791666666664</v>
      </c>
      <c r="K3188" s="36">
        <f t="shared" si="49"/>
        <v>0.41929600128713934</v>
      </c>
      <c r="N3188" s="4"/>
      <c r="O3188" s="17"/>
      <c r="P3188" s="17"/>
      <c r="Q3188" s="17"/>
      <c r="R3188" s="4"/>
    </row>
    <row r="3189" spans="1:18" x14ac:dyDescent="0.3">
      <c r="A3189" s="10">
        <v>44329.833333333336</v>
      </c>
      <c r="B3189" s="5">
        <v>44329.833333333336</v>
      </c>
      <c r="C3189" s="6">
        <v>42771.09375</v>
      </c>
      <c r="D3189" s="6">
        <v>519.510986328125</v>
      </c>
      <c r="E3189" s="6">
        <v>6919</v>
      </c>
      <c r="F3189" s="6">
        <v>1.2146310528430782</v>
      </c>
      <c r="G3189" s="6">
        <v>7.508</v>
      </c>
      <c r="H3189" s="6">
        <v>-3389.65</v>
      </c>
      <c r="I3189">
        <v>-86.71</v>
      </c>
      <c r="J3189" s="10">
        <v>44329.833333333336</v>
      </c>
      <c r="K3189" s="36">
        <f t="shared" si="49"/>
        <v>5.5720102971146622E-2</v>
      </c>
      <c r="N3189" s="4"/>
      <c r="O3189" s="17"/>
      <c r="P3189" s="17"/>
      <c r="Q3189" s="17"/>
      <c r="R3189" s="4"/>
    </row>
    <row r="3190" spans="1:18" x14ac:dyDescent="0.3">
      <c r="A3190" s="10">
        <v>44329.875</v>
      </c>
      <c r="B3190" s="5">
        <v>44329.875</v>
      </c>
      <c r="C3190" s="6">
        <v>43160.09375</v>
      </c>
      <c r="D3190" s="6">
        <v>2.7821722324006259E-4</v>
      </c>
      <c r="E3190" s="6">
        <v>6919</v>
      </c>
      <c r="F3190" s="6">
        <v>6.4461681860934921E-7</v>
      </c>
      <c r="G3190" s="6">
        <v>0</v>
      </c>
      <c r="H3190" s="6">
        <v>-519.51099999999997</v>
      </c>
      <c r="I3190">
        <v>-100</v>
      </c>
      <c r="J3190" s="10">
        <v>44329.875</v>
      </c>
      <c r="K3190" s="36">
        <f t="shared" si="49"/>
        <v>0</v>
      </c>
      <c r="N3190" s="4"/>
      <c r="O3190" s="17"/>
      <c r="P3190" s="17"/>
      <c r="Q3190" s="17"/>
      <c r="R3190" s="4"/>
    </row>
    <row r="3191" spans="1:18" x14ac:dyDescent="0.3">
      <c r="A3191" s="10">
        <v>44329.916666666664</v>
      </c>
      <c r="B3191" s="5">
        <v>44329.916666666664</v>
      </c>
      <c r="C3191" s="6">
        <v>41488.9609375</v>
      </c>
      <c r="D3191" s="6">
        <v>2.7821722324006259E-4</v>
      </c>
      <c r="E3191" s="6">
        <v>6919</v>
      </c>
      <c r="F3191" s="6">
        <v>6.7058132320830096E-7</v>
      </c>
      <c r="G3191" s="6">
        <v>0</v>
      </c>
      <c r="H3191" s="6">
        <v>0</v>
      </c>
      <c r="I3191">
        <v>0</v>
      </c>
      <c r="J3191" s="10">
        <v>44329.916666666664</v>
      </c>
      <c r="K3191" s="36">
        <f t="shared" si="49"/>
        <v>0</v>
      </c>
      <c r="N3191" s="4"/>
      <c r="O3191" s="17"/>
      <c r="P3191" s="17"/>
      <c r="Q3191" s="17"/>
      <c r="R3191" s="4"/>
    </row>
    <row r="3192" spans="1:18" x14ac:dyDescent="0.3">
      <c r="A3192" s="10">
        <v>44329.958333333336</v>
      </c>
      <c r="B3192" s="5">
        <v>44329.958333333336</v>
      </c>
      <c r="C3192" s="6">
        <v>38680.109375</v>
      </c>
      <c r="D3192" s="6">
        <v>2.7821722324006259E-4</v>
      </c>
      <c r="E3192" s="6">
        <v>6919</v>
      </c>
      <c r="F3192" s="6">
        <v>7.1927724025486317E-7</v>
      </c>
      <c r="G3192" s="6">
        <v>0</v>
      </c>
      <c r="H3192" s="6">
        <v>0</v>
      </c>
      <c r="I3192">
        <v>0</v>
      </c>
      <c r="J3192" s="10">
        <v>44329.958333333336</v>
      </c>
      <c r="K3192" s="36">
        <f t="shared" si="49"/>
        <v>0</v>
      </c>
      <c r="N3192" s="4"/>
      <c r="O3192" s="17"/>
      <c r="P3192" s="17"/>
      <c r="Q3192" s="17"/>
      <c r="R3192" s="4"/>
    </row>
    <row r="3193" spans="1:18" x14ac:dyDescent="0.3">
      <c r="A3193" s="10">
        <v>44330</v>
      </c>
      <c r="B3193" s="5">
        <v>44330</v>
      </c>
      <c r="C3193" s="6">
        <v>35898.36328125</v>
      </c>
      <c r="D3193" s="6">
        <v>2.7821722324006259E-4</v>
      </c>
      <c r="E3193" s="6">
        <v>7063</v>
      </c>
      <c r="F3193" s="6">
        <v>7.7501367140428272E-7</v>
      </c>
      <c r="G3193" s="6">
        <v>0</v>
      </c>
      <c r="H3193" s="6">
        <v>0</v>
      </c>
      <c r="I3193">
        <v>0</v>
      </c>
      <c r="J3193" s="10">
        <v>44330</v>
      </c>
      <c r="K3193" s="36">
        <f t="shared" si="49"/>
        <v>0</v>
      </c>
      <c r="N3193" s="4"/>
      <c r="O3193" s="17"/>
      <c r="P3193" s="17"/>
      <c r="Q3193" s="17"/>
      <c r="R3193" s="4"/>
    </row>
    <row r="3194" spans="1:18" x14ac:dyDescent="0.3">
      <c r="A3194" s="10">
        <v>44330.041666666664</v>
      </c>
      <c r="B3194" s="5">
        <v>44330.041666666664</v>
      </c>
      <c r="C3194" s="6">
        <v>34120.5703125</v>
      </c>
      <c r="D3194" s="6">
        <v>2.7821722324006259E-4</v>
      </c>
      <c r="E3194" s="6">
        <v>7063</v>
      </c>
      <c r="F3194" s="6">
        <v>8.1539441073802416E-7</v>
      </c>
      <c r="G3194" s="6">
        <v>0</v>
      </c>
      <c r="H3194" s="6">
        <v>0</v>
      </c>
      <c r="I3194">
        <v>0</v>
      </c>
      <c r="J3194" s="10">
        <v>44330.041666666664</v>
      </c>
      <c r="K3194" s="36">
        <f t="shared" si="49"/>
        <v>0</v>
      </c>
      <c r="N3194" s="4"/>
      <c r="O3194" s="17"/>
      <c r="P3194" s="17"/>
      <c r="Q3194" s="17"/>
      <c r="R3194" s="4"/>
    </row>
    <row r="3195" spans="1:18" x14ac:dyDescent="0.3">
      <c r="A3195" s="10">
        <v>44330.083333333336</v>
      </c>
      <c r="B3195" s="5">
        <v>44330.083333333336</v>
      </c>
      <c r="C3195" s="6">
        <v>33007.8125</v>
      </c>
      <c r="D3195" s="6">
        <v>2.7821722324006259E-4</v>
      </c>
      <c r="E3195" s="6">
        <v>7063</v>
      </c>
      <c r="F3195" s="6">
        <v>8.4288294851427255E-7</v>
      </c>
      <c r="G3195" s="6">
        <v>0</v>
      </c>
      <c r="H3195" s="6">
        <v>0</v>
      </c>
      <c r="I3195">
        <v>0</v>
      </c>
      <c r="J3195" s="10">
        <v>44330.083333333336</v>
      </c>
      <c r="K3195" s="36">
        <f t="shared" si="49"/>
        <v>0</v>
      </c>
      <c r="N3195" s="4"/>
      <c r="O3195" s="17"/>
      <c r="P3195" s="17"/>
      <c r="Q3195" s="17"/>
      <c r="R3195" s="4"/>
    </row>
    <row r="3196" spans="1:18" x14ac:dyDescent="0.3">
      <c r="A3196" s="10">
        <v>44330.125</v>
      </c>
      <c r="B3196" s="5">
        <v>44330.125</v>
      </c>
      <c r="C3196" s="6">
        <v>32351.251953125</v>
      </c>
      <c r="D3196" s="6">
        <v>2.7821722324006259E-4</v>
      </c>
      <c r="E3196" s="6">
        <v>7063</v>
      </c>
      <c r="F3196" s="6">
        <v>8.5998904661613239E-7</v>
      </c>
      <c r="G3196" s="6">
        <v>0</v>
      </c>
      <c r="H3196" s="6">
        <v>0</v>
      </c>
      <c r="I3196">
        <v>0</v>
      </c>
      <c r="J3196" s="10">
        <v>44330.125</v>
      </c>
      <c r="K3196" s="36">
        <f t="shared" si="49"/>
        <v>0</v>
      </c>
      <c r="N3196" s="4"/>
      <c r="O3196" s="17"/>
      <c r="P3196" s="17"/>
      <c r="Q3196" s="17"/>
      <c r="R3196" s="4"/>
    </row>
    <row r="3197" spans="1:18" x14ac:dyDescent="0.3">
      <c r="A3197" s="10">
        <v>44330.166666666664</v>
      </c>
      <c r="B3197" s="5">
        <v>44330.166666666664</v>
      </c>
      <c r="C3197" s="6">
        <v>32083.818359375</v>
      </c>
      <c r="D3197" s="6">
        <v>2.7821722324006259E-4</v>
      </c>
      <c r="E3197" s="6">
        <v>7063</v>
      </c>
      <c r="F3197" s="6">
        <v>8.6715745652127654E-7</v>
      </c>
      <c r="G3197" s="6">
        <v>0</v>
      </c>
      <c r="H3197" s="6">
        <v>0</v>
      </c>
      <c r="I3197">
        <v>0</v>
      </c>
      <c r="J3197" s="10">
        <v>44330.166666666664</v>
      </c>
      <c r="K3197" s="36">
        <f t="shared" si="49"/>
        <v>0</v>
      </c>
      <c r="N3197" s="4"/>
      <c r="O3197" s="17"/>
      <c r="P3197" s="17"/>
      <c r="Q3197" s="17"/>
      <c r="R3197" s="4"/>
    </row>
    <row r="3198" spans="1:18" x14ac:dyDescent="0.3">
      <c r="A3198" s="10">
        <v>44330.208333333336</v>
      </c>
      <c r="B3198" s="5">
        <v>44330.208333333336</v>
      </c>
      <c r="C3198" s="6">
        <v>32586.91796875</v>
      </c>
      <c r="D3198" s="6">
        <v>2.7821722324006259E-4</v>
      </c>
      <c r="E3198" s="6">
        <v>7063</v>
      </c>
      <c r="F3198" s="6">
        <v>8.5376967379015594E-7</v>
      </c>
      <c r="G3198" s="6">
        <v>0</v>
      </c>
      <c r="H3198" s="6">
        <v>0</v>
      </c>
      <c r="I3198">
        <v>0</v>
      </c>
      <c r="J3198" s="10">
        <v>44330.208333333336</v>
      </c>
      <c r="K3198" s="36">
        <f t="shared" si="49"/>
        <v>0</v>
      </c>
      <c r="N3198" s="4"/>
      <c r="O3198" s="17"/>
      <c r="P3198" s="17"/>
      <c r="Q3198" s="17"/>
      <c r="R3198" s="4"/>
    </row>
    <row r="3199" spans="1:18" x14ac:dyDescent="0.3">
      <c r="A3199" s="10">
        <v>44330.25</v>
      </c>
      <c r="B3199" s="5">
        <v>44330.25</v>
      </c>
      <c r="C3199" s="6">
        <v>34531.2265625</v>
      </c>
      <c r="D3199" s="6">
        <v>2.7821722324006259E-4</v>
      </c>
      <c r="E3199" s="6">
        <v>7063</v>
      </c>
      <c r="F3199" s="6">
        <v>8.0569748293331452E-7</v>
      </c>
      <c r="G3199" s="6">
        <v>0</v>
      </c>
      <c r="H3199" s="6">
        <v>0</v>
      </c>
      <c r="I3199">
        <v>0</v>
      </c>
      <c r="J3199" s="10">
        <v>44330.25</v>
      </c>
      <c r="K3199" s="36">
        <f t="shared" si="49"/>
        <v>0</v>
      </c>
      <c r="N3199" s="4"/>
      <c r="O3199" s="17"/>
      <c r="P3199" s="17"/>
      <c r="Q3199" s="17"/>
      <c r="R3199" s="4"/>
    </row>
    <row r="3200" spans="1:18" x14ac:dyDescent="0.3">
      <c r="A3200" s="10">
        <v>44330.291666666664</v>
      </c>
      <c r="B3200" s="5">
        <v>44330.291666666664</v>
      </c>
      <c r="C3200" s="6">
        <v>36579.94921875</v>
      </c>
      <c r="D3200" s="6">
        <v>47.441757202148438</v>
      </c>
      <c r="E3200" s="6">
        <v>7063</v>
      </c>
      <c r="F3200" s="6">
        <v>0.12969333805917624</v>
      </c>
      <c r="G3200" s="6">
        <v>0.67100000000000004</v>
      </c>
      <c r="H3200" s="6">
        <v>47.441000000000003</v>
      </c>
      <c r="I3200">
        <v>17051784.015000001</v>
      </c>
      <c r="J3200" s="10">
        <v>44330.291666666664</v>
      </c>
      <c r="K3200" s="36">
        <f t="shared" si="49"/>
        <v>5.0834205727770029E-3</v>
      </c>
      <c r="N3200" s="4"/>
      <c r="O3200" s="17"/>
      <c r="P3200" s="17"/>
      <c r="Q3200" s="17"/>
      <c r="R3200" s="4"/>
    </row>
    <row r="3201" spans="1:18" x14ac:dyDescent="0.3">
      <c r="A3201" s="10">
        <v>44330.333333333336</v>
      </c>
      <c r="B3201" s="5">
        <v>44330.333333333336</v>
      </c>
      <c r="C3201" s="6">
        <v>37432.13671875</v>
      </c>
      <c r="D3201" s="6">
        <v>1785.6707763671875</v>
      </c>
      <c r="E3201" s="6">
        <v>7063</v>
      </c>
      <c r="F3201" s="6">
        <v>4.7704217095166079</v>
      </c>
      <c r="G3201" s="6">
        <v>25.282</v>
      </c>
      <c r="H3201" s="6">
        <v>1738.229</v>
      </c>
      <c r="I3201">
        <v>3663.922</v>
      </c>
      <c r="J3201" s="10">
        <v>44330.333333333336</v>
      </c>
      <c r="K3201" s="36">
        <f t="shared" si="49"/>
        <v>0.19153359004612247</v>
      </c>
      <c r="N3201" s="4"/>
      <c r="O3201" s="17"/>
      <c r="P3201" s="17"/>
      <c r="Q3201" s="17"/>
      <c r="R3201" s="4"/>
    </row>
    <row r="3202" spans="1:18" x14ac:dyDescent="0.3">
      <c r="A3202" s="10">
        <v>44330.375</v>
      </c>
      <c r="B3202" s="5">
        <v>44330.375</v>
      </c>
      <c r="C3202" s="6">
        <v>38945.765625</v>
      </c>
      <c r="D3202" s="6">
        <v>3943.597412109375</v>
      </c>
      <c r="E3202" s="6">
        <v>7063</v>
      </c>
      <c r="F3202" s="6">
        <v>10.12586952348398</v>
      </c>
      <c r="G3202" s="6">
        <v>55.834000000000003</v>
      </c>
      <c r="H3202" s="6">
        <v>2157.9270000000001</v>
      </c>
      <c r="I3202">
        <v>120.84699999999999</v>
      </c>
      <c r="J3202" s="10">
        <v>44330.375</v>
      </c>
      <c r="K3202" s="36">
        <f t="shared" si="49"/>
        <v>0.42299210769065754</v>
      </c>
      <c r="N3202" s="4"/>
      <c r="O3202" s="17"/>
      <c r="P3202" s="17"/>
      <c r="Q3202" s="17"/>
      <c r="R3202" s="4"/>
    </row>
    <row r="3203" spans="1:18" x14ac:dyDescent="0.3">
      <c r="A3203" s="10">
        <v>44330.416666666664</v>
      </c>
      <c r="B3203" s="5">
        <v>44330.416666666664</v>
      </c>
      <c r="C3203" s="6">
        <v>40301.7578125</v>
      </c>
      <c r="D3203" s="6">
        <v>4403.9853515625</v>
      </c>
      <c r="E3203" s="6">
        <v>7063</v>
      </c>
      <c r="F3203" s="6">
        <v>10.927526714967652</v>
      </c>
      <c r="G3203" s="6">
        <v>62.351999999999997</v>
      </c>
      <c r="H3203" s="6">
        <v>460.38799999999998</v>
      </c>
      <c r="I3203">
        <v>11.673999999999999</v>
      </c>
      <c r="J3203" s="10">
        <v>44330.416666666664</v>
      </c>
      <c r="K3203" s="36">
        <f t="shared" ref="K3203:K3266" si="50">G3203*E3203/$O$1/100</f>
        <v>0.47237174300117984</v>
      </c>
      <c r="N3203" s="4"/>
      <c r="O3203" s="17"/>
      <c r="P3203" s="17"/>
      <c r="Q3203" s="17"/>
      <c r="R3203" s="4"/>
    </row>
    <row r="3204" spans="1:18" x14ac:dyDescent="0.3">
      <c r="A3204" s="10">
        <v>44330.458333333336</v>
      </c>
      <c r="B3204" s="5">
        <v>44330.458333333336</v>
      </c>
      <c r="C3204" s="6">
        <v>41759.3515625</v>
      </c>
      <c r="D3204" s="6">
        <v>4317.87744140625</v>
      </c>
      <c r="E3204" s="6">
        <v>7063</v>
      </c>
      <c r="F3204" s="6">
        <v>10.339905386087734</v>
      </c>
      <c r="G3204" s="6">
        <v>61.133000000000003</v>
      </c>
      <c r="H3204" s="6">
        <v>-86.108000000000004</v>
      </c>
      <c r="I3204">
        <v>-1.9550000000000001</v>
      </c>
      <c r="J3204" s="10">
        <v>44330.458333333336</v>
      </c>
      <c r="K3204" s="36">
        <f t="shared" si="50"/>
        <v>0.46313673602917516</v>
      </c>
      <c r="N3204" s="4"/>
      <c r="O3204" s="17"/>
      <c r="P3204" s="17"/>
      <c r="Q3204" s="17"/>
      <c r="R3204" s="4"/>
    </row>
    <row r="3205" spans="1:18" x14ac:dyDescent="0.3">
      <c r="A3205" s="10">
        <v>44330.5</v>
      </c>
      <c r="B3205" s="5">
        <v>44330.5</v>
      </c>
      <c r="C3205" s="6">
        <v>43091.24609375</v>
      </c>
      <c r="D3205" s="6">
        <v>5083.88818359375</v>
      </c>
      <c r="E3205" s="6">
        <v>7063</v>
      </c>
      <c r="F3205" s="6">
        <v>11.797960477942926</v>
      </c>
      <c r="G3205" s="6">
        <v>71.978999999999999</v>
      </c>
      <c r="H3205" s="6">
        <v>766.01099999999997</v>
      </c>
      <c r="I3205">
        <v>17.739999999999998</v>
      </c>
      <c r="J3205" s="10">
        <v>44330.5</v>
      </c>
      <c r="K3205" s="36">
        <f t="shared" si="50"/>
        <v>0.54530481282848864</v>
      </c>
      <c r="N3205" s="4"/>
      <c r="O3205" s="17"/>
      <c r="P3205" s="17"/>
      <c r="Q3205" s="17"/>
      <c r="R3205" s="4"/>
    </row>
    <row r="3206" spans="1:18" x14ac:dyDescent="0.3">
      <c r="A3206" s="10">
        <v>44330.541666666664</v>
      </c>
      <c r="B3206" s="5">
        <v>44330.541666666664</v>
      </c>
      <c r="C3206" s="6">
        <v>44611.0859375</v>
      </c>
      <c r="D3206" s="6">
        <v>5215.0146484375</v>
      </c>
      <c r="E3206" s="6">
        <v>7063</v>
      </c>
      <c r="F3206" s="6">
        <v>11.68995225927412</v>
      </c>
      <c r="G3206" s="6">
        <v>73.834999999999994</v>
      </c>
      <c r="H3206" s="6">
        <v>131.126</v>
      </c>
      <c r="I3206">
        <v>2.5790000000000002</v>
      </c>
      <c r="J3206" s="10">
        <v>44330.541666666664</v>
      </c>
      <c r="K3206" s="36">
        <f t="shared" si="50"/>
        <v>0.55936566019521616</v>
      </c>
      <c r="N3206" s="4"/>
      <c r="O3206" s="17"/>
      <c r="P3206" s="17"/>
      <c r="Q3206" s="17"/>
      <c r="R3206" s="4"/>
    </row>
    <row r="3207" spans="1:18" x14ac:dyDescent="0.3">
      <c r="A3207" s="10">
        <v>44330.583333333336</v>
      </c>
      <c r="B3207" s="5">
        <v>44330.583333333336</v>
      </c>
      <c r="C3207" s="6">
        <v>46383.72265625</v>
      </c>
      <c r="D3207" s="6">
        <v>5142.35400390625</v>
      </c>
      <c r="E3207" s="6">
        <v>7063</v>
      </c>
      <c r="F3207" s="6">
        <v>11.086548705924837</v>
      </c>
      <c r="G3207" s="6">
        <v>72.805999999999997</v>
      </c>
      <c r="H3207" s="6">
        <v>-72.661000000000001</v>
      </c>
      <c r="I3207">
        <v>-1.393</v>
      </c>
      <c r="J3207" s="10">
        <v>44330.583333333336</v>
      </c>
      <c r="K3207" s="36">
        <f t="shared" si="50"/>
        <v>0.5515700718652794</v>
      </c>
      <c r="N3207" s="4"/>
      <c r="O3207" s="17"/>
      <c r="P3207" s="17"/>
      <c r="Q3207" s="17"/>
      <c r="R3207" s="4"/>
    </row>
    <row r="3208" spans="1:18" x14ac:dyDescent="0.3">
      <c r="A3208" s="10">
        <v>44330.625</v>
      </c>
      <c r="B3208" s="5">
        <v>44330.625</v>
      </c>
      <c r="C3208" s="6">
        <v>47940.40625</v>
      </c>
      <c r="D3208" s="6">
        <v>4931.806640625</v>
      </c>
      <c r="E3208" s="6">
        <v>7063</v>
      </c>
      <c r="F3208" s="6">
        <v>10.287369312029975</v>
      </c>
      <c r="G3208" s="6">
        <v>69.825000000000003</v>
      </c>
      <c r="H3208" s="6">
        <v>-210.547</v>
      </c>
      <c r="I3208">
        <v>-4.0940000000000003</v>
      </c>
      <c r="J3208" s="10">
        <v>44330.625</v>
      </c>
      <c r="K3208" s="36">
        <f t="shared" si="50"/>
        <v>0.52898635095999147</v>
      </c>
      <c r="N3208" s="4"/>
      <c r="O3208" s="17"/>
      <c r="P3208" s="17"/>
      <c r="Q3208" s="17"/>
      <c r="R3208" s="4"/>
    </row>
    <row r="3209" spans="1:18" x14ac:dyDescent="0.3">
      <c r="A3209" s="10">
        <v>44330.666666666664</v>
      </c>
      <c r="B3209" s="5">
        <v>44330.666666666664</v>
      </c>
      <c r="C3209" s="6">
        <v>49070.68359375</v>
      </c>
      <c r="D3209" s="6">
        <v>4474.10498046875</v>
      </c>
      <c r="E3209" s="6">
        <v>7063</v>
      </c>
      <c r="F3209" s="6">
        <v>9.1176740424268399</v>
      </c>
      <c r="G3209" s="6">
        <v>63.344999999999999</v>
      </c>
      <c r="H3209" s="6">
        <v>-457.702</v>
      </c>
      <c r="I3209">
        <v>-9.2810000000000006</v>
      </c>
      <c r="J3209" s="10">
        <v>44330.666666666664</v>
      </c>
      <c r="K3209" s="36">
        <f t="shared" si="50"/>
        <v>0.47989459937788259</v>
      </c>
      <c r="N3209" s="4"/>
      <c r="O3209" s="17"/>
      <c r="P3209" s="17"/>
      <c r="Q3209" s="17"/>
      <c r="R3209" s="4"/>
    </row>
    <row r="3210" spans="1:18" x14ac:dyDescent="0.3">
      <c r="A3210" s="10">
        <v>44330.708333333336</v>
      </c>
      <c r="B3210" s="5">
        <v>44330.708333333336</v>
      </c>
      <c r="C3210" s="6">
        <v>49475.171875</v>
      </c>
      <c r="D3210" s="6">
        <v>4061.647705078125</v>
      </c>
      <c r="E3210" s="6">
        <v>7063</v>
      </c>
      <c r="F3210" s="6">
        <v>8.2094665893025258</v>
      </c>
      <c r="G3210" s="6">
        <v>57.505000000000003</v>
      </c>
      <c r="H3210" s="6">
        <v>-412.45699999999999</v>
      </c>
      <c r="I3210">
        <v>-9.2189999999999994</v>
      </c>
      <c r="J3210" s="10">
        <v>44330.708333333336</v>
      </c>
      <c r="K3210" s="36">
        <f t="shared" si="50"/>
        <v>0.43565141585326617</v>
      </c>
      <c r="N3210" s="4"/>
      <c r="O3210" s="17"/>
      <c r="P3210" s="17"/>
      <c r="Q3210" s="17"/>
      <c r="R3210" s="4"/>
    </row>
    <row r="3211" spans="1:18" x14ac:dyDescent="0.3">
      <c r="A3211" s="10">
        <v>44330.75</v>
      </c>
      <c r="B3211" s="5">
        <v>44330.75</v>
      </c>
      <c r="C3211" s="6">
        <v>48880.65625</v>
      </c>
      <c r="D3211" s="6">
        <v>2217.06591796875</v>
      </c>
      <c r="E3211" s="6">
        <v>7063</v>
      </c>
      <c r="F3211" s="6">
        <v>4.5356713433419795</v>
      </c>
      <c r="G3211" s="6">
        <v>31.388999999999999</v>
      </c>
      <c r="H3211" s="6">
        <v>-1844.5820000000001</v>
      </c>
      <c r="I3211">
        <v>-45.414999999999999</v>
      </c>
      <c r="J3211" s="10">
        <v>44330.75</v>
      </c>
      <c r="K3211" s="36">
        <f t="shared" si="50"/>
        <v>0.23779953555722405</v>
      </c>
      <c r="N3211" s="4"/>
      <c r="O3211" s="17"/>
      <c r="P3211" s="17"/>
      <c r="Q3211" s="17"/>
      <c r="R3211" s="4"/>
    </row>
    <row r="3212" spans="1:18" x14ac:dyDescent="0.3">
      <c r="A3212" s="10">
        <v>44330.791666666664</v>
      </c>
      <c r="B3212" s="5">
        <v>44330.791666666664</v>
      </c>
      <c r="C3212" s="6">
        <v>47191.87890625</v>
      </c>
      <c r="D3212" s="6">
        <v>1041.3076171875</v>
      </c>
      <c r="E3212" s="6">
        <v>7063</v>
      </c>
      <c r="F3212" s="6">
        <v>2.2065398566904513</v>
      </c>
      <c r="G3212" s="6">
        <v>14.743</v>
      </c>
      <c r="H3212" s="6">
        <v>-1175.758</v>
      </c>
      <c r="I3212">
        <v>-53.031999999999996</v>
      </c>
      <c r="J3212" s="10">
        <v>44330.791666666664</v>
      </c>
      <c r="K3212" s="36">
        <f t="shared" si="50"/>
        <v>0.11169131073688728</v>
      </c>
      <c r="N3212" s="4"/>
      <c r="O3212" s="17"/>
      <c r="P3212" s="17"/>
      <c r="Q3212" s="17"/>
      <c r="R3212" s="4"/>
    </row>
    <row r="3213" spans="1:18" x14ac:dyDescent="0.3">
      <c r="A3213" s="10">
        <v>44330.833333333336</v>
      </c>
      <c r="B3213" s="5">
        <v>44330.833333333336</v>
      </c>
      <c r="C3213" s="6">
        <v>45523.55078125</v>
      </c>
      <c r="D3213" s="6">
        <v>213.39520263671875</v>
      </c>
      <c r="E3213" s="6">
        <v>7063</v>
      </c>
      <c r="F3213" s="6">
        <v>0.46875781650277343</v>
      </c>
      <c r="G3213" s="6">
        <v>3.0209999999999999</v>
      </c>
      <c r="H3213" s="6">
        <v>-827.91200000000003</v>
      </c>
      <c r="I3213">
        <v>-79.507000000000005</v>
      </c>
      <c r="J3213" s="10">
        <v>44330.833333333336</v>
      </c>
      <c r="K3213" s="36">
        <f t="shared" si="50"/>
        <v>2.288675640888126E-2</v>
      </c>
      <c r="N3213" s="4"/>
      <c r="O3213" s="17"/>
      <c r="P3213" s="17"/>
      <c r="Q3213" s="17"/>
      <c r="R3213" s="4"/>
    </row>
    <row r="3214" spans="1:18" x14ac:dyDescent="0.3">
      <c r="A3214" s="10">
        <v>44330.875</v>
      </c>
      <c r="B3214" s="5">
        <v>44330.875</v>
      </c>
      <c r="C3214" s="6">
        <v>45071.90625</v>
      </c>
      <c r="D3214" s="6">
        <v>0.50779265165328979</v>
      </c>
      <c r="E3214" s="6">
        <v>7063</v>
      </c>
      <c r="F3214" s="6">
        <v>1.1266278573546903E-3</v>
      </c>
      <c r="G3214" s="6">
        <v>7.0000000000000001E-3</v>
      </c>
      <c r="H3214" s="6">
        <v>-212.887</v>
      </c>
      <c r="I3214">
        <v>-99.762</v>
      </c>
      <c r="J3214" s="10">
        <v>44330.875</v>
      </c>
      <c r="K3214" s="36">
        <f t="shared" si="50"/>
        <v>5.3031213128821192E-5</v>
      </c>
      <c r="N3214" s="4"/>
      <c r="O3214" s="17"/>
      <c r="P3214" s="17"/>
      <c r="Q3214" s="17"/>
      <c r="R3214" s="4"/>
    </row>
    <row r="3215" spans="1:18" x14ac:dyDescent="0.3">
      <c r="A3215" s="10">
        <v>44330.916666666664</v>
      </c>
      <c r="B3215" s="5">
        <v>44330.916666666664</v>
      </c>
      <c r="C3215" s="6">
        <v>43413.39453125</v>
      </c>
      <c r="D3215" s="6">
        <v>6.2553621828556061E-2</v>
      </c>
      <c r="E3215" s="6">
        <v>7063</v>
      </c>
      <c r="F3215" s="6">
        <v>1.440882992541126E-4</v>
      </c>
      <c r="G3215" s="6">
        <v>0</v>
      </c>
      <c r="H3215" s="6">
        <v>-0.44500000000000001</v>
      </c>
      <c r="I3215">
        <v>-87.634</v>
      </c>
      <c r="J3215" s="10">
        <v>44330.916666666664</v>
      </c>
      <c r="K3215" s="36">
        <f t="shared" si="50"/>
        <v>0</v>
      </c>
      <c r="N3215" s="4"/>
      <c r="O3215" s="17"/>
      <c r="P3215" s="17"/>
      <c r="Q3215" s="17"/>
      <c r="R3215" s="4"/>
    </row>
    <row r="3216" spans="1:18" x14ac:dyDescent="0.3">
      <c r="A3216" s="10">
        <v>44330.958333333336</v>
      </c>
      <c r="B3216" s="5">
        <v>44330.958333333336</v>
      </c>
      <c r="C3216" s="6">
        <v>41014.4609375</v>
      </c>
      <c r="D3216" s="6">
        <v>6.2553621828556061E-2</v>
      </c>
      <c r="E3216" s="6">
        <v>7063</v>
      </c>
      <c r="F3216" s="6">
        <v>1.5251601605560189E-4</v>
      </c>
      <c r="G3216" s="6">
        <v>0</v>
      </c>
      <c r="H3216" s="6">
        <v>0</v>
      </c>
      <c r="I3216">
        <v>0</v>
      </c>
      <c r="J3216" s="10">
        <v>44330.958333333336</v>
      </c>
      <c r="K3216" s="36">
        <f t="shared" si="50"/>
        <v>0</v>
      </c>
      <c r="N3216" s="4"/>
      <c r="O3216" s="17"/>
      <c r="P3216" s="17"/>
      <c r="Q3216" s="17"/>
      <c r="R3216" s="4"/>
    </row>
    <row r="3217" spans="1:18" x14ac:dyDescent="0.3">
      <c r="A3217" s="10">
        <v>44331</v>
      </c>
      <c r="B3217" s="5">
        <v>44331</v>
      </c>
      <c r="C3217" s="6">
        <v>38137.2421875</v>
      </c>
      <c r="D3217" s="6">
        <v>6.2553621828556061E-2</v>
      </c>
      <c r="E3217" s="6">
        <v>7063</v>
      </c>
      <c r="F3217" s="6">
        <v>1.6402240497887617E-4</v>
      </c>
      <c r="G3217" s="6">
        <v>0</v>
      </c>
      <c r="H3217" s="6">
        <v>0</v>
      </c>
      <c r="I3217">
        <v>0</v>
      </c>
      <c r="J3217" s="10">
        <v>44331</v>
      </c>
      <c r="K3217" s="36">
        <f t="shared" si="50"/>
        <v>0</v>
      </c>
      <c r="N3217" s="4"/>
      <c r="O3217" s="17"/>
      <c r="P3217" s="17"/>
      <c r="Q3217" s="17"/>
      <c r="R3217" s="4"/>
    </row>
    <row r="3218" spans="1:18" x14ac:dyDescent="0.3">
      <c r="A3218" s="10">
        <v>44331.041666666664</v>
      </c>
      <c r="B3218" s="5">
        <v>44331.041666666664</v>
      </c>
      <c r="C3218" s="6">
        <v>35998.32421875</v>
      </c>
      <c r="D3218" s="6">
        <v>6.2553621828556061E-2</v>
      </c>
      <c r="E3218" s="6">
        <v>7063</v>
      </c>
      <c r="F3218" s="6">
        <v>1.7376814945173068E-4</v>
      </c>
      <c r="G3218" s="6">
        <v>0</v>
      </c>
      <c r="H3218" s="6">
        <v>0</v>
      </c>
      <c r="I3218">
        <v>0</v>
      </c>
      <c r="J3218" s="10">
        <v>44331.041666666664</v>
      </c>
      <c r="K3218" s="36">
        <f t="shared" si="50"/>
        <v>0</v>
      </c>
      <c r="N3218" s="4"/>
      <c r="O3218" s="17"/>
      <c r="P3218" s="17"/>
      <c r="Q3218" s="17"/>
      <c r="R3218" s="4"/>
    </row>
    <row r="3219" spans="1:18" x14ac:dyDescent="0.3">
      <c r="A3219" s="10">
        <v>44331.083333333336</v>
      </c>
      <c r="B3219" s="5">
        <v>44331.083333333336</v>
      </c>
      <c r="C3219" s="6">
        <v>34451.78515625</v>
      </c>
      <c r="D3219" s="6">
        <v>6.2553621828556061E-2</v>
      </c>
      <c r="E3219" s="6">
        <v>7063</v>
      </c>
      <c r="F3219" s="6">
        <v>1.8156859374588322E-4</v>
      </c>
      <c r="G3219" s="6">
        <v>0</v>
      </c>
      <c r="H3219" s="6">
        <v>0</v>
      </c>
      <c r="I3219">
        <v>0</v>
      </c>
      <c r="J3219" s="10">
        <v>44331.083333333336</v>
      </c>
      <c r="K3219" s="36">
        <f t="shared" si="50"/>
        <v>0</v>
      </c>
      <c r="N3219" s="4"/>
      <c r="O3219" s="17"/>
      <c r="P3219" s="17"/>
      <c r="Q3219" s="17"/>
      <c r="R3219" s="4"/>
    </row>
    <row r="3220" spans="1:18" x14ac:dyDescent="0.3">
      <c r="A3220" s="10">
        <v>44331.125</v>
      </c>
      <c r="B3220" s="5">
        <v>44331.125</v>
      </c>
      <c r="C3220" s="6">
        <v>33195.30859375</v>
      </c>
      <c r="D3220" s="6">
        <v>6.2553621828556061E-2</v>
      </c>
      <c r="E3220" s="6">
        <v>7063</v>
      </c>
      <c r="F3220" s="6">
        <v>1.884411517124249E-4</v>
      </c>
      <c r="G3220" s="6">
        <v>0</v>
      </c>
      <c r="H3220" s="6">
        <v>0</v>
      </c>
      <c r="I3220">
        <v>0</v>
      </c>
      <c r="J3220" s="10">
        <v>44331.125</v>
      </c>
      <c r="K3220" s="36">
        <f t="shared" si="50"/>
        <v>0</v>
      </c>
      <c r="N3220" s="4"/>
      <c r="O3220" s="17"/>
      <c r="P3220" s="17"/>
      <c r="Q3220" s="17"/>
      <c r="R3220" s="4"/>
    </row>
    <row r="3221" spans="1:18" x14ac:dyDescent="0.3">
      <c r="A3221" s="10">
        <v>44331.166666666664</v>
      </c>
      <c r="B3221" s="5">
        <v>44331.166666666664</v>
      </c>
      <c r="C3221" s="6">
        <v>32590.4296875</v>
      </c>
      <c r="D3221" s="6">
        <v>6.2553621828556061E-2</v>
      </c>
      <c r="E3221" s="6">
        <v>7063</v>
      </c>
      <c r="F3221" s="6">
        <v>1.9193862255994858E-4</v>
      </c>
      <c r="G3221" s="6">
        <v>0</v>
      </c>
      <c r="H3221" s="6">
        <v>0</v>
      </c>
      <c r="I3221">
        <v>0</v>
      </c>
      <c r="J3221" s="10">
        <v>44331.166666666664</v>
      </c>
      <c r="K3221" s="36">
        <f t="shared" si="50"/>
        <v>0</v>
      </c>
      <c r="N3221" s="4"/>
      <c r="O3221" s="17"/>
      <c r="P3221" s="17"/>
      <c r="Q3221" s="17"/>
      <c r="R3221" s="4"/>
    </row>
    <row r="3222" spans="1:18" x14ac:dyDescent="0.3">
      <c r="A3222" s="10">
        <v>44331.208333333336</v>
      </c>
      <c r="B3222" s="5">
        <v>44331.208333333336</v>
      </c>
      <c r="C3222" s="6">
        <v>32539.01953125</v>
      </c>
      <c r="D3222" s="6">
        <v>6.2553621828556061E-2</v>
      </c>
      <c r="E3222" s="6">
        <v>7063</v>
      </c>
      <c r="F3222" s="6">
        <v>1.9224187676730845E-4</v>
      </c>
      <c r="G3222" s="6">
        <v>0</v>
      </c>
      <c r="H3222" s="6">
        <v>0</v>
      </c>
      <c r="I3222">
        <v>0</v>
      </c>
      <c r="J3222" s="10">
        <v>44331.208333333336</v>
      </c>
      <c r="K3222" s="36">
        <f t="shared" si="50"/>
        <v>0</v>
      </c>
      <c r="N3222" s="4"/>
      <c r="O3222" s="17"/>
      <c r="P3222" s="17"/>
      <c r="Q3222" s="17"/>
      <c r="R3222" s="4"/>
    </row>
    <row r="3223" spans="1:18" x14ac:dyDescent="0.3">
      <c r="A3223" s="10">
        <v>44331.25</v>
      </c>
      <c r="B3223" s="5">
        <v>44331.25</v>
      </c>
      <c r="C3223" s="6">
        <v>33195.69921875</v>
      </c>
      <c r="D3223" s="6">
        <v>6.2553621828556061E-2</v>
      </c>
      <c r="E3223" s="6">
        <v>7063</v>
      </c>
      <c r="F3223" s="6">
        <v>1.8843893426177257E-4</v>
      </c>
      <c r="G3223" s="6">
        <v>0</v>
      </c>
      <c r="H3223" s="6">
        <v>0</v>
      </c>
      <c r="I3223">
        <v>0</v>
      </c>
      <c r="J3223" s="10">
        <v>44331.25</v>
      </c>
      <c r="K3223" s="36">
        <f t="shared" si="50"/>
        <v>0</v>
      </c>
      <c r="N3223" s="4"/>
      <c r="O3223" s="17"/>
      <c r="P3223" s="17"/>
      <c r="Q3223" s="17"/>
      <c r="R3223" s="4"/>
    </row>
    <row r="3224" spans="1:18" x14ac:dyDescent="0.3">
      <c r="A3224" s="10">
        <v>44331.291666666664</v>
      </c>
      <c r="B3224" s="5">
        <v>44331.291666666664</v>
      </c>
      <c r="C3224" s="6">
        <v>33590.5</v>
      </c>
      <c r="D3224" s="6">
        <v>48.834831237792969</v>
      </c>
      <c r="E3224" s="6">
        <v>7063</v>
      </c>
      <c r="F3224" s="6">
        <v>0.14538286491059368</v>
      </c>
      <c r="G3224" s="6">
        <v>0.69099999999999995</v>
      </c>
      <c r="H3224" s="6">
        <v>48.771999999999998</v>
      </c>
      <c r="I3224">
        <v>77968.307000000001</v>
      </c>
      <c r="J3224" s="10">
        <v>44331.291666666664</v>
      </c>
      <c r="K3224" s="36">
        <f t="shared" si="50"/>
        <v>5.2349383245736351E-3</v>
      </c>
      <c r="N3224" s="4"/>
      <c r="O3224" s="17"/>
      <c r="P3224" s="17"/>
      <c r="Q3224" s="17"/>
      <c r="R3224" s="4"/>
    </row>
    <row r="3225" spans="1:18" x14ac:dyDescent="0.3">
      <c r="A3225" s="10">
        <v>44331.333333333336</v>
      </c>
      <c r="B3225" s="5">
        <v>44331.333333333336</v>
      </c>
      <c r="C3225" s="6">
        <v>35444.703125</v>
      </c>
      <c r="D3225" s="6">
        <v>1509.532470703125</v>
      </c>
      <c r="E3225" s="6">
        <v>7063</v>
      </c>
      <c r="F3225" s="6">
        <v>4.2588379577607904</v>
      </c>
      <c r="G3225" s="6">
        <v>21.372</v>
      </c>
      <c r="H3225" s="6">
        <v>1460.6980000000001</v>
      </c>
      <c r="I3225">
        <v>2991.0990000000002</v>
      </c>
      <c r="J3225" s="10">
        <v>44331.333333333336</v>
      </c>
      <c r="K3225" s="36">
        <f t="shared" si="50"/>
        <v>0.16191186956988093</v>
      </c>
      <c r="N3225" s="4"/>
      <c r="O3225" s="17"/>
      <c r="P3225" s="17"/>
      <c r="Q3225" s="17"/>
      <c r="R3225" s="4"/>
    </row>
    <row r="3226" spans="1:18" x14ac:dyDescent="0.3">
      <c r="A3226" s="10">
        <v>44331.375</v>
      </c>
      <c r="B3226" s="5">
        <v>44331.375</v>
      </c>
      <c r="C3226" s="6">
        <v>37862.6171875</v>
      </c>
      <c r="D3226" s="6">
        <v>3325.807373046875</v>
      </c>
      <c r="E3226" s="6">
        <v>7063</v>
      </c>
      <c r="F3226" s="6">
        <v>8.7838813586950355</v>
      </c>
      <c r="G3226" s="6">
        <v>47.087000000000003</v>
      </c>
      <c r="H3226" s="6">
        <v>1816.2750000000001</v>
      </c>
      <c r="I3226">
        <v>120.32</v>
      </c>
      <c r="J3226" s="10">
        <v>44331.375</v>
      </c>
      <c r="K3226" s="36">
        <f t="shared" si="50"/>
        <v>0.35672581894240052</v>
      </c>
      <c r="N3226" s="4"/>
      <c r="O3226" s="17"/>
      <c r="P3226" s="17"/>
      <c r="Q3226" s="17"/>
      <c r="R3226" s="4"/>
    </row>
    <row r="3227" spans="1:18" x14ac:dyDescent="0.3">
      <c r="A3227" s="10">
        <v>44331.416666666664</v>
      </c>
      <c r="B3227" s="5">
        <v>44331.416666666664</v>
      </c>
      <c r="C3227" s="6">
        <v>40185.01171875</v>
      </c>
      <c r="D3227" s="6">
        <v>3723.798095703125</v>
      </c>
      <c r="E3227" s="6">
        <v>7063</v>
      </c>
      <c r="F3227" s="6">
        <v>9.2666343405982659</v>
      </c>
      <c r="G3227" s="6">
        <v>52.722000000000001</v>
      </c>
      <c r="H3227" s="6">
        <v>397.99099999999999</v>
      </c>
      <c r="I3227">
        <v>11.967000000000001</v>
      </c>
      <c r="J3227" s="10">
        <v>44331.416666666664</v>
      </c>
      <c r="K3227" s="36">
        <f t="shared" si="50"/>
        <v>0.39941594551110166</v>
      </c>
      <c r="N3227" s="4"/>
      <c r="O3227" s="17"/>
      <c r="P3227" s="17"/>
      <c r="Q3227" s="17"/>
      <c r="R3227" s="4"/>
    </row>
    <row r="3228" spans="1:18" x14ac:dyDescent="0.3">
      <c r="A3228" s="10">
        <v>44331.458333333336</v>
      </c>
      <c r="B3228" s="5">
        <v>44331.458333333336</v>
      </c>
      <c r="C3228" s="6">
        <v>42304.16015625</v>
      </c>
      <c r="D3228" s="6">
        <v>3883.28076171875</v>
      </c>
      <c r="E3228" s="6">
        <v>7063</v>
      </c>
      <c r="F3228" s="6">
        <v>9.1794299836609223</v>
      </c>
      <c r="G3228" s="6">
        <v>54.98</v>
      </c>
      <c r="H3228" s="6">
        <v>159.483</v>
      </c>
      <c r="I3228">
        <v>4.2830000000000004</v>
      </c>
      <c r="J3228" s="10">
        <v>44331.458333333336</v>
      </c>
      <c r="K3228" s="36">
        <f t="shared" si="50"/>
        <v>0.41652229968894133</v>
      </c>
      <c r="N3228" s="4"/>
      <c r="O3228" s="17"/>
      <c r="P3228" s="17"/>
      <c r="Q3228" s="17"/>
      <c r="R3228" s="4"/>
    </row>
    <row r="3229" spans="1:18" x14ac:dyDescent="0.3">
      <c r="A3229" s="10">
        <v>44331.5</v>
      </c>
      <c r="B3229" s="5">
        <v>44331.5</v>
      </c>
      <c r="C3229" s="6">
        <v>44018.9296875</v>
      </c>
      <c r="D3229" s="6">
        <v>4273.552734375</v>
      </c>
      <c r="E3229" s="6">
        <v>7063</v>
      </c>
      <c r="F3229" s="6">
        <v>9.7084430828143358</v>
      </c>
      <c r="G3229" s="6">
        <v>60.506</v>
      </c>
      <c r="H3229" s="6">
        <v>390.27199999999999</v>
      </c>
      <c r="I3229">
        <v>10.050000000000001</v>
      </c>
      <c r="J3229" s="10">
        <v>44331.5</v>
      </c>
      <c r="K3229" s="36">
        <f t="shared" si="50"/>
        <v>0.45838665451035077</v>
      </c>
      <c r="N3229" s="4"/>
      <c r="O3229" s="17"/>
      <c r="P3229" s="17"/>
      <c r="Q3229" s="17"/>
      <c r="R3229" s="4"/>
    </row>
    <row r="3230" spans="1:18" x14ac:dyDescent="0.3">
      <c r="A3230" s="10">
        <v>44331.541666666664</v>
      </c>
      <c r="B3230" s="5">
        <v>44331.541666666664</v>
      </c>
      <c r="C3230" s="6">
        <v>45040.28125</v>
      </c>
      <c r="D3230" s="6">
        <v>4490.44921875</v>
      </c>
      <c r="E3230" s="6">
        <v>7063</v>
      </c>
      <c r="F3230" s="6">
        <v>9.9698516397474766</v>
      </c>
      <c r="G3230" s="6">
        <v>63.576999999999998</v>
      </c>
      <c r="H3230" s="6">
        <v>216.89599999999999</v>
      </c>
      <c r="I3230">
        <v>5.0750000000000002</v>
      </c>
      <c r="J3230" s="10">
        <v>44331.541666666664</v>
      </c>
      <c r="K3230" s="36">
        <f t="shared" si="50"/>
        <v>0.48165220529872355</v>
      </c>
      <c r="N3230" s="4"/>
      <c r="O3230" s="17"/>
      <c r="P3230" s="17"/>
      <c r="Q3230" s="17"/>
      <c r="R3230" s="4"/>
    </row>
    <row r="3231" spans="1:18" x14ac:dyDescent="0.3">
      <c r="A3231" s="10">
        <v>44331.583333333336</v>
      </c>
      <c r="B3231" s="5">
        <v>44331.583333333336</v>
      </c>
      <c r="C3231" s="6">
        <v>45816.703125</v>
      </c>
      <c r="D3231" s="6">
        <v>5098.86962890625</v>
      </c>
      <c r="E3231" s="6">
        <v>7063</v>
      </c>
      <c r="F3231" s="6">
        <v>11.128844463110308</v>
      </c>
      <c r="G3231" s="6">
        <v>72.191000000000003</v>
      </c>
      <c r="H3231" s="6">
        <v>608.41999999999996</v>
      </c>
      <c r="I3231">
        <v>13.548999999999999</v>
      </c>
      <c r="J3231" s="10">
        <v>44331.583333333336</v>
      </c>
      <c r="K3231" s="36">
        <f t="shared" si="50"/>
        <v>0.54691090099753292</v>
      </c>
      <c r="N3231" s="4"/>
      <c r="O3231" s="17"/>
      <c r="P3231" s="17"/>
      <c r="Q3231" s="17"/>
      <c r="R3231" s="4"/>
    </row>
    <row r="3232" spans="1:18" x14ac:dyDescent="0.3">
      <c r="A3232" s="10">
        <v>44331.625</v>
      </c>
      <c r="B3232" s="5">
        <v>44331.625</v>
      </c>
      <c r="C3232" s="6">
        <v>46374.5625</v>
      </c>
      <c r="D3232" s="6">
        <v>4083.00048828125</v>
      </c>
      <c r="E3232" s="6">
        <v>7063</v>
      </c>
      <c r="F3232" s="6">
        <v>8.8043967817081832</v>
      </c>
      <c r="G3232" s="6">
        <v>57.808</v>
      </c>
      <c r="H3232" s="6">
        <v>-1015.869</v>
      </c>
      <c r="I3232">
        <v>-19.922999999999998</v>
      </c>
      <c r="J3232" s="10">
        <v>44331.625</v>
      </c>
      <c r="K3232" s="36">
        <f t="shared" si="50"/>
        <v>0.43794690979298506</v>
      </c>
      <c r="N3232" s="4"/>
      <c r="O3232" s="17"/>
      <c r="P3232" s="17"/>
      <c r="Q3232" s="17"/>
      <c r="R3232" s="4"/>
    </row>
    <row r="3233" spans="1:18" x14ac:dyDescent="0.3">
      <c r="A3233" s="10">
        <v>44331.666666666664</v>
      </c>
      <c r="B3233" s="5">
        <v>44331.666666666664</v>
      </c>
      <c r="C3233" s="6">
        <v>46454.50390625</v>
      </c>
      <c r="D3233" s="6">
        <v>3632.158203125</v>
      </c>
      <c r="E3233" s="6">
        <v>7063</v>
      </c>
      <c r="F3233" s="6">
        <v>7.8187428509732264</v>
      </c>
      <c r="G3233" s="6">
        <v>51.424999999999997</v>
      </c>
      <c r="H3233" s="6">
        <v>-450.84199999999998</v>
      </c>
      <c r="I3233">
        <v>-11.042</v>
      </c>
      <c r="J3233" s="10">
        <v>44331.666666666664</v>
      </c>
      <c r="K3233" s="36">
        <f t="shared" si="50"/>
        <v>0.38959001930708992</v>
      </c>
      <c r="N3233" s="4"/>
      <c r="O3233" s="17"/>
      <c r="P3233" s="17"/>
      <c r="Q3233" s="17"/>
      <c r="R3233" s="4"/>
    </row>
    <row r="3234" spans="1:18" x14ac:dyDescent="0.3">
      <c r="A3234" s="10">
        <v>44331.708333333336</v>
      </c>
      <c r="B3234" s="5">
        <v>44331.708333333336</v>
      </c>
      <c r="C3234" s="6">
        <v>46139.98046875</v>
      </c>
      <c r="D3234" s="6">
        <v>1886.03759765625</v>
      </c>
      <c r="E3234" s="6">
        <v>7063</v>
      </c>
      <c r="F3234" s="6">
        <v>4.0876428175639097</v>
      </c>
      <c r="G3234" s="6">
        <v>26.702999999999999</v>
      </c>
      <c r="H3234" s="6">
        <v>-1746.1210000000001</v>
      </c>
      <c r="I3234">
        <v>-48.073999999999998</v>
      </c>
      <c r="J3234" s="10">
        <v>44331.708333333336</v>
      </c>
      <c r="K3234" s="36">
        <f t="shared" si="50"/>
        <v>0.20229892631127316</v>
      </c>
      <c r="N3234" s="4"/>
      <c r="O3234" s="17"/>
      <c r="P3234" s="17"/>
      <c r="Q3234" s="17"/>
      <c r="R3234" s="4"/>
    </row>
    <row r="3235" spans="1:18" x14ac:dyDescent="0.3">
      <c r="A3235" s="10">
        <v>44331.75</v>
      </c>
      <c r="B3235" s="5">
        <v>44331.75</v>
      </c>
      <c r="C3235" s="6">
        <v>45637.671875</v>
      </c>
      <c r="D3235" s="6">
        <v>1342.47900390625</v>
      </c>
      <c r="E3235" s="6">
        <v>7063</v>
      </c>
      <c r="F3235" s="6">
        <v>2.9416027346514375</v>
      </c>
      <c r="G3235" s="6">
        <v>19.007000000000001</v>
      </c>
      <c r="H3235" s="6">
        <v>-543.55899999999997</v>
      </c>
      <c r="I3235">
        <v>-28.82</v>
      </c>
      <c r="J3235" s="10">
        <v>44331.75</v>
      </c>
      <c r="K3235" s="36">
        <f t="shared" si="50"/>
        <v>0.14399489541992921</v>
      </c>
      <c r="N3235" s="4"/>
      <c r="O3235" s="17"/>
      <c r="P3235" s="17"/>
      <c r="Q3235" s="17"/>
      <c r="R3235" s="4"/>
    </row>
    <row r="3236" spans="1:18" x14ac:dyDescent="0.3">
      <c r="A3236" s="10">
        <v>44331.791666666664</v>
      </c>
      <c r="B3236" s="5">
        <v>44331.791666666664</v>
      </c>
      <c r="C3236" s="6">
        <v>44748.88671875</v>
      </c>
      <c r="D3236" s="6">
        <v>460.82260131835938</v>
      </c>
      <c r="E3236" s="6">
        <v>7063</v>
      </c>
      <c r="F3236" s="6">
        <v>1.02979679520222</v>
      </c>
      <c r="G3236" s="6">
        <v>6.524</v>
      </c>
      <c r="H3236" s="6">
        <v>-881.65599999999995</v>
      </c>
      <c r="I3236">
        <v>-65.674000000000007</v>
      </c>
      <c r="J3236" s="10">
        <v>44331.791666666664</v>
      </c>
      <c r="K3236" s="36">
        <f t="shared" si="50"/>
        <v>4.9425090636061354E-2</v>
      </c>
      <c r="N3236" s="4"/>
      <c r="O3236" s="17"/>
      <c r="P3236" s="17"/>
      <c r="Q3236" s="17"/>
      <c r="R3236" s="4"/>
    </row>
    <row r="3237" spans="1:18" x14ac:dyDescent="0.3">
      <c r="A3237" s="10">
        <v>44331.833333333336</v>
      </c>
      <c r="B3237" s="5">
        <v>44331.833333333336</v>
      </c>
      <c r="C3237" s="6">
        <v>43793.1875</v>
      </c>
      <c r="D3237" s="6">
        <v>31.403564453125</v>
      </c>
      <c r="E3237" s="6">
        <v>7063</v>
      </c>
      <c r="F3237" s="6">
        <v>7.1708789073928442E-2</v>
      </c>
      <c r="G3237" s="6">
        <v>0.44400000000000001</v>
      </c>
      <c r="H3237" s="6">
        <v>-429.41899999999998</v>
      </c>
      <c r="I3237">
        <v>-93.185000000000002</v>
      </c>
      <c r="J3237" s="10">
        <v>44331.833333333336</v>
      </c>
      <c r="K3237" s="36">
        <f t="shared" si="50"/>
        <v>3.3636940898852303E-3</v>
      </c>
      <c r="N3237" s="4"/>
      <c r="O3237" s="17"/>
      <c r="P3237" s="17"/>
      <c r="Q3237" s="17"/>
      <c r="R3237" s="4"/>
    </row>
    <row r="3238" spans="1:18" x14ac:dyDescent="0.3">
      <c r="A3238" s="10">
        <v>44331.875</v>
      </c>
      <c r="B3238" s="5">
        <v>44331.875</v>
      </c>
      <c r="C3238" s="6">
        <v>43938.77734375</v>
      </c>
      <c r="D3238" s="6">
        <v>2.192662563174963E-3</v>
      </c>
      <c r="E3238" s="6">
        <v>7063</v>
      </c>
      <c r="F3238" s="6">
        <v>4.9902675853288274E-6</v>
      </c>
      <c r="G3238" s="6">
        <v>0</v>
      </c>
      <c r="H3238" s="6">
        <v>-31.401</v>
      </c>
      <c r="I3238">
        <v>-99.992000000000004</v>
      </c>
      <c r="J3238" s="10">
        <v>44331.875</v>
      </c>
      <c r="K3238" s="36">
        <f t="shared" si="50"/>
        <v>0</v>
      </c>
      <c r="N3238" s="4"/>
      <c r="O3238" s="17"/>
      <c r="P3238" s="17"/>
      <c r="Q3238" s="17"/>
      <c r="R3238" s="4"/>
    </row>
    <row r="3239" spans="1:18" x14ac:dyDescent="0.3">
      <c r="A3239" s="10">
        <v>44331.916666666664</v>
      </c>
      <c r="B3239" s="5">
        <v>44331.916666666664</v>
      </c>
      <c r="C3239" s="6">
        <v>42623.9375</v>
      </c>
      <c r="D3239" s="6">
        <v>2.192662563174963E-3</v>
      </c>
      <c r="E3239" s="6">
        <v>7063</v>
      </c>
      <c r="F3239" s="6">
        <v>5.144204622519829E-6</v>
      </c>
      <c r="G3239" s="6">
        <v>0</v>
      </c>
      <c r="H3239" s="6">
        <v>0</v>
      </c>
      <c r="I3239">
        <v>0</v>
      </c>
      <c r="J3239" s="10">
        <v>44331.916666666664</v>
      </c>
      <c r="K3239" s="36">
        <f t="shared" si="50"/>
        <v>0</v>
      </c>
      <c r="N3239" s="4"/>
      <c r="O3239" s="17"/>
      <c r="P3239" s="17"/>
      <c r="Q3239" s="17"/>
      <c r="R3239" s="4"/>
    </row>
    <row r="3240" spans="1:18" x14ac:dyDescent="0.3">
      <c r="A3240" s="10">
        <v>44331.958333333336</v>
      </c>
      <c r="B3240" s="5">
        <v>44331.958333333336</v>
      </c>
      <c r="C3240" s="6">
        <v>40498.73046875</v>
      </c>
      <c r="D3240" s="6">
        <v>2.192662563174963E-3</v>
      </c>
      <c r="E3240" s="6">
        <v>7063</v>
      </c>
      <c r="F3240" s="6">
        <v>5.4141513518970316E-6</v>
      </c>
      <c r="G3240" s="6">
        <v>0</v>
      </c>
      <c r="H3240" s="6">
        <v>0</v>
      </c>
      <c r="I3240">
        <v>0</v>
      </c>
      <c r="J3240" s="10">
        <v>44331.958333333336</v>
      </c>
      <c r="K3240" s="36">
        <f t="shared" si="50"/>
        <v>0</v>
      </c>
      <c r="N3240" s="4"/>
      <c r="O3240" s="17"/>
      <c r="P3240" s="17"/>
      <c r="Q3240" s="17"/>
      <c r="R3240" s="4"/>
    </row>
    <row r="3241" spans="1:18" x14ac:dyDescent="0.3">
      <c r="A3241" s="10">
        <v>44332</v>
      </c>
      <c r="B3241" s="5">
        <v>44332</v>
      </c>
      <c r="C3241" s="6">
        <v>38113.44140625</v>
      </c>
      <c r="D3241" s="6">
        <v>2.192662563174963E-3</v>
      </c>
      <c r="E3241" s="6">
        <v>7063</v>
      </c>
      <c r="F3241" s="6">
        <v>5.7529902372326866E-6</v>
      </c>
      <c r="G3241" s="6">
        <v>0</v>
      </c>
      <c r="H3241" s="6">
        <v>0</v>
      </c>
      <c r="I3241">
        <v>0</v>
      </c>
      <c r="J3241" s="10">
        <v>44332</v>
      </c>
      <c r="K3241" s="36">
        <f t="shared" si="50"/>
        <v>0</v>
      </c>
      <c r="N3241" s="4"/>
      <c r="O3241" s="17"/>
      <c r="P3241" s="17"/>
      <c r="Q3241" s="17"/>
      <c r="R3241" s="4"/>
    </row>
    <row r="3242" spans="1:18" x14ac:dyDescent="0.3">
      <c r="A3242" s="10">
        <v>44332.041666666664</v>
      </c>
      <c r="B3242" s="5">
        <v>44332.041666666664</v>
      </c>
      <c r="C3242" s="6">
        <v>36232.28125</v>
      </c>
      <c r="D3242" s="6">
        <v>2.192662563174963E-3</v>
      </c>
      <c r="E3242" s="6">
        <v>7063</v>
      </c>
      <c r="F3242" s="6">
        <v>6.051682332795324E-6</v>
      </c>
      <c r="G3242" s="6">
        <v>0</v>
      </c>
      <c r="H3242" s="6">
        <v>0</v>
      </c>
      <c r="I3242">
        <v>0</v>
      </c>
      <c r="J3242" s="10">
        <v>44332.041666666664</v>
      </c>
      <c r="K3242" s="36">
        <f t="shared" si="50"/>
        <v>0</v>
      </c>
      <c r="N3242" s="4"/>
      <c r="O3242" s="17"/>
      <c r="P3242" s="17"/>
      <c r="Q3242" s="17"/>
      <c r="R3242" s="4"/>
    </row>
    <row r="3243" spans="1:18" x14ac:dyDescent="0.3">
      <c r="A3243" s="10">
        <v>44332.083333333336</v>
      </c>
      <c r="B3243" s="5">
        <v>44332.083333333336</v>
      </c>
      <c r="C3243" s="6">
        <v>34830.99609375</v>
      </c>
      <c r="D3243" s="6">
        <v>2.192662563174963E-3</v>
      </c>
      <c r="E3243" s="6">
        <v>7063</v>
      </c>
      <c r="F3243" s="6">
        <v>6.2951474522096989E-6</v>
      </c>
      <c r="G3243" s="6">
        <v>0</v>
      </c>
      <c r="H3243" s="6">
        <v>0</v>
      </c>
      <c r="I3243">
        <v>0</v>
      </c>
      <c r="J3243" s="10">
        <v>44332.083333333336</v>
      </c>
      <c r="K3243" s="36">
        <f t="shared" si="50"/>
        <v>0</v>
      </c>
      <c r="N3243" s="4"/>
      <c r="O3243" s="17"/>
      <c r="P3243" s="17"/>
      <c r="Q3243" s="17"/>
      <c r="R3243" s="4"/>
    </row>
    <row r="3244" spans="1:18" x14ac:dyDescent="0.3">
      <c r="A3244" s="10">
        <v>44332.125</v>
      </c>
      <c r="B3244" s="5">
        <v>44332.125</v>
      </c>
      <c r="C3244" s="6">
        <v>33654.453125</v>
      </c>
      <c r="D3244" s="6">
        <v>2.192662563174963E-3</v>
      </c>
      <c r="E3244" s="6">
        <v>7063</v>
      </c>
      <c r="F3244" s="6">
        <v>6.5152226810251072E-6</v>
      </c>
      <c r="G3244" s="6">
        <v>0</v>
      </c>
      <c r="H3244" s="6">
        <v>0</v>
      </c>
      <c r="I3244">
        <v>0</v>
      </c>
      <c r="J3244" s="10">
        <v>44332.125</v>
      </c>
      <c r="K3244" s="36">
        <f t="shared" si="50"/>
        <v>0</v>
      </c>
      <c r="N3244" s="4"/>
      <c r="O3244" s="17"/>
      <c r="P3244" s="17"/>
      <c r="Q3244" s="17"/>
      <c r="R3244" s="4"/>
    </row>
    <row r="3245" spans="1:18" x14ac:dyDescent="0.3">
      <c r="A3245" s="10">
        <v>44332.166666666664</v>
      </c>
      <c r="B3245" s="5">
        <v>44332.166666666664</v>
      </c>
      <c r="C3245" s="6">
        <v>33261.78515625</v>
      </c>
      <c r="D3245" s="6">
        <v>2.192662563174963E-3</v>
      </c>
      <c r="E3245" s="6">
        <v>7063</v>
      </c>
      <c r="F3245" s="6">
        <v>6.5921373518431082E-6</v>
      </c>
      <c r="G3245" s="6">
        <v>0</v>
      </c>
      <c r="H3245" s="6">
        <v>0</v>
      </c>
      <c r="I3245">
        <v>0</v>
      </c>
      <c r="J3245" s="10">
        <v>44332.166666666664</v>
      </c>
      <c r="K3245" s="36">
        <f t="shared" si="50"/>
        <v>0</v>
      </c>
      <c r="N3245" s="4"/>
      <c r="O3245" s="17"/>
      <c r="P3245" s="17"/>
      <c r="Q3245" s="17"/>
      <c r="R3245" s="4"/>
    </row>
    <row r="3246" spans="1:18" x14ac:dyDescent="0.3">
      <c r="A3246" s="10">
        <v>44332.208333333336</v>
      </c>
      <c r="B3246" s="5">
        <v>44332.208333333336</v>
      </c>
      <c r="C3246" s="6">
        <v>33067.47265625</v>
      </c>
      <c r="D3246" s="6">
        <v>2.192662563174963E-3</v>
      </c>
      <c r="E3246" s="6">
        <v>7063</v>
      </c>
      <c r="F3246" s="6">
        <v>6.6308743518701706E-6</v>
      </c>
      <c r="G3246" s="6">
        <v>0</v>
      </c>
      <c r="H3246" s="6">
        <v>0</v>
      </c>
      <c r="I3246">
        <v>0</v>
      </c>
      <c r="J3246" s="10">
        <v>44332.208333333336</v>
      </c>
      <c r="K3246" s="36">
        <f t="shared" si="50"/>
        <v>0</v>
      </c>
      <c r="N3246" s="4"/>
      <c r="O3246" s="17"/>
      <c r="P3246" s="17"/>
      <c r="Q3246" s="17"/>
      <c r="R3246" s="4"/>
    </row>
    <row r="3247" spans="1:18" x14ac:dyDescent="0.3">
      <c r="A3247" s="10">
        <v>44332.25</v>
      </c>
      <c r="B3247" s="5">
        <v>44332.25</v>
      </c>
      <c r="C3247" s="6">
        <v>33111.734375</v>
      </c>
      <c r="D3247" s="6">
        <v>2.192662563174963E-3</v>
      </c>
      <c r="E3247" s="6">
        <v>7063</v>
      </c>
      <c r="F3247" s="6">
        <v>6.6220106091164638E-6</v>
      </c>
      <c r="G3247" s="6">
        <v>0</v>
      </c>
      <c r="H3247" s="6">
        <v>0</v>
      </c>
      <c r="I3247">
        <v>0</v>
      </c>
      <c r="J3247" s="10">
        <v>44332.25</v>
      </c>
      <c r="K3247" s="36">
        <f t="shared" si="50"/>
        <v>0</v>
      </c>
      <c r="N3247" s="4"/>
      <c r="O3247" s="17"/>
      <c r="P3247" s="17"/>
      <c r="Q3247" s="17"/>
      <c r="R3247" s="4"/>
    </row>
    <row r="3248" spans="1:18" x14ac:dyDescent="0.3">
      <c r="A3248" s="10">
        <v>44332.291666666664</v>
      </c>
      <c r="B3248" s="5">
        <v>44332.291666666664</v>
      </c>
      <c r="C3248" s="6">
        <v>33461.609375</v>
      </c>
      <c r="D3248" s="6">
        <v>29.816337585449219</v>
      </c>
      <c r="E3248" s="6">
        <v>7063</v>
      </c>
      <c r="F3248" s="6">
        <v>8.9106107394002834E-2</v>
      </c>
      <c r="G3248" s="6">
        <v>0.42199999999999999</v>
      </c>
      <c r="H3248" s="6">
        <v>29.814</v>
      </c>
      <c r="I3248">
        <v>1359716.7439999999</v>
      </c>
      <c r="J3248" s="10">
        <v>44332.291666666664</v>
      </c>
      <c r="K3248" s="36">
        <f t="shared" si="50"/>
        <v>3.1970245629089344E-3</v>
      </c>
      <c r="N3248" s="4"/>
      <c r="O3248" s="17"/>
      <c r="P3248" s="17"/>
      <c r="Q3248" s="17"/>
      <c r="R3248" s="4"/>
    </row>
    <row r="3249" spans="1:18" x14ac:dyDescent="0.3">
      <c r="A3249" s="10">
        <v>44332.333333333336</v>
      </c>
      <c r="B3249" s="5">
        <v>44332.333333333336</v>
      </c>
      <c r="C3249" s="6">
        <v>34681.02734375</v>
      </c>
      <c r="D3249" s="6">
        <v>1832.98291015625</v>
      </c>
      <c r="E3249" s="6">
        <v>7063</v>
      </c>
      <c r="F3249" s="6">
        <v>5.2852612812999</v>
      </c>
      <c r="G3249" s="6">
        <v>25.951000000000001</v>
      </c>
      <c r="H3249" s="6">
        <v>1803.1669999999999</v>
      </c>
      <c r="I3249">
        <v>6047.58</v>
      </c>
      <c r="J3249" s="10">
        <v>44332.333333333336</v>
      </c>
      <c r="K3249" s="36">
        <f t="shared" si="50"/>
        <v>0.19660185884371983</v>
      </c>
      <c r="N3249" s="4"/>
      <c r="O3249" s="17"/>
      <c r="P3249" s="17"/>
      <c r="Q3249" s="17"/>
      <c r="R3249" s="4"/>
    </row>
    <row r="3250" spans="1:18" x14ac:dyDescent="0.3">
      <c r="A3250" s="10">
        <v>44332.375</v>
      </c>
      <c r="B3250" s="5">
        <v>44332.375</v>
      </c>
      <c r="C3250" s="6">
        <v>37002.53125</v>
      </c>
      <c r="D3250" s="6">
        <v>3902.053955078125</v>
      </c>
      <c r="E3250" s="6">
        <v>7063</v>
      </c>
      <c r="F3250" s="6">
        <v>10.545370338895735</v>
      </c>
      <c r="G3250" s="6">
        <v>55.246000000000002</v>
      </c>
      <c r="H3250" s="6">
        <v>2069.0709999999999</v>
      </c>
      <c r="I3250">
        <v>112.88</v>
      </c>
      <c r="J3250" s="10">
        <v>44332.375</v>
      </c>
      <c r="K3250" s="36">
        <f t="shared" si="50"/>
        <v>0.41853748578783656</v>
      </c>
      <c r="N3250" s="4"/>
      <c r="O3250" s="17"/>
      <c r="P3250" s="17"/>
      <c r="Q3250" s="17"/>
      <c r="R3250" s="4"/>
    </row>
    <row r="3251" spans="1:18" x14ac:dyDescent="0.3">
      <c r="A3251" s="10">
        <v>44332.416666666664</v>
      </c>
      <c r="B3251" s="5">
        <v>44332.416666666664</v>
      </c>
      <c r="C3251" s="6">
        <v>38773.8515625</v>
      </c>
      <c r="D3251" s="6">
        <v>4240.9873046875</v>
      </c>
      <c r="E3251" s="6">
        <v>7063</v>
      </c>
      <c r="F3251" s="6">
        <v>10.937750916623296</v>
      </c>
      <c r="G3251" s="6">
        <v>60.045000000000002</v>
      </c>
      <c r="H3251" s="6">
        <v>338.93299999999999</v>
      </c>
      <c r="I3251">
        <v>8.6859999999999999</v>
      </c>
      <c r="J3251" s="10">
        <v>44332.416666666664</v>
      </c>
      <c r="K3251" s="36">
        <f t="shared" si="50"/>
        <v>0.45489417033143836</v>
      </c>
      <c r="N3251" s="4"/>
      <c r="O3251" s="17"/>
      <c r="P3251" s="17"/>
      <c r="Q3251" s="17"/>
      <c r="R3251" s="4"/>
    </row>
    <row r="3252" spans="1:18" x14ac:dyDescent="0.3">
      <c r="A3252" s="10">
        <v>44332.458333333336</v>
      </c>
      <c r="B3252" s="5">
        <v>44332.458333333336</v>
      </c>
      <c r="C3252" s="6">
        <v>40477.03125</v>
      </c>
      <c r="D3252" s="6">
        <v>4749.7275390625</v>
      </c>
      <c r="E3252" s="6">
        <v>7063</v>
      </c>
      <c r="F3252" s="6">
        <v>11.73437723168618</v>
      </c>
      <c r="G3252" s="6">
        <v>67.248000000000005</v>
      </c>
      <c r="H3252" s="6">
        <v>508.74</v>
      </c>
      <c r="I3252">
        <v>11.996</v>
      </c>
      <c r="J3252" s="10">
        <v>44332.458333333336</v>
      </c>
      <c r="K3252" s="36">
        <f t="shared" si="50"/>
        <v>0.50946328864099544</v>
      </c>
      <c r="N3252" s="4"/>
      <c r="O3252" s="17"/>
      <c r="P3252" s="17"/>
      <c r="Q3252" s="17"/>
      <c r="R3252" s="4"/>
    </row>
    <row r="3253" spans="1:18" x14ac:dyDescent="0.3">
      <c r="A3253" s="10">
        <v>44332.5</v>
      </c>
      <c r="B3253" s="5">
        <v>44332.5</v>
      </c>
      <c r="C3253" s="6">
        <v>41516.44921875</v>
      </c>
      <c r="D3253" s="6">
        <v>4914.4091796875</v>
      </c>
      <c r="E3253" s="6">
        <v>7063</v>
      </c>
      <c r="F3253" s="6">
        <v>11.837257935507678</v>
      </c>
      <c r="G3253" s="6">
        <v>69.578999999999994</v>
      </c>
      <c r="H3253" s="6">
        <v>164.68199999999999</v>
      </c>
      <c r="I3253">
        <v>3.4670000000000001</v>
      </c>
      <c r="J3253" s="10">
        <v>44332.5</v>
      </c>
      <c r="K3253" s="36">
        <f t="shared" si="50"/>
        <v>0.52712268261289286</v>
      </c>
      <c r="N3253" s="4"/>
      <c r="O3253" s="17"/>
      <c r="P3253" s="17"/>
      <c r="Q3253" s="17"/>
      <c r="R3253" s="4"/>
    </row>
    <row r="3254" spans="1:18" x14ac:dyDescent="0.3">
      <c r="A3254" s="10">
        <v>44332.541666666664</v>
      </c>
      <c r="B3254" s="5">
        <v>44332.541666666664</v>
      </c>
      <c r="C3254" s="6">
        <v>41965.45703125</v>
      </c>
      <c r="D3254" s="6">
        <v>5186.88720703125</v>
      </c>
      <c r="E3254" s="6">
        <v>7063</v>
      </c>
      <c r="F3254" s="6">
        <v>12.359896862719218</v>
      </c>
      <c r="G3254" s="6">
        <v>73.436999999999998</v>
      </c>
      <c r="H3254" s="6">
        <v>272.47800000000001</v>
      </c>
      <c r="I3254">
        <v>5.5439999999999996</v>
      </c>
      <c r="J3254" s="10">
        <v>44332.541666666664</v>
      </c>
      <c r="K3254" s="36">
        <f t="shared" si="50"/>
        <v>0.55635045693446306</v>
      </c>
      <c r="N3254" s="4"/>
      <c r="O3254" s="17"/>
      <c r="P3254" s="17"/>
      <c r="Q3254" s="17"/>
      <c r="R3254" s="4"/>
    </row>
    <row r="3255" spans="1:18" x14ac:dyDescent="0.3">
      <c r="A3255" s="10">
        <v>44332.583333333336</v>
      </c>
      <c r="B3255" s="5">
        <v>44332.583333333336</v>
      </c>
      <c r="C3255" s="6">
        <v>42653.53515625</v>
      </c>
      <c r="D3255" s="6">
        <v>5166.11181640625</v>
      </c>
      <c r="E3255" s="6">
        <v>7063</v>
      </c>
      <c r="F3255" s="6">
        <v>12.111802216349849</v>
      </c>
      <c r="G3255" s="6">
        <v>73.143000000000001</v>
      </c>
      <c r="H3255" s="6">
        <v>-20.774999999999999</v>
      </c>
      <c r="I3255">
        <v>-0.40100000000000002</v>
      </c>
      <c r="J3255" s="10">
        <v>44332.583333333336</v>
      </c>
      <c r="K3255" s="36">
        <f t="shared" si="50"/>
        <v>0.55412314598305268</v>
      </c>
      <c r="N3255" s="4"/>
      <c r="O3255" s="17"/>
      <c r="P3255" s="17"/>
      <c r="Q3255" s="17"/>
      <c r="R3255" s="4"/>
    </row>
    <row r="3256" spans="1:18" x14ac:dyDescent="0.3">
      <c r="A3256" s="10">
        <v>44332.625</v>
      </c>
      <c r="B3256" s="5">
        <v>44332.625</v>
      </c>
      <c r="C3256" s="6">
        <v>42881.66796875</v>
      </c>
      <c r="D3256" s="6">
        <v>5202.71337890625</v>
      </c>
      <c r="E3256" s="6">
        <v>7063</v>
      </c>
      <c r="F3256" s="6">
        <v>12.132721569267607</v>
      </c>
      <c r="G3256" s="6">
        <v>73.661000000000001</v>
      </c>
      <c r="H3256" s="6">
        <v>36.601999999999997</v>
      </c>
      <c r="I3256">
        <v>0.70899999999999996</v>
      </c>
      <c r="J3256" s="10">
        <v>44332.625</v>
      </c>
      <c r="K3256" s="36">
        <f t="shared" si="50"/>
        <v>0.55804745575458536</v>
      </c>
      <c r="N3256" s="4"/>
      <c r="O3256" s="17"/>
      <c r="P3256" s="17"/>
      <c r="Q3256" s="17"/>
      <c r="R3256" s="4"/>
    </row>
    <row r="3257" spans="1:18" x14ac:dyDescent="0.3">
      <c r="A3257" s="10">
        <v>44332.666666666664</v>
      </c>
      <c r="B3257" s="5">
        <v>44332.666666666664</v>
      </c>
      <c r="C3257" s="6">
        <v>43719.21484375</v>
      </c>
      <c r="D3257" s="6">
        <v>5001.9365234375</v>
      </c>
      <c r="E3257" s="6">
        <v>7063</v>
      </c>
      <c r="F3257" s="6">
        <v>11.441048384135302</v>
      </c>
      <c r="G3257" s="6">
        <v>70.817999999999998</v>
      </c>
      <c r="H3257" s="6">
        <v>-200.77699999999999</v>
      </c>
      <c r="I3257">
        <v>-3.859</v>
      </c>
      <c r="J3257" s="10">
        <v>44332.666666666664</v>
      </c>
      <c r="K3257" s="36">
        <f t="shared" si="50"/>
        <v>0.53650920733669416</v>
      </c>
      <c r="N3257" s="4"/>
      <c r="O3257" s="17"/>
      <c r="P3257" s="17"/>
      <c r="Q3257" s="17"/>
      <c r="R3257" s="4"/>
    </row>
    <row r="3258" spans="1:18" x14ac:dyDescent="0.3">
      <c r="A3258" s="10">
        <v>44332.708333333336</v>
      </c>
      <c r="B3258" s="5">
        <v>44332.708333333336</v>
      </c>
      <c r="C3258" s="6">
        <v>44434.66015625</v>
      </c>
      <c r="D3258" s="6">
        <v>4508.1552734375</v>
      </c>
      <c r="E3258" s="6">
        <v>7063</v>
      </c>
      <c r="F3258" s="6">
        <v>10.145582879637262</v>
      </c>
      <c r="G3258" s="6">
        <v>63.826999999999998</v>
      </c>
      <c r="H3258" s="6">
        <v>-493.78100000000001</v>
      </c>
      <c r="I3258">
        <v>-9.8719999999999999</v>
      </c>
      <c r="J3258" s="10">
        <v>44332.708333333336</v>
      </c>
      <c r="K3258" s="36">
        <f t="shared" si="50"/>
        <v>0.48354617719618148</v>
      </c>
      <c r="N3258" s="4"/>
      <c r="O3258" s="17"/>
      <c r="P3258" s="17"/>
      <c r="Q3258" s="17"/>
      <c r="R3258" s="4"/>
    </row>
    <row r="3259" spans="1:18" x14ac:dyDescent="0.3">
      <c r="A3259" s="10">
        <v>44332.75</v>
      </c>
      <c r="B3259" s="5">
        <v>44332.75</v>
      </c>
      <c r="C3259" s="6">
        <v>44985.1953125</v>
      </c>
      <c r="D3259" s="6">
        <v>3898.284423828125</v>
      </c>
      <c r="E3259" s="6">
        <v>7063</v>
      </c>
      <c r="F3259" s="6">
        <v>8.6657052320164372</v>
      </c>
      <c r="G3259" s="6">
        <v>55.192999999999998</v>
      </c>
      <c r="H3259" s="6">
        <v>-609.87099999999998</v>
      </c>
      <c r="I3259">
        <v>-13.528</v>
      </c>
      <c r="J3259" s="10">
        <v>44332.75</v>
      </c>
      <c r="K3259" s="36">
        <f t="shared" si="50"/>
        <v>0.41813596374557543</v>
      </c>
      <c r="N3259" s="4"/>
      <c r="O3259" s="17"/>
      <c r="P3259" s="17"/>
      <c r="Q3259" s="17"/>
      <c r="R3259" s="4"/>
    </row>
    <row r="3260" spans="1:18" x14ac:dyDescent="0.3">
      <c r="A3260" s="10">
        <v>44332.791666666664</v>
      </c>
      <c r="B3260" s="5">
        <v>44332.791666666664</v>
      </c>
      <c r="C3260" s="6">
        <v>44976.72265625</v>
      </c>
      <c r="D3260" s="6">
        <v>3318.9130859375</v>
      </c>
      <c r="E3260" s="6">
        <v>7063</v>
      </c>
      <c r="F3260" s="6">
        <v>7.3791794731319786</v>
      </c>
      <c r="G3260" s="6">
        <v>46.99</v>
      </c>
      <c r="H3260" s="6">
        <v>-579.37099999999998</v>
      </c>
      <c r="I3260">
        <v>-14.862</v>
      </c>
      <c r="J3260" s="10">
        <v>44332.791666666664</v>
      </c>
      <c r="K3260" s="36">
        <f t="shared" si="50"/>
        <v>0.35599095784618684</v>
      </c>
      <c r="N3260" s="4"/>
      <c r="O3260" s="17"/>
      <c r="P3260" s="17"/>
      <c r="Q3260" s="17"/>
      <c r="R3260" s="4"/>
    </row>
    <row r="3261" spans="1:18" x14ac:dyDescent="0.3">
      <c r="A3261" s="10">
        <v>44332.833333333336</v>
      </c>
      <c r="B3261" s="5">
        <v>44332.833333333336</v>
      </c>
      <c r="C3261" s="6">
        <v>44309.76171875</v>
      </c>
      <c r="D3261" s="6">
        <v>694.09967041015625</v>
      </c>
      <c r="E3261" s="6">
        <v>7063</v>
      </c>
      <c r="F3261" s="6">
        <v>1.5664712322667331</v>
      </c>
      <c r="G3261" s="6">
        <v>9.827</v>
      </c>
      <c r="H3261" s="6">
        <v>-2624.8130000000001</v>
      </c>
      <c r="I3261">
        <v>-79.087000000000003</v>
      </c>
      <c r="J3261" s="10">
        <v>44332.833333333336</v>
      </c>
      <c r="K3261" s="36">
        <f t="shared" si="50"/>
        <v>7.4448247345275123E-2</v>
      </c>
      <c r="N3261" s="4"/>
      <c r="O3261" s="17"/>
      <c r="P3261" s="17"/>
      <c r="Q3261" s="17"/>
      <c r="R3261" s="4"/>
    </row>
    <row r="3262" spans="1:18" x14ac:dyDescent="0.3">
      <c r="A3262" s="10">
        <v>44332.875</v>
      </c>
      <c r="B3262" s="5">
        <v>44332.875</v>
      </c>
      <c r="C3262" s="6">
        <v>44835.984375</v>
      </c>
      <c r="D3262" s="6">
        <v>3.1403448432683945E-2</v>
      </c>
      <c r="E3262" s="6">
        <v>7063</v>
      </c>
      <c r="F3262" s="6">
        <v>7.0040724811640639E-5</v>
      </c>
      <c r="G3262" s="6">
        <v>0</v>
      </c>
      <c r="H3262" s="6">
        <v>-694.06799999999998</v>
      </c>
      <c r="I3262">
        <v>-99.995000000000005</v>
      </c>
      <c r="J3262" s="10">
        <v>44332.875</v>
      </c>
      <c r="K3262" s="36">
        <f t="shared" si="50"/>
        <v>0</v>
      </c>
      <c r="N3262" s="4"/>
      <c r="O3262" s="17"/>
      <c r="P3262" s="17"/>
      <c r="Q3262" s="17"/>
      <c r="R3262" s="4"/>
    </row>
    <row r="3263" spans="1:18" x14ac:dyDescent="0.3">
      <c r="A3263" s="10">
        <v>44332.916666666664</v>
      </c>
      <c r="B3263" s="5">
        <v>44332.916666666664</v>
      </c>
      <c r="C3263" s="6">
        <v>43350.55078125</v>
      </c>
      <c r="D3263" s="6">
        <v>3.1403448432683945E-2</v>
      </c>
      <c r="E3263" s="6">
        <v>7063</v>
      </c>
      <c r="F3263" s="6">
        <v>7.2440713824255677E-5</v>
      </c>
      <c r="G3263" s="6">
        <v>0</v>
      </c>
      <c r="H3263" s="6">
        <v>0</v>
      </c>
      <c r="I3263">
        <v>0</v>
      </c>
      <c r="J3263" s="10">
        <v>44332.916666666664</v>
      </c>
      <c r="K3263" s="36">
        <f t="shared" si="50"/>
        <v>0</v>
      </c>
      <c r="N3263" s="4"/>
      <c r="O3263" s="17"/>
      <c r="P3263" s="17"/>
      <c r="Q3263" s="17"/>
      <c r="R3263" s="4"/>
    </row>
    <row r="3264" spans="1:18" x14ac:dyDescent="0.3">
      <c r="A3264" s="10">
        <v>44332.958333333336</v>
      </c>
      <c r="B3264" s="5">
        <v>44332.958333333336</v>
      </c>
      <c r="C3264" s="6">
        <v>40713.7109375</v>
      </c>
      <c r="D3264" s="6">
        <v>3.1403448432683945E-2</v>
      </c>
      <c r="E3264" s="6">
        <v>7063</v>
      </c>
      <c r="F3264" s="6">
        <v>7.7132365754847734E-5</v>
      </c>
      <c r="G3264" s="6">
        <v>0</v>
      </c>
      <c r="H3264" s="6">
        <v>0</v>
      </c>
      <c r="I3264">
        <v>0</v>
      </c>
      <c r="J3264" s="10">
        <v>44332.958333333336</v>
      </c>
      <c r="K3264" s="36">
        <f t="shared" si="50"/>
        <v>0</v>
      </c>
      <c r="N3264" s="4"/>
      <c r="O3264" s="17"/>
      <c r="P3264" s="17"/>
      <c r="Q3264" s="17"/>
      <c r="R3264" s="4"/>
    </row>
    <row r="3265" spans="1:18" x14ac:dyDescent="0.3">
      <c r="A3265" s="10">
        <v>44333</v>
      </c>
      <c r="B3265" s="5">
        <v>44333</v>
      </c>
      <c r="C3265" s="6">
        <v>38198.1875</v>
      </c>
      <c r="D3265" s="6">
        <v>3.1403448432683945E-2</v>
      </c>
      <c r="E3265" s="6">
        <v>7063</v>
      </c>
      <c r="F3265" s="6">
        <v>8.2211880950330279E-5</v>
      </c>
      <c r="G3265" s="6">
        <v>0</v>
      </c>
      <c r="H3265" s="6">
        <v>0</v>
      </c>
      <c r="I3265">
        <v>0</v>
      </c>
      <c r="J3265" s="10">
        <v>44333</v>
      </c>
      <c r="K3265" s="36">
        <f t="shared" si="50"/>
        <v>0</v>
      </c>
      <c r="N3265" s="4"/>
      <c r="O3265" s="17"/>
      <c r="P3265" s="17"/>
      <c r="Q3265" s="17"/>
      <c r="R3265" s="4"/>
    </row>
    <row r="3266" spans="1:18" x14ac:dyDescent="0.3">
      <c r="A3266" s="10">
        <v>44333.041666666664</v>
      </c>
      <c r="B3266" s="5">
        <v>44333.041666666664</v>
      </c>
      <c r="C3266" s="6">
        <v>36232.109375</v>
      </c>
      <c r="D3266" s="6">
        <v>3.1403448432683945E-2</v>
      </c>
      <c r="E3266" s="6">
        <v>7063</v>
      </c>
      <c r="F3266" s="6">
        <v>8.6672978676621541E-5</v>
      </c>
      <c r="G3266" s="6">
        <v>0</v>
      </c>
      <c r="H3266" s="6">
        <v>0</v>
      </c>
      <c r="I3266">
        <v>0</v>
      </c>
      <c r="J3266" s="10">
        <v>44333.041666666664</v>
      </c>
      <c r="K3266" s="36">
        <f t="shared" si="50"/>
        <v>0</v>
      </c>
      <c r="N3266" s="4"/>
      <c r="O3266" s="17"/>
      <c r="P3266" s="17"/>
      <c r="Q3266" s="17"/>
      <c r="R3266" s="4"/>
    </row>
    <row r="3267" spans="1:18" x14ac:dyDescent="0.3">
      <c r="A3267" s="10">
        <v>44333.083333333336</v>
      </c>
      <c r="B3267" s="5">
        <v>44333.083333333336</v>
      </c>
      <c r="C3267" s="6">
        <v>35143.484375</v>
      </c>
      <c r="D3267" s="6">
        <v>3.1403448432683945E-2</v>
      </c>
      <c r="E3267" s="6">
        <v>7063</v>
      </c>
      <c r="F3267" s="6">
        <v>8.9357811244873027E-5</v>
      </c>
      <c r="G3267" s="6">
        <v>0</v>
      </c>
      <c r="H3267" s="6">
        <v>0</v>
      </c>
      <c r="I3267">
        <v>0</v>
      </c>
      <c r="J3267" s="10">
        <v>44333.083333333336</v>
      </c>
      <c r="K3267" s="36">
        <f t="shared" ref="K3267:K3330" si="51">G3267*E3267/$O$1/100</f>
        <v>0</v>
      </c>
      <c r="N3267" s="4"/>
      <c r="O3267" s="17"/>
      <c r="P3267" s="17"/>
      <c r="Q3267" s="17"/>
      <c r="R3267" s="4"/>
    </row>
    <row r="3268" spans="1:18" x14ac:dyDescent="0.3">
      <c r="A3268" s="10">
        <v>44333.125</v>
      </c>
      <c r="B3268" s="5">
        <v>44333.125</v>
      </c>
      <c r="C3268" s="6">
        <v>34388.51171875</v>
      </c>
      <c r="D3268" s="6">
        <v>3.1403448432683945E-2</v>
      </c>
      <c r="E3268" s="6">
        <v>7063</v>
      </c>
      <c r="F3268" s="6">
        <v>9.1319591523821378E-5</v>
      </c>
      <c r="G3268" s="6">
        <v>0</v>
      </c>
      <c r="H3268" s="6">
        <v>0</v>
      </c>
      <c r="I3268">
        <v>0</v>
      </c>
      <c r="J3268" s="10">
        <v>44333.125</v>
      </c>
      <c r="K3268" s="36">
        <f t="shared" si="51"/>
        <v>0</v>
      </c>
      <c r="N3268" s="4"/>
      <c r="O3268" s="17"/>
      <c r="P3268" s="17"/>
      <c r="Q3268" s="17"/>
      <c r="R3268" s="4"/>
    </row>
    <row r="3269" spans="1:18" x14ac:dyDescent="0.3">
      <c r="A3269" s="10">
        <v>44333.166666666664</v>
      </c>
      <c r="B3269" s="5">
        <v>44333.166666666664</v>
      </c>
      <c r="C3269" s="6">
        <v>34370.16796875</v>
      </c>
      <c r="D3269" s="6">
        <v>3.1403448432683945E-2</v>
      </c>
      <c r="E3269" s="6">
        <v>7063</v>
      </c>
      <c r="F3269" s="6">
        <v>9.1368329829625929E-5</v>
      </c>
      <c r="G3269" s="6">
        <v>0</v>
      </c>
      <c r="H3269" s="6">
        <v>0</v>
      </c>
      <c r="I3269">
        <v>0</v>
      </c>
      <c r="J3269" s="10">
        <v>44333.166666666664</v>
      </c>
      <c r="K3269" s="36">
        <f t="shared" si="51"/>
        <v>0</v>
      </c>
      <c r="N3269" s="4"/>
      <c r="O3269" s="17"/>
      <c r="P3269" s="17"/>
      <c r="Q3269" s="17"/>
      <c r="R3269" s="4"/>
    </row>
    <row r="3270" spans="1:18" x14ac:dyDescent="0.3">
      <c r="A3270" s="10">
        <v>44333.208333333336</v>
      </c>
      <c r="B3270" s="5">
        <v>44333.208333333336</v>
      </c>
      <c r="C3270" s="6">
        <v>34889.80078125</v>
      </c>
      <c r="D3270" s="6">
        <v>3.1403448432683945E-2</v>
      </c>
      <c r="E3270" s="6">
        <v>7063</v>
      </c>
      <c r="F3270" s="6">
        <v>9.0007531512075462E-5</v>
      </c>
      <c r="G3270" s="6">
        <v>0</v>
      </c>
      <c r="H3270" s="6">
        <v>0</v>
      </c>
      <c r="I3270">
        <v>0</v>
      </c>
      <c r="J3270" s="10">
        <v>44333.208333333336</v>
      </c>
      <c r="K3270" s="36">
        <f t="shared" si="51"/>
        <v>0</v>
      </c>
      <c r="N3270" s="4"/>
      <c r="O3270" s="17"/>
      <c r="P3270" s="17"/>
      <c r="Q3270" s="17"/>
      <c r="R3270" s="4"/>
    </row>
    <row r="3271" spans="1:18" x14ac:dyDescent="0.3">
      <c r="A3271" s="10">
        <v>44333.25</v>
      </c>
      <c r="B3271" s="5">
        <v>44333.25</v>
      </c>
      <c r="C3271" s="6">
        <v>36830.6328125</v>
      </c>
      <c r="D3271" s="6">
        <v>3.1403448432683945E-2</v>
      </c>
      <c r="E3271" s="6">
        <v>7063</v>
      </c>
      <c r="F3271" s="6">
        <v>8.5264482401252383E-5</v>
      </c>
      <c r="G3271" s="6">
        <v>0</v>
      </c>
      <c r="H3271" s="6">
        <v>0</v>
      </c>
      <c r="I3271">
        <v>0</v>
      </c>
      <c r="J3271" s="10">
        <v>44333.25</v>
      </c>
      <c r="K3271" s="36">
        <f t="shared" si="51"/>
        <v>0</v>
      </c>
      <c r="N3271" s="4"/>
      <c r="O3271" s="17"/>
      <c r="P3271" s="17"/>
      <c r="Q3271" s="17"/>
      <c r="R3271" s="4"/>
    </row>
    <row r="3272" spans="1:18" x14ac:dyDescent="0.3">
      <c r="A3272" s="10">
        <v>44333.291666666664</v>
      </c>
      <c r="B3272" s="5">
        <v>44333.291666666664</v>
      </c>
      <c r="C3272" s="6">
        <v>39244.671875</v>
      </c>
      <c r="D3272" s="6">
        <v>15.509605407714844</v>
      </c>
      <c r="E3272" s="6">
        <v>7063</v>
      </c>
      <c r="F3272" s="6">
        <v>3.9520283051710042E-2</v>
      </c>
      <c r="G3272" s="6">
        <v>0.219</v>
      </c>
      <c r="H3272" s="6">
        <v>15.478</v>
      </c>
      <c r="I3272">
        <v>49287.580999999998</v>
      </c>
      <c r="J3272" s="10">
        <v>44333.291666666664</v>
      </c>
      <c r="K3272" s="36">
        <f t="shared" si="51"/>
        <v>1.6591193821731203E-3</v>
      </c>
      <c r="N3272" s="4"/>
      <c r="O3272" s="17"/>
      <c r="P3272" s="17"/>
      <c r="Q3272" s="17"/>
      <c r="R3272" s="4"/>
    </row>
    <row r="3273" spans="1:18" x14ac:dyDescent="0.3">
      <c r="A3273" s="10">
        <v>44333.333333333336</v>
      </c>
      <c r="B3273" s="5">
        <v>44333.333333333336</v>
      </c>
      <c r="C3273" s="6">
        <v>40667.234375</v>
      </c>
      <c r="D3273" s="6">
        <v>1470.6455078125</v>
      </c>
      <c r="E3273" s="6">
        <v>7063</v>
      </c>
      <c r="F3273" s="6">
        <v>3.6162909290841103</v>
      </c>
      <c r="G3273" s="6">
        <v>20.821000000000002</v>
      </c>
      <c r="H3273" s="6">
        <v>1455.136</v>
      </c>
      <c r="I3273">
        <v>9382.16</v>
      </c>
      <c r="J3273" s="10">
        <v>44333.333333333336</v>
      </c>
      <c r="K3273" s="36">
        <f t="shared" si="51"/>
        <v>0.15773755550788374</v>
      </c>
      <c r="N3273" s="4"/>
      <c r="O3273" s="17"/>
      <c r="P3273" s="17"/>
      <c r="Q3273" s="17"/>
      <c r="R3273" s="4"/>
    </row>
    <row r="3274" spans="1:18" x14ac:dyDescent="0.3">
      <c r="A3274" s="10">
        <v>44333.375</v>
      </c>
      <c r="B3274" s="5">
        <v>44333.375</v>
      </c>
      <c r="C3274" s="6">
        <v>42370.046875</v>
      </c>
      <c r="D3274" s="6">
        <v>3902.66650390625</v>
      </c>
      <c r="E3274" s="6">
        <v>7063</v>
      </c>
      <c r="F3274" s="6">
        <v>9.2109091014694577</v>
      </c>
      <c r="G3274" s="6">
        <v>55.255000000000003</v>
      </c>
      <c r="H3274" s="6">
        <v>2432.0210000000002</v>
      </c>
      <c r="I3274">
        <v>165.37100000000001</v>
      </c>
      <c r="J3274" s="10">
        <v>44333.375</v>
      </c>
      <c r="K3274" s="36">
        <f t="shared" si="51"/>
        <v>0.41860566877614502</v>
      </c>
      <c r="N3274" s="4"/>
      <c r="O3274" s="17"/>
      <c r="P3274" s="17"/>
      <c r="Q3274" s="17"/>
      <c r="R3274" s="4"/>
    </row>
    <row r="3275" spans="1:18" x14ac:dyDescent="0.3">
      <c r="A3275" s="10">
        <v>44333.416666666664</v>
      </c>
      <c r="B3275" s="5">
        <v>44333.416666666664</v>
      </c>
      <c r="C3275" s="6">
        <v>44092.078125</v>
      </c>
      <c r="D3275" s="6">
        <v>4229.24462890625</v>
      </c>
      <c r="E3275" s="6">
        <v>7063</v>
      </c>
      <c r="F3275" s="6">
        <v>9.5918469002899833</v>
      </c>
      <c r="G3275" s="6">
        <v>59.878</v>
      </c>
      <c r="H3275" s="6">
        <v>326.57799999999997</v>
      </c>
      <c r="I3275">
        <v>8.3680000000000003</v>
      </c>
      <c r="J3275" s="10">
        <v>44333.416666666664</v>
      </c>
      <c r="K3275" s="36">
        <f t="shared" si="51"/>
        <v>0.4536289971039365</v>
      </c>
      <c r="N3275" s="4"/>
      <c r="O3275" s="17"/>
      <c r="P3275" s="17"/>
      <c r="Q3275" s="17"/>
      <c r="R3275" s="4"/>
    </row>
    <row r="3276" spans="1:18" x14ac:dyDescent="0.3">
      <c r="A3276" s="10">
        <v>44333.458333333336</v>
      </c>
      <c r="B3276" s="5">
        <v>44333.458333333336</v>
      </c>
      <c r="C3276" s="6">
        <v>45866.84765625</v>
      </c>
      <c r="D3276" s="6">
        <v>4511.19140625</v>
      </c>
      <c r="E3276" s="6">
        <v>7063</v>
      </c>
      <c r="F3276" s="6">
        <v>9.8354075694480105</v>
      </c>
      <c r="G3276" s="6">
        <v>63.87</v>
      </c>
      <c r="H3276" s="6">
        <v>281.947</v>
      </c>
      <c r="I3276">
        <v>6.6669999999999998</v>
      </c>
      <c r="J3276" s="10">
        <v>44333.458333333336</v>
      </c>
      <c r="K3276" s="36">
        <f t="shared" si="51"/>
        <v>0.48387194036254422</v>
      </c>
      <c r="N3276" s="4"/>
      <c r="O3276" s="17"/>
      <c r="P3276" s="17"/>
      <c r="Q3276" s="17"/>
      <c r="R3276" s="4"/>
    </row>
    <row r="3277" spans="1:18" x14ac:dyDescent="0.3">
      <c r="A3277" s="10">
        <v>44333.5</v>
      </c>
      <c r="B3277" s="5">
        <v>44333.5</v>
      </c>
      <c r="C3277" s="6">
        <v>47687.91796875</v>
      </c>
      <c r="D3277" s="6">
        <v>5392.6474609375</v>
      </c>
      <c r="E3277" s="6">
        <v>7063</v>
      </c>
      <c r="F3277" s="6">
        <v>11.308204867470444</v>
      </c>
      <c r="G3277" s="6">
        <v>76.349999999999994</v>
      </c>
      <c r="H3277" s="6">
        <v>881.45600000000002</v>
      </c>
      <c r="I3277">
        <v>19.539000000000001</v>
      </c>
      <c r="J3277" s="10">
        <v>44333.5</v>
      </c>
      <c r="K3277" s="36">
        <f t="shared" si="51"/>
        <v>0.57841901748364255</v>
      </c>
      <c r="N3277" s="4"/>
      <c r="O3277" s="17"/>
      <c r="P3277" s="17"/>
      <c r="Q3277" s="17"/>
      <c r="R3277" s="4"/>
    </row>
    <row r="3278" spans="1:18" x14ac:dyDescent="0.3">
      <c r="A3278" s="10">
        <v>44333.541666666664</v>
      </c>
      <c r="B3278" s="5">
        <v>44333.541666666664</v>
      </c>
      <c r="C3278" s="6">
        <v>49495.75</v>
      </c>
      <c r="D3278" s="6">
        <v>5844.4990234375</v>
      </c>
      <c r="E3278" s="6">
        <v>7063</v>
      </c>
      <c r="F3278" s="6">
        <v>11.808082559487429</v>
      </c>
      <c r="G3278" s="6">
        <v>82.748000000000005</v>
      </c>
      <c r="H3278" s="6">
        <v>451.85199999999998</v>
      </c>
      <c r="I3278">
        <v>8.3789999999999996</v>
      </c>
      <c r="J3278" s="10">
        <v>44333.541666666664</v>
      </c>
      <c r="K3278" s="36">
        <f t="shared" si="51"/>
        <v>0.62688954628338522</v>
      </c>
      <c r="N3278" s="4"/>
      <c r="O3278" s="17"/>
      <c r="P3278" s="17"/>
      <c r="Q3278" s="17"/>
      <c r="R3278" s="4"/>
    </row>
    <row r="3279" spans="1:18" x14ac:dyDescent="0.3">
      <c r="A3279" s="10">
        <v>44333.583333333336</v>
      </c>
      <c r="B3279" s="5">
        <v>44333.583333333336</v>
      </c>
      <c r="C3279" s="6">
        <v>50914.39453125</v>
      </c>
      <c r="D3279" s="6">
        <v>5578.19970703125</v>
      </c>
      <c r="E3279" s="6">
        <v>7063</v>
      </c>
      <c r="F3279" s="6">
        <v>10.956036614768125</v>
      </c>
      <c r="G3279" s="6">
        <v>78.977000000000004</v>
      </c>
      <c r="H3279" s="6">
        <v>-266.29899999999998</v>
      </c>
      <c r="I3279">
        <v>-4.556</v>
      </c>
      <c r="J3279" s="10">
        <v>44333.583333333336</v>
      </c>
      <c r="K3279" s="36">
        <f t="shared" si="51"/>
        <v>0.5983208741821302</v>
      </c>
      <c r="N3279" s="4"/>
      <c r="O3279" s="17"/>
      <c r="P3279" s="17"/>
      <c r="Q3279" s="17"/>
      <c r="R3279" s="4"/>
    </row>
    <row r="3280" spans="1:18" x14ac:dyDescent="0.3">
      <c r="A3280" s="10">
        <v>44333.625</v>
      </c>
      <c r="B3280" s="5">
        <v>44333.625</v>
      </c>
      <c r="C3280" s="6">
        <v>51486.3984375</v>
      </c>
      <c r="D3280" s="6">
        <v>5367.443359375</v>
      </c>
      <c r="E3280" s="6">
        <v>7063</v>
      </c>
      <c r="F3280" s="6">
        <v>10.424973434276255</v>
      </c>
      <c r="G3280" s="6">
        <v>75.992999999999995</v>
      </c>
      <c r="H3280" s="6">
        <v>-210.756</v>
      </c>
      <c r="I3280">
        <v>-3.778</v>
      </c>
      <c r="J3280" s="10">
        <v>44333.625</v>
      </c>
      <c r="K3280" s="36">
        <f t="shared" si="51"/>
        <v>0.57571442561407271</v>
      </c>
      <c r="N3280" s="4"/>
      <c r="O3280" s="17"/>
      <c r="P3280" s="17"/>
      <c r="Q3280" s="17"/>
      <c r="R3280" s="4"/>
    </row>
    <row r="3281" spans="1:18" x14ac:dyDescent="0.3">
      <c r="A3281" s="10">
        <v>44333.666666666664</v>
      </c>
      <c r="B3281" s="5">
        <v>44333.666666666664</v>
      </c>
      <c r="C3281" s="6">
        <v>50935.71875</v>
      </c>
      <c r="D3281" s="6">
        <v>5440.80615234375</v>
      </c>
      <c r="E3281" s="6">
        <v>7063</v>
      </c>
      <c r="F3281" s="6">
        <v>10.681710763811985</v>
      </c>
      <c r="G3281" s="6">
        <v>77.031999999999996</v>
      </c>
      <c r="H3281" s="6">
        <v>73.363</v>
      </c>
      <c r="I3281">
        <v>1.367</v>
      </c>
      <c r="J3281" s="10">
        <v>44333.666666666664</v>
      </c>
      <c r="K3281" s="36">
        <f t="shared" si="51"/>
        <v>0.58358577281990764</v>
      </c>
      <c r="N3281" s="4"/>
      <c r="O3281" s="17"/>
      <c r="P3281" s="17"/>
      <c r="Q3281" s="17"/>
      <c r="R3281" s="4"/>
    </row>
    <row r="3282" spans="1:18" x14ac:dyDescent="0.3">
      <c r="A3282" s="10">
        <v>44333.708333333336</v>
      </c>
      <c r="B3282" s="5">
        <v>44333.708333333336</v>
      </c>
      <c r="C3282" s="6">
        <v>50212.98046875</v>
      </c>
      <c r="D3282" s="6">
        <v>4970.6201171875</v>
      </c>
      <c r="E3282" s="6">
        <v>7063</v>
      </c>
      <c r="F3282" s="6">
        <v>9.8990740457658362</v>
      </c>
      <c r="G3282" s="6">
        <v>70.375</v>
      </c>
      <c r="H3282" s="6">
        <v>-470.18599999999998</v>
      </c>
      <c r="I3282">
        <v>-8.6419999999999995</v>
      </c>
      <c r="J3282" s="10">
        <v>44333.708333333336</v>
      </c>
      <c r="K3282" s="36">
        <f t="shared" si="51"/>
        <v>0.53315308913439874</v>
      </c>
      <c r="N3282" s="4"/>
      <c r="O3282" s="17"/>
      <c r="P3282" s="17"/>
      <c r="Q3282" s="17"/>
      <c r="R3282" s="4"/>
    </row>
    <row r="3283" spans="1:18" x14ac:dyDescent="0.3">
      <c r="A3283" s="10">
        <v>44333.75</v>
      </c>
      <c r="B3283" s="5">
        <v>44333.75</v>
      </c>
      <c r="C3283" s="6">
        <v>50441.09375</v>
      </c>
      <c r="D3283" s="6">
        <v>3742.342529296875</v>
      </c>
      <c r="E3283" s="6">
        <v>7063</v>
      </c>
      <c r="F3283" s="6">
        <v>7.4192335079904472</v>
      </c>
      <c r="G3283" s="6">
        <v>52.984999999999999</v>
      </c>
      <c r="H3283" s="6">
        <v>-1228.278</v>
      </c>
      <c r="I3283">
        <v>-24.710999999999999</v>
      </c>
      <c r="J3283" s="10">
        <v>44333.75</v>
      </c>
      <c r="K3283" s="36">
        <f t="shared" si="51"/>
        <v>0.40140840394722732</v>
      </c>
      <c r="N3283" s="4"/>
      <c r="O3283" s="17"/>
      <c r="P3283" s="17"/>
      <c r="Q3283" s="17"/>
      <c r="R3283" s="4"/>
    </row>
    <row r="3284" spans="1:18" x14ac:dyDescent="0.3">
      <c r="A3284" s="10">
        <v>44333.791666666664</v>
      </c>
      <c r="B3284" s="5">
        <v>44333.791666666664</v>
      </c>
      <c r="C3284" s="6">
        <v>48996.265625</v>
      </c>
      <c r="D3284" s="6">
        <v>3298.63525390625</v>
      </c>
      <c r="E3284" s="6">
        <v>7063</v>
      </c>
      <c r="F3284" s="6">
        <v>6.7324217709831835</v>
      </c>
      <c r="G3284" s="6">
        <v>46.703000000000003</v>
      </c>
      <c r="H3284" s="6">
        <v>-443.70699999999999</v>
      </c>
      <c r="I3284">
        <v>-11.856</v>
      </c>
      <c r="J3284" s="10">
        <v>44333.791666666664</v>
      </c>
      <c r="K3284" s="36">
        <f t="shared" si="51"/>
        <v>0.35381667810790524</v>
      </c>
      <c r="N3284" s="4"/>
      <c r="O3284" s="17"/>
      <c r="P3284" s="17"/>
      <c r="Q3284" s="17"/>
      <c r="R3284" s="4"/>
    </row>
    <row r="3285" spans="1:18" x14ac:dyDescent="0.3">
      <c r="A3285" s="10">
        <v>44333.833333333336</v>
      </c>
      <c r="B3285" s="5">
        <v>44333.833333333336</v>
      </c>
      <c r="C3285" s="6">
        <v>47390.48046875</v>
      </c>
      <c r="D3285" s="6">
        <v>745.684326171875</v>
      </c>
      <c r="E3285" s="6">
        <v>7063</v>
      </c>
      <c r="F3285" s="6">
        <v>1.5734896941245204</v>
      </c>
      <c r="G3285" s="6">
        <v>10.557</v>
      </c>
      <c r="H3285" s="6">
        <v>-2552.951</v>
      </c>
      <c r="I3285">
        <v>-77.394000000000005</v>
      </c>
      <c r="J3285" s="10">
        <v>44333.833333333336</v>
      </c>
      <c r="K3285" s="36">
        <f t="shared" si="51"/>
        <v>7.997864528585219E-2</v>
      </c>
      <c r="N3285" s="4"/>
      <c r="O3285" s="17"/>
      <c r="P3285" s="17"/>
      <c r="Q3285" s="17"/>
      <c r="R3285" s="4"/>
    </row>
    <row r="3286" spans="1:18" x14ac:dyDescent="0.3">
      <c r="A3286" s="10">
        <v>44333.875</v>
      </c>
      <c r="B3286" s="5">
        <v>44333.875</v>
      </c>
      <c r="C3286" s="6">
        <v>47093.83203125</v>
      </c>
      <c r="D3286" s="6">
        <v>5.7325869798660278E-2</v>
      </c>
      <c r="E3286" s="6">
        <v>7063</v>
      </c>
      <c r="F3286" s="6">
        <v>1.2172691693600261E-4</v>
      </c>
      <c r="G3286" s="6">
        <v>0</v>
      </c>
      <c r="H3286" s="6">
        <v>-745.62699999999995</v>
      </c>
      <c r="I3286">
        <v>-99.992000000000004</v>
      </c>
      <c r="J3286" s="10">
        <v>44333.875</v>
      </c>
      <c r="K3286" s="36">
        <f t="shared" si="51"/>
        <v>0</v>
      </c>
      <c r="N3286" s="4"/>
      <c r="O3286" s="17"/>
      <c r="P3286" s="17"/>
      <c r="Q3286" s="17"/>
      <c r="R3286" s="4"/>
    </row>
    <row r="3287" spans="1:18" x14ac:dyDescent="0.3">
      <c r="A3287" s="10">
        <v>44333.916666666664</v>
      </c>
      <c r="B3287" s="5">
        <v>44333.916666666664</v>
      </c>
      <c r="C3287" s="6">
        <v>44888.1953125</v>
      </c>
      <c r="D3287" s="6">
        <v>5.7325869798660278E-2</v>
      </c>
      <c r="E3287" s="6">
        <v>7063</v>
      </c>
      <c r="F3287" s="6">
        <v>1.2770811880400272E-4</v>
      </c>
      <c r="G3287" s="6">
        <v>0</v>
      </c>
      <c r="H3287" s="6">
        <v>0</v>
      </c>
      <c r="I3287">
        <v>0</v>
      </c>
      <c r="J3287" s="10">
        <v>44333.916666666664</v>
      </c>
      <c r="K3287" s="36">
        <f t="shared" si="51"/>
        <v>0</v>
      </c>
      <c r="N3287" s="4"/>
      <c r="O3287" s="17"/>
      <c r="P3287" s="17"/>
      <c r="Q3287" s="17"/>
      <c r="R3287" s="4"/>
    </row>
    <row r="3288" spans="1:18" x14ac:dyDescent="0.3">
      <c r="A3288" s="10">
        <v>44333.958333333336</v>
      </c>
      <c r="B3288" s="5">
        <v>44333.958333333336</v>
      </c>
      <c r="C3288" s="6">
        <v>41371.30859375</v>
      </c>
      <c r="D3288" s="6">
        <v>5.7325869798660278E-2</v>
      </c>
      <c r="E3288" s="6">
        <v>7063</v>
      </c>
      <c r="F3288" s="6">
        <v>1.385643136444578E-4</v>
      </c>
      <c r="G3288" s="6">
        <v>0</v>
      </c>
      <c r="H3288" s="6">
        <v>0</v>
      </c>
      <c r="I3288">
        <v>0</v>
      </c>
      <c r="J3288" s="10">
        <v>44333.958333333336</v>
      </c>
      <c r="K3288" s="36">
        <f t="shared" si="51"/>
        <v>0</v>
      </c>
      <c r="N3288" s="4"/>
      <c r="O3288" s="17"/>
      <c r="P3288" s="17"/>
      <c r="Q3288" s="17"/>
      <c r="R3288" s="4"/>
    </row>
    <row r="3289" spans="1:18" x14ac:dyDescent="0.3">
      <c r="A3289" s="10">
        <v>44334</v>
      </c>
      <c r="B3289" s="5">
        <v>44334</v>
      </c>
      <c r="C3289" s="6">
        <v>38336.69921875</v>
      </c>
      <c r="D3289" s="6">
        <v>5.7325869798660278E-2</v>
      </c>
      <c r="E3289" s="6">
        <v>7063</v>
      </c>
      <c r="F3289" s="6">
        <v>1.4953261748372671E-4</v>
      </c>
      <c r="G3289" s="6">
        <v>0</v>
      </c>
      <c r="H3289" s="6">
        <v>0</v>
      </c>
      <c r="I3289">
        <v>0</v>
      </c>
      <c r="J3289" s="10">
        <v>44334</v>
      </c>
      <c r="K3289" s="36">
        <f t="shared" si="51"/>
        <v>0</v>
      </c>
      <c r="N3289" s="4"/>
      <c r="O3289" s="17"/>
      <c r="P3289" s="17"/>
      <c r="Q3289" s="17"/>
      <c r="R3289" s="4"/>
    </row>
    <row r="3290" spans="1:18" x14ac:dyDescent="0.3">
      <c r="A3290" s="10">
        <v>44334.041666666664</v>
      </c>
      <c r="B3290" s="5">
        <v>44334.041666666664</v>
      </c>
      <c r="C3290" s="6">
        <v>36229.59765625</v>
      </c>
      <c r="D3290" s="6">
        <v>5.7325869798660278E-2</v>
      </c>
      <c r="E3290" s="6">
        <v>7063</v>
      </c>
      <c r="F3290" s="6">
        <v>1.5822938566023776E-4</v>
      </c>
      <c r="G3290" s="6">
        <v>0</v>
      </c>
      <c r="H3290" s="6">
        <v>0</v>
      </c>
      <c r="I3290">
        <v>0</v>
      </c>
      <c r="J3290" s="10">
        <v>44334.041666666664</v>
      </c>
      <c r="K3290" s="36">
        <f t="shared" si="51"/>
        <v>0</v>
      </c>
      <c r="N3290" s="4"/>
      <c r="O3290" s="17"/>
      <c r="P3290" s="17"/>
      <c r="Q3290" s="17"/>
      <c r="R3290" s="4"/>
    </row>
    <row r="3291" spans="1:18" x14ac:dyDescent="0.3">
      <c r="A3291" s="10">
        <v>44334.083333333336</v>
      </c>
      <c r="B3291" s="5">
        <v>44334.083333333336</v>
      </c>
      <c r="C3291" s="6">
        <v>34697.69140625</v>
      </c>
      <c r="D3291" s="6">
        <v>5.7325869798660278E-2</v>
      </c>
      <c r="E3291" s="6">
        <v>7063</v>
      </c>
      <c r="F3291" s="6">
        <v>1.6521522751318933E-4</v>
      </c>
      <c r="G3291" s="6">
        <v>0</v>
      </c>
      <c r="H3291" s="6">
        <v>0</v>
      </c>
      <c r="I3291">
        <v>0</v>
      </c>
      <c r="J3291" s="10">
        <v>44334.083333333336</v>
      </c>
      <c r="K3291" s="36">
        <f t="shared" si="51"/>
        <v>0</v>
      </c>
      <c r="N3291" s="4"/>
      <c r="O3291" s="17"/>
      <c r="P3291" s="17"/>
      <c r="Q3291" s="17"/>
      <c r="R3291" s="4"/>
    </row>
    <row r="3292" spans="1:18" x14ac:dyDescent="0.3">
      <c r="A3292" s="10">
        <v>44334.125</v>
      </c>
      <c r="B3292" s="5">
        <v>44334.125</v>
      </c>
      <c r="C3292" s="6">
        <v>33424.43359375</v>
      </c>
      <c r="D3292" s="6">
        <v>5.7325869798660278E-2</v>
      </c>
      <c r="E3292" s="6">
        <v>7063</v>
      </c>
      <c r="F3292" s="6">
        <v>1.7150887430259876E-4</v>
      </c>
      <c r="G3292" s="6">
        <v>0</v>
      </c>
      <c r="H3292" s="6">
        <v>0</v>
      </c>
      <c r="I3292">
        <v>0</v>
      </c>
      <c r="J3292" s="10">
        <v>44334.125</v>
      </c>
      <c r="K3292" s="36">
        <f t="shared" si="51"/>
        <v>0</v>
      </c>
      <c r="N3292" s="4"/>
      <c r="O3292" s="17"/>
      <c r="P3292" s="17"/>
      <c r="Q3292" s="17"/>
      <c r="R3292" s="4"/>
    </row>
    <row r="3293" spans="1:18" x14ac:dyDescent="0.3">
      <c r="A3293" s="10">
        <v>44334.166666666664</v>
      </c>
      <c r="B3293" s="5">
        <v>44334.166666666664</v>
      </c>
      <c r="C3293" s="6">
        <v>32798.296875</v>
      </c>
      <c r="D3293" s="6">
        <v>5.7325869798660278E-2</v>
      </c>
      <c r="E3293" s="6">
        <v>7063</v>
      </c>
      <c r="F3293" s="6">
        <v>1.7478306881951557E-4</v>
      </c>
      <c r="G3293" s="6">
        <v>0</v>
      </c>
      <c r="H3293" s="6">
        <v>0</v>
      </c>
      <c r="I3293">
        <v>0</v>
      </c>
      <c r="J3293" s="10">
        <v>44334.166666666664</v>
      </c>
      <c r="K3293" s="36">
        <f t="shared" si="51"/>
        <v>0</v>
      </c>
      <c r="N3293" s="4"/>
      <c r="O3293" s="17"/>
      <c r="P3293" s="17"/>
      <c r="Q3293" s="17"/>
      <c r="R3293" s="4"/>
    </row>
    <row r="3294" spans="1:18" x14ac:dyDescent="0.3">
      <c r="A3294" s="10">
        <v>44334.208333333336</v>
      </c>
      <c r="B3294" s="5">
        <v>44334.208333333336</v>
      </c>
      <c r="C3294" s="6">
        <v>32748.416015625</v>
      </c>
      <c r="D3294" s="6">
        <v>5.7325869798660278E-2</v>
      </c>
      <c r="E3294" s="6">
        <v>7063</v>
      </c>
      <c r="F3294" s="6">
        <v>1.750492902353165E-4</v>
      </c>
      <c r="G3294" s="6">
        <v>0</v>
      </c>
      <c r="H3294" s="6">
        <v>0</v>
      </c>
      <c r="I3294">
        <v>0</v>
      </c>
      <c r="J3294" s="10">
        <v>44334.208333333336</v>
      </c>
      <c r="K3294" s="36">
        <f t="shared" si="51"/>
        <v>0</v>
      </c>
      <c r="N3294" s="4"/>
      <c r="O3294" s="17"/>
      <c r="P3294" s="17"/>
      <c r="Q3294" s="17"/>
      <c r="R3294" s="4"/>
    </row>
    <row r="3295" spans="1:18" x14ac:dyDescent="0.3">
      <c r="A3295" s="10">
        <v>44334.25</v>
      </c>
      <c r="B3295" s="5">
        <v>44334.25</v>
      </c>
      <c r="C3295" s="6">
        <v>34986.62109375</v>
      </c>
      <c r="D3295" s="6">
        <v>5.7325869798660278E-2</v>
      </c>
      <c r="E3295" s="6">
        <v>7063</v>
      </c>
      <c r="F3295" s="6">
        <v>1.6385083213680488E-4</v>
      </c>
      <c r="G3295" s="6">
        <v>0</v>
      </c>
      <c r="H3295" s="6">
        <v>0</v>
      </c>
      <c r="I3295">
        <v>0</v>
      </c>
      <c r="J3295" s="10">
        <v>44334.25</v>
      </c>
      <c r="K3295" s="36">
        <f t="shared" si="51"/>
        <v>0</v>
      </c>
      <c r="N3295" s="4"/>
      <c r="O3295" s="17"/>
      <c r="P3295" s="17"/>
      <c r="Q3295" s="17"/>
      <c r="R3295" s="4"/>
    </row>
    <row r="3296" spans="1:18" x14ac:dyDescent="0.3">
      <c r="A3296" s="10">
        <v>44334.291666666664</v>
      </c>
      <c r="B3296" s="5">
        <v>44334.291666666664</v>
      </c>
      <c r="C3296" s="6">
        <v>37204.80078125</v>
      </c>
      <c r="D3296" s="6">
        <v>19.008918762207031</v>
      </c>
      <c r="E3296" s="6">
        <v>7063</v>
      </c>
      <c r="F3296" s="6">
        <v>5.1092650311373E-2</v>
      </c>
      <c r="G3296" s="6">
        <v>0.26900000000000002</v>
      </c>
      <c r="H3296" s="6">
        <v>18.952000000000002</v>
      </c>
      <c r="I3296">
        <v>33060.118000000002</v>
      </c>
      <c r="J3296" s="10">
        <v>44334.291666666664</v>
      </c>
      <c r="K3296" s="36">
        <f t="shared" si="51"/>
        <v>2.0379137616647002E-3</v>
      </c>
      <c r="N3296" s="4"/>
      <c r="O3296" s="17"/>
      <c r="P3296" s="17"/>
      <c r="Q3296" s="17"/>
      <c r="R3296" s="4"/>
    </row>
    <row r="3297" spans="1:18" x14ac:dyDescent="0.3">
      <c r="A3297" s="10">
        <v>44334.333333333336</v>
      </c>
      <c r="B3297" s="5">
        <v>44334.333333333336</v>
      </c>
      <c r="C3297" s="6">
        <v>38365.48828125</v>
      </c>
      <c r="D3297" s="6">
        <v>963.7418212890625</v>
      </c>
      <c r="E3297" s="6">
        <v>7063</v>
      </c>
      <c r="F3297" s="6">
        <v>2.5120019696453668</v>
      </c>
      <c r="G3297" s="6">
        <v>13.644</v>
      </c>
      <c r="H3297" s="6">
        <v>944.73299999999995</v>
      </c>
      <c r="I3297">
        <v>4969.9459999999999</v>
      </c>
      <c r="J3297" s="10">
        <v>44334.333333333336</v>
      </c>
      <c r="K3297" s="36">
        <f t="shared" si="51"/>
        <v>0.10336541027566234</v>
      </c>
      <c r="N3297" s="4"/>
      <c r="O3297" s="17"/>
      <c r="P3297" s="17"/>
      <c r="Q3297" s="17"/>
      <c r="R3297" s="4"/>
    </row>
    <row r="3298" spans="1:18" x14ac:dyDescent="0.3">
      <c r="A3298" s="10">
        <v>44334.375</v>
      </c>
      <c r="B3298" s="5">
        <v>44334.375</v>
      </c>
      <c r="C3298" s="6">
        <v>39754.578125</v>
      </c>
      <c r="D3298" s="6">
        <v>3664.45751953125</v>
      </c>
      <c r="E3298" s="6">
        <v>7063</v>
      </c>
      <c r="F3298" s="6">
        <v>9.2176994257343789</v>
      </c>
      <c r="G3298" s="6">
        <v>51.881999999999998</v>
      </c>
      <c r="H3298" s="6">
        <v>2700.7159999999999</v>
      </c>
      <c r="I3298">
        <v>280.23200000000003</v>
      </c>
      <c r="J3298" s="10">
        <v>44334.375</v>
      </c>
      <c r="K3298" s="36">
        <f t="shared" si="51"/>
        <v>0.393052199935643</v>
      </c>
      <c r="N3298" s="4"/>
      <c r="O3298" s="17"/>
      <c r="P3298" s="17"/>
      <c r="Q3298" s="17"/>
      <c r="R3298" s="4"/>
    </row>
    <row r="3299" spans="1:18" x14ac:dyDescent="0.3">
      <c r="A3299" s="10">
        <v>44334.416666666664</v>
      </c>
      <c r="B3299" s="5">
        <v>44334.416666666664</v>
      </c>
      <c r="C3299" s="6">
        <v>41845.79296875</v>
      </c>
      <c r="D3299" s="6">
        <v>4073.68798828125</v>
      </c>
      <c r="E3299" s="6">
        <v>7063</v>
      </c>
      <c r="F3299" s="6">
        <v>9.7350001022168158</v>
      </c>
      <c r="G3299" s="6">
        <v>57.676000000000002</v>
      </c>
      <c r="H3299" s="6">
        <v>409.23</v>
      </c>
      <c r="I3299">
        <v>11.167999999999999</v>
      </c>
      <c r="J3299" s="10">
        <v>44334.416666666664</v>
      </c>
      <c r="K3299" s="36">
        <f t="shared" si="51"/>
        <v>0.43694689263112729</v>
      </c>
      <c r="N3299" s="4"/>
      <c r="O3299" s="17"/>
      <c r="P3299" s="17"/>
      <c r="Q3299" s="17"/>
      <c r="R3299" s="4"/>
    </row>
    <row r="3300" spans="1:18" x14ac:dyDescent="0.3">
      <c r="A3300" s="10">
        <v>44334.458333333336</v>
      </c>
      <c r="B3300" s="5">
        <v>44334.458333333336</v>
      </c>
      <c r="C3300" s="6">
        <v>43604.59375</v>
      </c>
      <c r="D3300" s="6">
        <v>4722.85009765625</v>
      </c>
      <c r="E3300" s="6">
        <v>7063</v>
      </c>
      <c r="F3300" s="6">
        <v>10.831083818218694</v>
      </c>
      <c r="G3300" s="6">
        <v>66.867000000000004</v>
      </c>
      <c r="H3300" s="6">
        <v>649.16200000000003</v>
      </c>
      <c r="I3300">
        <v>15.935</v>
      </c>
      <c r="J3300" s="10">
        <v>44334.458333333336</v>
      </c>
      <c r="K3300" s="36">
        <f t="shared" si="51"/>
        <v>0.50657687546926955</v>
      </c>
      <c r="N3300" s="4"/>
      <c r="O3300" s="17"/>
      <c r="P3300" s="17"/>
      <c r="Q3300" s="17"/>
      <c r="R3300" s="4"/>
    </row>
    <row r="3301" spans="1:18" x14ac:dyDescent="0.3">
      <c r="A3301" s="10">
        <v>44334.5</v>
      </c>
      <c r="B3301" s="5">
        <v>44334.5</v>
      </c>
      <c r="C3301" s="6">
        <v>44702.05859375</v>
      </c>
      <c r="D3301" s="6">
        <v>5147.9150390625</v>
      </c>
      <c r="E3301" s="6">
        <v>7063</v>
      </c>
      <c r="F3301" s="6">
        <v>11.516058098904317</v>
      </c>
      <c r="G3301" s="6">
        <v>72.885000000000005</v>
      </c>
      <c r="H3301" s="6">
        <v>425.065</v>
      </c>
      <c r="I3301">
        <v>9</v>
      </c>
      <c r="J3301" s="10">
        <v>44334.5</v>
      </c>
      <c r="K3301" s="36">
        <f t="shared" si="51"/>
        <v>0.55216856698487615</v>
      </c>
      <c r="N3301" s="4"/>
      <c r="O3301" s="17"/>
      <c r="P3301" s="17"/>
      <c r="Q3301" s="17"/>
      <c r="R3301" s="4"/>
    </row>
    <row r="3302" spans="1:18" x14ac:dyDescent="0.3">
      <c r="A3302" s="10">
        <v>44334.541666666664</v>
      </c>
      <c r="B3302" s="5">
        <v>44334.541666666664</v>
      </c>
      <c r="C3302" s="6">
        <v>45817.375</v>
      </c>
      <c r="D3302" s="6">
        <v>5498.57861328125</v>
      </c>
      <c r="E3302" s="6">
        <v>7063</v>
      </c>
      <c r="F3302" s="6">
        <v>12.001077349545341</v>
      </c>
      <c r="G3302" s="6">
        <v>77.849999999999994</v>
      </c>
      <c r="H3302" s="6">
        <v>350.66399999999999</v>
      </c>
      <c r="I3302">
        <v>6.8120000000000003</v>
      </c>
      <c r="J3302" s="10">
        <v>44334.541666666664</v>
      </c>
      <c r="K3302" s="36">
        <f t="shared" si="51"/>
        <v>0.58978284886838994</v>
      </c>
      <c r="N3302" s="4"/>
      <c r="O3302" s="17"/>
      <c r="P3302" s="17"/>
      <c r="Q3302" s="17"/>
      <c r="R3302" s="4"/>
    </row>
    <row r="3303" spans="1:18" x14ac:dyDescent="0.3">
      <c r="A3303" s="10">
        <v>44334.583333333336</v>
      </c>
      <c r="B3303" s="5">
        <v>44334.583333333336</v>
      </c>
      <c r="C3303" s="6">
        <v>46696.109375</v>
      </c>
      <c r="D3303" s="6">
        <v>5402.28857421875</v>
      </c>
      <c r="E3303" s="6">
        <v>7063</v>
      </c>
      <c r="F3303" s="6">
        <v>11.569033580153057</v>
      </c>
      <c r="G3303" s="6">
        <v>76.486999999999995</v>
      </c>
      <c r="H3303" s="6">
        <v>-96.29</v>
      </c>
      <c r="I3303">
        <v>-1.7509999999999999</v>
      </c>
      <c r="J3303" s="10">
        <v>44334.583333333336</v>
      </c>
      <c r="K3303" s="36">
        <f t="shared" si="51"/>
        <v>0.57945691408344946</v>
      </c>
      <c r="N3303" s="4"/>
      <c r="O3303" s="17"/>
      <c r="P3303" s="17"/>
      <c r="Q3303" s="17"/>
      <c r="R3303" s="4"/>
    </row>
    <row r="3304" spans="1:18" x14ac:dyDescent="0.3">
      <c r="A3304" s="10">
        <v>44334.625</v>
      </c>
      <c r="B3304" s="5">
        <v>44334.625</v>
      </c>
      <c r="C3304" s="6">
        <v>47025.9921875</v>
      </c>
      <c r="D3304" s="6">
        <v>5218.89453125</v>
      </c>
      <c r="E3304" s="6">
        <v>7063</v>
      </c>
      <c r="F3304" s="6">
        <v>11.097893502047654</v>
      </c>
      <c r="G3304" s="6">
        <v>73.89</v>
      </c>
      <c r="H3304" s="6">
        <v>-183.39400000000001</v>
      </c>
      <c r="I3304">
        <v>-3.395</v>
      </c>
      <c r="J3304" s="10">
        <v>44334.625</v>
      </c>
      <c r="K3304" s="36">
        <f t="shared" si="51"/>
        <v>0.55978233401265687</v>
      </c>
      <c r="N3304" s="4"/>
      <c r="O3304" s="17"/>
      <c r="P3304" s="17"/>
      <c r="Q3304" s="17"/>
      <c r="R3304" s="4"/>
    </row>
    <row r="3305" spans="1:18" x14ac:dyDescent="0.3">
      <c r="A3305" s="10">
        <v>44334.666666666664</v>
      </c>
      <c r="B3305" s="5">
        <v>44334.666666666664</v>
      </c>
      <c r="C3305" s="6">
        <v>46810.1640625</v>
      </c>
      <c r="D3305" s="6">
        <v>4850.71826171875</v>
      </c>
      <c r="E3305" s="6">
        <v>7063</v>
      </c>
      <c r="F3305" s="6">
        <v>10.362532067271047</v>
      </c>
      <c r="G3305" s="6">
        <v>68.677000000000007</v>
      </c>
      <c r="H3305" s="6">
        <v>-368.17599999999999</v>
      </c>
      <c r="I3305">
        <v>-7.0549999999999997</v>
      </c>
      <c r="J3305" s="10">
        <v>44334.666666666664</v>
      </c>
      <c r="K3305" s="36">
        <f t="shared" si="51"/>
        <v>0.52028923200686483</v>
      </c>
      <c r="N3305" s="4"/>
      <c r="O3305" s="17"/>
      <c r="P3305" s="17"/>
      <c r="Q3305" s="17"/>
      <c r="R3305" s="4"/>
    </row>
    <row r="3306" spans="1:18" x14ac:dyDescent="0.3">
      <c r="A3306" s="10">
        <v>44334.708333333336</v>
      </c>
      <c r="B3306" s="5">
        <v>44334.708333333336</v>
      </c>
      <c r="C3306" s="6">
        <v>46691.7890625</v>
      </c>
      <c r="D3306" s="6">
        <v>4856.62548828125</v>
      </c>
      <c r="E3306" s="6">
        <v>7063</v>
      </c>
      <c r="F3306" s="6">
        <v>10.401455129038514</v>
      </c>
      <c r="G3306" s="6">
        <v>68.760999999999996</v>
      </c>
      <c r="H3306" s="6">
        <v>5.907</v>
      </c>
      <c r="I3306">
        <v>0.122</v>
      </c>
      <c r="J3306" s="10">
        <v>44334.708333333336</v>
      </c>
      <c r="K3306" s="36">
        <f t="shared" si="51"/>
        <v>0.52092560656441056</v>
      </c>
      <c r="N3306" s="4"/>
      <c r="O3306" s="17"/>
      <c r="P3306" s="17"/>
      <c r="Q3306" s="17"/>
      <c r="R3306" s="4"/>
    </row>
    <row r="3307" spans="1:18" x14ac:dyDescent="0.3">
      <c r="A3307" s="10">
        <v>44334.75</v>
      </c>
      <c r="B3307" s="5">
        <v>44334.75</v>
      </c>
      <c r="C3307" s="6">
        <v>46609.265625</v>
      </c>
      <c r="D3307" s="6">
        <v>4041.569580078125</v>
      </c>
      <c r="E3307" s="6">
        <v>7063</v>
      </c>
      <c r="F3307" s="6">
        <v>8.6711719781105749</v>
      </c>
      <c r="G3307" s="6">
        <v>57.220999999999997</v>
      </c>
      <c r="H3307" s="6">
        <v>-815.05600000000004</v>
      </c>
      <c r="I3307">
        <v>-16.782</v>
      </c>
      <c r="J3307" s="10">
        <v>44334.75</v>
      </c>
      <c r="K3307" s="36">
        <f t="shared" si="51"/>
        <v>0.43349986377775385</v>
      </c>
      <c r="N3307" s="4"/>
      <c r="O3307" s="17"/>
      <c r="P3307" s="17"/>
      <c r="Q3307" s="17"/>
      <c r="R3307" s="4"/>
    </row>
    <row r="3308" spans="1:18" x14ac:dyDescent="0.3">
      <c r="A3308" s="10">
        <v>44334.791666666664</v>
      </c>
      <c r="B3308" s="5">
        <v>44334.791666666664</v>
      </c>
      <c r="C3308" s="6">
        <v>45645.7109375</v>
      </c>
      <c r="D3308" s="6">
        <v>2831.781005859375</v>
      </c>
      <c r="E3308" s="6">
        <v>7063</v>
      </c>
      <c r="F3308" s="6">
        <v>6.2038271454173799</v>
      </c>
      <c r="G3308" s="6">
        <v>40.093000000000004</v>
      </c>
      <c r="H3308" s="6">
        <v>-1209.789</v>
      </c>
      <c r="I3308">
        <v>-29.934000000000001</v>
      </c>
      <c r="J3308" s="10">
        <v>44334.791666666664</v>
      </c>
      <c r="K3308" s="36">
        <f t="shared" si="51"/>
        <v>0.30374006113911828</v>
      </c>
      <c r="N3308" s="4"/>
      <c r="O3308" s="17"/>
      <c r="P3308" s="17"/>
      <c r="Q3308" s="17"/>
      <c r="R3308" s="4"/>
    </row>
    <row r="3309" spans="1:18" x14ac:dyDescent="0.3">
      <c r="A3309" s="10">
        <v>44334.833333333336</v>
      </c>
      <c r="B3309" s="5">
        <v>44334.833333333336</v>
      </c>
      <c r="C3309" s="6">
        <v>44916.83203125</v>
      </c>
      <c r="D3309" s="6">
        <v>631.1240234375</v>
      </c>
      <c r="E3309" s="6">
        <v>7063</v>
      </c>
      <c r="F3309" s="6">
        <v>1.4050946936738724</v>
      </c>
      <c r="G3309" s="6">
        <v>8.9350000000000005</v>
      </c>
      <c r="H3309" s="6">
        <v>-2200.6570000000002</v>
      </c>
      <c r="I3309">
        <v>-77.712999999999994</v>
      </c>
      <c r="J3309" s="10">
        <v>44334.833333333336</v>
      </c>
      <c r="K3309" s="36">
        <f t="shared" si="51"/>
        <v>6.7690555615145337E-2</v>
      </c>
      <c r="N3309" s="4"/>
      <c r="O3309" s="17"/>
      <c r="P3309" s="17"/>
      <c r="Q3309" s="17"/>
      <c r="R3309" s="4"/>
    </row>
    <row r="3310" spans="1:18" x14ac:dyDescent="0.3">
      <c r="A3310" s="10">
        <v>44334.875</v>
      </c>
      <c r="B3310" s="5">
        <v>44334.875</v>
      </c>
      <c r="C3310" s="6">
        <v>44990.80078125</v>
      </c>
      <c r="D3310" s="6">
        <v>1.7234625294804573E-2</v>
      </c>
      <c r="E3310" s="6">
        <v>7063</v>
      </c>
      <c r="F3310" s="6">
        <v>3.8306998309723654E-5</v>
      </c>
      <c r="G3310" s="6">
        <v>0</v>
      </c>
      <c r="H3310" s="6">
        <v>-631.10699999999997</v>
      </c>
      <c r="I3310">
        <v>-99.997</v>
      </c>
      <c r="J3310" s="10">
        <v>44334.875</v>
      </c>
      <c r="K3310" s="36">
        <f t="shared" si="51"/>
        <v>0</v>
      </c>
      <c r="N3310" s="4"/>
      <c r="O3310" s="17"/>
      <c r="P3310" s="17"/>
      <c r="Q3310" s="17"/>
      <c r="R3310" s="4"/>
    </row>
    <row r="3311" spans="1:18" x14ac:dyDescent="0.3">
      <c r="A3311" s="10">
        <v>44334.916666666664</v>
      </c>
      <c r="B3311" s="5">
        <v>44334.916666666664</v>
      </c>
      <c r="C3311" s="6">
        <v>42808.7734375</v>
      </c>
      <c r="D3311" s="6">
        <v>1.7234625294804573E-2</v>
      </c>
      <c r="E3311" s="6">
        <v>7063</v>
      </c>
      <c r="F3311" s="6">
        <v>4.0259563427966001E-5</v>
      </c>
      <c r="G3311" s="6">
        <v>0</v>
      </c>
      <c r="H3311" s="6">
        <v>0</v>
      </c>
      <c r="I3311">
        <v>0</v>
      </c>
      <c r="J3311" s="10">
        <v>44334.916666666664</v>
      </c>
      <c r="K3311" s="36">
        <f t="shared" si="51"/>
        <v>0</v>
      </c>
      <c r="N3311" s="4"/>
      <c r="O3311" s="17"/>
      <c r="P3311" s="17"/>
      <c r="Q3311" s="17"/>
      <c r="R3311" s="4"/>
    </row>
    <row r="3312" spans="1:18" x14ac:dyDescent="0.3">
      <c r="A3312" s="10">
        <v>44334.958333333336</v>
      </c>
      <c r="B3312" s="5">
        <v>44334.958333333336</v>
      </c>
      <c r="C3312" s="6">
        <v>39243.90625</v>
      </c>
      <c r="D3312" s="6">
        <v>1.7234625294804573E-2</v>
      </c>
      <c r="E3312" s="6">
        <v>7063</v>
      </c>
      <c r="F3312" s="6">
        <v>4.3916691638729447E-5</v>
      </c>
      <c r="G3312" s="6">
        <v>0</v>
      </c>
      <c r="H3312" s="6">
        <v>0</v>
      </c>
      <c r="I3312">
        <v>0</v>
      </c>
      <c r="J3312" s="10">
        <v>44334.958333333336</v>
      </c>
      <c r="K3312" s="36">
        <f t="shared" si="51"/>
        <v>0</v>
      </c>
      <c r="N3312" s="4"/>
      <c r="O3312" s="17"/>
      <c r="P3312" s="17"/>
      <c r="Q3312" s="17"/>
      <c r="R3312" s="4"/>
    </row>
    <row r="3313" spans="1:18" x14ac:dyDescent="0.3">
      <c r="A3313" s="10">
        <v>44335</v>
      </c>
      <c r="B3313" s="5">
        <v>44335</v>
      </c>
      <c r="C3313" s="6">
        <v>36587.1953125</v>
      </c>
      <c r="D3313" s="6">
        <v>1.7234625294804573E-2</v>
      </c>
      <c r="E3313" s="6">
        <v>7063</v>
      </c>
      <c r="F3313" s="6">
        <v>4.7105620279443426E-5</v>
      </c>
      <c r="G3313" s="6">
        <v>0</v>
      </c>
      <c r="H3313" s="6">
        <v>0</v>
      </c>
      <c r="I3313">
        <v>0</v>
      </c>
      <c r="J3313" s="10">
        <v>44335</v>
      </c>
      <c r="K3313" s="36">
        <f t="shared" si="51"/>
        <v>0</v>
      </c>
      <c r="N3313" s="4"/>
      <c r="O3313" s="17"/>
      <c r="P3313" s="17"/>
      <c r="Q3313" s="17"/>
      <c r="R3313" s="4"/>
    </row>
    <row r="3314" spans="1:18" x14ac:dyDescent="0.3">
      <c r="A3314" s="10">
        <v>44335.041666666664</v>
      </c>
      <c r="B3314" s="5">
        <v>44335.041666666664</v>
      </c>
      <c r="C3314" s="6">
        <v>34511.265625</v>
      </c>
      <c r="D3314" s="6">
        <v>1.7234625294804573E-2</v>
      </c>
      <c r="E3314" s="6">
        <v>7063</v>
      </c>
      <c r="F3314" s="6">
        <v>4.9939128521324907E-5</v>
      </c>
      <c r="G3314" s="6">
        <v>0</v>
      </c>
      <c r="H3314" s="6">
        <v>0</v>
      </c>
      <c r="I3314">
        <v>0</v>
      </c>
      <c r="J3314" s="10">
        <v>44335.041666666664</v>
      </c>
      <c r="K3314" s="36">
        <f t="shared" si="51"/>
        <v>0</v>
      </c>
      <c r="N3314" s="4"/>
      <c r="O3314" s="17"/>
      <c r="P3314" s="17"/>
      <c r="Q3314" s="17"/>
      <c r="R3314" s="4"/>
    </row>
    <row r="3315" spans="1:18" x14ac:dyDescent="0.3">
      <c r="A3315" s="10">
        <v>44335.083333333336</v>
      </c>
      <c r="B3315" s="5">
        <v>44335.083333333336</v>
      </c>
      <c r="C3315" s="6">
        <v>33334.83984375</v>
      </c>
      <c r="D3315" s="6">
        <v>1.7234625294804573E-2</v>
      </c>
      <c r="E3315" s="6">
        <v>7063</v>
      </c>
      <c r="F3315" s="6">
        <v>5.1701539217192068E-5</v>
      </c>
      <c r="G3315" s="6">
        <v>0</v>
      </c>
      <c r="H3315" s="6">
        <v>0</v>
      </c>
      <c r="I3315">
        <v>0</v>
      </c>
      <c r="J3315" s="10">
        <v>44335.083333333336</v>
      </c>
      <c r="K3315" s="36">
        <f t="shared" si="51"/>
        <v>0</v>
      </c>
      <c r="N3315" s="4"/>
      <c r="O3315" s="17"/>
      <c r="P3315" s="17"/>
      <c r="Q3315" s="17"/>
      <c r="R3315" s="4"/>
    </row>
    <row r="3316" spans="1:18" x14ac:dyDescent="0.3">
      <c r="A3316" s="10">
        <v>44335.125</v>
      </c>
      <c r="B3316" s="5">
        <v>44335.125</v>
      </c>
      <c r="C3316" s="6">
        <v>32303.134765625</v>
      </c>
      <c r="D3316" s="6">
        <v>1.7234625294804573E-2</v>
      </c>
      <c r="E3316" s="6">
        <v>7063</v>
      </c>
      <c r="F3316" s="6">
        <v>5.3352795076546552E-5</v>
      </c>
      <c r="G3316" s="6">
        <v>0</v>
      </c>
      <c r="H3316" s="6">
        <v>0</v>
      </c>
      <c r="I3316">
        <v>0</v>
      </c>
      <c r="J3316" s="10">
        <v>44335.125</v>
      </c>
      <c r="K3316" s="36">
        <f t="shared" si="51"/>
        <v>0</v>
      </c>
      <c r="N3316" s="4"/>
      <c r="O3316" s="17"/>
      <c r="P3316" s="17"/>
      <c r="Q3316" s="17"/>
      <c r="R3316" s="4"/>
    </row>
    <row r="3317" spans="1:18" x14ac:dyDescent="0.3">
      <c r="A3317" s="10">
        <v>44335.166666666664</v>
      </c>
      <c r="B3317" s="5">
        <v>44335.166666666664</v>
      </c>
      <c r="C3317" s="6">
        <v>32099.859375</v>
      </c>
      <c r="D3317" s="6">
        <v>1.7234625294804573E-2</v>
      </c>
      <c r="E3317" s="6">
        <v>7063</v>
      </c>
      <c r="F3317" s="6">
        <v>5.3690656689378639E-5</v>
      </c>
      <c r="G3317" s="6">
        <v>0</v>
      </c>
      <c r="H3317" s="6">
        <v>0</v>
      </c>
      <c r="I3317">
        <v>0</v>
      </c>
      <c r="J3317" s="10">
        <v>44335.166666666664</v>
      </c>
      <c r="K3317" s="36">
        <f t="shared" si="51"/>
        <v>0</v>
      </c>
      <c r="N3317" s="4"/>
      <c r="O3317" s="17"/>
      <c r="P3317" s="17"/>
      <c r="Q3317" s="17"/>
      <c r="R3317" s="4"/>
    </row>
    <row r="3318" spans="1:18" x14ac:dyDescent="0.3">
      <c r="A3318" s="10">
        <v>44335.208333333336</v>
      </c>
      <c r="B3318" s="5">
        <v>44335.208333333336</v>
      </c>
      <c r="C3318" s="6">
        <v>32778.08984375</v>
      </c>
      <c r="D3318" s="6">
        <v>1.7234625294804573E-2</v>
      </c>
      <c r="E3318" s="6">
        <v>7063</v>
      </c>
      <c r="F3318" s="6">
        <v>5.2579712170417412E-5</v>
      </c>
      <c r="G3318" s="6">
        <v>0</v>
      </c>
      <c r="H3318" s="6">
        <v>0</v>
      </c>
      <c r="I3318">
        <v>0</v>
      </c>
      <c r="J3318" s="10">
        <v>44335.208333333336</v>
      </c>
      <c r="K3318" s="36">
        <f t="shared" si="51"/>
        <v>0</v>
      </c>
      <c r="N3318" s="4"/>
      <c r="O3318" s="17"/>
      <c r="P3318" s="17"/>
      <c r="Q3318" s="17"/>
      <c r="R3318" s="4"/>
    </row>
    <row r="3319" spans="1:18" x14ac:dyDescent="0.3">
      <c r="A3319" s="10">
        <v>44335.25</v>
      </c>
      <c r="B3319" s="5">
        <v>44335.25</v>
      </c>
      <c r="C3319" s="6">
        <v>34680.31640625</v>
      </c>
      <c r="D3319" s="6">
        <v>1.7234625294804573E-2</v>
      </c>
      <c r="E3319" s="6">
        <v>7063</v>
      </c>
      <c r="F3319" s="6">
        <v>4.9695697965715766E-5</v>
      </c>
      <c r="G3319" s="6">
        <v>0</v>
      </c>
      <c r="H3319" s="6">
        <v>0</v>
      </c>
      <c r="I3319">
        <v>0</v>
      </c>
      <c r="J3319" s="10">
        <v>44335.25</v>
      </c>
      <c r="K3319" s="36">
        <f t="shared" si="51"/>
        <v>0</v>
      </c>
      <c r="N3319" s="4"/>
      <c r="O3319" s="17"/>
      <c r="P3319" s="17"/>
      <c r="Q3319" s="17"/>
      <c r="R3319" s="4"/>
    </row>
    <row r="3320" spans="1:18" x14ac:dyDescent="0.3">
      <c r="A3320" s="10">
        <v>44335.291666666664</v>
      </c>
      <c r="B3320" s="5">
        <v>44335.291666666664</v>
      </c>
      <c r="C3320" s="6">
        <v>36761.3984375</v>
      </c>
      <c r="D3320" s="6">
        <v>20.087039947509766</v>
      </c>
      <c r="E3320" s="6">
        <v>7063</v>
      </c>
      <c r="F3320" s="6">
        <v>5.4641664357956365E-2</v>
      </c>
      <c r="G3320" s="6">
        <v>0.28399999999999997</v>
      </c>
      <c r="H3320" s="6">
        <v>20.07</v>
      </c>
      <c r="I3320">
        <v>116451.618</v>
      </c>
      <c r="J3320" s="10">
        <v>44335.291666666664</v>
      </c>
      <c r="K3320" s="36">
        <f t="shared" si="51"/>
        <v>2.1515520755121739E-3</v>
      </c>
      <c r="N3320" s="4"/>
      <c r="O3320" s="17"/>
      <c r="P3320" s="17"/>
      <c r="Q3320" s="17"/>
      <c r="R3320" s="4"/>
    </row>
    <row r="3321" spans="1:18" x14ac:dyDescent="0.3">
      <c r="A3321" s="10">
        <v>44335.333333333336</v>
      </c>
      <c r="B3321" s="5">
        <v>44335.333333333336</v>
      </c>
      <c r="C3321" s="6">
        <v>37622.203125</v>
      </c>
      <c r="D3321" s="6">
        <v>1107.8006591796875</v>
      </c>
      <c r="E3321" s="6">
        <v>7063</v>
      </c>
      <c r="F3321" s="6">
        <v>2.9445395728129293</v>
      </c>
      <c r="G3321" s="6">
        <v>15.683999999999999</v>
      </c>
      <c r="H3321" s="6">
        <v>1087.7139999999999</v>
      </c>
      <c r="I3321">
        <v>5415.0039999999999</v>
      </c>
      <c r="J3321" s="10">
        <v>44335.333333333336</v>
      </c>
      <c r="K3321" s="36">
        <f t="shared" si="51"/>
        <v>0.11882022095891878</v>
      </c>
      <c r="N3321" s="4"/>
      <c r="O3321" s="17"/>
      <c r="P3321" s="17"/>
      <c r="Q3321" s="17"/>
      <c r="R3321" s="4"/>
    </row>
    <row r="3322" spans="1:18" x14ac:dyDescent="0.3">
      <c r="A3322" s="10">
        <v>44335.375</v>
      </c>
      <c r="B3322" s="5">
        <v>44335.375</v>
      </c>
      <c r="C3322" s="6">
        <v>39177.01953125</v>
      </c>
      <c r="D3322" s="6">
        <v>3085.28369140625</v>
      </c>
      <c r="E3322" s="6">
        <v>7063</v>
      </c>
      <c r="F3322" s="6">
        <v>7.8752384135430162</v>
      </c>
      <c r="G3322" s="6">
        <v>43.682000000000002</v>
      </c>
      <c r="H3322" s="6">
        <v>1977.4829999999999</v>
      </c>
      <c r="I3322">
        <v>178.505</v>
      </c>
      <c r="J3322" s="10">
        <v>44335.375</v>
      </c>
      <c r="K3322" s="36">
        <f t="shared" si="51"/>
        <v>0.33092992169902397</v>
      </c>
      <c r="N3322" s="4"/>
      <c r="O3322" s="17"/>
      <c r="P3322" s="17"/>
      <c r="Q3322" s="17"/>
      <c r="R3322" s="4"/>
    </row>
    <row r="3323" spans="1:18" x14ac:dyDescent="0.3">
      <c r="A3323" s="10">
        <v>44335.416666666664</v>
      </c>
      <c r="B3323" s="5">
        <v>44335.416666666664</v>
      </c>
      <c r="C3323" s="6">
        <v>40408.859375</v>
      </c>
      <c r="D3323" s="6">
        <v>4183.3310546875</v>
      </c>
      <c r="E3323" s="6">
        <v>7063</v>
      </c>
      <c r="F3323" s="6">
        <v>10.352509621381758</v>
      </c>
      <c r="G3323" s="6">
        <v>59.228000000000002</v>
      </c>
      <c r="H3323" s="6">
        <v>1098.047</v>
      </c>
      <c r="I3323">
        <v>35.590000000000003</v>
      </c>
      <c r="J3323" s="10">
        <v>44335.416666666664</v>
      </c>
      <c r="K3323" s="36">
        <f t="shared" si="51"/>
        <v>0.44870467017054594</v>
      </c>
      <c r="N3323" s="4"/>
      <c r="O3323" s="17"/>
      <c r="P3323" s="17"/>
      <c r="Q3323" s="17"/>
      <c r="R3323" s="4"/>
    </row>
    <row r="3324" spans="1:18" x14ac:dyDescent="0.3">
      <c r="A3324" s="10">
        <v>44335.458333333336</v>
      </c>
      <c r="B3324" s="5">
        <v>44335.458333333336</v>
      </c>
      <c r="C3324" s="6">
        <v>41175.21875</v>
      </c>
      <c r="D3324" s="6">
        <v>4519.93994140625</v>
      </c>
      <c r="E3324" s="6">
        <v>7063</v>
      </c>
      <c r="F3324" s="6">
        <v>10.977330731014636</v>
      </c>
      <c r="G3324" s="6">
        <v>63.994</v>
      </c>
      <c r="H3324" s="6">
        <v>336.60899999999998</v>
      </c>
      <c r="I3324">
        <v>8.0459999999999994</v>
      </c>
      <c r="J3324" s="10">
        <v>44335.458333333336</v>
      </c>
      <c r="K3324" s="36">
        <f t="shared" si="51"/>
        <v>0.48481135042368334</v>
      </c>
      <c r="N3324" s="4"/>
      <c r="O3324" s="17"/>
      <c r="P3324" s="17"/>
      <c r="Q3324" s="17"/>
      <c r="R3324" s="4"/>
    </row>
    <row r="3325" spans="1:18" x14ac:dyDescent="0.3">
      <c r="A3325" s="10">
        <v>44335.5</v>
      </c>
      <c r="B3325" s="5">
        <v>44335.5</v>
      </c>
      <c r="C3325" s="6">
        <v>41636.3828125</v>
      </c>
      <c r="D3325" s="6">
        <v>4855.42138671875</v>
      </c>
      <c r="E3325" s="6">
        <v>7063</v>
      </c>
      <c r="F3325" s="6">
        <v>11.661487042676205</v>
      </c>
      <c r="G3325" s="6">
        <v>68.744</v>
      </c>
      <c r="H3325" s="6">
        <v>335.48099999999999</v>
      </c>
      <c r="I3325">
        <v>7.4219999999999997</v>
      </c>
      <c r="J3325" s="10">
        <v>44335.5</v>
      </c>
      <c r="K3325" s="36">
        <f t="shared" si="51"/>
        <v>0.52079681647538345</v>
      </c>
      <c r="N3325" s="4"/>
      <c r="O3325" s="17"/>
      <c r="P3325" s="17"/>
      <c r="Q3325" s="17"/>
      <c r="R3325" s="4"/>
    </row>
    <row r="3326" spans="1:18" x14ac:dyDescent="0.3">
      <c r="A3326" s="10">
        <v>44335.541666666664</v>
      </c>
      <c r="B3326" s="5">
        <v>44335.541666666664</v>
      </c>
      <c r="C3326" s="6">
        <v>42493.51171875</v>
      </c>
      <c r="D3326" s="6">
        <v>4251.8544921875</v>
      </c>
      <c r="E3326" s="6">
        <v>7063</v>
      </c>
      <c r="F3326" s="6">
        <v>10.005891064803183</v>
      </c>
      <c r="G3326" s="6">
        <v>60.198</v>
      </c>
      <c r="H3326" s="6">
        <v>-603.56700000000001</v>
      </c>
      <c r="I3326">
        <v>-12.430999999999999</v>
      </c>
      <c r="J3326" s="10">
        <v>44335.541666666664</v>
      </c>
      <c r="K3326" s="36">
        <f t="shared" si="51"/>
        <v>0.45605328113268256</v>
      </c>
      <c r="N3326" s="4"/>
      <c r="O3326" s="17"/>
      <c r="P3326" s="17"/>
      <c r="Q3326" s="17"/>
      <c r="R3326" s="4"/>
    </row>
    <row r="3327" spans="1:18" x14ac:dyDescent="0.3">
      <c r="A3327" s="10">
        <v>44335.583333333336</v>
      </c>
      <c r="B3327" s="5">
        <v>44335.583333333336</v>
      </c>
      <c r="C3327" s="6">
        <v>43711.17578125</v>
      </c>
      <c r="D3327" s="6">
        <v>4728.798828125</v>
      </c>
      <c r="E3327" s="6">
        <v>7063</v>
      </c>
      <c r="F3327" s="6">
        <v>10.818283296221532</v>
      </c>
      <c r="G3327" s="6">
        <v>66.950999999999993</v>
      </c>
      <c r="H3327" s="6">
        <v>476.94400000000002</v>
      </c>
      <c r="I3327">
        <v>11.217000000000001</v>
      </c>
      <c r="J3327" s="10">
        <v>44335.583333333336</v>
      </c>
      <c r="K3327" s="36">
        <f t="shared" si="51"/>
        <v>0.50721325002681528</v>
      </c>
      <c r="N3327" s="4"/>
      <c r="O3327" s="17"/>
      <c r="P3327" s="17"/>
      <c r="Q3327" s="17"/>
      <c r="R3327" s="4"/>
    </row>
    <row r="3328" spans="1:18" x14ac:dyDescent="0.3">
      <c r="A3328" s="10">
        <v>44335.625</v>
      </c>
      <c r="B3328" s="5">
        <v>44335.625</v>
      </c>
      <c r="C3328" s="6">
        <v>44144.98828125</v>
      </c>
      <c r="D3328" s="6">
        <v>4364.97314453125</v>
      </c>
      <c r="E3328" s="6">
        <v>7063</v>
      </c>
      <c r="F3328" s="6">
        <v>9.8878113110412009</v>
      </c>
      <c r="G3328" s="6">
        <v>61.8</v>
      </c>
      <c r="H3328" s="6">
        <v>-363.82600000000002</v>
      </c>
      <c r="I3328">
        <v>-7.694</v>
      </c>
      <c r="J3328" s="10">
        <v>44335.625</v>
      </c>
      <c r="K3328" s="36">
        <f t="shared" si="51"/>
        <v>0.46818985305159283</v>
      </c>
      <c r="N3328" s="4"/>
      <c r="O3328" s="17"/>
      <c r="P3328" s="17"/>
      <c r="Q3328" s="17"/>
      <c r="R3328" s="4"/>
    </row>
    <row r="3329" spans="1:18" x14ac:dyDescent="0.3">
      <c r="A3329" s="10">
        <v>44335.666666666664</v>
      </c>
      <c r="B3329" s="5">
        <v>44335.666666666664</v>
      </c>
      <c r="C3329" s="6">
        <v>44760.828125</v>
      </c>
      <c r="D3329" s="6">
        <v>3778.027587890625</v>
      </c>
      <c r="E3329" s="6">
        <v>7063</v>
      </c>
      <c r="F3329" s="6">
        <v>8.4404774132865192</v>
      </c>
      <c r="G3329" s="6">
        <v>53.49</v>
      </c>
      <c r="H3329" s="6">
        <v>-586.94600000000003</v>
      </c>
      <c r="I3329">
        <v>-13.446999999999999</v>
      </c>
      <c r="J3329" s="10">
        <v>44335.666666666664</v>
      </c>
      <c r="K3329" s="36">
        <f t="shared" si="51"/>
        <v>0.40523422718009222</v>
      </c>
      <c r="N3329" s="4"/>
      <c r="O3329" s="17"/>
      <c r="P3329" s="17"/>
      <c r="Q3329" s="17"/>
      <c r="R3329" s="4"/>
    </row>
    <row r="3330" spans="1:18" x14ac:dyDescent="0.3">
      <c r="A3330" s="10">
        <v>44335.708333333336</v>
      </c>
      <c r="B3330" s="5">
        <v>44335.708333333336</v>
      </c>
      <c r="C3330" s="6">
        <v>44981.53125</v>
      </c>
      <c r="D3330" s="6">
        <v>3053.2392578125</v>
      </c>
      <c r="E3330" s="6">
        <v>7063</v>
      </c>
      <c r="F3330" s="6">
        <v>6.7877619391013955</v>
      </c>
      <c r="G3330" s="6">
        <v>43.228000000000002</v>
      </c>
      <c r="H3330" s="6">
        <v>-724.78800000000001</v>
      </c>
      <c r="I3330">
        <v>-19.184000000000001</v>
      </c>
      <c r="J3330" s="10">
        <v>44335.708333333336</v>
      </c>
      <c r="K3330" s="36">
        <f t="shared" si="51"/>
        <v>0.32749046873324039</v>
      </c>
      <c r="N3330" s="4"/>
      <c r="O3330" s="17"/>
      <c r="P3330" s="17"/>
      <c r="Q3330" s="17"/>
      <c r="R3330" s="4"/>
    </row>
    <row r="3331" spans="1:18" x14ac:dyDescent="0.3">
      <c r="A3331" s="10">
        <v>44335.75</v>
      </c>
      <c r="B3331" s="5">
        <v>44335.75</v>
      </c>
      <c r="C3331" s="6">
        <v>44557.71875</v>
      </c>
      <c r="D3331" s="6">
        <v>3063.253662109375</v>
      </c>
      <c r="E3331" s="6">
        <v>7063</v>
      </c>
      <c r="F3331" s="6">
        <v>6.8747991325506881</v>
      </c>
      <c r="G3331" s="6">
        <v>43.37</v>
      </c>
      <c r="H3331" s="6">
        <v>10.013999999999999</v>
      </c>
      <c r="I3331">
        <v>0.32800000000000001</v>
      </c>
      <c r="J3331" s="10">
        <v>44335.75</v>
      </c>
      <c r="K3331" s="36">
        <f t="shared" ref="K3331:K3394" si="52">G3331*E3331/$O$1/100</f>
        <v>0.32856624477099644</v>
      </c>
      <c r="N3331" s="4"/>
      <c r="O3331" s="17"/>
      <c r="P3331" s="17"/>
      <c r="Q3331" s="17"/>
      <c r="R3331" s="4"/>
    </row>
    <row r="3332" spans="1:18" x14ac:dyDescent="0.3">
      <c r="A3332" s="10">
        <v>44335.791666666664</v>
      </c>
      <c r="B3332" s="5">
        <v>44335.791666666664</v>
      </c>
      <c r="C3332" s="6">
        <v>43652.5390625</v>
      </c>
      <c r="D3332" s="6">
        <v>3191.51953125</v>
      </c>
      <c r="E3332" s="6">
        <v>7063</v>
      </c>
      <c r="F3332" s="6">
        <v>7.3111887642560882</v>
      </c>
      <c r="G3332" s="6">
        <v>45.186</v>
      </c>
      <c r="H3332" s="6">
        <v>128.26599999999999</v>
      </c>
      <c r="I3332">
        <v>4.1870000000000003</v>
      </c>
      <c r="J3332" s="10">
        <v>44335.791666666664</v>
      </c>
      <c r="K3332" s="36">
        <f t="shared" si="52"/>
        <v>0.34232405663413062</v>
      </c>
      <c r="N3332" s="4"/>
      <c r="O3332" s="17"/>
      <c r="P3332" s="17"/>
      <c r="Q3332" s="17"/>
      <c r="R3332" s="4"/>
    </row>
    <row r="3333" spans="1:18" x14ac:dyDescent="0.3">
      <c r="A3333" s="10">
        <v>44335.833333333336</v>
      </c>
      <c r="B3333" s="5">
        <v>44335.833333333336</v>
      </c>
      <c r="C3333" s="6">
        <v>43075.5703125</v>
      </c>
      <c r="D3333" s="6">
        <v>810.18634033203125</v>
      </c>
      <c r="E3333" s="6">
        <v>7063</v>
      </c>
      <c r="F3333" s="6">
        <v>1.8808487837871417</v>
      </c>
      <c r="G3333" s="6">
        <v>11.47</v>
      </c>
      <c r="H3333" s="6">
        <v>-2381.3330000000001</v>
      </c>
      <c r="I3333">
        <v>-74.614000000000004</v>
      </c>
      <c r="J3333" s="10">
        <v>44335.833333333336</v>
      </c>
      <c r="K3333" s="36">
        <f t="shared" si="52"/>
        <v>8.6895430655368436E-2</v>
      </c>
      <c r="N3333" s="4"/>
      <c r="O3333" s="17"/>
      <c r="P3333" s="17"/>
      <c r="Q3333" s="17"/>
      <c r="R3333" s="4"/>
    </row>
    <row r="3334" spans="1:18" x14ac:dyDescent="0.3">
      <c r="A3334" s="10">
        <v>44335.875</v>
      </c>
      <c r="B3334" s="5">
        <v>44335.875</v>
      </c>
      <c r="C3334" s="6">
        <v>43184.3515625</v>
      </c>
      <c r="D3334" s="6">
        <v>78.218177795410156</v>
      </c>
      <c r="E3334" s="6">
        <v>7063</v>
      </c>
      <c r="F3334" s="6">
        <v>0.18112620651998509</v>
      </c>
      <c r="G3334" s="6">
        <v>1.107</v>
      </c>
      <c r="H3334" s="6">
        <v>-731.96799999999996</v>
      </c>
      <c r="I3334">
        <v>-90.346000000000004</v>
      </c>
      <c r="J3334" s="10">
        <v>44335.875</v>
      </c>
      <c r="K3334" s="36">
        <f t="shared" si="52"/>
        <v>8.3865075619435799E-3</v>
      </c>
      <c r="N3334" s="4"/>
      <c r="O3334" s="17"/>
      <c r="P3334" s="17"/>
      <c r="Q3334" s="17"/>
      <c r="R3334" s="4"/>
    </row>
    <row r="3335" spans="1:18" x14ac:dyDescent="0.3">
      <c r="A3335" s="10">
        <v>44335.916666666664</v>
      </c>
      <c r="B3335" s="5">
        <v>44335.916666666664</v>
      </c>
      <c r="C3335" s="6">
        <v>41349.0390625</v>
      </c>
      <c r="D3335" s="6">
        <v>8.8182985782623291E-2</v>
      </c>
      <c r="E3335" s="6">
        <v>7063</v>
      </c>
      <c r="F3335" s="6">
        <v>2.1326489752115574E-4</v>
      </c>
      <c r="G3335" s="6">
        <v>1E-3</v>
      </c>
      <c r="H3335" s="6">
        <v>-78.13</v>
      </c>
      <c r="I3335">
        <v>-99.887</v>
      </c>
      <c r="J3335" s="10">
        <v>44335.916666666664</v>
      </c>
      <c r="K3335" s="36">
        <f t="shared" si="52"/>
        <v>7.5758875898315987E-6</v>
      </c>
      <c r="N3335" s="4"/>
      <c r="O3335" s="17"/>
      <c r="P3335" s="17"/>
      <c r="Q3335" s="17"/>
      <c r="R3335" s="4"/>
    </row>
    <row r="3336" spans="1:18" x14ac:dyDescent="0.3">
      <c r="A3336" s="10">
        <v>44335.958333333336</v>
      </c>
      <c r="B3336" s="5">
        <v>44335.958333333336</v>
      </c>
      <c r="C3336" s="6">
        <v>38548.046875</v>
      </c>
      <c r="D3336" s="6">
        <v>8.8182985782623291E-2</v>
      </c>
      <c r="E3336" s="6">
        <v>7063</v>
      </c>
      <c r="F3336" s="6">
        <v>2.2876122898930475E-4</v>
      </c>
      <c r="G3336" s="6">
        <v>1E-3</v>
      </c>
      <c r="H3336" s="6">
        <v>0</v>
      </c>
      <c r="I3336">
        <v>0</v>
      </c>
      <c r="J3336" s="10">
        <v>44335.958333333336</v>
      </c>
      <c r="K3336" s="36">
        <f t="shared" si="52"/>
        <v>7.5758875898315987E-6</v>
      </c>
      <c r="N3336" s="4"/>
      <c r="O3336" s="17"/>
      <c r="P3336" s="17"/>
      <c r="Q3336" s="17"/>
      <c r="R3336" s="4"/>
    </row>
    <row r="3337" spans="1:18" x14ac:dyDescent="0.3">
      <c r="A3337" s="10">
        <v>44336</v>
      </c>
      <c r="B3337" s="5">
        <v>44336</v>
      </c>
      <c r="C3337" s="6">
        <v>36038.34375</v>
      </c>
      <c r="D3337" s="6">
        <v>8.8182985782623291E-2</v>
      </c>
      <c r="E3337" s="6">
        <v>7063</v>
      </c>
      <c r="F3337" s="6">
        <v>2.4469211569308952E-4</v>
      </c>
      <c r="G3337" s="6">
        <v>1E-3</v>
      </c>
      <c r="H3337" s="6">
        <v>0</v>
      </c>
      <c r="I3337">
        <v>0</v>
      </c>
      <c r="J3337" s="10">
        <v>44336</v>
      </c>
      <c r="K3337" s="36">
        <f t="shared" si="52"/>
        <v>7.5758875898315987E-6</v>
      </c>
      <c r="N3337" s="4"/>
      <c r="O3337" s="17"/>
      <c r="P3337" s="17"/>
      <c r="Q3337" s="17"/>
      <c r="R3337" s="4"/>
    </row>
    <row r="3338" spans="1:18" x14ac:dyDescent="0.3">
      <c r="A3338" s="10">
        <v>44336.041666666664</v>
      </c>
      <c r="B3338" s="5">
        <v>44336.041666666664</v>
      </c>
      <c r="C3338" s="6">
        <v>33992.97265625</v>
      </c>
      <c r="D3338" s="6">
        <v>8.8182985782623291E-2</v>
      </c>
      <c r="E3338" s="6">
        <v>7063</v>
      </c>
      <c r="F3338" s="6">
        <v>2.5941534055983726E-4</v>
      </c>
      <c r="G3338" s="6">
        <v>1E-3</v>
      </c>
      <c r="H3338" s="6">
        <v>0</v>
      </c>
      <c r="I3338">
        <v>0</v>
      </c>
      <c r="J3338" s="10">
        <v>44336.041666666664</v>
      </c>
      <c r="K3338" s="36">
        <f t="shared" si="52"/>
        <v>7.5758875898315987E-6</v>
      </c>
      <c r="N3338" s="4"/>
      <c r="O3338" s="17"/>
      <c r="P3338" s="17"/>
      <c r="Q3338" s="17"/>
      <c r="R3338" s="4"/>
    </row>
    <row r="3339" spans="1:18" x14ac:dyDescent="0.3">
      <c r="A3339" s="10">
        <v>44336.083333333336</v>
      </c>
      <c r="B3339" s="5">
        <v>44336.083333333336</v>
      </c>
      <c r="C3339" s="6">
        <v>32835.02734375</v>
      </c>
      <c r="D3339" s="6">
        <v>8.8182985782623291E-2</v>
      </c>
      <c r="E3339" s="6">
        <v>7063</v>
      </c>
      <c r="F3339" s="6">
        <v>2.6856376533339034E-4</v>
      </c>
      <c r="G3339" s="6">
        <v>1E-3</v>
      </c>
      <c r="H3339" s="6">
        <v>0</v>
      </c>
      <c r="I3339">
        <v>0</v>
      </c>
      <c r="J3339" s="10">
        <v>44336.083333333336</v>
      </c>
      <c r="K3339" s="36">
        <f t="shared" si="52"/>
        <v>7.5758875898315987E-6</v>
      </c>
      <c r="N3339" s="4"/>
      <c r="O3339" s="17"/>
      <c r="P3339" s="17"/>
      <c r="Q3339" s="17"/>
      <c r="R3339" s="4"/>
    </row>
    <row r="3340" spans="1:18" x14ac:dyDescent="0.3">
      <c r="A3340" s="10">
        <v>44336.125</v>
      </c>
      <c r="B3340" s="5">
        <v>44336.125</v>
      </c>
      <c r="C3340" s="6">
        <v>32077.220703125</v>
      </c>
      <c r="D3340" s="6">
        <v>8.8182985782623291E-2</v>
      </c>
      <c r="E3340" s="6">
        <v>7063</v>
      </c>
      <c r="F3340" s="6">
        <v>2.7490843611034047E-4</v>
      </c>
      <c r="G3340" s="6">
        <v>1E-3</v>
      </c>
      <c r="H3340" s="6">
        <v>0</v>
      </c>
      <c r="I3340">
        <v>0</v>
      </c>
      <c r="J3340" s="10">
        <v>44336.125</v>
      </c>
      <c r="K3340" s="36">
        <f t="shared" si="52"/>
        <v>7.5758875898315987E-6</v>
      </c>
      <c r="N3340" s="4"/>
      <c r="O3340" s="17"/>
      <c r="P3340" s="17"/>
      <c r="Q3340" s="17"/>
      <c r="R3340" s="4"/>
    </row>
    <row r="3341" spans="1:18" x14ac:dyDescent="0.3">
      <c r="A3341" s="10">
        <v>44336.166666666664</v>
      </c>
      <c r="B3341" s="5">
        <v>44336.166666666664</v>
      </c>
      <c r="C3341" s="6">
        <v>31839.916015625</v>
      </c>
      <c r="D3341" s="6">
        <v>8.8182985782623291E-2</v>
      </c>
      <c r="E3341" s="6">
        <v>7063</v>
      </c>
      <c r="F3341" s="6">
        <v>2.7695734416933982E-4</v>
      </c>
      <c r="G3341" s="6">
        <v>1E-3</v>
      </c>
      <c r="H3341" s="6">
        <v>0</v>
      </c>
      <c r="I3341">
        <v>0</v>
      </c>
      <c r="J3341" s="10">
        <v>44336.166666666664</v>
      </c>
      <c r="K3341" s="36">
        <f t="shared" si="52"/>
        <v>7.5758875898315987E-6</v>
      </c>
      <c r="N3341" s="4"/>
      <c r="O3341" s="17"/>
      <c r="P3341" s="17"/>
      <c r="Q3341" s="17"/>
      <c r="R3341" s="4"/>
    </row>
    <row r="3342" spans="1:18" x14ac:dyDescent="0.3">
      <c r="A3342" s="10">
        <v>44336.208333333336</v>
      </c>
      <c r="B3342" s="5">
        <v>44336.208333333336</v>
      </c>
      <c r="C3342" s="6">
        <v>32266.32421875</v>
      </c>
      <c r="D3342" s="6">
        <v>8.8182985782623291E-2</v>
      </c>
      <c r="E3342" s="6">
        <v>7063</v>
      </c>
      <c r="F3342" s="6">
        <v>2.7329727794460097E-4</v>
      </c>
      <c r="G3342" s="6">
        <v>1E-3</v>
      </c>
      <c r="H3342" s="6">
        <v>0</v>
      </c>
      <c r="I3342">
        <v>0</v>
      </c>
      <c r="J3342" s="10">
        <v>44336.208333333336</v>
      </c>
      <c r="K3342" s="36">
        <f t="shared" si="52"/>
        <v>7.5758875898315987E-6</v>
      </c>
      <c r="N3342" s="4"/>
      <c r="O3342" s="17"/>
      <c r="P3342" s="17"/>
      <c r="Q3342" s="17"/>
      <c r="R3342" s="4"/>
    </row>
    <row r="3343" spans="1:18" x14ac:dyDescent="0.3">
      <c r="A3343" s="10">
        <v>44336.25</v>
      </c>
      <c r="B3343" s="5">
        <v>44336.25</v>
      </c>
      <c r="C3343" s="6">
        <v>34184.4609375</v>
      </c>
      <c r="D3343" s="6">
        <v>8.8182985782623291E-2</v>
      </c>
      <c r="E3343" s="6">
        <v>7063</v>
      </c>
      <c r="F3343" s="6">
        <v>2.5796219499804211E-4</v>
      </c>
      <c r="G3343" s="6">
        <v>1E-3</v>
      </c>
      <c r="H3343" s="6">
        <v>0</v>
      </c>
      <c r="I3343">
        <v>0</v>
      </c>
      <c r="J3343" s="10">
        <v>44336.25</v>
      </c>
      <c r="K3343" s="36">
        <f t="shared" si="52"/>
        <v>7.5758875898315987E-6</v>
      </c>
      <c r="N3343" s="4"/>
      <c r="O3343" s="17"/>
      <c r="P3343" s="17"/>
      <c r="Q3343" s="17"/>
      <c r="R3343" s="4"/>
    </row>
    <row r="3344" spans="1:18" x14ac:dyDescent="0.3">
      <c r="A3344" s="10">
        <v>44336.291666666664</v>
      </c>
      <c r="B3344" s="5">
        <v>44336.291666666664</v>
      </c>
      <c r="C3344" s="6">
        <v>36212.63671875</v>
      </c>
      <c r="D3344" s="6">
        <v>24.478672027587891</v>
      </c>
      <c r="E3344" s="6">
        <v>7063</v>
      </c>
      <c r="F3344" s="6">
        <v>6.7597044141537041E-2</v>
      </c>
      <c r="G3344" s="6">
        <v>0.34599999999999997</v>
      </c>
      <c r="H3344" s="6">
        <v>24.39</v>
      </c>
      <c r="I3344">
        <v>27658.397000000001</v>
      </c>
      <c r="J3344" s="10">
        <v>44336.291666666664</v>
      </c>
      <c r="K3344" s="36">
        <f t="shared" si="52"/>
        <v>2.6212571060817329E-3</v>
      </c>
      <c r="N3344" s="4"/>
      <c r="O3344" s="17"/>
      <c r="P3344" s="17"/>
      <c r="Q3344" s="17"/>
      <c r="R3344" s="4"/>
    </row>
    <row r="3345" spans="1:18" x14ac:dyDescent="0.3">
      <c r="A3345" s="10">
        <v>44336.333333333336</v>
      </c>
      <c r="B3345" s="5">
        <v>44336.333333333336</v>
      </c>
      <c r="C3345" s="6">
        <v>37547.46875</v>
      </c>
      <c r="D3345" s="6">
        <v>1964.1864013671875</v>
      </c>
      <c r="E3345" s="6">
        <v>7063</v>
      </c>
      <c r="F3345" s="6">
        <v>5.2312085654700429</v>
      </c>
      <c r="G3345" s="6">
        <v>27.809000000000001</v>
      </c>
      <c r="H3345" s="6">
        <v>1939.7080000000001</v>
      </c>
      <c r="I3345">
        <v>7924.0739999999996</v>
      </c>
      <c r="J3345" s="10">
        <v>44336.333333333336</v>
      </c>
      <c r="K3345" s="36">
        <f t="shared" si="52"/>
        <v>0.21067785798562697</v>
      </c>
      <c r="N3345" s="4"/>
      <c r="O3345" s="17"/>
      <c r="P3345" s="17"/>
      <c r="Q3345" s="17"/>
      <c r="R3345" s="4"/>
    </row>
    <row r="3346" spans="1:18" x14ac:dyDescent="0.3">
      <c r="A3346" s="10">
        <v>44336.375</v>
      </c>
      <c r="B3346" s="5">
        <v>44336.375</v>
      </c>
      <c r="C3346" s="6">
        <v>38983.94140625</v>
      </c>
      <c r="D3346" s="6">
        <v>4158.5126953125</v>
      </c>
      <c r="E3346" s="6">
        <v>7063</v>
      </c>
      <c r="F3346" s="6">
        <v>10.667245397218347</v>
      </c>
      <c r="G3346" s="6">
        <v>58.877000000000002</v>
      </c>
      <c r="H3346" s="6">
        <v>2194.326</v>
      </c>
      <c r="I3346">
        <v>111.717</v>
      </c>
      <c r="J3346" s="10">
        <v>44336.375</v>
      </c>
      <c r="K3346" s="36">
        <f t="shared" si="52"/>
        <v>0.44604553362651506</v>
      </c>
      <c r="N3346" s="4"/>
      <c r="O3346" s="17"/>
      <c r="P3346" s="17"/>
      <c r="Q3346" s="17"/>
      <c r="R3346" s="4"/>
    </row>
    <row r="3347" spans="1:18" x14ac:dyDescent="0.3">
      <c r="A3347" s="10">
        <v>44336.416666666664</v>
      </c>
      <c r="B3347" s="5">
        <v>44336.416666666664</v>
      </c>
      <c r="C3347" s="6">
        <v>40682.765625</v>
      </c>
      <c r="D3347" s="6">
        <v>5060.12744140625</v>
      </c>
      <c r="E3347" s="6">
        <v>7063</v>
      </c>
      <c r="F3347" s="6">
        <v>12.438012420416047</v>
      </c>
      <c r="G3347" s="6">
        <v>71.641999999999996</v>
      </c>
      <c r="H3347" s="6">
        <v>901.61500000000001</v>
      </c>
      <c r="I3347">
        <v>21.681000000000001</v>
      </c>
      <c r="J3347" s="10">
        <v>44336.416666666664</v>
      </c>
      <c r="K3347" s="36">
        <f t="shared" si="52"/>
        <v>0.54275173871071547</v>
      </c>
      <c r="N3347" s="4"/>
      <c r="O3347" s="17"/>
      <c r="P3347" s="17"/>
      <c r="Q3347" s="17"/>
      <c r="R3347" s="4"/>
    </row>
    <row r="3348" spans="1:18" x14ac:dyDescent="0.3">
      <c r="A3348" s="10">
        <v>44336.458333333336</v>
      </c>
      <c r="B3348" s="5">
        <v>44336.458333333336</v>
      </c>
      <c r="C3348" s="6">
        <v>42192.375</v>
      </c>
      <c r="D3348" s="6">
        <v>5268.359375</v>
      </c>
      <c r="E3348" s="6">
        <v>7063</v>
      </c>
      <c r="F3348" s="6">
        <v>12.486520076198602</v>
      </c>
      <c r="G3348" s="6">
        <v>74.59</v>
      </c>
      <c r="H3348" s="6">
        <v>208.232</v>
      </c>
      <c r="I3348">
        <v>4.1150000000000002</v>
      </c>
      <c r="J3348" s="10">
        <v>44336.458333333336</v>
      </c>
      <c r="K3348" s="36">
        <f t="shared" si="52"/>
        <v>0.565085455325539</v>
      </c>
      <c r="N3348" s="4"/>
      <c r="O3348" s="17"/>
      <c r="P3348" s="17"/>
      <c r="Q3348" s="17"/>
      <c r="R3348" s="4"/>
    </row>
    <row r="3349" spans="1:18" x14ac:dyDescent="0.3">
      <c r="A3349" s="10">
        <v>44336.5</v>
      </c>
      <c r="B3349" s="5">
        <v>44336.5</v>
      </c>
      <c r="C3349" s="6">
        <v>43773.390625</v>
      </c>
      <c r="D3349" s="6">
        <v>5489.35302734375</v>
      </c>
      <c r="E3349" s="6">
        <v>7063</v>
      </c>
      <c r="F3349" s="6">
        <v>12.540388005055869</v>
      </c>
      <c r="G3349" s="6">
        <v>77.718999999999994</v>
      </c>
      <c r="H3349" s="6">
        <v>220.994</v>
      </c>
      <c r="I3349">
        <v>4.1950000000000003</v>
      </c>
      <c r="J3349" s="10">
        <v>44336.5</v>
      </c>
      <c r="K3349" s="36">
        <f t="shared" si="52"/>
        <v>0.58879040759412193</v>
      </c>
      <c r="N3349" s="4"/>
      <c r="O3349" s="17"/>
      <c r="P3349" s="17"/>
      <c r="Q3349" s="17"/>
      <c r="R3349" s="4"/>
    </row>
    <row r="3350" spans="1:18" x14ac:dyDescent="0.3">
      <c r="A3350" s="10">
        <v>44336.541666666664</v>
      </c>
      <c r="B3350" s="5">
        <v>44336.541666666664</v>
      </c>
      <c r="C3350" s="6">
        <v>45504.36328125</v>
      </c>
      <c r="D3350" s="6">
        <v>5518.80078125</v>
      </c>
      <c r="E3350" s="6">
        <v>7063</v>
      </c>
      <c r="F3350" s="6">
        <v>12.128069449384018</v>
      </c>
      <c r="G3350" s="6">
        <v>78.135999999999996</v>
      </c>
      <c r="H3350" s="6">
        <v>29.448</v>
      </c>
      <c r="I3350">
        <v>0.53600000000000003</v>
      </c>
      <c r="J3350" s="10">
        <v>44336.541666666664</v>
      </c>
      <c r="K3350" s="36">
        <f t="shared" si="52"/>
        <v>0.59194955271908178</v>
      </c>
      <c r="N3350" s="4"/>
      <c r="O3350" s="17"/>
      <c r="P3350" s="17"/>
      <c r="Q3350" s="17"/>
      <c r="R3350" s="4"/>
    </row>
    <row r="3351" spans="1:18" x14ac:dyDescent="0.3">
      <c r="A3351" s="10">
        <v>44336.583333333336</v>
      </c>
      <c r="B3351" s="5">
        <v>44336.583333333336</v>
      </c>
      <c r="C3351" s="6">
        <v>46898.37890625</v>
      </c>
      <c r="D3351" s="6">
        <v>5602.212890625</v>
      </c>
      <c r="E3351" s="6">
        <v>7063</v>
      </c>
      <c r="F3351" s="6">
        <v>11.945429716928682</v>
      </c>
      <c r="G3351" s="6">
        <v>79.316999999999993</v>
      </c>
      <c r="H3351" s="6">
        <v>83.412000000000006</v>
      </c>
      <c r="I3351">
        <v>1.5109999999999999</v>
      </c>
      <c r="J3351" s="10">
        <v>44336.583333333336</v>
      </c>
      <c r="K3351" s="36">
        <f t="shared" si="52"/>
        <v>0.60089667596267282</v>
      </c>
      <c r="N3351" s="4"/>
      <c r="O3351" s="17"/>
      <c r="P3351" s="17"/>
      <c r="Q3351" s="17"/>
      <c r="R3351" s="4"/>
    </row>
    <row r="3352" spans="1:18" x14ac:dyDescent="0.3">
      <c r="A3352" s="10">
        <v>44336.625</v>
      </c>
      <c r="B3352" s="5">
        <v>44336.625</v>
      </c>
      <c r="C3352" s="6">
        <v>48494.42578125</v>
      </c>
      <c r="D3352" s="6">
        <v>5509.28125</v>
      </c>
      <c r="E3352" s="6">
        <v>7063</v>
      </c>
      <c r="F3352" s="6">
        <v>11.360648489480871</v>
      </c>
      <c r="G3352" s="6">
        <v>78.001000000000005</v>
      </c>
      <c r="H3352" s="6">
        <v>-92.932000000000002</v>
      </c>
      <c r="I3352">
        <v>-1.659</v>
      </c>
      <c r="J3352" s="10">
        <v>44336.625</v>
      </c>
      <c r="K3352" s="36">
        <f t="shared" si="52"/>
        <v>0.59092680789445462</v>
      </c>
      <c r="N3352" s="4"/>
      <c r="O3352" s="17"/>
      <c r="P3352" s="17"/>
      <c r="Q3352" s="17"/>
      <c r="R3352" s="4"/>
    </row>
    <row r="3353" spans="1:18" x14ac:dyDescent="0.3">
      <c r="A3353" s="10">
        <v>44336.666666666664</v>
      </c>
      <c r="B3353" s="5">
        <v>44336.666666666664</v>
      </c>
      <c r="C3353" s="6">
        <v>49922.2890625</v>
      </c>
      <c r="D3353" s="6">
        <v>5304.21337890625</v>
      </c>
      <c r="E3353" s="6">
        <v>7063</v>
      </c>
      <c r="F3353" s="6">
        <v>10.624940239149815</v>
      </c>
      <c r="G3353" s="6">
        <v>75.097999999999999</v>
      </c>
      <c r="H3353" s="6">
        <v>-205.06800000000001</v>
      </c>
      <c r="I3353">
        <v>-3.722</v>
      </c>
      <c r="J3353" s="10">
        <v>44336.666666666664</v>
      </c>
      <c r="K3353" s="36">
        <f t="shared" si="52"/>
        <v>0.56893400622117352</v>
      </c>
      <c r="N3353" s="4"/>
      <c r="O3353" s="17"/>
      <c r="P3353" s="17"/>
      <c r="Q3353" s="17"/>
      <c r="R3353" s="4"/>
    </row>
    <row r="3354" spans="1:18" x14ac:dyDescent="0.3">
      <c r="A3354" s="10">
        <v>44336.708333333336</v>
      </c>
      <c r="B3354" s="5">
        <v>44336.708333333336</v>
      </c>
      <c r="C3354" s="6">
        <v>50955.8984375</v>
      </c>
      <c r="D3354" s="6">
        <v>4777.09423828125</v>
      </c>
      <c r="E3354" s="6">
        <v>7063</v>
      </c>
      <c r="F3354" s="6">
        <v>9.3749583164363166</v>
      </c>
      <c r="G3354" s="6">
        <v>67.635000000000005</v>
      </c>
      <c r="H3354" s="6">
        <v>-527.11900000000003</v>
      </c>
      <c r="I3354">
        <v>-9.9380000000000006</v>
      </c>
      <c r="J3354" s="10">
        <v>44336.708333333336</v>
      </c>
      <c r="K3354" s="36">
        <f t="shared" si="52"/>
        <v>0.51239515713826034</v>
      </c>
      <c r="N3354" s="4"/>
      <c r="O3354" s="17"/>
      <c r="P3354" s="17"/>
      <c r="Q3354" s="17"/>
      <c r="R3354" s="4"/>
    </row>
    <row r="3355" spans="1:18" x14ac:dyDescent="0.3">
      <c r="A3355" s="10">
        <v>44336.75</v>
      </c>
      <c r="B3355" s="5">
        <v>44336.75</v>
      </c>
      <c r="C3355" s="6">
        <v>51378.31640625</v>
      </c>
      <c r="D3355" s="6">
        <v>4354.9638671875</v>
      </c>
      <c r="E3355" s="6">
        <v>7063</v>
      </c>
      <c r="F3355" s="6">
        <v>8.476268145403326</v>
      </c>
      <c r="G3355" s="6">
        <v>61.658000000000001</v>
      </c>
      <c r="H3355" s="6">
        <v>-422.13</v>
      </c>
      <c r="I3355">
        <v>-8.8369999999999997</v>
      </c>
      <c r="J3355" s="10">
        <v>44336.75</v>
      </c>
      <c r="K3355" s="36">
        <f t="shared" si="52"/>
        <v>0.46711407701383678</v>
      </c>
      <c r="N3355" s="4"/>
      <c r="O3355" s="17"/>
      <c r="P3355" s="17"/>
      <c r="Q3355" s="17"/>
      <c r="R3355" s="4"/>
    </row>
    <row r="3356" spans="1:18" x14ac:dyDescent="0.3">
      <c r="A3356" s="10">
        <v>44336.791666666664</v>
      </c>
      <c r="B3356" s="5">
        <v>44336.791666666664</v>
      </c>
      <c r="C3356" s="6">
        <v>50086.20703125</v>
      </c>
      <c r="D3356" s="6">
        <v>3020.202880859375</v>
      </c>
      <c r="E3356" s="6">
        <v>7063</v>
      </c>
      <c r="F3356" s="6">
        <v>6.0300091779259652</v>
      </c>
      <c r="G3356" s="6">
        <v>42.76</v>
      </c>
      <c r="H3356" s="6">
        <v>-1334.761</v>
      </c>
      <c r="I3356">
        <v>-30.649000000000001</v>
      </c>
      <c r="J3356" s="10">
        <v>44336.791666666664</v>
      </c>
      <c r="K3356" s="36">
        <f t="shared" si="52"/>
        <v>0.32394495334119916</v>
      </c>
      <c r="N3356" s="4"/>
      <c r="O3356" s="17"/>
      <c r="P3356" s="17"/>
      <c r="Q3356" s="17"/>
      <c r="R3356" s="4"/>
    </row>
    <row r="3357" spans="1:18" x14ac:dyDescent="0.3">
      <c r="A3357" s="10">
        <v>44336.833333333336</v>
      </c>
      <c r="B3357" s="5">
        <v>44336.833333333336</v>
      </c>
      <c r="C3357" s="6">
        <v>48679.15625</v>
      </c>
      <c r="D3357" s="6">
        <v>844.4207763671875</v>
      </c>
      <c r="E3357" s="6">
        <v>7063</v>
      </c>
      <c r="F3357" s="6">
        <v>1.7346660078299683</v>
      </c>
      <c r="G3357" s="6">
        <v>11.955</v>
      </c>
      <c r="H3357" s="6">
        <v>-2175.7820000000002</v>
      </c>
      <c r="I3357">
        <v>-72.040999999999997</v>
      </c>
      <c r="J3357" s="10">
        <v>44336.833333333336</v>
      </c>
      <c r="K3357" s="36">
        <f t="shared" si="52"/>
        <v>9.0569736136436763E-2</v>
      </c>
      <c r="N3357" s="4"/>
      <c r="O3357" s="17"/>
      <c r="P3357" s="17"/>
      <c r="Q3357" s="17"/>
      <c r="R3357" s="4"/>
    </row>
    <row r="3358" spans="1:18" x14ac:dyDescent="0.3">
      <c r="A3358" s="10">
        <v>44336.875</v>
      </c>
      <c r="B3358" s="5">
        <v>44336.875</v>
      </c>
      <c r="C3358" s="6">
        <v>48282.28125</v>
      </c>
      <c r="D3358" s="6">
        <v>1.2354870326817036E-2</v>
      </c>
      <c r="E3358" s="6">
        <v>7063</v>
      </c>
      <c r="F3358" s="6">
        <v>2.5588828876674165E-5</v>
      </c>
      <c r="G3358" s="6">
        <v>0</v>
      </c>
      <c r="H3358" s="6">
        <v>-844.40800000000002</v>
      </c>
      <c r="I3358">
        <v>-99.998000000000005</v>
      </c>
      <c r="J3358" s="10">
        <v>44336.875</v>
      </c>
      <c r="K3358" s="36">
        <f t="shared" si="52"/>
        <v>0</v>
      </c>
      <c r="N3358" s="4"/>
      <c r="O3358" s="17"/>
      <c r="P3358" s="17"/>
      <c r="Q3358" s="17"/>
      <c r="R3358" s="4"/>
    </row>
    <row r="3359" spans="1:18" x14ac:dyDescent="0.3">
      <c r="A3359" s="10">
        <v>44336.916666666664</v>
      </c>
      <c r="B3359" s="5">
        <v>44336.916666666664</v>
      </c>
      <c r="C3359" s="6">
        <v>46244.44140625</v>
      </c>
      <c r="D3359" s="6">
        <v>1.2354870326817036E-2</v>
      </c>
      <c r="E3359" s="6">
        <v>7063</v>
      </c>
      <c r="F3359" s="6">
        <v>2.6716444076557187E-5</v>
      </c>
      <c r="G3359" s="6">
        <v>0</v>
      </c>
      <c r="H3359" s="6">
        <v>0</v>
      </c>
      <c r="I3359">
        <v>0</v>
      </c>
      <c r="J3359" s="10">
        <v>44336.916666666664</v>
      </c>
      <c r="K3359" s="36">
        <f t="shared" si="52"/>
        <v>0</v>
      </c>
      <c r="N3359" s="4"/>
      <c r="O3359" s="17"/>
      <c r="P3359" s="17"/>
      <c r="Q3359" s="17"/>
      <c r="R3359" s="4"/>
    </row>
    <row r="3360" spans="1:18" x14ac:dyDescent="0.3">
      <c r="A3360" s="10">
        <v>44336.958333333336</v>
      </c>
      <c r="B3360" s="5">
        <v>44336.958333333336</v>
      </c>
      <c r="C3360" s="6">
        <v>43143.4765625</v>
      </c>
      <c r="D3360" s="6">
        <v>1.2354870326817036E-2</v>
      </c>
      <c r="E3360" s="6">
        <v>7063</v>
      </c>
      <c r="F3360" s="6">
        <v>2.8636705502671059E-5</v>
      </c>
      <c r="G3360" s="6">
        <v>0</v>
      </c>
      <c r="H3360" s="6">
        <v>0</v>
      </c>
      <c r="I3360">
        <v>0</v>
      </c>
      <c r="J3360" s="10">
        <v>44336.958333333336</v>
      </c>
      <c r="K3360" s="36">
        <f t="shared" si="52"/>
        <v>0</v>
      </c>
      <c r="N3360" s="4"/>
      <c r="O3360" s="17"/>
      <c r="P3360" s="17"/>
      <c r="Q3360" s="17"/>
      <c r="R3360" s="4"/>
    </row>
    <row r="3361" spans="1:18" x14ac:dyDescent="0.3">
      <c r="A3361" s="10">
        <v>44337</v>
      </c>
      <c r="B3361" s="5">
        <v>44337</v>
      </c>
      <c r="C3361" s="6">
        <v>39971.171875</v>
      </c>
      <c r="D3361" s="6">
        <v>1.2354870326817036E-2</v>
      </c>
      <c r="E3361" s="6">
        <v>7063</v>
      </c>
      <c r="F3361" s="6">
        <v>3.0909452355947559E-5</v>
      </c>
      <c r="G3361" s="6">
        <v>0</v>
      </c>
      <c r="H3361" s="6">
        <v>0</v>
      </c>
      <c r="I3361">
        <v>0</v>
      </c>
      <c r="J3361" s="10">
        <v>44337</v>
      </c>
      <c r="K3361" s="36">
        <f t="shared" si="52"/>
        <v>0</v>
      </c>
      <c r="N3361" s="4"/>
      <c r="O3361" s="17"/>
      <c r="P3361" s="17"/>
      <c r="Q3361" s="17"/>
      <c r="R3361" s="4"/>
    </row>
    <row r="3362" spans="1:18" x14ac:dyDescent="0.3">
      <c r="A3362" s="10">
        <v>44337.041666666664</v>
      </c>
      <c r="B3362" s="5">
        <v>44337.041666666664</v>
      </c>
      <c r="C3362" s="6">
        <v>37498.3203125</v>
      </c>
      <c r="D3362" s="6">
        <v>1.2354870326817036E-2</v>
      </c>
      <c r="E3362" s="6">
        <v>7063</v>
      </c>
      <c r="F3362" s="6">
        <v>3.2947796658237413E-5</v>
      </c>
      <c r="G3362" s="6">
        <v>0</v>
      </c>
      <c r="H3362" s="6">
        <v>0</v>
      </c>
      <c r="I3362">
        <v>0</v>
      </c>
      <c r="J3362" s="10">
        <v>44337.041666666664</v>
      </c>
      <c r="K3362" s="36">
        <f t="shared" si="52"/>
        <v>0</v>
      </c>
      <c r="N3362" s="4"/>
      <c r="O3362" s="17"/>
      <c r="P3362" s="17"/>
      <c r="Q3362" s="17"/>
      <c r="R3362" s="4"/>
    </row>
    <row r="3363" spans="1:18" x14ac:dyDescent="0.3">
      <c r="A3363" s="10">
        <v>44337.083333333336</v>
      </c>
      <c r="B3363" s="5">
        <v>44337.083333333336</v>
      </c>
      <c r="C3363" s="6">
        <v>35860.296875</v>
      </c>
      <c r="D3363" s="6">
        <v>1.2354870326817036E-2</v>
      </c>
      <c r="E3363" s="6">
        <v>7063</v>
      </c>
      <c r="F3363" s="6">
        <v>3.4452783170989955E-5</v>
      </c>
      <c r="G3363" s="6">
        <v>0</v>
      </c>
      <c r="H3363" s="6">
        <v>0</v>
      </c>
      <c r="I3363">
        <v>0</v>
      </c>
      <c r="J3363" s="10">
        <v>44337.083333333336</v>
      </c>
      <c r="K3363" s="36">
        <f t="shared" si="52"/>
        <v>0</v>
      </c>
      <c r="N3363" s="4"/>
      <c r="O3363" s="17"/>
      <c r="P3363" s="17"/>
      <c r="Q3363" s="17"/>
      <c r="R3363" s="4"/>
    </row>
    <row r="3364" spans="1:18" x14ac:dyDescent="0.3">
      <c r="A3364" s="10">
        <v>44337.125</v>
      </c>
      <c r="B3364" s="5">
        <v>44337.125</v>
      </c>
      <c r="C3364" s="6">
        <v>35055.78515625</v>
      </c>
      <c r="D3364" s="6">
        <v>1.2354870326817036E-2</v>
      </c>
      <c r="E3364" s="6">
        <v>7063</v>
      </c>
      <c r="F3364" s="6">
        <v>3.5243456313270787E-5</v>
      </c>
      <c r="G3364" s="6">
        <v>0</v>
      </c>
      <c r="H3364" s="6">
        <v>0</v>
      </c>
      <c r="I3364">
        <v>0</v>
      </c>
      <c r="J3364" s="10">
        <v>44337.125</v>
      </c>
      <c r="K3364" s="36">
        <f t="shared" si="52"/>
        <v>0</v>
      </c>
      <c r="N3364" s="4"/>
      <c r="O3364" s="17"/>
      <c r="P3364" s="17"/>
      <c r="Q3364" s="17"/>
      <c r="R3364" s="4"/>
    </row>
    <row r="3365" spans="1:18" x14ac:dyDescent="0.3">
      <c r="A3365" s="10">
        <v>44337.166666666664</v>
      </c>
      <c r="B3365" s="5">
        <v>44337.166666666664</v>
      </c>
      <c r="C3365" s="6">
        <v>34652.3359375</v>
      </c>
      <c r="D3365" s="6">
        <v>1.2354870326817036E-2</v>
      </c>
      <c r="E3365" s="6">
        <v>7063</v>
      </c>
      <c r="F3365" s="6">
        <v>3.565378781130557E-5</v>
      </c>
      <c r="G3365" s="6">
        <v>0</v>
      </c>
      <c r="H3365" s="6">
        <v>0</v>
      </c>
      <c r="I3365">
        <v>0</v>
      </c>
      <c r="J3365" s="10">
        <v>44337.166666666664</v>
      </c>
      <c r="K3365" s="36">
        <f t="shared" si="52"/>
        <v>0</v>
      </c>
      <c r="N3365" s="4"/>
      <c r="O3365" s="17"/>
      <c r="P3365" s="17"/>
      <c r="Q3365" s="17"/>
      <c r="R3365" s="4"/>
    </row>
    <row r="3366" spans="1:18" x14ac:dyDescent="0.3">
      <c r="A3366" s="10">
        <v>44337.208333333336</v>
      </c>
      <c r="B3366" s="5">
        <v>44337.208333333336</v>
      </c>
      <c r="C3366" s="6">
        <v>35234.75390625</v>
      </c>
      <c r="D3366" s="6">
        <v>1.2354870326817036E-2</v>
      </c>
      <c r="E3366" s="6">
        <v>7063</v>
      </c>
      <c r="F3366" s="6">
        <v>3.5064443360921301E-5</v>
      </c>
      <c r="G3366" s="6">
        <v>0</v>
      </c>
      <c r="H3366" s="6">
        <v>0</v>
      </c>
      <c r="I3366">
        <v>0</v>
      </c>
      <c r="J3366" s="10">
        <v>44337.208333333336</v>
      </c>
      <c r="K3366" s="36">
        <f t="shared" si="52"/>
        <v>0</v>
      </c>
      <c r="N3366" s="4"/>
      <c r="O3366" s="17"/>
      <c r="P3366" s="17"/>
      <c r="Q3366" s="17"/>
      <c r="R3366" s="4"/>
    </row>
    <row r="3367" spans="1:18" x14ac:dyDescent="0.3">
      <c r="A3367" s="10">
        <v>44337.25</v>
      </c>
      <c r="B3367" s="5">
        <v>44337.25</v>
      </c>
      <c r="C3367" s="6">
        <v>36813.59765625</v>
      </c>
      <c r="D3367" s="6">
        <v>1.2354870326817036E-2</v>
      </c>
      <c r="E3367" s="6">
        <v>7063</v>
      </c>
      <c r="F3367" s="6">
        <v>3.3560616493344808E-5</v>
      </c>
      <c r="G3367" s="6">
        <v>0</v>
      </c>
      <c r="H3367" s="6">
        <v>0</v>
      </c>
      <c r="I3367">
        <v>0</v>
      </c>
      <c r="J3367" s="10">
        <v>44337.25</v>
      </c>
      <c r="K3367" s="36">
        <f t="shared" si="52"/>
        <v>0</v>
      </c>
      <c r="N3367" s="4"/>
      <c r="O3367" s="17"/>
      <c r="P3367" s="17"/>
      <c r="Q3367" s="17"/>
      <c r="R3367" s="4"/>
    </row>
    <row r="3368" spans="1:18" x14ac:dyDescent="0.3">
      <c r="A3368" s="10">
        <v>44337.291666666664</v>
      </c>
      <c r="B3368" s="5">
        <v>44337.291666666664</v>
      </c>
      <c r="C3368" s="6">
        <v>38844.0703125</v>
      </c>
      <c r="D3368" s="6">
        <v>29.393733978271484</v>
      </c>
      <c r="E3368" s="6">
        <v>7063</v>
      </c>
      <c r="F3368" s="6">
        <v>7.5671096622468514E-2</v>
      </c>
      <c r="G3368" s="6">
        <v>0.41599999999999998</v>
      </c>
      <c r="H3368" s="6">
        <v>29.381</v>
      </c>
      <c r="I3368">
        <v>237809.052</v>
      </c>
      <c r="J3368" s="10">
        <v>44337.291666666664</v>
      </c>
      <c r="K3368" s="36">
        <f t="shared" si="52"/>
        <v>3.1515692373699456E-3</v>
      </c>
      <c r="N3368" s="4"/>
      <c r="O3368" s="17"/>
      <c r="P3368" s="17"/>
      <c r="Q3368" s="17"/>
      <c r="R3368" s="4"/>
    </row>
    <row r="3369" spans="1:18" x14ac:dyDescent="0.3">
      <c r="A3369" s="10">
        <v>44337.333333333336</v>
      </c>
      <c r="B3369" s="5">
        <v>44337.333333333336</v>
      </c>
      <c r="C3369" s="6">
        <v>40208.8046875</v>
      </c>
      <c r="D3369" s="6">
        <v>2022.683837890625</v>
      </c>
      <c r="E3369" s="6">
        <v>7063</v>
      </c>
      <c r="F3369" s="6">
        <v>5.0304500559287488</v>
      </c>
      <c r="G3369" s="6">
        <v>28.637</v>
      </c>
      <c r="H3369" s="6">
        <v>1993.29</v>
      </c>
      <c r="I3369">
        <v>6781.3429999999998</v>
      </c>
      <c r="J3369" s="10">
        <v>44337.333333333336</v>
      </c>
      <c r="K3369" s="36">
        <f t="shared" si="52"/>
        <v>0.21695069291000749</v>
      </c>
      <c r="N3369" s="4"/>
      <c r="O3369" s="17"/>
      <c r="P3369" s="17"/>
      <c r="Q3369" s="17"/>
      <c r="R3369" s="4"/>
    </row>
    <row r="3370" spans="1:18" x14ac:dyDescent="0.3">
      <c r="A3370" s="10">
        <v>44337.375</v>
      </c>
      <c r="B3370" s="5">
        <v>44337.375</v>
      </c>
      <c r="C3370" s="6">
        <v>42099.74609375</v>
      </c>
      <c r="D3370" s="6">
        <v>2442.22509765625</v>
      </c>
      <c r="E3370" s="6">
        <v>7063</v>
      </c>
      <c r="F3370" s="6">
        <v>5.8010447194094015</v>
      </c>
      <c r="G3370" s="6">
        <v>34.576999999999998</v>
      </c>
      <c r="H3370" s="6">
        <v>419.541</v>
      </c>
      <c r="I3370">
        <v>20.742000000000001</v>
      </c>
      <c r="J3370" s="10">
        <v>44337.375</v>
      </c>
      <c r="K3370" s="36">
        <f t="shared" si="52"/>
        <v>0.26195146519360718</v>
      </c>
      <c r="N3370" s="4"/>
      <c r="O3370" s="17"/>
      <c r="P3370" s="17"/>
      <c r="Q3370" s="17"/>
      <c r="R3370" s="4"/>
    </row>
    <row r="3371" spans="1:18" x14ac:dyDescent="0.3">
      <c r="A3371" s="10">
        <v>44337.416666666664</v>
      </c>
      <c r="B3371" s="5">
        <v>44337.416666666664</v>
      </c>
      <c r="C3371" s="6">
        <v>44077.765625</v>
      </c>
      <c r="D3371" s="6">
        <v>2855.947021484375</v>
      </c>
      <c r="E3371" s="6">
        <v>7063</v>
      </c>
      <c r="F3371" s="6">
        <v>6.4793371011178049</v>
      </c>
      <c r="G3371" s="6">
        <v>40.435000000000002</v>
      </c>
      <c r="H3371" s="6">
        <v>413.72199999999998</v>
      </c>
      <c r="I3371">
        <v>16.940000000000001</v>
      </c>
      <c r="J3371" s="10">
        <v>44337.416666666664</v>
      </c>
      <c r="K3371" s="36">
        <f t="shared" si="52"/>
        <v>0.30633101469484075</v>
      </c>
      <c r="N3371" s="4"/>
      <c r="O3371" s="17"/>
      <c r="P3371" s="17"/>
      <c r="Q3371" s="17"/>
      <c r="R3371" s="4"/>
    </row>
    <row r="3372" spans="1:18" x14ac:dyDescent="0.3">
      <c r="A3372" s="10">
        <v>44337.458333333336</v>
      </c>
      <c r="B3372" s="5">
        <v>44337.458333333336</v>
      </c>
      <c r="C3372" s="6">
        <v>46209.8984375</v>
      </c>
      <c r="D3372" s="6">
        <v>3848.4609375</v>
      </c>
      <c r="E3372" s="6">
        <v>7063</v>
      </c>
      <c r="F3372" s="6">
        <v>8.3282176928069553</v>
      </c>
      <c r="G3372" s="6">
        <v>54.487000000000002</v>
      </c>
      <c r="H3372" s="6">
        <v>992.51400000000001</v>
      </c>
      <c r="I3372">
        <v>34.753</v>
      </c>
      <c r="J3372" s="10">
        <v>44337.458333333336</v>
      </c>
      <c r="K3372" s="36">
        <f t="shared" si="52"/>
        <v>0.41278738710715435</v>
      </c>
      <c r="N3372" s="4"/>
      <c r="O3372" s="17"/>
      <c r="P3372" s="17"/>
      <c r="Q3372" s="17"/>
      <c r="R3372" s="4"/>
    </row>
    <row r="3373" spans="1:18" x14ac:dyDescent="0.3">
      <c r="A3373" s="10">
        <v>44337.5</v>
      </c>
      <c r="B3373" s="5">
        <v>44337.5</v>
      </c>
      <c r="C3373" s="6">
        <v>48192.70703125</v>
      </c>
      <c r="D3373" s="6">
        <v>4515.40087890625</v>
      </c>
      <c r="E3373" s="6">
        <v>7063</v>
      </c>
      <c r="F3373" s="6">
        <v>9.3694692767067238</v>
      </c>
      <c r="G3373" s="6">
        <v>63.93</v>
      </c>
      <c r="H3373" s="6">
        <v>666.94</v>
      </c>
      <c r="I3373">
        <v>17.329999999999998</v>
      </c>
      <c r="J3373" s="10">
        <v>44337.5</v>
      </c>
      <c r="K3373" s="36">
        <f t="shared" si="52"/>
        <v>0.48432649361793417</v>
      </c>
      <c r="N3373" s="4"/>
      <c r="O3373" s="17"/>
      <c r="P3373" s="17"/>
      <c r="Q3373" s="17"/>
      <c r="R3373" s="4"/>
    </row>
    <row r="3374" spans="1:18" x14ac:dyDescent="0.3">
      <c r="A3374" s="10">
        <v>44337.541666666664</v>
      </c>
      <c r="B3374" s="5">
        <v>44337.541666666664</v>
      </c>
      <c r="C3374" s="6">
        <v>50110.140625</v>
      </c>
      <c r="D3374" s="6">
        <v>4860.23876953125</v>
      </c>
      <c r="E3374" s="6">
        <v>7063</v>
      </c>
      <c r="F3374" s="6">
        <v>9.6991122134398324</v>
      </c>
      <c r="G3374" s="6">
        <v>68.811999999999998</v>
      </c>
      <c r="H3374" s="6">
        <v>344.83800000000002</v>
      </c>
      <c r="I3374">
        <v>7.6369999999999996</v>
      </c>
      <c r="J3374" s="10">
        <v>44337.541666666664</v>
      </c>
      <c r="K3374" s="36">
        <f t="shared" si="52"/>
        <v>0.521311976831492</v>
      </c>
      <c r="N3374" s="4"/>
      <c r="O3374" s="17"/>
      <c r="P3374" s="17"/>
      <c r="Q3374" s="17"/>
      <c r="R3374" s="4"/>
    </row>
    <row r="3375" spans="1:18" x14ac:dyDescent="0.3">
      <c r="A3375" s="10">
        <v>44337.583333333336</v>
      </c>
      <c r="B3375" s="5">
        <v>44337.583333333336</v>
      </c>
      <c r="C3375" s="6">
        <v>51430.94140625</v>
      </c>
      <c r="D3375" s="6">
        <v>4580.97900390625</v>
      </c>
      <c r="E3375" s="6">
        <v>7063</v>
      </c>
      <c r="F3375" s="6">
        <v>8.9070487116332657</v>
      </c>
      <c r="G3375" s="6">
        <v>64.858000000000004</v>
      </c>
      <c r="H3375" s="6">
        <v>-279.26</v>
      </c>
      <c r="I3375">
        <v>-5.7460000000000004</v>
      </c>
      <c r="J3375" s="10">
        <v>44337.583333333336</v>
      </c>
      <c r="K3375" s="36">
        <f t="shared" si="52"/>
        <v>0.49135691730129788</v>
      </c>
      <c r="N3375" s="4"/>
      <c r="O3375" s="17"/>
      <c r="P3375" s="17"/>
      <c r="Q3375" s="17"/>
      <c r="R3375" s="4"/>
    </row>
    <row r="3376" spans="1:18" x14ac:dyDescent="0.3">
      <c r="A3376" s="10">
        <v>44337.625</v>
      </c>
      <c r="B3376" s="5">
        <v>44337.625</v>
      </c>
      <c r="C3376" s="6">
        <v>52250.921875</v>
      </c>
      <c r="D3376" s="6">
        <v>4911.3154296875</v>
      </c>
      <c r="E3376" s="6">
        <v>7063</v>
      </c>
      <c r="F3376" s="6">
        <v>9.3994809152589713</v>
      </c>
      <c r="G3376" s="6">
        <v>69.534999999999997</v>
      </c>
      <c r="H3376" s="6">
        <v>330.33600000000001</v>
      </c>
      <c r="I3376">
        <v>7.2110000000000003</v>
      </c>
      <c r="J3376" s="10">
        <v>44337.625</v>
      </c>
      <c r="K3376" s="36">
        <f t="shared" si="52"/>
        <v>0.52678934355894025</v>
      </c>
      <c r="N3376" s="4"/>
      <c r="O3376" s="17"/>
      <c r="P3376" s="17"/>
      <c r="Q3376" s="17"/>
      <c r="R3376" s="4"/>
    </row>
    <row r="3377" spans="1:18" x14ac:dyDescent="0.3">
      <c r="A3377" s="10">
        <v>44337.666666666664</v>
      </c>
      <c r="B3377" s="5">
        <v>44337.666666666664</v>
      </c>
      <c r="C3377" s="6">
        <v>53261.25390625</v>
      </c>
      <c r="D3377" s="6">
        <v>4887.9404296875</v>
      </c>
      <c r="E3377" s="6">
        <v>7063</v>
      </c>
      <c r="F3377" s="6">
        <v>9.1772913162938501</v>
      </c>
      <c r="G3377" s="6">
        <v>69.203999999999994</v>
      </c>
      <c r="H3377" s="6">
        <v>-23.375</v>
      </c>
      <c r="I3377">
        <v>-0.47599999999999998</v>
      </c>
      <c r="J3377" s="10">
        <v>44337.666666666664</v>
      </c>
      <c r="K3377" s="36">
        <f t="shared" si="52"/>
        <v>0.52428172476670598</v>
      </c>
      <c r="N3377" s="4"/>
      <c r="O3377" s="17"/>
      <c r="P3377" s="17"/>
      <c r="Q3377" s="17"/>
      <c r="R3377" s="4"/>
    </row>
    <row r="3378" spans="1:18" x14ac:dyDescent="0.3">
      <c r="A3378" s="10">
        <v>44337.708333333336</v>
      </c>
      <c r="B3378" s="5">
        <v>44337.708333333336</v>
      </c>
      <c r="C3378" s="6">
        <v>53520.44140625</v>
      </c>
      <c r="D3378" s="6">
        <v>4224.65673828125</v>
      </c>
      <c r="E3378" s="6">
        <v>7063</v>
      </c>
      <c r="F3378" s="6">
        <v>7.8935386691110203</v>
      </c>
      <c r="G3378" s="6">
        <v>59.813000000000002</v>
      </c>
      <c r="H3378" s="6">
        <v>-663.28399999999999</v>
      </c>
      <c r="I3378">
        <v>-13.57</v>
      </c>
      <c r="J3378" s="10">
        <v>44337.708333333336</v>
      </c>
      <c r="K3378" s="36">
        <f t="shared" si="52"/>
        <v>0.45313656441059746</v>
      </c>
      <c r="N3378" s="4"/>
      <c r="O3378" s="17"/>
      <c r="P3378" s="17"/>
      <c r="Q3378" s="17"/>
      <c r="R3378" s="4"/>
    </row>
    <row r="3379" spans="1:18" x14ac:dyDescent="0.3">
      <c r="A3379" s="10">
        <v>44337.75</v>
      </c>
      <c r="B3379" s="5">
        <v>44337.75</v>
      </c>
      <c r="C3379" s="6">
        <v>52643.06640625</v>
      </c>
      <c r="D3379" s="6">
        <v>2918.160888671875</v>
      </c>
      <c r="E3379" s="6">
        <v>7063</v>
      </c>
      <c r="F3379" s="6">
        <v>5.543295799207888</v>
      </c>
      <c r="G3379" s="6">
        <v>41.316000000000003</v>
      </c>
      <c r="H3379" s="6">
        <v>-1306.4960000000001</v>
      </c>
      <c r="I3379">
        <v>-30.925000000000001</v>
      </c>
      <c r="J3379" s="10">
        <v>44337.75</v>
      </c>
      <c r="K3379" s="36">
        <f t="shared" si="52"/>
        <v>0.31300537166148235</v>
      </c>
      <c r="N3379" s="4"/>
      <c r="O3379" s="17"/>
      <c r="P3379" s="17"/>
      <c r="Q3379" s="17"/>
      <c r="R3379" s="4"/>
    </row>
    <row r="3380" spans="1:18" x14ac:dyDescent="0.3">
      <c r="A3380" s="10">
        <v>44337.791666666664</v>
      </c>
      <c r="B3380" s="5">
        <v>44337.791666666664</v>
      </c>
      <c r="C3380" s="6">
        <v>51314.7421875</v>
      </c>
      <c r="D3380" s="6">
        <v>1522.262451171875</v>
      </c>
      <c r="E3380" s="6">
        <v>7063</v>
      </c>
      <c r="F3380" s="6">
        <v>2.9665207039521873</v>
      </c>
      <c r="G3380" s="6">
        <v>21.552</v>
      </c>
      <c r="H3380" s="6">
        <v>-1395.8979999999999</v>
      </c>
      <c r="I3380">
        <v>-47.835000000000001</v>
      </c>
      <c r="J3380" s="10">
        <v>44337.791666666664</v>
      </c>
      <c r="K3380" s="36">
        <f t="shared" si="52"/>
        <v>0.16327552933605063</v>
      </c>
      <c r="N3380" s="4"/>
      <c r="O3380" s="17"/>
      <c r="P3380" s="17"/>
      <c r="Q3380" s="17"/>
      <c r="R3380" s="4"/>
    </row>
    <row r="3381" spans="1:18" x14ac:dyDescent="0.3">
      <c r="A3381" s="10">
        <v>44337.833333333336</v>
      </c>
      <c r="B3381" s="5">
        <v>44337.833333333336</v>
      </c>
      <c r="C3381" s="6">
        <v>49360.13671875</v>
      </c>
      <c r="D3381" s="6">
        <v>308.911865234375</v>
      </c>
      <c r="E3381" s="6">
        <v>7063</v>
      </c>
      <c r="F3381" s="6">
        <v>0.62583267747925697</v>
      </c>
      <c r="G3381" s="6">
        <v>4.3730000000000002</v>
      </c>
      <c r="H3381" s="6">
        <v>-1213.3510000000001</v>
      </c>
      <c r="I3381">
        <v>-79.706999999999994</v>
      </c>
      <c r="J3381" s="10">
        <v>44337.833333333336</v>
      </c>
      <c r="K3381" s="36">
        <f t="shared" si="52"/>
        <v>3.3129356430333587E-2</v>
      </c>
      <c r="N3381" s="4"/>
      <c r="O3381" s="17"/>
      <c r="P3381" s="17"/>
      <c r="Q3381" s="17"/>
      <c r="R3381" s="4"/>
    </row>
    <row r="3382" spans="1:18" x14ac:dyDescent="0.3">
      <c r="A3382" s="10">
        <v>44337.875</v>
      </c>
      <c r="B3382" s="5">
        <v>44337.875</v>
      </c>
      <c r="C3382" s="6">
        <v>49036.0234375</v>
      </c>
      <c r="D3382" s="6">
        <v>6.4593181014060974E-2</v>
      </c>
      <c r="E3382" s="6">
        <v>7063</v>
      </c>
      <c r="F3382" s="6">
        <v>1.3172597712045249E-4</v>
      </c>
      <c r="G3382" s="6">
        <v>0</v>
      </c>
      <c r="H3382" s="6">
        <v>-308.84699999999998</v>
      </c>
      <c r="I3382">
        <v>-99.978999999999999</v>
      </c>
      <c r="J3382" s="10">
        <v>44337.875</v>
      </c>
      <c r="K3382" s="36">
        <f t="shared" si="52"/>
        <v>0</v>
      </c>
      <c r="N3382" s="4"/>
      <c r="O3382" s="17"/>
      <c r="P3382" s="17"/>
      <c r="Q3382" s="17"/>
      <c r="R3382" s="4"/>
    </row>
    <row r="3383" spans="1:18" x14ac:dyDescent="0.3">
      <c r="A3383" s="10">
        <v>44337.916666666664</v>
      </c>
      <c r="B3383" s="5">
        <v>44337.916666666664</v>
      </c>
      <c r="C3383" s="6">
        <v>47032.44921875</v>
      </c>
      <c r="D3383" s="6">
        <v>6.4593181014060974E-2</v>
      </c>
      <c r="E3383" s="6">
        <v>7063</v>
      </c>
      <c r="F3383" s="6">
        <v>1.3733748100940957E-4</v>
      </c>
      <c r="G3383" s="6">
        <v>0</v>
      </c>
      <c r="H3383" s="6">
        <v>0</v>
      </c>
      <c r="I3383">
        <v>0</v>
      </c>
      <c r="J3383" s="10">
        <v>44337.916666666664</v>
      </c>
      <c r="K3383" s="36">
        <f t="shared" si="52"/>
        <v>0</v>
      </c>
      <c r="N3383" s="4"/>
      <c r="O3383" s="17"/>
      <c r="P3383" s="17"/>
      <c r="Q3383" s="17"/>
      <c r="R3383" s="4"/>
    </row>
    <row r="3384" spans="1:18" x14ac:dyDescent="0.3">
      <c r="A3384" s="10">
        <v>44337.958333333336</v>
      </c>
      <c r="B3384" s="5">
        <v>44337.958333333336</v>
      </c>
      <c r="C3384" s="6">
        <v>44803.546875</v>
      </c>
      <c r="D3384" s="6">
        <v>6.4593181014060974E-2</v>
      </c>
      <c r="E3384" s="6">
        <v>7063</v>
      </c>
      <c r="F3384" s="6">
        <v>1.4416979350825328E-4</v>
      </c>
      <c r="G3384" s="6">
        <v>0</v>
      </c>
      <c r="H3384" s="6">
        <v>0</v>
      </c>
      <c r="I3384">
        <v>0</v>
      </c>
      <c r="J3384" s="10">
        <v>44337.958333333336</v>
      </c>
      <c r="K3384" s="36">
        <f t="shared" si="52"/>
        <v>0</v>
      </c>
      <c r="N3384" s="4"/>
      <c r="O3384" s="17"/>
      <c r="P3384" s="17"/>
      <c r="Q3384" s="17"/>
      <c r="R3384" s="4"/>
    </row>
    <row r="3385" spans="1:18" x14ac:dyDescent="0.3">
      <c r="A3385" s="10">
        <v>44338</v>
      </c>
      <c r="B3385" s="5">
        <v>44338</v>
      </c>
      <c r="C3385" s="6">
        <v>41937.22265625</v>
      </c>
      <c r="D3385" s="6">
        <v>6.4593181014060974E-2</v>
      </c>
      <c r="E3385" s="6">
        <v>7063</v>
      </c>
      <c r="F3385" s="6">
        <v>1.5402350685813599E-4</v>
      </c>
      <c r="G3385" s="6">
        <v>0</v>
      </c>
      <c r="H3385" s="6">
        <v>0</v>
      </c>
      <c r="I3385">
        <v>0</v>
      </c>
      <c r="J3385" s="10">
        <v>44338</v>
      </c>
      <c r="K3385" s="36">
        <f t="shared" si="52"/>
        <v>0</v>
      </c>
      <c r="N3385" s="4"/>
      <c r="O3385" s="17"/>
      <c r="P3385" s="17"/>
      <c r="Q3385" s="17"/>
      <c r="R3385" s="4"/>
    </row>
    <row r="3386" spans="1:18" x14ac:dyDescent="0.3">
      <c r="A3386" s="10">
        <v>44338.041666666664</v>
      </c>
      <c r="B3386" s="5">
        <v>44338.041666666664</v>
      </c>
      <c r="C3386" s="6">
        <v>39967.87890625</v>
      </c>
      <c r="D3386" s="6">
        <v>6.4593181014060974E-2</v>
      </c>
      <c r="E3386" s="6">
        <v>7063</v>
      </c>
      <c r="F3386" s="6">
        <v>1.6161273197802891E-4</v>
      </c>
      <c r="G3386" s="6">
        <v>0</v>
      </c>
      <c r="H3386" s="6">
        <v>0</v>
      </c>
      <c r="I3386">
        <v>0</v>
      </c>
      <c r="J3386" s="10">
        <v>44338.041666666664</v>
      </c>
      <c r="K3386" s="36">
        <f t="shared" si="52"/>
        <v>0</v>
      </c>
      <c r="N3386" s="4"/>
      <c r="O3386" s="17"/>
      <c r="P3386" s="17"/>
      <c r="Q3386" s="17"/>
      <c r="R3386" s="4"/>
    </row>
    <row r="3387" spans="1:18" x14ac:dyDescent="0.3">
      <c r="A3387" s="10">
        <v>44338.083333333336</v>
      </c>
      <c r="B3387" s="5">
        <v>44338.083333333336</v>
      </c>
      <c r="C3387" s="6">
        <v>38287.1796875</v>
      </c>
      <c r="D3387" s="6">
        <v>6.4593181014060974E-2</v>
      </c>
      <c r="E3387" s="6">
        <v>7063</v>
      </c>
      <c r="F3387" s="6">
        <v>1.6870707516529183E-4</v>
      </c>
      <c r="G3387" s="6">
        <v>0</v>
      </c>
      <c r="H3387" s="6">
        <v>0</v>
      </c>
      <c r="I3387">
        <v>0</v>
      </c>
      <c r="J3387" s="10">
        <v>44338.083333333336</v>
      </c>
      <c r="K3387" s="36">
        <f t="shared" si="52"/>
        <v>0</v>
      </c>
      <c r="N3387" s="4"/>
      <c r="O3387" s="17"/>
      <c r="P3387" s="17"/>
      <c r="Q3387" s="17"/>
      <c r="R3387" s="4"/>
    </row>
    <row r="3388" spans="1:18" x14ac:dyDescent="0.3">
      <c r="A3388" s="10">
        <v>44338.125</v>
      </c>
      <c r="B3388" s="5">
        <v>44338.125</v>
      </c>
      <c r="C3388" s="6">
        <v>36971.94140625</v>
      </c>
      <c r="D3388" s="6">
        <v>6.4593181014060974E-2</v>
      </c>
      <c r="E3388" s="6">
        <v>7063</v>
      </c>
      <c r="F3388" s="6">
        <v>1.7470865352810951E-4</v>
      </c>
      <c r="G3388" s="6">
        <v>0</v>
      </c>
      <c r="H3388" s="6">
        <v>0</v>
      </c>
      <c r="I3388">
        <v>0</v>
      </c>
      <c r="J3388" s="10">
        <v>44338.125</v>
      </c>
      <c r="K3388" s="36">
        <f t="shared" si="52"/>
        <v>0</v>
      </c>
      <c r="N3388" s="4"/>
      <c r="O3388" s="17"/>
      <c r="P3388" s="17"/>
      <c r="Q3388" s="17"/>
      <c r="R3388" s="4"/>
    </row>
    <row r="3389" spans="1:18" x14ac:dyDescent="0.3">
      <c r="A3389" s="10">
        <v>44338.166666666664</v>
      </c>
      <c r="B3389" s="5">
        <v>44338.166666666664</v>
      </c>
      <c r="C3389" s="6">
        <v>36417.35546875</v>
      </c>
      <c r="D3389" s="6">
        <v>6.4593181014060974E-2</v>
      </c>
      <c r="E3389" s="6">
        <v>7063</v>
      </c>
      <c r="F3389" s="6">
        <v>1.7736922459811463E-4</v>
      </c>
      <c r="G3389" s="6">
        <v>0</v>
      </c>
      <c r="H3389" s="6">
        <v>0</v>
      </c>
      <c r="I3389">
        <v>0</v>
      </c>
      <c r="J3389" s="10">
        <v>44338.166666666664</v>
      </c>
      <c r="K3389" s="36">
        <f t="shared" si="52"/>
        <v>0</v>
      </c>
      <c r="N3389" s="4"/>
      <c r="O3389" s="17"/>
      <c r="P3389" s="17"/>
      <c r="Q3389" s="17"/>
      <c r="R3389" s="4"/>
    </row>
    <row r="3390" spans="1:18" x14ac:dyDescent="0.3">
      <c r="A3390" s="10">
        <v>44338.208333333336</v>
      </c>
      <c r="B3390" s="5">
        <v>44338.208333333336</v>
      </c>
      <c r="C3390" s="6">
        <v>35919.41015625</v>
      </c>
      <c r="D3390" s="6">
        <v>6.4593181014060974E-2</v>
      </c>
      <c r="E3390" s="6">
        <v>7063</v>
      </c>
      <c r="F3390" s="6">
        <v>1.7982806714553388E-4</v>
      </c>
      <c r="G3390" s="6">
        <v>0</v>
      </c>
      <c r="H3390" s="6">
        <v>0</v>
      </c>
      <c r="I3390">
        <v>0</v>
      </c>
      <c r="J3390" s="10">
        <v>44338.208333333336</v>
      </c>
      <c r="K3390" s="36">
        <f t="shared" si="52"/>
        <v>0</v>
      </c>
      <c r="N3390" s="4"/>
      <c r="O3390" s="17"/>
      <c r="P3390" s="17"/>
      <c r="Q3390" s="17"/>
      <c r="R3390" s="4"/>
    </row>
    <row r="3391" spans="1:18" x14ac:dyDescent="0.3">
      <c r="A3391" s="10">
        <v>44338.25</v>
      </c>
      <c r="B3391" s="5">
        <v>44338.25</v>
      </c>
      <c r="C3391" s="6">
        <v>36195.3125</v>
      </c>
      <c r="D3391" s="6">
        <v>6.4593181014060974E-2</v>
      </c>
      <c r="E3391" s="6">
        <v>7063</v>
      </c>
      <c r="F3391" s="6">
        <v>1.7845730994603507E-4</v>
      </c>
      <c r="G3391" s="6">
        <v>0</v>
      </c>
      <c r="H3391" s="6">
        <v>0</v>
      </c>
      <c r="I3391">
        <v>0</v>
      </c>
      <c r="J3391" s="10">
        <v>44338.25</v>
      </c>
      <c r="K3391" s="36">
        <f t="shared" si="52"/>
        <v>0</v>
      </c>
      <c r="N3391" s="4"/>
      <c r="O3391" s="17"/>
      <c r="P3391" s="17"/>
      <c r="Q3391" s="17"/>
      <c r="R3391" s="4"/>
    </row>
    <row r="3392" spans="1:18" x14ac:dyDescent="0.3">
      <c r="A3392" s="10">
        <v>44338.291666666664</v>
      </c>
      <c r="B3392" s="5">
        <v>44338.291666666664</v>
      </c>
      <c r="C3392" s="6">
        <v>36731.296875</v>
      </c>
      <c r="D3392" s="6">
        <v>15.808932304382324</v>
      </c>
      <c r="E3392" s="6">
        <v>7063</v>
      </c>
      <c r="F3392" s="6">
        <v>4.3039406852912333E-2</v>
      </c>
      <c r="G3392" s="6">
        <v>0.223</v>
      </c>
      <c r="H3392" s="6">
        <v>15.744</v>
      </c>
      <c r="I3392">
        <v>24374.09</v>
      </c>
      <c r="J3392" s="10">
        <v>44338.291666666664</v>
      </c>
      <c r="K3392" s="36">
        <f t="shared" si="52"/>
        <v>1.6894229325324468E-3</v>
      </c>
      <c r="N3392" s="4"/>
      <c r="O3392" s="17"/>
      <c r="P3392" s="17"/>
      <c r="Q3392" s="17"/>
      <c r="R3392" s="4"/>
    </row>
    <row r="3393" spans="1:18" x14ac:dyDescent="0.3">
      <c r="A3393" s="10">
        <v>44338.333333333336</v>
      </c>
      <c r="B3393" s="5">
        <v>44338.333333333336</v>
      </c>
      <c r="C3393" s="6">
        <v>38023.2109375</v>
      </c>
      <c r="D3393" s="6">
        <v>620.73809814453125</v>
      </c>
      <c r="E3393" s="6">
        <v>7063</v>
      </c>
      <c r="F3393" s="6">
        <v>1.632524142069061</v>
      </c>
      <c r="G3393" s="6">
        <v>8.7880000000000003</v>
      </c>
      <c r="H3393" s="6">
        <v>604.92899999999997</v>
      </c>
      <c r="I3393">
        <v>3826.5010000000002</v>
      </c>
      <c r="J3393" s="10">
        <v>44338.333333333336</v>
      </c>
      <c r="K3393" s="36">
        <f t="shared" si="52"/>
        <v>6.6576900139440093E-2</v>
      </c>
      <c r="N3393" s="4"/>
      <c r="O3393" s="17"/>
      <c r="P3393" s="17"/>
      <c r="Q3393" s="17"/>
      <c r="R3393" s="4"/>
    </row>
    <row r="3394" spans="1:18" x14ac:dyDescent="0.3">
      <c r="A3394" s="10">
        <v>44338.375</v>
      </c>
      <c r="B3394" s="5">
        <v>44338.375</v>
      </c>
      <c r="C3394" s="6">
        <v>40287.5078125</v>
      </c>
      <c r="D3394" s="6">
        <v>1085.9097900390625</v>
      </c>
      <c r="E3394" s="6">
        <v>7063</v>
      </c>
      <c r="F3394" s="6">
        <v>2.6954007557204553</v>
      </c>
      <c r="G3394" s="6">
        <v>15.374000000000001</v>
      </c>
      <c r="H3394" s="6">
        <v>465.17200000000003</v>
      </c>
      <c r="I3394">
        <v>74.938999999999993</v>
      </c>
      <c r="J3394" s="10">
        <v>44338.375</v>
      </c>
      <c r="K3394" s="36">
        <f t="shared" si="52"/>
        <v>0.11647169580607102</v>
      </c>
      <c r="N3394" s="4"/>
      <c r="O3394" s="17"/>
      <c r="P3394" s="17"/>
      <c r="Q3394" s="17"/>
      <c r="R3394" s="4"/>
    </row>
    <row r="3395" spans="1:18" x14ac:dyDescent="0.3">
      <c r="A3395" s="10">
        <v>44338.416666666664</v>
      </c>
      <c r="B3395" s="5">
        <v>44338.416666666664</v>
      </c>
      <c r="C3395" s="6">
        <v>42413.24609375</v>
      </c>
      <c r="D3395" s="6">
        <v>1612.1353759765625</v>
      </c>
      <c r="E3395" s="6">
        <v>7063</v>
      </c>
      <c r="F3395" s="6">
        <v>3.8010186072839311</v>
      </c>
      <c r="G3395" s="6">
        <v>22.824999999999999</v>
      </c>
      <c r="H3395" s="6">
        <v>526.226</v>
      </c>
      <c r="I3395">
        <v>48.459000000000003</v>
      </c>
      <c r="J3395" s="10">
        <v>44338.416666666664</v>
      </c>
      <c r="K3395" s="36">
        <f t="shared" ref="K3395:K3458" si="53">G3395*E3395/$O$1/100</f>
        <v>0.17291963423790627</v>
      </c>
      <c r="N3395" s="4"/>
      <c r="O3395" s="17"/>
      <c r="P3395" s="17"/>
      <c r="Q3395" s="17"/>
      <c r="R3395" s="4"/>
    </row>
    <row r="3396" spans="1:18" x14ac:dyDescent="0.3">
      <c r="A3396" s="10">
        <v>44338.458333333336</v>
      </c>
      <c r="B3396" s="5">
        <v>44338.458333333336</v>
      </c>
      <c r="C3396" s="6">
        <v>44148.29296875</v>
      </c>
      <c r="D3396" s="6">
        <v>2360.802734375</v>
      </c>
      <c r="E3396" s="6">
        <v>7063</v>
      </c>
      <c r="F3396" s="6">
        <v>5.3474383166888799</v>
      </c>
      <c r="G3396" s="6">
        <v>33.423999999999999</v>
      </c>
      <c r="H3396" s="6">
        <v>748.66700000000003</v>
      </c>
      <c r="I3396">
        <v>46.439</v>
      </c>
      <c r="J3396" s="10">
        <v>44338.458333333336</v>
      </c>
      <c r="K3396" s="36">
        <f t="shared" si="53"/>
        <v>0.2532164668025314</v>
      </c>
      <c r="N3396" s="4"/>
      <c r="O3396" s="17"/>
      <c r="P3396" s="17"/>
      <c r="Q3396" s="17"/>
      <c r="R3396" s="4"/>
    </row>
    <row r="3397" spans="1:18" x14ac:dyDescent="0.3">
      <c r="A3397" s="10">
        <v>44338.5</v>
      </c>
      <c r="B3397" s="5">
        <v>44338.5</v>
      </c>
      <c r="C3397" s="6">
        <v>45122.91015625</v>
      </c>
      <c r="D3397" s="6">
        <v>2944.990478515625</v>
      </c>
      <c r="E3397" s="6">
        <v>7063</v>
      </c>
      <c r="F3397" s="6">
        <v>6.5265969511226496</v>
      </c>
      <c r="G3397" s="6">
        <v>41.695999999999998</v>
      </c>
      <c r="H3397" s="6">
        <v>584.18799999999999</v>
      </c>
      <c r="I3397">
        <v>24.745000000000001</v>
      </c>
      <c r="J3397" s="10">
        <v>44338.5</v>
      </c>
      <c r="K3397" s="36">
        <f t="shared" si="53"/>
        <v>0.31588420894561836</v>
      </c>
      <c r="N3397" s="4"/>
      <c r="O3397" s="17"/>
      <c r="P3397" s="17"/>
      <c r="Q3397" s="17"/>
      <c r="R3397" s="4"/>
    </row>
    <row r="3398" spans="1:18" x14ac:dyDescent="0.3">
      <c r="A3398" s="10">
        <v>44338.541666666664</v>
      </c>
      <c r="B3398" s="5">
        <v>44338.541666666664</v>
      </c>
      <c r="C3398" s="6">
        <v>45613.625</v>
      </c>
      <c r="D3398" s="6">
        <v>4336.00390625</v>
      </c>
      <c r="E3398" s="6">
        <v>7063</v>
      </c>
      <c r="F3398" s="6">
        <v>9.5059401796064229</v>
      </c>
      <c r="G3398" s="6">
        <v>61.39</v>
      </c>
      <c r="H3398" s="6">
        <v>1391.0129999999999</v>
      </c>
      <c r="I3398">
        <v>47.232999999999997</v>
      </c>
      <c r="J3398" s="10">
        <v>44338.541666666664</v>
      </c>
      <c r="K3398" s="36">
        <f t="shared" si="53"/>
        <v>0.46508373913976186</v>
      </c>
      <c r="N3398" s="4"/>
      <c r="O3398" s="17"/>
      <c r="P3398" s="17"/>
      <c r="Q3398" s="17"/>
      <c r="R3398" s="4"/>
    </row>
    <row r="3399" spans="1:18" x14ac:dyDescent="0.3">
      <c r="A3399" s="10">
        <v>44338.583333333336</v>
      </c>
      <c r="B3399" s="5">
        <v>44338.583333333336</v>
      </c>
      <c r="C3399" s="6">
        <v>46079.34765625</v>
      </c>
      <c r="D3399" s="6">
        <v>4656.21240234375</v>
      </c>
      <c r="E3399" s="6">
        <v>7063</v>
      </c>
      <c r="F3399" s="6">
        <v>10.104770660120668</v>
      </c>
      <c r="G3399" s="6">
        <v>65.924000000000007</v>
      </c>
      <c r="H3399" s="6">
        <v>320.20800000000003</v>
      </c>
      <c r="I3399">
        <v>7.3849999999999998</v>
      </c>
      <c r="J3399" s="10">
        <v>44338.583333333336</v>
      </c>
      <c r="K3399" s="36">
        <f t="shared" si="53"/>
        <v>0.49943281347205842</v>
      </c>
      <c r="N3399" s="4"/>
      <c r="O3399" s="17"/>
      <c r="P3399" s="17"/>
      <c r="Q3399" s="17"/>
      <c r="R3399" s="4"/>
    </row>
    <row r="3400" spans="1:18" x14ac:dyDescent="0.3">
      <c r="A3400" s="10">
        <v>44338.625</v>
      </c>
      <c r="B3400" s="5">
        <v>44338.625</v>
      </c>
      <c r="C3400" s="6">
        <v>46147.9375</v>
      </c>
      <c r="D3400" s="6">
        <v>4418.08935546875</v>
      </c>
      <c r="E3400" s="6">
        <v>7063</v>
      </c>
      <c r="F3400" s="6">
        <v>9.5737525766319465</v>
      </c>
      <c r="G3400" s="6">
        <v>62.552</v>
      </c>
      <c r="H3400" s="6">
        <v>-238.12299999999999</v>
      </c>
      <c r="I3400">
        <v>-5.1139999999999999</v>
      </c>
      <c r="J3400" s="10">
        <v>44338.625</v>
      </c>
      <c r="K3400" s="36">
        <f t="shared" si="53"/>
        <v>0.47388692051914627</v>
      </c>
      <c r="N3400" s="4"/>
      <c r="O3400" s="17"/>
      <c r="P3400" s="17"/>
      <c r="Q3400" s="17"/>
      <c r="R3400" s="4"/>
    </row>
    <row r="3401" spans="1:18" x14ac:dyDescent="0.3">
      <c r="A3401" s="10">
        <v>44338.666666666664</v>
      </c>
      <c r="B3401" s="5">
        <v>44338.666666666664</v>
      </c>
      <c r="C3401" s="6">
        <v>46472.52734375</v>
      </c>
      <c r="D3401" s="6">
        <v>4314.4892578125</v>
      </c>
      <c r="E3401" s="6">
        <v>7063</v>
      </c>
      <c r="F3401" s="6">
        <v>9.283956574814404</v>
      </c>
      <c r="G3401" s="6">
        <v>61.085000000000001</v>
      </c>
      <c r="H3401" s="6">
        <v>-103.6</v>
      </c>
      <c r="I3401">
        <v>-2.3450000000000002</v>
      </c>
      <c r="J3401" s="10">
        <v>44338.666666666664</v>
      </c>
      <c r="K3401" s="36">
        <f t="shared" si="53"/>
        <v>0.46277309342486317</v>
      </c>
      <c r="N3401" s="4"/>
      <c r="O3401" s="17"/>
      <c r="P3401" s="17"/>
      <c r="Q3401" s="17"/>
      <c r="R3401" s="4"/>
    </row>
    <row r="3402" spans="1:18" x14ac:dyDescent="0.3">
      <c r="A3402" s="10">
        <v>44338.708333333336</v>
      </c>
      <c r="B3402" s="5">
        <v>44338.708333333336</v>
      </c>
      <c r="C3402" s="6">
        <v>46711.19140625</v>
      </c>
      <c r="D3402" s="6">
        <v>4319.86474609375</v>
      </c>
      <c r="E3402" s="6">
        <v>7063</v>
      </c>
      <c r="F3402" s="6">
        <v>9.2480294679783057</v>
      </c>
      <c r="G3402" s="6">
        <v>61.161000000000001</v>
      </c>
      <c r="H3402" s="6">
        <v>5.375</v>
      </c>
      <c r="I3402">
        <v>0.125</v>
      </c>
      <c r="J3402" s="10">
        <v>44338.708333333336</v>
      </c>
      <c r="K3402" s="36">
        <f t="shared" si="53"/>
        <v>0.46334886088169042</v>
      </c>
      <c r="N3402" s="4"/>
      <c r="O3402" s="17"/>
      <c r="P3402" s="17"/>
      <c r="Q3402" s="17"/>
      <c r="R3402" s="4"/>
    </row>
    <row r="3403" spans="1:18" x14ac:dyDescent="0.3">
      <c r="A3403" s="10">
        <v>44338.75</v>
      </c>
      <c r="B3403" s="5">
        <v>44338.75</v>
      </c>
      <c r="C3403" s="6">
        <v>46177.01171875</v>
      </c>
      <c r="D3403" s="6">
        <v>3226.11083984375</v>
      </c>
      <c r="E3403" s="6">
        <v>7063</v>
      </c>
      <c r="F3403" s="6">
        <v>6.9864002016696114</v>
      </c>
      <c r="G3403" s="6">
        <v>45.676000000000002</v>
      </c>
      <c r="H3403" s="6">
        <v>-1093.7539999999999</v>
      </c>
      <c r="I3403">
        <v>-25.318999999999999</v>
      </c>
      <c r="J3403" s="10">
        <v>44338.75</v>
      </c>
      <c r="K3403" s="36">
        <f t="shared" si="53"/>
        <v>0.34603624155314811</v>
      </c>
      <c r="N3403" s="4"/>
      <c r="O3403" s="17"/>
      <c r="P3403" s="17"/>
      <c r="Q3403" s="17"/>
      <c r="R3403" s="4"/>
    </row>
    <row r="3404" spans="1:18" x14ac:dyDescent="0.3">
      <c r="A3404" s="10">
        <v>44338.791666666664</v>
      </c>
      <c r="B3404" s="5">
        <v>44338.791666666664</v>
      </c>
      <c r="C3404" s="6">
        <v>45099.26953125</v>
      </c>
      <c r="D3404" s="6">
        <v>2662.199951171875</v>
      </c>
      <c r="E3404" s="6">
        <v>7063</v>
      </c>
      <c r="F3404" s="6">
        <v>5.9029779835506968</v>
      </c>
      <c r="G3404" s="6">
        <v>37.692</v>
      </c>
      <c r="H3404" s="6">
        <v>-563.91099999999994</v>
      </c>
      <c r="I3404">
        <v>-17.48</v>
      </c>
      <c r="J3404" s="10">
        <v>44338.791666666664</v>
      </c>
      <c r="K3404" s="36">
        <f t="shared" si="53"/>
        <v>0.28555035503593268</v>
      </c>
      <c r="N3404" s="4"/>
      <c r="O3404" s="17"/>
      <c r="P3404" s="17"/>
      <c r="Q3404" s="17"/>
      <c r="R3404" s="4"/>
    </row>
    <row r="3405" spans="1:18" x14ac:dyDescent="0.3">
      <c r="A3405" s="10">
        <v>44338.833333333336</v>
      </c>
      <c r="B3405" s="5">
        <v>44338.833333333336</v>
      </c>
      <c r="C3405" s="6">
        <v>44271.71875</v>
      </c>
      <c r="D3405" s="6">
        <v>557.374267578125</v>
      </c>
      <c r="E3405" s="6">
        <v>7063</v>
      </c>
      <c r="F3405" s="6">
        <v>1.2589849305955056</v>
      </c>
      <c r="G3405" s="6">
        <v>7.891</v>
      </c>
      <c r="H3405" s="6">
        <v>-2104.826</v>
      </c>
      <c r="I3405">
        <v>-79.063000000000002</v>
      </c>
      <c r="J3405" s="10">
        <v>44338.833333333336</v>
      </c>
      <c r="K3405" s="36">
        <f t="shared" si="53"/>
        <v>5.9781328971361153E-2</v>
      </c>
      <c r="N3405" s="4"/>
      <c r="O3405" s="17"/>
      <c r="P3405" s="17"/>
      <c r="Q3405" s="17"/>
      <c r="R3405" s="4"/>
    </row>
    <row r="3406" spans="1:18" x14ac:dyDescent="0.3">
      <c r="A3406" s="10">
        <v>44338.875</v>
      </c>
      <c r="B3406" s="5">
        <v>44338.875</v>
      </c>
      <c r="C3406" s="6">
        <v>44286.8671875</v>
      </c>
      <c r="D3406" s="6">
        <v>1.7493898048996925E-2</v>
      </c>
      <c r="E3406" s="6">
        <v>7063</v>
      </c>
      <c r="F3406" s="6">
        <v>3.9501322084788582E-5</v>
      </c>
      <c r="G3406" s="6">
        <v>0</v>
      </c>
      <c r="H3406" s="6">
        <v>-557.35699999999997</v>
      </c>
      <c r="I3406">
        <v>-99.997</v>
      </c>
      <c r="J3406" s="10">
        <v>44338.875</v>
      </c>
      <c r="K3406" s="36">
        <f t="shared" si="53"/>
        <v>0</v>
      </c>
      <c r="N3406" s="4"/>
      <c r="O3406" s="17"/>
      <c r="P3406" s="17"/>
      <c r="Q3406" s="17"/>
      <c r="R3406" s="4"/>
    </row>
    <row r="3407" spans="1:18" x14ac:dyDescent="0.3">
      <c r="A3407" s="10">
        <v>44338.916666666664</v>
      </c>
      <c r="B3407" s="5">
        <v>44338.916666666664</v>
      </c>
      <c r="C3407" s="6">
        <v>43267.04296875</v>
      </c>
      <c r="D3407" s="6">
        <v>1.7493898048996925E-2</v>
      </c>
      <c r="E3407" s="6">
        <v>7063</v>
      </c>
      <c r="F3407" s="6">
        <v>4.0432386520225211E-5</v>
      </c>
      <c r="G3407" s="6">
        <v>0</v>
      </c>
      <c r="H3407" s="6">
        <v>0</v>
      </c>
      <c r="I3407">
        <v>0</v>
      </c>
      <c r="J3407" s="10">
        <v>44338.916666666664</v>
      </c>
      <c r="K3407" s="36">
        <f t="shared" si="53"/>
        <v>0</v>
      </c>
      <c r="N3407" s="4"/>
      <c r="O3407" s="17"/>
      <c r="P3407" s="17"/>
      <c r="Q3407" s="17"/>
      <c r="R3407" s="4"/>
    </row>
    <row r="3408" spans="1:18" x14ac:dyDescent="0.3">
      <c r="A3408" s="10">
        <v>44338.958333333336</v>
      </c>
      <c r="B3408" s="5">
        <v>44338.958333333336</v>
      </c>
      <c r="C3408" s="6">
        <v>41461.70703125</v>
      </c>
      <c r="D3408" s="6">
        <v>1.7493898048996925E-2</v>
      </c>
      <c r="E3408" s="6">
        <v>7063</v>
      </c>
      <c r="F3408" s="6">
        <v>4.2192903528577929E-5</v>
      </c>
      <c r="G3408" s="6">
        <v>0</v>
      </c>
      <c r="H3408" s="6">
        <v>0</v>
      </c>
      <c r="I3408">
        <v>0</v>
      </c>
      <c r="J3408" s="10">
        <v>44338.958333333336</v>
      </c>
      <c r="K3408" s="36">
        <f t="shared" si="53"/>
        <v>0</v>
      </c>
      <c r="N3408" s="4"/>
      <c r="O3408" s="17"/>
      <c r="P3408" s="17"/>
      <c r="Q3408" s="17"/>
      <c r="R3408" s="4"/>
    </row>
    <row r="3409" spans="1:18" x14ac:dyDescent="0.3">
      <c r="A3409" s="10">
        <v>44339</v>
      </c>
      <c r="B3409" s="5">
        <v>44339</v>
      </c>
      <c r="C3409" s="6">
        <v>39236.26953125</v>
      </c>
      <c r="D3409" s="6">
        <v>1.7493898048996925E-2</v>
      </c>
      <c r="E3409" s="6">
        <v>7063</v>
      </c>
      <c r="F3409" s="6">
        <v>4.4586038015320976E-5</v>
      </c>
      <c r="G3409" s="6">
        <v>0</v>
      </c>
      <c r="H3409" s="6">
        <v>0</v>
      </c>
      <c r="I3409">
        <v>0</v>
      </c>
      <c r="J3409" s="10">
        <v>44339</v>
      </c>
      <c r="K3409" s="36">
        <f t="shared" si="53"/>
        <v>0</v>
      </c>
      <c r="N3409" s="4"/>
      <c r="O3409" s="17"/>
      <c r="P3409" s="17"/>
      <c r="Q3409" s="17"/>
      <c r="R3409" s="4"/>
    </row>
    <row r="3410" spans="1:18" x14ac:dyDescent="0.3">
      <c r="A3410" s="10">
        <v>44339.041666666664</v>
      </c>
      <c r="B3410" s="5">
        <v>44339.041666666664</v>
      </c>
      <c r="C3410" s="6">
        <v>37361.296875</v>
      </c>
      <c r="D3410" s="6">
        <v>1.7493898048996925E-2</v>
      </c>
      <c r="E3410" s="6">
        <v>7063</v>
      </c>
      <c r="F3410" s="6">
        <v>4.6823583526895236E-5</v>
      </c>
      <c r="G3410" s="6">
        <v>0</v>
      </c>
      <c r="H3410" s="6">
        <v>0</v>
      </c>
      <c r="I3410">
        <v>0</v>
      </c>
      <c r="J3410" s="10">
        <v>44339.041666666664</v>
      </c>
      <c r="K3410" s="36">
        <f t="shared" si="53"/>
        <v>0</v>
      </c>
      <c r="N3410" s="4"/>
      <c r="O3410" s="17"/>
      <c r="P3410" s="17"/>
      <c r="Q3410" s="17"/>
      <c r="R3410" s="4"/>
    </row>
    <row r="3411" spans="1:18" x14ac:dyDescent="0.3">
      <c r="A3411" s="10">
        <v>44339.083333333336</v>
      </c>
      <c r="B3411" s="5">
        <v>44339.083333333336</v>
      </c>
      <c r="C3411" s="6">
        <v>35845.27734375</v>
      </c>
      <c r="D3411" s="6">
        <v>1.7493898048996925E-2</v>
      </c>
      <c r="E3411" s="6">
        <v>7063</v>
      </c>
      <c r="F3411" s="6">
        <v>4.8803913221910582E-5</v>
      </c>
      <c r="G3411" s="6">
        <v>0</v>
      </c>
      <c r="H3411" s="6">
        <v>0</v>
      </c>
      <c r="I3411">
        <v>0</v>
      </c>
      <c r="J3411" s="10">
        <v>44339.083333333336</v>
      </c>
      <c r="K3411" s="36">
        <f t="shared" si="53"/>
        <v>0</v>
      </c>
      <c r="N3411" s="4"/>
      <c r="O3411" s="17"/>
      <c r="P3411" s="17"/>
      <c r="Q3411" s="17"/>
      <c r="R3411" s="4"/>
    </row>
    <row r="3412" spans="1:18" x14ac:dyDescent="0.3">
      <c r="A3412" s="10">
        <v>44339.125</v>
      </c>
      <c r="B3412" s="5">
        <v>44339.125</v>
      </c>
      <c r="C3412" s="6">
        <v>34985.66796875</v>
      </c>
      <c r="D3412" s="6">
        <v>1.7493898048996925E-2</v>
      </c>
      <c r="E3412" s="6">
        <v>7063</v>
      </c>
      <c r="F3412" s="6">
        <v>5.000304143005895E-5</v>
      </c>
      <c r="G3412" s="6">
        <v>0</v>
      </c>
      <c r="H3412" s="6">
        <v>0</v>
      </c>
      <c r="I3412">
        <v>0</v>
      </c>
      <c r="J3412" s="10">
        <v>44339.125</v>
      </c>
      <c r="K3412" s="36">
        <f t="shared" si="53"/>
        <v>0</v>
      </c>
      <c r="N3412" s="4"/>
      <c r="O3412" s="17"/>
      <c r="P3412" s="17"/>
      <c r="Q3412" s="17"/>
      <c r="R3412" s="4"/>
    </row>
    <row r="3413" spans="1:18" x14ac:dyDescent="0.3">
      <c r="A3413" s="10">
        <v>44339.166666666664</v>
      </c>
      <c r="B3413" s="5">
        <v>44339.166666666664</v>
      </c>
      <c r="C3413" s="6">
        <v>34400.12109375</v>
      </c>
      <c r="D3413" s="6">
        <v>1.7493898048996925E-2</v>
      </c>
      <c r="E3413" s="6">
        <v>7063</v>
      </c>
      <c r="F3413" s="6">
        <v>5.0854175778396644E-5</v>
      </c>
      <c r="G3413" s="6">
        <v>0</v>
      </c>
      <c r="H3413" s="6">
        <v>0</v>
      </c>
      <c r="I3413">
        <v>0</v>
      </c>
      <c r="J3413" s="10">
        <v>44339.166666666664</v>
      </c>
      <c r="K3413" s="36">
        <f t="shared" si="53"/>
        <v>0</v>
      </c>
      <c r="N3413" s="4"/>
      <c r="O3413" s="17"/>
      <c r="P3413" s="17"/>
      <c r="Q3413" s="17"/>
      <c r="R3413" s="4"/>
    </row>
    <row r="3414" spans="1:18" x14ac:dyDescent="0.3">
      <c r="A3414" s="10">
        <v>44339.208333333336</v>
      </c>
      <c r="B3414" s="5">
        <v>44339.208333333336</v>
      </c>
      <c r="C3414" s="6">
        <v>34058.69921875</v>
      </c>
      <c r="D3414" s="6">
        <v>1.7493898048996925E-2</v>
      </c>
      <c r="E3414" s="6">
        <v>7063</v>
      </c>
      <c r="F3414" s="6">
        <v>5.136396412745611E-5</v>
      </c>
      <c r="G3414" s="6">
        <v>0</v>
      </c>
      <c r="H3414" s="6">
        <v>0</v>
      </c>
      <c r="I3414">
        <v>0</v>
      </c>
      <c r="J3414" s="10">
        <v>44339.208333333336</v>
      </c>
      <c r="K3414" s="36">
        <f t="shared" si="53"/>
        <v>0</v>
      </c>
      <c r="N3414" s="4"/>
      <c r="O3414" s="17"/>
      <c r="P3414" s="17"/>
      <c r="Q3414" s="17"/>
      <c r="R3414" s="4"/>
    </row>
    <row r="3415" spans="1:18" x14ac:dyDescent="0.3">
      <c r="A3415" s="10">
        <v>44339.25</v>
      </c>
      <c r="B3415" s="5">
        <v>44339.25</v>
      </c>
      <c r="C3415" s="6">
        <v>34082.01171875</v>
      </c>
      <c r="D3415" s="6">
        <v>1.7493898048996925E-2</v>
      </c>
      <c r="E3415" s="6">
        <v>7063</v>
      </c>
      <c r="F3415" s="6">
        <v>5.1328830567160357E-5</v>
      </c>
      <c r="G3415" s="6">
        <v>0</v>
      </c>
      <c r="H3415" s="6">
        <v>0</v>
      </c>
      <c r="I3415">
        <v>0</v>
      </c>
      <c r="J3415" s="10">
        <v>44339.25</v>
      </c>
      <c r="K3415" s="36">
        <f t="shared" si="53"/>
        <v>0</v>
      </c>
      <c r="N3415" s="4"/>
      <c r="O3415" s="17"/>
      <c r="P3415" s="17"/>
      <c r="Q3415" s="17"/>
      <c r="R3415" s="4"/>
    </row>
    <row r="3416" spans="1:18" x14ac:dyDescent="0.3">
      <c r="A3416" s="10">
        <v>44339.291666666664</v>
      </c>
      <c r="B3416" s="5">
        <v>44339.291666666664</v>
      </c>
      <c r="C3416" s="6">
        <v>34101.01171875</v>
      </c>
      <c r="D3416" s="6">
        <v>31.258222579956055</v>
      </c>
      <c r="E3416" s="6">
        <v>7063</v>
      </c>
      <c r="F3416" s="6">
        <v>9.1663622292968872E-2</v>
      </c>
      <c r="G3416" s="6">
        <v>0.442</v>
      </c>
      <c r="H3416" s="6">
        <v>31.241</v>
      </c>
      <c r="I3416">
        <v>178582.269</v>
      </c>
      <c r="J3416" s="10">
        <v>44339.291666666664</v>
      </c>
      <c r="K3416" s="36">
        <f t="shared" si="53"/>
        <v>3.3485423147055671E-3</v>
      </c>
      <c r="N3416" s="4"/>
      <c r="O3416" s="17"/>
      <c r="P3416" s="17"/>
      <c r="Q3416" s="17"/>
      <c r="R3416" s="4"/>
    </row>
    <row r="3417" spans="1:18" x14ac:dyDescent="0.3">
      <c r="A3417" s="10">
        <v>44339.333333333336</v>
      </c>
      <c r="B3417" s="5">
        <v>44339.333333333336</v>
      </c>
      <c r="C3417" s="6">
        <v>35612.6171875</v>
      </c>
      <c r="D3417" s="6">
        <v>998.6785888671875</v>
      </c>
      <c r="E3417" s="6">
        <v>7063</v>
      </c>
      <c r="F3417" s="6">
        <v>2.804283053978192</v>
      </c>
      <c r="G3417" s="6">
        <v>14.138999999999999</v>
      </c>
      <c r="H3417" s="6">
        <v>967.42</v>
      </c>
      <c r="I3417">
        <v>3094.93</v>
      </c>
      <c r="J3417" s="10">
        <v>44339.333333333336</v>
      </c>
      <c r="K3417" s="36">
        <f t="shared" si="53"/>
        <v>0.10711547463262898</v>
      </c>
      <c r="N3417" s="4"/>
      <c r="O3417" s="17"/>
      <c r="P3417" s="17"/>
      <c r="Q3417" s="17"/>
      <c r="R3417" s="4"/>
    </row>
    <row r="3418" spans="1:18" x14ac:dyDescent="0.3">
      <c r="A3418" s="10">
        <v>44339.375</v>
      </c>
      <c r="B3418" s="5">
        <v>44339.375</v>
      </c>
      <c r="C3418" s="6">
        <v>37776.8125</v>
      </c>
      <c r="D3418" s="6">
        <v>1535.689697265625</v>
      </c>
      <c r="E3418" s="6">
        <v>7063</v>
      </c>
      <c r="F3418" s="6">
        <v>4.0651648342898836</v>
      </c>
      <c r="G3418" s="6">
        <v>21.742000000000001</v>
      </c>
      <c r="H3418" s="6">
        <v>537.01099999999997</v>
      </c>
      <c r="I3418">
        <v>53.771999999999998</v>
      </c>
      <c r="J3418" s="10">
        <v>44339.375</v>
      </c>
      <c r="K3418" s="36">
        <f t="shared" si="53"/>
        <v>0.16471494797811864</v>
      </c>
      <c r="N3418" s="4"/>
      <c r="O3418" s="17"/>
      <c r="P3418" s="17"/>
      <c r="Q3418" s="17"/>
      <c r="R3418" s="4"/>
    </row>
    <row r="3419" spans="1:18" x14ac:dyDescent="0.3">
      <c r="A3419" s="10">
        <v>44339.416666666664</v>
      </c>
      <c r="B3419" s="5">
        <v>44339.416666666664</v>
      </c>
      <c r="C3419" s="6">
        <v>39796.6953125</v>
      </c>
      <c r="D3419" s="6">
        <v>2136.138916015625</v>
      </c>
      <c r="E3419" s="6">
        <v>7063</v>
      </c>
      <c r="F3419" s="6">
        <v>5.3676288929062697</v>
      </c>
      <c r="G3419" s="6">
        <v>30.244</v>
      </c>
      <c r="H3419" s="6">
        <v>600.44899999999996</v>
      </c>
      <c r="I3419">
        <v>39.1</v>
      </c>
      <c r="J3419" s="10">
        <v>44339.416666666664</v>
      </c>
      <c r="K3419" s="36">
        <f t="shared" si="53"/>
        <v>0.22912514426686686</v>
      </c>
      <c r="N3419" s="4"/>
      <c r="O3419" s="17"/>
      <c r="P3419" s="17"/>
      <c r="Q3419" s="17"/>
      <c r="R3419" s="4"/>
    </row>
    <row r="3420" spans="1:18" x14ac:dyDescent="0.3">
      <c r="A3420" s="10">
        <v>44339.458333333336</v>
      </c>
      <c r="B3420" s="5">
        <v>44339.458333333336</v>
      </c>
      <c r="C3420" s="6">
        <v>41682.35546875</v>
      </c>
      <c r="D3420" s="6">
        <v>2503.381591796875</v>
      </c>
      <c r="E3420" s="6">
        <v>7063</v>
      </c>
      <c r="F3420" s="6">
        <v>6.0058544284372424</v>
      </c>
      <c r="G3420" s="6">
        <v>35.442999999999998</v>
      </c>
      <c r="H3420" s="6">
        <v>367.24299999999999</v>
      </c>
      <c r="I3420">
        <v>17.192</v>
      </c>
      <c r="J3420" s="10">
        <v>44339.458333333336</v>
      </c>
      <c r="K3420" s="36">
        <f t="shared" si="53"/>
        <v>0.26851218384640135</v>
      </c>
      <c r="N3420" s="4"/>
      <c r="O3420" s="17"/>
      <c r="P3420" s="17"/>
      <c r="Q3420" s="17"/>
      <c r="R3420" s="4"/>
    </row>
    <row r="3421" spans="1:18" x14ac:dyDescent="0.3">
      <c r="A3421" s="10">
        <v>44339.5</v>
      </c>
      <c r="B3421" s="5">
        <v>44339.5</v>
      </c>
      <c r="C3421" s="6">
        <v>42977.2578125</v>
      </c>
      <c r="D3421" s="6">
        <v>3132.583984375</v>
      </c>
      <c r="E3421" s="6">
        <v>7063</v>
      </c>
      <c r="F3421" s="6">
        <v>7.2889340637826443</v>
      </c>
      <c r="G3421" s="6">
        <v>44.351999999999997</v>
      </c>
      <c r="H3421" s="6">
        <v>629.202</v>
      </c>
      <c r="I3421">
        <v>25.134</v>
      </c>
      <c r="J3421" s="10">
        <v>44339.5</v>
      </c>
      <c r="K3421" s="36">
        <f t="shared" si="53"/>
        <v>0.33600576638421109</v>
      </c>
      <c r="N3421" s="4"/>
      <c r="O3421" s="17"/>
      <c r="P3421" s="17"/>
      <c r="Q3421" s="17"/>
      <c r="R3421" s="4"/>
    </row>
    <row r="3422" spans="1:18" x14ac:dyDescent="0.3">
      <c r="A3422" s="10">
        <v>44339.541666666664</v>
      </c>
      <c r="B3422" s="5">
        <v>44339.541666666664</v>
      </c>
      <c r="C3422" s="6">
        <v>43734.95703125</v>
      </c>
      <c r="D3422" s="6">
        <v>4316.14404296875</v>
      </c>
      <c r="E3422" s="6">
        <v>7063</v>
      </c>
      <c r="F3422" s="6">
        <v>9.8688654018448663</v>
      </c>
      <c r="G3422" s="6">
        <v>61.109000000000002</v>
      </c>
      <c r="H3422" s="6">
        <v>1183.56</v>
      </c>
      <c r="I3422">
        <v>37.781999999999996</v>
      </c>
      <c r="J3422" s="10">
        <v>44339.541666666664</v>
      </c>
      <c r="K3422" s="36">
        <f t="shared" si="53"/>
        <v>0.46295491472701927</v>
      </c>
      <c r="N3422" s="4"/>
      <c r="O3422" s="17"/>
      <c r="P3422" s="17"/>
      <c r="Q3422" s="17"/>
      <c r="R3422" s="4"/>
    </row>
    <row r="3423" spans="1:18" x14ac:dyDescent="0.3">
      <c r="A3423" s="10">
        <v>44339.583333333336</v>
      </c>
      <c r="B3423" s="5">
        <v>44339.583333333336</v>
      </c>
      <c r="C3423" s="6">
        <v>44053.921875</v>
      </c>
      <c r="D3423" s="6">
        <v>4662.51220703125</v>
      </c>
      <c r="E3423" s="6">
        <v>7063</v>
      </c>
      <c r="F3423" s="6">
        <v>10.583648421270665</v>
      </c>
      <c r="G3423" s="6">
        <v>66.013000000000005</v>
      </c>
      <c r="H3423" s="6">
        <v>346.36799999999999</v>
      </c>
      <c r="I3423">
        <v>8.0250000000000004</v>
      </c>
      <c r="J3423" s="10">
        <v>44339.583333333336</v>
      </c>
      <c r="K3423" s="36">
        <f t="shared" si="53"/>
        <v>0.5001070674675534</v>
      </c>
      <c r="N3423" s="4"/>
      <c r="O3423" s="17"/>
      <c r="P3423" s="17"/>
      <c r="Q3423" s="17"/>
      <c r="R3423" s="4"/>
    </row>
    <row r="3424" spans="1:18" x14ac:dyDescent="0.3">
      <c r="A3424" s="10">
        <v>44339.625</v>
      </c>
      <c r="B3424" s="5">
        <v>44339.625</v>
      </c>
      <c r="C3424" s="6">
        <v>44401.24609375</v>
      </c>
      <c r="D3424" s="6">
        <v>4703.5859375</v>
      </c>
      <c r="E3424" s="6">
        <v>7063</v>
      </c>
      <c r="F3424" s="6">
        <v>10.593364716766553</v>
      </c>
      <c r="G3424" s="6">
        <v>66.593999999999994</v>
      </c>
      <c r="H3424" s="6">
        <v>41.073999999999998</v>
      </c>
      <c r="I3424">
        <v>0.88100000000000001</v>
      </c>
      <c r="J3424" s="10">
        <v>44339.625</v>
      </c>
      <c r="K3424" s="36">
        <f t="shared" si="53"/>
        <v>0.50450865815724544</v>
      </c>
      <c r="N3424" s="4"/>
      <c r="O3424" s="17"/>
      <c r="P3424" s="17"/>
      <c r="Q3424" s="17"/>
      <c r="R3424" s="4"/>
    </row>
    <row r="3425" spans="1:18" x14ac:dyDescent="0.3">
      <c r="A3425" s="10">
        <v>44339.666666666664</v>
      </c>
      <c r="B3425" s="5">
        <v>44339.666666666664</v>
      </c>
      <c r="C3425" s="6">
        <v>44744.99609375</v>
      </c>
      <c r="D3425" s="6">
        <v>3361.177978515625</v>
      </c>
      <c r="E3425" s="6">
        <v>7063</v>
      </c>
      <c r="F3425" s="6">
        <v>7.5118522113026085</v>
      </c>
      <c r="G3425" s="6">
        <v>47.588000000000001</v>
      </c>
      <c r="H3425" s="6">
        <v>-1342.4079999999999</v>
      </c>
      <c r="I3425">
        <v>-28.54</v>
      </c>
      <c r="J3425" s="10">
        <v>44339.666666666664</v>
      </c>
      <c r="K3425" s="36">
        <f t="shared" si="53"/>
        <v>0.36052133862490615</v>
      </c>
      <c r="N3425" s="4"/>
      <c r="O3425" s="17"/>
      <c r="P3425" s="17"/>
      <c r="Q3425" s="17"/>
      <c r="R3425" s="4"/>
    </row>
    <row r="3426" spans="1:18" x14ac:dyDescent="0.3">
      <c r="A3426" s="10">
        <v>44339.708333333336</v>
      </c>
      <c r="B3426" s="5">
        <v>44339.708333333336</v>
      </c>
      <c r="C3426" s="6">
        <v>45026.77734375</v>
      </c>
      <c r="D3426" s="6">
        <v>3193.587158203125</v>
      </c>
      <c r="E3426" s="6">
        <v>7063</v>
      </c>
      <c r="F3426" s="6">
        <v>7.0926398614366182</v>
      </c>
      <c r="G3426" s="6">
        <v>45.215000000000003</v>
      </c>
      <c r="H3426" s="6">
        <v>-167.59100000000001</v>
      </c>
      <c r="I3426">
        <v>-4.9859999999999998</v>
      </c>
      <c r="J3426" s="10">
        <v>44339.708333333336</v>
      </c>
      <c r="K3426" s="36">
        <f t="shared" si="53"/>
        <v>0.34254375737423581</v>
      </c>
      <c r="N3426" s="4"/>
      <c r="O3426" s="17"/>
      <c r="P3426" s="17"/>
      <c r="Q3426" s="17"/>
      <c r="R3426" s="4"/>
    </row>
    <row r="3427" spans="1:18" x14ac:dyDescent="0.3">
      <c r="A3427" s="10">
        <v>44339.75</v>
      </c>
      <c r="B3427" s="5">
        <v>44339.75</v>
      </c>
      <c r="C3427" s="6">
        <v>44959.87890625</v>
      </c>
      <c r="D3427" s="6">
        <v>1877.0350341796875</v>
      </c>
      <c r="E3427" s="6">
        <v>7063</v>
      </c>
      <c r="F3427" s="6">
        <v>4.1749112316197889</v>
      </c>
      <c r="G3427" s="6">
        <v>26.574999999999999</v>
      </c>
      <c r="H3427" s="6">
        <v>-1316.5519999999999</v>
      </c>
      <c r="I3427">
        <v>-41.225000000000001</v>
      </c>
      <c r="J3427" s="10">
        <v>44339.75</v>
      </c>
      <c r="K3427" s="36">
        <f t="shared" si="53"/>
        <v>0.20132921269977477</v>
      </c>
      <c r="N3427" s="4"/>
      <c r="O3427" s="17"/>
      <c r="P3427" s="17"/>
      <c r="Q3427" s="17"/>
      <c r="R3427" s="4"/>
    </row>
    <row r="3428" spans="1:18" x14ac:dyDescent="0.3">
      <c r="A3428" s="10">
        <v>44339.791666666664</v>
      </c>
      <c r="B3428" s="5">
        <v>44339.791666666664</v>
      </c>
      <c r="C3428" s="6">
        <v>44627.2578125</v>
      </c>
      <c r="D3428" s="6">
        <v>891.73443603515625</v>
      </c>
      <c r="E3428" s="6">
        <v>7063</v>
      </c>
      <c r="F3428" s="6">
        <v>1.9981833519365004</v>
      </c>
      <c r="G3428" s="6">
        <v>12.625</v>
      </c>
      <c r="H3428" s="6">
        <v>-985.30100000000004</v>
      </c>
      <c r="I3428">
        <v>-52.491999999999997</v>
      </c>
      <c r="J3428" s="10">
        <v>44339.791666666664</v>
      </c>
      <c r="K3428" s="36">
        <f t="shared" si="53"/>
        <v>9.5645580821623943E-2</v>
      </c>
      <c r="N3428" s="4"/>
      <c r="O3428" s="17"/>
      <c r="P3428" s="17"/>
      <c r="Q3428" s="17"/>
      <c r="R3428" s="4"/>
    </row>
    <row r="3429" spans="1:18" x14ac:dyDescent="0.3">
      <c r="A3429" s="10">
        <v>44339.833333333336</v>
      </c>
      <c r="B3429" s="5">
        <v>44339.833333333336</v>
      </c>
      <c r="C3429" s="6">
        <v>44200.46875</v>
      </c>
      <c r="D3429" s="6">
        <v>177.38304138183594</v>
      </c>
      <c r="E3429" s="6">
        <v>7063</v>
      </c>
      <c r="F3429" s="6">
        <v>0.40131484212333368</v>
      </c>
      <c r="G3429" s="6">
        <v>2.5110000000000001</v>
      </c>
      <c r="H3429" s="6">
        <v>-714.351</v>
      </c>
      <c r="I3429">
        <v>-80.108000000000004</v>
      </c>
      <c r="J3429" s="10">
        <v>44339.833333333336</v>
      </c>
      <c r="K3429" s="36">
        <f t="shared" si="53"/>
        <v>1.9023053738067147E-2</v>
      </c>
      <c r="N3429" s="4"/>
      <c r="O3429" s="17"/>
      <c r="P3429" s="17"/>
      <c r="Q3429" s="17"/>
      <c r="R3429" s="4"/>
    </row>
    <row r="3430" spans="1:18" x14ac:dyDescent="0.3">
      <c r="A3430" s="10">
        <v>44339.875</v>
      </c>
      <c r="B3430" s="5">
        <v>44339.875</v>
      </c>
      <c r="C3430" s="6">
        <v>44573.37109375</v>
      </c>
      <c r="D3430" s="6">
        <v>3.6921254359185696E-3</v>
      </c>
      <c r="E3430" s="6">
        <v>7063</v>
      </c>
      <c r="F3430" s="6">
        <v>8.2832537573903024E-6</v>
      </c>
      <c r="G3430" s="6">
        <v>0</v>
      </c>
      <c r="H3430" s="6">
        <v>-177.37899999999999</v>
      </c>
      <c r="I3430">
        <v>-99.998000000000005</v>
      </c>
      <c r="J3430" s="10">
        <v>44339.875</v>
      </c>
      <c r="K3430" s="36">
        <f t="shared" si="53"/>
        <v>0</v>
      </c>
      <c r="N3430" s="4"/>
      <c r="O3430" s="17"/>
      <c r="P3430" s="17"/>
      <c r="Q3430" s="17"/>
      <c r="R3430" s="4"/>
    </row>
    <row r="3431" spans="1:18" x14ac:dyDescent="0.3">
      <c r="A3431" s="10">
        <v>44339.916666666664</v>
      </c>
      <c r="B3431" s="5">
        <v>44339.916666666664</v>
      </c>
      <c r="C3431" s="6">
        <v>43169.46484375</v>
      </c>
      <c r="D3431" s="6">
        <v>3.6921254359185696E-3</v>
      </c>
      <c r="E3431" s="6">
        <v>7063</v>
      </c>
      <c r="F3431" s="6">
        <v>8.5526319338960014E-6</v>
      </c>
      <c r="G3431" s="6">
        <v>0</v>
      </c>
      <c r="H3431" s="6">
        <v>0</v>
      </c>
      <c r="I3431">
        <v>0</v>
      </c>
      <c r="J3431" s="10">
        <v>44339.916666666664</v>
      </c>
      <c r="K3431" s="36">
        <f t="shared" si="53"/>
        <v>0</v>
      </c>
      <c r="N3431" s="4"/>
      <c r="O3431" s="17"/>
      <c r="P3431" s="17"/>
      <c r="Q3431" s="17"/>
      <c r="R3431" s="4"/>
    </row>
    <row r="3432" spans="1:18" x14ac:dyDescent="0.3">
      <c r="A3432" s="10">
        <v>44339.958333333336</v>
      </c>
      <c r="B3432" s="5">
        <v>44339.958333333336</v>
      </c>
      <c r="C3432" s="6">
        <v>40726.51171875</v>
      </c>
      <c r="D3432" s="6">
        <v>3.6921254359185696E-3</v>
      </c>
      <c r="E3432" s="6">
        <v>7063</v>
      </c>
      <c r="F3432" s="6">
        <v>9.0656559575141792E-6</v>
      </c>
      <c r="G3432" s="6">
        <v>0</v>
      </c>
      <c r="H3432" s="6">
        <v>0</v>
      </c>
      <c r="I3432">
        <v>0</v>
      </c>
      <c r="J3432" s="10">
        <v>44339.958333333336</v>
      </c>
      <c r="K3432" s="36">
        <f t="shared" si="53"/>
        <v>0</v>
      </c>
      <c r="N3432" s="4"/>
      <c r="O3432" s="17"/>
      <c r="P3432" s="17"/>
      <c r="Q3432" s="17"/>
      <c r="R3432" s="4"/>
    </row>
    <row r="3433" spans="1:18" x14ac:dyDescent="0.3">
      <c r="A3433" s="10">
        <v>44340</v>
      </c>
      <c r="B3433" s="5">
        <v>44340</v>
      </c>
      <c r="C3433" s="6">
        <v>38063.7421875</v>
      </c>
      <c r="D3433" s="6">
        <v>3.6921254359185696E-3</v>
      </c>
      <c r="E3433" s="6">
        <v>7063</v>
      </c>
      <c r="F3433" s="6">
        <v>9.6998487897783493E-6</v>
      </c>
      <c r="G3433" s="6">
        <v>0</v>
      </c>
      <c r="H3433" s="6">
        <v>0</v>
      </c>
      <c r="I3433">
        <v>0</v>
      </c>
      <c r="J3433" s="10">
        <v>44340</v>
      </c>
      <c r="K3433" s="36">
        <f t="shared" si="53"/>
        <v>0</v>
      </c>
      <c r="N3433" s="4"/>
      <c r="O3433" s="17"/>
      <c r="P3433" s="17"/>
      <c r="Q3433" s="17"/>
      <c r="R3433" s="4"/>
    </row>
    <row r="3434" spans="1:18" x14ac:dyDescent="0.3">
      <c r="A3434" s="10">
        <v>44340.041666666664</v>
      </c>
      <c r="B3434" s="5">
        <v>44340.041666666664</v>
      </c>
      <c r="C3434" s="6">
        <v>36229.78515625</v>
      </c>
      <c r="D3434" s="6">
        <v>3.6921254359185696E-3</v>
      </c>
      <c r="E3434" s="6">
        <v>7063</v>
      </c>
      <c r="F3434" s="6">
        <v>1.0190856556270915E-5</v>
      </c>
      <c r="G3434" s="6">
        <v>0</v>
      </c>
      <c r="H3434" s="6">
        <v>0</v>
      </c>
      <c r="I3434">
        <v>0</v>
      </c>
      <c r="J3434" s="10">
        <v>44340.041666666664</v>
      </c>
      <c r="K3434" s="36">
        <f t="shared" si="53"/>
        <v>0</v>
      </c>
      <c r="N3434" s="4"/>
      <c r="O3434" s="17"/>
      <c r="P3434" s="17"/>
      <c r="Q3434" s="17"/>
      <c r="R3434" s="4"/>
    </row>
    <row r="3435" spans="1:18" x14ac:dyDescent="0.3">
      <c r="A3435" s="10">
        <v>44340.083333333336</v>
      </c>
      <c r="B3435" s="5">
        <v>44340.083333333336</v>
      </c>
      <c r="C3435" s="6">
        <v>34940.90625</v>
      </c>
      <c r="D3435" s="6">
        <v>3.6921254359185696E-3</v>
      </c>
      <c r="E3435" s="6">
        <v>7063</v>
      </c>
      <c r="F3435" s="6">
        <v>1.0566770677044387E-5</v>
      </c>
      <c r="G3435" s="6">
        <v>0</v>
      </c>
      <c r="H3435" s="6">
        <v>0</v>
      </c>
      <c r="I3435">
        <v>0</v>
      </c>
      <c r="J3435" s="10">
        <v>44340.083333333336</v>
      </c>
      <c r="K3435" s="36">
        <f t="shared" si="53"/>
        <v>0</v>
      </c>
      <c r="N3435" s="4"/>
      <c r="O3435" s="17"/>
      <c r="P3435" s="17"/>
      <c r="Q3435" s="17"/>
      <c r="R3435" s="4"/>
    </row>
    <row r="3436" spans="1:18" x14ac:dyDescent="0.3">
      <c r="A3436" s="10">
        <v>44340.125</v>
      </c>
      <c r="B3436" s="5">
        <v>44340.125</v>
      </c>
      <c r="C3436" s="6">
        <v>34411.25390625</v>
      </c>
      <c r="D3436" s="6">
        <v>3.6921254359185696E-3</v>
      </c>
      <c r="E3436" s="6">
        <v>7063</v>
      </c>
      <c r="F3436" s="6">
        <v>1.0729412668243342E-5</v>
      </c>
      <c r="G3436" s="6">
        <v>0</v>
      </c>
      <c r="H3436" s="6">
        <v>0</v>
      </c>
      <c r="I3436">
        <v>0</v>
      </c>
      <c r="J3436" s="10">
        <v>44340.125</v>
      </c>
      <c r="K3436" s="36">
        <f t="shared" si="53"/>
        <v>0</v>
      </c>
      <c r="N3436" s="4"/>
      <c r="O3436" s="17"/>
      <c r="P3436" s="17"/>
      <c r="Q3436" s="17"/>
      <c r="R3436" s="4"/>
    </row>
    <row r="3437" spans="1:18" x14ac:dyDescent="0.3">
      <c r="A3437" s="10">
        <v>44340.166666666664</v>
      </c>
      <c r="B3437" s="5">
        <v>44340.166666666664</v>
      </c>
      <c r="C3437" s="6">
        <v>34165.05859375</v>
      </c>
      <c r="D3437" s="6">
        <v>3.6921254359185696E-3</v>
      </c>
      <c r="E3437" s="6">
        <v>7063</v>
      </c>
      <c r="F3437" s="6">
        <v>1.0806729412704681E-5</v>
      </c>
      <c r="G3437" s="6">
        <v>0</v>
      </c>
      <c r="H3437" s="6">
        <v>0</v>
      </c>
      <c r="I3437">
        <v>0</v>
      </c>
      <c r="J3437" s="10">
        <v>44340.166666666664</v>
      </c>
      <c r="K3437" s="36">
        <f t="shared" si="53"/>
        <v>0</v>
      </c>
      <c r="N3437" s="4"/>
      <c r="O3437" s="17"/>
      <c r="P3437" s="17"/>
      <c r="Q3437" s="17"/>
      <c r="R3437" s="4"/>
    </row>
    <row r="3438" spans="1:18" x14ac:dyDescent="0.3">
      <c r="A3438" s="10">
        <v>44340.208333333336</v>
      </c>
      <c r="B3438" s="5">
        <v>44340.208333333336</v>
      </c>
      <c r="C3438" s="6">
        <v>34850.83984375</v>
      </c>
      <c r="D3438" s="6">
        <v>3.6921254359185696E-3</v>
      </c>
      <c r="E3438" s="6">
        <v>7063</v>
      </c>
      <c r="F3438" s="6">
        <v>1.0594078801176148E-5</v>
      </c>
      <c r="G3438" s="6">
        <v>0</v>
      </c>
      <c r="H3438" s="6">
        <v>0</v>
      </c>
      <c r="I3438">
        <v>0</v>
      </c>
      <c r="J3438" s="10">
        <v>44340.208333333336</v>
      </c>
      <c r="K3438" s="36">
        <f t="shared" si="53"/>
        <v>0</v>
      </c>
      <c r="N3438" s="4"/>
      <c r="O3438" s="17"/>
      <c r="P3438" s="17"/>
      <c r="Q3438" s="17"/>
      <c r="R3438" s="4"/>
    </row>
    <row r="3439" spans="1:18" x14ac:dyDescent="0.3">
      <c r="A3439" s="10">
        <v>44340.25</v>
      </c>
      <c r="B3439" s="5">
        <v>44340.25</v>
      </c>
      <c r="C3439" s="6">
        <v>36841.83203125</v>
      </c>
      <c r="D3439" s="6">
        <v>3.6921254359185696E-3</v>
      </c>
      <c r="E3439" s="6">
        <v>7063</v>
      </c>
      <c r="F3439" s="6">
        <v>1.0021557648888993E-5</v>
      </c>
      <c r="G3439" s="6">
        <v>0</v>
      </c>
      <c r="H3439" s="6">
        <v>0</v>
      </c>
      <c r="I3439">
        <v>0</v>
      </c>
      <c r="J3439" s="10">
        <v>44340.25</v>
      </c>
      <c r="K3439" s="36">
        <f t="shared" si="53"/>
        <v>0</v>
      </c>
      <c r="N3439" s="4"/>
      <c r="O3439" s="17"/>
      <c r="P3439" s="17"/>
      <c r="Q3439" s="17"/>
      <c r="R3439" s="4"/>
    </row>
    <row r="3440" spans="1:18" x14ac:dyDescent="0.3">
      <c r="A3440" s="10">
        <v>44340.291666666664</v>
      </c>
      <c r="B3440" s="5">
        <v>44340.291666666664</v>
      </c>
      <c r="C3440" s="6">
        <v>38981.63671875</v>
      </c>
      <c r="D3440" s="6">
        <v>28.338768005371094</v>
      </c>
      <c r="E3440" s="6">
        <v>7063</v>
      </c>
      <c r="F3440" s="6">
        <v>7.2697737680522442E-2</v>
      </c>
      <c r="G3440" s="6">
        <v>0.40100000000000002</v>
      </c>
      <c r="H3440" s="6">
        <v>28.335000000000001</v>
      </c>
      <c r="I3440">
        <v>767444.13199999998</v>
      </c>
      <c r="J3440" s="10">
        <v>44340.291666666664</v>
      </c>
      <c r="K3440" s="36">
        <f t="shared" si="53"/>
        <v>3.0379309235224715E-3</v>
      </c>
      <c r="N3440" s="4"/>
      <c r="O3440" s="17"/>
      <c r="P3440" s="17"/>
      <c r="Q3440" s="17"/>
      <c r="R3440" s="4"/>
    </row>
    <row r="3441" spans="1:18" x14ac:dyDescent="0.3">
      <c r="A3441" s="10">
        <v>44340.333333333336</v>
      </c>
      <c r="B3441" s="5">
        <v>44340.333333333336</v>
      </c>
      <c r="C3441" s="6">
        <v>40385.93359375</v>
      </c>
      <c r="D3441" s="6">
        <v>1026.271728515625</v>
      </c>
      <c r="E3441" s="6">
        <v>7063</v>
      </c>
      <c r="F3441" s="6">
        <v>2.5411613331490437</v>
      </c>
      <c r="G3441" s="6">
        <v>14.53</v>
      </c>
      <c r="H3441" s="6">
        <v>997.93299999999999</v>
      </c>
      <c r="I3441">
        <v>3521.4409999999998</v>
      </c>
      <c r="J3441" s="10">
        <v>44340.333333333336</v>
      </c>
      <c r="K3441" s="36">
        <f t="shared" si="53"/>
        <v>0.11007764668025313</v>
      </c>
      <c r="N3441" s="4"/>
      <c r="O3441" s="17"/>
      <c r="P3441" s="17"/>
      <c r="Q3441" s="17"/>
      <c r="R3441" s="4"/>
    </row>
    <row r="3442" spans="1:18" x14ac:dyDescent="0.3">
      <c r="A3442" s="10">
        <v>44340.375</v>
      </c>
      <c r="B3442" s="5">
        <v>44340.375</v>
      </c>
      <c r="C3442" s="6">
        <v>41996.64453125</v>
      </c>
      <c r="D3442" s="6">
        <v>2385.6865234375</v>
      </c>
      <c r="E3442" s="6">
        <v>7063</v>
      </c>
      <c r="F3442" s="6">
        <v>5.6806598481035646</v>
      </c>
      <c r="G3442" s="6">
        <v>33.777000000000001</v>
      </c>
      <c r="H3442" s="6">
        <v>1359.415</v>
      </c>
      <c r="I3442">
        <v>132.46199999999999</v>
      </c>
      <c r="J3442" s="10">
        <v>44340.375</v>
      </c>
      <c r="K3442" s="36">
        <f t="shared" si="53"/>
        <v>0.25589075512174192</v>
      </c>
      <c r="N3442" s="4"/>
      <c r="O3442" s="17"/>
      <c r="P3442" s="17"/>
      <c r="Q3442" s="17"/>
      <c r="R3442" s="4"/>
    </row>
    <row r="3443" spans="1:18" x14ac:dyDescent="0.3">
      <c r="A3443" s="10">
        <v>44340.416666666664</v>
      </c>
      <c r="B3443" s="5">
        <v>44340.416666666664</v>
      </c>
      <c r="C3443" s="6">
        <v>43479.56640625</v>
      </c>
      <c r="D3443" s="6">
        <v>3156.44873046875</v>
      </c>
      <c r="E3443" s="6">
        <v>7063</v>
      </c>
      <c r="F3443" s="6">
        <v>7.2596140931502573</v>
      </c>
      <c r="G3443" s="6">
        <v>44.689</v>
      </c>
      <c r="H3443" s="6">
        <v>770.76199999999994</v>
      </c>
      <c r="I3443">
        <v>32.308</v>
      </c>
      <c r="J3443" s="10">
        <v>44340.416666666664</v>
      </c>
      <c r="K3443" s="36">
        <f t="shared" si="53"/>
        <v>0.33855884050198432</v>
      </c>
      <c r="N3443" s="4"/>
      <c r="O3443" s="17"/>
      <c r="P3443" s="17"/>
      <c r="Q3443" s="17"/>
      <c r="R3443" s="4"/>
    </row>
    <row r="3444" spans="1:18" x14ac:dyDescent="0.3">
      <c r="A3444" s="10">
        <v>44340.458333333336</v>
      </c>
      <c r="B3444" s="5">
        <v>44340.458333333336</v>
      </c>
      <c r="C3444" s="6">
        <v>44749.78515625</v>
      </c>
      <c r="D3444" s="6">
        <v>3654.771728515625</v>
      </c>
      <c r="E3444" s="6">
        <v>7063</v>
      </c>
      <c r="F3444" s="6">
        <v>8.1671268716810346</v>
      </c>
      <c r="G3444" s="6">
        <v>51.744999999999997</v>
      </c>
      <c r="H3444" s="6">
        <v>498.32299999999998</v>
      </c>
      <c r="I3444">
        <v>15.787000000000001</v>
      </c>
      <c r="J3444" s="10">
        <v>44340.458333333336</v>
      </c>
      <c r="K3444" s="36">
        <f t="shared" si="53"/>
        <v>0.39201430333583609</v>
      </c>
      <c r="N3444" s="4"/>
      <c r="O3444" s="17"/>
      <c r="P3444" s="17"/>
      <c r="Q3444" s="17"/>
      <c r="R3444" s="4"/>
    </row>
    <row r="3445" spans="1:18" x14ac:dyDescent="0.3">
      <c r="A3445" s="10">
        <v>44340.5</v>
      </c>
      <c r="B3445" s="5">
        <v>44340.5</v>
      </c>
      <c r="C3445" s="6">
        <v>45813.875</v>
      </c>
      <c r="D3445" s="6">
        <v>4233.6650390625</v>
      </c>
      <c r="E3445" s="6">
        <v>7063</v>
      </c>
      <c r="F3445" s="6">
        <v>9.2410105869946602</v>
      </c>
      <c r="G3445" s="6">
        <v>59.941000000000003</v>
      </c>
      <c r="H3445" s="6">
        <v>578.89300000000003</v>
      </c>
      <c r="I3445">
        <v>15.839</v>
      </c>
      <c r="J3445" s="10">
        <v>44340.5</v>
      </c>
      <c r="K3445" s="36">
        <f t="shared" si="53"/>
        <v>0.45410627802209591</v>
      </c>
      <c r="N3445" s="4"/>
      <c r="O3445" s="17"/>
      <c r="P3445" s="17"/>
      <c r="Q3445" s="17"/>
      <c r="R3445" s="4"/>
    </row>
    <row r="3446" spans="1:18" x14ac:dyDescent="0.3">
      <c r="A3446" s="10">
        <v>44340.541666666664</v>
      </c>
      <c r="B3446" s="5">
        <v>44340.541666666664</v>
      </c>
      <c r="C3446" s="6">
        <v>46861.6015625</v>
      </c>
      <c r="D3446" s="6">
        <v>4525.140625</v>
      </c>
      <c r="E3446" s="6">
        <v>7063</v>
      </c>
      <c r="F3446" s="6">
        <v>9.6563934524618276</v>
      </c>
      <c r="G3446" s="6">
        <v>64.067999999999998</v>
      </c>
      <c r="H3446" s="6">
        <v>291.476</v>
      </c>
      <c r="I3446">
        <v>6.8849999999999998</v>
      </c>
      <c r="J3446" s="10">
        <v>44340.541666666664</v>
      </c>
      <c r="K3446" s="36">
        <f t="shared" si="53"/>
        <v>0.48537196610533084</v>
      </c>
      <c r="N3446" s="4"/>
      <c r="O3446" s="17"/>
      <c r="P3446" s="17"/>
      <c r="Q3446" s="17"/>
      <c r="R3446" s="4"/>
    </row>
    <row r="3447" spans="1:18" x14ac:dyDescent="0.3">
      <c r="A3447" s="10">
        <v>44340.583333333336</v>
      </c>
      <c r="B3447" s="5">
        <v>44340.583333333336</v>
      </c>
      <c r="C3447" s="6">
        <v>47844.35546875</v>
      </c>
      <c r="D3447" s="6">
        <v>4330.42822265625</v>
      </c>
      <c r="E3447" s="6">
        <v>7063</v>
      </c>
      <c r="F3447" s="6">
        <v>9.0510744271280039</v>
      </c>
      <c r="G3447" s="6">
        <v>61.311</v>
      </c>
      <c r="H3447" s="6">
        <v>-194.71199999999999</v>
      </c>
      <c r="I3447">
        <v>-4.3029999999999999</v>
      </c>
      <c r="J3447" s="10">
        <v>44340.583333333336</v>
      </c>
      <c r="K3447" s="36">
        <f t="shared" si="53"/>
        <v>0.46448524402016517</v>
      </c>
      <c r="N3447" s="4"/>
      <c r="O3447" s="17"/>
      <c r="P3447" s="17"/>
      <c r="Q3447" s="17"/>
      <c r="R3447" s="4"/>
    </row>
    <row r="3448" spans="1:18" x14ac:dyDescent="0.3">
      <c r="A3448" s="10">
        <v>44340.625</v>
      </c>
      <c r="B3448" s="5">
        <v>44340.625</v>
      </c>
      <c r="C3448" s="6">
        <v>48774.8359375</v>
      </c>
      <c r="D3448" s="6">
        <v>4239.9521484375</v>
      </c>
      <c r="E3448" s="6">
        <v>7063</v>
      </c>
      <c r="F3448" s="6">
        <v>8.69290909326803</v>
      </c>
      <c r="G3448" s="6">
        <v>60.03</v>
      </c>
      <c r="H3448" s="6">
        <v>-90.475999999999999</v>
      </c>
      <c r="I3448">
        <v>-2.089</v>
      </c>
      <c r="J3448" s="10">
        <v>44340.625</v>
      </c>
      <c r="K3448" s="36">
        <f t="shared" si="53"/>
        <v>0.45478053201759089</v>
      </c>
      <c r="N3448" s="4"/>
      <c r="O3448" s="17"/>
      <c r="P3448" s="17"/>
      <c r="Q3448" s="17"/>
      <c r="R3448" s="4"/>
    </row>
    <row r="3449" spans="1:18" x14ac:dyDescent="0.3">
      <c r="A3449" s="10">
        <v>44340.666666666664</v>
      </c>
      <c r="B3449" s="5">
        <v>44340.666666666664</v>
      </c>
      <c r="C3449" s="6">
        <v>49672</v>
      </c>
      <c r="D3449" s="6">
        <v>4213.84619140625</v>
      </c>
      <c r="E3449" s="6">
        <v>7063</v>
      </c>
      <c r="F3449" s="6">
        <v>8.4833431136379644</v>
      </c>
      <c r="G3449" s="6">
        <v>59.66</v>
      </c>
      <c r="H3449" s="6">
        <v>-26.106000000000002</v>
      </c>
      <c r="I3449">
        <v>-0.61599999999999999</v>
      </c>
      <c r="J3449" s="10">
        <v>44340.666666666664</v>
      </c>
      <c r="K3449" s="36">
        <f t="shared" si="53"/>
        <v>0.45197745360935315</v>
      </c>
      <c r="N3449" s="4"/>
      <c r="O3449" s="17"/>
      <c r="P3449" s="17"/>
      <c r="Q3449" s="17"/>
      <c r="R3449" s="4"/>
    </row>
    <row r="3450" spans="1:18" x14ac:dyDescent="0.3">
      <c r="A3450" s="10">
        <v>44340.708333333336</v>
      </c>
      <c r="B3450" s="5">
        <v>44340.708333333336</v>
      </c>
      <c r="C3450" s="6">
        <v>50442.3125</v>
      </c>
      <c r="D3450" s="6">
        <v>3809.51708984375</v>
      </c>
      <c r="E3450" s="6">
        <v>7063</v>
      </c>
      <c r="F3450" s="6">
        <v>7.5522253065692615</v>
      </c>
      <c r="G3450" s="6">
        <v>53.936</v>
      </c>
      <c r="H3450" s="6">
        <v>-404.32900000000001</v>
      </c>
      <c r="I3450">
        <v>-9.5950000000000006</v>
      </c>
      <c r="J3450" s="10">
        <v>44340.708333333336</v>
      </c>
      <c r="K3450" s="36">
        <f t="shared" si="53"/>
        <v>0.40861307304515715</v>
      </c>
      <c r="N3450" s="4"/>
      <c r="O3450" s="17"/>
      <c r="P3450" s="17"/>
      <c r="Q3450" s="17"/>
      <c r="R3450" s="4"/>
    </row>
    <row r="3451" spans="1:18" x14ac:dyDescent="0.3">
      <c r="A3451" s="10">
        <v>44340.75</v>
      </c>
      <c r="B3451" s="5">
        <v>44340.75</v>
      </c>
      <c r="C3451" s="6">
        <v>49823.9296875</v>
      </c>
      <c r="D3451" s="6">
        <v>3074.469482421875</v>
      </c>
      <c r="E3451" s="6">
        <v>7063</v>
      </c>
      <c r="F3451" s="6">
        <v>6.1706683950969214</v>
      </c>
      <c r="G3451" s="6">
        <v>43.529000000000003</v>
      </c>
      <c r="H3451" s="6">
        <v>-735.048</v>
      </c>
      <c r="I3451">
        <v>-19.295000000000002</v>
      </c>
      <c r="J3451" s="10">
        <v>44340.75</v>
      </c>
      <c r="K3451" s="36">
        <f t="shared" si="53"/>
        <v>0.32977081089777976</v>
      </c>
      <c r="N3451" s="4"/>
      <c r="O3451" s="17"/>
      <c r="P3451" s="17"/>
      <c r="Q3451" s="17"/>
      <c r="R3451" s="4"/>
    </row>
    <row r="3452" spans="1:18" x14ac:dyDescent="0.3">
      <c r="A3452" s="10">
        <v>44340.791666666664</v>
      </c>
      <c r="B3452" s="5">
        <v>44340.791666666664</v>
      </c>
      <c r="C3452" s="6">
        <v>48774.09765625</v>
      </c>
      <c r="D3452" s="6">
        <v>2766.2734375</v>
      </c>
      <c r="E3452" s="6">
        <v>7063</v>
      </c>
      <c r="F3452" s="6">
        <v>5.6716035158582274</v>
      </c>
      <c r="G3452" s="6">
        <v>39.164999999999999</v>
      </c>
      <c r="H3452" s="6">
        <v>-308.19600000000003</v>
      </c>
      <c r="I3452">
        <v>-10.023999999999999</v>
      </c>
      <c r="J3452" s="10">
        <v>44340.791666666664</v>
      </c>
      <c r="K3452" s="36">
        <f t="shared" si="53"/>
        <v>0.29670963745575457</v>
      </c>
      <c r="N3452" s="4"/>
      <c r="O3452" s="17"/>
      <c r="P3452" s="17"/>
      <c r="Q3452" s="17"/>
      <c r="R3452" s="4"/>
    </row>
    <row r="3453" spans="1:18" x14ac:dyDescent="0.3">
      <c r="A3453" s="10">
        <v>44340.833333333336</v>
      </c>
      <c r="B3453" s="5">
        <v>44340.833333333336</v>
      </c>
      <c r="C3453" s="6">
        <v>47643.046875</v>
      </c>
      <c r="D3453" s="6">
        <v>474.42431640625</v>
      </c>
      <c r="E3453" s="6">
        <v>7063</v>
      </c>
      <c r="F3453" s="6">
        <v>0.99578920225439504</v>
      </c>
      <c r="G3453" s="6">
        <v>6.7169999999999996</v>
      </c>
      <c r="H3453" s="6">
        <v>-2291.8490000000002</v>
      </c>
      <c r="I3453">
        <v>-82.85</v>
      </c>
      <c r="J3453" s="10">
        <v>44340.833333333336</v>
      </c>
      <c r="K3453" s="36">
        <f t="shared" si="53"/>
        <v>5.0887236940898847E-2</v>
      </c>
      <c r="N3453" s="4"/>
      <c r="O3453" s="17"/>
      <c r="P3453" s="17"/>
      <c r="Q3453" s="17"/>
      <c r="R3453" s="4"/>
    </row>
    <row r="3454" spans="1:18" x14ac:dyDescent="0.3">
      <c r="A3454" s="10">
        <v>44340.875</v>
      </c>
      <c r="B3454" s="5">
        <v>44340.875</v>
      </c>
      <c r="C3454" s="6">
        <v>47530.078125</v>
      </c>
      <c r="D3454" s="6">
        <v>2.7746660634875298E-2</v>
      </c>
      <c r="E3454" s="6">
        <v>7063</v>
      </c>
      <c r="F3454" s="6">
        <v>5.8377056654323133E-5</v>
      </c>
      <c r="G3454" s="6">
        <v>0</v>
      </c>
      <c r="H3454" s="6">
        <v>-474.39699999999999</v>
      </c>
      <c r="I3454">
        <v>-99.994</v>
      </c>
      <c r="J3454" s="10">
        <v>44340.875</v>
      </c>
      <c r="K3454" s="36">
        <f t="shared" si="53"/>
        <v>0</v>
      </c>
      <c r="N3454" s="4"/>
      <c r="O3454" s="17"/>
      <c r="P3454" s="17"/>
      <c r="Q3454" s="17"/>
      <c r="R3454" s="4"/>
    </row>
    <row r="3455" spans="1:18" x14ac:dyDescent="0.3">
      <c r="A3455" s="10">
        <v>44340.916666666664</v>
      </c>
      <c r="B3455" s="5">
        <v>44340.916666666664</v>
      </c>
      <c r="C3455" s="6">
        <v>45741.484375</v>
      </c>
      <c r="D3455" s="6">
        <v>2.7746660634875298E-2</v>
      </c>
      <c r="E3455" s="6">
        <v>7063</v>
      </c>
      <c r="F3455" s="6">
        <v>6.0659729376950936E-5</v>
      </c>
      <c r="G3455" s="6">
        <v>0</v>
      </c>
      <c r="H3455" s="6">
        <v>0</v>
      </c>
      <c r="I3455">
        <v>0</v>
      </c>
      <c r="J3455" s="10">
        <v>44340.916666666664</v>
      </c>
      <c r="K3455" s="36">
        <f t="shared" si="53"/>
        <v>0</v>
      </c>
      <c r="N3455" s="4"/>
      <c r="O3455" s="17"/>
      <c r="P3455" s="17"/>
      <c r="Q3455" s="17"/>
      <c r="R3455" s="4"/>
    </row>
    <row r="3456" spans="1:18" x14ac:dyDescent="0.3">
      <c r="A3456" s="10">
        <v>44340.958333333336</v>
      </c>
      <c r="B3456" s="5">
        <v>44340.958333333336</v>
      </c>
      <c r="C3456" s="6">
        <v>42643.22265625</v>
      </c>
      <c r="D3456" s="6">
        <v>2.7746660634875298E-2</v>
      </c>
      <c r="E3456" s="6">
        <v>7063</v>
      </c>
      <c r="F3456" s="6">
        <v>6.5066988155522553E-5</v>
      </c>
      <c r="G3456" s="6">
        <v>0</v>
      </c>
      <c r="H3456" s="6">
        <v>0</v>
      </c>
      <c r="I3456">
        <v>0</v>
      </c>
      <c r="J3456" s="10">
        <v>44340.958333333336</v>
      </c>
      <c r="K3456" s="36">
        <f t="shared" si="53"/>
        <v>0</v>
      </c>
      <c r="N3456" s="4"/>
      <c r="O3456" s="17"/>
      <c r="P3456" s="17"/>
      <c r="Q3456" s="17"/>
      <c r="R3456" s="4"/>
    </row>
    <row r="3457" spans="1:18" x14ac:dyDescent="0.3">
      <c r="A3457" s="10">
        <v>44341</v>
      </c>
      <c r="B3457" s="5">
        <v>44341</v>
      </c>
      <c r="C3457" s="6">
        <v>39684.5546875</v>
      </c>
      <c r="D3457" s="6">
        <v>2.7746660634875298E-2</v>
      </c>
      <c r="E3457" s="6">
        <v>7063</v>
      </c>
      <c r="F3457" s="6">
        <v>6.9918034493190494E-5</v>
      </c>
      <c r="G3457" s="6">
        <v>0</v>
      </c>
      <c r="H3457" s="6">
        <v>0</v>
      </c>
      <c r="I3457">
        <v>0</v>
      </c>
      <c r="J3457" s="10">
        <v>44341</v>
      </c>
      <c r="K3457" s="36">
        <f t="shared" si="53"/>
        <v>0</v>
      </c>
      <c r="N3457" s="4"/>
      <c r="O3457" s="17"/>
      <c r="P3457" s="17"/>
      <c r="Q3457" s="17"/>
      <c r="R3457" s="4"/>
    </row>
    <row r="3458" spans="1:18" x14ac:dyDescent="0.3">
      <c r="A3458" s="10">
        <v>44341.041666666664</v>
      </c>
      <c r="B3458" s="5">
        <v>44341.041666666664</v>
      </c>
      <c r="C3458" s="6">
        <v>37815.18359375</v>
      </c>
      <c r="D3458" s="6">
        <v>2.7746660634875298E-2</v>
      </c>
      <c r="E3458" s="6">
        <v>7063</v>
      </c>
      <c r="F3458" s="6">
        <v>7.3374390913868772E-5</v>
      </c>
      <c r="G3458" s="6">
        <v>0</v>
      </c>
      <c r="H3458" s="6">
        <v>0</v>
      </c>
      <c r="I3458">
        <v>0</v>
      </c>
      <c r="J3458" s="10">
        <v>44341.041666666664</v>
      </c>
      <c r="K3458" s="36">
        <f t="shared" si="53"/>
        <v>0</v>
      </c>
      <c r="N3458" s="4"/>
      <c r="O3458" s="17"/>
      <c r="P3458" s="17"/>
      <c r="Q3458" s="17"/>
      <c r="R3458" s="4"/>
    </row>
    <row r="3459" spans="1:18" x14ac:dyDescent="0.3">
      <c r="A3459" s="10">
        <v>44341.083333333336</v>
      </c>
      <c r="B3459" s="5">
        <v>44341.083333333336</v>
      </c>
      <c r="C3459" s="6">
        <v>36524.02734375</v>
      </c>
      <c r="D3459" s="6">
        <v>2.7746660634875298E-2</v>
      </c>
      <c r="E3459" s="6">
        <v>7063</v>
      </c>
      <c r="F3459" s="6">
        <v>7.596823968434388E-5</v>
      </c>
      <c r="G3459" s="6">
        <v>0</v>
      </c>
      <c r="H3459" s="6">
        <v>0</v>
      </c>
      <c r="I3459">
        <v>0</v>
      </c>
      <c r="J3459" s="10">
        <v>44341.083333333336</v>
      </c>
      <c r="K3459" s="36">
        <f t="shared" ref="K3459:K3522" si="54">G3459*E3459/$O$1/100</f>
        <v>0</v>
      </c>
      <c r="N3459" s="4"/>
      <c r="O3459" s="17"/>
      <c r="P3459" s="17"/>
      <c r="Q3459" s="17"/>
      <c r="R3459" s="4"/>
    </row>
    <row r="3460" spans="1:18" x14ac:dyDescent="0.3">
      <c r="A3460" s="10">
        <v>44341.125</v>
      </c>
      <c r="B3460" s="5">
        <v>44341.125</v>
      </c>
      <c r="C3460" s="6">
        <v>35592.34765625</v>
      </c>
      <c r="D3460" s="6">
        <v>2.7746660634875298E-2</v>
      </c>
      <c r="E3460" s="6">
        <v>7063</v>
      </c>
      <c r="F3460" s="6">
        <v>7.795681505151571E-5</v>
      </c>
      <c r="G3460" s="6">
        <v>0</v>
      </c>
      <c r="H3460" s="6">
        <v>0</v>
      </c>
      <c r="I3460">
        <v>0</v>
      </c>
      <c r="J3460" s="10">
        <v>44341.125</v>
      </c>
      <c r="K3460" s="36">
        <f t="shared" si="54"/>
        <v>0</v>
      </c>
      <c r="N3460" s="4"/>
      <c r="O3460" s="17"/>
      <c r="P3460" s="17"/>
      <c r="Q3460" s="17"/>
      <c r="R3460" s="4"/>
    </row>
    <row r="3461" spans="1:18" x14ac:dyDescent="0.3">
      <c r="A3461" s="10">
        <v>44341.166666666664</v>
      </c>
      <c r="B3461" s="5">
        <v>44341.166666666664</v>
      </c>
      <c r="C3461" s="6">
        <v>35439.4453125</v>
      </c>
      <c r="D3461" s="6">
        <v>2.7746660634875298E-2</v>
      </c>
      <c r="E3461" s="6">
        <v>7063</v>
      </c>
      <c r="F3461" s="6">
        <v>7.8293157215665146E-5</v>
      </c>
      <c r="G3461" s="6">
        <v>0</v>
      </c>
      <c r="H3461" s="6">
        <v>0</v>
      </c>
      <c r="I3461">
        <v>0</v>
      </c>
      <c r="J3461" s="10">
        <v>44341.166666666664</v>
      </c>
      <c r="K3461" s="36">
        <f t="shared" si="54"/>
        <v>0</v>
      </c>
      <c r="N3461" s="4"/>
      <c r="O3461" s="17"/>
      <c r="P3461" s="17"/>
      <c r="Q3461" s="17"/>
      <c r="R3461" s="4"/>
    </row>
    <row r="3462" spans="1:18" x14ac:dyDescent="0.3">
      <c r="A3462" s="10">
        <v>44341.208333333336</v>
      </c>
      <c r="B3462" s="5">
        <v>44341.208333333336</v>
      </c>
      <c r="C3462" s="6">
        <v>36106.87890625</v>
      </c>
      <c r="D3462" s="6">
        <v>2.7746660634875298E-2</v>
      </c>
      <c r="E3462" s="6">
        <v>7063</v>
      </c>
      <c r="F3462" s="6">
        <v>7.6845912677521477E-5</v>
      </c>
      <c r="G3462" s="6">
        <v>0</v>
      </c>
      <c r="H3462" s="6">
        <v>0</v>
      </c>
      <c r="I3462">
        <v>0</v>
      </c>
      <c r="J3462" s="10">
        <v>44341.208333333336</v>
      </c>
      <c r="K3462" s="36">
        <f t="shared" si="54"/>
        <v>0</v>
      </c>
      <c r="N3462" s="4"/>
      <c r="O3462" s="17"/>
      <c r="P3462" s="17"/>
      <c r="Q3462" s="17"/>
      <c r="R3462" s="4"/>
    </row>
    <row r="3463" spans="1:18" x14ac:dyDescent="0.3">
      <c r="A3463" s="10">
        <v>44341.25</v>
      </c>
      <c r="B3463" s="5">
        <v>44341.25</v>
      </c>
      <c r="C3463" s="6">
        <v>37852.74609375</v>
      </c>
      <c r="D3463" s="6">
        <v>2.7746660634875298E-2</v>
      </c>
      <c r="E3463" s="6">
        <v>7063</v>
      </c>
      <c r="F3463" s="6">
        <v>7.3301579140797529E-5</v>
      </c>
      <c r="G3463" s="6">
        <v>0</v>
      </c>
      <c r="H3463" s="6">
        <v>0</v>
      </c>
      <c r="I3463">
        <v>0</v>
      </c>
      <c r="J3463" s="10">
        <v>44341.25</v>
      </c>
      <c r="K3463" s="36">
        <f t="shared" si="54"/>
        <v>0</v>
      </c>
      <c r="N3463" s="4"/>
      <c r="O3463" s="17"/>
      <c r="P3463" s="17"/>
      <c r="Q3463" s="17"/>
      <c r="R3463" s="4"/>
    </row>
    <row r="3464" spans="1:18" x14ac:dyDescent="0.3">
      <c r="A3464" s="10">
        <v>44341.291666666664</v>
      </c>
      <c r="B3464" s="5">
        <v>44341.291666666664</v>
      </c>
      <c r="C3464" s="6">
        <v>39805.21875</v>
      </c>
      <c r="D3464" s="6">
        <v>14.342513084411621</v>
      </c>
      <c r="E3464" s="6">
        <v>7063</v>
      </c>
      <c r="F3464" s="6">
        <v>3.603174039688356E-2</v>
      </c>
      <c r="G3464" s="6">
        <v>0.20300000000000001</v>
      </c>
      <c r="H3464" s="6">
        <v>14.315</v>
      </c>
      <c r="I3464">
        <v>51591.794000000002</v>
      </c>
      <c r="J3464" s="10">
        <v>44341.291666666664</v>
      </c>
      <c r="K3464" s="36">
        <f t="shared" si="54"/>
        <v>1.5379051807358146E-3</v>
      </c>
      <c r="N3464" s="4"/>
      <c r="O3464" s="17"/>
      <c r="P3464" s="17"/>
      <c r="Q3464" s="17"/>
      <c r="R3464" s="4"/>
    </row>
    <row r="3465" spans="1:18" x14ac:dyDescent="0.3">
      <c r="A3465" s="10">
        <v>44341.333333333336</v>
      </c>
      <c r="B3465" s="5">
        <v>44341.333333333336</v>
      </c>
      <c r="C3465" s="6">
        <v>41279.23046875</v>
      </c>
      <c r="D3465" s="6">
        <v>1342.56494140625</v>
      </c>
      <c r="E3465" s="6">
        <v>7063</v>
      </c>
      <c r="F3465" s="6">
        <v>3.2523981822350696</v>
      </c>
      <c r="G3465" s="6">
        <v>19.007999999999999</v>
      </c>
      <c r="H3465" s="6">
        <v>1328.222</v>
      </c>
      <c r="I3465">
        <v>9260.7340000000004</v>
      </c>
      <c r="J3465" s="10">
        <v>44341.333333333336</v>
      </c>
      <c r="K3465" s="36">
        <f t="shared" si="54"/>
        <v>0.14400247130751903</v>
      </c>
      <c r="N3465" s="4"/>
      <c r="O3465" s="17"/>
      <c r="P3465" s="17"/>
      <c r="Q3465" s="17"/>
      <c r="R3465" s="4"/>
    </row>
    <row r="3466" spans="1:18" x14ac:dyDescent="0.3">
      <c r="A3466" s="10">
        <v>44341.375</v>
      </c>
      <c r="B3466" s="5">
        <v>44341.375</v>
      </c>
      <c r="C3466" s="6">
        <v>43089.12109375</v>
      </c>
      <c r="D3466" s="6">
        <v>3379.58056640625</v>
      </c>
      <c r="E3466" s="6">
        <v>7063</v>
      </c>
      <c r="F3466" s="6">
        <v>7.8432339314910102</v>
      </c>
      <c r="G3466" s="6">
        <v>47.848999999999997</v>
      </c>
      <c r="H3466" s="6">
        <v>2037.0160000000001</v>
      </c>
      <c r="I3466">
        <v>151.726</v>
      </c>
      <c r="J3466" s="10">
        <v>44341.375</v>
      </c>
      <c r="K3466" s="36">
        <f t="shared" si="54"/>
        <v>0.36249864528585213</v>
      </c>
      <c r="N3466" s="4"/>
      <c r="O3466" s="17"/>
      <c r="P3466" s="17"/>
      <c r="Q3466" s="17"/>
      <c r="R3466" s="4"/>
    </row>
    <row r="3467" spans="1:18" x14ac:dyDescent="0.3">
      <c r="A3467" s="10">
        <v>44341.416666666664</v>
      </c>
      <c r="B3467" s="5">
        <v>44341.416666666664</v>
      </c>
      <c r="C3467" s="6">
        <v>45334.51953125</v>
      </c>
      <c r="D3467" s="6">
        <v>4549.9326171875</v>
      </c>
      <c r="E3467" s="6">
        <v>7063</v>
      </c>
      <c r="F3467" s="6">
        <v>10.036353454790978</v>
      </c>
      <c r="G3467" s="6">
        <v>64.418999999999997</v>
      </c>
      <c r="H3467" s="6">
        <v>1170.3520000000001</v>
      </c>
      <c r="I3467">
        <v>34.630000000000003</v>
      </c>
      <c r="J3467" s="10">
        <v>44341.416666666664</v>
      </c>
      <c r="K3467" s="36">
        <f t="shared" si="54"/>
        <v>0.48803110264936178</v>
      </c>
      <c r="N3467" s="4"/>
      <c r="O3467" s="17"/>
      <c r="P3467" s="17"/>
      <c r="Q3467" s="17"/>
      <c r="R3467" s="4"/>
    </row>
    <row r="3468" spans="1:18" x14ac:dyDescent="0.3">
      <c r="A3468" s="10">
        <v>44341.458333333336</v>
      </c>
      <c r="B3468" s="5">
        <v>44341.458333333336</v>
      </c>
      <c r="C3468" s="6">
        <v>47276.453125</v>
      </c>
      <c r="D3468" s="6">
        <v>5177.08984375</v>
      </c>
      <c r="E3468" s="6">
        <v>7063</v>
      </c>
      <c r="F3468" s="6">
        <v>10.950673118521939</v>
      </c>
      <c r="G3468" s="6">
        <v>73.298000000000002</v>
      </c>
      <c r="H3468" s="6">
        <v>627.15700000000004</v>
      </c>
      <c r="I3468">
        <v>13.784000000000001</v>
      </c>
      <c r="J3468" s="10">
        <v>44341.458333333336</v>
      </c>
      <c r="K3468" s="36">
        <f t="shared" si="54"/>
        <v>0.55529740855947662</v>
      </c>
      <c r="N3468" s="4"/>
      <c r="O3468" s="17"/>
      <c r="P3468" s="17"/>
      <c r="Q3468" s="17"/>
      <c r="R3468" s="4"/>
    </row>
    <row r="3469" spans="1:18" x14ac:dyDescent="0.3">
      <c r="A3469" s="10">
        <v>44341.5</v>
      </c>
      <c r="B3469" s="5">
        <v>44341.5</v>
      </c>
      <c r="C3469" s="6">
        <v>48584.1796875</v>
      </c>
      <c r="D3469" s="6">
        <v>5413.05517578125</v>
      </c>
      <c r="E3469" s="6">
        <v>7063</v>
      </c>
      <c r="F3469" s="6">
        <v>11.141600435777143</v>
      </c>
      <c r="G3469" s="6">
        <v>76.638999999999996</v>
      </c>
      <c r="H3469" s="6">
        <v>235.965</v>
      </c>
      <c r="I3469">
        <v>4.5579999999999998</v>
      </c>
      <c r="J3469" s="10">
        <v>44341.5</v>
      </c>
      <c r="K3469" s="36">
        <f t="shared" si="54"/>
        <v>0.58060844899710384</v>
      </c>
      <c r="N3469" s="4"/>
      <c r="O3469" s="17"/>
      <c r="P3469" s="17"/>
      <c r="Q3469" s="17"/>
      <c r="R3469" s="4"/>
    </row>
    <row r="3470" spans="1:18" x14ac:dyDescent="0.3">
      <c r="A3470" s="10">
        <v>44341.541666666664</v>
      </c>
      <c r="B3470" s="5">
        <v>44341.541666666664</v>
      </c>
      <c r="C3470" s="6">
        <v>49859.2421875</v>
      </c>
      <c r="D3470" s="6">
        <v>5466.35888671875</v>
      </c>
      <c r="E3470" s="6">
        <v>7063</v>
      </c>
      <c r="F3470" s="6">
        <v>10.963581969742005</v>
      </c>
      <c r="G3470" s="6">
        <v>77.394000000000005</v>
      </c>
      <c r="H3470" s="6">
        <v>53.304000000000002</v>
      </c>
      <c r="I3470">
        <v>0.98499999999999999</v>
      </c>
      <c r="J3470" s="10">
        <v>44341.541666666664</v>
      </c>
      <c r="K3470" s="36">
        <f t="shared" si="54"/>
        <v>0.5863282441274269</v>
      </c>
      <c r="N3470" s="4"/>
      <c r="O3470" s="17"/>
      <c r="P3470" s="17"/>
      <c r="Q3470" s="17"/>
      <c r="R3470" s="4"/>
    </row>
    <row r="3471" spans="1:18" x14ac:dyDescent="0.3">
      <c r="A3471" s="10">
        <v>44341.583333333336</v>
      </c>
      <c r="B3471" s="5">
        <v>44341.583333333336</v>
      </c>
      <c r="C3471" s="6">
        <v>51141.8515625</v>
      </c>
      <c r="D3471" s="6">
        <v>5213.9208984375</v>
      </c>
      <c r="E3471" s="6">
        <v>7063</v>
      </c>
      <c r="F3471" s="6">
        <v>10.195017855514312</v>
      </c>
      <c r="G3471" s="6">
        <v>73.819999999999993</v>
      </c>
      <c r="H3471" s="6">
        <v>-252.43799999999999</v>
      </c>
      <c r="I3471">
        <v>-4.6180000000000003</v>
      </c>
      <c r="J3471" s="10">
        <v>44341.583333333336</v>
      </c>
      <c r="K3471" s="36">
        <f t="shared" si="54"/>
        <v>0.55925202188136869</v>
      </c>
      <c r="N3471" s="4"/>
      <c r="O3471" s="17"/>
      <c r="P3471" s="17"/>
      <c r="Q3471" s="17"/>
      <c r="R3471" s="4"/>
    </row>
    <row r="3472" spans="1:18" x14ac:dyDescent="0.3">
      <c r="A3472" s="10">
        <v>44341.625</v>
      </c>
      <c r="B3472" s="5">
        <v>44341.625</v>
      </c>
      <c r="C3472" s="6">
        <v>51917.0078125</v>
      </c>
      <c r="D3472" s="6">
        <v>5348.3046875</v>
      </c>
      <c r="E3472" s="6">
        <v>7063</v>
      </c>
      <c r="F3472" s="6">
        <v>10.30164278113943</v>
      </c>
      <c r="G3472" s="6">
        <v>75.721999999999994</v>
      </c>
      <c r="H3472" s="6">
        <v>134.38399999999999</v>
      </c>
      <c r="I3472">
        <v>2.577</v>
      </c>
      <c r="J3472" s="10">
        <v>44341.625</v>
      </c>
      <c r="K3472" s="36">
        <f t="shared" si="54"/>
        <v>0.57366136007722834</v>
      </c>
      <c r="N3472" s="4"/>
      <c r="O3472" s="17"/>
      <c r="P3472" s="17"/>
      <c r="Q3472" s="17"/>
      <c r="R3472" s="4"/>
    </row>
    <row r="3473" spans="1:18" x14ac:dyDescent="0.3">
      <c r="A3473" s="10">
        <v>44341.666666666664</v>
      </c>
      <c r="B3473" s="5">
        <v>44341.666666666664</v>
      </c>
      <c r="C3473" s="6">
        <v>52588.3046875</v>
      </c>
      <c r="D3473" s="6">
        <v>4245.4775390625</v>
      </c>
      <c r="E3473" s="6">
        <v>7063</v>
      </c>
      <c r="F3473" s="6">
        <v>8.0730450701743788</v>
      </c>
      <c r="G3473" s="6">
        <v>60.107999999999997</v>
      </c>
      <c r="H3473" s="6">
        <v>-1102.827</v>
      </c>
      <c r="I3473">
        <v>-20.62</v>
      </c>
      <c r="J3473" s="10">
        <v>44341.666666666664</v>
      </c>
      <c r="K3473" s="36">
        <f t="shared" si="54"/>
        <v>0.45537145124959777</v>
      </c>
      <c r="N3473" s="4"/>
      <c r="O3473" s="17"/>
      <c r="P3473" s="17"/>
      <c r="Q3473" s="17"/>
      <c r="R3473" s="4"/>
    </row>
    <row r="3474" spans="1:18" x14ac:dyDescent="0.3">
      <c r="A3474" s="10">
        <v>44341.708333333336</v>
      </c>
      <c r="B3474" s="5">
        <v>44341.708333333336</v>
      </c>
      <c r="C3474" s="6">
        <v>53262.203125</v>
      </c>
      <c r="D3474" s="6">
        <v>3690.03662109375</v>
      </c>
      <c r="E3474" s="6">
        <v>7063</v>
      </c>
      <c r="F3474" s="6">
        <v>6.9280585567098623</v>
      </c>
      <c r="G3474" s="6">
        <v>52.244</v>
      </c>
      <c r="H3474" s="6">
        <v>-555.44100000000003</v>
      </c>
      <c r="I3474">
        <v>-13.083</v>
      </c>
      <c r="J3474" s="10">
        <v>44341.708333333336</v>
      </c>
      <c r="K3474" s="36">
        <f t="shared" si="54"/>
        <v>0.39579467124316203</v>
      </c>
      <c r="N3474" s="4"/>
      <c r="O3474" s="17"/>
      <c r="P3474" s="17"/>
      <c r="Q3474" s="17"/>
      <c r="R3474" s="4"/>
    </row>
    <row r="3475" spans="1:18" x14ac:dyDescent="0.3">
      <c r="A3475" s="10">
        <v>44341.75</v>
      </c>
      <c r="B3475" s="5">
        <v>44341.75</v>
      </c>
      <c r="C3475" s="6">
        <v>53838.2890625</v>
      </c>
      <c r="D3475" s="6">
        <v>4060.88427734375</v>
      </c>
      <c r="E3475" s="6">
        <v>7063</v>
      </c>
      <c r="F3475" s="6">
        <v>7.5427439245506767</v>
      </c>
      <c r="G3475" s="6">
        <v>57.494999999999997</v>
      </c>
      <c r="H3475" s="6">
        <v>370.84800000000001</v>
      </c>
      <c r="I3475">
        <v>10.050000000000001</v>
      </c>
      <c r="J3475" s="10">
        <v>44341.75</v>
      </c>
      <c r="K3475" s="36">
        <f t="shared" si="54"/>
        <v>0.43557565697736778</v>
      </c>
      <c r="N3475" s="4"/>
      <c r="O3475" s="17"/>
      <c r="P3475" s="17"/>
      <c r="Q3475" s="17"/>
      <c r="R3475" s="4"/>
    </row>
    <row r="3476" spans="1:18" x14ac:dyDescent="0.3">
      <c r="A3476" s="10">
        <v>44341.791666666664</v>
      </c>
      <c r="B3476" s="5">
        <v>44341.791666666664</v>
      </c>
      <c r="C3476" s="6">
        <v>52698.2109375</v>
      </c>
      <c r="D3476" s="6">
        <v>3404.710205078125</v>
      </c>
      <c r="E3476" s="6">
        <v>7063</v>
      </c>
      <c r="F3476" s="6">
        <v>6.4607700043481664</v>
      </c>
      <c r="G3476" s="6">
        <v>48.204000000000001</v>
      </c>
      <c r="H3476" s="6">
        <v>-656.17399999999998</v>
      </c>
      <c r="I3476">
        <v>-16.158000000000001</v>
      </c>
      <c r="J3476" s="10">
        <v>44341.791666666664</v>
      </c>
      <c r="K3476" s="36">
        <f t="shared" si="54"/>
        <v>0.36518808538024244</v>
      </c>
      <c r="N3476" s="4"/>
      <c r="O3476" s="17"/>
      <c r="P3476" s="17"/>
      <c r="Q3476" s="17"/>
      <c r="R3476" s="4"/>
    </row>
    <row r="3477" spans="1:18" x14ac:dyDescent="0.3">
      <c r="A3477" s="10">
        <v>44341.833333333336</v>
      </c>
      <c r="B3477" s="5">
        <v>44341.833333333336</v>
      </c>
      <c r="C3477" s="6">
        <v>50830.72265625</v>
      </c>
      <c r="D3477" s="6">
        <v>853.40673828125</v>
      </c>
      <c r="E3477" s="6">
        <v>7063</v>
      </c>
      <c r="F3477" s="6">
        <v>1.6789191529944096</v>
      </c>
      <c r="G3477" s="6">
        <v>12.082000000000001</v>
      </c>
      <c r="H3477" s="6">
        <v>-2551.3029999999999</v>
      </c>
      <c r="I3477">
        <v>-74.935000000000002</v>
      </c>
      <c r="J3477" s="10">
        <v>44341.833333333336</v>
      </c>
      <c r="K3477" s="36">
        <f t="shared" si="54"/>
        <v>9.1531873860345406E-2</v>
      </c>
      <c r="N3477" s="4"/>
      <c r="O3477" s="17"/>
      <c r="P3477" s="17"/>
      <c r="Q3477" s="17"/>
      <c r="R3477" s="4"/>
    </row>
    <row r="3478" spans="1:18" x14ac:dyDescent="0.3">
      <c r="A3478" s="10">
        <v>44341.875</v>
      </c>
      <c r="B3478" s="5">
        <v>44341.875</v>
      </c>
      <c r="C3478" s="6">
        <v>50000.12890625</v>
      </c>
      <c r="D3478" s="6">
        <v>6.9552317261695862E-2</v>
      </c>
      <c r="E3478" s="6">
        <v>7063</v>
      </c>
      <c r="F3478" s="6">
        <v>1.3910427589518043E-4</v>
      </c>
      <c r="G3478" s="6">
        <v>0</v>
      </c>
      <c r="H3478" s="6">
        <v>-853.33699999999999</v>
      </c>
      <c r="I3478">
        <v>-99.992000000000004</v>
      </c>
      <c r="J3478" s="10">
        <v>44341.875</v>
      </c>
      <c r="K3478" s="36">
        <f t="shared" si="54"/>
        <v>0</v>
      </c>
      <c r="N3478" s="4"/>
      <c r="O3478" s="17"/>
      <c r="P3478" s="17"/>
      <c r="Q3478" s="17"/>
      <c r="R3478" s="4"/>
    </row>
    <row r="3479" spans="1:18" x14ac:dyDescent="0.3">
      <c r="A3479" s="10">
        <v>44341.916666666664</v>
      </c>
      <c r="B3479" s="5">
        <v>44341.916666666664</v>
      </c>
      <c r="C3479" s="6">
        <v>48029.359375</v>
      </c>
      <c r="D3479" s="6">
        <v>6.9552317261695862E-2</v>
      </c>
      <c r="E3479" s="6">
        <v>7063</v>
      </c>
      <c r="F3479" s="6">
        <v>1.4481208612142948E-4</v>
      </c>
      <c r="G3479" s="6">
        <v>0</v>
      </c>
      <c r="H3479" s="6">
        <v>0</v>
      </c>
      <c r="I3479">
        <v>0</v>
      </c>
      <c r="J3479" s="10">
        <v>44341.916666666664</v>
      </c>
      <c r="K3479" s="36">
        <f t="shared" si="54"/>
        <v>0</v>
      </c>
      <c r="N3479" s="4"/>
      <c r="O3479" s="17"/>
      <c r="P3479" s="17"/>
      <c r="Q3479" s="17"/>
      <c r="R3479" s="4"/>
    </row>
    <row r="3480" spans="1:18" x14ac:dyDescent="0.3">
      <c r="A3480" s="10">
        <v>44341.958333333336</v>
      </c>
      <c r="B3480" s="5">
        <v>44341.958333333336</v>
      </c>
      <c r="C3480" s="6">
        <v>44639.03515625</v>
      </c>
      <c r="D3480" s="6">
        <v>6.9552317261695862E-2</v>
      </c>
      <c r="E3480" s="6">
        <v>7063</v>
      </c>
      <c r="F3480" s="6">
        <v>1.5581052999519794E-4</v>
      </c>
      <c r="G3480" s="6">
        <v>0</v>
      </c>
      <c r="H3480" s="6">
        <v>0</v>
      </c>
      <c r="I3480">
        <v>0</v>
      </c>
      <c r="J3480" s="10">
        <v>44341.958333333336</v>
      </c>
      <c r="K3480" s="36">
        <f t="shared" si="54"/>
        <v>0</v>
      </c>
      <c r="N3480" s="4"/>
      <c r="O3480" s="17"/>
      <c r="P3480" s="17"/>
      <c r="Q3480" s="17"/>
      <c r="R3480" s="4"/>
    </row>
    <row r="3481" spans="1:18" x14ac:dyDescent="0.3">
      <c r="A3481" s="10">
        <v>44342</v>
      </c>
      <c r="B3481" s="5">
        <v>44342</v>
      </c>
      <c r="C3481" s="6">
        <v>41469.19921875</v>
      </c>
      <c r="D3481" s="6">
        <v>6.9552317261695862E-2</v>
      </c>
      <c r="E3481" s="6">
        <v>7063</v>
      </c>
      <c r="F3481" s="6">
        <v>1.6772042521199271E-4</v>
      </c>
      <c r="G3481" s="6">
        <v>0</v>
      </c>
      <c r="H3481" s="6">
        <v>0</v>
      </c>
      <c r="I3481">
        <v>0</v>
      </c>
      <c r="J3481" s="10">
        <v>44342</v>
      </c>
      <c r="K3481" s="36">
        <f t="shared" si="54"/>
        <v>0</v>
      </c>
      <c r="N3481" s="4"/>
      <c r="O3481" s="17"/>
      <c r="P3481" s="17"/>
      <c r="Q3481" s="17"/>
      <c r="R3481" s="4"/>
    </row>
    <row r="3482" spans="1:18" x14ac:dyDescent="0.3">
      <c r="A3482" s="10">
        <v>44342.041666666664</v>
      </c>
      <c r="B3482" s="5">
        <v>44342.041666666664</v>
      </c>
      <c r="C3482" s="6">
        <v>39388.19921875</v>
      </c>
      <c r="D3482" s="6">
        <v>6.9552317261695862E-2</v>
      </c>
      <c r="E3482" s="6">
        <v>7063</v>
      </c>
      <c r="F3482" s="6">
        <v>1.7658161236420986E-4</v>
      </c>
      <c r="G3482" s="6">
        <v>0</v>
      </c>
      <c r="H3482" s="6">
        <v>0</v>
      </c>
      <c r="I3482">
        <v>0</v>
      </c>
      <c r="J3482" s="10">
        <v>44342.041666666664</v>
      </c>
      <c r="K3482" s="36">
        <f t="shared" si="54"/>
        <v>0</v>
      </c>
      <c r="N3482" s="4"/>
      <c r="O3482" s="17"/>
      <c r="P3482" s="17"/>
      <c r="Q3482" s="17"/>
      <c r="R3482" s="4"/>
    </row>
    <row r="3483" spans="1:18" x14ac:dyDescent="0.3">
      <c r="A3483" s="10">
        <v>44342.083333333336</v>
      </c>
      <c r="B3483" s="5">
        <v>44342.083333333336</v>
      </c>
      <c r="C3483" s="6">
        <v>38000.5625</v>
      </c>
      <c r="D3483" s="6">
        <v>6.9552317261695862E-2</v>
      </c>
      <c r="E3483" s="6">
        <v>7063</v>
      </c>
      <c r="F3483" s="6">
        <v>1.8302970452528395E-4</v>
      </c>
      <c r="G3483" s="6">
        <v>0</v>
      </c>
      <c r="H3483" s="6">
        <v>0</v>
      </c>
      <c r="I3483">
        <v>0</v>
      </c>
      <c r="J3483" s="10">
        <v>44342.083333333336</v>
      </c>
      <c r="K3483" s="36">
        <f t="shared" si="54"/>
        <v>0</v>
      </c>
      <c r="N3483" s="4"/>
      <c r="O3483" s="17"/>
      <c r="P3483" s="17"/>
      <c r="Q3483" s="17"/>
      <c r="R3483" s="4"/>
    </row>
    <row r="3484" spans="1:18" x14ac:dyDescent="0.3">
      <c r="A3484" s="10">
        <v>44342.125</v>
      </c>
      <c r="B3484" s="5">
        <v>44342.125</v>
      </c>
      <c r="C3484" s="6">
        <v>37002.47265625</v>
      </c>
      <c r="D3484" s="6">
        <v>6.9552317261695862E-2</v>
      </c>
      <c r="E3484" s="6">
        <v>7063</v>
      </c>
      <c r="F3484" s="6">
        <v>1.879666743026373E-4</v>
      </c>
      <c r="G3484" s="6">
        <v>0</v>
      </c>
      <c r="H3484" s="6">
        <v>0</v>
      </c>
      <c r="I3484">
        <v>0</v>
      </c>
      <c r="J3484" s="10">
        <v>44342.125</v>
      </c>
      <c r="K3484" s="36">
        <f t="shared" si="54"/>
        <v>0</v>
      </c>
      <c r="N3484" s="4"/>
      <c r="O3484" s="17"/>
      <c r="P3484" s="17"/>
      <c r="Q3484" s="17"/>
      <c r="R3484" s="4"/>
    </row>
    <row r="3485" spans="1:18" x14ac:dyDescent="0.3">
      <c r="A3485" s="10">
        <v>44342.166666666664</v>
      </c>
      <c r="B3485" s="5">
        <v>44342.166666666664</v>
      </c>
      <c r="C3485" s="6">
        <v>36773.22265625</v>
      </c>
      <c r="D3485" s="6">
        <v>6.9552317261695862E-2</v>
      </c>
      <c r="E3485" s="6">
        <v>7063</v>
      </c>
      <c r="F3485" s="6">
        <v>1.8913848783898927E-4</v>
      </c>
      <c r="G3485" s="6">
        <v>0</v>
      </c>
      <c r="H3485" s="6">
        <v>0</v>
      </c>
      <c r="I3485">
        <v>0</v>
      </c>
      <c r="J3485" s="10">
        <v>44342.166666666664</v>
      </c>
      <c r="K3485" s="36">
        <f t="shared" si="54"/>
        <v>0</v>
      </c>
      <c r="N3485" s="4"/>
      <c r="O3485" s="17"/>
      <c r="P3485" s="17"/>
      <c r="Q3485" s="17"/>
      <c r="R3485" s="4"/>
    </row>
    <row r="3486" spans="1:18" x14ac:dyDescent="0.3">
      <c r="A3486" s="10">
        <v>44342.208333333336</v>
      </c>
      <c r="B3486" s="5">
        <v>44342.208333333336</v>
      </c>
      <c r="C3486" s="6">
        <v>36955.91796875</v>
      </c>
      <c r="D3486" s="6">
        <v>6.9552317261695862E-2</v>
      </c>
      <c r="E3486" s="6">
        <v>7063</v>
      </c>
      <c r="F3486" s="6">
        <v>1.882034626240632E-4</v>
      </c>
      <c r="G3486" s="6">
        <v>0</v>
      </c>
      <c r="H3486" s="6">
        <v>0</v>
      </c>
      <c r="I3486">
        <v>0</v>
      </c>
      <c r="J3486" s="10">
        <v>44342.208333333336</v>
      </c>
      <c r="K3486" s="36">
        <f t="shared" si="54"/>
        <v>0</v>
      </c>
      <c r="N3486" s="4"/>
      <c r="O3486" s="17"/>
      <c r="P3486" s="17"/>
      <c r="Q3486" s="17"/>
      <c r="R3486" s="4"/>
    </row>
    <row r="3487" spans="1:18" x14ac:dyDescent="0.3">
      <c r="A3487" s="10">
        <v>44342.25</v>
      </c>
      <c r="B3487" s="5">
        <v>44342.25</v>
      </c>
      <c r="C3487" s="6">
        <v>38777.8125</v>
      </c>
      <c r="D3487" s="6">
        <v>6.9552317261695862E-2</v>
      </c>
      <c r="E3487" s="6">
        <v>7063</v>
      </c>
      <c r="F3487" s="6">
        <v>1.7936111600337399E-4</v>
      </c>
      <c r="G3487" s="6">
        <v>0</v>
      </c>
      <c r="H3487" s="6">
        <v>0</v>
      </c>
      <c r="I3487">
        <v>0</v>
      </c>
      <c r="J3487" s="10">
        <v>44342.25</v>
      </c>
      <c r="K3487" s="36">
        <f t="shared" si="54"/>
        <v>0</v>
      </c>
      <c r="N3487" s="4"/>
      <c r="O3487" s="17"/>
      <c r="P3487" s="17"/>
      <c r="Q3487" s="17"/>
      <c r="R3487" s="4"/>
    </row>
    <row r="3488" spans="1:18" x14ac:dyDescent="0.3">
      <c r="A3488" s="10">
        <v>44342.291666666664</v>
      </c>
      <c r="B3488" s="5">
        <v>44342.291666666664</v>
      </c>
      <c r="C3488" s="6">
        <v>40763.55859375</v>
      </c>
      <c r="D3488" s="6">
        <v>41.300975799560547</v>
      </c>
      <c r="E3488" s="6">
        <v>7063</v>
      </c>
      <c r="F3488" s="6">
        <v>0.10131837657052087</v>
      </c>
      <c r="G3488" s="6">
        <v>0.58399999999999996</v>
      </c>
      <c r="H3488" s="6">
        <v>41.231000000000002</v>
      </c>
      <c r="I3488">
        <v>59280.555</v>
      </c>
      <c r="J3488" s="10">
        <v>44342.291666666664</v>
      </c>
      <c r="K3488" s="36">
        <f t="shared" si="54"/>
        <v>4.4243183524616536E-3</v>
      </c>
      <c r="N3488" s="4"/>
      <c r="O3488" s="17"/>
      <c r="P3488" s="17"/>
      <c r="Q3488" s="17"/>
      <c r="R3488" s="4"/>
    </row>
    <row r="3489" spans="1:18" x14ac:dyDescent="0.3">
      <c r="A3489" s="10">
        <v>44342.333333333336</v>
      </c>
      <c r="B3489" s="5">
        <v>44342.333333333336</v>
      </c>
      <c r="C3489" s="6">
        <v>42642.3671875</v>
      </c>
      <c r="D3489" s="6">
        <v>1714.973388671875</v>
      </c>
      <c r="E3489" s="6">
        <v>7063</v>
      </c>
      <c r="F3489" s="6">
        <v>4.021759348234764</v>
      </c>
      <c r="G3489" s="6">
        <v>24.280999999999999</v>
      </c>
      <c r="H3489" s="6">
        <v>1673.672</v>
      </c>
      <c r="I3489">
        <v>4052.3789999999999</v>
      </c>
      <c r="J3489" s="10">
        <v>44342.333333333336</v>
      </c>
      <c r="K3489" s="36">
        <f t="shared" si="54"/>
        <v>0.18395012656870105</v>
      </c>
      <c r="N3489" s="4"/>
      <c r="O3489" s="17"/>
      <c r="P3489" s="17"/>
      <c r="Q3489" s="17"/>
      <c r="R3489" s="4"/>
    </row>
    <row r="3490" spans="1:18" x14ac:dyDescent="0.3">
      <c r="A3490" s="10">
        <v>44342.375</v>
      </c>
      <c r="B3490" s="5">
        <v>44342.375</v>
      </c>
      <c r="C3490" s="6">
        <v>45155.3828125</v>
      </c>
      <c r="D3490" s="6">
        <v>2722.551513671875</v>
      </c>
      <c r="E3490" s="6">
        <v>7063</v>
      </c>
      <c r="F3490" s="6">
        <v>6.0292956101752129</v>
      </c>
      <c r="G3490" s="6">
        <v>38.545999999999999</v>
      </c>
      <c r="H3490" s="6">
        <v>1007.578</v>
      </c>
      <c r="I3490">
        <v>58.752000000000002</v>
      </c>
      <c r="J3490" s="10">
        <v>44342.375</v>
      </c>
      <c r="K3490" s="36">
        <f t="shared" si="54"/>
        <v>0.29202016303764883</v>
      </c>
      <c r="N3490" s="4"/>
      <c r="O3490" s="17"/>
      <c r="P3490" s="17"/>
      <c r="Q3490" s="17"/>
      <c r="R3490" s="4"/>
    </row>
    <row r="3491" spans="1:18" x14ac:dyDescent="0.3">
      <c r="A3491" s="10">
        <v>44342.416666666664</v>
      </c>
      <c r="B3491" s="5">
        <v>44342.416666666664</v>
      </c>
      <c r="C3491" s="6">
        <v>47803.6328125</v>
      </c>
      <c r="D3491" s="6">
        <v>3720.8505859375</v>
      </c>
      <c r="E3491" s="6">
        <v>7063</v>
      </c>
      <c r="F3491" s="6">
        <v>7.7836146899792693</v>
      </c>
      <c r="G3491" s="6">
        <v>52.68</v>
      </c>
      <c r="H3491" s="6">
        <v>998.29899999999998</v>
      </c>
      <c r="I3491">
        <v>36.667999999999999</v>
      </c>
      <c r="J3491" s="10">
        <v>44342.416666666664</v>
      </c>
      <c r="K3491" s="36">
        <f t="shared" si="54"/>
        <v>0.39909775823232868</v>
      </c>
      <c r="N3491" s="4"/>
      <c r="O3491" s="17"/>
      <c r="P3491" s="17"/>
      <c r="Q3491" s="17"/>
      <c r="R3491" s="4"/>
    </row>
    <row r="3492" spans="1:18" x14ac:dyDescent="0.3">
      <c r="A3492" s="10">
        <v>44342.458333333336</v>
      </c>
      <c r="B3492" s="5">
        <v>44342.458333333336</v>
      </c>
      <c r="C3492" s="6">
        <v>50800.078125</v>
      </c>
      <c r="D3492" s="6">
        <v>4443.14990234375</v>
      </c>
      <c r="E3492" s="6">
        <v>7063</v>
      </c>
      <c r="F3492" s="6">
        <v>8.7463446245315204</v>
      </c>
      <c r="G3492" s="6">
        <v>62.906999999999996</v>
      </c>
      <c r="H3492" s="6">
        <v>722.29899999999998</v>
      </c>
      <c r="I3492">
        <v>19.411999999999999</v>
      </c>
      <c r="J3492" s="10">
        <v>44342.458333333336</v>
      </c>
      <c r="K3492" s="36">
        <f t="shared" si="54"/>
        <v>0.47657636061353642</v>
      </c>
      <c r="N3492" s="4"/>
      <c r="O3492" s="17"/>
      <c r="P3492" s="17"/>
      <c r="Q3492" s="17"/>
      <c r="R3492" s="4"/>
    </row>
    <row r="3493" spans="1:18" x14ac:dyDescent="0.3">
      <c r="A3493" s="10">
        <v>44342.5</v>
      </c>
      <c r="B3493" s="5">
        <v>44342.5</v>
      </c>
      <c r="C3493" s="6">
        <v>53642.28125</v>
      </c>
      <c r="D3493" s="6">
        <v>5390.76220703125</v>
      </c>
      <c r="E3493" s="6">
        <v>7063</v>
      </c>
      <c r="F3493" s="6">
        <v>10.049464865052229</v>
      </c>
      <c r="G3493" s="6">
        <v>76.322999999999993</v>
      </c>
      <c r="H3493" s="6">
        <v>947.61199999999997</v>
      </c>
      <c r="I3493">
        <v>21.327000000000002</v>
      </c>
      <c r="J3493" s="10">
        <v>44342.5</v>
      </c>
      <c r="K3493" s="36">
        <f t="shared" si="54"/>
        <v>0.57821446851871705</v>
      </c>
      <c r="N3493" s="4"/>
      <c r="O3493" s="17"/>
      <c r="P3493" s="17"/>
      <c r="Q3493" s="17"/>
      <c r="R3493" s="4"/>
    </row>
    <row r="3494" spans="1:18" x14ac:dyDescent="0.3">
      <c r="A3494" s="10">
        <v>44342.541666666664</v>
      </c>
      <c r="B3494" s="5">
        <v>44342.541666666664</v>
      </c>
      <c r="C3494" s="6">
        <v>56391.74609375</v>
      </c>
      <c r="D3494" s="6">
        <v>5398.4521484375</v>
      </c>
      <c r="E3494" s="6">
        <v>7063</v>
      </c>
      <c r="F3494" s="6">
        <v>9.5731246545597219</v>
      </c>
      <c r="G3494" s="6">
        <v>76.432000000000002</v>
      </c>
      <c r="H3494" s="6">
        <v>7.69</v>
      </c>
      <c r="I3494">
        <v>0.14299999999999999</v>
      </c>
      <c r="J3494" s="10">
        <v>44342.541666666664</v>
      </c>
      <c r="K3494" s="36">
        <f t="shared" si="54"/>
        <v>0.57904024026600875</v>
      </c>
      <c r="N3494" s="4"/>
      <c r="O3494" s="17"/>
      <c r="P3494" s="17"/>
      <c r="Q3494" s="17"/>
      <c r="R3494" s="4"/>
    </row>
    <row r="3495" spans="1:18" x14ac:dyDescent="0.3">
      <c r="A3495" s="10">
        <v>44342.583333333336</v>
      </c>
      <c r="B3495" s="5">
        <v>44342.583333333336</v>
      </c>
      <c r="C3495" s="6">
        <v>58861.953125</v>
      </c>
      <c r="D3495" s="6">
        <v>5605.60693359375</v>
      </c>
      <c r="E3495" s="6">
        <v>7063</v>
      </c>
      <c r="F3495" s="6">
        <v>9.5233111305185734</v>
      </c>
      <c r="G3495" s="6">
        <v>79.364999999999995</v>
      </c>
      <c r="H3495" s="6">
        <v>207.155</v>
      </c>
      <c r="I3495">
        <v>3.8370000000000002</v>
      </c>
      <c r="J3495" s="10">
        <v>44342.583333333336</v>
      </c>
      <c r="K3495" s="36">
        <f t="shared" si="54"/>
        <v>0.60126031856698492</v>
      </c>
      <c r="N3495" s="4"/>
      <c r="O3495" s="17"/>
      <c r="P3495" s="17"/>
      <c r="Q3495" s="17"/>
      <c r="R3495" s="4"/>
    </row>
    <row r="3496" spans="1:18" x14ac:dyDescent="0.3">
      <c r="A3496" s="10">
        <v>44342.625</v>
      </c>
      <c r="B3496" s="5">
        <v>44342.625</v>
      </c>
      <c r="C3496" s="6">
        <v>60725.8203125</v>
      </c>
      <c r="D3496" s="6">
        <v>5513.18603515625</v>
      </c>
      <c r="E3496" s="6">
        <v>7063</v>
      </c>
      <c r="F3496" s="6">
        <v>9.0788168966428895</v>
      </c>
      <c r="G3496" s="6">
        <v>78.057000000000002</v>
      </c>
      <c r="H3496" s="6">
        <v>-92.421000000000006</v>
      </c>
      <c r="I3496">
        <v>-1.649</v>
      </c>
      <c r="J3496" s="10">
        <v>44342.625</v>
      </c>
      <c r="K3496" s="36">
        <f t="shared" si="54"/>
        <v>0.59135105759948514</v>
      </c>
      <c r="N3496" s="4"/>
      <c r="O3496" s="17"/>
      <c r="P3496" s="17"/>
      <c r="Q3496" s="17"/>
      <c r="R3496" s="4"/>
    </row>
    <row r="3497" spans="1:18" x14ac:dyDescent="0.3">
      <c r="A3497" s="10">
        <v>44342.666666666664</v>
      </c>
      <c r="B3497" s="5">
        <v>44342.666666666664</v>
      </c>
      <c r="C3497" s="6">
        <v>62493.22265625</v>
      </c>
      <c r="D3497" s="6">
        <v>5331.017578125</v>
      </c>
      <c r="E3497" s="6">
        <v>7063</v>
      </c>
      <c r="F3497" s="6">
        <v>8.5305531568579465</v>
      </c>
      <c r="G3497" s="6">
        <v>75.477999999999994</v>
      </c>
      <c r="H3497" s="6">
        <v>-182.16800000000001</v>
      </c>
      <c r="I3497">
        <v>-3.3039999999999998</v>
      </c>
      <c r="J3497" s="10">
        <v>44342.666666666664</v>
      </c>
      <c r="K3497" s="36">
        <f t="shared" si="54"/>
        <v>0.57181284350530936</v>
      </c>
      <c r="N3497" s="4"/>
      <c r="O3497" s="17"/>
      <c r="P3497" s="17"/>
      <c r="Q3497" s="17"/>
      <c r="R3497" s="4"/>
    </row>
    <row r="3498" spans="1:18" x14ac:dyDescent="0.3">
      <c r="A3498" s="10">
        <v>44342.708333333336</v>
      </c>
      <c r="B3498" s="5">
        <v>44342.708333333336</v>
      </c>
      <c r="C3498" s="6">
        <v>62948.33203125</v>
      </c>
      <c r="D3498" s="6">
        <v>3915.7314453125</v>
      </c>
      <c r="E3498" s="6">
        <v>7063</v>
      </c>
      <c r="F3498" s="6">
        <v>6.2205483750841539</v>
      </c>
      <c r="G3498" s="6">
        <v>55.44</v>
      </c>
      <c r="H3498" s="6">
        <v>-1415.2860000000001</v>
      </c>
      <c r="I3498">
        <v>-26.547999999999998</v>
      </c>
      <c r="J3498" s="10">
        <v>44342.708333333336</v>
      </c>
      <c r="K3498" s="36">
        <f t="shared" si="54"/>
        <v>0.42000720798026386</v>
      </c>
      <c r="N3498" s="4"/>
      <c r="O3498" s="17"/>
      <c r="P3498" s="17"/>
      <c r="Q3498" s="17"/>
      <c r="R3498" s="4"/>
    </row>
    <row r="3499" spans="1:18" x14ac:dyDescent="0.3">
      <c r="A3499" s="10">
        <v>44342.75</v>
      </c>
      <c r="B3499" s="5">
        <v>44342.75</v>
      </c>
      <c r="C3499" s="6">
        <v>62289.5546875</v>
      </c>
      <c r="D3499" s="6">
        <v>2942.13671875</v>
      </c>
      <c r="E3499" s="6">
        <v>7063</v>
      </c>
      <c r="F3499" s="6">
        <v>4.7233227681757937</v>
      </c>
      <c r="G3499" s="6">
        <v>41.655000000000001</v>
      </c>
      <c r="H3499" s="6">
        <v>-973.59500000000003</v>
      </c>
      <c r="I3499">
        <v>-24.864000000000001</v>
      </c>
      <c r="J3499" s="10">
        <v>44342.75</v>
      </c>
      <c r="K3499" s="36">
        <f t="shared" si="54"/>
        <v>0.31557359755443526</v>
      </c>
      <c r="N3499" s="4"/>
      <c r="O3499" s="17"/>
      <c r="P3499" s="17"/>
      <c r="Q3499" s="17"/>
      <c r="R3499" s="4"/>
    </row>
    <row r="3500" spans="1:18" x14ac:dyDescent="0.3">
      <c r="A3500" s="10">
        <v>44342.791666666664</v>
      </c>
      <c r="B3500" s="5">
        <v>44342.791666666664</v>
      </c>
      <c r="C3500" s="6">
        <v>60183.58984375</v>
      </c>
      <c r="D3500" s="6">
        <v>1445.9239501953125</v>
      </c>
      <c r="E3500" s="6">
        <v>7063</v>
      </c>
      <c r="F3500" s="6">
        <v>2.4025219398664204</v>
      </c>
      <c r="G3500" s="6">
        <v>20.471</v>
      </c>
      <c r="H3500" s="6">
        <v>-1496.213</v>
      </c>
      <c r="I3500">
        <v>-50.854999999999997</v>
      </c>
      <c r="J3500" s="10">
        <v>44342.791666666664</v>
      </c>
      <c r="K3500" s="36">
        <f t="shared" si="54"/>
        <v>0.15508599485144267</v>
      </c>
      <c r="N3500" s="4"/>
      <c r="O3500" s="17"/>
      <c r="P3500" s="17"/>
      <c r="Q3500" s="17"/>
      <c r="R3500" s="4"/>
    </row>
    <row r="3501" spans="1:18" x14ac:dyDescent="0.3">
      <c r="A3501" s="10">
        <v>44342.833333333336</v>
      </c>
      <c r="B3501" s="5">
        <v>44342.833333333336</v>
      </c>
      <c r="C3501" s="6">
        <v>57369.765625</v>
      </c>
      <c r="D3501" s="6">
        <v>341.0848388671875</v>
      </c>
      <c r="E3501" s="6">
        <v>7063</v>
      </c>
      <c r="F3501" s="6">
        <v>0.59453761951321804</v>
      </c>
      <c r="G3501" s="6">
        <v>4.8289999999999997</v>
      </c>
      <c r="H3501" s="6">
        <v>-1104.8389999999999</v>
      </c>
      <c r="I3501">
        <v>-76.411000000000001</v>
      </c>
      <c r="J3501" s="10">
        <v>44342.833333333336</v>
      </c>
      <c r="K3501" s="36">
        <f t="shared" si="54"/>
        <v>3.6583961171296787E-2</v>
      </c>
      <c r="N3501" s="4"/>
      <c r="O3501" s="17"/>
      <c r="P3501" s="17"/>
      <c r="Q3501" s="17"/>
      <c r="R3501" s="4"/>
    </row>
    <row r="3502" spans="1:18" x14ac:dyDescent="0.3">
      <c r="A3502" s="10">
        <v>44342.875</v>
      </c>
      <c r="B3502" s="5">
        <v>44342.875</v>
      </c>
      <c r="C3502" s="6">
        <v>55885.3046875</v>
      </c>
      <c r="D3502" s="6">
        <v>1.6246961429715157E-2</v>
      </c>
      <c r="E3502" s="6">
        <v>7063</v>
      </c>
      <c r="F3502" s="6">
        <v>2.9071974324135973E-5</v>
      </c>
      <c r="G3502" s="6">
        <v>0</v>
      </c>
      <c r="H3502" s="6">
        <v>-341.06900000000002</v>
      </c>
      <c r="I3502">
        <v>-99.995000000000005</v>
      </c>
      <c r="J3502" s="10">
        <v>44342.875</v>
      </c>
      <c r="K3502" s="36">
        <f t="shared" si="54"/>
        <v>0</v>
      </c>
      <c r="N3502" s="4"/>
      <c r="O3502" s="17"/>
      <c r="P3502" s="17"/>
      <c r="Q3502" s="17"/>
      <c r="R3502" s="4"/>
    </row>
    <row r="3503" spans="1:18" x14ac:dyDescent="0.3">
      <c r="A3503" s="10">
        <v>44342.916666666664</v>
      </c>
      <c r="B3503" s="5">
        <v>44342.916666666664</v>
      </c>
      <c r="C3503" s="6">
        <v>53400.18359375</v>
      </c>
      <c r="D3503" s="6">
        <v>1.6246961429715157E-2</v>
      </c>
      <c r="E3503" s="6">
        <v>7063</v>
      </c>
      <c r="F3503" s="6">
        <v>3.0424916800504626E-5</v>
      </c>
      <c r="G3503" s="6">
        <v>0</v>
      </c>
      <c r="H3503" s="6">
        <v>0</v>
      </c>
      <c r="I3503">
        <v>0</v>
      </c>
      <c r="J3503" s="10">
        <v>44342.916666666664</v>
      </c>
      <c r="K3503" s="36">
        <f t="shared" si="54"/>
        <v>0</v>
      </c>
      <c r="N3503" s="4"/>
      <c r="O3503" s="17"/>
      <c r="P3503" s="17"/>
      <c r="Q3503" s="17"/>
      <c r="R3503" s="4"/>
    </row>
    <row r="3504" spans="1:18" x14ac:dyDescent="0.3">
      <c r="A3504" s="10">
        <v>44342.958333333336</v>
      </c>
      <c r="B3504" s="5">
        <v>44342.958333333336</v>
      </c>
      <c r="C3504" s="6">
        <v>49380.83203125</v>
      </c>
      <c r="D3504" s="6">
        <v>1.6246961429715157E-2</v>
      </c>
      <c r="E3504" s="6">
        <v>7063</v>
      </c>
      <c r="F3504" s="6">
        <v>3.2901352126739146E-5</v>
      </c>
      <c r="G3504" s="6">
        <v>0</v>
      </c>
      <c r="H3504" s="6">
        <v>0</v>
      </c>
      <c r="I3504">
        <v>0</v>
      </c>
      <c r="J3504" s="10">
        <v>44342.958333333336</v>
      </c>
      <c r="K3504" s="36">
        <f t="shared" si="54"/>
        <v>0</v>
      </c>
      <c r="N3504" s="4"/>
      <c r="O3504" s="17"/>
      <c r="P3504" s="17"/>
      <c r="Q3504" s="17"/>
      <c r="R3504" s="4"/>
    </row>
    <row r="3505" spans="1:18" x14ac:dyDescent="0.3">
      <c r="A3505" s="10">
        <v>44343</v>
      </c>
      <c r="B3505" s="5">
        <v>44343</v>
      </c>
      <c r="C3505" s="6">
        <v>45602.04296875</v>
      </c>
      <c r="D3505" s="6">
        <v>1.6246961429715157E-2</v>
      </c>
      <c r="E3505" s="6">
        <v>7320</v>
      </c>
      <c r="F3505" s="6">
        <v>3.5627705190420553E-5</v>
      </c>
      <c r="G3505" s="6">
        <v>0</v>
      </c>
      <c r="H3505" s="6">
        <v>0</v>
      </c>
      <c r="I3505">
        <v>0</v>
      </c>
      <c r="J3505" s="10">
        <v>44343</v>
      </c>
      <c r="K3505" s="36">
        <f t="shared" si="54"/>
        <v>0</v>
      </c>
      <c r="N3505" s="4"/>
      <c r="O3505" s="17"/>
      <c r="P3505" s="17"/>
      <c r="Q3505" s="17"/>
      <c r="R3505" s="4"/>
    </row>
    <row r="3506" spans="1:18" x14ac:dyDescent="0.3">
      <c r="A3506" s="10">
        <v>44343.041666666664</v>
      </c>
      <c r="B3506" s="5">
        <v>44343.041666666664</v>
      </c>
      <c r="C3506" s="6">
        <v>42716.05859375</v>
      </c>
      <c r="D3506" s="6">
        <v>1.6246961429715157E-2</v>
      </c>
      <c r="E3506" s="6">
        <v>7320</v>
      </c>
      <c r="F3506" s="6">
        <v>3.8034785896871888E-5</v>
      </c>
      <c r="G3506" s="6">
        <v>0</v>
      </c>
      <c r="H3506" s="6">
        <v>0</v>
      </c>
      <c r="I3506">
        <v>0</v>
      </c>
      <c r="J3506" s="10">
        <v>44343.041666666664</v>
      </c>
      <c r="K3506" s="36">
        <f t="shared" si="54"/>
        <v>0</v>
      </c>
      <c r="N3506" s="4"/>
      <c r="O3506" s="17"/>
      <c r="P3506" s="17"/>
      <c r="Q3506" s="17"/>
      <c r="R3506" s="4"/>
    </row>
    <row r="3507" spans="1:18" x14ac:dyDescent="0.3">
      <c r="A3507" s="10">
        <v>44343.083333333336</v>
      </c>
      <c r="B3507" s="5">
        <v>44343.083333333336</v>
      </c>
      <c r="C3507" s="6">
        <v>40844.14453125</v>
      </c>
      <c r="D3507" s="6">
        <v>1.6246961429715157E-2</v>
      </c>
      <c r="E3507" s="6">
        <v>7320</v>
      </c>
      <c r="F3507" s="6">
        <v>3.9777945201629939E-5</v>
      </c>
      <c r="G3507" s="6">
        <v>0</v>
      </c>
      <c r="H3507" s="6">
        <v>0</v>
      </c>
      <c r="I3507">
        <v>0</v>
      </c>
      <c r="J3507" s="10">
        <v>44343.083333333336</v>
      </c>
      <c r="K3507" s="36">
        <f t="shared" si="54"/>
        <v>0</v>
      </c>
      <c r="N3507" s="4"/>
      <c r="O3507" s="17"/>
      <c r="P3507" s="17"/>
      <c r="Q3507" s="17"/>
      <c r="R3507" s="4"/>
    </row>
    <row r="3508" spans="1:18" x14ac:dyDescent="0.3">
      <c r="A3508" s="10">
        <v>44343.125</v>
      </c>
      <c r="B3508" s="5">
        <v>44343.125</v>
      </c>
      <c r="C3508" s="6">
        <v>39404.91015625</v>
      </c>
      <c r="D3508" s="6">
        <v>1.6246961429715157E-2</v>
      </c>
      <c r="E3508" s="6">
        <v>7320</v>
      </c>
      <c r="F3508" s="6">
        <v>4.1230804397959602E-5</v>
      </c>
      <c r="G3508" s="6">
        <v>0</v>
      </c>
      <c r="H3508" s="6">
        <v>0</v>
      </c>
      <c r="I3508">
        <v>0</v>
      </c>
      <c r="J3508" s="10">
        <v>44343.125</v>
      </c>
      <c r="K3508" s="36">
        <f t="shared" si="54"/>
        <v>0</v>
      </c>
      <c r="N3508" s="4"/>
      <c r="O3508" s="17"/>
      <c r="P3508" s="17"/>
      <c r="Q3508" s="17"/>
      <c r="R3508" s="4"/>
    </row>
    <row r="3509" spans="1:18" x14ac:dyDescent="0.3">
      <c r="A3509" s="10">
        <v>44343.166666666664</v>
      </c>
      <c r="B3509" s="5">
        <v>44343.166666666664</v>
      </c>
      <c r="C3509" s="6">
        <v>38812.65234375</v>
      </c>
      <c r="D3509" s="6">
        <v>1.6246961429715157E-2</v>
      </c>
      <c r="E3509" s="6">
        <v>7320</v>
      </c>
      <c r="F3509" s="6">
        <v>4.1859961761493491E-5</v>
      </c>
      <c r="G3509" s="6">
        <v>0</v>
      </c>
      <c r="H3509" s="6">
        <v>0</v>
      </c>
      <c r="I3509">
        <v>0</v>
      </c>
      <c r="J3509" s="10">
        <v>44343.166666666664</v>
      </c>
      <c r="K3509" s="36">
        <f t="shared" si="54"/>
        <v>0</v>
      </c>
      <c r="N3509" s="4"/>
      <c r="O3509" s="17"/>
      <c r="P3509" s="17"/>
      <c r="Q3509" s="17"/>
      <c r="R3509" s="4"/>
    </row>
    <row r="3510" spans="1:18" x14ac:dyDescent="0.3">
      <c r="A3510" s="10">
        <v>44343.208333333336</v>
      </c>
      <c r="B3510" s="5">
        <v>44343.208333333336</v>
      </c>
      <c r="C3510" s="6">
        <v>38922.68359375</v>
      </c>
      <c r="D3510" s="6">
        <v>1.6246961429715157E-2</v>
      </c>
      <c r="E3510" s="6">
        <v>7320</v>
      </c>
      <c r="F3510" s="6">
        <v>4.1741627065827519E-5</v>
      </c>
      <c r="G3510" s="6">
        <v>0</v>
      </c>
      <c r="H3510" s="6">
        <v>0</v>
      </c>
      <c r="I3510">
        <v>0</v>
      </c>
      <c r="J3510" s="10">
        <v>44343.208333333336</v>
      </c>
      <c r="K3510" s="36">
        <f t="shared" si="54"/>
        <v>0</v>
      </c>
      <c r="N3510" s="4"/>
      <c r="O3510" s="17"/>
      <c r="P3510" s="17"/>
      <c r="Q3510" s="17"/>
      <c r="R3510" s="4"/>
    </row>
    <row r="3511" spans="1:18" x14ac:dyDescent="0.3">
      <c r="A3511" s="10">
        <v>44343.25</v>
      </c>
      <c r="B3511" s="5">
        <v>44343.25</v>
      </c>
      <c r="C3511" s="6">
        <v>40758.98046875</v>
      </c>
      <c r="D3511" s="6">
        <v>1.6246961429715157E-2</v>
      </c>
      <c r="E3511" s="6">
        <v>7320</v>
      </c>
      <c r="F3511" s="6">
        <v>3.986105943491824E-5</v>
      </c>
      <c r="G3511" s="6">
        <v>0</v>
      </c>
      <c r="H3511" s="6">
        <v>0</v>
      </c>
      <c r="I3511">
        <v>0</v>
      </c>
      <c r="J3511" s="10">
        <v>44343.25</v>
      </c>
      <c r="K3511" s="36">
        <f t="shared" si="54"/>
        <v>0</v>
      </c>
      <c r="N3511" s="4"/>
      <c r="O3511" s="17"/>
      <c r="P3511" s="17"/>
      <c r="Q3511" s="17"/>
      <c r="R3511" s="4"/>
    </row>
    <row r="3512" spans="1:18" x14ac:dyDescent="0.3">
      <c r="A3512" s="10">
        <v>44343.291666666664</v>
      </c>
      <c r="B3512" s="5">
        <v>44343.291666666664</v>
      </c>
      <c r="C3512" s="6">
        <v>42397.99609375</v>
      </c>
      <c r="D3512" s="6">
        <v>18.982088088989258</v>
      </c>
      <c r="E3512" s="6">
        <v>7320</v>
      </c>
      <c r="F3512" s="6">
        <v>4.4771191654945829E-2</v>
      </c>
      <c r="G3512" s="6">
        <v>0.25900000000000001</v>
      </c>
      <c r="H3512" s="6">
        <v>18.966000000000001</v>
      </c>
      <c r="I3512">
        <v>116735.674</v>
      </c>
      <c r="J3512" s="10">
        <v>44343.291666666664</v>
      </c>
      <c r="K3512" s="36">
        <f t="shared" si="54"/>
        <v>2.033551431942508E-3</v>
      </c>
      <c r="N3512" s="4"/>
      <c r="O3512" s="17"/>
      <c r="P3512" s="17"/>
      <c r="Q3512" s="17"/>
      <c r="R3512" s="4"/>
    </row>
    <row r="3513" spans="1:18" x14ac:dyDescent="0.3">
      <c r="A3513" s="10">
        <v>44343.333333333336</v>
      </c>
      <c r="B3513" s="5">
        <v>44343.333333333336</v>
      </c>
      <c r="C3513" s="6">
        <v>43824.17578125</v>
      </c>
      <c r="D3513" s="6">
        <v>1876.6483154296875</v>
      </c>
      <c r="E3513" s="6">
        <v>7320</v>
      </c>
      <c r="F3513" s="6">
        <v>4.2822215865440283</v>
      </c>
      <c r="G3513" s="6">
        <v>25.637</v>
      </c>
      <c r="H3513" s="6">
        <v>1857.6659999999999</v>
      </c>
      <c r="I3513">
        <v>9786.4150000000009</v>
      </c>
      <c r="J3513" s="10">
        <v>44343.333333333336</v>
      </c>
      <c r="K3513" s="36">
        <f t="shared" si="54"/>
        <v>0.20129018556258715</v>
      </c>
      <c r="N3513" s="4"/>
      <c r="O3513" s="17"/>
      <c r="P3513" s="17"/>
      <c r="Q3513" s="17"/>
      <c r="R3513" s="4"/>
    </row>
    <row r="3514" spans="1:18" x14ac:dyDescent="0.3">
      <c r="A3514" s="10">
        <v>44343.375</v>
      </c>
      <c r="B3514" s="5">
        <v>44343.375</v>
      </c>
      <c r="C3514" s="6">
        <v>46537.23828125</v>
      </c>
      <c r="D3514" s="6">
        <v>3303.696044921875</v>
      </c>
      <c r="E3514" s="6">
        <v>7320</v>
      </c>
      <c r="F3514" s="6">
        <v>7.0990376028672602</v>
      </c>
      <c r="G3514" s="6">
        <v>45.131999999999998</v>
      </c>
      <c r="H3514" s="6">
        <v>1427.048</v>
      </c>
      <c r="I3514">
        <v>76.042000000000002</v>
      </c>
      <c r="J3514" s="10">
        <v>44343.375</v>
      </c>
      <c r="K3514" s="36">
        <f t="shared" si="54"/>
        <v>0.35435615145339483</v>
      </c>
      <c r="N3514" s="4"/>
      <c r="O3514" s="17"/>
      <c r="P3514" s="17"/>
      <c r="Q3514" s="17"/>
      <c r="R3514" s="4"/>
    </row>
    <row r="3515" spans="1:18" x14ac:dyDescent="0.3">
      <c r="A3515" s="10">
        <v>44343.416666666664</v>
      </c>
      <c r="B3515" s="5">
        <v>44343.416666666664</v>
      </c>
      <c r="C3515" s="6">
        <v>49102.89453125</v>
      </c>
      <c r="D3515" s="6">
        <v>2856.677734375</v>
      </c>
      <c r="E3515" s="6">
        <v>7320</v>
      </c>
      <c r="F3515" s="6">
        <v>5.8177379595350676</v>
      </c>
      <c r="G3515" s="6">
        <v>39.024999999999999</v>
      </c>
      <c r="H3515" s="6">
        <v>-447.01799999999997</v>
      </c>
      <c r="I3515">
        <v>-13.531000000000001</v>
      </c>
      <c r="J3515" s="10">
        <v>44343.416666666664</v>
      </c>
      <c r="K3515" s="36">
        <f t="shared" si="54"/>
        <v>0.30640673602917518</v>
      </c>
      <c r="N3515" s="4"/>
      <c r="O3515" s="17"/>
      <c r="P3515" s="17"/>
      <c r="Q3515" s="17"/>
      <c r="R3515" s="4"/>
    </row>
    <row r="3516" spans="1:18" x14ac:dyDescent="0.3">
      <c r="A3516" s="10">
        <v>44343.458333333336</v>
      </c>
      <c r="B3516" s="5">
        <v>44343.458333333336</v>
      </c>
      <c r="C3516" s="6">
        <v>51751.8125</v>
      </c>
      <c r="D3516" s="6">
        <v>4122.45703125</v>
      </c>
      <c r="E3516" s="6">
        <v>7320</v>
      </c>
      <c r="F3516" s="6">
        <v>7.9658215473129568</v>
      </c>
      <c r="G3516" s="6">
        <v>56.317</v>
      </c>
      <c r="H3516" s="6">
        <v>1265.779</v>
      </c>
      <c r="I3516">
        <v>44.308999999999997</v>
      </c>
      <c r="J3516" s="10">
        <v>44343.458333333336</v>
      </c>
      <c r="K3516" s="36">
        <f t="shared" si="54"/>
        <v>0.44217573742357608</v>
      </c>
      <c r="N3516" s="4"/>
      <c r="O3516" s="17"/>
      <c r="P3516" s="17"/>
      <c r="Q3516" s="17"/>
      <c r="R3516" s="4"/>
    </row>
    <row r="3517" spans="1:18" x14ac:dyDescent="0.3">
      <c r="A3517" s="10">
        <v>44343.5</v>
      </c>
      <c r="B3517" s="5">
        <v>44343.5</v>
      </c>
      <c r="C3517" s="6">
        <v>54640.94921875</v>
      </c>
      <c r="D3517" s="6">
        <v>5311.8525390625</v>
      </c>
      <c r="E3517" s="6">
        <v>7320</v>
      </c>
      <c r="F3517" s="6">
        <v>9.7213767604896244</v>
      </c>
      <c r="G3517" s="6">
        <v>72.566000000000003</v>
      </c>
      <c r="H3517" s="6">
        <v>1189.396</v>
      </c>
      <c r="I3517">
        <v>28.852</v>
      </c>
      <c r="J3517" s="10">
        <v>44343.5</v>
      </c>
      <c r="K3517" s="36">
        <f t="shared" si="54"/>
        <v>0.56975557224069506</v>
      </c>
      <c r="N3517" s="4"/>
      <c r="O3517" s="17"/>
      <c r="P3517" s="17"/>
      <c r="Q3517" s="17"/>
      <c r="R3517" s="4"/>
    </row>
    <row r="3518" spans="1:18" x14ac:dyDescent="0.3">
      <c r="A3518" s="10">
        <v>44343.541666666664</v>
      </c>
      <c r="B3518" s="5">
        <v>44343.541666666664</v>
      </c>
      <c r="C3518" s="6">
        <v>57098.23046875</v>
      </c>
      <c r="D3518" s="6">
        <v>4489.01318359375</v>
      </c>
      <c r="E3518" s="6">
        <v>7320</v>
      </c>
      <c r="F3518" s="6">
        <v>7.8619129642740813</v>
      </c>
      <c r="G3518" s="6">
        <v>61.325000000000003</v>
      </c>
      <c r="H3518" s="6">
        <v>-822.83900000000006</v>
      </c>
      <c r="I3518">
        <v>-15.491</v>
      </c>
      <c r="J3518" s="10">
        <v>44343.541666666664</v>
      </c>
      <c r="K3518" s="36">
        <f t="shared" si="54"/>
        <v>0.48149629947441808</v>
      </c>
      <c r="N3518" s="4"/>
      <c r="O3518" s="17"/>
      <c r="P3518" s="17"/>
      <c r="Q3518" s="17"/>
      <c r="R3518" s="4"/>
    </row>
    <row r="3519" spans="1:18" x14ac:dyDescent="0.3">
      <c r="A3519" s="10">
        <v>44343.583333333336</v>
      </c>
      <c r="B3519" s="5">
        <v>44343.583333333336</v>
      </c>
      <c r="C3519" s="6">
        <v>59269.2109375</v>
      </c>
      <c r="D3519" s="6">
        <v>4794.544921875</v>
      </c>
      <c r="E3519" s="6">
        <v>7320</v>
      </c>
      <c r="F3519" s="6">
        <v>8.0894360596953074</v>
      </c>
      <c r="G3519" s="6">
        <v>65.498999999999995</v>
      </c>
      <c r="H3519" s="6">
        <v>305.53199999999998</v>
      </c>
      <c r="I3519">
        <v>6.806</v>
      </c>
      <c r="J3519" s="10">
        <v>44343.583333333336</v>
      </c>
      <c r="K3519" s="36">
        <f t="shared" si="54"/>
        <v>0.51426866888340661</v>
      </c>
      <c r="N3519" s="4"/>
      <c r="O3519" s="17"/>
      <c r="P3519" s="17"/>
      <c r="Q3519" s="17"/>
      <c r="R3519" s="4"/>
    </row>
    <row r="3520" spans="1:18" x14ac:dyDescent="0.3">
      <c r="A3520" s="10">
        <v>44343.625</v>
      </c>
      <c r="B3520" s="5">
        <v>44343.625</v>
      </c>
      <c r="C3520" s="6">
        <v>60699.5625</v>
      </c>
      <c r="D3520" s="6">
        <v>4581.1357421875</v>
      </c>
      <c r="E3520" s="6">
        <v>7320</v>
      </c>
      <c r="F3520" s="6">
        <v>7.547230249291335</v>
      </c>
      <c r="G3520" s="6">
        <v>62.582999999999998</v>
      </c>
      <c r="H3520" s="6">
        <v>-213.40899999999999</v>
      </c>
      <c r="I3520">
        <v>-4.4509999999999996</v>
      </c>
      <c r="J3520" s="10">
        <v>44343.625</v>
      </c>
      <c r="K3520" s="36">
        <f t="shared" si="54"/>
        <v>0.49137354928671029</v>
      </c>
      <c r="N3520" s="4"/>
      <c r="O3520" s="17"/>
      <c r="P3520" s="17"/>
      <c r="Q3520" s="17"/>
      <c r="R3520" s="4"/>
    </row>
    <row r="3521" spans="1:18" x14ac:dyDescent="0.3">
      <c r="A3521" s="10">
        <v>44343.666666666664</v>
      </c>
      <c r="B3521" s="5">
        <v>44343.666666666664</v>
      </c>
      <c r="C3521" s="6">
        <v>61989.890625</v>
      </c>
      <c r="D3521" s="6">
        <v>3785.2529296875</v>
      </c>
      <c r="E3521" s="6">
        <v>7320</v>
      </c>
      <c r="F3521" s="6">
        <v>6.1062423106791854</v>
      </c>
      <c r="G3521" s="6">
        <v>51.710999999999999</v>
      </c>
      <c r="H3521" s="6">
        <v>-795.88300000000004</v>
      </c>
      <c r="I3521">
        <v>-17.373000000000001</v>
      </c>
      <c r="J3521" s="10">
        <v>44343.666666666664</v>
      </c>
      <c r="K3521" s="36">
        <f t="shared" si="54"/>
        <v>0.40601149844470663</v>
      </c>
      <c r="N3521" s="4"/>
      <c r="O3521" s="17"/>
      <c r="P3521" s="17"/>
      <c r="Q3521" s="17"/>
      <c r="R3521" s="4"/>
    </row>
    <row r="3522" spans="1:18" x14ac:dyDescent="0.3">
      <c r="A3522" s="10">
        <v>44343.708333333336</v>
      </c>
      <c r="B3522" s="5">
        <v>44343.708333333336</v>
      </c>
      <c r="C3522" s="6">
        <v>61879.21875</v>
      </c>
      <c r="D3522" s="6">
        <v>2728.89697265625</v>
      </c>
      <c r="E3522" s="6">
        <v>7320</v>
      </c>
      <c r="F3522" s="6">
        <v>4.4100378572673078</v>
      </c>
      <c r="G3522" s="6">
        <v>37.28</v>
      </c>
      <c r="H3522" s="6">
        <v>-1056.356</v>
      </c>
      <c r="I3522">
        <v>-27.907</v>
      </c>
      <c r="J3522" s="10">
        <v>44343.708333333336</v>
      </c>
      <c r="K3522" s="36">
        <f t="shared" si="54"/>
        <v>0.2927057814008367</v>
      </c>
      <c r="N3522" s="4"/>
      <c r="O3522" s="17"/>
      <c r="P3522" s="17"/>
      <c r="Q3522" s="17"/>
      <c r="R3522" s="4"/>
    </row>
    <row r="3523" spans="1:18" x14ac:dyDescent="0.3">
      <c r="A3523" s="10">
        <v>44343.75</v>
      </c>
      <c r="B3523" s="5">
        <v>44343.75</v>
      </c>
      <c r="C3523" s="6">
        <v>60792.09765625</v>
      </c>
      <c r="D3523" s="6">
        <v>2211.415771484375</v>
      </c>
      <c r="E3523" s="6">
        <v>7320</v>
      </c>
      <c r="F3523" s="6">
        <v>3.6376697905521613</v>
      </c>
      <c r="G3523" s="6">
        <v>30.21</v>
      </c>
      <c r="H3523" s="6">
        <v>-517.48099999999999</v>
      </c>
      <c r="I3523">
        <v>-18.963000000000001</v>
      </c>
      <c r="J3523" s="10">
        <v>44343.75</v>
      </c>
      <c r="K3523" s="36">
        <f t="shared" ref="K3523:K3586" si="55">G3523*E3523/$O$1/100</f>
        <v>0.2371953233937574</v>
      </c>
      <c r="N3523" s="4"/>
      <c r="O3523" s="17"/>
      <c r="P3523" s="17"/>
      <c r="Q3523" s="17"/>
      <c r="R3523" s="4"/>
    </row>
    <row r="3524" spans="1:18" x14ac:dyDescent="0.3">
      <c r="A3524" s="10">
        <v>44343.791666666664</v>
      </c>
      <c r="B3524" s="5">
        <v>44343.791666666664</v>
      </c>
      <c r="C3524" s="6">
        <v>58734.0859375</v>
      </c>
      <c r="D3524" s="6">
        <v>952.19580078125</v>
      </c>
      <c r="E3524" s="6">
        <v>7320</v>
      </c>
      <c r="F3524" s="6">
        <v>1.6211979561484939</v>
      </c>
      <c r="G3524" s="6">
        <v>13.007999999999999</v>
      </c>
      <c r="H3524" s="6">
        <v>-1259.22</v>
      </c>
      <c r="I3524">
        <v>-56.942</v>
      </c>
      <c r="J3524" s="10">
        <v>44343.791666666664</v>
      </c>
      <c r="K3524" s="36">
        <f t="shared" si="55"/>
        <v>0.10213296149308163</v>
      </c>
      <c r="N3524" s="4"/>
      <c r="O3524" s="17"/>
      <c r="P3524" s="17"/>
      <c r="Q3524" s="17"/>
      <c r="R3524" s="4"/>
    </row>
    <row r="3525" spans="1:18" x14ac:dyDescent="0.3">
      <c r="A3525" s="10">
        <v>44343.833333333336</v>
      </c>
      <c r="B3525" s="5">
        <v>44343.833333333336</v>
      </c>
      <c r="C3525" s="6">
        <v>56175.3515625</v>
      </c>
      <c r="D3525" s="6">
        <v>313.00930786132813</v>
      </c>
      <c r="E3525" s="6">
        <v>7320</v>
      </c>
      <c r="F3525" s="6">
        <v>0.55720044317493556</v>
      </c>
      <c r="G3525" s="6">
        <v>4.2759999999999998</v>
      </c>
      <c r="H3525" s="6">
        <v>-639.18600000000004</v>
      </c>
      <c r="I3525">
        <v>-67.128</v>
      </c>
      <c r="J3525" s="10">
        <v>44343.833333333336</v>
      </c>
      <c r="K3525" s="36">
        <f t="shared" si="55"/>
        <v>3.3573227501877079E-2</v>
      </c>
      <c r="N3525" s="4"/>
      <c r="O3525" s="17"/>
      <c r="P3525" s="17"/>
      <c r="Q3525" s="17"/>
      <c r="R3525" s="4"/>
    </row>
    <row r="3526" spans="1:18" x14ac:dyDescent="0.3">
      <c r="A3526" s="10">
        <v>44343.875</v>
      </c>
      <c r="B3526" s="5">
        <v>44343.875</v>
      </c>
      <c r="C3526" s="6">
        <v>55777.46484375</v>
      </c>
      <c r="D3526" s="6">
        <v>0.14808271825313568</v>
      </c>
      <c r="E3526" s="6">
        <v>7320</v>
      </c>
      <c r="F3526" s="6">
        <v>2.6548843456396118E-4</v>
      </c>
      <c r="G3526" s="6">
        <v>2E-3</v>
      </c>
      <c r="H3526" s="6">
        <v>-312.86099999999999</v>
      </c>
      <c r="I3526">
        <v>-99.953000000000003</v>
      </c>
      <c r="J3526" s="10">
        <v>44343.875</v>
      </c>
      <c r="K3526" s="36">
        <f t="shared" si="55"/>
        <v>1.5703099860559907E-5</v>
      </c>
      <c r="N3526" s="4"/>
      <c r="O3526" s="17"/>
      <c r="P3526" s="17"/>
      <c r="Q3526" s="17"/>
      <c r="R3526" s="4"/>
    </row>
    <row r="3527" spans="1:18" x14ac:dyDescent="0.3">
      <c r="A3527" s="10">
        <v>44343.916666666664</v>
      </c>
      <c r="B3527" s="5">
        <v>44343.916666666664</v>
      </c>
      <c r="C3527" s="6">
        <v>53063.6171875</v>
      </c>
      <c r="D3527" s="6">
        <v>0.27808275818824768</v>
      </c>
      <c r="E3527" s="6">
        <v>7320</v>
      </c>
      <c r="F3527" s="6">
        <v>5.2405541296900995E-4</v>
      </c>
      <c r="G3527" s="6">
        <v>3.0000000000000001E-3</v>
      </c>
      <c r="H3527" s="6">
        <v>0.13</v>
      </c>
      <c r="I3527">
        <v>87.789000000000001</v>
      </c>
      <c r="J3527" s="10">
        <v>44343.916666666664</v>
      </c>
      <c r="K3527" s="36">
        <f t="shared" si="55"/>
        <v>2.355464979083986E-5</v>
      </c>
      <c r="N3527" s="4"/>
      <c r="O3527" s="17"/>
      <c r="P3527" s="17"/>
      <c r="Q3527" s="17"/>
      <c r="R3527" s="4"/>
    </row>
    <row r="3528" spans="1:18" x14ac:dyDescent="0.3">
      <c r="A3528" s="10">
        <v>44343.958333333336</v>
      </c>
      <c r="B3528" s="5">
        <v>44343.958333333336</v>
      </c>
      <c r="C3528" s="6">
        <v>49624.234375</v>
      </c>
      <c r="D3528" s="6">
        <v>5.8082729578018188E-2</v>
      </c>
      <c r="E3528" s="6">
        <v>7320</v>
      </c>
      <c r="F3528" s="6">
        <v>1.1704508958082678E-4</v>
      </c>
      <c r="G3528" s="6">
        <v>0</v>
      </c>
      <c r="H3528" s="6">
        <v>-0.22</v>
      </c>
      <c r="I3528">
        <v>-79.113</v>
      </c>
      <c r="J3528" s="10">
        <v>44343.958333333336</v>
      </c>
      <c r="K3528" s="36">
        <f t="shared" si="55"/>
        <v>0</v>
      </c>
      <c r="N3528" s="4"/>
      <c r="O3528" s="17"/>
      <c r="P3528" s="17"/>
      <c r="Q3528" s="17"/>
      <c r="R3528" s="4"/>
    </row>
    <row r="3529" spans="1:18" x14ac:dyDescent="0.3">
      <c r="A3529" s="10">
        <v>44344</v>
      </c>
      <c r="B3529" s="5">
        <v>44344</v>
      </c>
      <c r="C3529" s="6">
        <v>46333.73828125</v>
      </c>
      <c r="D3529" s="6">
        <v>5.8082729578018188E-2</v>
      </c>
      <c r="E3529" s="6">
        <v>7320</v>
      </c>
      <c r="F3529" s="6">
        <v>1.2535731355292498E-4</v>
      </c>
      <c r="G3529" s="6">
        <v>0</v>
      </c>
      <c r="H3529" s="6">
        <v>0</v>
      </c>
      <c r="I3529">
        <v>0</v>
      </c>
      <c r="J3529" s="10">
        <v>44344</v>
      </c>
      <c r="K3529" s="36">
        <f t="shared" si="55"/>
        <v>0</v>
      </c>
      <c r="N3529" s="4"/>
      <c r="O3529" s="17"/>
      <c r="P3529" s="17"/>
      <c r="Q3529" s="17"/>
      <c r="R3529" s="4"/>
    </row>
    <row r="3530" spans="1:18" x14ac:dyDescent="0.3">
      <c r="A3530" s="10">
        <v>44344.041666666664</v>
      </c>
      <c r="B3530" s="5">
        <v>44344.041666666664</v>
      </c>
      <c r="C3530" s="6">
        <v>43213.87890625</v>
      </c>
      <c r="D3530" s="6">
        <v>5.8082729578018188E-2</v>
      </c>
      <c r="E3530" s="6">
        <v>7320</v>
      </c>
      <c r="F3530" s="6">
        <v>1.3440758165686838E-4</v>
      </c>
      <c r="G3530" s="6">
        <v>0</v>
      </c>
      <c r="H3530" s="6">
        <v>0</v>
      </c>
      <c r="I3530">
        <v>0</v>
      </c>
      <c r="J3530" s="10">
        <v>44344.041666666664</v>
      </c>
      <c r="K3530" s="36">
        <f t="shared" si="55"/>
        <v>0</v>
      </c>
      <c r="N3530" s="4"/>
      <c r="O3530" s="17"/>
      <c r="P3530" s="17"/>
      <c r="Q3530" s="17"/>
      <c r="R3530" s="4"/>
    </row>
    <row r="3531" spans="1:18" x14ac:dyDescent="0.3">
      <c r="A3531" s="10">
        <v>44344.083333333336</v>
      </c>
      <c r="B3531" s="5">
        <v>44344.083333333336</v>
      </c>
      <c r="C3531" s="6">
        <v>40758.609375</v>
      </c>
      <c r="D3531" s="6">
        <v>5.8082729578018188E-2</v>
      </c>
      <c r="E3531" s="6">
        <v>7320</v>
      </c>
      <c r="F3531" s="6">
        <v>1.425041984225405E-4</v>
      </c>
      <c r="G3531" s="6">
        <v>0</v>
      </c>
      <c r="H3531" s="6">
        <v>0</v>
      </c>
      <c r="I3531">
        <v>0</v>
      </c>
      <c r="J3531" s="10">
        <v>44344.083333333336</v>
      </c>
      <c r="K3531" s="36">
        <f t="shared" si="55"/>
        <v>0</v>
      </c>
      <c r="N3531" s="4"/>
      <c r="O3531" s="17"/>
      <c r="P3531" s="17"/>
      <c r="Q3531" s="17"/>
      <c r="R3531" s="4"/>
    </row>
    <row r="3532" spans="1:18" x14ac:dyDescent="0.3">
      <c r="A3532" s="10">
        <v>44344.125</v>
      </c>
      <c r="B3532" s="5">
        <v>44344.125</v>
      </c>
      <c r="C3532" s="6">
        <v>39101.484375</v>
      </c>
      <c r="D3532" s="6">
        <v>5.8082729578018188E-2</v>
      </c>
      <c r="E3532" s="6">
        <v>7320</v>
      </c>
      <c r="F3532" s="6">
        <v>1.4854354126554354E-4</v>
      </c>
      <c r="G3532" s="6">
        <v>0</v>
      </c>
      <c r="H3532" s="6">
        <v>0</v>
      </c>
      <c r="I3532">
        <v>0</v>
      </c>
      <c r="J3532" s="10">
        <v>44344.125</v>
      </c>
      <c r="K3532" s="36">
        <f t="shared" si="55"/>
        <v>0</v>
      </c>
      <c r="N3532" s="4"/>
      <c r="O3532" s="17"/>
      <c r="P3532" s="17"/>
      <c r="Q3532" s="17"/>
      <c r="R3532" s="4"/>
    </row>
    <row r="3533" spans="1:18" x14ac:dyDescent="0.3">
      <c r="A3533" s="10">
        <v>44344.166666666664</v>
      </c>
      <c r="B3533" s="5">
        <v>44344.166666666664</v>
      </c>
      <c r="C3533" s="6">
        <v>38339.7578125</v>
      </c>
      <c r="D3533" s="6">
        <v>5.8082729578018188E-2</v>
      </c>
      <c r="E3533" s="6">
        <v>7320</v>
      </c>
      <c r="F3533" s="6">
        <v>1.5149477433339795E-4</v>
      </c>
      <c r="G3533" s="6">
        <v>0</v>
      </c>
      <c r="H3533" s="6">
        <v>0</v>
      </c>
      <c r="I3533">
        <v>0</v>
      </c>
      <c r="J3533" s="10">
        <v>44344.166666666664</v>
      </c>
      <c r="K3533" s="36">
        <f t="shared" si="55"/>
        <v>0</v>
      </c>
      <c r="N3533" s="4"/>
      <c r="O3533" s="17"/>
      <c r="P3533" s="17"/>
      <c r="Q3533" s="17"/>
      <c r="R3533" s="4"/>
    </row>
    <row r="3534" spans="1:18" x14ac:dyDescent="0.3">
      <c r="A3534" s="10">
        <v>44344.208333333336</v>
      </c>
      <c r="B3534" s="5">
        <v>44344.208333333336</v>
      </c>
      <c r="C3534" s="6">
        <v>38552.48046875</v>
      </c>
      <c r="D3534" s="6">
        <v>5.8082729578018188E-2</v>
      </c>
      <c r="E3534" s="6">
        <v>7320</v>
      </c>
      <c r="F3534" s="6">
        <v>1.5065886519312054E-4</v>
      </c>
      <c r="G3534" s="6">
        <v>0</v>
      </c>
      <c r="H3534" s="6">
        <v>0</v>
      </c>
      <c r="I3534">
        <v>0</v>
      </c>
      <c r="J3534" s="10">
        <v>44344.208333333336</v>
      </c>
      <c r="K3534" s="36">
        <f t="shared" si="55"/>
        <v>0</v>
      </c>
      <c r="N3534" s="4"/>
      <c r="O3534" s="17"/>
      <c r="P3534" s="17"/>
      <c r="Q3534" s="17"/>
      <c r="R3534" s="4"/>
    </row>
    <row r="3535" spans="1:18" x14ac:dyDescent="0.3">
      <c r="A3535" s="10">
        <v>44344.25</v>
      </c>
      <c r="B3535" s="5">
        <v>44344.25</v>
      </c>
      <c r="C3535" s="6">
        <v>40017.06640625</v>
      </c>
      <c r="D3535" s="6">
        <v>5.8082729578018188E-2</v>
      </c>
      <c r="E3535" s="6">
        <v>7320</v>
      </c>
      <c r="F3535" s="6">
        <v>1.4514489640086818E-4</v>
      </c>
      <c r="G3535" s="6">
        <v>0</v>
      </c>
      <c r="H3535" s="6">
        <v>0</v>
      </c>
      <c r="I3535">
        <v>0</v>
      </c>
      <c r="J3535" s="10">
        <v>44344.25</v>
      </c>
      <c r="K3535" s="36">
        <f t="shared" si="55"/>
        <v>0</v>
      </c>
      <c r="N3535" s="4"/>
      <c r="O3535" s="17"/>
      <c r="P3535" s="17"/>
      <c r="Q3535" s="17"/>
      <c r="R3535" s="4"/>
    </row>
    <row r="3536" spans="1:18" x14ac:dyDescent="0.3">
      <c r="A3536" s="10">
        <v>44344.291666666664</v>
      </c>
      <c r="B3536" s="5">
        <v>44344.291666666664</v>
      </c>
      <c r="C3536" s="6">
        <v>41472.6484375</v>
      </c>
      <c r="D3536" s="6">
        <v>29.684608459472656</v>
      </c>
      <c r="E3536" s="6">
        <v>7320</v>
      </c>
      <c r="F3536" s="6">
        <v>7.1576351108147529E-2</v>
      </c>
      <c r="G3536" s="6">
        <v>0.40500000000000003</v>
      </c>
      <c r="H3536" s="6">
        <v>29.626999999999999</v>
      </c>
      <c r="I3536">
        <v>51008.277999999998</v>
      </c>
      <c r="J3536" s="10">
        <v>44344.291666666664</v>
      </c>
      <c r="K3536" s="36">
        <f t="shared" si="55"/>
        <v>3.1798777217633811E-3</v>
      </c>
      <c r="N3536" s="4"/>
      <c r="O3536" s="17"/>
      <c r="P3536" s="17"/>
      <c r="Q3536" s="17"/>
      <c r="R3536" s="4"/>
    </row>
    <row r="3537" spans="1:18" x14ac:dyDescent="0.3">
      <c r="A3537" s="10">
        <v>44344.333333333336</v>
      </c>
      <c r="B3537" s="5">
        <v>44344.333333333336</v>
      </c>
      <c r="C3537" s="6">
        <v>43055.0859375</v>
      </c>
      <c r="D3537" s="6">
        <v>1655.31591796875</v>
      </c>
      <c r="E3537" s="6">
        <v>7320</v>
      </c>
      <c r="F3537" s="6">
        <v>3.8446466472547609</v>
      </c>
      <c r="G3537" s="6">
        <v>22.613</v>
      </c>
      <c r="H3537" s="6">
        <v>1625.6310000000001</v>
      </c>
      <c r="I3537">
        <v>5476.3429999999998</v>
      </c>
      <c r="J3537" s="10">
        <v>44344.333333333336</v>
      </c>
      <c r="K3537" s="36">
        <f t="shared" si="55"/>
        <v>0.17754709857342058</v>
      </c>
      <c r="N3537" s="4"/>
      <c r="O3537" s="17"/>
      <c r="P3537" s="17"/>
      <c r="Q3537" s="17"/>
      <c r="R3537" s="4"/>
    </row>
    <row r="3538" spans="1:18" x14ac:dyDescent="0.3">
      <c r="A3538" s="10">
        <v>44344.375</v>
      </c>
      <c r="B3538" s="5">
        <v>44344.375</v>
      </c>
      <c r="C3538" s="6">
        <v>44833.15625</v>
      </c>
      <c r="D3538" s="6">
        <v>2791.93310546875</v>
      </c>
      <c r="E3538" s="6">
        <v>7320</v>
      </c>
      <c r="F3538" s="6">
        <v>6.2273846835593911</v>
      </c>
      <c r="G3538" s="6">
        <v>38.140999999999998</v>
      </c>
      <c r="H3538" s="6">
        <v>1136.617</v>
      </c>
      <c r="I3538">
        <v>68.665000000000006</v>
      </c>
      <c r="J3538" s="10">
        <v>44344.375</v>
      </c>
      <c r="K3538" s="36">
        <f t="shared" si="55"/>
        <v>0.29946596589080765</v>
      </c>
      <c r="N3538" s="4"/>
      <c r="O3538" s="17"/>
      <c r="P3538" s="17"/>
      <c r="Q3538" s="17"/>
      <c r="R3538" s="4"/>
    </row>
    <row r="3539" spans="1:18" x14ac:dyDescent="0.3">
      <c r="A3539" s="10">
        <v>44344.416666666664</v>
      </c>
      <c r="B3539" s="5">
        <v>44344.416666666664</v>
      </c>
      <c r="C3539" s="6">
        <v>46915.2578125</v>
      </c>
      <c r="D3539" s="6">
        <v>3888.874755859375</v>
      </c>
      <c r="E3539" s="6">
        <v>7320</v>
      </c>
      <c r="F3539" s="6">
        <v>8.2891471499560456</v>
      </c>
      <c r="G3539" s="6">
        <v>53.125999999999998</v>
      </c>
      <c r="H3539" s="6">
        <v>1096.942</v>
      </c>
      <c r="I3539">
        <v>39.29</v>
      </c>
      <c r="J3539" s="10">
        <v>44344.416666666664</v>
      </c>
      <c r="K3539" s="36">
        <f t="shared" si="55"/>
        <v>0.4171214415960528</v>
      </c>
      <c r="N3539" s="4"/>
      <c r="O3539" s="17"/>
      <c r="P3539" s="17"/>
      <c r="Q3539" s="17"/>
      <c r="R3539" s="4"/>
    </row>
    <row r="3540" spans="1:18" x14ac:dyDescent="0.3">
      <c r="A3540" s="10">
        <v>44344.458333333336</v>
      </c>
      <c r="B3540" s="5">
        <v>44344.458333333336</v>
      </c>
      <c r="C3540" s="6">
        <v>48762.7734375</v>
      </c>
      <c r="D3540" s="6">
        <v>4360.94970703125</v>
      </c>
      <c r="E3540" s="6">
        <v>7320</v>
      </c>
      <c r="F3540" s="6">
        <v>8.943194571614649</v>
      </c>
      <c r="G3540" s="6">
        <v>59.575000000000003</v>
      </c>
      <c r="H3540" s="6">
        <v>472.07499999999999</v>
      </c>
      <c r="I3540">
        <v>12.138999999999999</v>
      </c>
      <c r="J3540" s="10">
        <v>44344.458333333336</v>
      </c>
      <c r="K3540" s="36">
        <f t="shared" si="55"/>
        <v>0.46775608709642819</v>
      </c>
      <c r="N3540" s="4"/>
      <c r="O3540" s="17"/>
      <c r="P3540" s="17"/>
      <c r="Q3540" s="17"/>
      <c r="R3540" s="4"/>
    </row>
    <row r="3541" spans="1:18" x14ac:dyDescent="0.3">
      <c r="A3541" s="10">
        <v>44344.5</v>
      </c>
      <c r="B3541" s="5">
        <v>44344.5</v>
      </c>
      <c r="C3541" s="6">
        <v>50041.3203125</v>
      </c>
      <c r="D3541" s="6">
        <v>4420.66064453125</v>
      </c>
      <c r="E3541" s="6">
        <v>7320</v>
      </c>
      <c r="F3541" s="6">
        <v>8.8340207990615269</v>
      </c>
      <c r="G3541" s="6">
        <v>60.390999999999998</v>
      </c>
      <c r="H3541" s="6">
        <v>59.710999999999999</v>
      </c>
      <c r="I3541">
        <v>1.369</v>
      </c>
      <c r="J3541" s="10">
        <v>44344.5</v>
      </c>
      <c r="K3541" s="36">
        <f t="shared" si="55"/>
        <v>0.47416295183953666</v>
      </c>
      <c r="N3541" s="4"/>
      <c r="O3541" s="17"/>
      <c r="P3541" s="17"/>
      <c r="Q3541" s="17"/>
      <c r="R3541" s="4"/>
    </row>
    <row r="3542" spans="1:18" x14ac:dyDescent="0.3">
      <c r="A3542" s="10">
        <v>44344.541666666664</v>
      </c>
      <c r="B3542" s="5">
        <v>44344.541666666664</v>
      </c>
      <c r="C3542" s="6">
        <v>51714.72265625</v>
      </c>
      <c r="D3542" s="6">
        <v>4365.94140625</v>
      </c>
      <c r="E3542" s="6">
        <v>7320</v>
      </c>
      <c r="F3542" s="6">
        <v>8.4423568028598002</v>
      </c>
      <c r="G3542" s="6">
        <v>59.643999999999998</v>
      </c>
      <c r="H3542" s="6">
        <v>-54.719000000000001</v>
      </c>
      <c r="I3542">
        <v>-1.238</v>
      </c>
      <c r="J3542" s="10">
        <v>44344.541666666664</v>
      </c>
      <c r="K3542" s="36">
        <f t="shared" si="55"/>
        <v>0.46829784404161751</v>
      </c>
      <c r="N3542" s="4"/>
      <c r="O3542" s="17"/>
      <c r="P3542" s="17"/>
      <c r="Q3542" s="17"/>
      <c r="R3542" s="4"/>
    </row>
    <row r="3543" spans="1:18" x14ac:dyDescent="0.3">
      <c r="A3543" s="10">
        <v>44344.583333333336</v>
      </c>
      <c r="B3543" s="5">
        <v>44344.583333333336</v>
      </c>
      <c r="C3543" s="6">
        <v>53048.984375</v>
      </c>
      <c r="D3543" s="6">
        <v>4427.02294921875</v>
      </c>
      <c r="E3543" s="6">
        <v>7320</v>
      </c>
      <c r="F3543" s="6">
        <v>8.3451606121700603</v>
      </c>
      <c r="G3543" s="6">
        <v>60.478000000000002</v>
      </c>
      <c r="H3543" s="6">
        <v>61.082000000000001</v>
      </c>
      <c r="I3543">
        <v>1.399</v>
      </c>
      <c r="J3543" s="10">
        <v>44344.583333333336</v>
      </c>
      <c r="K3543" s="36">
        <f t="shared" si="55"/>
        <v>0.47484603668347097</v>
      </c>
      <c r="N3543" s="4"/>
      <c r="O3543" s="17"/>
      <c r="P3543" s="17"/>
      <c r="Q3543" s="17"/>
      <c r="R3543" s="4"/>
    </row>
    <row r="3544" spans="1:18" x14ac:dyDescent="0.3">
      <c r="A3544" s="10">
        <v>44344.625</v>
      </c>
      <c r="B3544" s="5">
        <v>44344.625</v>
      </c>
      <c r="C3544" s="6">
        <v>53877.328125</v>
      </c>
      <c r="D3544" s="6">
        <v>4584.94921875</v>
      </c>
      <c r="E3544" s="6">
        <v>7320</v>
      </c>
      <c r="F3544" s="6">
        <v>8.5099788321212344</v>
      </c>
      <c r="G3544" s="6">
        <v>62.634999999999998</v>
      </c>
      <c r="H3544" s="6">
        <v>157.92599999999999</v>
      </c>
      <c r="I3544">
        <v>3.5670000000000002</v>
      </c>
      <c r="J3544" s="10">
        <v>44344.625</v>
      </c>
      <c r="K3544" s="36">
        <f t="shared" si="55"/>
        <v>0.49178182988308483</v>
      </c>
      <c r="N3544" s="4"/>
      <c r="O3544" s="17"/>
      <c r="P3544" s="17"/>
      <c r="Q3544" s="17"/>
      <c r="R3544" s="4"/>
    </row>
    <row r="3545" spans="1:18" x14ac:dyDescent="0.3">
      <c r="A3545" s="10">
        <v>44344.666666666664</v>
      </c>
      <c r="B3545" s="5">
        <v>44344.666666666664</v>
      </c>
      <c r="C3545" s="6">
        <v>54476.75390625</v>
      </c>
      <c r="D3545" s="6">
        <v>4506.8759765625</v>
      </c>
      <c r="E3545" s="6">
        <v>7320</v>
      </c>
      <c r="F3545" s="6">
        <v>8.2730259301397844</v>
      </c>
      <c r="G3545" s="6">
        <v>61.569000000000003</v>
      </c>
      <c r="H3545" s="6">
        <v>-78.072999999999993</v>
      </c>
      <c r="I3545">
        <v>-1.7030000000000001</v>
      </c>
      <c r="J3545" s="10">
        <v>44344.666666666664</v>
      </c>
      <c r="K3545" s="36">
        <f t="shared" si="55"/>
        <v>0.4834120776574064</v>
      </c>
      <c r="N3545" s="4"/>
      <c r="O3545" s="17"/>
      <c r="P3545" s="17"/>
      <c r="Q3545" s="17"/>
      <c r="R3545" s="4"/>
    </row>
    <row r="3546" spans="1:18" x14ac:dyDescent="0.3">
      <c r="A3546" s="10">
        <v>44344.708333333336</v>
      </c>
      <c r="B3546" s="5">
        <v>44344.708333333336</v>
      </c>
      <c r="C3546" s="6">
        <v>54406.515625</v>
      </c>
      <c r="D3546" s="6">
        <v>3900.460205078125</v>
      </c>
      <c r="E3546" s="6">
        <v>7320</v>
      </c>
      <c r="F3546" s="6">
        <v>7.1691049505214934</v>
      </c>
      <c r="G3546" s="6">
        <v>53.283999999999999</v>
      </c>
      <c r="H3546" s="6">
        <v>-606.41600000000005</v>
      </c>
      <c r="I3546">
        <v>-13.455</v>
      </c>
      <c r="J3546" s="10">
        <v>44344.708333333336</v>
      </c>
      <c r="K3546" s="36">
        <f t="shared" si="55"/>
        <v>0.41836198648503703</v>
      </c>
      <c r="N3546" s="4"/>
      <c r="O3546" s="17"/>
      <c r="P3546" s="17"/>
      <c r="Q3546" s="17"/>
      <c r="R3546" s="4"/>
    </row>
    <row r="3547" spans="1:18" x14ac:dyDescent="0.3">
      <c r="A3547" s="10">
        <v>44344.75</v>
      </c>
      <c r="B3547" s="5">
        <v>44344.75</v>
      </c>
      <c r="C3547" s="6">
        <v>53052.5390625</v>
      </c>
      <c r="D3547" s="6">
        <v>3011.506591796875</v>
      </c>
      <c r="E3547" s="6">
        <v>7320</v>
      </c>
      <c r="F3547" s="6">
        <v>5.6764608160395245</v>
      </c>
      <c r="G3547" s="6">
        <v>41.14</v>
      </c>
      <c r="H3547" s="6">
        <v>-888.95399999999995</v>
      </c>
      <c r="I3547">
        <v>-22.791</v>
      </c>
      <c r="J3547" s="10">
        <v>44344.75</v>
      </c>
      <c r="K3547" s="36">
        <f t="shared" si="55"/>
        <v>0.32301276413171726</v>
      </c>
      <c r="N3547" s="4"/>
      <c r="O3547" s="17"/>
      <c r="P3547" s="17"/>
      <c r="Q3547" s="17"/>
      <c r="R3547" s="4"/>
    </row>
    <row r="3548" spans="1:18" x14ac:dyDescent="0.3">
      <c r="A3548" s="10">
        <v>44344.791666666664</v>
      </c>
      <c r="B3548" s="5">
        <v>44344.791666666664</v>
      </c>
      <c r="C3548" s="6">
        <v>50483.46875</v>
      </c>
      <c r="D3548" s="6">
        <v>1831.1502685546875</v>
      </c>
      <c r="E3548" s="6">
        <v>7320</v>
      </c>
      <c r="F3548" s="6">
        <v>3.6272275140655572</v>
      </c>
      <c r="G3548" s="6">
        <v>25.015000000000001</v>
      </c>
      <c r="H3548" s="6">
        <v>-1180.356</v>
      </c>
      <c r="I3548">
        <v>-39.195</v>
      </c>
      <c r="J3548" s="10">
        <v>44344.791666666664</v>
      </c>
      <c r="K3548" s="36">
        <f t="shared" si="55"/>
        <v>0.19640652150595306</v>
      </c>
      <c r="N3548" s="4"/>
      <c r="O3548" s="17"/>
      <c r="P3548" s="17"/>
      <c r="Q3548" s="17"/>
      <c r="R3548" s="4"/>
    </row>
    <row r="3549" spans="1:18" x14ac:dyDescent="0.3">
      <c r="A3549" s="10">
        <v>44344.833333333336</v>
      </c>
      <c r="B3549" s="5">
        <v>44344.833333333336</v>
      </c>
      <c r="C3549" s="6">
        <v>48391.703125</v>
      </c>
      <c r="D3549" s="6">
        <v>296.64028930664063</v>
      </c>
      <c r="E3549" s="6">
        <v>7320</v>
      </c>
      <c r="F3549" s="6">
        <v>0.61299824174485618</v>
      </c>
      <c r="G3549" s="6">
        <v>4.0519999999999996</v>
      </c>
      <c r="H3549" s="6">
        <v>-1534.51</v>
      </c>
      <c r="I3549">
        <v>-83.8</v>
      </c>
      <c r="J3549" s="10">
        <v>44344.833333333336</v>
      </c>
      <c r="K3549" s="36">
        <f t="shared" si="55"/>
        <v>3.1814480317494363E-2</v>
      </c>
      <c r="N3549" s="4"/>
      <c r="O3549" s="17"/>
      <c r="P3549" s="17"/>
      <c r="Q3549" s="17"/>
      <c r="R3549" s="4"/>
    </row>
    <row r="3550" spans="1:18" x14ac:dyDescent="0.3">
      <c r="A3550" s="10">
        <v>44344.875</v>
      </c>
      <c r="B3550" s="5">
        <v>44344.875</v>
      </c>
      <c r="C3550" s="6">
        <v>47650.6328125</v>
      </c>
      <c r="D3550" s="6">
        <v>5.3290974348783493E-2</v>
      </c>
      <c r="E3550" s="6">
        <v>7320</v>
      </c>
      <c r="F3550" s="6">
        <v>1.1183686596246816E-4</v>
      </c>
      <c r="G3550" s="6">
        <v>0</v>
      </c>
      <c r="H3550" s="6">
        <v>-296.58699999999999</v>
      </c>
      <c r="I3550">
        <v>-99.981999999999999</v>
      </c>
      <c r="J3550" s="10">
        <v>44344.875</v>
      </c>
      <c r="K3550" s="36">
        <f t="shared" si="55"/>
        <v>0</v>
      </c>
      <c r="N3550" s="4"/>
      <c r="O3550" s="17"/>
      <c r="P3550" s="17"/>
      <c r="Q3550" s="17"/>
      <c r="R3550" s="4"/>
    </row>
    <row r="3551" spans="1:18" x14ac:dyDescent="0.3">
      <c r="A3551" s="10">
        <v>44344.916666666664</v>
      </c>
      <c r="B3551" s="5">
        <v>44344.916666666664</v>
      </c>
      <c r="C3551" s="6">
        <v>45364.125</v>
      </c>
      <c r="D3551" s="6">
        <v>5.3290974348783493E-2</v>
      </c>
      <c r="E3551" s="6">
        <v>7320</v>
      </c>
      <c r="F3551" s="6">
        <v>1.1747382838042947E-4</v>
      </c>
      <c r="G3551" s="6">
        <v>0</v>
      </c>
      <c r="H3551" s="6">
        <v>0</v>
      </c>
      <c r="I3551">
        <v>0</v>
      </c>
      <c r="J3551" s="10">
        <v>44344.916666666664</v>
      </c>
      <c r="K3551" s="36">
        <f t="shared" si="55"/>
        <v>0</v>
      </c>
      <c r="N3551" s="4"/>
      <c r="O3551" s="17"/>
      <c r="P3551" s="17"/>
      <c r="Q3551" s="17"/>
      <c r="R3551" s="4"/>
    </row>
    <row r="3552" spans="1:18" x14ac:dyDescent="0.3">
      <c r="A3552" s="10">
        <v>44344.958333333336</v>
      </c>
      <c r="B3552" s="5">
        <v>44344.958333333336</v>
      </c>
      <c r="C3552" s="6">
        <v>42382.58203125</v>
      </c>
      <c r="D3552" s="6">
        <v>5.3290974348783493E-2</v>
      </c>
      <c r="E3552" s="6">
        <v>7320</v>
      </c>
      <c r="F3552" s="6">
        <v>1.2573791353601439E-4</v>
      </c>
      <c r="G3552" s="6">
        <v>0</v>
      </c>
      <c r="H3552" s="6">
        <v>0</v>
      </c>
      <c r="I3552">
        <v>0</v>
      </c>
      <c r="J3552" s="10">
        <v>44344.958333333336</v>
      </c>
      <c r="K3552" s="36">
        <f t="shared" si="55"/>
        <v>0</v>
      </c>
      <c r="N3552" s="4"/>
      <c r="O3552" s="17"/>
      <c r="P3552" s="17"/>
      <c r="Q3552" s="17"/>
      <c r="R3552" s="4"/>
    </row>
    <row r="3553" spans="1:18" x14ac:dyDescent="0.3">
      <c r="A3553" s="10">
        <v>44345</v>
      </c>
      <c r="B3553" s="5">
        <v>44345</v>
      </c>
      <c r="C3553" s="6">
        <v>39088.390625</v>
      </c>
      <c r="D3553" s="6">
        <v>5.3290974348783493E-2</v>
      </c>
      <c r="E3553" s="6">
        <v>7320</v>
      </c>
      <c r="F3553" s="6">
        <v>1.3633453180520526E-4</v>
      </c>
      <c r="G3553" s="6">
        <v>0</v>
      </c>
      <c r="H3553" s="6">
        <v>0</v>
      </c>
      <c r="I3553">
        <v>0</v>
      </c>
      <c r="J3553" s="10">
        <v>44345</v>
      </c>
      <c r="K3553" s="36">
        <f t="shared" si="55"/>
        <v>0</v>
      </c>
      <c r="N3553" s="4"/>
      <c r="O3553" s="17"/>
      <c r="P3553" s="17"/>
      <c r="Q3553" s="17"/>
      <c r="R3553" s="4"/>
    </row>
    <row r="3554" spans="1:18" x14ac:dyDescent="0.3">
      <c r="A3554" s="10">
        <v>44345.041666666664</v>
      </c>
      <c r="B3554" s="5">
        <v>44345.041666666664</v>
      </c>
      <c r="C3554" s="6">
        <v>36646.4921875</v>
      </c>
      <c r="D3554" s="6">
        <v>5.3290974348783493E-2</v>
      </c>
      <c r="E3554" s="6">
        <v>7320</v>
      </c>
      <c r="F3554" s="6">
        <v>1.454190324032183E-4</v>
      </c>
      <c r="G3554" s="6">
        <v>0</v>
      </c>
      <c r="H3554" s="6">
        <v>0</v>
      </c>
      <c r="I3554">
        <v>0</v>
      </c>
      <c r="J3554" s="10">
        <v>44345.041666666664</v>
      </c>
      <c r="K3554" s="36">
        <f t="shared" si="55"/>
        <v>0</v>
      </c>
      <c r="N3554" s="4"/>
      <c r="O3554" s="17"/>
      <c r="P3554" s="17"/>
      <c r="Q3554" s="17"/>
      <c r="R3554" s="4"/>
    </row>
    <row r="3555" spans="1:18" x14ac:dyDescent="0.3">
      <c r="A3555" s="10">
        <v>44345.083333333336</v>
      </c>
      <c r="B3555" s="5">
        <v>44345.083333333336</v>
      </c>
      <c r="C3555" s="6">
        <v>34933.484375</v>
      </c>
      <c r="D3555" s="6">
        <v>5.3290974348783493E-2</v>
      </c>
      <c r="E3555" s="6">
        <v>7320</v>
      </c>
      <c r="F3555" s="6">
        <v>1.5254983950848303E-4</v>
      </c>
      <c r="G3555" s="6">
        <v>0</v>
      </c>
      <c r="H3555" s="6">
        <v>0</v>
      </c>
      <c r="I3555">
        <v>0</v>
      </c>
      <c r="J3555" s="10">
        <v>44345.083333333336</v>
      </c>
      <c r="K3555" s="36">
        <f t="shared" si="55"/>
        <v>0</v>
      </c>
      <c r="N3555" s="4"/>
      <c r="O3555" s="17"/>
      <c r="P3555" s="17"/>
      <c r="Q3555" s="17"/>
      <c r="R3555" s="4"/>
    </row>
    <row r="3556" spans="1:18" x14ac:dyDescent="0.3">
      <c r="A3556" s="10">
        <v>44345.125</v>
      </c>
      <c r="B3556" s="5">
        <v>44345.125</v>
      </c>
      <c r="C3556" s="6">
        <v>33879.390625</v>
      </c>
      <c r="D3556" s="6">
        <v>5.3290974348783493E-2</v>
      </c>
      <c r="E3556" s="6">
        <v>7320</v>
      </c>
      <c r="F3556" s="6">
        <v>1.5729614188945729E-4</v>
      </c>
      <c r="G3556" s="6">
        <v>0</v>
      </c>
      <c r="H3556" s="6">
        <v>0</v>
      </c>
      <c r="I3556">
        <v>0</v>
      </c>
      <c r="J3556" s="10">
        <v>44345.125</v>
      </c>
      <c r="K3556" s="36">
        <f t="shared" si="55"/>
        <v>0</v>
      </c>
      <c r="N3556" s="4"/>
      <c r="O3556" s="17"/>
      <c r="P3556" s="17"/>
      <c r="Q3556" s="17"/>
      <c r="R3556" s="4"/>
    </row>
    <row r="3557" spans="1:18" x14ac:dyDescent="0.3">
      <c r="A3557" s="10">
        <v>44345.166666666664</v>
      </c>
      <c r="B3557" s="5">
        <v>44345.166666666664</v>
      </c>
      <c r="C3557" s="6">
        <v>33337.2890625</v>
      </c>
      <c r="D3557" s="6">
        <v>5.3290974348783493E-2</v>
      </c>
      <c r="E3557" s="6">
        <v>7320</v>
      </c>
      <c r="F3557" s="6">
        <v>1.5985395287803627E-4</v>
      </c>
      <c r="G3557" s="6">
        <v>0</v>
      </c>
      <c r="H3557" s="6">
        <v>0</v>
      </c>
      <c r="I3557">
        <v>0</v>
      </c>
      <c r="J3557" s="10">
        <v>44345.166666666664</v>
      </c>
      <c r="K3557" s="36">
        <f t="shared" si="55"/>
        <v>0</v>
      </c>
      <c r="N3557" s="4"/>
      <c r="O3557" s="17"/>
      <c r="P3557" s="17"/>
      <c r="Q3557" s="17"/>
      <c r="R3557" s="4"/>
    </row>
    <row r="3558" spans="1:18" x14ac:dyDescent="0.3">
      <c r="A3558" s="10">
        <v>44345.208333333336</v>
      </c>
      <c r="B3558" s="5">
        <v>44345.208333333336</v>
      </c>
      <c r="C3558" s="6">
        <v>33246.29296875</v>
      </c>
      <c r="D3558" s="6">
        <v>5.3290974348783493E-2</v>
      </c>
      <c r="E3558" s="6">
        <v>7320</v>
      </c>
      <c r="F3558" s="6">
        <v>1.6029147790664838E-4</v>
      </c>
      <c r="G3558" s="6">
        <v>0</v>
      </c>
      <c r="H3558" s="6">
        <v>0</v>
      </c>
      <c r="I3558">
        <v>0</v>
      </c>
      <c r="J3558" s="10">
        <v>44345.208333333336</v>
      </c>
      <c r="K3558" s="36">
        <f t="shared" si="55"/>
        <v>0</v>
      </c>
      <c r="N3558" s="4"/>
      <c r="O3558" s="17"/>
      <c r="P3558" s="17"/>
      <c r="Q3558" s="17"/>
      <c r="R3558" s="4"/>
    </row>
    <row r="3559" spans="1:18" x14ac:dyDescent="0.3">
      <c r="A3559" s="10">
        <v>44345.25</v>
      </c>
      <c r="B3559" s="5">
        <v>44345.25</v>
      </c>
      <c r="C3559" s="6">
        <v>33473.64453125</v>
      </c>
      <c r="D3559" s="6">
        <v>5.3290974348783493E-2</v>
      </c>
      <c r="E3559" s="6">
        <v>7320</v>
      </c>
      <c r="F3559" s="6">
        <v>1.5920278504192342E-4</v>
      </c>
      <c r="G3559" s="6">
        <v>0</v>
      </c>
      <c r="H3559" s="6">
        <v>0</v>
      </c>
      <c r="I3559">
        <v>0</v>
      </c>
      <c r="J3559" s="10">
        <v>44345.25</v>
      </c>
      <c r="K3559" s="36">
        <f t="shared" si="55"/>
        <v>0</v>
      </c>
      <c r="N3559" s="4"/>
      <c r="O3559" s="17"/>
      <c r="P3559" s="17"/>
      <c r="Q3559" s="17"/>
      <c r="R3559" s="4"/>
    </row>
    <row r="3560" spans="1:18" x14ac:dyDescent="0.3">
      <c r="A3560" s="10">
        <v>44345.291666666664</v>
      </c>
      <c r="B3560" s="5">
        <v>44345.291666666664</v>
      </c>
      <c r="C3560" s="6">
        <v>33648.08984375</v>
      </c>
      <c r="D3560" s="6">
        <v>97.516593933105469</v>
      </c>
      <c r="E3560" s="6">
        <v>7320</v>
      </c>
      <c r="F3560" s="6">
        <v>0.28981316439042615</v>
      </c>
      <c r="G3560" s="6">
        <v>1.3320000000000001</v>
      </c>
      <c r="H3560" s="6">
        <v>97.462999999999994</v>
      </c>
      <c r="I3560">
        <v>182888.38099999999</v>
      </c>
      <c r="J3560" s="10">
        <v>44345.291666666664</v>
      </c>
      <c r="K3560" s="36">
        <f t="shared" si="55"/>
        <v>1.0458264507132897E-2</v>
      </c>
      <c r="N3560" s="4"/>
      <c r="O3560" s="17"/>
      <c r="P3560" s="17"/>
      <c r="Q3560" s="17"/>
      <c r="R3560" s="4"/>
    </row>
    <row r="3561" spans="1:18" x14ac:dyDescent="0.3">
      <c r="A3561" s="10">
        <v>44345.333333333336</v>
      </c>
      <c r="B3561" s="5">
        <v>44345.333333333336</v>
      </c>
      <c r="C3561" s="6">
        <v>35288.765625</v>
      </c>
      <c r="D3561" s="6">
        <v>2505.966064453125</v>
      </c>
      <c r="E3561" s="6">
        <v>7320</v>
      </c>
      <c r="F3561" s="6">
        <v>7.1013140303150664</v>
      </c>
      <c r="G3561" s="6">
        <v>34.234000000000002</v>
      </c>
      <c r="H3561" s="6">
        <v>2408.4490000000001</v>
      </c>
      <c r="I3561">
        <v>2469.7840000000001</v>
      </c>
      <c r="J3561" s="10">
        <v>44345.333333333336</v>
      </c>
      <c r="K3561" s="36">
        <f t="shared" si="55"/>
        <v>0.2687899603132039</v>
      </c>
      <c r="N3561" s="4"/>
      <c r="O3561" s="17"/>
      <c r="P3561" s="17"/>
      <c r="Q3561" s="17"/>
      <c r="R3561" s="4"/>
    </row>
    <row r="3562" spans="1:18" x14ac:dyDescent="0.3">
      <c r="A3562" s="10">
        <v>44345.375</v>
      </c>
      <c r="B3562" s="5">
        <v>44345.375</v>
      </c>
      <c r="C3562" s="6">
        <v>37343.48828125</v>
      </c>
      <c r="D3562" s="6">
        <v>4677.71630859375</v>
      </c>
      <c r="E3562" s="6">
        <v>7320</v>
      </c>
      <c r="F3562" s="6">
        <v>12.526190037105907</v>
      </c>
      <c r="G3562" s="6">
        <v>63.902999999999999</v>
      </c>
      <c r="H3562" s="6">
        <v>2171.75</v>
      </c>
      <c r="I3562">
        <v>86.662999999999997</v>
      </c>
      <c r="J3562" s="10">
        <v>44345.375</v>
      </c>
      <c r="K3562" s="36">
        <f t="shared" si="55"/>
        <v>0.50173759519467975</v>
      </c>
      <c r="N3562" s="4"/>
      <c r="O3562" s="17"/>
      <c r="P3562" s="17"/>
      <c r="Q3562" s="17"/>
      <c r="R3562" s="4"/>
    </row>
    <row r="3563" spans="1:18" x14ac:dyDescent="0.3">
      <c r="A3563" s="10">
        <v>44345.416666666664</v>
      </c>
      <c r="B3563" s="5">
        <v>44345.416666666664</v>
      </c>
      <c r="C3563" s="6">
        <v>39809.08984375</v>
      </c>
      <c r="D3563" s="6">
        <v>5065.9208984375</v>
      </c>
      <c r="E3563" s="6">
        <v>7320</v>
      </c>
      <c r="F3563" s="6">
        <v>12.725538107806919</v>
      </c>
      <c r="G3563" s="6">
        <v>69.206000000000003</v>
      </c>
      <c r="H3563" s="6">
        <v>388.20499999999998</v>
      </c>
      <c r="I3563">
        <v>8.2989999999999995</v>
      </c>
      <c r="J3563" s="10">
        <v>44345.416666666664</v>
      </c>
      <c r="K3563" s="36">
        <f t="shared" si="55"/>
        <v>0.54337436447495446</v>
      </c>
      <c r="N3563" s="4"/>
      <c r="O3563" s="17"/>
      <c r="P3563" s="17"/>
      <c r="Q3563" s="17"/>
      <c r="R3563" s="4"/>
    </row>
    <row r="3564" spans="1:18" x14ac:dyDescent="0.3">
      <c r="A3564" s="10">
        <v>44345.458333333336</v>
      </c>
      <c r="B3564" s="5">
        <v>44345.458333333336</v>
      </c>
      <c r="C3564" s="6">
        <v>42160.9609375</v>
      </c>
      <c r="D3564" s="6">
        <v>5297.3798828125</v>
      </c>
      <c r="E3564" s="6">
        <v>7320</v>
      </c>
      <c r="F3564" s="6">
        <v>12.56465641441477</v>
      </c>
      <c r="G3564" s="6">
        <v>72.367999999999995</v>
      </c>
      <c r="H3564" s="6">
        <v>231.459</v>
      </c>
      <c r="I3564">
        <v>4.569</v>
      </c>
      <c r="J3564" s="10">
        <v>44345.458333333336</v>
      </c>
      <c r="K3564" s="36">
        <f t="shared" si="55"/>
        <v>0.5682009653544996</v>
      </c>
      <c r="N3564" s="4"/>
      <c r="O3564" s="17"/>
      <c r="P3564" s="17"/>
      <c r="Q3564" s="17"/>
      <c r="R3564" s="4"/>
    </row>
    <row r="3565" spans="1:18" x14ac:dyDescent="0.3">
      <c r="A3565" s="10">
        <v>44345.5</v>
      </c>
      <c r="B3565" s="5">
        <v>44345.5</v>
      </c>
      <c r="C3565" s="6">
        <v>44344.09375</v>
      </c>
      <c r="D3565" s="6">
        <v>5586.1123046875</v>
      </c>
      <c r="E3565" s="6">
        <v>7320</v>
      </c>
      <c r="F3565" s="6">
        <v>12.59719577579032</v>
      </c>
      <c r="G3565" s="6">
        <v>76.313000000000002</v>
      </c>
      <c r="H3565" s="6">
        <v>288.73200000000003</v>
      </c>
      <c r="I3565">
        <v>5.45</v>
      </c>
      <c r="J3565" s="10">
        <v>44345.5</v>
      </c>
      <c r="K3565" s="36">
        <f t="shared" si="55"/>
        <v>0.5991753298294541</v>
      </c>
      <c r="N3565" s="4"/>
      <c r="O3565" s="17"/>
      <c r="P3565" s="17"/>
      <c r="Q3565" s="17"/>
      <c r="R3565" s="4"/>
    </row>
    <row r="3566" spans="1:18" x14ac:dyDescent="0.3">
      <c r="A3566" s="10">
        <v>44345.541666666664</v>
      </c>
      <c r="B3566" s="5">
        <v>44345.541666666664</v>
      </c>
      <c r="C3566" s="6">
        <v>46571.30859375</v>
      </c>
      <c r="D3566" s="6">
        <v>5862.09912109375</v>
      </c>
      <c r="E3566" s="6">
        <v>7320</v>
      </c>
      <c r="F3566" s="6">
        <v>12.587361828781551</v>
      </c>
      <c r="G3566" s="6">
        <v>80.082999999999998</v>
      </c>
      <c r="H3566" s="6">
        <v>275.98700000000002</v>
      </c>
      <c r="I3566">
        <v>4.9409999999999998</v>
      </c>
      <c r="J3566" s="10">
        <v>44345.541666666664</v>
      </c>
      <c r="K3566" s="36">
        <f t="shared" si="55"/>
        <v>0.62877567306660942</v>
      </c>
      <c r="N3566" s="4"/>
      <c r="O3566" s="17"/>
      <c r="P3566" s="17"/>
      <c r="Q3566" s="17"/>
      <c r="R3566" s="4"/>
    </row>
    <row r="3567" spans="1:18" x14ac:dyDescent="0.3">
      <c r="A3567" s="10">
        <v>44345.583333333336</v>
      </c>
      <c r="B3567" s="5">
        <v>44345.583333333336</v>
      </c>
      <c r="C3567" s="6">
        <v>49002.95703125</v>
      </c>
      <c r="D3567" s="6">
        <v>5740.8046875</v>
      </c>
      <c r="E3567" s="6">
        <v>7320</v>
      </c>
      <c r="F3567" s="6">
        <v>11.715220948480708</v>
      </c>
      <c r="G3567" s="6">
        <v>78.426000000000002</v>
      </c>
      <c r="H3567" s="6">
        <v>-121.294</v>
      </c>
      <c r="I3567">
        <v>-2.069</v>
      </c>
      <c r="J3567" s="10">
        <v>44345.583333333336</v>
      </c>
      <c r="K3567" s="36">
        <f t="shared" si="55"/>
        <v>0.61576565483213563</v>
      </c>
      <c r="N3567" s="4"/>
      <c r="O3567" s="17"/>
      <c r="P3567" s="17"/>
      <c r="Q3567" s="17"/>
      <c r="R3567" s="4"/>
    </row>
    <row r="3568" spans="1:18" x14ac:dyDescent="0.3">
      <c r="A3568" s="10">
        <v>44345.625</v>
      </c>
      <c r="B3568" s="5">
        <v>44345.625</v>
      </c>
      <c r="C3568" s="6">
        <v>50985.68359375</v>
      </c>
      <c r="D3568" s="6">
        <v>5693.63232421875</v>
      </c>
      <c r="E3568" s="6">
        <v>7320</v>
      </c>
      <c r="F3568" s="6">
        <v>11.167119714595128</v>
      </c>
      <c r="G3568" s="6">
        <v>77.781000000000006</v>
      </c>
      <c r="H3568" s="6">
        <v>-47.171999999999997</v>
      </c>
      <c r="I3568">
        <v>-0.82199999999999995</v>
      </c>
      <c r="J3568" s="10">
        <v>44345.625</v>
      </c>
      <c r="K3568" s="36">
        <f t="shared" si="55"/>
        <v>0.61070140512710502</v>
      </c>
      <c r="N3568" s="4"/>
      <c r="O3568" s="17"/>
      <c r="P3568" s="17"/>
      <c r="Q3568" s="17"/>
      <c r="R3568" s="4"/>
    </row>
    <row r="3569" spans="1:18" x14ac:dyDescent="0.3">
      <c r="A3569" s="10">
        <v>44345.666666666664</v>
      </c>
      <c r="B3569" s="5">
        <v>44345.666666666664</v>
      </c>
      <c r="C3569" s="6">
        <v>52868.7734375</v>
      </c>
      <c r="D3569" s="6">
        <v>5427.2041015625</v>
      </c>
      <c r="E3569" s="6">
        <v>7320</v>
      </c>
      <c r="F3569" s="6">
        <v>10.265424651809617</v>
      </c>
      <c r="G3569" s="6">
        <v>74.141999999999996</v>
      </c>
      <c r="H3569" s="6">
        <v>-266.428</v>
      </c>
      <c r="I3569">
        <v>-4.6790000000000003</v>
      </c>
      <c r="J3569" s="10">
        <v>44345.666666666664</v>
      </c>
      <c r="K3569" s="36">
        <f t="shared" si="55"/>
        <v>0.58212961493081616</v>
      </c>
      <c r="N3569" s="4"/>
      <c r="O3569" s="17"/>
      <c r="P3569" s="17"/>
      <c r="Q3569" s="17"/>
      <c r="R3569" s="4"/>
    </row>
    <row r="3570" spans="1:18" x14ac:dyDescent="0.3">
      <c r="A3570" s="10">
        <v>44345.708333333336</v>
      </c>
      <c r="B3570" s="5">
        <v>44345.708333333336</v>
      </c>
      <c r="C3570" s="6">
        <v>53868.15625</v>
      </c>
      <c r="D3570" s="6">
        <v>5089.28466796875</v>
      </c>
      <c r="E3570" s="6">
        <v>7320</v>
      </c>
      <c r="F3570" s="6">
        <v>9.4476682000207681</v>
      </c>
      <c r="G3570" s="6">
        <v>69.525000000000006</v>
      </c>
      <c r="H3570" s="6">
        <v>-337.91899999999998</v>
      </c>
      <c r="I3570">
        <v>-6.226</v>
      </c>
      <c r="J3570" s="10">
        <v>44345.708333333336</v>
      </c>
      <c r="K3570" s="36">
        <f t="shared" si="55"/>
        <v>0.54587900890271379</v>
      </c>
      <c r="N3570" s="4"/>
      <c r="O3570" s="17"/>
      <c r="P3570" s="17"/>
      <c r="Q3570" s="17"/>
      <c r="R3570" s="4"/>
    </row>
    <row r="3571" spans="1:18" x14ac:dyDescent="0.3">
      <c r="A3571" s="10">
        <v>44345.75</v>
      </c>
      <c r="B3571" s="5">
        <v>44345.75</v>
      </c>
      <c r="C3571" s="6">
        <v>53902.97265625</v>
      </c>
      <c r="D3571" s="6">
        <v>5173.32763671875</v>
      </c>
      <c r="E3571" s="6">
        <v>7320</v>
      </c>
      <c r="F3571" s="6">
        <v>9.5974811439623018</v>
      </c>
      <c r="G3571" s="6">
        <v>70.673000000000002</v>
      </c>
      <c r="H3571" s="6">
        <v>84.043000000000006</v>
      </c>
      <c r="I3571">
        <v>1.651</v>
      </c>
      <c r="J3571" s="10">
        <v>44345.75</v>
      </c>
      <c r="K3571" s="36">
        <f t="shared" si="55"/>
        <v>0.55489258822267506</v>
      </c>
      <c r="N3571" s="4"/>
      <c r="O3571" s="17"/>
      <c r="P3571" s="17"/>
      <c r="Q3571" s="17"/>
      <c r="R3571" s="4"/>
    </row>
    <row r="3572" spans="1:18" x14ac:dyDescent="0.3">
      <c r="A3572" s="10">
        <v>44345.791666666664</v>
      </c>
      <c r="B3572" s="5">
        <v>44345.791666666664</v>
      </c>
      <c r="C3572" s="6">
        <v>52436.92578125</v>
      </c>
      <c r="D3572" s="6">
        <v>3371.345703125</v>
      </c>
      <c r="E3572" s="6">
        <v>7320</v>
      </c>
      <c r="F3572" s="6">
        <v>6.4293351543703583</v>
      </c>
      <c r="G3572" s="6">
        <v>46.055999999999997</v>
      </c>
      <c r="H3572" s="6">
        <v>-1801.982</v>
      </c>
      <c r="I3572">
        <v>-34.832000000000001</v>
      </c>
      <c r="J3572" s="10">
        <v>44345.791666666664</v>
      </c>
      <c r="K3572" s="36">
        <f t="shared" si="55"/>
        <v>0.36161098358897348</v>
      </c>
      <c r="N3572" s="4"/>
      <c r="O3572" s="17"/>
      <c r="P3572" s="17"/>
      <c r="Q3572" s="17"/>
      <c r="R3572" s="4"/>
    </row>
    <row r="3573" spans="1:18" x14ac:dyDescent="0.3">
      <c r="A3573" s="10">
        <v>44345.833333333336</v>
      </c>
      <c r="B3573" s="5">
        <v>44345.833333333336</v>
      </c>
      <c r="C3573" s="6">
        <v>49980.640625</v>
      </c>
      <c r="D3573" s="6">
        <v>841.69598388671875</v>
      </c>
      <c r="E3573" s="6">
        <v>7320</v>
      </c>
      <c r="F3573" s="6">
        <v>1.6840440085630028</v>
      </c>
      <c r="G3573" s="6">
        <v>11.497999999999999</v>
      </c>
      <c r="H3573" s="6">
        <v>-2529.65</v>
      </c>
      <c r="I3573">
        <v>-75.034000000000006</v>
      </c>
      <c r="J3573" s="10">
        <v>44345.833333333336</v>
      </c>
      <c r="K3573" s="36">
        <f t="shared" si="55"/>
        <v>9.0277121098358892E-2</v>
      </c>
      <c r="N3573" s="4"/>
      <c r="O3573" s="17"/>
      <c r="P3573" s="17"/>
      <c r="Q3573" s="17"/>
      <c r="R3573" s="4"/>
    </row>
    <row r="3574" spans="1:18" x14ac:dyDescent="0.3">
      <c r="A3574" s="10">
        <v>44345.875</v>
      </c>
      <c r="B3574" s="5">
        <v>44345.875</v>
      </c>
      <c r="C3574" s="6">
        <v>48792.46875</v>
      </c>
      <c r="D3574" s="6">
        <v>2.661580964922905E-2</v>
      </c>
      <c r="E3574" s="6">
        <v>7320</v>
      </c>
      <c r="F3574" s="6">
        <v>5.454901203216746E-5</v>
      </c>
      <c r="G3574" s="6">
        <v>0</v>
      </c>
      <c r="H3574" s="6">
        <v>-841.66899999999998</v>
      </c>
      <c r="I3574">
        <v>-99.997</v>
      </c>
      <c r="J3574" s="10">
        <v>44345.875</v>
      </c>
      <c r="K3574" s="36">
        <f t="shared" si="55"/>
        <v>0</v>
      </c>
      <c r="N3574" s="4"/>
      <c r="O3574" s="17"/>
      <c r="P3574" s="17"/>
      <c r="Q3574" s="17"/>
      <c r="R3574" s="4"/>
    </row>
    <row r="3575" spans="1:18" x14ac:dyDescent="0.3">
      <c r="A3575" s="10">
        <v>44345.916666666664</v>
      </c>
      <c r="B3575" s="5">
        <v>44345.916666666664</v>
      </c>
      <c r="C3575" s="6">
        <v>46897.1015625</v>
      </c>
      <c r="D3575" s="6">
        <v>2.661580964922905E-2</v>
      </c>
      <c r="E3575" s="6">
        <v>7320</v>
      </c>
      <c r="F3575" s="6">
        <v>5.6753634579650997E-5</v>
      </c>
      <c r="G3575" s="6">
        <v>0</v>
      </c>
      <c r="H3575" s="6">
        <v>0</v>
      </c>
      <c r="I3575">
        <v>0</v>
      </c>
      <c r="J3575" s="10">
        <v>44345.916666666664</v>
      </c>
      <c r="K3575" s="36">
        <f t="shared" si="55"/>
        <v>0</v>
      </c>
      <c r="N3575" s="4"/>
      <c r="O3575" s="17"/>
      <c r="P3575" s="17"/>
      <c r="Q3575" s="17"/>
      <c r="R3575" s="4"/>
    </row>
    <row r="3576" spans="1:18" x14ac:dyDescent="0.3">
      <c r="A3576" s="10">
        <v>44345.958333333336</v>
      </c>
      <c r="B3576" s="5">
        <v>44345.958333333336</v>
      </c>
      <c r="C3576" s="6">
        <v>44109.42578125</v>
      </c>
      <c r="D3576" s="6">
        <v>2.661580964922905E-2</v>
      </c>
      <c r="E3576" s="6">
        <v>7320</v>
      </c>
      <c r="F3576" s="6">
        <v>6.0340412911343946E-5</v>
      </c>
      <c r="G3576" s="6">
        <v>0</v>
      </c>
      <c r="H3576" s="6">
        <v>0</v>
      </c>
      <c r="I3576">
        <v>0</v>
      </c>
      <c r="J3576" s="10">
        <v>44345.958333333336</v>
      </c>
      <c r="K3576" s="36">
        <f t="shared" si="55"/>
        <v>0</v>
      </c>
      <c r="N3576" s="4"/>
      <c r="O3576" s="17"/>
      <c r="P3576" s="17"/>
      <c r="Q3576" s="17"/>
      <c r="R3576" s="4"/>
    </row>
    <row r="3577" spans="1:18" x14ac:dyDescent="0.3">
      <c r="A3577" s="10">
        <v>44346</v>
      </c>
      <c r="B3577" s="5">
        <v>44346</v>
      </c>
      <c r="C3577" s="6">
        <v>41356.90234375</v>
      </c>
      <c r="D3577" s="6">
        <v>2.661580964922905E-2</v>
      </c>
      <c r="E3577" s="6">
        <v>7320</v>
      </c>
      <c r="F3577" s="6">
        <v>6.4356390689041359E-5</v>
      </c>
      <c r="G3577" s="6">
        <v>0</v>
      </c>
      <c r="H3577" s="6">
        <v>0</v>
      </c>
      <c r="I3577">
        <v>0</v>
      </c>
      <c r="J3577" s="10">
        <v>44346</v>
      </c>
      <c r="K3577" s="36">
        <f t="shared" si="55"/>
        <v>0</v>
      </c>
      <c r="N3577" s="4"/>
      <c r="O3577" s="17"/>
      <c r="P3577" s="17"/>
      <c r="Q3577" s="17"/>
      <c r="R3577" s="4"/>
    </row>
    <row r="3578" spans="1:18" x14ac:dyDescent="0.3">
      <c r="A3578" s="10">
        <v>44346.041666666664</v>
      </c>
      <c r="B3578" s="5">
        <v>44346.041666666664</v>
      </c>
      <c r="C3578" s="6">
        <v>38915.80859375</v>
      </c>
      <c r="D3578" s="6">
        <v>2.661580964922905E-2</v>
      </c>
      <c r="E3578" s="6">
        <v>7320</v>
      </c>
      <c r="F3578" s="6">
        <v>6.8393310099442808E-5</v>
      </c>
      <c r="G3578" s="6">
        <v>0</v>
      </c>
      <c r="H3578" s="6">
        <v>0</v>
      </c>
      <c r="I3578">
        <v>0</v>
      </c>
      <c r="J3578" s="10">
        <v>44346.041666666664</v>
      </c>
      <c r="K3578" s="36">
        <f t="shared" si="55"/>
        <v>0</v>
      </c>
      <c r="N3578" s="4"/>
      <c r="O3578" s="17"/>
      <c r="P3578" s="17"/>
      <c r="Q3578" s="17"/>
      <c r="R3578" s="4"/>
    </row>
    <row r="3579" spans="1:18" x14ac:dyDescent="0.3">
      <c r="A3579" s="10">
        <v>44346.083333333336</v>
      </c>
      <c r="B3579" s="5">
        <v>44346.083333333336</v>
      </c>
      <c r="C3579" s="6">
        <v>37233.03515625</v>
      </c>
      <c r="D3579" s="6">
        <v>2.661580964922905E-2</v>
      </c>
      <c r="E3579" s="6">
        <v>7320</v>
      </c>
      <c r="F3579" s="6">
        <v>7.1484394268516349E-5</v>
      </c>
      <c r="G3579" s="6">
        <v>0</v>
      </c>
      <c r="H3579" s="6">
        <v>0</v>
      </c>
      <c r="I3579">
        <v>0</v>
      </c>
      <c r="J3579" s="10">
        <v>44346.083333333336</v>
      </c>
      <c r="K3579" s="36">
        <f t="shared" si="55"/>
        <v>0</v>
      </c>
      <c r="N3579" s="4"/>
      <c r="O3579" s="17"/>
      <c r="P3579" s="17"/>
      <c r="Q3579" s="17"/>
      <c r="R3579" s="4"/>
    </row>
    <row r="3580" spans="1:18" x14ac:dyDescent="0.3">
      <c r="A3580" s="10">
        <v>44346.125</v>
      </c>
      <c r="B3580" s="5">
        <v>44346.125</v>
      </c>
      <c r="C3580" s="6">
        <v>35822.375</v>
      </c>
      <c r="D3580" s="6">
        <v>2.661580964922905E-2</v>
      </c>
      <c r="E3580" s="6">
        <v>7320</v>
      </c>
      <c r="F3580" s="6">
        <v>7.4299399884092136E-5</v>
      </c>
      <c r="G3580" s="6">
        <v>0</v>
      </c>
      <c r="H3580" s="6">
        <v>0</v>
      </c>
      <c r="I3580">
        <v>0</v>
      </c>
      <c r="J3580" s="10">
        <v>44346.125</v>
      </c>
      <c r="K3580" s="36">
        <f t="shared" si="55"/>
        <v>0</v>
      </c>
      <c r="N3580" s="4"/>
      <c r="O3580" s="17"/>
      <c r="P3580" s="17"/>
      <c r="Q3580" s="17"/>
      <c r="R3580" s="4"/>
    </row>
    <row r="3581" spans="1:18" x14ac:dyDescent="0.3">
      <c r="A3581" s="10">
        <v>44346.166666666664</v>
      </c>
      <c r="B3581" s="5">
        <v>44346.166666666664</v>
      </c>
      <c r="C3581" s="6">
        <v>35034.65625</v>
      </c>
      <c r="D3581" s="6">
        <v>2.661580964922905E-2</v>
      </c>
      <c r="E3581" s="6">
        <v>7320</v>
      </c>
      <c r="F3581" s="6">
        <v>7.5969946613159783E-5</v>
      </c>
      <c r="G3581" s="6">
        <v>0</v>
      </c>
      <c r="H3581" s="6">
        <v>0</v>
      </c>
      <c r="I3581">
        <v>0</v>
      </c>
      <c r="J3581" s="10">
        <v>44346.166666666664</v>
      </c>
      <c r="K3581" s="36">
        <f t="shared" si="55"/>
        <v>0</v>
      </c>
      <c r="N3581" s="4"/>
      <c r="O3581" s="17"/>
      <c r="P3581" s="17"/>
      <c r="Q3581" s="17"/>
      <c r="R3581" s="4"/>
    </row>
    <row r="3582" spans="1:18" x14ac:dyDescent="0.3">
      <c r="A3582" s="10">
        <v>44346.208333333336</v>
      </c>
      <c r="B3582" s="5">
        <v>44346.208333333336</v>
      </c>
      <c r="C3582" s="6">
        <v>34578.76171875</v>
      </c>
      <c r="D3582" s="6">
        <v>2.661580964922905E-2</v>
      </c>
      <c r="E3582" s="6">
        <v>7320</v>
      </c>
      <c r="F3582" s="6">
        <v>7.6971552265843237E-5</v>
      </c>
      <c r="G3582" s="6">
        <v>0</v>
      </c>
      <c r="H3582" s="6">
        <v>0</v>
      </c>
      <c r="I3582">
        <v>0</v>
      </c>
      <c r="J3582" s="10">
        <v>44346.208333333336</v>
      </c>
      <c r="K3582" s="36">
        <f t="shared" si="55"/>
        <v>0</v>
      </c>
      <c r="N3582" s="4"/>
      <c r="O3582" s="17"/>
      <c r="P3582" s="17"/>
      <c r="Q3582" s="17"/>
      <c r="R3582" s="4"/>
    </row>
    <row r="3583" spans="1:18" x14ac:dyDescent="0.3">
      <c r="A3583" s="10">
        <v>44346.25</v>
      </c>
      <c r="B3583" s="5">
        <v>44346.25</v>
      </c>
      <c r="C3583" s="6">
        <v>34400.8671875</v>
      </c>
      <c r="D3583" s="6">
        <v>2.661580964922905E-2</v>
      </c>
      <c r="E3583" s="6">
        <v>7320</v>
      </c>
      <c r="F3583" s="6">
        <v>7.736958927273858E-5</v>
      </c>
      <c r="G3583" s="6">
        <v>0</v>
      </c>
      <c r="H3583" s="6">
        <v>0</v>
      </c>
      <c r="I3583">
        <v>0</v>
      </c>
      <c r="J3583" s="10">
        <v>44346.25</v>
      </c>
      <c r="K3583" s="36">
        <f t="shared" si="55"/>
        <v>0</v>
      </c>
      <c r="N3583" s="4"/>
      <c r="O3583" s="17"/>
      <c r="P3583" s="17"/>
      <c r="Q3583" s="17"/>
      <c r="R3583" s="4"/>
    </row>
    <row r="3584" spans="1:18" x14ac:dyDescent="0.3">
      <c r="A3584" s="10">
        <v>44346.291666666664</v>
      </c>
      <c r="B3584" s="5">
        <v>44346.291666666664</v>
      </c>
      <c r="C3584" s="6">
        <v>34244.953125</v>
      </c>
      <c r="D3584" s="6">
        <v>67.041778564453125</v>
      </c>
      <c r="E3584" s="6">
        <v>7320</v>
      </c>
      <c r="F3584" s="6">
        <v>0.19577126684839963</v>
      </c>
      <c r="G3584" s="6">
        <v>0.91500000000000004</v>
      </c>
      <c r="H3584" s="6">
        <v>67.015000000000001</v>
      </c>
      <c r="I3584">
        <v>251786.44200000001</v>
      </c>
      <c r="J3584" s="10">
        <v>44346.291666666664</v>
      </c>
      <c r="K3584" s="36">
        <f t="shared" si="55"/>
        <v>7.1841681862061567E-3</v>
      </c>
      <c r="N3584" s="4"/>
      <c r="O3584" s="17"/>
      <c r="P3584" s="17"/>
      <c r="Q3584" s="17"/>
      <c r="R3584" s="4"/>
    </row>
    <row r="3585" spans="1:18" x14ac:dyDescent="0.3">
      <c r="A3585" s="10">
        <v>44346.333333333336</v>
      </c>
      <c r="B3585" s="5">
        <v>44346.333333333336</v>
      </c>
      <c r="C3585" s="6">
        <v>35562.22265625</v>
      </c>
      <c r="D3585" s="6">
        <v>444.01385498046875</v>
      </c>
      <c r="E3585" s="6">
        <v>7320</v>
      </c>
      <c r="F3585" s="6">
        <v>1.2485548478574471</v>
      </c>
      <c r="G3585" s="6">
        <v>6.0650000000000004</v>
      </c>
      <c r="H3585" s="6">
        <v>376.97199999999998</v>
      </c>
      <c r="I3585">
        <v>562.29399999999998</v>
      </c>
      <c r="J3585" s="10">
        <v>44346.333333333336</v>
      </c>
      <c r="K3585" s="36">
        <f t="shared" si="55"/>
        <v>4.7619650327147919E-2</v>
      </c>
      <c r="N3585" s="4"/>
      <c r="O3585" s="17"/>
      <c r="P3585" s="17"/>
      <c r="Q3585" s="17"/>
      <c r="R3585" s="4"/>
    </row>
    <row r="3586" spans="1:18" x14ac:dyDescent="0.3">
      <c r="A3586" s="10">
        <v>44346.375</v>
      </c>
      <c r="B3586" s="5">
        <v>44346.375</v>
      </c>
      <c r="C3586" s="6">
        <v>37412.77734375</v>
      </c>
      <c r="D3586" s="6">
        <v>661.86279296875</v>
      </c>
      <c r="E3586" s="6">
        <v>7320</v>
      </c>
      <c r="F3586" s="6">
        <v>1.7690822225987926</v>
      </c>
      <c r="G3586" s="6">
        <v>9.0410000000000004</v>
      </c>
      <c r="H3586" s="6">
        <v>217.84899999999999</v>
      </c>
      <c r="I3586">
        <v>49.064</v>
      </c>
      <c r="J3586" s="10">
        <v>44346.375</v>
      </c>
      <c r="K3586" s="36">
        <f t="shared" si="55"/>
        <v>7.0985862919661066E-2</v>
      </c>
      <c r="N3586" s="4"/>
      <c r="O3586" s="17"/>
      <c r="P3586" s="17"/>
      <c r="Q3586" s="17"/>
      <c r="R3586" s="4"/>
    </row>
    <row r="3587" spans="1:18" x14ac:dyDescent="0.3">
      <c r="A3587" s="10">
        <v>44346.416666666664</v>
      </c>
      <c r="B3587" s="5">
        <v>44346.416666666664</v>
      </c>
      <c r="C3587" s="6">
        <v>39497.734375</v>
      </c>
      <c r="D3587" s="6">
        <v>1207.082275390625</v>
      </c>
      <c r="E3587" s="6">
        <v>7320</v>
      </c>
      <c r="F3587" s="6">
        <v>3.0560797840461578</v>
      </c>
      <c r="G3587" s="6">
        <v>16.489999999999998</v>
      </c>
      <c r="H3587" s="6">
        <v>545.21900000000005</v>
      </c>
      <c r="I3587">
        <v>82.376000000000005</v>
      </c>
      <c r="J3587" s="10">
        <v>44346.416666666664</v>
      </c>
      <c r="K3587" s="36">
        <f t="shared" ref="K3587:K3650" si="56">G3587*E3587/$O$1/100</f>
        <v>0.12947205835031642</v>
      </c>
      <c r="N3587" s="4"/>
      <c r="O3587" s="17"/>
      <c r="P3587" s="17"/>
      <c r="Q3587" s="17"/>
      <c r="R3587" s="4"/>
    </row>
    <row r="3588" spans="1:18" x14ac:dyDescent="0.3">
      <c r="A3588" s="10">
        <v>44346.458333333336</v>
      </c>
      <c r="B3588" s="5">
        <v>44346.458333333336</v>
      </c>
      <c r="C3588" s="6">
        <v>41420.26171875</v>
      </c>
      <c r="D3588" s="6">
        <v>2045.7015380859375</v>
      </c>
      <c r="E3588" s="6">
        <v>7320</v>
      </c>
      <c r="F3588" s="6">
        <v>4.9388909031443795</v>
      </c>
      <c r="G3588" s="6">
        <v>27.946000000000002</v>
      </c>
      <c r="H3588" s="6">
        <v>838.61900000000003</v>
      </c>
      <c r="I3588">
        <v>69.474999999999994</v>
      </c>
      <c r="J3588" s="10">
        <v>44346.458333333336</v>
      </c>
      <c r="K3588" s="36">
        <f t="shared" si="56"/>
        <v>0.21941941435160356</v>
      </c>
      <c r="N3588" s="4"/>
      <c r="O3588" s="17"/>
      <c r="P3588" s="17"/>
      <c r="Q3588" s="17"/>
      <c r="R3588" s="4"/>
    </row>
    <row r="3589" spans="1:18" x14ac:dyDescent="0.3">
      <c r="A3589" s="10">
        <v>44346.5</v>
      </c>
      <c r="B3589" s="5">
        <v>44346.5</v>
      </c>
      <c r="C3589" s="6">
        <v>43530.92578125</v>
      </c>
      <c r="D3589" s="6">
        <v>3193.390625</v>
      </c>
      <c r="E3589" s="6">
        <v>7320</v>
      </c>
      <c r="F3589" s="6">
        <v>7.3359124982714778</v>
      </c>
      <c r="G3589" s="6">
        <v>43.625</v>
      </c>
      <c r="H3589" s="6">
        <v>1147.6890000000001</v>
      </c>
      <c r="I3589">
        <v>56.101999999999997</v>
      </c>
      <c r="J3589" s="10">
        <v>44346.5</v>
      </c>
      <c r="K3589" s="36">
        <f t="shared" si="56"/>
        <v>0.34252386570846288</v>
      </c>
      <c r="N3589" s="4"/>
      <c r="O3589" s="17"/>
      <c r="P3589" s="17"/>
      <c r="Q3589" s="17"/>
      <c r="R3589" s="4"/>
    </row>
    <row r="3590" spans="1:18" x14ac:dyDescent="0.3">
      <c r="A3590" s="10">
        <v>44346.541666666664</v>
      </c>
      <c r="B3590" s="5">
        <v>44346.541666666664</v>
      </c>
      <c r="C3590" s="6">
        <v>45682.62109375</v>
      </c>
      <c r="D3590" s="6">
        <v>4455.4228515625</v>
      </c>
      <c r="E3590" s="6">
        <v>7320</v>
      </c>
      <c r="F3590" s="6">
        <v>9.7529930308050172</v>
      </c>
      <c r="G3590" s="6">
        <v>60.866</v>
      </c>
      <c r="H3590" s="6">
        <v>1262.0319999999999</v>
      </c>
      <c r="I3590">
        <v>39.520000000000003</v>
      </c>
      <c r="J3590" s="10">
        <v>44346.541666666664</v>
      </c>
      <c r="K3590" s="36">
        <f t="shared" si="56"/>
        <v>0.47789243805641957</v>
      </c>
      <c r="N3590" s="4"/>
      <c r="O3590" s="17"/>
      <c r="P3590" s="17"/>
      <c r="Q3590" s="17"/>
      <c r="R3590" s="4"/>
    </row>
    <row r="3591" spans="1:18" x14ac:dyDescent="0.3">
      <c r="A3591" s="10">
        <v>44346.583333333336</v>
      </c>
      <c r="B3591" s="5">
        <v>44346.583333333336</v>
      </c>
      <c r="C3591" s="6">
        <v>47458.93359375</v>
      </c>
      <c r="D3591" s="6">
        <v>4038.620361328125</v>
      </c>
      <c r="E3591" s="6">
        <v>7320</v>
      </c>
      <c r="F3591" s="6">
        <v>8.5097157805922183</v>
      </c>
      <c r="G3591" s="6">
        <v>55.171999999999997</v>
      </c>
      <c r="H3591" s="6">
        <v>-416.80200000000002</v>
      </c>
      <c r="I3591">
        <v>-9.3550000000000004</v>
      </c>
      <c r="J3591" s="10">
        <v>44346.583333333336</v>
      </c>
      <c r="K3591" s="36">
        <f t="shared" si="56"/>
        <v>0.43318571275340551</v>
      </c>
      <c r="N3591" s="4"/>
      <c r="O3591" s="17"/>
      <c r="P3591" s="17"/>
      <c r="Q3591" s="17"/>
      <c r="R3591" s="4"/>
    </row>
    <row r="3592" spans="1:18" x14ac:dyDescent="0.3">
      <c r="A3592" s="10">
        <v>44346.625</v>
      </c>
      <c r="B3592" s="5">
        <v>44346.625</v>
      </c>
      <c r="C3592" s="6">
        <v>48660.27734375</v>
      </c>
      <c r="D3592" s="6">
        <v>3560.13720703125</v>
      </c>
      <c r="E3592" s="6">
        <v>7320</v>
      </c>
      <c r="F3592" s="6">
        <v>7.3163109652693317</v>
      </c>
      <c r="G3592" s="6">
        <v>48.634999999999998</v>
      </c>
      <c r="H3592" s="6">
        <v>-478.483</v>
      </c>
      <c r="I3592">
        <v>-11.848000000000001</v>
      </c>
      <c r="J3592" s="10">
        <v>44346.625</v>
      </c>
      <c r="K3592" s="36">
        <f t="shared" si="56"/>
        <v>0.38186013085916548</v>
      </c>
      <c r="N3592" s="4"/>
      <c r="O3592" s="17"/>
      <c r="P3592" s="17"/>
      <c r="Q3592" s="17"/>
      <c r="R3592" s="4"/>
    </row>
    <row r="3593" spans="1:18" x14ac:dyDescent="0.3">
      <c r="A3593" s="10">
        <v>44346.666666666664</v>
      </c>
      <c r="B3593" s="5">
        <v>44346.666666666664</v>
      </c>
      <c r="C3593" s="6">
        <v>49381.46484375</v>
      </c>
      <c r="D3593" s="6">
        <v>3284.970703125</v>
      </c>
      <c r="E3593" s="6">
        <v>7320</v>
      </c>
      <c r="F3593" s="6">
        <v>6.6522342209149041</v>
      </c>
      <c r="G3593" s="6">
        <v>44.875999999999998</v>
      </c>
      <c r="H3593" s="6">
        <v>-275.16699999999997</v>
      </c>
      <c r="I3593">
        <v>-7.7290000000000001</v>
      </c>
      <c r="J3593" s="10">
        <v>44346.666666666664</v>
      </c>
      <c r="K3593" s="36">
        <f t="shared" si="56"/>
        <v>0.35234615467124314</v>
      </c>
      <c r="N3593" s="4"/>
      <c r="O3593" s="17"/>
      <c r="P3593" s="17"/>
      <c r="Q3593" s="17"/>
      <c r="R3593" s="4"/>
    </row>
    <row r="3594" spans="1:18" x14ac:dyDescent="0.3">
      <c r="A3594" s="10">
        <v>44346.708333333336</v>
      </c>
      <c r="B3594" s="5">
        <v>44346.708333333336</v>
      </c>
      <c r="C3594" s="6">
        <v>49621.21484375</v>
      </c>
      <c r="D3594" s="6">
        <v>2879.92919921875</v>
      </c>
      <c r="E3594" s="6">
        <v>7320</v>
      </c>
      <c r="F3594" s="6">
        <v>5.8038264647232616</v>
      </c>
      <c r="G3594" s="6">
        <v>39.343000000000004</v>
      </c>
      <c r="H3594" s="6">
        <v>-405.04199999999997</v>
      </c>
      <c r="I3594">
        <v>-12.33</v>
      </c>
      <c r="J3594" s="10">
        <v>44346.708333333336</v>
      </c>
      <c r="K3594" s="36">
        <f t="shared" si="56"/>
        <v>0.30890352890700418</v>
      </c>
      <c r="N3594" s="4"/>
      <c r="O3594" s="17"/>
      <c r="P3594" s="17"/>
      <c r="Q3594" s="17"/>
      <c r="R3594" s="4"/>
    </row>
    <row r="3595" spans="1:18" x14ac:dyDescent="0.3">
      <c r="A3595" s="10">
        <v>44346.75</v>
      </c>
      <c r="B3595" s="5">
        <v>44346.75</v>
      </c>
      <c r="C3595" s="6">
        <v>49136.984375</v>
      </c>
      <c r="D3595" s="6">
        <v>2877.100830078125</v>
      </c>
      <c r="E3595" s="6">
        <v>7320</v>
      </c>
      <c r="F3595" s="6">
        <v>5.8552653702166166</v>
      </c>
      <c r="G3595" s="6">
        <v>39.304000000000002</v>
      </c>
      <c r="H3595" s="6">
        <v>-2.8279999999999998</v>
      </c>
      <c r="I3595">
        <v>-9.8000000000000004E-2</v>
      </c>
      <c r="J3595" s="10">
        <v>44346.75</v>
      </c>
      <c r="K3595" s="36">
        <f t="shared" si="56"/>
        <v>0.30859731845972332</v>
      </c>
      <c r="N3595" s="4"/>
      <c r="O3595" s="17"/>
      <c r="P3595" s="17"/>
      <c r="Q3595" s="17"/>
      <c r="R3595" s="4"/>
    </row>
    <row r="3596" spans="1:18" x14ac:dyDescent="0.3">
      <c r="A3596" s="10">
        <v>44346.791666666664</v>
      </c>
      <c r="B3596" s="5">
        <v>44346.791666666664</v>
      </c>
      <c r="C3596" s="6">
        <v>47765.27734375</v>
      </c>
      <c r="D3596" s="6">
        <v>1046.3919677734375</v>
      </c>
      <c r="E3596" s="6">
        <v>7320</v>
      </c>
      <c r="F3596" s="6">
        <v>2.1906958903282825</v>
      </c>
      <c r="G3596" s="6">
        <v>14.294</v>
      </c>
      <c r="H3596" s="6">
        <v>-1830.7090000000001</v>
      </c>
      <c r="I3596">
        <v>-63.63</v>
      </c>
      <c r="J3596" s="10">
        <v>44346.791666666664</v>
      </c>
      <c r="K3596" s="36">
        <f t="shared" si="56"/>
        <v>0.11223005470342164</v>
      </c>
      <c r="N3596" s="4"/>
      <c r="O3596" s="17"/>
      <c r="P3596" s="17"/>
      <c r="Q3596" s="17"/>
      <c r="R3596" s="4"/>
    </row>
    <row r="3597" spans="1:18" x14ac:dyDescent="0.3">
      <c r="A3597" s="10">
        <v>44346.833333333336</v>
      </c>
      <c r="B3597" s="5">
        <v>44346.833333333336</v>
      </c>
      <c r="C3597" s="6">
        <v>46446.76171875</v>
      </c>
      <c r="D3597" s="6">
        <v>348.93731689453125</v>
      </c>
      <c r="E3597" s="6">
        <v>7320</v>
      </c>
      <c r="F3597" s="6">
        <v>0.75126295996146797</v>
      </c>
      <c r="G3597" s="6">
        <v>4.766</v>
      </c>
      <c r="H3597" s="6">
        <v>-697.45500000000004</v>
      </c>
      <c r="I3597">
        <v>-66.653000000000006</v>
      </c>
      <c r="J3597" s="10">
        <v>44346.833333333336</v>
      </c>
      <c r="K3597" s="36">
        <f t="shared" si="56"/>
        <v>3.7420486967714259E-2</v>
      </c>
      <c r="N3597" s="4"/>
      <c r="O3597" s="17"/>
      <c r="P3597" s="17"/>
      <c r="Q3597" s="17"/>
      <c r="R3597" s="4"/>
    </row>
    <row r="3598" spans="1:18" x14ac:dyDescent="0.3">
      <c r="A3598" s="10">
        <v>44346.875</v>
      </c>
      <c r="B3598" s="5">
        <v>44346.875</v>
      </c>
      <c r="C3598" s="6">
        <v>46204.04296875</v>
      </c>
      <c r="D3598" s="6">
        <v>5.8770354837179184E-2</v>
      </c>
      <c r="E3598" s="6">
        <v>7320</v>
      </c>
      <c r="F3598" s="6">
        <v>1.2719742918802232E-4</v>
      </c>
      <c r="G3598" s="6">
        <v>0</v>
      </c>
      <c r="H3598" s="6">
        <v>-348.87900000000002</v>
      </c>
      <c r="I3598">
        <v>-99.983000000000004</v>
      </c>
      <c r="J3598" s="10">
        <v>44346.875</v>
      </c>
      <c r="K3598" s="36">
        <f t="shared" si="56"/>
        <v>0</v>
      </c>
      <c r="N3598" s="4"/>
      <c r="O3598" s="17"/>
      <c r="P3598" s="17"/>
      <c r="Q3598" s="17"/>
      <c r="R3598" s="4"/>
    </row>
    <row r="3599" spans="1:18" x14ac:dyDescent="0.3">
      <c r="A3599" s="10">
        <v>44346.916666666664</v>
      </c>
      <c r="B3599" s="5">
        <v>44346.916666666664</v>
      </c>
      <c r="C3599" s="6">
        <v>44676.328125</v>
      </c>
      <c r="D3599" s="6">
        <v>5.8770354837179184E-2</v>
      </c>
      <c r="E3599" s="6">
        <v>7320</v>
      </c>
      <c r="F3599" s="6">
        <v>1.3154696749640096E-4</v>
      </c>
      <c r="G3599" s="6">
        <v>0</v>
      </c>
      <c r="H3599" s="6">
        <v>0</v>
      </c>
      <c r="I3599">
        <v>0</v>
      </c>
      <c r="J3599" s="10">
        <v>44346.916666666664</v>
      </c>
      <c r="K3599" s="36">
        <f t="shared" si="56"/>
        <v>0</v>
      </c>
      <c r="N3599" s="4"/>
      <c r="O3599" s="17"/>
      <c r="P3599" s="17"/>
      <c r="Q3599" s="17"/>
      <c r="R3599" s="4"/>
    </row>
    <row r="3600" spans="1:18" x14ac:dyDescent="0.3">
      <c r="A3600" s="10">
        <v>44346.958333333336</v>
      </c>
      <c r="B3600" s="5">
        <v>44346.958333333336</v>
      </c>
      <c r="C3600" s="6">
        <v>42377.05859375</v>
      </c>
      <c r="D3600" s="6">
        <v>5.8770354837179184E-2</v>
      </c>
      <c r="E3600" s="6">
        <v>7320</v>
      </c>
      <c r="F3600" s="6">
        <v>1.3868436552094004E-4</v>
      </c>
      <c r="G3600" s="6">
        <v>0</v>
      </c>
      <c r="H3600" s="6">
        <v>0</v>
      </c>
      <c r="I3600">
        <v>0</v>
      </c>
      <c r="J3600" s="10">
        <v>44346.958333333336</v>
      </c>
      <c r="K3600" s="36">
        <f t="shared" si="56"/>
        <v>0</v>
      </c>
      <c r="N3600" s="4"/>
      <c r="O3600" s="17"/>
      <c r="P3600" s="17"/>
      <c r="Q3600" s="17"/>
      <c r="R3600" s="4"/>
    </row>
    <row r="3601" spans="1:18" x14ac:dyDescent="0.3">
      <c r="A3601" s="10">
        <v>44347</v>
      </c>
      <c r="B3601" s="5">
        <v>44347</v>
      </c>
      <c r="C3601" s="6">
        <v>40018.01953125</v>
      </c>
      <c r="D3601" s="6">
        <v>5.8770354837179184E-2</v>
      </c>
      <c r="E3601" s="6">
        <v>7320</v>
      </c>
      <c r="F3601" s="6">
        <v>1.4685972850626833E-4</v>
      </c>
      <c r="G3601" s="6">
        <v>0</v>
      </c>
      <c r="H3601" s="6">
        <v>0</v>
      </c>
      <c r="I3601">
        <v>0</v>
      </c>
      <c r="J3601" s="10">
        <v>44347</v>
      </c>
      <c r="K3601" s="36">
        <f t="shared" si="56"/>
        <v>0</v>
      </c>
      <c r="N3601" s="4"/>
      <c r="O3601" s="17"/>
      <c r="P3601" s="17"/>
      <c r="Q3601" s="17"/>
      <c r="R3601" s="4"/>
    </row>
    <row r="3602" spans="1:18" x14ac:dyDescent="0.3">
      <c r="A3602" s="10">
        <v>44347.041666666664</v>
      </c>
      <c r="B3602" s="5">
        <v>44347.041666666664</v>
      </c>
      <c r="C3602" s="6">
        <v>37757.00390625</v>
      </c>
      <c r="D3602" s="6">
        <v>5.8770354837179184E-2</v>
      </c>
      <c r="E3602" s="6">
        <v>7320</v>
      </c>
      <c r="F3602" s="6">
        <v>1.5565418003797384E-4</v>
      </c>
      <c r="G3602" s="6">
        <v>0</v>
      </c>
      <c r="H3602" s="6">
        <v>0</v>
      </c>
      <c r="I3602">
        <v>0</v>
      </c>
      <c r="J3602" s="10">
        <v>44347.041666666664</v>
      </c>
      <c r="K3602" s="36">
        <f t="shared" si="56"/>
        <v>0</v>
      </c>
      <c r="N3602" s="4"/>
      <c r="O3602" s="17"/>
      <c r="P3602" s="17"/>
      <c r="Q3602" s="17"/>
      <c r="R3602" s="4"/>
    </row>
    <row r="3603" spans="1:18" x14ac:dyDescent="0.3">
      <c r="A3603" s="10">
        <v>44347.083333333336</v>
      </c>
      <c r="B3603" s="5">
        <v>44347.083333333336</v>
      </c>
      <c r="C3603" s="6">
        <v>36473.921875</v>
      </c>
      <c r="D3603" s="6">
        <v>5.8770354837179184E-2</v>
      </c>
      <c r="E3603" s="6">
        <v>7320</v>
      </c>
      <c r="F3603" s="6">
        <v>1.6112979305760272E-4</v>
      </c>
      <c r="G3603" s="6">
        <v>0</v>
      </c>
      <c r="H3603" s="6">
        <v>0</v>
      </c>
      <c r="I3603">
        <v>0</v>
      </c>
      <c r="J3603" s="10">
        <v>44347.083333333336</v>
      </c>
      <c r="K3603" s="36">
        <f t="shared" si="56"/>
        <v>0</v>
      </c>
      <c r="N3603" s="4"/>
      <c r="O3603" s="17"/>
      <c r="P3603" s="17"/>
      <c r="Q3603" s="17"/>
      <c r="R3603" s="4"/>
    </row>
    <row r="3604" spans="1:18" x14ac:dyDescent="0.3">
      <c r="A3604" s="10">
        <v>44347.125</v>
      </c>
      <c r="B3604" s="5">
        <v>44347.125</v>
      </c>
      <c r="C3604" s="6">
        <v>35445.90234375</v>
      </c>
      <c r="D3604" s="6">
        <v>5.8770354837179184E-2</v>
      </c>
      <c r="E3604" s="6">
        <v>7320</v>
      </c>
      <c r="F3604" s="6">
        <v>1.658029587376039E-4</v>
      </c>
      <c r="G3604" s="6">
        <v>0</v>
      </c>
      <c r="H3604" s="6">
        <v>0</v>
      </c>
      <c r="I3604">
        <v>0</v>
      </c>
      <c r="J3604" s="10">
        <v>44347.125</v>
      </c>
      <c r="K3604" s="36">
        <f t="shared" si="56"/>
        <v>0</v>
      </c>
      <c r="N3604" s="4"/>
      <c r="O3604" s="17"/>
      <c r="P3604" s="17"/>
      <c r="Q3604" s="17"/>
      <c r="R3604" s="4"/>
    </row>
    <row r="3605" spans="1:18" x14ac:dyDescent="0.3">
      <c r="A3605" s="10">
        <v>44347.166666666664</v>
      </c>
      <c r="B3605" s="5">
        <v>44347.166666666664</v>
      </c>
      <c r="C3605" s="6">
        <v>34814.22265625</v>
      </c>
      <c r="D3605" s="6">
        <v>5.8770354837179184E-2</v>
      </c>
      <c r="E3605" s="6">
        <v>7320</v>
      </c>
      <c r="F3605" s="6">
        <v>1.6881133730161995E-4</v>
      </c>
      <c r="G3605" s="6">
        <v>0</v>
      </c>
      <c r="H3605" s="6">
        <v>0</v>
      </c>
      <c r="I3605">
        <v>0</v>
      </c>
      <c r="J3605" s="10">
        <v>44347.166666666664</v>
      </c>
      <c r="K3605" s="36">
        <f t="shared" si="56"/>
        <v>0</v>
      </c>
      <c r="N3605" s="4"/>
      <c r="O3605" s="17"/>
      <c r="P3605" s="17"/>
      <c r="Q3605" s="17"/>
      <c r="R3605" s="4"/>
    </row>
    <row r="3606" spans="1:18" x14ac:dyDescent="0.3">
      <c r="A3606" s="10">
        <v>44347.208333333336</v>
      </c>
      <c r="B3606" s="5">
        <v>44347.208333333336</v>
      </c>
      <c r="C3606" s="6">
        <v>34953.015625</v>
      </c>
      <c r="D3606" s="6">
        <v>5.8770354837179184E-2</v>
      </c>
      <c r="E3606" s="6">
        <v>7320</v>
      </c>
      <c r="F3606" s="6">
        <v>1.6814101383327832E-4</v>
      </c>
      <c r="G3606" s="6">
        <v>0</v>
      </c>
      <c r="H3606" s="6">
        <v>0</v>
      </c>
      <c r="I3606">
        <v>0</v>
      </c>
      <c r="J3606" s="10">
        <v>44347.208333333336</v>
      </c>
      <c r="K3606" s="36">
        <f t="shared" si="56"/>
        <v>0</v>
      </c>
      <c r="N3606" s="4"/>
      <c r="O3606" s="17"/>
      <c r="P3606" s="17"/>
      <c r="Q3606" s="17"/>
      <c r="R3606" s="4"/>
    </row>
    <row r="3607" spans="1:18" x14ac:dyDescent="0.3">
      <c r="A3607" s="10">
        <v>44347.25</v>
      </c>
      <c r="B3607" s="5">
        <v>44347.25</v>
      </c>
      <c r="C3607" s="6">
        <v>35105.3359375</v>
      </c>
      <c r="D3607" s="6">
        <v>5.8770354837179184E-2</v>
      </c>
      <c r="E3607" s="6">
        <v>7320</v>
      </c>
      <c r="F3607" s="6">
        <v>1.6741145830882049E-4</v>
      </c>
      <c r="G3607" s="6">
        <v>0</v>
      </c>
      <c r="H3607" s="6">
        <v>0</v>
      </c>
      <c r="I3607">
        <v>0</v>
      </c>
      <c r="J3607" s="10">
        <v>44347.25</v>
      </c>
      <c r="K3607" s="36">
        <f t="shared" si="56"/>
        <v>0</v>
      </c>
      <c r="N3607" s="4"/>
      <c r="O3607" s="17"/>
      <c r="P3607" s="17"/>
      <c r="Q3607" s="17"/>
      <c r="R3607" s="4"/>
    </row>
    <row r="3608" spans="1:18" x14ac:dyDescent="0.3">
      <c r="A3608" s="10">
        <v>44347.291666666664</v>
      </c>
      <c r="B3608" s="5">
        <v>44347.291666666664</v>
      </c>
      <c r="C3608" s="6">
        <v>35136.95703125</v>
      </c>
      <c r="D3608" s="6">
        <v>28.172683715820313</v>
      </c>
      <c r="E3608" s="6">
        <v>7320</v>
      </c>
      <c r="F3608" s="6">
        <v>8.0179634482189732E-2</v>
      </c>
      <c r="G3608" s="6">
        <v>0.38400000000000001</v>
      </c>
      <c r="H3608" s="6">
        <v>28.114000000000001</v>
      </c>
      <c r="I3608">
        <v>47837.042999999998</v>
      </c>
      <c r="J3608" s="10">
        <v>44347.291666666664</v>
      </c>
      <c r="K3608" s="36">
        <f t="shared" si="56"/>
        <v>3.0149951732275021E-3</v>
      </c>
      <c r="N3608" s="4"/>
      <c r="O3608" s="17"/>
      <c r="P3608" s="17"/>
      <c r="Q3608" s="17"/>
      <c r="R3608" s="4"/>
    </row>
    <row r="3609" spans="1:18" x14ac:dyDescent="0.3">
      <c r="A3609" s="10">
        <v>44347.333333333336</v>
      </c>
      <c r="B3609" s="5">
        <v>44347.333333333336</v>
      </c>
      <c r="C3609" s="6">
        <v>36387.953125</v>
      </c>
      <c r="D3609" s="6">
        <v>249.41206359863281</v>
      </c>
      <c r="E3609" s="6">
        <v>7320</v>
      </c>
      <c r="F3609" s="6">
        <v>0.68542482381971803</v>
      </c>
      <c r="G3609" s="6">
        <v>3.407</v>
      </c>
      <c r="H3609" s="6">
        <v>221.239</v>
      </c>
      <c r="I3609">
        <v>785.29600000000005</v>
      </c>
      <c r="J3609" s="10">
        <v>44347.333333333336</v>
      </c>
      <c r="K3609" s="36">
        <f t="shared" si="56"/>
        <v>2.6750230612463798E-2</v>
      </c>
      <c r="N3609" s="4"/>
      <c r="O3609" s="17"/>
      <c r="P3609" s="17"/>
      <c r="Q3609" s="17"/>
      <c r="R3609" s="4"/>
    </row>
    <row r="3610" spans="1:18" x14ac:dyDescent="0.3">
      <c r="A3610" s="10">
        <v>44347.375</v>
      </c>
      <c r="B3610" s="5">
        <v>44347.375</v>
      </c>
      <c r="C3610" s="6">
        <v>38978.01171875</v>
      </c>
      <c r="D3610" s="6">
        <v>454.13174438476563</v>
      </c>
      <c r="E3610" s="6">
        <v>7320</v>
      </c>
      <c r="F3610" s="6">
        <v>1.1650972544767075</v>
      </c>
      <c r="G3610" s="6">
        <v>6.2030000000000003</v>
      </c>
      <c r="H3610" s="6">
        <v>204.72</v>
      </c>
      <c r="I3610">
        <v>82.081000000000003</v>
      </c>
      <c r="J3610" s="10">
        <v>44347.375</v>
      </c>
      <c r="K3610" s="36">
        <f t="shared" si="56"/>
        <v>4.8703164217526546E-2</v>
      </c>
      <c r="N3610" s="4"/>
      <c r="O3610" s="17"/>
      <c r="P3610" s="17"/>
      <c r="Q3610" s="17"/>
      <c r="R3610" s="4"/>
    </row>
    <row r="3611" spans="1:18" x14ac:dyDescent="0.3">
      <c r="A3611" s="10">
        <v>44347.416666666664</v>
      </c>
      <c r="B3611" s="5">
        <v>44347.416666666664</v>
      </c>
      <c r="C3611" s="6">
        <v>41230.94921875</v>
      </c>
      <c r="D3611" s="6">
        <v>536.36297607421875</v>
      </c>
      <c r="E3611" s="6">
        <v>7320</v>
      </c>
      <c r="F3611" s="6">
        <v>1.3008746736063617</v>
      </c>
      <c r="G3611" s="6">
        <v>7.327</v>
      </c>
      <c r="H3611" s="6">
        <v>82.230999999999995</v>
      </c>
      <c r="I3611">
        <v>18.106999999999999</v>
      </c>
      <c r="J3611" s="10">
        <v>44347.416666666664</v>
      </c>
      <c r="K3611" s="36">
        <f t="shared" si="56"/>
        <v>5.7528306339161214E-2</v>
      </c>
      <c r="N3611" s="4"/>
      <c r="O3611" s="17"/>
      <c r="P3611" s="17"/>
      <c r="Q3611" s="17"/>
      <c r="R3611" s="4"/>
    </row>
    <row r="3612" spans="1:18" x14ac:dyDescent="0.3">
      <c r="A3612" s="10">
        <v>44347.458333333336</v>
      </c>
      <c r="B3612" s="5">
        <v>44347.458333333336</v>
      </c>
      <c r="C3612" s="6">
        <v>43771.125</v>
      </c>
      <c r="D3612" s="6">
        <v>1160.9638671875</v>
      </c>
      <c r="E3612" s="6">
        <v>7320</v>
      </c>
      <c r="F3612" s="6">
        <v>2.6523509898077786</v>
      </c>
      <c r="G3612" s="6">
        <v>15.86</v>
      </c>
      <c r="H3612" s="6">
        <v>624.601</v>
      </c>
      <c r="I3612">
        <v>116.45099999999999</v>
      </c>
      <c r="J3612" s="10">
        <v>44347.458333333336</v>
      </c>
      <c r="K3612" s="36">
        <f t="shared" si="56"/>
        <v>0.12452558189424005</v>
      </c>
      <c r="N3612" s="4"/>
      <c r="O3612" s="17"/>
      <c r="P3612" s="17"/>
      <c r="Q3612" s="17"/>
      <c r="R3612" s="4"/>
    </row>
    <row r="3613" spans="1:18" x14ac:dyDescent="0.3">
      <c r="A3613" s="10">
        <v>44347.5</v>
      </c>
      <c r="B3613" s="5">
        <v>44347.5</v>
      </c>
      <c r="C3613" s="6">
        <v>45623.25</v>
      </c>
      <c r="D3613" s="6">
        <v>2224.43408203125</v>
      </c>
      <c r="E3613" s="6">
        <v>7320</v>
      </c>
      <c r="F3613" s="6">
        <v>4.8756589721934542</v>
      </c>
      <c r="G3613" s="6">
        <v>30.388000000000002</v>
      </c>
      <c r="H3613" s="6">
        <v>1063.47</v>
      </c>
      <c r="I3613">
        <v>91.602000000000004</v>
      </c>
      <c r="J3613" s="10">
        <v>44347.5</v>
      </c>
      <c r="K3613" s="36">
        <f t="shared" si="56"/>
        <v>0.23859289928134722</v>
      </c>
      <c r="N3613" s="4"/>
      <c r="O3613" s="17"/>
      <c r="P3613" s="17"/>
      <c r="Q3613" s="17"/>
      <c r="R3613" s="4"/>
    </row>
    <row r="3614" spans="1:18" x14ac:dyDescent="0.3">
      <c r="A3614" s="10">
        <v>44347.541666666664</v>
      </c>
      <c r="B3614" s="5">
        <v>44347.541666666664</v>
      </c>
      <c r="C3614" s="6">
        <v>47201.703125</v>
      </c>
      <c r="D3614" s="6">
        <v>2416.786376953125</v>
      </c>
      <c r="E3614" s="6">
        <v>7320</v>
      </c>
      <c r="F3614" s="6">
        <v>5.1201253703769298</v>
      </c>
      <c r="G3614" s="6">
        <v>33.015999999999998</v>
      </c>
      <c r="H3614" s="6">
        <v>192.352</v>
      </c>
      <c r="I3614">
        <v>8.6470000000000002</v>
      </c>
      <c r="J3614" s="10">
        <v>44347.541666666664</v>
      </c>
      <c r="K3614" s="36">
        <f t="shared" si="56"/>
        <v>0.25922677249812293</v>
      </c>
      <c r="N3614" s="4"/>
      <c r="O3614" s="17"/>
      <c r="P3614" s="17"/>
      <c r="Q3614" s="17"/>
      <c r="R3614" s="4"/>
    </row>
    <row r="3615" spans="1:18" x14ac:dyDescent="0.3">
      <c r="A3615" s="10">
        <v>44347.583333333336</v>
      </c>
      <c r="B3615" s="5">
        <v>44347.583333333336</v>
      </c>
      <c r="C3615" s="6">
        <v>48432.19921875</v>
      </c>
      <c r="D3615" s="6">
        <v>3220.84619140625</v>
      </c>
      <c r="E3615" s="6">
        <v>7320</v>
      </c>
      <c r="F3615" s="6">
        <v>6.6502166809706509</v>
      </c>
      <c r="G3615" s="6">
        <v>44</v>
      </c>
      <c r="H3615" s="6">
        <v>804.06</v>
      </c>
      <c r="I3615">
        <v>33.270000000000003</v>
      </c>
      <c r="J3615" s="10">
        <v>44347.583333333336</v>
      </c>
      <c r="K3615" s="36">
        <f t="shared" si="56"/>
        <v>0.34546819693231789</v>
      </c>
      <c r="N3615" s="4"/>
      <c r="O3615" s="17"/>
      <c r="P3615" s="17"/>
      <c r="Q3615" s="17"/>
      <c r="R3615" s="4"/>
    </row>
    <row r="3616" spans="1:18" x14ac:dyDescent="0.3">
      <c r="A3616" s="10">
        <v>44347.625</v>
      </c>
      <c r="B3616" s="5">
        <v>44347.625</v>
      </c>
      <c r="C3616" s="6">
        <v>49095.3203125</v>
      </c>
      <c r="D3616" s="6">
        <v>1997.41845703125</v>
      </c>
      <c r="E3616" s="6">
        <v>7320</v>
      </c>
      <c r="F3616" s="6">
        <v>4.0684497917873728</v>
      </c>
      <c r="G3616" s="6">
        <v>27.286999999999999</v>
      </c>
      <c r="H3616" s="6">
        <v>-1223.4280000000001</v>
      </c>
      <c r="I3616">
        <v>-37.984999999999999</v>
      </c>
      <c r="J3616" s="10">
        <v>44347.625</v>
      </c>
      <c r="K3616" s="36">
        <f t="shared" si="56"/>
        <v>0.21424524294754907</v>
      </c>
      <c r="N3616" s="4"/>
      <c r="O3616" s="17"/>
      <c r="P3616" s="17"/>
      <c r="Q3616" s="17"/>
      <c r="R3616" s="4"/>
    </row>
    <row r="3617" spans="1:18" x14ac:dyDescent="0.3">
      <c r="A3617" s="10">
        <v>44347.666666666664</v>
      </c>
      <c r="B3617" s="5">
        <v>44347.666666666664</v>
      </c>
      <c r="C3617" s="6">
        <v>49856.01171875</v>
      </c>
      <c r="D3617" s="6">
        <v>1530.5704345703125</v>
      </c>
      <c r="E3617" s="6">
        <v>7320</v>
      </c>
      <c r="F3617" s="6">
        <v>3.0699816969007387</v>
      </c>
      <c r="G3617" s="6">
        <v>20.908999999999999</v>
      </c>
      <c r="H3617" s="6">
        <v>-466.84800000000001</v>
      </c>
      <c r="I3617">
        <v>-23.373000000000001</v>
      </c>
      <c r="J3617" s="10">
        <v>44347.666666666664</v>
      </c>
      <c r="K3617" s="36">
        <f t="shared" si="56"/>
        <v>0.16416805749222355</v>
      </c>
      <c r="N3617" s="4"/>
      <c r="O3617" s="17"/>
      <c r="P3617" s="17"/>
      <c r="Q3617" s="17"/>
      <c r="R3617" s="4"/>
    </row>
    <row r="3618" spans="1:18" x14ac:dyDescent="0.3">
      <c r="A3618" s="10">
        <v>44347.708333333336</v>
      </c>
      <c r="B3618" s="5">
        <v>44347.708333333336</v>
      </c>
      <c r="C3618" s="6">
        <v>50075.99609375</v>
      </c>
      <c r="D3618" s="6">
        <v>1276.6678466796875</v>
      </c>
      <c r="E3618" s="6">
        <v>7320</v>
      </c>
      <c r="F3618" s="6">
        <v>2.5494607122533681</v>
      </c>
      <c r="G3618" s="6">
        <v>17.440000000000001</v>
      </c>
      <c r="H3618" s="6">
        <v>-253.90299999999999</v>
      </c>
      <c r="I3618">
        <v>-16.588999999999999</v>
      </c>
      <c r="J3618" s="10">
        <v>44347.708333333336</v>
      </c>
      <c r="K3618" s="36">
        <f t="shared" si="56"/>
        <v>0.13693103078408239</v>
      </c>
      <c r="N3618" s="4"/>
      <c r="O3618" s="17"/>
      <c r="P3618" s="17"/>
      <c r="Q3618" s="17"/>
      <c r="R3618" s="4"/>
    </row>
    <row r="3619" spans="1:18" x14ac:dyDescent="0.3">
      <c r="A3619" s="10">
        <v>44347.75</v>
      </c>
      <c r="B3619" s="5">
        <v>44347.75</v>
      </c>
      <c r="C3619" s="6">
        <v>49356.34765625</v>
      </c>
      <c r="D3619" s="6">
        <v>1211.4266357421875</v>
      </c>
      <c r="E3619" s="6">
        <v>7320</v>
      </c>
      <c r="F3619" s="6">
        <v>2.4544495151451597</v>
      </c>
      <c r="G3619" s="6">
        <v>16.548999999999999</v>
      </c>
      <c r="H3619" s="6">
        <v>-65.241</v>
      </c>
      <c r="I3619">
        <v>-5.1100000000000003</v>
      </c>
      <c r="J3619" s="10">
        <v>44347.75</v>
      </c>
      <c r="K3619" s="36">
        <f t="shared" si="56"/>
        <v>0.12993529979620294</v>
      </c>
      <c r="N3619" s="4"/>
      <c r="O3619" s="17"/>
      <c r="P3619" s="17"/>
      <c r="Q3619" s="17"/>
      <c r="R3619" s="4"/>
    </row>
    <row r="3620" spans="1:18" x14ac:dyDescent="0.3">
      <c r="A3620" s="10">
        <v>44347.791666666664</v>
      </c>
      <c r="B3620" s="5">
        <v>44347.791666666664</v>
      </c>
      <c r="C3620" s="6">
        <v>47913.875</v>
      </c>
      <c r="D3620" s="6">
        <v>1396.5513916015625</v>
      </c>
      <c r="E3620" s="6">
        <v>7320</v>
      </c>
      <c r="F3620" s="6">
        <v>2.9147118482935528</v>
      </c>
      <c r="G3620" s="6">
        <v>19.077999999999999</v>
      </c>
      <c r="H3620" s="6">
        <v>185.125</v>
      </c>
      <c r="I3620">
        <v>15.282</v>
      </c>
      <c r="J3620" s="10">
        <v>44347.791666666664</v>
      </c>
      <c r="K3620" s="36">
        <f t="shared" si="56"/>
        <v>0.14979186956988091</v>
      </c>
      <c r="N3620" s="4"/>
      <c r="O3620" s="17"/>
      <c r="P3620" s="17"/>
      <c r="Q3620" s="17"/>
      <c r="R3620" s="4"/>
    </row>
    <row r="3621" spans="1:18" x14ac:dyDescent="0.3">
      <c r="A3621" s="10">
        <v>44347.833333333336</v>
      </c>
      <c r="B3621" s="5">
        <v>44347.833333333336</v>
      </c>
      <c r="C3621" s="6">
        <v>46916.79296875</v>
      </c>
      <c r="D3621" s="6">
        <v>383.4779052734375</v>
      </c>
      <c r="E3621" s="6">
        <v>7320</v>
      </c>
      <c r="F3621" s="6">
        <v>0.81735745563184958</v>
      </c>
      <c r="G3621" s="6">
        <v>5.2380000000000004</v>
      </c>
      <c r="H3621" s="6">
        <v>-1013.073</v>
      </c>
      <c r="I3621">
        <v>-72.540999999999997</v>
      </c>
      <c r="J3621" s="10">
        <v>44347.833333333336</v>
      </c>
      <c r="K3621" s="36">
        <f t="shared" si="56"/>
        <v>4.1126418534806398E-2</v>
      </c>
      <c r="N3621" s="4"/>
      <c r="O3621" s="17"/>
      <c r="P3621" s="17"/>
      <c r="Q3621" s="17"/>
      <c r="R3621" s="4"/>
    </row>
    <row r="3622" spans="1:18" x14ac:dyDescent="0.3">
      <c r="A3622" s="10">
        <v>44347.875</v>
      </c>
      <c r="B3622" s="5">
        <v>44347.875</v>
      </c>
      <c r="C3622" s="6">
        <v>46469.8125</v>
      </c>
      <c r="D3622" s="6">
        <v>15.714412689208984</v>
      </c>
      <c r="E3622" s="6">
        <v>7320</v>
      </c>
      <c r="F3622" s="6">
        <v>3.3816389272517476E-2</v>
      </c>
      <c r="G3622" s="6">
        <v>0.214</v>
      </c>
      <c r="H3622" s="6">
        <v>-367.76299999999998</v>
      </c>
      <c r="I3622">
        <v>-95.902000000000001</v>
      </c>
      <c r="J3622" s="10">
        <v>44347.875</v>
      </c>
      <c r="K3622" s="36">
        <f t="shared" si="56"/>
        <v>1.6802316850799098E-3</v>
      </c>
      <c r="N3622" s="4"/>
      <c r="O3622" s="17"/>
      <c r="P3622" s="17"/>
      <c r="Q3622" s="17"/>
      <c r="R3622" s="4"/>
    </row>
    <row r="3623" spans="1:18" x14ac:dyDescent="0.3">
      <c r="A3623" s="10">
        <v>44347.916666666664</v>
      </c>
      <c r="B3623" s="5">
        <v>44347.916666666664</v>
      </c>
      <c r="C3623" s="6">
        <v>44755.2734375</v>
      </c>
      <c r="D3623" s="6">
        <v>15.714412689208984</v>
      </c>
      <c r="E3623" s="6">
        <v>7320</v>
      </c>
      <c r="F3623" s="6">
        <v>3.5111868350338429E-2</v>
      </c>
      <c r="G3623" s="6">
        <v>0.214</v>
      </c>
      <c r="H3623" s="6">
        <v>0</v>
      </c>
      <c r="I3623">
        <v>0</v>
      </c>
      <c r="J3623" s="10">
        <v>44347.916666666664</v>
      </c>
      <c r="K3623" s="36">
        <f t="shared" si="56"/>
        <v>1.6802316850799098E-3</v>
      </c>
      <c r="N3623" s="4"/>
      <c r="O3623" s="17"/>
      <c r="P3623" s="17"/>
      <c r="Q3623" s="17"/>
      <c r="R3623" s="4"/>
    </row>
    <row r="3624" spans="1:18" x14ac:dyDescent="0.3">
      <c r="A3624" s="10">
        <v>44347.958333333336</v>
      </c>
      <c r="B3624" s="5">
        <v>44347.958333333336</v>
      </c>
      <c r="C3624" s="6">
        <v>42058.390625</v>
      </c>
      <c r="D3624" s="6">
        <v>1.4412800781428814E-2</v>
      </c>
      <c r="E3624" s="6">
        <v>7320</v>
      </c>
      <c r="F3624" s="6">
        <v>3.4268550382576162E-5</v>
      </c>
      <c r="G3624" s="6">
        <v>0</v>
      </c>
      <c r="H3624" s="6">
        <v>-15.7</v>
      </c>
      <c r="I3624">
        <v>-99.908000000000001</v>
      </c>
      <c r="J3624" s="10">
        <v>44347.958333333336</v>
      </c>
      <c r="K3624" s="36">
        <f t="shared" si="56"/>
        <v>0</v>
      </c>
      <c r="N3624" s="4"/>
      <c r="O3624" s="17"/>
      <c r="P3624" s="17"/>
      <c r="Q3624" s="17"/>
      <c r="R3624" s="4"/>
    </row>
    <row r="3625" spans="1:18" x14ac:dyDescent="0.3">
      <c r="A3625" s="10">
        <v>44348</v>
      </c>
      <c r="B3625" s="5">
        <v>44348</v>
      </c>
      <c r="C3625" s="6">
        <v>39415.91796875</v>
      </c>
      <c r="D3625" s="6">
        <v>1.4412800781428814E-2</v>
      </c>
      <c r="E3625" s="6">
        <v>7320</v>
      </c>
      <c r="F3625" s="6">
        <v>3.6565939661371506E-5</v>
      </c>
      <c r="G3625" s="6">
        <v>0</v>
      </c>
      <c r="H3625" s="6">
        <v>0</v>
      </c>
      <c r="I3625">
        <v>0</v>
      </c>
      <c r="J3625" s="10">
        <v>44348</v>
      </c>
      <c r="K3625" s="36">
        <f t="shared" si="56"/>
        <v>0</v>
      </c>
      <c r="N3625" s="4"/>
      <c r="O3625" s="17"/>
      <c r="P3625" s="17"/>
      <c r="Q3625" s="17"/>
      <c r="R3625" s="4"/>
    </row>
    <row r="3626" spans="1:18" x14ac:dyDescent="0.3">
      <c r="A3626" s="10">
        <v>44348.041666666664</v>
      </c>
      <c r="B3626" s="5">
        <v>44348.041666666664</v>
      </c>
      <c r="C3626" s="6">
        <v>37415.96484375</v>
      </c>
      <c r="D3626" s="6">
        <v>1.4412800781428814E-2</v>
      </c>
      <c r="E3626" s="6">
        <v>7320</v>
      </c>
      <c r="F3626" s="6">
        <v>3.8520457354546457E-5</v>
      </c>
      <c r="G3626" s="6">
        <v>0</v>
      </c>
      <c r="H3626" s="6">
        <v>0</v>
      </c>
      <c r="I3626">
        <v>0</v>
      </c>
      <c r="J3626" s="10">
        <v>44348.041666666664</v>
      </c>
      <c r="K3626" s="36">
        <f t="shared" si="56"/>
        <v>0</v>
      </c>
      <c r="N3626" s="4"/>
      <c r="O3626" s="17"/>
      <c r="P3626" s="17"/>
      <c r="Q3626" s="17"/>
      <c r="R3626" s="4"/>
    </row>
    <row r="3627" spans="1:18" x14ac:dyDescent="0.3">
      <c r="A3627" s="10">
        <v>44348.083333333336</v>
      </c>
      <c r="B3627" s="5">
        <v>44348.083333333336</v>
      </c>
      <c r="C3627" s="6">
        <v>36026.3203125</v>
      </c>
      <c r="D3627" s="6">
        <v>1.4412800781428814E-2</v>
      </c>
      <c r="E3627" s="6">
        <v>7320</v>
      </c>
      <c r="F3627" s="6">
        <v>4.0006308322385136E-5</v>
      </c>
      <c r="G3627" s="6">
        <v>0</v>
      </c>
      <c r="H3627" s="6">
        <v>0</v>
      </c>
      <c r="I3627">
        <v>0</v>
      </c>
      <c r="J3627" s="10">
        <v>44348.083333333336</v>
      </c>
      <c r="K3627" s="36">
        <f t="shared" si="56"/>
        <v>0</v>
      </c>
      <c r="N3627" s="4"/>
      <c r="O3627" s="17"/>
      <c r="P3627" s="17"/>
      <c r="Q3627" s="17"/>
      <c r="R3627" s="4"/>
    </row>
    <row r="3628" spans="1:18" x14ac:dyDescent="0.3">
      <c r="A3628" s="10">
        <v>44348.125</v>
      </c>
      <c r="B3628" s="5">
        <v>44348.125</v>
      </c>
      <c r="C3628" s="6">
        <v>35219.0546875</v>
      </c>
      <c r="D3628" s="6">
        <v>1.4412800781428814E-2</v>
      </c>
      <c r="E3628" s="6">
        <v>7320</v>
      </c>
      <c r="F3628" s="6">
        <v>4.0923303902714423E-5</v>
      </c>
      <c r="G3628" s="6">
        <v>0</v>
      </c>
      <c r="H3628" s="6">
        <v>0</v>
      </c>
      <c r="I3628">
        <v>0</v>
      </c>
      <c r="J3628" s="10">
        <v>44348.125</v>
      </c>
      <c r="K3628" s="36">
        <f t="shared" si="56"/>
        <v>0</v>
      </c>
      <c r="N3628" s="4"/>
      <c r="O3628" s="17"/>
      <c r="P3628" s="17"/>
      <c r="Q3628" s="17"/>
      <c r="R3628" s="4"/>
    </row>
    <row r="3629" spans="1:18" x14ac:dyDescent="0.3">
      <c r="A3629" s="10">
        <v>44348.166666666664</v>
      </c>
      <c r="B3629" s="5">
        <v>44348.166666666664</v>
      </c>
      <c r="C3629" s="6">
        <v>34804.19921875</v>
      </c>
      <c r="D3629" s="6">
        <v>1.4412800781428814E-2</v>
      </c>
      <c r="E3629" s="6">
        <v>7320</v>
      </c>
      <c r="F3629" s="6">
        <v>4.141109723812934E-5</v>
      </c>
      <c r="G3629" s="6">
        <v>0</v>
      </c>
      <c r="H3629" s="6">
        <v>0</v>
      </c>
      <c r="I3629">
        <v>0</v>
      </c>
      <c r="J3629" s="10">
        <v>44348.166666666664</v>
      </c>
      <c r="K3629" s="36">
        <f t="shared" si="56"/>
        <v>0</v>
      </c>
      <c r="N3629" s="4"/>
      <c r="O3629" s="17"/>
      <c r="P3629" s="17"/>
      <c r="Q3629" s="17"/>
      <c r="R3629" s="4"/>
    </row>
    <row r="3630" spans="1:18" x14ac:dyDescent="0.3">
      <c r="A3630" s="10">
        <v>44348.208333333336</v>
      </c>
      <c r="B3630" s="5">
        <v>44348.208333333336</v>
      </c>
      <c r="C3630" s="6">
        <v>35306.84375</v>
      </c>
      <c r="D3630" s="6">
        <v>1.4412800781428814E-2</v>
      </c>
      <c r="E3630" s="6">
        <v>7320</v>
      </c>
      <c r="F3630" s="6">
        <v>4.0821549735464006E-5</v>
      </c>
      <c r="G3630" s="6">
        <v>0</v>
      </c>
      <c r="H3630" s="6">
        <v>0</v>
      </c>
      <c r="I3630">
        <v>0</v>
      </c>
      <c r="J3630" s="10">
        <v>44348.208333333336</v>
      </c>
      <c r="K3630" s="36">
        <f t="shared" si="56"/>
        <v>0</v>
      </c>
      <c r="N3630" s="4"/>
      <c r="O3630" s="17"/>
      <c r="P3630" s="17"/>
      <c r="Q3630" s="17"/>
      <c r="R3630" s="4"/>
    </row>
    <row r="3631" spans="1:18" x14ac:dyDescent="0.3">
      <c r="A3631" s="10">
        <v>44348.25</v>
      </c>
      <c r="B3631" s="5">
        <v>44348.25</v>
      </c>
      <c r="C3631" s="6">
        <v>36914.53515625</v>
      </c>
      <c r="D3631" s="6">
        <v>1.4412800781428814E-2</v>
      </c>
      <c r="E3631" s="6">
        <v>7320</v>
      </c>
      <c r="F3631" s="6">
        <v>3.9043701134046606E-5</v>
      </c>
      <c r="G3631" s="6">
        <v>0</v>
      </c>
      <c r="H3631" s="6">
        <v>0</v>
      </c>
      <c r="I3631">
        <v>0</v>
      </c>
      <c r="J3631" s="10">
        <v>44348.25</v>
      </c>
      <c r="K3631" s="36">
        <f t="shared" si="56"/>
        <v>0</v>
      </c>
      <c r="N3631" s="4"/>
      <c r="O3631" s="17"/>
      <c r="P3631" s="17"/>
      <c r="Q3631" s="17"/>
      <c r="R3631" s="4"/>
    </row>
    <row r="3632" spans="1:18" x14ac:dyDescent="0.3">
      <c r="A3632" s="10">
        <v>44348.291666666664</v>
      </c>
      <c r="B3632" s="5">
        <v>44348.291666666664</v>
      </c>
      <c r="C3632" s="6">
        <v>38604.2578125</v>
      </c>
      <c r="D3632" s="6">
        <v>36.097400665283203</v>
      </c>
      <c r="E3632" s="6">
        <v>7320</v>
      </c>
      <c r="F3632" s="6">
        <v>9.3506267729864034E-2</v>
      </c>
      <c r="G3632" s="6">
        <v>0.49299999999999999</v>
      </c>
      <c r="H3632" s="6">
        <v>36.082999999999998</v>
      </c>
      <c r="I3632">
        <v>250353.83900000001</v>
      </c>
      <c r="J3632" s="10">
        <v>44348.291666666664</v>
      </c>
      <c r="K3632" s="36">
        <f t="shared" si="56"/>
        <v>3.870814115628016E-3</v>
      </c>
      <c r="N3632" s="4"/>
      <c r="O3632" s="17"/>
      <c r="P3632" s="17"/>
      <c r="Q3632" s="17"/>
      <c r="R3632" s="4"/>
    </row>
    <row r="3633" spans="1:18" x14ac:dyDescent="0.3">
      <c r="A3633" s="10">
        <v>44348.333333333336</v>
      </c>
      <c r="B3633" s="5">
        <v>44348.333333333336</v>
      </c>
      <c r="C3633" s="6">
        <v>39890.17578125</v>
      </c>
      <c r="D3633" s="6">
        <v>1643.85986328125</v>
      </c>
      <c r="E3633" s="6">
        <v>7320</v>
      </c>
      <c r="F3633" s="6">
        <v>4.1209642000472977</v>
      </c>
      <c r="G3633" s="6">
        <v>22.457000000000001</v>
      </c>
      <c r="H3633" s="6">
        <v>1607.7619999999999</v>
      </c>
      <c r="I3633">
        <v>4453.9549999999999</v>
      </c>
      <c r="J3633" s="10">
        <v>44348.333333333336</v>
      </c>
      <c r="K3633" s="36">
        <f t="shared" si="56"/>
        <v>0.17632225678429692</v>
      </c>
      <c r="N3633" s="4"/>
      <c r="O3633" s="17"/>
      <c r="P3633" s="17"/>
      <c r="Q3633" s="17"/>
      <c r="R3633" s="4"/>
    </row>
    <row r="3634" spans="1:18" x14ac:dyDescent="0.3">
      <c r="A3634" s="10">
        <v>44348.375</v>
      </c>
      <c r="B3634" s="5">
        <v>44348.375</v>
      </c>
      <c r="C3634" s="6">
        <v>41290.71875</v>
      </c>
      <c r="D3634" s="6">
        <v>3029.259033203125</v>
      </c>
      <c r="E3634" s="6">
        <v>7320</v>
      </c>
      <c r="F3634" s="6">
        <v>7.3364163301301826</v>
      </c>
      <c r="G3634" s="6">
        <v>41.383000000000003</v>
      </c>
      <c r="H3634" s="6">
        <v>1385.3989999999999</v>
      </c>
      <c r="I3634">
        <v>84.277000000000001</v>
      </c>
      <c r="J3634" s="10">
        <v>44348.375</v>
      </c>
      <c r="K3634" s="36">
        <f t="shared" si="56"/>
        <v>0.32492069076477526</v>
      </c>
      <c r="N3634" s="4"/>
      <c r="O3634" s="17"/>
      <c r="P3634" s="17"/>
      <c r="Q3634" s="17"/>
      <c r="R3634" s="4"/>
    </row>
    <row r="3635" spans="1:18" x14ac:dyDescent="0.3">
      <c r="A3635" s="10">
        <v>44348.416666666664</v>
      </c>
      <c r="B3635" s="5">
        <v>44348.416666666664</v>
      </c>
      <c r="C3635" s="6">
        <v>42857.51171875</v>
      </c>
      <c r="D3635" s="6">
        <v>3670.019775390625</v>
      </c>
      <c r="E3635" s="6">
        <v>7320</v>
      </c>
      <c r="F3635" s="6">
        <v>8.5633057735010905</v>
      </c>
      <c r="G3635" s="6">
        <v>50.136000000000003</v>
      </c>
      <c r="H3635" s="6">
        <v>640.76099999999997</v>
      </c>
      <c r="I3635">
        <v>21.152000000000001</v>
      </c>
      <c r="J3635" s="10">
        <v>44348.416666666664</v>
      </c>
      <c r="K3635" s="36">
        <f t="shared" si="56"/>
        <v>0.39364530730451575</v>
      </c>
      <c r="N3635" s="4"/>
      <c r="O3635" s="17"/>
      <c r="P3635" s="17"/>
      <c r="Q3635" s="17"/>
      <c r="R3635" s="4"/>
    </row>
    <row r="3636" spans="1:18" x14ac:dyDescent="0.3">
      <c r="A3636" s="10">
        <v>44348.458333333336</v>
      </c>
      <c r="B3636" s="5">
        <v>44348.458333333336</v>
      </c>
      <c r="C3636" s="6">
        <v>44195.9765625</v>
      </c>
      <c r="D3636" s="6">
        <v>3781.148681640625</v>
      </c>
      <c r="E3636" s="6">
        <v>7320</v>
      </c>
      <c r="F3636" s="6">
        <v>8.5554138085250617</v>
      </c>
      <c r="G3636" s="6">
        <v>51.655000000000001</v>
      </c>
      <c r="H3636" s="6">
        <v>111.129</v>
      </c>
      <c r="I3636">
        <v>3.028</v>
      </c>
      <c r="J3636" s="10">
        <v>44348.458333333336</v>
      </c>
      <c r="K3636" s="36">
        <f t="shared" si="56"/>
        <v>0.405571811648611</v>
      </c>
      <c r="N3636" s="4"/>
      <c r="O3636" s="17"/>
      <c r="P3636" s="17"/>
      <c r="Q3636" s="17"/>
      <c r="R3636" s="4"/>
    </row>
    <row r="3637" spans="1:18" x14ac:dyDescent="0.3">
      <c r="A3637" s="10">
        <v>44348.5</v>
      </c>
      <c r="B3637" s="5">
        <v>44348.5</v>
      </c>
      <c r="C3637" s="6">
        <v>45076.36328125</v>
      </c>
      <c r="D3637" s="6">
        <v>4306.166015625</v>
      </c>
      <c r="E3637" s="6">
        <v>7320</v>
      </c>
      <c r="F3637" s="6">
        <v>9.5530466571960488</v>
      </c>
      <c r="G3637" s="6">
        <v>58.826999999999998</v>
      </c>
      <c r="H3637" s="6">
        <v>525.01700000000005</v>
      </c>
      <c r="I3637">
        <v>13.885</v>
      </c>
      <c r="J3637" s="10">
        <v>44348.5</v>
      </c>
      <c r="K3637" s="36">
        <f t="shared" si="56"/>
        <v>0.46188312774857876</v>
      </c>
      <c r="N3637" s="4"/>
      <c r="O3637" s="17"/>
      <c r="P3637" s="17"/>
      <c r="Q3637" s="17"/>
      <c r="R3637" s="4"/>
    </row>
    <row r="3638" spans="1:18" x14ac:dyDescent="0.3">
      <c r="A3638" s="10">
        <v>44348.541666666664</v>
      </c>
      <c r="B3638" s="5">
        <v>44348.541666666664</v>
      </c>
      <c r="C3638" s="6">
        <v>46218.31640625</v>
      </c>
      <c r="D3638" s="6">
        <v>4498.78466796875</v>
      </c>
      <c r="E3638" s="6">
        <v>7320</v>
      </c>
      <c r="F3638" s="6">
        <v>9.7337701105884271</v>
      </c>
      <c r="G3638" s="6">
        <v>61.457999999999998</v>
      </c>
      <c r="H3638" s="6">
        <v>192.619</v>
      </c>
      <c r="I3638">
        <v>4.4729999999999999</v>
      </c>
      <c r="J3638" s="10">
        <v>44348.541666666664</v>
      </c>
      <c r="K3638" s="36">
        <f t="shared" si="56"/>
        <v>0.48254055561514536</v>
      </c>
      <c r="N3638" s="4"/>
      <c r="O3638" s="17"/>
      <c r="P3638" s="17"/>
      <c r="Q3638" s="17"/>
      <c r="R3638" s="4"/>
    </row>
    <row r="3639" spans="1:18" x14ac:dyDescent="0.3">
      <c r="A3639" s="10">
        <v>44348.583333333336</v>
      </c>
      <c r="B3639" s="5">
        <v>44348.583333333336</v>
      </c>
      <c r="C3639" s="6">
        <v>47365.6796875</v>
      </c>
      <c r="D3639" s="6">
        <v>4680.6962890625</v>
      </c>
      <c r="E3639" s="6">
        <v>7320</v>
      </c>
      <c r="F3639" s="6">
        <v>9.8820418495921114</v>
      </c>
      <c r="G3639" s="6">
        <v>63.942999999999998</v>
      </c>
      <c r="H3639" s="6">
        <v>181.91200000000001</v>
      </c>
      <c r="I3639">
        <v>4.0439999999999996</v>
      </c>
      <c r="J3639" s="10">
        <v>44348.583333333336</v>
      </c>
      <c r="K3639" s="36">
        <f t="shared" si="56"/>
        <v>0.50205165719189104</v>
      </c>
      <c r="N3639" s="4"/>
      <c r="O3639" s="17"/>
      <c r="P3639" s="17"/>
      <c r="Q3639" s="17"/>
      <c r="R3639" s="4"/>
    </row>
    <row r="3640" spans="1:18" x14ac:dyDescent="0.3">
      <c r="A3640" s="10">
        <v>44348.625</v>
      </c>
      <c r="B3640" s="5">
        <v>44348.625</v>
      </c>
      <c r="C3640" s="6">
        <v>48393.8828125</v>
      </c>
      <c r="D3640" s="6">
        <v>4819.5185546875</v>
      </c>
      <c r="E3640" s="6">
        <v>7320</v>
      </c>
      <c r="F3640" s="6">
        <v>9.9589416566563091</v>
      </c>
      <c r="G3640" s="6">
        <v>65.84</v>
      </c>
      <c r="H3640" s="6">
        <v>138.822</v>
      </c>
      <c r="I3640">
        <v>2.9660000000000002</v>
      </c>
      <c r="J3640" s="10">
        <v>44348.625</v>
      </c>
      <c r="K3640" s="36">
        <f t="shared" si="56"/>
        <v>0.51694604740963213</v>
      </c>
      <c r="N3640" s="4"/>
      <c r="O3640" s="17"/>
      <c r="P3640" s="17"/>
      <c r="Q3640" s="17"/>
      <c r="R3640" s="4"/>
    </row>
    <row r="3641" spans="1:18" x14ac:dyDescent="0.3">
      <c r="A3641" s="10">
        <v>44348.666666666664</v>
      </c>
      <c r="B3641" s="5">
        <v>44348.666666666664</v>
      </c>
      <c r="C3641" s="6">
        <v>49270.64453125</v>
      </c>
      <c r="D3641" s="6">
        <v>4839.34765625</v>
      </c>
      <c r="E3641" s="6">
        <v>7320</v>
      </c>
      <c r="F3641" s="6">
        <v>9.8219694552212218</v>
      </c>
      <c r="G3641" s="6">
        <v>66.111000000000004</v>
      </c>
      <c r="H3641" s="6">
        <v>19.829000000000001</v>
      </c>
      <c r="I3641">
        <v>0.41099999999999998</v>
      </c>
      <c r="J3641" s="10">
        <v>44348.666666666664</v>
      </c>
      <c r="K3641" s="36">
        <f t="shared" si="56"/>
        <v>0.51907381744073799</v>
      </c>
      <c r="N3641" s="4"/>
      <c r="O3641" s="17"/>
      <c r="P3641" s="17"/>
      <c r="Q3641" s="17"/>
      <c r="R3641" s="4"/>
    </row>
    <row r="3642" spans="1:18" x14ac:dyDescent="0.3">
      <c r="A3642" s="10">
        <v>44348.708333333336</v>
      </c>
      <c r="B3642" s="5">
        <v>44348.708333333336</v>
      </c>
      <c r="C3642" s="6">
        <v>49993.87109375</v>
      </c>
      <c r="D3642" s="6">
        <v>4584.986328125</v>
      </c>
      <c r="E3642" s="6">
        <v>7320</v>
      </c>
      <c r="F3642" s="6">
        <v>9.1710968321038724</v>
      </c>
      <c r="G3642" s="6">
        <v>62.636000000000003</v>
      </c>
      <c r="H3642" s="6">
        <v>-254.36099999999999</v>
      </c>
      <c r="I3642">
        <v>-5.2560000000000002</v>
      </c>
      <c r="J3642" s="10">
        <v>44348.708333333336</v>
      </c>
      <c r="K3642" s="36">
        <f t="shared" si="56"/>
        <v>0.49178968143301516</v>
      </c>
      <c r="N3642" s="4"/>
      <c r="O3642" s="17"/>
      <c r="P3642" s="17"/>
      <c r="Q3642" s="17"/>
      <c r="R3642" s="4"/>
    </row>
    <row r="3643" spans="1:18" x14ac:dyDescent="0.3">
      <c r="A3643" s="10">
        <v>44348.75</v>
      </c>
      <c r="B3643" s="5">
        <v>44348.75</v>
      </c>
      <c r="C3643" s="6">
        <v>49974.5234375</v>
      </c>
      <c r="D3643" s="6">
        <v>4355.51123046875</v>
      </c>
      <c r="E3643" s="6">
        <v>7320</v>
      </c>
      <c r="F3643" s="6">
        <v>8.7154632618276295</v>
      </c>
      <c r="G3643" s="6">
        <v>59.500999999999998</v>
      </c>
      <c r="H3643" s="6">
        <v>-229.47499999999999</v>
      </c>
      <c r="I3643">
        <v>-5.0049999999999999</v>
      </c>
      <c r="J3643" s="10">
        <v>44348.75</v>
      </c>
      <c r="K3643" s="36">
        <f t="shared" si="56"/>
        <v>0.46717507240158745</v>
      </c>
      <c r="N3643" s="4"/>
      <c r="O3643" s="17"/>
      <c r="P3643" s="17"/>
      <c r="Q3643" s="17"/>
      <c r="R3643" s="4"/>
    </row>
    <row r="3644" spans="1:18" x14ac:dyDescent="0.3">
      <c r="A3644" s="10">
        <v>44348.791666666664</v>
      </c>
      <c r="B3644" s="5">
        <v>44348.791666666664</v>
      </c>
      <c r="C3644" s="6">
        <v>49119.63671875</v>
      </c>
      <c r="D3644" s="6">
        <v>2274.83740234375</v>
      </c>
      <c r="E3644" s="6">
        <v>7320</v>
      </c>
      <c r="F3644" s="6">
        <v>4.6312178882125092</v>
      </c>
      <c r="G3644" s="6">
        <v>31.077000000000002</v>
      </c>
      <c r="H3644" s="6">
        <v>-2080.674</v>
      </c>
      <c r="I3644">
        <v>-47.771000000000001</v>
      </c>
      <c r="J3644" s="10">
        <v>44348.791666666664</v>
      </c>
      <c r="K3644" s="36">
        <f t="shared" si="56"/>
        <v>0.24400261718331009</v>
      </c>
      <c r="N3644" s="4"/>
      <c r="O3644" s="17"/>
      <c r="P3644" s="17"/>
      <c r="Q3644" s="17"/>
      <c r="R3644" s="4"/>
    </row>
    <row r="3645" spans="1:18" x14ac:dyDescent="0.3">
      <c r="A3645" s="10">
        <v>44348.833333333336</v>
      </c>
      <c r="B3645" s="5">
        <v>44348.833333333336</v>
      </c>
      <c r="C3645" s="6">
        <v>47876.43359375</v>
      </c>
      <c r="D3645" s="6">
        <v>405.25314331054688</v>
      </c>
      <c r="E3645" s="6">
        <v>7320</v>
      </c>
      <c r="F3645" s="6">
        <v>0.846456414755694</v>
      </c>
      <c r="G3645" s="6">
        <v>5.5359999999999996</v>
      </c>
      <c r="H3645" s="6">
        <v>-1869.5840000000001</v>
      </c>
      <c r="I3645">
        <v>-82.185000000000002</v>
      </c>
      <c r="J3645" s="10">
        <v>44348.833333333336</v>
      </c>
      <c r="K3645" s="36">
        <f t="shared" si="56"/>
        <v>4.3466180414029817E-2</v>
      </c>
      <c r="N3645" s="4"/>
      <c r="O3645" s="17"/>
      <c r="P3645" s="17"/>
      <c r="Q3645" s="17"/>
      <c r="R3645" s="4"/>
    </row>
    <row r="3646" spans="1:18" x14ac:dyDescent="0.3">
      <c r="A3646" s="10">
        <v>44348.875</v>
      </c>
      <c r="B3646" s="5">
        <v>44348.875</v>
      </c>
      <c r="C3646" s="6">
        <v>47413.8203125</v>
      </c>
      <c r="D3646" s="6">
        <v>0.10401066392660141</v>
      </c>
      <c r="E3646" s="6">
        <v>7320</v>
      </c>
      <c r="F3646" s="6">
        <v>2.1936781984888999E-4</v>
      </c>
      <c r="G3646" s="6">
        <v>1E-3</v>
      </c>
      <c r="H3646" s="6">
        <v>-405.149</v>
      </c>
      <c r="I3646">
        <v>-99.974000000000004</v>
      </c>
      <c r="J3646" s="10">
        <v>44348.875</v>
      </c>
      <c r="K3646" s="36">
        <f t="shared" si="56"/>
        <v>7.8515499302799535E-6</v>
      </c>
      <c r="N3646" s="4"/>
      <c r="O3646" s="17"/>
      <c r="P3646" s="17"/>
      <c r="Q3646" s="17"/>
      <c r="R3646" s="4"/>
    </row>
    <row r="3647" spans="1:18" x14ac:dyDescent="0.3">
      <c r="A3647" s="10">
        <v>44348.916666666664</v>
      </c>
      <c r="B3647" s="5">
        <v>44348.916666666664</v>
      </c>
      <c r="C3647" s="6">
        <v>45545.6171875</v>
      </c>
      <c r="D3647" s="6">
        <v>4.0106638334691525E-3</v>
      </c>
      <c r="E3647" s="6">
        <v>7320</v>
      </c>
      <c r="F3647" s="6">
        <v>8.8058172907356713E-6</v>
      </c>
      <c r="G3647" s="6">
        <v>0</v>
      </c>
      <c r="H3647" s="6">
        <v>-0.1</v>
      </c>
      <c r="I3647">
        <v>-96.144000000000005</v>
      </c>
      <c r="J3647" s="10">
        <v>44348.916666666664</v>
      </c>
      <c r="K3647" s="36">
        <f t="shared" si="56"/>
        <v>0</v>
      </c>
      <c r="N3647" s="4"/>
      <c r="O3647" s="17"/>
      <c r="P3647" s="17"/>
      <c r="Q3647" s="17"/>
      <c r="R3647" s="4"/>
    </row>
    <row r="3648" spans="1:18" x14ac:dyDescent="0.3">
      <c r="A3648" s="10">
        <v>44348.958333333336</v>
      </c>
      <c r="B3648" s="5">
        <v>44348.958333333336</v>
      </c>
      <c r="C3648" s="6">
        <v>42473.50390625</v>
      </c>
      <c r="D3648" s="6">
        <v>4.0106638334691525E-3</v>
      </c>
      <c r="E3648" s="6">
        <v>7320</v>
      </c>
      <c r="F3648" s="6">
        <v>9.4427430388642394E-6</v>
      </c>
      <c r="G3648" s="6">
        <v>0</v>
      </c>
      <c r="H3648" s="6">
        <v>0</v>
      </c>
      <c r="I3648">
        <v>0</v>
      </c>
      <c r="J3648" s="10">
        <v>44348.958333333336</v>
      </c>
      <c r="K3648" s="36">
        <f t="shared" si="56"/>
        <v>0</v>
      </c>
      <c r="N3648" s="4"/>
      <c r="O3648" s="17"/>
      <c r="P3648" s="17"/>
      <c r="Q3648" s="17"/>
      <c r="R3648" s="4"/>
    </row>
    <row r="3649" spans="1:18" x14ac:dyDescent="0.3">
      <c r="A3649" s="10">
        <v>44349</v>
      </c>
      <c r="B3649" s="5">
        <v>44349</v>
      </c>
      <c r="C3649" s="6">
        <v>39162.84765625</v>
      </c>
      <c r="D3649" s="6">
        <v>4.0106638334691525E-3</v>
      </c>
      <c r="E3649" s="6">
        <v>7320</v>
      </c>
      <c r="F3649" s="6">
        <v>1.0240991331050694E-5</v>
      </c>
      <c r="G3649" s="6">
        <v>0</v>
      </c>
      <c r="H3649" s="6">
        <v>0</v>
      </c>
      <c r="I3649">
        <v>0</v>
      </c>
      <c r="J3649" s="10">
        <v>44349</v>
      </c>
      <c r="K3649" s="36">
        <f t="shared" si="56"/>
        <v>0</v>
      </c>
      <c r="N3649" s="4"/>
      <c r="O3649" s="17"/>
      <c r="P3649" s="17"/>
      <c r="Q3649" s="17"/>
      <c r="R3649" s="4"/>
    </row>
    <row r="3650" spans="1:18" x14ac:dyDescent="0.3">
      <c r="A3650" s="10">
        <v>44349.041666666664</v>
      </c>
      <c r="B3650" s="5">
        <v>44349.041666666664</v>
      </c>
      <c r="C3650" s="6">
        <v>36624.2265625</v>
      </c>
      <c r="D3650" s="6">
        <v>4.0106638334691525E-3</v>
      </c>
      <c r="E3650" s="6">
        <v>7320</v>
      </c>
      <c r="F3650" s="6">
        <v>1.0950849232610746E-5</v>
      </c>
      <c r="G3650" s="6">
        <v>0</v>
      </c>
      <c r="H3650" s="6">
        <v>0</v>
      </c>
      <c r="I3650">
        <v>0</v>
      </c>
      <c r="J3650" s="10">
        <v>44349.041666666664</v>
      </c>
      <c r="K3650" s="36">
        <f t="shared" si="56"/>
        <v>0</v>
      </c>
      <c r="N3650" s="4"/>
      <c r="O3650" s="17"/>
      <c r="P3650" s="17"/>
      <c r="Q3650" s="17"/>
      <c r="R3650" s="4"/>
    </row>
    <row r="3651" spans="1:18" x14ac:dyDescent="0.3">
      <c r="A3651" s="10">
        <v>44349.083333333336</v>
      </c>
      <c r="B3651" s="5">
        <v>44349.083333333336</v>
      </c>
      <c r="C3651" s="6">
        <v>34935.1171875</v>
      </c>
      <c r="D3651" s="6">
        <v>4.0106638334691525E-3</v>
      </c>
      <c r="E3651" s="6">
        <v>7320</v>
      </c>
      <c r="F3651" s="6">
        <v>1.1480321683031859E-5</v>
      </c>
      <c r="G3651" s="6">
        <v>0</v>
      </c>
      <c r="H3651" s="6">
        <v>0</v>
      </c>
      <c r="I3651">
        <v>0</v>
      </c>
      <c r="J3651" s="10">
        <v>44349.083333333336</v>
      </c>
      <c r="K3651" s="36">
        <f t="shared" ref="K3651:K3714" si="57">G3651*E3651/$O$1/100</f>
        <v>0</v>
      </c>
      <c r="N3651" s="4"/>
      <c r="O3651" s="17"/>
      <c r="P3651" s="17"/>
      <c r="Q3651" s="17"/>
      <c r="R3651" s="4"/>
    </row>
    <row r="3652" spans="1:18" x14ac:dyDescent="0.3">
      <c r="A3652" s="10">
        <v>44349.125</v>
      </c>
      <c r="B3652" s="5">
        <v>44349.125</v>
      </c>
      <c r="C3652" s="6">
        <v>33892.45703125</v>
      </c>
      <c r="D3652" s="6">
        <v>4.0106638334691525E-3</v>
      </c>
      <c r="E3652" s="6">
        <v>7320</v>
      </c>
      <c r="F3652" s="6">
        <v>1.1833499795459454E-5</v>
      </c>
      <c r="G3652" s="6">
        <v>0</v>
      </c>
      <c r="H3652" s="6">
        <v>0</v>
      </c>
      <c r="I3652">
        <v>0</v>
      </c>
      <c r="J3652" s="10">
        <v>44349.125</v>
      </c>
      <c r="K3652" s="36">
        <f t="shared" si="57"/>
        <v>0</v>
      </c>
      <c r="N3652" s="4"/>
      <c r="O3652" s="17"/>
      <c r="P3652" s="17"/>
      <c r="Q3652" s="17"/>
      <c r="R3652" s="4"/>
    </row>
    <row r="3653" spans="1:18" x14ac:dyDescent="0.3">
      <c r="A3653" s="10">
        <v>44349.166666666664</v>
      </c>
      <c r="B3653" s="5">
        <v>44349.166666666664</v>
      </c>
      <c r="C3653" s="6">
        <v>33485.9453125</v>
      </c>
      <c r="D3653" s="6">
        <v>4.0106638334691525E-3</v>
      </c>
      <c r="E3653" s="6">
        <v>7320</v>
      </c>
      <c r="F3653" s="6">
        <v>1.1977155776970131E-5</v>
      </c>
      <c r="G3653" s="6">
        <v>0</v>
      </c>
      <c r="H3653" s="6">
        <v>0</v>
      </c>
      <c r="I3653">
        <v>0</v>
      </c>
      <c r="J3653" s="10">
        <v>44349.166666666664</v>
      </c>
      <c r="K3653" s="36">
        <f t="shared" si="57"/>
        <v>0</v>
      </c>
      <c r="N3653" s="4"/>
      <c r="O3653" s="17"/>
      <c r="P3653" s="17"/>
      <c r="Q3653" s="17"/>
      <c r="R3653" s="4"/>
    </row>
    <row r="3654" spans="1:18" x14ac:dyDescent="0.3">
      <c r="A3654" s="10">
        <v>44349.208333333336</v>
      </c>
      <c r="B3654" s="5">
        <v>44349.208333333336</v>
      </c>
      <c r="C3654" s="6">
        <v>33812.796875</v>
      </c>
      <c r="D3654" s="6">
        <v>4.0106638334691525E-3</v>
      </c>
      <c r="E3654" s="6">
        <v>7320</v>
      </c>
      <c r="F3654" s="6">
        <v>1.1861378543442815E-5</v>
      </c>
      <c r="G3654" s="6">
        <v>0</v>
      </c>
      <c r="H3654" s="6">
        <v>0</v>
      </c>
      <c r="I3654">
        <v>0</v>
      </c>
      <c r="J3654" s="10">
        <v>44349.208333333336</v>
      </c>
      <c r="K3654" s="36">
        <f t="shared" si="57"/>
        <v>0</v>
      </c>
      <c r="N3654" s="4"/>
      <c r="O3654" s="17"/>
      <c r="P3654" s="17"/>
      <c r="Q3654" s="17"/>
      <c r="R3654" s="4"/>
    </row>
    <row r="3655" spans="1:18" x14ac:dyDescent="0.3">
      <c r="A3655" s="10">
        <v>44349.25</v>
      </c>
      <c r="B3655" s="5">
        <v>44349.25</v>
      </c>
      <c r="C3655" s="6">
        <v>35381.4296875</v>
      </c>
      <c r="D3655" s="6">
        <v>4.0106638334691525E-3</v>
      </c>
      <c r="E3655" s="6">
        <v>7320</v>
      </c>
      <c r="F3655" s="6">
        <v>1.1335505288770427E-5</v>
      </c>
      <c r="G3655" s="6">
        <v>0</v>
      </c>
      <c r="H3655" s="6">
        <v>0</v>
      </c>
      <c r="I3655">
        <v>0</v>
      </c>
      <c r="J3655" s="10">
        <v>44349.25</v>
      </c>
      <c r="K3655" s="36">
        <f t="shared" si="57"/>
        <v>0</v>
      </c>
      <c r="N3655" s="4"/>
      <c r="O3655" s="17"/>
      <c r="P3655" s="17"/>
      <c r="Q3655" s="17"/>
      <c r="R3655" s="4"/>
    </row>
    <row r="3656" spans="1:18" x14ac:dyDescent="0.3">
      <c r="A3656" s="10">
        <v>44349.291666666664</v>
      </c>
      <c r="B3656" s="5">
        <v>44349.291666666664</v>
      </c>
      <c r="C3656" s="6">
        <v>36973.42578125</v>
      </c>
      <c r="D3656" s="6">
        <v>109.45375061035156</v>
      </c>
      <c r="E3656" s="6">
        <v>7320</v>
      </c>
      <c r="F3656" s="6">
        <v>0.29603356545299586</v>
      </c>
      <c r="G3656" s="6">
        <v>1.4950000000000001</v>
      </c>
      <c r="H3656" s="6">
        <v>109.45</v>
      </c>
      <c r="I3656">
        <v>2728974.6669999999</v>
      </c>
      <c r="J3656" s="10">
        <v>44349.291666666664</v>
      </c>
      <c r="K3656" s="36">
        <f t="shared" si="57"/>
        <v>1.1738067145768532E-2</v>
      </c>
      <c r="N3656" s="4"/>
      <c r="O3656" s="17"/>
      <c r="P3656" s="17"/>
      <c r="Q3656" s="17"/>
      <c r="R3656" s="4"/>
    </row>
    <row r="3657" spans="1:18" x14ac:dyDescent="0.3">
      <c r="A3657" s="10">
        <v>44349.333333333336</v>
      </c>
      <c r="B3657" s="5">
        <v>44349.333333333336</v>
      </c>
      <c r="C3657" s="6">
        <v>39051.01953125</v>
      </c>
      <c r="D3657" s="6">
        <v>2415.3388671875</v>
      </c>
      <c r="E3657" s="6">
        <v>7320</v>
      </c>
      <c r="F3657" s="6">
        <v>6.1850852965686611</v>
      </c>
      <c r="G3657" s="6">
        <v>32.996000000000002</v>
      </c>
      <c r="H3657" s="6">
        <v>2305.8850000000002</v>
      </c>
      <c r="I3657">
        <v>2106.721</v>
      </c>
      <c r="J3657" s="10">
        <v>44349.333333333336</v>
      </c>
      <c r="K3657" s="36">
        <f t="shared" si="57"/>
        <v>0.25906974149951734</v>
      </c>
      <c r="N3657" s="4"/>
      <c r="O3657" s="17"/>
      <c r="P3657" s="17"/>
      <c r="Q3657" s="17"/>
      <c r="R3657" s="4"/>
    </row>
    <row r="3658" spans="1:18" x14ac:dyDescent="0.3">
      <c r="A3658" s="10">
        <v>44349.375</v>
      </c>
      <c r="B3658" s="5">
        <v>44349.375</v>
      </c>
      <c r="C3658" s="6">
        <v>41278.78125</v>
      </c>
      <c r="D3658" s="6">
        <v>4271.4931640625</v>
      </c>
      <c r="E3658" s="6">
        <v>7320</v>
      </c>
      <c r="F3658" s="6">
        <v>10.347914920725767</v>
      </c>
      <c r="G3658" s="6">
        <v>58.353000000000002</v>
      </c>
      <c r="H3658" s="6">
        <v>1856.154</v>
      </c>
      <c r="I3658">
        <v>76.849000000000004</v>
      </c>
      <c r="J3658" s="10">
        <v>44349.375</v>
      </c>
      <c r="K3658" s="36">
        <f t="shared" si="57"/>
        <v>0.45816149308162607</v>
      </c>
      <c r="N3658" s="4"/>
      <c r="O3658" s="17"/>
      <c r="P3658" s="17"/>
      <c r="Q3658" s="17"/>
      <c r="R3658" s="4"/>
    </row>
    <row r="3659" spans="1:18" x14ac:dyDescent="0.3">
      <c r="A3659" s="10">
        <v>44349.416666666664</v>
      </c>
      <c r="B3659" s="5">
        <v>44349.416666666664</v>
      </c>
      <c r="C3659" s="6">
        <v>44027.6875</v>
      </c>
      <c r="D3659" s="6">
        <v>5098.5283203125</v>
      </c>
      <c r="E3659" s="6">
        <v>7320</v>
      </c>
      <c r="F3659" s="6">
        <v>11.5802773432343</v>
      </c>
      <c r="G3659" s="6">
        <v>69.652000000000001</v>
      </c>
      <c r="H3659" s="6">
        <v>827.03499999999997</v>
      </c>
      <c r="I3659">
        <v>19.361999999999998</v>
      </c>
      <c r="J3659" s="10">
        <v>44349.416666666664</v>
      </c>
      <c r="K3659" s="36">
        <f t="shared" si="57"/>
        <v>0.54687615574385928</v>
      </c>
      <c r="N3659" s="4"/>
      <c r="O3659" s="17"/>
      <c r="P3659" s="17"/>
      <c r="Q3659" s="17"/>
      <c r="R3659" s="4"/>
    </row>
    <row r="3660" spans="1:18" x14ac:dyDescent="0.3">
      <c r="A3660" s="10">
        <v>44349.458333333336</v>
      </c>
      <c r="B3660" s="5">
        <v>44349.458333333336</v>
      </c>
      <c r="C3660" s="6">
        <v>46778.51953125</v>
      </c>
      <c r="D3660" s="6">
        <v>5297.83447265625</v>
      </c>
      <c r="E3660" s="6">
        <v>7320</v>
      </c>
      <c r="F3660" s="6">
        <v>11.325357291645529</v>
      </c>
      <c r="G3660" s="6">
        <v>72.373999999999995</v>
      </c>
      <c r="H3660" s="6">
        <v>199.30600000000001</v>
      </c>
      <c r="I3660">
        <v>3.9089999999999998</v>
      </c>
      <c r="J3660" s="10">
        <v>44349.458333333336</v>
      </c>
      <c r="K3660" s="36">
        <f t="shared" si="57"/>
        <v>0.56824807465408123</v>
      </c>
      <c r="N3660" s="4"/>
      <c r="O3660" s="17"/>
      <c r="P3660" s="17"/>
      <c r="Q3660" s="17"/>
      <c r="R3660" s="4"/>
    </row>
    <row r="3661" spans="1:18" x14ac:dyDescent="0.3">
      <c r="A3661" s="10">
        <v>44349.5</v>
      </c>
      <c r="B3661" s="5">
        <v>44349.5</v>
      </c>
      <c r="C3661" s="6">
        <v>49052.76953125</v>
      </c>
      <c r="D3661" s="6">
        <v>5181.1591796875</v>
      </c>
      <c r="E3661" s="6">
        <v>7320</v>
      </c>
      <c r="F3661" s="6">
        <v>10.562419266432538</v>
      </c>
      <c r="G3661" s="6">
        <v>70.78</v>
      </c>
      <c r="H3661" s="6">
        <v>-116.675</v>
      </c>
      <c r="I3661">
        <v>-2.202</v>
      </c>
      <c r="J3661" s="10">
        <v>44349.5</v>
      </c>
      <c r="K3661" s="36">
        <f t="shared" si="57"/>
        <v>0.55573270406521513</v>
      </c>
      <c r="N3661" s="4"/>
      <c r="O3661" s="17"/>
      <c r="P3661" s="17"/>
      <c r="Q3661" s="17"/>
      <c r="R3661" s="4"/>
    </row>
    <row r="3662" spans="1:18" x14ac:dyDescent="0.3">
      <c r="A3662" s="10">
        <v>44349.541666666664</v>
      </c>
      <c r="B3662" s="5">
        <v>44349.541666666664</v>
      </c>
      <c r="C3662" s="6">
        <v>51414.16015625</v>
      </c>
      <c r="D3662" s="6">
        <v>5211.90673828125</v>
      </c>
      <c r="E3662" s="6">
        <v>7320</v>
      </c>
      <c r="F3662" s="6">
        <v>10.137103713144443</v>
      </c>
      <c r="G3662" s="6">
        <v>71.2</v>
      </c>
      <c r="H3662" s="6">
        <v>30.748000000000001</v>
      </c>
      <c r="I3662">
        <v>0.59299999999999997</v>
      </c>
      <c r="J3662" s="10">
        <v>44349.541666666664</v>
      </c>
      <c r="K3662" s="36">
        <f t="shared" si="57"/>
        <v>0.55903035503593268</v>
      </c>
      <c r="N3662" s="4"/>
      <c r="O3662" s="17"/>
      <c r="P3662" s="17"/>
      <c r="Q3662" s="17"/>
      <c r="R3662" s="4"/>
    </row>
    <row r="3663" spans="1:18" x14ac:dyDescent="0.3">
      <c r="A3663" s="10">
        <v>44349.583333333336</v>
      </c>
      <c r="B3663" s="5">
        <v>44349.583333333336</v>
      </c>
      <c r="C3663" s="6">
        <v>53531.82421875</v>
      </c>
      <c r="D3663" s="6">
        <v>4662.9775390625</v>
      </c>
      <c r="E3663" s="6">
        <v>7320</v>
      </c>
      <c r="F3663" s="6">
        <v>8.7106643704274322</v>
      </c>
      <c r="G3663" s="6">
        <v>63.701000000000001</v>
      </c>
      <c r="H3663" s="6">
        <v>-548.92899999999997</v>
      </c>
      <c r="I3663">
        <v>-10.532</v>
      </c>
      <c r="J3663" s="10">
        <v>44349.583333333336</v>
      </c>
      <c r="K3663" s="36">
        <f t="shared" si="57"/>
        <v>0.50015158210876332</v>
      </c>
      <c r="N3663" s="4"/>
      <c r="O3663" s="17"/>
      <c r="P3663" s="17"/>
      <c r="Q3663" s="17"/>
      <c r="R3663" s="4"/>
    </row>
    <row r="3664" spans="1:18" x14ac:dyDescent="0.3">
      <c r="A3664" s="10">
        <v>44349.625</v>
      </c>
      <c r="B3664" s="5">
        <v>44349.625</v>
      </c>
      <c r="C3664" s="6">
        <v>54603.8984375</v>
      </c>
      <c r="D3664" s="6">
        <v>3916.74609375</v>
      </c>
      <c r="E3664" s="6">
        <v>7320</v>
      </c>
      <c r="F3664" s="6">
        <v>7.1730154912531292</v>
      </c>
      <c r="G3664" s="6">
        <v>53.506999999999998</v>
      </c>
      <c r="H3664" s="6">
        <v>-746.23099999999999</v>
      </c>
      <c r="I3664">
        <v>-16.003</v>
      </c>
      <c r="J3664" s="10">
        <v>44349.625</v>
      </c>
      <c r="K3664" s="36">
        <f t="shared" si="57"/>
        <v>0.42011288211948944</v>
      </c>
      <c r="N3664" s="4"/>
      <c r="O3664" s="17"/>
      <c r="P3664" s="17"/>
      <c r="Q3664" s="17"/>
      <c r="R3664" s="4"/>
    </row>
    <row r="3665" spans="1:18" x14ac:dyDescent="0.3">
      <c r="A3665" s="10">
        <v>44349.666666666664</v>
      </c>
      <c r="B3665" s="5">
        <v>44349.666666666664</v>
      </c>
      <c r="C3665" s="6">
        <v>55216.08984375</v>
      </c>
      <c r="D3665" s="6">
        <v>3258.831298828125</v>
      </c>
      <c r="E3665" s="6">
        <v>7320</v>
      </c>
      <c r="F3665" s="6">
        <v>5.901959570208497</v>
      </c>
      <c r="G3665" s="6">
        <v>44.518999999999998</v>
      </c>
      <c r="H3665" s="6">
        <v>-657.91499999999996</v>
      </c>
      <c r="I3665">
        <v>-16.797000000000001</v>
      </c>
      <c r="J3665" s="10">
        <v>44349.666666666664</v>
      </c>
      <c r="K3665" s="36">
        <f t="shared" si="57"/>
        <v>0.34954315134613323</v>
      </c>
      <c r="N3665" s="4"/>
      <c r="O3665" s="17"/>
      <c r="P3665" s="17"/>
      <c r="Q3665" s="17"/>
      <c r="R3665" s="4"/>
    </row>
    <row r="3666" spans="1:18" x14ac:dyDescent="0.3">
      <c r="A3666" s="10">
        <v>44349.708333333336</v>
      </c>
      <c r="B3666" s="5">
        <v>44349.708333333336</v>
      </c>
      <c r="C3666" s="6">
        <v>55236.90234375</v>
      </c>
      <c r="D3666" s="6">
        <v>2523.526611328125</v>
      </c>
      <c r="E3666" s="6">
        <v>7320</v>
      </c>
      <c r="F3666" s="6">
        <v>4.5685520082638371</v>
      </c>
      <c r="G3666" s="6">
        <v>34.473999999999997</v>
      </c>
      <c r="H3666" s="6">
        <v>-735.30499999999995</v>
      </c>
      <c r="I3666">
        <v>-22.562999999999999</v>
      </c>
      <c r="J3666" s="10">
        <v>44349.708333333336</v>
      </c>
      <c r="K3666" s="36">
        <f t="shared" si="57"/>
        <v>0.27067433229647103</v>
      </c>
      <c r="N3666" s="4"/>
      <c r="O3666" s="17"/>
      <c r="P3666" s="17"/>
      <c r="Q3666" s="17"/>
      <c r="R3666" s="4"/>
    </row>
    <row r="3667" spans="1:18" x14ac:dyDescent="0.3">
      <c r="A3667" s="10">
        <v>44349.75</v>
      </c>
      <c r="B3667" s="5">
        <v>44349.75</v>
      </c>
      <c r="C3667" s="6">
        <v>54749.703125</v>
      </c>
      <c r="D3667" s="6">
        <v>1976.4727783203125</v>
      </c>
      <c r="E3667" s="6">
        <v>7320</v>
      </c>
      <c r="F3667" s="6">
        <v>3.6100155169933852</v>
      </c>
      <c r="G3667" s="6">
        <v>27</v>
      </c>
      <c r="H3667" s="6">
        <v>-547.05399999999997</v>
      </c>
      <c r="I3667">
        <v>-21.678000000000001</v>
      </c>
      <c r="J3667" s="10">
        <v>44349.75</v>
      </c>
      <c r="K3667" s="36">
        <f t="shared" si="57"/>
        <v>0.21199184811755875</v>
      </c>
      <c r="N3667" s="4"/>
      <c r="O3667" s="17"/>
      <c r="P3667" s="17"/>
      <c r="Q3667" s="17"/>
      <c r="R3667" s="4"/>
    </row>
    <row r="3668" spans="1:18" x14ac:dyDescent="0.3">
      <c r="A3668" s="10">
        <v>44349.791666666664</v>
      </c>
      <c r="B3668" s="5">
        <v>44349.791666666664</v>
      </c>
      <c r="C3668" s="6">
        <v>53156.01953125</v>
      </c>
      <c r="D3668" s="6">
        <v>1007.985595703125</v>
      </c>
      <c r="E3668" s="6">
        <v>7320</v>
      </c>
      <c r="F3668" s="6">
        <v>1.8962774199270851</v>
      </c>
      <c r="G3668" s="6">
        <v>13.77</v>
      </c>
      <c r="H3668" s="6">
        <v>-968.48699999999997</v>
      </c>
      <c r="I3668">
        <v>-49.000999999999998</v>
      </c>
      <c r="J3668" s="10">
        <v>44349.791666666664</v>
      </c>
      <c r="K3668" s="36">
        <f t="shared" si="57"/>
        <v>0.10811584253995495</v>
      </c>
      <c r="N3668" s="4"/>
      <c r="O3668" s="17"/>
      <c r="P3668" s="17"/>
      <c r="Q3668" s="17"/>
      <c r="R3668" s="4"/>
    </row>
    <row r="3669" spans="1:18" x14ac:dyDescent="0.3">
      <c r="A3669" s="10">
        <v>44349.833333333336</v>
      </c>
      <c r="B3669" s="5">
        <v>44349.833333333336</v>
      </c>
      <c r="C3669" s="6">
        <v>50969.578125</v>
      </c>
      <c r="D3669" s="6">
        <v>272.81280517578125</v>
      </c>
      <c r="E3669" s="6">
        <v>7320</v>
      </c>
      <c r="F3669" s="6">
        <v>0.53524634735395171</v>
      </c>
      <c r="G3669" s="6">
        <v>3.726</v>
      </c>
      <c r="H3669" s="6">
        <v>-735.173</v>
      </c>
      <c r="I3669">
        <v>-72.935000000000002</v>
      </c>
      <c r="J3669" s="10">
        <v>44349.833333333336</v>
      </c>
      <c r="K3669" s="36">
        <f t="shared" si="57"/>
        <v>2.9254875040223106E-2</v>
      </c>
      <c r="N3669" s="4"/>
      <c r="O3669" s="17"/>
      <c r="P3669" s="17"/>
      <c r="Q3669" s="17"/>
      <c r="R3669" s="4"/>
    </row>
    <row r="3670" spans="1:18" x14ac:dyDescent="0.3">
      <c r="A3670" s="10">
        <v>44349.875</v>
      </c>
      <c r="B3670" s="5">
        <v>44349.875</v>
      </c>
      <c r="C3670" s="6">
        <v>49770.71484375</v>
      </c>
      <c r="D3670" s="6">
        <v>1.7976199160329998E-4</v>
      </c>
      <c r="E3670" s="6">
        <v>7320</v>
      </c>
      <c r="F3670" s="6">
        <v>3.6118024860129917E-7</v>
      </c>
      <c r="G3670" s="6">
        <v>0</v>
      </c>
      <c r="H3670" s="6">
        <v>-272.81299999999999</v>
      </c>
      <c r="I3670">
        <v>-100</v>
      </c>
      <c r="J3670" s="10">
        <v>44349.875</v>
      </c>
      <c r="K3670" s="36">
        <f t="shared" si="57"/>
        <v>0</v>
      </c>
      <c r="N3670" s="4"/>
      <c r="O3670" s="17"/>
      <c r="P3670" s="17"/>
      <c r="Q3670" s="17"/>
      <c r="R3670" s="4"/>
    </row>
    <row r="3671" spans="1:18" x14ac:dyDescent="0.3">
      <c r="A3671" s="10">
        <v>44349.916666666664</v>
      </c>
      <c r="B3671" s="5">
        <v>44349.916666666664</v>
      </c>
      <c r="C3671" s="6">
        <v>46939.9375</v>
      </c>
      <c r="D3671" s="6">
        <v>1.0179760865867138E-2</v>
      </c>
      <c r="E3671" s="6">
        <v>7320</v>
      </c>
      <c r="F3671" s="6">
        <v>2.168677976162013E-5</v>
      </c>
      <c r="G3671" s="6">
        <v>0</v>
      </c>
      <c r="H3671" s="6">
        <v>0.01</v>
      </c>
      <c r="I3671">
        <v>5562.9110000000001</v>
      </c>
      <c r="J3671" s="10">
        <v>44349.916666666664</v>
      </c>
      <c r="K3671" s="36">
        <f t="shared" si="57"/>
        <v>0</v>
      </c>
      <c r="N3671" s="4"/>
      <c r="O3671" s="17"/>
      <c r="P3671" s="17"/>
      <c r="Q3671" s="17"/>
      <c r="R3671" s="4"/>
    </row>
    <row r="3672" spans="1:18" x14ac:dyDescent="0.3">
      <c r="A3672" s="10">
        <v>44349.958333333336</v>
      </c>
      <c r="B3672" s="5">
        <v>44349.958333333336</v>
      </c>
      <c r="C3672" s="6">
        <v>43270.86328125</v>
      </c>
      <c r="D3672" s="6">
        <v>1.0179760865867138E-2</v>
      </c>
      <c r="E3672" s="6">
        <v>7320</v>
      </c>
      <c r="F3672" s="6">
        <v>2.3525670841603478E-5</v>
      </c>
      <c r="G3672" s="6">
        <v>0</v>
      </c>
      <c r="H3672" s="6">
        <v>0</v>
      </c>
      <c r="I3672">
        <v>0</v>
      </c>
      <c r="J3672" s="10">
        <v>44349.958333333336</v>
      </c>
      <c r="K3672" s="36">
        <f t="shared" si="57"/>
        <v>0</v>
      </c>
      <c r="N3672" s="4"/>
      <c r="O3672" s="17"/>
      <c r="P3672" s="17"/>
      <c r="Q3672" s="17"/>
      <c r="R3672" s="4"/>
    </row>
    <row r="3673" spans="1:18" x14ac:dyDescent="0.3">
      <c r="A3673" s="10">
        <v>44350</v>
      </c>
      <c r="B3673" s="5">
        <v>44350</v>
      </c>
      <c r="C3673" s="6">
        <v>39785.31640625</v>
      </c>
      <c r="D3673" s="6">
        <v>1.7976199160329998E-4</v>
      </c>
      <c r="E3673" s="6">
        <v>7320</v>
      </c>
      <c r="F3673" s="6">
        <v>4.5182999116493294E-7</v>
      </c>
      <c r="G3673" s="6">
        <v>0</v>
      </c>
      <c r="H3673" s="6">
        <v>-0.01</v>
      </c>
      <c r="I3673">
        <v>-98.233999999999995</v>
      </c>
      <c r="J3673" s="10">
        <v>44350</v>
      </c>
      <c r="K3673" s="36">
        <f t="shared" si="57"/>
        <v>0</v>
      </c>
      <c r="N3673" s="4"/>
      <c r="O3673" s="17"/>
      <c r="P3673" s="17"/>
      <c r="Q3673" s="17"/>
      <c r="R3673" s="4"/>
    </row>
    <row r="3674" spans="1:18" x14ac:dyDescent="0.3">
      <c r="A3674" s="10">
        <v>44350.041666666664</v>
      </c>
      <c r="B3674" s="5">
        <v>44350.041666666664</v>
      </c>
      <c r="C3674" s="6">
        <v>37113.62109375</v>
      </c>
      <c r="D3674" s="6">
        <v>1.0179760865867138E-2</v>
      </c>
      <c r="E3674" s="6">
        <v>7320</v>
      </c>
      <c r="F3674" s="6">
        <v>2.7428638235414404E-5</v>
      </c>
      <c r="G3674" s="6">
        <v>0</v>
      </c>
      <c r="H3674" s="6">
        <v>0.01</v>
      </c>
      <c r="I3674">
        <v>5562.9110000000001</v>
      </c>
      <c r="J3674" s="10">
        <v>44350.041666666664</v>
      </c>
      <c r="K3674" s="36">
        <f t="shared" si="57"/>
        <v>0</v>
      </c>
      <c r="N3674" s="4"/>
      <c r="O3674" s="17"/>
      <c r="P3674" s="17"/>
      <c r="Q3674" s="17"/>
      <c r="R3674" s="4"/>
    </row>
    <row r="3675" spans="1:18" x14ac:dyDescent="0.3">
      <c r="A3675" s="10">
        <v>44350.083333333336</v>
      </c>
      <c r="B3675" s="5">
        <v>44350.083333333336</v>
      </c>
      <c r="C3675" s="6">
        <v>35546.48046875</v>
      </c>
      <c r="D3675" s="6">
        <v>1.7976199160329998E-4</v>
      </c>
      <c r="E3675" s="6">
        <v>7320</v>
      </c>
      <c r="F3675" s="6">
        <v>5.0570967711229321E-7</v>
      </c>
      <c r="G3675" s="6">
        <v>0</v>
      </c>
      <c r="H3675" s="6">
        <v>-0.01</v>
      </c>
      <c r="I3675">
        <v>-98.233999999999995</v>
      </c>
      <c r="J3675" s="10">
        <v>44350.083333333336</v>
      </c>
      <c r="K3675" s="36">
        <f t="shared" si="57"/>
        <v>0</v>
      </c>
      <c r="N3675" s="4"/>
      <c r="O3675" s="17"/>
      <c r="P3675" s="17"/>
      <c r="Q3675" s="17"/>
      <c r="R3675" s="4"/>
    </row>
    <row r="3676" spans="1:18" x14ac:dyDescent="0.3">
      <c r="A3676" s="10">
        <v>44350.125</v>
      </c>
      <c r="B3676" s="5">
        <v>44350.125</v>
      </c>
      <c r="C3676" s="6">
        <v>34152.82421875</v>
      </c>
      <c r="D3676" s="6">
        <v>1.0179760865867138E-2</v>
      </c>
      <c r="E3676" s="6">
        <v>7320</v>
      </c>
      <c r="F3676" s="6">
        <v>2.9806497994618025E-5</v>
      </c>
      <c r="G3676" s="6">
        <v>0</v>
      </c>
      <c r="H3676" s="6">
        <v>0.01</v>
      </c>
      <c r="I3676">
        <v>5562.9110000000001</v>
      </c>
      <c r="J3676" s="10">
        <v>44350.125</v>
      </c>
      <c r="K3676" s="36">
        <f t="shared" si="57"/>
        <v>0</v>
      </c>
      <c r="N3676" s="4"/>
      <c r="O3676" s="17"/>
      <c r="P3676" s="17"/>
      <c r="Q3676" s="17"/>
      <c r="R3676" s="4"/>
    </row>
    <row r="3677" spans="1:18" x14ac:dyDescent="0.3">
      <c r="A3677" s="10">
        <v>44350.166666666664</v>
      </c>
      <c r="B3677" s="5">
        <v>44350.166666666664</v>
      </c>
      <c r="C3677" s="6">
        <v>33968.203125</v>
      </c>
      <c r="D3677" s="6">
        <v>1.7976199160329998E-4</v>
      </c>
      <c r="E3677" s="6">
        <v>7320</v>
      </c>
      <c r="F3677" s="6">
        <v>5.2920665524105483E-7</v>
      </c>
      <c r="G3677" s="6">
        <v>0</v>
      </c>
      <c r="H3677" s="6">
        <v>-0.01</v>
      </c>
      <c r="I3677">
        <v>-98.233999999999995</v>
      </c>
      <c r="J3677" s="10">
        <v>44350.166666666664</v>
      </c>
      <c r="K3677" s="36">
        <f t="shared" si="57"/>
        <v>0</v>
      </c>
      <c r="N3677" s="4"/>
      <c r="O3677" s="17"/>
      <c r="P3677" s="17"/>
      <c r="Q3677" s="17"/>
      <c r="R3677" s="4"/>
    </row>
    <row r="3678" spans="1:18" x14ac:dyDescent="0.3">
      <c r="A3678" s="10">
        <v>44350.208333333336</v>
      </c>
      <c r="B3678" s="5">
        <v>44350.208333333336</v>
      </c>
      <c r="C3678" s="6">
        <v>34367.0078125</v>
      </c>
      <c r="D3678" s="6">
        <v>1.0179760865867138E-2</v>
      </c>
      <c r="E3678" s="6">
        <v>7320</v>
      </c>
      <c r="F3678" s="6">
        <v>2.9620736612875986E-5</v>
      </c>
      <c r="G3678" s="6">
        <v>0</v>
      </c>
      <c r="H3678" s="6">
        <v>0.01</v>
      </c>
      <c r="I3678">
        <v>5562.9110000000001</v>
      </c>
      <c r="J3678" s="10">
        <v>44350.208333333336</v>
      </c>
      <c r="K3678" s="36">
        <f t="shared" si="57"/>
        <v>0</v>
      </c>
      <c r="N3678" s="4"/>
      <c r="O3678" s="17"/>
      <c r="P3678" s="17"/>
      <c r="Q3678" s="17"/>
      <c r="R3678" s="4"/>
    </row>
    <row r="3679" spans="1:18" x14ac:dyDescent="0.3">
      <c r="A3679" s="10">
        <v>44350.25</v>
      </c>
      <c r="B3679" s="5">
        <v>44350.25</v>
      </c>
      <c r="C3679" s="6">
        <v>35957.70703125</v>
      </c>
      <c r="D3679" s="6">
        <v>1.0179760865867138E-2</v>
      </c>
      <c r="E3679" s="6">
        <v>7320</v>
      </c>
      <c r="F3679" s="6">
        <v>2.8310372674820855E-5</v>
      </c>
      <c r="G3679" s="6">
        <v>0</v>
      </c>
      <c r="H3679" s="6">
        <v>0</v>
      </c>
      <c r="I3679">
        <v>0</v>
      </c>
      <c r="J3679" s="10">
        <v>44350.25</v>
      </c>
      <c r="K3679" s="36">
        <f t="shared" si="57"/>
        <v>0</v>
      </c>
      <c r="N3679" s="4"/>
      <c r="O3679" s="17"/>
      <c r="P3679" s="17"/>
      <c r="Q3679" s="17"/>
      <c r="R3679" s="4"/>
    </row>
    <row r="3680" spans="1:18" x14ac:dyDescent="0.3">
      <c r="A3680" s="10">
        <v>44350.291666666664</v>
      </c>
      <c r="B3680" s="5">
        <v>44350.291666666664</v>
      </c>
      <c r="C3680" s="6">
        <v>37539.9609375</v>
      </c>
      <c r="D3680" s="6">
        <v>96.6617431640625</v>
      </c>
      <c r="E3680" s="6">
        <v>7320</v>
      </c>
      <c r="F3680" s="6">
        <v>0.25749026037878386</v>
      </c>
      <c r="G3680" s="6">
        <v>1.32</v>
      </c>
      <c r="H3680" s="6">
        <v>96.652000000000001</v>
      </c>
      <c r="I3680">
        <v>949452.55900000001</v>
      </c>
      <c r="J3680" s="10">
        <v>44350.291666666664</v>
      </c>
      <c r="K3680" s="36">
        <f t="shared" si="57"/>
        <v>1.0364045907969537E-2</v>
      </c>
      <c r="N3680" s="4"/>
      <c r="O3680" s="17"/>
      <c r="P3680" s="17"/>
      <c r="Q3680" s="17"/>
      <c r="R3680" s="4"/>
    </row>
    <row r="3681" spans="1:18" x14ac:dyDescent="0.3">
      <c r="A3681" s="10">
        <v>44350.333333333336</v>
      </c>
      <c r="B3681" s="5">
        <v>44350.333333333336</v>
      </c>
      <c r="C3681" s="6">
        <v>39197.58203125</v>
      </c>
      <c r="D3681" s="6">
        <v>1087.2464599609375</v>
      </c>
      <c r="E3681" s="6">
        <v>7320</v>
      </c>
      <c r="F3681" s="6">
        <v>2.7737590014969236</v>
      </c>
      <c r="G3681" s="6">
        <v>14.853</v>
      </c>
      <c r="H3681" s="6">
        <v>990.58500000000004</v>
      </c>
      <c r="I3681">
        <v>1024.7950000000001</v>
      </c>
      <c r="J3681" s="10">
        <v>44350.333333333336</v>
      </c>
      <c r="K3681" s="36">
        <f t="shared" si="57"/>
        <v>0.11661907111444814</v>
      </c>
      <c r="N3681" s="4"/>
      <c r="O3681" s="17"/>
      <c r="P3681" s="17"/>
      <c r="Q3681" s="17"/>
      <c r="R3681" s="4"/>
    </row>
    <row r="3682" spans="1:18" x14ac:dyDescent="0.3">
      <c r="A3682" s="10">
        <v>44350.375</v>
      </c>
      <c r="B3682" s="5">
        <v>44350.375</v>
      </c>
      <c r="C3682" s="6">
        <v>41399.32421875</v>
      </c>
      <c r="D3682" s="6">
        <v>3260.962646484375</v>
      </c>
      <c r="E3682" s="6">
        <v>7320</v>
      </c>
      <c r="F3682" s="6">
        <v>7.8768499438632524</v>
      </c>
      <c r="G3682" s="6">
        <v>44.548000000000002</v>
      </c>
      <c r="H3682" s="6">
        <v>2173.7159999999999</v>
      </c>
      <c r="I3682">
        <v>199.929</v>
      </c>
      <c r="J3682" s="10">
        <v>44350.375</v>
      </c>
      <c r="K3682" s="36">
        <f t="shared" si="57"/>
        <v>0.34977084629411132</v>
      </c>
      <c r="N3682" s="4"/>
      <c r="O3682" s="17"/>
      <c r="P3682" s="17"/>
      <c r="Q3682" s="17"/>
      <c r="R3682" s="4"/>
    </row>
    <row r="3683" spans="1:18" x14ac:dyDescent="0.3">
      <c r="A3683" s="10">
        <v>44350.416666666664</v>
      </c>
      <c r="B3683" s="5">
        <v>44350.416666666664</v>
      </c>
      <c r="C3683" s="6">
        <v>44134.55078125</v>
      </c>
      <c r="D3683" s="6">
        <v>4347.2880859375</v>
      </c>
      <c r="E3683" s="6">
        <v>7320</v>
      </c>
      <c r="F3683" s="6">
        <v>9.850078926790367</v>
      </c>
      <c r="G3683" s="6">
        <v>59.389000000000003</v>
      </c>
      <c r="H3683" s="6">
        <v>1086.325</v>
      </c>
      <c r="I3683">
        <v>33.313000000000002</v>
      </c>
      <c r="J3683" s="10">
        <v>44350.416666666664</v>
      </c>
      <c r="K3683" s="36">
        <f t="shared" si="57"/>
        <v>0.46629569880939614</v>
      </c>
      <c r="N3683" s="4"/>
      <c r="O3683" s="17"/>
      <c r="P3683" s="17"/>
      <c r="Q3683" s="17"/>
      <c r="R3683" s="4"/>
    </row>
    <row r="3684" spans="1:18" x14ac:dyDescent="0.3">
      <c r="A3684" s="10">
        <v>44350.458333333336</v>
      </c>
      <c r="B3684" s="5">
        <v>44350.458333333336</v>
      </c>
      <c r="C3684" s="6">
        <v>46317.53515625</v>
      </c>
      <c r="D3684" s="6">
        <v>4700.94482421875</v>
      </c>
      <c r="E3684" s="6">
        <v>7320</v>
      </c>
      <c r="F3684" s="6">
        <v>10.149384694933218</v>
      </c>
      <c r="G3684" s="6">
        <v>64.22</v>
      </c>
      <c r="H3684" s="6">
        <v>353.65699999999998</v>
      </c>
      <c r="I3684">
        <v>8.1349999999999998</v>
      </c>
      <c r="J3684" s="10">
        <v>44350.458333333336</v>
      </c>
      <c r="K3684" s="36">
        <f t="shared" si="57"/>
        <v>0.50422653652257854</v>
      </c>
      <c r="N3684" s="4"/>
      <c r="O3684" s="17"/>
      <c r="P3684" s="17"/>
      <c r="Q3684" s="17"/>
      <c r="R3684" s="4"/>
    </row>
    <row r="3685" spans="1:18" x14ac:dyDescent="0.3">
      <c r="A3685" s="10">
        <v>44350.5</v>
      </c>
      <c r="B3685" s="5">
        <v>44350.5</v>
      </c>
      <c r="C3685" s="6">
        <v>48005.5625</v>
      </c>
      <c r="D3685" s="6">
        <v>5121.55224609375</v>
      </c>
      <c r="E3685" s="6">
        <v>7320</v>
      </c>
      <c r="F3685" s="6">
        <v>10.668664170102684</v>
      </c>
      <c r="G3685" s="6">
        <v>69.965999999999994</v>
      </c>
      <c r="H3685" s="6">
        <v>420.60700000000003</v>
      </c>
      <c r="I3685">
        <v>8.9469999999999992</v>
      </c>
      <c r="J3685" s="10">
        <v>44350.5</v>
      </c>
      <c r="K3685" s="36">
        <f t="shared" si="57"/>
        <v>0.54934154242196709</v>
      </c>
      <c r="N3685" s="4"/>
      <c r="O3685" s="17"/>
      <c r="P3685" s="17"/>
      <c r="Q3685" s="17"/>
      <c r="R3685" s="4"/>
    </row>
    <row r="3686" spans="1:18" x14ac:dyDescent="0.3">
      <c r="A3686" s="10">
        <v>44350.541666666664</v>
      </c>
      <c r="B3686" s="5">
        <v>44350.541666666664</v>
      </c>
      <c r="C3686" s="6">
        <v>49529.38671875</v>
      </c>
      <c r="D3686" s="6">
        <v>4998.90087890625</v>
      </c>
      <c r="E3686" s="6">
        <v>7320</v>
      </c>
      <c r="F3686" s="6">
        <v>10.092797852095856</v>
      </c>
      <c r="G3686" s="6">
        <v>68.290000000000006</v>
      </c>
      <c r="H3686" s="6">
        <v>-122.651</v>
      </c>
      <c r="I3686">
        <v>-2.395</v>
      </c>
      <c r="J3686" s="10">
        <v>44350.541666666664</v>
      </c>
      <c r="K3686" s="36">
        <f t="shared" si="57"/>
        <v>0.5361823447388181</v>
      </c>
      <c r="N3686" s="4"/>
      <c r="O3686" s="17"/>
      <c r="P3686" s="17"/>
      <c r="Q3686" s="17"/>
      <c r="R3686" s="4"/>
    </row>
    <row r="3687" spans="1:18" x14ac:dyDescent="0.3">
      <c r="A3687" s="10">
        <v>44350.583333333336</v>
      </c>
      <c r="B3687" s="5">
        <v>44350.583333333336</v>
      </c>
      <c r="C3687" s="6">
        <v>49846.9765625</v>
      </c>
      <c r="D3687" s="6">
        <v>4348.72119140625</v>
      </c>
      <c r="E3687" s="6">
        <v>7320</v>
      </c>
      <c r="F3687" s="6">
        <v>8.7241423478386118</v>
      </c>
      <c r="G3687" s="6">
        <v>59.408000000000001</v>
      </c>
      <c r="H3687" s="6">
        <v>-650.17999999999995</v>
      </c>
      <c r="I3687">
        <v>-13.006</v>
      </c>
      <c r="J3687" s="10">
        <v>44350.583333333336</v>
      </c>
      <c r="K3687" s="36">
        <f t="shared" si="57"/>
        <v>0.46644487825807146</v>
      </c>
      <c r="N3687" s="4"/>
      <c r="O3687" s="17"/>
      <c r="P3687" s="17"/>
      <c r="Q3687" s="17"/>
      <c r="R3687" s="4"/>
    </row>
    <row r="3688" spans="1:18" x14ac:dyDescent="0.3">
      <c r="A3688" s="10">
        <v>44350.625</v>
      </c>
      <c r="B3688" s="5">
        <v>44350.625</v>
      </c>
      <c r="C3688" s="6">
        <v>49200.82421875</v>
      </c>
      <c r="D3688" s="6">
        <v>3924.672607421875</v>
      </c>
      <c r="E3688" s="6">
        <v>7320</v>
      </c>
      <c r="F3688" s="6">
        <v>7.9768432129765348</v>
      </c>
      <c r="G3688" s="6">
        <v>53.615000000000002</v>
      </c>
      <c r="H3688" s="6">
        <v>-424.04899999999998</v>
      </c>
      <c r="I3688">
        <v>-9.7509999999999994</v>
      </c>
      <c r="J3688" s="10">
        <v>44350.625</v>
      </c>
      <c r="K3688" s="36">
        <f t="shared" si="57"/>
        <v>0.42096084951195961</v>
      </c>
      <c r="N3688" s="4"/>
      <c r="O3688" s="17"/>
      <c r="P3688" s="17"/>
      <c r="Q3688" s="17"/>
      <c r="R3688" s="4"/>
    </row>
    <row r="3689" spans="1:18" x14ac:dyDescent="0.3">
      <c r="A3689" s="10">
        <v>44350.666666666664</v>
      </c>
      <c r="B3689" s="5">
        <v>44350.666666666664</v>
      </c>
      <c r="C3689" s="6">
        <v>49108.60546875</v>
      </c>
      <c r="D3689" s="6">
        <v>3847.39892578125</v>
      </c>
      <c r="E3689" s="6">
        <v>7320</v>
      </c>
      <c r="F3689" s="6">
        <v>7.8344699244809997</v>
      </c>
      <c r="G3689" s="6">
        <v>52.56</v>
      </c>
      <c r="H3689" s="6">
        <v>-77.274000000000001</v>
      </c>
      <c r="I3689">
        <v>-1.9690000000000001</v>
      </c>
      <c r="J3689" s="10">
        <v>44350.666666666664</v>
      </c>
      <c r="K3689" s="36">
        <f t="shared" si="57"/>
        <v>0.41267746433551428</v>
      </c>
      <c r="N3689" s="4"/>
      <c r="O3689" s="17"/>
      <c r="P3689" s="17"/>
      <c r="Q3689" s="17"/>
      <c r="R3689" s="4"/>
    </row>
    <row r="3690" spans="1:18" x14ac:dyDescent="0.3">
      <c r="A3690" s="10">
        <v>44350.708333333336</v>
      </c>
      <c r="B3690" s="5">
        <v>44350.708333333336</v>
      </c>
      <c r="C3690" s="6">
        <v>48391.48046875</v>
      </c>
      <c r="D3690" s="6">
        <v>3908.20654296875</v>
      </c>
      <c r="E3690" s="6">
        <v>7320</v>
      </c>
      <c r="F3690" s="6">
        <v>8.0762285119434836</v>
      </c>
      <c r="G3690" s="6">
        <v>53.39</v>
      </c>
      <c r="H3690" s="6">
        <v>60.808</v>
      </c>
      <c r="I3690">
        <v>1.58</v>
      </c>
      <c r="J3690" s="10">
        <v>44350.708333333336</v>
      </c>
      <c r="K3690" s="36">
        <f t="shared" si="57"/>
        <v>0.41919425077764666</v>
      </c>
      <c r="N3690" s="4"/>
      <c r="O3690" s="17"/>
      <c r="P3690" s="17"/>
      <c r="Q3690" s="17"/>
      <c r="R3690" s="4"/>
    </row>
    <row r="3691" spans="1:18" x14ac:dyDescent="0.3">
      <c r="A3691" s="10">
        <v>44350.75</v>
      </c>
      <c r="B3691" s="5">
        <v>44350.75</v>
      </c>
      <c r="C3691" s="6">
        <v>47523.21484375</v>
      </c>
      <c r="D3691" s="6">
        <v>3230.45654296875</v>
      </c>
      <c r="E3691" s="6">
        <v>7320</v>
      </c>
      <c r="F3691" s="6">
        <v>6.7976389088786631</v>
      </c>
      <c r="G3691" s="6">
        <v>44.131</v>
      </c>
      <c r="H3691" s="6">
        <v>-677.75</v>
      </c>
      <c r="I3691">
        <v>-17.341999999999999</v>
      </c>
      <c r="J3691" s="10">
        <v>44350.75</v>
      </c>
      <c r="K3691" s="36">
        <f t="shared" si="57"/>
        <v>0.34649674997318458</v>
      </c>
      <c r="N3691" s="4"/>
      <c r="O3691" s="17"/>
      <c r="P3691" s="17"/>
      <c r="Q3691" s="17"/>
      <c r="R3691" s="4"/>
    </row>
    <row r="3692" spans="1:18" x14ac:dyDescent="0.3">
      <c r="A3692" s="10">
        <v>44350.791666666664</v>
      </c>
      <c r="B3692" s="5">
        <v>44350.791666666664</v>
      </c>
      <c r="C3692" s="6">
        <v>46269.984375</v>
      </c>
      <c r="D3692" s="6">
        <v>2594.37060546875</v>
      </c>
      <c r="E3692" s="6">
        <v>7320</v>
      </c>
      <c r="F3692" s="6">
        <v>5.6070271916290224</v>
      </c>
      <c r="G3692" s="6">
        <v>35.442</v>
      </c>
      <c r="H3692" s="6">
        <v>-636.08600000000001</v>
      </c>
      <c r="I3692">
        <v>-19.690000000000001</v>
      </c>
      <c r="J3692" s="10">
        <v>44350.791666666664</v>
      </c>
      <c r="K3692" s="36">
        <f t="shared" si="57"/>
        <v>0.27827463262898211</v>
      </c>
      <c r="N3692" s="4"/>
      <c r="O3692" s="17"/>
      <c r="P3692" s="17"/>
      <c r="Q3692" s="17"/>
      <c r="R3692" s="4"/>
    </row>
    <row r="3693" spans="1:18" x14ac:dyDescent="0.3">
      <c r="A3693" s="10">
        <v>44350.833333333336</v>
      </c>
      <c r="B3693" s="5">
        <v>44350.833333333336</v>
      </c>
      <c r="C3693" s="6">
        <v>45510.97265625</v>
      </c>
      <c r="D3693" s="6">
        <v>808.21441650390625</v>
      </c>
      <c r="E3693" s="6">
        <v>7320</v>
      </c>
      <c r="F3693" s="6">
        <v>1.7758671575939491</v>
      </c>
      <c r="G3693" s="6">
        <v>11.041</v>
      </c>
      <c r="H3693" s="6">
        <v>-1786.1559999999999</v>
      </c>
      <c r="I3693">
        <v>-68.846999999999994</v>
      </c>
      <c r="J3693" s="10">
        <v>44350.833333333336</v>
      </c>
      <c r="K3693" s="36">
        <f t="shared" si="57"/>
        <v>8.6688962780220966E-2</v>
      </c>
      <c r="N3693" s="4"/>
      <c r="O3693" s="17"/>
      <c r="P3693" s="17"/>
      <c r="Q3693" s="17"/>
      <c r="R3693" s="4"/>
    </row>
    <row r="3694" spans="1:18" x14ac:dyDescent="0.3">
      <c r="A3694" s="10">
        <v>44350.875</v>
      </c>
      <c r="B3694" s="5">
        <v>44350.875</v>
      </c>
      <c r="C3694" s="6">
        <v>45304.4609375</v>
      </c>
      <c r="D3694" s="6">
        <v>0.19014979898929596</v>
      </c>
      <c r="E3694" s="6">
        <v>7320</v>
      </c>
      <c r="F3694" s="6">
        <v>4.1971539900147599E-4</v>
      </c>
      <c r="G3694" s="6">
        <v>2E-3</v>
      </c>
      <c r="H3694" s="6">
        <v>-808.024</v>
      </c>
      <c r="I3694">
        <v>-99.975999999999999</v>
      </c>
      <c r="J3694" s="10">
        <v>44350.875</v>
      </c>
      <c r="K3694" s="36">
        <f t="shared" si="57"/>
        <v>1.5703099860559907E-5</v>
      </c>
      <c r="N3694" s="4"/>
      <c r="O3694" s="17"/>
      <c r="P3694" s="17"/>
      <c r="Q3694" s="17"/>
      <c r="R3694" s="4"/>
    </row>
    <row r="3695" spans="1:18" x14ac:dyDescent="0.3">
      <c r="A3695" s="10">
        <v>44350.916666666664</v>
      </c>
      <c r="B3695" s="5">
        <v>44350.916666666664</v>
      </c>
      <c r="C3695" s="6">
        <v>43537.78125</v>
      </c>
      <c r="D3695" s="6">
        <v>9.0152852237224579E-2</v>
      </c>
      <c r="E3695" s="6">
        <v>7320</v>
      </c>
      <c r="F3695" s="6">
        <v>2.0706809040073576E-4</v>
      </c>
      <c r="G3695" s="6">
        <v>1E-3</v>
      </c>
      <c r="H3695" s="6">
        <v>-0.1</v>
      </c>
      <c r="I3695">
        <v>-52.59</v>
      </c>
      <c r="J3695" s="10">
        <v>44350.916666666664</v>
      </c>
      <c r="K3695" s="36">
        <f t="shared" si="57"/>
        <v>7.8515499302799535E-6</v>
      </c>
      <c r="N3695" s="4"/>
      <c r="O3695" s="17"/>
      <c r="P3695" s="17"/>
      <c r="Q3695" s="17"/>
      <c r="R3695" s="4"/>
    </row>
    <row r="3696" spans="1:18" x14ac:dyDescent="0.3">
      <c r="A3696" s="10">
        <v>44350.958333333336</v>
      </c>
      <c r="B3696" s="5">
        <v>44350.958333333336</v>
      </c>
      <c r="C3696" s="6">
        <v>40954.52734375</v>
      </c>
      <c r="D3696" s="6">
        <v>8.0152854323387146E-2</v>
      </c>
      <c r="E3696" s="6">
        <v>7320</v>
      </c>
      <c r="F3696" s="6">
        <v>1.957118285131891E-4</v>
      </c>
      <c r="G3696" s="6">
        <v>1E-3</v>
      </c>
      <c r="H3696" s="6">
        <v>-0.01</v>
      </c>
      <c r="I3696">
        <v>-11.092000000000001</v>
      </c>
      <c r="J3696" s="10">
        <v>44350.958333333336</v>
      </c>
      <c r="K3696" s="36">
        <f t="shared" si="57"/>
        <v>7.8515499302799535E-6</v>
      </c>
      <c r="N3696" s="4"/>
      <c r="O3696" s="17"/>
      <c r="P3696" s="17"/>
      <c r="Q3696" s="17"/>
      <c r="R3696" s="4"/>
    </row>
    <row r="3697" spans="1:18" x14ac:dyDescent="0.3">
      <c r="A3697" s="10">
        <v>44351</v>
      </c>
      <c r="B3697" s="5">
        <v>44351</v>
      </c>
      <c r="C3697" s="6">
        <v>38310.40625</v>
      </c>
      <c r="D3697" s="6">
        <v>9.0152852237224579E-2</v>
      </c>
      <c r="E3697" s="6">
        <v>7320</v>
      </c>
      <c r="F3697" s="6">
        <v>2.3532209929834553E-4</v>
      </c>
      <c r="G3697" s="6">
        <v>1E-3</v>
      </c>
      <c r="H3697" s="6">
        <v>0.01</v>
      </c>
      <c r="I3697">
        <v>12.476000000000001</v>
      </c>
      <c r="J3697" s="10">
        <v>44351</v>
      </c>
      <c r="K3697" s="36">
        <f t="shared" si="57"/>
        <v>7.8515499302799535E-6</v>
      </c>
      <c r="N3697" s="4"/>
      <c r="O3697" s="17"/>
      <c r="P3697" s="17"/>
      <c r="Q3697" s="17"/>
      <c r="R3697" s="4"/>
    </row>
    <row r="3698" spans="1:18" x14ac:dyDescent="0.3">
      <c r="A3698" s="10">
        <v>44351.041666666664</v>
      </c>
      <c r="B3698" s="5">
        <v>44351.041666666664</v>
      </c>
      <c r="C3698" s="6">
        <v>36107.9921875</v>
      </c>
      <c r="D3698" s="6">
        <v>9.0152852237224579E-2</v>
      </c>
      <c r="E3698" s="6">
        <v>7320</v>
      </c>
      <c r="F3698" s="6">
        <v>2.4967561688028181E-4</v>
      </c>
      <c r="G3698" s="6">
        <v>1E-3</v>
      </c>
      <c r="H3698" s="6">
        <v>0</v>
      </c>
      <c r="I3698">
        <v>0</v>
      </c>
      <c r="J3698" s="10">
        <v>44351.041666666664</v>
      </c>
      <c r="K3698" s="36">
        <f t="shared" si="57"/>
        <v>7.8515499302799535E-6</v>
      </c>
      <c r="N3698" s="4"/>
      <c r="O3698" s="17"/>
      <c r="P3698" s="17"/>
      <c r="Q3698" s="17"/>
      <c r="R3698" s="4"/>
    </row>
    <row r="3699" spans="1:18" x14ac:dyDescent="0.3">
      <c r="A3699" s="10">
        <v>44351.083333333336</v>
      </c>
      <c r="B3699" s="5">
        <v>44351.083333333336</v>
      </c>
      <c r="C3699" s="6">
        <v>34697.29296875</v>
      </c>
      <c r="D3699" s="6">
        <v>9.0152852237224579E-2</v>
      </c>
      <c r="E3699" s="6">
        <v>7320</v>
      </c>
      <c r="F3699" s="6">
        <v>2.5982676031360846E-4</v>
      </c>
      <c r="G3699" s="6">
        <v>1E-3</v>
      </c>
      <c r="H3699" s="6">
        <v>0</v>
      </c>
      <c r="I3699">
        <v>0</v>
      </c>
      <c r="J3699" s="10">
        <v>44351.083333333336</v>
      </c>
      <c r="K3699" s="36">
        <f t="shared" si="57"/>
        <v>7.8515499302799535E-6</v>
      </c>
      <c r="N3699" s="4"/>
      <c r="O3699" s="17"/>
      <c r="P3699" s="17"/>
      <c r="Q3699" s="17"/>
      <c r="R3699" s="4"/>
    </row>
    <row r="3700" spans="1:18" x14ac:dyDescent="0.3">
      <c r="A3700" s="10">
        <v>44351.125</v>
      </c>
      <c r="B3700" s="5">
        <v>44351.125</v>
      </c>
      <c r="C3700" s="6">
        <v>33877.60546875</v>
      </c>
      <c r="D3700" s="6">
        <v>9.0152852237224579E-2</v>
      </c>
      <c r="E3700" s="6">
        <v>7320</v>
      </c>
      <c r="F3700" s="6">
        <v>2.6611341324104214E-4</v>
      </c>
      <c r="G3700" s="6">
        <v>1E-3</v>
      </c>
      <c r="H3700" s="6">
        <v>0</v>
      </c>
      <c r="I3700">
        <v>0</v>
      </c>
      <c r="J3700" s="10">
        <v>44351.125</v>
      </c>
      <c r="K3700" s="36">
        <f t="shared" si="57"/>
        <v>7.8515499302799535E-6</v>
      </c>
      <c r="N3700" s="4"/>
      <c r="O3700" s="17"/>
      <c r="P3700" s="17"/>
      <c r="Q3700" s="17"/>
      <c r="R3700" s="4"/>
    </row>
    <row r="3701" spans="1:18" x14ac:dyDescent="0.3">
      <c r="A3701" s="10">
        <v>44351.166666666664</v>
      </c>
      <c r="B3701" s="5">
        <v>44351.166666666664</v>
      </c>
      <c r="C3701" s="6">
        <v>33527.859375</v>
      </c>
      <c r="D3701" s="6">
        <v>9.0152852237224579E-2</v>
      </c>
      <c r="E3701" s="6">
        <v>7320</v>
      </c>
      <c r="F3701" s="6">
        <v>2.6888937712631582E-4</v>
      </c>
      <c r="G3701" s="6">
        <v>1E-3</v>
      </c>
      <c r="H3701" s="6">
        <v>0</v>
      </c>
      <c r="I3701">
        <v>0</v>
      </c>
      <c r="J3701" s="10">
        <v>44351.166666666664</v>
      </c>
      <c r="K3701" s="36">
        <f t="shared" si="57"/>
        <v>7.8515499302799535E-6</v>
      </c>
      <c r="N3701" s="4"/>
      <c r="O3701" s="17"/>
      <c r="P3701" s="17"/>
      <c r="Q3701" s="17"/>
      <c r="R3701" s="4"/>
    </row>
    <row r="3702" spans="1:18" x14ac:dyDescent="0.3">
      <c r="A3702" s="10">
        <v>44351.208333333336</v>
      </c>
      <c r="B3702" s="5">
        <v>44351.208333333336</v>
      </c>
      <c r="C3702" s="6">
        <v>33940.25390625</v>
      </c>
      <c r="D3702" s="6">
        <v>9.0152852237224579E-2</v>
      </c>
      <c r="E3702" s="6">
        <v>7320</v>
      </c>
      <c r="F3702" s="6">
        <v>2.6562220920988219E-4</v>
      </c>
      <c r="G3702" s="6">
        <v>1E-3</v>
      </c>
      <c r="H3702" s="6">
        <v>0</v>
      </c>
      <c r="I3702">
        <v>0</v>
      </c>
      <c r="J3702" s="10">
        <v>44351.208333333336</v>
      </c>
      <c r="K3702" s="36">
        <f t="shared" si="57"/>
        <v>7.8515499302799535E-6</v>
      </c>
      <c r="N3702" s="4"/>
      <c r="O3702" s="17"/>
      <c r="P3702" s="17"/>
      <c r="Q3702" s="17"/>
      <c r="R3702" s="4"/>
    </row>
    <row r="3703" spans="1:18" x14ac:dyDescent="0.3">
      <c r="A3703" s="10">
        <v>44351.25</v>
      </c>
      <c r="B3703" s="5">
        <v>44351.25</v>
      </c>
      <c r="C3703" s="6">
        <v>35484.3828125</v>
      </c>
      <c r="D3703" s="6">
        <v>9.0152852237224579E-2</v>
      </c>
      <c r="E3703" s="6">
        <v>7320</v>
      </c>
      <c r="F3703" s="6">
        <v>2.5406346423888384E-4</v>
      </c>
      <c r="G3703" s="6">
        <v>1E-3</v>
      </c>
      <c r="H3703" s="6">
        <v>0</v>
      </c>
      <c r="I3703">
        <v>0</v>
      </c>
      <c r="J3703" s="10">
        <v>44351.25</v>
      </c>
      <c r="K3703" s="36">
        <f t="shared" si="57"/>
        <v>7.8515499302799535E-6</v>
      </c>
      <c r="N3703" s="4"/>
      <c r="O3703" s="17"/>
      <c r="P3703" s="17"/>
      <c r="Q3703" s="17"/>
      <c r="R3703" s="4"/>
    </row>
    <row r="3704" spans="1:18" x14ac:dyDescent="0.3">
      <c r="A3704" s="10">
        <v>44351.291666666664</v>
      </c>
      <c r="B3704" s="5">
        <v>44351.291666666664</v>
      </c>
      <c r="C3704" s="6">
        <v>37191.7265625</v>
      </c>
      <c r="D3704" s="6">
        <v>91.218856811523438</v>
      </c>
      <c r="E3704" s="6">
        <v>7320</v>
      </c>
      <c r="F3704" s="6">
        <v>0.2452665289906126</v>
      </c>
      <c r="G3704" s="6">
        <v>1.246</v>
      </c>
      <c r="H3704" s="6">
        <v>91.129000000000005</v>
      </c>
      <c r="I3704">
        <v>101082.77</v>
      </c>
      <c r="J3704" s="10">
        <v>44351.291666666664</v>
      </c>
      <c r="K3704" s="36">
        <f t="shared" si="57"/>
        <v>9.7830312131288195E-3</v>
      </c>
      <c r="N3704" s="4"/>
      <c r="O3704" s="17"/>
      <c r="P3704" s="17"/>
      <c r="Q3704" s="17"/>
      <c r="R3704" s="4"/>
    </row>
    <row r="3705" spans="1:18" x14ac:dyDescent="0.3">
      <c r="A3705" s="10">
        <v>44351.333333333336</v>
      </c>
      <c r="B3705" s="5">
        <v>44351.333333333336</v>
      </c>
      <c r="C3705" s="6">
        <v>38846.421875</v>
      </c>
      <c r="D3705" s="6">
        <v>2537.82373046875</v>
      </c>
      <c r="E3705" s="6">
        <v>7320</v>
      </c>
      <c r="F3705" s="6">
        <v>6.5329665075330698</v>
      </c>
      <c r="G3705" s="6">
        <v>34.668999999999997</v>
      </c>
      <c r="H3705" s="6">
        <v>2446.605</v>
      </c>
      <c r="I3705">
        <v>2682.1260000000002</v>
      </c>
      <c r="J3705" s="10">
        <v>44351.333333333336</v>
      </c>
      <c r="K3705" s="36">
        <f t="shared" si="57"/>
        <v>0.27220538453287568</v>
      </c>
      <c r="N3705" s="4"/>
      <c r="O3705" s="17"/>
      <c r="P3705" s="17"/>
      <c r="Q3705" s="17"/>
      <c r="R3705" s="4"/>
    </row>
    <row r="3706" spans="1:18" x14ac:dyDescent="0.3">
      <c r="A3706" s="10">
        <v>44351.375</v>
      </c>
      <c r="B3706" s="5">
        <v>44351.375</v>
      </c>
      <c r="C3706" s="6">
        <v>40847.01171875</v>
      </c>
      <c r="D3706" s="6">
        <v>4398.3330078125</v>
      </c>
      <c r="E3706" s="6">
        <v>7320</v>
      </c>
      <c r="F3706" s="6">
        <v>10.767820760296972</v>
      </c>
      <c r="G3706" s="6">
        <v>60.085999999999999</v>
      </c>
      <c r="H3706" s="6">
        <v>1860.509</v>
      </c>
      <c r="I3706">
        <v>73.311000000000007</v>
      </c>
      <c r="J3706" s="10">
        <v>44351.375</v>
      </c>
      <c r="K3706" s="36">
        <f t="shared" si="57"/>
        <v>0.47176822911080124</v>
      </c>
      <c r="N3706" s="4"/>
      <c r="O3706" s="17"/>
      <c r="P3706" s="17"/>
      <c r="Q3706" s="17"/>
      <c r="R3706" s="4"/>
    </row>
    <row r="3707" spans="1:18" x14ac:dyDescent="0.3">
      <c r="A3707" s="10">
        <v>44351.416666666664</v>
      </c>
      <c r="B3707" s="5">
        <v>44351.416666666664</v>
      </c>
      <c r="C3707" s="6">
        <v>42616.26953125</v>
      </c>
      <c r="D3707" s="6">
        <v>5208.181640625</v>
      </c>
      <c r="E3707" s="6">
        <v>7320</v>
      </c>
      <c r="F3707" s="6">
        <v>12.221111087177405</v>
      </c>
      <c r="G3707" s="6">
        <v>71.150000000000006</v>
      </c>
      <c r="H3707" s="6">
        <v>809.84900000000005</v>
      </c>
      <c r="I3707">
        <v>18.413</v>
      </c>
      <c r="J3707" s="10">
        <v>44351.416666666664</v>
      </c>
      <c r="K3707" s="36">
        <f t="shared" si="57"/>
        <v>0.55863777753941868</v>
      </c>
      <c r="N3707" s="4"/>
      <c r="O3707" s="17"/>
      <c r="P3707" s="17"/>
      <c r="Q3707" s="17"/>
      <c r="R3707" s="4"/>
    </row>
    <row r="3708" spans="1:18" x14ac:dyDescent="0.3">
      <c r="A3708" s="10">
        <v>44351.458333333336</v>
      </c>
      <c r="B3708" s="5">
        <v>44351.458333333336</v>
      </c>
      <c r="C3708" s="6">
        <v>44221.65234375</v>
      </c>
      <c r="D3708" s="6">
        <v>5566.9775390625</v>
      </c>
      <c r="E3708" s="6">
        <v>7320</v>
      </c>
      <c r="F3708" s="6">
        <v>12.588804904413076</v>
      </c>
      <c r="G3708" s="6">
        <v>76.051000000000002</v>
      </c>
      <c r="H3708" s="6">
        <v>358.79599999999999</v>
      </c>
      <c r="I3708">
        <v>6.8890000000000002</v>
      </c>
      <c r="J3708" s="10">
        <v>44351.458333333336</v>
      </c>
      <c r="K3708" s="36">
        <f t="shared" si="57"/>
        <v>0.59711822374772072</v>
      </c>
      <c r="N3708" s="4"/>
      <c r="O3708" s="17"/>
      <c r="P3708" s="17"/>
      <c r="Q3708" s="17"/>
      <c r="R3708" s="4"/>
    </row>
    <row r="3709" spans="1:18" x14ac:dyDescent="0.3">
      <c r="A3709" s="10">
        <v>44351.5</v>
      </c>
      <c r="B3709" s="5">
        <v>44351.5</v>
      </c>
      <c r="C3709" s="6">
        <v>45887.828125</v>
      </c>
      <c r="D3709" s="6">
        <v>5716.26513671875</v>
      </c>
      <c r="E3709" s="6">
        <v>7320</v>
      </c>
      <c r="F3709" s="6">
        <v>12.45704006985785</v>
      </c>
      <c r="G3709" s="6">
        <v>78.090999999999994</v>
      </c>
      <c r="H3709" s="6">
        <v>149.28800000000001</v>
      </c>
      <c r="I3709">
        <v>2.6819999999999999</v>
      </c>
      <c r="J3709" s="10">
        <v>44351.5</v>
      </c>
      <c r="K3709" s="36">
        <f t="shared" si="57"/>
        <v>0.61313538560549175</v>
      </c>
      <c r="N3709" s="4"/>
      <c r="O3709" s="17"/>
      <c r="P3709" s="17"/>
      <c r="Q3709" s="17"/>
      <c r="R3709" s="4"/>
    </row>
    <row r="3710" spans="1:18" x14ac:dyDescent="0.3">
      <c r="A3710" s="10">
        <v>44351.541666666664</v>
      </c>
      <c r="B3710" s="5">
        <v>44351.541666666664</v>
      </c>
      <c r="C3710" s="6">
        <v>46969.21875</v>
      </c>
      <c r="D3710" s="6">
        <v>5667.4521484375</v>
      </c>
      <c r="E3710" s="6">
        <v>7320</v>
      </c>
      <c r="F3710" s="6">
        <v>12.066311297625107</v>
      </c>
      <c r="G3710" s="6">
        <v>77.424000000000007</v>
      </c>
      <c r="H3710" s="6">
        <v>-48.813000000000002</v>
      </c>
      <c r="I3710">
        <v>-0.85399999999999998</v>
      </c>
      <c r="J3710" s="10">
        <v>44351.541666666664</v>
      </c>
      <c r="K3710" s="36">
        <f t="shared" si="57"/>
        <v>0.60789840180199517</v>
      </c>
      <c r="N3710" s="4"/>
      <c r="O3710" s="17"/>
      <c r="P3710" s="17"/>
      <c r="Q3710" s="17"/>
      <c r="R3710" s="4"/>
    </row>
    <row r="3711" spans="1:18" x14ac:dyDescent="0.3">
      <c r="A3711" s="10">
        <v>44351.583333333336</v>
      </c>
      <c r="B3711" s="5">
        <v>44351.583333333336</v>
      </c>
      <c r="C3711" s="6">
        <v>48775.1171875</v>
      </c>
      <c r="D3711" s="6">
        <v>5372.712890625</v>
      </c>
      <c r="E3711" s="6">
        <v>7320</v>
      </c>
      <c r="F3711" s="6">
        <v>11.0152741816516</v>
      </c>
      <c r="G3711" s="6">
        <v>73.397000000000006</v>
      </c>
      <c r="H3711" s="6">
        <v>-294.73899999999998</v>
      </c>
      <c r="I3711">
        <v>-5.2009999999999996</v>
      </c>
      <c r="J3711" s="10">
        <v>44351.583333333336</v>
      </c>
      <c r="K3711" s="36">
        <f t="shared" si="57"/>
        <v>0.57628021023275766</v>
      </c>
      <c r="N3711" s="4"/>
      <c r="O3711" s="17"/>
      <c r="P3711" s="17"/>
      <c r="Q3711" s="17"/>
      <c r="R3711" s="4"/>
    </row>
    <row r="3712" spans="1:18" x14ac:dyDescent="0.3">
      <c r="A3712" s="10">
        <v>44351.625</v>
      </c>
      <c r="B3712" s="5">
        <v>44351.625</v>
      </c>
      <c r="C3712" s="6">
        <v>49625.9453125</v>
      </c>
      <c r="D3712" s="6">
        <v>5371.46923828125</v>
      </c>
      <c r="E3712" s="6">
        <v>7320</v>
      </c>
      <c r="F3712" s="6">
        <v>10.823913185847687</v>
      </c>
      <c r="G3712" s="6">
        <v>73.38</v>
      </c>
      <c r="H3712" s="6">
        <v>-1.244</v>
      </c>
      <c r="I3712">
        <v>-2.3E-2</v>
      </c>
      <c r="J3712" s="10">
        <v>44351.625</v>
      </c>
      <c r="K3712" s="36">
        <f t="shared" si="57"/>
        <v>0.576146733883943</v>
      </c>
      <c r="N3712" s="4"/>
      <c r="O3712" s="17"/>
      <c r="P3712" s="17"/>
      <c r="Q3712" s="17"/>
      <c r="R3712" s="4"/>
    </row>
    <row r="3713" spans="1:18" x14ac:dyDescent="0.3">
      <c r="A3713" s="10">
        <v>44351.666666666664</v>
      </c>
      <c r="B3713" s="5">
        <v>44351.666666666664</v>
      </c>
      <c r="C3713" s="6">
        <v>50502.7109375</v>
      </c>
      <c r="D3713" s="6">
        <v>5268.63720703125</v>
      </c>
      <c r="E3713" s="6">
        <v>7320</v>
      </c>
      <c r="F3713" s="6">
        <v>10.432384933853333</v>
      </c>
      <c r="G3713" s="6">
        <v>71.974999999999994</v>
      </c>
      <c r="H3713" s="6">
        <v>-102.83199999999999</v>
      </c>
      <c r="I3713">
        <v>-1.9139999999999999</v>
      </c>
      <c r="J3713" s="10">
        <v>44351.666666666664</v>
      </c>
      <c r="K3713" s="36">
        <f t="shared" si="57"/>
        <v>0.56511530623189965</v>
      </c>
      <c r="N3713" s="4"/>
      <c r="O3713" s="17"/>
      <c r="P3713" s="17"/>
      <c r="Q3713" s="17"/>
      <c r="R3713" s="4"/>
    </row>
    <row r="3714" spans="1:18" x14ac:dyDescent="0.3">
      <c r="A3714" s="10">
        <v>44351.708333333336</v>
      </c>
      <c r="B3714" s="5">
        <v>44351.708333333336</v>
      </c>
      <c r="C3714" s="6">
        <v>50270.12890625</v>
      </c>
      <c r="D3714" s="6">
        <v>4635.7939453125</v>
      </c>
      <c r="E3714" s="6">
        <v>7320</v>
      </c>
      <c r="F3714" s="6">
        <v>9.2217665762463152</v>
      </c>
      <c r="G3714" s="6">
        <v>63.33</v>
      </c>
      <c r="H3714" s="6">
        <v>-632.84299999999996</v>
      </c>
      <c r="I3714">
        <v>-12.012</v>
      </c>
      <c r="J3714" s="10">
        <v>44351.708333333336</v>
      </c>
      <c r="K3714" s="36">
        <f t="shared" si="57"/>
        <v>0.49723865708462939</v>
      </c>
      <c r="N3714" s="4"/>
      <c r="O3714" s="17"/>
      <c r="P3714" s="17"/>
      <c r="Q3714" s="17"/>
      <c r="R3714" s="4"/>
    </row>
    <row r="3715" spans="1:18" x14ac:dyDescent="0.3">
      <c r="A3715" s="10">
        <v>44351.75</v>
      </c>
      <c r="B3715" s="5">
        <v>44351.75</v>
      </c>
      <c r="C3715" s="6">
        <v>49632.03515625</v>
      </c>
      <c r="D3715" s="6">
        <v>4281.54638671875</v>
      </c>
      <c r="E3715" s="6">
        <v>7320</v>
      </c>
      <c r="F3715" s="6">
        <v>8.6265783243417715</v>
      </c>
      <c r="G3715" s="6">
        <v>58.491</v>
      </c>
      <c r="H3715" s="6">
        <v>-354.24799999999999</v>
      </c>
      <c r="I3715">
        <v>-7.6420000000000003</v>
      </c>
      <c r="J3715" s="10">
        <v>44351.75</v>
      </c>
      <c r="K3715" s="36">
        <f t="shared" ref="K3715:K3778" si="58">G3715*E3715/$O$1/100</f>
        <v>0.45924500697200471</v>
      </c>
      <c r="N3715" s="4"/>
      <c r="O3715" s="17"/>
      <c r="P3715" s="17"/>
      <c r="Q3715" s="17"/>
      <c r="R3715" s="4"/>
    </row>
    <row r="3716" spans="1:18" x14ac:dyDescent="0.3">
      <c r="A3716" s="10">
        <v>44351.791666666664</v>
      </c>
      <c r="B3716" s="5">
        <v>44351.791666666664</v>
      </c>
      <c r="C3716" s="6">
        <v>48254.56640625</v>
      </c>
      <c r="D3716" s="6">
        <v>3504.160888671875</v>
      </c>
      <c r="E3716" s="6">
        <v>7320</v>
      </c>
      <c r="F3716" s="6">
        <v>7.2618223510096875</v>
      </c>
      <c r="G3716" s="6">
        <v>47.871000000000002</v>
      </c>
      <c r="H3716" s="6">
        <v>-777.38499999999999</v>
      </c>
      <c r="I3716">
        <v>-18.157</v>
      </c>
      <c r="J3716" s="10">
        <v>44351.791666666664</v>
      </c>
      <c r="K3716" s="36">
        <f t="shared" si="58"/>
        <v>0.37586154671243166</v>
      </c>
      <c r="N3716" s="4"/>
      <c r="O3716" s="17"/>
      <c r="P3716" s="17"/>
      <c r="Q3716" s="17"/>
      <c r="R3716" s="4"/>
    </row>
    <row r="3717" spans="1:18" x14ac:dyDescent="0.3">
      <c r="A3717" s="10">
        <v>44351.833333333336</v>
      </c>
      <c r="B3717" s="5">
        <v>44351.833333333336</v>
      </c>
      <c r="C3717" s="6">
        <v>46858.6796875</v>
      </c>
      <c r="D3717" s="6">
        <v>1076.1151123046875</v>
      </c>
      <c r="E3717" s="6">
        <v>7320</v>
      </c>
      <c r="F3717" s="6">
        <v>2.2965118084446399</v>
      </c>
      <c r="G3717" s="6">
        <v>14.701000000000001</v>
      </c>
      <c r="H3717" s="6">
        <v>-2428.0459999999998</v>
      </c>
      <c r="I3717">
        <v>-69.290000000000006</v>
      </c>
      <c r="J3717" s="10">
        <v>44351.833333333336</v>
      </c>
      <c r="K3717" s="36">
        <f t="shared" si="58"/>
        <v>0.11542563552504559</v>
      </c>
      <c r="N3717" s="4"/>
      <c r="O3717" s="17"/>
      <c r="P3717" s="17"/>
      <c r="Q3717" s="17"/>
      <c r="R3717" s="4"/>
    </row>
    <row r="3718" spans="1:18" x14ac:dyDescent="0.3">
      <c r="A3718" s="10">
        <v>44351.875</v>
      </c>
      <c r="B3718" s="5">
        <v>44351.875</v>
      </c>
      <c r="C3718" s="6">
        <v>46405.87890625</v>
      </c>
      <c r="D3718" s="6">
        <v>8.5698440670967102E-2</v>
      </c>
      <c r="E3718" s="6">
        <v>7320</v>
      </c>
      <c r="F3718" s="6">
        <v>1.8467151725344252E-4</v>
      </c>
      <c r="G3718" s="6">
        <v>1E-3</v>
      </c>
      <c r="H3718" s="6">
        <v>-1076.029</v>
      </c>
      <c r="I3718">
        <v>-99.992000000000004</v>
      </c>
      <c r="J3718" s="10">
        <v>44351.875</v>
      </c>
      <c r="K3718" s="36">
        <f t="shared" si="58"/>
        <v>7.8515499302799535E-6</v>
      </c>
      <c r="N3718" s="4"/>
      <c r="O3718" s="17"/>
      <c r="P3718" s="17"/>
      <c r="Q3718" s="17"/>
      <c r="R3718" s="4"/>
    </row>
    <row r="3719" spans="1:18" x14ac:dyDescent="0.3">
      <c r="A3719" s="10">
        <v>44351.916666666664</v>
      </c>
      <c r="B3719" s="5">
        <v>44351.916666666664</v>
      </c>
      <c r="C3719" s="6">
        <v>44977.51953125</v>
      </c>
      <c r="D3719" s="6">
        <v>9.5698438584804535E-2</v>
      </c>
      <c r="E3719" s="6">
        <v>7320</v>
      </c>
      <c r="F3719" s="6">
        <v>2.1276948925187853E-4</v>
      </c>
      <c r="G3719" s="6">
        <v>1E-3</v>
      </c>
      <c r="H3719" s="6">
        <v>0.01</v>
      </c>
      <c r="I3719">
        <v>11.669</v>
      </c>
      <c r="J3719" s="10">
        <v>44351.916666666664</v>
      </c>
      <c r="K3719" s="36">
        <f t="shared" si="58"/>
        <v>7.8515499302799535E-6</v>
      </c>
      <c r="N3719" s="4"/>
      <c r="O3719" s="17"/>
      <c r="P3719" s="17"/>
      <c r="Q3719" s="17"/>
      <c r="R3719" s="4"/>
    </row>
    <row r="3720" spans="1:18" x14ac:dyDescent="0.3">
      <c r="A3720" s="10">
        <v>44351.958333333336</v>
      </c>
      <c r="B3720" s="5">
        <v>44351.958333333336</v>
      </c>
      <c r="C3720" s="6">
        <v>42903.171875</v>
      </c>
      <c r="D3720" s="6">
        <v>9.5698438584804535E-2</v>
      </c>
      <c r="E3720" s="6">
        <v>7320</v>
      </c>
      <c r="F3720" s="6">
        <v>2.2305679138042643E-4</v>
      </c>
      <c r="G3720" s="6">
        <v>1E-3</v>
      </c>
      <c r="H3720" s="6">
        <v>0</v>
      </c>
      <c r="I3720">
        <v>0</v>
      </c>
      <c r="J3720" s="10">
        <v>44351.958333333336</v>
      </c>
      <c r="K3720" s="36">
        <f t="shared" si="58"/>
        <v>7.8515499302799535E-6</v>
      </c>
      <c r="N3720" s="4"/>
      <c r="O3720" s="17"/>
      <c r="P3720" s="17"/>
      <c r="Q3720" s="17"/>
      <c r="R3720" s="4"/>
    </row>
    <row r="3721" spans="1:18" x14ac:dyDescent="0.3">
      <c r="A3721" s="10">
        <v>44352</v>
      </c>
      <c r="B3721" s="5">
        <v>44352</v>
      </c>
      <c r="C3721" s="6">
        <v>40179.91796875</v>
      </c>
      <c r="D3721" s="6">
        <v>9.5698438584804535E-2</v>
      </c>
      <c r="E3721" s="6">
        <v>7320</v>
      </c>
      <c r="F3721" s="6">
        <v>2.3817479831400891E-4</v>
      </c>
      <c r="G3721" s="6">
        <v>1E-3</v>
      </c>
      <c r="H3721" s="6">
        <v>0</v>
      </c>
      <c r="I3721">
        <v>0</v>
      </c>
      <c r="J3721" s="10">
        <v>44352</v>
      </c>
      <c r="K3721" s="36">
        <f t="shared" si="58"/>
        <v>7.8515499302799535E-6</v>
      </c>
      <c r="N3721" s="4"/>
      <c r="O3721" s="17"/>
      <c r="P3721" s="17"/>
      <c r="Q3721" s="17"/>
      <c r="R3721" s="4"/>
    </row>
    <row r="3722" spans="1:18" x14ac:dyDescent="0.3">
      <c r="A3722" s="10">
        <v>44352.041666666664</v>
      </c>
      <c r="B3722" s="5">
        <v>44352.041666666664</v>
      </c>
      <c r="C3722" s="6">
        <v>37834.02734375</v>
      </c>
      <c r="D3722" s="6">
        <v>9.5698438584804535E-2</v>
      </c>
      <c r="E3722" s="6">
        <v>7320</v>
      </c>
      <c r="F3722" s="6">
        <v>2.5294277480775109E-4</v>
      </c>
      <c r="G3722" s="6">
        <v>1E-3</v>
      </c>
      <c r="H3722" s="6">
        <v>0</v>
      </c>
      <c r="I3722">
        <v>0</v>
      </c>
      <c r="J3722" s="10">
        <v>44352.041666666664</v>
      </c>
      <c r="K3722" s="36">
        <f t="shared" si="58"/>
        <v>7.8515499302799535E-6</v>
      </c>
      <c r="N3722" s="4"/>
      <c r="O3722" s="17"/>
      <c r="P3722" s="17"/>
      <c r="Q3722" s="17"/>
      <c r="R3722" s="4"/>
    </row>
    <row r="3723" spans="1:18" x14ac:dyDescent="0.3">
      <c r="A3723" s="10">
        <v>44352.083333333336</v>
      </c>
      <c r="B3723" s="5">
        <v>44352.083333333336</v>
      </c>
      <c r="C3723" s="6">
        <v>36089.953125</v>
      </c>
      <c r="D3723" s="6">
        <v>9.5698438584804535E-2</v>
      </c>
      <c r="E3723" s="6">
        <v>7320</v>
      </c>
      <c r="F3723" s="6">
        <v>2.6516642527449813E-4</v>
      </c>
      <c r="G3723" s="6">
        <v>1E-3</v>
      </c>
      <c r="H3723" s="6">
        <v>0</v>
      </c>
      <c r="I3723">
        <v>0</v>
      </c>
      <c r="J3723" s="10">
        <v>44352.083333333336</v>
      </c>
      <c r="K3723" s="36">
        <f t="shared" si="58"/>
        <v>7.8515499302799535E-6</v>
      </c>
      <c r="N3723" s="4"/>
      <c r="O3723" s="17"/>
      <c r="P3723" s="17"/>
      <c r="Q3723" s="17"/>
      <c r="R3723" s="4"/>
    </row>
    <row r="3724" spans="1:18" x14ac:dyDescent="0.3">
      <c r="A3724" s="10">
        <v>44352.125</v>
      </c>
      <c r="B3724" s="5">
        <v>44352.125</v>
      </c>
      <c r="C3724" s="6">
        <v>35122.88671875</v>
      </c>
      <c r="D3724" s="6">
        <v>9.5698438584804535E-2</v>
      </c>
      <c r="E3724" s="6">
        <v>7320</v>
      </c>
      <c r="F3724" s="6">
        <v>2.7246746359750916E-4</v>
      </c>
      <c r="G3724" s="6">
        <v>1E-3</v>
      </c>
      <c r="H3724" s="6">
        <v>0</v>
      </c>
      <c r="I3724">
        <v>0</v>
      </c>
      <c r="J3724" s="10">
        <v>44352.125</v>
      </c>
      <c r="K3724" s="36">
        <f t="shared" si="58"/>
        <v>7.8515499302799535E-6</v>
      </c>
      <c r="N3724" s="4"/>
      <c r="O3724" s="17"/>
      <c r="P3724" s="17"/>
      <c r="Q3724" s="17"/>
      <c r="R3724" s="4"/>
    </row>
    <row r="3725" spans="1:18" x14ac:dyDescent="0.3">
      <c r="A3725" s="10">
        <v>44352.166666666664</v>
      </c>
      <c r="B3725" s="5">
        <v>44352.166666666664</v>
      </c>
      <c r="C3725" s="6">
        <v>34479.75390625</v>
      </c>
      <c r="D3725" s="6">
        <v>9.5698438584804535E-2</v>
      </c>
      <c r="E3725" s="6">
        <v>7320</v>
      </c>
      <c r="F3725" s="6">
        <v>2.7754965666230492E-4</v>
      </c>
      <c r="G3725" s="6">
        <v>1E-3</v>
      </c>
      <c r="H3725" s="6">
        <v>0</v>
      </c>
      <c r="I3725">
        <v>0</v>
      </c>
      <c r="J3725" s="10">
        <v>44352.166666666664</v>
      </c>
      <c r="K3725" s="36">
        <f t="shared" si="58"/>
        <v>7.8515499302799535E-6</v>
      </c>
      <c r="N3725" s="4"/>
      <c r="O3725" s="17"/>
      <c r="P3725" s="17"/>
      <c r="Q3725" s="17"/>
      <c r="R3725" s="4"/>
    </row>
    <row r="3726" spans="1:18" x14ac:dyDescent="0.3">
      <c r="A3726" s="10">
        <v>44352.208333333336</v>
      </c>
      <c r="B3726" s="5">
        <v>44352.208333333336</v>
      </c>
      <c r="C3726" s="6">
        <v>34362.14453125</v>
      </c>
      <c r="D3726" s="6">
        <v>9.5698438584804535E-2</v>
      </c>
      <c r="E3726" s="6">
        <v>7320</v>
      </c>
      <c r="F3726" s="6">
        <v>2.7849961022593747E-4</v>
      </c>
      <c r="G3726" s="6">
        <v>1E-3</v>
      </c>
      <c r="H3726" s="6">
        <v>0</v>
      </c>
      <c r="I3726">
        <v>0</v>
      </c>
      <c r="J3726" s="10">
        <v>44352.208333333336</v>
      </c>
      <c r="K3726" s="36">
        <f t="shared" si="58"/>
        <v>7.8515499302799535E-6</v>
      </c>
      <c r="N3726" s="4"/>
      <c r="O3726" s="17"/>
      <c r="P3726" s="17"/>
      <c r="Q3726" s="17"/>
      <c r="R3726" s="4"/>
    </row>
    <row r="3727" spans="1:18" x14ac:dyDescent="0.3">
      <c r="A3727" s="10">
        <v>44352.25</v>
      </c>
      <c r="B3727" s="5">
        <v>44352.25</v>
      </c>
      <c r="C3727" s="6">
        <v>34689.05859375</v>
      </c>
      <c r="D3727" s="6">
        <v>9.5698438584804535E-2</v>
      </c>
      <c r="E3727" s="6">
        <v>7320</v>
      </c>
      <c r="F3727" s="6">
        <v>2.7587499478018906E-4</v>
      </c>
      <c r="G3727" s="6">
        <v>1E-3</v>
      </c>
      <c r="H3727" s="6">
        <v>0</v>
      </c>
      <c r="I3727">
        <v>0</v>
      </c>
      <c r="J3727" s="10">
        <v>44352.25</v>
      </c>
      <c r="K3727" s="36">
        <f t="shared" si="58"/>
        <v>7.8515499302799535E-6</v>
      </c>
      <c r="N3727" s="4"/>
      <c r="O3727" s="17"/>
      <c r="P3727" s="17"/>
      <c r="Q3727" s="17"/>
      <c r="R3727" s="4"/>
    </row>
    <row r="3728" spans="1:18" x14ac:dyDescent="0.3">
      <c r="A3728" s="10">
        <v>44352.291666666664</v>
      </c>
      <c r="B3728" s="5">
        <v>44352.291666666664</v>
      </c>
      <c r="C3728" s="6">
        <v>35020.90625</v>
      </c>
      <c r="D3728" s="6">
        <v>55.101364135742188</v>
      </c>
      <c r="E3728" s="6">
        <v>7320</v>
      </c>
      <c r="F3728" s="6">
        <v>0.15733848730925457</v>
      </c>
      <c r="G3728" s="6">
        <v>0.752</v>
      </c>
      <c r="H3728" s="6">
        <v>55.006</v>
      </c>
      <c r="I3728">
        <v>57478.472000000002</v>
      </c>
      <c r="J3728" s="10">
        <v>44352.291666666664</v>
      </c>
      <c r="K3728" s="36">
        <f t="shared" si="58"/>
        <v>5.9043655475705245E-3</v>
      </c>
      <c r="N3728" s="4"/>
      <c r="O3728" s="17"/>
      <c r="P3728" s="17"/>
      <c r="Q3728" s="17"/>
      <c r="R3728" s="4"/>
    </row>
    <row r="3729" spans="1:18" x14ac:dyDescent="0.3">
      <c r="A3729" s="10">
        <v>44352.333333333336</v>
      </c>
      <c r="B3729" s="5">
        <v>44352.333333333336</v>
      </c>
      <c r="C3729" s="6">
        <v>36741.55078125</v>
      </c>
      <c r="D3729" s="6">
        <v>2334.31591796875</v>
      </c>
      <c r="E3729" s="6">
        <v>7320</v>
      </c>
      <c r="F3729" s="6">
        <v>6.3533407500044925</v>
      </c>
      <c r="G3729" s="6">
        <v>31.888999999999999</v>
      </c>
      <c r="H3729" s="6">
        <v>2279.2150000000001</v>
      </c>
      <c r="I3729">
        <v>4136.4040000000005</v>
      </c>
      <c r="J3729" s="10">
        <v>44352.333333333336</v>
      </c>
      <c r="K3729" s="36">
        <f t="shared" si="58"/>
        <v>0.2503780757266974</v>
      </c>
      <c r="N3729" s="4"/>
      <c r="O3729" s="17"/>
      <c r="P3729" s="17"/>
      <c r="Q3729" s="17"/>
      <c r="R3729" s="4"/>
    </row>
    <row r="3730" spans="1:18" x14ac:dyDescent="0.3">
      <c r="A3730" s="10">
        <v>44352.375</v>
      </c>
      <c r="B3730" s="5">
        <v>44352.375</v>
      </c>
      <c r="C3730" s="6">
        <v>39721.3984375</v>
      </c>
      <c r="D3730" s="6">
        <v>4633.099609375</v>
      </c>
      <c r="E3730" s="6">
        <v>7320</v>
      </c>
      <c r="F3730" s="6">
        <v>11.663989163586457</v>
      </c>
      <c r="G3730" s="6">
        <v>63.292999999999999</v>
      </c>
      <c r="H3730" s="6">
        <v>2298.7840000000001</v>
      </c>
      <c r="I3730">
        <v>98.477999999999994</v>
      </c>
      <c r="J3730" s="10">
        <v>44352.375</v>
      </c>
      <c r="K3730" s="36">
        <f t="shared" si="58"/>
        <v>0.49694814973720908</v>
      </c>
      <c r="N3730" s="4"/>
      <c r="O3730" s="17"/>
      <c r="P3730" s="17"/>
      <c r="Q3730" s="17"/>
      <c r="R3730" s="4"/>
    </row>
    <row r="3731" spans="1:18" x14ac:dyDescent="0.3">
      <c r="A3731" s="10">
        <v>44352.416666666664</v>
      </c>
      <c r="B3731" s="5">
        <v>44352.416666666664</v>
      </c>
      <c r="C3731" s="6">
        <v>42669.83203125</v>
      </c>
      <c r="D3731" s="6">
        <v>5329.0263671875</v>
      </c>
      <c r="E3731" s="6">
        <v>7320</v>
      </c>
      <c r="F3731" s="6">
        <v>12.488979012817989</v>
      </c>
      <c r="G3731" s="6">
        <v>72.8</v>
      </c>
      <c r="H3731" s="6">
        <v>695.92700000000002</v>
      </c>
      <c r="I3731">
        <v>15.021000000000001</v>
      </c>
      <c r="J3731" s="10">
        <v>44352.416666666664</v>
      </c>
      <c r="K3731" s="36">
        <f t="shared" si="58"/>
        <v>0.57159283492438062</v>
      </c>
      <c r="N3731" s="4"/>
      <c r="O3731" s="17"/>
      <c r="P3731" s="17"/>
      <c r="Q3731" s="17"/>
      <c r="R3731" s="4"/>
    </row>
    <row r="3732" spans="1:18" x14ac:dyDescent="0.3">
      <c r="A3732" s="10">
        <v>44352.458333333336</v>
      </c>
      <c r="B3732" s="5">
        <v>44352.458333333336</v>
      </c>
      <c r="C3732" s="6">
        <v>45557.94921875</v>
      </c>
      <c r="D3732" s="6">
        <v>5773.6435546875</v>
      </c>
      <c r="E3732" s="6">
        <v>7320</v>
      </c>
      <c r="F3732" s="6">
        <v>12.673185807738857</v>
      </c>
      <c r="G3732" s="6">
        <v>78.873999999999995</v>
      </c>
      <c r="H3732" s="6">
        <v>444.61700000000002</v>
      </c>
      <c r="I3732">
        <v>8.343</v>
      </c>
      <c r="J3732" s="10">
        <v>44352.458333333336</v>
      </c>
      <c r="K3732" s="36">
        <f t="shared" si="58"/>
        <v>0.619283149200901</v>
      </c>
      <c r="N3732" s="4"/>
      <c r="O3732" s="17"/>
      <c r="P3732" s="17"/>
      <c r="Q3732" s="17"/>
      <c r="R3732" s="4"/>
    </row>
    <row r="3733" spans="1:18" x14ac:dyDescent="0.3">
      <c r="A3733" s="10">
        <v>44352.5</v>
      </c>
      <c r="B3733" s="5">
        <v>44352.5</v>
      </c>
      <c r="C3733" s="6">
        <v>48530.5859375</v>
      </c>
      <c r="D3733" s="6">
        <v>5886.498046875</v>
      </c>
      <c r="E3733" s="6">
        <v>7320</v>
      </c>
      <c r="F3733" s="6">
        <v>12.129460077930879</v>
      </c>
      <c r="G3733" s="6">
        <v>80.415999999999997</v>
      </c>
      <c r="H3733" s="6">
        <v>112.854</v>
      </c>
      <c r="I3733">
        <v>1.9550000000000001</v>
      </c>
      <c r="J3733" s="10">
        <v>44352.5</v>
      </c>
      <c r="K3733" s="36">
        <f t="shared" si="58"/>
        <v>0.63139023919339266</v>
      </c>
      <c r="N3733" s="4"/>
      <c r="O3733" s="17"/>
      <c r="P3733" s="17"/>
      <c r="Q3733" s="17"/>
      <c r="R3733" s="4"/>
    </row>
    <row r="3734" spans="1:18" x14ac:dyDescent="0.3">
      <c r="A3734" s="10">
        <v>44352.541666666664</v>
      </c>
      <c r="B3734" s="5">
        <v>44352.541666666664</v>
      </c>
      <c r="C3734" s="6">
        <v>50671.3984375</v>
      </c>
      <c r="D3734" s="6">
        <v>5731.50146484375</v>
      </c>
      <c r="E3734" s="6">
        <v>7320</v>
      </c>
      <c r="F3734" s="6">
        <v>11.311117596079766</v>
      </c>
      <c r="G3734" s="6">
        <v>78.299000000000007</v>
      </c>
      <c r="H3734" s="6">
        <v>-154.99700000000001</v>
      </c>
      <c r="I3734">
        <v>-2.633</v>
      </c>
      <c r="J3734" s="10">
        <v>44352.541666666664</v>
      </c>
      <c r="K3734" s="36">
        <f t="shared" si="58"/>
        <v>0.61476850799099003</v>
      </c>
      <c r="N3734" s="4"/>
      <c r="O3734" s="17"/>
      <c r="P3734" s="17"/>
      <c r="Q3734" s="17"/>
      <c r="R3734" s="4"/>
    </row>
    <row r="3735" spans="1:18" x14ac:dyDescent="0.3">
      <c r="A3735" s="10">
        <v>44352.583333333336</v>
      </c>
      <c r="B3735" s="5">
        <v>44352.583333333336</v>
      </c>
      <c r="C3735" s="6">
        <v>52086.52734375</v>
      </c>
      <c r="D3735" s="6">
        <v>5580.248046875</v>
      </c>
      <c r="E3735" s="6">
        <v>7320</v>
      </c>
      <c r="F3735" s="6">
        <v>10.71341924956452</v>
      </c>
      <c r="G3735" s="6">
        <v>76.231999999999999</v>
      </c>
      <c r="H3735" s="6">
        <v>-151.25299999999999</v>
      </c>
      <c r="I3735">
        <v>-2.6389999999999998</v>
      </c>
      <c r="J3735" s="10">
        <v>44352.583333333336</v>
      </c>
      <c r="K3735" s="36">
        <f t="shared" si="58"/>
        <v>0.5985393542851013</v>
      </c>
      <c r="N3735" s="4"/>
      <c r="O3735" s="17"/>
      <c r="P3735" s="17"/>
      <c r="Q3735" s="17"/>
      <c r="R3735" s="4"/>
    </row>
    <row r="3736" spans="1:18" x14ac:dyDescent="0.3">
      <c r="A3736" s="10">
        <v>44352.625</v>
      </c>
      <c r="B3736" s="5">
        <v>44352.625</v>
      </c>
      <c r="C3736" s="6">
        <v>52822.0703125</v>
      </c>
      <c r="D3736" s="6">
        <v>5445.75</v>
      </c>
      <c r="E3736" s="6">
        <v>7320</v>
      </c>
      <c r="F3736" s="6">
        <v>10.309611054209851</v>
      </c>
      <c r="G3736" s="6">
        <v>74.394999999999996</v>
      </c>
      <c r="H3736" s="6">
        <v>-134.49799999999999</v>
      </c>
      <c r="I3736">
        <v>-2.41</v>
      </c>
      <c r="J3736" s="10">
        <v>44352.625</v>
      </c>
      <c r="K3736" s="36">
        <f t="shared" si="58"/>
        <v>0.58411605706317704</v>
      </c>
      <c r="N3736" s="4"/>
      <c r="O3736" s="17"/>
      <c r="P3736" s="17"/>
      <c r="Q3736" s="17"/>
      <c r="R3736" s="4"/>
    </row>
    <row r="3737" spans="1:18" x14ac:dyDescent="0.3">
      <c r="A3737" s="10">
        <v>44352.666666666664</v>
      </c>
      <c r="B3737" s="5">
        <v>44352.666666666664</v>
      </c>
      <c r="C3737" s="6">
        <v>52486.39453125</v>
      </c>
      <c r="D3737" s="6">
        <v>5511.50146484375</v>
      </c>
      <c r="E3737" s="6">
        <v>7320</v>
      </c>
      <c r="F3737" s="6">
        <v>10.500819334355771</v>
      </c>
      <c r="G3737" s="6">
        <v>75.293000000000006</v>
      </c>
      <c r="H3737" s="6">
        <v>65.751000000000005</v>
      </c>
      <c r="I3737">
        <v>1.2070000000000001</v>
      </c>
      <c r="J3737" s="10">
        <v>44352.666666666664</v>
      </c>
      <c r="K3737" s="36">
        <f t="shared" si="58"/>
        <v>0.59116674890056853</v>
      </c>
      <c r="N3737" s="4"/>
      <c r="O3737" s="17"/>
      <c r="P3737" s="17"/>
      <c r="Q3737" s="17"/>
      <c r="R3737" s="4"/>
    </row>
    <row r="3738" spans="1:18" x14ac:dyDescent="0.3">
      <c r="A3738" s="10">
        <v>44352.708333333336</v>
      </c>
      <c r="B3738" s="5">
        <v>44352.708333333336</v>
      </c>
      <c r="C3738" s="6">
        <v>52613.640625</v>
      </c>
      <c r="D3738" s="6">
        <v>5415.564453125</v>
      </c>
      <c r="E3738" s="6">
        <v>7320</v>
      </c>
      <c r="F3738" s="6">
        <v>10.293080632309884</v>
      </c>
      <c r="G3738" s="6">
        <v>73.983000000000004</v>
      </c>
      <c r="H3738" s="6">
        <v>-95.936999999999998</v>
      </c>
      <c r="I3738">
        <v>-1.7410000000000001</v>
      </c>
      <c r="J3738" s="10">
        <v>44352.708333333336</v>
      </c>
      <c r="K3738" s="36">
        <f t="shared" si="58"/>
        <v>0.58088121849190177</v>
      </c>
      <c r="N3738" s="4"/>
      <c r="O3738" s="17"/>
      <c r="P3738" s="17"/>
      <c r="Q3738" s="17"/>
      <c r="R3738" s="4"/>
    </row>
    <row r="3739" spans="1:18" x14ac:dyDescent="0.3">
      <c r="A3739" s="10">
        <v>44352.75</v>
      </c>
      <c r="B3739" s="5">
        <v>44352.75</v>
      </c>
      <c r="C3739" s="6">
        <v>52275.64453125</v>
      </c>
      <c r="D3739" s="6">
        <v>5084.4248046875</v>
      </c>
      <c r="E3739" s="6">
        <v>7320</v>
      </c>
      <c r="F3739" s="6">
        <v>9.7261829103762985</v>
      </c>
      <c r="G3739" s="6">
        <v>69.459000000000003</v>
      </c>
      <c r="H3739" s="6">
        <v>-331.14</v>
      </c>
      <c r="I3739">
        <v>-6.1150000000000002</v>
      </c>
      <c r="J3739" s="10">
        <v>44352.75</v>
      </c>
      <c r="K3739" s="36">
        <f t="shared" si="58"/>
        <v>0.54536080660731523</v>
      </c>
      <c r="N3739" s="4"/>
      <c r="O3739" s="17"/>
      <c r="P3739" s="17"/>
      <c r="Q3739" s="17"/>
      <c r="R3739" s="4"/>
    </row>
    <row r="3740" spans="1:18" x14ac:dyDescent="0.3">
      <c r="A3740" s="10">
        <v>44352.791666666664</v>
      </c>
      <c r="B3740" s="5">
        <v>44352.791666666664</v>
      </c>
      <c r="C3740" s="6">
        <v>50613.22265625</v>
      </c>
      <c r="D3740" s="6">
        <v>4108.9609375</v>
      </c>
      <c r="E3740" s="6">
        <v>7320</v>
      </c>
      <c r="F3740" s="6">
        <v>8.1183546943984268</v>
      </c>
      <c r="G3740" s="6">
        <v>56.133000000000003</v>
      </c>
      <c r="H3740" s="6">
        <v>-975.46400000000006</v>
      </c>
      <c r="I3740">
        <v>-19.184999999999999</v>
      </c>
      <c r="J3740" s="10">
        <v>44352.791666666664</v>
      </c>
      <c r="K3740" s="36">
        <f t="shared" si="58"/>
        <v>0.44073105223640463</v>
      </c>
      <c r="N3740" s="4"/>
      <c r="O3740" s="17"/>
      <c r="P3740" s="17"/>
      <c r="Q3740" s="17"/>
      <c r="R3740" s="4"/>
    </row>
    <row r="3741" spans="1:18" x14ac:dyDescent="0.3">
      <c r="A3741" s="10">
        <v>44352.833333333336</v>
      </c>
      <c r="B3741" s="5">
        <v>44352.833333333336</v>
      </c>
      <c r="C3741" s="6">
        <v>48148.2578125</v>
      </c>
      <c r="D3741" s="6">
        <v>1147.635498046875</v>
      </c>
      <c r="E3741" s="6">
        <v>7320</v>
      </c>
      <c r="F3741" s="6">
        <v>2.3835452209216421</v>
      </c>
      <c r="G3741" s="6">
        <v>15.678000000000001</v>
      </c>
      <c r="H3741" s="6">
        <v>-2961.3249999999998</v>
      </c>
      <c r="I3741">
        <v>-72.069999999999993</v>
      </c>
      <c r="J3741" s="10">
        <v>44352.833333333336</v>
      </c>
      <c r="K3741" s="36">
        <f t="shared" si="58"/>
        <v>0.12309659980692909</v>
      </c>
      <c r="N3741" s="4"/>
      <c r="O3741" s="17"/>
      <c r="P3741" s="17"/>
      <c r="Q3741" s="17"/>
      <c r="R3741" s="4"/>
    </row>
    <row r="3742" spans="1:18" x14ac:dyDescent="0.3">
      <c r="A3742" s="10">
        <v>44352.875</v>
      </c>
      <c r="B3742" s="5">
        <v>44352.875</v>
      </c>
      <c r="C3742" s="6">
        <v>46999.3984375</v>
      </c>
      <c r="D3742" s="6">
        <v>3.5494398325681686E-2</v>
      </c>
      <c r="E3742" s="6">
        <v>7320</v>
      </c>
      <c r="F3742" s="6">
        <v>7.5520963045691501E-5</v>
      </c>
      <c r="G3742" s="6">
        <v>0</v>
      </c>
      <c r="H3742" s="6">
        <v>-1147.5999999999999</v>
      </c>
      <c r="I3742">
        <v>-99.997</v>
      </c>
      <c r="J3742" s="10">
        <v>44352.875</v>
      </c>
      <c r="K3742" s="36">
        <f t="shared" si="58"/>
        <v>0</v>
      </c>
      <c r="N3742" s="4"/>
      <c r="O3742" s="17"/>
      <c r="P3742" s="17"/>
      <c r="Q3742" s="17"/>
      <c r="R3742" s="4"/>
    </row>
    <row r="3743" spans="1:18" x14ac:dyDescent="0.3">
      <c r="A3743" s="10">
        <v>44352.916666666664</v>
      </c>
      <c r="B3743" s="5">
        <v>44352.916666666664</v>
      </c>
      <c r="C3743" s="6">
        <v>45554.203125</v>
      </c>
      <c r="D3743" s="6">
        <v>3.5494398325681686E-2</v>
      </c>
      <c r="E3743" s="6">
        <v>7320</v>
      </c>
      <c r="F3743" s="6">
        <v>7.7916846066400564E-5</v>
      </c>
      <c r="G3743" s="6">
        <v>0</v>
      </c>
      <c r="H3743" s="6">
        <v>0</v>
      </c>
      <c r="I3743">
        <v>0</v>
      </c>
      <c r="J3743" s="10">
        <v>44352.916666666664</v>
      </c>
      <c r="K3743" s="36">
        <f t="shared" si="58"/>
        <v>0</v>
      </c>
      <c r="N3743" s="4"/>
      <c r="O3743" s="17"/>
      <c r="P3743" s="17"/>
      <c r="Q3743" s="17"/>
      <c r="R3743" s="4"/>
    </row>
    <row r="3744" spans="1:18" x14ac:dyDescent="0.3">
      <c r="A3744" s="10">
        <v>44352.958333333336</v>
      </c>
      <c r="B3744" s="5">
        <v>44352.958333333336</v>
      </c>
      <c r="C3744" s="6">
        <v>43336.92578125</v>
      </c>
      <c r="D3744" s="6">
        <v>3.5494398325681686E-2</v>
      </c>
      <c r="E3744" s="6">
        <v>7320</v>
      </c>
      <c r="F3744" s="6">
        <v>8.1903359977228857E-5</v>
      </c>
      <c r="G3744" s="6">
        <v>0</v>
      </c>
      <c r="H3744" s="6">
        <v>0</v>
      </c>
      <c r="I3744">
        <v>0</v>
      </c>
      <c r="J3744" s="10">
        <v>44352.958333333336</v>
      </c>
      <c r="K3744" s="36">
        <f t="shared" si="58"/>
        <v>0</v>
      </c>
      <c r="N3744" s="4"/>
      <c r="O3744" s="17"/>
      <c r="P3744" s="17"/>
      <c r="Q3744" s="17"/>
      <c r="R3744" s="4"/>
    </row>
    <row r="3745" spans="1:18" x14ac:dyDescent="0.3">
      <c r="A3745" s="10">
        <v>44353</v>
      </c>
      <c r="B3745" s="5">
        <v>44353</v>
      </c>
      <c r="C3745" s="6">
        <v>40573.76171875</v>
      </c>
      <c r="D3745" s="6">
        <v>4.5494399964809418E-2</v>
      </c>
      <c r="E3745" s="6">
        <v>7320</v>
      </c>
      <c r="F3745" s="6">
        <v>1.121276362792496E-4</v>
      </c>
      <c r="G3745" s="6">
        <v>0</v>
      </c>
      <c r="H3745" s="6">
        <v>0.01</v>
      </c>
      <c r="I3745">
        <v>28.172999999999998</v>
      </c>
      <c r="J3745" s="10">
        <v>44353</v>
      </c>
      <c r="K3745" s="36">
        <f t="shared" si="58"/>
        <v>0</v>
      </c>
      <c r="N3745" s="4"/>
      <c r="O3745" s="17"/>
      <c r="P3745" s="17"/>
      <c r="Q3745" s="17"/>
      <c r="R3745" s="4"/>
    </row>
    <row r="3746" spans="1:18" x14ac:dyDescent="0.3">
      <c r="A3746" s="10">
        <v>44353.041666666664</v>
      </c>
      <c r="B3746" s="5">
        <v>44353.041666666664</v>
      </c>
      <c r="C3746" s="6">
        <v>38192.76171875</v>
      </c>
      <c r="D3746" s="6">
        <v>3.5494398325681686E-2</v>
      </c>
      <c r="E3746" s="6">
        <v>7320</v>
      </c>
      <c r="F3746" s="6">
        <v>9.2934882758835419E-5</v>
      </c>
      <c r="G3746" s="6">
        <v>0</v>
      </c>
      <c r="H3746" s="6">
        <v>-0.01</v>
      </c>
      <c r="I3746">
        <v>-21.981000000000002</v>
      </c>
      <c r="J3746" s="10">
        <v>44353.041666666664</v>
      </c>
      <c r="K3746" s="36">
        <f t="shared" si="58"/>
        <v>0</v>
      </c>
      <c r="N3746" s="4"/>
      <c r="O3746" s="17"/>
      <c r="P3746" s="17"/>
      <c r="Q3746" s="17"/>
      <c r="R3746" s="4"/>
    </row>
    <row r="3747" spans="1:18" x14ac:dyDescent="0.3">
      <c r="A3747" s="10">
        <v>44353.083333333336</v>
      </c>
      <c r="B3747" s="5">
        <v>44353.083333333336</v>
      </c>
      <c r="C3747" s="6">
        <v>36394.44921875</v>
      </c>
      <c r="D3747" s="6">
        <v>4.5494399964809418E-2</v>
      </c>
      <c r="E3747" s="6">
        <v>7320</v>
      </c>
      <c r="F3747" s="6">
        <v>1.2500367759754757E-4</v>
      </c>
      <c r="G3747" s="6">
        <v>0</v>
      </c>
      <c r="H3747" s="6">
        <v>0.01</v>
      </c>
      <c r="I3747">
        <v>28.172999999999998</v>
      </c>
      <c r="J3747" s="10">
        <v>44353.083333333336</v>
      </c>
      <c r="K3747" s="36">
        <f t="shared" si="58"/>
        <v>0</v>
      </c>
      <c r="N3747" s="4"/>
      <c r="O3747" s="17"/>
      <c r="P3747" s="17"/>
      <c r="Q3747" s="17"/>
      <c r="R3747" s="4"/>
    </row>
    <row r="3748" spans="1:18" x14ac:dyDescent="0.3">
      <c r="A3748" s="10">
        <v>44353.125</v>
      </c>
      <c r="B3748" s="5">
        <v>44353.125</v>
      </c>
      <c r="C3748" s="6">
        <v>35084.98046875</v>
      </c>
      <c r="D3748" s="6">
        <v>4.5494399964809418E-2</v>
      </c>
      <c r="E3748" s="6">
        <v>7320</v>
      </c>
      <c r="F3748" s="6">
        <v>1.2966916143884142E-4</v>
      </c>
      <c r="G3748" s="6">
        <v>0</v>
      </c>
      <c r="H3748" s="6">
        <v>0</v>
      </c>
      <c r="I3748">
        <v>0</v>
      </c>
      <c r="J3748" s="10">
        <v>44353.125</v>
      </c>
      <c r="K3748" s="36">
        <f t="shared" si="58"/>
        <v>0</v>
      </c>
      <c r="N3748" s="4"/>
      <c r="O3748" s="17"/>
      <c r="P3748" s="17"/>
      <c r="Q3748" s="17"/>
      <c r="R3748" s="4"/>
    </row>
    <row r="3749" spans="1:18" x14ac:dyDescent="0.3">
      <c r="A3749" s="10">
        <v>44353.166666666664</v>
      </c>
      <c r="B3749" s="5">
        <v>44353.166666666664</v>
      </c>
      <c r="C3749" s="6">
        <v>34150.67578125</v>
      </c>
      <c r="D3749" s="6">
        <v>4.5494399964809418E-2</v>
      </c>
      <c r="E3749" s="6">
        <v>7320</v>
      </c>
      <c r="F3749" s="6">
        <v>1.332166902237043E-4</v>
      </c>
      <c r="G3749" s="6">
        <v>0</v>
      </c>
      <c r="H3749" s="6">
        <v>0</v>
      </c>
      <c r="I3749">
        <v>0</v>
      </c>
      <c r="J3749" s="10">
        <v>44353.166666666664</v>
      </c>
      <c r="K3749" s="36">
        <f t="shared" si="58"/>
        <v>0</v>
      </c>
      <c r="N3749" s="4"/>
      <c r="O3749" s="17"/>
      <c r="P3749" s="17"/>
      <c r="Q3749" s="17"/>
      <c r="R3749" s="4"/>
    </row>
    <row r="3750" spans="1:18" x14ac:dyDescent="0.3">
      <c r="A3750" s="10">
        <v>44353.208333333336</v>
      </c>
      <c r="B3750" s="5">
        <v>44353.208333333336</v>
      </c>
      <c r="C3750" s="6">
        <v>33762.75390625</v>
      </c>
      <c r="D3750" s="6">
        <v>3.5494398325681686E-2</v>
      </c>
      <c r="E3750" s="6">
        <v>7320</v>
      </c>
      <c r="F3750" s="6">
        <v>1.0512886011680207E-4</v>
      </c>
      <c r="G3750" s="6">
        <v>0</v>
      </c>
      <c r="H3750" s="6">
        <v>-0.01</v>
      </c>
      <c r="I3750">
        <v>-21.981000000000002</v>
      </c>
      <c r="J3750" s="10">
        <v>44353.208333333336</v>
      </c>
      <c r="K3750" s="36">
        <f t="shared" si="58"/>
        <v>0</v>
      </c>
      <c r="N3750" s="4"/>
      <c r="O3750" s="17"/>
      <c r="P3750" s="17"/>
      <c r="Q3750" s="17"/>
      <c r="R3750" s="4"/>
    </row>
    <row r="3751" spans="1:18" x14ac:dyDescent="0.3">
      <c r="A3751" s="10">
        <v>44353.25</v>
      </c>
      <c r="B3751" s="5">
        <v>44353.25</v>
      </c>
      <c r="C3751" s="6">
        <v>34191.875</v>
      </c>
      <c r="D3751" s="6">
        <v>4.5494399964809418E-2</v>
      </c>
      <c r="E3751" s="6">
        <v>7320</v>
      </c>
      <c r="F3751" s="6">
        <v>1.3305617186775928E-4</v>
      </c>
      <c r="G3751" s="6">
        <v>0</v>
      </c>
      <c r="H3751" s="6">
        <v>0.01</v>
      </c>
      <c r="I3751">
        <v>28.172999999999998</v>
      </c>
      <c r="J3751" s="10">
        <v>44353.25</v>
      </c>
      <c r="K3751" s="36">
        <f t="shared" si="58"/>
        <v>0</v>
      </c>
      <c r="N3751" s="4"/>
      <c r="O3751" s="17"/>
      <c r="P3751" s="17"/>
      <c r="Q3751" s="17"/>
      <c r="R3751" s="4"/>
    </row>
    <row r="3752" spans="1:18" x14ac:dyDescent="0.3">
      <c r="A3752" s="10">
        <v>44353.291666666664</v>
      </c>
      <c r="B3752" s="5">
        <v>44353.291666666664</v>
      </c>
      <c r="C3752" s="6">
        <v>34333.34375</v>
      </c>
      <c r="D3752" s="6">
        <v>32.469425201416016</v>
      </c>
      <c r="E3752" s="6">
        <v>7320</v>
      </c>
      <c r="F3752" s="6">
        <v>9.4571112670655669E-2</v>
      </c>
      <c r="G3752" s="6">
        <v>0.443</v>
      </c>
      <c r="H3752" s="6">
        <v>32.423999999999999</v>
      </c>
      <c r="I3752">
        <v>71270.31</v>
      </c>
      <c r="J3752" s="10">
        <v>44353.291666666664</v>
      </c>
      <c r="K3752" s="36">
        <f t="shared" si="58"/>
        <v>3.4782366191140196E-3</v>
      </c>
      <c r="N3752" s="4"/>
      <c r="O3752" s="17"/>
      <c r="P3752" s="17"/>
      <c r="Q3752" s="17"/>
      <c r="R3752" s="4"/>
    </row>
    <row r="3753" spans="1:18" x14ac:dyDescent="0.3">
      <c r="A3753" s="10">
        <v>44353.333333333336</v>
      </c>
      <c r="B3753" s="5">
        <v>44353.333333333336</v>
      </c>
      <c r="C3753" s="6">
        <v>36243.91796875</v>
      </c>
      <c r="D3753" s="6">
        <v>1699.9169921875</v>
      </c>
      <c r="E3753" s="6">
        <v>7320</v>
      </c>
      <c r="F3753" s="6">
        <v>4.6902131101090987</v>
      </c>
      <c r="G3753" s="6">
        <v>23.222000000000001</v>
      </c>
      <c r="H3753" s="6">
        <v>1667.4480000000001</v>
      </c>
      <c r="I3753">
        <v>5135.4399999999996</v>
      </c>
      <c r="J3753" s="10">
        <v>44353.333333333336</v>
      </c>
      <c r="K3753" s="36">
        <f t="shared" si="58"/>
        <v>0.18232869248096109</v>
      </c>
      <c r="N3753" s="4"/>
      <c r="O3753" s="17"/>
      <c r="P3753" s="17"/>
      <c r="Q3753" s="17"/>
      <c r="R3753" s="4"/>
    </row>
    <row r="3754" spans="1:18" x14ac:dyDescent="0.3">
      <c r="A3754" s="10">
        <v>44353.375</v>
      </c>
      <c r="B3754" s="5">
        <v>44353.375</v>
      </c>
      <c r="C3754" s="6">
        <v>39535.77734375</v>
      </c>
      <c r="D3754" s="6">
        <v>3969.9560546875</v>
      </c>
      <c r="E3754" s="6">
        <v>7320</v>
      </c>
      <c r="F3754" s="6">
        <v>10.041426579702977</v>
      </c>
      <c r="G3754" s="6">
        <v>54.234000000000002</v>
      </c>
      <c r="H3754" s="6">
        <v>2270.0390000000002</v>
      </c>
      <c r="I3754">
        <v>133.53800000000001</v>
      </c>
      <c r="J3754" s="10">
        <v>44353.375</v>
      </c>
      <c r="K3754" s="36">
        <f t="shared" si="58"/>
        <v>0.42582095891880301</v>
      </c>
      <c r="N3754" s="4"/>
      <c r="O3754" s="17"/>
      <c r="P3754" s="17"/>
      <c r="Q3754" s="17"/>
      <c r="R3754" s="4"/>
    </row>
    <row r="3755" spans="1:18" x14ac:dyDescent="0.3">
      <c r="A3755" s="10">
        <v>44353.416666666664</v>
      </c>
      <c r="B3755" s="5">
        <v>44353.416666666664</v>
      </c>
      <c r="C3755" s="6">
        <v>42533.8984375</v>
      </c>
      <c r="D3755" s="6">
        <v>3160.3544921875</v>
      </c>
      <c r="E3755" s="6">
        <v>7320</v>
      </c>
      <c r="F3755" s="6">
        <v>7.4302018114595736</v>
      </c>
      <c r="G3755" s="6">
        <v>43.173999999999999</v>
      </c>
      <c r="H3755" s="6">
        <v>-809.60199999999998</v>
      </c>
      <c r="I3755">
        <v>-20.393000000000001</v>
      </c>
      <c r="J3755" s="10">
        <v>44353.416666666664</v>
      </c>
      <c r="K3755" s="36">
        <f t="shared" si="58"/>
        <v>0.33898281668990671</v>
      </c>
      <c r="N3755" s="4"/>
      <c r="O3755" s="17"/>
      <c r="P3755" s="17"/>
      <c r="Q3755" s="17"/>
      <c r="R3755" s="4"/>
    </row>
    <row r="3756" spans="1:18" x14ac:dyDescent="0.3">
      <c r="A3756" s="10">
        <v>44353.458333333336</v>
      </c>
      <c r="B3756" s="5">
        <v>44353.458333333336</v>
      </c>
      <c r="C3756" s="6">
        <v>45717.31640625</v>
      </c>
      <c r="D3756" s="6">
        <v>4828.0810546875</v>
      </c>
      <c r="E3756" s="6">
        <v>7320</v>
      </c>
      <c r="F3756" s="6">
        <v>10.560727169076474</v>
      </c>
      <c r="G3756" s="6">
        <v>65.956999999999994</v>
      </c>
      <c r="H3756" s="6">
        <v>1667.7270000000001</v>
      </c>
      <c r="I3756">
        <v>52.77</v>
      </c>
      <c r="J3756" s="10">
        <v>44353.458333333336</v>
      </c>
      <c r="K3756" s="36">
        <f t="shared" si="58"/>
        <v>0.51786467875147479</v>
      </c>
      <c r="N3756" s="4"/>
      <c r="O3756" s="17"/>
      <c r="P3756" s="17"/>
      <c r="Q3756" s="17"/>
      <c r="R3756" s="4"/>
    </row>
    <row r="3757" spans="1:18" x14ac:dyDescent="0.3">
      <c r="A3757" s="10">
        <v>44353.5</v>
      </c>
      <c r="B3757" s="5">
        <v>44353.5</v>
      </c>
      <c r="C3757" s="6">
        <v>48908.38671875</v>
      </c>
      <c r="D3757" s="6">
        <v>5715.23974609375</v>
      </c>
      <c r="E3757" s="6">
        <v>7320</v>
      </c>
      <c r="F3757" s="6">
        <v>11.685602673748999</v>
      </c>
      <c r="G3757" s="6">
        <v>78.076999999999998</v>
      </c>
      <c r="H3757" s="6">
        <v>887.15899999999999</v>
      </c>
      <c r="I3757">
        <v>18.375</v>
      </c>
      <c r="J3757" s="10">
        <v>44353.5</v>
      </c>
      <c r="K3757" s="36">
        <f t="shared" si="58"/>
        <v>0.61302546390646784</v>
      </c>
      <c r="N3757" s="4"/>
      <c r="O3757" s="17"/>
      <c r="P3757" s="17"/>
      <c r="Q3757" s="17"/>
      <c r="R3757" s="4"/>
    </row>
    <row r="3758" spans="1:18" x14ac:dyDescent="0.3">
      <c r="A3758" s="10">
        <v>44353.541666666664</v>
      </c>
      <c r="B3758" s="5">
        <v>44353.541666666664</v>
      </c>
      <c r="C3758" s="6">
        <v>51741.3671875</v>
      </c>
      <c r="D3758" s="6">
        <v>5906.69189453125</v>
      </c>
      <c r="E3758" s="6">
        <v>7320</v>
      </c>
      <c r="F3758" s="6">
        <v>11.415801737759695</v>
      </c>
      <c r="G3758" s="6">
        <v>80.691999999999993</v>
      </c>
      <c r="H3758" s="6">
        <v>191.452</v>
      </c>
      <c r="I3758">
        <v>3.35</v>
      </c>
      <c r="J3758" s="10">
        <v>44353.541666666664</v>
      </c>
      <c r="K3758" s="36">
        <f t="shared" si="58"/>
        <v>0.63355726697414982</v>
      </c>
      <c r="N3758" s="4"/>
      <c r="O3758" s="17"/>
      <c r="P3758" s="17"/>
      <c r="Q3758" s="17"/>
      <c r="R3758" s="4"/>
    </row>
    <row r="3759" spans="1:18" x14ac:dyDescent="0.3">
      <c r="A3759" s="10">
        <v>44353.583333333336</v>
      </c>
      <c r="B3759" s="5">
        <v>44353.583333333336</v>
      </c>
      <c r="C3759" s="6">
        <v>54473.87890625</v>
      </c>
      <c r="D3759" s="6">
        <v>5945.53857421875</v>
      </c>
      <c r="E3759" s="6">
        <v>7320</v>
      </c>
      <c r="F3759" s="6">
        <v>10.914476247324101</v>
      </c>
      <c r="G3759" s="6">
        <v>81.222999999999999</v>
      </c>
      <c r="H3759" s="6">
        <v>38.847000000000001</v>
      </c>
      <c r="I3759">
        <v>0.65800000000000003</v>
      </c>
      <c r="J3759" s="10">
        <v>44353.583333333336</v>
      </c>
      <c r="K3759" s="36">
        <f t="shared" si="58"/>
        <v>0.63772643998712863</v>
      </c>
      <c r="N3759" s="4"/>
      <c r="O3759" s="17"/>
      <c r="P3759" s="17"/>
      <c r="Q3759" s="17"/>
      <c r="R3759" s="4"/>
    </row>
    <row r="3760" spans="1:18" x14ac:dyDescent="0.3">
      <c r="A3760" s="10">
        <v>44353.625</v>
      </c>
      <c r="B3760" s="5">
        <v>44353.625</v>
      </c>
      <c r="C3760" s="6">
        <v>56514.48046875</v>
      </c>
      <c r="D3760" s="6">
        <v>5732.7109375</v>
      </c>
      <c r="E3760" s="6">
        <v>7320</v>
      </c>
      <c r="F3760" s="6">
        <v>10.143791272521623</v>
      </c>
      <c r="G3760" s="6">
        <v>78.314999999999998</v>
      </c>
      <c r="H3760" s="6">
        <v>-212.828</v>
      </c>
      <c r="I3760">
        <v>-3.58</v>
      </c>
      <c r="J3760" s="10">
        <v>44353.625</v>
      </c>
      <c r="K3760" s="36">
        <f t="shared" si="58"/>
        <v>0.61489413278987437</v>
      </c>
      <c r="N3760" s="4"/>
      <c r="O3760" s="17"/>
      <c r="P3760" s="17"/>
      <c r="Q3760" s="17"/>
      <c r="R3760" s="4"/>
    </row>
    <row r="3761" spans="1:18" x14ac:dyDescent="0.3">
      <c r="A3761" s="10">
        <v>44353.666666666664</v>
      </c>
      <c r="B3761" s="5">
        <v>44353.666666666664</v>
      </c>
      <c r="C3761" s="6">
        <v>57963.30859375</v>
      </c>
      <c r="D3761" s="6">
        <v>5494.69091796875</v>
      </c>
      <c r="E3761" s="6">
        <v>7320</v>
      </c>
      <c r="F3761" s="6">
        <v>9.4796019262455022</v>
      </c>
      <c r="G3761" s="6">
        <v>75.063999999999993</v>
      </c>
      <c r="H3761" s="6">
        <v>-238.02</v>
      </c>
      <c r="I3761">
        <v>-4.1520000000000001</v>
      </c>
      <c r="J3761" s="10">
        <v>44353.666666666664</v>
      </c>
      <c r="K3761" s="36">
        <f t="shared" si="58"/>
        <v>0.58936874396653438</v>
      </c>
      <c r="N3761" s="4"/>
      <c r="O3761" s="17"/>
      <c r="P3761" s="17"/>
      <c r="Q3761" s="17"/>
      <c r="R3761" s="4"/>
    </row>
    <row r="3762" spans="1:18" x14ac:dyDescent="0.3">
      <c r="A3762" s="10">
        <v>44353.708333333336</v>
      </c>
      <c r="B3762" s="5">
        <v>44353.708333333336</v>
      </c>
      <c r="C3762" s="6">
        <v>58885.078125</v>
      </c>
      <c r="D3762" s="6">
        <v>4958.326171875</v>
      </c>
      <c r="E3762" s="6">
        <v>7320</v>
      </c>
      <c r="F3762" s="6">
        <v>8.4203440493864505</v>
      </c>
      <c r="G3762" s="6">
        <v>67.736000000000004</v>
      </c>
      <c r="H3762" s="6">
        <v>-536.36500000000001</v>
      </c>
      <c r="I3762">
        <v>-9.7620000000000005</v>
      </c>
      <c r="J3762" s="10">
        <v>44353.708333333336</v>
      </c>
      <c r="K3762" s="36">
        <f t="shared" si="58"/>
        <v>0.53183258607744288</v>
      </c>
      <c r="N3762" s="4"/>
      <c r="O3762" s="17"/>
      <c r="P3762" s="17"/>
      <c r="Q3762" s="17"/>
      <c r="R3762" s="4"/>
    </row>
    <row r="3763" spans="1:18" x14ac:dyDescent="0.3">
      <c r="A3763" s="10">
        <v>44353.75</v>
      </c>
      <c r="B3763" s="5">
        <v>44353.75</v>
      </c>
      <c r="C3763" s="6">
        <v>59065.8203125</v>
      </c>
      <c r="D3763" s="6">
        <v>4536.2216796875</v>
      </c>
      <c r="E3763" s="6">
        <v>7320</v>
      </c>
      <c r="F3763" s="6">
        <v>7.6799435878274034</v>
      </c>
      <c r="G3763" s="6">
        <v>61.97</v>
      </c>
      <c r="H3763" s="6">
        <v>-422.10399999999998</v>
      </c>
      <c r="I3763">
        <v>-8.5129999999999999</v>
      </c>
      <c r="J3763" s="10">
        <v>44353.75</v>
      </c>
      <c r="K3763" s="36">
        <f t="shared" si="58"/>
        <v>0.48656054917944863</v>
      </c>
      <c r="N3763" s="4"/>
      <c r="O3763" s="17"/>
      <c r="P3763" s="17"/>
      <c r="Q3763" s="17"/>
      <c r="R3763" s="4"/>
    </row>
    <row r="3764" spans="1:18" x14ac:dyDescent="0.3">
      <c r="A3764" s="10">
        <v>44353.791666666664</v>
      </c>
      <c r="B3764" s="5">
        <v>44353.791666666664</v>
      </c>
      <c r="C3764" s="6">
        <v>57871.65625</v>
      </c>
      <c r="D3764" s="6">
        <v>3569.010986328125</v>
      </c>
      <c r="E3764" s="6">
        <v>7320</v>
      </c>
      <c r="F3764" s="6">
        <v>6.1671139511030066</v>
      </c>
      <c r="G3764" s="6">
        <v>48.756</v>
      </c>
      <c r="H3764" s="6">
        <v>-967.21100000000001</v>
      </c>
      <c r="I3764">
        <v>-21.321999999999999</v>
      </c>
      <c r="J3764" s="10">
        <v>44353.791666666664</v>
      </c>
      <c r="K3764" s="36">
        <f t="shared" si="58"/>
        <v>0.38281016840072934</v>
      </c>
      <c r="N3764" s="4"/>
      <c r="O3764" s="17"/>
      <c r="P3764" s="17"/>
      <c r="Q3764" s="17"/>
      <c r="R3764" s="4"/>
    </row>
    <row r="3765" spans="1:18" x14ac:dyDescent="0.3">
      <c r="A3765" s="10">
        <v>44353.833333333336</v>
      </c>
      <c r="B3765" s="5">
        <v>44353.833333333336</v>
      </c>
      <c r="C3765" s="6">
        <v>55798.0703125</v>
      </c>
      <c r="D3765" s="6">
        <v>808.197021484375</v>
      </c>
      <c r="E3765" s="6">
        <v>7320</v>
      </c>
      <c r="F3765" s="6">
        <v>1.4484318489116657</v>
      </c>
      <c r="G3765" s="6">
        <v>11.04</v>
      </c>
      <c r="H3765" s="6">
        <v>-2760.8139999999999</v>
      </c>
      <c r="I3765">
        <v>-77.355000000000004</v>
      </c>
      <c r="J3765" s="10">
        <v>44353.833333333336</v>
      </c>
      <c r="K3765" s="36">
        <f t="shared" si="58"/>
        <v>8.6681111230290681E-2</v>
      </c>
      <c r="N3765" s="4"/>
      <c r="O3765" s="17"/>
      <c r="P3765" s="17"/>
      <c r="Q3765" s="17"/>
      <c r="R3765" s="4"/>
    </row>
    <row r="3766" spans="1:18" x14ac:dyDescent="0.3">
      <c r="A3766" s="10">
        <v>44353.875</v>
      </c>
      <c r="B3766" s="5">
        <v>44353.875</v>
      </c>
      <c r="C3766" s="6">
        <v>54547.4765625</v>
      </c>
      <c r="D3766" s="6">
        <v>0.16627708077430725</v>
      </c>
      <c r="E3766" s="6">
        <v>7320</v>
      </c>
      <c r="F3766" s="6">
        <v>3.0483001460899573E-4</v>
      </c>
      <c r="G3766" s="6">
        <v>2E-3</v>
      </c>
      <c r="H3766" s="6">
        <v>-808.03099999999995</v>
      </c>
      <c r="I3766">
        <v>-99.978999999999999</v>
      </c>
      <c r="J3766" s="10">
        <v>44353.875</v>
      </c>
      <c r="K3766" s="36">
        <f t="shared" si="58"/>
        <v>1.5703099860559907E-5</v>
      </c>
      <c r="N3766" s="4"/>
      <c r="O3766" s="17"/>
      <c r="P3766" s="17"/>
      <c r="Q3766" s="17"/>
      <c r="R3766" s="4"/>
    </row>
    <row r="3767" spans="1:18" x14ac:dyDescent="0.3">
      <c r="A3767" s="10">
        <v>44353.916666666664</v>
      </c>
      <c r="B3767" s="5">
        <v>44353.916666666664</v>
      </c>
      <c r="C3767" s="6">
        <v>52604.91015625</v>
      </c>
      <c r="D3767" s="6">
        <v>6.6277071833610535E-2</v>
      </c>
      <c r="E3767" s="6">
        <v>7320</v>
      </c>
      <c r="F3767" s="6">
        <v>1.2599027664290412E-4</v>
      </c>
      <c r="G3767" s="6">
        <v>0</v>
      </c>
      <c r="H3767" s="6">
        <v>-0.1</v>
      </c>
      <c r="I3767">
        <v>-60.140999999999998</v>
      </c>
      <c r="J3767" s="10">
        <v>44353.916666666664</v>
      </c>
      <c r="K3767" s="36">
        <f t="shared" si="58"/>
        <v>0</v>
      </c>
      <c r="N3767" s="4"/>
      <c r="O3767" s="17"/>
      <c r="P3767" s="17"/>
      <c r="Q3767" s="17"/>
      <c r="R3767" s="4"/>
    </row>
    <row r="3768" spans="1:18" x14ac:dyDescent="0.3">
      <c r="A3768" s="10">
        <v>44353.958333333336</v>
      </c>
      <c r="B3768" s="5">
        <v>44353.958333333336</v>
      </c>
      <c r="C3768" s="6">
        <v>49357.8984375</v>
      </c>
      <c r="D3768" s="6">
        <v>6.6277071833610535E-2</v>
      </c>
      <c r="E3768" s="6">
        <v>7320</v>
      </c>
      <c r="F3768" s="6">
        <v>1.3427855304158591E-4</v>
      </c>
      <c r="G3768" s="6">
        <v>0</v>
      </c>
      <c r="H3768" s="6">
        <v>0</v>
      </c>
      <c r="I3768">
        <v>0</v>
      </c>
      <c r="J3768" s="10">
        <v>44353.958333333336</v>
      </c>
      <c r="K3768" s="36">
        <f t="shared" si="58"/>
        <v>0</v>
      </c>
      <c r="N3768" s="4"/>
      <c r="O3768" s="17"/>
      <c r="P3768" s="17"/>
      <c r="Q3768" s="17"/>
      <c r="R3768" s="4"/>
    </row>
    <row r="3769" spans="1:18" x14ac:dyDescent="0.3">
      <c r="A3769" s="10">
        <v>44354</v>
      </c>
      <c r="B3769" s="5">
        <v>44354</v>
      </c>
      <c r="C3769" s="6">
        <v>46009.84765625</v>
      </c>
      <c r="D3769" s="6">
        <v>6.6277071833610535E-2</v>
      </c>
      <c r="E3769" s="6">
        <v>7320</v>
      </c>
      <c r="F3769" s="6">
        <v>1.4404975284591586E-4</v>
      </c>
      <c r="G3769" s="6">
        <v>0</v>
      </c>
      <c r="H3769" s="6">
        <v>0</v>
      </c>
      <c r="I3769">
        <v>0</v>
      </c>
      <c r="J3769" s="10">
        <v>44354</v>
      </c>
      <c r="K3769" s="36">
        <f t="shared" si="58"/>
        <v>0</v>
      </c>
      <c r="N3769" s="4"/>
      <c r="O3769" s="17"/>
      <c r="P3769" s="17"/>
      <c r="Q3769" s="17"/>
      <c r="R3769" s="4"/>
    </row>
    <row r="3770" spans="1:18" x14ac:dyDescent="0.3">
      <c r="A3770" s="10">
        <v>44354.041666666664</v>
      </c>
      <c r="B3770" s="5">
        <v>44354.041666666664</v>
      </c>
      <c r="C3770" s="6">
        <v>43421.36328125</v>
      </c>
      <c r="D3770" s="6">
        <v>6.6277071833610535E-2</v>
      </c>
      <c r="E3770" s="6">
        <v>7320</v>
      </c>
      <c r="F3770" s="6">
        <v>1.5263701280938358E-4</v>
      </c>
      <c r="G3770" s="6">
        <v>0</v>
      </c>
      <c r="H3770" s="6">
        <v>0</v>
      </c>
      <c r="I3770">
        <v>0</v>
      </c>
      <c r="J3770" s="10">
        <v>44354.041666666664</v>
      </c>
      <c r="K3770" s="36">
        <f t="shared" si="58"/>
        <v>0</v>
      </c>
      <c r="N3770" s="4"/>
      <c r="O3770" s="17"/>
      <c r="P3770" s="17"/>
      <c r="Q3770" s="17"/>
      <c r="R3770" s="4"/>
    </row>
    <row r="3771" spans="1:18" x14ac:dyDescent="0.3">
      <c r="A3771" s="10">
        <v>44354.083333333336</v>
      </c>
      <c r="B3771" s="5">
        <v>44354.083333333336</v>
      </c>
      <c r="C3771" s="6">
        <v>41739.32421875</v>
      </c>
      <c r="D3771" s="6">
        <v>6.6277071833610535E-2</v>
      </c>
      <c r="E3771" s="6">
        <v>7320</v>
      </c>
      <c r="F3771" s="6">
        <v>1.5878808072277741E-4</v>
      </c>
      <c r="G3771" s="6">
        <v>0</v>
      </c>
      <c r="H3771" s="6">
        <v>0</v>
      </c>
      <c r="I3771">
        <v>0</v>
      </c>
      <c r="J3771" s="10">
        <v>44354.083333333336</v>
      </c>
      <c r="K3771" s="36">
        <f t="shared" si="58"/>
        <v>0</v>
      </c>
      <c r="N3771" s="4"/>
      <c r="O3771" s="17"/>
      <c r="P3771" s="17"/>
      <c r="Q3771" s="17"/>
      <c r="R3771" s="4"/>
    </row>
    <row r="3772" spans="1:18" x14ac:dyDescent="0.3">
      <c r="A3772" s="10">
        <v>44354.125</v>
      </c>
      <c r="B3772" s="5">
        <v>44354.125</v>
      </c>
      <c r="C3772" s="6">
        <v>40467.87109375</v>
      </c>
      <c r="D3772" s="6">
        <v>6.6277071833610535E-2</v>
      </c>
      <c r="E3772" s="6">
        <v>7320</v>
      </c>
      <c r="F3772" s="6">
        <v>1.6377701629045319E-4</v>
      </c>
      <c r="G3772" s="6">
        <v>0</v>
      </c>
      <c r="H3772" s="6">
        <v>0</v>
      </c>
      <c r="I3772">
        <v>0</v>
      </c>
      <c r="J3772" s="10">
        <v>44354.125</v>
      </c>
      <c r="K3772" s="36">
        <f t="shared" si="58"/>
        <v>0</v>
      </c>
      <c r="N3772" s="4"/>
      <c r="O3772" s="17"/>
      <c r="P3772" s="17"/>
      <c r="Q3772" s="17"/>
      <c r="R3772" s="4"/>
    </row>
    <row r="3773" spans="1:18" x14ac:dyDescent="0.3">
      <c r="A3773" s="10">
        <v>44354.166666666664</v>
      </c>
      <c r="B3773" s="5">
        <v>44354.166666666664</v>
      </c>
      <c r="C3773" s="6">
        <v>39969.140625</v>
      </c>
      <c r="D3773" s="6">
        <v>6.6277071833610535E-2</v>
      </c>
      <c r="E3773" s="6">
        <v>7320</v>
      </c>
      <c r="F3773" s="6">
        <v>1.6582060759183644E-4</v>
      </c>
      <c r="G3773" s="6">
        <v>0</v>
      </c>
      <c r="H3773" s="6">
        <v>0</v>
      </c>
      <c r="I3773">
        <v>0</v>
      </c>
      <c r="J3773" s="10">
        <v>44354.166666666664</v>
      </c>
      <c r="K3773" s="36">
        <f t="shared" si="58"/>
        <v>0</v>
      </c>
      <c r="N3773" s="4"/>
      <c r="O3773" s="17"/>
      <c r="P3773" s="17"/>
      <c r="Q3773" s="17"/>
      <c r="R3773" s="4"/>
    </row>
    <row r="3774" spans="1:18" x14ac:dyDescent="0.3">
      <c r="A3774" s="10">
        <v>44354.208333333336</v>
      </c>
      <c r="B3774" s="5">
        <v>44354.208333333336</v>
      </c>
      <c r="C3774" s="6">
        <v>40526.3046875</v>
      </c>
      <c r="D3774" s="6">
        <v>6.6277071833610535E-2</v>
      </c>
      <c r="E3774" s="6">
        <v>7320</v>
      </c>
      <c r="F3774" s="6">
        <v>1.6354087140358777E-4</v>
      </c>
      <c r="G3774" s="6">
        <v>0</v>
      </c>
      <c r="H3774" s="6">
        <v>0</v>
      </c>
      <c r="I3774">
        <v>0</v>
      </c>
      <c r="J3774" s="10">
        <v>44354.208333333336</v>
      </c>
      <c r="K3774" s="36">
        <f t="shared" si="58"/>
        <v>0</v>
      </c>
      <c r="N3774" s="4"/>
      <c r="O3774" s="17"/>
      <c r="P3774" s="17"/>
      <c r="Q3774" s="17"/>
      <c r="R3774" s="4"/>
    </row>
    <row r="3775" spans="1:18" x14ac:dyDescent="0.3">
      <c r="A3775" s="10">
        <v>44354.25</v>
      </c>
      <c r="B3775" s="5">
        <v>44354.25</v>
      </c>
      <c r="C3775" s="6">
        <v>42388.2109375</v>
      </c>
      <c r="D3775" s="6">
        <v>6.6277071833610535E-2</v>
      </c>
      <c r="E3775" s="6">
        <v>7320</v>
      </c>
      <c r="F3775" s="6">
        <v>1.5635732286822357E-4</v>
      </c>
      <c r="G3775" s="6">
        <v>0</v>
      </c>
      <c r="H3775" s="6">
        <v>0</v>
      </c>
      <c r="I3775">
        <v>0</v>
      </c>
      <c r="J3775" s="10">
        <v>44354.25</v>
      </c>
      <c r="K3775" s="36">
        <f t="shared" si="58"/>
        <v>0</v>
      </c>
      <c r="N3775" s="4"/>
      <c r="O3775" s="17"/>
      <c r="P3775" s="17"/>
      <c r="Q3775" s="17"/>
      <c r="R3775" s="4"/>
    </row>
    <row r="3776" spans="1:18" x14ac:dyDescent="0.3">
      <c r="A3776" s="10">
        <v>44354.291666666664</v>
      </c>
      <c r="B3776" s="5">
        <v>44354.291666666664</v>
      </c>
      <c r="C3776" s="6">
        <v>44016.828125</v>
      </c>
      <c r="D3776" s="6">
        <v>28.80859375</v>
      </c>
      <c r="E3776" s="6">
        <v>7320</v>
      </c>
      <c r="F3776" s="6">
        <v>6.5449045233765352E-2</v>
      </c>
      <c r="G3776" s="6">
        <v>0.39300000000000002</v>
      </c>
      <c r="H3776" s="6">
        <v>28.742000000000001</v>
      </c>
      <c r="I3776">
        <v>43366.43</v>
      </c>
      <c r="J3776" s="10">
        <v>44354.291666666664</v>
      </c>
      <c r="K3776" s="36">
        <f t="shared" si="58"/>
        <v>3.0856591226000219E-3</v>
      </c>
      <c r="N3776" s="4"/>
      <c r="O3776" s="17"/>
      <c r="P3776" s="17"/>
      <c r="Q3776" s="17"/>
      <c r="R3776" s="4"/>
    </row>
    <row r="3777" spans="1:18" x14ac:dyDescent="0.3">
      <c r="A3777" s="10">
        <v>44354.333333333336</v>
      </c>
      <c r="B3777" s="5">
        <v>44354.333333333336</v>
      </c>
      <c r="C3777" s="6">
        <v>45631.60546875</v>
      </c>
      <c r="D3777" s="6">
        <v>1901.8695068359375</v>
      </c>
      <c r="E3777" s="6">
        <v>7320</v>
      </c>
      <c r="F3777" s="6">
        <v>4.167877696388306</v>
      </c>
      <c r="G3777" s="6">
        <v>25.981000000000002</v>
      </c>
      <c r="H3777" s="6">
        <v>1873.0609999999999</v>
      </c>
      <c r="I3777">
        <v>6501.7439999999997</v>
      </c>
      <c r="J3777" s="10">
        <v>44354.333333333336</v>
      </c>
      <c r="K3777" s="36">
        <f t="shared" si="58"/>
        <v>0.20399111873860346</v>
      </c>
      <c r="N3777" s="4"/>
      <c r="O3777" s="17"/>
      <c r="P3777" s="17"/>
      <c r="Q3777" s="17"/>
      <c r="R3777" s="4"/>
    </row>
    <row r="3778" spans="1:18" x14ac:dyDescent="0.3">
      <c r="A3778" s="10">
        <v>44354.375</v>
      </c>
      <c r="B3778" s="5">
        <v>44354.375</v>
      </c>
      <c r="C3778" s="6">
        <v>47270.1015625</v>
      </c>
      <c r="D3778" s="6">
        <v>3699.002685546875</v>
      </c>
      <c r="E3778" s="6">
        <v>7320</v>
      </c>
      <c r="F3778" s="6">
        <v>7.8252480178323607</v>
      </c>
      <c r="G3778" s="6">
        <v>50.531999999999996</v>
      </c>
      <c r="H3778" s="6">
        <v>1797.133</v>
      </c>
      <c r="I3778">
        <v>94.492999999999995</v>
      </c>
      <c r="J3778" s="10">
        <v>44354.375</v>
      </c>
      <c r="K3778" s="36">
        <f t="shared" si="58"/>
        <v>0.39675452107690662</v>
      </c>
      <c r="N3778" s="4"/>
      <c r="O3778" s="17"/>
      <c r="P3778" s="17"/>
      <c r="Q3778" s="17"/>
      <c r="R3778" s="4"/>
    </row>
    <row r="3779" spans="1:18" x14ac:dyDescent="0.3">
      <c r="A3779" s="10">
        <v>44354.416666666664</v>
      </c>
      <c r="B3779" s="5">
        <v>44354.416666666664</v>
      </c>
      <c r="C3779" s="6">
        <v>49343.44140625</v>
      </c>
      <c r="D3779" s="6">
        <v>4329.20703125</v>
      </c>
      <c r="E3779" s="6">
        <v>7320</v>
      </c>
      <c r="F3779" s="6">
        <v>8.7736220009608985</v>
      </c>
      <c r="G3779" s="6">
        <v>59.142000000000003</v>
      </c>
      <c r="H3779" s="6">
        <v>630.20399999999995</v>
      </c>
      <c r="I3779">
        <v>17.036999999999999</v>
      </c>
      <c r="J3779" s="10">
        <v>44354.416666666664</v>
      </c>
      <c r="K3779" s="36">
        <f t="shared" ref="K3779:K3842" si="59">G3779*E3779/$O$1/100</f>
        <v>0.464356365976617</v>
      </c>
      <c r="N3779" s="4"/>
      <c r="O3779" s="17"/>
      <c r="P3779" s="17"/>
      <c r="Q3779" s="17"/>
      <c r="R3779" s="4"/>
    </row>
    <row r="3780" spans="1:18" x14ac:dyDescent="0.3">
      <c r="A3780" s="10">
        <v>44354.458333333336</v>
      </c>
      <c r="B3780" s="5">
        <v>44354.458333333336</v>
      </c>
      <c r="C3780" s="6">
        <v>51167.29296875</v>
      </c>
      <c r="D3780" s="6">
        <v>5011.06591796875</v>
      </c>
      <c r="E3780" s="6">
        <v>7320</v>
      </c>
      <c r="F3780" s="6">
        <v>9.7934942953288875</v>
      </c>
      <c r="G3780" s="6">
        <v>68.456999999999994</v>
      </c>
      <c r="H3780" s="6">
        <v>681.85900000000004</v>
      </c>
      <c r="I3780">
        <v>15.75</v>
      </c>
      <c r="J3780" s="10">
        <v>44354.458333333336</v>
      </c>
      <c r="K3780" s="36">
        <f t="shared" si="59"/>
        <v>0.53749355357717465</v>
      </c>
      <c r="N3780" s="4"/>
      <c r="O3780" s="17"/>
      <c r="P3780" s="17"/>
      <c r="Q3780" s="17"/>
      <c r="R3780" s="4"/>
    </row>
    <row r="3781" spans="1:18" x14ac:dyDescent="0.3">
      <c r="A3781" s="10">
        <v>44354.5</v>
      </c>
      <c r="B3781" s="5">
        <v>44354.5</v>
      </c>
      <c r="C3781" s="6">
        <v>52764.11328125</v>
      </c>
      <c r="D3781" s="6">
        <v>5222.22216796875</v>
      </c>
      <c r="E3781" s="6">
        <v>7320</v>
      </c>
      <c r="F3781" s="6">
        <v>9.8972992119332996</v>
      </c>
      <c r="G3781" s="6">
        <v>71.340999999999994</v>
      </c>
      <c r="H3781" s="6">
        <v>211.15600000000001</v>
      </c>
      <c r="I3781">
        <v>4.2140000000000004</v>
      </c>
      <c r="J3781" s="10">
        <v>44354.5</v>
      </c>
      <c r="K3781" s="36">
        <f t="shared" si="59"/>
        <v>0.56013742357610208</v>
      </c>
      <c r="N3781" s="4"/>
      <c r="O3781" s="17"/>
      <c r="P3781" s="17"/>
      <c r="Q3781" s="17"/>
      <c r="R3781" s="4"/>
    </row>
    <row r="3782" spans="1:18" x14ac:dyDescent="0.3">
      <c r="A3782" s="10">
        <v>44354.541666666664</v>
      </c>
      <c r="B3782" s="5">
        <v>44354.541666666664</v>
      </c>
      <c r="C3782" s="6">
        <v>53899.68359375</v>
      </c>
      <c r="D3782" s="6">
        <v>5317.478515625</v>
      </c>
      <c r="E3782" s="6">
        <v>7320</v>
      </c>
      <c r="F3782" s="6">
        <v>9.8655097044792193</v>
      </c>
      <c r="G3782" s="6">
        <v>72.643000000000001</v>
      </c>
      <c r="H3782" s="6">
        <v>95.256</v>
      </c>
      <c r="I3782">
        <v>1.8240000000000001</v>
      </c>
      <c r="J3782" s="10">
        <v>44354.541666666664</v>
      </c>
      <c r="K3782" s="36">
        <f t="shared" si="59"/>
        <v>0.57036014158532655</v>
      </c>
      <c r="N3782" s="4"/>
      <c r="O3782" s="17"/>
      <c r="P3782" s="17"/>
      <c r="Q3782" s="17"/>
      <c r="R3782" s="4"/>
    </row>
    <row r="3783" spans="1:18" x14ac:dyDescent="0.3">
      <c r="A3783" s="10">
        <v>44354.583333333336</v>
      </c>
      <c r="B3783" s="5">
        <v>44354.583333333336</v>
      </c>
      <c r="C3783" s="6">
        <v>54912.8828125</v>
      </c>
      <c r="D3783" s="6">
        <v>5343.18359375</v>
      </c>
      <c r="E3783" s="6">
        <v>7320</v>
      </c>
      <c r="F3783" s="6">
        <v>9.7302915456001404</v>
      </c>
      <c r="G3783" s="6">
        <v>72.994</v>
      </c>
      <c r="H3783" s="6">
        <v>25.704999999999998</v>
      </c>
      <c r="I3783">
        <v>0.48299999999999998</v>
      </c>
      <c r="J3783" s="10">
        <v>44354.583333333336</v>
      </c>
      <c r="K3783" s="36">
        <f t="shared" si="59"/>
        <v>0.57311603561085489</v>
      </c>
      <c r="N3783" s="4"/>
      <c r="O3783" s="17"/>
      <c r="P3783" s="17"/>
      <c r="Q3783" s="17"/>
      <c r="R3783" s="4"/>
    </row>
    <row r="3784" spans="1:18" x14ac:dyDescent="0.3">
      <c r="A3784" s="10">
        <v>44354.625</v>
      </c>
      <c r="B3784" s="5">
        <v>44354.625</v>
      </c>
      <c r="C3784" s="6">
        <v>55989.8984375</v>
      </c>
      <c r="D3784" s="6">
        <v>5461.75830078125</v>
      </c>
      <c r="E3784" s="6">
        <v>7320</v>
      </c>
      <c r="F3784" s="6">
        <v>9.7548994607983825</v>
      </c>
      <c r="G3784" s="6">
        <v>74.614000000000004</v>
      </c>
      <c r="H3784" s="6">
        <v>118.575</v>
      </c>
      <c r="I3784">
        <v>2.2189999999999999</v>
      </c>
      <c r="J3784" s="10">
        <v>44354.625</v>
      </c>
      <c r="K3784" s="36">
        <f t="shared" si="59"/>
        <v>0.58583554649790837</v>
      </c>
      <c r="N3784" s="4"/>
      <c r="O3784" s="17"/>
      <c r="P3784" s="17"/>
      <c r="Q3784" s="17"/>
      <c r="R3784" s="4"/>
    </row>
    <row r="3785" spans="1:18" x14ac:dyDescent="0.3">
      <c r="A3785" s="10">
        <v>44354.666666666664</v>
      </c>
      <c r="B3785" s="5">
        <v>44354.666666666664</v>
      </c>
      <c r="C3785" s="6">
        <v>56873.6640625</v>
      </c>
      <c r="D3785" s="6">
        <v>5301.52001953125</v>
      </c>
      <c r="E3785" s="6">
        <v>7320</v>
      </c>
      <c r="F3785" s="6">
        <v>9.3215728350212625</v>
      </c>
      <c r="G3785" s="6">
        <v>72.424999999999997</v>
      </c>
      <c r="H3785" s="6">
        <v>-160.238</v>
      </c>
      <c r="I3785">
        <v>-2.9340000000000002</v>
      </c>
      <c r="J3785" s="10">
        <v>44354.666666666664</v>
      </c>
      <c r="K3785" s="36">
        <f t="shared" si="59"/>
        <v>0.56864850370052555</v>
      </c>
      <c r="N3785" s="4"/>
      <c r="O3785" s="17"/>
      <c r="P3785" s="17"/>
      <c r="Q3785" s="17"/>
      <c r="R3785" s="4"/>
    </row>
    <row r="3786" spans="1:18" x14ac:dyDescent="0.3">
      <c r="A3786" s="10">
        <v>44354.708333333336</v>
      </c>
      <c r="B3786" s="5">
        <v>44354.708333333336</v>
      </c>
      <c r="C3786" s="6">
        <v>57451.16015625</v>
      </c>
      <c r="D3786" s="6">
        <v>5083.4892578125</v>
      </c>
      <c r="E3786" s="6">
        <v>7320</v>
      </c>
      <c r="F3786" s="6">
        <v>8.8483665847424611</v>
      </c>
      <c r="G3786" s="6">
        <v>69.445999999999998</v>
      </c>
      <c r="H3786" s="6">
        <v>-218.03100000000001</v>
      </c>
      <c r="I3786">
        <v>-4.1130000000000004</v>
      </c>
      <c r="J3786" s="10">
        <v>44354.708333333336</v>
      </c>
      <c r="K3786" s="36">
        <f t="shared" si="59"/>
        <v>0.54525873645822154</v>
      </c>
      <c r="N3786" s="4"/>
      <c r="O3786" s="17"/>
      <c r="P3786" s="17"/>
      <c r="Q3786" s="17"/>
      <c r="R3786" s="4"/>
    </row>
    <row r="3787" spans="1:18" x14ac:dyDescent="0.3">
      <c r="A3787" s="10">
        <v>44354.75</v>
      </c>
      <c r="B3787" s="5">
        <v>44354.75</v>
      </c>
      <c r="C3787" s="6">
        <v>57665.56640625</v>
      </c>
      <c r="D3787" s="6">
        <v>4575.47412109375</v>
      </c>
      <c r="E3787" s="6">
        <v>7320</v>
      </c>
      <c r="F3787" s="6">
        <v>7.9344995744251356</v>
      </c>
      <c r="G3787" s="6">
        <v>62.506</v>
      </c>
      <c r="H3787" s="6">
        <v>-508.01499999999999</v>
      </c>
      <c r="I3787">
        <v>-9.9930000000000003</v>
      </c>
      <c r="J3787" s="10">
        <v>44354.75</v>
      </c>
      <c r="K3787" s="36">
        <f t="shared" si="59"/>
        <v>0.49076897994207869</v>
      </c>
      <c r="N3787" s="4"/>
      <c r="O3787" s="17"/>
      <c r="P3787" s="17"/>
      <c r="Q3787" s="17"/>
      <c r="R3787" s="4"/>
    </row>
    <row r="3788" spans="1:18" x14ac:dyDescent="0.3">
      <c r="A3788" s="10">
        <v>44354.791666666664</v>
      </c>
      <c r="B3788" s="5">
        <v>44354.791666666664</v>
      </c>
      <c r="C3788" s="6">
        <v>56883.87109375</v>
      </c>
      <c r="D3788" s="6">
        <v>3358.42333984375</v>
      </c>
      <c r="E3788" s="6">
        <v>7320</v>
      </c>
      <c r="F3788" s="6">
        <v>5.9039992800573486</v>
      </c>
      <c r="G3788" s="6">
        <v>45.88</v>
      </c>
      <c r="H3788" s="6">
        <v>-1217.0509999999999</v>
      </c>
      <c r="I3788">
        <v>-26.599</v>
      </c>
      <c r="J3788" s="10">
        <v>44354.791666666664</v>
      </c>
      <c r="K3788" s="36">
        <f t="shared" si="59"/>
        <v>0.36022911080124431</v>
      </c>
      <c r="N3788" s="4"/>
      <c r="O3788" s="17"/>
      <c r="P3788" s="17"/>
      <c r="Q3788" s="17"/>
      <c r="R3788" s="4"/>
    </row>
    <row r="3789" spans="1:18" x14ac:dyDescent="0.3">
      <c r="A3789" s="10">
        <v>44354.833333333336</v>
      </c>
      <c r="B3789" s="5">
        <v>44354.833333333336</v>
      </c>
      <c r="C3789" s="6">
        <v>55259.703125</v>
      </c>
      <c r="D3789" s="6">
        <v>1054.49169921875</v>
      </c>
      <c r="E3789" s="6">
        <v>7320</v>
      </c>
      <c r="F3789" s="6">
        <v>1.9082471305237401</v>
      </c>
      <c r="G3789" s="6">
        <v>14.404999999999999</v>
      </c>
      <c r="H3789" s="6">
        <v>-2303.9319999999998</v>
      </c>
      <c r="I3789">
        <v>-68.602000000000004</v>
      </c>
      <c r="J3789" s="10">
        <v>44354.833333333336</v>
      </c>
      <c r="K3789" s="36">
        <f t="shared" si="59"/>
        <v>0.11310157674568272</v>
      </c>
      <c r="N3789" s="4"/>
      <c r="O3789" s="17"/>
      <c r="P3789" s="17"/>
      <c r="Q3789" s="17"/>
      <c r="R3789" s="4"/>
    </row>
    <row r="3790" spans="1:18" x14ac:dyDescent="0.3">
      <c r="A3790" s="10">
        <v>44354.875</v>
      </c>
      <c r="B3790" s="5">
        <v>44354.875</v>
      </c>
      <c r="C3790" s="6">
        <v>54867.6171875</v>
      </c>
      <c r="D3790" s="6">
        <v>4.2521744966506958E-2</v>
      </c>
      <c r="E3790" s="6">
        <v>7320</v>
      </c>
      <c r="F3790" s="6">
        <v>7.7498800104981247E-5</v>
      </c>
      <c r="G3790" s="6">
        <v>0</v>
      </c>
      <c r="H3790" s="6">
        <v>-1054.4490000000001</v>
      </c>
      <c r="I3790">
        <v>-99.995999999999995</v>
      </c>
      <c r="J3790" s="10">
        <v>44354.875</v>
      </c>
      <c r="K3790" s="36">
        <f t="shared" si="59"/>
        <v>0</v>
      </c>
      <c r="N3790" s="4"/>
      <c r="O3790" s="17"/>
      <c r="P3790" s="17"/>
      <c r="Q3790" s="17"/>
      <c r="R3790" s="4"/>
    </row>
    <row r="3791" spans="1:18" x14ac:dyDescent="0.3">
      <c r="A3791" s="10">
        <v>44354.916666666664</v>
      </c>
      <c r="B3791" s="5">
        <v>44354.916666666664</v>
      </c>
      <c r="C3791" s="6">
        <v>52622.73046875</v>
      </c>
      <c r="D3791" s="6">
        <v>4.2521744966506958E-2</v>
      </c>
      <c r="E3791" s="6">
        <v>7320</v>
      </c>
      <c r="F3791" s="6">
        <v>8.0804900444606323E-5</v>
      </c>
      <c r="G3791" s="6">
        <v>0</v>
      </c>
      <c r="H3791" s="6">
        <v>0</v>
      </c>
      <c r="I3791">
        <v>0</v>
      </c>
      <c r="J3791" s="10">
        <v>44354.916666666664</v>
      </c>
      <c r="K3791" s="36">
        <f t="shared" si="59"/>
        <v>0</v>
      </c>
      <c r="N3791" s="4"/>
      <c r="O3791" s="17"/>
      <c r="P3791" s="17"/>
      <c r="Q3791" s="17"/>
      <c r="R3791" s="4"/>
    </row>
    <row r="3792" spans="1:18" x14ac:dyDescent="0.3">
      <c r="A3792" s="10">
        <v>44354.958333333336</v>
      </c>
      <c r="B3792" s="5">
        <v>44354.958333333336</v>
      </c>
      <c r="C3792" s="6">
        <v>49680.7890625</v>
      </c>
      <c r="D3792" s="6">
        <v>4.2521744966506958E-2</v>
      </c>
      <c r="E3792" s="6">
        <v>7320</v>
      </c>
      <c r="F3792" s="6">
        <v>8.5589914671067846E-5</v>
      </c>
      <c r="G3792" s="6">
        <v>0</v>
      </c>
      <c r="H3792" s="6">
        <v>0</v>
      </c>
      <c r="I3792">
        <v>0</v>
      </c>
      <c r="J3792" s="10">
        <v>44354.958333333336</v>
      </c>
      <c r="K3792" s="36">
        <f t="shared" si="59"/>
        <v>0</v>
      </c>
      <c r="N3792" s="4"/>
      <c r="O3792" s="17"/>
      <c r="P3792" s="17"/>
      <c r="Q3792" s="17"/>
      <c r="R3792" s="4"/>
    </row>
    <row r="3793" spans="1:18" x14ac:dyDescent="0.3">
      <c r="A3793" s="10">
        <v>44355</v>
      </c>
      <c r="B3793" s="5">
        <v>44355</v>
      </c>
      <c r="C3793" s="6">
        <v>46747.86328125</v>
      </c>
      <c r="D3793" s="6">
        <v>5.2521742880344391E-2</v>
      </c>
      <c r="E3793" s="6">
        <v>7320</v>
      </c>
      <c r="F3793" s="6">
        <v>1.1235110910707705E-4</v>
      </c>
      <c r="G3793" s="6">
        <v>0</v>
      </c>
      <c r="H3793" s="6">
        <v>0.01</v>
      </c>
      <c r="I3793">
        <v>23.516999999999999</v>
      </c>
      <c r="J3793" s="10">
        <v>44355</v>
      </c>
      <c r="K3793" s="36">
        <f t="shared" si="59"/>
        <v>0</v>
      </c>
      <c r="N3793" s="4"/>
      <c r="O3793" s="17"/>
      <c r="P3793" s="17"/>
      <c r="Q3793" s="17"/>
      <c r="R3793" s="4"/>
    </row>
    <row r="3794" spans="1:18" x14ac:dyDescent="0.3">
      <c r="A3794" s="10">
        <v>44355.041666666664</v>
      </c>
      <c r="B3794" s="5">
        <v>44355.041666666664</v>
      </c>
      <c r="C3794" s="6">
        <v>44041.95703125</v>
      </c>
      <c r="D3794" s="6">
        <v>5.2521742880344391E-2</v>
      </c>
      <c r="E3794" s="6">
        <v>7320</v>
      </c>
      <c r="F3794" s="6">
        <v>1.1925388066447082E-4</v>
      </c>
      <c r="G3794" s="6">
        <v>0</v>
      </c>
      <c r="H3794" s="6">
        <v>0</v>
      </c>
      <c r="I3794">
        <v>0</v>
      </c>
      <c r="J3794" s="10">
        <v>44355.041666666664</v>
      </c>
      <c r="K3794" s="36">
        <f t="shared" si="59"/>
        <v>0</v>
      </c>
      <c r="N3794" s="4"/>
      <c r="O3794" s="17"/>
      <c r="P3794" s="17"/>
      <c r="Q3794" s="17"/>
      <c r="R3794" s="4"/>
    </row>
    <row r="3795" spans="1:18" x14ac:dyDescent="0.3">
      <c r="A3795" s="10">
        <v>44355.083333333336</v>
      </c>
      <c r="B3795" s="5">
        <v>44355.083333333336</v>
      </c>
      <c r="C3795" s="6">
        <v>42422.94921875</v>
      </c>
      <c r="D3795" s="6">
        <v>5.2521742880344391E-2</v>
      </c>
      <c r="E3795" s="6">
        <v>7320</v>
      </c>
      <c r="F3795" s="6">
        <v>1.238050249866432E-4</v>
      </c>
      <c r="G3795" s="6">
        <v>0</v>
      </c>
      <c r="H3795" s="6">
        <v>0</v>
      </c>
      <c r="I3795">
        <v>0</v>
      </c>
      <c r="J3795" s="10">
        <v>44355.083333333336</v>
      </c>
      <c r="K3795" s="36">
        <f t="shared" si="59"/>
        <v>0</v>
      </c>
      <c r="N3795" s="4"/>
      <c r="O3795" s="17"/>
      <c r="P3795" s="17"/>
      <c r="Q3795" s="17"/>
      <c r="R3795" s="4"/>
    </row>
    <row r="3796" spans="1:18" x14ac:dyDescent="0.3">
      <c r="A3796" s="10">
        <v>44355.125</v>
      </c>
      <c r="B3796" s="5">
        <v>44355.125</v>
      </c>
      <c r="C3796" s="6">
        <v>41301.34375</v>
      </c>
      <c r="D3796" s="6">
        <v>4.2521744966506958E-2</v>
      </c>
      <c r="E3796" s="6">
        <v>7320</v>
      </c>
      <c r="F3796" s="6">
        <v>1.0295487048531431E-4</v>
      </c>
      <c r="G3796" s="6">
        <v>0</v>
      </c>
      <c r="H3796" s="6">
        <v>-0.01</v>
      </c>
      <c r="I3796">
        <v>-19.04</v>
      </c>
      <c r="J3796" s="10">
        <v>44355.125</v>
      </c>
      <c r="K3796" s="36">
        <f t="shared" si="59"/>
        <v>0</v>
      </c>
      <c r="N3796" s="4"/>
      <c r="O3796" s="17"/>
      <c r="P3796" s="17"/>
      <c r="Q3796" s="17"/>
      <c r="R3796" s="4"/>
    </row>
    <row r="3797" spans="1:18" x14ac:dyDescent="0.3">
      <c r="A3797" s="10">
        <v>44355.166666666664</v>
      </c>
      <c r="B3797" s="5">
        <v>44355.166666666664</v>
      </c>
      <c r="C3797" s="6">
        <v>40817.90625</v>
      </c>
      <c r="D3797" s="6">
        <v>4.2521744966506958E-2</v>
      </c>
      <c r="E3797" s="6">
        <v>7320</v>
      </c>
      <c r="F3797" s="6">
        <v>1.0417424329918185E-4</v>
      </c>
      <c r="G3797" s="6">
        <v>0</v>
      </c>
      <c r="H3797" s="6">
        <v>0</v>
      </c>
      <c r="I3797">
        <v>0</v>
      </c>
      <c r="J3797" s="10">
        <v>44355.166666666664</v>
      </c>
      <c r="K3797" s="36">
        <f t="shared" si="59"/>
        <v>0</v>
      </c>
      <c r="N3797" s="4"/>
      <c r="O3797" s="17"/>
      <c r="P3797" s="17"/>
      <c r="Q3797" s="17"/>
      <c r="R3797" s="4"/>
    </row>
    <row r="3798" spans="1:18" x14ac:dyDescent="0.3">
      <c r="A3798" s="10">
        <v>44355.208333333336</v>
      </c>
      <c r="B3798" s="5">
        <v>44355.208333333336</v>
      </c>
      <c r="C3798" s="6">
        <v>41210.640625</v>
      </c>
      <c r="D3798" s="6">
        <v>4.2521744966506958E-2</v>
      </c>
      <c r="E3798" s="6">
        <v>7320</v>
      </c>
      <c r="F3798" s="6">
        <v>1.0318147042031564E-4</v>
      </c>
      <c r="G3798" s="6">
        <v>0</v>
      </c>
      <c r="H3798" s="6">
        <v>0</v>
      </c>
      <c r="I3798">
        <v>0</v>
      </c>
      <c r="J3798" s="10">
        <v>44355.208333333336</v>
      </c>
      <c r="K3798" s="36">
        <f t="shared" si="59"/>
        <v>0</v>
      </c>
      <c r="N3798" s="4"/>
      <c r="O3798" s="17"/>
      <c r="P3798" s="17"/>
      <c r="Q3798" s="17"/>
      <c r="R3798" s="4"/>
    </row>
    <row r="3799" spans="1:18" x14ac:dyDescent="0.3">
      <c r="A3799" s="10">
        <v>44355.25</v>
      </c>
      <c r="B3799" s="5">
        <v>44355.25</v>
      </c>
      <c r="C3799" s="6">
        <v>42794.6875</v>
      </c>
      <c r="D3799" s="6">
        <v>4.2521744966506958E-2</v>
      </c>
      <c r="E3799" s="6">
        <v>7320</v>
      </c>
      <c r="F3799" s="6">
        <v>9.9362204634645263E-5</v>
      </c>
      <c r="G3799" s="6">
        <v>0</v>
      </c>
      <c r="H3799" s="6">
        <v>0</v>
      </c>
      <c r="I3799">
        <v>0</v>
      </c>
      <c r="J3799" s="10">
        <v>44355.25</v>
      </c>
      <c r="K3799" s="36">
        <f t="shared" si="59"/>
        <v>0</v>
      </c>
      <c r="N3799" s="4"/>
      <c r="O3799" s="17"/>
      <c r="P3799" s="17"/>
      <c r="Q3799" s="17"/>
      <c r="R3799" s="4"/>
    </row>
    <row r="3800" spans="1:18" x14ac:dyDescent="0.3">
      <c r="A3800" s="10">
        <v>44355.291666666664</v>
      </c>
      <c r="B3800" s="5">
        <v>44355.291666666664</v>
      </c>
      <c r="C3800" s="6">
        <v>44418.3984375</v>
      </c>
      <c r="D3800" s="6">
        <v>23.668241500854492</v>
      </c>
      <c r="E3800" s="6">
        <v>7320</v>
      </c>
      <c r="F3800" s="6">
        <v>5.3284770125508855E-2</v>
      </c>
      <c r="G3800" s="6">
        <v>0.32300000000000001</v>
      </c>
      <c r="H3800" s="6">
        <v>23.626000000000001</v>
      </c>
      <c r="I3800">
        <v>55562.16</v>
      </c>
      <c r="J3800" s="10">
        <v>44355.291666666664</v>
      </c>
      <c r="K3800" s="36">
        <f t="shared" si="59"/>
        <v>2.536050627480425E-3</v>
      </c>
      <c r="N3800" s="4"/>
      <c r="O3800" s="17"/>
      <c r="P3800" s="17"/>
      <c r="Q3800" s="17"/>
      <c r="R3800" s="4"/>
    </row>
    <row r="3801" spans="1:18" x14ac:dyDescent="0.3">
      <c r="A3801" s="10">
        <v>44355.333333333336</v>
      </c>
      <c r="B3801" s="5">
        <v>44355.333333333336</v>
      </c>
      <c r="C3801" s="6">
        <v>45667.7265625</v>
      </c>
      <c r="D3801" s="6">
        <v>1343.4718017578125</v>
      </c>
      <c r="E3801" s="6">
        <v>7320</v>
      </c>
      <c r="F3801" s="6">
        <v>2.9418407765912367</v>
      </c>
      <c r="G3801" s="6">
        <v>18.353000000000002</v>
      </c>
      <c r="H3801" s="6">
        <v>1319.8040000000001</v>
      </c>
      <c r="I3801">
        <v>5576.2659999999996</v>
      </c>
      <c r="J3801" s="10">
        <v>44355.333333333336</v>
      </c>
      <c r="K3801" s="36">
        <f t="shared" si="59"/>
        <v>0.144099495870428</v>
      </c>
      <c r="N3801" s="4"/>
      <c r="O3801" s="17"/>
      <c r="P3801" s="17"/>
      <c r="Q3801" s="17"/>
      <c r="R3801" s="4"/>
    </row>
    <row r="3802" spans="1:18" x14ac:dyDescent="0.3">
      <c r="A3802" s="10">
        <v>44355.375</v>
      </c>
      <c r="B3802" s="5">
        <v>44355.375</v>
      </c>
      <c r="C3802" s="6">
        <v>47537.62109375</v>
      </c>
      <c r="D3802" s="6">
        <v>3235.628173828125</v>
      </c>
      <c r="E3802" s="6">
        <v>7320</v>
      </c>
      <c r="F3802" s="6">
        <v>6.8064579156097667</v>
      </c>
      <c r="G3802" s="6">
        <v>44.201999999999998</v>
      </c>
      <c r="H3802" s="6">
        <v>1892.1559999999999</v>
      </c>
      <c r="I3802">
        <v>140.84100000000001</v>
      </c>
      <c r="J3802" s="10">
        <v>44355.375</v>
      </c>
      <c r="K3802" s="36">
        <f t="shared" si="59"/>
        <v>0.34705421001823444</v>
      </c>
      <c r="N3802" s="4"/>
      <c r="O3802" s="17"/>
      <c r="P3802" s="17"/>
      <c r="Q3802" s="17"/>
      <c r="R3802" s="4"/>
    </row>
    <row r="3803" spans="1:18" x14ac:dyDescent="0.3">
      <c r="A3803" s="10">
        <v>44355.416666666664</v>
      </c>
      <c r="B3803" s="5">
        <v>44355.416666666664</v>
      </c>
      <c r="C3803" s="6">
        <v>49932.4140625</v>
      </c>
      <c r="D3803" s="6">
        <v>4511.302734375</v>
      </c>
      <c r="E3803" s="6">
        <v>7320</v>
      </c>
      <c r="F3803" s="6">
        <v>9.034818001645661</v>
      </c>
      <c r="G3803" s="6">
        <v>61.628999999999998</v>
      </c>
      <c r="H3803" s="6">
        <v>1275.675</v>
      </c>
      <c r="I3803">
        <v>39.426000000000002</v>
      </c>
      <c r="J3803" s="10">
        <v>44355.416666666664</v>
      </c>
      <c r="K3803" s="36">
        <f t="shared" si="59"/>
        <v>0.48388317065322317</v>
      </c>
      <c r="N3803" s="4"/>
      <c r="O3803" s="17"/>
      <c r="P3803" s="17"/>
      <c r="Q3803" s="17"/>
      <c r="R3803" s="4"/>
    </row>
    <row r="3804" spans="1:18" x14ac:dyDescent="0.3">
      <c r="A3804" s="10">
        <v>44355.458333333336</v>
      </c>
      <c r="B3804" s="5">
        <v>44355.458333333336</v>
      </c>
      <c r="C3804" s="6">
        <v>52873.5234375</v>
      </c>
      <c r="D3804" s="6">
        <v>5151.16064453125</v>
      </c>
      <c r="E3804" s="6">
        <v>7320</v>
      </c>
      <c r="F3804" s="6">
        <v>9.7424198533321924</v>
      </c>
      <c r="G3804" s="6">
        <v>70.370999999999995</v>
      </c>
      <c r="H3804" s="6">
        <v>639.85799999999995</v>
      </c>
      <c r="I3804">
        <v>14.183</v>
      </c>
      <c r="J3804" s="10">
        <v>44355.458333333336</v>
      </c>
      <c r="K3804" s="36">
        <f t="shared" si="59"/>
        <v>0.55252142014373051</v>
      </c>
      <c r="N3804" s="4"/>
      <c r="O3804" s="17"/>
      <c r="P3804" s="17"/>
      <c r="Q3804" s="17"/>
      <c r="R3804" s="4"/>
    </row>
    <row r="3805" spans="1:18" x14ac:dyDescent="0.3">
      <c r="A3805" s="10">
        <v>44355.5</v>
      </c>
      <c r="B3805" s="5">
        <v>44355.5</v>
      </c>
      <c r="C3805" s="6">
        <v>55562.859375</v>
      </c>
      <c r="D3805" s="6">
        <v>5080.89794921875</v>
      </c>
      <c r="E3805" s="6">
        <v>7320</v>
      </c>
      <c r="F3805" s="6">
        <v>9.1444141039020277</v>
      </c>
      <c r="G3805" s="6">
        <v>69.411000000000001</v>
      </c>
      <c r="H3805" s="6">
        <v>-70.263000000000005</v>
      </c>
      <c r="I3805">
        <v>-1.3640000000000001</v>
      </c>
      <c r="J3805" s="10">
        <v>44355.5</v>
      </c>
      <c r="K3805" s="36">
        <f t="shared" si="59"/>
        <v>0.54498393221066177</v>
      </c>
      <c r="N3805" s="4"/>
      <c r="O3805" s="17"/>
      <c r="P3805" s="17"/>
      <c r="Q3805" s="17"/>
      <c r="R3805" s="4"/>
    </row>
    <row r="3806" spans="1:18" x14ac:dyDescent="0.3">
      <c r="A3806" s="10">
        <v>44355.541666666664</v>
      </c>
      <c r="B3806" s="5">
        <v>44355.541666666664</v>
      </c>
      <c r="C3806" s="6">
        <v>58265.37890625</v>
      </c>
      <c r="D3806" s="6">
        <v>5480.654296875</v>
      </c>
      <c r="E3806" s="6">
        <v>7320</v>
      </c>
      <c r="F3806" s="6">
        <v>9.4063651515824986</v>
      </c>
      <c r="G3806" s="6">
        <v>74.872</v>
      </c>
      <c r="H3806" s="6">
        <v>399.75599999999997</v>
      </c>
      <c r="I3806">
        <v>7.8680000000000003</v>
      </c>
      <c r="J3806" s="10">
        <v>44355.541666666664</v>
      </c>
      <c r="K3806" s="36">
        <f t="shared" si="59"/>
        <v>0.58786124637992065</v>
      </c>
      <c r="N3806" s="4"/>
      <c r="O3806" s="17"/>
      <c r="P3806" s="17"/>
      <c r="Q3806" s="17"/>
      <c r="R3806" s="4"/>
    </row>
    <row r="3807" spans="1:18" x14ac:dyDescent="0.3">
      <c r="A3807" s="10">
        <v>44355.583333333336</v>
      </c>
      <c r="B3807" s="5">
        <v>44355.583333333336</v>
      </c>
      <c r="C3807" s="6">
        <v>60882.88671875</v>
      </c>
      <c r="D3807" s="6">
        <v>5726.3125</v>
      </c>
      <c r="E3807" s="6">
        <v>7320</v>
      </c>
      <c r="F3807" s="6">
        <v>9.4054549785933155</v>
      </c>
      <c r="G3807" s="6">
        <v>78.227999999999994</v>
      </c>
      <c r="H3807" s="6">
        <v>245.65799999999999</v>
      </c>
      <c r="I3807">
        <v>4.4820000000000002</v>
      </c>
      <c r="J3807" s="10">
        <v>44355.583333333336</v>
      </c>
      <c r="K3807" s="36">
        <f t="shared" si="59"/>
        <v>0.61421104794594006</v>
      </c>
      <c r="N3807" s="4"/>
      <c r="O3807" s="17"/>
      <c r="P3807" s="17"/>
      <c r="Q3807" s="17"/>
      <c r="R3807" s="4"/>
    </row>
    <row r="3808" spans="1:18" x14ac:dyDescent="0.3">
      <c r="A3808" s="10">
        <v>44355.625</v>
      </c>
      <c r="B3808" s="5">
        <v>44355.625</v>
      </c>
      <c r="C3808" s="6">
        <v>62311.42578125</v>
      </c>
      <c r="D3808" s="6">
        <v>5735.494140625</v>
      </c>
      <c r="E3808" s="6">
        <v>7320</v>
      </c>
      <c r="F3808" s="6">
        <v>9.2045625159661419</v>
      </c>
      <c r="G3808" s="6">
        <v>78.352999999999994</v>
      </c>
      <c r="H3808" s="6">
        <v>9.1820000000000004</v>
      </c>
      <c r="I3808">
        <v>0.16</v>
      </c>
      <c r="J3808" s="10">
        <v>44355.625</v>
      </c>
      <c r="K3808" s="36">
        <f t="shared" si="59"/>
        <v>0.61519249168722512</v>
      </c>
      <c r="N3808" s="4"/>
      <c r="O3808" s="17"/>
      <c r="P3808" s="17"/>
      <c r="Q3808" s="17"/>
      <c r="R3808" s="4"/>
    </row>
    <row r="3809" spans="1:18" x14ac:dyDescent="0.3">
      <c r="A3809" s="10">
        <v>44355.666666666664</v>
      </c>
      <c r="B3809" s="5">
        <v>44355.666666666664</v>
      </c>
      <c r="C3809" s="6">
        <v>63264.2734375</v>
      </c>
      <c r="D3809" s="6">
        <v>5598.2236328125</v>
      </c>
      <c r="E3809" s="6">
        <v>7320</v>
      </c>
      <c r="F3809" s="6">
        <v>8.8489495391788431</v>
      </c>
      <c r="G3809" s="6">
        <v>76.477999999999994</v>
      </c>
      <c r="H3809" s="6">
        <v>-137.27099999999999</v>
      </c>
      <c r="I3809">
        <v>-2.3929999999999998</v>
      </c>
      <c r="J3809" s="10">
        <v>44355.666666666664</v>
      </c>
      <c r="K3809" s="36">
        <f t="shared" si="59"/>
        <v>0.60047083556795011</v>
      </c>
      <c r="N3809" s="4"/>
      <c r="O3809" s="17"/>
      <c r="P3809" s="17"/>
      <c r="Q3809" s="17"/>
      <c r="R3809" s="4"/>
    </row>
    <row r="3810" spans="1:18" x14ac:dyDescent="0.3">
      <c r="A3810" s="10">
        <v>44355.708333333336</v>
      </c>
      <c r="B3810" s="5">
        <v>44355.708333333336</v>
      </c>
      <c r="C3810" s="6">
        <v>63991.2890625</v>
      </c>
      <c r="D3810" s="6">
        <v>5409.86962890625</v>
      </c>
      <c r="E3810" s="6">
        <v>7320</v>
      </c>
      <c r="F3810" s="6">
        <v>8.4540719653614964</v>
      </c>
      <c r="G3810" s="6">
        <v>73.905000000000001</v>
      </c>
      <c r="H3810" s="6">
        <v>-188.35400000000001</v>
      </c>
      <c r="I3810">
        <v>-3.3650000000000002</v>
      </c>
      <c r="J3810" s="10">
        <v>44355.708333333336</v>
      </c>
      <c r="K3810" s="36">
        <f t="shared" si="59"/>
        <v>0.58026879759733985</v>
      </c>
      <c r="N3810" s="4"/>
      <c r="O3810" s="17"/>
      <c r="P3810" s="17"/>
      <c r="Q3810" s="17"/>
      <c r="R3810" s="4"/>
    </row>
    <row r="3811" spans="1:18" x14ac:dyDescent="0.3">
      <c r="A3811" s="10">
        <v>44355.75</v>
      </c>
      <c r="B3811" s="5">
        <v>44355.75</v>
      </c>
      <c r="C3811" s="6">
        <v>63399.85546875</v>
      </c>
      <c r="D3811" s="6">
        <v>5005.40185546875</v>
      </c>
      <c r="E3811" s="6">
        <v>7320</v>
      </c>
      <c r="F3811" s="6">
        <v>7.8949736059507725</v>
      </c>
      <c r="G3811" s="6">
        <v>68.379000000000005</v>
      </c>
      <c r="H3811" s="6">
        <v>-404.46800000000002</v>
      </c>
      <c r="I3811">
        <v>-7.476</v>
      </c>
      <c r="J3811" s="10">
        <v>44355.75</v>
      </c>
      <c r="K3811" s="36">
        <f t="shared" si="59"/>
        <v>0.53688113268261295</v>
      </c>
      <c r="N3811" s="4"/>
      <c r="O3811" s="17"/>
      <c r="P3811" s="17"/>
      <c r="Q3811" s="17"/>
      <c r="R3811" s="4"/>
    </row>
    <row r="3812" spans="1:18" x14ac:dyDescent="0.3">
      <c r="A3812" s="10">
        <v>44355.791666666664</v>
      </c>
      <c r="B3812" s="5">
        <v>44355.791666666664</v>
      </c>
      <c r="C3812" s="6">
        <v>62110.1484375</v>
      </c>
      <c r="D3812" s="6">
        <v>3843.27880859375</v>
      </c>
      <c r="E3812" s="6">
        <v>7320</v>
      </c>
      <c r="F3812" s="6">
        <v>6.1878435413194222</v>
      </c>
      <c r="G3812" s="6">
        <v>52.503</v>
      </c>
      <c r="H3812" s="6">
        <v>-1162.123</v>
      </c>
      <c r="I3812">
        <v>-23.216999999999999</v>
      </c>
      <c r="J3812" s="10">
        <v>44355.791666666664</v>
      </c>
      <c r="K3812" s="36">
        <f t="shared" si="59"/>
        <v>0.41222992598948838</v>
      </c>
      <c r="N3812" s="4"/>
      <c r="O3812" s="17"/>
      <c r="P3812" s="17"/>
      <c r="Q3812" s="17"/>
      <c r="R3812" s="4"/>
    </row>
    <row r="3813" spans="1:18" x14ac:dyDescent="0.3">
      <c r="A3813" s="10">
        <v>44355.833333333336</v>
      </c>
      <c r="B3813" s="5">
        <v>44355.833333333336</v>
      </c>
      <c r="C3813" s="6">
        <v>59962.421875</v>
      </c>
      <c r="D3813" s="6">
        <v>694.90557861328125</v>
      </c>
      <c r="E3813" s="6">
        <v>7320</v>
      </c>
      <c r="F3813" s="6">
        <v>1.1589017869590199</v>
      </c>
      <c r="G3813" s="6">
        <v>9.4930000000000003</v>
      </c>
      <c r="H3813" s="6">
        <v>-3148.373</v>
      </c>
      <c r="I3813">
        <v>-81.918999999999997</v>
      </c>
      <c r="J3813" s="10">
        <v>44355.833333333336</v>
      </c>
      <c r="K3813" s="36">
        <f t="shared" si="59"/>
        <v>7.453476348814761E-2</v>
      </c>
      <c r="N3813" s="4"/>
      <c r="O3813" s="17"/>
      <c r="P3813" s="17"/>
      <c r="Q3813" s="17"/>
      <c r="R3813" s="4"/>
    </row>
    <row r="3814" spans="1:18" x14ac:dyDescent="0.3">
      <c r="A3814" s="10">
        <v>44355.875</v>
      </c>
      <c r="B3814" s="5">
        <v>44355.875</v>
      </c>
      <c r="C3814" s="6">
        <v>58767.53125</v>
      </c>
      <c r="D3814" s="6">
        <v>0.24869798123836517</v>
      </c>
      <c r="E3814" s="6">
        <v>7320</v>
      </c>
      <c r="F3814" s="6">
        <v>4.231894312190716E-4</v>
      </c>
      <c r="G3814" s="6">
        <v>3.0000000000000001E-3</v>
      </c>
      <c r="H3814" s="6">
        <v>-694.65700000000004</v>
      </c>
      <c r="I3814">
        <v>-99.963999999999999</v>
      </c>
      <c r="J3814" s="10">
        <v>44355.875</v>
      </c>
      <c r="K3814" s="36">
        <f t="shared" si="59"/>
        <v>2.355464979083986E-5</v>
      </c>
      <c r="N3814" s="4"/>
      <c r="O3814" s="17"/>
      <c r="P3814" s="17"/>
      <c r="Q3814" s="17"/>
      <c r="R3814" s="4"/>
    </row>
    <row r="3815" spans="1:18" x14ac:dyDescent="0.3">
      <c r="A3815" s="10">
        <v>44355.916666666664</v>
      </c>
      <c r="B3815" s="5">
        <v>44355.916666666664</v>
      </c>
      <c r="C3815" s="6">
        <v>56643.01171875</v>
      </c>
      <c r="D3815" s="6">
        <v>0.24869798123836517</v>
      </c>
      <c r="E3815" s="6">
        <v>7320</v>
      </c>
      <c r="F3815" s="6">
        <v>4.3906207260522667E-4</v>
      </c>
      <c r="G3815" s="6">
        <v>3.0000000000000001E-3</v>
      </c>
      <c r="H3815" s="6">
        <v>0</v>
      </c>
      <c r="I3815">
        <v>0</v>
      </c>
      <c r="J3815" s="10">
        <v>44355.916666666664</v>
      </c>
      <c r="K3815" s="36">
        <f t="shared" si="59"/>
        <v>2.355464979083986E-5</v>
      </c>
      <c r="N3815" s="4"/>
      <c r="O3815" s="17"/>
      <c r="P3815" s="17"/>
      <c r="Q3815" s="17"/>
      <c r="R3815" s="4"/>
    </row>
    <row r="3816" spans="1:18" x14ac:dyDescent="0.3">
      <c r="A3816" s="10">
        <v>44355.958333333336</v>
      </c>
      <c r="B3816" s="5">
        <v>44355.958333333336</v>
      </c>
      <c r="C3816" s="6">
        <v>53163.6640625</v>
      </c>
      <c r="D3816" s="6">
        <v>0.24869798123836517</v>
      </c>
      <c r="E3816" s="6">
        <v>7320</v>
      </c>
      <c r="F3816" s="6">
        <v>4.6779691660452918E-4</v>
      </c>
      <c r="G3816" s="6">
        <v>3.0000000000000001E-3</v>
      </c>
      <c r="H3816" s="6">
        <v>0</v>
      </c>
      <c r="I3816">
        <v>0</v>
      </c>
      <c r="J3816" s="10">
        <v>44355.958333333336</v>
      </c>
      <c r="K3816" s="36">
        <f t="shared" si="59"/>
        <v>2.355464979083986E-5</v>
      </c>
      <c r="N3816" s="4"/>
      <c r="O3816" s="17"/>
      <c r="P3816" s="17"/>
      <c r="Q3816" s="17"/>
      <c r="R3816" s="4"/>
    </row>
    <row r="3817" spans="1:18" x14ac:dyDescent="0.3">
      <c r="A3817" s="10">
        <v>44356</v>
      </c>
      <c r="B3817" s="5">
        <v>44356</v>
      </c>
      <c r="C3817" s="6">
        <v>49406.61328125</v>
      </c>
      <c r="D3817" s="6">
        <v>0.24869798123836517</v>
      </c>
      <c r="E3817" s="6">
        <v>7320</v>
      </c>
      <c r="F3817" s="6">
        <v>5.0336982181441484E-4</v>
      </c>
      <c r="G3817" s="6">
        <v>3.0000000000000001E-3</v>
      </c>
      <c r="H3817" s="6">
        <v>0</v>
      </c>
      <c r="I3817">
        <v>0</v>
      </c>
      <c r="J3817" s="10">
        <v>44356</v>
      </c>
      <c r="K3817" s="36">
        <f t="shared" si="59"/>
        <v>2.355464979083986E-5</v>
      </c>
      <c r="N3817" s="4"/>
      <c r="O3817" s="17"/>
      <c r="P3817" s="17"/>
      <c r="Q3817" s="17"/>
      <c r="R3817" s="4"/>
    </row>
    <row r="3818" spans="1:18" x14ac:dyDescent="0.3">
      <c r="A3818" s="10">
        <v>44356.041666666664</v>
      </c>
      <c r="B3818" s="5">
        <v>44356.041666666664</v>
      </c>
      <c r="C3818" s="6">
        <v>46493.14453125</v>
      </c>
      <c r="D3818" s="6">
        <v>0.24869798123836517</v>
      </c>
      <c r="E3818" s="6">
        <v>7320</v>
      </c>
      <c r="F3818" s="6">
        <v>5.3491323021011153E-4</v>
      </c>
      <c r="G3818" s="6">
        <v>3.0000000000000001E-3</v>
      </c>
      <c r="H3818" s="6">
        <v>0</v>
      </c>
      <c r="I3818">
        <v>0</v>
      </c>
      <c r="J3818" s="10">
        <v>44356.041666666664</v>
      </c>
      <c r="K3818" s="36">
        <f t="shared" si="59"/>
        <v>2.355464979083986E-5</v>
      </c>
      <c r="N3818" s="4"/>
      <c r="O3818" s="17"/>
      <c r="P3818" s="17"/>
      <c r="Q3818" s="17"/>
      <c r="R3818" s="4"/>
    </row>
    <row r="3819" spans="1:18" x14ac:dyDescent="0.3">
      <c r="A3819" s="10">
        <v>44356.083333333336</v>
      </c>
      <c r="B3819" s="5">
        <v>44356.083333333336</v>
      </c>
      <c r="C3819" s="6">
        <v>44756.2421875</v>
      </c>
      <c r="D3819" s="6">
        <v>0.24869798123836517</v>
      </c>
      <c r="E3819" s="6">
        <v>7320</v>
      </c>
      <c r="F3819" s="6">
        <v>5.5567216791007582E-4</v>
      </c>
      <c r="G3819" s="6">
        <v>3.0000000000000001E-3</v>
      </c>
      <c r="H3819" s="6">
        <v>0</v>
      </c>
      <c r="I3819">
        <v>0</v>
      </c>
      <c r="J3819" s="10">
        <v>44356.083333333336</v>
      </c>
      <c r="K3819" s="36">
        <f t="shared" si="59"/>
        <v>2.355464979083986E-5</v>
      </c>
      <c r="N3819" s="4"/>
      <c r="O3819" s="17"/>
      <c r="P3819" s="17"/>
      <c r="Q3819" s="17"/>
      <c r="R3819" s="4"/>
    </row>
    <row r="3820" spans="1:18" x14ac:dyDescent="0.3">
      <c r="A3820" s="10">
        <v>44356.125</v>
      </c>
      <c r="B3820" s="5">
        <v>44356.125</v>
      </c>
      <c r="C3820" s="6">
        <v>43400.3828125</v>
      </c>
      <c r="D3820" s="6">
        <v>0.24869798123836517</v>
      </c>
      <c r="E3820" s="6">
        <v>7320</v>
      </c>
      <c r="F3820" s="6">
        <v>5.7303176866618831E-4</v>
      </c>
      <c r="G3820" s="6">
        <v>3.0000000000000001E-3</v>
      </c>
      <c r="H3820" s="6">
        <v>0</v>
      </c>
      <c r="I3820">
        <v>0</v>
      </c>
      <c r="J3820" s="10">
        <v>44356.125</v>
      </c>
      <c r="K3820" s="36">
        <f t="shared" si="59"/>
        <v>2.355464979083986E-5</v>
      </c>
      <c r="N3820" s="4"/>
      <c r="O3820" s="17"/>
      <c r="P3820" s="17"/>
      <c r="Q3820" s="17"/>
      <c r="R3820" s="4"/>
    </row>
    <row r="3821" spans="1:18" x14ac:dyDescent="0.3">
      <c r="A3821" s="10">
        <v>44356.166666666664</v>
      </c>
      <c r="B3821" s="5">
        <v>44356.166666666664</v>
      </c>
      <c r="C3821" s="6">
        <v>42697.09375</v>
      </c>
      <c r="D3821" s="6">
        <v>0.24869798123836517</v>
      </c>
      <c r="E3821" s="6">
        <v>7320</v>
      </c>
      <c r="F3821" s="6">
        <v>5.824705135542514E-4</v>
      </c>
      <c r="G3821" s="6">
        <v>3.0000000000000001E-3</v>
      </c>
      <c r="H3821" s="6">
        <v>0</v>
      </c>
      <c r="I3821">
        <v>0</v>
      </c>
      <c r="J3821" s="10">
        <v>44356.166666666664</v>
      </c>
      <c r="K3821" s="36">
        <f t="shared" si="59"/>
        <v>2.355464979083986E-5</v>
      </c>
      <c r="N3821" s="4"/>
      <c r="O3821" s="17"/>
      <c r="P3821" s="17"/>
      <c r="Q3821" s="17"/>
      <c r="R3821" s="4"/>
    </row>
    <row r="3822" spans="1:18" x14ac:dyDescent="0.3">
      <c r="A3822" s="10">
        <v>44356.208333333336</v>
      </c>
      <c r="B3822" s="5">
        <v>44356.208333333336</v>
      </c>
      <c r="C3822" s="6">
        <v>42978.27734375</v>
      </c>
      <c r="D3822" s="6">
        <v>0.24869798123836517</v>
      </c>
      <c r="E3822" s="6">
        <v>7320</v>
      </c>
      <c r="F3822" s="6">
        <v>5.7865972442129859E-4</v>
      </c>
      <c r="G3822" s="6">
        <v>3.0000000000000001E-3</v>
      </c>
      <c r="H3822" s="6">
        <v>0</v>
      </c>
      <c r="I3822">
        <v>0</v>
      </c>
      <c r="J3822" s="10">
        <v>44356.208333333336</v>
      </c>
      <c r="K3822" s="36">
        <f t="shared" si="59"/>
        <v>2.355464979083986E-5</v>
      </c>
      <c r="N3822" s="4"/>
      <c r="O3822" s="17"/>
      <c r="P3822" s="17"/>
      <c r="Q3822" s="17"/>
      <c r="R3822" s="4"/>
    </row>
    <row r="3823" spans="1:18" x14ac:dyDescent="0.3">
      <c r="A3823" s="10">
        <v>44356.25</v>
      </c>
      <c r="B3823" s="5">
        <v>44356.25</v>
      </c>
      <c r="C3823" s="6">
        <v>44262.65234375</v>
      </c>
      <c r="D3823" s="6">
        <v>0.24869798123836517</v>
      </c>
      <c r="E3823" s="6">
        <v>7320</v>
      </c>
      <c r="F3823" s="6">
        <v>5.6186868176570529E-4</v>
      </c>
      <c r="G3823" s="6">
        <v>3.0000000000000001E-3</v>
      </c>
      <c r="H3823" s="6">
        <v>0</v>
      </c>
      <c r="I3823">
        <v>0</v>
      </c>
      <c r="J3823" s="10">
        <v>44356.25</v>
      </c>
      <c r="K3823" s="36">
        <f t="shared" si="59"/>
        <v>2.355464979083986E-5</v>
      </c>
      <c r="N3823" s="4"/>
      <c r="O3823" s="17"/>
      <c r="P3823" s="17"/>
      <c r="Q3823" s="17"/>
      <c r="R3823" s="4"/>
    </row>
    <row r="3824" spans="1:18" x14ac:dyDescent="0.3">
      <c r="A3824" s="10">
        <v>44356.291666666664</v>
      </c>
      <c r="B3824" s="5">
        <v>44356.291666666664</v>
      </c>
      <c r="C3824" s="6">
        <v>45636.359375</v>
      </c>
      <c r="D3824" s="6">
        <v>41.400100708007813</v>
      </c>
      <c r="E3824" s="6">
        <v>7320</v>
      </c>
      <c r="F3824" s="6">
        <v>9.0717360619890192E-2</v>
      </c>
      <c r="G3824" s="6">
        <v>0.56499999999999995</v>
      </c>
      <c r="H3824" s="6">
        <v>41.151000000000003</v>
      </c>
      <c r="I3824">
        <v>16546.576000000001</v>
      </c>
      <c r="J3824" s="10">
        <v>44356.291666666664</v>
      </c>
      <c r="K3824" s="36">
        <f t="shared" si="59"/>
        <v>4.4361257106081721E-3</v>
      </c>
      <c r="N3824" s="4"/>
      <c r="O3824" s="17"/>
      <c r="P3824" s="17"/>
      <c r="Q3824" s="17"/>
      <c r="R3824" s="4"/>
    </row>
    <row r="3825" spans="1:18" x14ac:dyDescent="0.3">
      <c r="A3825" s="10">
        <v>44356.333333333336</v>
      </c>
      <c r="B3825" s="5">
        <v>44356.333333333336</v>
      </c>
      <c r="C3825" s="6">
        <v>47384.58203125</v>
      </c>
      <c r="D3825" s="6">
        <v>1735.954833984375</v>
      </c>
      <c r="E3825" s="6">
        <v>7320</v>
      </c>
      <c r="F3825" s="6">
        <v>3.6635436244631587</v>
      </c>
      <c r="G3825" s="6">
        <v>23.715</v>
      </c>
      <c r="H3825" s="6">
        <v>1694.5550000000001</v>
      </c>
      <c r="I3825">
        <v>4093.1179999999999</v>
      </c>
      <c r="J3825" s="10">
        <v>44356.333333333336</v>
      </c>
      <c r="K3825" s="36">
        <f t="shared" si="59"/>
        <v>0.18619950659658907</v>
      </c>
      <c r="N3825" s="4"/>
      <c r="O3825" s="17"/>
      <c r="P3825" s="17"/>
      <c r="Q3825" s="17"/>
      <c r="R3825" s="4"/>
    </row>
    <row r="3826" spans="1:18" x14ac:dyDescent="0.3">
      <c r="A3826" s="10">
        <v>44356.375</v>
      </c>
      <c r="B3826" s="5">
        <v>44356.375</v>
      </c>
      <c r="C3826" s="6">
        <v>49760.71875</v>
      </c>
      <c r="D3826" s="6">
        <v>3847.32373046875</v>
      </c>
      <c r="E3826" s="6">
        <v>7320</v>
      </c>
      <c r="F3826" s="6">
        <v>7.7316482299981848</v>
      </c>
      <c r="G3826" s="6">
        <v>52.558999999999997</v>
      </c>
      <c r="H3826" s="6">
        <v>2111.3690000000001</v>
      </c>
      <c r="I3826">
        <v>121.626</v>
      </c>
      <c r="J3826" s="10">
        <v>44356.375</v>
      </c>
      <c r="K3826" s="36">
        <f t="shared" si="59"/>
        <v>0.41266961278558406</v>
      </c>
      <c r="N3826" s="4"/>
      <c r="O3826" s="17"/>
      <c r="P3826" s="17"/>
      <c r="Q3826" s="17"/>
      <c r="R3826" s="4"/>
    </row>
    <row r="3827" spans="1:18" x14ac:dyDescent="0.3">
      <c r="A3827" s="10">
        <v>44356.416666666664</v>
      </c>
      <c r="B3827" s="5">
        <v>44356.416666666664</v>
      </c>
      <c r="C3827" s="6">
        <v>52602.02734375</v>
      </c>
      <c r="D3827" s="6">
        <v>4795.296875</v>
      </c>
      <c r="E3827" s="6">
        <v>7320</v>
      </c>
      <c r="F3827" s="6">
        <v>9.1161826209912444</v>
      </c>
      <c r="G3827" s="6">
        <v>65.509</v>
      </c>
      <c r="H3827" s="6">
        <v>947.97299999999996</v>
      </c>
      <c r="I3827">
        <v>24.64</v>
      </c>
      <c r="J3827" s="10">
        <v>44356.416666666664</v>
      </c>
      <c r="K3827" s="36">
        <f t="shared" si="59"/>
        <v>0.51434718438270943</v>
      </c>
      <c r="N3827" s="4"/>
      <c r="O3827" s="17"/>
      <c r="P3827" s="17"/>
      <c r="Q3827" s="17"/>
      <c r="R3827" s="4"/>
    </row>
    <row r="3828" spans="1:18" x14ac:dyDescent="0.3">
      <c r="A3828" s="10">
        <v>44356.458333333336</v>
      </c>
      <c r="B3828" s="5">
        <v>44356.458333333336</v>
      </c>
      <c r="C3828" s="6">
        <v>55712.01171875</v>
      </c>
      <c r="D3828" s="6">
        <v>5155.4501953125</v>
      </c>
      <c r="E3828" s="6">
        <v>7320</v>
      </c>
      <c r="F3828" s="6">
        <v>9.2537498400500606</v>
      </c>
      <c r="G3828" s="6">
        <v>70.429000000000002</v>
      </c>
      <c r="H3828" s="6">
        <v>360.15300000000002</v>
      </c>
      <c r="I3828">
        <v>7.5110000000000001</v>
      </c>
      <c r="J3828" s="10">
        <v>44356.458333333336</v>
      </c>
      <c r="K3828" s="36">
        <f t="shared" si="59"/>
        <v>0.55297681003968679</v>
      </c>
      <c r="N3828" s="4"/>
      <c r="O3828" s="17"/>
      <c r="P3828" s="17"/>
      <c r="Q3828" s="17"/>
      <c r="R3828" s="4"/>
    </row>
    <row r="3829" spans="1:18" x14ac:dyDescent="0.3">
      <c r="A3829" s="10">
        <v>44356.5</v>
      </c>
      <c r="B3829" s="5">
        <v>44356.5</v>
      </c>
      <c r="C3829" s="6">
        <v>58572.84375</v>
      </c>
      <c r="D3829" s="6">
        <v>5481.7724609375</v>
      </c>
      <c r="E3829" s="6">
        <v>7320</v>
      </c>
      <c r="F3829" s="6">
        <v>9.358897587992729</v>
      </c>
      <c r="G3829" s="6">
        <v>74.887</v>
      </c>
      <c r="H3829" s="6">
        <v>326.322</v>
      </c>
      <c r="I3829">
        <v>6.33</v>
      </c>
      <c r="J3829" s="10">
        <v>44356.5</v>
      </c>
      <c r="K3829" s="36">
        <f t="shared" si="59"/>
        <v>0.58797901962887478</v>
      </c>
      <c r="N3829" s="4"/>
      <c r="O3829" s="17"/>
      <c r="P3829" s="17"/>
      <c r="Q3829" s="17"/>
      <c r="R3829" s="4"/>
    </row>
    <row r="3830" spans="1:18" x14ac:dyDescent="0.3">
      <c r="A3830" s="10">
        <v>44356.541666666664</v>
      </c>
      <c r="B3830" s="5">
        <v>44356.541666666664</v>
      </c>
      <c r="C3830" s="6">
        <v>61326.95703125</v>
      </c>
      <c r="D3830" s="6">
        <v>5334.17333984375</v>
      </c>
      <c r="E3830" s="6">
        <v>7320</v>
      </c>
      <c r="F3830" s="6">
        <v>8.6979259987180644</v>
      </c>
      <c r="G3830" s="6">
        <v>72.870999999999995</v>
      </c>
      <c r="H3830" s="6">
        <v>-147.59899999999999</v>
      </c>
      <c r="I3830">
        <v>-2.6930000000000001</v>
      </c>
      <c r="J3830" s="10">
        <v>44356.541666666664</v>
      </c>
      <c r="K3830" s="36">
        <f t="shared" si="59"/>
        <v>0.57215029496943037</v>
      </c>
      <c r="N3830" s="4"/>
      <c r="O3830" s="17"/>
      <c r="P3830" s="17"/>
      <c r="Q3830" s="17"/>
      <c r="R3830" s="4"/>
    </row>
    <row r="3831" spans="1:18" x14ac:dyDescent="0.3">
      <c r="A3831" s="10">
        <v>44356.583333333336</v>
      </c>
      <c r="B3831" s="5">
        <v>44356.583333333336</v>
      </c>
      <c r="C3831" s="6">
        <v>63383.4453125</v>
      </c>
      <c r="D3831" s="6">
        <v>5464.3447265625</v>
      </c>
      <c r="E3831" s="6">
        <v>7320</v>
      </c>
      <c r="F3831" s="6">
        <v>8.6210913585110269</v>
      </c>
      <c r="G3831" s="6">
        <v>74.649000000000001</v>
      </c>
      <c r="H3831" s="6">
        <v>130.17099999999999</v>
      </c>
      <c r="I3831">
        <v>2.44</v>
      </c>
      <c r="J3831" s="10">
        <v>44356.583333333336</v>
      </c>
      <c r="K3831" s="36">
        <f t="shared" si="59"/>
        <v>0.58611035074546824</v>
      </c>
      <c r="N3831" s="4"/>
      <c r="O3831" s="17"/>
      <c r="P3831" s="17"/>
      <c r="Q3831" s="17"/>
      <c r="R3831" s="4"/>
    </row>
    <row r="3832" spans="1:18" x14ac:dyDescent="0.3">
      <c r="A3832" s="10">
        <v>44356.625</v>
      </c>
      <c r="B3832" s="5">
        <v>44356.625</v>
      </c>
      <c r="C3832" s="6">
        <v>64257.61328125</v>
      </c>
      <c r="D3832" s="6">
        <v>5333.1142578125</v>
      </c>
      <c r="E3832" s="6">
        <v>7320</v>
      </c>
      <c r="F3832" s="6">
        <v>8.2995834819913412</v>
      </c>
      <c r="G3832" s="6">
        <v>72.855999999999995</v>
      </c>
      <c r="H3832" s="6">
        <v>-131.22999999999999</v>
      </c>
      <c r="I3832">
        <v>-2.4020000000000001</v>
      </c>
      <c r="J3832" s="10">
        <v>44356.625</v>
      </c>
      <c r="K3832" s="36">
        <f t="shared" si="59"/>
        <v>0.57203252172047625</v>
      </c>
      <c r="N3832" s="4"/>
      <c r="O3832" s="17"/>
      <c r="P3832" s="17"/>
      <c r="Q3832" s="17"/>
      <c r="R3832" s="4"/>
    </row>
    <row r="3833" spans="1:18" x14ac:dyDescent="0.3">
      <c r="A3833" s="10">
        <v>44356.666666666664</v>
      </c>
      <c r="B3833" s="5">
        <v>44356.666666666664</v>
      </c>
      <c r="C3833" s="6">
        <v>65040.5078125</v>
      </c>
      <c r="D3833" s="6">
        <v>5155.9443359375</v>
      </c>
      <c r="E3833" s="6">
        <v>7320</v>
      </c>
      <c r="F3833" s="6">
        <v>7.9272817961402664</v>
      </c>
      <c r="G3833" s="6">
        <v>70.436000000000007</v>
      </c>
      <c r="H3833" s="6">
        <v>-177.17</v>
      </c>
      <c r="I3833">
        <v>-3.3220000000000001</v>
      </c>
      <c r="J3833" s="10">
        <v>44356.666666666664</v>
      </c>
      <c r="K3833" s="36">
        <f t="shared" si="59"/>
        <v>0.55303177088919886</v>
      </c>
      <c r="N3833" s="4"/>
      <c r="O3833" s="17"/>
      <c r="P3833" s="17"/>
      <c r="Q3833" s="17"/>
      <c r="R3833" s="4"/>
    </row>
    <row r="3834" spans="1:18" x14ac:dyDescent="0.3">
      <c r="A3834" s="10">
        <v>44356.708333333336</v>
      </c>
      <c r="B3834" s="5">
        <v>44356.708333333336</v>
      </c>
      <c r="C3834" s="6">
        <v>65555.765625</v>
      </c>
      <c r="D3834" s="6">
        <v>5100.19287109375</v>
      </c>
      <c r="E3834" s="6">
        <v>7320</v>
      </c>
      <c r="F3834" s="6">
        <v>7.7799302967011155</v>
      </c>
      <c r="G3834" s="6">
        <v>69.674000000000007</v>
      </c>
      <c r="H3834" s="6">
        <v>-55.750999999999998</v>
      </c>
      <c r="I3834">
        <v>-1.081</v>
      </c>
      <c r="J3834" s="10">
        <v>44356.708333333336</v>
      </c>
      <c r="K3834" s="36">
        <f t="shared" si="59"/>
        <v>0.54704888984232547</v>
      </c>
      <c r="N3834" s="4"/>
      <c r="O3834" s="17"/>
      <c r="P3834" s="17"/>
      <c r="Q3834" s="17"/>
      <c r="R3834" s="4"/>
    </row>
    <row r="3835" spans="1:18" x14ac:dyDescent="0.3">
      <c r="A3835" s="10">
        <v>44356.75</v>
      </c>
      <c r="B3835" s="5">
        <v>44356.75</v>
      </c>
      <c r="C3835" s="6">
        <v>65359.3671875</v>
      </c>
      <c r="D3835" s="6">
        <v>4310.6201171875</v>
      </c>
      <c r="E3835" s="6">
        <v>7320</v>
      </c>
      <c r="F3835" s="6">
        <v>6.5952598727300833</v>
      </c>
      <c r="G3835" s="6">
        <v>58.887999999999998</v>
      </c>
      <c r="H3835" s="6">
        <v>-789.57299999999998</v>
      </c>
      <c r="I3835">
        <v>-15.481</v>
      </c>
      <c r="J3835" s="10">
        <v>44356.75</v>
      </c>
      <c r="K3835" s="36">
        <f t="shared" si="59"/>
        <v>0.4623620722943258</v>
      </c>
      <c r="N3835" s="4"/>
      <c r="O3835" s="17"/>
      <c r="P3835" s="17"/>
      <c r="Q3835" s="17"/>
      <c r="R3835" s="4"/>
    </row>
    <row r="3836" spans="1:18" x14ac:dyDescent="0.3">
      <c r="A3836" s="10">
        <v>44356.791666666664</v>
      </c>
      <c r="B3836" s="5">
        <v>44356.791666666664</v>
      </c>
      <c r="C3836" s="6">
        <v>64206.0546875</v>
      </c>
      <c r="D3836" s="6">
        <v>2682.59619140625</v>
      </c>
      <c r="E3836" s="6">
        <v>7320</v>
      </c>
      <c r="F3836" s="6">
        <v>4.1781047043971586</v>
      </c>
      <c r="G3836" s="6">
        <v>36.646999999999998</v>
      </c>
      <c r="H3836" s="6">
        <v>-1628.0239999999999</v>
      </c>
      <c r="I3836">
        <v>-37.768000000000001</v>
      </c>
      <c r="J3836" s="10">
        <v>44356.791666666664</v>
      </c>
      <c r="K3836" s="36">
        <f t="shared" si="59"/>
        <v>0.28773575029496939</v>
      </c>
      <c r="N3836" s="4"/>
      <c r="O3836" s="17"/>
      <c r="P3836" s="17"/>
      <c r="Q3836" s="17"/>
      <c r="R3836" s="4"/>
    </row>
    <row r="3837" spans="1:18" x14ac:dyDescent="0.3">
      <c r="A3837" s="10">
        <v>44356.833333333336</v>
      </c>
      <c r="B3837" s="5">
        <v>44356.833333333336</v>
      </c>
      <c r="C3837" s="6">
        <v>61668.62890625</v>
      </c>
      <c r="D3837" s="6">
        <v>933.818603515625</v>
      </c>
      <c r="E3837" s="6">
        <v>7320</v>
      </c>
      <c r="F3837" s="6">
        <v>1.5142522544732371</v>
      </c>
      <c r="G3837" s="6">
        <v>12.757</v>
      </c>
      <c r="H3837" s="6">
        <v>-1748.778</v>
      </c>
      <c r="I3837">
        <v>-65.19</v>
      </c>
      <c r="J3837" s="10">
        <v>44356.833333333336</v>
      </c>
      <c r="K3837" s="36">
        <f t="shared" si="59"/>
        <v>0.10016222246058135</v>
      </c>
      <c r="N3837" s="4"/>
      <c r="O3837" s="17"/>
      <c r="P3837" s="17"/>
      <c r="Q3837" s="17"/>
      <c r="R3837" s="4"/>
    </row>
    <row r="3838" spans="1:18" x14ac:dyDescent="0.3">
      <c r="A3838" s="10">
        <v>44356.875</v>
      </c>
      <c r="B3838" s="5">
        <v>44356.875</v>
      </c>
      <c r="C3838" s="6">
        <v>60112.1171875</v>
      </c>
      <c r="D3838" s="6">
        <v>3.1518425792455673E-2</v>
      </c>
      <c r="E3838" s="6">
        <v>7320</v>
      </c>
      <c r="F3838" s="6">
        <v>5.2432732811829436E-5</v>
      </c>
      <c r="G3838" s="6">
        <v>0</v>
      </c>
      <c r="H3838" s="6">
        <v>-933.78700000000003</v>
      </c>
      <c r="I3838">
        <v>-99.997</v>
      </c>
      <c r="J3838" s="10">
        <v>44356.875</v>
      </c>
      <c r="K3838" s="36">
        <f t="shared" si="59"/>
        <v>0</v>
      </c>
      <c r="N3838" s="4"/>
      <c r="O3838" s="17"/>
      <c r="P3838" s="17"/>
      <c r="Q3838" s="17"/>
      <c r="R3838" s="4"/>
    </row>
    <row r="3839" spans="1:18" x14ac:dyDescent="0.3">
      <c r="A3839" s="10">
        <v>44356.916666666664</v>
      </c>
      <c r="B3839" s="5">
        <v>44356.916666666664</v>
      </c>
      <c r="C3839" s="6">
        <v>57332.42578125</v>
      </c>
      <c r="D3839" s="6">
        <v>3.1518425792455673E-2</v>
      </c>
      <c r="E3839" s="6">
        <v>7320</v>
      </c>
      <c r="F3839" s="6">
        <v>5.4974868694224104E-5</v>
      </c>
      <c r="G3839" s="6">
        <v>0</v>
      </c>
      <c r="H3839" s="6">
        <v>0</v>
      </c>
      <c r="I3839">
        <v>0</v>
      </c>
      <c r="J3839" s="10">
        <v>44356.916666666664</v>
      </c>
      <c r="K3839" s="36">
        <f t="shared" si="59"/>
        <v>0</v>
      </c>
      <c r="N3839" s="4"/>
      <c r="O3839" s="17"/>
      <c r="P3839" s="17"/>
      <c r="Q3839" s="17"/>
      <c r="R3839" s="4"/>
    </row>
    <row r="3840" spans="1:18" x14ac:dyDescent="0.3">
      <c r="A3840" s="10">
        <v>44356.958333333336</v>
      </c>
      <c r="B3840" s="5">
        <v>44356.958333333336</v>
      </c>
      <c r="C3840" s="6">
        <v>53432.8984375</v>
      </c>
      <c r="D3840" s="6">
        <v>3.1518425792455673E-2</v>
      </c>
      <c r="E3840" s="6">
        <v>7320</v>
      </c>
      <c r="F3840" s="6">
        <v>5.8986928866160055E-5</v>
      </c>
      <c r="G3840" s="6">
        <v>0</v>
      </c>
      <c r="H3840" s="6">
        <v>0</v>
      </c>
      <c r="I3840">
        <v>0</v>
      </c>
      <c r="J3840" s="10">
        <v>44356.958333333336</v>
      </c>
      <c r="K3840" s="36">
        <f t="shared" si="59"/>
        <v>0</v>
      </c>
      <c r="N3840" s="4"/>
      <c r="O3840" s="17"/>
      <c r="P3840" s="17"/>
      <c r="Q3840" s="17"/>
      <c r="R3840" s="4"/>
    </row>
    <row r="3841" spans="1:18" x14ac:dyDescent="0.3">
      <c r="A3841" s="10">
        <v>44357</v>
      </c>
      <c r="B3841" s="5">
        <v>44357</v>
      </c>
      <c r="C3841" s="6">
        <v>49423.6953125</v>
      </c>
      <c r="D3841" s="6">
        <v>3.1518425792455673E-2</v>
      </c>
      <c r="E3841" s="6">
        <v>7320</v>
      </c>
      <c r="F3841" s="6">
        <v>6.3771892395274196E-5</v>
      </c>
      <c r="G3841" s="6">
        <v>0</v>
      </c>
      <c r="H3841" s="6">
        <v>0</v>
      </c>
      <c r="I3841">
        <v>0</v>
      </c>
      <c r="J3841" s="10">
        <v>44357</v>
      </c>
      <c r="K3841" s="36">
        <f t="shared" si="59"/>
        <v>0</v>
      </c>
      <c r="N3841" s="4"/>
      <c r="O3841" s="17"/>
      <c r="P3841" s="17"/>
      <c r="Q3841" s="17"/>
      <c r="R3841" s="4"/>
    </row>
    <row r="3842" spans="1:18" x14ac:dyDescent="0.3">
      <c r="A3842" s="10">
        <v>44357.041666666664</v>
      </c>
      <c r="B3842" s="5">
        <v>44357.041666666664</v>
      </c>
      <c r="C3842" s="6">
        <v>46622.59375</v>
      </c>
      <c r="D3842" s="6">
        <v>3.1518425792455673E-2</v>
      </c>
      <c r="E3842" s="6">
        <v>7320</v>
      </c>
      <c r="F3842" s="6">
        <v>6.7603329753518216E-5</v>
      </c>
      <c r="G3842" s="6">
        <v>0</v>
      </c>
      <c r="H3842" s="6">
        <v>0</v>
      </c>
      <c r="I3842">
        <v>0</v>
      </c>
      <c r="J3842" s="10">
        <v>44357.041666666664</v>
      </c>
      <c r="K3842" s="36">
        <f t="shared" si="59"/>
        <v>0</v>
      </c>
      <c r="N3842" s="4"/>
      <c r="O3842" s="17"/>
      <c r="P3842" s="17"/>
      <c r="Q3842" s="17"/>
      <c r="R3842" s="4"/>
    </row>
    <row r="3843" spans="1:18" x14ac:dyDescent="0.3">
      <c r="A3843" s="10">
        <v>44357.083333333336</v>
      </c>
      <c r="B3843" s="5">
        <v>44357.083333333336</v>
      </c>
      <c r="C3843" s="6">
        <v>44594.57421875</v>
      </c>
      <c r="D3843" s="6">
        <v>3.1518425792455673E-2</v>
      </c>
      <c r="E3843" s="6">
        <v>7320</v>
      </c>
      <c r="F3843" s="6">
        <v>7.0677714373610059E-5</v>
      </c>
      <c r="G3843" s="6">
        <v>0</v>
      </c>
      <c r="H3843" s="6">
        <v>0</v>
      </c>
      <c r="I3843">
        <v>0</v>
      </c>
      <c r="J3843" s="10">
        <v>44357.083333333336</v>
      </c>
      <c r="K3843" s="36">
        <f t="shared" ref="K3843:K3906" si="60">G3843*E3843/$O$1/100</f>
        <v>0</v>
      </c>
      <c r="N3843" s="4"/>
      <c r="O3843" s="17"/>
      <c r="P3843" s="17"/>
      <c r="Q3843" s="17"/>
      <c r="R3843" s="4"/>
    </row>
    <row r="3844" spans="1:18" x14ac:dyDescent="0.3">
      <c r="A3844" s="10">
        <v>44357.125</v>
      </c>
      <c r="B3844" s="5">
        <v>44357.125</v>
      </c>
      <c r="C3844" s="6">
        <v>43142.640625</v>
      </c>
      <c r="D3844" s="6">
        <v>4.1518427431583405E-2</v>
      </c>
      <c r="E3844" s="6">
        <v>7320</v>
      </c>
      <c r="F3844" s="6">
        <v>9.6235248538599169E-5</v>
      </c>
      <c r="G3844" s="6">
        <v>0</v>
      </c>
      <c r="H3844" s="6">
        <v>0.01</v>
      </c>
      <c r="I3844">
        <v>31.727</v>
      </c>
      <c r="J3844" s="10">
        <v>44357.125</v>
      </c>
      <c r="K3844" s="36">
        <f t="shared" si="60"/>
        <v>0</v>
      </c>
      <c r="N3844" s="4"/>
      <c r="O3844" s="17"/>
      <c r="P3844" s="17"/>
      <c r="Q3844" s="17"/>
      <c r="R3844" s="4"/>
    </row>
    <row r="3845" spans="1:18" x14ac:dyDescent="0.3">
      <c r="A3845" s="10">
        <v>44357.166666666664</v>
      </c>
      <c r="B3845" s="5">
        <v>44357.166666666664</v>
      </c>
      <c r="C3845" s="6">
        <v>42079.3125</v>
      </c>
      <c r="D3845" s="6">
        <v>3.1518425792455673E-2</v>
      </c>
      <c r="E3845" s="6">
        <v>7320</v>
      </c>
      <c r="F3845" s="6">
        <v>7.4902425728689547E-5</v>
      </c>
      <c r="G3845" s="6">
        <v>0</v>
      </c>
      <c r="H3845" s="6">
        <v>-0.01</v>
      </c>
      <c r="I3845">
        <v>-24.085999999999999</v>
      </c>
      <c r="J3845" s="10">
        <v>44357.166666666664</v>
      </c>
      <c r="K3845" s="36">
        <f t="shared" si="60"/>
        <v>0</v>
      </c>
      <c r="N3845" s="4"/>
      <c r="O3845" s="17"/>
      <c r="P3845" s="17"/>
      <c r="Q3845" s="17"/>
      <c r="R3845" s="4"/>
    </row>
    <row r="3846" spans="1:18" x14ac:dyDescent="0.3">
      <c r="A3846" s="10">
        <v>44357.208333333336</v>
      </c>
      <c r="B3846" s="5">
        <v>44357.208333333336</v>
      </c>
      <c r="C3846" s="6">
        <v>42159.4921875</v>
      </c>
      <c r="D3846" s="6">
        <v>3.1518425792455673E-2</v>
      </c>
      <c r="E3846" s="6">
        <v>7320</v>
      </c>
      <c r="F3846" s="6">
        <v>7.4759974935847718E-5</v>
      </c>
      <c r="G3846" s="6">
        <v>0</v>
      </c>
      <c r="H3846" s="6">
        <v>0</v>
      </c>
      <c r="I3846">
        <v>0</v>
      </c>
      <c r="J3846" s="10">
        <v>44357.208333333336</v>
      </c>
      <c r="K3846" s="36">
        <f t="shared" si="60"/>
        <v>0</v>
      </c>
      <c r="N3846" s="4"/>
      <c r="O3846" s="17"/>
      <c r="P3846" s="17"/>
      <c r="Q3846" s="17"/>
      <c r="R3846" s="4"/>
    </row>
    <row r="3847" spans="1:18" x14ac:dyDescent="0.3">
      <c r="A3847" s="10">
        <v>44357.25</v>
      </c>
      <c r="B3847" s="5">
        <v>44357.25</v>
      </c>
      <c r="C3847" s="6">
        <v>43410.109375</v>
      </c>
      <c r="D3847" s="6">
        <v>3.1518425792455673E-2</v>
      </c>
      <c r="E3847" s="6">
        <v>7320</v>
      </c>
      <c r="F3847" s="6">
        <v>7.26061883884753E-5</v>
      </c>
      <c r="G3847" s="6">
        <v>0</v>
      </c>
      <c r="H3847" s="6">
        <v>0</v>
      </c>
      <c r="I3847">
        <v>0</v>
      </c>
      <c r="J3847" s="10">
        <v>44357.25</v>
      </c>
      <c r="K3847" s="36">
        <f t="shared" si="60"/>
        <v>0</v>
      </c>
      <c r="N3847" s="4"/>
      <c r="O3847" s="17"/>
      <c r="P3847" s="17"/>
      <c r="Q3847" s="17"/>
      <c r="R3847" s="4"/>
    </row>
    <row r="3848" spans="1:18" x14ac:dyDescent="0.3">
      <c r="A3848" s="10">
        <v>44357.291666666664</v>
      </c>
      <c r="B3848" s="5">
        <v>44357.291666666664</v>
      </c>
      <c r="C3848" s="6">
        <v>44688.21875</v>
      </c>
      <c r="D3848" s="6">
        <v>63.684413909912109</v>
      </c>
      <c r="E3848" s="6">
        <v>7320</v>
      </c>
      <c r="F3848" s="6">
        <v>0.14250828449033251</v>
      </c>
      <c r="G3848" s="6">
        <v>0.87</v>
      </c>
      <c r="H3848" s="6">
        <v>63.652999999999999</v>
      </c>
      <c r="I3848">
        <v>201954.883</v>
      </c>
      <c r="J3848" s="10">
        <v>44357.291666666664</v>
      </c>
      <c r="K3848" s="36">
        <f t="shared" si="60"/>
        <v>6.8308484393435585E-3</v>
      </c>
      <c r="N3848" s="4"/>
      <c r="O3848" s="17"/>
      <c r="P3848" s="17"/>
      <c r="Q3848" s="17"/>
      <c r="R3848" s="4"/>
    </row>
    <row r="3849" spans="1:18" x14ac:dyDescent="0.3">
      <c r="A3849" s="10">
        <v>44357.333333333336</v>
      </c>
      <c r="B3849" s="5">
        <v>44357.333333333336</v>
      </c>
      <c r="C3849" s="6">
        <v>46455.703125</v>
      </c>
      <c r="D3849" s="6">
        <v>2203.364013671875</v>
      </c>
      <c r="E3849" s="6">
        <v>7320</v>
      </c>
      <c r="F3849" s="6">
        <v>4.7429354534645736</v>
      </c>
      <c r="G3849" s="6">
        <v>30.1</v>
      </c>
      <c r="H3849" s="6">
        <v>2139.6799999999998</v>
      </c>
      <c r="I3849">
        <v>3359.817</v>
      </c>
      <c r="J3849" s="10">
        <v>44357.333333333336</v>
      </c>
      <c r="K3849" s="36">
        <f t="shared" si="60"/>
        <v>0.23633165290142658</v>
      </c>
      <c r="N3849" s="4"/>
      <c r="O3849" s="17"/>
      <c r="P3849" s="17"/>
      <c r="Q3849" s="17"/>
      <c r="R3849" s="4"/>
    </row>
    <row r="3850" spans="1:18" x14ac:dyDescent="0.3">
      <c r="A3850" s="10">
        <v>44357.375</v>
      </c>
      <c r="B3850" s="5">
        <v>44357.375</v>
      </c>
      <c r="C3850" s="6">
        <v>49378.72265625</v>
      </c>
      <c r="D3850" s="6">
        <v>4094.102294921875</v>
      </c>
      <c r="E3850" s="6">
        <v>7320</v>
      </c>
      <c r="F3850" s="6">
        <v>8.2912276273790422</v>
      </c>
      <c r="G3850" s="6">
        <v>55.93</v>
      </c>
      <c r="H3850" s="6">
        <v>1890.7380000000001</v>
      </c>
      <c r="I3850">
        <v>85.811000000000007</v>
      </c>
      <c r="J3850" s="10">
        <v>44357.375</v>
      </c>
      <c r="K3850" s="36">
        <f t="shared" si="60"/>
        <v>0.4391371876005577</v>
      </c>
      <c r="N3850" s="4"/>
      <c r="O3850" s="17"/>
      <c r="P3850" s="17"/>
      <c r="Q3850" s="17"/>
      <c r="R3850" s="4"/>
    </row>
    <row r="3851" spans="1:18" x14ac:dyDescent="0.3">
      <c r="A3851" s="10">
        <v>44357.416666666664</v>
      </c>
      <c r="B3851" s="5">
        <v>44357.416666666664</v>
      </c>
      <c r="C3851" s="6">
        <v>52709.65234375</v>
      </c>
      <c r="D3851" s="6">
        <v>5181.87548828125</v>
      </c>
      <c r="E3851" s="6">
        <v>7320</v>
      </c>
      <c r="F3851" s="6">
        <v>9.8309802054607687</v>
      </c>
      <c r="G3851" s="6">
        <v>70.790000000000006</v>
      </c>
      <c r="H3851" s="6">
        <v>1087.7729999999999</v>
      </c>
      <c r="I3851">
        <v>26.568999999999999</v>
      </c>
      <c r="J3851" s="10">
        <v>44357.416666666664</v>
      </c>
      <c r="K3851" s="36">
        <f t="shared" si="60"/>
        <v>0.55581121956451784</v>
      </c>
      <c r="N3851" s="4"/>
      <c r="O3851" s="17"/>
      <c r="P3851" s="17"/>
      <c r="Q3851" s="17"/>
      <c r="R3851" s="4"/>
    </row>
    <row r="3852" spans="1:18" x14ac:dyDescent="0.3">
      <c r="A3852" s="10">
        <v>44357.458333333336</v>
      </c>
      <c r="B3852" s="5">
        <v>44357.458333333336</v>
      </c>
      <c r="C3852" s="6">
        <v>56028.796875</v>
      </c>
      <c r="D3852" s="6">
        <v>5642.6630859375</v>
      </c>
      <c r="E3852" s="6">
        <v>7320</v>
      </c>
      <c r="F3852" s="6">
        <v>10.071005269890511</v>
      </c>
      <c r="G3852" s="6">
        <v>77.084999999999994</v>
      </c>
      <c r="H3852" s="6">
        <v>460.78800000000001</v>
      </c>
      <c r="I3852">
        <v>8.8919999999999995</v>
      </c>
      <c r="J3852" s="10">
        <v>44357.458333333336</v>
      </c>
      <c r="K3852" s="36">
        <f t="shared" si="60"/>
        <v>0.60523672637563009</v>
      </c>
      <c r="N3852" s="4"/>
      <c r="O3852" s="17"/>
      <c r="P3852" s="17"/>
      <c r="Q3852" s="17"/>
      <c r="R3852" s="4"/>
    </row>
    <row r="3853" spans="1:18" x14ac:dyDescent="0.3">
      <c r="A3853" s="10">
        <v>44357.5</v>
      </c>
      <c r="B3853" s="5">
        <v>44357.5</v>
      </c>
      <c r="C3853" s="6">
        <v>59261.16796875</v>
      </c>
      <c r="D3853" s="6">
        <v>5807.2587890625</v>
      </c>
      <c r="E3853" s="6">
        <v>7320</v>
      </c>
      <c r="F3853" s="6">
        <v>9.7994335719552872</v>
      </c>
      <c r="G3853" s="6">
        <v>79.334000000000003</v>
      </c>
      <c r="H3853" s="6">
        <v>164.596</v>
      </c>
      <c r="I3853">
        <v>2.9169999999999998</v>
      </c>
      <c r="J3853" s="10">
        <v>44357.5</v>
      </c>
      <c r="K3853" s="36">
        <f t="shared" si="60"/>
        <v>0.62289486216882972</v>
      </c>
      <c r="N3853" s="4"/>
      <c r="O3853" s="17"/>
      <c r="P3853" s="17"/>
      <c r="Q3853" s="17"/>
      <c r="R3853" s="4"/>
    </row>
    <row r="3854" spans="1:18" x14ac:dyDescent="0.3">
      <c r="A3854" s="10">
        <v>44357.541666666664</v>
      </c>
      <c r="B3854" s="5">
        <v>44357.541666666664</v>
      </c>
      <c r="C3854" s="6">
        <v>62249.15625</v>
      </c>
      <c r="D3854" s="6">
        <v>5762.8251953125</v>
      </c>
      <c r="E3854" s="6">
        <v>7320</v>
      </c>
      <c r="F3854" s="6">
        <v>9.257675995106359</v>
      </c>
      <c r="G3854" s="6">
        <v>78.727000000000004</v>
      </c>
      <c r="H3854" s="6">
        <v>-44.433999999999997</v>
      </c>
      <c r="I3854">
        <v>-0.76500000000000001</v>
      </c>
      <c r="J3854" s="10">
        <v>44357.541666666664</v>
      </c>
      <c r="K3854" s="36">
        <f t="shared" si="60"/>
        <v>0.61812897136114986</v>
      </c>
      <c r="N3854" s="4"/>
      <c r="O3854" s="17"/>
      <c r="P3854" s="17"/>
      <c r="Q3854" s="17"/>
      <c r="R3854" s="4"/>
    </row>
    <row r="3855" spans="1:18" x14ac:dyDescent="0.3">
      <c r="A3855" s="10">
        <v>44357.583333333336</v>
      </c>
      <c r="B3855" s="5">
        <v>44357.583333333336</v>
      </c>
      <c r="C3855" s="6">
        <v>64541.03125</v>
      </c>
      <c r="D3855" s="6">
        <v>5763.05224609375</v>
      </c>
      <c r="E3855" s="6">
        <v>7320</v>
      </c>
      <c r="F3855" s="6">
        <v>8.9292844171803498</v>
      </c>
      <c r="G3855" s="6">
        <v>78.73</v>
      </c>
      <c r="H3855" s="6">
        <v>0.22700000000000001</v>
      </c>
      <c r="I3855">
        <v>4.0000000000000001E-3</v>
      </c>
      <c r="J3855" s="10">
        <v>44357.583333333336</v>
      </c>
      <c r="K3855" s="36">
        <f t="shared" si="60"/>
        <v>0.61815252601094062</v>
      </c>
      <c r="N3855" s="4"/>
      <c r="O3855" s="17"/>
      <c r="P3855" s="17"/>
      <c r="Q3855" s="17"/>
      <c r="R3855" s="4"/>
    </row>
    <row r="3856" spans="1:18" x14ac:dyDescent="0.3">
      <c r="A3856" s="10">
        <v>44357.625</v>
      </c>
      <c r="B3856" s="5">
        <v>44357.625</v>
      </c>
      <c r="C3856" s="6">
        <v>66120.5</v>
      </c>
      <c r="D3856" s="6">
        <v>5638.7119140625</v>
      </c>
      <c r="E3856" s="6">
        <v>7320</v>
      </c>
      <c r="F3856" s="6">
        <v>8.5279329618839839</v>
      </c>
      <c r="G3856" s="6">
        <v>77.031000000000006</v>
      </c>
      <c r="H3856" s="6">
        <v>-124.34</v>
      </c>
      <c r="I3856">
        <v>-2.1579999999999999</v>
      </c>
      <c r="J3856" s="10">
        <v>44357.625</v>
      </c>
      <c r="K3856" s="36">
        <f t="shared" si="60"/>
        <v>0.60481274267939511</v>
      </c>
      <c r="N3856" s="4"/>
      <c r="O3856" s="17"/>
      <c r="P3856" s="17"/>
      <c r="Q3856" s="17"/>
      <c r="R3856" s="4"/>
    </row>
    <row r="3857" spans="1:18" x14ac:dyDescent="0.3">
      <c r="A3857" s="10">
        <v>44357.666666666664</v>
      </c>
      <c r="B3857" s="5">
        <v>44357.666666666664</v>
      </c>
      <c r="C3857" s="6">
        <v>66956.421875</v>
      </c>
      <c r="D3857" s="6">
        <v>5569.79052734375</v>
      </c>
      <c r="E3857" s="6">
        <v>7320</v>
      </c>
      <c r="F3857" s="6">
        <v>8.3185307269583681</v>
      </c>
      <c r="G3857" s="6">
        <v>76.09</v>
      </c>
      <c r="H3857" s="6">
        <v>-68.921000000000006</v>
      </c>
      <c r="I3857">
        <v>-1.222</v>
      </c>
      <c r="J3857" s="10">
        <v>44357.666666666664</v>
      </c>
      <c r="K3857" s="36">
        <f t="shared" si="60"/>
        <v>0.59742443419500157</v>
      </c>
      <c r="N3857" s="4"/>
      <c r="O3857" s="17"/>
      <c r="P3857" s="17"/>
      <c r="Q3857" s="17"/>
      <c r="R3857" s="4"/>
    </row>
    <row r="3858" spans="1:18" x14ac:dyDescent="0.3">
      <c r="A3858" s="10">
        <v>44357.708333333336</v>
      </c>
      <c r="B3858" s="5">
        <v>44357.708333333336</v>
      </c>
      <c r="C3858" s="6">
        <v>67136.3515625</v>
      </c>
      <c r="D3858" s="6">
        <v>5063.3681640625</v>
      </c>
      <c r="E3858" s="6">
        <v>7320</v>
      </c>
      <c r="F3858" s="6">
        <v>7.5419173759372393</v>
      </c>
      <c r="G3858" s="6">
        <v>69.171000000000006</v>
      </c>
      <c r="H3858" s="6">
        <v>-506.42200000000003</v>
      </c>
      <c r="I3858">
        <v>-9.0920000000000005</v>
      </c>
      <c r="J3858" s="10">
        <v>44357.708333333336</v>
      </c>
      <c r="K3858" s="36">
        <f t="shared" si="60"/>
        <v>0.54309956022739458</v>
      </c>
      <c r="N3858" s="4"/>
      <c r="O3858" s="17"/>
      <c r="P3858" s="17"/>
      <c r="Q3858" s="17"/>
      <c r="R3858" s="4"/>
    </row>
    <row r="3859" spans="1:18" x14ac:dyDescent="0.3">
      <c r="A3859" s="10">
        <v>44357.75</v>
      </c>
      <c r="B3859" s="5">
        <v>44357.75</v>
      </c>
      <c r="C3859" s="6">
        <v>66631.453125</v>
      </c>
      <c r="D3859" s="6">
        <v>4834.619140625</v>
      </c>
      <c r="E3859" s="6">
        <v>7320</v>
      </c>
      <c r="F3859" s="6">
        <v>7.2557612266916927</v>
      </c>
      <c r="G3859" s="6">
        <v>66.046000000000006</v>
      </c>
      <c r="H3859" s="6">
        <v>-228.749</v>
      </c>
      <c r="I3859">
        <v>-4.5179999999999998</v>
      </c>
      <c r="J3859" s="10">
        <v>44357.75</v>
      </c>
      <c r="K3859" s="36">
        <f t="shared" si="60"/>
        <v>0.51856346669526976</v>
      </c>
      <c r="N3859" s="4"/>
      <c r="O3859" s="17"/>
      <c r="P3859" s="17"/>
      <c r="Q3859" s="17"/>
      <c r="R3859" s="4"/>
    </row>
    <row r="3860" spans="1:18" x14ac:dyDescent="0.3">
      <c r="A3860" s="10">
        <v>44357.791666666664</v>
      </c>
      <c r="B3860" s="5">
        <v>44357.791666666664</v>
      </c>
      <c r="C3860" s="6">
        <v>65795.2421875</v>
      </c>
      <c r="D3860" s="6">
        <v>3938.329833984375</v>
      </c>
      <c r="E3860" s="6">
        <v>7320</v>
      </c>
      <c r="F3860" s="6">
        <v>5.985736510796813</v>
      </c>
      <c r="G3860" s="6">
        <v>53.802</v>
      </c>
      <c r="H3860" s="6">
        <v>-896.28899999999999</v>
      </c>
      <c r="I3860">
        <v>-18.539000000000001</v>
      </c>
      <c r="J3860" s="10">
        <v>44357.791666666664</v>
      </c>
      <c r="K3860" s="36">
        <f t="shared" si="60"/>
        <v>0.42242908934892204</v>
      </c>
      <c r="N3860" s="4"/>
      <c r="O3860" s="17"/>
      <c r="P3860" s="17"/>
      <c r="Q3860" s="17"/>
      <c r="R3860" s="4"/>
    </row>
    <row r="3861" spans="1:18" x14ac:dyDescent="0.3">
      <c r="A3861" s="10">
        <v>44357.833333333336</v>
      </c>
      <c r="B3861" s="5">
        <v>44357.833333333336</v>
      </c>
      <c r="C3861" s="6">
        <v>63017.4296875</v>
      </c>
      <c r="D3861" s="6">
        <v>1221.182861328125</v>
      </c>
      <c r="E3861" s="6">
        <v>7320</v>
      </c>
      <c r="F3861" s="6">
        <v>1.9378493654595312</v>
      </c>
      <c r="G3861" s="6">
        <v>16.681999999999999</v>
      </c>
      <c r="H3861" s="6">
        <v>-2717.1469999999999</v>
      </c>
      <c r="I3861">
        <v>-68.992000000000004</v>
      </c>
      <c r="J3861" s="10">
        <v>44357.833333333336</v>
      </c>
      <c r="K3861" s="36">
        <f t="shared" si="60"/>
        <v>0.13097955593693014</v>
      </c>
      <c r="N3861" s="4"/>
      <c r="O3861" s="17"/>
      <c r="P3861" s="17"/>
      <c r="Q3861" s="17"/>
      <c r="R3861" s="4"/>
    </row>
    <row r="3862" spans="1:18" x14ac:dyDescent="0.3">
      <c r="A3862" s="10">
        <v>44357.875</v>
      </c>
      <c r="B3862" s="5">
        <v>44357.875</v>
      </c>
      <c r="C3862" s="6">
        <v>61365.81640625</v>
      </c>
      <c r="D3862" s="6">
        <v>9.8511546850204468E-2</v>
      </c>
      <c r="E3862" s="6">
        <v>7320</v>
      </c>
      <c r="F3862" s="6">
        <v>1.6053163246137673E-4</v>
      </c>
      <c r="G3862" s="6">
        <v>1E-3</v>
      </c>
      <c r="H3862" s="6">
        <v>-1221.0840000000001</v>
      </c>
      <c r="I3862">
        <v>-99.992000000000004</v>
      </c>
      <c r="J3862" s="10">
        <v>44357.875</v>
      </c>
      <c r="K3862" s="36">
        <f t="shared" si="60"/>
        <v>7.8515499302799535E-6</v>
      </c>
      <c r="N3862" s="4"/>
      <c r="O3862" s="17"/>
      <c r="P3862" s="17"/>
      <c r="Q3862" s="17"/>
      <c r="R3862" s="4"/>
    </row>
    <row r="3863" spans="1:18" x14ac:dyDescent="0.3">
      <c r="A3863" s="10">
        <v>44357.916666666664</v>
      </c>
      <c r="B3863" s="5">
        <v>44357.916666666664</v>
      </c>
      <c r="C3863" s="6">
        <v>58475.0546875</v>
      </c>
      <c r="D3863" s="6">
        <v>9.8511546850204468E-2</v>
      </c>
      <c r="E3863" s="6">
        <v>7320</v>
      </c>
      <c r="F3863" s="6">
        <v>1.684676438126751E-4</v>
      </c>
      <c r="G3863" s="6">
        <v>1E-3</v>
      </c>
      <c r="H3863" s="6">
        <v>0</v>
      </c>
      <c r="I3863">
        <v>0</v>
      </c>
      <c r="J3863" s="10">
        <v>44357.916666666664</v>
      </c>
      <c r="K3863" s="36">
        <f t="shared" si="60"/>
        <v>7.8515499302799535E-6</v>
      </c>
      <c r="N3863" s="4"/>
      <c r="O3863" s="17"/>
      <c r="P3863" s="17"/>
      <c r="Q3863" s="17"/>
      <c r="R3863" s="4"/>
    </row>
    <row r="3864" spans="1:18" x14ac:dyDescent="0.3">
      <c r="A3864" s="10">
        <v>44357.958333333336</v>
      </c>
      <c r="B3864" s="5">
        <v>44357.958333333336</v>
      </c>
      <c r="C3864" s="6">
        <v>54574.68359375</v>
      </c>
      <c r="D3864" s="6">
        <v>9.8511546850204468E-2</v>
      </c>
      <c r="E3864" s="6">
        <v>7320</v>
      </c>
      <c r="F3864" s="6">
        <v>1.8050777460024744E-4</v>
      </c>
      <c r="G3864" s="6">
        <v>1E-3</v>
      </c>
      <c r="H3864" s="6">
        <v>0</v>
      </c>
      <c r="I3864">
        <v>0</v>
      </c>
      <c r="J3864" s="10">
        <v>44357.958333333336</v>
      </c>
      <c r="K3864" s="36">
        <f t="shared" si="60"/>
        <v>7.8515499302799535E-6</v>
      </c>
      <c r="N3864" s="4"/>
      <c r="O3864" s="17"/>
      <c r="P3864" s="17"/>
      <c r="Q3864" s="17"/>
      <c r="R3864" s="4"/>
    </row>
    <row r="3865" spans="1:18" x14ac:dyDescent="0.3">
      <c r="A3865" s="10">
        <v>44358</v>
      </c>
      <c r="B3865" s="5">
        <v>44358</v>
      </c>
      <c r="C3865" s="6">
        <v>50643.1484375</v>
      </c>
      <c r="D3865" s="6">
        <v>9.8511546850204468E-2</v>
      </c>
      <c r="E3865" s="6">
        <v>7320</v>
      </c>
      <c r="F3865" s="6">
        <v>1.9452097645899735E-4</v>
      </c>
      <c r="G3865" s="6">
        <v>1E-3</v>
      </c>
      <c r="H3865" s="6">
        <v>0</v>
      </c>
      <c r="I3865">
        <v>0</v>
      </c>
      <c r="J3865" s="10">
        <v>44358</v>
      </c>
      <c r="K3865" s="36">
        <f t="shared" si="60"/>
        <v>7.8515499302799535E-6</v>
      </c>
      <c r="N3865" s="4"/>
      <c r="O3865" s="17"/>
      <c r="P3865" s="17"/>
      <c r="Q3865" s="17"/>
      <c r="R3865" s="4"/>
    </row>
    <row r="3866" spans="1:18" x14ac:dyDescent="0.3">
      <c r="A3866" s="10">
        <v>44358.041666666664</v>
      </c>
      <c r="B3866" s="5">
        <v>44358.041666666664</v>
      </c>
      <c r="C3866" s="6">
        <v>47408.48046875</v>
      </c>
      <c r="D3866" s="6">
        <v>9.8511546850204468E-2</v>
      </c>
      <c r="E3866" s="6">
        <v>7320</v>
      </c>
      <c r="F3866" s="6">
        <v>2.0779309076387676E-4</v>
      </c>
      <c r="G3866" s="6">
        <v>1E-3</v>
      </c>
      <c r="H3866" s="6">
        <v>0</v>
      </c>
      <c r="I3866">
        <v>0</v>
      </c>
      <c r="J3866" s="10">
        <v>44358.041666666664</v>
      </c>
      <c r="K3866" s="36">
        <f t="shared" si="60"/>
        <v>7.8515499302799535E-6</v>
      </c>
      <c r="N3866" s="4"/>
      <c r="O3866" s="17"/>
      <c r="P3866" s="17"/>
      <c r="Q3866" s="17"/>
      <c r="R3866" s="4"/>
    </row>
    <row r="3867" spans="1:18" x14ac:dyDescent="0.3">
      <c r="A3867" s="10">
        <v>44358.083333333336</v>
      </c>
      <c r="B3867" s="5">
        <v>44358.083333333336</v>
      </c>
      <c r="C3867" s="6">
        <v>45257.7734375</v>
      </c>
      <c r="D3867" s="6">
        <v>9.8511546850204468E-2</v>
      </c>
      <c r="E3867" s="6">
        <v>7320</v>
      </c>
      <c r="F3867" s="6">
        <v>2.1766768306939974E-4</v>
      </c>
      <c r="G3867" s="6">
        <v>1E-3</v>
      </c>
      <c r="H3867" s="6">
        <v>0</v>
      </c>
      <c r="I3867">
        <v>0</v>
      </c>
      <c r="J3867" s="10">
        <v>44358.083333333336</v>
      </c>
      <c r="K3867" s="36">
        <f t="shared" si="60"/>
        <v>7.8515499302799535E-6</v>
      </c>
      <c r="N3867" s="4"/>
      <c r="O3867" s="17"/>
      <c r="P3867" s="17"/>
      <c r="Q3867" s="17"/>
      <c r="R3867" s="4"/>
    </row>
    <row r="3868" spans="1:18" x14ac:dyDescent="0.3">
      <c r="A3868" s="10">
        <v>44358.125</v>
      </c>
      <c r="B3868" s="5">
        <v>44358.125</v>
      </c>
      <c r="C3868" s="6">
        <v>44020.23828125</v>
      </c>
      <c r="D3868" s="6">
        <v>9.8511546850204468E-2</v>
      </c>
      <c r="E3868" s="6">
        <v>7320</v>
      </c>
      <c r="F3868" s="6">
        <v>2.2378694595155002E-4</v>
      </c>
      <c r="G3868" s="6">
        <v>1E-3</v>
      </c>
      <c r="H3868" s="6">
        <v>0</v>
      </c>
      <c r="I3868">
        <v>0</v>
      </c>
      <c r="J3868" s="10">
        <v>44358.125</v>
      </c>
      <c r="K3868" s="36">
        <f t="shared" si="60"/>
        <v>7.8515499302799535E-6</v>
      </c>
      <c r="N3868" s="4"/>
      <c r="O3868" s="17"/>
      <c r="P3868" s="17"/>
      <c r="Q3868" s="17"/>
      <c r="R3868" s="4"/>
    </row>
    <row r="3869" spans="1:18" x14ac:dyDescent="0.3">
      <c r="A3869" s="10">
        <v>44358.166666666664</v>
      </c>
      <c r="B3869" s="5">
        <v>44358.166666666664</v>
      </c>
      <c r="C3869" s="6">
        <v>43056.69140625</v>
      </c>
      <c r="D3869" s="6">
        <v>9.8511546850204468E-2</v>
      </c>
      <c r="E3869" s="6">
        <v>7320</v>
      </c>
      <c r="F3869" s="6">
        <v>2.2879497618784702E-4</v>
      </c>
      <c r="G3869" s="6">
        <v>1E-3</v>
      </c>
      <c r="H3869" s="6">
        <v>0</v>
      </c>
      <c r="I3869">
        <v>0</v>
      </c>
      <c r="J3869" s="10">
        <v>44358.166666666664</v>
      </c>
      <c r="K3869" s="36">
        <f t="shared" si="60"/>
        <v>7.8515499302799535E-6</v>
      </c>
      <c r="N3869" s="4"/>
      <c r="O3869" s="17"/>
      <c r="P3869" s="17"/>
      <c r="Q3869" s="17"/>
      <c r="R3869" s="4"/>
    </row>
    <row r="3870" spans="1:18" x14ac:dyDescent="0.3">
      <c r="A3870" s="10">
        <v>44358.208333333336</v>
      </c>
      <c r="B3870" s="5">
        <v>44358.208333333336</v>
      </c>
      <c r="C3870" s="6">
        <v>42973.2578125</v>
      </c>
      <c r="D3870" s="6">
        <v>9.8511546850204468E-2</v>
      </c>
      <c r="E3870" s="6">
        <v>7320</v>
      </c>
      <c r="F3870" s="6">
        <v>2.2923918703121824E-4</v>
      </c>
      <c r="G3870" s="6">
        <v>1E-3</v>
      </c>
      <c r="H3870" s="6">
        <v>0</v>
      </c>
      <c r="I3870">
        <v>0</v>
      </c>
      <c r="J3870" s="10">
        <v>44358.208333333336</v>
      </c>
      <c r="K3870" s="36">
        <f t="shared" si="60"/>
        <v>7.8515499302799535E-6</v>
      </c>
      <c r="N3870" s="4"/>
      <c r="O3870" s="17"/>
      <c r="P3870" s="17"/>
      <c r="Q3870" s="17"/>
      <c r="R3870" s="4"/>
    </row>
    <row r="3871" spans="1:18" x14ac:dyDescent="0.3">
      <c r="A3871" s="10">
        <v>44358.25</v>
      </c>
      <c r="B3871" s="5">
        <v>44358.25</v>
      </c>
      <c r="C3871" s="6">
        <v>44075.46875</v>
      </c>
      <c r="D3871" s="6">
        <v>0.14851154386997223</v>
      </c>
      <c r="E3871" s="6">
        <v>7320</v>
      </c>
      <c r="F3871" s="6">
        <v>3.3694830272218543E-4</v>
      </c>
      <c r="G3871" s="6">
        <v>2E-3</v>
      </c>
      <c r="H3871" s="6">
        <v>0.05</v>
      </c>
      <c r="I3871">
        <v>50.755000000000003</v>
      </c>
      <c r="J3871" s="10">
        <v>44358.25</v>
      </c>
      <c r="K3871" s="36">
        <f t="shared" si="60"/>
        <v>1.5703099860559907E-5</v>
      </c>
      <c r="N3871" s="4"/>
      <c r="O3871" s="17"/>
      <c r="P3871" s="17"/>
      <c r="Q3871" s="17"/>
      <c r="R3871" s="4"/>
    </row>
    <row r="3872" spans="1:18" x14ac:dyDescent="0.3">
      <c r="A3872" s="10">
        <v>44358.291666666664</v>
      </c>
      <c r="B3872" s="5">
        <v>44358.291666666664</v>
      </c>
      <c r="C3872" s="6">
        <v>44970.3515625</v>
      </c>
      <c r="D3872" s="6">
        <v>87.388175964355469</v>
      </c>
      <c r="E3872" s="6">
        <v>7320</v>
      </c>
      <c r="F3872" s="6">
        <v>0.19432397774988033</v>
      </c>
      <c r="G3872" s="6">
        <v>1.1930000000000001</v>
      </c>
      <c r="H3872" s="6">
        <v>87.24</v>
      </c>
      <c r="I3872">
        <v>58742.908000000003</v>
      </c>
      <c r="J3872" s="10">
        <v>44358.291666666664</v>
      </c>
      <c r="K3872" s="36">
        <f t="shared" si="60"/>
        <v>9.3668990668239836E-3</v>
      </c>
      <c r="N3872" s="4"/>
      <c r="O3872" s="17"/>
      <c r="P3872" s="17"/>
      <c r="Q3872" s="17"/>
      <c r="R3872" s="4"/>
    </row>
    <row r="3873" spans="1:18" x14ac:dyDescent="0.3">
      <c r="A3873" s="10">
        <v>44358.333333333336</v>
      </c>
      <c r="B3873" s="5">
        <v>44358.333333333336</v>
      </c>
      <c r="C3873" s="6">
        <v>47088.91015625</v>
      </c>
      <c r="D3873" s="6">
        <v>2343.30419921875</v>
      </c>
      <c r="E3873" s="6">
        <v>7320</v>
      </c>
      <c r="F3873" s="6">
        <v>4.9763398461404584</v>
      </c>
      <c r="G3873" s="6">
        <v>32.012</v>
      </c>
      <c r="H3873" s="6">
        <v>2255.9160000000002</v>
      </c>
      <c r="I3873">
        <v>2581.489</v>
      </c>
      <c r="J3873" s="10">
        <v>44358.333333333336</v>
      </c>
      <c r="K3873" s="36">
        <f t="shared" si="60"/>
        <v>0.25134381636812181</v>
      </c>
      <c r="N3873" s="4"/>
      <c r="O3873" s="17"/>
      <c r="P3873" s="17"/>
      <c r="Q3873" s="17"/>
      <c r="R3873" s="4"/>
    </row>
    <row r="3874" spans="1:18" x14ac:dyDescent="0.3">
      <c r="A3874" s="10">
        <v>44358.375</v>
      </c>
      <c r="B3874" s="5">
        <v>44358.375</v>
      </c>
      <c r="C3874" s="6">
        <v>49860.6328125</v>
      </c>
      <c r="D3874" s="6">
        <v>4264.16943359375</v>
      </c>
      <c r="E3874" s="6">
        <v>7320</v>
      </c>
      <c r="F3874" s="6">
        <v>8.5521767235267188</v>
      </c>
      <c r="G3874" s="6">
        <v>58.253</v>
      </c>
      <c r="H3874" s="6">
        <v>1920.865</v>
      </c>
      <c r="I3874">
        <v>81.971999999999994</v>
      </c>
      <c r="J3874" s="10">
        <v>44358.375</v>
      </c>
      <c r="K3874" s="36">
        <f t="shared" si="60"/>
        <v>0.45737633808859812</v>
      </c>
      <c r="N3874" s="4"/>
      <c r="O3874" s="17"/>
      <c r="P3874" s="17"/>
      <c r="Q3874" s="17"/>
      <c r="R3874" s="4"/>
    </row>
    <row r="3875" spans="1:18" x14ac:dyDescent="0.3">
      <c r="A3875" s="10">
        <v>44358.416666666664</v>
      </c>
      <c r="B3875" s="5">
        <v>44358.416666666664</v>
      </c>
      <c r="C3875" s="6">
        <v>53053.37109375</v>
      </c>
      <c r="D3875" s="6">
        <v>5323.44482421875</v>
      </c>
      <c r="E3875" s="6">
        <v>7320</v>
      </c>
      <c r="F3875" s="6">
        <v>10.034131129597311</v>
      </c>
      <c r="G3875" s="6">
        <v>72.724000000000004</v>
      </c>
      <c r="H3875" s="6">
        <v>1059.2750000000001</v>
      </c>
      <c r="I3875">
        <v>24.841000000000001</v>
      </c>
      <c r="J3875" s="10">
        <v>44358.416666666664</v>
      </c>
      <c r="K3875" s="36">
        <f t="shared" si="60"/>
        <v>0.57099611712967935</v>
      </c>
      <c r="N3875" s="4"/>
      <c r="O3875" s="17"/>
      <c r="P3875" s="17"/>
      <c r="Q3875" s="17"/>
      <c r="R3875" s="4"/>
    </row>
    <row r="3876" spans="1:18" x14ac:dyDescent="0.3">
      <c r="A3876" s="10">
        <v>44358.458333333336</v>
      </c>
      <c r="B3876" s="5">
        <v>44358.458333333336</v>
      </c>
      <c r="C3876" s="6">
        <v>56278.6171875</v>
      </c>
      <c r="D3876" s="6">
        <v>5718.45849609375</v>
      </c>
      <c r="E3876" s="6">
        <v>7320</v>
      </c>
      <c r="F3876" s="6">
        <v>10.160979039413698</v>
      </c>
      <c r="G3876" s="6">
        <v>78.120999999999995</v>
      </c>
      <c r="H3876" s="6">
        <v>395.01400000000001</v>
      </c>
      <c r="I3876">
        <v>7.42</v>
      </c>
      <c r="J3876" s="10">
        <v>44358.458333333336</v>
      </c>
      <c r="K3876" s="36">
        <f t="shared" si="60"/>
        <v>0.6133709321034001</v>
      </c>
      <c r="N3876" s="4"/>
      <c r="O3876" s="17"/>
      <c r="P3876" s="17"/>
      <c r="Q3876" s="17"/>
      <c r="R3876" s="4"/>
    </row>
    <row r="3877" spans="1:18" x14ac:dyDescent="0.3">
      <c r="A3877" s="10">
        <v>44358.5</v>
      </c>
      <c r="B3877" s="5">
        <v>44358.5</v>
      </c>
      <c r="C3877" s="6">
        <v>59559.5078125</v>
      </c>
      <c r="D3877" s="6">
        <v>5856.96142578125</v>
      </c>
      <c r="E3877" s="6">
        <v>7320</v>
      </c>
      <c r="F3877" s="6">
        <v>9.8337975596098275</v>
      </c>
      <c r="G3877" s="6">
        <v>80.013000000000005</v>
      </c>
      <c r="H3877" s="6">
        <v>138.50299999999999</v>
      </c>
      <c r="I3877">
        <v>2.4220000000000002</v>
      </c>
      <c r="J3877" s="10">
        <v>44358.5</v>
      </c>
      <c r="K3877" s="36">
        <f t="shared" si="60"/>
        <v>0.62822606457148988</v>
      </c>
      <c r="N3877" s="4"/>
      <c r="O3877" s="17"/>
      <c r="P3877" s="17"/>
      <c r="Q3877" s="17"/>
      <c r="R3877" s="4"/>
    </row>
    <row r="3878" spans="1:18" x14ac:dyDescent="0.3">
      <c r="A3878" s="10">
        <v>44358.541666666664</v>
      </c>
      <c r="B3878" s="5">
        <v>44358.541666666664</v>
      </c>
      <c r="C3878" s="6">
        <v>62512.54296875</v>
      </c>
      <c r="D3878" s="6">
        <v>5835.97607421875</v>
      </c>
      <c r="E3878" s="6">
        <v>7320</v>
      </c>
      <c r="F3878" s="6">
        <v>9.335688162831822</v>
      </c>
      <c r="G3878" s="6">
        <v>79.725999999999999</v>
      </c>
      <c r="H3878" s="6">
        <v>-20.984999999999999</v>
      </c>
      <c r="I3878">
        <v>-0.35799999999999998</v>
      </c>
      <c r="J3878" s="10">
        <v>44358.541666666664</v>
      </c>
      <c r="K3878" s="36">
        <f t="shared" si="60"/>
        <v>0.62597266974149945</v>
      </c>
      <c r="N3878" s="4"/>
      <c r="O3878" s="17"/>
      <c r="P3878" s="17"/>
      <c r="Q3878" s="17"/>
      <c r="R3878" s="4"/>
    </row>
    <row r="3879" spans="1:18" x14ac:dyDescent="0.3">
      <c r="A3879" s="10">
        <v>44358.583333333336</v>
      </c>
      <c r="B3879" s="5">
        <v>44358.583333333336</v>
      </c>
      <c r="C3879" s="6">
        <v>65012.59375</v>
      </c>
      <c r="D3879" s="6">
        <v>5848.2880859375</v>
      </c>
      <c r="E3879" s="6">
        <v>7320</v>
      </c>
      <c r="F3879" s="6">
        <v>8.9956233840270379</v>
      </c>
      <c r="G3879" s="6">
        <v>79.894000000000005</v>
      </c>
      <c r="H3879" s="6">
        <v>12.311999999999999</v>
      </c>
      <c r="I3879">
        <v>0.21099999999999999</v>
      </c>
      <c r="J3879" s="10">
        <v>44358.583333333336</v>
      </c>
      <c r="K3879" s="36">
        <f t="shared" si="60"/>
        <v>0.62729173012978667</v>
      </c>
      <c r="N3879" s="4"/>
      <c r="O3879" s="17"/>
      <c r="P3879" s="17"/>
      <c r="Q3879" s="17"/>
      <c r="R3879" s="4"/>
    </row>
    <row r="3880" spans="1:18" x14ac:dyDescent="0.3">
      <c r="A3880" s="10">
        <v>44358.625</v>
      </c>
      <c r="B3880" s="5">
        <v>44358.625</v>
      </c>
      <c r="C3880" s="6">
        <v>66833.796875</v>
      </c>
      <c r="D3880" s="6">
        <v>5810.09375</v>
      </c>
      <c r="E3880" s="6">
        <v>7320</v>
      </c>
      <c r="F3880" s="6">
        <v>8.6933468120428401</v>
      </c>
      <c r="G3880" s="6">
        <v>79.372</v>
      </c>
      <c r="H3880" s="6">
        <v>-38.194000000000003</v>
      </c>
      <c r="I3880">
        <v>-0.65300000000000002</v>
      </c>
      <c r="J3880" s="10">
        <v>44358.625</v>
      </c>
      <c r="K3880" s="36">
        <f t="shared" si="60"/>
        <v>0.62319322106618047</v>
      </c>
      <c r="N3880" s="4"/>
      <c r="O3880" s="17"/>
      <c r="P3880" s="17"/>
      <c r="Q3880" s="17"/>
      <c r="R3880" s="4"/>
    </row>
    <row r="3881" spans="1:18" x14ac:dyDescent="0.3">
      <c r="A3881" s="10">
        <v>44358.666666666664</v>
      </c>
      <c r="B3881" s="5">
        <v>44358.666666666664</v>
      </c>
      <c r="C3881" s="6">
        <v>67536.6953125</v>
      </c>
      <c r="D3881" s="6">
        <v>5771.10546875</v>
      </c>
      <c r="E3881" s="6">
        <v>7320</v>
      </c>
      <c r="F3881" s="6">
        <v>8.545140448531626</v>
      </c>
      <c r="G3881" s="6">
        <v>78.84</v>
      </c>
      <c r="H3881" s="6">
        <v>-38.988</v>
      </c>
      <c r="I3881">
        <v>-0.67100000000000004</v>
      </c>
      <c r="J3881" s="10">
        <v>44358.666666666664</v>
      </c>
      <c r="K3881" s="36">
        <f t="shared" si="60"/>
        <v>0.61901619650327155</v>
      </c>
      <c r="N3881" s="4"/>
      <c r="O3881" s="17"/>
      <c r="P3881" s="17"/>
      <c r="Q3881" s="17"/>
      <c r="R3881" s="4"/>
    </row>
    <row r="3882" spans="1:18" x14ac:dyDescent="0.3">
      <c r="A3882" s="10">
        <v>44358.708333333336</v>
      </c>
      <c r="B3882" s="5">
        <v>44358.708333333336</v>
      </c>
      <c r="C3882" s="6">
        <v>67808.8046875</v>
      </c>
      <c r="D3882" s="6">
        <v>5474.9443359375</v>
      </c>
      <c r="E3882" s="6">
        <v>7320</v>
      </c>
      <c r="F3882" s="6">
        <v>8.0740906157674264</v>
      </c>
      <c r="G3882" s="6">
        <v>74.793999999999997</v>
      </c>
      <c r="H3882" s="6">
        <v>-296.161</v>
      </c>
      <c r="I3882">
        <v>-5.1319999999999997</v>
      </c>
      <c r="J3882" s="10">
        <v>44358.708333333336</v>
      </c>
      <c r="K3882" s="36">
        <f t="shared" si="60"/>
        <v>0.58724882548535873</v>
      </c>
      <c r="N3882" s="4"/>
      <c r="O3882" s="17"/>
      <c r="P3882" s="17"/>
      <c r="Q3882" s="17"/>
      <c r="R3882" s="4"/>
    </row>
    <row r="3883" spans="1:18" x14ac:dyDescent="0.3">
      <c r="A3883" s="10">
        <v>44358.75</v>
      </c>
      <c r="B3883" s="5">
        <v>44358.75</v>
      </c>
      <c r="C3883" s="6">
        <v>67200.484375</v>
      </c>
      <c r="D3883" s="6">
        <v>5112.8828125</v>
      </c>
      <c r="E3883" s="6">
        <v>7320</v>
      </c>
      <c r="F3883" s="6">
        <v>7.6084017251549758</v>
      </c>
      <c r="G3883" s="6">
        <v>69.847999999999999</v>
      </c>
      <c r="H3883" s="6">
        <v>-362.06200000000001</v>
      </c>
      <c r="I3883">
        <v>-6.6130000000000004</v>
      </c>
      <c r="J3883" s="10">
        <v>44358.75</v>
      </c>
      <c r="K3883" s="36">
        <f t="shared" si="60"/>
        <v>0.54841505953019409</v>
      </c>
      <c r="N3883" s="4"/>
      <c r="O3883" s="17"/>
      <c r="P3883" s="17"/>
      <c r="Q3883" s="17"/>
      <c r="R3883" s="4"/>
    </row>
    <row r="3884" spans="1:18" x14ac:dyDescent="0.3">
      <c r="A3884" s="10">
        <v>44358.791666666664</v>
      </c>
      <c r="B3884" s="5">
        <v>44358.791666666664</v>
      </c>
      <c r="C3884" s="6">
        <v>65522.73046875</v>
      </c>
      <c r="D3884" s="6">
        <v>3830.338134765625</v>
      </c>
      <c r="E3884" s="6">
        <v>7320</v>
      </c>
      <c r="F3884" s="6">
        <v>5.8458158067641008</v>
      </c>
      <c r="G3884" s="6">
        <v>52.326999999999998</v>
      </c>
      <c r="H3884" s="6">
        <v>-1282.5450000000001</v>
      </c>
      <c r="I3884">
        <v>-25.085000000000001</v>
      </c>
      <c r="J3884" s="10">
        <v>44358.791666666664</v>
      </c>
      <c r="K3884" s="36">
        <f t="shared" si="60"/>
        <v>0.4108480532017591</v>
      </c>
      <c r="N3884" s="4"/>
      <c r="O3884" s="17"/>
      <c r="P3884" s="17"/>
      <c r="Q3884" s="17"/>
      <c r="R3884" s="4"/>
    </row>
    <row r="3885" spans="1:18" x14ac:dyDescent="0.3">
      <c r="A3885" s="10">
        <v>44358.833333333336</v>
      </c>
      <c r="B3885" s="5">
        <v>44358.833333333336</v>
      </c>
      <c r="C3885" s="6">
        <v>62719.69921875</v>
      </c>
      <c r="D3885" s="6">
        <v>1243.7713623046875</v>
      </c>
      <c r="E3885" s="6">
        <v>7320</v>
      </c>
      <c r="F3885" s="6">
        <v>1.9830633402222426</v>
      </c>
      <c r="G3885" s="6">
        <v>16.991</v>
      </c>
      <c r="H3885" s="6">
        <v>-2586.567</v>
      </c>
      <c r="I3885">
        <v>-67.528000000000006</v>
      </c>
      <c r="J3885" s="10">
        <v>44358.833333333336</v>
      </c>
      <c r="K3885" s="36">
        <f t="shared" si="60"/>
        <v>0.13340568486538668</v>
      </c>
      <c r="N3885" s="4"/>
      <c r="O3885" s="17"/>
      <c r="P3885" s="17"/>
      <c r="Q3885" s="17"/>
      <c r="R3885" s="4"/>
    </row>
    <row r="3886" spans="1:18" x14ac:dyDescent="0.3">
      <c r="A3886" s="10">
        <v>44358.875</v>
      </c>
      <c r="B3886" s="5">
        <v>44358.875</v>
      </c>
      <c r="C3886" s="6">
        <v>60702.60546875</v>
      </c>
      <c r="D3886" s="6">
        <v>1.1606118679046631</v>
      </c>
      <c r="E3886" s="6">
        <v>7320</v>
      </c>
      <c r="F3886" s="6">
        <v>1.9119638423134105E-3</v>
      </c>
      <c r="G3886" s="6">
        <v>1.4999999999999999E-2</v>
      </c>
      <c r="H3886" s="6">
        <v>-1242.6110000000001</v>
      </c>
      <c r="I3886">
        <v>-99.906999999999996</v>
      </c>
      <c r="J3886" s="10">
        <v>44358.875</v>
      </c>
      <c r="K3886" s="36">
        <f t="shared" si="60"/>
        <v>1.177732489541993E-4</v>
      </c>
      <c r="N3886" s="4"/>
      <c r="O3886" s="17"/>
      <c r="P3886" s="17"/>
      <c r="Q3886" s="17"/>
      <c r="R3886" s="4"/>
    </row>
    <row r="3887" spans="1:18" x14ac:dyDescent="0.3">
      <c r="A3887" s="10">
        <v>44358.916666666664</v>
      </c>
      <c r="B3887" s="5">
        <v>44358.916666666664</v>
      </c>
      <c r="C3887" s="6">
        <v>57889.8359375</v>
      </c>
      <c r="D3887" s="6">
        <v>5.4265592247247696E-2</v>
      </c>
      <c r="E3887" s="6">
        <v>7320</v>
      </c>
      <c r="F3887" s="6">
        <v>9.3739412745675818E-5</v>
      </c>
      <c r="G3887" s="6">
        <v>0</v>
      </c>
      <c r="H3887" s="6">
        <v>-1.1060000000000001</v>
      </c>
      <c r="I3887">
        <v>-95.295000000000002</v>
      </c>
      <c r="J3887" s="10">
        <v>44358.916666666664</v>
      </c>
      <c r="K3887" s="36">
        <f t="shared" si="60"/>
        <v>0</v>
      </c>
      <c r="N3887" s="4"/>
      <c r="O3887" s="17"/>
      <c r="P3887" s="17"/>
      <c r="Q3887" s="17"/>
      <c r="R3887" s="4"/>
    </row>
    <row r="3888" spans="1:18" x14ac:dyDescent="0.3">
      <c r="A3888" s="10">
        <v>44358.958333333336</v>
      </c>
      <c r="B3888" s="5">
        <v>44358.958333333336</v>
      </c>
      <c r="C3888" s="6">
        <v>54149.23828125</v>
      </c>
      <c r="D3888" s="6">
        <v>5.4265592247247696E-2</v>
      </c>
      <c r="E3888" s="6">
        <v>7320</v>
      </c>
      <c r="F3888" s="6">
        <v>1.0021487645937575E-4</v>
      </c>
      <c r="G3888" s="6">
        <v>0</v>
      </c>
      <c r="H3888" s="6">
        <v>0</v>
      </c>
      <c r="I3888">
        <v>0</v>
      </c>
      <c r="J3888" s="10">
        <v>44358.958333333336</v>
      </c>
      <c r="K3888" s="36">
        <f t="shared" si="60"/>
        <v>0</v>
      </c>
      <c r="N3888" s="4"/>
      <c r="O3888" s="17"/>
      <c r="P3888" s="17"/>
      <c r="Q3888" s="17"/>
      <c r="R3888" s="4"/>
    </row>
    <row r="3889" spans="1:18" x14ac:dyDescent="0.3">
      <c r="A3889" s="10">
        <v>44359</v>
      </c>
      <c r="B3889" s="5">
        <v>44359</v>
      </c>
      <c r="C3889" s="6">
        <v>50502.6640625</v>
      </c>
      <c r="D3889" s="6">
        <v>5.4265592247247696E-2</v>
      </c>
      <c r="E3889" s="6">
        <v>7320</v>
      </c>
      <c r="F3889" s="6">
        <v>1.0745094987482414E-4</v>
      </c>
      <c r="G3889" s="6">
        <v>0</v>
      </c>
      <c r="H3889" s="6">
        <v>0</v>
      </c>
      <c r="I3889">
        <v>0</v>
      </c>
      <c r="J3889" s="10">
        <v>44359</v>
      </c>
      <c r="K3889" s="36">
        <f t="shared" si="60"/>
        <v>0</v>
      </c>
      <c r="N3889" s="4"/>
      <c r="O3889" s="17"/>
      <c r="P3889" s="17"/>
      <c r="Q3889" s="17"/>
      <c r="R3889" s="4"/>
    </row>
    <row r="3890" spans="1:18" x14ac:dyDescent="0.3">
      <c r="A3890" s="10">
        <v>44359.041666666664</v>
      </c>
      <c r="B3890" s="5">
        <v>44359.041666666664</v>
      </c>
      <c r="C3890" s="6">
        <v>47354.0234375</v>
      </c>
      <c r="D3890" s="6">
        <v>5.4265592247247696E-2</v>
      </c>
      <c r="E3890" s="6">
        <v>7320</v>
      </c>
      <c r="F3890" s="6">
        <v>1.1459552601453157E-4</v>
      </c>
      <c r="G3890" s="6">
        <v>0</v>
      </c>
      <c r="H3890" s="6">
        <v>0</v>
      </c>
      <c r="I3890">
        <v>0</v>
      </c>
      <c r="J3890" s="10">
        <v>44359.041666666664</v>
      </c>
      <c r="K3890" s="36">
        <f t="shared" si="60"/>
        <v>0</v>
      </c>
      <c r="N3890" s="4"/>
      <c r="O3890" s="17"/>
      <c r="P3890" s="17"/>
      <c r="Q3890" s="17"/>
      <c r="R3890" s="4"/>
    </row>
    <row r="3891" spans="1:18" x14ac:dyDescent="0.3">
      <c r="A3891" s="10">
        <v>44359.083333333336</v>
      </c>
      <c r="B3891" s="5">
        <v>44359.083333333336</v>
      </c>
      <c r="C3891" s="6">
        <v>44783.23828125</v>
      </c>
      <c r="D3891" s="6">
        <v>5.4265592247247696E-2</v>
      </c>
      <c r="E3891" s="6">
        <v>7320</v>
      </c>
      <c r="F3891" s="6">
        <v>1.2117389079022408E-4</v>
      </c>
      <c r="G3891" s="6">
        <v>0</v>
      </c>
      <c r="H3891" s="6">
        <v>0</v>
      </c>
      <c r="I3891">
        <v>0</v>
      </c>
      <c r="J3891" s="10">
        <v>44359.083333333336</v>
      </c>
      <c r="K3891" s="36">
        <f t="shared" si="60"/>
        <v>0</v>
      </c>
      <c r="N3891" s="4"/>
      <c r="O3891" s="17"/>
      <c r="P3891" s="17"/>
      <c r="Q3891" s="17"/>
      <c r="R3891" s="4"/>
    </row>
    <row r="3892" spans="1:18" x14ac:dyDescent="0.3">
      <c r="A3892" s="10">
        <v>44359.125</v>
      </c>
      <c r="B3892" s="5">
        <v>44359.125</v>
      </c>
      <c r="C3892" s="6">
        <v>42912.1484375</v>
      </c>
      <c r="D3892" s="6">
        <v>5.4265592247247696E-2</v>
      </c>
      <c r="E3892" s="6">
        <v>7320</v>
      </c>
      <c r="F3892" s="6">
        <v>1.2645741176600276E-4</v>
      </c>
      <c r="G3892" s="6">
        <v>0</v>
      </c>
      <c r="H3892" s="6">
        <v>0</v>
      </c>
      <c r="I3892">
        <v>0</v>
      </c>
      <c r="J3892" s="10">
        <v>44359.125</v>
      </c>
      <c r="K3892" s="36">
        <f t="shared" si="60"/>
        <v>0</v>
      </c>
      <c r="N3892" s="4"/>
      <c r="O3892" s="17"/>
      <c r="P3892" s="17"/>
      <c r="Q3892" s="17"/>
      <c r="R3892" s="4"/>
    </row>
    <row r="3893" spans="1:18" x14ac:dyDescent="0.3">
      <c r="A3893" s="10">
        <v>44359.166666666664</v>
      </c>
      <c r="B3893" s="5">
        <v>44359.166666666664</v>
      </c>
      <c r="C3893" s="6">
        <v>42001.6484375</v>
      </c>
      <c r="D3893" s="6">
        <v>5.4265592247247696E-2</v>
      </c>
      <c r="E3893" s="6">
        <v>7320</v>
      </c>
      <c r="F3893" s="6">
        <v>1.2919872020736731E-4</v>
      </c>
      <c r="G3893" s="6">
        <v>0</v>
      </c>
      <c r="H3893" s="6">
        <v>0</v>
      </c>
      <c r="I3893">
        <v>0</v>
      </c>
      <c r="J3893" s="10">
        <v>44359.166666666664</v>
      </c>
      <c r="K3893" s="36">
        <f t="shared" si="60"/>
        <v>0</v>
      </c>
      <c r="N3893" s="4"/>
      <c r="O3893" s="17"/>
      <c r="P3893" s="17"/>
      <c r="Q3893" s="17"/>
      <c r="R3893" s="4"/>
    </row>
    <row r="3894" spans="1:18" x14ac:dyDescent="0.3">
      <c r="A3894" s="10">
        <v>44359.208333333336</v>
      </c>
      <c r="B3894" s="5">
        <v>44359.208333333336</v>
      </c>
      <c r="C3894" s="6">
        <v>41192.19921875</v>
      </c>
      <c r="D3894" s="6">
        <v>5.4265592247247696E-2</v>
      </c>
      <c r="E3894" s="6">
        <v>7320</v>
      </c>
      <c r="F3894" s="6">
        <v>1.3173754564322195E-4</v>
      </c>
      <c r="G3894" s="6">
        <v>0</v>
      </c>
      <c r="H3894" s="6">
        <v>0</v>
      </c>
      <c r="I3894">
        <v>0</v>
      </c>
      <c r="J3894" s="10">
        <v>44359.208333333336</v>
      </c>
      <c r="K3894" s="36">
        <f t="shared" si="60"/>
        <v>0</v>
      </c>
      <c r="N3894" s="4"/>
      <c r="O3894" s="17"/>
      <c r="P3894" s="17"/>
      <c r="Q3894" s="17"/>
      <c r="R3894" s="4"/>
    </row>
    <row r="3895" spans="1:18" x14ac:dyDescent="0.3">
      <c r="A3895" s="10">
        <v>44359.25</v>
      </c>
      <c r="B3895" s="5">
        <v>44359.25</v>
      </c>
      <c r="C3895" s="6">
        <v>41127.6640625</v>
      </c>
      <c r="D3895" s="6">
        <v>5.4265592247247696E-2</v>
      </c>
      <c r="E3895" s="6">
        <v>7320</v>
      </c>
      <c r="F3895" s="6">
        <v>1.3194426059496726E-4</v>
      </c>
      <c r="G3895" s="6">
        <v>0</v>
      </c>
      <c r="H3895" s="6">
        <v>0</v>
      </c>
      <c r="I3895">
        <v>0</v>
      </c>
      <c r="J3895" s="10">
        <v>44359.25</v>
      </c>
      <c r="K3895" s="36">
        <f t="shared" si="60"/>
        <v>0</v>
      </c>
      <c r="N3895" s="4"/>
      <c r="O3895" s="17"/>
      <c r="P3895" s="17"/>
      <c r="Q3895" s="17"/>
      <c r="R3895" s="4"/>
    </row>
    <row r="3896" spans="1:18" x14ac:dyDescent="0.3">
      <c r="A3896" s="10">
        <v>44359.291666666664</v>
      </c>
      <c r="B3896" s="5">
        <v>44359.291666666664</v>
      </c>
      <c r="C3896" s="6">
        <v>40961.82421875</v>
      </c>
      <c r="D3896" s="6">
        <v>70.779472351074219</v>
      </c>
      <c r="E3896" s="6">
        <v>7320</v>
      </c>
      <c r="F3896" s="6">
        <v>0.17279375052509355</v>
      </c>
      <c r="G3896" s="6">
        <v>0.96599999999999997</v>
      </c>
      <c r="H3896" s="6">
        <v>70.724999999999994</v>
      </c>
      <c r="I3896">
        <v>130331.204</v>
      </c>
      <c r="J3896" s="10">
        <v>44359.291666666664</v>
      </c>
      <c r="K3896" s="36">
        <f t="shared" si="60"/>
        <v>7.5845972326504339E-3</v>
      </c>
      <c r="N3896" s="4"/>
      <c r="O3896" s="17"/>
      <c r="P3896" s="17"/>
      <c r="Q3896" s="17"/>
      <c r="R3896" s="4"/>
    </row>
    <row r="3897" spans="1:18" x14ac:dyDescent="0.3">
      <c r="A3897" s="10">
        <v>44359.333333333336</v>
      </c>
      <c r="B3897" s="5">
        <v>44359.333333333336</v>
      </c>
      <c r="C3897" s="6">
        <v>42638.62890625</v>
      </c>
      <c r="D3897" s="6">
        <v>2577.94921875</v>
      </c>
      <c r="E3897" s="6">
        <v>7320</v>
      </c>
      <c r="F3897" s="6">
        <v>6.0460415470163547</v>
      </c>
      <c r="G3897" s="6">
        <v>35.216999999999999</v>
      </c>
      <c r="H3897" s="6">
        <v>2507.17</v>
      </c>
      <c r="I3897">
        <v>3542.2280000000001</v>
      </c>
      <c r="J3897" s="10">
        <v>44359.333333333336</v>
      </c>
      <c r="K3897" s="36">
        <f t="shared" si="60"/>
        <v>0.2765080338946691</v>
      </c>
      <c r="N3897" s="4"/>
      <c r="O3897" s="17"/>
      <c r="P3897" s="17"/>
      <c r="Q3897" s="17"/>
      <c r="R3897" s="4"/>
    </row>
    <row r="3898" spans="1:18" x14ac:dyDescent="0.3">
      <c r="A3898" s="10">
        <v>44359.375</v>
      </c>
      <c r="B3898" s="5">
        <v>44359.375</v>
      </c>
      <c r="C3898" s="6">
        <v>45421.5234375</v>
      </c>
      <c r="D3898" s="6">
        <v>4739.4697265625</v>
      </c>
      <c r="E3898" s="6">
        <v>7320</v>
      </c>
      <c r="F3898" s="6">
        <v>10.434413837052402</v>
      </c>
      <c r="G3898" s="6">
        <v>64.745999999999995</v>
      </c>
      <c r="H3898" s="6">
        <v>2161.5210000000002</v>
      </c>
      <c r="I3898">
        <v>83.846999999999994</v>
      </c>
      <c r="J3898" s="10">
        <v>44359.375</v>
      </c>
      <c r="K3898" s="36">
        <f t="shared" si="60"/>
        <v>0.50835645178590583</v>
      </c>
      <c r="N3898" s="4"/>
      <c r="O3898" s="17"/>
      <c r="P3898" s="17"/>
      <c r="Q3898" s="17"/>
      <c r="R3898" s="4"/>
    </row>
    <row r="3899" spans="1:18" x14ac:dyDescent="0.3">
      <c r="A3899" s="10">
        <v>44359.416666666664</v>
      </c>
      <c r="B3899" s="5">
        <v>44359.416666666664</v>
      </c>
      <c r="C3899" s="6">
        <v>49221.51171875</v>
      </c>
      <c r="D3899" s="6">
        <v>5668.34716796875</v>
      </c>
      <c r="E3899" s="6">
        <v>7320</v>
      </c>
      <c r="F3899" s="6">
        <v>11.515995689765662</v>
      </c>
      <c r="G3899" s="6">
        <v>77.436000000000007</v>
      </c>
      <c r="H3899" s="6">
        <v>928.87699999999995</v>
      </c>
      <c r="I3899">
        <v>19.599</v>
      </c>
      <c r="J3899" s="10">
        <v>44359.416666666664</v>
      </c>
      <c r="K3899" s="36">
        <f t="shared" si="60"/>
        <v>0.60799262040115842</v>
      </c>
      <c r="N3899" s="4"/>
      <c r="O3899" s="17"/>
      <c r="P3899" s="17"/>
      <c r="Q3899" s="17"/>
      <c r="R3899" s="4"/>
    </row>
    <row r="3900" spans="1:18" x14ac:dyDescent="0.3">
      <c r="A3900" s="10">
        <v>44359.458333333336</v>
      </c>
      <c r="B3900" s="5">
        <v>44359.458333333336</v>
      </c>
      <c r="C3900" s="6">
        <v>52940.1484375</v>
      </c>
      <c r="D3900" s="6">
        <v>5855.7255859375</v>
      </c>
      <c r="E3900" s="6">
        <v>7320</v>
      </c>
      <c r="F3900" s="6">
        <v>11.06102978319119</v>
      </c>
      <c r="G3900" s="6">
        <v>79.995999999999995</v>
      </c>
      <c r="H3900" s="6">
        <v>187.37799999999999</v>
      </c>
      <c r="I3900">
        <v>3.306</v>
      </c>
      <c r="J3900" s="10">
        <v>44359.458333333336</v>
      </c>
      <c r="K3900" s="36">
        <f t="shared" si="60"/>
        <v>0.62809258822267511</v>
      </c>
      <c r="N3900" s="4"/>
      <c r="O3900" s="17"/>
      <c r="P3900" s="17"/>
      <c r="Q3900" s="17"/>
      <c r="R3900" s="4"/>
    </row>
    <row r="3901" spans="1:18" x14ac:dyDescent="0.3">
      <c r="A3901" s="10">
        <v>44359.5</v>
      </c>
      <c r="B3901" s="5">
        <v>44359.5</v>
      </c>
      <c r="C3901" s="6">
        <v>56646.08203125</v>
      </c>
      <c r="D3901" s="6">
        <v>5985.7333984375</v>
      </c>
      <c r="E3901" s="6">
        <v>7320</v>
      </c>
      <c r="F3901" s="6">
        <v>10.566897451328309</v>
      </c>
      <c r="G3901" s="6">
        <v>81.772000000000006</v>
      </c>
      <c r="H3901" s="6">
        <v>130.00800000000001</v>
      </c>
      <c r="I3901">
        <v>2.2200000000000002</v>
      </c>
      <c r="J3901" s="10">
        <v>44359.5</v>
      </c>
      <c r="K3901" s="36">
        <f t="shared" si="60"/>
        <v>0.64203694089885233</v>
      </c>
      <c r="N3901" s="4"/>
      <c r="O3901" s="17"/>
      <c r="P3901" s="17"/>
      <c r="Q3901" s="17"/>
      <c r="R3901" s="4"/>
    </row>
    <row r="3902" spans="1:18" x14ac:dyDescent="0.3">
      <c r="A3902" s="10">
        <v>44359.541666666664</v>
      </c>
      <c r="B3902" s="5">
        <v>44359.541666666664</v>
      </c>
      <c r="C3902" s="6">
        <v>59550.80078125</v>
      </c>
      <c r="D3902" s="6">
        <v>5887.79541015625</v>
      </c>
      <c r="E3902" s="6">
        <v>7320</v>
      </c>
      <c r="F3902" s="6">
        <v>9.8870129921243048</v>
      </c>
      <c r="G3902" s="6">
        <v>80.433999999999997</v>
      </c>
      <c r="H3902" s="6">
        <v>-97.938000000000002</v>
      </c>
      <c r="I3902">
        <v>-1.6359999999999999</v>
      </c>
      <c r="J3902" s="10">
        <v>44359.541666666664</v>
      </c>
      <c r="K3902" s="36">
        <f t="shared" si="60"/>
        <v>0.63153156709213776</v>
      </c>
      <c r="N3902" s="4"/>
      <c r="O3902" s="17"/>
      <c r="P3902" s="17"/>
      <c r="Q3902" s="17"/>
      <c r="R3902" s="4"/>
    </row>
    <row r="3903" spans="1:18" x14ac:dyDescent="0.3">
      <c r="A3903" s="10">
        <v>44359.583333333336</v>
      </c>
      <c r="B3903" s="5">
        <v>44359.583333333336</v>
      </c>
      <c r="C3903" s="6">
        <v>61617.58203125</v>
      </c>
      <c r="D3903" s="6">
        <v>5707.96484375</v>
      </c>
      <c r="E3903" s="6">
        <v>7320</v>
      </c>
      <c r="F3903" s="6">
        <v>9.263532672955499</v>
      </c>
      <c r="G3903" s="6">
        <v>77.977000000000004</v>
      </c>
      <c r="H3903" s="6">
        <v>-179.83099999999999</v>
      </c>
      <c r="I3903">
        <v>-3.0539999999999998</v>
      </c>
      <c r="J3903" s="10">
        <v>44359.583333333336</v>
      </c>
      <c r="K3903" s="36">
        <f t="shared" si="60"/>
        <v>0.61224030891343983</v>
      </c>
      <c r="N3903" s="4"/>
      <c r="O3903" s="17"/>
      <c r="P3903" s="17"/>
      <c r="Q3903" s="17"/>
      <c r="R3903" s="4"/>
    </row>
    <row r="3904" spans="1:18" x14ac:dyDescent="0.3">
      <c r="A3904" s="10">
        <v>44359.625</v>
      </c>
      <c r="B3904" s="5">
        <v>44359.625</v>
      </c>
      <c r="C3904" s="6">
        <v>63127.6796875</v>
      </c>
      <c r="D3904" s="6">
        <v>5610.22021484375</v>
      </c>
      <c r="E3904" s="6">
        <v>7320</v>
      </c>
      <c r="F3904" s="6">
        <v>8.8871003062617504</v>
      </c>
      <c r="G3904" s="6">
        <v>76.641999999999996</v>
      </c>
      <c r="H3904" s="6">
        <v>-97.745000000000005</v>
      </c>
      <c r="I3904">
        <v>-1.712</v>
      </c>
      <c r="J3904" s="10">
        <v>44359.625</v>
      </c>
      <c r="K3904" s="36">
        <f t="shared" si="60"/>
        <v>0.60175848975651614</v>
      </c>
      <c r="N3904" s="4"/>
      <c r="O3904" s="17"/>
      <c r="P3904" s="17"/>
      <c r="Q3904" s="17"/>
      <c r="R3904" s="4"/>
    </row>
    <row r="3905" spans="1:18" x14ac:dyDescent="0.3">
      <c r="A3905" s="10">
        <v>44359.666666666664</v>
      </c>
      <c r="B3905" s="5">
        <v>44359.666666666664</v>
      </c>
      <c r="C3905" s="6">
        <v>64436.48828125</v>
      </c>
      <c r="D3905" s="6">
        <v>5592.03466796875</v>
      </c>
      <c r="E3905" s="6">
        <v>7320</v>
      </c>
      <c r="F3905" s="6">
        <v>8.678366585653837</v>
      </c>
      <c r="G3905" s="6">
        <v>76.393000000000001</v>
      </c>
      <c r="H3905" s="6">
        <v>-18.186</v>
      </c>
      <c r="I3905">
        <v>-0.32400000000000001</v>
      </c>
      <c r="J3905" s="10">
        <v>44359.666666666664</v>
      </c>
      <c r="K3905" s="36">
        <f t="shared" si="60"/>
        <v>0.59980345382387645</v>
      </c>
      <c r="N3905" s="4"/>
      <c r="O3905" s="17"/>
      <c r="P3905" s="17"/>
      <c r="Q3905" s="17"/>
      <c r="R3905" s="4"/>
    </row>
    <row r="3906" spans="1:18" x14ac:dyDescent="0.3">
      <c r="A3906" s="10">
        <v>44359.708333333336</v>
      </c>
      <c r="B3906" s="5">
        <v>44359.708333333336</v>
      </c>
      <c r="C3906" s="6">
        <v>65454.25</v>
      </c>
      <c r="D3906" s="6">
        <v>5555.33154296875</v>
      </c>
      <c r="E3906" s="6">
        <v>7320</v>
      </c>
      <c r="F3906" s="6">
        <v>8.4873503904922138</v>
      </c>
      <c r="G3906" s="6">
        <v>75.891999999999996</v>
      </c>
      <c r="H3906" s="6">
        <v>-36.703000000000003</v>
      </c>
      <c r="I3906">
        <v>-0.65600000000000003</v>
      </c>
      <c r="J3906" s="10">
        <v>44359.708333333336</v>
      </c>
      <c r="K3906" s="36">
        <f t="shared" si="60"/>
        <v>0.59586982730880611</v>
      </c>
      <c r="N3906" s="4"/>
      <c r="O3906" s="17"/>
      <c r="P3906" s="17"/>
      <c r="Q3906" s="17"/>
      <c r="R3906" s="4"/>
    </row>
    <row r="3907" spans="1:18" x14ac:dyDescent="0.3">
      <c r="A3907" s="10">
        <v>44359.75</v>
      </c>
      <c r="B3907" s="5">
        <v>44359.75</v>
      </c>
      <c r="C3907" s="6">
        <v>65233.875</v>
      </c>
      <c r="D3907" s="6">
        <v>5454.87744140625</v>
      </c>
      <c r="E3907" s="6">
        <v>7320</v>
      </c>
      <c r="F3907" s="6">
        <v>8.3620319065918594</v>
      </c>
      <c r="G3907" s="6">
        <v>74.52</v>
      </c>
      <c r="H3907" s="6">
        <v>-100.45399999999999</v>
      </c>
      <c r="I3907">
        <v>-1.8080000000000001</v>
      </c>
      <c r="J3907" s="10">
        <v>44359.75</v>
      </c>
      <c r="K3907" s="36">
        <f t="shared" ref="K3907:K3970" si="61">G3907*E3907/$O$1/100</f>
        <v>0.5850975008044621</v>
      </c>
      <c r="N3907" s="4"/>
      <c r="O3907" s="17"/>
      <c r="P3907" s="17"/>
      <c r="Q3907" s="17"/>
      <c r="R3907" s="4"/>
    </row>
    <row r="3908" spans="1:18" x14ac:dyDescent="0.3">
      <c r="A3908" s="10">
        <v>44359.791666666664</v>
      </c>
      <c r="B3908" s="5">
        <v>44359.791666666664</v>
      </c>
      <c r="C3908" s="6">
        <v>63973.8828125</v>
      </c>
      <c r="D3908" s="6">
        <v>4314.10205078125</v>
      </c>
      <c r="E3908" s="6">
        <v>7320</v>
      </c>
      <c r="F3908" s="6">
        <v>6.7435363637773564</v>
      </c>
      <c r="G3908" s="6">
        <v>58.935000000000002</v>
      </c>
      <c r="H3908" s="6">
        <v>-1140.7750000000001</v>
      </c>
      <c r="I3908">
        <v>-20.913</v>
      </c>
      <c r="J3908" s="10">
        <v>44359.791666666664</v>
      </c>
      <c r="K3908" s="36">
        <f t="shared" si="61"/>
        <v>0.46273109514104904</v>
      </c>
      <c r="N3908" s="4"/>
      <c r="O3908" s="17"/>
      <c r="P3908" s="17"/>
      <c r="Q3908" s="17"/>
      <c r="R3908" s="4"/>
    </row>
    <row r="3909" spans="1:18" x14ac:dyDescent="0.3">
      <c r="A3909" s="10">
        <v>44359.833333333336</v>
      </c>
      <c r="B3909" s="5">
        <v>44359.833333333336</v>
      </c>
      <c r="C3909" s="6">
        <v>61552.89453125</v>
      </c>
      <c r="D3909" s="6">
        <v>966.77777099609375</v>
      </c>
      <c r="E3909" s="6">
        <v>7320</v>
      </c>
      <c r="F3909" s="6">
        <v>1.57064550474595</v>
      </c>
      <c r="G3909" s="6">
        <v>13.207000000000001</v>
      </c>
      <c r="H3909" s="6">
        <v>-3347.3240000000001</v>
      </c>
      <c r="I3909">
        <v>-77.59</v>
      </c>
      <c r="J3909" s="10">
        <v>44359.833333333336</v>
      </c>
      <c r="K3909" s="36">
        <f t="shared" si="61"/>
        <v>0.10369541992920733</v>
      </c>
      <c r="N3909" s="4"/>
      <c r="O3909" s="17"/>
      <c r="P3909" s="17"/>
      <c r="Q3909" s="17"/>
      <c r="R3909" s="4"/>
    </row>
    <row r="3910" spans="1:18" x14ac:dyDescent="0.3">
      <c r="A3910" s="10">
        <v>44359.875</v>
      </c>
      <c r="B3910" s="5">
        <v>44359.875</v>
      </c>
      <c r="C3910" s="6">
        <v>59559.8515625</v>
      </c>
      <c r="D3910" s="6">
        <v>0.17016445100307465</v>
      </c>
      <c r="E3910" s="6">
        <v>7320</v>
      </c>
      <c r="F3910" s="6">
        <v>2.8570328256192866E-4</v>
      </c>
      <c r="G3910" s="6">
        <v>2E-3</v>
      </c>
      <c r="H3910" s="6">
        <v>-966.60799999999995</v>
      </c>
      <c r="I3910">
        <v>-99.981999999999999</v>
      </c>
      <c r="J3910" s="10">
        <v>44359.875</v>
      </c>
      <c r="K3910" s="36">
        <f t="shared" si="61"/>
        <v>1.5703099860559907E-5</v>
      </c>
      <c r="N3910" s="4"/>
      <c r="O3910" s="17"/>
      <c r="P3910" s="17"/>
      <c r="Q3910" s="17"/>
      <c r="R3910" s="4"/>
    </row>
    <row r="3911" spans="1:18" x14ac:dyDescent="0.3">
      <c r="A3911" s="10">
        <v>44359.916666666664</v>
      </c>
      <c r="B3911" s="5">
        <v>44359.916666666664</v>
      </c>
      <c r="C3911" s="6">
        <v>56899.125</v>
      </c>
      <c r="D3911" s="6">
        <v>0.17016445100307465</v>
      </c>
      <c r="E3911" s="6">
        <v>7320</v>
      </c>
      <c r="F3911" s="6">
        <v>2.9906338806277714E-4</v>
      </c>
      <c r="G3911" s="6">
        <v>2E-3</v>
      </c>
      <c r="H3911" s="6">
        <v>0</v>
      </c>
      <c r="I3911">
        <v>0</v>
      </c>
      <c r="J3911" s="10">
        <v>44359.916666666664</v>
      </c>
      <c r="K3911" s="36">
        <f t="shared" si="61"/>
        <v>1.5703099860559907E-5</v>
      </c>
      <c r="N3911" s="4"/>
      <c r="O3911" s="17"/>
      <c r="P3911" s="17"/>
      <c r="Q3911" s="17"/>
      <c r="R3911" s="4"/>
    </row>
    <row r="3912" spans="1:18" x14ac:dyDescent="0.3">
      <c r="A3912" s="10">
        <v>44359.958333333336</v>
      </c>
      <c r="B3912" s="5">
        <v>44359.958333333336</v>
      </c>
      <c r="C3912" s="6">
        <v>53251.09765625</v>
      </c>
      <c r="D3912" s="6">
        <v>0.17016445100307465</v>
      </c>
      <c r="E3912" s="6">
        <v>7320</v>
      </c>
      <c r="F3912" s="6">
        <v>3.195510674757006E-4</v>
      </c>
      <c r="G3912" s="6">
        <v>2E-3</v>
      </c>
      <c r="H3912" s="6">
        <v>0</v>
      </c>
      <c r="I3912">
        <v>0</v>
      </c>
      <c r="J3912" s="10">
        <v>44359.958333333336</v>
      </c>
      <c r="K3912" s="36">
        <f t="shared" si="61"/>
        <v>1.5703099860559907E-5</v>
      </c>
      <c r="N3912" s="4"/>
      <c r="O3912" s="17"/>
      <c r="P3912" s="17"/>
      <c r="Q3912" s="17"/>
      <c r="R3912" s="4"/>
    </row>
    <row r="3913" spans="1:18" x14ac:dyDescent="0.3">
      <c r="A3913" s="10">
        <v>44360</v>
      </c>
      <c r="B3913" s="5">
        <v>44360</v>
      </c>
      <c r="C3913" s="6">
        <v>49735.3203125</v>
      </c>
      <c r="D3913" s="6">
        <v>0.17016445100307465</v>
      </c>
      <c r="E3913" s="6">
        <v>7320</v>
      </c>
      <c r="F3913" s="6">
        <v>3.4214005244942019E-4</v>
      </c>
      <c r="G3913" s="6">
        <v>2E-3</v>
      </c>
      <c r="H3913" s="6">
        <v>0</v>
      </c>
      <c r="I3913">
        <v>0</v>
      </c>
      <c r="J3913" s="10">
        <v>44360</v>
      </c>
      <c r="K3913" s="36">
        <f t="shared" si="61"/>
        <v>1.5703099860559907E-5</v>
      </c>
      <c r="N3913" s="4"/>
      <c r="O3913" s="17"/>
      <c r="P3913" s="17"/>
      <c r="Q3913" s="17"/>
      <c r="R3913" s="4"/>
    </row>
    <row r="3914" spans="1:18" x14ac:dyDescent="0.3">
      <c r="A3914" s="10">
        <v>44360.041666666664</v>
      </c>
      <c r="B3914" s="5">
        <v>44360.041666666664</v>
      </c>
      <c r="C3914" s="6">
        <v>46597.07421875</v>
      </c>
      <c r="D3914" s="6">
        <v>0.17016445100307465</v>
      </c>
      <c r="E3914" s="6">
        <v>7320</v>
      </c>
      <c r="F3914" s="6">
        <v>3.6518269409842666E-4</v>
      </c>
      <c r="G3914" s="6">
        <v>2E-3</v>
      </c>
      <c r="H3914" s="6">
        <v>0</v>
      </c>
      <c r="I3914">
        <v>0</v>
      </c>
      <c r="J3914" s="10">
        <v>44360.041666666664</v>
      </c>
      <c r="K3914" s="36">
        <f t="shared" si="61"/>
        <v>1.5703099860559907E-5</v>
      </c>
      <c r="N3914" s="4"/>
      <c r="O3914" s="17"/>
      <c r="P3914" s="17"/>
      <c r="Q3914" s="17"/>
      <c r="R3914" s="4"/>
    </row>
    <row r="3915" spans="1:18" x14ac:dyDescent="0.3">
      <c r="A3915" s="10">
        <v>44360.083333333336</v>
      </c>
      <c r="B3915" s="5">
        <v>44360.083333333336</v>
      </c>
      <c r="C3915" s="6">
        <v>44189.6328125</v>
      </c>
      <c r="D3915" s="6">
        <v>0.17016445100307465</v>
      </c>
      <c r="E3915" s="6">
        <v>7320</v>
      </c>
      <c r="F3915" s="6">
        <v>3.8507776637360948E-4</v>
      </c>
      <c r="G3915" s="6">
        <v>2E-3</v>
      </c>
      <c r="H3915" s="6">
        <v>0</v>
      </c>
      <c r="I3915">
        <v>0</v>
      </c>
      <c r="J3915" s="10">
        <v>44360.083333333336</v>
      </c>
      <c r="K3915" s="36">
        <f t="shared" si="61"/>
        <v>1.5703099860559907E-5</v>
      </c>
      <c r="N3915" s="4"/>
      <c r="O3915" s="17"/>
      <c r="P3915" s="17"/>
      <c r="Q3915" s="17"/>
      <c r="R3915" s="4"/>
    </row>
    <row r="3916" spans="1:18" x14ac:dyDescent="0.3">
      <c r="A3916" s="10">
        <v>44360.125</v>
      </c>
      <c r="B3916" s="5">
        <v>44360.125</v>
      </c>
      <c r="C3916" s="6">
        <v>42504.765625</v>
      </c>
      <c r="D3916" s="6">
        <v>0.17016445100307465</v>
      </c>
      <c r="E3916" s="6">
        <v>7320</v>
      </c>
      <c r="F3916" s="6">
        <v>4.0034205224034723E-4</v>
      </c>
      <c r="G3916" s="6">
        <v>2E-3</v>
      </c>
      <c r="H3916" s="6">
        <v>0</v>
      </c>
      <c r="I3916">
        <v>0</v>
      </c>
      <c r="J3916" s="10">
        <v>44360.125</v>
      </c>
      <c r="K3916" s="36">
        <f t="shared" si="61"/>
        <v>1.5703099860559907E-5</v>
      </c>
      <c r="N3916" s="4"/>
      <c r="O3916" s="17"/>
      <c r="P3916" s="17"/>
      <c r="Q3916" s="17"/>
      <c r="R3916" s="4"/>
    </row>
    <row r="3917" spans="1:18" x14ac:dyDescent="0.3">
      <c r="A3917" s="10">
        <v>44360.166666666664</v>
      </c>
      <c r="B3917" s="5">
        <v>44360.166666666664</v>
      </c>
      <c r="C3917" s="6">
        <v>41155.19140625</v>
      </c>
      <c r="D3917" s="6">
        <v>0.17016445100307465</v>
      </c>
      <c r="E3917" s="6">
        <v>7320</v>
      </c>
      <c r="F3917" s="6">
        <v>4.1347019704841603E-4</v>
      </c>
      <c r="G3917" s="6">
        <v>2E-3</v>
      </c>
      <c r="H3917" s="6">
        <v>0</v>
      </c>
      <c r="I3917">
        <v>0</v>
      </c>
      <c r="J3917" s="10">
        <v>44360.166666666664</v>
      </c>
      <c r="K3917" s="36">
        <f t="shared" si="61"/>
        <v>1.5703099860559907E-5</v>
      </c>
      <c r="N3917" s="4"/>
      <c r="O3917" s="17"/>
      <c r="P3917" s="17"/>
      <c r="Q3917" s="17"/>
      <c r="R3917" s="4"/>
    </row>
    <row r="3918" spans="1:18" x14ac:dyDescent="0.3">
      <c r="A3918" s="10">
        <v>44360.208333333336</v>
      </c>
      <c r="B3918" s="5">
        <v>44360.208333333336</v>
      </c>
      <c r="C3918" s="6">
        <v>40291.71875</v>
      </c>
      <c r="D3918" s="6">
        <v>0.18016445636749268</v>
      </c>
      <c r="E3918" s="6">
        <v>7320</v>
      </c>
      <c r="F3918" s="6">
        <v>4.4715008929097294E-4</v>
      </c>
      <c r="G3918" s="6">
        <v>2E-3</v>
      </c>
      <c r="H3918" s="6">
        <v>0.01</v>
      </c>
      <c r="I3918">
        <v>5.8769999999999998</v>
      </c>
      <c r="J3918" s="10">
        <v>44360.208333333336</v>
      </c>
      <c r="K3918" s="36">
        <f t="shared" si="61"/>
        <v>1.5703099860559907E-5</v>
      </c>
      <c r="N3918" s="4"/>
      <c r="O3918" s="17"/>
      <c r="P3918" s="17"/>
      <c r="Q3918" s="17"/>
      <c r="R3918" s="4"/>
    </row>
    <row r="3919" spans="1:18" x14ac:dyDescent="0.3">
      <c r="A3919" s="10">
        <v>44360.25</v>
      </c>
      <c r="B3919" s="5">
        <v>44360.25</v>
      </c>
      <c r="C3919" s="6">
        <v>40044.60546875</v>
      </c>
      <c r="D3919" s="6">
        <v>0.17016445100307465</v>
      </c>
      <c r="E3919" s="6">
        <v>7320</v>
      </c>
      <c r="F3919" s="6">
        <v>4.2493726436103248E-4</v>
      </c>
      <c r="G3919" s="6">
        <v>2E-3</v>
      </c>
      <c r="H3919" s="6">
        <v>-0.01</v>
      </c>
      <c r="I3919">
        <v>-5.55</v>
      </c>
      <c r="J3919" s="10">
        <v>44360.25</v>
      </c>
      <c r="K3919" s="36">
        <f t="shared" si="61"/>
        <v>1.5703099860559907E-5</v>
      </c>
      <c r="N3919" s="4"/>
      <c r="O3919" s="17"/>
      <c r="P3919" s="17"/>
      <c r="Q3919" s="17"/>
      <c r="R3919" s="4"/>
    </row>
    <row r="3920" spans="1:18" x14ac:dyDescent="0.3">
      <c r="A3920" s="10">
        <v>44360.291666666664</v>
      </c>
      <c r="B3920" s="5">
        <v>44360.291666666664</v>
      </c>
      <c r="C3920" s="6">
        <v>39778.578125</v>
      </c>
      <c r="D3920" s="6">
        <v>106.28596496582031</v>
      </c>
      <c r="E3920" s="6">
        <v>7320</v>
      </c>
      <c r="F3920" s="6">
        <v>0.26719397720005938</v>
      </c>
      <c r="G3920" s="6">
        <v>1.4510000000000001</v>
      </c>
      <c r="H3920" s="6">
        <v>106.116</v>
      </c>
      <c r="I3920">
        <v>62360.851000000002</v>
      </c>
      <c r="J3920" s="10">
        <v>44360.291666666664</v>
      </c>
      <c r="K3920" s="36">
        <f t="shared" si="61"/>
        <v>1.1392598948836213E-2</v>
      </c>
      <c r="N3920" s="4"/>
      <c r="O3920" s="17"/>
      <c r="P3920" s="17"/>
      <c r="Q3920" s="17"/>
      <c r="R3920" s="4"/>
    </row>
    <row r="3921" spans="1:18" x14ac:dyDescent="0.3">
      <c r="A3921" s="10">
        <v>44360.333333333336</v>
      </c>
      <c r="B3921" s="5">
        <v>44360.333333333336</v>
      </c>
      <c r="C3921" s="6">
        <v>42124.86328125</v>
      </c>
      <c r="D3921" s="6">
        <v>2029.0360107421875</v>
      </c>
      <c r="E3921" s="6">
        <v>7320</v>
      </c>
      <c r="F3921" s="6">
        <v>4.8167183290190572</v>
      </c>
      <c r="G3921" s="6">
        <v>27.719000000000001</v>
      </c>
      <c r="H3921" s="6">
        <v>1922.75</v>
      </c>
      <c r="I3921">
        <v>1809.0350000000001</v>
      </c>
      <c r="J3921" s="10">
        <v>44360.333333333336</v>
      </c>
      <c r="K3921" s="36">
        <f t="shared" si="61"/>
        <v>0.21763711251743004</v>
      </c>
      <c r="N3921" s="4"/>
      <c r="O3921" s="17"/>
      <c r="P3921" s="17"/>
      <c r="Q3921" s="17"/>
      <c r="R3921" s="4"/>
    </row>
    <row r="3922" spans="1:18" x14ac:dyDescent="0.3">
      <c r="A3922" s="10">
        <v>44360.375</v>
      </c>
      <c r="B3922" s="5">
        <v>44360.375</v>
      </c>
      <c r="C3922" s="6">
        <v>46017.6640625</v>
      </c>
      <c r="D3922" s="6">
        <v>3947.2470703125</v>
      </c>
      <c r="E3922" s="6">
        <v>7320</v>
      </c>
      <c r="F3922" s="6">
        <v>8.5776780519572888</v>
      </c>
      <c r="G3922" s="6">
        <v>53.923999999999999</v>
      </c>
      <c r="H3922" s="6">
        <v>1918.211</v>
      </c>
      <c r="I3922">
        <v>94.537999999999997</v>
      </c>
      <c r="J3922" s="10">
        <v>44360.375</v>
      </c>
      <c r="K3922" s="36">
        <f t="shared" si="61"/>
        <v>0.42338697844041617</v>
      </c>
      <c r="N3922" s="4"/>
      <c r="O3922" s="17"/>
      <c r="P3922" s="17"/>
      <c r="Q3922" s="17"/>
      <c r="R3922" s="4"/>
    </row>
    <row r="3923" spans="1:18" x14ac:dyDescent="0.3">
      <c r="A3923" s="10">
        <v>44360.416666666664</v>
      </c>
      <c r="B3923" s="5">
        <v>44360.416666666664</v>
      </c>
      <c r="C3923" s="6">
        <v>50245.17578125</v>
      </c>
      <c r="D3923" s="6">
        <v>4290.55419921875</v>
      </c>
      <c r="E3923" s="6">
        <v>7320</v>
      </c>
      <c r="F3923" s="6">
        <v>8.5392361206941114</v>
      </c>
      <c r="G3923" s="6">
        <v>58.613999999999997</v>
      </c>
      <c r="H3923" s="6">
        <v>343.30700000000002</v>
      </c>
      <c r="I3923">
        <v>8.6969999999999992</v>
      </c>
      <c r="J3923" s="10">
        <v>44360.416666666664</v>
      </c>
      <c r="K3923" s="36">
        <f t="shared" si="61"/>
        <v>0.46021074761342917</v>
      </c>
      <c r="N3923" s="4"/>
      <c r="O3923" s="17"/>
      <c r="P3923" s="17"/>
      <c r="Q3923" s="17"/>
      <c r="R3923" s="4"/>
    </row>
    <row r="3924" spans="1:18" x14ac:dyDescent="0.3">
      <c r="A3924" s="10">
        <v>44360.458333333336</v>
      </c>
      <c r="B3924" s="5">
        <v>44360.458333333336</v>
      </c>
      <c r="C3924" s="6">
        <v>55014.73046875</v>
      </c>
      <c r="D3924" s="6">
        <v>5572.0654296875</v>
      </c>
      <c r="E3924" s="6">
        <v>7320</v>
      </c>
      <c r="F3924" s="6">
        <v>10.128315420635566</v>
      </c>
      <c r="G3924" s="6">
        <v>76.120999999999995</v>
      </c>
      <c r="H3924" s="6">
        <v>1281.511</v>
      </c>
      <c r="I3924">
        <v>29.867999999999999</v>
      </c>
      <c r="J3924" s="10">
        <v>44360.458333333336</v>
      </c>
      <c r="K3924" s="36">
        <f t="shared" si="61"/>
        <v>0.59766783224284026</v>
      </c>
      <c r="N3924" s="4"/>
      <c r="O3924" s="17"/>
      <c r="P3924" s="17"/>
      <c r="Q3924" s="17"/>
      <c r="R3924" s="4"/>
    </row>
    <row r="3925" spans="1:18" x14ac:dyDescent="0.3">
      <c r="A3925" s="10">
        <v>44360.5</v>
      </c>
      <c r="B3925" s="5">
        <v>44360.5</v>
      </c>
      <c r="C3925" s="6">
        <v>59578.109375</v>
      </c>
      <c r="D3925" s="6">
        <v>6073.517578125</v>
      </c>
      <c r="E3925" s="6">
        <v>7320</v>
      </c>
      <c r="F3925" s="6">
        <v>10.194209990613688</v>
      </c>
      <c r="G3925" s="6">
        <v>82.971000000000004</v>
      </c>
      <c r="H3925" s="6">
        <v>501.452</v>
      </c>
      <c r="I3925">
        <v>8.9990000000000006</v>
      </c>
      <c r="J3925" s="10">
        <v>44360.5</v>
      </c>
      <c r="K3925" s="36">
        <f t="shared" si="61"/>
        <v>0.65145094926525804</v>
      </c>
      <c r="N3925" s="4"/>
      <c r="O3925" s="17"/>
      <c r="P3925" s="17"/>
      <c r="Q3925" s="17"/>
      <c r="R3925" s="4"/>
    </row>
    <row r="3926" spans="1:18" x14ac:dyDescent="0.3">
      <c r="A3926" s="10">
        <v>44360.541666666664</v>
      </c>
      <c r="B3926" s="5">
        <v>44360.541666666664</v>
      </c>
      <c r="C3926" s="6">
        <v>62991.1328125</v>
      </c>
      <c r="D3926" s="6">
        <v>5820.25537109375</v>
      </c>
      <c r="E3926" s="6">
        <v>7320</v>
      </c>
      <c r="F3926" s="6">
        <v>9.2398010818735035</v>
      </c>
      <c r="G3926" s="6">
        <v>79.510999999999996</v>
      </c>
      <c r="H3926" s="6">
        <v>-253.262</v>
      </c>
      <c r="I3926">
        <v>-4.17</v>
      </c>
      <c r="J3926" s="10">
        <v>44360.541666666664</v>
      </c>
      <c r="K3926" s="36">
        <f t="shared" si="61"/>
        <v>0.62428458650648933</v>
      </c>
      <c r="N3926" s="4"/>
      <c r="O3926" s="17"/>
      <c r="P3926" s="17"/>
      <c r="Q3926" s="17"/>
      <c r="R3926" s="4"/>
    </row>
    <row r="3927" spans="1:18" x14ac:dyDescent="0.3">
      <c r="A3927" s="10">
        <v>44360.583333333336</v>
      </c>
      <c r="B3927" s="5">
        <v>44360.583333333336</v>
      </c>
      <c r="C3927" s="6">
        <v>65528.0859375</v>
      </c>
      <c r="D3927" s="6">
        <v>5592.0693359375</v>
      </c>
      <c r="E3927" s="6">
        <v>7320</v>
      </c>
      <c r="F3927" s="6">
        <v>8.5338511814173188</v>
      </c>
      <c r="G3927" s="6">
        <v>76.394000000000005</v>
      </c>
      <c r="H3927" s="6">
        <v>-228.18600000000001</v>
      </c>
      <c r="I3927">
        <v>-3.9209999999999998</v>
      </c>
      <c r="J3927" s="10">
        <v>44360.583333333336</v>
      </c>
      <c r="K3927" s="36">
        <f t="shared" si="61"/>
        <v>0.59981130537380678</v>
      </c>
      <c r="N3927" s="4"/>
      <c r="O3927" s="17"/>
      <c r="P3927" s="17"/>
      <c r="Q3927" s="17"/>
      <c r="R3927" s="4"/>
    </row>
    <row r="3928" spans="1:18" x14ac:dyDescent="0.3">
      <c r="A3928" s="10">
        <v>44360.625</v>
      </c>
      <c r="B3928" s="5">
        <v>44360.625</v>
      </c>
      <c r="C3928" s="6">
        <v>66760.703125</v>
      </c>
      <c r="D3928" s="6">
        <v>5801.82666015625</v>
      </c>
      <c r="E3928" s="6">
        <v>7320</v>
      </c>
      <c r="F3928" s="6">
        <v>8.6904816584887499</v>
      </c>
      <c r="G3928" s="6">
        <v>79.259</v>
      </c>
      <c r="H3928" s="6">
        <v>209.75700000000001</v>
      </c>
      <c r="I3928">
        <v>3.7509999999999999</v>
      </c>
      <c r="J3928" s="10">
        <v>44360.625</v>
      </c>
      <c r="K3928" s="36">
        <f t="shared" si="61"/>
        <v>0.62230599592405877</v>
      </c>
      <c r="N3928" s="4"/>
      <c r="O3928" s="17"/>
      <c r="P3928" s="17"/>
      <c r="Q3928" s="17"/>
      <c r="R3928" s="4"/>
    </row>
    <row r="3929" spans="1:18" x14ac:dyDescent="0.3">
      <c r="A3929" s="10">
        <v>44360.666666666664</v>
      </c>
      <c r="B3929" s="5">
        <v>44360.666666666664</v>
      </c>
      <c r="C3929" s="6">
        <v>67777.3125</v>
      </c>
      <c r="D3929" s="6">
        <v>5796.98193359375</v>
      </c>
      <c r="E3929" s="6">
        <v>7320</v>
      </c>
      <c r="F3929" s="6">
        <v>8.5529828784429149</v>
      </c>
      <c r="G3929" s="6">
        <v>79.192999999999998</v>
      </c>
      <c r="H3929" s="6">
        <v>-4.8449999999999998</v>
      </c>
      <c r="I3929">
        <v>-8.4000000000000005E-2</v>
      </c>
      <c r="J3929" s="10">
        <v>44360.666666666664</v>
      </c>
      <c r="K3929" s="36">
        <f t="shared" si="61"/>
        <v>0.62178779362866032</v>
      </c>
      <c r="N3929" s="4"/>
      <c r="O3929" s="17"/>
      <c r="P3929" s="17"/>
      <c r="Q3929" s="17"/>
      <c r="R3929" s="4"/>
    </row>
    <row r="3930" spans="1:18" x14ac:dyDescent="0.3">
      <c r="A3930" s="10">
        <v>44360.708333333336</v>
      </c>
      <c r="B3930" s="5">
        <v>44360.708333333336</v>
      </c>
      <c r="C3930" s="6">
        <v>68485.9921875</v>
      </c>
      <c r="D3930" s="6">
        <v>5618.60107421875</v>
      </c>
      <c r="E3930" s="6">
        <v>7320</v>
      </c>
      <c r="F3930" s="6">
        <v>8.2040150032961812</v>
      </c>
      <c r="G3930" s="6">
        <v>76.756</v>
      </c>
      <c r="H3930" s="6">
        <v>-178.381</v>
      </c>
      <c r="I3930">
        <v>-3.077</v>
      </c>
      <c r="J3930" s="10">
        <v>44360.708333333336</v>
      </c>
      <c r="K3930" s="36">
        <f t="shared" si="61"/>
        <v>0.60265356644856805</v>
      </c>
      <c r="N3930" s="4"/>
      <c r="O3930" s="17"/>
      <c r="P3930" s="17"/>
      <c r="Q3930" s="17"/>
      <c r="R3930" s="4"/>
    </row>
    <row r="3931" spans="1:18" x14ac:dyDescent="0.3">
      <c r="A3931" s="10">
        <v>44360.75</v>
      </c>
      <c r="B3931" s="5">
        <v>44360.75</v>
      </c>
      <c r="C3931" s="6">
        <v>68334.7734375</v>
      </c>
      <c r="D3931" s="6">
        <v>5081.08056640625</v>
      </c>
      <c r="E3931" s="6">
        <v>7320</v>
      </c>
      <c r="F3931" s="6">
        <v>7.435570955764538</v>
      </c>
      <c r="G3931" s="6">
        <v>69.412999999999997</v>
      </c>
      <c r="H3931" s="6">
        <v>-537.52099999999996</v>
      </c>
      <c r="I3931">
        <v>-9.5670000000000002</v>
      </c>
      <c r="J3931" s="10">
        <v>44360.75</v>
      </c>
      <c r="K3931" s="36">
        <f t="shared" si="61"/>
        <v>0.54499963531052231</v>
      </c>
      <c r="N3931" s="4"/>
      <c r="O3931" s="17"/>
      <c r="P3931" s="17"/>
      <c r="Q3931" s="17"/>
      <c r="R3931" s="4"/>
    </row>
    <row r="3932" spans="1:18" x14ac:dyDescent="0.3">
      <c r="A3932" s="10">
        <v>44360.791666666664</v>
      </c>
      <c r="B3932" s="5">
        <v>44360.791666666664</v>
      </c>
      <c r="C3932" s="6">
        <v>67727.296875</v>
      </c>
      <c r="D3932" s="6">
        <v>4250.3583984375</v>
      </c>
      <c r="E3932" s="6">
        <v>7320</v>
      </c>
      <c r="F3932" s="6">
        <v>6.2756947265769636</v>
      </c>
      <c r="G3932" s="6">
        <v>58.064999999999998</v>
      </c>
      <c r="H3932" s="6">
        <v>-830.72199999999998</v>
      </c>
      <c r="I3932">
        <v>-16.349</v>
      </c>
      <c r="J3932" s="10">
        <v>44360.791666666664</v>
      </c>
      <c r="K3932" s="36">
        <f t="shared" si="61"/>
        <v>0.45590024670170542</v>
      </c>
      <c r="N3932" s="4"/>
      <c r="O3932" s="17"/>
      <c r="P3932" s="17"/>
      <c r="Q3932" s="17"/>
      <c r="R3932" s="4"/>
    </row>
    <row r="3933" spans="1:18" x14ac:dyDescent="0.3">
      <c r="A3933" s="10">
        <v>44360.833333333336</v>
      </c>
      <c r="B3933" s="5">
        <v>44360.833333333336</v>
      </c>
      <c r="C3933" s="6">
        <v>65390.4765625</v>
      </c>
      <c r="D3933" s="6">
        <v>1306.756591796875</v>
      </c>
      <c r="E3933" s="6">
        <v>7320</v>
      </c>
      <c r="F3933" s="6">
        <v>1.9983897663566981</v>
      </c>
      <c r="G3933" s="6">
        <v>17.850999999999999</v>
      </c>
      <c r="H3933" s="6">
        <v>-2943.6019999999999</v>
      </c>
      <c r="I3933">
        <v>-69.254999999999995</v>
      </c>
      <c r="J3933" s="10">
        <v>44360.833333333336</v>
      </c>
      <c r="K3933" s="36">
        <f t="shared" si="61"/>
        <v>0.14015801780542744</v>
      </c>
      <c r="N3933" s="4"/>
      <c r="O3933" s="17"/>
      <c r="P3933" s="17"/>
      <c r="Q3933" s="17"/>
      <c r="R3933" s="4"/>
    </row>
    <row r="3934" spans="1:18" x14ac:dyDescent="0.3">
      <c r="A3934" s="10">
        <v>44360.875</v>
      </c>
      <c r="B3934" s="5">
        <v>44360.875</v>
      </c>
      <c r="C3934" s="6">
        <v>63662.5625</v>
      </c>
      <c r="D3934" s="6">
        <v>0.14272624254226685</v>
      </c>
      <c r="E3934" s="6">
        <v>7320</v>
      </c>
      <c r="F3934" s="6">
        <v>2.2419179646164392E-4</v>
      </c>
      <c r="G3934" s="6">
        <v>1E-3</v>
      </c>
      <c r="H3934" s="6">
        <v>-1306.614</v>
      </c>
      <c r="I3934">
        <v>-99.989000000000004</v>
      </c>
      <c r="J3934" s="10">
        <v>44360.875</v>
      </c>
      <c r="K3934" s="36">
        <f t="shared" si="61"/>
        <v>7.8515499302799535E-6</v>
      </c>
      <c r="N3934" s="4"/>
      <c r="O3934" s="17"/>
      <c r="P3934" s="17"/>
      <c r="Q3934" s="17"/>
      <c r="R3934" s="4"/>
    </row>
    <row r="3935" spans="1:18" x14ac:dyDescent="0.3">
      <c r="A3935" s="10">
        <v>44360.916666666664</v>
      </c>
      <c r="B3935" s="5">
        <v>44360.916666666664</v>
      </c>
      <c r="C3935" s="6">
        <v>60535.2109375</v>
      </c>
      <c r="D3935" s="6">
        <v>0.14272624254226685</v>
      </c>
      <c r="E3935" s="6">
        <v>7320</v>
      </c>
      <c r="F3935" s="6">
        <v>2.3577392451746068E-4</v>
      </c>
      <c r="G3935" s="6">
        <v>1E-3</v>
      </c>
      <c r="H3935" s="6">
        <v>0</v>
      </c>
      <c r="I3935">
        <v>0</v>
      </c>
      <c r="J3935" s="10">
        <v>44360.916666666664</v>
      </c>
      <c r="K3935" s="36">
        <f t="shared" si="61"/>
        <v>7.8515499302799535E-6</v>
      </c>
      <c r="N3935" s="4"/>
      <c r="O3935" s="17"/>
      <c r="P3935" s="17"/>
      <c r="Q3935" s="17"/>
      <c r="R3935" s="4"/>
    </row>
    <row r="3936" spans="1:18" x14ac:dyDescent="0.3">
      <c r="A3936" s="10">
        <v>44360.958333333336</v>
      </c>
      <c r="B3936" s="5">
        <v>44360.958333333336</v>
      </c>
      <c r="C3936" s="6">
        <v>56562.8203125</v>
      </c>
      <c r="D3936" s="6">
        <v>0.14272624254226685</v>
      </c>
      <c r="E3936" s="6">
        <v>7320</v>
      </c>
      <c r="F3936" s="6">
        <v>2.523322595191126E-4</v>
      </c>
      <c r="G3936" s="6">
        <v>1E-3</v>
      </c>
      <c r="H3936" s="6">
        <v>0</v>
      </c>
      <c r="I3936">
        <v>0</v>
      </c>
      <c r="J3936" s="10">
        <v>44360.958333333336</v>
      </c>
      <c r="K3936" s="36">
        <f t="shared" si="61"/>
        <v>7.8515499302799535E-6</v>
      </c>
      <c r="N3936" s="4"/>
      <c r="O3936" s="17"/>
      <c r="P3936" s="17"/>
      <c r="Q3936" s="17"/>
      <c r="R3936" s="4"/>
    </row>
    <row r="3937" spans="1:18" x14ac:dyDescent="0.3">
      <c r="A3937" s="10">
        <v>44361</v>
      </c>
      <c r="B3937" s="5">
        <v>44361</v>
      </c>
      <c r="C3937" s="6">
        <v>52085.97265625</v>
      </c>
      <c r="D3937" s="6">
        <v>0.14272624254226685</v>
      </c>
      <c r="E3937" s="6">
        <v>7320</v>
      </c>
      <c r="F3937" s="6">
        <v>2.7402049969233046E-4</v>
      </c>
      <c r="G3937" s="6">
        <v>1E-3</v>
      </c>
      <c r="H3937" s="6">
        <v>0</v>
      </c>
      <c r="I3937">
        <v>0</v>
      </c>
      <c r="J3937" s="10">
        <v>44361</v>
      </c>
      <c r="K3937" s="36">
        <f t="shared" si="61"/>
        <v>7.8515499302799535E-6</v>
      </c>
      <c r="N3937" s="4"/>
      <c r="O3937" s="17"/>
      <c r="P3937" s="17"/>
      <c r="Q3937" s="17"/>
      <c r="R3937" s="4"/>
    </row>
    <row r="3938" spans="1:18" x14ac:dyDescent="0.3">
      <c r="A3938" s="10">
        <v>44361.041666666664</v>
      </c>
      <c r="B3938" s="5">
        <v>44361.041666666664</v>
      </c>
      <c r="C3938" s="6">
        <v>48754.8828125</v>
      </c>
      <c r="D3938" s="6">
        <v>0.14272624254226685</v>
      </c>
      <c r="E3938" s="6">
        <v>7320</v>
      </c>
      <c r="F3938" s="6">
        <v>2.9274245841418375E-4</v>
      </c>
      <c r="G3938" s="6">
        <v>1E-3</v>
      </c>
      <c r="H3938" s="6">
        <v>0</v>
      </c>
      <c r="I3938">
        <v>0</v>
      </c>
      <c r="J3938" s="10">
        <v>44361.041666666664</v>
      </c>
      <c r="K3938" s="36">
        <f t="shared" si="61"/>
        <v>7.8515499302799535E-6</v>
      </c>
      <c r="N3938" s="4"/>
      <c r="O3938" s="17"/>
      <c r="P3938" s="17"/>
      <c r="Q3938" s="17"/>
      <c r="R3938" s="4"/>
    </row>
    <row r="3939" spans="1:18" x14ac:dyDescent="0.3">
      <c r="A3939" s="10">
        <v>44361.083333333336</v>
      </c>
      <c r="B3939" s="5">
        <v>44361.083333333336</v>
      </c>
      <c r="C3939" s="6">
        <v>46374.5</v>
      </c>
      <c r="D3939" s="6">
        <v>0.15272624790668488</v>
      </c>
      <c r="E3939" s="6">
        <v>7320</v>
      </c>
      <c r="F3939" s="6">
        <v>3.2933238720996423E-4</v>
      </c>
      <c r="G3939" s="6">
        <v>2E-3</v>
      </c>
      <c r="H3939" s="6">
        <v>0.01</v>
      </c>
      <c r="I3939">
        <v>7.0060000000000002</v>
      </c>
      <c r="J3939" s="10">
        <v>44361.083333333336</v>
      </c>
      <c r="K3939" s="36">
        <f t="shared" si="61"/>
        <v>1.5703099860559907E-5</v>
      </c>
      <c r="N3939" s="4"/>
      <c r="O3939" s="17"/>
      <c r="P3939" s="17"/>
      <c r="Q3939" s="17"/>
      <c r="R3939" s="4"/>
    </row>
    <row r="3940" spans="1:18" x14ac:dyDescent="0.3">
      <c r="A3940" s="10">
        <v>44361.125</v>
      </c>
      <c r="B3940" s="5">
        <v>44361.125</v>
      </c>
      <c r="C3940" s="6">
        <v>44520.99609375</v>
      </c>
      <c r="D3940" s="6">
        <v>0.15272624790668488</v>
      </c>
      <c r="E3940" s="6">
        <v>7320</v>
      </c>
      <c r="F3940" s="6">
        <v>3.4304319603515134E-4</v>
      </c>
      <c r="G3940" s="6">
        <v>2E-3</v>
      </c>
      <c r="H3940" s="6">
        <v>0</v>
      </c>
      <c r="I3940">
        <v>0</v>
      </c>
      <c r="J3940" s="10">
        <v>44361.125</v>
      </c>
      <c r="K3940" s="36">
        <f t="shared" si="61"/>
        <v>1.5703099860559907E-5</v>
      </c>
      <c r="N3940" s="4"/>
      <c r="O3940" s="17"/>
      <c r="P3940" s="17"/>
      <c r="Q3940" s="17"/>
      <c r="R3940" s="4"/>
    </row>
    <row r="3941" spans="1:18" x14ac:dyDescent="0.3">
      <c r="A3941" s="10">
        <v>44361.166666666664</v>
      </c>
      <c r="B3941" s="5">
        <v>44361.166666666664</v>
      </c>
      <c r="C3941" s="6">
        <v>43502.69140625</v>
      </c>
      <c r="D3941" s="6">
        <v>0.14272624254226685</v>
      </c>
      <c r="E3941" s="6">
        <v>7320</v>
      </c>
      <c r="F3941" s="6">
        <v>3.2808600555174266E-4</v>
      </c>
      <c r="G3941" s="6">
        <v>1E-3</v>
      </c>
      <c r="H3941" s="6">
        <v>-0.01</v>
      </c>
      <c r="I3941">
        <v>-6.548</v>
      </c>
      <c r="J3941" s="10">
        <v>44361.166666666664</v>
      </c>
      <c r="K3941" s="36">
        <f t="shared" si="61"/>
        <v>7.8515499302799535E-6</v>
      </c>
      <c r="N3941" s="4"/>
      <c r="O3941" s="17"/>
      <c r="P3941" s="17"/>
      <c r="Q3941" s="17"/>
      <c r="R3941" s="4"/>
    </row>
    <row r="3942" spans="1:18" x14ac:dyDescent="0.3">
      <c r="A3942" s="10">
        <v>44361.208333333336</v>
      </c>
      <c r="B3942" s="5">
        <v>44361.208333333336</v>
      </c>
      <c r="C3942" s="6">
        <v>43555.71875</v>
      </c>
      <c r="D3942" s="6">
        <v>0.14272624254226685</v>
      </c>
      <c r="E3942" s="6">
        <v>7320</v>
      </c>
      <c r="F3942" s="6">
        <v>3.2768657397547099E-4</v>
      </c>
      <c r="G3942" s="6">
        <v>1E-3</v>
      </c>
      <c r="H3942" s="6">
        <v>0</v>
      </c>
      <c r="I3942">
        <v>0</v>
      </c>
      <c r="J3942" s="10">
        <v>44361.208333333336</v>
      </c>
      <c r="K3942" s="36">
        <f t="shared" si="61"/>
        <v>7.8515499302799535E-6</v>
      </c>
      <c r="N3942" s="4"/>
      <c r="O3942" s="17"/>
      <c r="P3942" s="17"/>
      <c r="Q3942" s="17"/>
      <c r="R3942" s="4"/>
    </row>
    <row r="3943" spans="1:18" x14ac:dyDescent="0.3">
      <c r="A3943" s="10">
        <v>44361.25</v>
      </c>
      <c r="B3943" s="5">
        <v>44361.25</v>
      </c>
      <c r="C3943" s="6">
        <v>44724.765625</v>
      </c>
      <c r="D3943" s="6">
        <v>0.14272624254226685</v>
      </c>
      <c r="E3943" s="6">
        <v>7320</v>
      </c>
      <c r="F3943" s="6">
        <v>3.1912127553439099E-4</v>
      </c>
      <c r="G3943" s="6">
        <v>1E-3</v>
      </c>
      <c r="H3943" s="6">
        <v>0</v>
      </c>
      <c r="I3943">
        <v>0</v>
      </c>
      <c r="J3943" s="10">
        <v>44361.25</v>
      </c>
      <c r="K3943" s="36">
        <f t="shared" si="61"/>
        <v>7.8515499302799535E-6</v>
      </c>
      <c r="N3943" s="4"/>
      <c r="O3943" s="17"/>
      <c r="P3943" s="17"/>
      <c r="Q3943" s="17"/>
      <c r="R3943" s="4"/>
    </row>
    <row r="3944" spans="1:18" x14ac:dyDescent="0.3">
      <c r="A3944" s="10">
        <v>44361.291666666664</v>
      </c>
      <c r="B3944" s="5">
        <v>44361.291666666664</v>
      </c>
      <c r="C3944" s="6">
        <v>45600.59765625</v>
      </c>
      <c r="D3944" s="6">
        <v>82.418716430664063</v>
      </c>
      <c r="E3944" s="6">
        <v>7320</v>
      </c>
      <c r="F3944" s="6">
        <v>0.18074043031619738</v>
      </c>
      <c r="G3944" s="6">
        <v>1.125</v>
      </c>
      <c r="H3944" s="6">
        <v>82.275999999999996</v>
      </c>
      <c r="I3944">
        <v>57646.021000000001</v>
      </c>
      <c r="J3944" s="10">
        <v>44361.291666666664</v>
      </c>
      <c r="K3944" s="36">
        <f t="shared" si="61"/>
        <v>8.8329936715649468E-3</v>
      </c>
      <c r="N3944" s="4"/>
      <c r="O3944" s="17"/>
      <c r="P3944" s="17"/>
      <c r="Q3944" s="17"/>
      <c r="R3944" s="4"/>
    </row>
    <row r="3945" spans="1:18" x14ac:dyDescent="0.3">
      <c r="A3945" s="10">
        <v>44361.333333333336</v>
      </c>
      <c r="B3945" s="5">
        <v>44361.333333333336</v>
      </c>
      <c r="C3945" s="6">
        <v>48132.28515625</v>
      </c>
      <c r="D3945" s="6">
        <v>1853.8037109375</v>
      </c>
      <c r="E3945" s="6">
        <v>7320</v>
      </c>
      <c r="F3945" s="6">
        <v>3.8514766230599018</v>
      </c>
      <c r="G3945" s="6">
        <v>25.324999999999999</v>
      </c>
      <c r="H3945" s="6">
        <v>1771.385</v>
      </c>
      <c r="I3945">
        <v>2149.2510000000002</v>
      </c>
      <c r="J3945" s="10">
        <v>44361.333333333336</v>
      </c>
      <c r="K3945" s="36">
        <f t="shared" si="61"/>
        <v>0.19884050198433978</v>
      </c>
      <c r="N3945" s="4"/>
      <c r="O3945" s="17"/>
      <c r="P3945" s="17"/>
      <c r="Q3945" s="17"/>
      <c r="R3945" s="4"/>
    </row>
    <row r="3946" spans="1:18" x14ac:dyDescent="0.3">
      <c r="A3946" s="10">
        <v>44361.375</v>
      </c>
      <c r="B3946" s="5">
        <v>44361.375</v>
      </c>
      <c r="C3946" s="6">
        <v>51864.01171875</v>
      </c>
      <c r="D3946" s="6">
        <v>3207.700927734375</v>
      </c>
      <c r="E3946" s="6">
        <v>7320</v>
      </c>
      <c r="F3946" s="6">
        <v>6.1848299455298772</v>
      </c>
      <c r="G3946" s="6">
        <v>43.820999999999998</v>
      </c>
      <c r="H3946" s="6">
        <v>1353.8969999999999</v>
      </c>
      <c r="I3946">
        <v>73.033000000000001</v>
      </c>
      <c r="J3946" s="10">
        <v>44361.375</v>
      </c>
      <c r="K3946" s="36">
        <f t="shared" si="61"/>
        <v>0.34406276949479775</v>
      </c>
      <c r="N3946" s="4"/>
      <c r="O3946" s="17"/>
      <c r="P3946" s="17"/>
      <c r="Q3946" s="17"/>
      <c r="R3946" s="4"/>
    </row>
    <row r="3947" spans="1:18" x14ac:dyDescent="0.3">
      <c r="A3947" s="10">
        <v>44361.416666666664</v>
      </c>
      <c r="B3947" s="5">
        <v>44361.416666666664</v>
      </c>
      <c r="C3947" s="6">
        <v>55923.62109375</v>
      </c>
      <c r="D3947" s="6">
        <v>4075.467529296875</v>
      </c>
      <c r="E3947" s="6">
        <v>7320</v>
      </c>
      <c r="F3947" s="6">
        <v>7.2875601572093966</v>
      </c>
      <c r="G3947" s="6">
        <v>55.674999999999997</v>
      </c>
      <c r="H3947" s="6">
        <v>867.76700000000005</v>
      </c>
      <c r="I3947">
        <v>27.053000000000001</v>
      </c>
      <c r="J3947" s="10">
        <v>44361.416666666664</v>
      </c>
      <c r="K3947" s="36">
        <f t="shared" si="61"/>
        <v>0.43713504236833634</v>
      </c>
      <c r="N3947" s="4"/>
      <c r="O3947" s="17"/>
      <c r="P3947" s="17"/>
      <c r="Q3947" s="17"/>
      <c r="R3947" s="4"/>
    </row>
    <row r="3948" spans="1:18" x14ac:dyDescent="0.3">
      <c r="A3948" s="10">
        <v>44361.458333333336</v>
      </c>
      <c r="B3948" s="5">
        <v>44361.458333333336</v>
      </c>
      <c r="C3948" s="6">
        <v>60808.30859375</v>
      </c>
      <c r="D3948" s="6">
        <v>5097.39013671875</v>
      </c>
      <c r="E3948" s="6">
        <v>7320</v>
      </c>
      <c r="F3948" s="6">
        <v>8.3827198200389841</v>
      </c>
      <c r="G3948" s="6">
        <v>69.635999999999996</v>
      </c>
      <c r="H3948" s="6">
        <v>1021.923</v>
      </c>
      <c r="I3948">
        <v>25.074999999999999</v>
      </c>
      <c r="J3948" s="10">
        <v>44361.458333333336</v>
      </c>
      <c r="K3948" s="36">
        <f t="shared" si="61"/>
        <v>0.54675053094497483</v>
      </c>
      <c r="N3948" s="4"/>
      <c r="O3948" s="17"/>
      <c r="P3948" s="17"/>
      <c r="Q3948" s="17"/>
      <c r="R3948" s="4"/>
    </row>
    <row r="3949" spans="1:18" x14ac:dyDescent="0.3">
      <c r="A3949" s="10">
        <v>44361.5</v>
      </c>
      <c r="B3949" s="5">
        <v>44361.5</v>
      </c>
      <c r="C3949" s="6">
        <v>64794.41015625</v>
      </c>
      <c r="D3949" s="6">
        <v>5485.96435546875</v>
      </c>
      <c r="E3949" s="6">
        <v>7320</v>
      </c>
      <c r="F3949" s="6">
        <v>8.4667247409761011</v>
      </c>
      <c r="G3949" s="6">
        <v>74.944000000000003</v>
      </c>
      <c r="H3949" s="6">
        <v>388.57400000000001</v>
      </c>
      <c r="I3949">
        <v>7.6230000000000002</v>
      </c>
      <c r="J3949" s="10">
        <v>44361.5</v>
      </c>
      <c r="K3949" s="36">
        <f t="shared" si="61"/>
        <v>0.58842655797490084</v>
      </c>
      <c r="N3949" s="4"/>
      <c r="O3949" s="17"/>
      <c r="P3949" s="17"/>
      <c r="Q3949" s="17"/>
      <c r="R3949" s="4"/>
    </row>
    <row r="3950" spans="1:18" x14ac:dyDescent="0.3">
      <c r="A3950" s="10">
        <v>44361.541666666664</v>
      </c>
      <c r="B3950" s="5">
        <v>44361.541666666664</v>
      </c>
      <c r="C3950" s="6">
        <v>67501.9296875</v>
      </c>
      <c r="D3950" s="6">
        <v>5341.89990234375</v>
      </c>
      <c r="E3950" s="6">
        <v>7320</v>
      </c>
      <c r="F3950" s="6">
        <v>7.9136995447005161</v>
      </c>
      <c r="G3950" s="6">
        <v>72.975999999999999</v>
      </c>
      <c r="H3950" s="6">
        <v>-144.06399999999999</v>
      </c>
      <c r="I3950">
        <v>-2.6259999999999999</v>
      </c>
      <c r="J3950" s="10">
        <v>44361.541666666664</v>
      </c>
      <c r="K3950" s="36">
        <f t="shared" si="61"/>
        <v>0.57297470771210979</v>
      </c>
      <c r="N3950" s="4"/>
      <c r="O3950" s="17"/>
      <c r="P3950" s="17"/>
      <c r="Q3950" s="17"/>
      <c r="R3950" s="4"/>
    </row>
    <row r="3951" spans="1:18" x14ac:dyDescent="0.3">
      <c r="A3951" s="10">
        <v>44361.583333333336</v>
      </c>
      <c r="B3951" s="5">
        <v>44361.583333333336</v>
      </c>
      <c r="C3951" s="6">
        <v>69505.296875</v>
      </c>
      <c r="D3951" s="6">
        <v>5568.46728515625</v>
      </c>
      <c r="E3951" s="6">
        <v>7320</v>
      </c>
      <c r="F3951" s="6">
        <v>8.0115725498888466</v>
      </c>
      <c r="G3951" s="6">
        <v>76.070999999999998</v>
      </c>
      <c r="H3951" s="6">
        <v>226.56700000000001</v>
      </c>
      <c r="I3951">
        <v>4.2409999999999997</v>
      </c>
      <c r="J3951" s="10">
        <v>44361.583333333336</v>
      </c>
      <c r="K3951" s="36">
        <f t="shared" si="61"/>
        <v>0.59727525474632626</v>
      </c>
      <c r="N3951" s="4"/>
      <c r="O3951" s="17"/>
      <c r="P3951" s="17"/>
      <c r="Q3951" s="17"/>
      <c r="R3951" s="4"/>
    </row>
    <row r="3952" spans="1:18" x14ac:dyDescent="0.3">
      <c r="A3952" s="10">
        <v>44361.625</v>
      </c>
      <c r="B3952" s="5">
        <v>44361.625</v>
      </c>
      <c r="C3952" s="6">
        <v>70025.4453125</v>
      </c>
      <c r="D3952" s="6">
        <v>5157.7744140625</v>
      </c>
      <c r="E3952" s="6">
        <v>7320</v>
      </c>
      <c r="F3952" s="6">
        <v>7.3655717447352016</v>
      </c>
      <c r="G3952" s="6">
        <v>70.460999999999999</v>
      </c>
      <c r="H3952" s="6">
        <v>-410.69299999999998</v>
      </c>
      <c r="I3952">
        <v>-7.375</v>
      </c>
      <c r="J3952" s="10">
        <v>44361.625</v>
      </c>
      <c r="K3952" s="36">
        <f t="shared" si="61"/>
        <v>0.55322805963745569</v>
      </c>
      <c r="N3952" s="4"/>
      <c r="O3952" s="17"/>
      <c r="P3952" s="17"/>
      <c r="Q3952" s="17"/>
      <c r="R3952" s="4"/>
    </row>
    <row r="3953" spans="1:18" x14ac:dyDescent="0.3">
      <c r="A3953" s="10">
        <v>44361.666666666664</v>
      </c>
      <c r="B3953" s="5">
        <v>44361.666666666664</v>
      </c>
      <c r="C3953" s="6">
        <v>69692.3359375</v>
      </c>
      <c r="D3953" s="6">
        <v>4789.54736328125</v>
      </c>
      <c r="E3953" s="6">
        <v>7320</v>
      </c>
      <c r="F3953" s="6">
        <v>6.8724161686537668</v>
      </c>
      <c r="G3953" s="6">
        <v>65.430000000000007</v>
      </c>
      <c r="H3953" s="6">
        <v>-368.22699999999998</v>
      </c>
      <c r="I3953">
        <v>-7.1390000000000002</v>
      </c>
      <c r="J3953" s="10">
        <v>44361.666666666664</v>
      </c>
      <c r="K3953" s="36">
        <f t="shared" si="61"/>
        <v>0.5137269119382174</v>
      </c>
      <c r="N3953" s="4"/>
      <c r="O3953" s="17"/>
      <c r="P3953" s="17"/>
      <c r="Q3953" s="17"/>
      <c r="R3953" s="4"/>
    </row>
    <row r="3954" spans="1:18" x14ac:dyDescent="0.3">
      <c r="A3954" s="10">
        <v>44361.708333333336</v>
      </c>
      <c r="B3954" s="5">
        <v>44361.708333333336</v>
      </c>
      <c r="C3954" s="6">
        <v>68846.1640625</v>
      </c>
      <c r="D3954" s="6">
        <v>4440.31640625</v>
      </c>
      <c r="E3954" s="6">
        <v>7320</v>
      </c>
      <c r="F3954" s="6">
        <v>6.4496206385863228</v>
      </c>
      <c r="G3954" s="6">
        <v>60.66</v>
      </c>
      <c r="H3954" s="6">
        <v>-349.23099999999999</v>
      </c>
      <c r="I3954">
        <v>-7.2919999999999998</v>
      </c>
      <c r="J3954" s="10">
        <v>44361.708333333336</v>
      </c>
      <c r="K3954" s="36">
        <f t="shared" si="61"/>
        <v>0.47627501877078188</v>
      </c>
      <c r="N3954" s="4"/>
      <c r="O3954" s="17"/>
      <c r="P3954" s="17"/>
      <c r="Q3954" s="17"/>
      <c r="R3954" s="4"/>
    </row>
    <row r="3955" spans="1:18" x14ac:dyDescent="0.3">
      <c r="A3955" s="10">
        <v>44361.75</v>
      </c>
      <c r="B3955" s="5">
        <v>44361.75</v>
      </c>
      <c r="C3955" s="6">
        <v>67994.6796875</v>
      </c>
      <c r="D3955" s="6">
        <v>4011.767822265625</v>
      </c>
      <c r="E3955" s="6">
        <v>7320</v>
      </c>
      <c r="F3955" s="6">
        <v>5.9001201869080058</v>
      </c>
      <c r="G3955" s="6">
        <v>54.805</v>
      </c>
      <c r="H3955" s="6">
        <v>-428.54899999999998</v>
      </c>
      <c r="I3955">
        <v>-9.6509999999999998</v>
      </c>
      <c r="J3955" s="10">
        <v>44361.75</v>
      </c>
      <c r="K3955" s="36">
        <f t="shared" si="61"/>
        <v>0.43030419392899277</v>
      </c>
      <c r="N3955" s="4"/>
      <c r="O3955" s="17"/>
      <c r="P3955" s="17"/>
      <c r="Q3955" s="17"/>
      <c r="R3955" s="4"/>
    </row>
    <row r="3956" spans="1:18" x14ac:dyDescent="0.3">
      <c r="A3956" s="10">
        <v>44361.791666666664</v>
      </c>
      <c r="B3956" s="5">
        <v>44361.791666666664</v>
      </c>
      <c r="C3956" s="6">
        <v>66074.8359375</v>
      </c>
      <c r="D3956" s="6">
        <v>3455.193359375</v>
      </c>
      <c r="E3956" s="6">
        <v>7320</v>
      </c>
      <c r="F3956" s="6">
        <v>5.2292121657982742</v>
      </c>
      <c r="G3956" s="6">
        <v>47.201999999999998</v>
      </c>
      <c r="H3956" s="6">
        <v>-556.57399999999996</v>
      </c>
      <c r="I3956">
        <v>-13.874000000000001</v>
      </c>
      <c r="J3956" s="10">
        <v>44361.791666666664</v>
      </c>
      <c r="K3956" s="36">
        <f t="shared" si="61"/>
        <v>0.37060885980907438</v>
      </c>
      <c r="N3956" s="4"/>
      <c r="O3956" s="17"/>
      <c r="P3956" s="17"/>
      <c r="Q3956" s="17"/>
      <c r="R3956" s="4"/>
    </row>
    <row r="3957" spans="1:18" x14ac:dyDescent="0.3">
      <c r="A3957" s="10">
        <v>44361.833333333336</v>
      </c>
      <c r="B3957" s="5">
        <v>44361.833333333336</v>
      </c>
      <c r="C3957" s="6">
        <v>63245.90625</v>
      </c>
      <c r="D3957" s="6">
        <v>1198.552490234375</v>
      </c>
      <c r="E3957" s="6">
        <v>7320</v>
      </c>
      <c r="F3957" s="6">
        <v>1.8950673036397119</v>
      </c>
      <c r="G3957" s="6">
        <v>16.373000000000001</v>
      </c>
      <c r="H3957" s="6">
        <v>-2256.6410000000001</v>
      </c>
      <c r="I3957">
        <v>-65.311999999999998</v>
      </c>
      <c r="J3957" s="10">
        <v>44361.833333333336</v>
      </c>
      <c r="K3957" s="36">
        <f t="shared" si="61"/>
        <v>0.12855342700847369</v>
      </c>
      <c r="N3957" s="4"/>
      <c r="O3957" s="17"/>
      <c r="P3957" s="17"/>
      <c r="Q3957" s="17"/>
      <c r="R3957" s="4"/>
    </row>
    <row r="3958" spans="1:18" x14ac:dyDescent="0.3">
      <c r="A3958" s="10">
        <v>44361.875</v>
      </c>
      <c r="B3958" s="5">
        <v>44361.875</v>
      </c>
      <c r="C3958" s="6">
        <v>61459.48046875</v>
      </c>
      <c r="D3958" s="6">
        <v>1.0981711149215698</v>
      </c>
      <c r="E3958" s="6">
        <v>7320</v>
      </c>
      <c r="F3958" s="6">
        <v>1.786821343990943E-3</v>
      </c>
      <c r="G3958" s="6">
        <v>1.4999999999999999E-2</v>
      </c>
      <c r="H3958" s="6">
        <v>-1197.454</v>
      </c>
      <c r="I3958">
        <v>-99.908000000000001</v>
      </c>
      <c r="J3958" s="10">
        <v>44361.875</v>
      </c>
      <c r="K3958" s="36">
        <f t="shared" si="61"/>
        <v>1.177732489541993E-4</v>
      </c>
      <c r="N3958" s="4"/>
      <c r="O3958" s="17"/>
      <c r="P3958" s="17"/>
      <c r="Q3958" s="17"/>
      <c r="R3958" s="4"/>
    </row>
    <row r="3959" spans="1:18" x14ac:dyDescent="0.3">
      <c r="A3959" s="10">
        <v>44361.916666666664</v>
      </c>
      <c r="B3959" s="5">
        <v>44361.916666666664</v>
      </c>
      <c r="C3959" s="6">
        <v>58160.4453125</v>
      </c>
      <c r="D3959" s="6">
        <v>0.16217115521430969</v>
      </c>
      <c r="E3959" s="6">
        <v>7320</v>
      </c>
      <c r="F3959" s="6">
        <v>2.7883410166987743E-4</v>
      </c>
      <c r="G3959" s="6">
        <v>2E-3</v>
      </c>
      <c r="H3959" s="6">
        <v>-0.93600000000000005</v>
      </c>
      <c r="I3959">
        <v>-85.233000000000004</v>
      </c>
      <c r="J3959" s="10">
        <v>44361.916666666664</v>
      </c>
      <c r="K3959" s="36">
        <f t="shared" si="61"/>
        <v>1.5703099860559907E-5</v>
      </c>
      <c r="N3959" s="4"/>
      <c r="O3959" s="17"/>
      <c r="P3959" s="17"/>
      <c r="Q3959" s="17"/>
      <c r="R3959" s="4"/>
    </row>
    <row r="3960" spans="1:18" x14ac:dyDescent="0.3">
      <c r="A3960" s="10">
        <v>44361.958333333336</v>
      </c>
      <c r="B3960" s="5">
        <v>44361.958333333336</v>
      </c>
      <c r="C3960" s="6">
        <v>53799.70703125</v>
      </c>
      <c r="D3960" s="6">
        <v>0.16217115521430969</v>
      </c>
      <c r="E3960" s="6">
        <v>7320</v>
      </c>
      <c r="F3960" s="6">
        <v>3.0143501547343229E-4</v>
      </c>
      <c r="G3960" s="6">
        <v>2E-3</v>
      </c>
      <c r="H3960" s="6">
        <v>0</v>
      </c>
      <c r="I3960">
        <v>0</v>
      </c>
      <c r="J3960" s="10">
        <v>44361.958333333336</v>
      </c>
      <c r="K3960" s="36">
        <f t="shared" si="61"/>
        <v>1.5703099860559907E-5</v>
      </c>
      <c r="N3960" s="4"/>
      <c r="O3960" s="17"/>
      <c r="P3960" s="17"/>
      <c r="Q3960" s="17"/>
      <c r="R3960" s="4"/>
    </row>
    <row r="3961" spans="1:18" x14ac:dyDescent="0.3">
      <c r="A3961" s="10">
        <v>44362</v>
      </c>
      <c r="B3961" s="5">
        <v>44362</v>
      </c>
      <c r="C3961" s="6">
        <v>49551.046875</v>
      </c>
      <c r="D3961" s="6">
        <v>0.16217115521430969</v>
      </c>
      <c r="E3961" s="6">
        <v>7320</v>
      </c>
      <c r="F3961" s="6">
        <v>3.2728098686473956E-4</v>
      </c>
      <c r="G3961" s="6">
        <v>2E-3</v>
      </c>
      <c r="H3961" s="6">
        <v>0</v>
      </c>
      <c r="I3961">
        <v>0</v>
      </c>
      <c r="J3961" s="10">
        <v>44362</v>
      </c>
      <c r="K3961" s="36">
        <f t="shared" si="61"/>
        <v>1.5703099860559907E-5</v>
      </c>
      <c r="N3961" s="4"/>
      <c r="O3961" s="17"/>
      <c r="P3961" s="17"/>
      <c r="Q3961" s="17"/>
      <c r="R3961" s="4"/>
    </row>
    <row r="3962" spans="1:18" x14ac:dyDescent="0.3">
      <c r="A3962" s="10">
        <v>44362.041666666664</v>
      </c>
      <c r="B3962" s="5">
        <v>44362.041666666664</v>
      </c>
      <c r="C3962" s="6">
        <v>46247.3125</v>
      </c>
      <c r="D3962" s="6">
        <v>0.16217115521430969</v>
      </c>
      <c r="E3962" s="6">
        <v>7320</v>
      </c>
      <c r="F3962" s="6">
        <v>3.5066071182905971E-4</v>
      </c>
      <c r="G3962" s="6">
        <v>2E-3</v>
      </c>
      <c r="H3962" s="6">
        <v>0</v>
      </c>
      <c r="I3962">
        <v>0</v>
      </c>
      <c r="J3962" s="10">
        <v>44362.041666666664</v>
      </c>
      <c r="K3962" s="36">
        <f t="shared" si="61"/>
        <v>1.5703099860559907E-5</v>
      </c>
      <c r="N3962" s="4"/>
      <c r="O3962" s="17"/>
      <c r="P3962" s="17"/>
      <c r="Q3962" s="17"/>
      <c r="R3962" s="4"/>
    </row>
    <row r="3963" spans="1:18" x14ac:dyDescent="0.3">
      <c r="A3963" s="10">
        <v>44362.083333333336</v>
      </c>
      <c r="B3963" s="5">
        <v>44362.083333333336</v>
      </c>
      <c r="C3963" s="6">
        <v>43737.359375</v>
      </c>
      <c r="D3963" s="6">
        <v>0.16217115521430969</v>
      </c>
      <c r="E3963" s="6">
        <v>7320</v>
      </c>
      <c r="F3963" s="6">
        <v>3.7078405631183511E-4</v>
      </c>
      <c r="G3963" s="6">
        <v>2E-3</v>
      </c>
      <c r="H3963" s="6">
        <v>0</v>
      </c>
      <c r="I3963">
        <v>0</v>
      </c>
      <c r="J3963" s="10">
        <v>44362.083333333336</v>
      </c>
      <c r="K3963" s="36">
        <f t="shared" si="61"/>
        <v>1.5703099860559907E-5</v>
      </c>
      <c r="N3963" s="4"/>
      <c r="O3963" s="17"/>
      <c r="P3963" s="17"/>
      <c r="Q3963" s="17"/>
      <c r="R3963" s="4"/>
    </row>
    <row r="3964" spans="1:18" x14ac:dyDescent="0.3">
      <c r="A3964" s="10">
        <v>44362.125</v>
      </c>
      <c r="B3964" s="5">
        <v>44362.125</v>
      </c>
      <c r="C3964" s="6">
        <v>42027.75390625</v>
      </c>
      <c r="D3964" s="6">
        <v>0.16217115521430969</v>
      </c>
      <c r="E3964" s="6">
        <v>7320</v>
      </c>
      <c r="F3964" s="6">
        <v>3.8586681452465872E-4</v>
      </c>
      <c r="G3964" s="6">
        <v>2E-3</v>
      </c>
      <c r="H3964" s="6">
        <v>0</v>
      </c>
      <c r="I3964">
        <v>0</v>
      </c>
      <c r="J3964" s="10">
        <v>44362.125</v>
      </c>
      <c r="K3964" s="36">
        <f t="shared" si="61"/>
        <v>1.5703099860559907E-5</v>
      </c>
      <c r="N3964" s="4"/>
      <c r="O3964" s="17"/>
      <c r="P3964" s="17"/>
      <c r="Q3964" s="17"/>
      <c r="R3964" s="4"/>
    </row>
    <row r="3965" spans="1:18" x14ac:dyDescent="0.3">
      <c r="A3965" s="10">
        <v>44362.166666666664</v>
      </c>
      <c r="B3965" s="5">
        <v>44362.166666666664</v>
      </c>
      <c r="C3965" s="6">
        <v>41224.1953125</v>
      </c>
      <c r="D3965" s="6">
        <v>0.16217115521430969</v>
      </c>
      <c r="E3965" s="6">
        <v>7320</v>
      </c>
      <c r="F3965" s="6">
        <v>3.9338828565353744E-4</v>
      </c>
      <c r="G3965" s="6">
        <v>2E-3</v>
      </c>
      <c r="H3965" s="6">
        <v>0</v>
      </c>
      <c r="I3965">
        <v>0</v>
      </c>
      <c r="J3965" s="10">
        <v>44362.166666666664</v>
      </c>
      <c r="K3965" s="36">
        <f t="shared" si="61"/>
        <v>1.5703099860559907E-5</v>
      </c>
      <c r="N3965" s="4"/>
      <c r="O3965" s="17"/>
      <c r="P3965" s="17"/>
      <c r="Q3965" s="17"/>
      <c r="R3965" s="4"/>
    </row>
    <row r="3966" spans="1:18" x14ac:dyDescent="0.3">
      <c r="A3966" s="10">
        <v>44362.208333333336</v>
      </c>
      <c r="B3966" s="5">
        <v>44362.208333333336</v>
      </c>
      <c r="C3966" s="6">
        <v>41043.5390625</v>
      </c>
      <c r="D3966" s="6">
        <v>0.16217115521430969</v>
      </c>
      <c r="E3966" s="6">
        <v>7320</v>
      </c>
      <c r="F3966" s="6">
        <v>3.9511981402812218E-4</v>
      </c>
      <c r="G3966" s="6">
        <v>2E-3</v>
      </c>
      <c r="H3966" s="6">
        <v>0</v>
      </c>
      <c r="I3966">
        <v>0</v>
      </c>
      <c r="J3966" s="10">
        <v>44362.208333333336</v>
      </c>
      <c r="K3966" s="36">
        <f t="shared" si="61"/>
        <v>1.5703099860559907E-5</v>
      </c>
      <c r="N3966" s="4"/>
      <c r="O3966" s="17"/>
      <c r="P3966" s="17"/>
      <c r="Q3966" s="17"/>
      <c r="R3966" s="4"/>
    </row>
    <row r="3967" spans="1:18" x14ac:dyDescent="0.3">
      <c r="A3967" s="10">
        <v>44362.25</v>
      </c>
      <c r="B3967" s="5">
        <v>44362.25</v>
      </c>
      <c r="C3967" s="6">
        <v>42145.8671875</v>
      </c>
      <c r="D3967" s="6">
        <v>0.16217115521430969</v>
      </c>
      <c r="E3967" s="6">
        <v>7320</v>
      </c>
      <c r="F3967" s="6">
        <v>3.8478542746038898E-4</v>
      </c>
      <c r="G3967" s="6">
        <v>2E-3</v>
      </c>
      <c r="H3967" s="6">
        <v>0</v>
      </c>
      <c r="I3967">
        <v>0</v>
      </c>
      <c r="J3967" s="10">
        <v>44362.25</v>
      </c>
      <c r="K3967" s="36">
        <f t="shared" si="61"/>
        <v>1.5703099860559907E-5</v>
      </c>
      <c r="N3967" s="4"/>
      <c r="O3967" s="17"/>
      <c r="P3967" s="17"/>
      <c r="Q3967" s="17"/>
      <c r="R3967" s="4"/>
    </row>
    <row r="3968" spans="1:18" x14ac:dyDescent="0.3">
      <c r="A3968" s="10">
        <v>44362.291666666664</v>
      </c>
      <c r="B3968" s="5">
        <v>44362.291666666664</v>
      </c>
      <c r="C3968" s="6">
        <v>43363.9921875</v>
      </c>
      <c r="D3968" s="6">
        <v>156.33065795898438</v>
      </c>
      <c r="E3968" s="6">
        <v>7320</v>
      </c>
      <c r="F3968" s="6">
        <v>0.36050799309028531</v>
      </c>
      <c r="G3968" s="6">
        <v>2.1349999999999998</v>
      </c>
      <c r="H3968" s="6">
        <v>156.16800000000001</v>
      </c>
      <c r="I3968">
        <v>96298.26</v>
      </c>
      <c r="J3968" s="10">
        <v>44362.291666666664</v>
      </c>
      <c r="K3968" s="36">
        <f t="shared" si="61"/>
        <v>1.6763059101147698E-2</v>
      </c>
      <c r="N3968" s="4"/>
      <c r="O3968" s="17"/>
      <c r="P3968" s="17"/>
      <c r="Q3968" s="17"/>
      <c r="R3968" s="4"/>
    </row>
    <row r="3969" spans="1:18" x14ac:dyDescent="0.3">
      <c r="A3969" s="10">
        <v>44362.333333333336</v>
      </c>
      <c r="B3969" s="5">
        <v>44362.333333333336</v>
      </c>
      <c r="C3969" s="6">
        <v>46208.12109375</v>
      </c>
      <c r="D3969" s="6">
        <v>2965.78369140625</v>
      </c>
      <c r="E3969" s="6">
        <v>7320</v>
      </c>
      <c r="F3969" s="6">
        <v>6.4183169997089422</v>
      </c>
      <c r="G3969" s="6">
        <v>40.515999999999998</v>
      </c>
      <c r="H3969" s="6">
        <v>2809.453</v>
      </c>
      <c r="I3969">
        <v>1797.1220000000001</v>
      </c>
      <c r="J3969" s="10">
        <v>44362.333333333336</v>
      </c>
      <c r="K3969" s="36">
        <f t="shared" si="61"/>
        <v>0.31811339697522256</v>
      </c>
      <c r="N3969" s="4"/>
      <c r="O3969" s="17"/>
      <c r="P3969" s="17"/>
      <c r="Q3969" s="17"/>
      <c r="R3969" s="4"/>
    </row>
    <row r="3970" spans="1:18" x14ac:dyDescent="0.3">
      <c r="A3970" s="10">
        <v>44362.375</v>
      </c>
      <c r="B3970" s="5">
        <v>44362.375</v>
      </c>
      <c r="C3970" s="6">
        <v>49949.03125</v>
      </c>
      <c r="D3970" s="6">
        <v>5442.775390625</v>
      </c>
      <c r="E3970" s="6">
        <v>7320</v>
      </c>
      <c r="F3970" s="6">
        <v>10.896658562572222</v>
      </c>
      <c r="G3970" s="6">
        <v>74.353999999999999</v>
      </c>
      <c r="H3970" s="6">
        <v>2476.9920000000002</v>
      </c>
      <c r="I3970">
        <v>83.519000000000005</v>
      </c>
      <c r="J3970" s="10">
        <v>44362.375</v>
      </c>
      <c r="K3970" s="36">
        <f t="shared" si="61"/>
        <v>0.58379414351603565</v>
      </c>
      <c r="N3970" s="4"/>
      <c r="O3970" s="17"/>
      <c r="P3970" s="17"/>
      <c r="Q3970" s="17"/>
      <c r="R3970" s="4"/>
    </row>
    <row r="3971" spans="1:18" x14ac:dyDescent="0.3">
      <c r="A3971" s="10">
        <v>44362.416666666664</v>
      </c>
      <c r="B3971" s="5">
        <v>44362.416666666664</v>
      </c>
      <c r="C3971" s="6">
        <v>54456.9921875</v>
      </c>
      <c r="D3971" s="6">
        <v>5930.1767578125</v>
      </c>
      <c r="E3971" s="6">
        <v>7320</v>
      </c>
      <c r="F3971" s="6">
        <v>10.889651667492767</v>
      </c>
      <c r="G3971" s="6">
        <v>81.013000000000005</v>
      </c>
      <c r="H3971" s="6">
        <v>487.40100000000001</v>
      </c>
      <c r="I3971">
        <v>8.9550000000000001</v>
      </c>
      <c r="J3971" s="10">
        <v>44362.416666666664</v>
      </c>
      <c r="K3971" s="36">
        <f t="shared" ref="K3971:K4034" si="62">G3971*E3971/$O$1/100</f>
        <v>0.63607761450176992</v>
      </c>
      <c r="N3971" s="4"/>
      <c r="O3971" s="17"/>
      <c r="P3971" s="17"/>
      <c r="Q3971" s="17"/>
      <c r="R3971" s="4"/>
    </row>
    <row r="3972" spans="1:18" x14ac:dyDescent="0.3">
      <c r="A3972" s="10">
        <v>44362.458333333336</v>
      </c>
      <c r="B3972" s="5">
        <v>44362.458333333336</v>
      </c>
      <c r="C3972" s="6">
        <v>59122.4140625</v>
      </c>
      <c r="D3972" s="6">
        <v>6073.75146484375</v>
      </c>
      <c r="E3972" s="6">
        <v>7320</v>
      </c>
      <c r="F3972" s="6">
        <v>10.273179066103447</v>
      </c>
      <c r="G3972" s="6">
        <v>82.974000000000004</v>
      </c>
      <c r="H3972" s="6">
        <v>143.57499999999999</v>
      </c>
      <c r="I3972">
        <v>2.4209999999999998</v>
      </c>
      <c r="J3972" s="10">
        <v>44362.458333333336</v>
      </c>
      <c r="K3972" s="36">
        <f t="shared" si="62"/>
        <v>0.65147450391504891</v>
      </c>
      <c r="N3972" s="4"/>
      <c r="O3972" s="17"/>
      <c r="P3972" s="17"/>
      <c r="Q3972" s="17"/>
      <c r="R3972" s="4"/>
    </row>
    <row r="3973" spans="1:18" x14ac:dyDescent="0.3">
      <c r="A3973" s="10">
        <v>44362.5</v>
      </c>
      <c r="B3973" s="5">
        <v>44362.5</v>
      </c>
      <c r="C3973" s="6">
        <v>62856.6328125</v>
      </c>
      <c r="D3973" s="6">
        <v>6010.74365234375</v>
      </c>
      <c r="E3973" s="6">
        <v>7320</v>
      </c>
      <c r="F3973" s="6">
        <v>9.5626243140857863</v>
      </c>
      <c r="G3973" s="6">
        <v>82.113</v>
      </c>
      <c r="H3973" s="6">
        <v>-63.008000000000003</v>
      </c>
      <c r="I3973">
        <v>-1.0369999999999999</v>
      </c>
      <c r="J3973" s="10">
        <v>44362.5</v>
      </c>
      <c r="K3973" s="36">
        <f t="shared" si="62"/>
        <v>0.64471431942507773</v>
      </c>
      <c r="N3973" s="4"/>
      <c r="O3973" s="17"/>
      <c r="P3973" s="17"/>
      <c r="Q3973" s="17"/>
      <c r="R3973" s="4"/>
    </row>
    <row r="3974" spans="1:18" x14ac:dyDescent="0.3">
      <c r="A3974" s="10">
        <v>44362.541666666664</v>
      </c>
      <c r="B3974" s="5">
        <v>44362.541666666664</v>
      </c>
      <c r="C3974" s="6">
        <v>66256.0234375</v>
      </c>
      <c r="D3974" s="6">
        <v>5998.84228515625</v>
      </c>
      <c r="E3974" s="6">
        <v>7320</v>
      </c>
      <c r="F3974" s="6">
        <v>9.0540330885010327</v>
      </c>
      <c r="G3974" s="6">
        <v>81.950999999999993</v>
      </c>
      <c r="H3974" s="6">
        <v>-11.901</v>
      </c>
      <c r="I3974">
        <v>-0.19800000000000001</v>
      </c>
      <c r="J3974" s="10">
        <v>44362.541666666664</v>
      </c>
      <c r="K3974" s="36">
        <f t="shared" si="62"/>
        <v>0.64344236833637236</v>
      </c>
      <c r="N3974" s="4"/>
      <c r="O3974" s="17"/>
      <c r="P3974" s="17"/>
      <c r="Q3974" s="17"/>
      <c r="R3974" s="4"/>
    </row>
    <row r="3975" spans="1:18" x14ac:dyDescent="0.3">
      <c r="A3975" s="10">
        <v>44362.583333333336</v>
      </c>
      <c r="B3975" s="5">
        <v>44362.583333333336</v>
      </c>
      <c r="C3975" s="6">
        <v>68461.3359375</v>
      </c>
      <c r="D3975" s="6">
        <v>5816.087890625</v>
      </c>
      <c r="E3975" s="6">
        <v>7320</v>
      </c>
      <c r="F3975" s="6">
        <v>8.4954344097734911</v>
      </c>
      <c r="G3975" s="6">
        <v>79.453999999999994</v>
      </c>
      <c r="H3975" s="6">
        <v>-182.75399999999999</v>
      </c>
      <c r="I3975">
        <v>-3.0459999999999998</v>
      </c>
      <c r="J3975" s="10">
        <v>44362.583333333336</v>
      </c>
      <c r="K3975" s="36">
        <f t="shared" si="62"/>
        <v>0.62383704816046326</v>
      </c>
      <c r="N3975" s="4"/>
      <c r="O3975" s="17"/>
      <c r="P3975" s="17"/>
      <c r="Q3975" s="17"/>
      <c r="R3975" s="4"/>
    </row>
    <row r="3976" spans="1:18" x14ac:dyDescent="0.3">
      <c r="A3976" s="10">
        <v>44362.625</v>
      </c>
      <c r="B3976" s="5">
        <v>44362.625</v>
      </c>
      <c r="C3976" s="6">
        <v>69063.078125</v>
      </c>
      <c r="D3976" s="6">
        <v>5206.76904296875</v>
      </c>
      <c r="E3976" s="6">
        <v>7320</v>
      </c>
      <c r="F3976" s="6">
        <v>7.5391499833598674</v>
      </c>
      <c r="G3976" s="6">
        <v>71.13</v>
      </c>
      <c r="H3976" s="6">
        <v>-609.31899999999996</v>
      </c>
      <c r="I3976">
        <v>-10.476000000000001</v>
      </c>
      <c r="J3976" s="10">
        <v>44362.625</v>
      </c>
      <c r="K3976" s="36">
        <f t="shared" si="62"/>
        <v>0.55848074654081303</v>
      </c>
      <c r="N3976" s="4"/>
      <c r="O3976" s="17"/>
      <c r="P3976" s="17"/>
      <c r="Q3976" s="17"/>
      <c r="R3976" s="4"/>
    </row>
    <row r="3977" spans="1:18" x14ac:dyDescent="0.3">
      <c r="A3977" s="10">
        <v>44362.666666666664</v>
      </c>
      <c r="B3977" s="5">
        <v>44362.666666666664</v>
      </c>
      <c r="C3977" s="6">
        <v>69568.96875</v>
      </c>
      <c r="D3977" s="6">
        <v>5402.3984375</v>
      </c>
      <c r="E3977" s="6">
        <v>7320</v>
      </c>
      <c r="F3977" s="6">
        <v>7.7655289916885542</v>
      </c>
      <c r="G3977" s="6">
        <v>73.802999999999997</v>
      </c>
      <c r="H3977" s="6">
        <v>195.62899999999999</v>
      </c>
      <c r="I3977">
        <v>3.7570000000000001</v>
      </c>
      <c r="J3977" s="10">
        <v>44362.666666666664</v>
      </c>
      <c r="K3977" s="36">
        <f t="shared" si="62"/>
        <v>0.5794679395044513</v>
      </c>
      <c r="N3977" s="4"/>
      <c r="O3977" s="17"/>
      <c r="P3977" s="17"/>
      <c r="Q3977" s="17"/>
      <c r="R3977" s="4"/>
    </row>
    <row r="3978" spans="1:18" x14ac:dyDescent="0.3">
      <c r="A3978" s="10">
        <v>44362.708333333336</v>
      </c>
      <c r="B3978" s="5">
        <v>44362.708333333336</v>
      </c>
      <c r="C3978" s="6">
        <v>69189.0546875</v>
      </c>
      <c r="D3978" s="6">
        <v>5355.1435546875</v>
      </c>
      <c r="E3978" s="6">
        <v>7320</v>
      </c>
      <c r="F3978" s="6">
        <v>7.7398709649591213</v>
      </c>
      <c r="G3978" s="6">
        <v>73.156999999999996</v>
      </c>
      <c r="H3978" s="6">
        <v>-47.255000000000003</v>
      </c>
      <c r="I3978">
        <v>-0.875</v>
      </c>
      <c r="J3978" s="10">
        <v>44362.708333333336</v>
      </c>
      <c r="K3978" s="36">
        <f t="shared" si="62"/>
        <v>0.57439583824949048</v>
      </c>
      <c r="N3978" s="4"/>
      <c r="O3978" s="17"/>
      <c r="P3978" s="17"/>
      <c r="Q3978" s="17"/>
      <c r="R3978" s="4"/>
    </row>
    <row r="3979" spans="1:18" x14ac:dyDescent="0.3">
      <c r="A3979" s="10">
        <v>44362.75</v>
      </c>
      <c r="B3979" s="5">
        <v>44362.75</v>
      </c>
      <c r="C3979" s="6">
        <v>68099.359375</v>
      </c>
      <c r="D3979" s="6">
        <v>5397.56298828125</v>
      </c>
      <c r="E3979" s="6">
        <v>7320</v>
      </c>
      <c r="F3979" s="6">
        <v>7.9260114013095295</v>
      </c>
      <c r="G3979" s="6">
        <v>73.736999999999995</v>
      </c>
      <c r="H3979" s="6">
        <v>42.418999999999997</v>
      </c>
      <c r="I3979">
        <v>0.79200000000000004</v>
      </c>
      <c r="J3979" s="10">
        <v>44362.75</v>
      </c>
      <c r="K3979" s="36">
        <f t="shared" si="62"/>
        <v>0.57894973720905285</v>
      </c>
      <c r="N3979" s="4"/>
      <c r="O3979" s="17"/>
      <c r="P3979" s="17"/>
      <c r="Q3979" s="17"/>
      <c r="R3979" s="4"/>
    </row>
    <row r="3980" spans="1:18" x14ac:dyDescent="0.3">
      <c r="A3980" s="10">
        <v>44362.791666666664</v>
      </c>
      <c r="B3980" s="5">
        <v>44362.791666666664</v>
      </c>
      <c r="C3980" s="6">
        <v>65522.6953125</v>
      </c>
      <c r="D3980" s="6">
        <v>4370.0751953125</v>
      </c>
      <c r="E3980" s="6">
        <v>7320</v>
      </c>
      <c r="F3980" s="6">
        <v>6.6695595693524607</v>
      </c>
      <c r="G3980" s="6">
        <v>59.7</v>
      </c>
      <c r="H3980" s="6">
        <v>-1027.4880000000001</v>
      </c>
      <c r="I3980">
        <v>-19.036000000000001</v>
      </c>
      <c r="J3980" s="10">
        <v>44362.791666666664</v>
      </c>
      <c r="K3980" s="36">
        <f t="shared" si="62"/>
        <v>0.46873753083771319</v>
      </c>
      <c r="N3980" s="4"/>
      <c r="O3980" s="17"/>
      <c r="P3980" s="17"/>
      <c r="Q3980" s="17"/>
      <c r="R3980" s="4"/>
    </row>
    <row r="3981" spans="1:18" x14ac:dyDescent="0.3">
      <c r="A3981" s="10">
        <v>44362.833333333336</v>
      </c>
      <c r="B3981" s="5">
        <v>44362.833333333336</v>
      </c>
      <c r="C3981" s="6">
        <v>62151.84765625</v>
      </c>
      <c r="D3981" s="6">
        <v>1529.780517578125</v>
      </c>
      <c r="E3981" s="6">
        <v>7320</v>
      </c>
      <c r="F3981" s="6">
        <v>2.4613596783784271</v>
      </c>
      <c r="G3981" s="6">
        <v>20.898</v>
      </c>
      <c r="H3981" s="6">
        <v>-2840.2950000000001</v>
      </c>
      <c r="I3981">
        <v>-64.994</v>
      </c>
      <c r="J3981" s="10">
        <v>44362.833333333336</v>
      </c>
      <c r="K3981" s="36">
        <f t="shared" si="62"/>
        <v>0.16408169044299042</v>
      </c>
      <c r="N3981" s="4"/>
      <c r="O3981" s="17"/>
      <c r="P3981" s="17"/>
      <c r="Q3981" s="17"/>
      <c r="R3981" s="4"/>
    </row>
    <row r="3982" spans="1:18" x14ac:dyDescent="0.3">
      <c r="A3982" s="10">
        <v>44362.875</v>
      </c>
      <c r="B3982" s="5">
        <v>44362.875</v>
      </c>
      <c r="C3982" s="6">
        <v>59577.5390625</v>
      </c>
      <c r="D3982" s="6">
        <v>0.12128601223230362</v>
      </c>
      <c r="E3982" s="6">
        <v>7320</v>
      </c>
      <c r="F3982" s="6">
        <v>2.0357674073289293E-4</v>
      </c>
      <c r="G3982" s="6">
        <v>1E-3</v>
      </c>
      <c r="H3982" s="6">
        <v>-1529.6590000000001</v>
      </c>
      <c r="I3982">
        <v>-99.992000000000004</v>
      </c>
      <c r="J3982" s="10">
        <v>44362.875</v>
      </c>
      <c r="K3982" s="36">
        <f t="shared" si="62"/>
        <v>7.8515499302799535E-6</v>
      </c>
      <c r="N3982" s="4"/>
      <c r="O3982" s="17"/>
      <c r="P3982" s="17"/>
      <c r="Q3982" s="17"/>
      <c r="R3982" s="4"/>
    </row>
    <row r="3983" spans="1:18" x14ac:dyDescent="0.3">
      <c r="A3983" s="10">
        <v>44362.916666666664</v>
      </c>
      <c r="B3983" s="5">
        <v>44362.916666666664</v>
      </c>
      <c r="C3983" s="6">
        <v>56364.953125</v>
      </c>
      <c r="D3983" s="6">
        <v>0.16128601133823395</v>
      </c>
      <c r="E3983" s="6">
        <v>7320</v>
      </c>
      <c r="F3983" s="6">
        <v>2.8614591585049588E-4</v>
      </c>
      <c r="G3983" s="6">
        <v>2E-3</v>
      </c>
      <c r="H3983" s="6">
        <v>0.04</v>
      </c>
      <c r="I3983">
        <v>32.979999999999997</v>
      </c>
      <c r="J3983" s="10">
        <v>44362.916666666664</v>
      </c>
      <c r="K3983" s="36">
        <f t="shared" si="62"/>
        <v>1.5703099860559907E-5</v>
      </c>
      <c r="N3983" s="4"/>
      <c r="O3983" s="17"/>
      <c r="P3983" s="17"/>
      <c r="Q3983" s="17"/>
      <c r="R3983" s="4"/>
    </row>
    <row r="3984" spans="1:18" x14ac:dyDescent="0.3">
      <c r="A3984" s="10">
        <v>44362.958333333336</v>
      </c>
      <c r="B3984" s="5">
        <v>44362.958333333336</v>
      </c>
      <c r="C3984" s="6">
        <v>52119.0859375</v>
      </c>
      <c r="D3984" s="6">
        <v>0.20128600299358368</v>
      </c>
      <c r="E3984" s="6">
        <v>7320</v>
      </c>
      <c r="F3984" s="6">
        <v>3.8620401600089686E-4</v>
      </c>
      <c r="G3984" s="6">
        <v>2E-3</v>
      </c>
      <c r="H3984" s="6">
        <v>0.04</v>
      </c>
      <c r="I3984">
        <v>24.800999999999998</v>
      </c>
      <c r="J3984" s="10">
        <v>44362.958333333336</v>
      </c>
      <c r="K3984" s="36">
        <f t="shared" si="62"/>
        <v>1.5703099860559907E-5</v>
      </c>
      <c r="N3984" s="4"/>
      <c r="O3984" s="17"/>
      <c r="P3984" s="17"/>
      <c r="Q3984" s="17"/>
      <c r="R3984" s="4"/>
    </row>
    <row r="3985" spans="1:18" x14ac:dyDescent="0.3">
      <c r="A3985" s="10">
        <v>44363</v>
      </c>
      <c r="B3985" s="5">
        <v>44363</v>
      </c>
      <c r="C3985" s="6">
        <v>48083.1796875</v>
      </c>
      <c r="D3985" s="6">
        <v>0.20128600299358368</v>
      </c>
      <c r="E3985" s="6">
        <v>7320</v>
      </c>
      <c r="F3985" s="6">
        <v>4.1862040801330622E-4</v>
      </c>
      <c r="G3985" s="6">
        <v>2E-3</v>
      </c>
      <c r="H3985" s="6">
        <v>0</v>
      </c>
      <c r="I3985">
        <v>0</v>
      </c>
      <c r="J3985" s="10">
        <v>44363</v>
      </c>
      <c r="K3985" s="36">
        <f t="shared" si="62"/>
        <v>1.5703099860559907E-5</v>
      </c>
      <c r="N3985" s="4"/>
      <c r="O3985" s="17"/>
      <c r="P3985" s="17"/>
      <c r="Q3985" s="17"/>
      <c r="R3985" s="4"/>
    </row>
    <row r="3986" spans="1:18" x14ac:dyDescent="0.3">
      <c r="A3986" s="10">
        <v>44363.041666666664</v>
      </c>
      <c r="B3986" s="5">
        <v>44363.041666666664</v>
      </c>
      <c r="C3986" s="6">
        <v>44583.39453125</v>
      </c>
      <c r="D3986" s="6">
        <v>0.21128600835800171</v>
      </c>
      <c r="E3986" s="6">
        <v>7320</v>
      </c>
      <c r="F3986" s="6">
        <v>4.7391189158982555E-4</v>
      </c>
      <c r="G3986" s="6">
        <v>2E-3</v>
      </c>
      <c r="H3986" s="6">
        <v>0.01</v>
      </c>
      <c r="I3986">
        <v>4.968</v>
      </c>
      <c r="J3986" s="10">
        <v>44363.041666666664</v>
      </c>
      <c r="K3986" s="36">
        <f t="shared" si="62"/>
        <v>1.5703099860559907E-5</v>
      </c>
      <c r="N3986" s="4"/>
      <c r="O3986" s="17"/>
      <c r="P3986" s="17"/>
      <c r="Q3986" s="17"/>
      <c r="R3986" s="4"/>
    </row>
    <row r="3987" spans="1:18" x14ac:dyDescent="0.3">
      <c r="A3987" s="10">
        <v>44363.083333333336</v>
      </c>
      <c r="B3987" s="5">
        <v>44363.083333333336</v>
      </c>
      <c r="C3987" s="6">
        <v>42139.6015625</v>
      </c>
      <c r="D3987" s="6">
        <v>0.21128600835800171</v>
      </c>
      <c r="E3987" s="6">
        <v>7320</v>
      </c>
      <c r="F3987" s="6">
        <v>5.0139536332499397E-4</v>
      </c>
      <c r="G3987" s="6">
        <v>2E-3</v>
      </c>
      <c r="H3987" s="6">
        <v>0</v>
      </c>
      <c r="I3987">
        <v>0</v>
      </c>
      <c r="J3987" s="10">
        <v>44363.083333333336</v>
      </c>
      <c r="K3987" s="36">
        <f t="shared" si="62"/>
        <v>1.5703099860559907E-5</v>
      </c>
      <c r="N3987" s="4"/>
      <c r="O3987" s="17"/>
      <c r="P3987" s="17"/>
      <c r="Q3987" s="17"/>
      <c r="R3987" s="4"/>
    </row>
    <row r="3988" spans="1:18" x14ac:dyDescent="0.3">
      <c r="A3988" s="10">
        <v>44363.125</v>
      </c>
      <c r="B3988" s="5">
        <v>44363.125</v>
      </c>
      <c r="C3988" s="6">
        <v>40462.890625</v>
      </c>
      <c r="D3988" s="6">
        <v>0.21128600835800171</v>
      </c>
      <c r="E3988" s="6">
        <v>7320</v>
      </c>
      <c r="F3988" s="6">
        <v>5.2217230428776794E-4</v>
      </c>
      <c r="G3988" s="6">
        <v>2E-3</v>
      </c>
      <c r="H3988" s="6">
        <v>0</v>
      </c>
      <c r="I3988">
        <v>0</v>
      </c>
      <c r="J3988" s="10">
        <v>44363.125</v>
      </c>
      <c r="K3988" s="36">
        <f t="shared" si="62"/>
        <v>1.5703099860559907E-5</v>
      </c>
      <c r="N3988" s="4"/>
      <c r="O3988" s="17"/>
      <c r="P3988" s="17"/>
      <c r="Q3988" s="17"/>
      <c r="R3988" s="4"/>
    </row>
    <row r="3989" spans="1:18" x14ac:dyDescent="0.3">
      <c r="A3989" s="10">
        <v>44363.166666666664</v>
      </c>
      <c r="B3989" s="5">
        <v>44363.166666666664</v>
      </c>
      <c r="C3989" s="6">
        <v>39496.25</v>
      </c>
      <c r="D3989" s="6">
        <v>0.22128601372241974</v>
      </c>
      <c r="E3989" s="6">
        <v>7320</v>
      </c>
      <c r="F3989" s="6">
        <v>5.6027094653902519E-4</v>
      </c>
      <c r="G3989" s="6">
        <v>3.0000000000000001E-3</v>
      </c>
      <c r="H3989" s="6">
        <v>0.01</v>
      </c>
      <c r="I3989">
        <v>4.7329999999999997</v>
      </c>
      <c r="J3989" s="10">
        <v>44363.166666666664</v>
      </c>
      <c r="K3989" s="36">
        <f t="shared" si="62"/>
        <v>2.355464979083986E-5</v>
      </c>
      <c r="N3989" s="4"/>
      <c r="O3989" s="17"/>
      <c r="P3989" s="17"/>
      <c r="Q3989" s="17"/>
      <c r="R3989" s="4"/>
    </row>
    <row r="3990" spans="1:18" x14ac:dyDescent="0.3">
      <c r="A3990" s="10">
        <v>44363.208333333336</v>
      </c>
      <c r="B3990" s="5">
        <v>44363.208333333336</v>
      </c>
      <c r="C3990" s="6">
        <v>39428.8125</v>
      </c>
      <c r="D3990" s="6">
        <v>0.21128600835800171</v>
      </c>
      <c r="E3990" s="6">
        <v>7320</v>
      </c>
      <c r="F3990" s="6">
        <v>5.3586703469195708E-4</v>
      </c>
      <c r="G3990" s="6">
        <v>2E-3</v>
      </c>
      <c r="H3990" s="6">
        <v>-0.01</v>
      </c>
      <c r="I3990">
        <v>-4.5190000000000001</v>
      </c>
      <c r="J3990" s="10">
        <v>44363.208333333336</v>
      </c>
      <c r="K3990" s="36">
        <f t="shared" si="62"/>
        <v>1.5703099860559907E-5</v>
      </c>
      <c r="N3990" s="4"/>
      <c r="O3990" s="17"/>
      <c r="P3990" s="17"/>
      <c r="Q3990" s="17"/>
      <c r="R3990" s="4"/>
    </row>
    <row r="3991" spans="1:18" x14ac:dyDescent="0.3">
      <c r="A3991" s="10">
        <v>44363.25</v>
      </c>
      <c r="B3991" s="5">
        <v>44363.25</v>
      </c>
      <c r="C3991" s="6">
        <v>40485.3359375</v>
      </c>
      <c r="D3991" s="6">
        <v>0.13128601014614105</v>
      </c>
      <c r="E3991" s="6">
        <v>7320</v>
      </c>
      <c r="F3991" s="6">
        <v>3.242804020419055E-4</v>
      </c>
      <c r="G3991" s="6">
        <v>1E-3</v>
      </c>
      <c r="H3991" s="6">
        <v>-0.08</v>
      </c>
      <c r="I3991">
        <v>-37.863</v>
      </c>
      <c r="J3991" s="10">
        <v>44363.25</v>
      </c>
      <c r="K3991" s="36">
        <f t="shared" si="62"/>
        <v>7.8515499302799535E-6</v>
      </c>
      <c r="N3991" s="4"/>
      <c r="O3991" s="17"/>
      <c r="P3991" s="17"/>
      <c r="Q3991" s="17"/>
      <c r="R3991" s="4"/>
    </row>
    <row r="3992" spans="1:18" x14ac:dyDescent="0.3">
      <c r="A3992" s="10">
        <v>44363.291666666664</v>
      </c>
      <c r="B3992" s="5">
        <v>44363.291666666664</v>
      </c>
      <c r="C3992" s="6">
        <v>41680.375</v>
      </c>
      <c r="D3992" s="6">
        <v>173.57772827148438</v>
      </c>
      <c r="E3992" s="6">
        <v>7320</v>
      </c>
      <c r="F3992" s="6">
        <v>0.41644953595423356</v>
      </c>
      <c r="G3992" s="6">
        <v>2.371</v>
      </c>
      <c r="H3992" s="6">
        <v>173.446</v>
      </c>
      <c r="I3992">
        <v>132113.08600000001</v>
      </c>
      <c r="J3992" s="10">
        <v>44363.291666666664</v>
      </c>
      <c r="K3992" s="36">
        <f t="shared" si="62"/>
        <v>1.8616024884693768E-2</v>
      </c>
      <c r="N3992" s="4"/>
      <c r="O3992" s="17"/>
      <c r="P3992" s="17"/>
      <c r="Q3992" s="17"/>
      <c r="R3992" s="4"/>
    </row>
    <row r="3993" spans="1:18" x14ac:dyDescent="0.3">
      <c r="A3993" s="10">
        <v>44363.333333333336</v>
      </c>
      <c r="B3993" s="5">
        <v>44363.333333333336</v>
      </c>
      <c r="C3993" s="6">
        <v>44410.3046875</v>
      </c>
      <c r="D3993" s="6">
        <v>3086.72021484375</v>
      </c>
      <c r="E3993" s="6">
        <v>7320</v>
      </c>
      <c r="F3993" s="6">
        <v>6.9504594408075686</v>
      </c>
      <c r="G3993" s="6">
        <v>42.167999999999999</v>
      </c>
      <c r="H3993" s="6">
        <v>2913.1419999999998</v>
      </c>
      <c r="I3993">
        <v>1678.2929999999999</v>
      </c>
      <c r="J3993" s="10">
        <v>44363.333333333336</v>
      </c>
      <c r="K3993" s="36">
        <f t="shared" si="62"/>
        <v>0.33108415746004505</v>
      </c>
      <c r="N3993" s="4"/>
      <c r="O3993" s="17"/>
      <c r="P3993" s="17"/>
      <c r="Q3993" s="17"/>
      <c r="R3993" s="4"/>
    </row>
    <row r="3994" spans="1:18" x14ac:dyDescent="0.3">
      <c r="A3994" s="10">
        <v>44363.375</v>
      </c>
      <c r="B3994" s="5">
        <v>44363.375</v>
      </c>
      <c r="C3994" s="6">
        <v>48213.79296875</v>
      </c>
      <c r="D3994" s="6">
        <v>5395.70654296875</v>
      </c>
      <c r="E3994" s="6">
        <v>7320</v>
      </c>
      <c r="F3994" s="6">
        <v>11.191209425207436</v>
      </c>
      <c r="G3994" s="6">
        <v>73.710999999999999</v>
      </c>
      <c r="H3994" s="6">
        <v>2308.9859999999999</v>
      </c>
      <c r="I3994">
        <v>74.804000000000002</v>
      </c>
      <c r="J3994" s="10">
        <v>44363.375</v>
      </c>
      <c r="K3994" s="36">
        <f t="shared" si="62"/>
        <v>0.57874559691086558</v>
      </c>
      <c r="N3994" s="4"/>
      <c r="O3994" s="17"/>
      <c r="P3994" s="17"/>
      <c r="Q3994" s="17"/>
      <c r="R3994" s="4"/>
    </row>
    <row r="3995" spans="1:18" x14ac:dyDescent="0.3">
      <c r="A3995" s="10">
        <v>44363.416666666664</v>
      </c>
      <c r="B3995" s="5">
        <v>44363.416666666664</v>
      </c>
      <c r="C3995" s="6">
        <v>51986.359375</v>
      </c>
      <c r="D3995" s="6">
        <v>5957.2314453125</v>
      </c>
      <c r="E3995" s="6">
        <v>7320</v>
      </c>
      <c r="F3995" s="6">
        <v>11.459220297271489</v>
      </c>
      <c r="G3995" s="6">
        <v>81.382000000000005</v>
      </c>
      <c r="H3995" s="6">
        <v>561.52499999999998</v>
      </c>
      <c r="I3995">
        <v>10.407</v>
      </c>
      <c r="J3995" s="10">
        <v>44363.416666666664</v>
      </c>
      <c r="K3995" s="36">
        <f t="shared" si="62"/>
        <v>0.63897483642604314</v>
      </c>
      <c r="N3995" s="4"/>
      <c r="O3995" s="17"/>
      <c r="P3995" s="17"/>
      <c r="Q3995" s="17"/>
      <c r="R3995" s="4"/>
    </row>
    <row r="3996" spans="1:18" x14ac:dyDescent="0.3">
      <c r="A3996" s="10">
        <v>44363.458333333336</v>
      </c>
      <c r="B3996" s="5">
        <v>44363.458333333336</v>
      </c>
      <c r="C3996" s="6">
        <v>56492.95703125</v>
      </c>
      <c r="D3996" s="6">
        <v>6084.42431640625</v>
      </c>
      <c r="E3996" s="6">
        <v>7320</v>
      </c>
      <c r="F3996" s="6">
        <v>10.77023515168546</v>
      </c>
      <c r="G3996" s="6">
        <v>83.12</v>
      </c>
      <c r="H3996" s="6">
        <v>127.193</v>
      </c>
      <c r="I3996">
        <v>2.1349999999999998</v>
      </c>
      <c r="J3996" s="10">
        <v>44363.458333333336</v>
      </c>
      <c r="K3996" s="36">
        <f t="shared" si="62"/>
        <v>0.65262083020486972</v>
      </c>
      <c r="N3996" s="4"/>
      <c r="O3996" s="17"/>
      <c r="P3996" s="17"/>
      <c r="Q3996" s="17"/>
      <c r="R3996" s="4"/>
    </row>
    <row r="3997" spans="1:18" x14ac:dyDescent="0.3">
      <c r="A3997" s="10">
        <v>44363.5</v>
      </c>
      <c r="B3997" s="5">
        <v>44363.5</v>
      </c>
      <c r="C3997" s="6">
        <v>60239.8515625</v>
      </c>
      <c r="D3997" s="6">
        <v>6042.81103515625</v>
      </c>
      <c r="E3997" s="6">
        <v>7320</v>
      </c>
      <c r="F3997" s="6">
        <v>10.03125153601469</v>
      </c>
      <c r="G3997" s="6">
        <v>82.552000000000007</v>
      </c>
      <c r="H3997" s="6">
        <v>-41.613</v>
      </c>
      <c r="I3997">
        <v>-0.68400000000000005</v>
      </c>
      <c r="J3997" s="10">
        <v>44363.5</v>
      </c>
      <c r="K3997" s="36">
        <f t="shared" si="62"/>
        <v>0.64816114984447071</v>
      </c>
      <c r="N3997" s="4"/>
      <c r="O3997" s="17"/>
      <c r="P3997" s="17"/>
      <c r="Q3997" s="17"/>
      <c r="R3997" s="4"/>
    </row>
    <row r="3998" spans="1:18" x14ac:dyDescent="0.3">
      <c r="A3998" s="10">
        <v>44363.541666666664</v>
      </c>
      <c r="B3998" s="5">
        <v>44363.541666666664</v>
      </c>
      <c r="C3998" s="6">
        <v>63947.796875</v>
      </c>
      <c r="D3998" s="6">
        <v>5954.650390625</v>
      </c>
      <c r="E3998" s="6">
        <v>7320</v>
      </c>
      <c r="F3998" s="6">
        <v>9.3117365751703236</v>
      </c>
      <c r="G3998" s="6">
        <v>81.346999999999994</v>
      </c>
      <c r="H3998" s="6">
        <v>-88.161000000000001</v>
      </c>
      <c r="I3998">
        <v>-1.4590000000000001</v>
      </c>
      <c r="J3998" s="10">
        <v>44363.541666666664</v>
      </c>
      <c r="K3998" s="36">
        <f t="shared" si="62"/>
        <v>0.63870003217848326</v>
      </c>
      <c r="N3998" s="4"/>
      <c r="O3998" s="17"/>
      <c r="P3998" s="17"/>
      <c r="Q3998" s="17"/>
      <c r="R3998" s="4"/>
    </row>
    <row r="3999" spans="1:18" x14ac:dyDescent="0.3">
      <c r="A3999" s="10">
        <v>44363.583333333336</v>
      </c>
      <c r="B3999" s="5">
        <v>44363.583333333336</v>
      </c>
      <c r="C3999" s="6">
        <v>66832.65625</v>
      </c>
      <c r="D3999" s="6">
        <v>5811.2490234375</v>
      </c>
      <c r="E3999" s="6">
        <v>7320</v>
      </c>
      <c r="F3999" s="6">
        <v>8.6952237865564417</v>
      </c>
      <c r="G3999" s="6">
        <v>79.388000000000005</v>
      </c>
      <c r="H3999" s="6">
        <v>-143.40100000000001</v>
      </c>
      <c r="I3999">
        <v>-2.4079999999999999</v>
      </c>
      <c r="J3999" s="10">
        <v>44363.583333333336</v>
      </c>
      <c r="K3999" s="36">
        <f t="shared" si="62"/>
        <v>0.62331884586506492</v>
      </c>
      <c r="N3999" s="4"/>
      <c r="O3999" s="17"/>
      <c r="P3999" s="17"/>
      <c r="Q3999" s="17"/>
      <c r="R3999" s="4"/>
    </row>
    <row r="4000" spans="1:18" x14ac:dyDescent="0.3">
      <c r="A4000" s="10">
        <v>44363.625</v>
      </c>
      <c r="B4000" s="5">
        <v>44363.625</v>
      </c>
      <c r="C4000" s="6">
        <v>68473.78125</v>
      </c>
      <c r="D4000" s="6">
        <v>5663.89013671875</v>
      </c>
      <c r="E4000" s="6">
        <v>7320</v>
      </c>
      <c r="F4000" s="6">
        <v>8.2716187616975656</v>
      </c>
      <c r="G4000" s="6">
        <v>77.375</v>
      </c>
      <c r="H4000" s="6">
        <v>-147.35900000000001</v>
      </c>
      <c r="I4000">
        <v>-2.536</v>
      </c>
      <c r="J4000" s="10">
        <v>44363.625</v>
      </c>
      <c r="K4000" s="36">
        <f t="shared" si="62"/>
        <v>0.60751367585541127</v>
      </c>
      <c r="N4000" s="4"/>
      <c r="O4000" s="17"/>
      <c r="P4000" s="17"/>
      <c r="Q4000" s="17"/>
      <c r="R4000" s="4"/>
    </row>
    <row r="4001" spans="1:18" x14ac:dyDescent="0.3">
      <c r="A4001" s="10">
        <v>44363.666666666664</v>
      </c>
      <c r="B4001" s="5">
        <v>44363.666666666664</v>
      </c>
      <c r="C4001" s="6">
        <v>69644.6796875</v>
      </c>
      <c r="D4001" s="6">
        <v>5634.42138671875</v>
      </c>
      <c r="E4001" s="6">
        <v>7320</v>
      </c>
      <c r="F4001" s="6">
        <v>8.0902395014245858</v>
      </c>
      <c r="G4001" s="6">
        <v>76.971999999999994</v>
      </c>
      <c r="H4001" s="6">
        <v>-29.469000000000001</v>
      </c>
      <c r="I4001">
        <v>-0.52</v>
      </c>
      <c r="J4001" s="10">
        <v>44363.666666666664</v>
      </c>
      <c r="K4001" s="36">
        <f t="shared" si="62"/>
        <v>0.6043495012335085</v>
      </c>
      <c r="N4001" s="4"/>
      <c r="O4001" s="17"/>
      <c r="P4001" s="17"/>
      <c r="Q4001" s="17"/>
      <c r="R4001" s="4"/>
    </row>
    <row r="4002" spans="1:18" x14ac:dyDescent="0.3">
      <c r="A4002" s="10">
        <v>44363.708333333336</v>
      </c>
      <c r="B4002" s="5">
        <v>44363.708333333336</v>
      </c>
      <c r="C4002" s="6">
        <v>69782.6015625</v>
      </c>
      <c r="D4002" s="6">
        <v>5538.68359375</v>
      </c>
      <c r="E4002" s="6">
        <v>7320</v>
      </c>
      <c r="F4002" s="6">
        <v>7.9370551824287334</v>
      </c>
      <c r="G4002" s="6">
        <v>75.665000000000006</v>
      </c>
      <c r="H4002" s="6">
        <v>-95.738</v>
      </c>
      <c r="I4002">
        <v>-1.6990000000000001</v>
      </c>
      <c r="J4002" s="10">
        <v>44363.708333333336</v>
      </c>
      <c r="K4002" s="36">
        <f t="shared" si="62"/>
        <v>0.59408752547463262</v>
      </c>
      <c r="N4002" s="4"/>
      <c r="O4002" s="17"/>
      <c r="P4002" s="17"/>
      <c r="Q4002" s="17"/>
      <c r="R4002" s="4"/>
    </row>
    <row r="4003" spans="1:18" x14ac:dyDescent="0.3">
      <c r="A4003" s="10">
        <v>44363.75</v>
      </c>
      <c r="B4003" s="5">
        <v>44363.75</v>
      </c>
      <c r="C4003" s="6">
        <v>69398.1953125</v>
      </c>
      <c r="D4003" s="6">
        <v>5085.68701171875</v>
      </c>
      <c r="E4003" s="6">
        <v>7320</v>
      </c>
      <c r="F4003" s="6">
        <v>7.328269832980391</v>
      </c>
      <c r="G4003" s="6">
        <v>69.475999999999999</v>
      </c>
      <c r="H4003" s="6">
        <v>-452.99700000000001</v>
      </c>
      <c r="I4003">
        <v>-8.1790000000000003</v>
      </c>
      <c r="J4003" s="10">
        <v>44363.75</v>
      </c>
      <c r="K4003" s="36">
        <f t="shared" si="62"/>
        <v>0.54549428295613001</v>
      </c>
      <c r="N4003" s="4"/>
      <c r="O4003" s="17"/>
      <c r="P4003" s="17"/>
      <c r="Q4003" s="17"/>
      <c r="R4003" s="4"/>
    </row>
    <row r="4004" spans="1:18" x14ac:dyDescent="0.3">
      <c r="A4004" s="10">
        <v>44363.791666666664</v>
      </c>
      <c r="B4004" s="5">
        <v>44363.791666666664</v>
      </c>
      <c r="C4004" s="6">
        <v>67743.3125</v>
      </c>
      <c r="D4004" s="6">
        <v>4291.73095703125</v>
      </c>
      <c r="E4004" s="6">
        <v>7320</v>
      </c>
      <c r="F4004" s="6">
        <v>6.3352835854184875</v>
      </c>
      <c r="G4004" s="6">
        <v>58.63</v>
      </c>
      <c r="H4004" s="6">
        <v>-793.95600000000002</v>
      </c>
      <c r="I4004">
        <v>-15.612</v>
      </c>
      <c r="J4004" s="10">
        <v>44363.791666666664</v>
      </c>
      <c r="K4004" s="36">
        <f t="shared" si="62"/>
        <v>0.46033637241231368</v>
      </c>
      <c r="N4004" s="4"/>
      <c r="O4004" s="17"/>
      <c r="P4004" s="17"/>
      <c r="Q4004" s="17"/>
      <c r="R4004" s="4"/>
    </row>
    <row r="4005" spans="1:18" x14ac:dyDescent="0.3">
      <c r="A4005" s="10">
        <v>44363.833333333336</v>
      </c>
      <c r="B4005" s="5">
        <v>44363.833333333336</v>
      </c>
      <c r="C4005" s="6">
        <v>64498.328125</v>
      </c>
      <c r="D4005" s="6">
        <v>1433.0050048828125</v>
      </c>
      <c r="E4005" s="6">
        <v>7320</v>
      </c>
      <c r="F4005" s="6">
        <v>2.2217707753689351</v>
      </c>
      <c r="G4005" s="6">
        <v>19.576000000000001</v>
      </c>
      <c r="H4005" s="6">
        <v>-2858.7260000000001</v>
      </c>
      <c r="I4005">
        <v>-66.61</v>
      </c>
      <c r="J4005" s="10">
        <v>44363.833333333336</v>
      </c>
      <c r="K4005" s="36">
        <f t="shared" si="62"/>
        <v>0.15370194143516036</v>
      </c>
      <c r="N4005" s="4"/>
      <c r="O4005" s="17"/>
      <c r="P4005" s="17"/>
      <c r="Q4005" s="17"/>
      <c r="R4005" s="4"/>
    </row>
    <row r="4006" spans="1:18" x14ac:dyDescent="0.3">
      <c r="A4006" s="10">
        <v>44363.875</v>
      </c>
      <c r="B4006" s="5">
        <v>44363.875</v>
      </c>
      <c r="C4006" s="6">
        <v>62212.90234375</v>
      </c>
      <c r="D4006" s="6">
        <v>0.11341854184865952</v>
      </c>
      <c r="E4006" s="6">
        <v>7320</v>
      </c>
      <c r="F4006" s="6">
        <v>1.823071060436609E-4</v>
      </c>
      <c r="G4006" s="6">
        <v>1E-3</v>
      </c>
      <c r="H4006" s="6">
        <v>-1432.8920000000001</v>
      </c>
      <c r="I4006">
        <v>-99.992000000000004</v>
      </c>
      <c r="J4006" s="10">
        <v>44363.875</v>
      </c>
      <c r="K4006" s="36">
        <f t="shared" si="62"/>
        <v>7.8515499302799535E-6</v>
      </c>
      <c r="N4006" s="4"/>
      <c r="O4006" s="17"/>
      <c r="P4006" s="17"/>
      <c r="Q4006" s="17"/>
      <c r="R4006" s="4"/>
    </row>
    <row r="4007" spans="1:18" x14ac:dyDescent="0.3">
      <c r="A4007" s="10">
        <v>44363.916666666664</v>
      </c>
      <c r="B4007" s="5">
        <v>44363.916666666664</v>
      </c>
      <c r="C4007" s="6">
        <v>59097.96875</v>
      </c>
      <c r="D4007" s="6">
        <v>1.341854315251112E-2</v>
      </c>
      <c r="E4007" s="6">
        <v>7320</v>
      </c>
      <c r="F4007" s="6">
        <v>2.2705591133385816E-5</v>
      </c>
      <c r="G4007" s="6">
        <v>0</v>
      </c>
      <c r="H4007" s="6">
        <v>-0.1</v>
      </c>
      <c r="I4007">
        <v>-88.168999999999997</v>
      </c>
      <c r="J4007" s="10">
        <v>44363.916666666664</v>
      </c>
      <c r="K4007" s="36">
        <f t="shared" si="62"/>
        <v>0</v>
      </c>
      <c r="N4007" s="4"/>
      <c r="O4007" s="17"/>
      <c r="P4007" s="17"/>
      <c r="Q4007" s="17"/>
      <c r="R4007" s="4"/>
    </row>
    <row r="4008" spans="1:18" x14ac:dyDescent="0.3">
      <c r="A4008" s="10">
        <v>44363.958333333336</v>
      </c>
      <c r="B4008" s="5">
        <v>44363.958333333336</v>
      </c>
      <c r="C4008" s="6">
        <v>54675.09765625</v>
      </c>
      <c r="D4008" s="6">
        <v>3.3418543636798859E-2</v>
      </c>
      <c r="E4008" s="6">
        <v>7320</v>
      </c>
      <c r="F4008" s="6">
        <v>6.1122055687775668E-5</v>
      </c>
      <c r="G4008" s="6">
        <v>0</v>
      </c>
      <c r="H4008" s="6">
        <v>0.02</v>
      </c>
      <c r="I4008">
        <v>149.047</v>
      </c>
      <c r="J4008" s="10">
        <v>44363.958333333336</v>
      </c>
      <c r="K4008" s="36">
        <f t="shared" si="62"/>
        <v>0</v>
      </c>
      <c r="N4008" s="4"/>
      <c r="O4008" s="17"/>
      <c r="P4008" s="17"/>
      <c r="Q4008" s="17"/>
      <c r="R4008" s="4"/>
    </row>
    <row r="4009" spans="1:18" x14ac:dyDescent="0.3">
      <c r="A4009" s="10">
        <v>44364</v>
      </c>
      <c r="B4009" s="5">
        <v>44364</v>
      </c>
      <c r="C4009" s="6">
        <v>50290.625</v>
      </c>
      <c r="D4009" s="6">
        <v>4.3418541550636292E-2</v>
      </c>
      <c r="E4009" s="6">
        <v>7446</v>
      </c>
      <c r="F4009" s="6">
        <v>8.6335259405975344E-5</v>
      </c>
      <c r="G4009" s="6">
        <v>0</v>
      </c>
      <c r="H4009" s="6">
        <v>0.01</v>
      </c>
      <c r="I4009">
        <v>29.923999999999999</v>
      </c>
      <c r="J4009" s="10">
        <v>44364</v>
      </c>
      <c r="K4009" s="36">
        <f t="shared" si="62"/>
        <v>0</v>
      </c>
      <c r="N4009" s="4"/>
      <c r="O4009" s="17"/>
      <c r="P4009" s="17"/>
      <c r="Q4009" s="17"/>
      <c r="R4009" s="4"/>
    </row>
    <row r="4010" spans="1:18" x14ac:dyDescent="0.3">
      <c r="A4010" s="10">
        <v>44364.041666666664</v>
      </c>
      <c r="B4010" s="5">
        <v>44364.041666666664</v>
      </c>
      <c r="C4010" s="6">
        <v>46913.3125</v>
      </c>
      <c r="D4010" s="6">
        <v>5.3418539464473724E-2</v>
      </c>
      <c r="E4010" s="6">
        <v>7446</v>
      </c>
      <c r="F4010" s="6">
        <v>1.1386648398463385E-4</v>
      </c>
      <c r="G4010" s="6">
        <v>0</v>
      </c>
      <c r="H4010" s="6">
        <v>0.01</v>
      </c>
      <c r="I4010">
        <v>23.032</v>
      </c>
      <c r="J4010" s="10">
        <v>44364.041666666664</v>
      </c>
      <c r="K4010" s="36">
        <f t="shared" si="62"/>
        <v>0</v>
      </c>
      <c r="N4010" s="4"/>
      <c r="O4010" s="17"/>
      <c r="P4010" s="17"/>
      <c r="Q4010" s="17"/>
      <c r="R4010" s="4"/>
    </row>
    <row r="4011" spans="1:18" x14ac:dyDescent="0.3">
      <c r="A4011" s="10">
        <v>44364.083333333336</v>
      </c>
      <c r="B4011" s="5">
        <v>44364.083333333336</v>
      </c>
      <c r="C4011" s="6">
        <v>44389.6640625</v>
      </c>
      <c r="D4011" s="6">
        <v>6.3418537378311157E-2</v>
      </c>
      <c r="E4011" s="6">
        <v>7446</v>
      </c>
      <c r="F4011" s="6">
        <v>1.4286780203837267E-4</v>
      </c>
      <c r="G4011" s="6">
        <v>0</v>
      </c>
      <c r="H4011" s="6">
        <v>0.01</v>
      </c>
      <c r="I4011">
        <v>18.72</v>
      </c>
      <c r="J4011" s="10">
        <v>44364.083333333336</v>
      </c>
      <c r="K4011" s="36">
        <f t="shared" si="62"/>
        <v>0</v>
      </c>
      <c r="N4011" s="4"/>
      <c r="O4011" s="17"/>
      <c r="P4011" s="17"/>
      <c r="Q4011" s="17"/>
      <c r="R4011" s="4"/>
    </row>
    <row r="4012" spans="1:18" x14ac:dyDescent="0.3">
      <c r="A4012" s="10">
        <v>44364.125</v>
      </c>
      <c r="B4012" s="5">
        <v>44364.125</v>
      </c>
      <c r="C4012" s="6">
        <v>42404.1015625</v>
      </c>
      <c r="D4012" s="6">
        <v>1.341854315251112E-2</v>
      </c>
      <c r="E4012" s="6">
        <v>7446</v>
      </c>
      <c r="F4012" s="6">
        <v>3.1644446310773357E-5</v>
      </c>
      <c r="G4012" s="6">
        <v>0</v>
      </c>
      <c r="H4012" s="6">
        <v>-0.05</v>
      </c>
      <c r="I4012">
        <v>-78.840999999999994</v>
      </c>
      <c r="J4012" s="10">
        <v>44364.125</v>
      </c>
      <c r="K4012" s="36">
        <f t="shared" si="62"/>
        <v>0</v>
      </c>
      <c r="N4012" s="4"/>
      <c r="O4012" s="17"/>
      <c r="P4012" s="17"/>
      <c r="Q4012" s="17"/>
      <c r="R4012" s="4"/>
    </row>
    <row r="4013" spans="1:18" x14ac:dyDescent="0.3">
      <c r="A4013" s="10">
        <v>44364.166666666664</v>
      </c>
      <c r="B4013" s="5">
        <v>44364.166666666664</v>
      </c>
      <c r="C4013" s="6">
        <v>41354.359375</v>
      </c>
      <c r="D4013" s="6">
        <v>2.3418543860316277E-2</v>
      </c>
      <c r="E4013" s="6">
        <v>7446</v>
      </c>
      <c r="F4013" s="6">
        <v>5.6628960560016599E-5</v>
      </c>
      <c r="G4013" s="6">
        <v>0</v>
      </c>
      <c r="H4013" s="6">
        <v>0.01</v>
      </c>
      <c r="I4013">
        <v>74.524000000000001</v>
      </c>
      <c r="J4013" s="10">
        <v>44364.166666666664</v>
      </c>
      <c r="K4013" s="36">
        <f t="shared" si="62"/>
        <v>0</v>
      </c>
      <c r="N4013" s="4"/>
      <c r="O4013" s="17"/>
      <c r="P4013" s="17"/>
      <c r="Q4013" s="17"/>
      <c r="R4013" s="4"/>
    </row>
    <row r="4014" spans="1:18" x14ac:dyDescent="0.3">
      <c r="A4014" s="10">
        <v>44364.208333333336</v>
      </c>
      <c r="B4014" s="5">
        <v>44364.208333333336</v>
      </c>
      <c r="C4014" s="6">
        <v>41279.73828125</v>
      </c>
      <c r="D4014" s="6">
        <v>1.341854315251112E-2</v>
      </c>
      <c r="E4014" s="6">
        <v>7446</v>
      </c>
      <c r="F4014" s="6">
        <v>3.2506366830833481E-5</v>
      </c>
      <c r="G4014" s="6">
        <v>0</v>
      </c>
      <c r="H4014" s="6">
        <v>-0.01</v>
      </c>
      <c r="I4014">
        <v>-42.701000000000001</v>
      </c>
      <c r="J4014" s="10">
        <v>44364.208333333336</v>
      </c>
      <c r="K4014" s="36">
        <f t="shared" si="62"/>
        <v>0</v>
      </c>
      <c r="N4014" s="4"/>
      <c r="O4014" s="17"/>
      <c r="P4014" s="17"/>
      <c r="Q4014" s="17"/>
      <c r="R4014" s="4"/>
    </row>
    <row r="4015" spans="1:18" x14ac:dyDescent="0.3">
      <c r="A4015" s="10">
        <v>44364.25</v>
      </c>
      <c r="B4015" s="5">
        <v>44364.25</v>
      </c>
      <c r="C4015" s="6">
        <v>42369.30078125</v>
      </c>
      <c r="D4015" s="6">
        <v>2.3418543860316277E-2</v>
      </c>
      <c r="E4015" s="6">
        <v>7446</v>
      </c>
      <c r="F4015" s="6">
        <v>5.5272434117392508E-5</v>
      </c>
      <c r="G4015" s="6">
        <v>0</v>
      </c>
      <c r="H4015" s="6">
        <v>0.01</v>
      </c>
      <c r="I4015">
        <v>74.524000000000001</v>
      </c>
      <c r="J4015" s="10">
        <v>44364.25</v>
      </c>
      <c r="K4015" s="36">
        <f t="shared" si="62"/>
        <v>0</v>
      </c>
      <c r="N4015" s="4"/>
      <c r="O4015" s="17"/>
      <c r="P4015" s="17"/>
      <c r="Q4015" s="17"/>
      <c r="R4015" s="4"/>
    </row>
    <row r="4016" spans="1:18" x14ac:dyDescent="0.3">
      <c r="A4016" s="10">
        <v>44364.291666666664</v>
      </c>
      <c r="B4016" s="5">
        <v>44364.291666666664</v>
      </c>
      <c r="C4016" s="6">
        <v>43281.5078125</v>
      </c>
      <c r="D4016" s="6">
        <v>147.103759765625</v>
      </c>
      <c r="E4016" s="6">
        <v>7446</v>
      </c>
      <c r="F4016" s="6">
        <v>0.33987669838789769</v>
      </c>
      <c r="G4016" s="6">
        <v>1.9750000000000001</v>
      </c>
      <c r="H4016" s="6">
        <v>147.08000000000001</v>
      </c>
      <c r="I4016">
        <v>628049.29700000002</v>
      </c>
      <c r="J4016" s="10">
        <v>44364.291666666664</v>
      </c>
      <c r="K4016" s="36">
        <f t="shared" si="62"/>
        <v>1.5773731631449104E-2</v>
      </c>
      <c r="N4016" s="4"/>
      <c r="O4016" s="17"/>
      <c r="P4016" s="17"/>
      <c r="Q4016" s="17"/>
      <c r="R4016" s="4"/>
    </row>
    <row r="4017" spans="1:18" x14ac:dyDescent="0.3">
      <c r="A4017" s="10">
        <v>44364.333333333336</v>
      </c>
      <c r="B4017" s="5">
        <v>44364.333333333336</v>
      </c>
      <c r="C4017" s="6">
        <v>46002.65625</v>
      </c>
      <c r="D4017" s="6">
        <v>3289.0810546875</v>
      </c>
      <c r="E4017" s="6">
        <v>7446</v>
      </c>
      <c r="F4017" s="6">
        <v>7.1497633458665781</v>
      </c>
      <c r="G4017" s="6">
        <v>44.171999999999997</v>
      </c>
      <c r="H4017" s="6">
        <v>3141.9769999999999</v>
      </c>
      <c r="I4017">
        <v>2135.8919999999998</v>
      </c>
      <c r="J4017" s="10">
        <v>44364.333333333336</v>
      </c>
      <c r="K4017" s="36">
        <f t="shared" si="62"/>
        <v>0.35278849297436443</v>
      </c>
      <c r="N4017" s="4"/>
      <c r="O4017" s="17"/>
      <c r="P4017" s="17"/>
      <c r="Q4017" s="17"/>
      <c r="R4017" s="4"/>
    </row>
    <row r="4018" spans="1:18" x14ac:dyDescent="0.3">
      <c r="A4018" s="10">
        <v>44364.375</v>
      </c>
      <c r="B4018" s="5">
        <v>44364.375</v>
      </c>
      <c r="C4018" s="6">
        <v>50080.52734375</v>
      </c>
      <c r="D4018" s="6">
        <v>5534.3828125</v>
      </c>
      <c r="E4018" s="6">
        <v>7446</v>
      </c>
      <c r="F4018" s="6">
        <v>11.050967523788835</v>
      </c>
      <c r="G4018" s="6">
        <v>74.325999999999993</v>
      </c>
      <c r="H4018" s="6">
        <v>2245.3020000000001</v>
      </c>
      <c r="I4018">
        <v>68.265000000000001</v>
      </c>
      <c r="J4018" s="10">
        <v>44364.375</v>
      </c>
      <c r="K4018" s="36">
        <f t="shared" si="62"/>
        <v>0.5936194315134613</v>
      </c>
      <c r="N4018" s="4"/>
      <c r="O4018" s="17"/>
      <c r="P4018" s="17"/>
      <c r="Q4018" s="17"/>
      <c r="R4018" s="4"/>
    </row>
    <row r="4019" spans="1:18" x14ac:dyDescent="0.3">
      <c r="A4019" s="10">
        <v>44364.416666666664</v>
      </c>
      <c r="B4019" s="5">
        <v>44364.416666666664</v>
      </c>
      <c r="C4019" s="6">
        <v>54433.2265625</v>
      </c>
      <c r="D4019" s="6">
        <v>6059.76806640625</v>
      </c>
      <c r="E4019" s="6">
        <v>7446</v>
      </c>
      <c r="F4019" s="6">
        <v>11.132480010988234</v>
      </c>
      <c r="G4019" s="6">
        <v>81.382000000000005</v>
      </c>
      <c r="H4019" s="6">
        <v>525.38499999999999</v>
      </c>
      <c r="I4019">
        <v>9.4930000000000003</v>
      </c>
      <c r="J4019" s="10">
        <v>44364.416666666664</v>
      </c>
      <c r="K4019" s="36">
        <f t="shared" si="62"/>
        <v>0.6499735836104259</v>
      </c>
      <c r="N4019" s="4"/>
      <c r="O4019" s="17"/>
      <c r="P4019" s="17"/>
      <c r="Q4019" s="17"/>
      <c r="R4019" s="4"/>
    </row>
    <row r="4020" spans="1:18" x14ac:dyDescent="0.3">
      <c r="A4020" s="10">
        <v>44364.458333333336</v>
      </c>
      <c r="B4020" s="5">
        <v>44364.458333333336</v>
      </c>
      <c r="C4020" s="6">
        <v>58638.875</v>
      </c>
      <c r="D4020" s="6">
        <v>6121.703125</v>
      </c>
      <c r="E4020" s="6">
        <v>7446</v>
      </c>
      <c r="F4020" s="6">
        <v>10.43966673132798</v>
      </c>
      <c r="G4020" s="6">
        <v>82.213999999999999</v>
      </c>
      <c r="H4020" s="6">
        <v>61.935000000000002</v>
      </c>
      <c r="I4020">
        <v>1.022</v>
      </c>
      <c r="J4020" s="10">
        <v>44364.458333333336</v>
      </c>
      <c r="K4020" s="36">
        <f t="shared" si="62"/>
        <v>0.65661851764453505</v>
      </c>
      <c r="N4020" s="4"/>
      <c r="O4020" s="17"/>
      <c r="P4020" s="17"/>
      <c r="Q4020" s="17"/>
      <c r="R4020" s="4"/>
    </row>
    <row r="4021" spans="1:18" x14ac:dyDescent="0.3">
      <c r="A4021" s="10">
        <v>44364.5</v>
      </c>
      <c r="B4021" s="5">
        <v>44364.5</v>
      </c>
      <c r="C4021" s="6">
        <v>62410.71484375</v>
      </c>
      <c r="D4021" s="6">
        <v>5792.18896484375</v>
      </c>
      <c r="E4021" s="6">
        <v>7446</v>
      </c>
      <c r="F4021" s="6">
        <v>9.2807604901577196</v>
      </c>
      <c r="G4021" s="6">
        <v>77.789000000000001</v>
      </c>
      <c r="H4021" s="6">
        <v>-329.51400000000001</v>
      </c>
      <c r="I4021">
        <v>-5.383</v>
      </c>
      <c r="J4021" s="10">
        <v>44364.5</v>
      </c>
      <c r="K4021" s="36">
        <f t="shared" si="62"/>
        <v>0.62127737209052869</v>
      </c>
      <c r="N4021" s="4"/>
      <c r="O4021" s="17"/>
      <c r="P4021" s="17"/>
      <c r="Q4021" s="17"/>
      <c r="R4021" s="4"/>
    </row>
    <row r="4022" spans="1:18" x14ac:dyDescent="0.3">
      <c r="A4022" s="10">
        <v>44364.541666666664</v>
      </c>
      <c r="B4022" s="5">
        <v>44364.541666666664</v>
      </c>
      <c r="C4022" s="6">
        <v>65621.59375</v>
      </c>
      <c r="D4022" s="6">
        <v>5785.7001953125</v>
      </c>
      <c r="E4022" s="6">
        <v>7446</v>
      </c>
      <c r="F4022" s="6">
        <v>8.816762691492082</v>
      </c>
      <c r="G4022" s="6">
        <v>77.701999999999998</v>
      </c>
      <c r="H4022" s="6">
        <v>-6.4889999999999999</v>
      </c>
      <c r="I4022">
        <v>-0.112</v>
      </c>
      <c r="J4022" s="10">
        <v>44364.541666666664</v>
      </c>
      <c r="K4022" s="36">
        <f t="shared" si="62"/>
        <v>0.62058252922878898</v>
      </c>
      <c r="N4022" s="4"/>
      <c r="O4022" s="17"/>
      <c r="P4022" s="17"/>
      <c r="Q4022" s="17"/>
      <c r="R4022" s="4"/>
    </row>
    <row r="4023" spans="1:18" x14ac:dyDescent="0.3">
      <c r="A4023" s="10">
        <v>44364.583333333336</v>
      </c>
      <c r="B4023" s="5">
        <v>44364.583333333336</v>
      </c>
      <c r="C4023" s="6">
        <v>68035.7578125</v>
      </c>
      <c r="D4023" s="6">
        <v>5722.0830078125</v>
      </c>
      <c r="E4023" s="6">
        <v>7446</v>
      </c>
      <c r="F4023" s="6">
        <v>8.4104053394716498</v>
      </c>
      <c r="G4023" s="6">
        <v>76.846999999999994</v>
      </c>
      <c r="H4023" s="6">
        <v>-63.616999999999997</v>
      </c>
      <c r="I4023">
        <v>-1.1000000000000001</v>
      </c>
      <c r="J4023" s="10">
        <v>44364.583333333336</v>
      </c>
      <c r="K4023" s="36">
        <f t="shared" si="62"/>
        <v>0.61375390110479455</v>
      </c>
      <c r="N4023" s="4"/>
      <c r="O4023" s="17"/>
      <c r="P4023" s="17"/>
      <c r="Q4023" s="17"/>
      <c r="R4023" s="4"/>
    </row>
    <row r="4024" spans="1:18" x14ac:dyDescent="0.3">
      <c r="A4024" s="10">
        <v>44364.625</v>
      </c>
      <c r="B4024" s="5">
        <v>44364.625</v>
      </c>
      <c r="C4024" s="6">
        <v>68913.1328125</v>
      </c>
      <c r="D4024" s="6">
        <v>5404.2373046875</v>
      </c>
      <c r="E4024" s="6">
        <v>7446</v>
      </c>
      <c r="F4024" s="6">
        <v>7.8421007493469181</v>
      </c>
      <c r="G4024" s="6">
        <v>72.578999999999994</v>
      </c>
      <c r="H4024" s="6">
        <v>-317.846</v>
      </c>
      <c r="I4024">
        <v>-5.5549999999999997</v>
      </c>
      <c r="J4024" s="10">
        <v>44364.625</v>
      </c>
      <c r="K4024" s="36">
        <f t="shared" si="62"/>
        <v>0.57966666738174399</v>
      </c>
      <c r="N4024" s="4"/>
      <c r="O4024" s="17"/>
      <c r="P4024" s="17"/>
      <c r="Q4024" s="17"/>
      <c r="R4024" s="4"/>
    </row>
    <row r="4025" spans="1:18" x14ac:dyDescent="0.3">
      <c r="A4025" s="10">
        <v>44364.666666666664</v>
      </c>
      <c r="B4025" s="5">
        <v>44364.666666666664</v>
      </c>
      <c r="C4025" s="6">
        <v>69393.359375</v>
      </c>
      <c r="D4025" s="6">
        <v>5388.23828125</v>
      </c>
      <c r="E4025" s="6">
        <v>7446</v>
      </c>
      <c r="F4025" s="6">
        <v>7.7647750876738701</v>
      </c>
      <c r="G4025" s="6">
        <v>72.364000000000004</v>
      </c>
      <c r="H4025" s="6">
        <v>-15.999000000000001</v>
      </c>
      <c r="I4025">
        <v>-0.29599999999999999</v>
      </c>
      <c r="J4025" s="10">
        <v>44364.666666666664</v>
      </c>
      <c r="K4025" s="36">
        <f t="shared" si="62"/>
        <v>0.57794952697629531</v>
      </c>
      <c r="N4025" s="4"/>
      <c r="O4025" s="17"/>
      <c r="P4025" s="17"/>
      <c r="Q4025" s="17"/>
      <c r="R4025" s="4"/>
    </row>
    <row r="4026" spans="1:18" x14ac:dyDescent="0.3">
      <c r="A4026" s="10">
        <v>44364.708333333336</v>
      </c>
      <c r="B4026" s="5">
        <v>44364.708333333336</v>
      </c>
      <c r="C4026" s="6">
        <v>69528.5</v>
      </c>
      <c r="D4026" s="6">
        <v>5415.04296875</v>
      </c>
      <c r="E4026" s="6">
        <v>7446</v>
      </c>
      <c r="F4026" s="6">
        <v>7.7882349953616146</v>
      </c>
      <c r="G4026" s="6">
        <v>72.724000000000004</v>
      </c>
      <c r="H4026" s="6">
        <v>26.805</v>
      </c>
      <c r="I4026">
        <v>0.497</v>
      </c>
      <c r="J4026" s="10">
        <v>44364.708333333336</v>
      </c>
      <c r="K4026" s="36">
        <f t="shared" si="62"/>
        <v>0.58082473881797703</v>
      </c>
      <c r="N4026" s="4"/>
      <c r="O4026" s="17"/>
      <c r="P4026" s="17"/>
      <c r="Q4026" s="17"/>
      <c r="R4026" s="4"/>
    </row>
    <row r="4027" spans="1:18" x14ac:dyDescent="0.3">
      <c r="A4027" s="10">
        <v>44364.75</v>
      </c>
      <c r="B4027" s="5">
        <v>44364.75</v>
      </c>
      <c r="C4027" s="6">
        <v>68923.9140625</v>
      </c>
      <c r="D4027" s="6">
        <v>5081.11328125</v>
      </c>
      <c r="E4027" s="6">
        <v>7446</v>
      </c>
      <c r="F4027" s="6">
        <v>7.3720614250700587</v>
      </c>
      <c r="G4027" s="6">
        <v>68.239000000000004</v>
      </c>
      <c r="H4027" s="6">
        <v>-333.93</v>
      </c>
      <c r="I4027">
        <v>-6.1669999999999998</v>
      </c>
      <c r="J4027" s="10">
        <v>44364.75</v>
      </c>
      <c r="K4027" s="36">
        <f t="shared" si="62"/>
        <v>0.54500439129035716</v>
      </c>
      <c r="N4027" s="4"/>
      <c r="O4027" s="17"/>
      <c r="P4027" s="17"/>
      <c r="Q4027" s="17"/>
      <c r="R4027" s="4"/>
    </row>
    <row r="4028" spans="1:18" x14ac:dyDescent="0.3">
      <c r="A4028" s="10">
        <v>44364.791666666664</v>
      </c>
      <c r="B4028" s="5">
        <v>44364.791666666664</v>
      </c>
      <c r="C4028" s="6">
        <v>67310.890625</v>
      </c>
      <c r="D4028" s="6">
        <v>4393.53466796875</v>
      </c>
      <c r="E4028" s="6">
        <v>7446</v>
      </c>
      <c r="F4028" s="6">
        <v>6.5272270611391123</v>
      </c>
      <c r="G4028" s="6">
        <v>59.005000000000003</v>
      </c>
      <c r="H4028" s="6">
        <v>-687.57899999999995</v>
      </c>
      <c r="I4028">
        <v>-13.532</v>
      </c>
      <c r="J4028" s="10">
        <v>44364.791666666664</v>
      </c>
      <c r="K4028" s="36">
        <f t="shared" si="62"/>
        <v>0.47125520755121747</v>
      </c>
      <c r="N4028" s="4"/>
      <c r="O4028" s="17"/>
      <c r="P4028" s="17"/>
      <c r="Q4028" s="17"/>
      <c r="R4028" s="4"/>
    </row>
    <row r="4029" spans="1:18" x14ac:dyDescent="0.3">
      <c r="A4029" s="10">
        <v>44364.833333333336</v>
      </c>
      <c r="B4029" s="5">
        <v>44364.833333333336</v>
      </c>
      <c r="C4029" s="6">
        <v>64403.80078125</v>
      </c>
      <c r="D4029" s="6">
        <v>1514.18505859375</v>
      </c>
      <c r="E4029" s="6">
        <v>7446</v>
      </c>
      <c r="F4029" s="6">
        <v>2.351080278222613</v>
      </c>
      <c r="G4029" s="6">
        <v>20.335000000000001</v>
      </c>
      <c r="H4029" s="6">
        <v>-2879.35</v>
      </c>
      <c r="I4029">
        <v>-65.536000000000001</v>
      </c>
      <c r="J4029" s="10">
        <v>44364.833333333336</v>
      </c>
      <c r="K4029" s="36">
        <f t="shared" si="62"/>
        <v>0.16240953555722407</v>
      </c>
      <c r="N4029" s="4"/>
      <c r="O4029" s="17"/>
      <c r="P4029" s="17"/>
      <c r="Q4029" s="17"/>
      <c r="R4029" s="4"/>
    </row>
    <row r="4030" spans="1:18" x14ac:dyDescent="0.3">
      <c r="A4030" s="10">
        <v>44364.875</v>
      </c>
      <c r="B4030" s="5">
        <v>44364.875</v>
      </c>
      <c r="C4030" s="6">
        <v>62575.35546875</v>
      </c>
      <c r="D4030" s="6">
        <v>0.30641210079193115</v>
      </c>
      <c r="E4030" s="6">
        <v>7446</v>
      </c>
      <c r="F4030" s="6">
        <v>4.8966897350659518E-4</v>
      </c>
      <c r="G4030" s="6">
        <v>4.0000000000000001E-3</v>
      </c>
      <c r="H4030" s="6">
        <v>-1513.8789999999999</v>
      </c>
      <c r="I4030">
        <v>-99.98</v>
      </c>
      <c r="J4030" s="10">
        <v>44364.875</v>
      </c>
      <c r="K4030" s="36">
        <f t="shared" si="62"/>
        <v>3.1946798240909579E-5</v>
      </c>
      <c r="N4030" s="4"/>
      <c r="O4030" s="17"/>
      <c r="P4030" s="17"/>
      <c r="Q4030" s="17"/>
      <c r="R4030" s="4"/>
    </row>
    <row r="4031" spans="1:18" x14ac:dyDescent="0.3">
      <c r="A4031" s="10">
        <v>44364.916666666664</v>
      </c>
      <c r="B4031" s="5">
        <v>44364.916666666664</v>
      </c>
      <c r="C4031" s="6">
        <v>59385.23828125</v>
      </c>
      <c r="D4031" s="6">
        <v>7.416412353515625</v>
      </c>
      <c r="E4031" s="6">
        <v>7446</v>
      </c>
      <c r="F4031" s="6">
        <v>1.2488646283427047E-2</v>
      </c>
      <c r="G4031" s="6">
        <v>9.9000000000000005E-2</v>
      </c>
      <c r="H4031" s="6">
        <v>7.11</v>
      </c>
      <c r="I4031">
        <v>2320.404</v>
      </c>
      <c r="J4031" s="10">
        <v>44364.916666666664</v>
      </c>
      <c r="K4031" s="36">
        <f t="shared" si="62"/>
        <v>7.9068325646251196E-4</v>
      </c>
      <c r="N4031" s="4"/>
      <c r="O4031" s="17"/>
      <c r="P4031" s="17"/>
      <c r="Q4031" s="17"/>
      <c r="R4031" s="4"/>
    </row>
    <row r="4032" spans="1:18" x14ac:dyDescent="0.3">
      <c r="A4032" s="10">
        <v>44364.958333333336</v>
      </c>
      <c r="B4032" s="5">
        <v>44364.958333333336</v>
      </c>
      <c r="C4032" s="6">
        <v>54852.625</v>
      </c>
      <c r="D4032" s="6">
        <v>5.6412078440189362E-2</v>
      </c>
      <c r="E4032" s="6">
        <v>7446</v>
      </c>
      <c r="F4032" s="6">
        <v>1.028429878063071E-4</v>
      </c>
      <c r="G4032" s="6">
        <v>0</v>
      </c>
      <c r="H4032" s="6">
        <v>-7.36</v>
      </c>
      <c r="I4032">
        <v>-99.239000000000004</v>
      </c>
      <c r="J4032" s="10">
        <v>44364.958333333336</v>
      </c>
      <c r="K4032" s="36">
        <f t="shared" si="62"/>
        <v>0</v>
      </c>
      <c r="N4032" s="4"/>
      <c r="O4032" s="17"/>
      <c r="P4032" s="17"/>
      <c r="Q4032" s="17"/>
      <c r="R4032" s="4"/>
    </row>
    <row r="4033" spans="1:18" x14ac:dyDescent="0.3">
      <c r="A4033" s="10">
        <v>44365</v>
      </c>
      <c r="B4033" s="5">
        <v>44365</v>
      </c>
      <c r="C4033" s="6">
        <v>50805.64453125</v>
      </c>
      <c r="D4033" s="6">
        <v>5.6412078440189362E-2</v>
      </c>
      <c r="E4033" s="6">
        <v>7446</v>
      </c>
      <c r="F4033" s="6">
        <v>1.110350610855668E-4</v>
      </c>
      <c r="G4033" s="6">
        <v>0</v>
      </c>
      <c r="H4033" s="6">
        <v>0</v>
      </c>
      <c r="I4033">
        <v>0</v>
      </c>
      <c r="J4033" s="10">
        <v>44365</v>
      </c>
      <c r="K4033" s="36">
        <f t="shared" si="62"/>
        <v>0</v>
      </c>
      <c r="N4033" s="4"/>
      <c r="O4033" s="17"/>
      <c r="P4033" s="17"/>
      <c r="Q4033" s="17"/>
      <c r="R4033" s="4"/>
    </row>
    <row r="4034" spans="1:18" x14ac:dyDescent="0.3">
      <c r="A4034" s="10">
        <v>44365.041666666664</v>
      </c>
      <c r="B4034" s="5">
        <v>44365.041666666664</v>
      </c>
      <c r="C4034" s="6">
        <v>47393.1875</v>
      </c>
      <c r="D4034" s="6">
        <v>5.6412078440189362E-2</v>
      </c>
      <c r="E4034" s="6">
        <v>7446</v>
      </c>
      <c r="F4034" s="6">
        <v>1.190299311271042E-4</v>
      </c>
      <c r="G4034" s="6">
        <v>0</v>
      </c>
      <c r="H4034" s="6">
        <v>0</v>
      </c>
      <c r="I4034">
        <v>0</v>
      </c>
      <c r="J4034" s="10">
        <v>44365.041666666664</v>
      </c>
      <c r="K4034" s="36">
        <f t="shared" si="62"/>
        <v>0</v>
      </c>
      <c r="N4034" s="4"/>
      <c r="O4034" s="17"/>
      <c r="P4034" s="17"/>
      <c r="Q4034" s="17"/>
      <c r="R4034" s="4"/>
    </row>
    <row r="4035" spans="1:18" x14ac:dyDescent="0.3">
      <c r="A4035" s="10">
        <v>44365.083333333336</v>
      </c>
      <c r="B4035" s="5">
        <v>44365.083333333336</v>
      </c>
      <c r="C4035" s="6">
        <v>44835.80078125</v>
      </c>
      <c r="D4035" s="6">
        <v>5.6412078440189362E-2</v>
      </c>
      <c r="E4035" s="6">
        <v>7446</v>
      </c>
      <c r="F4035" s="6">
        <v>1.2581927267323501E-4</v>
      </c>
      <c r="G4035" s="6">
        <v>0</v>
      </c>
      <c r="H4035" s="6">
        <v>0</v>
      </c>
      <c r="I4035">
        <v>0</v>
      </c>
      <c r="J4035" s="10">
        <v>44365.083333333336</v>
      </c>
      <c r="K4035" s="36">
        <f t="shared" ref="K4035:K4098" si="63">G4035*E4035/$O$1/100</f>
        <v>0</v>
      </c>
      <c r="N4035" s="4"/>
      <c r="O4035" s="17"/>
      <c r="P4035" s="17"/>
      <c r="Q4035" s="17"/>
      <c r="R4035" s="4"/>
    </row>
    <row r="4036" spans="1:18" x14ac:dyDescent="0.3">
      <c r="A4036" s="10">
        <v>44365.125</v>
      </c>
      <c r="B4036" s="5">
        <v>44365.125</v>
      </c>
      <c r="C4036" s="6">
        <v>43184.19140625</v>
      </c>
      <c r="D4036" s="6">
        <v>5.6412078440189362E-2</v>
      </c>
      <c r="E4036" s="6">
        <v>7446</v>
      </c>
      <c r="F4036" s="6">
        <v>1.3063131808929715E-4</v>
      </c>
      <c r="G4036" s="6">
        <v>0</v>
      </c>
      <c r="H4036" s="6">
        <v>0</v>
      </c>
      <c r="I4036">
        <v>0</v>
      </c>
      <c r="J4036" s="10">
        <v>44365.125</v>
      </c>
      <c r="K4036" s="36">
        <f t="shared" si="63"/>
        <v>0</v>
      </c>
      <c r="N4036" s="4"/>
      <c r="O4036" s="17"/>
      <c r="P4036" s="17"/>
      <c r="Q4036" s="17"/>
      <c r="R4036" s="4"/>
    </row>
    <row r="4037" spans="1:18" x14ac:dyDescent="0.3">
      <c r="A4037" s="10">
        <v>44365.166666666664</v>
      </c>
      <c r="B4037" s="5">
        <v>44365.166666666664</v>
      </c>
      <c r="C4037" s="6">
        <v>42094.1015625</v>
      </c>
      <c r="D4037" s="6">
        <v>5.6412078440189362E-2</v>
      </c>
      <c r="E4037" s="6">
        <v>7446</v>
      </c>
      <c r="F4037" s="6">
        <v>1.3401421184018023E-4</v>
      </c>
      <c r="G4037" s="6">
        <v>0</v>
      </c>
      <c r="H4037" s="6">
        <v>0</v>
      </c>
      <c r="I4037">
        <v>0</v>
      </c>
      <c r="J4037" s="10">
        <v>44365.166666666664</v>
      </c>
      <c r="K4037" s="36">
        <f t="shared" si="63"/>
        <v>0</v>
      </c>
      <c r="N4037" s="4"/>
      <c r="O4037" s="17"/>
      <c r="P4037" s="17"/>
      <c r="Q4037" s="17"/>
      <c r="R4037" s="4"/>
    </row>
    <row r="4038" spans="1:18" x14ac:dyDescent="0.3">
      <c r="A4038" s="10">
        <v>44365.208333333336</v>
      </c>
      <c r="B4038" s="5">
        <v>44365.208333333336</v>
      </c>
      <c r="C4038" s="6">
        <v>41563.078125</v>
      </c>
      <c r="D4038" s="6">
        <v>5.6412078440189362E-2</v>
      </c>
      <c r="E4038" s="6">
        <v>7446</v>
      </c>
      <c r="F4038" s="6">
        <v>1.3572642110512445E-4</v>
      </c>
      <c r="G4038" s="6">
        <v>0</v>
      </c>
      <c r="H4038" s="6">
        <v>0</v>
      </c>
      <c r="I4038">
        <v>0</v>
      </c>
      <c r="J4038" s="10">
        <v>44365.208333333336</v>
      </c>
      <c r="K4038" s="36">
        <f t="shared" si="63"/>
        <v>0</v>
      </c>
      <c r="N4038" s="4"/>
      <c r="O4038" s="17"/>
      <c r="P4038" s="17"/>
      <c r="Q4038" s="17"/>
      <c r="R4038" s="4"/>
    </row>
    <row r="4039" spans="1:18" x14ac:dyDescent="0.3">
      <c r="A4039" s="10">
        <v>44365.25</v>
      </c>
      <c r="B4039" s="5">
        <v>44365.25</v>
      </c>
      <c r="C4039" s="6">
        <v>42312.203125</v>
      </c>
      <c r="D4039" s="6">
        <v>4.6412080526351929E-2</v>
      </c>
      <c r="E4039" s="6">
        <v>7446</v>
      </c>
      <c r="F4039" s="6">
        <v>1.0968958621521064E-4</v>
      </c>
      <c r="G4039" s="6">
        <v>0</v>
      </c>
      <c r="H4039" s="6">
        <v>-0.01</v>
      </c>
      <c r="I4039">
        <v>-17.727</v>
      </c>
      <c r="J4039" s="10">
        <v>44365.25</v>
      </c>
      <c r="K4039" s="36">
        <f t="shared" si="63"/>
        <v>0</v>
      </c>
      <c r="N4039" s="4"/>
      <c r="O4039" s="17"/>
      <c r="P4039" s="17"/>
      <c r="Q4039" s="17"/>
      <c r="R4039" s="4"/>
    </row>
    <row r="4040" spans="1:18" x14ac:dyDescent="0.3">
      <c r="A4040" s="10">
        <v>44365.291666666664</v>
      </c>
      <c r="B4040" s="5">
        <v>44365.291666666664</v>
      </c>
      <c r="C4040" s="6">
        <v>43169.87890625</v>
      </c>
      <c r="D4040" s="6">
        <v>137.80287170410156</v>
      </c>
      <c r="E4040" s="6">
        <v>7446</v>
      </c>
      <c r="F4040" s="6">
        <v>0.31921069781863781</v>
      </c>
      <c r="G4040" s="6">
        <v>1.85</v>
      </c>
      <c r="H4040" s="6">
        <v>137.756</v>
      </c>
      <c r="I4040">
        <v>296810.65500000003</v>
      </c>
      <c r="J4040" s="10">
        <v>44365.291666666664</v>
      </c>
      <c r="K4040" s="36">
        <f t="shared" si="63"/>
        <v>1.477539418642068E-2</v>
      </c>
      <c r="N4040" s="4"/>
      <c r="O4040" s="17"/>
      <c r="P4040" s="17"/>
      <c r="Q4040" s="17"/>
      <c r="R4040" s="4"/>
    </row>
    <row r="4041" spans="1:18" x14ac:dyDescent="0.3">
      <c r="A4041" s="10">
        <v>44365.333333333336</v>
      </c>
      <c r="B4041" s="5">
        <v>44365.333333333336</v>
      </c>
      <c r="C4041" s="6">
        <v>45470.01953125</v>
      </c>
      <c r="D4041" s="6">
        <v>2929.389892578125</v>
      </c>
      <c r="E4041" s="6">
        <v>7446</v>
      </c>
      <c r="F4041" s="6">
        <v>6.4424645574758435</v>
      </c>
      <c r="G4041" s="6">
        <v>39.341000000000001</v>
      </c>
      <c r="H4041" s="6">
        <v>2791.587</v>
      </c>
      <c r="I4041">
        <v>2025.7829999999999</v>
      </c>
      <c r="J4041" s="10">
        <v>44365.333333333336</v>
      </c>
      <c r="K4041" s="36">
        <f t="shared" si="63"/>
        <v>0.31420474739890591</v>
      </c>
      <c r="N4041" s="4"/>
      <c r="O4041" s="17"/>
      <c r="P4041" s="17"/>
      <c r="Q4041" s="17"/>
      <c r="R4041" s="4"/>
    </row>
    <row r="4042" spans="1:18" x14ac:dyDescent="0.3">
      <c r="A4042" s="10">
        <v>44365.375</v>
      </c>
      <c r="B4042" s="5">
        <v>44365.375</v>
      </c>
      <c r="C4042" s="6">
        <v>48917.53515625</v>
      </c>
      <c r="D4042" s="6">
        <v>5265.13427734375</v>
      </c>
      <c r="E4042" s="6">
        <v>7446</v>
      </c>
      <c r="F4042" s="6">
        <v>10.763286131498889</v>
      </c>
      <c r="G4042" s="6">
        <v>70.709999999999994</v>
      </c>
      <c r="H4042" s="6">
        <v>2335.7440000000001</v>
      </c>
      <c r="I4042">
        <v>79.734999999999999</v>
      </c>
      <c r="J4042" s="10">
        <v>44365.375</v>
      </c>
      <c r="K4042" s="36">
        <f t="shared" si="63"/>
        <v>0.56473952590367904</v>
      </c>
      <c r="N4042" s="4"/>
      <c r="O4042" s="17"/>
      <c r="P4042" s="17"/>
      <c r="Q4042" s="17"/>
      <c r="R4042" s="4"/>
    </row>
    <row r="4043" spans="1:18" x14ac:dyDescent="0.3">
      <c r="A4043" s="10">
        <v>44365.416666666664</v>
      </c>
      <c r="B4043" s="5">
        <v>44365.416666666664</v>
      </c>
      <c r="C4043" s="6">
        <v>53217.59765625</v>
      </c>
      <c r="D4043" s="6">
        <v>5887.0888671875</v>
      </c>
      <c r="E4043" s="6">
        <v>7446</v>
      </c>
      <c r="F4043" s="6">
        <v>11.062297297247701</v>
      </c>
      <c r="G4043" s="6">
        <v>79.063000000000002</v>
      </c>
      <c r="H4043" s="6">
        <v>621.95500000000004</v>
      </c>
      <c r="I4043">
        <v>11.813000000000001</v>
      </c>
      <c r="J4043" s="10">
        <v>44365.416666666664</v>
      </c>
      <c r="K4043" s="36">
        <f t="shared" si="63"/>
        <v>0.63145242733025853</v>
      </c>
      <c r="N4043" s="4"/>
      <c r="O4043" s="17"/>
      <c r="P4043" s="17"/>
      <c r="Q4043" s="17"/>
      <c r="R4043" s="4"/>
    </row>
    <row r="4044" spans="1:18" x14ac:dyDescent="0.3">
      <c r="A4044" s="10">
        <v>44365.458333333336</v>
      </c>
      <c r="B4044" s="5">
        <v>44365.458333333336</v>
      </c>
      <c r="C4044" s="6">
        <v>56965.6953125</v>
      </c>
      <c r="D4044" s="6">
        <v>6060.05419921875</v>
      </c>
      <c r="E4044" s="6">
        <v>7446</v>
      </c>
      <c r="F4044" s="6">
        <v>10.638076417701498</v>
      </c>
      <c r="G4044" s="6">
        <v>81.385999999999996</v>
      </c>
      <c r="H4044" s="6">
        <v>172.965</v>
      </c>
      <c r="I4044">
        <v>2.9380000000000002</v>
      </c>
      <c r="J4044" s="10">
        <v>44365.458333333336</v>
      </c>
      <c r="K4044" s="36">
        <f t="shared" si="63"/>
        <v>0.6500055304086666</v>
      </c>
      <c r="N4044" s="4"/>
      <c r="O4044" s="17"/>
      <c r="P4044" s="17"/>
      <c r="Q4044" s="17"/>
      <c r="R4044" s="4"/>
    </row>
    <row r="4045" spans="1:18" x14ac:dyDescent="0.3">
      <c r="A4045" s="10">
        <v>44365.5</v>
      </c>
      <c r="B4045" s="5">
        <v>44365.5</v>
      </c>
      <c r="C4045" s="6">
        <v>60312.46875</v>
      </c>
      <c r="D4045" s="6">
        <v>5862.3564453125</v>
      </c>
      <c r="E4045" s="6">
        <v>7446</v>
      </c>
      <c r="F4045" s="6">
        <v>9.7199742720073949</v>
      </c>
      <c r="G4045" s="6">
        <v>78.730999999999995</v>
      </c>
      <c r="H4045" s="6">
        <v>-197.69800000000001</v>
      </c>
      <c r="I4045">
        <v>-3.262</v>
      </c>
      <c r="J4045" s="10">
        <v>44365.5</v>
      </c>
      <c r="K4045" s="36">
        <f t="shared" si="63"/>
        <v>0.62880084307626294</v>
      </c>
      <c r="N4045" s="4"/>
      <c r="O4045" s="17"/>
      <c r="P4045" s="17"/>
      <c r="Q4045" s="17"/>
      <c r="R4045" s="4"/>
    </row>
    <row r="4046" spans="1:18" x14ac:dyDescent="0.3">
      <c r="A4046" s="10">
        <v>44365.541666666664</v>
      </c>
      <c r="B4046" s="5">
        <v>44365.541666666664</v>
      </c>
      <c r="C4046" s="6">
        <v>63343.7578125</v>
      </c>
      <c r="D4046" s="6">
        <v>5660.1025390625</v>
      </c>
      <c r="E4046" s="6">
        <v>7446</v>
      </c>
      <c r="F4046" s="6">
        <v>8.9355332467275232</v>
      </c>
      <c r="G4046" s="6">
        <v>76.015000000000001</v>
      </c>
      <c r="H4046" s="6">
        <v>-202.25399999999999</v>
      </c>
      <c r="I4046">
        <v>-3.45</v>
      </c>
      <c r="J4046" s="10">
        <v>44365.541666666664</v>
      </c>
      <c r="K4046" s="36">
        <f t="shared" si="63"/>
        <v>0.60710896707068551</v>
      </c>
      <c r="N4046" s="4"/>
      <c r="O4046" s="17"/>
      <c r="P4046" s="17"/>
      <c r="Q4046" s="17"/>
      <c r="R4046" s="4"/>
    </row>
    <row r="4047" spans="1:18" x14ac:dyDescent="0.3">
      <c r="A4047" s="10">
        <v>44365.583333333336</v>
      </c>
      <c r="B4047" s="5">
        <v>44365.583333333336</v>
      </c>
      <c r="C4047" s="6">
        <v>65622.78125</v>
      </c>
      <c r="D4047" s="6">
        <v>5719.47998046875</v>
      </c>
      <c r="E4047" s="6">
        <v>7446</v>
      </c>
      <c r="F4047" s="6">
        <v>8.7156927388973635</v>
      </c>
      <c r="G4047" s="6">
        <v>76.811999999999998</v>
      </c>
      <c r="H4047" s="6">
        <v>59.377000000000002</v>
      </c>
      <c r="I4047">
        <v>1.0489999999999999</v>
      </c>
      <c r="J4047" s="10">
        <v>44365.583333333336</v>
      </c>
      <c r="K4047" s="36">
        <f t="shared" si="63"/>
        <v>0.61347436662018662</v>
      </c>
      <c r="N4047" s="4"/>
      <c r="O4047" s="17"/>
      <c r="P4047" s="17"/>
      <c r="Q4047" s="17"/>
      <c r="R4047" s="4"/>
    </row>
    <row r="4048" spans="1:18" x14ac:dyDescent="0.3">
      <c r="A4048" s="10">
        <v>44365.625</v>
      </c>
      <c r="B4048" s="5">
        <v>44365.625</v>
      </c>
      <c r="C4048" s="6">
        <v>67328.6953125</v>
      </c>
      <c r="D4048" s="6">
        <v>5630.7099609375</v>
      </c>
      <c r="E4048" s="6">
        <v>7446</v>
      </c>
      <c r="F4048" s="6">
        <v>8.3630165931525529</v>
      </c>
      <c r="G4048" s="6">
        <v>75.62</v>
      </c>
      <c r="H4048" s="6">
        <v>-88.77</v>
      </c>
      <c r="I4048">
        <v>-1.552</v>
      </c>
      <c r="J4048" s="10">
        <v>44365.625</v>
      </c>
      <c r="K4048" s="36">
        <f t="shared" si="63"/>
        <v>0.60395422074439553</v>
      </c>
      <c r="N4048" s="4"/>
      <c r="O4048" s="17"/>
      <c r="P4048" s="17"/>
      <c r="Q4048" s="17"/>
      <c r="R4048" s="4"/>
    </row>
    <row r="4049" spans="1:18" x14ac:dyDescent="0.3">
      <c r="A4049" s="10">
        <v>44365.666666666664</v>
      </c>
      <c r="B4049" s="5">
        <v>44365.666666666664</v>
      </c>
      <c r="C4049" s="6">
        <v>68297.4765625</v>
      </c>
      <c r="D4049" s="6">
        <v>5654.11279296875</v>
      </c>
      <c r="E4049" s="6">
        <v>7446</v>
      </c>
      <c r="F4049" s="6">
        <v>8.2786554899939677</v>
      </c>
      <c r="G4049" s="6">
        <v>75.933999999999997</v>
      </c>
      <c r="H4049" s="6">
        <v>23.402999999999999</v>
      </c>
      <c r="I4049">
        <v>0.41599999999999998</v>
      </c>
      <c r="J4049" s="10">
        <v>44365.666666666664</v>
      </c>
      <c r="K4049" s="36">
        <f t="shared" si="63"/>
        <v>0.60646204440630702</v>
      </c>
      <c r="N4049" s="4"/>
      <c r="O4049" s="17"/>
      <c r="P4049" s="17"/>
      <c r="Q4049" s="17"/>
      <c r="R4049" s="4"/>
    </row>
    <row r="4050" spans="1:18" x14ac:dyDescent="0.3">
      <c r="A4050" s="10">
        <v>44365.708333333336</v>
      </c>
      <c r="B4050" s="5">
        <v>44365.708333333336</v>
      </c>
      <c r="C4050" s="6">
        <v>68461.3984375</v>
      </c>
      <c r="D4050" s="6">
        <v>5508.24560546875</v>
      </c>
      <c r="E4050" s="6">
        <v>7446</v>
      </c>
      <c r="F4050" s="6">
        <v>8.0457684639576197</v>
      </c>
      <c r="G4050" s="6">
        <v>73.974999999999994</v>
      </c>
      <c r="H4050" s="6">
        <v>-145.86699999999999</v>
      </c>
      <c r="I4050">
        <v>-2.58</v>
      </c>
      <c r="J4050" s="10">
        <v>44365.708333333336</v>
      </c>
      <c r="K4050" s="36">
        <f t="shared" si="63"/>
        <v>0.59081609996782147</v>
      </c>
      <c r="N4050" s="4"/>
      <c r="O4050" s="17"/>
      <c r="P4050" s="17"/>
      <c r="Q4050" s="17"/>
      <c r="R4050" s="4"/>
    </row>
    <row r="4051" spans="1:18" x14ac:dyDescent="0.3">
      <c r="A4051" s="10">
        <v>44365.75</v>
      </c>
      <c r="B4051" s="5">
        <v>44365.75</v>
      </c>
      <c r="C4051" s="6">
        <v>67636.578125</v>
      </c>
      <c r="D4051" s="6">
        <v>5355.24658203125</v>
      </c>
      <c r="E4051" s="6">
        <v>7446</v>
      </c>
      <c r="F4051" s="6">
        <v>7.9176781713204827</v>
      </c>
      <c r="G4051" s="6">
        <v>71.921000000000006</v>
      </c>
      <c r="H4051" s="6">
        <v>-152.999</v>
      </c>
      <c r="I4051">
        <v>-2.778</v>
      </c>
      <c r="J4051" s="10">
        <v>44365.75</v>
      </c>
      <c r="K4051" s="36">
        <f t="shared" si="63"/>
        <v>0.57441141907111448</v>
      </c>
      <c r="N4051" s="4"/>
      <c r="O4051" s="17"/>
      <c r="P4051" s="17"/>
      <c r="Q4051" s="17"/>
      <c r="R4051" s="4"/>
    </row>
    <row r="4052" spans="1:18" x14ac:dyDescent="0.3">
      <c r="A4052" s="10">
        <v>44365.791666666664</v>
      </c>
      <c r="B4052" s="5">
        <v>44365.791666666664</v>
      </c>
      <c r="C4052" s="6">
        <v>65422.79296875</v>
      </c>
      <c r="D4052" s="6">
        <v>4543.2626953125</v>
      </c>
      <c r="E4052" s="6">
        <v>7446</v>
      </c>
      <c r="F4052" s="6">
        <v>6.9444645958215894</v>
      </c>
      <c r="G4052" s="6">
        <v>61.015999999999998</v>
      </c>
      <c r="H4052" s="6">
        <v>-811.98400000000004</v>
      </c>
      <c r="I4052">
        <v>-15.162000000000001</v>
      </c>
      <c r="J4052" s="10">
        <v>44365.791666666664</v>
      </c>
      <c r="K4052" s="36">
        <f t="shared" si="63"/>
        <v>0.48731646036683474</v>
      </c>
      <c r="N4052" s="4"/>
      <c r="O4052" s="17"/>
      <c r="P4052" s="17"/>
      <c r="Q4052" s="17"/>
      <c r="R4052" s="4"/>
    </row>
    <row r="4053" spans="1:18" x14ac:dyDescent="0.3">
      <c r="A4053" s="10">
        <v>44365.833333333336</v>
      </c>
      <c r="B4053" s="5">
        <v>44365.833333333336</v>
      </c>
      <c r="C4053" s="6">
        <v>62204.2890625</v>
      </c>
      <c r="D4053" s="6">
        <v>1647.71435546875</v>
      </c>
      <c r="E4053" s="6">
        <v>7446</v>
      </c>
      <c r="F4053" s="6">
        <v>2.6488757934572686</v>
      </c>
      <c r="G4053" s="6">
        <v>22.128</v>
      </c>
      <c r="H4053" s="6">
        <v>-2895.5479999999998</v>
      </c>
      <c r="I4053">
        <v>-63.732999999999997</v>
      </c>
      <c r="J4053" s="10">
        <v>44365.833333333336</v>
      </c>
      <c r="K4053" s="36">
        <f t="shared" si="63"/>
        <v>0.17672968786871177</v>
      </c>
      <c r="N4053" s="4"/>
      <c r="O4053" s="17"/>
      <c r="P4053" s="17"/>
      <c r="Q4053" s="17"/>
      <c r="R4053" s="4"/>
    </row>
    <row r="4054" spans="1:18" x14ac:dyDescent="0.3">
      <c r="A4054" s="10">
        <v>44365.875</v>
      </c>
      <c r="B4054" s="5">
        <v>44365.875</v>
      </c>
      <c r="C4054" s="6">
        <v>60066.87109375</v>
      </c>
      <c r="D4054" s="6">
        <v>0.39267134666442871</v>
      </c>
      <c r="E4054" s="6">
        <v>7446</v>
      </c>
      <c r="F4054" s="6">
        <v>6.5372365750758488E-4</v>
      </c>
      <c r="G4054" s="6">
        <v>5.0000000000000001E-3</v>
      </c>
      <c r="H4054" s="6">
        <v>-1647.3219999999999</v>
      </c>
      <c r="I4054">
        <v>-99.975999999999999</v>
      </c>
      <c r="J4054" s="10">
        <v>44365.875</v>
      </c>
      <c r="K4054" s="36">
        <f t="shared" si="63"/>
        <v>3.993349780113698E-5</v>
      </c>
      <c r="N4054" s="4"/>
      <c r="O4054" s="17"/>
      <c r="P4054" s="17"/>
      <c r="Q4054" s="17"/>
      <c r="R4054" s="4"/>
    </row>
    <row r="4055" spans="1:18" x14ac:dyDescent="0.3">
      <c r="A4055" s="10">
        <v>44365.916666666664</v>
      </c>
      <c r="B4055" s="5">
        <v>44365.916666666664</v>
      </c>
      <c r="C4055" s="6">
        <v>57026.109375</v>
      </c>
      <c r="D4055" s="6">
        <v>0.11696514487266541</v>
      </c>
      <c r="E4055" s="6">
        <v>7446</v>
      </c>
      <c r="F4055" s="6">
        <v>2.0510805691391321E-4</v>
      </c>
      <c r="G4055" s="6">
        <v>1E-3</v>
      </c>
      <c r="H4055" s="6">
        <v>-0.27600000000000002</v>
      </c>
      <c r="I4055">
        <v>-70.287999999999997</v>
      </c>
      <c r="J4055" s="10">
        <v>44365.916666666664</v>
      </c>
      <c r="K4055" s="36">
        <f t="shared" si="63"/>
        <v>7.9866995602273947E-6</v>
      </c>
      <c r="N4055" s="4"/>
      <c r="O4055" s="17"/>
      <c r="P4055" s="17"/>
      <c r="Q4055" s="17"/>
      <c r="R4055" s="4"/>
    </row>
    <row r="4056" spans="1:18" x14ac:dyDescent="0.3">
      <c r="A4056" s="10">
        <v>44365.958333333336</v>
      </c>
      <c r="B4056" s="5">
        <v>44365.958333333336</v>
      </c>
      <c r="C4056" s="6">
        <v>53420.57421875</v>
      </c>
      <c r="D4056" s="6">
        <v>0.11696514487266541</v>
      </c>
      <c r="E4056" s="6">
        <v>7446</v>
      </c>
      <c r="F4056" s="6">
        <v>2.1895149309647817E-4</v>
      </c>
      <c r="G4056" s="6">
        <v>1E-3</v>
      </c>
      <c r="H4056" s="6">
        <v>0</v>
      </c>
      <c r="I4056">
        <v>0</v>
      </c>
      <c r="J4056" s="10">
        <v>44365.958333333336</v>
      </c>
      <c r="K4056" s="36">
        <f t="shared" si="63"/>
        <v>7.9866995602273947E-6</v>
      </c>
      <c r="N4056" s="4"/>
      <c r="O4056" s="17"/>
      <c r="P4056" s="17"/>
      <c r="Q4056" s="17"/>
      <c r="R4056" s="4"/>
    </row>
    <row r="4057" spans="1:18" x14ac:dyDescent="0.3">
      <c r="A4057" s="10">
        <v>44366</v>
      </c>
      <c r="B4057" s="5">
        <v>44366</v>
      </c>
      <c r="C4057" s="6">
        <v>49418.8203125</v>
      </c>
      <c r="D4057" s="6">
        <v>0.11696514487266541</v>
      </c>
      <c r="E4057" s="6">
        <v>7446</v>
      </c>
      <c r="F4057" s="6">
        <v>2.3668137793058617E-4</v>
      </c>
      <c r="G4057" s="6">
        <v>1E-3</v>
      </c>
      <c r="H4057" s="6">
        <v>0</v>
      </c>
      <c r="I4057">
        <v>0</v>
      </c>
      <c r="J4057" s="10">
        <v>44366</v>
      </c>
      <c r="K4057" s="36">
        <f t="shared" si="63"/>
        <v>7.9866995602273947E-6</v>
      </c>
      <c r="N4057" s="4"/>
      <c r="O4057" s="17"/>
      <c r="P4057" s="17"/>
      <c r="Q4057" s="17"/>
      <c r="R4057" s="4"/>
    </row>
    <row r="4058" spans="1:18" x14ac:dyDescent="0.3">
      <c r="A4058" s="10">
        <v>44366.041666666664</v>
      </c>
      <c r="B4058" s="5">
        <v>44366.041666666664</v>
      </c>
      <c r="C4058" s="6">
        <v>46327.33203125</v>
      </c>
      <c r="D4058" s="6">
        <v>0.11696514487266541</v>
      </c>
      <c r="E4058" s="6">
        <v>7446</v>
      </c>
      <c r="F4058" s="6">
        <v>2.5247546047712572E-4</v>
      </c>
      <c r="G4058" s="6">
        <v>1E-3</v>
      </c>
      <c r="H4058" s="6">
        <v>0</v>
      </c>
      <c r="I4058">
        <v>0</v>
      </c>
      <c r="J4058" s="10">
        <v>44366.041666666664</v>
      </c>
      <c r="K4058" s="36">
        <f t="shared" si="63"/>
        <v>7.9866995602273947E-6</v>
      </c>
      <c r="N4058" s="4"/>
      <c r="O4058" s="17"/>
      <c r="P4058" s="17"/>
      <c r="Q4058" s="17"/>
      <c r="R4058" s="4"/>
    </row>
    <row r="4059" spans="1:18" x14ac:dyDescent="0.3">
      <c r="A4059" s="10">
        <v>44366.083333333336</v>
      </c>
      <c r="B4059" s="5">
        <v>44366.083333333336</v>
      </c>
      <c r="C4059" s="6">
        <v>43609.73828125</v>
      </c>
      <c r="D4059" s="6">
        <v>0.11696514487266541</v>
      </c>
      <c r="E4059" s="6">
        <v>7446</v>
      </c>
      <c r="F4059" s="6">
        <v>2.6820877510965152E-4</v>
      </c>
      <c r="G4059" s="6">
        <v>1E-3</v>
      </c>
      <c r="H4059" s="6">
        <v>0</v>
      </c>
      <c r="I4059">
        <v>0</v>
      </c>
      <c r="J4059" s="10">
        <v>44366.083333333336</v>
      </c>
      <c r="K4059" s="36">
        <f t="shared" si="63"/>
        <v>7.9866995602273947E-6</v>
      </c>
      <c r="N4059" s="4"/>
      <c r="O4059" s="17"/>
      <c r="P4059" s="17"/>
      <c r="Q4059" s="17"/>
      <c r="R4059" s="4"/>
    </row>
    <row r="4060" spans="1:18" x14ac:dyDescent="0.3">
      <c r="A4060" s="10">
        <v>44366.125</v>
      </c>
      <c r="B4060" s="5">
        <v>44366.125</v>
      </c>
      <c r="C4060" s="6">
        <v>41488.03125</v>
      </c>
      <c r="D4060" s="6">
        <v>0.11696514487266541</v>
      </c>
      <c r="E4060" s="6">
        <v>7446</v>
      </c>
      <c r="F4060" s="6">
        <v>2.8192503078261976E-4</v>
      </c>
      <c r="G4060" s="6">
        <v>1E-3</v>
      </c>
      <c r="H4060" s="6">
        <v>0</v>
      </c>
      <c r="I4060">
        <v>0</v>
      </c>
      <c r="J4060" s="10">
        <v>44366.125</v>
      </c>
      <c r="K4060" s="36">
        <f t="shared" si="63"/>
        <v>7.9866995602273947E-6</v>
      </c>
      <c r="N4060" s="4"/>
      <c r="O4060" s="17"/>
      <c r="P4060" s="17"/>
      <c r="Q4060" s="17"/>
      <c r="R4060" s="4"/>
    </row>
    <row r="4061" spans="1:18" x14ac:dyDescent="0.3">
      <c r="A4061" s="10">
        <v>44366.166666666664</v>
      </c>
      <c r="B4061" s="5">
        <v>44366.166666666664</v>
      </c>
      <c r="C4061" s="6">
        <v>40184.28515625</v>
      </c>
      <c r="D4061" s="6">
        <v>0.11696514487266541</v>
      </c>
      <c r="E4061" s="6">
        <v>7446</v>
      </c>
      <c r="F4061" s="6">
        <v>2.9107185661724633E-4</v>
      </c>
      <c r="G4061" s="6">
        <v>1E-3</v>
      </c>
      <c r="H4061" s="6">
        <v>0</v>
      </c>
      <c r="I4061">
        <v>0</v>
      </c>
      <c r="J4061" s="10">
        <v>44366.166666666664</v>
      </c>
      <c r="K4061" s="36">
        <f t="shared" si="63"/>
        <v>7.9866995602273947E-6</v>
      </c>
      <c r="N4061" s="4"/>
      <c r="O4061" s="17"/>
      <c r="P4061" s="17"/>
      <c r="Q4061" s="17"/>
      <c r="R4061" s="4"/>
    </row>
    <row r="4062" spans="1:18" x14ac:dyDescent="0.3">
      <c r="A4062" s="10">
        <v>44366.208333333336</v>
      </c>
      <c r="B4062" s="5">
        <v>44366.208333333336</v>
      </c>
      <c r="C4062" s="6">
        <v>39267.29296875</v>
      </c>
      <c r="D4062" s="6">
        <v>0.11696514487266541</v>
      </c>
      <c r="E4062" s="6">
        <v>7446</v>
      </c>
      <c r="F4062" s="6">
        <v>2.9786913237372768E-4</v>
      </c>
      <c r="G4062" s="6">
        <v>1E-3</v>
      </c>
      <c r="H4062" s="6">
        <v>0</v>
      </c>
      <c r="I4062">
        <v>0</v>
      </c>
      <c r="J4062" s="10">
        <v>44366.208333333336</v>
      </c>
      <c r="K4062" s="36">
        <f t="shared" si="63"/>
        <v>7.9866995602273947E-6</v>
      </c>
      <c r="N4062" s="4"/>
      <c r="O4062" s="17"/>
      <c r="P4062" s="17"/>
      <c r="Q4062" s="17"/>
      <c r="R4062" s="4"/>
    </row>
    <row r="4063" spans="1:18" x14ac:dyDescent="0.3">
      <c r="A4063" s="10">
        <v>44366.25</v>
      </c>
      <c r="B4063" s="5">
        <v>44366.25</v>
      </c>
      <c r="C4063" s="6">
        <v>39121.05859375</v>
      </c>
      <c r="D4063" s="6">
        <v>0.11696514487266541</v>
      </c>
      <c r="E4063" s="6">
        <v>7446</v>
      </c>
      <c r="F4063" s="6">
        <v>2.9898256610916919E-4</v>
      </c>
      <c r="G4063" s="6">
        <v>1E-3</v>
      </c>
      <c r="H4063" s="6">
        <v>0</v>
      </c>
      <c r="I4063">
        <v>0</v>
      </c>
      <c r="J4063" s="10">
        <v>44366.25</v>
      </c>
      <c r="K4063" s="36">
        <f t="shared" si="63"/>
        <v>7.9866995602273947E-6</v>
      </c>
      <c r="N4063" s="4"/>
      <c r="O4063" s="17"/>
      <c r="P4063" s="17"/>
      <c r="Q4063" s="17"/>
      <c r="R4063" s="4"/>
    </row>
    <row r="4064" spans="1:18" x14ac:dyDescent="0.3">
      <c r="A4064" s="10">
        <v>44366.291666666664</v>
      </c>
      <c r="B4064" s="5">
        <v>44366.291666666664</v>
      </c>
      <c r="C4064" s="6">
        <v>38878.578125</v>
      </c>
      <c r="D4064" s="6">
        <v>140.10057067871094</v>
      </c>
      <c r="E4064" s="6">
        <v>7446</v>
      </c>
      <c r="F4064" s="6">
        <v>0.3603541524287957</v>
      </c>
      <c r="G4064" s="6">
        <v>1.881</v>
      </c>
      <c r="H4064" s="6">
        <v>139.98400000000001</v>
      </c>
      <c r="I4064">
        <v>119680.098</v>
      </c>
      <c r="J4064" s="10">
        <v>44366.291666666664</v>
      </c>
      <c r="K4064" s="36">
        <f t="shared" si="63"/>
        <v>1.5022981872787729E-2</v>
      </c>
      <c r="N4064" s="4"/>
      <c r="O4064" s="17"/>
      <c r="P4064" s="17"/>
      <c r="Q4064" s="17"/>
      <c r="R4064" s="4"/>
    </row>
    <row r="4065" spans="1:18" x14ac:dyDescent="0.3">
      <c r="A4065" s="10">
        <v>44366.333333333336</v>
      </c>
      <c r="B4065" s="5">
        <v>44366.333333333336</v>
      </c>
      <c r="C4065" s="6">
        <v>41514.07421875</v>
      </c>
      <c r="D4065" s="6">
        <v>3071.42626953125</v>
      </c>
      <c r="E4065" s="6">
        <v>7446</v>
      </c>
      <c r="F4065" s="6">
        <v>7.3985180383572855</v>
      </c>
      <c r="G4065" s="6">
        <v>41.249000000000002</v>
      </c>
      <c r="H4065" s="6">
        <v>2931.326</v>
      </c>
      <c r="I4065">
        <v>2092.3009999999999</v>
      </c>
      <c r="J4065" s="10">
        <v>44366.333333333336</v>
      </c>
      <c r="K4065" s="36">
        <f t="shared" si="63"/>
        <v>0.32944337015981978</v>
      </c>
      <c r="N4065" s="4"/>
      <c r="O4065" s="17"/>
      <c r="P4065" s="17"/>
      <c r="Q4065" s="17"/>
      <c r="R4065" s="4"/>
    </row>
    <row r="4066" spans="1:18" x14ac:dyDescent="0.3">
      <c r="A4066" s="10">
        <v>44366.375</v>
      </c>
      <c r="B4066" s="5">
        <v>44366.375</v>
      </c>
      <c r="C4066" s="6">
        <v>45687.7578125</v>
      </c>
      <c r="D4066" s="6">
        <v>5247.11669921875</v>
      </c>
      <c r="E4066" s="6">
        <v>7446</v>
      </c>
      <c r="F4066" s="6">
        <v>11.484732345046616</v>
      </c>
      <c r="G4066" s="6">
        <v>70.468000000000004</v>
      </c>
      <c r="H4066" s="6">
        <v>2175.69</v>
      </c>
      <c r="I4066">
        <v>70.835999999999999</v>
      </c>
      <c r="J4066" s="10">
        <v>44366.375</v>
      </c>
      <c r="K4066" s="36">
        <f t="shared" si="63"/>
        <v>0.56280674461010405</v>
      </c>
      <c r="N4066" s="4"/>
      <c r="O4066" s="17"/>
      <c r="P4066" s="17"/>
      <c r="Q4066" s="17"/>
      <c r="R4066" s="4"/>
    </row>
    <row r="4067" spans="1:18" x14ac:dyDescent="0.3">
      <c r="A4067" s="10">
        <v>44366.416666666664</v>
      </c>
      <c r="B4067" s="5">
        <v>44366.416666666664</v>
      </c>
      <c r="C4067" s="6">
        <v>50166.29296875</v>
      </c>
      <c r="D4067" s="6">
        <v>6018.51416015625</v>
      </c>
      <c r="E4067" s="6">
        <v>7446</v>
      </c>
      <c r="F4067" s="6">
        <v>11.997127561140211</v>
      </c>
      <c r="G4067" s="6">
        <v>80.828000000000003</v>
      </c>
      <c r="H4067" s="6">
        <v>771.39700000000005</v>
      </c>
      <c r="I4067">
        <v>14.701000000000001</v>
      </c>
      <c r="J4067" s="10">
        <v>44366.416666666664</v>
      </c>
      <c r="K4067" s="36">
        <f t="shared" si="63"/>
        <v>0.64554895205405993</v>
      </c>
      <c r="N4067" s="4"/>
      <c r="O4067" s="17"/>
      <c r="P4067" s="17"/>
      <c r="Q4067" s="17"/>
      <c r="R4067" s="4"/>
    </row>
    <row r="4068" spans="1:18" x14ac:dyDescent="0.3">
      <c r="A4068" s="10">
        <v>44366.458333333336</v>
      </c>
      <c r="B4068" s="5">
        <v>44366.458333333336</v>
      </c>
      <c r="C4068" s="6">
        <v>54299.45703125</v>
      </c>
      <c r="D4068" s="6">
        <v>6163.2841796875</v>
      </c>
      <c r="E4068" s="6">
        <v>7446</v>
      </c>
      <c r="F4068" s="6">
        <v>11.350544769058105</v>
      </c>
      <c r="G4068" s="6">
        <v>82.772999999999996</v>
      </c>
      <c r="H4068" s="6">
        <v>144.77000000000001</v>
      </c>
      <c r="I4068">
        <v>2.4049999999999998</v>
      </c>
      <c r="J4068" s="10">
        <v>44366.458333333336</v>
      </c>
      <c r="K4068" s="36">
        <f t="shared" si="63"/>
        <v>0.66108308269870208</v>
      </c>
      <c r="N4068" s="4"/>
      <c r="O4068" s="17"/>
      <c r="P4068" s="17"/>
      <c r="Q4068" s="17"/>
      <c r="R4068" s="4"/>
    </row>
    <row r="4069" spans="1:18" x14ac:dyDescent="0.3">
      <c r="A4069" s="10">
        <v>44366.5</v>
      </c>
      <c r="B4069" s="5">
        <v>44366.5</v>
      </c>
      <c r="C4069" s="6">
        <v>57899.2890625</v>
      </c>
      <c r="D4069" s="6">
        <v>6033.30419921875</v>
      </c>
      <c r="E4069" s="6">
        <v>7446</v>
      </c>
      <c r="F4069" s="6">
        <v>10.420342454820188</v>
      </c>
      <c r="G4069" s="6">
        <v>81.027000000000001</v>
      </c>
      <c r="H4069" s="6">
        <v>-129.97999999999999</v>
      </c>
      <c r="I4069">
        <v>-2.109</v>
      </c>
      <c r="J4069" s="10">
        <v>44366.5</v>
      </c>
      <c r="K4069" s="36">
        <f t="shared" si="63"/>
        <v>0.64713830526654514</v>
      </c>
      <c r="N4069" s="4"/>
      <c r="O4069" s="17"/>
      <c r="P4069" s="17"/>
      <c r="Q4069" s="17"/>
      <c r="R4069" s="4"/>
    </row>
    <row r="4070" spans="1:18" x14ac:dyDescent="0.3">
      <c r="A4070" s="10">
        <v>44366.541666666664</v>
      </c>
      <c r="B4070" s="5">
        <v>44366.541666666664</v>
      </c>
      <c r="C4070" s="6">
        <v>60775.89453125</v>
      </c>
      <c r="D4070" s="6">
        <v>5782.4970703125</v>
      </c>
      <c r="E4070" s="6">
        <v>7446</v>
      </c>
      <c r="F4070" s="6">
        <v>9.5144581826586396</v>
      </c>
      <c r="G4070" s="6">
        <v>77.659000000000006</v>
      </c>
      <c r="H4070" s="6">
        <v>-250.80699999999999</v>
      </c>
      <c r="I4070">
        <v>-4.157</v>
      </c>
      <c r="J4070" s="10">
        <v>44366.541666666664</v>
      </c>
      <c r="K4070" s="36">
        <f t="shared" si="63"/>
        <v>0.62023910114769931</v>
      </c>
      <c r="N4070" s="4"/>
      <c r="O4070" s="17"/>
      <c r="P4070" s="17"/>
      <c r="Q4070" s="17"/>
      <c r="R4070" s="4"/>
    </row>
    <row r="4071" spans="1:18" x14ac:dyDescent="0.3">
      <c r="A4071" s="10">
        <v>44366.583333333336</v>
      </c>
      <c r="B4071" s="5">
        <v>44366.583333333336</v>
      </c>
      <c r="C4071" s="6">
        <v>63148.76953125</v>
      </c>
      <c r="D4071" s="6">
        <v>5782.9453125</v>
      </c>
      <c r="E4071" s="6">
        <v>7446</v>
      </c>
      <c r="F4071" s="6">
        <v>9.1576531980377442</v>
      </c>
      <c r="G4071" s="6">
        <v>77.665000000000006</v>
      </c>
      <c r="H4071" s="6">
        <v>0.44800000000000001</v>
      </c>
      <c r="I4071">
        <v>8.0000000000000002E-3</v>
      </c>
      <c r="J4071" s="10">
        <v>44366.583333333336</v>
      </c>
      <c r="K4071" s="36">
        <f t="shared" si="63"/>
        <v>0.62028702134506064</v>
      </c>
      <c r="N4071" s="4"/>
      <c r="O4071" s="17"/>
      <c r="P4071" s="17"/>
      <c r="Q4071" s="17"/>
      <c r="R4071" s="4"/>
    </row>
    <row r="4072" spans="1:18" x14ac:dyDescent="0.3">
      <c r="A4072" s="10">
        <v>44366.625</v>
      </c>
      <c r="B4072" s="5">
        <v>44366.625</v>
      </c>
      <c r="C4072" s="6">
        <v>64932</v>
      </c>
      <c r="D4072" s="6">
        <v>5717.572265625</v>
      </c>
      <c r="E4072" s="6">
        <v>7446</v>
      </c>
      <c r="F4072" s="6">
        <v>8.8054769075725368</v>
      </c>
      <c r="G4072" s="6">
        <v>76.787000000000006</v>
      </c>
      <c r="H4072" s="6">
        <v>-65.373000000000005</v>
      </c>
      <c r="I4072">
        <v>-1.1299999999999999</v>
      </c>
      <c r="J4072" s="10">
        <v>44366.625</v>
      </c>
      <c r="K4072" s="36">
        <f t="shared" si="63"/>
        <v>0.61327469913118104</v>
      </c>
      <c r="N4072" s="4"/>
      <c r="O4072" s="17"/>
      <c r="P4072" s="17"/>
      <c r="Q4072" s="17"/>
      <c r="R4072" s="4"/>
    </row>
    <row r="4073" spans="1:18" x14ac:dyDescent="0.3">
      <c r="A4073" s="10">
        <v>44366.666666666664</v>
      </c>
      <c r="B4073" s="5">
        <v>44366.666666666664</v>
      </c>
      <c r="C4073" s="6">
        <v>66294.890625</v>
      </c>
      <c r="D4073" s="6">
        <v>5661.8095703125</v>
      </c>
      <c r="E4073" s="6">
        <v>7446</v>
      </c>
      <c r="F4073" s="6">
        <v>8.5403407667398952</v>
      </c>
      <c r="G4073" s="6">
        <v>76.037999999999997</v>
      </c>
      <c r="H4073" s="6">
        <v>-55.762999999999998</v>
      </c>
      <c r="I4073">
        <v>-0.97499999999999998</v>
      </c>
      <c r="J4073" s="10">
        <v>44366.666666666664</v>
      </c>
      <c r="K4073" s="36">
        <f t="shared" si="63"/>
        <v>0.60729266116057057</v>
      </c>
      <c r="N4073" s="4"/>
      <c r="O4073" s="17"/>
      <c r="P4073" s="17"/>
      <c r="Q4073" s="17"/>
      <c r="R4073" s="4"/>
    </row>
    <row r="4074" spans="1:18" x14ac:dyDescent="0.3">
      <c r="A4074" s="10">
        <v>44366.708333333336</v>
      </c>
      <c r="B4074" s="5">
        <v>44366.708333333336</v>
      </c>
      <c r="C4074" s="6">
        <v>66883.53125</v>
      </c>
      <c r="D4074" s="6">
        <v>5605.0771484375</v>
      </c>
      <c r="E4074" s="6">
        <v>7446</v>
      </c>
      <c r="F4074" s="6">
        <v>8.3803546907333786</v>
      </c>
      <c r="G4074" s="6">
        <v>75.275999999999996</v>
      </c>
      <c r="H4074" s="6">
        <v>-56.731999999999999</v>
      </c>
      <c r="I4074">
        <v>-1.002</v>
      </c>
      <c r="J4074" s="10">
        <v>44366.708333333336</v>
      </c>
      <c r="K4074" s="36">
        <f t="shared" si="63"/>
        <v>0.6012067960956774</v>
      </c>
      <c r="N4074" s="4"/>
      <c r="O4074" s="17"/>
      <c r="P4074" s="17"/>
      <c r="Q4074" s="17"/>
      <c r="R4074" s="4"/>
    </row>
    <row r="4075" spans="1:18" x14ac:dyDescent="0.3">
      <c r="A4075" s="10">
        <v>44366.75</v>
      </c>
      <c r="B4075" s="5">
        <v>44366.75</v>
      </c>
      <c r="C4075" s="6">
        <v>66309.96875</v>
      </c>
      <c r="D4075" s="6">
        <v>5506.85107421875</v>
      </c>
      <c r="E4075" s="6">
        <v>7446</v>
      </c>
      <c r="F4075" s="6">
        <v>8.3047107064407264</v>
      </c>
      <c r="G4075" s="6">
        <v>73.956999999999994</v>
      </c>
      <c r="H4075" s="6">
        <v>-98.225999999999999</v>
      </c>
      <c r="I4075">
        <v>-1.752</v>
      </c>
      <c r="J4075" s="10">
        <v>44366.75</v>
      </c>
      <c r="K4075" s="36">
        <f t="shared" si="63"/>
        <v>0.59067233937573738</v>
      </c>
      <c r="N4075" s="4"/>
      <c r="O4075" s="17"/>
      <c r="P4075" s="17"/>
      <c r="Q4075" s="17"/>
      <c r="R4075" s="4"/>
    </row>
    <row r="4076" spans="1:18" x14ac:dyDescent="0.3">
      <c r="A4076" s="10">
        <v>44366.791666666664</v>
      </c>
      <c r="B4076" s="5">
        <v>44366.791666666664</v>
      </c>
      <c r="C4076" s="6">
        <v>64328.20703125</v>
      </c>
      <c r="D4076" s="6">
        <v>4517.9150390625</v>
      </c>
      <c r="E4076" s="6">
        <v>7446</v>
      </c>
      <c r="F4076" s="6">
        <v>7.0232254986801381</v>
      </c>
      <c r="G4076" s="6">
        <v>60.674999999999997</v>
      </c>
      <c r="H4076" s="6">
        <v>-988.93600000000004</v>
      </c>
      <c r="I4076">
        <v>-17.957999999999998</v>
      </c>
      <c r="J4076" s="10">
        <v>44366.791666666664</v>
      </c>
      <c r="K4076" s="36">
        <f t="shared" si="63"/>
        <v>0.48459299581679716</v>
      </c>
      <c r="N4076" s="4"/>
      <c r="O4076" s="17"/>
      <c r="P4076" s="17"/>
      <c r="Q4076" s="17"/>
      <c r="R4076" s="4"/>
    </row>
    <row r="4077" spans="1:18" x14ac:dyDescent="0.3">
      <c r="A4077" s="10">
        <v>44366.833333333336</v>
      </c>
      <c r="B4077" s="5">
        <v>44366.833333333336</v>
      </c>
      <c r="C4077" s="6">
        <v>61674.26171875</v>
      </c>
      <c r="D4077" s="6">
        <v>1562.3197021484375</v>
      </c>
      <c r="E4077" s="6">
        <v>7446</v>
      </c>
      <c r="F4077" s="6">
        <v>2.5331794148959652</v>
      </c>
      <c r="G4077" s="6">
        <v>20.981000000000002</v>
      </c>
      <c r="H4077" s="6">
        <v>-2955.5949999999998</v>
      </c>
      <c r="I4077">
        <v>-65.418999999999997</v>
      </c>
      <c r="J4077" s="10">
        <v>44366.833333333336</v>
      </c>
      <c r="K4077" s="36">
        <f t="shared" si="63"/>
        <v>0.16756894347313098</v>
      </c>
      <c r="N4077" s="4"/>
      <c r="O4077" s="17"/>
      <c r="P4077" s="17"/>
      <c r="Q4077" s="17"/>
      <c r="R4077" s="4"/>
    </row>
    <row r="4078" spans="1:18" x14ac:dyDescent="0.3">
      <c r="A4078" s="10">
        <v>44366.875</v>
      </c>
      <c r="B4078" s="5">
        <v>44366.875</v>
      </c>
      <c r="C4078" s="6">
        <v>59484.08984375</v>
      </c>
      <c r="D4078" s="6">
        <v>1.6265349462628365E-2</v>
      </c>
      <c r="E4078" s="6">
        <v>7446</v>
      </c>
      <c r="F4078" s="6">
        <v>2.7344033514429517E-5</v>
      </c>
      <c r="G4078" s="6">
        <v>0</v>
      </c>
      <c r="H4078" s="6">
        <v>-1562.3030000000001</v>
      </c>
      <c r="I4078">
        <v>-99.998999999999995</v>
      </c>
      <c r="J4078" s="10">
        <v>44366.875</v>
      </c>
      <c r="K4078" s="36">
        <f t="shared" si="63"/>
        <v>0</v>
      </c>
      <c r="N4078" s="4"/>
      <c r="O4078" s="17"/>
      <c r="P4078" s="17"/>
      <c r="Q4078" s="17"/>
      <c r="R4078" s="4"/>
    </row>
    <row r="4079" spans="1:18" x14ac:dyDescent="0.3">
      <c r="A4079" s="10">
        <v>44366.916666666664</v>
      </c>
      <c r="B4079" s="5">
        <v>44366.916666666664</v>
      </c>
      <c r="C4079" s="6">
        <v>56962.27734375</v>
      </c>
      <c r="D4079" s="6">
        <v>1.6265349462628365E-2</v>
      </c>
      <c r="E4079" s="6">
        <v>7446</v>
      </c>
      <c r="F4079" s="6">
        <v>2.8554598272944625E-5</v>
      </c>
      <c r="G4079" s="6">
        <v>0</v>
      </c>
      <c r="H4079" s="6">
        <v>0</v>
      </c>
      <c r="I4079">
        <v>0</v>
      </c>
      <c r="J4079" s="10">
        <v>44366.916666666664</v>
      </c>
      <c r="K4079" s="36">
        <f t="shared" si="63"/>
        <v>0</v>
      </c>
      <c r="N4079" s="4"/>
      <c r="O4079" s="17"/>
      <c r="P4079" s="17"/>
      <c r="Q4079" s="17"/>
      <c r="R4079" s="4"/>
    </row>
    <row r="4080" spans="1:18" x14ac:dyDescent="0.3">
      <c r="A4080" s="10">
        <v>44366.958333333336</v>
      </c>
      <c r="B4080" s="5">
        <v>44366.958333333336</v>
      </c>
      <c r="C4080" s="6">
        <v>53942.3671875</v>
      </c>
      <c r="D4080" s="6">
        <v>1.6265349462628365E-2</v>
      </c>
      <c r="E4080" s="6">
        <v>7446</v>
      </c>
      <c r="F4080" s="6">
        <v>3.0153199258184419E-5</v>
      </c>
      <c r="G4080" s="6">
        <v>0</v>
      </c>
      <c r="H4080" s="6">
        <v>0</v>
      </c>
      <c r="I4080">
        <v>0</v>
      </c>
      <c r="J4080" s="10">
        <v>44366.958333333336</v>
      </c>
      <c r="K4080" s="36">
        <f t="shared" si="63"/>
        <v>0</v>
      </c>
      <c r="N4080" s="4"/>
      <c r="O4080" s="17"/>
      <c r="P4080" s="17"/>
      <c r="Q4080" s="17"/>
      <c r="R4080" s="4"/>
    </row>
    <row r="4081" spans="1:18" x14ac:dyDescent="0.3">
      <c r="A4081" s="10">
        <v>44367</v>
      </c>
      <c r="B4081" s="5">
        <v>44367</v>
      </c>
      <c r="C4081" s="6">
        <v>50680.43359375</v>
      </c>
      <c r="D4081" s="6">
        <v>1.6265349462628365E-2</v>
      </c>
      <c r="E4081" s="6">
        <v>7446</v>
      </c>
      <c r="F4081" s="6">
        <v>3.20939429859855E-5</v>
      </c>
      <c r="G4081" s="6">
        <v>0</v>
      </c>
      <c r="H4081" s="6">
        <v>0</v>
      </c>
      <c r="I4081">
        <v>0</v>
      </c>
      <c r="J4081" s="10">
        <v>44367</v>
      </c>
      <c r="K4081" s="36">
        <f t="shared" si="63"/>
        <v>0</v>
      </c>
      <c r="N4081" s="4"/>
      <c r="O4081" s="17"/>
      <c r="P4081" s="17"/>
      <c r="Q4081" s="17"/>
      <c r="R4081" s="4"/>
    </row>
    <row r="4082" spans="1:18" x14ac:dyDescent="0.3">
      <c r="A4082" s="10">
        <v>44367.041666666664</v>
      </c>
      <c r="B4082" s="5">
        <v>44367.041666666664</v>
      </c>
      <c r="C4082" s="6">
        <v>47785.69921875</v>
      </c>
      <c r="D4082" s="6">
        <v>1.6265349462628365E-2</v>
      </c>
      <c r="E4082" s="6">
        <v>7446</v>
      </c>
      <c r="F4082" s="6">
        <v>3.4038111252008672E-5</v>
      </c>
      <c r="G4082" s="6">
        <v>0</v>
      </c>
      <c r="H4082" s="6">
        <v>0</v>
      </c>
      <c r="I4082">
        <v>0</v>
      </c>
      <c r="J4082" s="10">
        <v>44367.041666666664</v>
      </c>
      <c r="K4082" s="36">
        <f t="shared" si="63"/>
        <v>0</v>
      </c>
      <c r="N4082" s="4"/>
      <c r="O4082" s="17"/>
      <c r="P4082" s="17"/>
      <c r="Q4082" s="17"/>
      <c r="R4082" s="4"/>
    </row>
    <row r="4083" spans="1:18" x14ac:dyDescent="0.3">
      <c r="A4083" s="10">
        <v>44367.083333333336</v>
      </c>
      <c r="B4083" s="5">
        <v>44367.083333333336</v>
      </c>
      <c r="C4083" s="6">
        <v>45346.01953125</v>
      </c>
      <c r="D4083" s="6">
        <v>1.6265349462628365E-2</v>
      </c>
      <c r="E4083" s="6">
        <v>7446</v>
      </c>
      <c r="F4083" s="6">
        <v>3.5869409555163212E-5</v>
      </c>
      <c r="G4083" s="6">
        <v>0</v>
      </c>
      <c r="H4083" s="6">
        <v>0</v>
      </c>
      <c r="I4083">
        <v>0</v>
      </c>
      <c r="J4083" s="10">
        <v>44367.083333333336</v>
      </c>
      <c r="K4083" s="36">
        <f t="shared" si="63"/>
        <v>0</v>
      </c>
      <c r="N4083" s="4"/>
      <c r="O4083" s="17"/>
      <c r="P4083" s="17"/>
      <c r="Q4083" s="17"/>
      <c r="R4083" s="4"/>
    </row>
    <row r="4084" spans="1:18" x14ac:dyDescent="0.3">
      <c r="A4084" s="10">
        <v>44367.125</v>
      </c>
      <c r="B4084" s="5">
        <v>44367.125</v>
      </c>
      <c r="C4084" s="6">
        <v>43607.4140625</v>
      </c>
      <c r="D4084" s="6">
        <v>1.6265349462628365E-2</v>
      </c>
      <c r="E4084" s="6">
        <v>7446</v>
      </c>
      <c r="F4084" s="6">
        <v>3.729950471109379E-5</v>
      </c>
      <c r="G4084" s="6">
        <v>0</v>
      </c>
      <c r="H4084" s="6">
        <v>0</v>
      </c>
      <c r="I4084">
        <v>0</v>
      </c>
      <c r="J4084" s="10">
        <v>44367.125</v>
      </c>
      <c r="K4084" s="36">
        <f t="shared" si="63"/>
        <v>0</v>
      </c>
      <c r="N4084" s="4"/>
      <c r="O4084" s="17"/>
      <c r="P4084" s="17"/>
      <c r="Q4084" s="17"/>
      <c r="R4084" s="4"/>
    </row>
    <row r="4085" spans="1:18" x14ac:dyDescent="0.3">
      <c r="A4085" s="10">
        <v>44367.166666666664</v>
      </c>
      <c r="B4085" s="5">
        <v>44367.166666666664</v>
      </c>
      <c r="C4085" s="6">
        <v>42403.12890625</v>
      </c>
      <c r="D4085" s="6">
        <v>1.6265349462628365E-2</v>
      </c>
      <c r="E4085" s="6">
        <v>7446</v>
      </c>
      <c r="F4085" s="6">
        <v>3.8358842571711587E-5</v>
      </c>
      <c r="G4085" s="6">
        <v>0</v>
      </c>
      <c r="H4085" s="6">
        <v>0</v>
      </c>
      <c r="I4085">
        <v>0</v>
      </c>
      <c r="J4085" s="10">
        <v>44367.166666666664</v>
      </c>
      <c r="K4085" s="36">
        <f t="shared" si="63"/>
        <v>0</v>
      </c>
      <c r="N4085" s="4"/>
      <c r="O4085" s="17"/>
      <c r="P4085" s="17"/>
      <c r="Q4085" s="17"/>
      <c r="R4085" s="4"/>
    </row>
    <row r="4086" spans="1:18" x14ac:dyDescent="0.3">
      <c r="A4086" s="10">
        <v>44367.208333333336</v>
      </c>
      <c r="B4086" s="5">
        <v>44367.208333333336</v>
      </c>
      <c r="C4086" s="6">
        <v>41555.52734375</v>
      </c>
      <c r="D4086" s="6">
        <v>1.6265349462628365E-2</v>
      </c>
      <c r="E4086" s="6">
        <v>7446</v>
      </c>
      <c r="F4086" s="6">
        <v>3.9141241857142959E-5</v>
      </c>
      <c r="G4086" s="6">
        <v>0</v>
      </c>
      <c r="H4086" s="6">
        <v>0</v>
      </c>
      <c r="I4086">
        <v>0</v>
      </c>
      <c r="J4086" s="10">
        <v>44367.208333333336</v>
      </c>
      <c r="K4086" s="36">
        <f t="shared" si="63"/>
        <v>0</v>
      </c>
      <c r="N4086" s="4"/>
      <c r="O4086" s="17"/>
      <c r="P4086" s="17"/>
      <c r="Q4086" s="17"/>
      <c r="R4086" s="4"/>
    </row>
    <row r="4087" spans="1:18" x14ac:dyDescent="0.3">
      <c r="A4087" s="10">
        <v>44367.25</v>
      </c>
      <c r="B4087" s="5">
        <v>44367.25</v>
      </c>
      <c r="C4087" s="6">
        <v>41353.72265625</v>
      </c>
      <c r="D4087" s="6">
        <v>1.6265349462628365E-2</v>
      </c>
      <c r="E4087" s="6">
        <v>7446</v>
      </c>
      <c r="F4087" s="6">
        <v>3.9332249717475196E-5</v>
      </c>
      <c r="G4087" s="6">
        <v>0</v>
      </c>
      <c r="H4087" s="6">
        <v>0</v>
      </c>
      <c r="I4087">
        <v>0</v>
      </c>
      <c r="J4087" s="10">
        <v>44367.25</v>
      </c>
      <c r="K4087" s="36">
        <f t="shared" si="63"/>
        <v>0</v>
      </c>
      <c r="N4087" s="4"/>
      <c r="O4087" s="17"/>
      <c r="P4087" s="17"/>
      <c r="Q4087" s="17"/>
      <c r="R4087" s="4"/>
    </row>
    <row r="4088" spans="1:18" x14ac:dyDescent="0.3">
      <c r="A4088" s="10">
        <v>44367.291666666664</v>
      </c>
      <c r="B4088" s="5">
        <v>44367.291666666664</v>
      </c>
      <c r="C4088" s="6">
        <v>40843.859375</v>
      </c>
      <c r="D4088" s="6">
        <v>124.87303161621094</v>
      </c>
      <c r="E4088" s="6">
        <v>7446</v>
      </c>
      <c r="F4088" s="6">
        <v>0.30573269403783154</v>
      </c>
      <c r="G4088" s="6">
        <v>1.677</v>
      </c>
      <c r="H4088" s="6">
        <v>124.857</v>
      </c>
      <c r="I4088">
        <v>767625.68400000001</v>
      </c>
      <c r="J4088" s="10">
        <v>44367.291666666664</v>
      </c>
      <c r="K4088" s="36">
        <f t="shared" si="63"/>
        <v>1.3393695162501343E-2</v>
      </c>
      <c r="N4088" s="4"/>
      <c r="O4088" s="17"/>
      <c r="P4088" s="17"/>
      <c r="Q4088" s="17"/>
      <c r="R4088" s="4"/>
    </row>
    <row r="4089" spans="1:18" x14ac:dyDescent="0.3">
      <c r="A4089" s="10">
        <v>44367.333333333336</v>
      </c>
      <c r="B4089" s="5">
        <v>44367.333333333336</v>
      </c>
      <c r="C4089" s="6">
        <v>43356.94921875</v>
      </c>
      <c r="D4089" s="6">
        <v>2953.283935546875</v>
      </c>
      <c r="E4089" s="6">
        <v>7446</v>
      </c>
      <c r="F4089" s="6">
        <v>6.8115584439453771</v>
      </c>
      <c r="G4089" s="6">
        <v>39.661999999999999</v>
      </c>
      <c r="H4089" s="6">
        <v>2828.4110000000001</v>
      </c>
      <c r="I4089">
        <v>2265.029</v>
      </c>
      <c r="J4089" s="10">
        <v>44367.333333333336</v>
      </c>
      <c r="K4089" s="36">
        <f t="shared" si="63"/>
        <v>0.31676847795773894</v>
      </c>
      <c r="N4089" s="4"/>
      <c r="O4089" s="17"/>
      <c r="P4089" s="17"/>
      <c r="Q4089" s="17"/>
      <c r="R4089" s="4"/>
    </row>
    <row r="4090" spans="1:18" x14ac:dyDescent="0.3">
      <c r="A4090" s="10">
        <v>44367.375</v>
      </c>
      <c r="B4090" s="5">
        <v>44367.375</v>
      </c>
      <c r="C4090" s="6">
        <v>47307.25390625</v>
      </c>
      <c r="D4090" s="6">
        <v>3783.774169921875</v>
      </c>
      <c r="E4090" s="6">
        <v>7446</v>
      </c>
      <c r="F4090" s="6">
        <v>7.9982959429864122</v>
      </c>
      <c r="G4090" s="6">
        <v>50.816000000000003</v>
      </c>
      <c r="H4090" s="6">
        <v>830.49</v>
      </c>
      <c r="I4090">
        <v>28.120999999999999</v>
      </c>
      <c r="J4090" s="10">
        <v>44367.375</v>
      </c>
      <c r="K4090" s="36">
        <f t="shared" si="63"/>
        <v>0.40585212485251532</v>
      </c>
      <c r="N4090" s="4"/>
      <c r="O4090" s="17"/>
      <c r="P4090" s="17"/>
      <c r="Q4090" s="17"/>
      <c r="R4090" s="4"/>
    </row>
    <row r="4091" spans="1:18" x14ac:dyDescent="0.3">
      <c r="A4091" s="10">
        <v>44367.416666666664</v>
      </c>
      <c r="B4091" s="5">
        <v>44367.416666666664</v>
      </c>
      <c r="C4091" s="6">
        <v>51219.0234375</v>
      </c>
      <c r="D4091" s="6">
        <v>4193.52587890625</v>
      </c>
      <c r="E4091" s="6">
        <v>7446</v>
      </c>
      <c r="F4091" s="6">
        <v>8.1874381771909395</v>
      </c>
      <c r="G4091" s="6">
        <v>56.319000000000003</v>
      </c>
      <c r="H4091" s="6">
        <v>409.75200000000001</v>
      </c>
      <c r="I4091">
        <v>10.829000000000001</v>
      </c>
      <c r="J4091" s="10">
        <v>44367.416666666664</v>
      </c>
      <c r="K4091" s="36">
        <f t="shared" si="63"/>
        <v>0.44980293253244669</v>
      </c>
      <c r="N4091" s="4"/>
      <c r="O4091" s="17"/>
      <c r="P4091" s="17"/>
      <c r="Q4091" s="17"/>
      <c r="R4091" s="4"/>
    </row>
    <row r="4092" spans="1:18" x14ac:dyDescent="0.3">
      <c r="A4092" s="10">
        <v>44367.458333333336</v>
      </c>
      <c r="B4092" s="5">
        <v>44367.458333333336</v>
      </c>
      <c r="C4092" s="6">
        <v>54923.60546875</v>
      </c>
      <c r="D4092" s="6">
        <v>5462.8359375</v>
      </c>
      <c r="E4092" s="6">
        <v>7446</v>
      </c>
      <c r="F4092" s="6">
        <v>9.9462442257331425</v>
      </c>
      <c r="G4092" s="6">
        <v>73.366</v>
      </c>
      <c r="H4092" s="6">
        <v>1269.31</v>
      </c>
      <c r="I4092">
        <v>30.268000000000001</v>
      </c>
      <c r="J4092" s="10">
        <v>44367.458333333336</v>
      </c>
      <c r="K4092" s="36">
        <f t="shared" si="63"/>
        <v>0.58595219993564307</v>
      </c>
      <c r="N4092" s="4"/>
      <c r="O4092" s="17"/>
      <c r="P4092" s="17"/>
      <c r="Q4092" s="17"/>
      <c r="R4092" s="4"/>
    </row>
    <row r="4093" spans="1:18" x14ac:dyDescent="0.3">
      <c r="A4093" s="10">
        <v>44367.5</v>
      </c>
      <c r="B4093" s="5">
        <v>44367.5</v>
      </c>
      <c r="C4093" s="6">
        <v>58047.8203125</v>
      </c>
      <c r="D4093" s="6">
        <v>5707.62548828125</v>
      </c>
      <c r="E4093" s="6">
        <v>7446</v>
      </c>
      <c r="F4093" s="6">
        <v>9.8326267163078498</v>
      </c>
      <c r="G4093" s="6">
        <v>76.653000000000006</v>
      </c>
      <c r="H4093" s="6">
        <v>244.79</v>
      </c>
      <c r="I4093">
        <v>4.4809999999999999</v>
      </c>
      <c r="J4093" s="10">
        <v>44367.5</v>
      </c>
      <c r="K4093" s="36">
        <f t="shared" si="63"/>
        <v>0.61220448139011052</v>
      </c>
      <c r="N4093" s="4"/>
      <c r="O4093" s="17"/>
      <c r="P4093" s="17"/>
      <c r="Q4093" s="17"/>
      <c r="R4093" s="4"/>
    </row>
    <row r="4094" spans="1:18" x14ac:dyDescent="0.3">
      <c r="A4094" s="10">
        <v>44367.541666666664</v>
      </c>
      <c r="B4094" s="5">
        <v>44367.541666666664</v>
      </c>
      <c r="C4094" s="6">
        <v>60855.51171875</v>
      </c>
      <c r="D4094" s="6">
        <v>5896.8720703125</v>
      </c>
      <c r="E4094" s="6">
        <v>7446</v>
      </c>
      <c r="F4094" s="6">
        <v>9.689955607579968</v>
      </c>
      <c r="G4094" s="6">
        <v>79.194999999999993</v>
      </c>
      <c r="H4094" s="6">
        <v>189.24700000000001</v>
      </c>
      <c r="I4094">
        <v>3.3159999999999998</v>
      </c>
      <c r="J4094" s="10">
        <v>44367.541666666664</v>
      </c>
      <c r="K4094" s="36">
        <f t="shared" si="63"/>
        <v>0.63250667167220842</v>
      </c>
      <c r="N4094" s="4"/>
      <c r="O4094" s="17"/>
      <c r="P4094" s="17"/>
      <c r="Q4094" s="17"/>
      <c r="R4094" s="4"/>
    </row>
    <row r="4095" spans="1:18" x14ac:dyDescent="0.3">
      <c r="A4095" s="10">
        <v>44367.583333333336</v>
      </c>
      <c r="B4095" s="5">
        <v>44367.583333333336</v>
      </c>
      <c r="C4095" s="6">
        <v>62937.08984375</v>
      </c>
      <c r="D4095" s="6">
        <v>5858.8603515625</v>
      </c>
      <c r="E4095" s="6">
        <v>7446</v>
      </c>
      <c r="F4095" s="6">
        <v>9.3090741343584966</v>
      </c>
      <c r="G4095" s="6">
        <v>78.683999999999997</v>
      </c>
      <c r="H4095" s="6">
        <v>-38.012</v>
      </c>
      <c r="I4095">
        <v>-0.64500000000000002</v>
      </c>
      <c r="J4095" s="10">
        <v>44367.583333333336</v>
      </c>
      <c r="K4095" s="36">
        <f t="shared" si="63"/>
        <v>0.62842546819693235</v>
      </c>
      <c r="N4095" s="4"/>
      <c r="O4095" s="17"/>
      <c r="P4095" s="17"/>
      <c r="Q4095" s="17"/>
      <c r="R4095" s="4"/>
    </row>
    <row r="4096" spans="1:18" x14ac:dyDescent="0.3">
      <c r="A4096" s="10">
        <v>44367.625</v>
      </c>
      <c r="B4096" s="5">
        <v>44367.625</v>
      </c>
      <c r="C4096" s="6">
        <v>63826.578125</v>
      </c>
      <c r="D4096" s="6">
        <v>5695.63720703125</v>
      </c>
      <c r="E4096" s="6">
        <v>7446</v>
      </c>
      <c r="F4096" s="6">
        <v>8.9236136016515442</v>
      </c>
      <c r="G4096" s="6">
        <v>76.492000000000004</v>
      </c>
      <c r="H4096" s="6">
        <v>-163.22300000000001</v>
      </c>
      <c r="I4096">
        <v>-2.786</v>
      </c>
      <c r="J4096" s="10">
        <v>44367.625</v>
      </c>
      <c r="K4096" s="36">
        <f t="shared" si="63"/>
        <v>0.61091862276091391</v>
      </c>
      <c r="N4096" s="4"/>
      <c r="O4096" s="17"/>
      <c r="P4096" s="17"/>
      <c r="Q4096" s="17"/>
      <c r="R4096" s="4"/>
    </row>
    <row r="4097" spans="1:18" x14ac:dyDescent="0.3">
      <c r="A4097" s="10">
        <v>44367.666666666664</v>
      </c>
      <c r="B4097" s="5">
        <v>44367.666666666664</v>
      </c>
      <c r="C4097" s="6">
        <v>64810.046875</v>
      </c>
      <c r="D4097" s="6">
        <v>5496.1591796875</v>
      </c>
      <c r="E4097" s="6">
        <v>7446</v>
      </c>
      <c r="F4097" s="6">
        <v>8.480412288989724</v>
      </c>
      <c r="G4097" s="6">
        <v>73.813000000000002</v>
      </c>
      <c r="H4097" s="6">
        <v>-199.47800000000001</v>
      </c>
      <c r="I4097">
        <v>-3.5019999999999998</v>
      </c>
      <c r="J4097" s="10">
        <v>44367.666666666664</v>
      </c>
      <c r="K4097" s="36">
        <f t="shared" si="63"/>
        <v>0.5895222546390646</v>
      </c>
      <c r="N4097" s="4"/>
      <c r="O4097" s="17"/>
      <c r="P4097" s="17"/>
      <c r="Q4097" s="17"/>
      <c r="R4097" s="4"/>
    </row>
    <row r="4098" spans="1:18" x14ac:dyDescent="0.3">
      <c r="A4098" s="10">
        <v>44367.708333333336</v>
      </c>
      <c r="B4098" s="5">
        <v>44367.708333333336</v>
      </c>
      <c r="C4098" s="6">
        <v>65330.16015625</v>
      </c>
      <c r="D4098" s="6">
        <v>5168.60693359375</v>
      </c>
      <c r="E4098" s="6">
        <v>7446</v>
      </c>
      <c r="F4098" s="6">
        <v>7.9115173164002721</v>
      </c>
      <c r="G4098" s="6">
        <v>69.414000000000001</v>
      </c>
      <c r="H4098" s="6">
        <v>-327.55200000000002</v>
      </c>
      <c r="I4098">
        <v>-5.96</v>
      </c>
      <c r="J4098" s="10">
        <v>44367.708333333336</v>
      </c>
      <c r="K4098" s="36">
        <f t="shared" si="63"/>
        <v>0.55438876327362441</v>
      </c>
      <c r="N4098" s="4"/>
      <c r="O4098" s="17"/>
      <c r="P4098" s="17"/>
      <c r="Q4098" s="17"/>
      <c r="R4098" s="4"/>
    </row>
    <row r="4099" spans="1:18" x14ac:dyDescent="0.3">
      <c r="A4099" s="10">
        <v>44367.75</v>
      </c>
      <c r="B4099" s="5">
        <v>44367.75</v>
      </c>
      <c r="C4099" s="6">
        <v>65188.34375</v>
      </c>
      <c r="D4099" s="6">
        <v>5035.5771484375</v>
      </c>
      <c r="E4099" s="6">
        <v>7446</v>
      </c>
      <c r="F4099" s="6">
        <v>7.7246588251254664</v>
      </c>
      <c r="G4099" s="6">
        <v>67.626999999999995</v>
      </c>
      <c r="H4099" s="6">
        <v>-133.03</v>
      </c>
      <c r="I4099">
        <v>-2.5739999999999998</v>
      </c>
      <c r="J4099" s="10">
        <v>44367.75</v>
      </c>
      <c r="K4099" s="36">
        <f t="shared" ref="K4099:K4162" si="64">G4099*E4099/$O$1/100</f>
        <v>0.54011653115949798</v>
      </c>
      <c r="N4099" s="4"/>
      <c r="O4099" s="17"/>
      <c r="P4099" s="17"/>
      <c r="Q4099" s="17"/>
      <c r="R4099" s="4"/>
    </row>
    <row r="4100" spans="1:18" x14ac:dyDescent="0.3">
      <c r="A4100" s="10">
        <v>44367.791666666664</v>
      </c>
      <c r="B4100" s="5">
        <v>44367.791666666664</v>
      </c>
      <c r="C4100" s="6">
        <v>63626.73828125</v>
      </c>
      <c r="D4100" s="6">
        <v>4023.193115234375</v>
      </c>
      <c r="E4100" s="6">
        <v>7446</v>
      </c>
      <c r="F4100" s="6">
        <v>6.3231170163879984</v>
      </c>
      <c r="G4100" s="6">
        <v>54.030999999999999</v>
      </c>
      <c r="H4100" s="6">
        <v>-1012.384</v>
      </c>
      <c r="I4100">
        <v>-20.105</v>
      </c>
      <c r="J4100" s="10">
        <v>44367.791666666664</v>
      </c>
      <c r="K4100" s="36">
        <f t="shared" si="64"/>
        <v>0.43152936393864638</v>
      </c>
      <c r="N4100" s="4"/>
      <c r="O4100" s="17"/>
      <c r="P4100" s="17"/>
      <c r="Q4100" s="17"/>
      <c r="R4100" s="4"/>
    </row>
    <row r="4101" spans="1:18" x14ac:dyDescent="0.3">
      <c r="A4101" s="10">
        <v>44367.833333333336</v>
      </c>
      <c r="B4101" s="5">
        <v>44367.833333333336</v>
      </c>
      <c r="C4101" s="6">
        <v>61683.50390625</v>
      </c>
      <c r="D4101" s="6">
        <v>1074.2332763671875</v>
      </c>
      <c r="E4101" s="6">
        <v>7446</v>
      </c>
      <c r="F4101" s="6">
        <v>1.7415244082110943</v>
      </c>
      <c r="G4101" s="6">
        <v>14.426</v>
      </c>
      <c r="H4101" s="6">
        <v>-2948.96</v>
      </c>
      <c r="I4101">
        <v>-73.299000000000007</v>
      </c>
      <c r="J4101" s="10">
        <v>44367.833333333336</v>
      </c>
      <c r="K4101" s="36">
        <f t="shared" si="64"/>
        <v>0.1152161278558404</v>
      </c>
      <c r="N4101" s="4"/>
      <c r="O4101" s="17"/>
      <c r="P4101" s="17"/>
      <c r="Q4101" s="17"/>
      <c r="R4101" s="4"/>
    </row>
    <row r="4102" spans="1:18" x14ac:dyDescent="0.3">
      <c r="A4102" s="10">
        <v>44367.875</v>
      </c>
      <c r="B4102" s="5">
        <v>44367.875</v>
      </c>
      <c r="C4102" s="6">
        <v>60566.26953125</v>
      </c>
      <c r="D4102" s="6">
        <v>4.8957165330648422E-2</v>
      </c>
      <c r="E4102" s="6">
        <v>7446</v>
      </c>
      <c r="F4102" s="6">
        <v>8.0832393524564526E-5</v>
      </c>
      <c r="G4102" s="6">
        <v>0</v>
      </c>
      <c r="H4102" s="6">
        <v>-1074.184</v>
      </c>
      <c r="I4102">
        <v>-99.995000000000005</v>
      </c>
      <c r="J4102" s="10">
        <v>44367.875</v>
      </c>
      <c r="K4102" s="36">
        <f t="shared" si="64"/>
        <v>0</v>
      </c>
      <c r="N4102" s="4"/>
      <c r="O4102" s="17"/>
      <c r="P4102" s="17"/>
      <c r="Q4102" s="17"/>
      <c r="R4102" s="4"/>
    </row>
    <row r="4103" spans="1:18" x14ac:dyDescent="0.3">
      <c r="A4103" s="10">
        <v>44367.916666666664</v>
      </c>
      <c r="B4103" s="5">
        <v>44367.916666666664</v>
      </c>
      <c r="C4103" s="6">
        <v>58651.47265625</v>
      </c>
      <c r="D4103" s="6">
        <v>4.8957165330648422E-2</v>
      </c>
      <c r="E4103" s="6">
        <v>7446</v>
      </c>
      <c r="F4103" s="6">
        <v>8.3471331772999333E-5</v>
      </c>
      <c r="G4103" s="6">
        <v>0</v>
      </c>
      <c r="H4103" s="6">
        <v>0</v>
      </c>
      <c r="I4103">
        <v>0</v>
      </c>
      <c r="J4103" s="10">
        <v>44367.916666666664</v>
      </c>
      <c r="K4103" s="36">
        <f t="shared" si="64"/>
        <v>0</v>
      </c>
      <c r="N4103" s="4"/>
      <c r="O4103" s="17"/>
      <c r="P4103" s="17"/>
      <c r="Q4103" s="17"/>
      <c r="R4103" s="4"/>
    </row>
    <row r="4104" spans="1:18" x14ac:dyDescent="0.3">
      <c r="A4104" s="10">
        <v>44367.958333333336</v>
      </c>
      <c r="B4104" s="5">
        <v>44367.958333333336</v>
      </c>
      <c r="C4104" s="6">
        <v>55508.92578125</v>
      </c>
      <c r="D4104" s="6">
        <v>4.8957165330648422E-2</v>
      </c>
      <c r="E4104" s="6">
        <v>7446</v>
      </c>
      <c r="F4104" s="6">
        <v>8.8196924443429501E-5</v>
      </c>
      <c r="G4104" s="6">
        <v>0</v>
      </c>
      <c r="H4104" s="6">
        <v>0</v>
      </c>
      <c r="I4104">
        <v>0</v>
      </c>
      <c r="J4104" s="10">
        <v>44367.958333333336</v>
      </c>
      <c r="K4104" s="36">
        <f t="shared" si="64"/>
        <v>0</v>
      </c>
      <c r="N4104" s="4"/>
      <c r="O4104" s="17"/>
      <c r="P4104" s="17"/>
      <c r="Q4104" s="17"/>
      <c r="R4104" s="4"/>
    </row>
    <row r="4105" spans="1:18" x14ac:dyDescent="0.3">
      <c r="A4105" s="10">
        <v>44368</v>
      </c>
      <c r="B4105" s="5">
        <v>44368</v>
      </c>
      <c r="C4105" s="6">
        <v>52133.2109375</v>
      </c>
      <c r="D4105" s="6">
        <v>4.8957165330648422E-2</v>
      </c>
      <c r="E4105" s="6">
        <v>7446</v>
      </c>
      <c r="F4105" s="6">
        <v>9.3907826604696984E-5</v>
      </c>
      <c r="G4105" s="6">
        <v>0</v>
      </c>
      <c r="H4105" s="6">
        <v>0</v>
      </c>
      <c r="I4105">
        <v>0</v>
      </c>
      <c r="J4105" s="10">
        <v>44368</v>
      </c>
      <c r="K4105" s="36">
        <f t="shared" si="64"/>
        <v>0</v>
      </c>
      <c r="N4105" s="4"/>
      <c r="O4105" s="17"/>
      <c r="P4105" s="17"/>
      <c r="Q4105" s="17"/>
      <c r="R4105" s="4"/>
    </row>
    <row r="4106" spans="1:18" x14ac:dyDescent="0.3">
      <c r="A4106" s="10">
        <v>44368.041666666664</v>
      </c>
      <c r="B4106" s="5">
        <v>44368.041666666664</v>
      </c>
      <c r="C4106" s="6">
        <v>49339.25</v>
      </c>
      <c r="D4106" s="6">
        <v>4.8957165330648422E-2</v>
      </c>
      <c r="E4106" s="6">
        <v>7446</v>
      </c>
      <c r="F4106" s="6">
        <v>9.9225596924656188E-5</v>
      </c>
      <c r="G4106" s="6">
        <v>0</v>
      </c>
      <c r="H4106" s="6">
        <v>0</v>
      </c>
      <c r="I4106">
        <v>0</v>
      </c>
      <c r="J4106" s="10">
        <v>44368.041666666664</v>
      </c>
      <c r="K4106" s="36">
        <f t="shared" si="64"/>
        <v>0</v>
      </c>
      <c r="N4106" s="4"/>
      <c r="O4106" s="17"/>
      <c r="P4106" s="17"/>
      <c r="Q4106" s="17"/>
      <c r="R4106" s="4"/>
    </row>
    <row r="4107" spans="1:18" x14ac:dyDescent="0.3">
      <c r="A4107" s="10">
        <v>44368.083333333336</v>
      </c>
      <c r="B4107" s="5">
        <v>44368.083333333336</v>
      </c>
      <c r="C4107" s="6">
        <v>47519.50390625</v>
      </c>
      <c r="D4107" s="6">
        <v>4.8957165330648422E-2</v>
      </c>
      <c r="E4107" s="6">
        <v>7446</v>
      </c>
      <c r="F4107" s="6">
        <v>1.0302541336970761E-4</v>
      </c>
      <c r="G4107" s="6">
        <v>0</v>
      </c>
      <c r="H4107" s="6">
        <v>0</v>
      </c>
      <c r="I4107">
        <v>0</v>
      </c>
      <c r="J4107" s="10">
        <v>44368.083333333336</v>
      </c>
      <c r="K4107" s="36">
        <f t="shared" si="64"/>
        <v>0</v>
      </c>
      <c r="N4107" s="4"/>
      <c r="O4107" s="17"/>
      <c r="P4107" s="17"/>
      <c r="Q4107" s="17"/>
      <c r="R4107" s="4"/>
    </row>
    <row r="4108" spans="1:18" x14ac:dyDescent="0.3">
      <c r="A4108" s="10">
        <v>44368.125</v>
      </c>
      <c r="B4108" s="5">
        <v>44368.125</v>
      </c>
      <c r="C4108" s="6">
        <v>46566.953125</v>
      </c>
      <c r="D4108" s="6">
        <v>4.8957165330648422E-2</v>
      </c>
      <c r="E4108" s="6">
        <v>7446</v>
      </c>
      <c r="F4108" s="6">
        <v>1.0513285075626993E-4</v>
      </c>
      <c r="G4108" s="6">
        <v>0</v>
      </c>
      <c r="H4108" s="6">
        <v>0</v>
      </c>
      <c r="I4108">
        <v>0</v>
      </c>
      <c r="J4108" s="10">
        <v>44368.125</v>
      </c>
      <c r="K4108" s="36">
        <f t="shared" si="64"/>
        <v>0</v>
      </c>
      <c r="N4108" s="4"/>
      <c r="O4108" s="17"/>
      <c r="P4108" s="17"/>
      <c r="Q4108" s="17"/>
      <c r="R4108" s="4"/>
    </row>
    <row r="4109" spans="1:18" x14ac:dyDescent="0.3">
      <c r="A4109" s="10">
        <v>44368.166666666664</v>
      </c>
      <c r="B4109" s="5">
        <v>44368.166666666664</v>
      </c>
      <c r="C4109" s="6">
        <v>45886.34765625</v>
      </c>
      <c r="D4109" s="6">
        <v>4.8957165330648422E-2</v>
      </c>
      <c r="E4109" s="6">
        <v>7446</v>
      </c>
      <c r="F4109" s="6">
        <v>1.066922250979811E-4</v>
      </c>
      <c r="G4109" s="6">
        <v>0</v>
      </c>
      <c r="H4109" s="6">
        <v>0</v>
      </c>
      <c r="I4109">
        <v>0</v>
      </c>
      <c r="J4109" s="10">
        <v>44368.166666666664</v>
      </c>
      <c r="K4109" s="36">
        <f t="shared" si="64"/>
        <v>0</v>
      </c>
      <c r="N4109" s="4"/>
      <c r="O4109" s="17"/>
      <c r="P4109" s="17"/>
      <c r="Q4109" s="17"/>
      <c r="R4109" s="4"/>
    </row>
    <row r="4110" spans="1:18" x14ac:dyDescent="0.3">
      <c r="A4110" s="10">
        <v>44368.208333333336</v>
      </c>
      <c r="B4110" s="5">
        <v>44368.208333333336</v>
      </c>
      <c r="C4110" s="6">
        <v>46260.09765625</v>
      </c>
      <c r="D4110" s="6">
        <v>4.8957165330648422E-2</v>
      </c>
      <c r="E4110" s="6">
        <v>7446</v>
      </c>
      <c r="F4110" s="6">
        <v>1.0583022477479365E-4</v>
      </c>
      <c r="G4110" s="6">
        <v>0</v>
      </c>
      <c r="H4110" s="6">
        <v>0</v>
      </c>
      <c r="I4110">
        <v>0</v>
      </c>
      <c r="J4110" s="10">
        <v>44368.208333333336</v>
      </c>
      <c r="K4110" s="36">
        <f t="shared" si="64"/>
        <v>0</v>
      </c>
      <c r="N4110" s="4"/>
      <c r="O4110" s="17"/>
      <c r="P4110" s="17"/>
      <c r="Q4110" s="17"/>
      <c r="R4110" s="4"/>
    </row>
    <row r="4111" spans="1:18" x14ac:dyDescent="0.3">
      <c r="A4111" s="10">
        <v>44368.25</v>
      </c>
      <c r="B4111" s="5">
        <v>44368.25</v>
      </c>
      <c r="C4111" s="6">
        <v>47622.55859375</v>
      </c>
      <c r="D4111" s="6">
        <v>4.8957165330648422E-2</v>
      </c>
      <c r="E4111" s="6">
        <v>7446</v>
      </c>
      <c r="F4111" s="6">
        <v>1.0280246752024277E-4</v>
      </c>
      <c r="G4111" s="6">
        <v>0</v>
      </c>
      <c r="H4111" s="6">
        <v>0</v>
      </c>
      <c r="I4111">
        <v>0</v>
      </c>
      <c r="J4111" s="10">
        <v>44368.25</v>
      </c>
      <c r="K4111" s="36">
        <f t="shared" si="64"/>
        <v>0</v>
      </c>
      <c r="N4111" s="4"/>
      <c r="O4111" s="17"/>
      <c r="P4111" s="17"/>
      <c r="Q4111" s="17"/>
      <c r="R4111" s="4"/>
    </row>
    <row r="4112" spans="1:18" x14ac:dyDescent="0.3">
      <c r="A4112" s="10">
        <v>44368.291666666664</v>
      </c>
      <c r="B4112" s="5">
        <v>44368.291666666664</v>
      </c>
      <c r="C4112" s="6">
        <v>48654.88671875</v>
      </c>
      <c r="D4112" s="6">
        <v>60.077716827392578</v>
      </c>
      <c r="E4112" s="6">
        <v>7446</v>
      </c>
      <c r="F4112" s="6">
        <v>0.12347725147254446</v>
      </c>
      <c r="G4112" s="6">
        <v>0.80600000000000005</v>
      </c>
      <c r="H4112" s="6">
        <v>60.029000000000003</v>
      </c>
      <c r="I4112">
        <v>122615.351</v>
      </c>
      <c r="J4112" s="10">
        <v>44368.291666666664</v>
      </c>
      <c r="K4112" s="36">
        <f t="shared" si="64"/>
        <v>6.437279845543281E-3</v>
      </c>
      <c r="N4112" s="4"/>
      <c r="O4112" s="17"/>
      <c r="P4112" s="17"/>
      <c r="Q4112" s="17"/>
      <c r="R4112" s="4"/>
    </row>
    <row r="4113" spans="1:18" x14ac:dyDescent="0.3">
      <c r="A4113" s="10">
        <v>44368.333333333336</v>
      </c>
      <c r="B4113" s="5">
        <v>44368.333333333336</v>
      </c>
      <c r="C4113" s="6">
        <v>50505.98828125</v>
      </c>
      <c r="D4113" s="6">
        <v>1805.137451171875</v>
      </c>
      <c r="E4113" s="6">
        <v>7446</v>
      </c>
      <c r="F4113" s="6">
        <v>3.5741057894357056</v>
      </c>
      <c r="G4113" s="6">
        <v>24.242999999999999</v>
      </c>
      <c r="H4113" s="6">
        <v>1745.06</v>
      </c>
      <c r="I4113">
        <v>2904.6709999999998</v>
      </c>
      <c r="J4113" s="10">
        <v>44368.333333333336</v>
      </c>
      <c r="K4113" s="36">
        <f t="shared" si="64"/>
        <v>0.19362155743859272</v>
      </c>
      <c r="N4113" s="4"/>
      <c r="O4113" s="17"/>
      <c r="P4113" s="17"/>
      <c r="Q4113" s="17"/>
      <c r="R4113" s="4"/>
    </row>
    <row r="4114" spans="1:18" x14ac:dyDescent="0.3">
      <c r="A4114" s="10">
        <v>44368.375</v>
      </c>
      <c r="B4114" s="5">
        <v>44368.375</v>
      </c>
      <c r="C4114" s="6">
        <v>53366.83203125</v>
      </c>
      <c r="D4114" s="6">
        <v>3292.93212890625</v>
      </c>
      <c r="E4114" s="6">
        <v>7446</v>
      </c>
      <c r="F4114" s="6">
        <v>6.1703721273505776</v>
      </c>
      <c r="G4114" s="6">
        <v>44.223999999999997</v>
      </c>
      <c r="H4114" s="6">
        <v>1487.7950000000001</v>
      </c>
      <c r="I4114">
        <v>82.42</v>
      </c>
      <c r="J4114" s="10">
        <v>44368.375</v>
      </c>
      <c r="K4114" s="36">
        <f t="shared" si="64"/>
        <v>0.35320380135149626</v>
      </c>
      <c r="N4114" s="4"/>
      <c r="O4114" s="17"/>
      <c r="P4114" s="17"/>
      <c r="Q4114" s="17"/>
      <c r="R4114" s="4"/>
    </row>
    <row r="4115" spans="1:18" x14ac:dyDescent="0.3">
      <c r="A4115" s="10">
        <v>44368.416666666664</v>
      </c>
      <c r="B4115" s="5">
        <v>44368.416666666664</v>
      </c>
      <c r="C4115" s="6">
        <v>56254.66796875</v>
      </c>
      <c r="D4115" s="6">
        <v>3904.7705078125</v>
      </c>
      <c r="E4115" s="6">
        <v>7446</v>
      </c>
      <c r="F4115" s="6">
        <v>6.9412382097457881</v>
      </c>
      <c r="G4115" s="6">
        <v>52.441000000000003</v>
      </c>
      <c r="H4115" s="6">
        <v>611.83799999999997</v>
      </c>
      <c r="I4115">
        <v>18.579999999999998</v>
      </c>
      <c r="J4115" s="10">
        <v>44368.416666666664</v>
      </c>
      <c r="K4115" s="36">
        <f t="shared" si="64"/>
        <v>0.41883051163788487</v>
      </c>
      <c r="N4115" s="4"/>
      <c r="O4115" s="17"/>
      <c r="P4115" s="17"/>
      <c r="Q4115" s="17"/>
      <c r="R4115" s="4"/>
    </row>
    <row r="4116" spans="1:18" x14ac:dyDescent="0.3">
      <c r="A4116" s="10">
        <v>44368.458333333336</v>
      </c>
      <c r="B4116" s="5">
        <v>44368.458333333336</v>
      </c>
      <c r="C4116" s="6">
        <v>58904.609375</v>
      </c>
      <c r="D4116" s="6">
        <v>4727.2587890625</v>
      </c>
      <c r="E4116" s="6">
        <v>7446</v>
      </c>
      <c r="F4116" s="6">
        <v>8.0252782239293143</v>
      </c>
      <c r="G4116" s="6">
        <v>63.487000000000002</v>
      </c>
      <c r="H4116" s="6">
        <v>822.48800000000006</v>
      </c>
      <c r="I4116">
        <v>21.064</v>
      </c>
      <c r="J4116" s="10">
        <v>44368.458333333336</v>
      </c>
      <c r="K4116" s="36">
        <f t="shared" si="64"/>
        <v>0.50705159498015662</v>
      </c>
      <c r="N4116" s="4"/>
      <c r="O4116" s="17"/>
      <c r="P4116" s="17"/>
      <c r="Q4116" s="17"/>
      <c r="R4116" s="4"/>
    </row>
    <row r="4117" spans="1:18" x14ac:dyDescent="0.3">
      <c r="A4117" s="10">
        <v>44368.5</v>
      </c>
      <c r="B4117" s="5">
        <v>44368.5</v>
      </c>
      <c r="C4117" s="6">
        <v>61375.88671875</v>
      </c>
      <c r="D4117" s="6">
        <v>4954.05859375</v>
      </c>
      <c r="E4117" s="6">
        <v>7446</v>
      </c>
      <c r="F4117" s="6">
        <v>8.0716692802363408</v>
      </c>
      <c r="G4117" s="6">
        <v>66.533000000000001</v>
      </c>
      <c r="H4117" s="6">
        <v>226.8</v>
      </c>
      <c r="I4117">
        <v>4.798</v>
      </c>
      <c r="J4117" s="10">
        <v>44368.5</v>
      </c>
      <c r="K4117" s="36">
        <f t="shared" si="64"/>
        <v>0.53137908184060922</v>
      </c>
      <c r="N4117" s="4"/>
      <c r="O4117" s="17"/>
      <c r="P4117" s="17"/>
      <c r="Q4117" s="17"/>
      <c r="R4117" s="4"/>
    </row>
    <row r="4118" spans="1:18" x14ac:dyDescent="0.3">
      <c r="A4118" s="10">
        <v>44368.541666666664</v>
      </c>
      <c r="B4118" s="5">
        <v>44368.541666666664</v>
      </c>
      <c r="C4118" s="6">
        <v>63884.9765625</v>
      </c>
      <c r="D4118" s="6">
        <v>4711.42724609375</v>
      </c>
      <c r="E4118" s="6">
        <v>7446</v>
      </c>
      <c r="F4118" s="6">
        <v>7.374859473391937</v>
      </c>
      <c r="G4118" s="6">
        <v>63.274000000000001</v>
      </c>
      <c r="H4118" s="6">
        <v>-242.631</v>
      </c>
      <c r="I4118">
        <v>-4.8979999999999997</v>
      </c>
      <c r="J4118" s="10">
        <v>44368.541666666664</v>
      </c>
      <c r="K4118" s="36">
        <f t="shared" si="64"/>
        <v>0.50535042797382823</v>
      </c>
      <c r="N4118" s="4"/>
      <c r="O4118" s="17"/>
      <c r="P4118" s="17"/>
      <c r="Q4118" s="17"/>
      <c r="R4118" s="4"/>
    </row>
    <row r="4119" spans="1:18" x14ac:dyDescent="0.3">
      <c r="A4119" s="10">
        <v>44368.583333333336</v>
      </c>
      <c r="B4119" s="5">
        <v>44368.583333333336</v>
      </c>
      <c r="C4119" s="6">
        <v>65136.45703125</v>
      </c>
      <c r="D4119" s="6">
        <v>4712.78369140625</v>
      </c>
      <c r="E4119" s="6">
        <v>7446</v>
      </c>
      <c r="F4119" s="6">
        <v>7.2352472120877493</v>
      </c>
      <c r="G4119" s="6">
        <v>63.292000000000002</v>
      </c>
      <c r="H4119" s="6">
        <v>1.3560000000000001</v>
      </c>
      <c r="I4119">
        <v>2.9000000000000001E-2</v>
      </c>
      <c r="J4119" s="10">
        <v>44368.583333333336</v>
      </c>
      <c r="K4119" s="36">
        <f t="shared" si="64"/>
        <v>0.50549418856591233</v>
      </c>
      <c r="N4119" s="4"/>
      <c r="O4119" s="17"/>
      <c r="P4119" s="17"/>
      <c r="Q4119" s="17"/>
      <c r="R4119" s="4"/>
    </row>
    <row r="4120" spans="1:18" x14ac:dyDescent="0.3">
      <c r="A4120" s="10">
        <v>44368.625</v>
      </c>
      <c r="B4120" s="5">
        <v>44368.625</v>
      </c>
      <c r="C4120" s="6">
        <v>64805.67578125</v>
      </c>
      <c r="D4120" s="6">
        <v>4101.65087890625</v>
      </c>
      <c r="E4120" s="6">
        <v>7446</v>
      </c>
      <c r="F4120" s="6">
        <v>6.3291537808374603</v>
      </c>
      <c r="G4120" s="6">
        <v>55.085000000000001</v>
      </c>
      <c r="H4120" s="6">
        <v>-611.13300000000004</v>
      </c>
      <c r="I4120">
        <v>-12.968</v>
      </c>
      <c r="J4120" s="10">
        <v>44368.625</v>
      </c>
      <c r="K4120" s="36">
        <f t="shared" si="64"/>
        <v>0.43994734527512608</v>
      </c>
      <c r="N4120" s="4"/>
      <c r="O4120" s="17"/>
      <c r="P4120" s="17"/>
      <c r="Q4120" s="17"/>
      <c r="R4120" s="4"/>
    </row>
    <row r="4121" spans="1:18" x14ac:dyDescent="0.3">
      <c r="A4121" s="10">
        <v>44368.666666666664</v>
      </c>
      <c r="B4121" s="5">
        <v>44368.666666666664</v>
      </c>
      <c r="C4121" s="6">
        <v>64713.4296875</v>
      </c>
      <c r="D4121" s="6">
        <v>3307.490966796875</v>
      </c>
      <c r="E4121" s="6">
        <v>7446</v>
      </c>
      <c r="F4121" s="6">
        <v>5.1109808006911246</v>
      </c>
      <c r="G4121" s="6">
        <v>44.418999999999997</v>
      </c>
      <c r="H4121" s="6">
        <v>-794.16</v>
      </c>
      <c r="I4121">
        <v>-19.361999999999998</v>
      </c>
      <c r="J4121" s="10">
        <v>44368.666666666664</v>
      </c>
      <c r="K4121" s="36">
        <f t="shared" si="64"/>
        <v>0.35476120776574055</v>
      </c>
      <c r="N4121" s="4"/>
      <c r="O4121" s="17"/>
      <c r="P4121" s="17"/>
      <c r="Q4121" s="17"/>
      <c r="R4121" s="4"/>
    </row>
    <row r="4122" spans="1:18" x14ac:dyDescent="0.3">
      <c r="A4122" s="10">
        <v>44368.708333333336</v>
      </c>
      <c r="B4122" s="5">
        <v>44368.708333333336</v>
      </c>
      <c r="C4122" s="6">
        <v>64404.796875</v>
      </c>
      <c r="D4122" s="6">
        <v>2628.63720703125</v>
      </c>
      <c r="E4122" s="6">
        <v>7446</v>
      </c>
      <c r="F4122" s="6">
        <v>4.0814307855562966</v>
      </c>
      <c r="G4122" s="6">
        <v>35.302</v>
      </c>
      <c r="H4122" s="6">
        <v>-678.85400000000004</v>
      </c>
      <c r="I4122">
        <v>-20.524999999999999</v>
      </c>
      <c r="J4122" s="10">
        <v>44368.708333333336</v>
      </c>
      <c r="K4122" s="36">
        <f t="shared" si="64"/>
        <v>0.28194646787514743</v>
      </c>
      <c r="N4122" s="4"/>
      <c r="O4122" s="17"/>
      <c r="P4122" s="17"/>
      <c r="Q4122" s="17"/>
      <c r="R4122" s="4"/>
    </row>
    <row r="4123" spans="1:18" x14ac:dyDescent="0.3">
      <c r="A4123" s="10">
        <v>44368.75</v>
      </c>
      <c r="B4123" s="5">
        <v>44368.75</v>
      </c>
      <c r="C4123" s="6">
        <v>63370.46875</v>
      </c>
      <c r="D4123" s="6">
        <v>2935.12841796875</v>
      </c>
      <c r="E4123" s="6">
        <v>7446</v>
      </c>
      <c r="F4123" s="6">
        <v>4.6316975017937674</v>
      </c>
      <c r="G4123" s="6">
        <v>39.417999999999999</v>
      </c>
      <c r="H4123" s="6">
        <v>306.49099999999999</v>
      </c>
      <c r="I4123">
        <v>11.66</v>
      </c>
      <c r="J4123" s="10">
        <v>44368.75</v>
      </c>
      <c r="K4123" s="36">
        <f t="shared" si="64"/>
        <v>0.31481972326504343</v>
      </c>
      <c r="N4123" s="4"/>
      <c r="O4123" s="17"/>
      <c r="P4123" s="17"/>
      <c r="Q4123" s="17"/>
      <c r="R4123" s="4"/>
    </row>
    <row r="4124" spans="1:18" x14ac:dyDescent="0.3">
      <c r="A4124" s="10">
        <v>44368.791666666664</v>
      </c>
      <c r="B4124" s="5">
        <v>44368.791666666664</v>
      </c>
      <c r="C4124" s="6">
        <v>61474.578125</v>
      </c>
      <c r="D4124" s="6">
        <v>1389.9254150390625</v>
      </c>
      <c r="E4124" s="6">
        <v>7446</v>
      </c>
      <c r="F4124" s="6">
        <v>2.2609759309170738</v>
      </c>
      <c r="G4124" s="6">
        <v>18.666</v>
      </c>
      <c r="H4124" s="6">
        <v>-1545.203</v>
      </c>
      <c r="I4124">
        <v>-52.645000000000003</v>
      </c>
      <c r="J4124" s="10">
        <v>44368.791666666664</v>
      </c>
      <c r="K4124" s="36">
        <f t="shared" si="64"/>
        <v>0.14907973399120455</v>
      </c>
      <c r="N4124" s="4"/>
      <c r="O4124" s="17"/>
      <c r="P4124" s="17"/>
      <c r="Q4124" s="17"/>
      <c r="R4124" s="4"/>
    </row>
    <row r="4125" spans="1:18" x14ac:dyDescent="0.3">
      <c r="A4125" s="10">
        <v>44368.833333333336</v>
      </c>
      <c r="B4125" s="5">
        <v>44368.833333333336</v>
      </c>
      <c r="C4125" s="6">
        <v>58834.77734375</v>
      </c>
      <c r="D4125" s="6">
        <v>566.49554443359375</v>
      </c>
      <c r="E4125" s="6">
        <v>7446</v>
      </c>
      <c r="F4125" s="6">
        <v>0.96285831273528644</v>
      </c>
      <c r="G4125" s="6">
        <v>7.6079999999999997</v>
      </c>
      <c r="H4125" s="6">
        <v>-823.43</v>
      </c>
      <c r="I4125">
        <v>-59.243000000000002</v>
      </c>
      <c r="J4125" s="10">
        <v>44368.833333333336</v>
      </c>
      <c r="K4125" s="36">
        <f t="shared" si="64"/>
        <v>6.0762810254210022E-2</v>
      </c>
      <c r="N4125" s="4"/>
      <c r="O4125" s="17"/>
      <c r="P4125" s="17"/>
      <c r="Q4125" s="17"/>
      <c r="R4125" s="4"/>
    </row>
    <row r="4126" spans="1:18" x14ac:dyDescent="0.3">
      <c r="A4126" s="10">
        <v>44368.875</v>
      </c>
      <c r="B4126" s="5">
        <v>44368.875</v>
      </c>
      <c r="C4126" s="6">
        <v>57572.58984375</v>
      </c>
      <c r="D4126" s="6">
        <v>7.8789639472961426</v>
      </c>
      <c r="E4126" s="6">
        <v>7446</v>
      </c>
      <c r="F4126" s="6">
        <v>1.3685269272546843E-2</v>
      </c>
      <c r="G4126" s="6">
        <v>0.105</v>
      </c>
      <c r="H4126" s="6">
        <v>-558.61699999999996</v>
      </c>
      <c r="I4126">
        <v>-98.608999999999995</v>
      </c>
      <c r="J4126" s="10">
        <v>44368.875</v>
      </c>
      <c r="K4126" s="36">
        <f t="shared" si="64"/>
        <v>8.3860345382387642E-4</v>
      </c>
      <c r="N4126" s="4"/>
      <c r="O4126" s="17"/>
      <c r="P4126" s="17"/>
      <c r="Q4126" s="17"/>
      <c r="R4126" s="4"/>
    </row>
    <row r="4127" spans="1:18" x14ac:dyDescent="0.3">
      <c r="A4127" s="10">
        <v>44368.916666666664</v>
      </c>
      <c r="B4127" s="5">
        <v>44368.916666666664</v>
      </c>
      <c r="C4127" s="6">
        <v>54947.98828125</v>
      </c>
      <c r="D4127" s="6">
        <v>1.0722657665610313E-2</v>
      </c>
      <c r="E4127" s="6">
        <v>7446</v>
      </c>
      <c r="F4127" s="6">
        <v>1.9514195152562529E-5</v>
      </c>
      <c r="G4127" s="6">
        <v>0</v>
      </c>
      <c r="H4127" s="6">
        <v>-7.8680000000000003</v>
      </c>
      <c r="I4127">
        <v>-99.861000000000004</v>
      </c>
      <c r="J4127" s="10">
        <v>44368.916666666664</v>
      </c>
      <c r="K4127" s="36">
        <f t="shared" si="64"/>
        <v>0</v>
      </c>
      <c r="N4127" s="4"/>
      <c r="O4127" s="17"/>
      <c r="P4127" s="17"/>
      <c r="Q4127" s="17"/>
      <c r="R4127" s="4"/>
    </row>
    <row r="4128" spans="1:18" x14ac:dyDescent="0.3">
      <c r="A4128" s="10">
        <v>44368.958333333336</v>
      </c>
      <c r="B4128" s="5">
        <v>44368.958333333336</v>
      </c>
      <c r="C4128" s="6">
        <v>51004.50390625</v>
      </c>
      <c r="D4128" s="6">
        <v>1.0722657665610313E-2</v>
      </c>
      <c r="E4128" s="6">
        <v>7446</v>
      </c>
      <c r="F4128" s="6">
        <v>2.1022962374694085E-5</v>
      </c>
      <c r="G4128" s="6">
        <v>0</v>
      </c>
      <c r="H4128" s="6">
        <v>0</v>
      </c>
      <c r="I4128">
        <v>0</v>
      </c>
      <c r="J4128" s="10">
        <v>44368.958333333336</v>
      </c>
      <c r="K4128" s="36">
        <f t="shared" si="64"/>
        <v>0</v>
      </c>
      <c r="N4128" s="4"/>
      <c r="O4128" s="17"/>
      <c r="P4128" s="17"/>
      <c r="Q4128" s="17"/>
      <c r="R4128" s="4"/>
    </row>
    <row r="4129" spans="1:18" x14ac:dyDescent="0.3">
      <c r="A4129" s="10">
        <v>44369</v>
      </c>
      <c r="B4129" s="5">
        <v>44369</v>
      </c>
      <c r="C4129" s="6">
        <v>47285.328125</v>
      </c>
      <c r="D4129" s="6">
        <v>1.0722657665610313E-2</v>
      </c>
      <c r="E4129" s="6">
        <v>7446</v>
      </c>
      <c r="F4129" s="6">
        <v>2.2676500493482224E-5</v>
      </c>
      <c r="G4129" s="6">
        <v>0</v>
      </c>
      <c r="H4129" s="6">
        <v>0</v>
      </c>
      <c r="I4129">
        <v>0</v>
      </c>
      <c r="J4129" s="10">
        <v>44369</v>
      </c>
      <c r="K4129" s="36">
        <f t="shared" si="64"/>
        <v>0</v>
      </c>
      <c r="N4129" s="4"/>
      <c r="O4129" s="17"/>
      <c r="P4129" s="17"/>
      <c r="Q4129" s="17"/>
      <c r="R4129" s="4"/>
    </row>
    <row r="4130" spans="1:18" x14ac:dyDescent="0.3">
      <c r="A4130" s="10">
        <v>44369.041666666664</v>
      </c>
      <c r="B4130" s="5">
        <v>44369.041666666664</v>
      </c>
      <c r="C4130" s="6">
        <v>44494.18359375</v>
      </c>
      <c r="D4130" s="6">
        <v>1.0722657665610313E-2</v>
      </c>
      <c r="E4130" s="6">
        <v>7446</v>
      </c>
      <c r="F4130" s="6">
        <v>2.4099009802073321E-5</v>
      </c>
      <c r="G4130" s="6">
        <v>0</v>
      </c>
      <c r="H4130" s="6">
        <v>0</v>
      </c>
      <c r="I4130">
        <v>0</v>
      </c>
      <c r="J4130" s="10">
        <v>44369.041666666664</v>
      </c>
      <c r="K4130" s="36">
        <f t="shared" si="64"/>
        <v>0</v>
      </c>
      <c r="N4130" s="4"/>
      <c r="O4130" s="17"/>
      <c r="P4130" s="17"/>
      <c r="Q4130" s="17"/>
      <c r="R4130" s="4"/>
    </row>
    <row r="4131" spans="1:18" x14ac:dyDescent="0.3">
      <c r="A4131" s="10">
        <v>44369.083333333336</v>
      </c>
      <c r="B4131" s="5">
        <v>44369.083333333336</v>
      </c>
      <c r="C4131" s="6">
        <v>42633.5703125</v>
      </c>
      <c r="D4131" s="6">
        <v>1.0722657665610313E-2</v>
      </c>
      <c r="E4131" s="6">
        <v>7446</v>
      </c>
      <c r="F4131" s="6">
        <v>2.5150738225802474E-5</v>
      </c>
      <c r="G4131" s="6">
        <v>0</v>
      </c>
      <c r="H4131" s="6">
        <v>0</v>
      </c>
      <c r="I4131">
        <v>0</v>
      </c>
      <c r="J4131" s="10">
        <v>44369.083333333336</v>
      </c>
      <c r="K4131" s="36">
        <f t="shared" si="64"/>
        <v>0</v>
      </c>
      <c r="N4131" s="4"/>
      <c r="O4131" s="17"/>
      <c r="P4131" s="17"/>
      <c r="Q4131" s="17"/>
      <c r="R4131" s="4"/>
    </row>
    <row r="4132" spans="1:18" x14ac:dyDescent="0.3">
      <c r="A4132" s="10">
        <v>44369.125</v>
      </c>
      <c r="B4132" s="5">
        <v>44369.125</v>
      </c>
      <c r="C4132" s="6">
        <v>41354.37890625</v>
      </c>
      <c r="D4132" s="6">
        <v>1.0722657665610313E-2</v>
      </c>
      <c r="E4132" s="6">
        <v>7446</v>
      </c>
      <c r="F4132" s="6">
        <v>2.5928711660543809E-5</v>
      </c>
      <c r="G4132" s="6">
        <v>0</v>
      </c>
      <c r="H4132" s="6">
        <v>0</v>
      </c>
      <c r="I4132">
        <v>0</v>
      </c>
      <c r="J4132" s="10">
        <v>44369.125</v>
      </c>
      <c r="K4132" s="36">
        <f t="shared" si="64"/>
        <v>0</v>
      </c>
      <c r="N4132" s="4"/>
      <c r="O4132" s="17"/>
      <c r="P4132" s="17"/>
      <c r="Q4132" s="17"/>
      <c r="R4132" s="4"/>
    </row>
    <row r="4133" spans="1:18" x14ac:dyDescent="0.3">
      <c r="A4133" s="10">
        <v>44369.166666666664</v>
      </c>
      <c r="B4133" s="5">
        <v>44369.166666666664</v>
      </c>
      <c r="C4133" s="6">
        <v>40705.1484375</v>
      </c>
      <c r="D4133" s="6">
        <v>1.0722657665610313E-2</v>
      </c>
      <c r="E4133" s="6">
        <v>7446</v>
      </c>
      <c r="F4133" s="6">
        <v>2.634226400641734E-5</v>
      </c>
      <c r="G4133" s="6">
        <v>0</v>
      </c>
      <c r="H4133" s="6">
        <v>0</v>
      </c>
      <c r="I4133">
        <v>0</v>
      </c>
      <c r="J4133" s="10">
        <v>44369.166666666664</v>
      </c>
      <c r="K4133" s="36">
        <f t="shared" si="64"/>
        <v>0</v>
      </c>
      <c r="N4133" s="4"/>
      <c r="O4133" s="17"/>
      <c r="P4133" s="17"/>
      <c r="Q4133" s="17"/>
      <c r="R4133" s="4"/>
    </row>
    <row r="4134" spans="1:18" x14ac:dyDescent="0.3">
      <c r="A4134" s="10">
        <v>44369.208333333336</v>
      </c>
      <c r="B4134" s="5">
        <v>44369.208333333336</v>
      </c>
      <c r="C4134" s="6">
        <v>40740.2421875</v>
      </c>
      <c r="D4134" s="6">
        <v>1.0722657665610313E-2</v>
      </c>
      <c r="E4134" s="6">
        <v>7446</v>
      </c>
      <c r="F4134" s="6">
        <v>2.6319572712064679E-5</v>
      </c>
      <c r="G4134" s="6">
        <v>0</v>
      </c>
      <c r="H4134" s="6">
        <v>0</v>
      </c>
      <c r="I4134">
        <v>0</v>
      </c>
      <c r="J4134" s="10">
        <v>44369.208333333336</v>
      </c>
      <c r="K4134" s="36">
        <f t="shared" si="64"/>
        <v>0</v>
      </c>
      <c r="N4134" s="4"/>
      <c r="O4134" s="17"/>
      <c r="P4134" s="17"/>
      <c r="Q4134" s="17"/>
      <c r="R4134" s="4"/>
    </row>
    <row r="4135" spans="1:18" x14ac:dyDescent="0.3">
      <c r="A4135" s="10">
        <v>44369.25</v>
      </c>
      <c r="B4135" s="5">
        <v>44369.25</v>
      </c>
      <c r="C4135" s="6">
        <v>41462.5078125</v>
      </c>
      <c r="D4135" s="6">
        <v>1.0722657665610313E-2</v>
      </c>
      <c r="E4135" s="6">
        <v>7446</v>
      </c>
      <c r="F4135" s="6">
        <v>2.5861092903738151E-5</v>
      </c>
      <c r="G4135" s="6">
        <v>0</v>
      </c>
      <c r="H4135" s="6">
        <v>0</v>
      </c>
      <c r="I4135">
        <v>0</v>
      </c>
      <c r="J4135" s="10">
        <v>44369.25</v>
      </c>
      <c r="K4135" s="36">
        <f t="shared" si="64"/>
        <v>0</v>
      </c>
      <c r="N4135" s="4"/>
      <c r="O4135" s="17"/>
      <c r="P4135" s="17"/>
      <c r="Q4135" s="17"/>
      <c r="R4135" s="4"/>
    </row>
    <row r="4136" spans="1:18" x14ac:dyDescent="0.3">
      <c r="A4136" s="10">
        <v>44369.291666666664</v>
      </c>
      <c r="B4136" s="5">
        <v>44369.291666666664</v>
      </c>
      <c r="C4136" s="6">
        <v>42762.86328125</v>
      </c>
      <c r="D4136" s="6">
        <v>83.371261596679688</v>
      </c>
      <c r="E4136" s="6">
        <v>7446</v>
      </c>
      <c r="F4136" s="6">
        <v>0.19496183183139432</v>
      </c>
      <c r="G4136" s="6">
        <v>1.119</v>
      </c>
      <c r="H4136" s="6">
        <v>83.361000000000004</v>
      </c>
      <c r="I4136">
        <v>777428.53099999996</v>
      </c>
      <c r="J4136" s="10">
        <v>44369.291666666664</v>
      </c>
      <c r="K4136" s="36">
        <f t="shared" si="64"/>
        <v>8.9371168078944546E-3</v>
      </c>
      <c r="N4136" s="4"/>
      <c r="O4136" s="17"/>
      <c r="P4136" s="17"/>
      <c r="Q4136" s="17"/>
      <c r="R4136" s="4"/>
    </row>
    <row r="4137" spans="1:18" x14ac:dyDescent="0.3">
      <c r="A4137" s="10">
        <v>44369.333333333336</v>
      </c>
      <c r="B4137" s="5">
        <v>44369.333333333336</v>
      </c>
      <c r="C4137" s="6">
        <v>44026.04296875</v>
      </c>
      <c r="D4137" s="6">
        <v>961.303955078125</v>
      </c>
      <c r="E4137" s="6">
        <v>7446</v>
      </c>
      <c r="F4137" s="6">
        <v>2.1834893400718878</v>
      </c>
      <c r="G4137" s="6">
        <v>12.91</v>
      </c>
      <c r="H4137" s="6">
        <v>877.93299999999999</v>
      </c>
      <c r="I4137">
        <v>1053.04</v>
      </c>
      <c r="J4137" s="10">
        <v>44369.333333333336</v>
      </c>
      <c r="K4137" s="36">
        <f t="shared" si="64"/>
        <v>0.10310829132253567</v>
      </c>
      <c r="N4137" s="4"/>
      <c r="O4137" s="17"/>
      <c r="P4137" s="17"/>
      <c r="Q4137" s="17"/>
      <c r="R4137" s="4"/>
    </row>
    <row r="4138" spans="1:18" x14ac:dyDescent="0.3">
      <c r="A4138" s="10">
        <v>44369.375</v>
      </c>
      <c r="B4138" s="5">
        <v>44369.375</v>
      </c>
      <c r="C4138" s="6">
        <v>45954.609375</v>
      </c>
      <c r="D4138" s="6">
        <v>2127.370361328125</v>
      </c>
      <c r="E4138" s="6">
        <v>7446</v>
      </c>
      <c r="F4138" s="6">
        <v>4.6292861374760079</v>
      </c>
      <c r="G4138" s="6">
        <v>28.57</v>
      </c>
      <c r="H4138" s="6">
        <v>1166.066</v>
      </c>
      <c r="I4138">
        <v>121.3</v>
      </c>
      <c r="J4138" s="10">
        <v>44369.375</v>
      </c>
      <c r="K4138" s="36">
        <f t="shared" si="64"/>
        <v>0.22818000643569669</v>
      </c>
      <c r="N4138" s="4"/>
      <c r="O4138" s="17"/>
      <c r="P4138" s="17"/>
      <c r="Q4138" s="17"/>
      <c r="R4138" s="4"/>
    </row>
    <row r="4139" spans="1:18" x14ac:dyDescent="0.3">
      <c r="A4139" s="10">
        <v>44369.416666666664</v>
      </c>
      <c r="B4139" s="5">
        <v>44369.416666666664</v>
      </c>
      <c r="C4139" s="6">
        <v>48299.49609375</v>
      </c>
      <c r="D4139" s="6">
        <v>4380.60498046875</v>
      </c>
      <c r="E4139" s="6">
        <v>7446</v>
      </c>
      <c r="F4139" s="6">
        <v>9.0696701513529963</v>
      </c>
      <c r="G4139" s="6">
        <v>58.831000000000003</v>
      </c>
      <c r="H4139" s="6">
        <v>2253.2350000000001</v>
      </c>
      <c r="I4139">
        <v>105.916</v>
      </c>
      <c r="J4139" s="10">
        <v>44369.416666666664</v>
      </c>
      <c r="K4139" s="36">
        <f t="shared" si="64"/>
        <v>0.46986552182773794</v>
      </c>
      <c r="N4139" s="4"/>
      <c r="O4139" s="17"/>
      <c r="P4139" s="17"/>
      <c r="Q4139" s="17"/>
      <c r="R4139" s="4"/>
    </row>
    <row r="4140" spans="1:18" x14ac:dyDescent="0.3">
      <c r="A4140" s="10">
        <v>44369.458333333336</v>
      </c>
      <c r="B4140" s="5">
        <v>44369.458333333336</v>
      </c>
      <c r="C4140" s="6">
        <v>50950.99609375</v>
      </c>
      <c r="D4140" s="6">
        <v>5238.84130859375</v>
      </c>
      <c r="E4140" s="6">
        <v>7446</v>
      </c>
      <c r="F4140" s="6">
        <v>10.282117544776288</v>
      </c>
      <c r="G4140" s="6">
        <v>70.356999999999999</v>
      </c>
      <c r="H4140" s="6">
        <v>858.23599999999999</v>
      </c>
      <c r="I4140">
        <v>19.591999999999999</v>
      </c>
      <c r="J4140" s="10">
        <v>44369.458333333336</v>
      </c>
      <c r="K4140" s="36">
        <f t="shared" si="64"/>
        <v>0.5619202209589188</v>
      </c>
      <c r="N4140" s="4"/>
      <c r="O4140" s="17"/>
      <c r="P4140" s="17"/>
      <c r="Q4140" s="17"/>
      <c r="R4140" s="4"/>
    </row>
    <row r="4141" spans="1:18" x14ac:dyDescent="0.3">
      <c r="A4141" s="10">
        <v>44369.5</v>
      </c>
      <c r="B4141" s="5">
        <v>44369.5</v>
      </c>
      <c r="C4141" s="6">
        <v>53496.88671875</v>
      </c>
      <c r="D4141" s="6">
        <v>5897.8603515625</v>
      </c>
      <c r="E4141" s="6">
        <v>7446</v>
      </c>
      <c r="F4141" s="6">
        <v>11.024679590364597</v>
      </c>
      <c r="G4141" s="6">
        <v>79.207999999999998</v>
      </c>
      <c r="H4141" s="6">
        <v>659.01900000000001</v>
      </c>
      <c r="I4141">
        <v>12.579000000000001</v>
      </c>
      <c r="J4141" s="10">
        <v>44369.5</v>
      </c>
      <c r="K4141" s="36">
        <f t="shared" si="64"/>
        <v>0.63261049876649156</v>
      </c>
      <c r="N4141" s="4"/>
      <c r="O4141" s="17"/>
      <c r="P4141" s="17"/>
      <c r="Q4141" s="17"/>
      <c r="R4141" s="4"/>
    </row>
    <row r="4142" spans="1:18" x14ac:dyDescent="0.3">
      <c r="A4142" s="10">
        <v>44369.541666666664</v>
      </c>
      <c r="B4142" s="5">
        <v>44369.541666666664</v>
      </c>
      <c r="C4142" s="6">
        <v>56185.359375</v>
      </c>
      <c r="D4142" s="6">
        <v>6034.57275390625</v>
      </c>
      <c r="E4142" s="6">
        <v>7446</v>
      </c>
      <c r="F4142" s="6">
        <v>10.740471932606999</v>
      </c>
      <c r="G4142" s="6">
        <v>81.043999999999997</v>
      </c>
      <c r="H4142" s="6">
        <v>136.71199999999999</v>
      </c>
      <c r="I4142">
        <v>2.3180000000000001</v>
      </c>
      <c r="J4142" s="10">
        <v>44369.541666666664</v>
      </c>
      <c r="K4142" s="36">
        <f t="shared" si="64"/>
        <v>0.64727407915906898</v>
      </c>
      <c r="N4142" s="4"/>
      <c r="O4142" s="17"/>
      <c r="P4142" s="17"/>
      <c r="Q4142" s="17"/>
      <c r="R4142" s="4"/>
    </row>
    <row r="4143" spans="1:18" x14ac:dyDescent="0.3">
      <c r="A4143" s="10">
        <v>44369.583333333336</v>
      </c>
      <c r="B4143" s="5">
        <v>44369.583333333336</v>
      </c>
      <c r="C4143" s="6">
        <v>58623.5859375</v>
      </c>
      <c r="D4143" s="6">
        <v>6121.93310546875</v>
      </c>
      <c r="E4143" s="6">
        <v>7446</v>
      </c>
      <c r="F4143" s="6">
        <v>10.442781702223893</v>
      </c>
      <c r="G4143" s="6">
        <v>82.216999999999999</v>
      </c>
      <c r="H4143" s="6">
        <v>87.36</v>
      </c>
      <c r="I4143">
        <v>1.448</v>
      </c>
      <c r="J4143" s="10">
        <v>44369.583333333336</v>
      </c>
      <c r="K4143" s="36">
        <f t="shared" si="64"/>
        <v>0.65664247774321571</v>
      </c>
      <c r="N4143" s="4"/>
      <c r="O4143" s="17"/>
      <c r="P4143" s="17"/>
      <c r="Q4143" s="17"/>
      <c r="R4143" s="4"/>
    </row>
    <row r="4144" spans="1:18" x14ac:dyDescent="0.3">
      <c r="A4144" s="10">
        <v>44369.625</v>
      </c>
      <c r="B4144" s="5">
        <v>44369.625</v>
      </c>
      <c r="C4144" s="6">
        <v>60677.80078125</v>
      </c>
      <c r="D4144" s="6">
        <v>6072.01025390625</v>
      </c>
      <c r="E4144" s="6">
        <v>7446</v>
      </c>
      <c r="F4144" s="6">
        <v>10.006971537739972</v>
      </c>
      <c r="G4144" s="6">
        <v>81.546999999999997</v>
      </c>
      <c r="H4144" s="6">
        <v>-49.923000000000002</v>
      </c>
      <c r="I4144">
        <v>-0.81499999999999995</v>
      </c>
      <c r="J4144" s="10">
        <v>44369.625</v>
      </c>
      <c r="K4144" s="36">
        <f t="shared" si="64"/>
        <v>0.65129138903786332</v>
      </c>
      <c r="N4144" s="4"/>
      <c r="O4144" s="17"/>
      <c r="P4144" s="17"/>
      <c r="Q4144" s="17"/>
      <c r="R4144" s="4"/>
    </row>
    <row r="4145" spans="1:18" x14ac:dyDescent="0.3">
      <c r="A4145" s="10">
        <v>44369.666666666664</v>
      </c>
      <c r="B4145" s="5">
        <v>44369.666666666664</v>
      </c>
      <c r="C4145" s="6">
        <v>62381.7734375</v>
      </c>
      <c r="D4145" s="6">
        <v>6040.3662109375</v>
      </c>
      <c r="E4145" s="6">
        <v>7446</v>
      </c>
      <c r="F4145" s="6">
        <v>9.682902357672333</v>
      </c>
      <c r="G4145" s="6">
        <v>81.122</v>
      </c>
      <c r="H4145" s="6">
        <v>-31.643999999999998</v>
      </c>
      <c r="I4145">
        <v>-0.52100000000000002</v>
      </c>
      <c r="J4145" s="10">
        <v>44369.666666666664</v>
      </c>
      <c r="K4145" s="36">
        <f t="shared" si="64"/>
        <v>0.6478970417247667</v>
      </c>
      <c r="N4145" s="4"/>
      <c r="O4145" s="17"/>
      <c r="P4145" s="17"/>
      <c r="Q4145" s="17"/>
      <c r="R4145" s="4"/>
    </row>
    <row r="4146" spans="1:18" x14ac:dyDescent="0.3">
      <c r="A4146" s="10">
        <v>44369.708333333336</v>
      </c>
      <c r="B4146" s="5">
        <v>44369.708333333336</v>
      </c>
      <c r="C4146" s="6">
        <v>63190.8203125</v>
      </c>
      <c r="D4146" s="6">
        <v>6046.43408203125</v>
      </c>
      <c r="E4146" s="6">
        <v>7446</v>
      </c>
      <c r="F4146" s="6">
        <v>9.5685323471504038</v>
      </c>
      <c r="G4146" s="6">
        <v>81.203000000000003</v>
      </c>
      <c r="H4146" s="6">
        <v>6.0679999999999996</v>
      </c>
      <c r="I4146">
        <v>0.1</v>
      </c>
      <c r="J4146" s="10">
        <v>44369.708333333336</v>
      </c>
      <c r="K4146" s="36">
        <f t="shared" si="64"/>
        <v>0.64854396438914519</v>
      </c>
      <c r="N4146" s="4"/>
      <c r="O4146" s="17"/>
      <c r="P4146" s="17"/>
      <c r="Q4146" s="17"/>
      <c r="R4146" s="4"/>
    </row>
    <row r="4147" spans="1:18" x14ac:dyDescent="0.3">
      <c r="A4147" s="10">
        <v>44369.75</v>
      </c>
      <c r="B4147" s="5">
        <v>44369.75</v>
      </c>
      <c r="C4147" s="6">
        <v>62706.23828125</v>
      </c>
      <c r="D4147" s="6">
        <v>5665.30322265625</v>
      </c>
      <c r="E4147" s="6">
        <v>7446</v>
      </c>
      <c r="F4147" s="6">
        <v>9.034672431228028</v>
      </c>
      <c r="G4147" s="6">
        <v>76.084999999999994</v>
      </c>
      <c r="H4147" s="6">
        <v>-381.13099999999997</v>
      </c>
      <c r="I4147">
        <v>-6.3029999999999999</v>
      </c>
      <c r="J4147" s="10">
        <v>44369.75</v>
      </c>
      <c r="K4147" s="36">
        <f t="shared" si="64"/>
        <v>0.60766803603990116</v>
      </c>
      <c r="N4147" s="4"/>
      <c r="O4147" s="17"/>
      <c r="P4147" s="17"/>
      <c r="Q4147" s="17"/>
      <c r="R4147" s="4"/>
    </row>
    <row r="4148" spans="1:18" x14ac:dyDescent="0.3">
      <c r="A4148" s="10">
        <v>44369.791666666664</v>
      </c>
      <c r="B4148" s="5">
        <v>44369.791666666664</v>
      </c>
      <c r="C4148" s="6">
        <v>60841.98828125</v>
      </c>
      <c r="D4148" s="6">
        <v>4503.58544921875</v>
      </c>
      <c r="E4148" s="6">
        <v>7446</v>
      </c>
      <c r="F4148" s="6">
        <v>7.402101043115719</v>
      </c>
      <c r="G4148" s="6">
        <v>60.482999999999997</v>
      </c>
      <c r="H4148" s="6">
        <v>-1161.7180000000001</v>
      </c>
      <c r="I4148">
        <v>-20.506</v>
      </c>
      <c r="J4148" s="10">
        <v>44369.791666666664</v>
      </c>
      <c r="K4148" s="36">
        <f t="shared" si="64"/>
        <v>0.48305954950123353</v>
      </c>
      <c r="N4148" s="4"/>
      <c r="O4148" s="17"/>
      <c r="P4148" s="17"/>
      <c r="Q4148" s="17"/>
      <c r="R4148" s="4"/>
    </row>
    <row r="4149" spans="1:18" x14ac:dyDescent="0.3">
      <c r="A4149" s="10">
        <v>44369.833333333336</v>
      </c>
      <c r="B4149" s="5">
        <v>44369.833333333336</v>
      </c>
      <c r="C4149" s="6">
        <v>58278.19921875</v>
      </c>
      <c r="D4149" s="6">
        <v>1512.803466796875</v>
      </c>
      <c r="E4149" s="6">
        <v>7446</v>
      </c>
      <c r="F4149" s="6">
        <v>2.5958308373916892</v>
      </c>
      <c r="G4149" s="6">
        <v>20.315999999999999</v>
      </c>
      <c r="H4149" s="6">
        <v>-2990.7820000000002</v>
      </c>
      <c r="I4149">
        <v>-66.409000000000006</v>
      </c>
      <c r="J4149" s="10">
        <v>44369.833333333336</v>
      </c>
      <c r="K4149" s="36">
        <f t="shared" si="64"/>
        <v>0.16225778826557974</v>
      </c>
      <c r="N4149" s="4"/>
      <c r="O4149" s="17"/>
      <c r="P4149" s="17"/>
      <c r="Q4149" s="17"/>
      <c r="R4149" s="4"/>
    </row>
    <row r="4150" spans="1:18" x14ac:dyDescent="0.3">
      <c r="A4150" s="10">
        <v>44369.875</v>
      </c>
      <c r="B4150" s="5">
        <v>44369.875</v>
      </c>
      <c r="C4150" s="6">
        <v>56797.0625</v>
      </c>
      <c r="D4150" s="6">
        <v>6.9970257580280304E-2</v>
      </c>
      <c r="E4150" s="6">
        <v>7446</v>
      </c>
      <c r="F4150" s="6">
        <v>1.2319344434455622E-4</v>
      </c>
      <c r="G4150" s="6">
        <v>0</v>
      </c>
      <c r="H4150" s="6">
        <v>-1512.7329999999999</v>
      </c>
      <c r="I4150">
        <v>-99.995000000000005</v>
      </c>
      <c r="J4150" s="10">
        <v>44369.875</v>
      </c>
      <c r="K4150" s="36">
        <f t="shared" si="64"/>
        <v>0</v>
      </c>
      <c r="N4150" s="4"/>
      <c r="O4150" s="17"/>
      <c r="P4150" s="17"/>
      <c r="Q4150" s="17"/>
      <c r="R4150" s="4"/>
    </row>
    <row r="4151" spans="1:18" x14ac:dyDescent="0.3">
      <c r="A4151" s="10">
        <v>44369.916666666664</v>
      </c>
      <c r="B4151" s="5">
        <v>44369.916666666664</v>
      </c>
      <c r="C4151" s="6">
        <v>54791.08203125</v>
      </c>
      <c r="D4151" s="6">
        <v>8.9970260858535767E-2</v>
      </c>
      <c r="E4151" s="6">
        <v>7446</v>
      </c>
      <c r="F4151" s="6">
        <v>1.6420603047631252E-4</v>
      </c>
      <c r="G4151" s="6">
        <v>1E-3</v>
      </c>
      <c r="H4151" s="6">
        <v>0.02</v>
      </c>
      <c r="I4151">
        <v>28.584</v>
      </c>
      <c r="J4151" s="10">
        <v>44369.916666666664</v>
      </c>
      <c r="K4151" s="36">
        <f t="shared" si="64"/>
        <v>7.9866995602273947E-6</v>
      </c>
      <c r="N4151" s="4"/>
      <c r="O4151" s="17"/>
      <c r="P4151" s="17"/>
      <c r="Q4151" s="17"/>
      <c r="R4151" s="4"/>
    </row>
    <row r="4152" spans="1:18" x14ac:dyDescent="0.3">
      <c r="A4152" s="10">
        <v>44369.958333333336</v>
      </c>
      <c r="B4152" s="5">
        <v>44369.958333333336</v>
      </c>
      <c r="C4152" s="6">
        <v>51206.828125</v>
      </c>
      <c r="D4152" s="6">
        <v>7.4899706840515137</v>
      </c>
      <c r="E4152" s="6">
        <v>7446</v>
      </c>
      <c r="F4152" s="6">
        <v>1.4626898322559428E-2</v>
      </c>
      <c r="G4152" s="6">
        <v>0.1</v>
      </c>
      <c r="H4152" s="6">
        <v>7.4</v>
      </c>
      <c r="I4152">
        <v>8224.94</v>
      </c>
      <c r="J4152" s="10">
        <v>44369.958333333336</v>
      </c>
      <c r="K4152" s="36">
        <f t="shared" si="64"/>
        <v>7.986699560227395E-4</v>
      </c>
      <c r="N4152" s="4"/>
      <c r="O4152" s="17"/>
      <c r="P4152" s="17"/>
      <c r="Q4152" s="17"/>
      <c r="R4152" s="4"/>
    </row>
    <row r="4153" spans="1:18" x14ac:dyDescent="0.3">
      <c r="A4153" s="10">
        <v>44370</v>
      </c>
      <c r="B4153" s="5">
        <v>44370</v>
      </c>
      <c r="C4153" s="6">
        <v>47768.34375</v>
      </c>
      <c r="D4153" s="6">
        <v>7.4899702072143555</v>
      </c>
      <c r="E4153" s="6">
        <v>7602</v>
      </c>
      <c r="F4153" s="6">
        <v>1.56797779014776E-2</v>
      </c>
      <c r="G4153" s="6">
        <v>9.8000000000000004E-2</v>
      </c>
      <c r="H4153" s="6">
        <v>0</v>
      </c>
      <c r="I4153">
        <v>0</v>
      </c>
      <c r="J4153" s="10">
        <v>44370</v>
      </c>
      <c r="K4153" s="36">
        <f t="shared" si="64"/>
        <v>7.9909471200257428E-4</v>
      </c>
      <c r="N4153" s="4"/>
      <c r="O4153" s="17"/>
      <c r="P4153" s="17"/>
      <c r="Q4153" s="17"/>
      <c r="R4153" s="4"/>
    </row>
    <row r="4154" spans="1:18" x14ac:dyDescent="0.3">
      <c r="A4154" s="10">
        <v>44370.041666666664</v>
      </c>
      <c r="B4154" s="5">
        <v>44370.041666666664</v>
      </c>
      <c r="C4154" s="6">
        <v>45092.53515625</v>
      </c>
      <c r="D4154" s="6">
        <v>7.4999704360961914</v>
      </c>
      <c r="E4154" s="6">
        <v>7602</v>
      </c>
      <c r="F4154" s="6">
        <v>1.6632399154556443E-2</v>
      </c>
      <c r="G4154" s="6">
        <v>9.8000000000000004E-2</v>
      </c>
      <c r="H4154" s="6">
        <v>0.01</v>
      </c>
      <c r="I4154">
        <v>0.13400000000000001</v>
      </c>
      <c r="J4154" s="10">
        <v>44370.041666666664</v>
      </c>
      <c r="K4154" s="36">
        <f t="shared" si="64"/>
        <v>7.9909471200257428E-4</v>
      </c>
      <c r="N4154" s="4"/>
      <c r="O4154" s="17"/>
      <c r="P4154" s="17"/>
      <c r="Q4154" s="17"/>
      <c r="R4154" s="4"/>
    </row>
    <row r="4155" spans="1:18" x14ac:dyDescent="0.3">
      <c r="A4155" s="10">
        <v>44370.083333333336</v>
      </c>
      <c r="B4155" s="5">
        <v>44370.083333333336</v>
      </c>
      <c r="C4155" s="6">
        <v>43206.8984375</v>
      </c>
      <c r="D4155" s="6">
        <v>7.4999704360961914</v>
      </c>
      <c r="E4155" s="6">
        <v>7602</v>
      </c>
      <c r="F4155" s="6">
        <v>1.7358270802393071E-2</v>
      </c>
      <c r="G4155" s="6">
        <v>9.8000000000000004E-2</v>
      </c>
      <c r="H4155" s="6">
        <v>0</v>
      </c>
      <c r="I4155">
        <v>0</v>
      </c>
      <c r="J4155" s="10">
        <v>44370.083333333336</v>
      </c>
      <c r="K4155" s="36">
        <f t="shared" si="64"/>
        <v>7.9909471200257428E-4</v>
      </c>
      <c r="N4155" s="4"/>
      <c r="O4155" s="17"/>
      <c r="P4155" s="17"/>
      <c r="Q4155" s="17"/>
      <c r="R4155" s="4"/>
    </row>
    <row r="4156" spans="1:18" x14ac:dyDescent="0.3">
      <c r="A4156" s="10">
        <v>44370.125</v>
      </c>
      <c r="B4156" s="5">
        <v>44370.125</v>
      </c>
      <c r="C4156" s="6">
        <v>41938.98046875</v>
      </c>
      <c r="D4156" s="6">
        <v>9.9970258772373199E-2</v>
      </c>
      <c r="E4156" s="6">
        <v>7602</v>
      </c>
      <c r="F4156" s="6">
        <v>2.3837074162273461E-4</v>
      </c>
      <c r="G4156" s="6">
        <v>1E-3</v>
      </c>
      <c r="H4156" s="6">
        <v>-7.4</v>
      </c>
      <c r="I4156">
        <v>-98.667000000000002</v>
      </c>
      <c r="J4156" s="10">
        <v>44370.125</v>
      </c>
      <c r="K4156" s="36">
        <f t="shared" si="64"/>
        <v>8.1540276734956567E-6</v>
      </c>
      <c r="N4156" s="4"/>
      <c r="O4156" s="17"/>
      <c r="P4156" s="17"/>
      <c r="Q4156" s="17"/>
      <c r="R4156" s="4"/>
    </row>
    <row r="4157" spans="1:18" x14ac:dyDescent="0.3">
      <c r="A4157" s="10">
        <v>44370.166666666664</v>
      </c>
      <c r="B4157" s="5">
        <v>44370.166666666664</v>
      </c>
      <c r="C4157" s="6">
        <v>41464.2421875</v>
      </c>
      <c r="D4157" s="6">
        <v>7.5099701881408691</v>
      </c>
      <c r="E4157" s="6">
        <v>7602</v>
      </c>
      <c r="F4157" s="6">
        <v>1.8111919552710069E-2</v>
      </c>
      <c r="G4157" s="6">
        <v>9.8000000000000004E-2</v>
      </c>
      <c r="H4157" s="6">
        <v>7.41</v>
      </c>
      <c r="I4157">
        <v>7412.2039999999997</v>
      </c>
      <c r="J4157" s="10">
        <v>44370.166666666664</v>
      </c>
      <c r="K4157" s="36">
        <f t="shared" si="64"/>
        <v>7.9909471200257428E-4</v>
      </c>
      <c r="N4157" s="4"/>
      <c r="O4157" s="17"/>
      <c r="P4157" s="17"/>
      <c r="Q4157" s="17"/>
      <c r="R4157" s="4"/>
    </row>
    <row r="4158" spans="1:18" x14ac:dyDescent="0.3">
      <c r="A4158" s="10">
        <v>44370.208333333336</v>
      </c>
      <c r="B4158" s="5">
        <v>44370.208333333336</v>
      </c>
      <c r="C4158" s="6">
        <v>41739.55859375</v>
      </c>
      <c r="D4158" s="6">
        <v>0.10997025668621063</v>
      </c>
      <c r="E4158" s="6">
        <v>7602</v>
      </c>
      <c r="F4158" s="6">
        <v>2.6346770399885675E-4</v>
      </c>
      <c r="G4158" s="6">
        <v>1E-3</v>
      </c>
      <c r="H4158" s="6">
        <v>-7.4</v>
      </c>
      <c r="I4158">
        <v>-98.536000000000001</v>
      </c>
      <c r="J4158" s="10">
        <v>44370.208333333336</v>
      </c>
      <c r="K4158" s="36">
        <f t="shared" si="64"/>
        <v>8.1540276734956567E-6</v>
      </c>
      <c r="N4158" s="4"/>
      <c r="O4158" s="17"/>
      <c r="P4158" s="17"/>
      <c r="Q4158" s="17"/>
      <c r="R4158" s="4"/>
    </row>
    <row r="4159" spans="1:18" x14ac:dyDescent="0.3">
      <c r="A4159" s="10">
        <v>44370.25</v>
      </c>
      <c r="B4159" s="5">
        <v>44370.25</v>
      </c>
      <c r="C4159" s="6">
        <v>43313.26171875</v>
      </c>
      <c r="D4159" s="6">
        <v>9.9970258772373199E-2</v>
      </c>
      <c r="E4159" s="6">
        <v>7602</v>
      </c>
      <c r="F4159" s="6">
        <v>2.3080750515054561E-4</v>
      </c>
      <c r="G4159" s="6">
        <v>1E-3</v>
      </c>
      <c r="H4159" s="6">
        <v>-0.01</v>
      </c>
      <c r="I4159">
        <v>-9.093</v>
      </c>
      <c r="J4159" s="10">
        <v>44370.25</v>
      </c>
      <c r="K4159" s="36">
        <f t="shared" si="64"/>
        <v>8.1540276734956567E-6</v>
      </c>
      <c r="N4159" s="4"/>
      <c r="O4159" s="17"/>
      <c r="P4159" s="17"/>
      <c r="Q4159" s="17"/>
      <c r="R4159" s="4"/>
    </row>
    <row r="4160" spans="1:18" x14ac:dyDescent="0.3">
      <c r="A4160" s="10">
        <v>44370.291666666664</v>
      </c>
      <c r="B4160" s="5">
        <v>44370.291666666664</v>
      </c>
      <c r="C4160" s="6">
        <v>44679</v>
      </c>
      <c r="D4160" s="6">
        <v>71.914459228515625</v>
      </c>
      <c r="E4160" s="6">
        <v>7602</v>
      </c>
      <c r="F4160" s="6">
        <v>0.16095807701272549</v>
      </c>
      <c r="G4160" s="6">
        <v>0.94499999999999995</v>
      </c>
      <c r="H4160" s="6">
        <v>71.813999999999993</v>
      </c>
      <c r="I4160">
        <v>71835.365000000005</v>
      </c>
      <c r="J4160" s="10">
        <v>44370.291666666664</v>
      </c>
      <c r="K4160" s="36">
        <f t="shared" si="64"/>
        <v>7.7055561514533947E-3</v>
      </c>
      <c r="N4160" s="4"/>
      <c r="O4160" s="17"/>
      <c r="P4160" s="17"/>
      <c r="Q4160" s="17"/>
      <c r="R4160" s="4"/>
    </row>
    <row r="4161" spans="1:18" x14ac:dyDescent="0.3">
      <c r="A4161" s="10">
        <v>44370.333333333336</v>
      </c>
      <c r="B4161" s="5">
        <v>44370.333333333336</v>
      </c>
      <c r="C4161" s="6">
        <v>46953.33203125</v>
      </c>
      <c r="D4161" s="6">
        <v>2258.518798828125</v>
      </c>
      <c r="E4161" s="6">
        <v>7602</v>
      </c>
      <c r="F4161" s="6">
        <v>4.8101353005681418</v>
      </c>
      <c r="G4161" s="6">
        <v>29.709</v>
      </c>
      <c r="H4161" s="6">
        <v>2186.6039999999998</v>
      </c>
      <c r="I4161">
        <v>3040.5619999999999</v>
      </c>
      <c r="J4161" s="10">
        <v>44370.333333333336</v>
      </c>
      <c r="K4161" s="36">
        <f t="shared" si="64"/>
        <v>0.24224800815188241</v>
      </c>
      <c r="N4161" s="4"/>
      <c r="O4161" s="17"/>
      <c r="P4161" s="17"/>
      <c r="Q4161" s="17"/>
      <c r="R4161" s="4"/>
    </row>
    <row r="4162" spans="1:18" x14ac:dyDescent="0.3">
      <c r="A4162" s="10">
        <v>44370.375</v>
      </c>
      <c r="B4162" s="5">
        <v>44370.375</v>
      </c>
      <c r="C4162" s="6">
        <v>49937.47265625</v>
      </c>
      <c r="D4162" s="6">
        <v>2246.5068359375</v>
      </c>
      <c r="E4162" s="6">
        <v>7602</v>
      </c>
      <c r="F4162" s="6">
        <v>4.4986394313576357</v>
      </c>
      <c r="G4162" s="6">
        <v>29.550999999999998</v>
      </c>
      <c r="H4162" s="6">
        <v>-12.012</v>
      </c>
      <c r="I4162">
        <v>-0.53200000000000003</v>
      </c>
      <c r="J4162" s="10">
        <v>44370.375</v>
      </c>
      <c r="K4162" s="36">
        <f t="shared" si="64"/>
        <v>0.24095967177947014</v>
      </c>
      <c r="N4162" s="4"/>
      <c r="O4162" s="17"/>
      <c r="P4162" s="17"/>
      <c r="Q4162" s="17"/>
      <c r="R4162" s="4"/>
    </row>
    <row r="4163" spans="1:18" x14ac:dyDescent="0.3">
      <c r="A4163" s="10">
        <v>44370.416666666664</v>
      </c>
      <c r="B4163" s="5">
        <v>44370.416666666664</v>
      </c>
      <c r="C4163" s="6">
        <v>53171.1953125</v>
      </c>
      <c r="D4163" s="6">
        <v>2679.190185546875</v>
      </c>
      <c r="E4163" s="6">
        <v>7602</v>
      </c>
      <c r="F4163" s="6">
        <v>5.0387999927416054</v>
      </c>
      <c r="G4163" s="6">
        <v>35.243000000000002</v>
      </c>
      <c r="H4163" s="6">
        <v>432.68299999999999</v>
      </c>
      <c r="I4163">
        <v>19.260000000000002</v>
      </c>
      <c r="J4163" s="10">
        <v>44370.416666666664</v>
      </c>
      <c r="K4163" s="36">
        <f t="shared" ref="K4163:K4226" si="65">G4163*E4163/$O$1/100</f>
        <v>0.28737239729700742</v>
      </c>
      <c r="N4163" s="4"/>
      <c r="O4163" s="17"/>
      <c r="P4163" s="17"/>
      <c r="Q4163" s="17"/>
      <c r="R4163" s="4"/>
    </row>
    <row r="4164" spans="1:18" x14ac:dyDescent="0.3">
      <c r="A4164" s="10">
        <v>44370.458333333336</v>
      </c>
      <c r="B4164" s="5">
        <v>44370.458333333336</v>
      </c>
      <c r="C4164" s="6">
        <v>56139.6796875</v>
      </c>
      <c r="D4164" s="6">
        <v>2822.29150390625</v>
      </c>
      <c r="E4164" s="6">
        <v>7602</v>
      </c>
      <c r="F4164" s="6">
        <v>5.0272668451556166</v>
      </c>
      <c r="G4164" s="6">
        <v>37.125</v>
      </c>
      <c r="H4164" s="6">
        <v>143.101</v>
      </c>
      <c r="I4164">
        <v>5.3410000000000002</v>
      </c>
      <c r="J4164" s="10">
        <v>44370.458333333336</v>
      </c>
      <c r="K4164" s="36">
        <f t="shared" si="65"/>
        <v>0.30271827737852619</v>
      </c>
      <c r="N4164" s="4"/>
      <c r="O4164" s="17"/>
      <c r="P4164" s="17"/>
      <c r="Q4164" s="17"/>
      <c r="R4164" s="4"/>
    </row>
    <row r="4165" spans="1:18" x14ac:dyDescent="0.3">
      <c r="A4165" s="10">
        <v>44370.5</v>
      </c>
      <c r="B4165" s="5">
        <v>44370.5</v>
      </c>
      <c r="C4165" s="6">
        <v>59294.94140625</v>
      </c>
      <c r="D4165" s="6">
        <v>2944.660400390625</v>
      </c>
      <c r="E4165" s="6">
        <v>7602</v>
      </c>
      <c r="F4165" s="6">
        <v>4.9661241423880425</v>
      </c>
      <c r="G4165" s="6">
        <v>38.734999999999999</v>
      </c>
      <c r="H4165" s="6">
        <v>122.369</v>
      </c>
      <c r="I4165">
        <v>4.3360000000000003</v>
      </c>
      <c r="J4165" s="10">
        <v>44370.5</v>
      </c>
      <c r="K4165" s="36">
        <f t="shared" si="65"/>
        <v>0.3158462619328542</v>
      </c>
      <c r="N4165" s="4"/>
      <c r="O4165" s="17"/>
      <c r="P4165" s="17"/>
      <c r="Q4165" s="17"/>
      <c r="R4165" s="4"/>
    </row>
    <row r="4166" spans="1:18" x14ac:dyDescent="0.3">
      <c r="A4166" s="10">
        <v>44370.541666666664</v>
      </c>
      <c r="B4166" s="5">
        <v>44370.541666666664</v>
      </c>
      <c r="C4166" s="6">
        <v>62602.61328125</v>
      </c>
      <c r="D4166" s="6">
        <v>2919.515625</v>
      </c>
      <c r="E4166" s="6">
        <v>7602</v>
      </c>
      <c r="F4166" s="6">
        <v>4.6635682952782087</v>
      </c>
      <c r="G4166" s="6">
        <v>38.404000000000003</v>
      </c>
      <c r="H4166" s="6">
        <v>-25.145</v>
      </c>
      <c r="I4166">
        <v>-0.85399999999999998</v>
      </c>
      <c r="J4166" s="10">
        <v>44370.541666666664</v>
      </c>
      <c r="K4166" s="36">
        <f t="shared" si="65"/>
        <v>0.3131472787729272</v>
      </c>
      <c r="N4166" s="4"/>
      <c r="O4166" s="17"/>
      <c r="P4166" s="17"/>
      <c r="Q4166" s="17"/>
      <c r="R4166" s="4"/>
    </row>
    <row r="4167" spans="1:18" x14ac:dyDescent="0.3">
      <c r="A4167" s="10">
        <v>44370.583333333336</v>
      </c>
      <c r="B4167" s="5">
        <v>44370.583333333336</v>
      </c>
      <c r="C4167" s="6">
        <v>65841.1875</v>
      </c>
      <c r="D4167" s="6">
        <v>3472.794189453125</v>
      </c>
      <c r="E4167" s="6">
        <v>7602</v>
      </c>
      <c r="F4167" s="6">
        <v>5.2745011463426676</v>
      </c>
      <c r="G4167" s="6">
        <v>45.682000000000002</v>
      </c>
      <c r="H4167" s="6">
        <v>553.279</v>
      </c>
      <c r="I4167">
        <v>18.951000000000001</v>
      </c>
      <c r="J4167" s="10">
        <v>44370.583333333336</v>
      </c>
      <c r="K4167" s="36">
        <f t="shared" si="65"/>
        <v>0.37249229218062857</v>
      </c>
      <c r="N4167" s="4"/>
      <c r="O4167" s="17"/>
      <c r="P4167" s="17"/>
      <c r="Q4167" s="17"/>
      <c r="R4167" s="4"/>
    </row>
    <row r="4168" spans="1:18" x14ac:dyDescent="0.3">
      <c r="A4168" s="10">
        <v>44370.625</v>
      </c>
      <c r="B4168" s="5">
        <v>44370.625</v>
      </c>
      <c r="C4168" s="6">
        <v>68738.71875</v>
      </c>
      <c r="D4168" s="6">
        <v>4723.82177734375</v>
      </c>
      <c r="E4168" s="6">
        <v>7602</v>
      </c>
      <c r="F4168" s="6">
        <v>6.8721411502069198</v>
      </c>
      <c r="G4168" s="6">
        <v>62.139000000000003</v>
      </c>
      <c r="H4168" s="6">
        <v>1251.028</v>
      </c>
      <c r="I4168">
        <v>36.024000000000001</v>
      </c>
      <c r="J4168" s="10">
        <v>44370.625</v>
      </c>
      <c r="K4168" s="36">
        <f t="shared" si="65"/>
        <v>0.50668312560334661</v>
      </c>
      <c r="N4168" s="4"/>
      <c r="O4168" s="17"/>
      <c r="P4168" s="17"/>
      <c r="Q4168" s="17"/>
      <c r="R4168" s="4"/>
    </row>
    <row r="4169" spans="1:18" x14ac:dyDescent="0.3">
      <c r="A4169" s="10">
        <v>44370.666666666664</v>
      </c>
      <c r="B4169" s="5">
        <v>44370.666666666664</v>
      </c>
      <c r="C4169" s="6">
        <v>69947.390625</v>
      </c>
      <c r="D4169" s="6">
        <v>5258.99560546875</v>
      </c>
      <c r="E4169" s="6">
        <v>7602</v>
      </c>
      <c r="F4169" s="6">
        <v>7.5185014887304806</v>
      </c>
      <c r="G4169" s="6">
        <v>69.179000000000002</v>
      </c>
      <c r="H4169" s="6">
        <v>535.17399999999998</v>
      </c>
      <c r="I4169">
        <v>11.329000000000001</v>
      </c>
      <c r="J4169" s="10">
        <v>44370.666666666664</v>
      </c>
      <c r="K4169" s="36">
        <f t="shared" si="65"/>
        <v>0.56408748042475598</v>
      </c>
      <c r="N4169" s="4"/>
      <c r="O4169" s="17"/>
      <c r="P4169" s="17"/>
      <c r="Q4169" s="17"/>
      <c r="R4169" s="4"/>
    </row>
    <row r="4170" spans="1:18" x14ac:dyDescent="0.3">
      <c r="A4170" s="10">
        <v>44370.708333333336</v>
      </c>
      <c r="B4170" s="5">
        <v>44370.708333333336</v>
      </c>
      <c r="C4170" s="6">
        <v>70136.625</v>
      </c>
      <c r="D4170" s="6">
        <v>5342.0947265625</v>
      </c>
      <c r="E4170" s="6">
        <v>7602</v>
      </c>
      <c r="F4170" s="6">
        <v>7.6166977332634698</v>
      </c>
      <c r="G4170" s="6">
        <v>70.272000000000006</v>
      </c>
      <c r="H4170" s="6">
        <v>83.099000000000004</v>
      </c>
      <c r="I4170">
        <v>1.58</v>
      </c>
      <c r="J4170" s="10">
        <v>44370.708333333336</v>
      </c>
      <c r="K4170" s="36">
        <f t="shared" si="65"/>
        <v>0.57299983267188681</v>
      </c>
      <c r="N4170" s="4"/>
      <c r="O4170" s="17"/>
      <c r="P4170" s="17"/>
      <c r="Q4170" s="17"/>
      <c r="R4170" s="4"/>
    </row>
    <row r="4171" spans="1:18" x14ac:dyDescent="0.3">
      <c r="A4171" s="10">
        <v>44370.75</v>
      </c>
      <c r="B4171" s="5">
        <v>44370.75</v>
      </c>
      <c r="C4171" s="6">
        <v>69752.84375</v>
      </c>
      <c r="D4171" s="6">
        <v>4977.15576171875</v>
      </c>
      <c r="E4171" s="6">
        <v>7602</v>
      </c>
      <c r="F4171" s="6">
        <v>7.1354162699907837</v>
      </c>
      <c r="G4171" s="6">
        <v>65.471000000000004</v>
      </c>
      <c r="H4171" s="6">
        <v>-364.93900000000002</v>
      </c>
      <c r="I4171">
        <v>-6.8310000000000004</v>
      </c>
      <c r="J4171" s="10">
        <v>44370.75</v>
      </c>
      <c r="K4171" s="36">
        <f t="shared" si="65"/>
        <v>0.53385234581143404</v>
      </c>
      <c r="N4171" s="4"/>
      <c r="O4171" s="17"/>
      <c r="P4171" s="17"/>
      <c r="Q4171" s="17"/>
      <c r="R4171" s="4"/>
    </row>
    <row r="4172" spans="1:18" x14ac:dyDescent="0.3">
      <c r="A4172" s="10">
        <v>44370.791666666664</v>
      </c>
      <c r="B4172" s="5">
        <v>44370.791666666664</v>
      </c>
      <c r="C4172" s="6">
        <v>68308.3828125</v>
      </c>
      <c r="D4172" s="6">
        <v>3578.93212890625</v>
      </c>
      <c r="E4172" s="6">
        <v>7602</v>
      </c>
      <c r="F4172" s="6">
        <v>5.2393747027068072</v>
      </c>
      <c r="G4172" s="6">
        <v>47.078000000000003</v>
      </c>
      <c r="H4172" s="6">
        <v>-1398.2239999999999</v>
      </c>
      <c r="I4172">
        <v>-28.093</v>
      </c>
      <c r="J4172" s="10">
        <v>44370.791666666664</v>
      </c>
      <c r="K4172" s="36">
        <f t="shared" si="65"/>
        <v>0.38387531481282849</v>
      </c>
      <c r="N4172" s="4"/>
      <c r="O4172" s="17"/>
      <c r="P4172" s="17"/>
      <c r="Q4172" s="17"/>
      <c r="R4172" s="4"/>
    </row>
    <row r="4173" spans="1:18" x14ac:dyDescent="0.3">
      <c r="A4173" s="10">
        <v>44370.833333333336</v>
      </c>
      <c r="B4173" s="5">
        <v>44370.833333333336</v>
      </c>
      <c r="C4173" s="6">
        <v>65321.9140625</v>
      </c>
      <c r="D4173" s="6">
        <v>896.56976318359375</v>
      </c>
      <c r="E4173" s="6">
        <v>7602</v>
      </c>
      <c r="F4173" s="6">
        <v>1.3725405571027143</v>
      </c>
      <c r="G4173" s="6">
        <v>11.792999999999999</v>
      </c>
      <c r="H4173" s="6">
        <v>-2682.3620000000001</v>
      </c>
      <c r="I4173">
        <v>-74.948999999999998</v>
      </c>
      <c r="J4173" s="10">
        <v>44370.833333333336</v>
      </c>
      <c r="K4173" s="36">
        <f t="shared" si="65"/>
        <v>9.6160448353534267E-2</v>
      </c>
      <c r="N4173" s="4"/>
      <c r="O4173" s="17"/>
      <c r="P4173" s="17"/>
      <c r="Q4173" s="17"/>
      <c r="R4173" s="4"/>
    </row>
    <row r="4174" spans="1:18" x14ac:dyDescent="0.3">
      <c r="A4174" s="10">
        <v>44370.875</v>
      </c>
      <c r="B4174" s="5">
        <v>44370.875</v>
      </c>
      <c r="C4174" s="6">
        <v>63370.0234375</v>
      </c>
      <c r="D4174" s="6">
        <v>0.15606689453125</v>
      </c>
      <c r="E4174" s="6">
        <v>7602</v>
      </c>
      <c r="F4174" s="6">
        <v>2.4627873885067156E-4</v>
      </c>
      <c r="G4174" s="6">
        <v>2E-3</v>
      </c>
      <c r="H4174" s="6">
        <v>-896.41399999999999</v>
      </c>
      <c r="I4174">
        <v>-99.983000000000004</v>
      </c>
      <c r="J4174" s="10">
        <v>44370.875</v>
      </c>
      <c r="K4174" s="36">
        <f t="shared" si="65"/>
        <v>1.6308055346991313E-5</v>
      </c>
      <c r="N4174" s="4"/>
      <c r="O4174" s="17"/>
      <c r="P4174" s="17"/>
      <c r="Q4174" s="17"/>
      <c r="R4174" s="4"/>
    </row>
    <row r="4175" spans="1:18" x14ac:dyDescent="0.3">
      <c r="A4175" s="10">
        <v>44370.916666666664</v>
      </c>
      <c r="B4175" s="5">
        <v>44370.916666666664</v>
      </c>
      <c r="C4175" s="6">
        <v>60974.171875</v>
      </c>
      <c r="D4175" s="6">
        <v>1.0000046131608542E-5</v>
      </c>
      <c r="E4175" s="6">
        <v>7602</v>
      </c>
      <c r="F4175" s="6">
        <v>1.6400462399241962E-8</v>
      </c>
      <c r="G4175" s="6">
        <v>0</v>
      </c>
      <c r="H4175" s="6">
        <v>-0.156</v>
      </c>
      <c r="I4175">
        <v>-99.956999999999994</v>
      </c>
      <c r="J4175" s="10">
        <v>44370.916666666664</v>
      </c>
      <c r="K4175" s="36">
        <f t="shared" si="65"/>
        <v>0</v>
      </c>
      <c r="N4175" s="4"/>
      <c r="O4175" s="17"/>
      <c r="P4175" s="17"/>
      <c r="Q4175" s="17"/>
      <c r="R4175" s="4"/>
    </row>
    <row r="4176" spans="1:18" x14ac:dyDescent="0.3">
      <c r="A4176" s="10">
        <v>44370.958333333336</v>
      </c>
      <c r="B4176" s="5">
        <v>44370.958333333336</v>
      </c>
      <c r="C4176" s="6">
        <v>57130.046875</v>
      </c>
      <c r="D4176" s="6">
        <v>1.0000046131608542E-5</v>
      </c>
      <c r="E4176" s="6">
        <v>7602</v>
      </c>
      <c r="F4176" s="6">
        <v>1.7504004772634877E-8</v>
      </c>
      <c r="G4176" s="6">
        <v>0</v>
      </c>
      <c r="H4176" s="6">
        <v>0</v>
      </c>
      <c r="I4176">
        <v>0</v>
      </c>
      <c r="J4176" s="10">
        <v>44370.958333333336</v>
      </c>
      <c r="K4176" s="36">
        <f t="shared" si="65"/>
        <v>0</v>
      </c>
      <c r="N4176" s="4"/>
      <c r="O4176" s="17"/>
      <c r="P4176" s="17"/>
      <c r="Q4176" s="17"/>
      <c r="R4176" s="4"/>
    </row>
    <row r="4177" spans="1:18" x14ac:dyDescent="0.3">
      <c r="A4177" s="10">
        <v>44371</v>
      </c>
      <c r="B4177" s="5">
        <v>44371</v>
      </c>
      <c r="C4177" s="6">
        <v>53070.75</v>
      </c>
      <c r="D4177" s="6">
        <v>1.0000046131608542E-5</v>
      </c>
      <c r="E4177" s="6">
        <v>7602</v>
      </c>
      <c r="F4177" s="6">
        <v>1.8842858131095832E-8</v>
      </c>
      <c r="G4177" s="6">
        <v>0</v>
      </c>
      <c r="H4177" s="6">
        <v>0</v>
      </c>
      <c r="I4177">
        <v>0</v>
      </c>
      <c r="J4177" s="10">
        <v>44371</v>
      </c>
      <c r="K4177" s="36">
        <f t="shared" si="65"/>
        <v>0</v>
      </c>
      <c r="N4177" s="4"/>
      <c r="O4177" s="17"/>
      <c r="P4177" s="17"/>
      <c r="Q4177" s="17"/>
      <c r="R4177" s="4"/>
    </row>
    <row r="4178" spans="1:18" x14ac:dyDescent="0.3">
      <c r="A4178" s="10">
        <v>44371.041666666664</v>
      </c>
      <c r="B4178" s="5">
        <v>44371.041666666664</v>
      </c>
      <c r="C4178" s="6">
        <v>49930.15625</v>
      </c>
      <c r="D4178" s="6">
        <v>1.0000046131608542E-5</v>
      </c>
      <c r="E4178" s="6">
        <v>7602</v>
      </c>
      <c r="F4178" s="6">
        <v>2.0028068972062433E-8</v>
      </c>
      <c r="G4178" s="6">
        <v>0</v>
      </c>
      <c r="H4178" s="6">
        <v>0</v>
      </c>
      <c r="I4178">
        <v>0</v>
      </c>
      <c r="J4178" s="10">
        <v>44371.041666666664</v>
      </c>
      <c r="K4178" s="36">
        <f t="shared" si="65"/>
        <v>0</v>
      </c>
      <c r="N4178" s="4"/>
      <c r="O4178" s="17"/>
      <c r="P4178" s="17"/>
      <c r="Q4178" s="17"/>
      <c r="R4178" s="4"/>
    </row>
    <row r="4179" spans="1:18" x14ac:dyDescent="0.3">
      <c r="A4179" s="10">
        <v>44371.083333333336</v>
      </c>
      <c r="B4179" s="5">
        <v>44371.083333333336</v>
      </c>
      <c r="C4179" s="6">
        <v>47647.453125</v>
      </c>
      <c r="D4179" s="6">
        <v>1.0000046131608542E-5</v>
      </c>
      <c r="E4179" s="6">
        <v>7602</v>
      </c>
      <c r="F4179" s="6">
        <v>2.0987577458493048E-8</v>
      </c>
      <c r="G4179" s="6">
        <v>0</v>
      </c>
      <c r="H4179" s="6">
        <v>0</v>
      </c>
      <c r="I4179">
        <v>0</v>
      </c>
      <c r="J4179" s="10">
        <v>44371.083333333336</v>
      </c>
      <c r="K4179" s="36">
        <f t="shared" si="65"/>
        <v>0</v>
      </c>
      <c r="N4179" s="4"/>
      <c r="O4179" s="17"/>
      <c r="P4179" s="17"/>
      <c r="Q4179" s="17"/>
      <c r="R4179" s="4"/>
    </row>
    <row r="4180" spans="1:18" x14ac:dyDescent="0.3">
      <c r="A4180" s="10">
        <v>44371.125</v>
      </c>
      <c r="B4180" s="5">
        <v>44371.125</v>
      </c>
      <c r="C4180" s="6">
        <v>46134.484375</v>
      </c>
      <c r="D4180" s="6">
        <v>1.0000046131608542E-5</v>
      </c>
      <c r="E4180" s="6">
        <v>7602</v>
      </c>
      <c r="F4180" s="6">
        <v>2.1675859754547312E-8</v>
      </c>
      <c r="G4180" s="6">
        <v>0</v>
      </c>
      <c r="H4180" s="6">
        <v>0</v>
      </c>
      <c r="I4180">
        <v>0</v>
      </c>
      <c r="J4180" s="10">
        <v>44371.125</v>
      </c>
      <c r="K4180" s="36">
        <f t="shared" si="65"/>
        <v>0</v>
      </c>
      <c r="N4180" s="4"/>
      <c r="O4180" s="17"/>
      <c r="P4180" s="17"/>
      <c r="Q4180" s="17"/>
      <c r="R4180" s="4"/>
    </row>
    <row r="4181" spans="1:18" x14ac:dyDescent="0.3">
      <c r="A4181" s="10">
        <v>44371.166666666664</v>
      </c>
      <c r="B4181" s="5">
        <v>44371.166666666664</v>
      </c>
      <c r="C4181" s="6">
        <v>45426.9765625</v>
      </c>
      <c r="D4181" s="6">
        <v>1.0000046131608542E-5</v>
      </c>
      <c r="E4181" s="6">
        <v>7602</v>
      </c>
      <c r="F4181" s="6">
        <v>2.2013452992739093E-8</v>
      </c>
      <c r="G4181" s="6">
        <v>0</v>
      </c>
      <c r="H4181" s="6">
        <v>0</v>
      </c>
      <c r="I4181">
        <v>0</v>
      </c>
      <c r="J4181" s="10">
        <v>44371.166666666664</v>
      </c>
      <c r="K4181" s="36">
        <f t="shared" si="65"/>
        <v>0</v>
      </c>
      <c r="N4181" s="4"/>
      <c r="O4181" s="17"/>
      <c r="P4181" s="17"/>
      <c r="Q4181" s="17"/>
      <c r="R4181" s="4"/>
    </row>
    <row r="4182" spans="1:18" x14ac:dyDescent="0.3">
      <c r="A4182" s="10">
        <v>44371.208333333336</v>
      </c>
      <c r="B4182" s="5">
        <v>44371.208333333336</v>
      </c>
      <c r="C4182" s="6">
        <v>45535.6875</v>
      </c>
      <c r="D4182" s="6">
        <v>1.0000046131608542E-5</v>
      </c>
      <c r="E4182" s="6">
        <v>7602</v>
      </c>
      <c r="F4182" s="6">
        <v>2.1960898540531625E-8</v>
      </c>
      <c r="G4182" s="6">
        <v>0</v>
      </c>
      <c r="H4182" s="6">
        <v>0</v>
      </c>
      <c r="I4182">
        <v>0</v>
      </c>
      <c r="J4182" s="10">
        <v>44371.208333333336</v>
      </c>
      <c r="K4182" s="36">
        <f t="shared" si="65"/>
        <v>0</v>
      </c>
      <c r="N4182" s="4"/>
      <c r="O4182" s="17"/>
      <c r="P4182" s="17"/>
      <c r="Q4182" s="17"/>
      <c r="R4182" s="4"/>
    </row>
    <row r="4183" spans="1:18" x14ac:dyDescent="0.3">
      <c r="A4183" s="10">
        <v>44371.25</v>
      </c>
      <c r="B4183" s="5">
        <v>44371.25</v>
      </c>
      <c r="C4183" s="6">
        <v>46400.703125</v>
      </c>
      <c r="D4183" s="6">
        <v>1.0000046131608542E-5</v>
      </c>
      <c r="E4183" s="6">
        <v>7602</v>
      </c>
      <c r="F4183" s="6">
        <v>2.1551496977684088E-8</v>
      </c>
      <c r="G4183" s="6">
        <v>0</v>
      </c>
      <c r="H4183" s="6">
        <v>0</v>
      </c>
      <c r="I4183">
        <v>0</v>
      </c>
      <c r="J4183" s="10">
        <v>44371.25</v>
      </c>
      <c r="K4183" s="36">
        <f t="shared" si="65"/>
        <v>0</v>
      </c>
      <c r="N4183" s="4"/>
      <c r="O4183" s="17"/>
      <c r="P4183" s="17"/>
      <c r="Q4183" s="17"/>
      <c r="R4183" s="4"/>
    </row>
    <row r="4184" spans="1:18" x14ac:dyDescent="0.3">
      <c r="A4184" s="10">
        <v>44371.291666666664</v>
      </c>
      <c r="B4184" s="5">
        <v>44371.291666666664</v>
      </c>
      <c r="C4184" s="6">
        <v>47244.30859375</v>
      </c>
      <c r="D4184" s="6">
        <v>104.97453308105469</v>
      </c>
      <c r="E4184" s="6">
        <v>7602</v>
      </c>
      <c r="F4184" s="6">
        <v>0.22219508805541471</v>
      </c>
      <c r="G4184" s="6">
        <v>1.38</v>
      </c>
      <c r="H4184" s="6">
        <v>104.97499999999999</v>
      </c>
      <c r="I4184">
        <v>1049745157.357</v>
      </c>
      <c r="J4184" s="10">
        <v>44371.291666666664</v>
      </c>
      <c r="K4184" s="36">
        <f t="shared" si="65"/>
        <v>1.1252558189424002E-2</v>
      </c>
      <c r="N4184" s="4"/>
      <c r="O4184" s="17"/>
      <c r="P4184" s="17"/>
      <c r="Q4184" s="17"/>
      <c r="R4184" s="4"/>
    </row>
    <row r="4185" spans="1:18" x14ac:dyDescent="0.3">
      <c r="A4185" s="10">
        <v>44371.333333333336</v>
      </c>
      <c r="B4185" s="5">
        <v>44371.333333333336</v>
      </c>
      <c r="C4185" s="6">
        <v>49592.74609375</v>
      </c>
      <c r="D4185" s="6">
        <v>2153.1962890625</v>
      </c>
      <c r="E4185" s="6">
        <v>7602</v>
      </c>
      <c r="F4185" s="6">
        <v>4.3417565242144551</v>
      </c>
      <c r="G4185" s="6">
        <v>28.324000000000002</v>
      </c>
      <c r="H4185" s="6">
        <v>2048.2220000000002</v>
      </c>
      <c r="I4185">
        <v>1951.1610000000001</v>
      </c>
      <c r="J4185" s="10">
        <v>44371.333333333336</v>
      </c>
      <c r="K4185" s="36">
        <f t="shared" si="65"/>
        <v>0.23095467982409099</v>
      </c>
      <c r="N4185" s="4"/>
      <c r="O4185" s="17"/>
      <c r="P4185" s="17"/>
      <c r="Q4185" s="17"/>
      <c r="R4185" s="4"/>
    </row>
    <row r="4186" spans="1:18" x14ac:dyDescent="0.3">
      <c r="A4186" s="10">
        <v>44371.375</v>
      </c>
      <c r="B4186" s="5">
        <v>44371.375</v>
      </c>
      <c r="C4186" s="6">
        <v>53034.8359375</v>
      </c>
      <c r="D4186" s="6">
        <v>3280.712158203125</v>
      </c>
      <c r="E4186" s="6">
        <v>7602</v>
      </c>
      <c r="F4186" s="6">
        <v>6.1859570227941276</v>
      </c>
      <c r="G4186" s="6">
        <v>43.155000000000001</v>
      </c>
      <c r="H4186" s="6">
        <v>1127.5160000000001</v>
      </c>
      <c r="I4186">
        <v>52.365000000000002</v>
      </c>
      <c r="J4186" s="10">
        <v>44371.375</v>
      </c>
      <c r="K4186" s="36">
        <f t="shared" si="65"/>
        <v>0.35188706424970506</v>
      </c>
      <c r="N4186" s="4"/>
      <c r="O4186" s="17"/>
      <c r="P4186" s="17"/>
      <c r="Q4186" s="17"/>
      <c r="R4186" s="4"/>
    </row>
    <row r="4187" spans="1:18" x14ac:dyDescent="0.3">
      <c r="A4187" s="10">
        <v>44371.416666666664</v>
      </c>
      <c r="B4187" s="5">
        <v>44371.416666666664</v>
      </c>
      <c r="C4187" s="6">
        <v>56461.671875</v>
      </c>
      <c r="D4187" s="6">
        <v>4118.58984375</v>
      </c>
      <c r="E4187" s="6">
        <v>7602</v>
      </c>
      <c r="F4187" s="6">
        <v>7.2944879366450746</v>
      </c>
      <c r="G4187" s="6">
        <v>54.177</v>
      </c>
      <c r="H4187" s="6">
        <v>837.87800000000004</v>
      </c>
      <c r="I4187">
        <v>25.54</v>
      </c>
      <c r="J4187" s="10">
        <v>44371.416666666664</v>
      </c>
      <c r="K4187" s="36">
        <f t="shared" si="65"/>
        <v>0.44176075726697411</v>
      </c>
      <c r="N4187" s="4"/>
      <c r="O4187" s="17"/>
      <c r="P4187" s="17"/>
      <c r="Q4187" s="17"/>
      <c r="R4187" s="4"/>
    </row>
    <row r="4188" spans="1:18" x14ac:dyDescent="0.3">
      <c r="A4188" s="10">
        <v>44371.458333333336</v>
      </c>
      <c r="B4188" s="5">
        <v>44371.458333333336</v>
      </c>
      <c r="C4188" s="6">
        <v>60144.94921875</v>
      </c>
      <c r="D4188" s="6">
        <v>5445.2041015625</v>
      </c>
      <c r="E4188" s="6">
        <v>7602</v>
      </c>
      <c r="F4188" s="6">
        <v>9.0534686158899849</v>
      </c>
      <c r="G4188" s="6">
        <v>71.628</v>
      </c>
      <c r="H4188" s="6">
        <v>1326.614</v>
      </c>
      <c r="I4188">
        <v>32.21</v>
      </c>
      <c r="J4188" s="10">
        <v>44371.458333333336</v>
      </c>
      <c r="K4188" s="36">
        <f t="shared" si="65"/>
        <v>0.58405669419714679</v>
      </c>
      <c r="N4188" s="4"/>
      <c r="O4188" s="17"/>
      <c r="P4188" s="17"/>
      <c r="Q4188" s="17"/>
      <c r="R4188" s="4"/>
    </row>
    <row r="4189" spans="1:18" x14ac:dyDescent="0.3">
      <c r="A4189" s="10">
        <v>44371.5</v>
      </c>
      <c r="B4189" s="5">
        <v>44371.5</v>
      </c>
      <c r="C4189" s="6">
        <v>62980.63671875</v>
      </c>
      <c r="D4189" s="6">
        <v>5772.33935546875</v>
      </c>
      <c r="E4189" s="6">
        <v>7602</v>
      </c>
      <c r="F4189" s="6">
        <v>9.165260397804559</v>
      </c>
      <c r="G4189" s="6">
        <v>75.930999999999997</v>
      </c>
      <c r="H4189" s="6">
        <v>327.13499999999999</v>
      </c>
      <c r="I4189">
        <v>6.008</v>
      </c>
      <c r="J4189" s="10">
        <v>44371.5</v>
      </c>
      <c r="K4189" s="36">
        <f t="shared" si="65"/>
        <v>0.61914347527619862</v>
      </c>
      <c r="N4189" s="4"/>
      <c r="O4189" s="17"/>
      <c r="P4189" s="17"/>
      <c r="Q4189" s="17"/>
      <c r="R4189" s="4"/>
    </row>
    <row r="4190" spans="1:18" x14ac:dyDescent="0.3">
      <c r="A4190" s="10">
        <v>44371.541666666664</v>
      </c>
      <c r="B4190" s="5">
        <v>44371.541666666664</v>
      </c>
      <c r="C4190" s="6">
        <v>65701.15625</v>
      </c>
      <c r="D4190" s="6">
        <v>5826.109375</v>
      </c>
      <c r="E4190" s="6">
        <v>7602</v>
      </c>
      <c r="F4190" s="6">
        <v>8.8675903249419594</v>
      </c>
      <c r="G4190" s="6">
        <v>76.638999999999996</v>
      </c>
      <c r="H4190" s="6">
        <v>53.77</v>
      </c>
      <c r="I4190">
        <v>0.93200000000000005</v>
      </c>
      <c r="J4190" s="10">
        <v>44371.541666666664</v>
      </c>
      <c r="K4190" s="36">
        <f t="shared" si="65"/>
        <v>0.62491652686903354</v>
      </c>
      <c r="N4190" s="4"/>
      <c r="O4190" s="17"/>
      <c r="P4190" s="17"/>
      <c r="Q4190" s="17"/>
      <c r="R4190" s="4"/>
    </row>
    <row r="4191" spans="1:18" x14ac:dyDescent="0.3">
      <c r="A4191" s="10">
        <v>44371.583333333336</v>
      </c>
      <c r="B4191" s="5">
        <v>44371.583333333336</v>
      </c>
      <c r="C4191" s="6">
        <v>68196.1171875</v>
      </c>
      <c r="D4191" s="6">
        <v>5920.60107421875</v>
      </c>
      <c r="E4191" s="6">
        <v>7602</v>
      </c>
      <c r="F4191" s="6">
        <v>8.6817275211439249</v>
      </c>
      <c r="G4191" s="6">
        <v>77.882000000000005</v>
      </c>
      <c r="H4191" s="6">
        <v>94.492000000000004</v>
      </c>
      <c r="I4191">
        <v>1.6220000000000001</v>
      </c>
      <c r="J4191" s="10">
        <v>44371.583333333336</v>
      </c>
      <c r="K4191" s="36">
        <f t="shared" si="65"/>
        <v>0.6350519832671887</v>
      </c>
      <c r="N4191" s="4"/>
      <c r="O4191" s="17"/>
      <c r="P4191" s="17"/>
      <c r="Q4191" s="17"/>
      <c r="R4191" s="4"/>
    </row>
    <row r="4192" spans="1:18" x14ac:dyDescent="0.3">
      <c r="A4192" s="10">
        <v>44371.625</v>
      </c>
      <c r="B4192" s="5">
        <v>44371.625</v>
      </c>
      <c r="C4192" s="6">
        <v>69289.921875</v>
      </c>
      <c r="D4192" s="6">
        <v>5685.21337890625</v>
      </c>
      <c r="E4192" s="6">
        <v>7602</v>
      </c>
      <c r="F4192" s="6">
        <v>8.2049643368951326</v>
      </c>
      <c r="G4192" s="6">
        <v>74.784999999999997</v>
      </c>
      <c r="H4192" s="6">
        <v>-235.38800000000001</v>
      </c>
      <c r="I4192">
        <v>-3.976</v>
      </c>
      <c r="J4192" s="10">
        <v>44371.625</v>
      </c>
      <c r="K4192" s="36">
        <f t="shared" si="65"/>
        <v>0.60979895956237262</v>
      </c>
      <c r="N4192" s="4"/>
      <c r="O4192" s="17"/>
      <c r="P4192" s="17"/>
      <c r="Q4192" s="17"/>
      <c r="R4192" s="4"/>
    </row>
    <row r="4193" spans="1:18" x14ac:dyDescent="0.3">
      <c r="A4193" s="10">
        <v>44371.666666666664</v>
      </c>
      <c r="B4193" s="5">
        <v>44371.666666666664</v>
      </c>
      <c r="C4193" s="6">
        <v>69734.5859375</v>
      </c>
      <c r="D4193" s="6">
        <v>5556.64111328125</v>
      </c>
      <c r="E4193" s="6">
        <v>7602</v>
      </c>
      <c r="F4193" s="6">
        <v>7.9682714661293312</v>
      </c>
      <c r="G4193" s="6">
        <v>73.093999999999994</v>
      </c>
      <c r="H4193" s="6">
        <v>-128.572</v>
      </c>
      <c r="I4193">
        <v>-2.262</v>
      </c>
      <c r="J4193" s="10">
        <v>44371.666666666664</v>
      </c>
      <c r="K4193" s="36">
        <f t="shared" si="65"/>
        <v>0.59601049876649148</v>
      </c>
      <c r="N4193" s="4"/>
      <c r="O4193" s="17"/>
      <c r="P4193" s="17"/>
      <c r="Q4193" s="17"/>
      <c r="R4193" s="4"/>
    </row>
    <row r="4194" spans="1:18" x14ac:dyDescent="0.3">
      <c r="A4194" s="10">
        <v>44371.708333333336</v>
      </c>
      <c r="B4194" s="5">
        <v>44371.708333333336</v>
      </c>
      <c r="C4194" s="6">
        <v>69922.484375</v>
      </c>
      <c r="D4194" s="6">
        <v>5347.61767578125</v>
      </c>
      <c r="E4194" s="6">
        <v>7602</v>
      </c>
      <c r="F4194" s="6">
        <v>7.6479228728509403</v>
      </c>
      <c r="G4194" s="6">
        <v>70.343999999999994</v>
      </c>
      <c r="H4194" s="6">
        <v>-209.023</v>
      </c>
      <c r="I4194">
        <v>-3.762</v>
      </c>
      <c r="J4194" s="10">
        <v>44371.708333333336</v>
      </c>
      <c r="K4194" s="36">
        <f t="shared" si="65"/>
        <v>0.57358692266437838</v>
      </c>
      <c r="N4194" s="4"/>
      <c r="O4194" s="17"/>
      <c r="P4194" s="17"/>
      <c r="Q4194" s="17"/>
      <c r="R4194" s="4"/>
    </row>
    <row r="4195" spans="1:18" x14ac:dyDescent="0.3">
      <c r="A4195" s="10">
        <v>44371.75</v>
      </c>
      <c r="B4195" s="5">
        <v>44371.75</v>
      </c>
      <c r="C4195" s="6">
        <v>69757.8671875</v>
      </c>
      <c r="D4195" s="6">
        <v>4624.6484375</v>
      </c>
      <c r="E4195" s="6">
        <v>7602</v>
      </c>
      <c r="F4195" s="6">
        <v>6.6295725829311145</v>
      </c>
      <c r="G4195" s="6">
        <v>60.834000000000003</v>
      </c>
      <c r="H4195" s="6">
        <v>-722.96900000000005</v>
      </c>
      <c r="I4195">
        <v>-13.519</v>
      </c>
      <c r="J4195" s="10">
        <v>44371.75</v>
      </c>
      <c r="K4195" s="36">
        <f t="shared" si="65"/>
        <v>0.49604211948943477</v>
      </c>
      <c r="N4195" s="4"/>
      <c r="O4195" s="17"/>
      <c r="P4195" s="17"/>
      <c r="Q4195" s="17"/>
      <c r="R4195" s="4"/>
    </row>
    <row r="4196" spans="1:18" x14ac:dyDescent="0.3">
      <c r="A4196" s="10">
        <v>44371.791666666664</v>
      </c>
      <c r="B4196" s="5">
        <v>44371.791666666664</v>
      </c>
      <c r="C4196" s="6">
        <v>68572.671875</v>
      </c>
      <c r="D4196" s="6">
        <v>3231.721923828125</v>
      </c>
      <c r="E4196" s="6">
        <v>7602</v>
      </c>
      <c r="F4196" s="6">
        <v>4.7128423546324374</v>
      </c>
      <c r="G4196" s="6">
        <v>42.511000000000003</v>
      </c>
      <c r="H4196" s="6">
        <v>-1392.9269999999999</v>
      </c>
      <c r="I4196">
        <v>-30.12</v>
      </c>
      <c r="J4196" s="10">
        <v>44371.791666666664</v>
      </c>
      <c r="K4196" s="36">
        <f t="shared" si="65"/>
        <v>0.34663587042797389</v>
      </c>
      <c r="N4196" s="4"/>
      <c r="O4196" s="17"/>
      <c r="P4196" s="17"/>
      <c r="Q4196" s="17"/>
      <c r="R4196" s="4"/>
    </row>
    <row r="4197" spans="1:18" x14ac:dyDescent="0.3">
      <c r="A4197" s="10">
        <v>44371.833333333336</v>
      </c>
      <c r="B4197" s="5">
        <v>44371.833333333336</v>
      </c>
      <c r="C4197" s="6">
        <v>65720.3984375</v>
      </c>
      <c r="D4197" s="6">
        <v>670.337158203125</v>
      </c>
      <c r="E4197" s="6">
        <v>7602</v>
      </c>
      <c r="F4197" s="6">
        <v>1.0199834056706376</v>
      </c>
      <c r="G4197" s="6">
        <v>8.8170000000000002</v>
      </c>
      <c r="H4197" s="6">
        <v>-2561.3850000000002</v>
      </c>
      <c r="I4197">
        <v>-79.257999999999996</v>
      </c>
      <c r="J4197" s="10">
        <v>44371.833333333336</v>
      </c>
      <c r="K4197" s="36">
        <f t="shared" si="65"/>
        <v>7.1894061997211212E-2</v>
      </c>
      <c r="N4197" s="4"/>
      <c r="O4197" s="17"/>
      <c r="P4197" s="17"/>
      <c r="Q4197" s="17"/>
      <c r="R4197" s="4"/>
    </row>
    <row r="4198" spans="1:18" x14ac:dyDescent="0.3">
      <c r="A4198" s="10">
        <v>44371.875</v>
      </c>
      <c r="B4198" s="5">
        <v>44371.875</v>
      </c>
      <c r="C4198" s="6">
        <v>63756.875</v>
      </c>
      <c r="D4198" s="6">
        <v>5.6332058906555176</v>
      </c>
      <c r="E4198" s="6">
        <v>7602</v>
      </c>
      <c r="F4198" s="6">
        <v>8.835448554615509E-3</v>
      </c>
      <c r="G4198" s="6">
        <v>7.3999999999999996E-2</v>
      </c>
      <c r="H4198" s="6">
        <v>-664.70399999999995</v>
      </c>
      <c r="I4198">
        <v>-99.16</v>
      </c>
      <c r="J4198" s="10">
        <v>44371.875</v>
      </c>
      <c r="K4198" s="36">
        <f t="shared" si="65"/>
        <v>6.0339804783867855E-4</v>
      </c>
      <c r="N4198" s="4"/>
      <c r="O4198" s="17"/>
      <c r="P4198" s="17"/>
      <c r="Q4198" s="17"/>
      <c r="R4198" s="4"/>
    </row>
    <row r="4199" spans="1:18" x14ac:dyDescent="0.3">
      <c r="A4199" s="10">
        <v>44371.916666666664</v>
      </c>
      <c r="B4199" s="5">
        <v>44371.916666666664</v>
      </c>
      <c r="C4199" s="6">
        <v>61027.29296875</v>
      </c>
      <c r="D4199" s="6">
        <v>4.7481779009103775E-2</v>
      </c>
      <c r="E4199" s="6">
        <v>7602</v>
      </c>
      <c r="F4199" s="6">
        <v>7.7804170395396011E-5</v>
      </c>
      <c r="G4199" s="6">
        <v>0</v>
      </c>
      <c r="H4199" s="6">
        <v>-5.5860000000000003</v>
      </c>
      <c r="I4199">
        <v>-99.162000000000006</v>
      </c>
      <c r="J4199" s="10">
        <v>44371.916666666664</v>
      </c>
      <c r="K4199" s="36">
        <f t="shared" si="65"/>
        <v>0</v>
      </c>
      <c r="N4199" s="4"/>
      <c r="O4199" s="17"/>
      <c r="P4199" s="17"/>
      <c r="Q4199" s="17"/>
      <c r="R4199" s="4"/>
    </row>
    <row r="4200" spans="1:18" x14ac:dyDescent="0.3">
      <c r="A4200" s="10">
        <v>44371.958333333336</v>
      </c>
      <c r="B4200" s="5">
        <v>44371.958333333336</v>
      </c>
      <c r="C4200" s="6">
        <v>57325.55859375</v>
      </c>
      <c r="D4200" s="6">
        <v>4.7481779009103775E-2</v>
      </c>
      <c r="E4200" s="6">
        <v>7602</v>
      </c>
      <c r="F4200" s="6">
        <v>8.2828288417726023E-5</v>
      </c>
      <c r="G4200" s="6">
        <v>0</v>
      </c>
      <c r="H4200" s="6">
        <v>0</v>
      </c>
      <c r="I4200">
        <v>0</v>
      </c>
      <c r="J4200" s="10">
        <v>44371.958333333336</v>
      </c>
      <c r="K4200" s="36">
        <f t="shared" si="65"/>
        <v>0</v>
      </c>
      <c r="N4200" s="4"/>
      <c r="O4200" s="17"/>
      <c r="P4200" s="17"/>
      <c r="Q4200" s="17"/>
      <c r="R4200" s="4"/>
    </row>
    <row r="4201" spans="1:18" x14ac:dyDescent="0.3">
      <c r="A4201" s="10">
        <v>44372</v>
      </c>
      <c r="B4201" s="5">
        <v>44372</v>
      </c>
      <c r="C4201" s="6">
        <v>53601.83984375</v>
      </c>
      <c r="D4201" s="6">
        <v>4.7481779009103775E-2</v>
      </c>
      <c r="E4201" s="6">
        <v>7602</v>
      </c>
      <c r="F4201" s="6">
        <v>8.8582367970043053E-5</v>
      </c>
      <c r="G4201" s="6">
        <v>0</v>
      </c>
      <c r="H4201" s="6">
        <v>0</v>
      </c>
      <c r="I4201">
        <v>0</v>
      </c>
      <c r="J4201" s="10">
        <v>44372</v>
      </c>
      <c r="K4201" s="36">
        <f t="shared" si="65"/>
        <v>0</v>
      </c>
      <c r="N4201" s="4"/>
      <c r="O4201" s="17"/>
      <c r="P4201" s="17"/>
      <c r="Q4201" s="17"/>
      <c r="R4201" s="4"/>
    </row>
    <row r="4202" spans="1:18" x14ac:dyDescent="0.3">
      <c r="A4202" s="10">
        <v>44372.041666666664</v>
      </c>
      <c r="B4202" s="5">
        <v>44372.041666666664</v>
      </c>
      <c r="C4202" s="6">
        <v>50632.84765625</v>
      </c>
      <c r="D4202" s="6">
        <v>4.7481779009103775E-2</v>
      </c>
      <c r="E4202" s="6">
        <v>7602</v>
      </c>
      <c r="F4202" s="6">
        <v>9.3776631587978116E-5</v>
      </c>
      <c r="G4202" s="6">
        <v>0</v>
      </c>
      <c r="H4202" s="6">
        <v>0</v>
      </c>
      <c r="I4202">
        <v>0</v>
      </c>
      <c r="J4202" s="10">
        <v>44372.041666666664</v>
      </c>
      <c r="K4202" s="36">
        <f t="shared" si="65"/>
        <v>0</v>
      </c>
      <c r="N4202" s="4"/>
      <c r="O4202" s="17"/>
      <c r="P4202" s="17"/>
      <c r="Q4202" s="17"/>
      <c r="R4202" s="4"/>
    </row>
    <row r="4203" spans="1:18" x14ac:dyDescent="0.3">
      <c r="A4203" s="10">
        <v>44372.083333333336</v>
      </c>
      <c r="B4203" s="5">
        <v>44372.083333333336</v>
      </c>
      <c r="C4203" s="6">
        <v>48536.20703125</v>
      </c>
      <c r="D4203" s="6">
        <v>4.7481779009103775E-2</v>
      </c>
      <c r="E4203" s="6">
        <v>7602</v>
      </c>
      <c r="F4203" s="6">
        <v>9.7827543422444749E-5</v>
      </c>
      <c r="G4203" s="6">
        <v>0</v>
      </c>
      <c r="H4203" s="6">
        <v>0</v>
      </c>
      <c r="I4203">
        <v>0</v>
      </c>
      <c r="J4203" s="10">
        <v>44372.083333333336</v>
      </c>
      <c r="K4203" s="36">
        <f t="shared" si="65"/>
        <v>0</v>
      </c>
      <c r="N4203" s="4"/>
      <c r="O4203" s="17"/>
      <c r="P4203" s="17"/>
      <c r="Q4203" s="17"/>
      <c r="R4203" s="4"/>
    </row>
    <row r="4204" spans="1:18" x14ac:dyDescent="0.3">
      <c r="A4204" s="10">
        <v>44372.125</v>
      </c>
      <c r="B4204" s="5">
        <v>44372.125</v>
      </c>
      <c r="C4204" s="6">
        <v>46893.52734375</v>
      </c>
      <c r="D4204" s="6">
        <v>4.7481779009103775E-2</v>
      </c>
      <c r="E4204" s="6">
        <v>7602</v>
      </c>
      <c r="F4204" s="6">
        <v>1.0125444106825582E-4</v>
      </c>
      <c r="G4204" s="6">
        <v>0</v>
      </c>
      <c r="H4204" s="6">
        <v>0</v>
      </c>
      <c r="I4204">
        <v>0</v>
      </c>
      <c r="J4204" s="10">
        <v>44372.125</v>
      </c>
      <c r="K4204" s="36">
        <f t="shared" si="65"/>
        <v>0</v>
      </c>
      <c r="N4204" s="4"/>
      <c r="O4204" s="17"/>
      <c r="P4204" s="17"/>
      <c r="Q4204" s="17"/>
      <c r="R4204" s="4"/>
    </row>
    <row r="4205" spans="1:18" x14ac:dyDescent="0.3">
      <c r="A4205" s="10">
        <v>44372.166666666664</v>
      </c>
      <c r="B4205" s="5">
        <v>44372.166666666664</v>
      </c>
      <c r="C4205" s="6">
        <v>45925.1484375</v>
      </c>
      <c r="D4205" s="6">
        <v>4.7481779009103775E-2</v>
      </c>
      <c r="E4205" s="6">
        <v>7602</v>
      </c>
      <c r="F4205" s="6">
        <v>1.0338949491632501E-4</v>
      </c>
      <c r="G4205" s="6">
        <v>0</v>
      </c>
      <c r="H4205" s="6">
        <v>0</v>
      </c>
      <c r="I4205">
        <v>0</v>
      </c>
      <c r="J4205" s="10">
        <v>44372.166666666664</v>
      </c>
      <c r="K4205" s="36">
        <f t="shared" si="65"/>
        <v>0</v>
      </c>
      <c r="N4205" s="4"/>
      <c r="O4205" s="17"/>
      <c r="P4205" s="17"/>
      <c r="Q4205" s="17"/>
      <c r="R4205" s="4"/>
    </row>
    <row r="4206" spans="1:18" x14ac:dyDescent="0.3">
      <c r="A4206" s="10">
        <v>44372.208333333336</v>
      </c>
      <c r="B4206" s="5">
        <v>44372.208333333336</v>
      </c>
      <c r="C4206" s="6">
        <v>45796.4765625</v>
      </c>
      <c r="D4206" s="6">
        <v>4.7481779009103775E-2</v>
      </c>
      <c r="E4206" s="6">
        <v>7602</v>
      </c>
      <c r="F4206" s="6">
        <v>1.036799827696434E-4</v>
      </c>
      <c r="G4206" s="6">
        <v>0</v>
      </c>
      <c r="H4206" s="6">
        <v>0</v>
      </c>
      <c r="I4206">
        <v>0</v>
      </c>
      <c r="J4206" s="10">
        <v>44372.208333333336</v>
      </c>
      <c r="K4206" s="36">
        <f t="shared" si="65"/>
        <v>0</v>
      </c>
      <c r="N4206" s="4"/>
      <c r="O4206" s="17"/>
      <c r="P4206" s="17"/>
      <c r="Q4206" s="17"/>
      <c r="R4206" s="4"/>
    </row>
    <row r="4207" spans="1:18" x14ac:dyDescent="0.3">
      <c r="A4207" s="10">
        <v>44372.25</v>
      </c>
      <c r="B4207" s="5">
        <v>44372.25</v>
      </c>
      <c r="C4207" s="6">
        <v>46721.50390625</v>
      </c>
      <c r="D4207" s="6">
        <v>4.7481779009103775E-2</v>
      </c>
      <c r="E4207" s="6">
        <v>7602</v>
      </c>
      <c r="F4207" s="6">
        <v>1.0162724878115936E-4</v>
      </c>
      <c r="G4207" s="6">
        <v>0</v>
      </c>
      <c r="H4207" s="6">
        <v>0</v>
      </c>
      <c r="I4207">
        <v>0</v>
      </c>
      <c r="J4207" s="10">
        <v>44372.25</v>
      </c>
      <c r="K4207" s="36">
        <f t="shared" si="65"/>
        <v>0</v>
      </c>
      <c r="N4207" s="4"/>
      <c r="O4207" s="17"/>
      <c r="P4207" s="17"/>
      <c r="Q4207" s="17"/>
      <c r="R4207" s="4"/>
    </row>
    <row r="4208" spans="1:18" x14ac:dyDescent="0.3">
      <c r="A4208" s="10">
        <v>44372.291666666664</v>
      </c>
      <c r="B4208" s="5">
        <v>44372.291666666664</v>
      </c>
      <c r="C4208" s="6">
        <v>47108.5546875</v>
      </c>
      <c r="D4208" s="6">
        <v>89.008934020996094</v>
      </c>
      <c r="E4208" s="6">
        <v>7602</v>
      </c>
      <c r="F4208" s="6">
        <v>0.18894431088248634</v>
      </c>
      <c r="G4208" s="6">
        <v>1.17</v>
      </c>
      <c r="H4208" s="6">
        <v>88.960999999999999</v>
      </c>
      <c r="I4208">
        <v>187358.18599999999</v>
      </c>
      <c r="J4208" s="10">
        <v>44372.291666666664</v>
      </c>
      <c r="K4208" s="36">
        <f t="shared" si="65"/>
        <v>9.5402123779899164E-3</v>
      </c>
      <c r="N4208" s="4"/>
      <c r="O4208" s="17"/>
      <c r="P4208" s="17"/>
      <c r="Q4208" s="17"/>
      <c r="R4208" s="4"/>
    </row>
    <row r="4209" spans="1:18" x14ac:dyDescent="0.3">
      <c r="A4209" s="10">
        <v>44372.333333333336</v>
      </c>
      <c r="B4209" s="5">
        <v>44372.333333333336</v>
      </c>
      <c r="C4209" s="6">
        <v>49519.3125</v>
      </c>
      <c r="D4209" s="6">
        <v>1865.8570556640625</v>
      </c>
      <c r="E4209" s="6">
        <v>7602</v>
      </c>
      <c r="F4209" s="6">
        <v>3.7679381264916842</v>
      </c>
      <c r="G4209" s="6">
        <v>24.544</v>
      </c>
      <c r="H4209" s="6">
        <v>1776.848</v>
      </c>
      <c r="I4209">
        <v>1996.258</v>
      </c>
      <c r="J4209" s="10">
        <v>44372.333333333336</v>
      </c>
      <c r="K4209" s="36">
        <f t="shared" si="65"/>
        <v>0.20013245521827738</v>
      </c>
      <c r="N4209" s="4"/>
      <c r="O4209" s="17"/>
      <c r="P4209" s="17"/>
      <c r="Q4209" s="17"/>
      <c r="R4209" s="4"/>
    </row>
    <row r="4210" spans="1:18" x14ac:dyDescent="0.3">
      <c r="A4210" s="10">
        <v>44372.375</v>
      </c>
      <c r="B4210" s="5">
        <v>44372.375</v>
      </c>
      <c r="C4210" s="6">
        <v>53036.81640625</v>
      </c>
      <c r="D4210" s="6">
        <v>3533.66064453125</v>
      </c>
      <c r="E4210" s="6">
        <v>7602</v>
      </c>
      <c r="F4210" s="6">
        <v>6.6626560264556796</v>
      </c>
      <c r="G4210" s="6">
        <v>46.482999999999997</v>
      </c>
      <c r="H4210" s="6">
        <v>1667.8040000000001</v>
      </c>
      <c r="I4210">
        <v>89.385000000000005</v>
      </c>
      <c r="J4210" s="10">
        <v>44372.375</v>
      </c>
      <c r="K4210" s="36">
        <f t="shared" si="65"/>
        <v>0.37902366834709861</v>
      </c>
      <c r="N4210" s="4"/>
      <c r="O4210" s="17"/>
      <c r="P4210" s="17"/>
      <c r="Q4210" s="17"/>
      <c r="R4210" s="4"/>
    </row>
    <row r="4211" spans="1:18" x14ac:dyDescent="0.3">
      <c r="A4211" s="10">
        <v>44372.416666666664</v>
      </c>
      <c r="B4211" s="5">
        <v>44372.416666666664</v>
      </c>
      <c r="C4211" s="6">
        <v>56755.5</v>
      </c>
      <c r="D4211" s="6">
        <v>3831.2783203125</v>
      </c>
      <c r="E4211" s="6">
        <v>7602</v>
      </c>
      <c r="F4211" s="6">
        <v>6.7504969920316098</v>
      </c>
      <c r="G4211" s="6">
        <v>50.398000000000003</v>
      </c>
      <c r="H4211" s="6">
        <v>297.61799999999999</v>
      </c>
      <c r="I4211">
        <v>8.4220000000000006</v>
      </c>
      <c r="J4211" s="10">
        <v>44372.416666666664</v>
      </c>
      <c r="K4211" s="36">
        <f t="shared" si="65"/>
        <v>0.41094668668883405</v>
      </c>
      <c r="N4211" s="4"/>
      <c r="O4211" s="17"/>
      <c r="P4211" s="17"/>
      <c r="Q4211" s="17"/>
      <c r="R4211" s="4"/>
    </row>
    <row r="4212" spans="1:18" x14ac:dyDescent="0.3">
      <c r="A4212" s="10">
        <v>44372.458333333336</v>
      </c>
      <c r="B4212" s="5">
        <v>44372.458333333336</v>
      </c>
      <c r="C4212" s="6">
        <v>60292.9375</v>
      </c>
      <c r="D4212" s="6">
        <v>5161.7421875</v>
      </c>
      <c r="E4212" s="6">
        <v>7602</v>
      </c>
      <c r="F4212" s="6">
        <v>8.5611058301811891</v>
      </c>
      <c r="G4212" s="6">
        <v>67.899000000000001</v>
      </c>
      <c r="H4212" s="6">
        <v>1330.4639999999999</v>
      </c>
      <c r="I4212">
        <v>34.725999999999999</v>
      </c>
      <c r="J4212" s="10">
        <v>44372.458333333336</v>
      </c>
      <c r="K4212" s="36">
        <f t="shared" si="65"/>
        <v>0.55365032500268152</v>
      </c>
      <c r="N4212" s="4"/>
      <c r="O4212" s="17"/>
      <c r="P4212" s="17"/>
      <c r="Q4212" s="17"/>
      <c r="R4212" s="4"/>
    </row>
    <row r="4213" spans="1:18" x14ac:dyDescent="0.3">
      <c r="A4213" s="10">
        <v>44372.5</v>
      </c>
      <c r="B4213" s="5">
        <v>44372.5</v>
      </c>
      <c r="C4213" s="6">
        <v>63354.9296875</v>
      </c>
      <c r="D4213" s="6">
        <v>5618.09814453125</v>
      </c>
      <c r="E4213" s="6">
        <v>7602</v>
      </c>
      <c r="F4213" s="6">
        <v>8.867657453402094</v>
      </c>
      <c r="G4213" s="6">
        <v>73.902000000000001</v>
      </c>
      <c r="H4213" s="6">
        <v>456.35599999999999</v>
      </c>
      <c r="I4213">
        <v>8.8409999999999993</v>
      </c>
      <c r="J4213" s="10">
        <v>44372.5</v>
      </c>
      <c r="K4213" s="36">
        <f t="shared" si="65"/>
        <v>0.602598953126676</v>
      </c>
      <c r="N4213" s="4"/>
      <c r="O4213" s="17"/>
      <c r="P4213" s="17"/>
      <c r="Q4213" s="17"/>
      <c r="R4213" s="4"/>
    </row>
    <row r="4214" spans="1:18" x14ac:dyDescent="0.3">
      <c r="A4214" s="10">
        <v>44372.541666666664</v>
      </c>
      <c r="B4214" s="5">
        <v>44372.541666666664</v>
      </c>
      <c r="C4214" s="6">
        <v>66198.1484375</v>
      </c>
      <c r="D4214" s="6">
        <v>5916.4638671875</v>
      </c>
      <c r="E4214" s="6">
        <v>7602</v>
      </c>
      <c r="F4214" s="6">
        <v>8.9375065720658959</v>
      </c>
      <c r="G4214" s="6">
        <v>77.826999999999998</v>
      </c>
      <c r="H4214" s="6">
        <v>298.36599999999999</v>
      </c>
      <c r="I4214">
        <v>5.3109999999999999</v>
      </c>
      <c r="J4214" s="10">
        <v>44372.541666666664</v>
      </c>
      <c r="K4214" s="36">
        <f t="shared" si="65"/>
        <v>0.6346035117451464</v>
      </c>
      <c r="N4214" s="4"/>
      <c r="O4214" s="17"/>
      <c r="P4214" s="17"/>
      <c r="Q4214" s="17"/>
      <c r="R4214" s="4"/>
    </row>
    <row r="4215" spans="1:18" x14ac:dyDescent="0.3">
      <c r="A4215" s="10">
        <v>44372.583333333336</v>
      </c>
      <c r="B4215" s="5">
        <v>44372.583333333336</v>
      </c>
      <c r="C4215" s="6">
        <v>68198.21875</v>
      </c>
      <c r="D4215" s="6">
        <v>5804.9267578125</v>
      </c>
      <c r="E4215" s="6">
        <v>7602</v>
      </c>
      <c r="F4215" s="6">
        <v>8.511845124712293</v>
      </c>
      <c r="G4215" s="6">
        <v>76.36</v>
      </c>
      <c r="H4215" s="6">
        <v>-111.53700000000001</v>
      </c>
      <c r="I4215">
        <v>-1.885</v>
      </c>
      <c r="J4215" s="10">
        <v>44372.583333333336</v>
      </c>
      <c r="K4215" s="36">
        <f t="shared" si="65"/>
        <v>0.6226415531481283</v>
      </c>
      <c r="N4215" s="4"/>
      <c r="O4215" s="17"/>
      <c r="P4215" s="17"/>
      <c r="Q4215" s="17"/>
      <c r="R4215" s="4"/>
    </row>
    <row r="4216" spans="1:18" x14ac:dyDescent="0.3">
      <c r="A4216" s="10">
        <v>44372.625</v>
      </c>
      <c r="B4216" s="5">
        <v>44372.625</v>
      </c>
      <c r="C4216" s="6">
        <v>69373.2109375</v>
      </c>
      <c r="D4216" s="6">
        <v>5512.486328125</v>
      </c>
      <c r="E4216" s="6">
        <v>7602</v>
      </c>
      <c r="F4216" s="6">
        <v>7.9461311558597618</v>
      </c>
      <c r="G4216" s="6">
        <v>72.513000000000005</v>
      </c>
      <c r="H4216" s="6">
        <v>-292.44</v>
      </c>
      <c r="I4216">
        <v>-5.0380000000000003</v>
      </c>
      <c r="J4216" s="10">
        <v>44372.625</v>
      </c>
      <c r="K4216" s="36">
        <f t="shared" si="65"/>
        <v>0.59127300868819044</v>
      </c>
      <c r="N4216" s="4"/>
      <c r="O4216" s="17"/>
      <c r="P4216" s="17"/>
      <c r="Q4216" s="17"/>
      <c r="R4216" s="4"/>
    </row>
    <row r="4217" spans="1:18" x14ac:dyDescent="0.3">
      <c r="A4217" s="10">
        <v>44372.666666666664</v>
      </c>
      <c r="B4217" s="5">
        <v>44372.666666666664</v>
      </c>
      <c r="C4217" s="6">
        <v>69624.421875</v>
      </c>
      <c r="D4217" s="6">
        <v>5228.28759765625</v>
      </c>
      <c r="E4217" s="6">
        <v>7602</v>
      </c>
      <c r="F4217" s="6">
        <v>7.5092725466975372</v>
      </c>
      <c r="G4217" s="6">
        <v>68.775000000000006</v>
      </c>
      <c r="H4217" s="6">
        <v>-284.19900000000001</v>
      </c>
      <c r="I4217">
        <v>-5.1559999999999997</v>
      </c>
      <c r="J4217" s="10">
        <v>44372.666666666664</v>
      </c>
      <c r="K4217" s="36">
        <f t="shared" si="65"/>
        <v>0.56079325324466378</v>
      </c>
      <c r="N4217" s="4"/>
      <c r="O4217" s="17"/>
      <c r="P4217" s="17"/>
      <c r="Q4217" s="17"/>
      <c r="R4217" s="4"/>
    </row>
    <row r="4218" spans="1:18" x14ac:dyDescent="0.3">
      <c r="A4218" s="10">
        <v>44372.708333333336</v>
      </c>
      <c r="B4218" s="5">
        <v>44372.708333333336</v>
      </c>
      <c r="C4218" s="6">
        <v>69719.2578125</v>
      </c>
      <c r="D4218" s="6">
        <v>3952.916748046875</v>
      </c>
      <c r="E4218" s="6">
        <v>7602</v>
      </c>
      <c r="F4218" s="6">
        <v>5.6697630928282123</v>
      </c>
      <c r="G4218" s="6">
        <v>51.997999999999998</v>
      </c>
      <c r="H4218" s="6">
        <v>-1275.3710000000001</v>
      </c>
      <c r="I4218">
        <v>-24.393999999999998</v>
      </c>
      <c r="J4218" s="10">
        <v>44372.708333333336</v>
      </c>
      <c r="K4218" s="36">
        <f t="shared" si="65"/>
        <v>0.4239931309664271</v>
      </c>
      <c r="N4218" s="4"/>
      <c r="O4218" s="17"/>
      <c r="P4218" s="17"/>
      <c r="Q4218" s="17"/>
      <c r="R4218" s="4"/>
    </row>
    <row r="4219" spans="1:18" x14ac:dyDescent="0.3">
      <c r="A4219" s="10">
        <v>44372.75</v>
      </c>
      <c r="B4219" s="5">
        <v>44372.75</v>
      </c>
      <c r="C4219" s="6">
        <v>68922.2890625</v>
      </c>
      <c r="D4219" s="6">
        <v>2618.751953125</v>
      </c>
      <c r="E4219" s="6">
        <v>7602</v>
      </c>
      <c r="F4219" s="6">
        <v>3.7995719363735398</v>
      </c>
      <c r="G4219" s="6">
        <v>34.448</v>
      </c>
      <c r="H4219" s="6">
        <v>-1334.165</v>
      </c>
      <c r="I4219">
        <v>-33.750999999999998</v>
      </c>
      <c r="J4219" s="10">
        <v>44372.75</v>
      </c>
      <c r="K4219" s="36">
        <f t="shared" si="65"/>
        <v>0.28088994529657835</v>
      </c>
      <c r="N4219" s="4"/>
      <c r="O4219" s="17"/>
      <c r="P4219" s="17"/>
      <c r="Q4219" s="17"/>
      <c r="R4219" s="4"/>
    </row>
    <row r="4220" spans="1:18" x14ac:dyDescent="0.3">
      <c r="A4220" s="10">
        <v>44372.791666666664</v>
      </c>
      <c r="B4220" s="5">
        <v>44372.791666666664</v>
      </c>
      <c r="C4220" s="6">
        <v>66968.859375</v>
      </c>
      <c r="D4220" s="6">
        <v>2681.989501953125</v>
      </c>
      <c r="E4220" s="6">
        <v>7602</v>
      </c>
      <c r="F4220" s="6">
        <v>4.0048307929735065</v>
      </c>
      <c r="G4220" s="6">
        <v>35.28</v>
      </c>
      <c r="H4220" s="6">
        <v>63.238</v>
      </c>
      <c r="I4220">
        <v>2.415</v>
      </c>
      <c r="J4220" s="10">
        <v>44372.791666666664</v>
      </c>
      <c r="K4220" s="36">
        <f t="shared" si="65"/>
        <v>0.28767409632092672</v>
      </c>
      <c r="N4220" s="4"/>
      <c r="O4220" s="17"/>
      <c r="P4220" s="17"/>
      <c r="Q4220" s="17"/>
      <c r="R4220" s="4"/>
    </row>
    <row r="4221" spans="1:18" x14ac:dyDescent="0.3">
      <c r="A4221" s="10">
        <v>44372.833333333336</v>
      </c>
      <c r="B4221" s="5">
        <v>44372.833333333336</v>
      </c>
      <c r="C4221" s="6">
        <v>64313.9375</v>
      </c>
      <c r="D4221" s="6">
        <v>1051.6334228515625</v>
      </c>
      <c r="E4221" s="6">
        <v>7602</v>
      </c>
      <c r="F4221" s="6">
        <v>1.6351563342728976</v>
      </c>
      <c r="G4221" s="6">
        <v>13.833</v>
      </c>
      <c r="H4221" s="6">
        <v>-1630.356</v>
      </c>
      <c r="I4221">
        <v>-60.789000000000001</v>
      </c>
      <c r="J4221" s="10">
        <v>44372.833333333336</v>
      </c>
      <c r="K4221" s="36">
        <f t="shared" si="65"/>
        <v>0.1127946648074654</v>
      </c>
      <c r="N4221" s="4"/>
      <c r="O4221" s="17"/>
      <c r="P4221" s="17"/>
      <c r="Q4221" s="17"/>
      <c r="R4221" s="4"/>
    </row>
    <row r="4222" spans="1:18" x14ac:dyDescent="0.3">
      <c r="A4222" s="10">
        <v>44372.875</v>
      </c>
      <c r="B4222" s="5">
        <v>44372.875</v>
      </c>
      <c r="C4222" s="6">
        <v>62484.234375</v>
      </c>
      <c r="D4222" s="6">
        <v>25.735300064086914</v>
      </c>
      <c r="E4222" s="6">
        <v>7602</v>
      </c>
      <c r="F4222" s="6">
        <v>4.1186869490368011E-2</v>
      </c>
      <c r="G4222" s="6">
        <v>0.33800000000000002</v>
      </c>
      <c r="H4222" s="6">
        <v>-1025.8979999999999</v>
      </c>
      <c r="I4222">
        <v>-97.552999999999997</v>
      </c>
      <c r="J4222" s="10">
        <v>44372.875</v>
      </c>
      <c r="K4222" s="36">
        <f t="shared" si="65"/>
        <v>2.7560613536415316E-3</v>
      </c>
      <c r="N4222" s="4"/>
      <c r="O4222" s="17"/>
      <c r="P4222" s="17"/>
      <c r="Q4222" s="17"/>
      <c r="R4222" s="4"/>
    </row>
    <row r="4223" spans="1:18" x14ac:dyDescent="0.3">
      <c r="A4223" s="10">
        <v>44372.916666666664</v>
      </c>
      <c r="B4223" s="5">
        <v>44372.916666666664</v>
      </c>
      <c r="C4223" s="6">
        <v>59858.7421875</v>
      </c>
      <c r="D4223" s="6">
        <v>3.1554721295833588E-2</v>
      </c>
      <c r="E4223" s="6">
        <v>7602</v>
      </c>
      <c r="F4223" s="6">
        <v>5.2715309648492752E-5</v>
      </c>
      <c r="G4223" s="6">
        <v>0</v>
      </c>
      <c r="H4223" s="6">
        <v>-25.704000000000001</v>
      </c>
      <c r="I4223">
        <v>-99.878</v>
      </c>
      <c r="J4223" s="10">
        <v>44372.916666666664</v>
      </c>
      <c r="K4223" s="36">
        <f t="shared" si="65"/>
        <v>0</v>
      </c>
      <c r="N4223" s="4"/>
      <c r="O4223" s="17"/>
      <c r="P4223" s="17"/>
      <c r="Q4223" s="17"/>
      <c r="R4223" s="4"/>
    </row>
    <row r="4224" spans="1:18" x14ac:dyDescent="0.3">
      <c r="A4224" s="10">
        <v>44372.958333333336</v>
      </c>
      <c r="B4224" s="5">
        <v>44372.958333333336</v>
      </c>
      <c r="C4224" s="6">
        <v>56638.046875</v>
      </c>
      <c r="D4224" s="6">
        <v>3.1554721295833588E-2</v>
      </c>
      <c r="E4224" s="6">
        <v>7602</v>
      </c>
      <c r="F4224" s="6">
        <v>5.5712940394068956E-5</v>
      </c>
      <c r="G4224" s="6">
        <v>0</v>
      </c>
      <c r="H4224" s="6">
        <v>0</v>
      </c>
      <c r="I4224">
        <v>0</v>
      </c>
      <c r="J4224" s="10">
        <v>44372.958333333336</v>
      </c>
      <c r="K4224" s="36">
        <f t="shared" si="65"/>
        <v>0</v>
      </c>
      <c r="N4224" s="4"/>
      <c r="O4224" s="17"/>
      <c r="P4224" s="17"/>
      <c r="Q4224" s="17"/>
      <c r="R4224" s="4"/>
    </row>
    <row r="4225" spans="1:18" x14ac:dyDescent="0.3">
      <c r="A4225" s="10">
        <v>44373</v>
      </c>
      <c r="B4225" s="5">
        <v>44373</v>
      </c>
      <c r="C4225" s="6">
        <v>53198.10546875</v>
      </c>
      <c r="D4225" s="6">
        <v>3.1554721295833588E-2</v>
      </c>
      <c r="E4225" s="6">
        <v>7805</v>
      </c>
      <c r="F4225" s="6">
        <v>5.9315498207675239E-5</v>
      </c>
      <c r="G4225" s="6">
        <v>0</v>
      </c>
      <c r="H4225" s="6">
        <v>0</v>
      </c>
      <c r="I4225">
        <v>0</v>
      </c>
      <c r="J4225" s="10">
        <v>44373</v>
      </c>
      <c r="K4225" s="36">
        <f t="shared" si="65"/>
        <v>0</v>
      </c>
      <c r="N4225" s="4"/>
      <c r="O4225" s="17"/>
      <c r="P4225" s="17"/>
      <c r="Q4225" s="17"/>
      <c r="R4225" s="4"/>
    </row>
    <row r="4226" spans="1:18" x14ac:dyDescent="0.3">
      <c r="A4226" s="10">
        <v>44373.041666666664</v>
      </c>
      <c r="B4226" s="5">
        <v>44373.041666666664</v>
      </c>
      <c r="C4226" s="6">
        <v>50280.0703125</v>
      </c>
      <c r="D4226" s="6">
        <v>3.1554721295833588E-2</v>
      </c>
      <c r="E4226" s="6">
        <v>7805</v>
      </c>
      <c r="F4226" s="6">
        <v>6.2757910042120311E-5</v>
      </c>
      <c r="G4226" s="6">
        <v>0</v>
      </c>
      <c r="H4226" s="6">
        <v>0</v>
      </c>
      <c r="I4226">
        <v>0</v>
      </c>
      <c r="J4226" s="10">
        <v>44373.041666666664</v>
      </c>
      <c r="K4226" s="36">
        <f t="shared" si="65"/>
        <v>0</v>
      </c>
      <c r="N4226" s="4"/>
      <c r="O4226" s="17"/>
      <c r="P4226" s="17"/>
      <c r="Q4226" s="17"/>
      <c r="R4226" s="4"/>
    </row>
    <row r="4227" spans="1:18" x14ac:dyDescent="0.3">
      <c r="A4227" s="10">
        <v>44373.083333333336</v>
      </c>
      <c r="B4227" s="5">
        <v>44373.083333333336</v>
      </c>
      <c r="C4227" s="6">
        <v>48264.359375</v>
      </c>
      <c r="D4227" s="6">
        <v>3.1554721295833588E-2</v>
      </c>
      <c r="E4227" s="6">
        <v>7805</v>
      </c>
      <c r="F4227" s="6">
        <v>6.5378929098929096E-5</v>
      </c>
      <c r="G4227" s="6">
        <v>0</v>
      </c>
      <c r="H4227" s="6">
        <v>0</v>
      </c>
      <c r="I4227">
        <v>0</v>
      </c>
      <c r="J4227" s="10">
        <v>44373.083333333336</v>
      </c>
      <c r="K4227" s="36">
        <f t="shared" ref="K4227:K4290" si="66">G4227*E4227/$O$1/100</f>
        <v>0</v>
      </c>
      <c r="N4227" s="4"/>
      <c r="O4227" s="17"/>
      <c r="P4227" s="17"/>
      <c r="Q4227" s="17"/>
      <c r="R4227" s="4"/>
    </row>
    <row r="4228" spans="1:18" x14ac:dyDescent="0.3">
      <c r="A4228" s="10">
        <v>44373.125</v>
      </c>
      <c r="B4228" s="5">
        <v>44373.125</v>
      </c>
      <c r="C4228" s="6">
        <v>46440.4453125</v>
      </c>
      <c r="D4228" s="6">
        <v>3.1554721295833588E-2</v>
      </c>
      <c r="E4228" s="6">
        <v>7805</v>
      </c>
      <c r="F4228" s="6">
        <v>6.7946638072697926E-5</v>
      </c>
      <c r="G4228" s="6">
        <v>0</v>
      </c>
      <c r="H4228" s="6">
        <v>0</v>
      </c>
      <c r="I4228">
        <v>0</v>
      </c>
      <c r="J4228" s="10">
        <v>44373.125</v>
      </c>
      <c r="K4228" s="36">
        <f t="shared" si="66"/>
        <v>0</v>
      </c>
      <c r="N4228" s="4"/>
      <c r="O4228" s="17"/>
      <c r="P4228" s="17"/>
      <c r="Q4228" s="17"/>
      <c r="R4228" s="4"/>
    </row>
    <row r="4229" spans="1:18" x14ac:dyDescent="0.3">
      <c r="A4229" s="10">
        <v>44373.166666666664</v>
      </c>
      <c r="B4229" s="5">
        <v>44373.166666666664</v>
      </c>
      <c r="C4229" s="6">
        <v>45039.53515625</v>
      </c>
      <c r="D4229" s="6">
        <v>3.1554721295833588E-2</v>
      </c>
      <c r="E4229" s="6">
        <v>7805</v>
      </c>
      <c r="F4229" s="6">
        <v>7.0060050989346931E-5</v>
      </c>
      <c r="G4229" s="6">
        <v>0</v>
      </c>
      <c r="H4229" s="6">
        <v>0</v>
      </c>
      <c r="I4229">
        <v>0</v>
      </c>
      <c r="J4229" s="10">
        <v>44373.166666666664</v>
      </c>
      <c r="K4229" s="36">
        <f t="shared" si="66"/>
        <v>0</v>
      </c>
      <c r="N4229" s="4"/>
      <c r="O4229" s="17"/>
      <c r="P4229" s="17"/>
      <c r="Q4229" s="17"/>
      <c r="R4229" s="4"/>
    </row>
    <row r="4230" spans="1:18" x14ac:dyDescent="0.3">
      <c r="A4230" s="10">
        <v>44373.208333333336</v>
      </c>
      <c r="B4230" s="5">
        <v>44373.208333333336</v>
      </c>
      <c r="C4230" s="6">
        <v>44324.4453125</v>
      </c>
      <c r="D4230" s="6">
        <v>3.1554721295833588E-2</v>
      </c>
      <c r="E4230" s="6">
        <v>7805</v>
      </c>
      <c r="F4230" s="6">
        <v>7.1190335430852637E-5</v>
      </c>
      <c r="G4230" s="6">
        <v>0</v>
      </c>
      <c r="H4230" s="6">
        <v>0</v>
      </c>
      <c r="I4230">
        <v>0</v>
      </c>
      <c r="J4230" s="10">
        <v>44373.208333333336</v>
      </c>
      <c r="K4230" s="36">
        <f t="shared" si="66"/>
        <v>0</v>
      </c>
      <c r="N4230" s="4"/>
      <c r="O4230" s="17"/>
      <c r="P4230" s="17"/>
      <c r="Q4230" s="17"/>
      <c r="R4230" s="4"/>
    </row>
    <row r="4231" spans="1:18" x14ac:dyDescent="0.3">
      <c r="A4231" s="10">
        <v>44373.25</v>
      </c>
      <c r="B4231" s="5">
        <v>44373.25</v>
      </c>
      <c r="C4231" s="6">
        <v>44191.0703125</v>
      </c>
      <c r="D4231" s="6">
        <v>3.1554721295833588E-2</v>
      </c>
      <c r="E4231" s="6">
        <v>7805</v>
      </c>
      <c r="F4231" s="6">
        <v>7.1405198092493213E-5</v>
      </c>
      <c r="G4231" s="6">
        <v>0</v>
      </c>
      <c r="H4231" s="6">
        <v>0</v>
      </c>
      <c r="I4231">
        <v>0</v>
      </c>
      <c r="J4231" s="10">
        <v>44373.25</v>
      </c>
      <c r="K4231" s="36">
        <f t="shared" si="66"/>
        <v>0</v>
      </c>
      <c r="N4231" s="4"/>
      <c r="O4231" s="17"/>
      <c r="P4231" s="17"/>
      <c r="Q4231" s="17"/>
      <c r="R4231" s="4"/>
    </row>
    <row r="4232" spans="1:18" x14ac:dyDescent="0.3">
      <c r="A4232" s="10">
        <v>44373.291666666664</v>
      </c>
      <c r="B4232" s="5">
        <v>44373.291666666664</v>
      </c>
      <c r="C4232" s="6">
        <v>43948.23828125</v>
      </c>
      <c r="D4232" s="6">
        <v>56.071945190429688</v>
      </c>
      <c r="E4232" s="6">
        <v>7805</v>
      </c>
      <c r="F4232" s="6">
        <v>0.1275863319744312</v>
      </c>
      <c r="G4232" s="6">
        <v>0.71799999999999997</v>
      </c>
      <c r="H4232" s="6">
        <v>56.04</v>
      </c>
      <c r="I4232">
        <v>177596.245</v>
      </c>
      <c r="J4232" s="10">
        <v>44373.291666666664</v>
      </c>
      <c r="K4232" s="36">
        <f t="shared" si="66"/>
        <v>6.0109299581679711E-3</v>
      </c>
      <c r="N4232" s="4"/>
      <c r="O4232" s="17"/>
      <c r="P4232" s="17"/>
      <c r="Q4232" s="17"/>
      <c r="R4232" s="4"/>
    </row>
    <row r="4233" spans="1:18" x14ac:dyDescent="0.3">
      <c r="A4233" s="10">
        <v>44373.333333333336</v>
      </c>
      <c r="B4233" s="5">
        <v>44373.333333333336</v>
      </c>
      <c r="C4233" s="6">
        <v>45847.75</v>
      </c>
      <c r="D4233" s="6">
        <v>2276.1083984375</v>
      </c>
      <c r="E4233" s="6">
        <v>7805</v>
      </c>
      <c r="F4233" s="6">
        <v>4.9644931287522285</v>
      </c>
      <c r="G4233" s="6">
        <v>29.161999999999999</v>
      </c>
      <c r="H4233" s="6">
        <v>2220.0360000000001</v>
      </c>
      <c r="I4233">
        <v>3959.2629999999999</v>
      </c>
      <c r="J4233" s="10">
        <v>44373.333333333336</v>
      </c>
      <c r="K4233" s="36">
        <f t="shared" si="66"/>
        <v>0.24413752011155207</v>
      </c>
      <c r="N4233" s="4"/>
      <c r="O4233" s="17"/>
      <c r="P4233" s="17"/>
      <c r="Q4233" s="17"/>
      <c r="R4233" s="4"/>
    </row>
    <row r="4234" spans="1:18" x14ac:dyDescent="0.3">
      <c r="A4234" s="10">
        <v>44373.375</v>
      </c>
      <c r="B4234" s="5">
        <v>44373.375</v>
      </c>
      <c r="C4234" s="6">
        <v>49263.36328125</v>
      </c>
      <c r="D4234" s="6">
        <v>4093.702880859375</v>
      </c>
      <c r="E4234" s="6">
        <v>7805</v>
      </c>
      <c r="F4234" s="6">
        <v>8.3098323139002339</v>
      </c>
      <c r="G4234" s="6">
        <v>52.448999999999998</v>
      </c>
      <c r="H4234" s="6">
        <v>1817.5940000000001</v>
      </c>
      <c r="I4234">
        <v>79.855000000000004</v>
      </c>
      <c r="J4234" s="10">
        <v>44373.375</v>
      </c>
      <c r="K4234" s="36">
        <f t="shared" si="66"/>
        <v>0.43909089885230074</v>
      </c>
      <c r="N4234" s="4"/>
      <c r="O4234" s="17"/>
      <c r="P4234" s="17"/>
      <c r="Q4234" s="17"/>
      <c r="R4234" s="4"/>
    </row>
    <row r="4235" spans="1:18" x14ac:dyDescent="0.3">
      <c r="A4235" s="10">
        <v>44373.416666666664</v>
      </c>
      <c r="B4235" s="5">
        <v>44373.416666666664</v>
      </c>
      <c r="C4235" s="6">
        <v>53008.46875</v>
      </c>
      <c r="D4235" s="6">
        <v>5245.81689453125</v>
      </c>
      <c r="E4235" s="6">
        <v>7805</v>
      </c>
      <c r="F4235" s="6">
        <v>9.8961864363064631</v>
      </c>
      <c r="G4235" s="6">
        <v>67.209999999999994</v>
      </c>
      <c r="H4235" s="6">
        <v>1152.114</v>
      </c>
      <c r="I4235">
        <v>28.143999999999998</v>
      </c>
      <c r="J4235" s="10">
        <v>44373.416666666664</v>
      </c>
      <c r="K4235" s="36">
        <f t="shared" si="66"/>
        <v>0.56266657728199077</v>
      </c>
      <c r="N4235" s="4"/>
      <c r="O4235" s="17"/>
      <c r="P4235" s="17"/>
      <c r="Q4235" s="17"/>
      <c r="R4235" s="4"/>
    </row>
    <row r="4236" spans="1:18" x14ac:dyDescent="0.3">
      <c r="A4236" s="10">
        <v>44373.458333333336</v>
      </c>
      <c r="B4236" s="5">
        <v>44373.458333333336</v>
      </c>
      <c r="C4236" s="6">
        <v>56276.8359375</v>
      </c>
      <c r="D4236" s="6">
        <v>5614.65673828125</v>
      </c>
      <c r="E4236" s="6">
        <v>7805</v>
      </c>
      <c r="F4236" s="6">
        <v>9.9768521892680369</v>
      </c>
      <c r="G4236" s="6">
        <v>71.936000000000007</v>
      </c>
      <c r="H4236" s="6">
        <v>368.84</v>
      </c>
      <c r="I4236">
        <v>7.0309999999999997</v>
      </c>
      <c r="J4236" s="10">
        <v>44373.458333333336</v>
      </c>
      <c r="K4236" s="36">
        <f t="shared" si="66"/>
        <v>0.60223155636597669</v>
      </c>
      <c r="N4236" s="4"/>
      <c r="O4236" s="17"/>
      <c r="P4236" s="17"/>
      <c r="Q4236" s="17"/>
      <c r="R4236" s="4"/>
    </row>
    <row r="4237" spans="1:18" x14ac:dyDescent="0.3">
      <c r="A4237" s="10">
        <v>44373.5</v>
      </c>
      <c r="B4237" s="5">
        <v>44373.5</v>
      </c>
      <c r="C4237" s="6">
        <v>58945.85546875</v>
      </c>
      <c r="D4237" s="6">
        <v>5672.57275390625</v>
      </c>
      <c r="E4237" s="6">
        <v>7805</v>
      </c>
      <c r="F4237" s="6">
        <v>9.6233614879226756</v>
      </c>
      <c r="G4237" s="6">
        <v>72.677999999999997</v>
      </c>
      <c r="H4237" s="6">
        <v>57.915999999999997</v>
      </c>
      <c r="I4237">
        <v>1.032</v>
      </c>
      <c r="J4237" s="10">
        <v>44373.5</v>
      </c>
      <c r="K4237" s="36">
        <f t="shared" si="66"/>
        <v>0.60844340877399972</v>
      </c>
      <c r="N4237" s="4"/>
      <c r="O4237" s="17"/>
      <c r="P4237" s="17"/>
      <c r="Q4237" s="17"/>
      <c r="R4237" s="4"/>
    </row>
    <row r="4238" spans="1:18" x14ac:dyDescent="0.3">
      <c r="A4238" s="10">
        <v>44373.541666666664</v>
      </c>
      <c r="B4238" s="5">
        <v>44373.541666666664</v>
      </c>
      <c r="C4238" s="6">
        <v>61420.515625</v>
      </c>
      <c r="D4238" s="6">
        <v>5554.71484375</v>
      </c>
      <c r="E4238" s="6">
        <v>7805</v>
      </c>
      <c r="F4238" s="6">
        <v>9.0437450536300332</v>
      </c>
      <c r="G4238" s="6">
        <v>71.168000000000006</v>
      </c>
      <c r="H4238" s="6">
        <v>-117.858</v>
      </c>
      <c r="I4238">
        <v>-2.0779999999999998</v>
      </c>
      <c r="J4238" s="10">
        <v>44373.541666666664</v>
      </c>
      <c r="K4238" s="36">
        <f t="shared" si="66"/>
        <v>0.59580203797061049</v>
      </c>
      <c r="N4238" s="4"/>
      <c r="O4238" s="17"/>
      <c r="P4238" s="17"/>
      <c r="Q4238" s="17"/>
      <c r="R4238" s="4"/>
    </row>
    <row r="4239" spans="1:18" x14ac:dyDescent="0.3">
      <c r="A4239" s="10">
        <v>44373.583333333336</v>
      </c>
      <c r="B4239" s="5">
        <v>44373.583333333336</v>
      </c>
      <c r="C4239" s="6">
        <v>63059.3515625</v>
      </c>
      <c r="D4239" s="6">
        <v>5376.5029296875</v>
      </c>
      <c r="E4239" s="6">
        <v>7805</v>
      </c>
      <c r="F4239" s="6">
        <v>8.5260992960872564</v>
      </c>
      <c r="G4239" s="6">
        <v>68.885000000000005</v>
      </c>
      <c r="H4239" s="6">
        <v>-178.21199999999999</v>
      </c>
      <c r="I4239">
        <v>-3.2080000000000002</v>
      </c>
      <c r="J4239" s="10">
        <v>44373.583333333336</v>
      </c>
      <c r="K4239" s="36">
        <f t="shared" si="66"/>
        <v>0.57668928992813473</v>
      </c>
      <c r="N4239" s="4"/>
      <c r="O4239" s="17"/>
      <c r="P4239" s="17"/>
      <c r="Q4239" s="17"/>
      <c r="R4239" s="4"/>
    </row>
    <row r="4240" spans="1:18" x14ac:dyDescent="0.3">
      <c r="A4240" s="10">
        <v>44373.625</v>
      </c>
      <c r="B4240" s="5">
        <v>44373.625</v>
      </c>
      <c r="C4240" s="6">
        <v>64312.39453125</v>
      </c>
      <c r="D4240" s="6">
        <v>4994.2470703125</v>
      </c>
      <c r="E4240" s="6">
        <v>7805</v>
      </c>
      <c r="F4240" s="6">
        <v>7.7656058473856833</v>
      </c>
      <c r="G4240" s="6">
        <v>63.987000000000002</v>
      </c>
      <c r="H4240" s="6">
        <v>-382.25599999999997</v>
      </c>
      <c r="I4240">
        <v>-7.11</v>
      </c>
      <c r="J4240" s="10">
        <v>44373.625</v>
      </c>
      <c r="K4240" s="36">
        <f t="shared" si="66"/>
        <v>0.5356843666201867</v>
      </c>
      <c r="N4240" s="4"/>
      <c r="O4240" s="17"/>
      <c r="P4240" s="17"/>
      <c r="Q4240" s="17"/>
      <c r="R4240" s="4"/>
    </row>
    <row r="4241" spans="1:18" x14ac:dyDescent="0.3">
      <c r="A4241" s="10">
        <v>44373.666666666664</v>
      </c>
      <c r="B4241" s="5">
        <v>44373.666666666664</v>
      </c>
      <c r="C4241" s="6">
        <v>65736.9140625</v>
      </c>
      <c r="D4241" s="6">
        <v>4788.65380859375</v>
      </c>
      <c r="E4241" s="6">
        <v>7805</v>
      </c>
      <c r="F4241" s="6">
        <v>7.2845734803445321</v>
      </c>
      <c r="G4241" s="6">
        <v>61.353000000000002</v>
      </c>
      <c r="H4241" s="6">
        <v>-205.59299999999999</v>
      </c>
      <c r="I4241">
        <v>-4.117</v>
      </c>
      <c r="J4241" s="10">
        <v>44373.666666666664</v>
      </c>
      <c r="K4241" s="36">
        <f t="shared" si="66"/>
        <v>0.51363312774857883</v>
      </c>
      <c r="N4241" s="4"/>
      <c r="O4241" s="17"/>
      <c r="P4241" s="17"/>
      <c r="Q4241" s="17"/>
      <c r="R4241" s="4"/>
    </row>
    <row r="4242" spans="1:18" x14ac:dyDescent="0.3">
      <c r="A4242" s="10">
        <v>44373.708333333336</v>
      </c>
      <c r="B4242" s="5">
        <v>44373.708333333336</v>
      </c>
      <c r="C4242" s="6">
        <v>66385.484375</v>
      </c>
      <c r="D4242" s="6">
        <v>4392.75048828125</v>
      </c>
      <c r="E4242" s="6">
        <v>7805</v>
      </c>
      <c r="F4242" s="6">
        <v>6.6170346268280129</v>
      </c>
      <c r="G4242" s="6">
        <v>56.280999999999999</v>
      </c>
      <c r="H4242" s="6">
        <v>-395.90300000000002</v>
      </c>
      <c r="I4242">
        <v>-8.2680000000000007</v>
      </c>
      <c r="J4242" s="10">
        <v>44373.708333333336</v>
      </c>
      <c r="K4242" s="36">
        <f t="shared" si="66"/>
        <v>0.4711715166791805</v>
      </c>
      <c r="N4242" s="4"/>
      <c r="O4242" s="17"/>
      <c r="P4242" s="17"/>
      <c r="Q4242" s="17"/>
      <c r="R4242" s="4"/>
    </row>
    <row r="4243" spans="1:18" x14ac:dyDescent="0.3">
      <c r="A4243" s="10">
        <v>44373.75</v>
      </c>
      <c r="B4243" s="5">
        <v>44373.75</v>
      </c>
      <c r="C4243" s="6">
        <v>65591.046875</v>
      </c>
      <c r="D4243" s="6">
        <v>3887.568115234375</v>
      </c>
      <c r="E4243" s="6">
        <v>7805</v>
      </c>
      <c r="F4243" s="6">
        <v>5.9269798249189405</v>
      </c>
      <c r="G4243" s="6">
        <v>49.808</v>
      </c>
      <c r="H4243" s="6">
        <v>-505.18200000000002</v>
      </c>
      <c r="I4243">
        <v>-11.5</v>
      </c>
      <c r="J4243" s="10">
        <v>44373.75</v>
      </c>
      <c r="K4243" s="36">
        <f t="shared" si="66"/>
        <v>0.41698105759948512</v>
      </c>
      <c r="N4243" s="4"/>
      <c r="O4243" s="17"/>
      <c r="P4243" s="17"/>
      <c r="Q4243" s="17"/>
      <c r="R4243" s="4"/>
    </row>
    <row r="4244" spans="1:18" x14ac:dyDescent="0.3">
      <c r="A4244" s="10">
        <v>44373.791666666664</v>
      </c>
      <c r="B4244" s="5">
        <v>44373.791666666664</v>
      </c>
      <c r="C4244" s="6">
        <v>63860.1875</v>
      </c>
      <c r="D4244" s="6">
        <v>2441.915283203125</v>
      </c>
      <c r="E4244" s="6">
        <v>7805</v>
      </c>
      <c r="F4244" s="6">
        <v>3.823846090654095</v>
      </c>
      <c r="G4244" s="6">
        <v>31.286000000000001</v>
      </c>
      <c r="H4244" s="6">
        <v>-1445.653</v>
      </c>
      <c r="I4244">
        <v>-37.186999999999998</v>
      </c>
      <c r="J4244" s="10">
        <v>44373.791666666664</v>
      </c>
      <c r="K4244" s="36">
        <f t="shared" si="66"/>
        <v>0.26191915692373702</v>
      </c>
      <c r="N4244" s="4"/>
      <c r="O4244" s="17"/>
      <c r="P4244" s="17"/>
      <c r="Q4244" s="17"/>
      <c r="R4244" s="4"/>
    </row>
    <row r="4245" spans="1:18" x14ac:dyDescent="0.3">
      <c r="A4245" s="10">
        <v>44373.833333333336</v>
      </c>
      <c r="B4245" s="5">
        <v>44373.833333333336</v>
      </c>
      <c r="C4245" s="6">
        <v>61159.91796875</v>
      </c>
      <c r="D4245" s="6">
        <v>768.34442138671875</v>
      </c>
      <c r="E4245" s="6">
        <v>7805</v>
      </c>
      <c r="F4245" s="6">
        <v>1.2562875276897993</v>
      </c>
      <c r="G4245" s="6">
        <v>9.8439999999999994</v>
      </c>
      <c r="H4245" s="6">
        <v>-1673.5709999999999</v>
      </c>
      <c r="I4245">
        <v>-68.534999999999997</v>
      </c>
      <c r="J4245" s="10">
        <v>44373.833333333336</v>
      </c>
      <c r="K4245" s="36">
        <f t="shared" si="66"/>
        <v>8.2411691515606567E-2</v>
      </c>
      <c r="N4245" s="4"/>
      <c r="O4245" s="17"/>
      <c r="P4245" s="17"/>
      <c r="Q4245" s="17"/>
      <c r="R4245" s="4"/>
    </row>
    <row r="4246" spans="1:18" x14ac:dyDescent="0.3">
      <c r="A4246" s="10">
        <v>44373.875</v>
      </c>
      <c r="B4246" s="5">
        <v>44373.875</v>
      </c>
      <c r="C4246" s="6">
        <v>59210.25390625</v>
      </c>
      <c r="D4246" s="6">
        <v>14.80914306640625</v>
      </c>
      <c r="E4246" s="6">
        <v>7805</v>
      </c>
      <c r="F4246" s="6">
        <v>2.5011112247304609E-2</v>
      </c>
      <c r="G4246" s="6">
        <v>0.189</v>
      </c>
      <c r="H4246" s="6">
        <v>-753.53499999999997</v>
      </c>
      <c r="I4246">
        <v>-98.072999999999993</v>
      </c>
      <c r="J4246" s="10">
        <v>44373.875</v>
      </c>
      <c r="K4246" s="36">
        <f t="shared" si="66"/>
        <v>1.5822642926096751E-3</v>
      </c>
      <c r="N4246" s="4"/>
      <c r="O4246" s="17"/>
      <c r="P4246" s="17"/>
      <c r="Q4246" s="17"/>
      <c r="R4246" s="4"/>
    </row>
    <row r="4247" spans="1:18" x14ac:dyDescent="0.3">
      <c r="A4247" s="10">
        <v>44373.916666666664</v>
      </c>
      <c r="B4247" s="5">
        <v>44373.916666666664</v>
      </c>
      <c r="C4247" s="6">
        <v>56782.59765625</v>
      </c>
      <c r="D4247" s="6">
        <v>0.76914370059967041</v>
      </c>
      <c r="E4247" s="6">
        <v>7805</v>
      </c>
      <c r="F4247" s="6">
        <v>1.354541236834401E-3</v>
      </c>
      <c r="G4247" s="6">
        <v>8.9999999999999993E-3</v>
      </c>
      <c r="H4247" s="6">
        <v>-14.04</v>
      </c>
      <c r="I4247">
        <v>-94.805999999999997</v>
      </c>
      <c r="J4247" s="10">
        <v>44373.916666666664</v>
      </c>
      <c r="K4247" s="36">
        <f t="shared" si="66"/>
        <v>7.5345918695698797E-5</v>
      </c>
      <c r="N4247" s="4"/>
      <c r="O4247" s="17"/>
      <c r="P4247" s="17"/>
      <c r="Q4247" s="17"/>
      <c r="R4247" s="4"/>
    </row>
    <row r="4248" spans="1:18" x14ac:dyDescent="0.3">
      <c r="A4248" s="10">
        <v>44373.958333333336</v>
      </c>
      <c r="B4248" s="5">
        <v>44373.958333333336</v>
      </c>
      <c r="C4248" s="6">
        <v>53557.96484375</v>
      </c>
      <c r="D4248" s="6">
        <v>0.76914370059967041</v>
      </c>
      <c r="E4248" s="6">
        <v>7805</v>
      </c>
      <c r="F4248" s="6">
        <v>1.4360958315790568E-3</v>
      </c>
      <c r="G4248" s="6">
        <v>8.9999999999999993E-3</v>
      </c>
      <c r="H4248" s="6">
        <v>0</v>
      </c>
      <c r="I4248">
        <v>0</v>
      </c>
      <c r="J4248" s="10">
        <v>44373.958333333336</v>
      </c>
      <c r="K4248" s="36">
        <f t="shared" si="66"/>
        <v>7.5345918695698797E-5</v>
      </c>
      <c r="N4248" s="4"/>
      <c r="O4248" s="17"/>
      <c r="P4248" s="17"/>
      <c r="Q4248" s="17"/>
      <c r="R4248" s="4"/>
    </row>
    <row r="4249" spans="1:18" x14ac:dyDescent="0.3">
      <c r="A4249" s="10">
        <v>44374</v>
      </c>
      <c r="B4249" s="5">
        <v>44374</v>
      </c>
      <c r="C4249" s="6">
        <v>50389.16796875</v>
      </c>
      <c r="D4249" s="6">
        <v>0.76914370059967041</v>
      </c>
      <c r="E4249" s="6">
        <v>7805</v>
      </c>
      <c r="F4249" s="6">
        <v>1.5264068283022108E-3</v>
      </c>
      <c r="G4249" s="6">
        <v>8.9999999999999993E-3</v>
      </c>
      <c r="H4249" s="6">
        <v>0</v>
      </c>
      <c r="I4249">
        <v>0</v>
      </c>
      <c r="J4249" s="10">
        <v>44374</v>
      </c>
      <c r="K4249" s="36">
        <f t="shared" si="66"/>
        <v>7.5345918695698797E-5</v>
      </c>
      <c r="N4249" s="4"/>
      <c r="O4249" s="17"/>
      <c r="P4249" s="17"/>
      <c r="Q4249" s="17"/>
      <c r="R4249" s="4"/>
    </row>
    <row r="4250" spans="1:18" x14ac:dyDescent="0.3">
      <c r="A4250" s="10">
        <v>44374.041666666664</v>
      </c>
      <c r="B4250" s="5">
        <v>44374.041666666664</v>
      </c>
      <c r="C4250" s="6">
        <v>47596.609375</v>
      </c>
      <c r="D4250" s="6">
        <v>0.76914370059967041</v>
      </c>
      <c r="E4250" s="6">
        <v>7805</v>
      </c>
      <c r="F4250" s="6">
        <v>1.6159632181775982E-3</v>
      </c>
      <c r="G4250" s="6">
        <v>8.9999999999999993E-3</v>
      </c>
      <c r="H4250" s="6">
        <v>0</v>
      </c>
      <c r="I4250">
        <v>0</v>
      </c>
      <c r="J4250" s="10">
        <v>44374.041666666664</v>
      </c>
      <c r="K4250" s="36">
        <f t="shared" si="66"/>
        <v>7.5345918695698797E-5</v>
      </c>
      <c r="N4250" s="4"/>
      <c r="O4250" s="17"/>
      <c r="P4250" s="17"/>
      <c r="Q4250" s="17"/>
      <c r="R4250" s="4"/>
    </row>
    <row r="4251" spans="1:18" x14ac:dyDescent="0.3">
      <c r="A4251" s="10">
        <v>44374.083333333336</v>
      </c>
      <c r="B4251" s="5">
        <v>44374.083333333336</v>
      </c>
      <c r="C4251" s="6">
        <v>45226.87109375</v>
      </c>
      <c r="D4251" s="6">
        <v>0.76914370059967041</v>
      </c>
      <c r="E4251" s="6">
        <v>7805</v>
      </c>
      <c r="F4251" s="6">
        <v>1.700634339716594E-3</v>
      </c>
      <c r="G4251" s="6">
        <v>8.9999999999999993E-3</v>
      </c>
      <c r="H4251" s="6">
        <v>0</v>
      </c>
      <c r="I4251">
        <v>0</v>
      </c>
      <c r="J4251" s="10">
        <v>44374.083333333336</v>
      </c>
      <c r="K4251" s="36">
        <f t="shared" si="66"/>
        <v>7.5345918695698797E-5</v>
      </c>
      <c r="N4251" s="4"/>
      <c r="O4251" s="17"/>
      <c r="P4251" s="17"/>
      <c r="Q4251" s="17"/>
      <c r="R4251" s="4"/>
    </row>
    <row r="4252" spans="1:18" x14ac:dyDescent="0.3">
      <c r="A4252" s="10">
        <v>44374.125</v>
      </c>
      <c r="B4252" s="5">
        <v>44374.125</v>
      </c>
      <c r="C4252" s="6">
        <v>43503.12890625</v>
      </c>
      <c r="D4252" s="6">
        <v>0.76914370059967041</v>
      </c>
      <c r="E4252" s="6">
        <v>7805</v>
      </c>
      <c r="F4252" s="6">
        <v>1.7680192665157223E-3</v>
      </c>
      <c r="G4252" s="6">
        <v>8.9999999999999993E-3</v>
      </c>
      <c r="H4252" s="6">
        <v>0</v>
      </c>
      <c r="I4252">
        <v>0</v>
      </c>
      <c r="J4252" s="10">
        <v>44374.125</v>
      </c>
      <c r="K4252" s="36">
        <f t="shared" si="66"/>
        <v>7.5345918695698797E-5</v>
      </c>
      <c r="N4252" s="4"/>
      <c r="O4252" s="17"/>
      <c r="P4252" s="17"/>
      <c r="Q4252" s="17"/>
      <c r="R4252" s="4"/>
    </row>
    <row r="4253" spans="1:18" x14ac:dyDescent="0.3">
      <c r="A4253" s="10">
        <v>44374.166666666664</v>
      </c>
      <c r="B4253" s="5">
        <v>44374.166666666664</v>
      </c>
      <c r="C4253" s="6">
        <v>42241.84765625</v>
      </c>
      <c r="D4253" s="6">
        <v>0.76914370059967041</v>
      </c>
      <c r="E4253" s="6">
        <v>7805</v>
      </c>
      <c r="F4253" s="6">
        <v>1.8208097970967181E-3</v>
      </c>
      <c r="G4253" s="6">
        <v>8.9999999999999993E-3</v>
      </c>
      <c r="H4253" s="6">
        <v>0</v>
      </c>
      <c r="I4253">
        <v>0</v>
      </c>
      <c r="J4253" s="10">
        <v>44374.166666666664</v>
      </c>
      <c r="K4253" s="36">
        <f t="shared" si="66"/>
        <v>7.5345918695698797E-5</v>
      </c>
      <c r="N4253" s="4"/>
      <c r="O4253" s="17"/>
      <c r="P4253" s="17"/>
      <c r="Q4253" s="17"/>
      <c r="R4253" s="4"/>
    </row>
    <row r="4254" spans="1:18" x14ac:dyDescent="0.3">
      <c r="A4254" s="10">
        <v>44374.208333333336</v>
      </c>
      <c r="B4254" s="5">
        <v>44374.208333333336</v>
      </c>
      <c r="C4254" s="6">
        <v>41484.97265625</v>
      </c>
      <c r="D4254" s="6">
        <v>0.76914370059967041</v>
      </c>
      <c r="E4254" s="6">
        <v>7805</v>
      </c>
      <c r="F4254" s="6">
        <v>1.8540296674964629E-3</v>
      </c>
      <c r="G4254" s="6">
        <v>8.9999999999999993E-3</v>
      </c>
      <c r="H4254" s="6">
        <v>0</v>
      </c>
      <c r="I4254">
        <v>0</v>
      </c>
      <c r="J4254" s="10">
        <v>44374.208333333336</v>
      </c>
      <c r="K4254" s="36">
        <f t="shared" si="66"/>
        <v>7.5345918695698797E-5</v>
      </c>
      <c r="N4254" s="4"/>
      <c r="O4254" s="17"/>
      <c r="P4254" s="17"/>
      <c r="Q4254" s="17"/>
      <c r="R4254" s="4"/>
    </row>
    <row r="4255" spans="1:18" x14ac:dyDescent="0.3">
      <c r="A4255" s="10">
        <v>44374.25</v>
      </c>
      <c r="B4255" s="5">
        <v>44374.25</v>
      </c>
      <c r="C4255" s="6">
        <v>41095.66015625</v>
      </c>
      <c r="D4255" s="6">
        <v>6.9143712520599365E-2</v>
      </c>
      <c r="E4255" s="6">
        <v>7805</v>
      </c>
      <c r="F4255" s="6">
        <v>1.6825064315236144E-4</v>
      </c>
      <c r="G4255" s="6">
        <v>0</v>
      </c>
      <c r="H4255" s="6">
        <v>-0.7</v>
      </c>
      <c r="I4255">
        <v>-91.01</v>
      </c>
      <c r="J4255" s="10">
        <v>44374.25</v>
      </c>
      <c r="K4255" s="36">
        <f t="shared" si="66"/>
        <v>0</v>
      </c>
      <c r="N4255" s="4"/>
      <c r="O4255" s="17"/>
      <c r="P4255" s="17"/>
      <c r="Q4255" s="17"/>
      <c r="R4255" s="4"/>
    </row>
    <row r="4256" spans="1:18" x14ac:dyDescent="0.3">
      <c r="A4256" s="10">
        <v>44374.291666666664</v>
      </c>
      <c r="B4256" s="5">
        <v>44374.291666666664</v>
      </c>
      <c r="C4256" s="6">
        <v>40359.11328125</v>
      </c>
      <c r="D4256" s="6">
        <v>45.245334625244141</v>
      </c>
      <c r="E4256" s="6">
        <v>7805</v>
      </c>
      <c r="F4256" s="6">
        <v>0.11210686000443963</v>
      </c>
      <c r="G4256" s="6">
        <v>0.57899999999999996</v>
      </c>
      <c r="H4256" s="6">
        <v>45.176000000000002</v>
      </c>
      <c r="I4256">
        <v>65336.381999999998</v>
      </c>
      <c r="J4256" s="10">
        <v>44374.291666666664</v>
      </c>
      <c r="K4256" s="36">
        <f t="shared" si="66"/>
        <v>4.8472541027566231E-3</v>
      </c>
      <c r="N4256" s="4"/>
      <c r="O4256" s="17"/>
      <c r="P4256" s="17"/>
      <c r="Q4256" s="17"/>
      <c r="R4256" s="4"/>
    </row>
    <row r="4257" spans="1:18" x14ac:dyDescent="0.3">
      <c r="A4257" s="10">
        <v>44374.333333333336</v>
      </c>
      <c r="B4257" s="5">
        <v>44374.333333333336</v>
      </c>
      <c r="C4257" s="6">
        <v>42292.140625</v>
      </c>
      <c r="D4257" s="6">
        <v>404.01666259765625</v>
      </c>
      <c r="E4257" s="6">
        <v>7805</v>
      </c>
      <c r="F4257" s="6">
        <v>0.95529962926215983</v>
      </c>
      <c r="G4257" s="6">
        <v>5.1760000000000002</v>
      </c>
      <c r="H4257" s="6">
        <v>358.77100000000002</v>
      </c>
      <c r="I4257">
        <v>792.94600000000003</v>
      </c>
      <c r="J4257" s="10">
        <v>44374.333333333336</v>
      </c>
      <c r="K4257" s="36">
        <f t="shared" si="66"/>
        <v>4.3332275018770787E-2</v>
      </c>
      <c r="N4257" s="4"/>
      <c r="O4257" s="17"/>
      <c r="P4257" s="17"/>
      <c r="Q4257" s="17"/>
      <c r="R4257" s="4"/>
    </row>
    <row r="4258" spans="1:18" x14ac:dyDescent="0.3">
      <c r="A4258" s="10">
        <v>44374.375</v>
      </c>
      <c r="B4258" s="5">
        <v>44374.375</v>
      </c>
      <c r="C4258" s="6">
        <v>45524.3125</v>
      </c>
      <c r="D4258" s="6">
        <v>776.73321533203125</v>
      </c>
      <c r="E4258" s="6">
        <v>7805</v>
      </c>
      <c r="F4258" s="6">
        <v>1.7061942787868161</v>
      </c>
      <c r="G4258" s="6">
        <v>9.9510000000000005</v>
      </c>
      <c r="H4258" s="6">
        <v>372.71699999999998</v>
      </c>
      <c r="I4258">
        <v>92.253</v>
      </c>
      <c r="J4258" s="10">
        <v>44374.375</v>
      </c>
      <c r="K4258" s="36">
        <f t="shared" si="66"/>
        <v>8.3307470771210992E-2</v>
      </c>
      <c r="N4258" s="4"/>
      <c r="O4258" s="17"/>
      <c r="P4258" s="17"/>
      <c r="Q4258" s="17"/>
      <c r="R4258" s="4"/>
    </row>
    <row r="4259" spans="1:18" x14ac:dyDescent="0.3">
      <c r="A4259" s="10">
        <v>44374.416666666664</v>
      </c>
      <c r="B4259" s="5">
        <v>44374.416666666664</v>
      </c>
      <c r="C4259" s="6">
        <v>48901.83203125</v>
      </c>
      <c r="D4259" s="6">
        <v>1176.7227783203125</v>
      </c>
      <c r="E4259" s="6">
        <v>7805</v>
      </c>
      <c r="F4259" s="6">
        <v>2.4062958982157254</v>
      </c>
      <c r="G4259" s="6">
        <v>15.076000000000001</v>
      </c>
      <c r="H4259" s="6">
        <v>399.99</v>
      </c>
      <c r="I4259">
        <v>51.496000000000002</v>
      </c>
      <c r="J4259" s="10">
        <v>44374.416666666664</v>
      </c>
      <c r="K4259" s="36">
        <f t="shared" si="66"/>
        <v>0.12621278558403948</v>
      </c>
      <c r="N4259" s="4"/>
      <c r="O4259" s="17"/>
      <c r="P4259" s="17"/>
      <c r="Q4259" s="17"/>
      <c r="R4259" s="4"/>
    </row>
    <row r="4260" spans="1:18" x14ac:dyDescent="0.3">
      <c r="A4260" s="10">
        <v>44374.458333333336</v>
      </c>
      <c r="B4260" s="5">
        <v>44374.458333333336</v>
      </c>
      <c r="C4260" s="6">
        <v>51934.55078125</v>
      </c>
      <c r="D4260" s="6">
        <v>1633.826416015625</v>
      </c>
      <c r="E4260" s="6">
        <v>7805</v>
      </c>
      <c r="F4260" s="6">
        <v>3.1459334709514564</v>
      </c>
      <c r="G4260" s="6">
        <v>20.933</v>
      </c>
      <c r="H4260" s="6">
        <v>457.10399999999998</v>
      </c>
      <c r="I4260">
        <v>38.845999999999997</v>
      </c>
      <c r="J4260" s="10">
        <v>44374.458333333336</v>
      </c>
      <c r="K4260" s="36">
        <f t="shared" si="66"/>
        <v>0.17524623511745147</v>
      </c>
      <c r="N4260" s="4"/>
      <c r="O4260" s="17"/>
      <c r="P4260" s="17"/>
      <c r="Q4260" s="17"/>
      <c r="R4260" s="4"/>
    </row>
    <row r="4261" spans="1:18" x14ac:dyDescent="0.3">
      <c r="A4261" s="10">
        <v>44374.5</v>
      </c>
      <c r="B4261" s="5">
        <v>44374.5</v>
      </c>
      <c r="C4261" s="6">
        <v>55138.703125</v>
      </c>
      <c r="D4261" s="6">
        <v>2037.11962890625</v>
      </c>
      <c r="E4261" s="6">
        <v>7805</v>
      </c>
      <c r="F4261" s="6">
        <v>3.6945367109706568</v>
      </c>
      <c r="G4261" s="6">
        <v>26.1</v>
      </c>
      <c r="H4261" s="6">
        <v>403.29300000000001</v>
      </c>
      <c r="I4261">
        <v>24.684000000000001</v>
      </c>
      <c r="J4261" s="10">
        <v>44374.5</v>
      </c>
      <c r="K4261" s="36">
        <f t="shared" si="66"/>
        <v>0.21850316421752655</v>
      </c>
      <c r="N4261" s="4"/>
      <c r="O4261" s="17"/>
      <c r="P4261" s="17"/>
      <c r="Q4261" s="17"/>
      <c r="R4261" s="4"/>
    </row>
    <row r="4262" spans="1:18" x14ac:dyDescent="0.3">
      <c r="A4262" s="10">
        <v>44374.541666666664</v>
      </c>
      <c r="B4262" s="5">
        <v>44374.541666666664</v>
      </c>
      <c r="C4262" s="6">
        <v>57370.61328125</v>
      </c>
      <c r="D4262" s="6">
        <v>2772.209716796875</v>
      </c>
      <c r="E4262" s="6">
        <v>7805</v>
      </c>
      <c r="F4262" s="6">
        <v>4.8321075167988399</v>
      </c>
      <c r="G4262" s="6">
        <v>35.518000000000001</v>
      </c>
      <c r="H4262" s="6">
        <v>735.09</v>
      </c>
      <c r="I4262">
        <v>36.085000000000001</v>
      </c>
      <c r="J4262" s="10">
        <v>44374.541666666664</v>
      </c>
      <c r="K4262" s="36">
        <f t="shared" si="66"/>
        <v>0.29734848224820337</v>
      </c>
      <c r="N4262" s="4"/>
      <c r="O4262" s="17"/>
      <c r="P4262" s="17"/>
      <c r="Q4262" s="17"/>
      <c r="R4262" s="4"/>
    </row>
    <row r="4263" spans="1:18" x14ac:dyDescent="0.3">
      <c r="A4263" s="10">
        <v>44374.583333333336</v>
      </c>
      <c r="B4263" s="5">
        <v>44374.583333333336</v>
      </c>
      <c r="C4263" s="6">
        <v>59365.40625</v>
      </c>
      <c r="D4263" s="6">
        <v>3401.115966796875</v>
      </c>
      <c r="E4263" s="6">
        <v>7805</v>
      </c>
      <c r="F4263" s="6">
        <v>5.7291210178434095</v>
      </c>
      <c r="G4263" s="6">
        <v>43.576000000000001</v>
      </c>
      <c r="H4263" s="6">
        <v>628.90599999999995</v>
      </c>
      <c r="I4263">
        <v>22.686</v>
      </c>
      <c r="J4263" s="10">
        <v>44374.583333333336</v>
      </c>
      <c r="K4263" s="36">
        <f t="shared" si="66"/>
        <v>0.3648081947870857</v>
      </c>
      <c r="N4263" s="4"/>
      <c r="O4263" s="17"/>
      <c r="P4263" s="17"/>
      <c r="Q4263" s="17"/>
      <c r="R4263" s="4"/>
    </row>
    <row r="4264" spans="1:18" x14ac:dyDescent="0.3">
      <c r="A4264" s="10">
        <v>44374.625</v>
      </c>
      <c r="B4264" s="5">
        <v>44374.625</v>
      </c>
      <c r="C4264" s="6">
        <v>60285.5390625</v>
      </c>
      <c r="D4264" s="6">
        <v>3839.05615234375</v>
      </c>
      <c r="E4264" s="6">
        <v>7805</v>
      </c>
      <c r="F4264" s="6">
        <v>6.3681211316094801</v>
      </c>
      <c r="G4264" s="6">
        <v>49.186999999999998</v>
      </c>
      <c r="H4264" s="6">
        <v>437.94</v>
      </c>
      <c r="I4264">
        <v>12.875999999999999</v>
      </c>
      <c r="J4264" s="10">
        <v>44374.625</v>
      </c>
      <c r="K4264" s="36">
        <f t="shared" si="66"/>
        <v>0.4117821892094819</v>
      </c>
      <c r="N4264" s="4"/>
      <c r="O4264" s="17"/>
      <c r="P4264" s="17"/>
      <c r="Q4264" s="17"/>
      <c r="R4264" s="4"/>
    </row>
    <row r="4265" spans="1:18" x14ac:dyDescent="0.3">
      <c r="A4265" s="10">
        <v>44374.666666666664</v>
      </c>
      <c r="B4265" s="5">
        <v>44374.666666666664</v>
      </c>
      <c r="C4265" s="6">
        <v>60445.60546875</v>
      </c>
      <c r="D4265" s="6">
        <v>3352.73388671875</v>
      </c>
      <c r="E4265" s="6">
        <v>7805</v>
      </c>
      <c r="F4265" s="6">
        <v>5.5466958445012056</v>
      </c>
      <c r="G4265" s="6">
        <v>42.956000000000003</v>
      </c>
      <c r="H4265" s="6">
        <v>-486.322</v>
      </c>
      <c r="I4265">
        <v>-12.667999999999999</v>
      </c>
      <c r="J4265" s="10">
        <v>44374.666666666664</v>
      </c>
      <c r="K4265" s="36">
        <f t="shared" si="66"/>
        <v>0.35961769816582645</v>
      </c>
      <c r="N4265" s="4"/>
      <c r="O4265" s="17"/>
      <c r="P4265" s="17"/>
      <c r="Q4265" s="17"/>
      <c r="R4265" s="4"/>
    </row>
    <row r="4266" spans="1:18" x14ac:dyDescent="0.3">
      <c r="A4266" s="10">
        <v>44374.708333333336</v>
      </c>
      <c r="B4266" s="5">
        <v>44374.708333333336</v>
      </c>
      <c r="C4266" s="6">
        <v>59843.51953125</v>
      </c>
      <c r="D4266" s="6">
        <v>3460.114501953125</v>
      </c>
      <c r="E4266" s="6">
        <v>7805</v>
      </c>
      <c r="F4266" s="6">
        <v>5.7819368397045396</v>
      </c>
      <c r="G4266" s="6">
        <v>44.332000000000001</v>
      </c>
      <c r="H4266" s="6">
        <v>107.381</v>
      </c>
      <c r="I4266">
        <v>3.2029999999999998</v>
      </c>
      <c r="J4266" s="10">
        <v>44374.708333333336</v>
      </c>
      <c r="K4266" s="36">
        <f t="shared" si="66"/>
        <v>0.37113725195752445</v>
      </c>
      <c r="N4266" s="4"/>
      <c r="O4266" s="17"/>
      <c r="P4266" s="17"/>
      <c r="Q4266" s="17"/>
      <c r="R4266" s="4"/>
    </row>
    <row r="4267" spans="1:18" x14ac:dyDescent="0.3">
      <c r="A4267" s="10">
        <v>44374.75</v>
      </c>
      <c r="B4267" s="5">
        <v>44374.75</v>
      </c>
      <c r="C4267" s="6">
        <v>58864.953125</v>
      </c>
      <c r="D4267" s="6">
        <v>3363.76123046875</v>
      </c>
      <c r="E4267" s="6">
        <v>7805</v>
      </c>
      <c r="F4267" s="6">
        <v>5.7143700145752048</v>
      </c>
      <c r="G4267" s="6">
        <v>43.097000000000001</v>
      </c>
      <c r="H4267" s="6">
        <v>-96.352999999999994</v>
      </c>
      <c r="I4267">
        <v>-2.7850000000000001</v>
      </c>
      <c r="J4267" s="10">
        <v>44374.75</v>
      </c>
      <c r="K4267" s="36">
        <f t="shared" si="66"/>
        <v>0.36079811755872576</v>
      </c>
      <c r="N4267" s="4"/>
      <c r="O4267" s="17"/>
      <c r="P4267" s="17"/>
      <c r="Q4267" s="17"/>
      <c r="R4267" s="4"/>
    </row>
    <row r="4268" spans="1:18" x14ac:dyDescent="0.3">
      <c r="A4268" s="10">
        <v>44374.791666666664</v>
      </c>
      <c r="B4268" s="5">
        <v>44374.791666666664</v>
      </c>
      <c r="C4268" s="6">
        <v>57644.0703125</v>
      </c>
      <c r="D4268" s="6">
        <v>2425.7734375</v>
      </c>
      <c r="E4268" s="6">
        <v>7805</v>
      </c>
      <c r="F4268" s="6">
        <v>4.2081924894432303</v>
      </c>
      <c r="G4268" s="6">
        <v>31.079000000000001</v>
      </c>
      <c r="H4268" s="6">
        <v>-937.98800000000006</v>
      </c>
      <c r="I4268">
        <v>-27.885000000000002</v>
      </c>
      <c r="J4268" s="10">
        <v>44374.791666666664</v>
      </c>
      <c r="K4268" s="36">
        <f t="shared" si="66"/>
        <v>0.26018620079373589</v>
      </c>
      <c r="N4268" s="4"/>
      <c r="O4268" s="17"/>
      <c r="P4268" s="17"/>
      <c r="Q4268" s="17"/>
      <c r="R4268" s="4"/>
    </row>
    <row r="4269" spans="1:18" x14ac:dyDescent="0.3">
      <c r="A4269" s="10">
        <v>44374.833333333336</v>
      </c>
      <c r="B4269" s="5">
        <v>44374.833333333336</v>
      </c>
      <c r="C4269" s="6">
        <v>55584.5</v>
      </c>
      <c r="D4269" s="6">
        <v>641.5372314453125</v>
      </c>
      <c r="E4269" s="6">
        <v>7805</v>
      </c>
      <c r="F4269" s="6">
        <v>1.1541656962738038</v>
      </c>
      <c r="G4269" s="6">
        <v>8.2189999999999994</v>
      </c>
      <c r="H4269" s="6">
        <v>-1784.2360000000001</v>
      </c>
      <c r="I4269">
        <v>-73.552999999999997</v>
      </c>
      <c r="J4269" s="10">
        <v>44374.833333333336</v>
      </c>
      <c r="K4269" s="36">
        <f t="shared" si="66"/>
        <v>6.8807567306660947E-2</v>
      </c>
      <c r="N4269" s="4"/>
      <c r="O4269" s="17"/>
      <c r="P4269" s="17"/>
      <c r="Q4269" s="17"/>
      <c r="R4269" s="4"/>
    </row>
    <row r="4270" spans="1:18" x14ac:dyDescent="0.3">
      <c r="A4270" s="10">
        <v>44374.875</v>
      </c>
      <c r="B4270" s="5">
        <v>44374.875</v>
      </c>
      <c r="C4270" s="6">
        <v>54608.34375</v>
      </c>
      <c r="D4270" s="6">
        <v>15.318927764892578</v>
      </c>
      <c r="E4270" s="6">
        <v>7805</v>
      </c>
      <c r="F4270" s="6">
        <v>2.8052357410844529E-2</v>
      </c>
      <c r="G4270" s="6">
        <v>0.19600000000000001</v>
      </c>
      <c r="H4270" s="6">
        <v>-626.21799999999996</v>
      </c>
      <c r="I4270">
        <v>-97.611999999999995</v>
      </c>
      <c r="J4270" s="10">
        <v>44374.875</v>
      </c>
      <c r="K4270" s="36">
        <f t="shared" si="66"/>
        <v>1.6408666738174408E-3</v>
      </c>
      <c r="N4270" s="4"/>
      <c r="O4270" s="17"/>
      <c r="P4270" s="17"/>
      <c r="Q4270" s="17"/>
      <c r="R4270" s="4"/>
    </row>
    <row r="4271" spans="1:18" x14ac:dyDescent="0.3">
      <c r="A4271" s="10">
        <v>44374.916666666664</v>
      </c>
      <c r="B4271" s="5">
        <v>44374.916666666664</v>
      </c>
      <c r="C4271" s="6">
        <v>52582.32421875</v>
      </c>
      <c r="D4271" s="6">
        <v>0.31892785429954529</v>
      </c>
      <c r="E4271" s="6">
        <v>7805</v>
      </c>
      <c r="F4271" s="6">
        <v>6.0653053861362178E-4</v>
      </c>
      <c r="G4271" s="6">
        <v>4.0000000000000001E-3</v>
      </c>
      <c r="H4271" s="6">
        <v>-15</v>
      </c>
      <c r="I4271">
        <v>-97.918000000000006</v>
      </c>
      <c r="J4271" s="10">
        <v>44374.916666666664</v>
      </c>
      <c r="K4271" s="36">
        <f t="shared" si="66"/>
        <v>3.3487074975866139E-5</v>
      </c>
      <c r="N4271" s="4"/>
      <c r="O4271" s="17"/>
      <c r="P4271" s="17"/>
      <c r="Q4271" s="17"/>
      <c r="R4271" s="4"/>
    </row>
    <row r="4272" spans="1:18" x14ac:dyDescent="0.3">
      <c r="A4272" s="10">
        <v>44374.958333333336</v>
      </c>
      <c r="B4272" s="5">
        <v>44374.958333333336</v>
      </c>
      <c r="C4272" s="6">
        <v>49376.6171875</v>
      </c>
      <c r="D4272" s="6">
        <v>0.31892785429954529</v>
      </c>
      <c r="E4272" s="6">
        <v>7805</v>
      </c>
      <c r="F4272" s="6">
        <v>6.4590867593959818E-4</v>
      </c>
      <c r="G4272" s="6">
        <v>4.0000000000000001E-3</v>
      </c>
      <c r="H4272" s="6">
        <v>0</v>
      </c>
      <c r="I4272">
        <v>0</v>
      </c>
      <c r="J4272" s="10">
        <v>44374.958333333336</v>
      </c>
      <c r="K4272" s="36">
        <f t="shared" si="66"/>
        <v>3.3487074975866139E-5</v>
      </c>
      <c r="N4272" s="4"/>
      <c r="O4272" s="17"/>
      <c r="P4272" s="17"/>
      <c r="Q4272" s="17"/>
      <c r="R4272" s="4"/>
    </row>
    <row r="4273" spans="1:18" x14ac:dyDescent="0.3">
      <c r="A4273" s="10">
        <v>44375</v>
      </c>
      <c r="B4273" s="5">
        <v>44375</v>
      </c>
      <c r="C4273" s="6">
        <v>45988.09765625</v>
      </c>
      <c r="D4273" s="6">
        <v>0.31892785429954529</v>
      </c>
      <c r="E4273" s="6">
        <v>7805</v>
      </c>
      <c r="F4273" s="6">
        <v>6.9350086338307467E-4</v>
      </c>
      <c r="G4273" s="6">
        <v>4.0000000000000001E-3</v>
      </c>
      <c r="H4273" s="6">
        <v>0</v>
      </c>
      <c r="I4273">
        <v>0</v>
      </c>
      <c r="J4273" s="10">
        <v>44375</v>
      </c>
      <c r="K4273" s="36">
        <f t="shared" si="66"/>
        <v>3.3487074975866139E-5</v>
      </c>
      <c r="N4273" s="4"/>
      <c r="O4273" s="17"/>
      <c r="P4273" s="17"/>
      <c r="Q4273" s="17"/>
      <c r="R4273" s="4"/>
    </row>
    <row r="4274" spans="1:18" x14ac:dyDescent="0.3">
      <c r="A4274" s="10">
        <v>44375.041666666664</v>
      </c>
      <c r="B4274" s="5">
        <v>44375.041666666664</v>
      </c>
      <c r="C4274" s="6">
        <v>43189.38671875</v>
      </c>
      <c r="D4274" s="6">
        <v>0.31892785429954529</v>
      </c>
      <c r="E4274" s="6">
        <v>7805</v>
      </c>
      <c r="F4274" s="6">
        <v>7.3844034039290422E-4</v>
      </c>
      <c r="G4274" s="6">
        <v>4.0000000000000001E-3</v>
      </c>
      <c r="H4274" s="6">
        <v>0</v>
      </c>
      <c r="I4274">
        <v>0</v>
      </c>
      <c r="J4274" s="10">
        <v>44375.041666666664</v>
      </c>
      <c r="K4274" s="36">
        <f t="shared" si="66"/>
        <v>3.3487074975866139E-5</v>
      </c>
      <c r="N4274" s="4"/>
      <c r="O4274" s="17"/>
      <c r="P4274" s="17"/>
      <c r="Q4274" s="17"/>
      <c r="R4274" s="4"/>
    </row>
    <row r="4275" spans="1:18" x14ac:dyDescent="0.3">
      <c r="A4275" s="10">
        <v>44375.083333333336</v>
      </c>
      <c r="B4275" s="5">
        <v>44375.083333333336</v>
      </c>
      <c r="C4275" s="6">
        <v>41701.39453125</v>
      </c>
      <c r="D4275" s="6">
        <v>0.31892785429954529</v>
      </c>
      <c r="E4275" s="6">
        <v>7805</v>
      </c>
      <c r="F4275" s="6">
        <v>7.6478942223514516E-4</v>
      </c>
      <c r="G4275" s="6">
        <v>4.0000000000000001E-3</v>
      </c>
      <c r="H4275" s="6">
        <v>0</v>
      </c>
      <c r="I4275">
        <v>0</v>
      </c>
      <c r="J4275" s="10">
        <v>44375.083333333336</v>
      </c>
      <c r="K4275" s="36">
        <f t="shared" si="66"/>
        <v>3.3487074975866139E-5</v>
      </c>
      <c r="N4275" s="4"/>
      <c r="O4275" s="17"/>
      <c r="P4275" s="17"/>
      <c r="Q4275" s="17"/>
      <c r="R4275" s="4"/>
    </row>
    <row r="4276" spans="1:18" x14ac:dyDescent="0.3">
      <c r="A4276" s="10">
        <v>44375.125</v>
      </c>
      <c r="B4276" s="5">
        <v>44375.125</v>
      </c>
      <c r="C4276" s="6">
        <v>40540.05859375</v>
      </c>
      <c r="D4276" s="6">
        <v>0.31892785429954529</v>
      </c>
      <c r="E4276" s="6">
        <v>7805</v>
      </c>
      <c r="F4276" s="6">
        <v>7.8669805955513335E-4</v>
      </c>
      <c r="G4276" s="6">
        <v>4.0000000000000001E-3</v>
      </c>
      <c r="H4276" s="6">
        <v>0</v>
      </c>
      <c r="I4276">
        <v>0</v>
      </c>
      <c r="J4276" s="10">
        <v>44375.125</v>
      </c>
      <c r="K4276" s="36">
        <f t="shared" si="66"/>
        <v>3.3487074975866139E-5</v>
      </c>
      <c r="N4276" s="4"/>
      <c r="O4276" s="17"/>
      <c r="P4276" s="17"/>
      <c r="Q4276" s="17"/>
      <c r="R4276" s="4"/>
    </row>
    <row r="4277" spans="1:18" x14ac:dyDescent="0.3">
      <c r="A4277" s="10">
        <v>44375.166666666664</v>
      </c>
      <c r="B4277" s="5">
        <v>44375.166666666664</v>
      </c>
      <c r="C4277" s="6">
        <v>40090.11328125</v>
      </c>
      <c r="D4277" s="6">
        <v>0.31892785429954529</v>
      </c>
      <c r="E4277" s="6">
        <v>7805</v>
      </c>
      <c r="F4277" s="6">
        <v>7.9552744603669323E-4</v>
      </c>
      <c r="G4277" s="6">
        <v>4.0000000000000001E-3</v>
      </c>
      <c r="H4277" s="6">
        <v>0</v>
      </c>
      <c r="I4277">
        <v>0</v>
      </c>
      <c r="J4277" s="10">
        <v>44375.166666666664</v>
      </c>
      <c r="K4277" s="36">
        <f t="shared" si="66"/>
        <v>3.3487074975866139E-5</v>
      </c>
      <c r="N4277" s="4"/>
      <c r="O4277" s="17"/>
      <c r="P4277" s="17"/>
      <c r="Q4277" s="17"/>
      <c r="R4277" s="4"/>
    </row>
    <row r="4278" spans="1:18" x14ac:dyDescent="0.3">
      <c r="A4278" s="10">
        <v>44375.208333333336</v>
      </c>
      <c r="B4278" s="5">
        <v>44375.208333333336</v>
      </c>
      <c r="C4278" s="6">
        <v>40435.09375</v>
      </c>
      <c r="D4278" s="6">
        <v>0.31892785429954529</v>
      </c>
      <c r="E4278" s="6">
        <v>7805</v>
      </c>
      <c r="F4278" s="6">
        <v>7.8874023706089534E-4</v>
      </c>
      <c r="G4278" s="6">
        <v>4.0000000000000001E-3</v>
      </c>
      <c r="H4278" s="6">
        <v>0</v>
      </c>
      <c r="I4278">
        <v>0</v>
      </c>
      <c r="J4278" s="10">
        <v>44375.208333333336</v>
      </c>
      <c r="K4278" s="36">
        <f t="shared" si="66"/>
        <v>3.3487074975866139E-5</v>
      </c>
      <c r="N4278" s="4"/>
      <c r="O4278" s="17"/>
      <c r="P4278" s="17"/>
      <c r="Q4278" s="17"/>
      <c r="R4278" s="4"/>
    </row>
    <row r="4279" spans="1:18" x14ac:dyDescent="0.3">
      <c r="A4279" s="10">
        <v>44375.25</v>
      </c>
      <c r="B4279" s="5">
        <v>44375.25</v>
      </c>
      <c r="C4279" s="6">
        <v>41825.4140625</v>
      </c>
      <c r="D4279" s="6">
        <v>0.31892785429954529</v>
      </c>
      <c r="E4279" s="6">
        <v>7805</v>
      </c>
      <c r="F4279" s="6">
        <v>7.6252169033633297E-4</v>
      </c>
      <c r="G4279" s="6">
        <v>4.0000000000000001E-3</v>
      </c>
      <c r="H4279" s="6">
        <v>0</v>
      </c>
      <c r="I4279">
        <v>0</v>
      </c>
      <c r="J4279" s="10">
        <v>44375.25</v>
      </c>
      <c r="K4279" s="36">
        <f t="shared" si="66"/>
        <v>3.3487074975866139E-5</v>
      </c>
      <c r="N4279" s="4"/>
      <c r="O4279" s="17"/>
      <c r="P4279" s="17"/>
      <c r="Q4279" s="17"/>
      <c r="R4279" s="4"/>
    </row>
    <row r="4280" spans="1:18" x14ac:dyDescent="0.3">
      <c r="A4280" s="10">
        <v>44375.291666666664</v>
      </c>
      <c r="B4280" s="5">
        <v>44375.291666666664</v>
      </c>
      <c r="C4280" s="6">
        <v>43174.83203125</v>
      </c>
      <c r="D4280" s="6">
        <v>78.028190612792969</v>
      </c>
      <c r="E4280" s="6">
        <v>7805</v>
      </c>
      <c r="F4280" s="6">
        <v>0.18072610116077825</v>
      </c>
      <c r="G4280" s="6">
        <v>0.999</v>
      </c>
      <c r="H4280" s="6">
        <v>77.709000000000003</v>
      </c>
      <c r="I4280">
        <v>24365.699000000001</v>
      </c>
      <c r="J4280" s="10">
        <v>44375.291666666664</v>
      </c>
      <c r="K4280" s="36">
        <f t="shared" si="66"/>
        <v>8.363396975222568E-3</v>
      </c>
      <c r="N4280" s="4"/>
      <c r="O4280" s="17"/>
      <c r="P4280" s="17"/>
      <c r="Q4280" s="17"/>
      <c r="R4280" s="4"/>
    </row>
    <row r="4281" spans="1:18" x14ac:dyDescent="0.3">
      <c r="A4281" s="10">
        <v>44375.333333333336</v>
      </c>
      <c r="B4281" s="5">
        <v>44375.333333333336</v>
      </c>
      <c r="C4281" s="6">
        <v>44473</v>
      </c>
      <c r="D4281" s="6">
        <v>801.40087890625</v>
      </c>
      <c r="E4281" s="6">
        <v>7805</v>
      </c>
      <c r="F4281" s="6">
        <v>1.8019941962679604</v>
      </c>
      <c r="G4281" s="6">
        <v>10.266999999999999</v>
      </c>
      <c r="H4281" s="6">
        <v>723.37300000000005</v>
      </c>
      <c r="I4281">
        <v>927.06600000000003</v>
      </c>
      <c r="J4281" s="10">
        <v>44375.333333333336</v>
      </c>
      <c r="K4281" s="36">
        <f t="shared" si="66"/>
        <v>8.5952949694304406E-2</v>
      </c>
      <c r="N4281" s="4"/>
      <c r="O4281" s="17"/>
      <c r="P4281" s="17"/>
      <c r="Q4281" s="17"/>
      <c r="R4281" s="4"/>
    </row>
    <row r="4282" spans="1:18" x14ac:dyDescent="0.3">
      <c r="A4282" s="10">
        <v>44375.375</v>
      </c>
      <c r="B4282" s="5">
        <v>44375.375</v>
      </c>
      <c r="C4282" s="6">
        <v>46447.01171875</v>
      </c>
      <c r="D4282" s="6">
        <v>1807.4007568359375</v>
      </c>
      <c r="E4282" s="6">
        <v>7805</v>
      </c>
      <c r="F4282" s="6">
        <v>3.8913176326181507</v>
      </c>
      <c r="G4282" s="6">
        <v>23.155999999999999</v>
      </c>
      <c r="H4282" s="6">
        <v>1006</v>
      </c>
      <c r="I4282">
        <v>125.53</v>
      </c>
      <c r="J4282" s="10">
        <v>44375.375</v>
      </c>
      <c r="K4282" s="36">
        <f t="shared" si="66"/>
        <v>0.19385667703528905</v>
      </c>
      <c r="N4282" s="4"/>
      <c r="O4282" s="17"/>
      <c r="P4282" s="17"/>
      <c r="Q4282" s="17"/>
      <c r="R4282" s="4"/>
    </row>
    <row r="4283" spans="1:18" x14ac:dyDescent="0.3">
      <c r="A4283" s="10">
        <v>44375.416666666664</v>
      </c>
      <c r="B4283" s="5">
        <v>44375.416666666664</v>
      </c>
      <c r="C4283" s="6">
        <v>48514.8046875</v>
      </c>
      <c r="D4283" s="6">
        <v>2411.727783203125</v>
      </c>
      <c r="E4283" s="6">
        <v>7805</v>
      </c>
      <c r="F4283" s="6">
        <v>4.9711171646219459</v>
      </c>
      <c r="G4283" s="6">
        <v>30.899000000000001</v>
      </c>
      <c r="H4283" s="6">
        <v>604.327</v>
      </c>
      <c r="I4283">
        <v>33.436</v>
      </c>
      <c r="J4283" s="10">
        <v>44375.416666666664</v>
      </c>
      <c r="K4283" s="36">
        <f t="shared" si="66"/>
        <v>0.25867928241982197</v>
      </c>
      <c r="N4283" s="4"/>
      <c r="O4283" s="17"/>
      <c r="P4283" s="17"/>
      <c r="Q4283" s="17"/>
      <c r="R4283" s="4"/>
    </row>
    <row r="4284" spans="1:18" x14ac:dyDescent="0.3">
      <c r="A4284" s="10">
        <v>44375.458333333336</v>
      </c>
      <c r="B4284" s="5">
        <v>44375.458333333336</v>
      </c>
      <c r="C4284" s="6">
        <v>50401.26953125</v>
      </c>
      <c r="D4284" s="6">
        <v>2678.078369140625</v>
      </c>
      <c r="E4284" s="6">
        <v>7805</v>
      </c>
      <c r="F4284" s="6">
        <v>5.3135137151260681</v>
      </c>
      <c r="G4284" s="6">
        <v>34.311999999999998</v>
      </c>
      <c r="H4284" s="6">
        <v>266.351</v>
      </c>
      <c r="I4284">
        <v>11.044</v>
      </c>
      <c r="J4284" s="10">
        <v>44375.458333333336</v>
      </c>
      <c r="K4284" s="36">
        <f t="shared" si="66"/>
        <v>0.28725212914297971</v>
      </c>
      <c r="N4284" s="4"/>
      <c r="O4284" s="17"/>
      <c r="P4284" s="17"/>
      <c r="Q4284" s="17"/>
      <c r="R4284" s="4"/>
    </row>
    <row r="4285" spans="1:18" x14ac:dyDescent="0.3">
      <c r="A4285" s="10">
        <v>44375.5</v>
      </c>
      <c r="B4285" s="5">
        <v>44375.5</v>
      </c>
      <c r="C4285" s="6">
        <v>52495.69921875</v>
      </c>
      <c r="D4285" s="6">
        <v>3374.8828125</v>
      </c>
      <c r="E4285" s="6">
        <v>7805</v>
      </c>
      <c r="F4285" s="6">
        <v>6.4288748654186625</v>
      </c>
      <c r="G4285" s="6">
        <v>43.24</v>
      </c>
      <c r="H4285" s="6">
        <v>696.80399999999997</v>
      </c>
      <c r="I4285">
        <v>26.018999999999998</v>
      </c>
      <c r="J4285" s="10">
        <v>44375.5</v>
      </c>
      <c r="K4285" s="36">
        <f t="shared" si="66"/>
        <v>0.36199528048911295</v>
      </c>
      <c r="N4285" s="4"/>
      <c r="O4285" s="17"/>
      <c r="P4285" s="17"/>
      <c r="Q4285" s="17"/>
      <c r="R4285" s="4"/>
    </row>
    <row r="4286" spans="1:18" x14ac:dyDescent="0.3">
      <c r="A4286" s="10">
        <v>44375.541666666664</v>
      </c>
      <c r="B4286" s="5">
        <v>44375.541666666664</v>
      </c>
      <c r="C4286" s="6">
        <v>54682.09765625</v>
      </c>
      <c r="D4286" s="6">
        <v>3808.354248046875</v>
      </c>
      <c r="E4286" s="6">
        <v>7805</v>
      </c>
      <c r="F4286" s="6">
        <v>6.9645357644973069</v>
      </c>
      <c r="G4286" s="6">
        <v>48.792999999999999</v>
      </c>
      <c r="H4286" s="6">
        <v>433.471</v>
      </c>
      <c r="I4286">
        <v>12.843999999999999</v>
      </c>
      <c r="J4286" s="10">
        <v>44375.541666666664</v>
      </c>
      <c r="K4286" s="36">
        <f t="shared" si="66"/>
        <v>0.40848371232435909</v>
      </c>
      <c r="N4286" s="4"/>
      <c r="O4286" s="17"/>
      <c r="P4286" s="17"/>
      <c r="Q4286" s="17"/>
      <c r="R4286" s="4"/>
    </row>
    <row r="4287" spans="1:18" x14ac:dyDescent="0.3">
      <c r="A4287" s="10">
        <v>44375.583333333336</v>
      </c>
      <c r="B4287" s="5">
        <v>44375.583333333336</v>
      </c>
      <c r="C4287" s="6">
        <v>56628.38671875</v>
      </c>
      <c r="D4287" s="6">
        <v>3876.880615234375</v>
      </c>
      <c r="E4287" s="6">
        <v>7805</v>
      </c>
      <c r="F4287" s="6">
        <v>6.8461788157399797</v>
      </c>
      <c r="G4287" s="6">
        <v>49.670999999999999</v>
      </c>
      <c r="H4287" s="6">
        <v>68.525999999999996</v>
      </c>
      <c r="I4287">
        <v>1.7989999999999999</v>
      </c>
      <c r="J4287" s="10">
        <v>44375.583333333336</v>
      </c>
      <c r="K4287" s="36">
        <f t="shared" si="66"/>
        <v>0.41583412528156166</v>
      </c>
      <c r="N4287" s="4"/>
      <c r="O4287" s="17"/>
      <c r="P4287" s="17"/>
      <c r="Q4287" s="17"/>
      <c r="R4287" s="4"/>
    </row>
    <row r="4288" spans="1:18" x14ac:dyDescent="0.3">
      <c r="A4288" s="10">
        <v>44375.625</v>
      </c>
      <c r="B4288" s="5">
        <v>44375.625</v>
      </c>
      <c r="C4288" s="6">
        <v>56099.2578125</v>
      </c>
      <c r="D4288" s="6">
        <v>3100.232421875</v>
      </c>
      <c r="E4288" s="6">
        <v>7805</v>
      </c>
      <c r="F4288" s="6">
        <v>5.5263341134331521</v>
      </c>
      <c r="G4288" s="6">
        <v>39.720999999999997</v>
      </c>
      <c r="H4288" s="6">
        <v>-776.64800000000002</v>
      </c>
      <c r="I4288">
        <v>-20.033000000000001</v>
      </c>
      <c r="J4288" s="10">
        <v>44375.625</v>
      </c>
      <c r="K4288" s="36">
        <f t="shared" si="66"/>
        <v>0.3325350262790947</v>
      </c>
      <c r="N4288" s="4"/>
      <c r="O4288" s="17"/>
      <c r="P4288" s="17"/>
      <c r="Q4288" s="17"/>
      <c r="R4288" s="4"/>
    </row>
    <row r="4289" spans="1:18" x14ac:dyDescent="0.3">
      <c r="A4289" s="10">
        <v>44375.666666666664</v>
      </c>
      <c r="B4289" s="5">
        <v>44375.666666666664</v>
      </c>
      <c r="C4289" s="6">
        <v>54714.83984375</v>
      </c>
      <c r="D4289" s="6">
        <v>2733.72509765625</v>
      </c>
      <c r="E4289" s="6">
        <v>7805</v>
      </c>
      <c r="F4289" s="6">
        <v>4.9963138071188551</v>
      </c>
      <c r="G4289" s="6">
        <v>35.024999999999999</v>
      </c>
      <c r="H4289" s="6">
        <v>-366.50700000000001</v>
      </c>
      <c r="I4289">
        <v>-11.821999999999999</v>
      </c>
      <c r="J4289" s="10">
        <v>44375.666666666664</v>
      </c>
      <c r="K4289" s="36">
        <f t="shared" si="66"/>
        <v>0.29322120025742787</v>
      </c>
      <c r="N4289" s="4"/>
      <c r="O4289" s="17"/>
      <c r="P4289" s="17"/>
      <c r="Q4289" s="17"/>
      <c r="R4289" s="4"/>
    </row>
    <row r="4290" spans="1:18" x14ac:dyDescent="0.3">
      <c r="A4290" s="10">
        <v>44375.708333333336</v>
      </c>
      <c r="B4290" s="5">
        <v>44375.708333333336</v>
      </c>
      <c r="C4290" s="6">
        <v>53687.78515625</v>
      </c>
      <c r="D4290" s="6">
        <v>2465.11083984375</v>
      </c>
      <c r="E4290" s="6">
        <v>7805</v>
      </c>
      <c r="F4290" s="6">
        <v>4.5915673978157709</v>
      </c>
      <c r="G4290" s="6">
        <v>31.582999999999998</v>
      </c>
      <c r="H4290" s="6">
        <v>-268.61399999999998</v>
      </c>
      <c r="I4290">
        <v>-9.8260000000000005</v>
      </c>
      <c r="J4290" s="10">
        <v>44375.708333333336</v>
      </c>
      <c r="K4290" s="36">
        <f t="shared" si="66"/>
        <v>0.26440557224069505</v>
      </c>
      <c r="N4290" s="4"/>
      <c r="O4290" s="17"/>
      <c r="P4290" s="17"/>
      <c r="Q4290" s="17"/>
      <c r="R4290" s="4"/>
    </row>
    <row r="4291" spans="1:18" x14ac:dyDescent="0.3">
      <c r="A4291" s="10">
        <v>44375.75</v>
      </c>
      <c r="B4291" s="5">
        <v>44375.75</v>
      </c>
      <c r="C4291" s="6">
        <v>52926.80859375</v>
      </c>
      <c r="D4291" s="6">
        <v>1642.2601318359375</v>
      </c>
      <c r="E4291" s="6">
        <v>7805</v>
      </c>
      <c r="F4291" s="6">
        <v>3.1028890187606515</v>
      </c>
      <c r="G4291" s="6">
        <v>21.041</v>
      </c>
      <c r="H4291" s="6">
        <v>-822.851</v>
      </c>
      <c r="I4291">
        <v>-33.380000000000003</v>
      </c>
      <c r="J4291" s="10">
        <v>44375.75</v>
      </c>
      <c r="K4291" s="36">
        <f t="shared" ref="K4291:K4354" si="67">G4291*E4291/$O$1/100</f>
        <v>0.17615038614179987</v>
      </c>
      <c r="N4291" s="4"/>
      <c r="O4291" s="17"/>
      <c r="P4291" s="17"/>
      <c r="Q4291" s="17"/>
      <c r="R4291" s="4"/>
    </row>
    <row r="4292" spans="1:18" x14ac:dyDescent="0.3">
      <c r="A4292" s="10">
        <v>44375.791666666664</v>
      </c>
      <c r="B4292" s="5">
        <v>44375.791666666664</v>
      </c>
      <c r="C4292" s="6">
        <v>51719.4453125</v>
      </c>
      <c r="D4292" s="6">
        <v>562.7799072265625</v>
      </c>
      <c r="E4292" s="6">
        <v>7805</v>
      </c>
      <c r="F4292" s="6">
        <v>1.0881398743279735</v>
      </c>
      <c r="G4292" s="6">
        <v>7.21</v>
      </c>
      <c r="H4292" s="6">
        <v>-1079.48</v>
      </c>
      <c r="I4292">
        <v>-65.730999999999995</v>
      </c>
      <c r="J4292" s="10">
        <v>44375.791666666664</v>
      </c>
      <c r="K4292" s="36">
        <f t="shared" si="67"/>
        <v>6.0360452643998717E-2</v>
      </c>
      <c r="N4292" s="4"/>
      <c r="O4292" s="17"/>
      <c r="P4292" s="17"/>
      <c r="Q4292" s="17"/>
      <c r="R4292" s="4"/>
    </row>
    <row r="4293" spans="1:18" x14ac:dyDescent="0.3">
      <c r="A4293" s="10">
        <v>44375.833333333336</v>
      </c>
      <c r="B4293" s="5">
        <v>44375.833333333336</v>
      </c>
      <c r="C4293" s="6">
        <v>50095.70703125</v>
      </c>
      <c r="D4293" s="6">
        <v>165.22151184082031</v>
      </c>
      <c r="E4293" s="6">
        <v>7805</v>
      </c>
      <c r="F4293" s="6">
        <v>0.32981171767423934</v>
      </c>
      <c r="G4293" s="6">
        <v>2.1160000000000001</v>
      </c>
      <c r="H4293" s="6">
        <v>-397.55799999999999</v>
      </c>
      <c r="I4293">
        <v>-70.641999999999996</v>
      </c>
      <c r="J4293" s="10">
        <v>44375.833333333336</v>
      </c>
      <c r="K4293" s="36">
        <f t="shared" si="67"/>
        <v>1.7714662662233188E-2</v>
      </c>
      <c r="N4293" s="4"/>
      <c r="O4293" s="17"/>
      <c r="P4293" s="17"/>
      <c r="Q4293" s="17"/>
      <c r="R4293" s="4"/>
    </row>
    <row r="4294" spans="1:18" x14ac:dyDescent="0.3">
      <c r="A4294" s="10">
        <v>44375.875</v>
      </c>
      <c r="B4294" s="5">
        <v>44375.875</v>
      </c>
      <c r="C4294" s="6">
        <v>50064.05859375</v>
      </c>
      <c r="D4294" s="6">
        <v>16.372367858886719</v>
      </c>
      <c r="E4294" s="6">
        <v>7805</v>
      </c>
      <c r="F4294" s="6">
        <v>3.270283776180033E-2</v>
      </c>
      <c r="G4294" s="6">
        <v>0.20899999999999999</v>
      </c>
      <c r="H4294" s="6">
        <v>-148.84899999999999</v>
      </c>
      <c r="I4294">
        <v>-90.090999999999994</v>
      </c>
      <c r="J4294" s="10">
        <v>44375.875</v>
      </c>
      <c r="K4294" s="36">
        <f t="shared" si="67"/>
        <v>1.7496996674890057E-3</v>
      </c>
      <c r="N4294" s="4"/>
      <c r="O4294" s="17"/>
      <c r="P4294" s="17"/>
      <c r="Q4294" s="17"/>
      <c r="R4294" s="4"/>
    </row>
    <row r="4295" spans="1:18" x14ac:dyDescent="0.3">
      <c r="A4295" s="10">
        <v>44375.916666666664</v>
      </c>
      <c r="B4295" s="5">
        <v>44375.916666666664</v>
      </c>
      <c r="C4295" s="6">
        <v>48737.62890625</v>
      </c>
      <c r="D4295" s="6">
        <v>15.780365943908691</v>
      </c>
      <c r="E4295" s="6">
        <v>7805</v>
      </c>
      <c r="F4295" s="6">
        <v>3.2378197910003487E-2</v>
      </c>
      <c r="G4295" s="6">
        <v>0.20200000000000001</v>
      </c>
      <c r="H4295" s="6">
        <v>-0.59199999999999997</v>
      </c>
      <c r="I4295">
        <v>-3.6160000000000001</v>
      </c>
      <c r="J4295" s="10">
        <v>44375.916666666664</v>
      </c>
      <c r="K4295" s="36">
        <f t="shared" si="67"/>
        <v>1.6910972862812402E-3</v>
      </c>
      <c r="N4295" s="4"/>
      <c r="O4295" s="17"/>
      <c r="P4295" s="17"/>
      <c r="Q4295" s="17"/>
      <c r="R4295" s="4"/>
    </row>
    <row r="4296" spans="1:18" x14ac:dyDescent="0.3">
      <c r="A4296" s="10">
        <v>44375.958333333336</v>
      </c>
      <c r="B4296" s="5">
        <v>44375.958333333336</v>
      </c>
      <c r="C4296" s="6">
        <v>46061.203125</v>
      </c>
      <c r="D4296" s="6">
        <v>15.780365943908691</v>
      </c>
      <c r="E4296" s="6">
        <v>7805</v>
      </c>
      <c r="F4296" s="6">
        <v>3.4259560917425977E-2</v>
      </c>
      <c r="G4296" s="6">
        <v>0.20200000000000001</v>
      </c>
      <c r="H4296" s="6">
        <v>0</v>
      </c>
      <c r="I4296">
        <v>0</v>
      </c>
      <c r="J4296" s="10">
        <v>44375.958333333336</v>
      </c>
      <c r="K4296" s="36">
        <f t="shared" si="67"/>
        <v>1.6910972862812402E-3</v>
      </c>
      <c r="N4296" s="4"/>
      <c r="O4296" s="17"/>
      <c r="P4296" s="17"/>
      <c r="Q4296" s="17"/>
      <c r="R4296" s="4"/>
    </row>
    <row r="4297" spans="1:18" x14ac:dyDescent="0.3">
      <c r="A4297" s="10">
        <v>44376</v>
      </c>
      <c r="B4297" s="5">
        <v>44376</v>
      </c>
      <c r="C4297" s="6">
        <v>43079.84765625</v>
      </c>
      <c r="D4297" s="6">
        <v>15.780365943908691</v>
      </c>
      <c r="E4297" s="6">
        <v>7880</v>
      </c>
      <c r="F4297" s="6">
        <v>3.6630505450776084E-2</v>
      </c>
      <c r="G4297" s="6">
        <v>0.2</v>
      </c>
      <c r="H4297" s="6">
        <v>0</v>
      </c>
      <c r="I4297">
        <v>0</v>
      </c>
      <c r="J4297" s="10">
        <v>44376</v>
      </c>
      <c r="K4297" s="36">
        <f t="shared" si="67"/>
        <v>1.6904429904537166E-3</v>
      </c>
      <c r="N4297" s="4"/>
      <c r="O4297" s="17"/>
      <c r="P4297" s="17"/>
      <c r="Q4297" s="17"/>
      <c r="R4297" s="4"/>
    </row>
    <row r="4298" spans="1:18" x14ac:dyDescent="0.3">
      <c r="A4298" s="10">
        <v>44376.041666666664</v>
      </c>
      <c r="B4298" s="5">
        <v>44376.041666666664</v>
      </c>
      <c r="C4298" s="6">
        <v>41058.33203125</v>
      </c>
      <c r="D4298" s="6">
        <v>15.780365943908691</v>
      </c>
      <c r="E4298" s="6">
        <v>7880</v>
      </c>
      <c r="F4298" s="6">
        <v>3.8434016101526143E-2</v>
      </c>
      <c r="G4298" s="6">
        <v>0.2</v>
      </c>
      <c r="H4298" s="6">
        <v>0</v>
      </c>
      <c r="I4298">
        <v>0</v>
      </c>
      <c r="J4298" s="10">
        <v>44376.041666666664</v>
      </c>
      <c r="K4298" s="36">
        <f t="shared" si="67"/>
        <v>1.6904429904537166E-3</v>
      </c>
      <c r="N4298" s="4"/>
      <c r="O4298" s="17"/>
      <c r="P4298" s="17"/>
      <c r="Q4298" s="17"/>
      <c r="R4298" s="4"/>
    </row>
    <row r="4299" spans="1:18" x14ac:dyDescent="0.3">
      <c r="A4299" s="10">
        <v>44376.083333333336</v>
      </c>
      <c r="B4299" s="5">
        <v>44376.083333333336</v>
      </c>
      <c r="C4299" s="6">
        <v>39788.6171875</v>
      </c>
      <c r="D4299" s="6">
        <v>15.780365943908691</v>
      </c>
      <c r="E4299" s="6">
        <v>7880</v>
      </c>
      <c r="F4299" s="6">
        <v>3.9660503579567109E-2</v>
      </c>
      <c r="G4299" s="6">
        <v>0.2</v>
      </c>
      <c r="H4299" s="6">
        <v>0</v>
      </c>
      <c r="I4299">
        <v>0</v>
      </c>
      <c r="J4299" s="10">
        <v>44376.083333333336</v>
      </c>
      <c r="K4299" s="36">
        <f t="shared" si="67"/>
        <v>1.6904429904537166E-3</v>
      </c>
      <c r="N4299" s="4"/>
      <c r="O4299" s="17"/>
      <c r="P4299" s="17"/>
      <c r="Q4299" s="17"/>
      <c r="R4299" s="4"/>
    </row>
    <row r="4300" spans="1:18" x14ac:dyDescent="0.3">
      <c r="A4300" s="10">
        <v>44376.125</v>
      </c>
      <c r="B4300" s="5">
        <v>44376.125</v>
      </c>
      <c r="C4300" s="6">
        <v>38614.27734375</v>
      </c>
      <c r="D4300" s="6">
        <v>15.780365943908691</v>
      </c>
      <c r="E4300" s="6">
        <v>7880</v>
      </c>
      <c r="F4300" s="6">
        <v>4.0866661321742589E-2</v>
      </c>
      <c r="G4300" s="6">
        <v>0.2</v>
      </c>
      <c r="H4300" s="6">
        <v>0</v>
      </c>
      <c r="I4300">
        <v>0</v>
      </c>
      <c r="J4300" s="10">
        <v>44376.125</v>
      </c>
      <c r="K4300" s="36">
        <f t="shared" si="67"/>
        <v>1.6904429904537166E-3</v>
      </c>
      <c r="N4300" s="4"/>
      <c r="O4300" s="17"/>
      <c r="P4300" s="17"/>
      <c r="Q4300" s="17"/>
      <c r="R4300" s="4"/>
    </row>
    <row r="4301" spans="1:18" x14ac:dyDescent="0.3">
      <c r="A4301" s="10">
        <v>44376.166666666664</v>
      </c>
      <c r="B4301" s="5">
        <v>44376.166666666664</v>
      </c>
      <c r="C4301" s="6">
        <v>38341.3671875</v>
      </c>
      <c r="D4301" s="6">
        <v>15.780365943908691</v>
      </c>
      <c r="E4301" s="6">
        <v>7880</v>
      </c>
      <c r="F4301" s="6">
        <v>4.1157546278249003E-2</v>
      </c>
      <c r="G4301" s="6">
        <v>0.2</v>
      </c>
      <c r="H4301" s="6">
        <v>0</v>
      </c>
      <c r="I4301">
        <v>0</v>
      </c>
      <c r="J4301" s="10">
        <v>44376.166666666664</v>
      </c>
      <c r="K4301" s="36">
        <f t="shared" si="67"/>
        <v>1.6904429904537166E-3</v>
      </c>
      <c r="N4301" s="4"/>
      <c r="O4301" s="17"/>
      <c r="P4301" s="17"/>
      <c r="Q4301" s="17"/>
      <c r="R4301" s="4"/>
    </row>
    <row r="4302" spans="1:18" x14ac:dyDescent="0.3">
      <c r="A4302" s="10">
        <v>44376.208333333336</v>
      </c>
      <c r="B4302" s="5">
        <v>44376.208333333336</v>
      </c>
      <c r="C4302" s="6">
        <v>38724.08984375</v>
      </c>
      <c r="D4302" s="6">
        <v>4.0846381336450577E-2</v>
      </c>
      <c r="E4302" s="6">
        <v>7880</v>
      </c>
      <c r="F4302" s="6">
        <v>1.0548054583403749E-4</v>
      </c>
      <c r="G4302" s="6">
        <v>0</v>
      </c>
      <c r="H4302" s="6">
        <v>-15.74</v>
      </c>
      <c r="I4302">
        <v>-99.744</v>
      </c>
      <c r="J4302" s="10">
        <v>44376.208333333336</v>
      </c>
      <c r="K4302" s="36">
        <f t="shared" si="67"/>
        <v>0</v>
      </c>
      <c r="N4302" s="4"/>
      <c r="O4302" s="17"/>
      <c r="P4302" s="17"/>
      <c r="Q4302" s="17"/>
      <c r="R4302" s="4"/>
    </row>
    <row r="4303" spans="1:18" x14ac:dyDescent="0.3">
      <c r="A4303" s="10">
        <v>44376.25</v>
      </c>
      <c r="B4303" s="5">
        <v>44376.25</v>
      </c>
      <c r="C4303" s="6">
        <v>40267.015625</v>
      </c>
      <c r="D4303" s="6">
        <v>4.0846381336450577E-2</v>
      </c>
      <c r="E4303" s="6">
        <v>7880</v>
      </c>
      <c r="F4303" s="6">
        <v>1.0143880966209692E-4</v>
      </c>
      <c r="G4303" s="6">
        <v>0</v>
      </c>
      <c r="H4303" s="6">
        <v>0</v>
      </c>
      <c r="I4303">
        <v>0</v>
      </c>
      <c r="J4303" s="10">
        <v>44376.25</v>
      </c>
      <c r="K4303" s="36">
        <f t="shared" si="67"/>
        <v>0</v>
      </c>
      <c r="N4303" s="4"/>
      <c r="O4303" s="17"/>
      <c r="P4303" s="17"/>
      <c r="Q4303" s="17"/>
      <c r="R4303" s="4"/>
    </row>
    <row r="4304" spans="1:18" x14ac:dyDescent="0.3">
      <c r="A4304" s="10">
        <v>44376.291666666664</v>
      </c>
      <c r="B4304" s="5">
        <v>44376.291666666664</v>
      </c>
      <c r="C4304" s="6">
        <v>41907.66796875</v>
      </c>
      <c r="D4304" s="6">
        <v>56.078262329101563</v>
      </c>
      <c r="E4304" s="6">
        <v>7880</v>
      </c>
      <c r="F4304" s="6">
        <v>0.1338138461221903</v>
      </c>
      <c r="G4304" s="6">
        <v>0.71099999999999997</v>
      </c>
      <c r="H4304" s="6">
        <v>56.036999999999999</v>
      </c>
      <c r="I4304">
        <v>137189.63099999999</v>
      </c>
      <c r="J4304" s="10">
        <v>44376.291666666664</v>
      </c>
      <c r="K4304" s="36">
        <f t="shared" si="67"/>
        <v>6.009524831062962E-3</v>
      </c>
      <c r="N4304" s="4"/>
      <c r="O4304" s="17"/>
      <c r="P4304" s="17"/>
      <c r="Q4304" s="17"/>
      <c r="R4304" s="4"/>
    </row>
    <row r="4305" spans="1:18" x14ac:dyDescent="0.3">
      <c r="A4305" s="10">
        <v>44376.333333333336</v>
      </c>
      <c r="B4305" s="5">
        <v>44376.333333333336</v>
      </c>
      <c r="C4305" s="6">
        <v>43734.171875</v>
      </c>
      <c r="D4305" s="6">
        <v>1115.8665771484375</v>
      </c>
      <c r="E4305" s="6">
        <v>7880</v>
      </c>
      <c r="F4305" s="6">
        <v>2.551475263640024</v>
      </c>
      <c r="G4305" s="6">
        <v>14.16</v>
      </c>
      <c r="H4305" s="6">
        <v>1059.788</v>
      </c>
      <c r="I4305">
        <v>1889.837</v>
      </c>
      <c r="J4305" s="10">
        <v>44376.333333333336</v>
      </c>
      <c r="K4305" s="36">
        <f t="shared" si="67"/>
        <v>0.11968336372412314</v>
      </c>
      <c r="N4305" s="4"/>
      <c r="O4305" s="17"/>
      <c r="P4305" s="17"/>
      <c r="Q4305" s="17"/>
      <c r="R4305" s="4"/>
    </row>
    <row r="4306" spans="1:18" x14ac:dyDescent="0.3">
      <c r="A4306" s="10">
        <v>44376.375</v>
      </c>
      <c r="B4306" s="5">
        <v>44376.375</v>
      </c>
      <c r="C4306" s="6">
        <v>45984.91796875</v>
      </c>
      <c r="D4306" s="6">
        <v>1616.45849609375</v>
      </c>
      <c r="E4306" s="6">
        <v>7880</v>
      </c>
      <c r="F4306" s="6">
        <v>3.5151927360015032</v>
      </c>
      <c r="G4306" s="6">
        <v>20.513000000000002</v>
      </c>
      <c r="H4306" s="6">
        <v>500.59199999999998</v>
      </c>
      <c r="I4306">
        <v>44.860999999999997</v>
      </c>
      <c r="J4306" s="10">
        <v>44376.375</v>
      </c>
      <c r="K4306" s="36">
        <f t="shared" si="67"/>
        <v>0.17338028531588545</v>
      </c>
      <c r="N4306" s="4"/>
      <c r="O4306" s="17"/>
      <c r="P4306" s="17"/>
      <c r="Q4306" s="17"/>
      <c r="R4306" s="4"/>
    </row>
    <row r="4307" spans="1:18" x14ac:dyDescent="0.3">
      <c r="A4307" s="10">
        <v>44376.416666666664</v>
      </c>
      <c r="B4307" s="5">
        <v>44376.416666666664</v>
      </c>
      <c r="C4307" s="6">
        <v>48983.7109375</v>
      </c>
      <c r="D4307" s="6">
        <v>2620.01953125</v>
      </c>
      <c r="E4307" s="6">
        <v>7880</v>
      </c>
      <c r="F4307" s="6">
        <v>5.3487567215823502</v>
      </c>
      <c r="G4307" s="6">
        <v>33.247999999999998</v>
      </c>
      <c r="H4307" s="6">
        <v>1003.561</v>
      </c>
      <c r="I4307">
        <v>62.084000000000003</v>
      </c>
      <c r="J4307" s="10">
        <v>44376.416666666664</v>
      </c>
      <c r="K4307" s="36">
        <f t="shared" si="67"/>
        <v>0.28101924273302581</v>
      </c>
      <c r="N4307" s="4"/>
      <c r="O4307" s="17"/>
      <c r="P4307" s="17"/>
      <c r="Q4307" s="17"/>
      <c r="R4307" s="4"/>
    </row>
    <row r="4308" spans="1:18" x14ac:dyDescent="0.3">
      <c r="A4308" s="10">
        <v>44376.458333333336</v>
      </c>
      <c r="B4308" s="5">
        <v>44376.458333333336</v>
      </c>
      <c r="C4308" s="6">
        <v>51754.3125</v>
      </c>
      <c r="D4308" s="6">
        <v>4239.70947265625</v>
      </c>
      <c r="E4308" s="6">
        <v>7880</v>
      </c>
      <c r="F4308" s="6">
        <v>8.1919926434270565</v>
      </c>
      <c r="G4308" s="6">
        <v>53.802999999999997</v>
      </c>
      <c r="H4308" s="6">
        <v>1619.69</v>
      </c>
      <c r="I4308">
        <v>61.82</v>
      </c>
      <c r="J4308" s="10">
        <v>44376.458333333336</v>
      </c>
      <c r="K4308" s="36">
        <f t="shared" si="67"/>
        <v>0.4547545210769065</v>
      </c>
      <c r="N4308" s="4"/>
      <c r="O4308" s="17"/>
      <c r="P4308" s="17"/>
      <c r="Q4308" s="17"/>
      <c r="R4308" s="4"/>
    </row>
    <row r="4309" spans="1:18" x14ac:dyDescent="0.3">
      <c r="A4309" s="10">
        <v>44376.5</v>
      </c>
      <c r="B4309" s="5">
        <v>44376.5</v>
      </c>
      <c r="C4309" s="6">
        <v>54081.75</v>
      </c>
      <c r="D4309" s="6">
        <v>5300.060546875</v>
      </c>
      <c r="E4309" s="6">
        <v>7880</v>
      </c>
      <c r="F4309" s="6">
        <v>9.8000906902513325</v>
      </c>
      <c r="G4309" s="6">
        <v>67.259</v>
      </c>
      <c r="H4309" s="6">
        <v>1060.3510000000001</v>
      </c>
      <c r="I4309">
        <v>25.01</v>
      </c>
      <c r="J4309" s="10">
        <v>44376.5</v>
      </c>
      <c r="K4309" s="36">
        <f t="shared" si="67"/>
        <v>0.56848752547463266</v>
      </c>
      <c r="N4309" s="4"/>
      <c r="O4309" s="17"/>
      <c r="P4309" s="17"/>
      <c r="Q4309" s="17"/>
      <c r="R4309" s="4"/>
    </row>
    <row r="4310" spans="1:18" x14ac:dyDescent="0.3">
      <c r="A4310" s="10">
        <v>44376.541666666664</v>
      </c>
      <c r="B4310" s="5">
        <v>44376.541666666664</v>
      </c>
      <c r="C4310" s="6">
        <v>56103.2890625</v>
      </c>
      <c r="D4310" s="6">
        <v>5152.07275390625</v>
      </c>
      <c r="E4310" s="6">
        <v>7880</v>
      </c>
      <c r="F4310" s="6">
        <v>9.1831920017501201</v>
      </c>
      <c r="G4310" s="6">
        <v>65.381</v>
      </c>
      <c r="H4310" s="6">
        <v>-147.988</v>
      </c>
      <c r="I4310">
        <v>-2.7919999999999998</v>
      </c>
      <c r="J4310" s="10">
        <v>44376.541666666664</v>
      </c>
      <c r="K4310" s="36">
        <f t="shared" si="67"/>
        <v>0.5526142657942722</v>
      </c>
      <c r="N4310" s="4"/>
      <c r="O4310" s="17"/>
      <c r="P4310" s="17"/>
      <c r="Q4310" s="17"/>
      <c r="R4310" s="4"/>
    </row>
    <row r="4311" spans="1:18" x14ac:dyDescent="0.3">
      <c r="A4311" s="10">
        <v>44376.583333333336</v>
      </c>
      <c r="B4311" s="5">
        <v>44376.583333333336</v>
      </c>
      <c r="C4311" s="6">
        <v>56920.49609375</v>
      </c>
      <c r="D4311" s="6">
        <v>4548.5615234375</v>
      </c>
      <c r="E4311" s="6">
        <v>7880</v>
      </c>
      <c r="F4311" s="6">
        <v>7.9910784964801849</v>
      </c>
      <c r="G4311" s="6">
        <v>57.722000000000001</v>
      </c>
      <c r="H4311" s="6">
        <v>-603.51099999999997</v>
      </c>
      <c r="I4311">
        <v>-11.714</v>
      </c>
      <c r="J4311" s="10">
        <v>44376.583333333336</v>
      </c>
      <c r="K4311" s="36">
        <f t="shared" si="67"/>
        <v>0.48787875147484711</v>
      </c>
      <c r="N4311" s="4"/>
      <c r="O4311" s="17"/>
      <c r="P4311" s="17"/>
      <c r="Q4311" s="17"/>
      <c r="R4311" s="4"/>
    </row>
    <row r="4312" spans="1:18" x14ac:dyDescent="0.3">
      <c r="A4312" s="10">
        <v>44376.625</v>
      </c>
      <c r="B4312" s="5">
        <v>44376.625</v>
      </c>
      <c r="C4312" s="6">
        <v>57543.48828125</v>
      </c>
      <c r="D4312" s="6">
        <v>4572.51220703125</v>
      </c>
      <c r="E4312" s="6">
        <v>7880</v>
      </c>
      <c r="F4312" s="6">
        <v>7.9461853002073912</v>
      </c>
      <c r="G4312" s="6">
        <v>58.026000000000003</v>
      </c>
      <c r="H4312" s="6">
        <v>23.951000000000001</v>
      </c>
      <c r="I4312">
        <v>0.52700000000000002</v>
      </c>
      <c r="J4312" s="10">
        <v>44376.625</v>
      </c>
      <c r="K4312" s="36">
        <f t="shared" si="67"/>
        <v>0.49044822482033679</v>
      </c>
      <c r="N4312" s="4"/>
      <c r="O4312" s="17"/>
      <c r="P4312" s="17"/>
      <c r="Q4312" s="17"/>
      <c r="R4312" s="4"/>
    </row>
    <row r="4313" spans="1:18" x14ac:dyDescent="0.3">
      <c r="A4313" s="10">
        <v>44376.666666666664</v>
      </c>
      <c r="B4313" s="5">
        <v>44376.666666666664</v>
      </c>
      <c r="C4313" s="6">
        <v>57478.046875</v>
      </c>
      <c r="D4313" s="6">
        <v>4531.90185546875</v>
      </c>
      <c r="E4313" s="6">
        <v>7880</v>
      </c>
      <c r="F4313" s="6">
        <v>7.8845787250295283</v>
      </c>
      <c r="G4313" s="6">
        <v>57.511000000000003</v>
      </c>
      <c r="H4313" s="6">
        <v>-40.61</v>
      </c>
      <c r="I4313">
        <v>-0.88800000000000001</v>
      </c>
      <c r="J4313" s="10">
        <v>44376.666666666664</v>
      </c>
      <c r="K4313" s="36">
        <f t="shared" si="67"/>
        <v>0.48609533411991845</v>
      </c>
      <c r="N4313" s="4"/>
      <c r="O4313" s="17"/>
      <c r="P4313" s="17"/>
      <c r="Q4313" s="17"/>
      <c r="R4313" s="4"/>
    </row>
    <row r="4314" spans="1:18" x14ac:dyDescent="0.3">
      <c r="A4314" s="10">
        <v>44376.708333333336</v>
      </c>
      <c r="B4314" s="5">
        <v>44376.708333333336</v>
      </c>
      <c r="C4314" s="6">
        <v>57724.39453125</v>
      </c>
      <c r="D4314" s="6">
        <v>4009.039794921875</v>
      </c>
      <c r="E4314" s="6">
        <v>7880</v>
      </c>
      <c r="F4314" s="6">
        <v>6.9451396198733946</v>
      </c>
      <c r="G4314" s="6">
        <v>50.875999999999998</v>
      </c>
      <c r="H4314" s="6">
        <v>-522.86199999999997</v>
      </c>
      <c r="I4314">
        <v>-11.537000000000001</v>
      </c>
      <c r="J4314" s="10">
        <v>44376.708333333336</v>
      </c>
      <c r="K4314" s="36">
        <f t="shared" si="67"/>
        <v>0.43001488791161641</v>
      </c>
      <c r="N4314" s="4"/>
      <c r="O4314" s="17"/>
      <c r="P4314" s="17"/>
      <c r="Q4314" s="17"/>
      <c r="R4314" s="4"/>
    </row>
    <row r="4315" spans="1:18" x14ac:dyDescent="0.3">
      <c r="A4315" s="10">
        <v>44376.75</v>
      </c>
      <c r="B4315" s="5">
        <v>44376.75</v>
      </c>
      <c r="C4315" s="6">
        <v>57048.90625</v>
      </c>
      <c r="D4315" s="6">
        <v>3568.870361328125</v>
      </c>
      <c r="E4315" s="6">
        <v>7880</v>
      </c>
      <c r="F4315" s="6">
        <v>6.2558085613221115</v>
      </c>
      <c r="G4315" s="6">
        <v>45.29</v>
      </c>
      <c r="H4315" s="6">
        <v>-440.16899999999998</v>
      </c>
      <c r="I4315">
        <v>-10.978999999999999</v>
      </c>
      <c r="J4315" s="10">
        <v>44376.75</v>
      </c>
      <c r="K4315" s="36">
        <f t="shared" si="67"/>
        <v>0.38280081518824416</v>
      </c>
      <c r="N4315" s="4"/>
      <c r="O4315" s="17"/>
      <c r="P4315" s="17"/>
      <c r="Q4315" s="17"/>
      <c r="R4315" s="4"/>
    </row>
    <row r="4316" spans="1:18" x14ac:dyDescent="0.3">
      <c r="A4316" s="10">
        <v>44376.791666666664</v>
      </c>
      <c r="B4316" s="5">
        <v>44376.791666666664</v>
      </c>
      <c r="C4316" s="6">
        <v>55704.85546875</v>
      </c>
      <c r="D4316" s="6">
        <v>3185.200439453125</v>
      </c>
      <c r="E4316" s="6">
        <v>7880</v>
      </c>
      <c r="F4316" s="6">
        <v>5.7179942621698361</v>
      </c>
      <c r="G4316" s="6">
        <v>40.420999999999999</v>
      </c>
      <c r="H4316" s="6">
        <v>-383.67</v>
      </c>
      <c r="I4316">
        <v>-10.75</v>
      </c>
      <c r="J4316" s="10">
        <v>44376.791666666664</v>
      </c>
      <c r="K4316" s="36">
        <f t="shared" si="67"/>
        <v>0.34164698058564835</v>
      </c>
      <c r="N4316" s="4"/>
      <c r="O4316" s="17"/>
      <c r="P4316" s="17"/>
      <c r="Q4316" s="17"/>
      <c r="R4316" s="4"/>
    </row>
    <row r="4317" spans="1:18" x14ac:dyDescent="0.3">
      <c r="A4317" s="10">
        <v>44376.833333333336</v>
      </c>
      <c r="B4317" s="5">
        <v>44376.833333333336</v>
      </c>
      <c r="C4317" s="6">
        <v>53678.69921875</v>
      </c>
      <c r="D4317" s="6">
        <v>661.92108154296875</v>
      </c>
      <c r="E4317" s="6">
        <v>7880</v>
      </c>
      <c r="F4317" s="6">
        <v>1.2331168436953468</v>
      </c>
      <c r="G4317" s="6">
        <v>8.4</v>
      </c>
      <c r="H4317" s="6">
        <v>-2523.279</v>
      </c>
      <c r="I4317">
        <v>-79.218999999999994</v>
      </c>
      <c r="J4317" s="10">
        <v>44376.833333333336</v>
      </c>
      <c r="K4317" s="36">
        <f t="shared" si="67"/>
        <v>7.0998605599056089E-2</v>
      </c>
      <c r="N4317" s="4"/>
      <c r="O4317" s="17"/>
      <c r="P4317" s="17"/>
      <c r="Q4317" s="17"/>
      <c r="R4317" s="4"/>
    </row>
    <row r="4318" spans="1:18" x14ac:dyDescent="0.3">
      <c r="A4318" s="10">
        <v>44376.875</v>
      </c>
      <c r="B4318" s="5">
        <v>44376.875</v>
      </c>
      <c r="C4318" s="6">
        <v>52829.21484375</v>
      </c>
      <c r="D4318" s="6">
        <v>7.3685860261321068E-3</v>
      </c>
      <c r="E4318" s="6">
        <v>7880</v>
      </c>
      <c r="F4318" s="6">
        <v>1.3947937799048802E-5</v>
      </c>
      <c r="G4318" s="6">
        <v>0</v>
      </c>
      <c r="H4318" s="6">
        <v>-661.91399999999999</v>
      </c>
      <c r="I4318">
        <v>-99.998999999999995</v>
      </c>
      <c r="J4318" s="10">
        <v>44376.875</v>
      </c>
      <c r="K4318" s="36">
        <f t="shared" si="67"/>
        <v>0</v>
      </c>
      <c r="N4318" s="4"/>
      <c r="O4318" s="17"/>
      <c r="P4318" s="17"/>
      <c r="Q4318" s="17"/>
      <c r="R4318" s="4"/>
    </row>
    <row r="4319" spans="1:18" x14ac:dyDescent="0.3">
      <c r="A4319" s="10">
        <v>44376.916666666664</v>
      </c>
      <c r="B4319" s="5">
        <v>44376.916666666664</v>
      </c>
      <c r="C4319" s="6">
        <v>51024.92578125</v>
      </c>
      <c r="D4319" s="6">
        <v>6.4585372805595398E-2</v>
      </c>
      <c r="E4319" s="6">
        <v>7880</v>
      </c>
      <c r="F4319" s="6">
        <v>1.2657612297660298E-4</v>
      </c>
      <c r="G4319" s="6">
        <v>0</v>
      </c>
      <c r="H4319" s="6">
        <v>5.7000000000000002E-2</v>
      </c>
      <c r="I4319">
        <v>773.55399999999997</v>
      </c>
      <c r="J4319" s="10">
        <v>44376.916666666664</v>
      </c>
      <c r="K4319" s="36">
        <f t="shared" si="67"/>
        <v>0</v>
      </c>
      <c r="N4319" s="4"/>
      <c r="O4319" s="17"/>
      <c r="P4319" s="17"/>
      <c r="Q4319" s="17"/>
      <c r="R4319" s="4"/>
    </row>
    <row r="4320" spans="1:18" x14ac:dyDescent="0.3">
      <c r="A4320" s="10">
        <v>44376.958333333336</v>
      </c>
      <c r="B4320" s="5">
        <v>44376.958333333336</v>
      </c>
      <c r="C4320" s="6">
        <v>47958.45703125</v>
      </c>
      <c r="D4320" s="6">
        <v>7.3685860261321068E-3</v>
      </c>
      <c r="E4320" s="6">
        <v>7880</v>
      </c>
      <c r="F4320" s="6">
        <v>1.5364518548481854E-5</v>
      </c>
      <c r="G4320" s="6">
        <v>0</v>
      </c>
      <c r="H4320" s="6">
        <v>-5.7000000000000002E-2</v>
      </c>
      <c r="I4320">
        <v>-88.254999999999995</v>
      </c>
      <c r="J4320" s="10">
        <v>44376.958333333336</v>
      </c>
      <c r="K4320" s="36">
        <f t="shared" si="67"/>
        <v>0</v>
      </c>
      <c r="N4320" s="4"/>
      <c r="O4320" s="17"/>
      <c r="P4320" s="17"/>
      <c r="Q4320" s="17"/>
      <c r="R4320" s="4"/>
    </row>
    <row r="4321" spans="1:18" x14ac:dyDescent="0.3">
      <c r="A4321" s="10">
        <v>44377</v>
      </c>
      <c r="B4321" s="5">
        <v>44377</v>
      </c>
      <c r="C4321" s="6">
        <v>44414.890625</v>
      </c>
      <c r="D4321" s="6">
        <v>7.3685860261321068E-3</v>
      </c>
      <c r="E4321" s="6">
        <v>7880</v>
      </c>
      <c r="F4321" s="6">
        <v>1.6590350493815061E-5</v>
      </c>
      <c r="G4321" s="6">
        <v>0</v>
      </c>
      <c r="H4321" s="6">
        <v>0</v>
      </c>
      <c r="I4321">
        <v>0</v>
      </c>
      <c r="J4321" s="10">
        <v>44377</v>
      </c>
      <c r="K4321" s="36">
        <f t="shared" si="67"/>
        <v>0</v>
      </c>
      <c r="N4321" s="4"/>
      <c r="O4321" s="17"/>
      <c r="P4321" s="17"/>
      <c r="Q4321" s="17"/>
      <c r="R4321" s="4"/>
    </row>
    <row r="4322" spans="1:18" x14ac:dyDescent="0.3">
      <c r="A4322" s="10">
        <v>44377.041666666664</v>
      </c>
      <c r="B4322" s="5">
        <v>44377.041666666664</v>
      </c>
      <c r="C4322" s="6">
        <v>42051.35546875</v>
      </c>
      <c r="D4322" s="6">
        <v>7.3685860261321068E-3</v>
      </c>
      <c r="E4322" s="6">
        <v>7880</v>
      </c>
      <c r="F4322" s="6">
        <v>1.7522826420204198E-5</v>
      </c>
      <c r="G4322" s="6">
        <v>0</v>
      </c>
      <c r="H4322" s="6">
        <v>0</v>
      </c>
      <c r="I4322">
        <v>0</v>
      </c>
      <c r="J4322" s="10">
        <v>44377.041666666664</v>
      </c>
      <c r="K4322" s="36">
        <f t="shared" si="67"/>
        <v>0</v>
      </c>
      <c r="N4322" s="4"/>
      <c r="O4322" s="17"/>
      <c r="P4322" s="17"/>
      <c r="Q4322" s="17"/>
      <c r="R4322" s="4"/>
    </row>
    <row r="4323" spans="1:18" x14ac:dyDescent="0.3">
      <c r="A4323" s="10">
        <v>44377.083333333336</v>
      </c>
      <c r="B4323" s="5">
        <v>44377.083333333336</v>
      </c>
      <c r="C4323" s="6">
        <v>40382.00390625</v>
      </c>
      <c r="D4323" s="6">
        <v>7.3685860261321068E-3</v>
      </c>
      <c r="E4323" s="6">
        <v>7880</v>
      </c>
      <c r="F4323" s="6">
        <v>1.8247202499506611E-5</v>
      </c>
      <c r="G4323" s="6">
        <v>0</v>
      </c>
      <c r="H4323" s="6">
        <v>0</v>
      </c>
      <c r="I4323">
        <v>0</v>
      </c>
      <c r="J4323" s="10">
        <v>44377.083333333336</v>
      </c>
      <c r="K4323" s="36">
        <f t="shared" si="67"/>
        <v>0</v>
      </c>
      <c r="N4323" s="4"/>
      <c r="O4323" s="17"/>
      <c r="P4323" s="17"/>
      <c r="Q4323" s="17"/>
      <c r="R4323" s="4"/>
    </row>
    <row r="4324" spans="1:18" x14ac:dyDescent="0.3">
      <c r="A4324" s="10">
        <v>44377.125</v>
      </c>
      <c r="B4324" s="5">
        <v>44377.125</v>
      </c>
      <c r="C4324" s="6">
        <v>39302.48828125</v>
      </c>
      <c r="D4324" s="6">
        <v>7.3685860261321068E-3</v>
      </c>
      <c r="E4324" s="6">
        <v>7880</v>
      </c>
      <c r="F4324" s="6">
        <v>1.8748395708185814E-5</v>
      </c>
      <c r="G4324" s="6">
        <v>0</v>
      </c>
      <c r="H4324" s="6">
        <v>0</v>
      </c>
      <c r="I4324">
        <v>0</v>
      </c>
      <c r="J4324" s="10">
        <v>44377.125</v>
      </c>
      <c r="K4324" s="36">
        <f t="shared" si="67"/>
        <v>0</v>
      </c>
      <c r="N4324" s="4"/>
      <c r="O4324" s="17"/>
      <c r="P4324" s="17"/>
      <c r="Q4324" s="17"/>
      <c r="R4324" s="4"/>
    </row>
    <row r="4325" spans="1:18" x14ac:dyDescent="0.3">
      <c r="A4325" s="10">
        <v>44377.166666666664</v>
      </c>
      <c r="B4325" s="5">
        <v>44377.166666666664</v>
      </c>
      <c r="C4325" s="6">
        <v>38850.30859375</v>
      </c>
      <c r="D4325" s="6">
        <v>7.3685860261321068E-3</v>
      </c>
      <c r="E4325" s="6">
        <v>7880</v>
      </c>
      <c r="F4325" s="6">
        <v>1.8966608742246953E-5</v>
      </c>
      <c r="G4325" s="6">
        <v>0</v>
      </c>
      <c r="H4325" s="6">
        <v>0</v>
      </c>
      <c r="I4325">
        <v>0</v>
      </c>
      <c r="J4325" s="10">
        <v>44377.166666666664</v>
      </c>
      <c r="K4325" s="36">
        <f t="shared" si="67"/>
        <v>0</v>
      </c>
      <c r="N4325" s="4"/>
      <c r="O4325" s="17"/>
      <c r="P4325" s="17"/>
      <c r="Q4325" s="17"/>
      <c r="R4325" s="4"/>
    </row>
    <row r="4326" spans="1:18" x14ac:dyDescent="0.3">
      <c r="A4326" s="10">
        <v>44377.208333333336</v>
      </c>
      <c r="B4326" s="5">
        <v>44377.208333333336</v>
      </c>
      <c r="C4326" s="6">
        <v>39342.6328125</v>
      </c>
      <c r="D4326" s="6">
        <v>6.4585372805595398E-2</v>
      </c>
      <c r="E4326" s="6">
        <v>7880</v>
      </c>
      <c r="F4326" s="6">
        <v>1.6416128812069545E-4</v>
      </c>
      <c r="G4326" s="6">
        <v>0</v>
      </c>
      <c r="H4326" s="6">
        <v>5.7000000000000002E-2</v>
      </c>
      <c r="I4326">
        <v>773.55399999999997</v>
      </c>
      <c r="J4326" s="10">
        <v>44377.208333333336</v>
      </c>
      <c r="K4326" s="36">
        <f t="shared" si="67"/>
        <v>0</v>
      </c>
      <c r="N4326" s="4"/>
      <c r="O4326" s="17"/>
      <c r="P4326" s="17"/>
      <c r="Q4326" s="17"/>
      <c r="R4326" s="4"/>
    </row>
    <row r="4327" spans="1:18" x14ac:dyDescent="0.3">
      <c r="A4327" s="10">
        <v>44377.25</v>
      </c>
      <c r="B4327" s="5">
        <v>44377.25</v>
      </c>
      <c r="C4327" s="6">
        <v>40833.77734375</v>
      </c>
      <c r="D4327" s="6">
        <v>6.4585372805595398E-2</v>
      </c>
      <c r="E4327" s="6">
        <v>7880</v>
      </c>
      <c r="F4327" s="6">
        <v>1.581665400726901E-4</v>
      </c>
      <c r="G4327" s="6">
        <v>0</v>
      </c>
      <c r="H4327" s="6">
        <v>0</v>
      </c>
      <c r="I4327">
        <v>0</v>
      </c>
      <c r="J4327" s="10">
        <v>44377.25</v>
      </c>
      <c r="K4327" s="36">
        <f t="shared" si="67"/>
        <v>0</v>
      </c>
      <c r="N4327" s="4"/>
      <c r="O4327" s="17"/>
      <c r="P4327" s="17"/>
      <c r="Q4327" s="17"/>
      <c r="R4327" s="4"/>
    </row>
    <row r="4328" spans="1:18" x14ac:dyDescent="0.3">
      <c r="A4328" s="10">
        <v>44377.291666666664</v>
      </c>
      <c r="B4328" s="5">
        <v>44377.291666666664</v>
      </c>
      <c r="C4328" s="6">
        <v>42026.1953125</v>
      </c>
      <c r="D4328" s="6">
        <v>73.930862426757813</v>
      </c>
      <c r="E4328" s="6">
        <v>7880</v>
      </c>
      <c r="F4328" s="6">
        <v>0.17591614438808906</v>
      </c>
      <c r="G4328" s="6">
        <v>0.93799999999999994</v>
      </c>
      <c r="H4328" s="6">
        <v>73.866</v>
      </c>
      <c r="I4328">
        <v>114369.55</v>
      </c>
      <c r="J4328" s="10">
        <v>44377.291666666664</v>
      </c>
      <c r="K4328" s="36">
        <f t="shared" si="67"/>
        <v>7.92817762522793E-3</v>
      </c>
      <c r="N4328" s="4"/>
      <c r="O4328" s="17"/>
      <c r="P4328" s="17"/>
      <c r="Q4328" s="17"/>
      <c r="R4328" s="4"/>
    </row>
    <row r="4329" spans="1:18" x14ac:dyDescent="0.3">
      <c r="A4329" s="10">
        <v>44377.333333333336</v>
      </c>
      <c r="B4329" s="5">
        <v>44377.333333333336</v>
      </c>
      <c r="C4329" s="6">
        <v>44116.37890625</v>
      </c>
      <c r="D4329" s="6">
        <v>1218.8436279296875</v>
      </c>
      <c r="E4329" s="6">
        <v>7880</v>
      </c>
      <c r="F4329" s="6">
        <v>2.7627916391773781</v>
      </c>
      <c r="G4329" s="6">
        <v>15.467000000000001</v>
      </c>
      <c r="H4329" s="6">
        <v>1144.913</v>
      </c>
      <c r="I4329">
        <v>1548.627</v>
      </c>
      <c r="J4329" s="10">
        <v>44377.333333333336</v>
      </c>
      <c r="K4329" s="36">
        <f t="shared" si="67"/>
        <v>0.13073040866673818</v>
      </c>
      <c r="N4329" s="4"/>
      <c r="O4329" s="17"/>
      <c r="P4329" s="17"/>
      <c r="Q4329" s="17"/>
      <c r="R4329" s="4"/>
    </row>
    <row r="4330" spans="1:18" x14ac:dyDescent="0.3">
      <c r="A4330" s="10">
        <v>44377.375</v>
      </c>
      <c r="B4330" s="5">
        <v>44377.375</v>
      </c>
      <c r="C4330" s="6">
        <v>46639.86328125</v>
      </c>
      <c r="D4330" s="6">
        <v>2599.8671875</v>
      </c>
      <c r="E4330" s="6">
        <v>7880</v>
      </c>
      <c r="F4330" s="6">
        <v>5.5743456446734267</v>
      </c>
      <c r="G4330" s="6">
        <v>32.993000000000002</v>
      </c>
      <c r="H4330" s="6">
        <v>1381.0239999999999</v>
      </c>
      <c r="I4330">
        <v>113.306</v>
      </c>
      <c r="J4330" s="10">
        <v>44377.375</v>
      </c>
      <c r="K4330" s="36">
        <f t="shared" si="67"/>
        <v>0.27886392792019737</v>
      </c>
      <c r="N4330" s="4"/>
      <c r="O4330" s="17"/>
      <c r="P4330" s="17"/>
      <c r="Q4330" s="17"/>
      <c r="R4330" s="4"/>
    </row>
    <row r="4331" spans="1:18" x14ac:dyDescent="0.3">
      <c r="A4331" s="10">
        <v>44377.416666666664</v>
      </c>
      <c r="B4331" s="5">
        <v>44377.416666666664</v>
      </c>
      <c r="C4331" s="6">
        <v>49786.72265625</v>
      </c>
      <c r="D4331" s="6">
        <v>3098.779052734375</v>
      </c>
      <c r="E4331" s="6">
        <v>7880</v>
      </c>
      <c r="F4331" s="6">
        <v>6.2241073270272151</v>
      </c>
      <c r="G4331" s="6">
        <v>39.323999999999998</v>
      </c>
      <c r="H4331" s="6">
        <v>498.91199999999998</v>
      </c>
      <c r="I4331">
        <v>19.190000000000001</v>
      </c>
      <c r="J4331" s="10">
        <v>44377.416666666664</v>
      </c>
      <c r="K4331" s="36">
        <f t="shared" si="67"/>
        <v>0.33237490078300974</v>
      </c>
      <c r="N4331" s="4"/>
      <c r="O4331" s="17"/>
      <c r="P4331" s="17"/>
      <c r="Q4331" s="17"/>
      <c r="R4331" s="4"/>
    </row>
    <row r="4332" spans="1:18" x14ac:dyDescent="0.3">
      <c r="A4332" s="10">
        <v>44377.458333333336</v>
      </c>
      <c r="B4332" s="5">
        <v>44377.458333333336</v>
      </c>
      <c r="C4332" s="6">
        <v>53071.70703125</v>
      </c>
      <c r="D4332" s="6">
        <v>3964.143798828125</v>
      </c>
      <c r="E4332" s="6">
        <v>7880</v>
      </c>
      <c r="F4332" s="6">
        <v>7.4694107662561793</v>
      </c>
      <c r="G4332" s="6">
        <v>50.305999999999997</v>
      </c>
      <c r="H4332" s="6">
        <v>865.36500000000001</v>
      </c>
      <c r="I4332">
        <v>27.925999999999998</v>
      </c>
      <c r="J4332" s="10">
        <v>44377.458333333336</v>
      </c>
      <c r="K4332" s="36">
        <f t="shared" si="67"/>
        <v>0.42519712538882332</v>
      </c>
      <c r="N4332" s="4"/>
      <c r="O4332" s="17"/>
      <c r="P4332" s="17"/>
      <c r="Q4332" s="17"/>
      <c r="R4332" s="4"/>
    </row>
    <row r="4333" spans="1:18" x14ac:dyDescent="0.3">
      <c r="A4333" s="10">
        <v>44377.5</v>
      </c>
      <c r="B4333" s="5">
        <v>44377.5</v>
      </c>
      <c r="C4333" s="6">
        <v>56133.28515625</v>
      </c>
      <c r="D4333" s="6">
        <v>4334.78759765625</v>
      </c>
      <c r="E4333" s="6">
        <v>7880</v>
      </c>
      <c r="F4333" s="6">
        <v>7.7223123243012362</v>
      </c>
      <c r="G4333" s="6">
        <v>55.009</v>
      </c>
      <c r="H4333" s="6">
        <v>370.64400000000001</v>
      </c>
      <c r="I4333">
        <v>9.35</v>
      </c>
      <c r="J4333" s="10">
        <v>44377.5</v>
      </c>
      <c r="K4333" s="36">
        <f t="shared" si="67"/>
        <v>0.46494789230934247</v>
      </c>
      <c r="N4333" s="4"/>
      <c r="O4333" s="17"/>
      <c r="P4333" s="17"/>
      <c r="Q4333" s="17"/>
      <c r="R4333" s="4"/>
    </row>
    <row r="4334" spans="1:18" x14ac:dyDescent="0.3">
      <c r="A4334" s="10">
        <v>44377.541666666664</v>
      </c>
      <c r="B4334" s="5">
        <v>44377.541666666664</v>
      </c>
      <c r="C4334" s="6">
        <v>58951.79296875</v>
      </c>
      <c r="D4334" s="6">
        <v>4556.36962890625</v>
      </c>
      <c r="E4334" s="6">
        <v>7880</v>
      </c>
      <c r="F4334" s="6">
        <v>7.7289754890433189</v>
      </c>
      <c r="G4334" s="6">
        <v>57.820999999999998</v>
      </c>
      <c r="H4334" s="6">
        <v>221.58199999999999</v>
      </c>
      <c r="I4334">
        <v>5.1120000000000001</v>
      </c>
      <c r="J4334" s="10">
        <v>44377.541666666664</v>
      </c>
      <c r="K4334" s="36">
        <f t="shared" si="67"/>
        <v>0.4887155207551217</v>
      </c>
      <c r="N4334" s="4"/>
      <c r="O4334" s="17"/>
      <c r="P4334" s="17"/>
      <c r="Q4334" s="17"/>
      <c r="R4334" s="4"/>
    </row>
    <row r="4335" spans="1:18" x14ac:dyDescent="0.3">
      <c r="A4335" s="10">
        <v>44377.583333333336</v>
      </c>
      <c r="B4335" s="5">
        <v>44377.583333333336</v>
      </c>
      <c r="C4335" s="6">
        <v>61363.79296875</v>
      </c>
      <c r="D4335" s="6">
        <v>4879.46044921875</v>
      </c>
      <c r="E4335" s="6">
        <v>7880</v>
      </c>
      <c r="F4335" s="6">
        <v>7.95169303126952</v>
      </c>
      <c r="G4335" s="6">
        <v>61.921999999999997</v>
      </c>
      <c r="H4335" s="6">
        <v>323.09100000000001</v>
      </c>
      <c r="I4335">
        <v>7.0910000000000002</v>
      </c>
      <c r="J4335" s="10">
        <v>44377.583333333336</v>
      </c>
      <c r="K4335" s="36">
        <f t="shared" si="67"/>
        <v>0.52337805427437512</v>
      </c>
      <c r="N4335" s="4"/>
      <c r="O4335" s="17"/>
      <c r="P4335" s="17"/>
      <c r="Q4335" s="17"/>
      <c r="R4335" s="4"/>
    </row>
    <row r="4336" spans="1:18" x14ac:dyDescent="0.3">
      <c r="A4336" s="10">
        <v>44377.625</v>
      </c>
      <c r="B4336" s="5">
        <v>44377.625</v>
      </c>
      <c r="C4336" s="6">
        <v>63412.9609375</v>
      </c>
      <c r="D4336" s="6">
        <v>4909.67626953125</v>
      </c>
      <c r="E4336" s="6">
        <v>7880</v>
      </c>
      <c r="F4336" s="6">
        <v>7.7423860941775624</v>
      </c>
      <c r="G4336" s="6">
        <v>62.305</v>
      </c>
      <c r="H4336" s="6">
        <v>30.216000000000001</v>
      </c>
      <c r="I4336">
        <v>0.61899999999999999</v>
      </c>
      <c r="J4336" s="10">
        <v>44377.625</v>
      </c>
      <c r="K4336" s="36">
        <f t="shared" si="67"/>
        <v>0.5266152526010941</v>
      </c>
      <c r="N4336" s="4"/>
      <c r="O4336" s="17"/>
      <c r="P4336" s="17"/>
      <c r="Q4336" s="17"/>
      <c r="R4336" s="4"/>
    </row>
    <row r="4337" spans="1:18" x14ac:dyDescent="0.3">
      <c r="A4337" s="10">
        <v>44377.666666666664</v>
      </c>
      <c r="B4337" s="5">
        <v>44377.666666666664</v>
      </c>
      <c r="C4337" s="6">
        <v>64168.28515625</v>
      </c>
      <c r="D4337" s="6">
        <v>4979.5732421875</v>
      </c>
      <c r="E4337" s="6">
        <v>7880</v>
      </c>
      <c r="F4337" s="6">
        <v>7.7601781472922671</v>
      </c>
      <c r="G4337" s="6">
        <v>63.192</v>
      </c>
      <c r="H4337" s="6">
        <v>69.897000000000006</v>
      </c>
      <c r="I4337">
        <v>1.4239999999999999</v>
      </c>
      <c r="J4337" s="10">
        <v>44377.666666666664</v>
      </c>
      <c r="K4337" s="36">
        <f t="shared" si="67"/>
        <v>0.53411236726375633</v>
      </c>
      <c r="N4337" s="4"/>
      <c r="O4337" s="17"/>
      <c r="P4337" s="17"/>
      <c r="Q4337" s="17"/>
      <c r="R4337" s="4"/>
    </row>
    <row r="4338" spans="1:18" x14ac:dyDescent="0.3">
      <c r="A4338" s="10">
        <v>44377.708333333336</v>
      </c>
      <c r="B4338" s="5">
        <v>44377.708333333336</v>
      </c>
      <c r="C4338" s="6">
        <v>64249.5703125</v>
      </c>
      <c r="D4338" s="6">
        <v>4709.04541015625</v>
      </c>
      <c r="E4338" s="6">
        <v>7880</v>
      </c>
      <c r="F4338" s="6">
        <v>7.3293025731567996</v>
      </c>
      <c r="G4338" s="6">
        <v>59.759</v>
      </c>
      <c r="H4338" s="6">
        <v>-270.52800000000002</v>
      </c>
      <c r="I4338">
        <v>-5.4329999999999998</v>
      </c>
      <c r="J4338" s="10">
        <v>44377.708333333336</v>
      </c>
      <c r="K4338" s="36">
        <f t="shared" si="67"/>
        <v>0.50509591333261827</v>
      </c>
      <c r="N4338" s="4"/>
      <c r="O4338" s="17"/>
      <c r="P4338" s="17"/>
      <c r="Q4338" s="17"/>
      <c r="R4338" s="4"/>
    </row>
    <row r="4339" spans="1:18" x14ac:dyDescent="0.3">
      <c r="A4339" s="10">
        <v>44377.75</v>
      </c>
      <c r="B4339" s="5">
        <v>44377.75</v>
      </c>
      <c r="C4339" s="6">
        <v>63455.734375</v>
      </c>
      <c r="D4339" s="6">
        <v>4883.08154296875</v>
      </c>
      <c r="E4339" s="6">
        <v>7880</v>
      </c>
      <c r="F4339" s="6">
        <v>7.6952565297117808</v>
      </c>
      <c r="G4339" s="6">
        <v>61.968000000000004</v>
      </c>
      <c r="H4339" s="6">
        <v>174.036</v>
      </c>
      <c r="I4339">
        <v>3.6960000000000002</v>
      </c>
      <c r="J4339" s="10">
        <v>44377.75</v>
      </c>
      <c r="K4339" s="36">
        <f t="shared" si="67"/>
        <v>0.52376685616217955</v>
      </c>
      <c r="N4339" s="4"/>
      <c r="O4339" s="17"/>
      <c r="P4339" s="17"/>
      <c r="Q4339" s="17"/>
      <c r="R4339" s="4"/>
    </row>
    <row r="4340" spans="1:18" x14ac:dyDescent="0.3">
      <c r="A4340" s="10">
        <v>44377.791666666664</v>
      </c>
      <c r="B4340" s="5">
        <v>44377.791666666664</v>
      </c>
      <c r="C4340" s="6">
        <v>62013.55078125</v>
      </c>
      <c r="D4340" s="6">
        <v>3509.275146484375</v>
      </c>
      <c r="E4340" s="6">
        <v>7880</v>
      </c>
      <c r="F4340" s="6">
        <v>5.6588843926437704</v>
      </c>
      <c r="G4340" s="6">
        <v>44.533000000000001</v>
      </c>
      <c r="H4340" s="6">
        <v>-1373.806</v>
      </c>
      <c r="I4340">
        <v>-28.134</v>
      </c>
      <c r="J4340" s="10">
        <v>44377.791666666664</v>
      </c>
      <c r="K4340" s="36">
        <f t="shared" si="67"/>
        <v>0.37640248846937685</v>
      </c>
      <c r="N4340" s="4"/>
      <c r="O4340" s="17"/>
      <c r="P4340" s="17"/>
      <c r="Q4340" s="17"/>
      <c r="R4340" s="4"/>
    </row>
    <row r="4341" spans="1:18" x14ac:dyDescent="0.3">
      <c r="A4341" s="10">
        <v>44377.833333333336</v>
      </c>
      <c r="B4341" s="5">
        <v>44377.833333333336</v>
      </c>
      <c r="C4341" s="6">
        <v>59383.16015625</v>
      </c>
      <c r="D4341" s="6">
        <v>1075.2294921875</v>
      </c>
      <c r="E4341" s="6">
        <v>7880</v>
      </c>
      <c r="F4341" s="6">
        <v>1.8106639817725052</v>
      </c>
      <c r="G4341" s="6">
        <v>13.645</v>
      </c>
      <c r="H4341" s="6">
        <v>-2434.0459999999998</v>
      </c>
      <c r="I4341">
        <v>-69.36</v>
      </c>
      <c r="J4341" s="10">
        <v>44377.833333333336</v>
      </c>
      <c r="K4341" s="36">
        <f t="shared" si="67"/>
        <v>0.1153304730237048</v>
      </c>
      <c r="N4341" s="4"/>
      <c r="O4341" s="17"/>
      <c r="P4341" s="17"/>
      <c r="Q4341" s="17"/>
      <c r="R4341" s="4"/>
    </row>
    <row r="4342" spans="1:18" x14ac:dyDescent="0.3">
      <c r="A4342" s="10">
        <v>44377.875</v>
      </c>
      <c r="B4342" s="5">
        <v>44377.875</v>
      </c>
      <c r="C4342" s="6">
        <v>58114.79296875</v>
      </c>
      <c r="D4342" s="6">
        <v>0.32498636841773987</v>
      </c>
      <c r="E4342" s="6">
        <v>7880</v>
      </c>
      <c r="F4342" s="6">
        <v>5.592145335396693E-4</v>
      </c>
      <c r="G4342" s="6">
        <v>4.0000000000000001E-3</v>
      </c>
      <c r="H4342" s="6">
        <v>-1074.905</v>
      </c>
      <c r="I4342">
        <v>-99.97</v>
      </c>
      <c r="J4342" s="10">
        <v>44377.875</v>
      </c>
      <c r="K4342" s="36">
        <f t="shared" si="67"/>
        <v>3.3808859809074333E-5</v>
      </c>
      <c r="N4342" s="4"/>
      <c r="O4342" s="17"/>
      <c r="P4342" s="17"/>
      <c r="Q4342" s="17"/>
      <c r="R4342" s="4"/>
    </row>
    <row r="4343" spans="1:18" x14ac:dyDescent="0.3">
      <c r="A4343" s="10">
        <v>44377.916666666664</v>
      </c>
      <c r="B4343" s="5">
        <v>44377.916666666664</v>
      </c>
      <c r="C4343" s="6">
        <v>55421.69921875</v>
      </c>
      <c r="D4343" s="6">
        <v>4.2014941573143005E-2</v>
      </c>
      <c r="E4343" s="6">
        <v>7880</v>
      </c>
      <c r="F4343" s="6">
        <v>7.5809551430946958E-5</v>
      </c>
      <c r="G4343" s="6">
        <v>0</v>
      </c>
      <c r="H4343" s="6">
        <v>-0.28299999999999997</v>
      </c>
      <c r="I4343">
        <v>-87.081000000000003</v>
      </c>
      <c r="J4343" s="10">
        <v>44377.916666666664</v>
      </c>
      <c r="K4343" s="36">
        <f t="shared" si="67"/>
        <v>0</v>
      </c>
      <c r="N4343" s="4"/>
      <c r="O4343" s="17"/>
      <c r="P4343" s="17"/>
      <c r="Q4343" s="17"/>
      <c r="R4343" s="4"/>
    </row>
    <row r="4344" spans="1:18" x14ac:dyDescent="0.3">
      <c r="A4344" s="10">
        <v>44377.958333333336</v>
      </c>
      <c r="B4344" s="5">
        <v>44377.958333333336</v>
      </c>
      <c r="C4344" s="6">
        <v>51397.84375</v>
      </c>
      <c r="D4344" s="6">
        <v>4.259379580616951E-2</v>
      </c>
      <c r="E4344" s="6">
        <v>7880</v>
      </c>
      <c r="F4344" s="6">
        <v>8.2870783477506313E-5</v>
      </c>
      <c r="G4344" s="6">
        <v>0</v>
      </c>
      <c r="H4344" s="6">
        <v>1E-3</v>
      </c>
      <c r="I4344">
        <v>2.38</v>
      </c>
      <c r="J4344" s="10">
        <v>44377.958333333336</v>
      </c>
      <c r="K4344" s="36">
        <f t="shared" si="67"/>
        <v>0</v>
      </c>
      <c r="N4344" s="4"/>
      <c r="O4344" s="17"/>
      <c r="P4344" s="17"/>
      <c r="Q4344" s="17"/>
      <c r="R4344" s="4"/>
    </row>
    <row r="4345" spans="1:18" x14ac:dyDescent="0.3">
      <c r="A4345" s="10">
        <v>44378</v>
      </c>
      <c r="B4345" s="5">
        <v>44378</v>
      </c>
      <c r="C4345" s="6">
        <v>47365.1953125</v>
      </c>
      <c r="D4345" s="6">
        <v>4.259379580616951E-2</v>
      </c>
      <c r="E4345" s="6">
        <v>7880</v>
      </c>
      <c r="F4345" s="6">
        <v>8.9926359482209739E-5</v>
      </c>
      <c r="G4345" s="6">
        <v>0</v>
      </c>
      <c r="H4345" s="6">
        <v>0</v>
      </c>
      <c r="I4345">
        <v>0</v>
      </c>
      <c r="J4345" s="10">
        <v>44378</v>
      </c>
      <c r="K4345" s="36">
        <f t="shared" si="67"/>
        <v>0</v>
      </c>
      <c r="N4345" s="4"/>
      <c r="O4345" s="17"/>
      <c r="P4345" s="17"/>
      <c r="Q4345" s="17"/>
      <c r="R4345" s="4"/>
    </row>
    <row r="4346" spans="1:18" x14ac:dyDescent="0.3">
      <c r="A4346" s="10">
        <v>44378.041666666664</v>
      </c>
      <c r="B4346" s="5">
        <v>44378.041666666664</v>
      </c>
      <c r="C4346" s="6">
        <v>44919.67578125</v>
      </c>
      <c r="D4346" s="6">
        <v>4.259379580616951E-2</v>
      </c>
      <c r="E4346" s="6">
        <v>7880</v>
      </c>
      <c r="F4346" s="6">
        <v>9.4822135434799058E-5</v>
      </c>
      <c r="G4346" s="6">
        <v>0</v>
      </c>
      <c r="H4346" s="6">
        <v>0</v>
      </c>
      <c r="I4346">
        <v>0</v>
      </c>
      <c r="J4346" s="10">
        <v>44378.041666666664</v>
      </c>
      <c r="K4346" s="36">
        <f t="shared" si="67"/>
        <v>0</v>
      </c>
      <c r="N4346" s="4"/>
      <c r="O4346" s="17"/>
      <c r="P4346" s="17"/>
      <c r="Q4346" s="17"/>
      <c r="R4346" s="4"/>
    </row>
    <row r="4347" spans="1:18" x14ac:dyDescent="0.3">
      <c r="A4347" s="10">
        <v>44378.083333333336</v>
      </c>
      <c r="B4347" s="5">
        <v>44378.083333333336</v>
      </c>
      <c r="C4347" s="6">
        <v>42621.75</v>
      </c>
      <c r="D4347" s="6">
        <v>4.259379580616951E-2</v>
      </c>
      <c r="E4347" s="6">
        <v>7880</v>
      </c>
      <c r="F4347" s="6">
        <v>9.993441331284968E-5</v>
      </c>
      <c r="G4347" s="6">
        <v>0</v>
      </c>
      <c r="H4347" s="6">
        <v>0</v>
      </c>
      <c r="I4347">
        <v>0</v>
      </c>
      <c r="J4347" s="10">
        <v>44378.083333333336</v>
      </c>
      <c r="K4347" s="36">
        <f t="shared" si="67"/>
        <v>0</v>
      </c>
      <c r="N4347" s="4"/>
      <c r="O4347" s="17"/>
      <c r="P4347" s="17"/>
      <c r="Q4347" s="17"/>
      <c r="R4347" s="4"/>
    </row>
    <row r="4348" spans="1:18" x14ac:dyDescent="0.3">
      <c r="A4348" s="10">
        <v>44378.125</v>
      </c>
      <c r="B4348" s="5">
        <v>44378.125</v>
      </c>
      <c r="C4348" s="6">
        <v>41319.93359375</v>
      </c>
      <c r="D4348" s="6">
        <v>9.9810592830181122E-2</v>
      </c>
      <c r="E4348" s="6">
        <v>7880</v>
      </c>
      <c r="F4348" s="6">
        <v>2.4155554994715275E-4</v>
      </c>
      <c r="G4348" s="6">
        <v>1E-3</v>
      </c>
      <c r="H4348" s="6">
        <v>5.7000000000000002E-2</v>
      </c>
      <c r="I4348">
        <v>133.822</v>
      </c>
      <c r="J4348" s="10">
        <v>44378.125</v>
      </c>
      <c r="K4348" s="36">
        <f t="shared" si="67"/>
        <v>8.4522149522685833E-6</v>
      </c>
      <c r="N4348" s="4"/>
      <c r="O4348" s="17"/>
      <c r="P4348" s="17"/>
      <c r="Q4348" s="17"/>
      <c r="R4348" s="4"/>
    </row>
    <row r="4349" spans="1:18" x14ac:dyDescent="0.3">
      <c r="A4349" s="10">
        <v>44378.166666666664</v>
      </c>
      <c r="B4349" s="5">
        <v>44378.166666666664</v>
      </c>
      <c r="C4349" s="6">
        <v>40509.56640625</v>
      </c>
      <c r="D4349" s="6">
        <v>4.259379580616951E-2</v>
      </c>
      <c r="E4349" s="6">
        <v>7880</v>
      </c>
      <c r="F4349" s="6">
        <v>1.0514503013687636E-4</v>
      </c>
      <c r="G4349" s="6">
        <v>0</v>
      </c>
      <c r="H4349" s="6">
        <v>-5.7000000000000002E-2</v>
      </c>
      <c r="I4349">
        <v>-57.107999999999997</v>
      </c>
      <c r="J4349" s="10">
        <v>44378.166666666664</v>
      </c>
      <c r="K4349" s="36">
        <f t="shared" si="67"/>
        <v>0</v>
      </c>
      <c r="N4349" s="4"/>
      <c r="O4349" s="17"/>
      <c r="P4349" s="17"/>
      <c r="Q4349" s="17"/>
      <c r="R4349" s="4"/>
    </row>
    <row r="4350" spans="1:18" x14ac:dyDescent="0.3">
      <c r="A4350" s="10">
        <v>44378.208333333336</v>
      </c>
      <c r="B4350" s="5">
        <v>44378.208333333336</v>
      </c>
      <c r="C4350" s="6">
        <v>40535.53515625</v>
      </c>
      <c r="D4350" s="6">
        <v>4.259379580616951E-2</v>
      </c>
      <c r="E4350" s="6">
        <v>7880</v>
      </c>
      <c r="F4350" s="6">
        <v>1.0507766985679517E-4</v>
      </c>
      <c r="G4350" s="6">
        <v>0</v>
      </c>
      <c r="H4350" s="6">
        <v>0</v>
      </c>
      <c r="I4350">
        <v>0</v>
      </c>
      <c r="J4350" s="10">
        <v>44378.208333333336</v>
      </c>
      <c r="K4350" s="36">
        <f t="shared" si="67"/>
        <v>0</v>
      </c>
      <c r="N4350" s="4"/>
      <c r="O4350" s="17"/>
      <c r="P4350" s="17"/>
      <c r="Q4350" s="17"/>
      <c r="R4350" s="4"/>
    </row>
    <row r="4351" spans="1:18" x14ac:dyDescent="0.3">
      <c r="A4351" s="10">
        <v>44378.25</v>
      </c>
      <c r="B4351" s="5">
        <v>44378.25</v>
      </c>
      <c r="C4351" s="6">
        <v>41664.5703125</v>
      </c>
      <c r="D4351" s="6">
        <v>9.9810592830181122E-2</v>
      </c>
      <c r="E4351" s="6">
        <v>7880</v>
      </c>
      <c r="F4351" s="6">
        <v>2.3955747552792218E-4</v>
      </c>
      <c r="G4351" s="6">
        <v>1E-3</v>
      </c>
      <c r="H4351" s="6">
        <v>5.7000000000000002E-2</v>
      </c>
      <c r="I4351">
        <v>133.822</v>
      </c>
      <c r="J4351" s="10">
        <v>44378.25</v>
      </c>
      <c r="K4351" s="36">
        <f t="shared" si="67"/>
        <v>8.4522149522685833E-6</v>
      </c>
      <c r="N4351" s="4"/>
      <c r="O4351" s="17"/>
      <c r="P4351" s="17"/>
      <c r="Q4351" s="17"/>
      <c r="R4351" s="4"/>
    </row>
    <row r="4352" spans="1:18" x14ac:dyDescent="0.3">
      <c r="A4352" s="10">
        <v>44378.291666666664</v>
      </c>
      <c r="B4352" s="5">
        <v>44378.291666666664</v>
      </c>
      <c r="C4352" s="6">
        <v>42661</v>
      </c>
      <c r="D4352" s="6">
        <v>97.302520751953125</v>
      </c>
      <c r="E4352" s="6">
        <v>7880</v>
      </c>
      <c r="F4352" s="6">
        <v>0.22808307529582789</v>
      </c>
      <c r="G4352" s="6">
        <v>1.234</v>
      </c>
      <c r="H4352" s="6">
        <v>97.203000000000003</v>
      </c>
      <c r="I4352">
        <v>97387.459000000003</v>
      </c>
      <c r="J4352" s="10">
        <v>44378.291666666664</v>
      </c>
      <c r="K4352" s="36">
        <f t="shared" si="67"/>
        <v>1.0430033251099431E-2</v>
      </c>
      <c r="N4352" s="4"/>
      <c r="O4352" s="17"/>
      <c r="P4352" s="17"/>
      <c r="Q4352" s="17"/>
      <c r="R4352" s="4"/>
    </row>
    <row r="4353" spans="1:18" x14ac:dyDescent="0.3">
      <c r="A4353" s="10">
        <v>44378.333333333336</v>
      </c>
      <c r="B4353" s="5">
        <v>44378.333333333336</v>
      </c>
      <c r="C4353" s="6">
        <v>45420.94921875</v>
      </c>
      <c r="D4353" s="6">
        <v>2971.115234375</v>
      </c>
      <c r="E4353" s="6">
        <v>7880</v>
      </c>
      <c r="F4353" s="6">
        <v>6.5412882942316593</v>
      </c>
      <c r="G4353" s="6">
        <v>37.704000000000001</v>
      </c>
      <c r="H4353" s="6">
        <v>2873.8130000000001</v>
      </c>
      <c r="I4353">
        <v>2953.4830000000002</v>
      </c>
      <c r="J4353" s="10">
        <v>44378.333333333336</v>
      </c>
      <c r="K4353" s="36">
        <f t="shared" si="67"/>
        <v>0.31868231256033469</v>
      </c>
      <c r="N4353" s="4"/>
      <c r="O4353" s="17"/>
      <c r="P4353" s="17"/>
      <c r="Q4353" s="17"/>
      <c r="R4353" s="4"/>
    </row>
    <row r="4354" spans="1:18" x14ac:dyDescent="0.3">
      <c r="A4354" s="10">
        <v>44378.375</v>
      </c>
      <c r="B4354" s="5">
        <v>44378.375</v>
      </c>
      <c r="C4354" s="6">
        <v>49027.98046875</v>
      </c>
      <c r="D4354" s="6">
        <v>5056.79541015625</v>
      </c>
      <c r="E4354" s="6">
        <v>7880</v>
      </c>
      <c r="F4354" s="6">
        <v>10.314100972156922</v>
      </c>
      <c r="G4354" s="6">
        <v>64.171999999999997</v>
      </c>
      <c r="H4354" s="6">
        <v>2085.6799999999998</v>
      </c>
      <c r="I4354">
        <v>70.198999999999998</v>
      </c>
      <c r="J4354" s="10">
        <v>44378.375</v>
      </c>
      <c r="K4354" s="36">
        <f t="shared" si="67"/>
        <v>0.54239553791697948</v>
      </c>
      <c r="N4354" s="4"/>
      <c r="O4354" s="17"/>
      <c r="P4354" s="17"/>
      <c r="Q4354" s="17"/>
      <c r="R4354" s="4"/>
    </row>
    <row r="4355" spans="1:18" x14ac:dyDescent="0.3">
      <c r="A4355" s="10">
        <v>44378.416666666664</v>
      </c>
      <c r="B4355" s="5">
        <v>44378.416666666664</v>
      </c>
      <c r="C4355" s="6">
        <v>52462.98828125</v>
      </c>
      <c r="D4355" s="6">
        <v>5683.35400390625</v>
      </c>
      <c r="E4355" s="6">
        <v>7880</v>
      </c>
      <c r="F4355" s="6">
        <v>10.833073353424382</v>
      </c>
      <c r="G4355" s="6">
        <v>72.123000000000005</v>
      </c>
      <c r="H4355" s="6">
        <v>626.55899999999997</v>
      </c>
      <c r="I4355">
        <v>12.39</v>
      </c>
      <c r="J4355" s="10">
        <v>44378.416666666664</v>
      </c>
      <c r="K4355" s="36">
        <f t="shared" ref="K4355:K4418" si="68">G4355*E4355/$O$1/100</f>
        <v>0.609599099002467</v>
      </c>
      <c r="N4355" s="4"/>
      <c r="O4355" s="17"/>
      <c r="P4355" s="17"/>
      <c r="Q4355" s="17"/>
      <c r="R4355" s="4"/>
    </row>
    <row r="4356" spans="1:18" x14ac:dyDescent="0.3">
      <c r="A4356" s="10">
        <v>44378.458333333336</v>
      </c>
      <c r="B4356" s="5">
        <v>44378.458333333336</v>
      </c>
      <c r="C4356" s="6">
        <v>56733.12109375</v>
      </c>
      <c r="D4356" s="6">
        <v>6149.03857421875</v>
      </c>
      <c r="E4356" s="6">
        <v>7880</v>
      </c>
      <c r="F4356" s="6">
        <v>10.838533921054024</v>
      </c>
      <c r="G4356" s="6">
        <v>78.033000000000001</v>
      </c>
      <c r="H4356" s="6">
        <v>465.685</v>
      </c>
      <c r="I4356">
        <v>8.1940000000000008</v>
      </c>
      <c r="J4356" s="10">
        <v>44378.458333333336</v>
      </c>
      <c r="K4356" s="36">
        <f t="shared" si="68"/>
        <v>0.65955168937037445</v>
      </c>
      <c r="N4356" s="4"/>
      <c r="O4356" s="17"/>
      <c r="P4356" s="17"/>
      <c r="Q4356" s="17"/>
      <c r="R4356" s="4"/>
    </row>
    <row r="4357" spans="1:18" x14ac:dyDescent="0.3">
      <c r="A4357" s="10">
        <v>44378.5</v>
      </c>
      <c r="B4357" s="5">
        <v>44378.5</v>
      </c>
      <c r="C4357" s="6">
        <v>60153.26953125</v>
      </c>
      <c r="D4357" s="6">
        <v>6139.6201171875</v>
      </c>
      <c r="E4357" s="6">
        <v>7880</v>
      </c>
      <c r="F4357" s="6">
        <v>10.206627445242903</v>
      </c>
      <c r="G4357" s="6">
        <v>77.912999999999997</v>
      </c>
      <c r="H4357" s="6">
        <v>-9.4179999999999993</v>
      </c>
      <c r="I4357">
        <v>-0.153</v>
      </c>
      <c r="J4357" s="10">
        <v>44378.5</v>
      </c>
      <c r="K4357" s="36">
        <f t="shared" si="68"/>
        <v>0.65853742357610201</v>
      </c>
      <c r="N4357" s="4"/>
      <c r="O4357" s="17"/>
      <c r="P4357" s="17"/>
      <c r="Q4357" s="17"/>
      <c r="R4357" s="4"/>
    </row>
    <row r="4358" spans="1:18" x14ac:dyDescent="0.3">
      <c r="A4358" s="10">
        <v>44378.541666666664</v>
      </c>
      <c r="B4358" s="5">
        <v>44378.541666666664</v>
      </c>
      <c r="C4358" s="6">
        <v>63217.62890625</v>
      </c>
      <c r="D4358" s="6">
        <v>5993.55615234375</v>
      </c>
      <c r="E4358" s="6">
        <v>7880</v>
      </c>
      <c r="F4358" s="6">
        <v>9.4808303570385863</v>
      </c>
      <c r="G4358" s="6">
        <v>76.06</v>
      </c>
      <c r="H4358" s="6">
        <v>-146.06399999999999</v>
      </c>
      <c r="I4358">
        <v>-2.379</v>
      </c>
      <c r="J4358" s="10">
        <v>44378.541666666664</v>
      </c>
      <c r="K4358" s="36">
        <f t="shared" si="68"/>
        <v>0.64287546926954842</v>
      </c>
      <c r="N4358" s="4"/>
      <c r="O4358" s="17"/>
      <c r="P4358" s="17"/>
      <c r="Q4358" s="17"/>
      <c r="R4358" s="4"/>
    </row>
    <row r="4359" spans="1:18" x14ac:dyDescent="0.3">
      <c r="A4359" s="10">
        <v>44378.583333333336</v>
      </c>
      <c r="B4359" s="5">
        <v>44378.583333333336</v>
      </c>
      <c r="C4359" s="6">
        <v>65190.8359375</v>
      </c>
      <c r="D4359" s="6">
        <v>5213.28857421875</v>
      </c>
      <c r="E4359" s="6">
        <v>7880</v>
      </c>
      <c r="F4359" s="6">
        <v>7.9969653698210799</v>
      </c>
      <c r="G4359" s="6">
        <v>66.158000000000001</v>
      </c>
      <c r="H4359" s="6">
        <v>-780.26800000000003</v>
      </c>
      <c r="I4359">
        <v>-13.018000000000001</v>
      </c>
      <c r="J4359" s="10">
        <v>44378.583333333336</v>
      </c>
      <c r="K4359" s="36">
        <f t="shared" si="68"/>
        <v>0.55918163681218491</v>
      </c>
      <c r="N4359" s="4"/>
      <c r="O4359" s="17"/>
      <c r="P4359" s="17"/>
      <c r="Q4359" s="17"/>
      <c r="R4359" s="4"/>
    </row>
    <row r="4360" spans="1:18" x14ac:dyDescent="0.3">
      <c r="A4360" s="10">
        <v>44378.625</v>
      </c>
      <c r="B4360" s="5">
        <v>44378.625</v>
      </c>
      <c r="C4360" s="6">
        <v>66784.265625</v>
      </c>
      <c r="D4360" s="6">
        <v>5083.2314453125</v>
      </c>
      <c r="E4360" s="6">
        <v>7880</v>
      </c>
      <c r="F4360" s="6">
        <v>7.6114207407105852</v>
      </c>
      <c r="G4360" s="6">
        <v>64.507999999999996</v>
      </c>
      <c r="H4360" s="6">
        <v>-130.05699999999999</v>
      </c>
      <c r="I4360">
        <v>-2.4950000000000001</v>
      </c>
      <c r="J4360" s="10">
        <v>44378.625</v>
      </c>
      <c r="K4360" s="36">
        <f t="shared" si="68"/>
        <v>0.54523548214094175</v>
      </c>
      <c r="N4360" s="4"/>
      <c r="O4360" s="17"/>
      <c r="P4360" s="17"/>
      <c r="Q4360" s="17"/>
      <c r="R4360" s="4"/>
    </row>
    <row r="4361" spans="1:18" x14ac:dyDescent="0.3">
      <c r="A4361" s="10">
        <v>44378.666666666664</v>
      </c>
      <c r="B4361" s="5">
        <v>44378.666666666664</v>
      </c>
      <c r="C4361" s="6">
        <v>67682.703125</v>
      </c>
      <c r="D4361" s="6">
        <v>5365.43896484375</v>
      </c>
      <c r="E4361" s="6">
        <v>7880</v>
      </c>
      <c r="F4361" s="6">
        <v>7.9273414286284831</v>
      </c>
      <c r="G4361" s="6">
        <v>68.088999999999999</v>
      </c>
      <c r="H4361" s="6">
        <v>282.20800000000003</v>
      </c>
      <c r="I4361">
        <v>5.5519999999999996</v>
      </c>
      <c r="J4361" s="10">
        <v>44378.666666666664</v>
      </c>
      <c r="K4361" s="36">
        <f t="shared" si="68"/>
        <v>0.57550286388501548</v>
      </c>
      <c r="N4361" s="4"/>
      <c r="O4361" s="17"/>
      <c r="P4361" s="17"/>
      <c r="Q4361" s="17"/>
      <c r="R4361" s="4"/>
    </row>
    <row r="4362" spans="1:18" x14ac:dyDescent="0.3">
      <c r="A4362" s="10">
        <v>44378.708333333336</v>
      </c>
      <c r="B4362" s="5">
        <v>44378.708333333336</v>
      </c>
      <c r="C4362" s="6">
        <v>68293.0390625</v>
      </c>
      <c r="D4362" s="6">
        <v>5307.4140625</v>
      </c>
      <c r="E4362" s="6">
        <v>7880</v>
      </c>
      <c r="F4362" s="6">
        <v>7.7715300642028735</v>
      </c>
      <c r="G4362" s="6">
        <v>67.352000000000004</v>
      </c>
      <c r="H4362" s="6">
        <v>-58.024999999999999</v>
      </c>
      <c r="I4362">
        <v>-1.081</v>
      </c>
      <c r="J4362" s="10">
        <v>44378.708333333336</v>
      </c>
      <c r="K4362" s="36">
        <f t="shared" si="68"/>
        <v>0.56927358146519358</v>
      </c>
      <c r="N4362" s="4"/>
      <c r="O4362" s="17"/>
      <c r="P4362" s="17"/>
      <c r="Q4362" s="17"/>
      <c r="R4362" s="4"/>
    </row>
    <row r="4363" spans="1:18" x14ac:dyDescent="0.3">
      <c r="A4363" s="10">
        <v>44378.75</v>
      </c>
      <c r="B4363" s="5">
        <v>44378.75</v>
      </c>
      <c r="C4363" s="6">
        <v>67753.0703125</v>
      </c>
      <c r="D4363" s="6">
        <v>4777.90625</v>
      </c>
      <c r="E4363" s="6">
        <v>7880</v>
      </c>
      <c r="F4363" s="6">
        <v>7.0519405658853325</v>
      </c>
      <c r="G4363" s="6">
        <v>60.633000000000003</v>
      </c>
      <c r="H4363" s="6">
        <v>-529.50800000000004</v>
      </c>
      <c r="I4363">
        <v>-9.9770000000000003</v>
      </c>
      <c r="J4363" s="10">
        <v>44378.75</v>
      </c>
      <c r="K4363" s="36">
        <f t="shared" si="68"/>
        <v>0.51248314920090099</v>
      </c>
      <c r="N4363" s="4"/>
      <c r="O4363" s="17"/>
      <c r="P4363" s="17"/>
      <c r="Q4363" s="17"/>
      <c r="R4363" s="4"/>
    </row>
    <row r="4364" spans="1:18" x14ac:dyDescent="0.3">
      <c r="A4364" s="10">
        <v>44378.791666666664</v>
      </c>
      <c r="B4364" s="5">
        <v>44378.791666666664</v>
      </c>
      <c r="C4364" s="6">
        <v>65942.890625</v>
      </c>
      <c r="D4364" s="6">
        <v>3990.22509765625</v>
      </c>
      <c r="E4364" s="6">
        <v>7880</v>
      </c>
      <c r="F4364" s="6">
        <v>6.051031521119719</v>
      </c>
      <c r="G4364" s="6">
        <v>50.637</v>
      </c>
      <c r="H4364" s="6">
        <v>-787.68100000000004</v>
      </c>
      <c r="I4364">
        <v>-16.486000000000001</v>
      </c>
      <c r="J4364" s="10">
        <v>44378.791666666664</v>
      </c>
      <c r="K4364" s="36">
        <f t="shared" si="68"/>
        <v>0.42799480853802424</v>
      </c>
      <c r="N4364" s="4"/>
      <c r="O4364" s="17"/>
      <c r="P4364" s="17"/>
      <c r="Q4364" s="17"/>
      <c r="R4364" s="4"/>
    </row>
    <row r="4365" spans="1:18" x14ac:dyDescent="0.3">
      <c r="A4365" s="10">
        <v>44378.833333333336</v>
      </c>
      <c r="B4365" s="5">
        <v>44378.833333333336</v>
      </c>
      <c r="C4365" s="6">
        <v>63034.80859375</v>
      </c>
      <c r="D4365" s="6">
        <v>1475.16064453125</v>
      </c>
      <c r="E4365" s="6">
        <v>7880</v>
      </c>
      <c r="F4365" s="6">
        <v>2.3402318138830909</v>
      </c>
      <c r="G4365" s="6">
        <v>18.72</v>
      </c>
      <c r="H4365" s="6">
        <v>-2515.0639999999999</v>
      </c>
      <c r="I4365">
        <v>-63.030999999999999</v>
      </c>
      <c r="J4365" s="10">
        <v>44378.833333333336</v>
      </c>
      <c r="K4365" s="36">
        <f t="shared" si="68"/>
        <v>0.15822546390646786</v>
      </c>
      <c r="N4365" s="4"/>
      <c r="O4365" s="17"/>
      <c r="P4365" s="17"/>
      <c r="Q4365" s="17"/>
      <c r="R4365" s="4"/>
    </row>
    <row r="4366" spans="1:18" x14ac:dyDescent="0.3">
      <c r="A4366" s="10">
        <v>44378.875</v>
      </c>
      <c r="B4366" s="5">
        <v>44378.875</v>
      </c>
      <c r="C4366" s="6">
        <v>60774.9375</v>
      </c>
      <c r="D4366" s="6">
        <v>35.102176666259766</v>
      </c>
      <c r="E4366" s="6">
        <v>7880</v>
      </c>
      <c r="F4366" s="6">
        <v>5.7757651608049396E-2</v>
      </c>
      <c r="G4366" s="6">
        <v>0.44500000000000001</v>
      </c>
      <c r="H4366" s="6">
        <v>-1440.058</v>
      </c>
      <c r="I4366">
        <v>-97.62</v>
      </c>
      <c r="J4366" s="10">
        <v>44378.875</v>
      </c>
      <c r="K4366" s="36">
        <f t="shared" si="68"/>
        <v>3.7612356537595191E-3</v>
      </c>
      <c r="N4366" s="4"/>
      <c r="O4366" s="17"/>
      <c r="P4366" s="17"/>
      <c r="Q4366" s="17"/>
      <c r="R4366" s="4"/>
    </row>
    <row r="4367" spans="1:18" x14ac:dyDescent="0.3">
      <c r="A4367" s="10">
        <v>44378.916666666664</v>
      </c>
      <c r="B4367" s="5">
        <v>44378.916666666664</v>
      </c>
      <c r="C4367" s="6">
        <v>57186.85546875</v>
      </c>
      <c r="D4367" s="6">
        <v>35.202175140380859</v>
      </c>
      <c r="E4367" s="6">
        <v>7880</v>
      </c>
      <c r="F4367" s="6">
        <v>6.155640986348207E-2</v>
      </c>
      <c r="G4367" s="6">
        <v>0.44600000000000001</v>
      </c>
      <c r="H4367" s="6">
        <v>0.1</v>
      </c>
      <c r="I4367">
        <v>0.28499999999999998</v>
      </c>
      <c r="J4367" s="10">
        <v>44378.916666666664</v>
      </c>
      <c r="K4367" s="36">
        <f t="shared" si="68"/>
        <v>3.7696878687117881E-3</v>
      </c>
      <c r="N4367" s="4"/>
      <c r="O4367" s="17"/>
      <c r="P4367" s="17"/>
      <c r="Q4367" s="17"/>
      <c r="R4367" s="4"/>
    </row>
    <row r="4368" spans="1:18" x14ac:dyDescent="0.3">
      <c r="A4368" s="10">
        <v>44378.958333333336</v>
      </c>
      <c r="B4368" s="5">
        <v>44378.958333333336</v>
      </c>
      <c r="C4368" s="6">
        <v>52997.7578125</v>
      </c>
      <c r="D4368" s="6">
        <v>35.654369354248047</v>
      </c>
      <c r="E4368" s="6">
        <v>7880</v>
      </c>
      <c r="F4368" s="6">
        <v>6.7275241115650822E-2</v>
      </c>
      <c r="G4368" s="6">
        <v>0.45200000000000001</v>
      </c>
      <c r="H4368" s="6">
        <v>0.45200000000000001</v>
      </c>
      <c r="I4368">
        <v>1.284</v>
      </c>
      <c r="J4368" s="10">
        <v>44378.958333333336</v>
      </c>
      <c r="K4368" s="36">
        <f t="shared" si="68"/>
        <v>3.8204011584254001E-3</v>
      </c>
      <c r="N4368" s="4"/>
      <c r="O4368" s="17"/>
      <c r="P4368" s="17"/>
      <c r="Q4368" s="17"/>
      <c r="R4368" s="4"/>
    </row>
    <row r="4369" spans="1:18" x14ac:dyDescent="0.3">
      <c r="A4369" s="10">
        <v>44379</v>
      </c>
      <c r="B4369" s="5">
        <v>44379</v>
      </c>
      <c r="C4369" s="6">
        <v>49280.53125</v>
      </c>
      <c r="D4369" s="6">
        <v>35.227348327636719</v>
      </c>
      <c r="E4369" s="6">
        <v>7880</v>
      </c>
      <c r="F4369" s="6">
        <v>7.1483296616524847E-2</v>
      </c>
      <c r="G4369" s="6">
        <v>0.44700000000000001</v>
      </c>
      <c r="H4369" s="6">
        <v>-0.42699999999999999</v>
      </c>
      <c r="I4369">
        <v>-1.198</v>
      </c>
      <c r="J4369" s="10">
        <v>44379</v>
      </c>
      <c r="K4369" s="36">
        <f t="shared" si="68"/>
        <v>3.7781400836640567E-3</v>
      </c>
      <c r="N4369" s="4"/>
      <c r="O4369" s="17"/>
      <c r="P4369" s="17"/>
      <c r="Q4369" s="17"/>
      <c r="R4369" s="4"/>
    </row>
    <row r="4370" spans="1:18" x14ac:dyDescent="0.3">
      <c r="A4370" s="10">
        <v>44379.041666666664</v>
      </c>
      <c r="B4370" s="5">
        <v>44379.041666666664</v>
      </c>
      <c r="C4370" s="6">
        <v>46175.64453125</v>
      </c>
      <c r="D4370" s="6">
        <v>35.314762115478516</v>
      </c>
      <c r="E4370" s="6">
        <v>7880</v>
      </c>
      <c r="F4370" s="6">
        <v>7.6479196931574539E-2</v>
      </c>
      <c r="G4370" s="6">
        <v>0.44800000000000001</v>
      </c>
      <c r="H4370" s="6">
        <v>8.6999999999999994E-2</v>
      </c>
      <c r="I4370">
        <v>0.247</v>
      </c>
      <c r="J4370" s="10">
        <v>44379.041666666664</v>
      </c>
      <c r="K4370" s="36">
        <f t="shared" si="68"/>
        <v>3.7865922986163253E-3</v>
      </c>
      <c r="N4370" s="4"/>
      <c r="O4370" s="17"/>
      <c r="P4370" s="17"/>
      <c r="Q4370" s="17"/>
      <c r="R4370" s="4"/>
    </row>
    <row r="4371" spans="1:18" x14ac:dyDescent="0.3">
      <c r="A4371" s="10">
        <v>44379.083333333336</v>
      </c>
      <c r="B4371" s="5">
        <v>44379.083333333336</v>
      </c>
      <c r="C4371" s="6">
        <v>43966.76171875</v>
      </c>
      <c r="D4371" s="6">
        <v>34.402175903320313</v>
      </c>
      <c r="E4371" s="6">
        <v>7880</v>
      </c>
      <c r="F4371" s="6">
        <v>7.8245871559490379E-2</v>
      </c>
      <c r="G4371" s="6">
        <v>0.436</v>
      </c>
      <c r="H4371" s="6">
        <v>-0.91300000000000003</v>
      </c>
      <c r="I4371">
        <v>-2.585</v>
      </c>
      <c r="J4371" s="10">
        <v>44379.083333333336</v>
      </c>
      <c r="K4371" s="36">
        <f t="shared" si="68"/>
        <v>3.6851657191891017E-3</v>
      </c>
      <c r="N4371" s="4"/>
      <c r="O4371" s="17"/>
      <c r="P4371" s="17"/>
      <c r="Q4371" s="17"/>
      <c r="R4371" s="4"/>
    </row>
    <row r="4372" spans="1:18" x14ac:dyDescent="0.3">
      <c r="A4372" s="10">
        <v>44379.125</v>
      </c>
      <c r="B4372" s="5">
        <v>44379.125</v>
      </c>
      <c r="C4372" s="6">
        <v>42464.046875</v>
      </c>
      <c r="D4372" s="6">
        <v>34.559391021728516</v>
      </c>
      <c r="E4372" s="6">
        <v>7880</v>
      </c>
      <c r="F4372" s="6">
        <v>8.1385062340996003E-2</v>
      </c>
      <c r="G4372" s="6">
        <v>0.438</v>
      </c>
      <c r="H4372" s="6">
        <v>0.157</v>
      </c>
      <c r="I4372">
        <v>0.45600000000000002</v>
      </c>
      <c r="J4372" s="10">
        <v>44379.125</v>
      </c>
      <c r="K4372" s="36">
        <f t="shared" si="68"/>
        <v>3.7020701490936394E-3</v>
      </c>
      <c r="N4372" s="4"/>
      <c r="O4372" s="17"/>
      <c r="P4372" s="17"/>
      <c r="Q4372" s="17"/>
      <c r="R4372" s="4"/>
    </row>
    <row r="4373" spans="1:18" x14ac:dyDescent="0.3">
      <c r="A4373" s="10">
        <v>44379.166666666664</v>
      </c>
      <c r="B4373" s="5">
        <v>44379.166666666664</v>
      </c>
      <c r="C4373" s="6">
        <v>41749.00390625</v>
      </c>
      <c r="D4373" s="6">
        <v>34.859390258789063</v>
      </c>
      <c r="E4373" s="6">
        <v>7880</v>
      </c>
      <c r="F4373" s="6">
        <v>8.3497537658785828E-2</v>
      </c>
      <c r="G4373" s="6">
        <v>0.442</v>
      </c>
      <c r="H4373" s="6">
        <v>0.3</v>
      </c>
      <c r="I4373">
        <v>0.86799999999999999</v>
      </c>
      <c r="J4373" s="10">
        <v>44379.166666666664</v>
      </c>
      <c r="K4373" s="36">
        <f t="shared" si="68"/>
        <v>3.7358790089027137E-3</v>
      </c>
      <c r="N4373" s="4"/>
      <c r="O4373" s="17"/>
      <c r="P4373" s="17"/>
      <c r="Q4373" s="17"/>
      <c r="R4373" s="4"/>
    </row>
    <row r="4374" spans="1:18" x14ac:dyDescent="0.3">
      <c r="A4374" s="10">
        <v>44379.208333333336</v>
      </c>
      <c r="B4374" s="5">
        <v>44379.208333333336</v>
      </c>
      <c r="C4374" s="6">
        <v>41641.92578125</v>
      </c>
      <c r="D4374" s="6">
        <v>0.11475931107997894</v>
      </c>
      <c r="E4374" s="6">
        <v>7880</v>
      </c>
      <c r="F4374" s="6">
        <v>2.7558598438223844E-4</v>
      </c>
      <c r="G4374" s="6">
        <v>1E-3</v>
      </c>
      <c r="H4374" s="6">
        <v>-34.744999999999997</v>
      </c>
      <c r="I4374">
        <v>-99.671999999999997</v>
      </c>
      <c r="J4374" s="10">
        <v>44379.208333333336</v>
      </c>
      <c r="K4374" s="36">
        <f t="shared" si="68"/>
        <v>8.4522149522685833E-6</v>
      </c>
      <c r="N4374" s="4"/>
      <c r="O4374" s="17"/>
      <c r="P4374" s="17"/>
      <c r="Q4374" s="17"/>
      <c r="R4374" s="4"/>
    </row>
    <row r="4375" spans="1:18" x14ac:dyDescent="0.3">
      <c r="A4375" s="10">
        <v>44379.25</v>
      </c>
      <c r="B4375" s="5">
        <v>44379.25</v>
      </c>
      <c r="C4375" s="6">
        <v>42579.28125</v>
      </c>
      <c r="D4375" s="6">
        <v>0.22734719514846802</v>
      </c>
      <c r="E4375" s="6">
        <v>7880</v>
      </c>
      <c r="F4375" s="6">
        <v>5.3393854587075265E-4</v>
      </c>
      <c r="G4375" s="6">
        <v>2E-3</v>
      </c>
      <c r="H4375" s="6">
        <v>0.113</v>
      </c>
      <c r="I4375">
        <v>98.466999999999999</v>
      </c>
      <c r="J4375" s="10">
        <v>44379.25</v>
      </c>
      <c r="K4375" s="36">
        <f t="shared" si="68"/>
        <v>1.6904429904537167E-5</v>
      </c>
      <c r="N4375" s="4"/>
      <c r="O4375" s="17"/>
      <c r="P4375" s="17"/>
      <c r="Q4375" s="17"/>
      <c r="R4375" s="4"/>
    </row>
    <row r="4376" spans="1:18" x14ac:dyDescent="0.3">
      <c r="A4376" s="10">
        <v>44379.291666666664</v>
      </c>
      <c r="B4376" s="5">
        <v>44379.291666666664</v>
      </c>
      <c r="C4376" s="6">
        <v>43511.1171875</v>
      </c>
      <c r="D4376" s="6">
        <v>31.11602783203125</v>
      </c>
      <c r="E4376" s="6">
        <v>7880</v>
      </c>
      <c r="F4376" s="6">
        <v>7.1512822109220289E-2</v>
      </c>
      <c r="G4376" s="6">
        <v>0.39400000000000002</v>
      </c>
      <c r="H4376" s="6">
        <v>30.888999999999999</v>
      </c>
      <c r="I4376">
        <v>13586.708000000001</v>
      </c>
      <c r="J4376" s="10">
        <v>44379.291666666664</v>
      </c>
      <c r="K4376" s="36">
        <f t="shared" si="68"/>
        <v>3.330172691193822E-3</v>
      </c>
      <c r="N4376" s="4"/>
      <c r="O4376" s="17"/>
      <c r="P4376" s="17"/>
      <c r="Q4376" s="17"/>
      <c r="R4376" s="4"/>
    </row>
    <row r="4377" spans="1:18" x14ac:dyDescent="0.3">
      <c r="A4377" s="10">
        <v>44379.333333333336</v>
      </c>
      <c r="B4377" s="5">
        <v>44379.333333333336</v>
      </c>
      <c r="C4377" s="6">
        <v>45540.234375</v>
      </c>
      <c r="D4377" s="6">
        <v>2359.679931640625</v>
      </c>
      <c r="E4377" s="6">
        <v>7880</v>
      </c>
      <c r="F4377" s="6">
        <v>5.1815278599795853</v>
      </c>
      <c r="G4377" s="6">
        <v>29.945</v>
      </c>
      <c r="H4377" s="6">
        <v>2328.5639999999999</v>
      </c>
      <c r="I4377">
        <v>7483.4870000000001</v>
      </c>
      <c r="J4377" s="10">
        <v>44379.333333333336</v>
      </c>
      <c r="K4377" s="36">
        <f t="shared" si="68"/>
        <v>0.25310157674568273</v>
      </c>
      <c r="N4377" s="4"/>
      <c r="O4377" s="17"/>
      <c r="P4377" s="17"/>
      <c r="Q4377" s="17"/>
      <c r="R4377" s="4"/>
    </row>
    <row r="4378" spans="1:18" x14ac:dyDescent="0.3">
      <c r="A4378" s="10">
        <v>44379.375</v>
      </c>
      <c r="B4378" s="5">
        <v>44379.375</v>
      </c>
      <c r="C4378" s="6">
        <v>48599.16796875</v>
      </c>
      <c r="D4378" s="6">
        <v>4179.1318359375</v>
      </c>
      <c r="E4378" s="6">
        <v>7880</v>
      </c>
      <c r="F4378" s="6">
        <v>8.5991839173558375</v>
      </c>
      <c r="G4378" s="6">
        <v>53.033999999999999</v>
      </c>
      <c r="H4378" s="6">
        <v>1819.452</v>
      </c>
      <c r="I4378">
        <v>77.105999999999995</v>
      </c>
      <c r="J4378" s="10">
        <v>44379.375</v>
      </c>
      <c r="K4378" s="36">
        <f t="shared" si="68"/>
        <v>0.44825476777861206</v>
      </c>
      <c r="N4378" s="4"/>
      <c r="O4378" s="17"/>
      <c r="P4378" s="17"/>
      <c r="Q4378" s="17"/>
      <c r="R4378" s="4"/>
    </row>
    <row r="4379" spans="1:18" x14ac:dyDescent="0.3">
      <c r="A4379" s="10">
        <v>44379.416666666664</v>
      </c>
      <c r="B4379" s="5">
        <v>44379.416666666664</v>
      </c>
      <c r="C4379" s="6">
        <v>51825.6875</v>
      </c>
      <c r="D4379" s="6">
        <v>4912.6630859375</v>
      </c>
      <c r="E4379" s="6">
        <v>7880</v>
      </c>
      <c r="F4379" s="6">
        <v>9.4792048555795816</v>
      </c>
      <c r="G4379" s="6">
        <v>62.343000000000004</v>
      </c>
      <c r="H4379" s="6">
        <v>733.53099999999995</v>
      </c>
      <c r="I4379">
        <v>17.552</v>
      </c>
      <c r="J4379" s="10">
        <v>44379.416666666664</v>
      </c>
      <c r="K4379" s="36">
        <f t="shared" si="68"/>
        <v>0.52693643676928037</v>
      </c>
      <c r="N4379" s="4"/>
      <c r="O4379" s="17"/>
      <c r="P4379" s="17"/>
      <c r="Q4379" s="17"/>
      <c r="R4379" s="4"/>
    </row>
    <row r="4380" spans="1:18" x14ac:dyDescent="0.3">
      <c r="A4380" s="10">
        <v>44379.458333333336</v>
      </c>
      <c r="B4380" s="5">
        <v>44379.458333333336</v>
      </c>
      <c r="C4380" s="6">
        <v>54746.98828125</v>
      </c>
      <c r="D4380" s="6">
        <v>4554.98193359375</v>
      </c>
      <c r="E4380" s="6">
        <v>7880</v>
      </c>
      <c r="F4380" s="6">
        <v>8.3200593796933333</v>
      </c>
      <c r="G4380" s="6">
        <v>57.804000000000002</v>
      </c>
      <c r="H4380" s="6">
        <v>-357.68099999999998</v>
      </c>
      <c r="I4380">
        <v>-7.2809999999999997</v>
      </c>
      <c r="J4380" s="10">
        <v>44379.458333333336</v>
      </c>
      <c r="K4380" s="36">
        <f t="shared" si="68"/>
        <v>0.48857183310093322</v>
      </c>
      <c r="N4380" s="4"/>
      <c r="O4380" s="17"/>
      <c r="P4380" s="17"/>
      <c r="Q4380" s="17"/>
      <c r="R4380" s="4"/>
    </row>
    <row r="4381" spans="1:18" x14ac:dyDescent="0.3">
      <c r="A4381" s="10">
        <v>44379.5</v>
      </c>
      <c r="B4381" s="5">
        <v>44379.5</v>
      </c>
      <c r="C4381" s="6">
        <v>57088.6796875</v>
      </c>
      <c r="D4381" s="6">
        <v>4689.20849609375</v>
      </c>
      <c r="E4381" s="6">
        <v>7880</v>
      </c>
      <c r="F4381" s="6">
        <v>8.2139025140574198</v>
      </c>
      <c r="G4381" s="6">
        <v>59.506999999999998</v>
      </c>
      <c r="H4381" s="6">
        <v>134.227</v>
      </c>
      <c r="I4381">
        <v>2.9470000000000001</v>
      </c>
      <c r="J4381" s="10">
        <v>44379.5</v>
      </c>
      <c r="K4381" s="36">
        <f t="shared" si="68"/>
        <v>0.50296595516464659</v>
      </c>
      <c r="N4381" s="4"/>
      <c r="O4381" s="17"/>
      <c r="P4381" s="17"/>
      <c r="Q4381" s="17"/>
      <c r="R4381" s="4"/>
    </row>
    <row r="4382" spans="1:18" x14ac:dyDescent="0.3">
      <c r="A4382" s="10">
        <v>44379.541666666664</v>
      </c>
      <c r="B4382" s="5">
        <v>44379.541666666664</v>
      </c>
      <c r="C4382" s="6">
        <v>59519.171875</v>
      </c>
      <c r="D4382" s="6">
        <v>5011.61669921875</v>
      </c>
      <c r="E4382" s="6">
        <v>7880</v>
      </c>
      <c r="F4382" s="6">
        <v>8.4201720913455667</v>
      </c>
      <c r="G4382" s="6">
        <v>63.598999999999997</v>
      </c>
      <c r="H4382" s="6">
        <v>322.40800000000002</v>
      </c>
      <c r="I4382">
        <v>6.8760000000000003</v>
      </c>
      <c r="J4382" s="10">
        <v>44379.541666666664</v>
      </c>
      <c r="K4382" s="36">
        <f t="shared" si="68"/>
        <v>0.53755241874932969</v>
      </c>
      <c r="N4382" s="4"/>
      <c r="O4382" s="17"/>
      <c r="P4382" s="17"/>
      <c r="Q4382" s="17"/>
      <c r="R4382" s="4"/>
    </row>
    <row r="4383" spans="1:18" x14ac:dyDescent="0.3">
      <c r="A4383" s="10">
        <v>44379.583333333336</v>
      </c>
      <c r="B4383" s="5">
        <v>44379.583333333336</v>
      </c>
      <c r="C4383" s="6">
        <v>61682.203125</v>
      </c>
      <c r="D4383" s="6">
        <v>5652.5341796875</v>
      </c>
      <c r="E4383" s="6">
        <v>7880</v>
      </c>
      <c r="F4383" s="6">
        <v>9.1639628504068611</v>
      </c>
      <c r="G4383" s="6">
        <v>71.731999999999999</v>
      </c>
      <c r="H4383" s="6">
        <v>640.91700000000003</v>
      </c>
      <c r="I4383">
        <v>12.789</v>
      </c>
      <c r="J4383" s="10">
        <v>44379.583333333336</v>
      </c>
      <c r="K4383" s="36">
        <f t="shared" si="68"/>
        <v>0.60629428295613008</v>
      </c>
      <c r="N4383" s="4"/>
      <c r="O4383" s="17"/>
      <c r="P4383" s="17"/>
      <c r="Q4383" s="17"/>
      <c r="R4383" s="4"/>
    </row>
    <row r="4384" spans="1:18" x14ac:dyDescent="0.3">
      <c r="A4384" s="10">
        <v>44379.625</v>
      </c>
      <c r="B4384" s="5">
        <v>44379.625</v>
      </c>
      <c r="C4384" s="6">
        <v>63449.06640625</v>
      </c>
      <c r="D4384" s="6">
        <v>5332.9267578125</v>
      </c>
      <c r="E4384" s="6">
        <v>7880</v>
      </c>
      <c r="F4384" s="6">
        <v>8.4050515789578029</v>
      </c>
      <c r="G4384" s="6">
        <v>67.676000000000002</v>
      </c>
      <c r="H4384" s="6">
        <v>-319.60700000000003</v>
      </c>
      <c r="I4384">
        <v>-5.6539999999999999</v>
      </c>
      <c r="J4384" s="10">
        <v>44379.625</v>
      </c>
      <c r="K4384" s="36">
        <f t="shared" si="68"/>
        <v>0.57201209910972861</v>
      </c>
      <c r="N4384" s="4"/>
      <c r="O4384" s="17"/>
      <c r="P4384" s="17"/>
      <c r="Q4384" s="17"/>
      <c r="R4384" s="4"/>
    </row>
    <row r="4385" spans="1:18" x14ac:dyDescent="0.3">
      <c r="A4385" s="10">
        <v>44379.666666666664</v>
      </c>
      <c r="B4385" s="5">
        <v>44379.666666666664</v>
      </c>
      <c r="C4385" s="6">
        <v>64562.09375</v>
      </c>
      <c r="D4385" s="6">
        <v>5292.75537109375</v>
      </c>
      <c r="E4385" s="6">
        <v>7880</v>
      </c>
      <c r="F4385" s="6">
        <v>8.1979301842170358</v>
      </c>
      <c r="G4385" s="6">
        <v>67.165999999999997</v>
      </c>
      <c r="H4385" s="6">
        <v>-40.170999999999999</v>
      </c>
      <c r="I4385">
        <v>-0.753</v>
      </c>
      <c r="J4385" s="10">
        <v>44379.666666666664</v>
      </c>
      <c r="K4385" s="36">
        <f t="shared" si="68"/>
        <v>0.56770146948407163</v>
      </c>
      <c r="N4385" s="4"/>
      <c r="O4385" s="17"/>
      <c r="P4385" s="17"/>
      <c r="Q4385" s="17"/>
      <c r="R4385" s="4"/>
    </row>
    <row r="4386" spans="1:18" x14ac:dyDescent="0.3">
      <c r="A4386" s="10">
        <v>44379.708333333336</v>
      </c>
      <c r="B4386" s="5">
        <v>44379.708333333336</v>
      </c>
      <c r="C4386" s="6">
        <v>64338.5</v>
      </c>
      <c r="D4386" s="6">
        <v>4360.685546875</v>
      </c>
      <c r="E4386" s="6">
        <v>7880</v>
      </c>
      <c r="F4386" s="6">
        <v>6.777723364509586</v>
      </c>
      <c r="G4386" s="6">
        <v>55.338000000000001</v>
      </c>
      <c r="H4386" s="6">
        <v>-932.07</v>
      </c>
      <c r="I4386">
        <v>-17.61</v>
      </c>
      <c r="J4386" s="10">
        <v>44379.708333333336</v>
      </c>
      <c r="K4386" s="36">
        <f t="shared" si="68"/>
        <v>0.46772867102863885</v>
      </c>
      <c r="N4386" s="4"/>
      <c r="O4386" s="17"/>
      <c r="P4386" s="17"/>
      <c r="Q4386" s="17"/>
      <c r="R4386" s="4"/>
    </row>
    <row r="4387" spans="1:18" x14ac:dyDescent="0.3">
      <c r="A4387" s="10">
        <v>44379.75</v>
      </c>
      <c r="B4387" s="5">
        <v>44379.75</v>
      </c>
      <c r="C4387" s="6">
        <v>62891.30078125</v>
      </c>
      <c r="D4387" s="6">
        <v>4421.27734375</v>
      </c>
      <c r="E4387" s="6">
        <v>7880</v>
      </c>
      <c r="F4387" s="6">
        <v>7.030030049987662</v>
      </c>
      <c r="G4387" s="6">
        <v>56.106999999999999</v>
      </c>
      <c r="H4387" s="6">
        <v>60.591999999999999</v>
      </c>
      <c r="I4387">
        <v>1.39</v>
      </c>
      <c r="J4387" s="10">
        <v>44379.75</v>
      </c>
      <c r="K4387" s="36">
        <f t="shared" si="68"/>
        <v>0.47422842432693335</v>
      </c>
      <c r="N4387" s="4"/>
      <c r="O4387" s="17"/>
      <c r="P4387" s="17"/>
      <c r="Q4387" s="17"/>
      <c r="R4387" s="4"/>
    </row>
    <row r="4388" spans="1:18" x14ac:dyDescent="0.3">
      <c r="A4388" s="10">
        <v>44379.791666666664</v>
      </c>
      <c r="B4388" s="5">
        <v>44379.791666666664</v>
      </c>
      <c r="C4388" s="6">
        <v>60782.53515625</v>
      </c>
      <c r="D4388" s="6">
        <v>2043.4486083984375</v>
      </c>
      <c r="E4388" s="6">
        <v>7880</v>
      </c>
      <c r="F4388" s="6">
        <v>3.3619009196399383</v>
      </c>
      <c r="G4388" s="6">
        <v>25.931999999999999</v>
      </c>
      <c r="H4388" s="6">
        <v>-2377.8290000000002</v>
      </c>
      <c r="I4388">
        <v>-53.780999999999999</v>
      </c>
      <c r="J4388" s="10">
        <v>44379.791666666664</v>
      </c>
      <c r="K4388" s="36">
        <f t="shared" si="68"/>
        <v>0.21918283814222889</v>
      </c>
      <c r="N4388" s="4"/>
      <c r="O4388" s="17"/>
      <c r="P4388" s="17"/>
      <c r="Q4388" s="17"/>
      <c r="R4388" s="4"/>
    </row>
    <row r="4389" spans="1:18" x14ac:dyDescent="0.3">
      <c r="A4389" s="10">
        <v>44379.833333333336</v>
      </c>
      <c r="B4389" s="5">
        <v>44379.833333333336</v>
      </c>
      <c r="C4389" s="6">
        <v>58357.14453125</v>
      </c>
      <c r="D4389" s="6">
        <v>483.80337524414063</v>
      </c>
      <c r="E4389" s="6">
        <v>7880</v>
      </c>
      <c r="F4389" s="6">
        <v>0.82903880772484673</v>
      </c>
      <c r="G4389" s="6">
        <v>6.1390000000000002</v>
      </c>
      <c r="H4389" s="6">
        <v>-1559.645</v>
      </c>
      <c r="I4389">
        <v>-76.323999999999998</v>
      </c>
      <c r="J4389" s="10">
        <v>44379.833333333336</v>
      </c>
      <c r="K4389" s="36">
        <f t="shared" si="68"/>
        <v>5.1888147591976831E-2</v>
      </c>
      <c r="N4389" s="4"/>
      <c r="O4389" s="17"/>
      <c r="P4389" s="17"/>
      <c r="Q4389" s="17"/>
      <c r="R4389" s="4"/>
    </row>
    <row r="4390" spans="1:18" x14ac:dyDescent="0.3">
      <c r="A4390" s="10">
        <v>44379.875</v>
      </c>
      <c r="B4390" s="5">
        <v>44379.875</v>
      </c>
      <c r="C4390" s="6">
        <v>56920.2421875</v>
      </c>
      <c r="D4390" s="6">
        <v>3.7161529064178467E-2</v>
      </c>
      <c r="E4390" s="6">
        <v>7880</v>
      </c>
      <c r="F4390" s="6">
        <v>6.5287018529832156E-5</v>
      </c>
      <c r="G4390" s="6">
        <v>0</v>
      </c>
      <c r="H4390" s="6">
        <v>-483.76600000000002</v>
      </c>
      <c r="I4390">
        <v>-99.992000000000004</v>
      </c>
      <c r="J4390" s="10">
        <v>44379.875</v>
      </c>
      <c r="K4390" s="36">
        <f t="shared" si="68"/>
        <v>0</v>
      </c>
      <c r="N4390" s="4"/>
      <c r="O4390" s="17"/>
      <c r="P4390" s="17"/>
      <c r="Q4390" s="17"/>
      <c r="R4390" s="4"/>
    </row>
    <row r="4391" spans="1:18" x14ac:dyDescent="0.3">
      <c r="A4391" s="10">
        <v>44379.916666666664</v>
      </c>
      <c r="B4391" s="5">
        <v>44379.916666666664</v>
      </c>
      <c r="C4391" s="6">
        <v>54587.37109375</v>
      </c>
      <c r="D4391" s="6">
        <v>0.20696620643138885</v>
      </c>
      <c r="E4391" s="6">
        <v>7880</v>
      </c>
      <c r="F4391" s="6">
        <v>3.7914668225355429E-4</v>
      </c>
      <c r="G4391" s="6">
        <v>2E-3</v>
      </c>
      <c r="H4391" s="6">
        <v>0.17</v>
      </c>
      <c r="I4391">
        <v>457.46199999999999</v>
      </c>
      <c r="J4391" s="10">
        <v>44379.916666666664</v>
      </c>
      <c r="K4391" s="36">
        <f t="shared" si="68"/>
        <v>1.6904429904537167E-5</v>
      </c>
      <c r="N4391" s="4"/>
      <c r="O4391" s="17"/>
      <c r="P4391" s="17"/>
      <c r="Q4391" s="17"/>
      <c r="R4391" s="4"/>
    </row>
    <row r="4392" spans="1:18" x14ac:dyDescent="0.3">
      <c r="A4392" s="10">
        <v>44379.958333333336</v>
      </c>
      <c r="B4392" s="5">
        <v>44379.958333333336</v>
      </c>
      <c r="C4392" s="6">
        <v>51672.8359375</v>
      </c>
      <c r="D4392" s="6">
        <v>3.7161529064178467E-2</v>
      </c>
      <c r="E4392" s="6">
        <v>7880</v>
      </c>
      <c r="F4392" s="6">
        <v>7.1916952863060516E-5</v>
      </c>
      <c r="G4392" s="6">
        <v>0</v>
      </c>
      <c r="H4392" s="6">
        <v>-0.17</v>
      </c>
      <c r="I4392">
        <v>-82.138999999999996</v>
      </c>
      <c r="J4392" s="10">
        <v>44379.958333333336</v>
      </c>
      <c r="K4392" s="36">
        <f t="shared" si="68"/>
        <v>0</v>
      </c>
      <c r="N4392" s="4"/>
      <c r="O4392" s="17"/>
      <c r="P4392" s="17"/>
      <c r="Q4392" s="17"/>
      <c r="R4392" s="4"/>
    </row>
    <row r="4393" spans="1:18" x14ac:dyDescent="0.3">
      <c r="A4393" s="10">
        <v>44380</v>
      </c>
      <c r="B4393" s="5">
        <v>44380</v>
      </c>
      <c r="C4393" s="6">
        <v>48259.57421875</v>
      </c>
      <c r="D4393" s="6">
        <v>0.14974941313266754</v>
      </c>
      <c r="E4393" s="6">
        <v>7880</v>
      </c>
      <c r="F4393" s="6">
        <v>3.1029990536983709E-4</v>
      </c>
      <c r="G4393" s="6">
        <v>1E-3</v>
      </c>
      <c r="H4393" s="6">
        <v>0.113</v>
      </c>
      <c r="I4393">
        <v>304.07799999999997</v>
      </c>
      <c r="J4393" s="10">
        <v>44380</v>
      </c>
      <c r="K4393" s="36">
        <f t="shared" si="68"/>
        <v>8.4522149522685833E-6</v>
      </c>
      <c r="N4393" s="4"/>
      <c r="O4393" s="17"/>
      <c r="P4393" s="17"/>
      <c r="Q4393" s="17"/>
      <c r="R4393" s="4"/>
    </row>
    <row r="4394" spans="1:18" x14ac:dyDescent="0.3">
      <c r="A4394" s="10">
        <v>44380.041666666664</v>
      </c>
      <c r="B4394" s="5">
        <v>44380.041666666664</v>
      </c>
      <c r="C4394" s="6">
        <v>45442.05859375</v>
      </c>
      <c r="D4394" s="6">
        <v>3.7161529064178467E-2</v>
      </c>
      <c r="E4394" s="6">
        <v>7880</v>
      </c>
      <c r="F4394" s="6">
        <v>8.1777829205320333E-5</v>
      </c>
      <c r="G4394" s="6">
        <v>0</v>
      </c>
      <c r="H4394" s="6">
        <v>-0.113</v>
      </c>
      <c r="I4394">
        <v>-75.459000000000003</v>
      </c>
      <c r="J4394" s="10">
        <v>44380.041666666664</v>
      </c>
      <c r="K4394" s="36">
        <f t="shared" si="68"/>
        <v>0</v>
      </c>
      <c r="N4394" s="4"/>
      <c r="O4394" s="17"/>
      <c r="P4394" s="17"/>
      <c r="Q4394" s="17"/>
      <c r="R4394" s="4"/>
    </row>
    <row r="4395" spans="1:18" x14ac:dyDescent="0.3">
      <c r="A4395" s="10">
        <v>44380.083333333336</v>
      </c>
      <c r="B4395" s="5">
        <v>44380.083333333336</v>
      </c>
      <c r="C4395" s="6">
        <v>43333.87109375</v>
      </c>
      <c r="D4395" s="6">
        <v>0.14974941313266754</v>
      </c>
      <c r="E4395" s="6">
        <v>7880</v>
      </c>
      <c r="F4395" s="6">
        <v>3.4557128027794812E-4</v>
      </c>
      <c r="G4395" s="6">
        <v>1E-3</v>
      </c>
      <c r="H4395" s="6">
        <v>0.113</v>
      </c>
      <c r="I4395">
        <v>304.07799999999997</v>
      </c>
      <c r="J4395" s="10">
        <v>44380.083333333336</v>
      </c>
      <c r="K4395" s="36">
        <f t="shared" si="68"/>
        <v>8.4522149522685833E-6</v>
      </c>
      <c r="N4395" s="4"/>
      <c r="O4395" s="17"/>
      <c r="P4395" s="17"/>
      <c r="Q4395" s="17"/>
      <c r="R4395" s="4"/>
    </row>
    <row r="4396" spans="1:18" x14ac:dyDescent="0.3">
      <c r="A4396" s="10">
        <v>44380.125</v>
      </c>
      <c r="B4396" s="5">
        <v>44380.125</v>
      </c>
      <c r="C4396" s="6">
        <v>41997.03125</v>
      </c>
      <c r="D4396" s="6">
        <v>3.7161529064178467E-2</v>
      </c>
      <c r="E4396" s="6">
        <v>7880</v>
      </c>
      <c r="F4396" s="6">
        <v>8.8486085702018446E-5</v>
      </c>
      <c r="G4396" s="6">
        <v>0</v>
      </c>
      <c r="H4396" s="6">
        <v>-0.113</v>
      </c>
      <c r="I4396">
        <v>-75.459000000000003</v>
      </c>
      <c r="J4396" s="10">
        <v>44380.125</v>
      </c>
      <c r="K4396" s="36">
        <f t="shared" si="68"/>
        <v>0</v>
      </c>
      <c r="N4396" s="4"/>
      <c r="O4396" s="17"/>
      <c r="P4396" s="17"/>
      <c r="Q4396" s="17"/>
      <c r="R4396" s="4"/>
    </row>
    <row r="4397" spans="1:18" x14ac:dyDescent="0.3">
      <c r="A4397" s="10">
        <v>44380.166666666664</v>
      </c>
      <c r="B4397" s="5">
        <v>44380.166666666664</v>
      </c>
      <c r="C4397" s="6">
        <v>40975.41796875</v>
      </c>
      <c r="D4397" s="6">
        <v>0.20696620643138885</v>
      </c>
      <c r="E4397" s="6">
        <v>7880</v>
      </c>
      <c r="F4397" s="6">
        <v>5.0509846315474356E-4</v>
      </c>
      <c r="G4397" s="6">
        <v>2E-3</v>
      </c>
      <c r="H4397" s="6">
        <v>0.17</v>
      </c>
      <c r="I4397">
        <v>457.46199999999999</v>
      </c>
      <c r="J4397" s="10">
        <v>44380.166666666664</v>
      </c>
      <c r="K4397" s="36">
        <f t="shared" si="68"/>
        <v>1.6904429904537167E-5</v>
      </c>
      <c r="N4397" s="4"/>
      <c r="O4397" s="17"/>
      <c r="P4397" s="17"/>
      <c r="Q4397" s="17"/>
      <c r="R4397" s="4"/>
    </row>
    <row r="4398" spans="1:18" x14ac:dyDescent="0.3">
      <c r="A4398" s="10">
        <v>44380.208333333336</v>
      </c>
      <c r="B4398" s="5">
        <v>44380.208333333336</v>
      </c>
      <c r="C4398" s="6">
        <v>40329.91015625</v>
      </c>
      <c r="D4398" s="6">
        <v>3.7161529064178467E-2</v>
      </c>
      <c r="E4398" s="6">
        <v>7880</v>
      </c>
      <c r="F4398" s="6">
        <v>9.2143842920065319E-5</v>
      </c>
      <c r="G4398" s="6">
        <v>0</v>
      </c>
      <c r="H4398" s="6">
        <v>-0.17</v>
      </c>
      <c r="I4398">
        <v>-82.138999999999996</v>
      </c>
      <c r="J4398" s="10">
        <v>44380.208333333336</v>
      </c>
      <c r="K4398" s="36">
        <f t="shared" si="68"/>
        <v>0</v>
      </c>
      <c r="N4398" s="4"/>
      <c r="O4398" s="17"/>
      <c r="P4398" s="17"/>
      <c r="Q4398" s="17"/>
      <c r="R4398" s="4"/>
    </row>
    <row r="4399" spans="1:18" x14ac:dyDescent="0.3">
      <c r="A4399" s="10">
        <v>44380.25</v>
      </c>
      <c r="B4399" s="5">
        <v>44380.25</v>
      </c>
      <c r="C4399" s="6">
        <v>40545.3828125</v>
      </c>
      <c r="D4399" s="6">
        <v>9.437832236289978E-2</v>
      </c>
      <c r="E4399" s="6">
        <v>7880</v>
      </c>
      <c r="F4399" s="6">
        <v>2.3277205890334641E-4</v>
      </c>
      <c r="G4399" s="6">
        <v>1E-3</v>
      </c>
      <c r="H4399" s="6">
        <v>5.7000000000000002E-2</v>
      </c>
      <c r="I4399">
        <v>153.38399999999999</v>
      </c>
      <c r="J4399" s="10">
        <v>44380.25</v>
      </c>
      <c r="K4399" s="36">
        <f t="shared" si="68"/>
        <v>8.4522149522685833E-6</v>
      </c>
      <c r="N4399" s="4"/>
      <c r="O4399" s="17"/>
      <c r="P4399" s="17"/>
      <c r="Q4399" s="17"/>
      <c r="R4399" s="4"/>
    </row>
    <row r="4400" spans="1:18" x14ac:dyDescent="0.3">
      <c r="A4400" s="10">
        <v>44380.291666666664</v>
      </c>
      <c r="B4400" s="5">
        <v>44380.291666666664</v>
      </c>
      <c r="C4400" s="6">
        <v>40317.2734375</v>
      </c>
      <c r="D4400" s="6">
        <v>21.076511383056641</v>
      </c>
      <c r="E4400" s="6">
        <v>7880</v>
      </c>
      <c r="F4400" s="6">
        <v>5.2276628814519249E-2</v>
      </c>
      <c r="G4400" s="6">
        <v>0.26700000000000002</v>
      </c>
      <c r="H4400" s="6">
        <v>20.981999999999999</v>
      </c>
      <c r="I4400">
        <v>22231.8</v>
      </c>
      <c r="J4400" s="10">
        <v>44380.291666666664</v>
      </c>
      <c r="K4400" s="36">
        <f t="shared" si="68"/>
        <v>2.2567413922557119E-3</v>
      </c>
      <c r="N4400" s="4"/>
      <c r="O4400" s="17"/>
      <c r="P4400" s="17"/>
      <c r="Q4400" s="17"/>
      <c r="R4400" s="4"/>
    </row>
    <row r="4401" spans="1:18" x14ac:dyDescent="0.3">
      <c r="A4401" s="10">
        <v>44380.333333333336</v>
      </c>
      <c r="B4401" s="5">
        <v>44380.333333333336</v>
      </c>
      <c r="C4401" s="6">
        <v>42161.046875</v>
      </c>
      <c r="D4401" s="6">
        <v>309.258544921875</v>
      </c>
      <c r="E4401" s="6">
        <v>7880</v>
      </c>
      <c r="F4401" s="6">
        <v>0.73351723413977732</v>
      </c>
      <c r="G4401" s="6">
        <v>3.9239999999999999</v>
      </c>
      <c r="H4401" s="6">
        <v>288.18200000000002</v>
      </c>
      <c r="I4401">
        <v>1367.3140000000001</v>
      </c>
      <c r="J4401" s="10">
        <v>44380.333333333336</v>
      </c>
      <c r="K4401" s="36">
        <f t="shared" si="68"/>
        <v>3.3166491472701919E-2</v>
      </c>
      <c r="N4401" s="4"/>
      <c r="O4401" s="17"/>
      <c r="P4401" s="17"/>
      <c r="Q4401" s="17"/>
      <c r="R4401" s="4"/>
    </row>
    <row r="4402" spans="1:18" x14ac:dyDescent="0.3">
      <c r="A4402" s="10">
        <v>44380.375</v>
      </c>
      <c r="B4402" s="5">
        <v>44380.375</v>
      </c>
      <c r="C4402" s="6">
        <v>44735.40234375</v>
      </c>
      <c r="D4402" s="6">
        <v>1103.3211669921875</v>
      </c>
      <c r="E4402" s="6">
        <v>7880</v>
      </c>
      <c r="F4402" s="6">
        <v>2.4663266880091737</v>
      </c>
      <c r="G4402" s="6">
        <v>14.000999999999999</v>
      </c>
      <c r="H4402" s="6">
        <v>794.06299999999999</v>
      </c>
      <c r="I4402">
        <v>256.76299999999998</v>
      </c>
      <c r="J4402" s="10">
        <v>44380.375</v>
      </c>
      <c r="K4402" s="36">
        <f t="shared" si="68"/>
        <v>0.11833946154671242</v>
      </c>
      <c r="N4402" s="4"/>
      <c r="O4402" s="17"/>
      <c r="P4402" s="17"/>
      <c r="Q4402" s="17"/>
      <c r="R4402" s="4"/>
    </row>
    <row r="4403" spans="1:18" x14ac:dyDescent="0.3">
      <c r="A4403" s="10">
        <v>44380.416666666664</v>
      </c>
      <c r="B4403" s="5">
        <v>44380.416666666664</v>
      </c>
      <c r="C4403" s="6">
        <v>47693.00390625</v>
      </c>
      <c r="D4403" s="6">
        <v>2011.9241943359375</v>
      </c>
      <c r="E4403" s="6">
        <v>7880</v>
      </c>
      <c r="F4403" s="6">
        <v>4.2184891484100495</v>
      </c>
      <c r="G4403" s="6">
        <v>25.532</v>
      </c>
      <c r="H4403" s="6">
        <v>908.60299999999995</v>
      </c>
      <c r="I4403">
        <v>82.352000000000004</v>
      </c>
      <c r="J4403" s="10">
        <v>44380.416666666664</v>
      </c>
      <c r="K4403" s="36">
        <f t="shared" si="68"/>
        <v>0.21580195216132148</v>
      </c>
      <c r="N4403" s="4"/>
      <c r="O4403" s="17"/>
      <c r="P4403" s="17"/>
      <c r="Q4403" s="17"/>
      <c r="R4403" s="4"/>
    </row>
    <row r="4404" spans="1:18" x14ac:dyDescent="0.3">
      <c r="A4404" s="10">
        <v>44380.458333333336</v>
      </c>
      <c r="B4404" s="5">
        <v>44380.458333333336</v>
      </c>
      <c r="C4404" s="6">
        <v>50177.796875</v>
      </c>
      <c r="D4404" s="6">
        <v>3447.21630859375</v>
      </c>
      <c r="E4404" s="6">
        <v>7880</v>
      </c>
      <c r="F4404" s="6">
        <v>6.8700033147753663</v>
      </c>
      <c r="G4404" s="6">
        <v>43.746000000000002</v>
      </c>
      <c r="H4404" s="6">
        <v>1435.2919999999999</v>
      </c>
      <c r="I4404">
        <v>71.338999999999999</v>
      </c>
      <c r="J4404" s="10">
        <v>44380.458333333336</v>
      </c>
      <c r="K4404" s="36">
        <f t="shared" si="68"/>
        <v>0.36975059530194143</v>
      </c>
      <c r="N4404" s="4"/>
      <c r="O4404" s="17"/>
      <c r="P4404" s="17"/>
      <c r="Q4404" s="17"/>
      <c r="R4404" s="4"/>
    </row>
    <row r="4405" spans="1:18" x14ac:dyDescent="0.3">
      <c r="A4405" s="10">
        <v>44380.5</v>
      </c>
      <c r="B4405" s="5">
        <v>44380.5</v>
      </c>
      <c r="C4405" s="6">
        <v>52216.75</v>
      </c>
      <c r="D4405" s="6">
        <v>4537.2763671875</v>
      </c>
      <c r="E4405" s="6">
        <v>7880</v>
      </c>
      <c r="F4405" s="6">
        <v>8.6893120831677582</v>
      </c>
      <c r="G4405" s="6">
        <v>57.579000000000001</v>
      </c>
      <c r="H4405" s="6">
        <v>1090.06</v>
      </c>
      <c r="I4405">
        <v>31.620999999999999</v>
      </c>
      <c r="J4405" s="10">
        <v>44380.5</v>
      </c>
      <c r="K4405" s="36">
        <f t="shared" si="68"/>
        <v>0.48667008473667273</v>
      </c>
      <c r="N4405" s="4"/>
      <c r="O4405" s="17"/>
      <c r="P4405" s="17"/>
      <c r="Q4405" s="17"/>
      <c r="R4405" s="4"/>
    </row>
    <row r="4406" spans="1:18" x14ac:dyDescent="0.3">
      <c r="A4406" s="10">
        <v>44380.541666666664</v>
      </c>
      <c r="B4406" s="5">
        <v>44380.541666666664</v>
      </c>
      <c r="C4406" s="6">
        <v>53672.21484375</v>
      </c>
      <c r="D4406" s="6">
        <v>4904.51123046875</v>
      </c>
      <c r="E4406" s="6">
        <v>7880</v>
      </c>
      <c r="F4406" s="6">
        <v>9.1378961064802571</v>
      </c>
      <c r="G4406" s="6">
        <v>62.238999999999997</v>
      </c>
      <c r="H4406" s="6">
        <v>367.23500000000001</v>
      </c>
      <c r="I4406">
        <v>8.0939999999999994</v>
      </c>
      <c r="J4406" s="10">
        <v>44380.541666666664</v>
      </c>
      <c r="K4406" s="36">
        <f t="shared" si="68"/>
        <v>0.52605740641424437</v>
      </c>
      <c r="N4406" s="4"/>
      <c r="O4406" s="17"/>
      <c r="P4406" s="17"/>
      <c r="Q4406" s="17"/>
      <c r="R4406" s="4"/>
    </row>
    <row r="4407" spans="1:18" x14ac:dyDescent="0.3">
      <c r="A4407" s="10">
        <v>44380.583333333336</v>
      </c>
      <c r="B4407" s="5">
        <v>44380.583333333336</v>
      </c>
      <c r="C4407" s="6">
        <v>54378.8828125</v>
      </c>
      <c r="D4407" s="6">
        <v>5081.85400390625</v>
      </c>
      <c r="E4407" s="6">
        <v>7880</v>
      </c>
      <c r="F4407" s="6">
        <v>9.3452710704422408</v>
      </c>
      <c r="G4407" s="6">
        <v>64.489999999999995</v>
      </c>
      <c r="H4407" s="6">
        <v>177.34299999999999</v>
      </c>
      <c r="I4407">
        <v>3.6160000000000001</v>
      </c>
      <c r="J4407" s="10">
        <v>44380.583333333336</v>
      </c>
      <c r="K4407" s="36">
        <f t="shared" si="68"/>
        <v>0.54508334227180089</v>
      </c>
      <c r="N4407" s="4"/>
      <c r="O4407" s="17"/>
      <c r="P4407" s="17"/>
      <c r="Q4407" s="17"/>
      <c r="R4407" s="4"/>
    </row>
    <row r="4408" spans="1:18" x14ac:dyDescent="0.3">
      <c r="A4408" s="10">
        <v>44380.625</v>
      </c>
      <c r="B4408" s="5">
        <v>44380.625</v>
      </c>
      <c r="C4408" s="6">
        <v>54368.75</v>
      </c>
      <c r="D4408" s="6">
        <v>4832.1806640625</v>
      </c>
      <c r="E4408" s="6">
        <v>7880</v>
      </c>
      <c r="F4408" s="6">
        <v>8.887790622485344</v>
      </c>
      <c r="G4408" s="6">
        <v>61.322000000000003</v>
      </c>
      <c r="H4408" s="6">
        <v>-249.673</v>
      </c>
      <c r="I4408">
        <v>-4.9130000000000003</v>
      </c>
      <c r="J4408" s="10">
        <v>44380.625</v>
      </c>
      <c r="K4408" s="36">
        <f t="shared" si="68"/>
        <v>0.51830672530301414</v>
      </c>
      <c r="N4408" s="4"/>
      <c r="O4408" s="17"/>
      <c r="P4408" s="17"/>
      <c r="Q4408" s="17"/>
      <c r="R4408" s="4"/>
    </row>
    <row r="4409" spans="1:18" x14ac:dyDescent="0.3">
      <c r="A4409" s="10">
        <v>44380.666666666664</v>
      </c>
      <c r="B4409" s="5">
        <v>44380.666666666664</v>
      </c>
      <c r="C4409" s="6">
        <v>54669.05859375</v>
      </c>
      <c r="D4409" s="6">
        <v>4124.17578125</v>
      </c>
      <c r="E4409" s="6">
        <v>7880</v>
      </c>
      <c r="F4409" s="6">
        <v>7.5438939087959591</v>
      </c>
      <c r="G4409" s="6">
        <v>52.337000000000003</v>
      </c>
      <c r="H4409" s="6">
        <v>-708.005</v>
      </c>
      <c r="I4409">
        <v>-14.651999999999999</v>
      </c>
      <c r="J4409" s="10">
        <v>44380.666666666664</v>
      </c>
      <c r="K4409" s="36">
        <f t="shared" si="68"/>
        <v>0.44236357395688081</v>
      </c>
      <c r="N4409" s="4"/>
      <c r="O4409" s="17"/>
      <c r="P4409" s="17"/>
      <c r="Q4409" s="17"/>
      <c r="R4409" s="4"/>
    </row>
    <row r="4410" spans="1:18" x14ac:dyDescent="0.3">
      <c r="A4410" s="10">
        <v>44380.708333333336</v>
      </c>
      <c r="B4410" s="5">
        <v>44380.708333333336</v>
      </c>
      <c r="C4410" s="6">
        <v>54371.9375</v>
      </c>
      <c r="D4410" s="6">
        <v>3466.115478515625</v>
      </c>
      <c r="E4410" s="6">
        <v>7880</v>
      </c>
      <c r="F4410" s="6">
        <v>6.3748242896726373</v>
      </c>
      <c r="G4410" s="6">
        <v>43.985999999999997</v>
      </c>
      <c r="H4410" s="6">
        <v>-658.06</v>
      </c>
      <c r="I4410">
        <v>-15.956</v>
      </c>
      <c r="J4410" s="10">
        <v>44380.708333333336</v>
      </c>
      <c r="K4410" s="36">
        <f t="shared" si="68"/>
        <v>0.37177912689048592</v>
      </c>
      <c r="N4410" s="4"/>
      <c r="O4410" s="17"/>
      <c r="P4410" s="17"/>
      <c r="Q4410" s="17"/>
      <c r="R4410" s="4"/>
    </row>
    <row r="4411" spans="1:18" x14ac:dyDescent="0.3">
      <c r="A4411" s="10">
        <v>44380.75</v>
      </c>
      <c r="B4411" s="5">
        <v>44380.75</v>
      </c>
      <c r="C4411" s="6">
        <v>53545.734375</v>
      </c>
      <c r="D4411" s="6">
        <v>3352.052001953125</v>
      </c>
      <c r="E4411" s="6">
        <v>7880</v>
      </c>
      <c r="F4411" s="6">
        <v>6.2601662692260449</v>
      </c>
      <c r="G4411" s="6">
        <v>42.537999999999997</v>
      </c>
      <c r="H4411" s="6">
        <v>-114.063</v>
      </c>
      <c r="I4411">
        <v>-3.2909999999999999</v>
      </c>
      <c r="J4411" s="10">
        <v>44380.75</v>
      </c>
      <c r="K4411" s="36">
        <f t="shared" si="68"/>
        <v>0.35954031963960098</v>
      </c>
      <c r="N4411" s="4"/>
      <c r="O4411" s="17"/>
      <c r="P4411" s="17"/>
      <c r="Q4411" s="17"/>
      <c r="R4411" s="4"/>
    </row>
    <row r="4412" spans="1:18" x14ac:dyDescent="0.3">
      <c r="A4412" s="10">
        <v>44380.791666666664</v>
      </c>
      <c r="B4412" s="5">
        <v>44380.791666666664</v>
      </c>
      <c r="C4412" s="6">
        <v>52377.578125</v>
      </c>
      <c r="D4412" s="6">
        <v>2432.203857421875</v>
      </c>
      <c r="E4412" s="6">
        <v>7880</v>
      </c>
      <c r="F4412" s="6">
        <v>4.643597402723314</v>
      </c>
      <c r="G4412" s="6">
        <v>30.864999999999998</v>
      </c>
      <c r="H4412" s="6">
        <v>-919.84799999999996</v>
      </c>
      <c r="I4412">
        <v>-27.440999999999999</v>
      </c>
      <c r="J4412" s="10">
        <v>44380.791666666664</v>
      </c>
      <c r="K4412" s="36">
        <f t="shared" si="68"/>
        <v>0.26087761450176983</v>
      </c>
      <c r="N4412" s="4"/>
      <c r="O4412" s="17"/>
      <c r="P4412" s="17"/>
      <c r="Q4412" s="17"/>
      <c r="R4412" s="4"/>
    </row>
    <row r="4413" spans="1:18" x14ac:dyDescent="0.3">
      <c r="A4413" s="10">
        <v>44380.833333333336</v>
      </c>
      <c r="B4413" s="5">
        <v>44380.833333333336</v>
      </c>
      <c r="C4413" s="6">
        <v>50996.05859375</v>
      </c>
      <c r="D4413" s="6">
        <v>562.26531982421875</v>
      </c>
      <c r="E4413" s="6">
        <v>7880</v>
      </c>
      <c r="F4413" s="6">
        <v>1.1025662283106898</v>
      </c>
      <c r="G4413" s="6">
        <v>7.1349999999999998</v>
      </c>
      <c r="H4413" s="6">
        <v>-1869.9390000000001</v>
      </c>
      <c r="I4413">
        <v>-76.882000000000005</v>
      </c>
      <c r="J4413" s="10">
        <v>44380.833333333336</v>
      </c>
      <c r="K4413" s="36">
        <f t="shared" si="68"/>
        <v>6.0306553684436333E-2</v>
      </c>
      <c r="N4413" s="4"/>
      <c r="O4413" s="17"/>
      <c r="P4413" s="17"/>
      <c r="Q4413" s="17"/>
      <c r="R4413" s="4"/>
    </row>
    <row r="4414" spans="1:18" x14ac:dyDescent="0.3">
      <c r="A4414" s="10">
        <v>44380.875</v>
      </c>
      <c r="B4414" s="5">
        <v>44380.875</v>
      </c>
      <c r="C4414" s="6">
        <v>50386.5390625</v>
      </c>
      <c r="D4414" s="6">
        <v>2.6403242722153664E-2</v>
      </c>
      <c r="E4414" s="6">
        <v>7880</v>
      </c>
      <c r="F4414" s="6">
        <v>5.2401381824226508E-5</v>
      </c>
      <c r="G4414" s="6">
        <v>0</v>
      </c>
      <c r="H4414" s="6">
        <v>-562.23900000000003</v>
      </c>
      <c r="I4414">
        <v>-99.995000000000005</v>
      </c>
      <c r="J4414" s="10">
        <v>44380.875</v>
      </c>
      <c r="K4414" s="36">
        <f t="shared" si="68"/>
        <v>0</v>
      </c>
      <c r="N4414" s="4"/>
      <c r="O4414" s="17"/>
      <c r="P4414" s="17"/>
      <c r="Q4414" s="17"/>
      <c r="R4414" s="4"/>
    </row>
    <row r="4415" spans="1:18" x14ac:dyDescent="0.3">
      <c r="A4415" s="10">
        <v>44380.916666666664</v>
      </c>
      <c r="B4415" s="5">
        <v>44380.916666666664</v>
      </c>
      <c r="C4415" s="6">
        <v>48818.375</v>
      </c>
      <c r="D4415" s="6">
        <v>2.6403242722153664E-2</v>
      </c>
      <c r="E4415" s="6">
        <v>7880</v>
      </c>
      <c r="F4415" s="6">
        <v>5.4084640716028877E-5</v>
      </c>
      <c r="G4415" s="6">
        <v>0</v>
      </c>
      <c r="H4415" s="6">
        <v>0</v>
      </c>
      <c r="I4415">
        <v>0</v>
      </c>
      <c r="J4415" s="10">
        <v>44380.916666666664</v>
      </c>
      <c r="K4415" s="36">
        <f t="shared" si="68"/>
        <v>0</v>
      </c>
      <c r="N4415" s="4"/>
      <c r="O4415" s="17"/>
      <c r="P4415" s="17"/>
      <c r="Q4415" s="17"/>
      <c r="R4415" s="4"/>
    </row>
    <row r="4416" spans="1:18" x14ac:dyDescent="0.3">
      <c r="A4416" s="10">
        <v>44380.958333333336</v>
      </c>
      <c r="B4416" s="5">
        <v>44380.958333333336</v>
      </c>
      <c r="C4416" s="6">
        <v>46846.95703125</v>
      </c>
      <c r="D4416" s="6">
        <v>2.6403242722153664E-2</v>
      </c>
      <c r="E4416" s="6">
        <v>7880</v>
      </c>
      <c r="F4416" s="6">
        <v>5.6360635557483414E-5</v>
      </c>
      <c r="G4416" s="6">
        <v>0</v>
      </c>
      <c r="H4416" s="6">
        <v>0</v>
      </c>
      <c r="I4416">
        <v>0</v>
      </c>
      <c r="J4416" s="10">
        <v>44380.958333333336</v>
      </c>
      <c r="K4416" s="36">
        <f t="shared" si="68"/>
        <v>0</v>
      </c>
      <c r="N4416" s="4"/>
      <c r="O4416" s="17"/>
      <c r="P4416" s="17"/>
      <c r="Q4416" s="17"/>
      <c r="R4416" s="4"/>
    </row>
    <row r="4417" spans="1:18" x14ac:dyDescent="0.3">
      <c r="A4417" s="10">
        <v>44381</v>
      </c>
      <c r="B4417" s="5">
        <v>44381</v>
      </c>
      <c r="C4417" s="6">
        <v>44429.59375</v>
      </c>
      <c r="D4417" s="6">
        <v>0.13899113237857819</v>
      </c>
      <c r="E4417" s="6">
        <v>7880</v>
      </c>
      <c r="F4417" s="6">
        <v>3.1283457859341375E-4</v>
      </c>
      <c r="G4417" s="6">
        <v>1E-3</v>
      </c>
      <c r="H4417" s="6">
        <v>0.113</v>
      </c>
      <c r="I4417">
        <v>427.97800000000001</v>
      </c>
      <c r="J4417" s="10">
        <v>44381</v>
      </c>
      <c r="K4417" s="36">
        <f t="shared" si="68"/>
        <v>8.4522149522685833E-6</v>
      </c>
      <c r="N4417" s="4"/>
      <c r="O4417" s="17"/>
      <c r="P4417" s="17"/>
      <c r="Q4417" s="17"/>
      <c r="R4417" s="4"/>
    </row>
    <row r="4418" spans="1:18" x14ac:dyDescent="0.3">
      <c r="A4418" s="10">
        <v>44381.041666666664</v>
      </c>
      <c r="B4418" s="5">
        <v>44381.041666666664</v>
      </c>
      <c r="C4418" s="6">
        <v>42290.63671875</v>
      </c>
      <c r="D4418" s="6">
        <v>0.13899113237857819</v>
      </c>
      <c r="E4418" s="6">
        <v>7880</v>
      </c>
      <c r="F4418" s="6">
        <v>3.2865698689505659E-4</v>
      </c>
      <c r="G4418" s="6">
        <v>1E-3</v>
      </c>
      <c r="H4418" s="6">
        <v>0</v>
      </c>
      <c r="I4418">
        <v>0</v>
      </c>
      <c r="J4418" s="10">
        <v>44381.041666666664</v>
      </c>
      <c r="K4418" s="36">
        <f t="shared" si="68"/>
        <v>8.4522149522685833E-6</v>
      </c>
      <c r="N4418" s="4"/>
      <c r="O4418" s="17"/>
      <c r="P4418" s="17"/>
      <c r="Q4418" s="17"/>
      <c r="R4418" s="4"/>
    </row>
    <row r="4419" spans="1:18" x14ac:dyDescent="0.3">
      <c r="A4419" s="10">
        <v>44381.083333333336</v>
      </c>
      <c r="B4419" s="5">
        <v>44381.083333333336</v>
      </c>
      <c r="C4419" s="6">
        <v>40586.625</v>
      </c>
      <c r="D4419" s="6">
        <v>2.6403242722153664E-2</v>
      </c>
      <c r="E4419" s="6">
        <v>7880</v>
      </c>
      <c r="F4419" s="6">
        <v>6.5054048524984924E-5</v>
      </c>
      <c r="G4419" s="6">
        <v>0</v>
      </c>
      <c r="H4419" s="6">
        <v>-0.113</v>
      </c>
      <c r="I4419">
        <v>-81.3</v>
      </c>
      <c r="J4419" s="10">
        <v>44381.083333333336</v>
      </c>
      <c r="K4419" s="36">
        <f t="shared" ref="K4419:K4482" si="69">G4419*E4419/$O$1/100</f>
        <v>0</v>
      </c>
      <c r="N4419" s="4"/>
      <c r="O4419" s="17"/>
      <c r="P4419" s="17"/>
      <c r="Q4419" s="17"/>
      <c r="R4419" s="4"/>
    </row>
    <row r="4420" spans="1:18" x14ac:dyDescent="0.3">
      <c r="A4420" s="10">
        <v>44381.125</v>
      </c>
      <c r="B4420" s="5">
        <v>44381.125</v>
      </c>
      <c r="C4420" s="6">
        <v>39343.87109375</v>
      </c>
      <c r="D4420" s="6">
        <v>2.6403242722153664E-2</v>
      </c>
      <c r="E4420" s="6">
        <v>7880</v>
      </c>
      <c r="F4420" s="6">
        <v>6.7108909184963164E-5</v>
      </c>
      <c r="G4420" s="6">
        <v>0</v>
      </c>
      <c r="H4420" s="6">
        <v>0</v>
      </c>
      <c r="I4420">
        <v>0</v>
      </c>
      <c r="J4420" s="10">
        <v>44381.125</v>
      </c>
      <c r="K4420" s="36">
        <f t="shared" si="69"/>
        <v>0</v>
      </c>
      <c r="N4420" s="4"/>
      <c r="O4420" s="17"/>
      <c r="P4420" s="17"/>
      <c r="Q4420" s="17"/>
      <c r="R4420" s="4"/>
    </row>
    <row r="4421" spans="1:18" x14ac:dyDescent="0.3">
      <c r="A4421" s="10">
        <v>44381.166666666664</v>
      </c>
      <c r="B4421" s="5">
        <v>44381.166666666664</v>
      </c>
      <c r="C4421" s="6">
        <v>38645.74609375</v>
      </c>
      <c r="D4421" s="6">
        <v>2.6403242722153664E-2</v>
      </c>
      <c r="E4421" s="6">
        <v>7880</v>
      </c>
      <c r="F4421" s="6">
        <v>6.8321213564107478E-5</v>
      </c>
      <c r="G4421" s="6">
        <v>0</v>
      </c>
      <c r="H4421" s="6">
        <v>0</v>
      </c>
      <c r="I4421">
        <v>0</v>
      </c>
      <c r="J4421" s="10">
        <v>44381.166666666664</v>
      </c>
      <c r="K4421" s="36">
        <f t="shared" si="69"/>
        <v>0</v>
      </c>
      <c r="N4421" s="4"/>
      <c r="O4421" s="17"/>
      <c r="P4421" s="17"/>
      <c r="Q4421" s="17"/>
      <c r="R4421" s="4"/>
    </row>
    <row r="4422" spans="1:18" x14ac:dyDescent="0.3">
      <c r="A4422" s="10">
        <v>44381.208333333336</v>
      </c>
      <c r="B4422" s="5">
        <v>44381.208333333336</v>
      </c>
      <c r="C4422" s="6">
        <v>38127.55078125</v>
      </c>
      <c r="D4422" s="6">
        <v>2.6403242722153664E-2</v>
      </c>
      <c r="E4422" s="6">
        <v>7880</v>
      </c>
      <c r="F4422" s="6">
        <v>6.9249773932864302E-5</v>
      </c>
      <c r="G4422" s="6">
        <v>0</v>
      </c>
      <c r="H4422" s="6">
        <v>0</v>
      </c>
      <c r="I4422">
        <v>0</v>
      </c>
      <c r="J4422" s="10">
        <v>44381.208333333336</v>
      </c>
      <c r="K4422" s="36">
        <f t="shared" si="69"/>
        <v>0</v>
      </c>
      <c r="N4422" s="4"/>
      <c r="O4422" s="17"/>
      <c r="P4422" s="17"/>
      <c r="Q4422" s="17"/>
      <c r="R4422" s="4"/>
    </row>
    <row r="4423" spans="1:18" x14ac:dyDescent="0.3">
      <c r="A4423" s="10">
        <v>44381.25</v>
      </c>
      <c r="B4423" s="5">
        <v>44381.25</v>
      </c>
      <c r="C4423" s="6">
        <v>38183.15625</v>
      </c>
      <c r="D4423" s="6">
        <v>8.3620034158229828E-2</v>
      </c>
      <c r="E4423" s="6">
        <v>7880</v>
      </c>
      <c r="F4423" s="6">
        <v>2.1899717668894862E-4</v>
      </c>
      <c r="G4423" s="6">
        <v>1E-3</v>
      </c>
      <c r="H4423" s="6">
        <v>5.7000000000000002E-2</v>
      </c>
      <c r="I4423">
        <v>215.88300000000001</v>
      </c>
      <c r="J4423" s="10">
        <v>44381.25</v>
      </c>
      <c r="K4423" s="36">
        <f t="shared" si="69"/>
        <v>8.4522149522685833E-6</v>
      </c>
      <c r="N4423" s="4"/>
      <c r="O4423" s="17"/>
      <c r="P4423" s="17"/>
      <c r="Q4423" s="17"/>
      <c r="R4423" s="4"/>
    </row>
    <row r="4424" spans="1:18" x14ac:dyDescent="0.3">
      <c r="A4424" s="10">
        <v>44381.291666666664</v>
      </c>
      <c r="B4424" s="5">
        <v>44381.291666666664</v>
      </c>
      <c r="C4424" s="6">
        <v>38106</v>
      </c>
      <c r="D4424" s="6">
        <v>66.805221557617188</v>
      </c>
      <c r="E4424" s="6">
        <v>7880</v>
      </c>
      <c r="F4424" s="6">
        <v>0.17531418033280111</v>
      </c>
      <c r="G4424" s="6">
        <v>0.84699999999999998</v>
      </c>
      <c r="H4424" s="6">
        <v>66.721999999999994</v>
      </c>
      <c r="I4424">
        <v>79791.883000000002</v>
      </c>
      <c r="J4424" s="10">
        <v>44381.291666666664</v>
      </c>
      <c r="K4424" s="36">
        <f t="shared" si="69"/>
        <v>7.1590260645714894E-3</v>
      </c>
      <c r="N4424" s="4"/>
      <c r="O4424" s="17"/>
      <c r="P4424" s="17"/>
      <c r="Q4424" s="17"/>
      <c r="R4424" s="4"/>
    </row>
    <row r="4425" spans="1:18" x14ac:dyDescent="0.3">
      <c r="A4425" s="10">
        <v>44381.333333333336</v>
      </c>
      <c r="B4425" s="5">
        <v>44381.333333333336</v>
      </c>
      <c r="C4425" s="6">
        <v>39099.44921875</v>
      </c>
      <c r="D4425" s="6">
        <v>2208.72509765625</v>
      </c>
      <c r="E4425" s="6">
        <v>7880</v>
      </c>
      <c r="F4425" s="6">
        <v>5.6489928676464931</v>
      </c>
      <c r="G4425" s="6">
        <v>28.029</v>
      </c>
      <c r="H4425" s="6">
        <v>2141.92</v>
      </c>
      <c r="I4425">
        <v>3206.2159999999999</v>
      </c>
      <c r="J4425" s="10">
        <v>44381.333333333336</v>
      </c>
      <c r="K4425" s="36">
        <f t="shared" si="69"/>
        <v>0.23690713289713611</v>
      </c>
      <c r="N4425" s="4"/>
      <c r="O4425" s="17"/>
      <c r="P4425" s="17"/>
      <c r="Q4425" s="17"/>
      <c r="R4425" s="4"/>
    </row>
    <row r="4426" spans="1:18" x14ac:dyDescent="0.3">
      <c r="A4426" s="10">
        <v>44381.375</v>
      </c>
      <c r="B4426" s="5">
        <v>44381.375</v>
      </c>
      <c r="C4426" s="6">
        <v>41432.98046875</v>
      </c>
      <c r="D4426" s="6">
        <v>4056.588134765625</v>
      </c>
      <c r="E4426" s="6">
        <v>7880</v>
      </c>
      <c r="F4426" s="6">
        <v>9.7907224845319192</v>
      </c>
      <c r="G4426" s="6">
        <v>51.478999999999999</v>
      </c>
      <c r="H4426" s="6">
        <v>1847.8630000000001</v>
      </c>
      <c r="I4426">
        <v>83.662000000000006</v>
      </c>
      <c r="J4426" s="10">
        <v>44381.375</v>
      </c>
      <c r="K4426" s="36">
        <f t="shared" si="69"/>
        <v>0.43511157352783442</v>
      </c>
      <c r="N4426" s="4"/>
      <c r="O4426" s="17"/>
      <c r="P4426" s="17"/>
      <c r="Q4426" s="17"/>
      <c r="R4426" s="4"/>
    </row>
    <row r="4427" spans="1:18" x14ac:dyDescent="0.3">
      <c r="A4427" s="10">
        <v>44381.416666666664</v>
      </c>
      <c r="B4427" s="5">
        <v>44381.416666666664</v>
      </c>
      <c r="C4427" s="6">
        <v>44233.80078125</v>
      </c>
      <c r="D4427" s="6">
        <v>5083.18310546875</v>
      </c>
      <c r="E4427" s="6">
        <v>7880</v>
      </c>
      <c r="F4427" s="6">
        <v>11.491626348381597</v>
      </c>
      <c r="G4427" s="6">
        <v>64.507000000000005</v>
      </c>
      <c r="H4427" s="6">
        <v>1026.595</v>
      </c>
      <c r="I4427">
        <v>25.306999999999999</v>
      </c>
      <c r="J4427" s="10">
        <v>44381.416666666664</v>
      </c>
      <c r="K4427" s="36">
        <f t="shared" si="69"/>
        <v>0.54522702992598948</v>
      </c>
      <c r="N4427" s="4"/>
      <c r="O4427" s="17"/>
      <c r="P4427" s="17"/>
      <c r="Q4427" s="17"/>
      <c r="R4427" s="4"/>
    </row>
    <row r="4428" spans="1:18" x14ac:dyDescent="0.3">
      <c r="A4428" s="10">
        <v>44381.458333333336</v>
      </c>
      <c r="B4428" s="5">
        <v>44381.458333333336</v>
      </c>
      <c r="C4428" s="6">
        <v>47680.453125</v>
      </c>
      <c r="D4428" s="6">
        <v>6013.98681640625</v>
      </c>
      <c r="E4428" s="6">
        <v>7880</v>
      </c>
      <c r="F4428" s="6">
        <v>12.613107515232427</v>
      </c>
      <c r="G4428" s="6">
        <v>76.319000000000003</v>
      </c>
      <c r="H4428" s="6">
        <v>930.80399999999997</v>
      </c>
      <c r="I4428">
        <v>18.311</v>
      </c>
      <c r="J4428" s="10">
        <v>44381.458333333336</v>
      </c>
      <c r="K4428" s="36">
        <f t="shared" si="69"/>
        <v>0.64506459294218599</v>
      </c>
      <c r="N4428" s="4"/>
      <c r="O4428" s="17"/>
      <c r="P4428" s="17"/>
      <c r="Q4428" s="17"/>
      <c r="R4428" s="4"/>
    </row>
    <row r="4429" spans="1:18" x14ac:dyDescent="0.3">
      <c r="A4429" s="10">
        <v>44381.5</v>
      </c>
      <c r="B4429" s="5">
        <v>44381.5</v>
      </c>
      <c r="C4429" s="6">
        <v>51065.04296875</v>
      </c>
      <c r="D4429" s="6">
        <v>6018.48974609375</v>
      </c>
      <c r="E4429" s="6">
        <v>7880</v>
      </c>
      <c r="F4429" s="6">
        <v>11.785929074370607</v>
      </c>
      <c r="G4429" s="6">
        <v>76.376000000000005</v>
      </c>
      <c r="H4429" s="6">
        <v>4.5030000000000001</v>
      </c>
      <c r="I4429">
        <v>7.4999999999999997E-2</v>
      </c>
      <c r="J4429" s="10">
        <v>44381.5</v>
      </c>
      <c r="K4429" s="36">
        <f t="shared" si="69"/>
        <v>0.6455463691944654</v>
      </c>
      <c r="N4429" s="4"/>
      <c r="O4429" s="17"/>
      <c r="P4429" s="17"/>
      <c r="Q4429" s="17"/>
      <c r="R4429" s="4"/>
    </row>
    <row r="4430" spans="1:18" x14ac:dyDescent="0.3">
      <c r="A4430" s="10">
        <v>44381.541666666664</v>
      </c>
      <c r="B4430" s="5">
        <v>44381.541666666664</v>
      </c>
      <c r="C4430" s="6">
        <v>53818.2578125</v>
      </c>
      <c r="D4430" s="6">
        <v>6044.712890625</v>
      </c>
      <c r="E4430" s="6">
        <v>7880</v>
      </c>
      <c r="F4430" s="6">
        <v>11.23171417343992</v>
      </c>
      <c r="G4430" s="6">
        <v>76.709000000000003</v>
      </c>
      <c r="H4430" s="6">
        <v>26.222999999999999</v>
      </c>
      <c r="I4430">
        <v>0.436</v>
      </c>
      <c r="J4430" s="10">
        <v>44381.541666666664</v>
      </c>
      <c r="K4430" s="36">
        <f t="shared" si="69"/>
        <v>0.64836095677357075</v>
      </c>
      <c r="N4430" s="4"/>
      <c r="O4430" s="17"/>
      <c r="P4430" s="17"/>
      <c r="Q4430" s="17"/>
      <c r="R4430" s="4"/>
    </row>
    <row r="4431" spans="1:18" x14ac:dyDescent="0.3">
      <c r="A4431" s="10">
        <v>44381.583333333336</v>
      </c>
      <c r="B4431" s="5">
        <v>44381.583333333336</v>
      </c>
      <c r="C4431" s="6">
        <v>55659.51953125</v>
      </c>
      <c r="D4431" s="6">
        <v>5655.857421875</v>
      </c>
      <c r="E4431" s="6">
        <v>7880</v>
      </c>
      <c r="F4431" s="6">
        <v>10.161527568881587</v>
      </c>
      <c r="G4431" s="6">
        <v>71.774000000000001</v>
      </c>
      <c r="H4431" s="6">
        <v>-388.85500000000002</v>
      </c>
      <c r="I4431">
        <v>-6.4329999999999998</v>
      </c>
      <c r="J4431" s="10">
        <v>44381.583333333336</v>
      </c>
      <c r="K4431" s="36">
        <f t="shared" si="69"/>
        <v>0.60664927598412521</v>
      </c>
      <c r="N4431" s="4"/>
      <c r="O4431" s="17"/>
      <c r="P4431" s="17"/>
      <c r="Q4431" s="17"/>
      <c r="R4431" s="4"/>
    </row>
    <row r="4432" spans="1:18" x14ac:dyDescent="0.3">
      <c r="A4432" s="10">
        <v>44381.625</v>
      </c>
      <c r="B4432" s="5">
        <v>44381.625</v>
      </c>
      <c r="C4432" s="6">
        <v>57036.484375</v>
      </c>
      <c r="D4432" s="6">
        <v>5565.06298828125</v>
      </c>
      <c r="E4432" s="6">
        <v>7880</v>
      </c>
      <c r="F4432" s="6">
        <v>9.7570231567787609</v>
      </c>
      <c r="G4432" s="6">
        <v>70.622</v>
      </c>
      <c r="H4432" s="6">
        <v>-90.793999999999997</v>
      </c>
      <c r="I4432">
        <v>-1.605</v>
      </c>
      <c r="J4432" s="10">
        <v>44381.625</v>
      </c>
      <c r="K4432" s="36">
        <f t="shared" si="69"/>
        <v>0.5969123243591119</v>
      </c>
      <c r="N4432" s="4"/>
      <c r="O4432" s="17"/>
      <c r="P4432" s="17"/>
      <c r="Q4432" s="17"/>
      <c r="R4432" s="4"/>
    </row>
    <row r="4433" spans="1:18" x14ac:dyDescent="0.3">
      <c r="A4433" s="10">
        <v>44381.666666666664</v>
      </c>
      <c r="B4433" s="5">
        <v>44381.666666666664</v>
      </c>
      <c r="C4433" s="6">
        <v>57682.40625</v>
      </c>
      <c r="D4433" s="6">
        <v>5483.96923828125</v>
      </c>
      <c r="E4433" s="6">
        <v>7880</v>
      </c>
      <c r="F4433" s="6">
        <v>9.5071783491716779</v>
      </c>
      <c r="G4433" s="6">
        <v>69.593000000000004</v>
      </c>
      <c r="H4433" s="6">
        <v>-81.093999999999994</v>
      </c>
      <c r="I4433">
        <v>-1.4570000000000001</v>
      </c>
      <c r="J4433" s="10">
        <v>44381.666666666664</v>
      </c>
      <c r="K4433" s="36">
        <f t="shared" si="69"/>
        <v>0.58821499517322762</v>
      </c>
      <c r="N4433" s="4"/>
      <c r="O4433" s="17"/>
      <c r="P4433" s="17"/>
      <c r="Q4433" s="17"/>
      <c r="R4433" s="4"/>
    </row>
    <row r="4434" spans="1:18" x14ac:dyDescent="0.3">
      <c r="A4434" s="10">
        <v>44381.708333333336</v>
      </c>
      <c r="B4434" s="5">
        <v>44381.708333333336</v>
      </c>
      <c r="C4434" s="6">
        <v>57693.86328125</v>
      </c>
      <c r="D4434" s="6">
        <v>5274.36474609375</v>
      </c>
      <c r="E4434" s="6">
        <v>7880</v>
      </c>
      <c r="F4434" s="6">
        <v>9.1419857262494553</v>
      </c>
      <c r="G4434" s="6">
        <v>66.933000000000007</v>
      </c>
      <c r="H4434" s="6">
        <v>-209.60400000000001</v>
      </c>
      <c r="I4434">
        <v>-3.8220000000000001</v>
      </c>
      <c r="J4434" s="10">
        <v>44381.708333333336</v>
      </c>
      <c r="K4434" s="36">
        <f t="shared" si="69"/>
        <v>0.56573210340019309</v>
      </c>
      <c r="N4434" s="4"/>
      <c r="O4434" s="17"/>
      <c r="P4434" s="17"/>
      <c r="Q4434" s="17"/>
      <c r="R4434" s="4"/>
    </row>
    <row r="4435" spans="1:18" x14ac:dyDescent="0.3">
      <c r="A4435" s="10">
        <v>44381.75</v>
      </c>
      <c r="B4435" s="5">
        <v>44381.75</v>
      </c>
      <c r="C4435" s="6">
        <v>56498.52734375</v>
      </c>
      <c r="D4435" s="6">
        <v>5039.68212890625</v>
      </c>
      <c r="E4435" s="6">
        <v>7880</v>
      </c>
      <c r="F4435" s="6">
        <v>8.9200238764519781</v>
      </c>
      <c r="G4435" s="6">
        <v>63.954999999999998</v>
      </c>
      <c r="H4435" s="6">
        <v>-234.68299999999999</v>
      </c>
      <c r="I4435">
        <v>-4.45</v>
      </c>
      <c r="J4435" s="10">
        <v>44381.75</v>
      </c>
      <c r="K4435" s="36">
        <f t="shared" si="69"/>
        <v>0.54056140727233715</v>
      </c>
      <c r="N4435" s="4"/>
      <c r="O4435" s="17"/>
      <c r="P4435" s="17"/>
      <c r="Q4435" s="17"/>
      <c r="R4435" s="4"/>
    </row>
    <row r="4436" spans="1:18" x14ac:dyDescent="0.3">
      <c r="A4436" s="10">
        <v>44381.791666666664</v>
      </c>
      <c r="B4436" s="5">
        <v>44381.791666666664</v>
      </c>
      <c r="C4436" s="6">
        <v>54356.0703125</v>
      </c>
      <c r="D4436" s="6">
        <v>4294.3359375</v>
      </c>
      <c r="E4436" s="6">
        <v>7880</v>
      </c>
      <c r="F4436" s="6">
        <v>7.900379686778888</v>
      </c>
      <c r="G4436" s="6">
        <v>54.496000000000002</v>
      </c>
      <c r="H4436" s="6">
        <v>-745.346</v>
      </c>
      <c r="I4436">
        <v>-14.79</v>
      </c>
      <c r="J4436" s="10">
        <v>44381.791666666664</v>
      </c>
      <c r="K4436" s="36">
        <f t="shared" si="69"/>
        <v>0.46061190603882879</v>
      </c>
      <c r="N4436" s="4"/>
      <c r="O4436" s="17"/>
      <c r="P4436" s="17"/>
      <c r="Q4436" s="17"/>
      <c r="R4436" s="4"/>
    </row>
    <row r="4437" spans="1:18" x14ac:dyDescent="0.3">
      <c r="A4437" s="10">
        <v>44381.833333333336</v>
      </c>
      <c r="B4437" s="5">
        <v>44381.833333333336</v>
      </c>
      <c r="C4437" s="6">
        <v>52024.59375</v>
      </c>
      <c r="D4437" s="6">
        <v>1419.064453125</v>
      </c>
      <c r="E4437" s="6">
        <v>7880</v>
      </c>
      <c r="F4437" s="6">
        <v>2.7276800275350541</v>
      </c>
      <c r="G4437" s="6">
        <v>18.007999999999999</v>
      </c>
      <c r="H4437" s="6">
        <v>-2875.2710000000002</v>
      </c>
      <c r="I4437">
        <v>-66.954999999999998</v>
      </c>
      <c r="J4437" s="10">
        <v>44381.833333333336</v>
      </c>
      <c r="K4437" s="36">
        <f t="shared" si="69"/>
        <v>0.15220748686045263</v>
      </c>
      <c r="N4437" s="4"/>
      <c r="O4437" s="17"/>
      <c r="P4437" s="17"/>
      <c r="Q4437" s="17"/>
      <c r="R4437" s="4"/>
    </row>
    <row r="4438" spans="1:18" x14ac:dyDescent="0.3">
      <c r="A4438" s="10">
        <v>44381.875</v>
      </c>
      <c r="B4438" s="5">
        <v>44381.875</v>
      </c>
      <c r="C4438" s="6">
        <v>50689.77734375</v>
      </c>
      <c r="D4438" s="6">
        <v>0.19793181121349335</v>
      </c>
      <c r="E4438" s="6">
        <v>7880</v>
      </c>
      <c r="F4438" s="6">
        <v>3.9047678168169773E-4</v>
      </c>
      <c r="G4438" s="6">
        <v>2E-3</v>
      </c>
      <c r="H4438" s="6">
        <v>-1418.867</v>
      </c>
      <c r="I4438">
        <v>-99.986000000000004</v>
      </c>
      <c r="J4438" s="10">
        <v>44381.875</v>
      </c>
      <c r="K4438" s="36">
        <f t="shared" si="69"/>
        <v>1.6904429904537167E-5</v>
      </c>
      <c r="N4438" s="4"/>
      <c r="O4438" s="17"/>
      <c r="P4438" s="17"/>
      <c r="Q4438" s="17"/>
      <c r="R4438" s="4"/>
    </row>
    <row r="4439" spans="1:18" x14ac:dyDescent="0.3">
      <c r="A4439" s="10">
        <v>44381.916666666664</v>
      </c>
      <c r="B4439" s="5">
        <v>44381.916666666664</v>
      </c>
      <c r="C4439" s="6">
        <v>48693.16015625</v>
      </c>
      <c r="D4439" s="6">
        <v>0.25514861941337585</v>
      </c>
      <c r="E4439" s="6">
        <v>7880</v>
      </c>
      <c r="F4439" s="6">
        <v>5.2399273038479576E-4</v>
      </c>
      <c r="G4439" s="6">
        <v>3.0000000000000001E-3</v>
      </c>
      <c r="H4439" s="6">
        <v>5.7000000000000002E-2</v>
      </c>
      <c r="I4439">
        <v>28.797999999999998</v>
      </c>
      <c r="J4439" s="10">
        <v>44381.916666666664</v>
      </c>
      <c r="K4439" s="36">
        <f t="shared" si="69"/>
        <v>2.535664485680575E-5</v>
      </c>
      <c r="N4439" s="4"/>
      <c r="O4439" s="17"/>
      <c r="P4439" s="17"/>
      <c r="Q4439" s="17"/>
      <c r="R4439" s="4"/>
    </row>
    <row r="4440" spans="1:18" x14ac:dyDescent="0.3">
      <c r="A4440" s="10">
        <v>44381.958333333336</v>
      </c>
      <c r="B4440" s="5">
        <v>44381.958333333336</v>
      </c>
      <c r="C4440" s="6">
        <v>47111.16796875</v>
      </c>
      <c r="D4440" s="6">
        <v>0.42310759425163269</v>
      </c>
      <c r="E4440" s="6">
        <v>7880</v>
      </c>
      <c r="F4440" s="6">
        <v>8.9810465860725504E-4</v>
      </c>
      <c r="G4440" s="6">
        <v>5.0000000000000001E-3</v>
      </c>
      <c r="H4440" s="6">
        <v>0.16800000000000001</v>
      </c>
      <c r="I4440">
        <v>65.843999999999994</v>
      </c>
      <c r="J4440" s="10">
        <v>44381.958333333336</v>
      </c>
      <c r="K4440" s="36">
        <f t="shared" si="69"/>
        <v>4.2261074761342917E-5</v>
      </c>
      <c r="N4440" s="4"/>
      <c r="O4440" s="17"/>
      <c r="P4440" s="17"/>
      <c r="Q4440" s="17"/>
      <c r="R4440" s="4"/>
    </row>
    <row r="4441" spans="1:18" x14ac:dyDescent="0.3">
      <c r="A4441" s="10">
        <v>44382</v>
      </c>
      <c r="B4441" s="5">
        <v>44382</v>
      </c>
      <c r="C4441" s="6">
        <v>44992.1171875</v>
      </c>
      <c r="D4441" s="6">
        <v>0.19793181121349335</v>
      </c>
      <c r="E4441" s="6">
        <v>7880</v>
      </c>
      <c r="F4441" s="6">
        <v>4.3992553270750292E-4</v>
      </c>
      <c r="G4441" s="6">
        <v>2E-3</v>
      </c>
      <c r="H4441" s="6">
        <v>-0.22500000000000001</v>
      </c>
      <c r="I4441">
        <v>-53.177999999999997</v>
      </c>
      <c r="J4441" s="10">
        <v>44382</v>
      </c>
      <c r="K4441" s="36">
        <f t="shared" si="69"/>
        <v>1.6904429904537167E-5</v>
      </c>
      <c r="N4441" s="4"/>
      <c r="O4441" s="17"/>
      <c r="P4441" s="17"/>
      <c r="Q4441" s="17"/>
      <c r="R4441" s="4"/>
    </row>
    <row r="4442" spans="1:18" x14ac:dyDescent="0.3">
      <c r="A4442" s="10">
        <v>44382.041666666664</v>
      </c>
      <c r="B4442" s="5">
        <v>44382.041666666664</v>
      </c>
      <c r="C4442" s="6">
        <v>42524.19140625</v>
      </c>
      <c r="D4442" s="6">
        <v>0.25514861941337585</v>
      </c>
      <c r="E4442" s="6">
        <v>7880</v>
      </c>
      <c r="F4442" s="6">
        <v>6.0000816235596978E-4</v>
      </c>
      <c r="G4442" s="6">
        <v>3.0000000000000001E-3</v>
      </c>
      <c r="H4442" s="6">
        <v>5.7000000000000002E-2</v>
      </c>
      <c r="I4442">
        <v>28.797999999999998</v>
      </c>
      <c r="J4442" s="10">
        <v>44382.041666666664</v>
      </c>
      <c r="K4442" s="36">
        <f t="shared" si="69"/>
        <v>2.535664485680575E-5</v>
      </c>
      <c r="N4442" s="4"/>
      <c r="O4442" s="17"/>
      <c r="P4442" s="17"/>
      <c r="Q4442" s="17"/>
      <c r="R4442" s="4"/>
    </row>
    <row r="4443" spans="1:18" x14ac:dyDescent="0.3">
      <c r="A4443" s="10">
        <v>44382.083333333336</v>
      </c>
      <c r="B4443" s="5">
        <v>44382.083333333336</v>
      </c>
      <c r="C4443" s="6">
        <v>40821.2578125</v>
      </c>
      <c r="D4443" s="6">
        <v>0.19793181121349335</v>
      </c>
      <c r="E4443" s="6">
        <v>7880</v>
      </c>
      <c r="F4443" s="6">
        <v>4.848743566957999E-4</v>
      </c>
      <c r="G4443" s="6">
        <v>2E-3</v>
      </c>
      <c r="H4443" s="6">
        <v>-5.7000000000000002E-2</v>
      </c>
      <c r="I4443">
        <v>-22.34</v>
      </c>
      <c r="J4443" s="10">
        <v>44382.083333333336</v>
      </c>
      <c r="K4443" s="36">
        <f t="shared" si="69"/>
        <v>1.6904429904537167E-5</v>
      </c>
      <c r="N4443" s="4"/>
      <c r="O4443" s="17"/>
      <c r="P4443" s="17"/>
      <c r="Q4443" s="17"/>
      <c r="R4443" s="4"/>
    </row>
    <row r="4444" spans="1:18" x14ac:dyDescent="0.3">
      <c r="A4444" s="10">
        <v>44382.125</v>
      </c>
      <c r="B4444" s="5">
        <v>44382.125</v>
      </c>
      <c r="C4444" s="6">
        <v>39577.546875</v>
      </c>
      <c r="D4444" s="6">
        <v>0.36773651838302612</v>
      </c>
      <c r="E4444" s="6">
        <v>7880</v>
      </c>
      <c r="F4444" s="6">
        <v>9.2915440045960684E-4</v>
      </c>
      <c r="G4444" s="6">
        <v>4.0000000000000001E-3</v>
      </c>
      <c r="H4444" s="6">
        <v>0.17</v>
      </c>
      <c r="I4444">
        <v>85.888000000000005</v>
      </c>
      <c r="J4444" s="10">
        <v>44382.125</v>
      </c>
      <c r="K4444" s="36">
        <f t="shared" si="69"/>
        <v>3.3808859809074333E-5</v>
      </c>
      <c r="N4444" s="4"/>
      <c r="O4444" s="17"/>
      <c r="P4444" s="17"/>
      <c r="Q4444" s="17"/>
      <c r="R4444" s="4"/>
    </row>
    <row r="4445" spans="1:18" x14ac:dyDescent="0.3">
      <c r="A4445" s="10">
        <v>44382.166666666664</v>
      </c>
      <c r="B4445" s="5">
        <v>44382.166666666664</v>
      </c>
      <c r="C4445" s="6">
        <v>39177.83203125</v>
      </c>
      <c r="D4445" s="6">
        <v>0.25514861941337585</v>
      </c>
      <c r="E4445" s="6">
        <v>7880</v>
      </c>
      <c r="F4445" s="6">
        <v>6.5125762755289228E-4</v>
      </c>
      <c r="G4445" s="6">
        <v>3.0000000000000001E-3</v>
      </c>
      <c r="H4445" s="6">
        <v>-0.113</v>
      </c>
      <c r="I4445">
        <v>-30.728999999999999</v>
      </c>
      <c r="J4445" s="10">
        <v>44382.166666666664</v>
      </c>
      <c r="K4445" s="36">
        <f t="shared" si="69"/>
        <v>2.535664485680575E-5</v>
      </c>
      <c r="N4445" s="4"/>
      <c r="O4445" s="17"/>
      <c r="P4445" s="17"/>
      <c r="Q4445" s="17"/>
      <c r="R4445" s="4"/>
    </row>
    <row r="4446" spans="1:18" x14ac:dyDescent="0.3">
      <c r="A4446" s="10">
        <v>44382.208333333336</v>
      </c>
      <c r="B4446" s="5">
        <v>44382.208333333336</v>
      </c>
      <c r="C4446" s="6">
        <v>39208.5234375</v>
      </c>
      <c r="D4446" s="6">
        <v>0.19793181121349335</v>
      </c>
      <c r="E4446" s="6">
        <v>7880</v>
      </c>
      <c r="F4446" s="6">
        <v>5.0481832484460887E-4</v>
      </c>
      <c r="G4446" s="6">
        <v>2E-3</v>
      </c>
      <c r="H4446" s="6">
        <v>-5.7000000000000002E-2</v>
      </c>
      <c r="I4446">
        <v>-22.34</v>
      </c>
      <c r="J4446" s="10">
        <v>44382.208333333336</v>
      </c>
      <c r="K4446" s="36">
        <f t="shared" si="69"/>
        <v>1.6904429904537167E-5</v>
      </c>
      <c r="N4446" s="4"/>
      <c r="O4446" s="17"/>
      <c r="P4446" s="17"/>
      <c r="Q4446" s="17"/>
      <c r="R4446" s="4"/>
    </row>
    <row r="4447" spans="1:18" x14ac:dyDescent="0.3">
      <c r="A4447" s="10">
        <v>44382.25</v>
      </c>
      <c r="B4447" s="5">
        <v>44382.25</v>
      </c>
      <c r="C4447" s="6">
        <v>39731.95703125</v>
      </c>
      <c r="D4447" s="6">
        <v>0.19793181121349335</v>
      </c>
      <c r="E4447" s="6">
        <v>7880</v>
      </c>
      <c r="F4447" s="6">
        <v>4.9816778735015717E-4</v>
      </c>
      <c r="G4447" s="6">
        <v>2E-3</v>
      </c>
      <c r="H4447" s="6">
        <v>0</v>
      </c>
      <c r="I4447">
        <v>0</v>
      </c>
      <c r="J4447" s="10">
        <v>44382.25</v>
      </c>
      <c r="K4447" s="36">
        <f t="shared" si="69"/>
        <v>1.6904429904537167E-5</v>
      </c>
      <c r="N4447" s="4"/>
      <c r="O4447" s="17"/>
      <c r="P4447" s="17"/>
      <c r="Q4447" s="17"/>
      <c r="R4447" s="4"/>
    </row>
    <row r="4448" spans="1:18" x14ac:dyDescent="0.3">
      <c r="A4448" s="10">
        <v>44382.291666666664</v>
      </c>
      <c r="B4448" s="5">
        <v>44382.291666666664</v>
      </c>
      <c r="C4448" s="6">
        <v>39790.125</v>
      </c>
      <c r="D4448" s="6">
        <v>56.182731628417969</v>
      </c>
      <c r="E4448" s="6">
        <v>7880</v>
      </c>
      <c r="F4448" s="6">
        <v>0.14119767562534163</v>
      </c>
      <c r="G4448" s="6">
        <v>0.71199999999999997</v>
      </c>
      <c r="H4448" s="6">
        <v>55.984999999999999</v>
      </c>
      <c r="I4448">
        <v>28284.993999999999</v>
      </c>
      <c r="J4448" s="10">
        <v>44382.291666666664</v>
      </c>
      <c r="K4448" s="36">
        <f t="shared" si="69"/>
        <v>6.0179770460152306E-3</v>
      </c>
      <c r="N4448" s="4"/>
      <c r="O4448" s="17"/>
      <c r="P4448" s="17"/>
      <c r="Q4448" s="17"/>
      <c r="R4448" s="4"/>
    </row>
    <row r="4449" spans="1:18" x14ac:dyDescent="0.3">
      <c r="A4449" s="10">
        <v>44382.333333333336</v>
      </c>
      <c r="B4449" s="5">
        <v>44382.333333333336</v>
      </c>
      <c r="C4449" s="6">
        <v>41388.07421875</v>
      </c>
      <c r="D4449" s="6">
        <v>680.82763671875</v>
      </c>
      <c r="E4449" s="6">
        <v>7880</v>
      </c>
      <c r="F4449" s="6">
        <v>1.6449850580636953</v>
      </c>
      <c r="G4449" s="6">
        <v>8.6389999999999993</v>
      </c>
      <c r="H4449" s="6">
        <v>624.64499999999998</v>
      </c>
      <c r="I4449">
        <v>1111.81</v>
      </c>
      <c r="J4449" s="10">
        <v>44382.333333333336</v>
      </c>
      <c r="K4449" s="36">
        <f t="shared" si="69"/>
        <v>7.3018684972648282E-2</v>
      </c>
      <c r="N4449" s="4"/>
      <c r="O4449" s="17"/>
      <c r="P4449" s="17"/>
      <c r="Q4449" s="17"/>
      <c r="R4449" s="4"/>
    </row>
    <row r="4450" spans="1:18" x14ac:dyDescent="0.3">
      <c r="A4450" s="10">
        <v>44382.375</v>
      </c>
      <c r="B4450" s="5">
        <v>44382.375</v>
      </c>
      <c r="C4450" s="6">
        <v>43989.640625</v>
      </c>
      <c r="D4450" s="6">
        <v>1202.8704833984375</v>
      </c>
      <c r="E4450" s="6">
        <v>7880</v>
      </c>
      <c r="F4450" s="6">
        <v>2.7344403507466422</v>
      </c>
      <c r="G4450" s="6">
        <v>15.263999999999999</v>
      </c>
      <c r="H4450" s="6">
        <v>522.04300000000001</v>
      </c>
      <c r="I4450">
        <v>76.677999999999997</v>
      </c>
      <c r="J4450" s="10">
        <v>44382.375</v>
      </c>
      <c r="K4450" s="36">
        <f t="shared" si="69"/>
        <v>0.12901460903142764</v>
      </c>
      <c r="N4450" s="4"/>
      <c r="O4450" s="17"/>
      <c r="P4450" s="17"/>
      <c r="Q4450" s="17"/>
      <c r="R4450" s="4"/>
    </row>
    <row r="4451" spans="1:18" x14ac:dyDescent="0.3">
      <c r="A4451" s="10">
        <v>44382.416666666664</v>
      </c>
      <c r="B4451" s="5">
        <v>44382.416666666664</v>
      </c>
      <c r="C4451" s="6">
        <v>47439.21875</v>
      </c>
      <c r="D4451" s="6">
        <v>2376.5361328125</v>
      </c>
      <c r="E4451" s="6">
        <v>7880</v>
      </c>
      <c r="F4451" s="6">
        <v>5.0096443310683743</v>
      </c>
      <c r="G4451" s="6">
        <v>30.158999999999999</v>
      </c>
      <c r="H4451" s="6">
        <v>1173.6659999999999</v>
      </c>
      <c r="I4451">
        <v>97.572000000000003</v>
      </c>
      <c r="J4451" s="10">
        <v>44382.416666666664</v>
      </c>
      <c r="K4451" s="36">
        <f t="shared" si="69"/>
        <v>0.25491035074546819</v>
      </c>
      <c r="N4451" s="4"/>
      <c r="O4451" s="17"/>
      <c r="P4451" s="17"/>
      <c r="Q4451" s="17"/>
      <c r="R4451" s="4"/>
    </row>
    <row r="4452" spans="1:18" x14ac:dyDescent="0.3">
      <c r="A4452" s="10">
        <v>44382.458333333336</v>
      </c>
      <c r="B4452" s="5">
        <v>44382.458333333336</v>
      </c>
      <c r="C4452" s="6">
        <v>51197.11328125</v>
      </c>
      <c r="D4452" s="6">
        <v>2821.511474609375</v>
      </c>
      <c r="E4452" s="6">
        <v>7880</v>
      </c>
      <c r="F4452" s="6">
        <v>5.5110753200272748</v>
      </c>
      <c r="G4452" s="6">
        <v>35.805</v>
      </c>
      <c r="H4452" s="6">
        <v>444.97500000000002</v>
      </c>
      <c r="I4452">
        <v>18.724</v>
      </c>
      <c r="J4452" s="10">
        <v>44382.458333333336</v>
      </c>
      <c r="K4452" s="36">
        <f t="shared" si="69"/>
        <v>0.30263155636597661</v>
      </c>
      <c r="N4452" s="4"/>
      <c r="O4452" s="17"/>
      <c r="P4452" s="17"/>
      <c r="Q4452" s="17"/>
      <c r="R4452" s="4"/>
    </row>
    <row r="4453" spans="1:18" x14ac:dyDescent="0.3">
      <c r="A4453" s="10">
        <v>44382.5</v>
      </c>
      <c r="B4453" s="5">
        <v>44382.5</v>
      </c>
      <c r="C4453" s="6">
        <v>54052.71484375</v>
      </c>
      <c r="D4453" s="6">
        <v>3202.1953125</v>
      </c>
      <c r="E4453" s="6">
        <v>7880</v>
      </c>
      <c r="F4453" s="6">
        <v>5.9242081026948883</v>
      </c>
      <c r="G4453" s="6">
        <v>40.636000000000003</v>
      </c>
      <c r="H4453" s="6">
        <v>380.68400000000003</v>
      </c>
      <c r="I4453">
        <v>13.492000000000001</v>
      </c>
      <c r="J4453" s="10">
        <v>44382.5</v>
      </c>
      <c r="K4453" s="36">
        <f t="shared" si="69"/>
        <v>0.34346420680038614</v>
      </c>
      <c r="N4453" s="4"/>
      <c r="O4453" s="17"/>
      <c r="P4453" s="17"/>
      <c r="Q4453" s="17"/>
      <c r="R4453" s="4"/>
    </row>
    <row r="4454" spans="1:18" x14ac:dyDescent="0.3">
      <c r="A4454" s="10">
        <v>44382.541666666664</v>
      </c>
      <c r="B4454" s="5">
        <v>44382.541666666664</v>
      </c>
      <c r="C4454" s="6">
        <v>55343.1875</v>
      </c>
      <c r="D4454" s="6">
        <v>3334.30615234375</v>
      </c>
      <c r="E4454" s="6">
        <v>7880</v>
      </c>
      <c r="F4454" s="6">
        <v>6.0247815548097039</v>
      </c>
      <c r="G4454" s="6">
        <v>42.313000000000002</v>
      </c>
      <c r="H4454" s="6">
        <v>132.11099999999999</v>
      </c>
      <c r="I4454">
        <v>4.1260000000000003</v>
      </c>
      <c r="J4454" s="10">
        <v>44382.541666666664</v>
      </c>
      <c r="K4454" s="36">
        <f t="shared" si="69"/>
        <v>0.35763857127534054</v>
      </c>
      <c r="N4454" s="4"/>
      <c r="O4454" s="17"/>
      <c r="P4454" s="17"/>
      <c r="Q4454" s="17"/>
      <c r="R4454" s="4"/>
    </row>
    <row r="4455" spans="1:18" x14ac:dyDescent="0.3">
      <c r="A4455" s="10">
        <v>44382.583333333336</v>
      </c>
      <c r="B4455" s="5">
        <v>44382.583333333336</v>
      </c>
      <c r="C4455" s="6">
        <v>56689.69921875</v>
      </c>
      <c r="D4455" s="6">
        <v>3860.801025390625</v>
      </c>
      <c r="E4455" s="6">
        <v>7880</v>
      </c>
      <c r="F4455" s="6">
        <v>6.8104101425778483</v>
      </c>
      <c r="G4455" s="6">
        <v>48.994</v>
      </c>
      <c r="H4455" s="6">
        <v>526.495</v>
      </c>
      <c r="I4455">
        <v>15.79</v>
      </c>
      <c r="J4455" s="10">
        <v>44382.583333333336</v>
      </c>
      <c r="K4455" s="36">
        <f t="shared" si="69"/>
        <v>0.41410781937144692</v>
      </c>
      <c r="N4455" s="4"/>
      <c r="O4455" s="17"/>
      <c r="P4455" s="17"/>
      <c r="Q4455" s="17"/>
      <c r="R4455" s="4"/>
    </row>
    <row r="4456" spans="1:18" x14ac:dyDescent="0.3">
      <c r="A4456" s="10">
        <v>44382.625</v>
      </c>
      <c r="B4456" s="5">
        <v>44382.625</v>
      </c>
      <c r="C4456" s="6">
        <v>58020.29296875</v>
      </c>
      <c r="D4456" s="6">
        <v>4759.84326171875</v>
      </c>
      <c r="E4456" s="6">
        <v>7880</v>
      </c>
      <c r="F4456" s="6">
        <v>8.2037559932391648</v>
      </c>
      <c r="G4456" s="6">
        <v>60.404000000000003</v>
      </c>
      <c r="H4456" s="6">
        <v>899.04200000000003</v>
      </c>
      <c r="I4456">
        <v>23.286000000000001</v>
      </c>
      <c r="J4456" s="10">
        <v>44382.625</v>
      </c>
      <c r="K4456" s="36">
        <f t="shared" si="69"/>
        <v>0.51054759197683153</v>
      </c>
      <c r="N4456" s="4"/>
      <c r="O4456" s="17"/>
      <c r="P4456" s="17"/>
      <c r="Q4456" s="17"/>
      <c r="R4456" s="4"/>
    </row>
    <row r="4457" spans="1:18" x14ac:dyDescent="0.3">
      <c r="A4457" s="10">
        <v>44382.666666666664</v>
      </c>
      <c r="B4457" s="5">
        <v>44382.666666666664</v>
      </c>
      <c r="C4457" s="6">
        <v>59040.65234375</v>
      </c>
      <c r="D4457" s="6">
        <v>5235.697265625</v>
      </c>
      <c r="E4457" s="6">
        <v>7880</v>
      </c>
      <c r="F4457" s="6">
        <v>8.8679529405288609</v>
      </c>
      <c r="G4457" s="6">
        <v>66.441999999999993</v>
      </c>
      <c r="H4457" s="6">
        <v>475.85399999999998</v>
      </c>
      <c r="I4457">
        <v>9.9969999999999999</v>
      </c>
      <c r="J4457" s="10">
        <v>44382.666666666664</v>
      </c>
      <c r="K4457" s="36">
        <f t="shared" si="69"/>
        <v>0.56158206585862913</v>
      </c>
      <c r="N4457" s="4"/>
      <c r="O4457" s="17"/>
      <c r="P4457" s="17"/>
      <c r="Q4457" s="17"/>
      <c r="R4457" s="4"/>
    </row>
    <row r="4458" spans="1:18" x14ac:dyDescent="0.3">
      <c r="A4458" s="10">
        <v>44382.708333333336</v>
      </c>
      <c r="B4458" s="5">
        <v>44382.708333333336</v>
      </c>
      <c r="C4458" s="6">
        <v>59392.15625</v>
      </c>
      <c r="D4458" s="6">
        <v>5357.203125</v>
      </c>
      <c r="E4458" s="6">
        <v>7880</v>
      </c>
      <c r="F4458" s="6">
        <v>9.0200515745713474</v>
      </c>
      <c r="G4458" s="6">
        <v>67.983999999999995</v>
      </c>
      <c r="H4458" s="6">
        <v>121.506</v>
      </c>
      <c r="I4458">
        <v>2.3210000000000002</v>
      </c>
      <c r="J4458" s="10">
        <v>44382.708333333336</v>
      </c>
      <c r="K4458" s="36">
        <f t="shared" si="69"/>
        <v>0.57461538131502732</v>
      </c>
      <c r="N4458" s="4"/>
      <c r="O4458" s="17"/>
      <c r="P4458" s="17"/>
      <c r="Q4458" s="17"/>
      <c r="R4458" s="4"/>
    </row>
    <row r="4459" spans="1:18" x14ac:dyDescent="0.3">
      <c r="A4459" s="10">
        <v>44382.75</v>
      </c>
      <c r="B4459" s="5">
        <v>44382.75</v>
      </c>
      <c r="C4459" s="6">
        <v>58062.1484375</v>
      </c>
      <c r="D4459" s="6">
        <v>5119.9326171875</v>
      </c>
      <c r="E4459" s="6">
        <v>7880</v>
      </c>
      <c r="F4459" s="6">
        <v>8.8180213012592237</v>
      </c>
      <c r="G4459" s="6">
        <v>64.972999999999999</v>
      </c>
      <c r="H4459" s="6">
        <v>-237.27099999999999</v>
      </c>
      <c r="I4459">
        <v>-4.4290000000000003</v>
      </c>
      <c r="J4459" s="10">
        <v>44382.75</v>
      </c>
      <c r="K4459" s="36">
        <f t="shared" si="69"/>
        <v>0.54916576209374657</v>
      </c>
      <c r="N4459" s="4"/>
      <c r="O4459" s="17"/>
      <c r="P4459" s="17"/>
      <c r="Q4459" s="17"/>
      <c r="R4459" s="4"/>
    </row>
    <row r="4460" spans="1:18" x14ac:dyDescent="0.3">
      <c r="A4460" s="10">
        <v>44382.791666666664</v>
      </c>
      <c r="B4460" s="5">
        <v>44382.791666666664</v>
      </c>
      <c r="C4460" s="6">
        <v>55832.28125</v>
      </c>
      <c r="D4460" s="6">
        <v>3721.51611328125</v>
      </c>
      <c r="E4460" s="6">
        <v>7880</v>
      </c>
      <c r="F4460" s="6">
        <v>6.6655275943632519</v>
      </c>
      <c r="G4460" s="6">
        <v>47.226999999999997</v>
      </c>
      <c r="H4460" s="6">
        <v>-1398.4169999999999</v>
      </c>
      <c r="I4460">
        <v>-27.312999999999999</v>
      </c>
      <c r="J4460" s="10">
        <v>44382.791666666664</v>
      </c>
      <c r="K4460" s="36">
        <f t="shared" si="69"/>
        <v>0.39917275555078829</v>
      </c>
      <c r="N4460" s="4"/>
      <c r="O4460" s="17"/>
      <c r="P4460" s="17"/>
      <c r="Q4460" s="17"/>
      <c r="R4460" s="4"/>
    </row>
    <row r="4461" spans="1:18" x14ac:dyDescent="0.3">
      <c r="A4461" s="10">
        <v>44382.833333333336</v>
      </c>
      <c r="B4461" s="5">
        <v>44382.833333333336</v>
      </c>
      <c r="C4461" s="6">
        <v>53801.05859375</v>
      </c>
      <c r="D4461" s="6">
        <v>1417.682373046875</v>
      </c>
      <c r="E4461" s="6">
        <v>7880</v>
      </c>
      <c r="F4461" s="6">
        <v>2.6350454992935126</v>
      </c>
      <c r="G4461" s="6">
        <v>17.989999999999998</v>
      </c>
      <c r="H4461" s="6">
        <v>-2303.8339999999998</v>
      </c>
      <c r="I4461">
        <v>-61.905999999999999</v>
      </c>
      <c r="J4461" s="10">
        <v>44382.833333333336</v>
      </c>
      <c r="K4461" s="36">
        <f t="shared" si="69"/>
        <v>0.15205534699131179</v>
      </c>
      <c r="N4461" s="4"/>
      <c r="O4461" s="17"/>
      <c r="P4461" s="17"/>
      <c r="Q4461" s="17"/>
      <c r="R4461" s="4"/>
    </row>
    <row r="4462" spans="1:18" x14ac:dyDescent="0.3">
      <c r="A4462" s="10">
        <v>44382.875</v>
      </c>
      <c r="B4462" s="5">
        <v>44382.875</v>
      </c>
      <c r="C4462" s="6">
        <v>52760.87890625</v>
      </c>
      <c r="D4462" s="6">
        <v>0.19494526088237762</v>
      </c>
      <c r="E4462" s="6">
        <v>7880</v>
      </c>
      <c r="F4462" s="6">
        <v>3.6948827412214432E-4</v>
      </c>
      <c r="G4462" s="6">
        <v>2E-3</v>
      </c>
      <c r="H4462" s="6">
        <v>-1417.4870000000001</v>
      </c>
      <c r="I4462">
        <v>-99.986000000000004</v>
      </c>
      <c r="J4462" s="10">
        <v>44382.875</v>
      </c>
      <c r="K4462" s="36">
        <f t="shared" si="69"/>
        <v>1.6904429904537167E-5</v>
      </c>
      <c r="N4462" s="4"/>
      <c r="O4462" s="17"/>
      <c r="P4462" s="17"/>
      <c r="Q4462" s="17"/>
      <c r="R4462" s="4"/>
    </row>
    <row r="4463" spans="1:18" x14ac:dyDescent="0.3">
      <c r="A4463" s="10">
        <v>44382.916666666664</v>
      </c>
      <c r="B4463" s="5">
        <v>44382.916666666664</v>
      </c>
      <c r="C4463" s="6">
        <v>50761.9609375</v>
      </c>
      <c r="D4463" s="6">
        <v>6.0093559324741364E-2</v>
      </c>
      <c r="E4463" s="6">
        <v>7880</v>
      </c>
      <c r="F4463" s="6">
        <v>1.1838305340239077E-4</v>
      </c>
      <c r="G4463" s="6">
        <v>0</v>
      </c>
      <c r="H4463" s="6">
        <v>-0.13500000000000001</v>
      </c>
      <c r="I4463">
        <v>-69.25</v>
      </c>
      <c r="J4463" s="10">
        <v>44382.916666666664</v>
      </c>
      <c r="K4463" s="36">
        <f t="shared" si="69"/>
        <v>0</v>
      </c>
      <c r="N4463" s="4"/>
      <c r="O4463" s="17"/>
      <c r="P4463" s="17"/>
      <c r="Q4463" s="17"/>
      <c r="R4463" s="4"/>
    </row>
    <row r="4464" spans="1:18" x14ac:dyDescent="0.3">
      <c r="A4464" s="10">
        <v>44382.958333333336</v>
      </c>
      <c r="B4464" s="5">
        <v>44382.958333333336</v>
      </c>
      <c r="C4464" s="6">
        <v>47695.921875</v>
      </c>
      <c r="D4464" s="6">
        <v>2.876767423003912E-3</v>
      </c>
      <c r="E4464" s="6">
        <v>7880</v>
      </c>
      <c r="F4464" s="6">
        <v>6.0314746207091983E-6</v>
      </c>
      <c r="G4464" s="6">
        <v>0</v>
      </c>
      <c r="H4464" s="6">
        <v>-5.7000000000000002E-2</v>
      </c>
      <c r="I4464">
        <v>-94.852000000000004</v>
      </c>
      <c r="J4464" s="10">
        <v>44382.958333333336</v>
      </c>
      <c r="K4464" s="36">
        <f t="shared" si="69"/>
        <v>0</v>
      </c>
      <c r="N4464" s="4"/>
      <c r="O4464" s="17"/>
      <c r="P4464" s="17"/>
      <c r="Q4464" s="17"/>
      <c r="R4464" s="4"/>
    </row>
    <row r="4465" spans="1:18" x14ac:dyDescent="0.3">
      <c r="A4465" s="10">
        <v>44383</v>
      </c>
      <c r="B4465" s="5">
        <v>44383</v>
      </c>
      <c r="C4465" s="6">
        <v>44761.5078125</v>
      </c>
      <c r="D4465" s="6">
        <v>2.876767423003912E-3</v>
      </c>
      <c r="E4465" s="6">
        <v>7880</v>
      </c>
      <c r="F4465" s="6">
        <v>6.4268778322980272E-6</v>
      </c>
      <c r="G4465" s="6">
        <v>0</v>
      </c>
      <c r="H4465" s="6">
        <v>0</v>
      </c>
      <c r="I4465">
        <v>0</v>
      </c>
      <c r="J4465" s="10">
        <v>44383</v>
      </c>
      <c r="K4465" s="36">
        <f t="shared" si="69"/>
        <v>0</v>
      </c>
      <c r="N4465" s="4"/>
      <c r="O4465" s="17"/>
      <c r="P4465" s="17"/>
      <c r="Q4465" s="17"/>
      <c r="R4465" s="4"/>
    </row>
    <row r="4466" spans="1:18" x14ac:dyDescent="0.3">
      <c r="A4466" s="10">
        <v>44383.041666666664</v>
      </c>
      <c r="B4466" s="5">
        <v>44383.041666666664</v>
      </c>
      <c r="C4466" s="6">
        <v>42223.1875</v>
      </c>
      <c r="D4466" s="6">
        <v>2.876767423003912E-3</v>
      </c>
      <c r="E4466" s="6">
        <v>7880</v>
      </c>
      <c r="F4466" s="6">
        <v>6.8132407649325675E-6</v>
      </c>
      <c r="G4466" s="6">
        <v>0</v>
      </c>
      <c r="H4466" s="6">
        <v>0</v>
      </c>
      <c r="I4466">
        <v>0</v>
      </c>
      <c r="J4466" s="10">
        <v>44383.041666666664</v>
      </c>
      <c r="K4466" s="36">
        <f t="shared" si="69"/>
        <v>0</v>
      </c>
      <c r="N4466" s="4"/>
      <c r="O4466" s="17"/>
      <c r="P4466" s="17"/>
      <c r="Q4466" s="17"/>
      <c r="R4466" s="4"/>
    </row>
    <row r="4467" spans="1:18" x14ac:dyDescent="0.3">
      <c r="A4467" s="10">
        <v>44383.083333333336</v>
      </c>
      <c r="B4467" s="5">
        <v>44383.083333333336</v>
      </c>
      <c r="C4467" s="6">
        <v>40673.00390625</v>
      </c>
      <c r="D4467" s="6">
        <v>2.876767423003912E-3</v>
      </c>
      <c r="E4467" s="6">
        <v>7880</v>
      </c>
      <c r="F4467" s="6">
        <v>7.0729160541836804E-6</v>
      </c>
      <c r="G4467" s="6">
        <v>0</v>
      </c>
      <c r="H4467" s="6">
        <v>0</v>
      </c>
      <c r="I4467">
        <v>0</v>
      </c>
      <c r="J4467" s="10">
        <v>44383.083333333336</v>
      </c>
      <c r="K4467" s="36">
        <f t="shared" si="69"/>
        <v>0</v>
      </c>
      <c r="N4467" s="4"/>
      <c r="O4467" s="17"/>
      <c r="P4467" s="17"/>
      <c r="Q4467" s="17"/>
      <c r="R4467" s="4"/>
    </row>
    <row r="4468" spans="1:18" x14ac:dyDescent="0.3">
      <c r="A4468" s="10">
        <v>44383.125</v>
      </c>
      <c r="B4468" s="5">
        <v>44383.125</v>
      </c>
      <c r="C4468" s="6">
        <v>39389.875</v>
      </c>
      <c r="D4468" s="6">
        <v>2.876767423003912E-3</v>
      </c>
      <c r="E4468" s="6">
        <v>7880</v>
      </c>
      <c r="F4468" s="6">
        <v>7.303316964077474E-6</v>
      </c>
      <c r="G4468" s="6">
        <v>0</v>
      </c>
      <c r="H4468" s="6">
        <v>0</v>
      </c>
      <c r="I4468">
        <v>0</v>
      </c>
      <c r="J4468" s="10">
        <v>44383.125</v>
      </c>
      <c r="K4468" s="36">
        <f t="shared" si="69"/>
        <v>0</v>
      </c>
      <c r="N4468" s="4"/>
      <c r="O4468" s="17"/>
      <c r="P4468" s="17"/>
      <c r="Q4468" s="17"/>
      <c r="R4468" s="4"/>
    </row>
    <row r="4469" spans="1:18" x14ac:dyDescent="0.3">
      <c r="A4469" s="10">
        <v>44383.166666666664</v>
      </c>
      <c r="B4469" s="5">
        <v>44383.166666666664</v>
      </c>
      <c r="C4469" s="6">
        <v>39130.671875</v>
      </c>
      <c r="D4469" s="6">
        <v>2.876767423003912E-3</v>
      </c>
      <c r="E4469" s="6">
        <v>7880</v>
      </c>
      <c r="F4469" s="6">
        <v>7.351694425778147E-6</v>
      </c>
      <c r="G4469" s="6">
        <v>0</v>
      </c>
      <c r="H4469" s="6">
        <v>0</v>
      </c>
      <c r="I4469">
        <v>0</v>
      </c>
      <c r="J4469" s="10">
        <v>44383.166666666664</v>
      </c>
      <c r="K4469" s="36">
        <f t="shared" si="69"/>
        <v>0</v>
      </c>
      <c r="N4469" s="4"/>
      <c r="O4469" s="17"/>
      <c r="P4469" s="17"/>
      <c r="Q4469" s="17"/>
      <c r="R4469" s="4"/>
    </row>
    <row r="4470" spans="1:18" x14ac:dyDescent="0.3">
      <c r="A4470" s="10">
        <v>44383.208333333336</v>
      </c>
      <c r="B4470" s="5">
        <v>44383.208333333336</v>
      </c>
      <c r="C4470" s="6">
        <v>39429.55859375</v>
      </c>
      <c r="D4470" s="6">
        <v>2.876767423003912E-3</v>
      </c>
      <c r="E4470" s="6">
        <v>7880</v>
      </c>
      <c r="F4470" s="6">
        <v>7.2959665935999352E-6</v>
      </c>
      <c r="G4470" s="6">
        <v>0</v>
      </c>
      <c r="H4470" s="6">
        <v>0</v>
      </c>
      <c r="I4470">
        <v>0</v>
      </c>
      <c r="J4470" s="10">
        <v>44383.208333333336</v>
      </c>
      <c r="K4470" s="36">
        <f t="shared" si="69"/>
        <v>0</v>
      </c>
      <c r="N4470" s="4"/>
      <c r="O4470" s="17"/>
      <c r="P4470" s="17"/>
      <c r="Q4470" s="17"/>
      <c r="R4470" s="4"/>
    </row>
    <row r="4471" spans="1:18" x14ac:dyDescent="0.3">
      <c r="A4471" s="10">
        <v>44383.25</v>
      </c>
      <c r="B4471" s="5">
        <v>44383.25</v>
      </c>
      <c r="C4471" s="6">
        <v>40774.1953125</v>
      </c>
      <c r="D4471" s="6">
        <v>6.0093559324741364E-2</v>
      </c>
      <c r="E4471" s="6">
        <v>7880</v>
      </c>
      <c r="F4471" s="6">
        <v>1.4738134956232646E-4</v>
      </c>
      <c r="G4471" s="6">
        <v>0</v>
      </c>
      <c r="H4471" s="6">
        <v>5.7000000000000002E-2</v>
      </c>
      <c r="I4471">
        <v>1981.3910000000001</v>
      </c>
      <c r="J4471" s="10">
        <v>44383.25</v>
      </c>
      <c r="K4471" s="36">
        <f t="shared" si="69"/>
        <v>0</v>
      </c>
      <c r="N4471" s="4"/>
      <c r="O4471" s="17"/>
      <c r="P4471" s="17"/>
      <c r="Q4471" s="17"/>
      <c r="R4471" s="4"/>
    </row>
    <row r="4472" spans="1:18" x14ac:dyDescent="0.3">
      <c r="A4472" s="10">
        <v>44383.291666666664</v>
      </c>
      <c r="B4472" s="5">
        <v>44383.291666666664</v>
      </c>
      <c r="C4472" s="6">
        <v>42052.31640625</v>
      </c>
      <c r="D4472" s="6">
        <v>43.716651916503906</v>
      </c>
      <c r="E4472" s="6">
        <v>7880</v>
      </c>
      <c r="F4472" s="6">
        <v>0.10395777367927952</v>
      </c>
      <c r="G4472" s="6">
        <v>0.55400000000000005</v>
      </c>
      <c r="H4472" s="6">
        <v>43.656999999999996</v>
      </c>
      <c r="I4472">
        <v>72648.384000000005</v>
      </c>
      <c r="J4472" s="10">
        <v>44383.291666666664</v>
      </c>
      <c r="K4472" s="36">
        <f t="shared" si="69"/>
        <v>4.6825270835567957E-3</v>
      </c>
      <c r="N4472" s="4"/>
      <c r="O4472" s="17"/>
      <c r="P4472" s="17"/>
      <c r="Q4472" s="17"/>
      <c r="R4472" s="4"/>
    </row>
    <row r="4473" spans="1:18" x14ac:dyDescent="0.3">
      <c r="A4473" s="10">
        <v>44383.333333333336</v>
      </c>
      <c r="B4473" s="5">
        <v>44383.333333333336</v>
      </c>
      <c r="C4473" s="6">
        <v>43790.5859375</v>
      </c>
      <c r="D4473" s="6">
        <v>1365.4769287109375</v>
      </c>
      <c r="E4473" s="6">
        <v>7880</v>
      </c>
      <c r="F4473" s="6">
        <v>3.1181974378233051</v>
      </c>
      <c r="G4473" s="6">
        <v>17.327999999999999</v>
      </c>
      <c r="H4473" s="6">
        <v>1321.76</v>
      </c>
      <c r="I4473">
        <v>3023.47</v>
      </c>
      <c r="J4473" s="10">
        <v>44383.333333333336</v>
      </c>
      <c r="K4473" s="36">
        <f t="shared" si="69"/>
        <v>0.14645998069291</v>
      </c>
      <c r="N4473" s="4"/>
      <c r="O4473" s="17"/>
      <c r="P4473" s="17"/>
      <c r="Q4473" s="17"/>
      <c r="R4473" s="4"/>
    </row>
    <row r="4474" spans="1:18" x14ac:dyDescent="0.3">
      <c r="A4474" s="10">
        <v>44383.375</v>
      </c>
      <c r="B4474" s="5">
        <v>44383.375</v>
      </c>
      <c r="C4474" s="6">
        <v>45739.015625</v>
      </c>
      <c r="D4474" s="6">
        <v>2605.67919921875</v>
      </c>
      <c r="E4474" s="6">
        <v>7880</v>
      </c>
      <c r="F4474" s="6">
        <v>5.6968414462215486</v>
      </c>
      <c r="G4474" s="6">
        <v>33.066000000000003</v>
      </c>
      <c r="H4474" s="6">
        <v>1240.202</v>
      </c>
      <c r="I4474">
        <v>90.825999999999993</v>
      </c>
      <c r="J4474" s="10">
        <v>44383.375</v>
      </c>
      <c r="K4474" s="36">
        <f t="shared" si="69"/>
        <v>0.279480939611713</v>
      </c>
      <c r="N4474" s="4"/>
      <c r="O4474" s="17"/>
      <c r="P4474" s="17"/>
      <c r="Q4474" s="17"/>
      <c r="R4474" s="4"/>
    </row>
    <row r="4475" spans="1:18" x14ac:dyDescent="0.3">
      <c r="A4475" s="10">
        <v>44383.416666666664</v>
      </c>
      <c r="B4475" s="5">
        <v>44383.416666666664</v>
      </c>
      <c r="C4475" s="6">
        <v>48165.92578125</v>
      </c>
      <c r="D4475" s="6">
        <v>3521.3955078125</v>
      </c>
      <c r="E4475" s="6">
        <v>7880</v>
      </c>
      <c r="F4475" s="6">
        <v>7.3109681807119058</v>
      </c>
      <c r="G4475" s="6">
        <v>44.686999999999998</v>
      </c>
      <c r="H4475" s="6">
        <v>915.71600000000001</v>
      </c>
      <c r="I4475">
        <v>35.143000000000001</v>
      </c>
      <c r="J4475" s="10">
        <v>44383.416666666664</v>
      </c>
      <c r="K4475" s="36">
        <f t="shared" si="69"/>
        <v>0.37770412957202615</v>
      </c>
      <c r="N4475" s="4"/>
      <c r="O4475" s="17"/>
      <c r="P4475" s="17"/>
      <c r="Q4475" s="17"/>
      <c r="R4475" s="4"/>
    </row>
    <row r="4476" spans="1:18" x14ac:dyDescent="0.3">
      <c r="A4476" s="10">
        <v>44383.458333333336</v>
      </c>
      <c r="B4476" s="5">
        <v>44383.458333333336</v>
      </c>
      <c r="C4476" s="6">
        <v>51002.9765625</v>
      </c>
      <c r="D4476" s="6">
        <v>3595.565185546875</v>
      </c>
      <c r="E4476" s="6">
        <v>7880</v>
      </c>
      <c r="F4476" s="6">
        <v>7.0497163653591901</v>
      </c>
      <c r="G4476" s="6">
        <v>45.628</v>
      </c>
      <c r="H4476" s="6">
        <v>74.17</v>
      </c>
      <c r="I4476">
        <v>2.1059999999999999</v>
      </c>
      <c r="J4476" s="10">
        <v>44383.458333333336</v>
      </c>
      <c r="K4476" s="36">
        <f t="shared" si="69"/>
        <v>0.38565766384211098</v>
      </c>
      <c r="N4476" s="4"/>
      <c r="O4476" s="17"/>
      <c r="P4476" s="17"/>
      <c r="Q4476" s="17"/>
      <c r="R4476" s="4"/>
    </row>
    <row r="4477" spans="1:18" x14ac:dyDescent="0.3">
      <c r="A4477" s="10">
        <v>44383.5</v>
      </c>
      <c r="B4477" s="5">
        <v>44383.5</v>
      </c>
      <c r="C4477" s="6">
        <v>54095.51171875</v>
      </c>
      <c r="D4477" s="6">
        <v>4139.51513671875</v>
      </c>
      <c r="E4477" s="6">
        <v>7880</v>
      </c>
      <c r="F4477" s="6">
        <v>7.6522339935347281</v>
      </c>
      <c r="G4477" s="6">
        <v>52.530999999999999</v>
      </c>
      <c r="H4477" s="6">
        <v>543.95000000000005</v>
      </c>
      <c r="I4477">
        <v>15.128</v>
      </c>
      <c r="J4477" s="10">
        <v>44383.5</v>
      </c>
      <c r="K4477" s="36">
        <f t="shared" si="69"/>
        <v>0.44400330365762086</v>
      </c>
      <c r="N4477" s="4"/>
      <c r="O4477" s="17"/>
      <c r="P4477" s="17"/>
      <c r="Q4477" s="17"/>
      <c r="R4477" s="4"/>
    </row>
    <row r="4478" spans="1:18" x14ac:dyDescent="0.3">
      <c r="A4478" s="10">
        <v>44383.541666666664</v>
      </c>
      <c r="B4478" s="5">
        <v>44383.541666666664</v>
      </c>
      <c r="C4478" s="6">
        <v>56773.58984375</v>
      </c>
      <c r="D4478" s="6">
        <v>5041.0712890625</v>
      </c>
      <c r="E4478" s="6">
        <v>7880</v>
      </c>
      <c r="F4478" s="6">
        <v>8.8792540738331578</v>
      </c>
      <c r="G4478" s="6">
        <v>63.972000000000001</v>
      </c>
      <c r="H4478" s="6">
        <v>901.55600000000004</v>
      </c>
      <c r="I4478">
        <v>21.779</v>
      </c>
      <c r="J4478" s="10">
        <v>44383.541666666664</v>
      </c>
      <c r="K4478" s="36">
        <f t="shared" si="69"/>
        <v>0.54070509492652574</v>
      </c>
      <c r="N4478" s="4"/>
      <c r="O4478" s="17"/>
      <c r="P4478" s="17"/>
      <c r="Q4478" s="17"/>
      <c r="R4478" s="4"/>
    </row>
    <row r="4479" spans="1:18" x14ac:dyDescent="0.3">
      <c r="A4479" s="10">
        <v>44383.583333333336</v>
      </c>
      <c r="B4479" s="5">
        <v>44383.583333333336</v>
      </c>
      <c r="C4479" s="6">
        <v>58957.85546875</v>
      </c>
      <c r="D4479" s="6">
        <v>5453.6591796875</v>
      </c>
      <c r="E4479" s="6">
        <v>7880</v>
      </c>
      <c r="F4479" s="6">
        <v>9.2500976101109309</v>
      </c>
      <c r="G4479" s="6">
        <v>69.207999999999998</v>
      </c>
      <c r="H4479" s="6">
        <v>412.58800000000002</v>
      </c>
      <c r="I4479">
        <v>8.1850000000000005</v>
      </c>
      <c r="J4479" s="10">
        <v>44383.583333333336</v>
      </c>
      <c r="K4479" s="36">
        <f t="shared" si="69"/>
        <v>0.58496089241660409</v>
      </c>
      <c r="N4479" s="4"/>
      <c r="O4479" s="17"/>
      <c r="P4479" s="17"/>
      <c r="Q4479" s="17"/>
      <c r="R4479" s="4"/>
    </row>
    <row r="4480" spans="1:18" x14ac:dyDescent="0.3">
      <c r="A4480" s="10">
        <v>44383.625</v>
      </c>
      <c r="B4480" s="5">
        <v>44383.625</v>
      </c>
      <c r="C4480" s="6">
        <v>60559.85546875</v>
      </c>
      <c r="D4480" s="6">
        <v>5429.75244140625</v>
      </c>
      <c r="E4480" s="6">
        <v>7880</v>
      </c>
      <c r="F4480" s="6">
        <v>8.965927014485862</v>
      </c>
      <c r="G4480" s="6">
        <v>68.905000000000001</v>
      </c>
      <c r="H4480" s="6">
        <v>-23.907</v>
      </c>
      <c r="I4480">
        <v>-0.438</v>
      </c>
      <c r="J4480" s="10">
        <v>44383.625</v>
      </c>
      <c r="K4480" s="36">
        <f t="shared" si="69"/>
        <v>0.58239987128606674</v>
      </c>
      <c r="N4480" s="4"/>
      <c r="O4480" s="17"/>
      <c r="P4480" s="17"/>
      <c r="Q4480" s="17"/>
      <c r="R4480" s="4"/>
    </row>
    <row r="4481" spans="1:18" x14ac:dyDescent="0.3">
      <c r="A4481" s="10">
        <v>44383.666666666664</v>
      </c>
      <c r="B4481" s="5">
        <v>44383.666666666664</v>
      </c>
      <c r="C4481" s="6">
        <v>61323.01171875</v>
      </c>
      <c r="D4481" s="6">
        <v>5327.80126953125</v>
      </c>
      <c r="E4481" s="6">
        <v>7880</v>
      </c>
      <c r="F4481" s="6">
        <v>8.6880945997344625</v>
      </c>
      <c r="G4481" s="6">
        <v>67.611000000000004</v>
      </c>
      <c r="H4481" s="6">
        <v>-101.95099999999999</v>
      </c>
      <c r="I4481">
        <v>-1.8779999999999999</v>
      </c>
      <c r="J4481" s="10">
        <v>44383.666666666664</v>
      </c>
      <c r="K4481" s="36">
        <f t="shared" si="69"/>
        <v>0.57146270513783126</v>
      </c>
      <c r="N4481" s="4"/>
      <c r="O4481" s="17"/>
      <c r="P4481" s="17"/>
      <c r="Q4481" s="17"/>
      <c r="R4481" s="4"/>
    </row>
    <row r="4482" spans="1:18" x14ac:dyDescent="0.3">
      <c r="A4482" s="10">
        <v>44383.708333333336</v>
      </c>
      <c r="B4482" s="5">
        <v>44383.708333333336</v>
      </c>
      <c r="C4482" s="6">
        <v>61664.98046875</v>
      </c>
      <c r="D4482" s="6">
        <v>4991.166015625</v>
      </c>
      <c r="E4482" s="6">
        <v>7880</v>
      </c>
      <c r="F4482" s="6">
        <v>8.0940040484637397</v>
      </c>
      <c r="G4482" s="6">
        <v>63.338999999999999</v>
      </c>
      <c r="H4482" s="6">
        <v>-336.63499999999999</v>
      </c>
      <c r="I4482">
        <v>-6.3179999999999996</v>
      </c>
      <c r="J4482" s="10">
        <v>44383.708333333336</v>
      </c>
      <c r="K4482" s="36">
        <f t="shared" si="69"/>
        <v>0.53535484286173984</v>
      </c>
      <c r="N4482" s="4"/>
      <c r="O4482" s="17"/>
      <c r="P4482" s="17"/>
      <c r="Q4482" s="17"/>
      <c r="R4482" s="4"/>
    </row>
    <row r="4483" spans="1:18" x14ac:dyDescent="0.3">
      <c r="A4483" s="10">
        <v>44383.75</v>
      </c>
      <c r="B4483" s="5">
        <v>44383.75</v>
      </c>
      <c r="C4483" s="6">
        <v>60869.06640625</v>
      </c>
      <c r="D4483" s="6">
        <v>5122.05712890625</v>
      </c>
      <c r="E4483" s="6">
        <v>7880</v>
      </c>
      <c r="F4483" s="6">
        <v>8.414877098197648</v>
      </c>
      <c r="G4483" s="6">
        <v>65</v>
      </c>
      <c r="H4483" s="6">
        <v>130.89099999999999</v>
      </c>
      <c r="I4483">
        <v>2.6219999999999999</v>
      </c>
      <c r="J4483" s="10">
        <v>44383.75</v>
      </c>
      <c r="K4483" s="36">
        <f t="shared" ref="K4483:K4546" si="70">G4483*E4483/$O$1/100</f>
        <v>0.54939397189745787</v>
      </c>
      <c r="N4483" s="4"/>
      <c r="O4483" s="17"/>
      <c r="P4483" s="17"/>
      <c r="Q4483" s="17"/>
      <c r="R4483" s="4"/>
    </row>
    <row r="4484" spans="1:18" x14ac:dyDescent="0.3">
      <c r="A4484" s="10">
        <v>44383.791666666664</v>
      </c>
      <c r="B4484" s="5">
        <v>44383.791666666664</v>
      </c>
      <c r="C4484" s="6">
        <v>58764.91796875</v>
      </c>
      <c r="D4484" s="6">
        <v>3940.144287109375</v>
      </c>
      <c r="E4484" s="6">
        <v>7880</v>
      </c>
      <c r="F4484" s="6">
        <v>6.704926039724354</v>
      </c>
      <c r="G4484" s="6">
        <v>50.000999999999998</v>
      </c>
      <c r="H4484" s="6">
        <v>-1181.913</v>
      </c>
      <c r="I4484">
        <v>-23.074999999999999</v>
      </c>
      <c r="J4484" s="10">
        <v>44383.791666666664</v>
      </c>
      <c r="K4484" s="36">
        <f t="shared" si="70"/>
        <v>0.42261919982838142</v>
      </c>
      <c r="N4484" s="4"/>
      <c r="O4484" s="17"/>
      <c r="P4484" s="17"/>
      <c r="Q4484" s="17"/>
      <c r="R4484" s="4"/>
    </row>
    <row r="4485" spans="1:18" x14ac:dyDescent="0.3">
      <c r="A4485" s="10">
        <v>44383.833333333336</v>
      </c>
      <c r="B4485" s="5">
        <v>44383.833333333336</v>
      </c>
      <c r="C4485" s="6">
        <v>56363.65234375</v>
      </c>
      <c r="D4485" s="6">
        <v>1500.474365234375</v>
      </c>
      <c r="E4485" s="6">
        <v>7880</v>
      </c>
      <c r="F4485" s="6">
        <v>2.6621311835565571</v>
      </c>
      <c r="G4485" s="6">
        <v>19.041</v>
      </c>
      <c r="H4485" s="6">
        <v>-2439.67</v>
      </c>
      <c r="I4485">
        <v>-61.917999999999999</v>
      </c>
      <c r="J4485" s="10">
        <v>44383.833333333336</v>
      </c>
      <c r="K4485" s="36">
        <f t="shared" si="70"/>
        <v>0.1609386249061461</v>
      </c>
      <c r="N4485" s="4"/>
      <c r="O4485" s="17"/>
      <c r="P4485" s="17"/>
      <c r="Q4485" s="17"/>
      <c r="R4485" s="4"/>
    </row>
    <row r="4486" spans="1:18" x14ac:dyDescent="0.3">
      <c r="A4486" s="10">
        <v>44383.875</v>
      </c>
      <c r="B4486" s="5">
        <v>44383.875</v>
      </c>
      <c r="C4486" s="6">
        <v>54821.6328125</v>
      </c>
      <c r="D4486" s="6">
        <v>2.4145038798451424E-2</v>
      </c>
      <c r="E4486" s="6">
        <v>7880</v>
      </c>
      <c r="F4486" s="6">
        <v>4.4042903430169375E-5</v>
      </c>
      <c r="G4486" s="6">
        <v>0</v>
      </c>
      <c r="H4486" s="6">
        <v>-1500.45</v>
      </c>
      <c r="I4486">
        <v>-99.998000000000005</v>
      </c>
      <c r="J4486" s="10">
        <v>44383.875</v>
      </c>
      <c r="K4486" s="36">
        <f t="shared" si="70"/>
        <v>0</v>
      </c>
      <c r="N4486" s="4"/>
      <c r="O4486" s="17"/>
      <c r="P4486" s="17"/>
      <c r="Q4486" s="17"/>
      <c r="R4486" s="4"/>
    </row>
    <row r="4487" spans="1:18" x14ac:dyDescent="0.3">
      <c r="A4487" s="10">
        <v>44383.916666666664</v>
      </c>
      <c r="B4487" s="5">
        <v>44383.916666666664</v>
      </c>
      <c r="C4487" s="6">
        <v>52482.7109375</v>
      </c>
      <c r="D4487" s="6">
        <v>2.4145038798451424E-2</v>
      </c>
      <c r="E4487" s="6">
        <v>7880</v>
      </c>
      <c r="F4487" s="6">
        <v>4.6005700481449948E-5</v>
      </c>
      <c r="G4487" s="6">
        <v>0</v>
      </c>
      <c r="H4487" s="6">
        <v>0</v>
      </c>
      <c r="I4487">
        <v>0</v>
      </c>
      <c r="J4487" s="10">
        <v>44383.916666666664</v>
      </c>
      <c r="K4487" s="36">
        <f t="shared" si="70"/>
        <v>0</v>
      </c>
      <c r="N4487" s="4"/>
      <c r="O4487" s="17"/>
      <c r="P4487" s="17"/>
      <c r="Q4487" s="17"/>
      <c r="R4487" s="4"/>
    </row>
    <row r="4488" spans="1:18" x14ac:dyDescent="0.3">
      <c r="A4488" s="10">
        <v>44383.958333333336</v>
      </c>
      <c r="B4488" s="5">
        <v>44383.958333333336</v>
      </c>
      <c r="C4488" s="6">
        <v>48989.04296875</v>
      </c>
      <c r="D4488" s="6">
        <v>2.4145038798451424E-2</v>
      </c>
      <c r="E4488" s="6">
        <v>7880</v>
      </c>
      <c r="F4488" s="6">
        <v>4.9286610505646107E-5</v>
      </c>
      <c r="G4488" s="6">
        <v>0</v>
      </c>
      <c r="H4488" s="6">
        <v>0</v>
      </c>
      <c r="I4488">
        <v>0</v>
      </c>
      <c r="J4488" s="10">
        <v>44383.958333333336</v>
      </c>
      <c r="K4488" s="36">
        <f t="shared" si="70"/>
        <v>0</v>
      </c>
      <c r="N4488" s="4"/>
      <c r="O4488" s="17"/>
      <c r="P4488" s="17"/>
      <c r="Q4488" s="17"/>
      <c r="R4488" s="4"/>
    </row>
    <row r="4489" spans="1:18" x14ac:dyDescent="0.3">
      <c r="A4489" s="10">
        <v>44384</v>
      </c>
      <c r="B4489" s="5">
        <v>44384</v>
      </c>
      <c r="C4489" s="6">
        <v>45550.3359375</v>
      </c>
      <c r="D4489" s="6">
        <v>2.4145038798451424E-2</v>
      </c>
      <c r="E4489" s="6">
        <v>7880</v>
      </c>
      <c r="F4489" s="6">
        <v>5.3007378104918993E-5</v>
      </c>
      <c r="G4489" s="6">
        <v>0</v>
      </c>
      <c r="H4489" s="6">
        <v>0</v>
      </c>
      <c r="I4489">
        <v>0</v>
      </c>
      <c r="J4489" s="10">
        <v>44384</v>
      </c>
      <c r="K4489" s="36">
        <f t="shared" si="70"/>
        <v>0</v>
      </c>
      <c r="N4489" s="4"/>
      <c r="O4489" s="17"/>
      <c r="P4489" s="17"/>
      <c r="Q4489" s="17"/>
      <c r="R4489" s="4"/>
    </row>
    <row r="4490" spans="1:18" x14ac:dyDescent="0.3">
      <c r="A4490" s="10">
        <v>44384.041666666664</v>
      </c>
      <c r="B4490" s="5">
        <v>44384.041666666664</v>
      </c>
      <c r="C4490" s="6">
        <v>42858.61328125</v>
      </c>
      <c r="D4490" s="6">
        <v>0.24932080507278442</v>
      </c>
      <c r="E4490" s="6">
        <v>7880</v>
      </c>
      <c r="F4490" s="6">
        <v>5.8172858612263718E-4</v>
      </c>
      <c r="G4490" s="6">
        <v>3.0000000000000001E-3</v>
      </c>
      <c r="H4490" s="6">
        <v>0.22500000000000001</v>
      </c>
      <c r="I4490">
        <v>931.86800000000005</v>
      </c>
      <c r="J4490" s="10">
        <v>44384.041666666664</v>
      </c>
      <c r="K4490" s="36">
        <f t="shared" si="70"/>
        <v>2.535664485680575E-5</v>
      </c>
      <c r="N4490" s="4"/>
      <c r="O4490" s="17"/>
      <c r="P4490" s="17"/>
      <c r="Q4490" s="17"/>
      <c r="R4490" s="4"/>
    </row>
    <row r="4491" spans="1:18" x14ac:dyDescent="0.3">
      <c r="A4491" s="10">
        <v>44384.083333333336</v>
      </c>
      <c r="B4491" s="5">
        <v>44384.083333333336</v>
      </c>
      <c r="C4491" s="6">
        <v>41149.3984375</v>
      </c>
      <c r="D4491" s="6">
        <v>0.24932080507278442</v>
      </c>
      <c r="E4491" s="6">
        <v>7880</v>
      </c>
      <c r="F4491" s="6">
        <v>6.0589173727889798E-4</v>
      </c>
      <c r="G4491" s="6">
        <v>3.0000000000000001E-3</v>
      </c>
      <c r="H4491" s="6">
        <v>0</v>
      </c>
      <c r="I4491">
        <v>0</v>
      </c>
      <c r="J4491" s="10">
        <v>44384.083333333336</v>
      </c>
      <c r="K4491" s="36">
        <f t="shared" si="70"/>
        <v>2.535664485680575E-5</v>
      </c>
      <c r="N4491" s="4"/>
      <c r="O4491" s="17"/>
      <c r="P4491" s="17"/>
      <c r="Q4491" s="17"/>
      <c r="R4491" s="4"/>
    </row>
    <row r="4492" spans="1:18" x14ac:dyDescent="0.3">
      <c r="A4492" s="10">
        <v>44384.125</v>
      </c>
      <c r="B4492" s="5">
        <v>44384.125</v>
      </c>
      <c r="C4492" s="6">
        <v>39685.59375</v>
      </c>
      <c r="D4492" s="6">
        <v>2.4145038798451424E-2</v>
      </c>
      <c r="E4492" s="6">
        <v>7880</v>
      </c>
      <c r="F4492" s="6">
        <v>6.0840815310849223E-5</v>
      </c>
      <c r="G4492" s="6">
        <v>0</v>
      </c>
      <c r="H4492" s="6">
        <v>-0.22500000000000001</v>
      </c>
      <c r="I4492">
        <v>-90.245000000000005</v>
      </c>
      <c r="J4492" s="10">
        <v>44384.125</v>
      </c>
      <c r="K4492" s="36">
        <f t="shared" si="70"/>
        <v>0</v>
      </c>
      <c r="N4492" s="4"/>
      <c r="O4492" s="17"/>
      <c r="P4492" s="17"/>
      <c r="Q4492" s="17"/>
      <c r="R4492" s="4"/>
    </row>
    <row r="4493" spans="1:18" x14ac:dyDescent="0.3">
      <c r="A4493" s="10">
        <v>44384.166666666664</v>
      </c>
      <c r="B4493" s="5">
        <v>44384.166666666664</v>
      </c>
      <c r="C4493" s="6">
        <v>39276.46484375</v>
      </c>
      <c r="D4493" s="6">
        <v>8.1361830234527588E-2</v>
      </c>
      <c r="E4493" s="6">
        <v>7880</v>
      </c>
      <c r="F4493" s="6">
        <v>2.0715161244323283E-4</v>
      </c>
      <c r="G4493" s="6">
        <v>1E-3</v>
      </c>
      <c r="H4493" s="6">
        <v>5.7000000000000002E-2</v>
      </c>
      <c r="I4493">
        <v>236.07300000000001</v>
      </c>
      <c r="J4493" s="10">
        <v>44384.166666666664</v>
      </c>
      <c r="K4493" s="36">
        <f t="shared" si="70"/>
        <v>8.4522149522685833E-6</v>
      </c>
      <c r="N4493" s="4"/>
      <c r="O4493" s="17"/>
      <c r="P4493" s="17"/>
      <c r="Q4493" s="17"/>
      <c r="R4493" s="4"/>
    </row>
    <row r="4494" spans="1:18" x14ac:dyDescent="0.3">
      <c r="A4494" s="10">
        <v>44384.208333333336</v>
      </c>
      <c r="B4494" s="5">
        <v>44384.208333333336</v>
      </c>
      <c r="C4494" s="6">
        <v>39584.9140625</v>
      </c>
      <c r="D4494" s="6">
        <v>2.4145038798451424E-2</v>
      </c>
      <c r="E4494" s="6">
        <v>7880</v>
      </c>
      <c r="F4494" s="6">
        <v>6.0995556944570352E-5</v>
      </c>
      <c r="G4494" s="6">
        <v>0</v>
      </c>
      <c r="H4494" s="6">
        <v>-5.7000000000000002E-2</v>
      </c>
      <c r="I4494">
        <v>-70.057000000000002</v>
      </c>
      <c r="J4494" s="10">
        <v>44384.208333333336</v>
      </c>
      <c r="K4494" s="36">
        <f t="shared" si="70"/>
        <v>0</v>
      </c>
      <c r="N4494" s="4"/>
      <c r="O4494" s="17"/>
      <c r="P4494" s="17"/>
      <c r="Q4494" s="17"/>
      <c r="R4494" s="4"/>
    </row>
    <row r="4495" spans="1:18" x14ac:dyDescent="0.3">
      <c r="A4495" s="10">
        <v>44384.25</v>
      </c>
      <c r="B4495" s="5">
        <v>44384.25</v>
      </c>
      <c r="C4495" s="6">
        <v>40687.828125</v>
      </c>
      <c r="D4495" s="6">
        <v>2.4145038798451424E-2</v>
      </c>
      <c r="E4495" s="6">
        <v>7880</v>
      </c>
      <c r="F4495" s="6">
        <v>5.9342166714511562E-5</v>
      </c>
      <c r="G4495" s="6">
        <v>0</v>
      </c>
      <c r="H4495" s="6">
        <v>0</v>
      </c>
      <c r="I4495">
        <v>0</v>
      </c>
      <c r="J4495" s="10">
        <v>44384.25</v>
      </c>
      <c r="K4495" s="36">
        <f t="shared" si="70"/>
        <v>0</v>
      </c>
      <c r="N4495" s="4"/>
      <c r="O4495" s="17"/>
      <c r="P4495" s="17"/>
      <c r="Q4495" s="17"/>
      <c r="R4495" s="4"/>
    </row>
    <row r="4496" spans="1:18" x14ac:dyDescent="0.3">
      <c r="A4496" s="10">
        <v>44384.291666666664</v>
      </c>
      <c r="B4496" s="5">
        <v>44384.291666666664</v>
      </c>
      <c r="C4496" s="6">
        <v>41855.83203125</v>
      </c>
      <c r="D4496" s="6">
        <v>61.960929870605469</v>
      </c>
      <c r="E4496" s="6">
        <v>7880</v>
      </c>
      <c r="F4496" s="6">
        <v>0.14803416122356566</v>
      </c>
      <c r="G4496" s="6">
        <v>0.78600000000000003</v>
      </c>
      <c r="H4496" s="6">
        <v>61.936999999999998</v>
      </c>
      <c r="I4496">
        <v>256520.60699999999</v>
      </c>
      <c r="J4496" s="10">
        <v>44384.291666666664</v>
      </c>
      <c r="K4496" s="36">
        <f t="shared" si="70"/>
        <v>6.6434409524831059E-3</v>
      </c>
      <c r="N4496" s="4"/>
      <c r="O4496" s="17"/>
      <c r="P4496" s="17"/>
      <c r="Q4496" s="17"/>
      <c r="R4496" s="4"/>
    </row>
    <row r="4497" spans="1:18" x14ac:dyDescent="0.3">
      <c r="A4497" s="10">
        <v>44384.333333333336</v>
      </c>
      <c r="B4497" s="5">
        <v>44384.333333333336</v>
      </c>
      <c r="C4497" s="6">
        <v>43313.2265625</v>
      </c>
      <c r="D4497" s="6">
        <v>1969.0489501953125</v>
      </c>
      <c r="E4497" s="6">
        <v>7880</v>
      </c>
      <c r="F4497" s="6">
        <v>4.5460685025485681</v>
      </c>
      <c r="G4497" s="6">
        <v>24.986999999999998</v>
      </c>
      <c r="H4497" s="6">
        <v>1907.088</v>
      </c>
      <c r="I4497">
        <v>3077.8879999999999</v>
      </c>
      <c r="J4497" s="10">
        <v>44384.333333333336</v>
      </c>
      <c r="K4497" s="36">
        <f t="shared" si="70"/>
        <v>0.21119549501233506</v>
      </c>
      <c r="N4497" s="4"/>
      <c r="O4497" s="17"/>
      <c r="P4497" s="17"/>
      <c r="Q4497" s="17"/>
      <c r="R4497" s="4"/>
    </row>
    <row r="4498" spans="1:18" x14ac:dyDescent="0.3">
      <c r="A4498" s="10">
        <v>44384.375</v>
      </c>
      <c r="B4498" s="5">
        <v>44384.375</v>
      </c>
      <c r="C4498" s="6">
        <v>45276.55859375</v>
      </c>
      <c r="D4498" s="6">
        <v>4882.6591796875</v>
      </c>
      <c r="E4498" s="6">
        <v>7880</v>
      </c>
      <c r="F4498" s="6">
        <v>10.784077525630458</v>
      </c>
      <c r="G4498" s="6">
        <v>61.962000000000003</v>
      </c>
      <c r="H4498" s="6">
        <v>2913.61</v>
      </c>
      <c r="I4498">
        <v>147.97</v>
      </c>
      <c r="J4498" s="10">
        <v>44384.375</v>
      </c>
      <c r="K4498" s="36">
        <f t="shared" si="70"/>
        <v>0.52371614287246593</v>
      </c>
      <c r="N4498" s="4"/>
      <c r="O4498" s="17"/>
      <c r="P4498" s="17"/>
      <c r="Q4498" s="17"/>
      <c r="R4498" s="4"/>
    </row>
    <row r="4499" spans="1:18" x14ac:dyDescent="0.3">
      <c r="A4499" s="10">
        <v>44384.416666666664</v>
      </c>
      <c r="B4499" s="5">
        <v>44384.416666666664</v>
      </c>
      <c r="C4499" s="6">
        <v>48275.53125</v>
      </c>
      <c r="D4499" s="6">
        <v>5038.66259765625</v>
      </c>
      <c r="E4499" s="6">
        <v>7880</v>
      </c>
      <c r="F4499" s="6">
        <v>10.43730119004387</v>
      </c>
      <c r="G4499" s="6">
        <v>63.942</v>
      </c>
      <c r="H4499" s="6">
        <v>156.00299999999999</v>
      </c>
      <c r="I4499">
        <v>3.1949999999999998</v>
      </c>
      <c r="J4499" s="10">
        <v>44384.416666666664</v>
      </c>
      <c r="K4499" s="36">
        <f t="shared" si="70"/>
        <v>0.54045152847795774</v>
      </c>
      <c r="N4499" s="4"/>
      <c r="O4499" s="17"/>
      <c r="P4499" s="17"/>
      <c r="Q4499" s="17"/>
      <c r="R4499" s="4"/>
    </row>
    <row r="4500" spans="1:18" x14ac:dyDescent="0.3">
      <c r="A4500" s="10">
        <v>44384.458333333336</v>
      </c>
      <c r="B4500" s="5">
        <v>44384.458333333336</v>
      </c>
      <c r="C4500" s="6">
        <v>51058.86328125</v>
      </c>
      <c r="D4500" s="6">
        <v>4788.615234375</v>
      </c>
      <c r="E4500" s="6">
        <v>7880</v>
      </c>
      <c r="F4500" s="6">
        <v>9.3786170052349966</v>
      </c>
      <c r="G4500" s="6">
        <v>60.768999999999998</v>
      </c>
      <c r="H4500" s="6">
        <v>-250.047</v>
      </c>
      <c r="I4500">
        <v>-4.9630000000000001</v>
      </c>
      <c r="J4500" s="10">
        <v>44384.458333333336</v>
      </c>
      <c r="K4500" s="36">
        <f t="shared" si="70"/>
        <v>0.51363265043440942</v>
      </c>
      <c r="N4500" s="4"/>
      <c r="O4500" s="17"/>
      <c r="P4500" s="17"/>
      <c r="Q4500" s="17"/>
      <c r="R4500" s="4"/>
    </row>
    <row r="4501" spans="1:18" x14ac:dyDescent="0.3">
      <c r="A4501" s="10">
        <v>44384.5</v>
      </c>
      <c r="B4501" s="5">
        <v>44384.5</v>
      </c>
      <c r="C4501" s="6">
        <v>53714.3125</v>
      </c>
      <c r="D4501" s="6">
        <v>4938.40185546875</v>
      </c>
      <c r="E4501" s="6">
        <v>7880</v>
      </c>
      <c r="F4501" s="6">
        <v>9.1938286568756702</v>
      </c>
      <c r="G4501" s="6">
        <v>62.67</v>
      </c>
      <c r="H4501" s="6">
        <v>149.78700000000001</v>
      </c>
      <c r="I4501">
        <v>3.1280000000000001</v>
      </c>
      <c r="J4501" s="10">
        <v>44384.5</v>
      </c>
      <c r="K4501" s="36">
        <f t="shared" si="70"/>
        <v>0.5297003110586721</v>
      </c>
      <c r="N4501" s="4"/>
      <c r="O4501" s="17"/>
      <c r="P4501" s="17"/>
      <c r="Q4501" s="17"/>
      <c r="R4501" s="4"/>
    </row>
    <row r="4502" spans="1:18" x14ac:dyDescent="0.3">
      <c r="A4502" s="10">
        <v>44384.541666666664</v>
      </c>
      <c r="B4502" s="5">
        <v>44384.541666666664</v>
      </c>
      <c r="C4502" s="6">
        <v>56457.72265625</v>
      </c>
      <c r="D4502" s="6">
        <v>5344.05322265625</v>
      </c>
      <c r="E4502" s="6">
        <v>7880</v>
      </c>
      <c r="F4502" s="6">
        <v>9.4655841065255064</v>
      </c>
      <c r="G4502" s="6">
        <v>67.816999999999993</v>
      </c>
      <c r="H4502" s="6">
        <v>405.65100000000001</v>
      </c>
      <c r="I4502">
        <v>8.2140000000000004</v>
      </c>
      <c r="J4502" s="10">
        <v>44384.541666666664</v>
      </c>
      <c r="K4502" s="36">
        <f t="shared" si="70"/>
        <v>0.57320386141799839</v>
      </c>
      <c r="N4502" s="4"/>
      <c r="O4502" s="17"/>
      <c r="P4502" s="17"/>
      <c r="Q4502" s="17"/>
      <c r="R4502" s="4"/>
    </row>
    <row r="4503" spans="1:18" x14ac:dyDescent="0.3">
      <c r="A4503" s="10">
        <v>44384.583333333336</v>
      </c>
      <c r="B4503" s="5">
        <v>44384.583333333336</v>
      </c>
      <c r="C4503" s="6">
        <v>58853.5390625</v>
      </c>
      <c r="D4503" s="6">
        <v>5495.1630859375</v>
      </c>
      <c r="E4503" s="6">
        <v>7880</v>
      </c>
      <c r="F4503" s="6">
        <v>9.3370138371829547</v>
      </c>
      <c r="G4503" s="6">
        <v>69.734999999999999</v>
      </c>
      <c r="H4503" s="6">
        <v>151.11000000000001</v>
      </c>
      <c r="I4503">
        <v>2.8279999999999998</v>
      </c>
      <c r="J4503" s="10">
        <v>44384.583333333336</v>
      </c>
      <c r="K4503" s="36">
        <f t="shared" si="70"/>
        <v>0.58941520969644967</v>
      </c>
      <c r="N4503" s="4"/>
      <c r="O4503" s="17"/>
      <c r="P4503" s="17"/>
      <c r="Q4503" s="17"/>
      <c r="R4503" s="4"/>
    </row>
    <row r="4504" spans="1:18" x14ac:dyDescent="0.3">
      <c r="A4504" s="10">
        <v>44384.625</v>
      </c>
      <c r="B4504" s="5">
        <v>44384.625</v>
      </c>
      <c r="C4504" s="6">
        <v>60352.65625</v>
      </c>
      <c r="D4504" s="6">
        <v>5169.1923828125</v>
      </c>
      <c r="E4504" s="6">
        <v>7880</v>
      </c>
      <c r="F4504" s="6">
        <v>8.5649790812852586</v>
      </c>
      <c r="G4504" s="6">
        <v>65.597999999999999</v>
      </c>
      <c r="H4504" s="6">
        <v>-325.971</v>
      </c>
      <c r="I4504">
        <v>-5.9320000000000004</v>
      </c>
      <c r="J4504" s="10">
        <v>44384.625</v>
      </c>
      <c r="K4504" s="36">
        <f t="shared" si="70"/>
        <v>0.55444839643891453</v>
      </c>
      <c r="N4504" s="4"/>
      <c r="O4504" s="17"/>
      <c r="P4504" s="17"/>
      <c r="Q4504" s="17"/>
      <c r="R4504" s="4"/>
    </row>
    <row r="4505" spans="1:18" x14ac:dyDescent="0.3">
      <c r="A4505" s="10">
        <v>44384.666666666664</v>
      </c>
      <c r="B4505" s="5">
        <v>44384.666666666664</v>
      </c>
      <c r="C4505" s="6">
        <v>61932.58203125</v>
      </c>
      <c r="D4505" s="6">
        <v>5221.3388671875</v>
      </c>
      <c r="E4505" s="6">
        <v>7880</v>
      </c>
      <c r="F4505" s="6">
        <v>8.4306817121768187</v>
      </c>
      <c r="G4505" s="6">
        <v>66.260000000000005</v>
      </c>
      <c r="H4505" s="6">
        <v>52.146000000000001</v>
      </c>
      <c r="I4505">
        <v>1.0089999999999999</v>
      </c>
      <c r="J4505" s="10">
        <v>44384.666666666664</v>
      </c>
      <c r="K4505" s="36">
        <f t="shared" si="70"/>
        <v>0.56004376273731638</v>
      </c>
      <c r="N4505" s="4"/>
      <c r="O4505" s="17"/>
      <c r="P4505" s="17"/>
      <c r="Q4505" s="17"/>
      <c r="R4505" s="4"/>
    </row>
    <row r="4506" spans="1:18" x14ac:dyDescent="0.3">
      <c r="A4506" s="10">
        <v>44384.708333333336</v>
      </c>
      <c r="B4506" s="5">
        <v>44384.708333333336</v>
      </c>
      <c r="C4506" s="6">
        <v>62253.1875</v>
      </c>
      <c r="D4506" s="6">
        <v>5001.19384765625</v>
      </c>
      <c r="E4506" s="6">
        <v>7880</v>
      </c>
      <c r="F4506" s="6">
        <v>8.0336349807891363</v>
      </c>
      <c r="G4506" s="6">
        <v>63.466000000000001</v>
      </c>
      <c r="H4506" s="6">
        <v>-220.14500000000001</v>
      </c>
      <c r="I4506">
        <v>-4.2160000000000002</v>
      </c>
      <c r="J4506" s="10">
        <v>44384.708333333336</v>
      </c>
      <c r="K4506" s="36">
        <f t="shared" si="70"/>
        <v>0.53642827416067784</v>
      </c>
      <c r="N4506" s="4"/>
      <c r="O4506" s="17"/>
      <c r="P4506" s="17"/>
      <c r="Q4506" s="17"/>
      <c r="R4506" s="4"/>
    </row>
    <row r="4507" spans="1:18" x14ac:dyDescent="0.3">
      <c r="A4507" s="10">
        <v>44384.75</v>
      </c>
      <c r="B4507" s="5">
        <v>44384.75</v>
      </c>
      <c r="C4507" s="6">
        <v>62273.22265625</v>
      </c>
      <c r="D4507" s="6">
        <v>4797.82177734375</v>
      </c>
      <c r="E4507" s="6">
        <v>7880</v>
      </c>
      <c r="F4507" s="6">
        <v>7.7044700317307573</v>
      </c>
      <c r="G4507" s="6">
        <v>60.886000000000003</v>
      </c>
      <c r="H4507" s="6">
        <v>-203.37200000000001</v>
      </c>
      <c r="I4507">
        <v>-4.0659999999999998</v>
      </c>
      <c r="J4507" s="10">
        <v>44384.75</v>
      </c>
      <c r="K4507" s="36">
        <f t="shared" si="70"/>
        <v>0.51462155958382494</v>
      </c>
      <c r="N4507" s="4"/>
      <c r="O4507" s="17"/>
      <c r="P4507" s="17"/>
      <c r="Q4507" s="17"/>
      <c r="R4507" s="4"/>
    </row>
    <row r="4508" spans="1:18" x14ac:dyDescent="0.3">
      <c r="A4508" s="10">
        <v>44384.791666666664</v>
      </c>
      <c r="B4508" s="5">
        <v>44384.791666666664</v>
      </c>
      <c r="C4508" s="6">
        <v>60657.3203125</v>
      </c>
      <c r="D4508" s="6">
        <v>3686.19189453125</v>
      </c>
      <c r="E4508" s="6">
        <v>7880</v>
      </c>
      <c r="F4508" s="6">
        <v>6.0770767246894275</v>
      </c>
      <c r="G4508" s="6">
        <v>46.779000000000003</v>
      </c>
      <c r="H4508" s="6">
        <v>-1111.6300000000001</v>
      </c>
      <c r="I4508">
        <v>-23.169</v>
      </c>
      <c r="J4508" s="10">
        <v>44384.791666666664</v>
      </c>
      <c r="K4508" s="36">
        <f t="shared" si="70"/>
        <v>0.39538616325217207</v>
      </c>
      <c r="N4508" s="4"/>
      <c r="O4508" s="17"/>
      <c r="P4508" s="17"/>
      <c r="Q4508" s="17"/>
      <c r="R4508" s="4"/>
    </row>
    <row r="4509" spans="1:18" x14ac:dyDescent="0.3">
      <c r="A4509" s="10">
        <v>44384.833333333336</v>
      </c>
      <c r="B4509" s="5">
        <v>44384.833333333336</v>
      </c>
      <c r="C4509" s="6">
        <v>57897.609375</v>
      </c>
      <c r="D4509" s="6">
        <v>1226.391357421875</v>
      </c>
      <c r="E4509" s="6">
        <v>7880</v>
      </c>
      <c r="F4509" s="6">
        <v>2.1182072466560715</v>
      </c>
      <c r="G4509" s="6">
        <v>15.563000000000001</v>
      </c>
      <c r="H4509" s="6">
        <v>-2459.8009999999999</v>
      </c>
      <c r="I4509">
        <v>-66.73</v>
      </c>
      <c r="J4509" s="10">
        <v>44384.833333333336</v>
      </c>
      <c r="K4509" s="36">
        <f t="shared" si="70"/>
        <v>0.13154182130215594</v>
      </c>
      <c r="N4509" s="4"/>
      <c r="O4509" s="17"/>
      <c r="P4509" s="17"/>
      <c r="Q4509" s="17"/>
      <c r="R4509" s="4"/>
    </row>
    <row r="4510" spans="1:18" x14ac:dyDescent="0.3">
      <c r="A4510" s="10">
        <v>44384.875</v>
      </c>
      <c r="B4510" s="5">
        <v>44384.875</v>
      </c>
      <c r="C4510" s="6">
        <v>56181.5703125</v>
      </c>
      <c r="D4510" s="6">
        <v>0.26913326978683472</v>
      </c>
      <c r="E4510" s="6">
        <v>7880</v>
      </c>
      <c r="F4510" s="6">
        <v>4.7904191408290787E-4</v>
      </c>
      <c r="G4510" s="6">
        <v>3.0000000000000001E-3</v>
      </c>
      <c r="H4510" s="6">
        <v>-1226.1220000000001</v>
      </c>
      <c r="I4510">
        <v>-99.977999999999994</v>
      </c>
      <c r="J4510" s="10">
        <v>44384.875</v>
      </c>
      <c r="K4510" s="36">
        <f t="shared" si="70"/>
        <v>2.535664485680575E-5</v>
      </c>
      <c r="N4510" s="4"/>
      <c r="O4510" s="17"/>
      <c r="P4510" s="17"/>
      <c r="Q4510" s="17"/>
      <c r="R4510" s="4"/>
    </row>
    <row r="4511" spans="1:18" x14ac:dyDescent="0.3">
      <c r="A4511" s="10">
        <v>44384.916666666664</v>
      </c>
      <c r="B4511" s="5">
        <v>44384.916666666664</v>
      </c>
      <c r="C4511" s="6">
        <v>54052.4765625</v>
      </c>
      <c r="D4511" s="6">
        <v>0.26913326978683472</v>
      </c>
      <c r="E4511" s="6">
        <v>7880</v>
      </c>
      <c r="F4511" s="6">
        <v>4.9791107994032484E-4</v>
      </c>
      <c r="G4511" s="6">
        <v>3.0000000000000001E-3</v>
      </c>
      <c r="H4511" s="6">
        <v>0</v>
      </c>
      <c r="I4511">
        <v>0</v>
      </c>
      <c r="J4511" s="10">
        <v>44384.916666666664</v>
      </c>
      <c r="K4511" s="36">
        <f t="shared" si="70"/>
        <v>2.535664485680575E-5</v>
      </c>
      <c r="N4511" s="4"/>
      <c r="O4511" s="17"/>
      <c r="P4511" s="17"/>
      <c r="Q4511" s="17"/>
      <c r="R4511" s="4"/>
    </row>
    <row r="4512" spans="1:18" x14ac:dyDescent="0.3">
      <c r="A4512" s="10">
        <v>44384.958333333336</v>
      </c>
      <c r="B4512" s="5">
        <v>44384.958333333336</v>
      </c>
      <c r="C4512" s="6">
        <v>50608.5625</v>
      </c>
      <c r="D4512" s="6">
        <v>0.26913326978683472</v>
      </c>
      <c r="E4512" s="6">
        <v>7880</v>
      </c>
      <c r="F4512" s="6">
        <v>5.3179394255040288E-4</v>
      </c>
      <c r="G4512" s="6">
        <v>3.0000000000000001E-3</v>
      </c>
      <c r="H4512" s="6">
        <v>0</v>
      </c>
      <c r="I4512">
        <v>0</v>
      </c>
      <c r="J4512" s="10">
        <v>44384.958333333336</v>
      </c>
      <c r="K4512" s="36">
        <f t="shared" si="70"/>
        <v>2.535664485680575E-5</v>
      </c>
      <c r="N4512" s="4"/>
      <c r="O4512" s="17"/>
      <c r="P4512" s="17"/>
      <c r="Q4512" s="17"/>
      <c r="R4512" s="4"/>
    </row>
    <row r="4513" spans="1:18" x14ac:dyDescent="0.3">
      <c r="A4513" s="10">
        <v>44385</v>
      </c>
      <c r="B4513" s="5">
        <v>44385</v>
      </c>
      <c r="C4513" s="6">
        <v>46955.125</v>
      </c>
      <c r="D4513" s="6">
        <v>0.26913326978683472</v>
      </c>
      <c r="E4513" s="6">
        <v>7880</v>
      </c>
      <c r="F4513" s="6">
        <v>5.7317123484781419E-4</v>
      </c>
      <c r="G4513" s="6">
        <v>3.0000000000000001E-3</v>
      </c>
      <c r="H4513" s="6">
        <v>0</v>
      </c>
      <c r="I4513">
        <v>0</v>
      </c>
      <c r="J4513" s="10">
        <v>44385</v>
      </c>
      <c r="K4513" s="36">
        <f t="shared" si="70"/>
        <v>2.535664485680575E-5</v>
      </c>
      <c r="N4513" s="4"/>
      <c r="O4513" s="17"/>
      <c r="P4513" s="17"/>
      <c r="Q4513" s="17"/>
      <c r="R4513" s="4"/>
    </row>
    <row r="4514" spans="1:18" x14ac:dyDescent="0.3">
      <c r="A4514" s="10">
        <v>44385.041666666664</v>
      </c>
      <c r="B4514" s="5">
        <v>44385.041666666664</v>
      </c>
      <c r="C4514" s="6">
        <v>44312.32421875</v>
      </c>
      <c r="D4514" s="6">
        <v>0.26913326978683472</v>
      </c>
      <c r="E4514" s="6">
        <v>7880</v>
      </c>
      <c r="F4514" s="6">
        <v>6.0735534533969582E-4</v>
      </c>
      <c r="G4514" s="6">
        <v>3.0000000000000001E-3</v>
      </c>
      <c r="H4514" s="6">
        <v>0</v>
      </c>
      <c r="I4514">
        <v>0</v>
      </c>
      <c r="J4514" s="10">
        <v>44385.041666666664</v>
      </c>
      <c r="K4514" s="36">
        <f t="shared" si="70"/>
        <v>2.535664485680575E-5</v>
      </c>
      <c r="N4514" s="4"/>
      <c r="O4514" s="17"/>
      <c r="P4514" s="17"/>
      <c r="Q4514" s="17"/>
      <c r="R4514" s="4"/>
    </row>
    <row r="4515" spans="1:18" x14ac:dyDescent="0.3">
      <c r="A4515" s="10">
        <v>44385.083333333336</v>
      </c>
      <c r="B4515" s="5">
        <v>44385.083333333336</v>
      </c>
      <c r="C4515" s="6">
        <v>41993.046875</v>
      </c>
      <c r="D4515" s="6">
        <v>0.26913326978683472</v>
      </c>
      <c r="E4515" s="6">
        <v>7880</v>
      </c>
      <c r="F4515" s="6">
        <v>6.4089960080286439E-4</v>
      </c>
      <c r="G4515" s="6">
        <v>3.0000000000000001E-3</v>
      </c>
      <c r="H4515" s="6">
        <v>0</v>
      </c>
      <c r="I4515">
        <v>0</v>
      </c>
      <c r="J4515" s="10">
        <v>44385.083333333336</v>
      </c>
      <c r="K4515" s="36">
        <f t="shared" si="70"/>
        <v>2.535664485680575E-5</v>
      </c>
      <c r="N4515" s="4"/>
      <c r="O4515" s="17"/>
      <c r="P4515" s="17"/>
      <c r="Q4515" s="17"/>
      <c r="R4515" s="4"/>
    </row>
    <row r="4516" spans="1:18" x14ac:dyDescent="0.3">
      <c r="A4516" s="10">
        <v>44385.125</v>
      </c>
      <c r="B4516" s="5">
        <v>44385.125</v>
      </c>
      <c r="C4516" s="6">
        <v>40693.1328125</v>
      </c>
      <c r="D4516" s="6">
        <v>0.32635006308555603</v>
      </c>
      <c r="E4516" s="6">
        <v>7880</v>
      </c>
      <c r="F4516" s="6">
        <v>8.0197822219602814E-4</v>
      </c>
      <c r="G4516" s="6">
        <v>4.0000000000000001E-3</v>
      </c>
      <c r="H4516" s="6">
        <v>5.7000000000000002E-2</v>
      </c>
      <c r="I4516">
        <v>21.178999999999998</v>
      </c>
      <c r="J4516" s="10">
        <v>44385.125</v>
      </c>
      <c r="K4516" s="36">
        <f t="shared" si="70"/>
        <v>3.3808859809074333E-5</v>
      </c>
      <c r="N4516" s="4"/>
      <c r="O4516" s="17"/>
      <c r="P4516" s="17"/>
      <c r="Q4516" s="17"/>
      <c r="R4516" s="4"/>
    </row>
    <row r="4517" spans="1:18" x14ac:dyDescent="0.3">
      <c r="A4517" s="10">
        <v>44385.166666666664</v>
      </c>
      <c r="B4517" s="5">
        <v>44385.166666666664</v>
      </c>
      <c r="C4517" s="6">
        <v>39999.6796875</v>
      </c>
      <c r="D4517" s="6">
        <v>0.26913326978683472</v>
      </c>
      <c r="E4517" s="6">
        <v>7880</v>
      </c>
      <c r="F4517" s="6">
        <v>6.7283856243213758E-4</v>
      </c>
      <c r="G4517" s="6">
        <v>3.0000000000000001E-3</v>
      </c>
      <c r="H4517" s="6">
        <v>-5.7000000000000002E-2</v>
      </c>
      <c r="I4517">
        <v>-17.466000000000001</v>
      </c>
      <c r="J4517" s="10">
        <v>44385.166666666664</v>
      </c>
      <c r="K4517" s="36">
        <f t="shared" si="70"/>
        <v>2.535664485680575E-5</v>
      </c>
      <c r="N4517" s="4"/>
      <c r="O4517" s="17"/>
      <c r="P4517" s="17"/>
      <c r="Q4517" s="17"/>
      <c r="R4517" s="4"/>
    </row>
    <row r="4518" spans="1:18" x14ac:dyDescent="0.3">
      <c r="A4518" s="10">
        <v>44385.208333333336</v>
      </c>
      <c r="B4518" s="5">
        <v>44385.208333333336</v>
      </c>
      <c r="C4518" s="6">
        <v>40329.515625</v>
      </c>
      <c r="D4518" s="6">
        <v>0.26913326978683472</v>
      </c>
      <c r="E4518" s="6">
        <v>7880</v>
      </c>
      <c r="F4518" s="6">
        <v>6.6733573566651221E-4</v>
      </c>
      <c r="G4518" s="6">
        <v>3.0000000000000001E-3</v>
      </c>
      <c r="H4518" s="6">
        <v>0</v>
      </c>
      <c r="I4518">
        <v>0</v>
      </c>
      <c r="J4518" s="10">
        <v>44385.208333333336</v>
      </c>
      <c r="K4518" s="36">
        <f t="shared" si="70"/>
        <v>2.535664485680575E-5</v>
      </c>
      <c r="N4518" s="4"/>
      <c r="O4518" s="17"/>
      <c r="P4518" s="17"/>
      <c r="Q4518" s="17"/>
      <c r="R4518" s="4"/>
    </row>
    <row r="4519" spans="1:18" x14ac:dyDescent="0.3">
      <c r="A4519" s="10">
        <v>44385.25</v>
      </c>
      <c r="B4519" s="5">
        <v>44385.25</v>
      </c>
      <c r="C4519" s="6">
        <v>41562.9609375</v>
      </c>
      <c r="D4519" s="6">
        <v>0.41913324594497681</v>
      </c>
      <c r="E4519" s="6">
        <v>7880</v>
      </c>
      <c r="F4519" s="6">
        <v>1.0084297087862566E-3</v>
      </c>
      <c r="G4519" s="6">
        <v>5.0000000000000001E-3</v>
      </c>
      <c r="H4519" s="6">
        <v>0.15</v>
      </c>
      <c r="I4519">
        <v>55.734000000000002</v>
      </c>
      <c r="J4519" s="10">
        <v>44385.25</v>
      </c>
      <c r="K4519" s="36">
        <f t="shared" si="70"/>
        <v>4.2261074761342917E-5</v>
      </c>
      <c r="N4519" s="4"/>
      <c r="O4519" s="17"/>
      <c r="P4519" s="17"/>
      <c r="Q4519" s="17"/>
      <c r="R4519" s="4"/>
    </row>
    <row r="4520" spans="1:18" x14ac:dyDescent="0.3">
      <c r="A4520" s="10">
        <v>44385.291666666664</v>
      </c>
      <c r="B4520" s="5">
        <v>44385.291666666664</v>
      </c>
      <c r="C4520" s="6">
        <v>42381.54296875</v>
      </c>
      <c r="D4520" s="6">
        <v>71.752983093261719</v>
      </c>
      <c r="E4520" s="6">
        <v>7880</v>
      </c>
      <c r="F4520" s="6">
        <v>0.16930243230211964</v>
      </c>
      <c r="G4520" s="6">
        <v>0.91</v>
      </c>
      <c r="H4520" s="6">
        <v>71.334000000000003</v>
      </c>
      <c r="I4520">
        <v>17019.409</v>
      </c>
      <c r="J4520" s="10">
        <v>44385.291666666664</v>
      </c>
      <c r="K4520" s="36">
        <f t="shared" si="70"/>
        <v>7.691515606564411E-3</v>
      </c>
      <c r="N4520" s="4"/>
      <c r="O4520" s="17"/>
      <c r="P4520" s="17"/>
      <c r="Q4520" s="17"/>
      <c r="R4520" s="4"/>
    </row>
    <row r="4521" spans="1:18" x14ac:dyDescent="0.3">
      <c r="A4521" s="10">
        <v>44385.333333333336</v>
      </c>
      <c r="B4521" s="5">
        <v>44385.333333333336</v>
      </c>
      <c r="C4521" s="6">
        <v>44485.2109375</v>
      </c>
      <c r="D4521" s="6">
        <v>2340.70849609375</v>
      </c>
      <c r="E4521" s="6">
        <v>7880</v>
      </c>
      <c r="F4521" s="6">
        <v>5.2617677802682667</v>
      </c>
      <c r="G4521" s="6">
        <v>29.704000000000001</v>
      </c>
      <c r="H4521" s="6">
        <v>2268.9560000000001</v>
      </c>
      <c r="I4521">
        <v>3162.1770000000001</v>
      </c>
      <c r="J4521" s="10">
        <v>44385.333333333336</v>
      </c>
      <c r="K4521" s="36">
        <f t="shared" si="70"/>
        <v>0.25106459294218603</v>
      </c>
      <c r="N4521" s="4"/>
      <c r="O4521" s="17"/>
      <c r="P4521" s="17"/>
      <c r="Q4521" s="17"/>
      <c r="R4521" s="4"/>
    </row>
    <row r="4522" spans="1:18" x14ac:dyDescent="0.3">
      <c r="A4522" s="10">
        <v>44385.375</v>
      </c>
      <c r="B4522" s="5">
        <v>44385.375</v>
      </c>
      <c r="C4522" s="6">
        <v>47073.6171875</v>
      </c>
      <c r="D4522" s="6">
        <v>5158.826171875</v>
      </c>
      <c r="E4522" s="6">
        <v>7880</v>
      </c>
      <c r="F4522" s="6">
        <v>10.95906046762194</v>
      </c>
      <c r="G4522" s="6">
        <v>65.466999999999999</v>
      </c>
      <c r="H4522" s="6">
        <v>2818.1179999999999</v>
      </c>
      <c r="I4522">
        <v>120.396</v>
      </c>
      <c r="J4522" s="10">
        <v>44385.375</v>
      </c>
      <c r="K4522" s="36">
        <f t="shared" si="70"/>
        <v>0.55334115628016722</v>
      </c>
      <c r="N4522" s="4"/>
      <c r="O4522" s="17"/>
      <c r="P4522" s="17"/>
      <c r="Q4522" s="17"/>
      <c r="R4522" s="4"/>
    </row>
    <row r="4523" spans="1:18" x14ac:dyDescent="0.3">
      <c r="A4523" s="10">
        <v>44385.416666666664</v>
      </c>
      <c r="B4523" s="5">
        <v>44385.416666666664</v>
      </c>
      <c r="C4523" s="6">
        <v>50057.3515625</v>
      </c>
      <c r="D4523" s="6">
        <v>6000.39404296875</v>
      </c>
      <c r="E4523" s="6">
        <v>7880</v>
      </c>
      <c r="F4523" s="6">
        <v>11.987038578093472</v>
      </c>
      <c r="G4523" s="6">
        <v>76.147000000000006</v>
      </c>
      <c r="H4523" s="6">
        <v>841.56799999999998</v>
      </c>
      <c r="I4523">
        <v>16.312999999999999</v>
      </c>
      <c r="J4523" s="10">
        <v>44385.416666666664</v>
      </c>
      <c r="K4523" s="36">
        <f t="shared" si="70"/>
        <v>0.64361081197039582</v>
      </c>
      <c r="N4523" s="4"/>
      <c r="O4523" s="17"/>
      <c r="P4523" s="17"/>
      <c r="Q4523" s="17"/>
      <c r="R4523" s="4"/>
    </row>
    <row r="4524" spans="1:18" x14ac:dyDescent="0.3">
      <c r="A4524" s="10">
        <v>44385.458333333336</v>
      </c>
      <c r="B4524" s="5">
        <v>44385.458333333336</v>
      </c>
      <c r="C4524" s="8">
        <v>53152.6015625</v>
      </c>
      <c r="D4524" s="8">
        <v>5926.2001953125</v>
      </c>
      <c r="E4524" s="6">
        <v>7880</v>
      </c>
      <c r="F4524" s="6">
        <v>11.149407594554182</v>
      </c>
      <c r="G4524" s="6">
        <v>75.204999999999998</v>
      </c>
      <c r="H4524" s="6">
        <v>-74.194000000000003</v>
      </c>
      <c r="I4524">
        <v>-1.236</v>
      </c>
      <c r="J4524" s="10">
        <v>44385.458333333336</v>
      </c>
      <c r="K4524" s="36">
        <f t="shared" si="70"/>
        <v>0.63564882548535884</v>
      </c>
      <c r="N4524" s="4"/>
      <c r="O4524" s="17"/>
      <c r="P4524" s="17"/>
      <c r="Q4524" s="17"/>
      <c r="R4524" s="4"/>
    </row>
    <row r="4525" spans="1:18" x14ac:dyDescent="0.3">
      <c r="A4525" s="10">
        <v>44385.5</v>
      </c>
      <c r="B4525" s="5">
        <v>44385.5</v>
      </c>
      <c r="C4525" s="8">
        <v>56001.38671875</v>
      </c>
      <c r="D4525" s="8">
        <v>5329.8759765625</v>
      </c>
      <c r="E4525" s="6">
        <v>7880</v>
      </c>
      <c r="F4525" s="6">
        <v>9.517399994629038</v>
      </c>
      <c r="G4525" s="6">
        <v>67.638000000000005</v>
      </c>
      <c r="H4525" s="6">
        <v>-596.32399999999996</v>
      </c>
      <c r="I4525">
        <v>-10.063000000000001</v>
      </c>
      <c r="J4525" s="10">
        <v>44385.5</v>
      </c>
      <c r="K4525" s="36">
        <f t="shared" si="70"/>
        <v>0.57169091494154256</v>
      </c>
      <c r="N4525" s="4"/>
      <c r="O4525" s="17"/>
      <c r="P4525" s="17"/>
      <c r="Q4525" s="17"/>
      <c r="R4525" s="4"/>
    </row>
    <row r="4526" spans="1:18" x14ac:dyDescent="0.3">
      <c r="A4526" s="10">
        <v>44385.541666666664</v>
      </c>
      <c r="B4526" s="5">
        <v>44385.541666666664</v>
      </c>
      <c r="C4526" s="8">
        <v>58928.07421875</v>
      </c>
      <c r="D4526" s="8">
        <v>5345.3212890625</v>
      </c>
      <c r="E4526" s="6">
        <v>7880</v>
      </c>
      <c r="F4526" s="6">
        <v>9.0709247840339255</v>
      </c>
      <c r="G4526" s="6">
        <v>67.834000000000003</v>
      </c>
      <c r="H4526" s="6">
        <v>15.445</v>
      </c>
      <c r="I4526">
        <v>0.28999999999999998</v>
      </c>
      <c r="J4526" s="10">
        <v>44385.541666666664</v>
      </c>
      <c r="K4526" s="36">
        <f t="shared" si="70"/>
        <v>0.5733475490721871</v>
      </c>
      <c r="N4526" s="4"/>
      <c r="O4526" s="17"/>
      <c r="P4526" s="17"/>
      <c r="Q4526" s="17"/>
      <c r="R4526" s="4"/>
    </row>
    <row r="4527" spans="1:18" x14ac:dyDescent="0.3">
      <c r="A4527" s="10">
        <v>44385.583333333336</v>
      </c>
      <c r="B4527" s="5">
        <v>44385.583333333336</v>
      </c>
      <c r="C4527" s="6">
        <v>60887.79296875</v>
      </c>
      <c r="D4527" s="6">
        <v>5627.2578125</v>
      </c>
      <c r="E4527" s="6">
        <v>7880</v>
      </c>
      <c r="F4527" s="6">
        <v>9.2420131164684012</v>
      </c>
      <c r="G4527" s="6">
        <v>71.411000000000001</v>
      </c>
      <c r="H4527" s="6">
        <v>281.93700000000001</v>
      </c>
      <c r="I4527">
        <v>5.274</v>
      </c>
      <c r="J4527" s="10">
        <v>44385.583333333336</v>
      </c>
      <c r="K4527" s="36">
        <f t="shared" si="70"/>
        <v>0.60358112195645186</v>
      </c>
      <c r="N4527" s="4"/>
      <c r="O4527" s="17"/>
      <c r="P4527" s="17"/>
      <c r="Q4527" s="17"/>
      <c r="R4527" s="4"/>
    </row>
    <row r="4528" spans="1:18" x14ac:dyDescent="0.3">
      <c r="A4528" s="10">
        <v>44385.625</v>
      </c>
      <c r="B4528" s="5">
        <v>44385.625</v>
      </c>
      <c r="C4528" s="6">
        <v>62218.6171875</v>
      </c>
      <c r="D4528" s="6">
        <v>5529.26953125</v>
      </c>
      <c r="E4528" s="6">
        <v>7880</v>
      </c>
      <c r="F4528" s="6">
        <v>8.8868409186709716</v>
      </c>
      <c r="G4528" s="6">
        <v>70.168000000000006</v>
      </c>
      <c r="H4528" s="6">
        <v>-97.988</v>
      </c>
      <c r="I4528">
        <v>-1.7410000000000001</v>
      </c>
      <c r="J4528" s="10">
        <v>44385.625</v>
      </c>
      <c r="K4528" s="36">
        <f t="shared" si="70"/>
        <v>0.59307501877078206</v>
      </c>
      <c r="N4528" s="4"/>
      <c r="O4528" s="17"/>
      <c r="P4528" s="17"/>
      <c r="Q4528" s="17"/>
      <c r="R4528" s="4"/>
    </row>
    <row r="4529" spans="1:18" x14ac:dyDescent="0.3">
      <c r="A4529" s="10">
        <v>44385.666666666664</v>
      </c>
      <c r="B4529" s="5">
        <v>44385.666666666664</v>
      </c>
      <c r="C4529" s="6">
        <v>62634.0234375</v>
      </c>
      <c r="D4529" s="6">
        <v>5561.27880859375</v>
      </c>
      <c r="E4529" s="6">
        <v>7880</v>
      </c>
      <c r="F4529" s="6">
        <v>8.8790061748837346</v>
      </c>
      <c r="G4529" s="6">
        <v>70.573999999999998</v>
      </c>
      <c r="H4529" s="6">
        <v>32.009</v>
      </c>
      <c r="I4529">
        <v>0.57899999999999996</v>
      </c>
      <c r="J4529" s="10">
        <v>44385.666666666664</v>
      </c>
      <c r="K4529" s="36">
        <f t="shared" si="70"/>
        <v>0.59650661804140304</v>
      </c>
      <c r="N4529" s="4"/>
      <c r="O4529" s="17"/>
      <c r="P4529" s="17"/>
      <c r="Q4529" s="17"/>
      <c r="R4529" s="4"/>
    </row>
    <row r="4530" spans="1:18" x14ac:dyDescent="0.3">
      <c r="A4530" s="10">
        <v>44385.708333333336</v>
      </c>
      <c r="B4530" s="5">
        <v>44385.708333333336</v>
      </c>
      <c r="C4530" s="6">
        <v>62364.98046875</v>
      </c>
      <c r="D4530" s="6">
        <v>5036.533203125</v>
      </c>
      <c r="E4530" s="6">
        <v>7880</v>
      </c>
      <c r="F4530" s="6">
        <v>8.0758995918369916</v>
      </c>
      <c r="G4530" s="6">
        <v>63.914999999999999</v>
      </c>
      <c r="H4530" s="6">
        <v>-524.74599999999998</v>
      </c>
      <c r="I4530">
        <v>-9.4359999999999999</v>
      </c>
      <c r="J4530" s="10">
        <v>44385.708333333336</v>
      </c>
      <c r="K4530" s="36">
        <f t="shared" si="70"/>
        <v>0.54022331867424644</v>
      </c>
      <c r="N4530" s="4"/>
      <c r="O4530" s="17"/>
      <c r="P4530" s="17"/>
      <c r="Q4530" s="17"/>
      <c r="R4530" s="4"/>
    </row>
    <row r="4531" spans="1:18" x14ac:dyDescent="0.3">
      <c r="A4531" s="10">
        <v>44385.75</v>
      </c>
      <c r="B4531" s="5">
        <v>44385.75</v>
      </c>
      <c r="C4531" s="6">
        <v>61392.06640625</v>
      </c>
      <c r="D4531" s="6">
        <v>4930.60595703125</v>
      </c>
      <c r="E4531" s="6">
        <v>7880</v>
      </c>
      <c r="F4531" s="6">
        <v>8.0313406041815387</v>
      </c>
      <c r="G4531" s="6">
        <v>62.570999999999998</v>
      </c>
      <c r="H4531" s="6">
        <v>-105.92700000000001</v>
      </c>
      <c r="I4531">
        <v>-2.1030000000000002</v>
      </c>
      <c r="J4531" s="10">
        <v>44385.75</v>
      </c>
      <c r="K4531" s="36">
        <f t="shared" si="70"/>
        <v>0.52886354177839745</v>
      </c>
      <c r="N4531" s="4"/>
      <c r="O4531" s="17"/>
      <c r="P4531" s="17"/>
      <c r="Q4531" s="17"/>
      <c r="R4531" s="4"/>
    </row>
    <row r="4532" spans="1:18" x14ac:dyDescent="0.3">
      <c r="A4532" s="10">
        <v>44385.791666666664</v>
      </c>
      <c r="B4532" s="5">
        <v>44385.791666666664</v>
      </c>
      <c r="C4532" s="6">
        <v>59878.82421875</v>
      </c>
      <c r="D4532" s="6">
        <v>4184.25390625</v>
      </c>
      <c r="E4532" s="6">
        <v>7880</v>
      </c>
      <c r="F4532" s="6">
        <v>6.9878691855471908</v>
      </c>
      <c r="G4532" s="6">
        <v>53.098999999999997</v>
      </c>
      <c r="H4532" s="6">
        <v>-746.35199999999998</v>
      </c>
      <c r="I4532">
        <v>-15.137</v>
      </c>
      <c r="J4532" s="10">
        <v>44385.791666666664</v>
      </c>
      <c r="K4532" s="36">
        <f t="shared" si="70"/>
        <v>0.44880416175050947</v>
      </c>
      <c r="N4532" s="4"/>
      <c r="O4532" s="17"/>
      <c r="P4532" s="17"/>
      <c r="Q4532" s="17"/>
      <c r="R4532" s="4"/>
    </row>
    <row r="4533" spans="1:18" x14ac:dyDescent="0.3">
      <c r="A4533" s="10">
        <v>44385.833333333336</v>
      </c>
      <c r="B4533" s="5">
        <v>44385.833333333336</v>
      </c>
      <c r="C4533" s="6">
        <v>57811.0390625</v>
      </c>
      <c r="D4533" s="6">
        <v>1484.154052734375</v>
      </c>
      <c r="E4533" s="6">
        <v>7880</v>
      </c>
      <c r="F4533" s="6">
        <v>2.5672502636215269</v>
      </c>
      <c r="G4533" s="6">
        <v>18.834</v>
      </c>
      <c r="H4533" s="6">
        <v>-2700.1</v>
      </c>
      <c r="I4533">
        <v>-64.53</v>
      </c>
      <c r="J4533" s="10">
        <v>44385.833333333336</v>
      </c>
      <c r="K4533" s="36">
        <f t="shared" si="70"/>
        <v>0.15918901641102648</v>
      </c>
      <c r="N4533" s="4"/>
      <c r="O4533" s="17"/>
      <c r="P4533" s="17"/>
      <c r="Q4533" s="17"/>
      <c r="R4533" s="4"/>
    </row>
    <row r="4534" spans="1:18" x14ac:dyDescent="0.3">
      <c r="A4534" s="10">
        <v>44385.875</v>
      </c>
      <c r="B4534" s="5">
        <v>44385.875</v>
      </c>
      <c r="C4534" s="6">
        <v>56331.8359375</v>
      </c>
      <c r="D4534" s="6">
        <v>0.20305261015892029</v>
      </c>
      <c r="E4534" s="6">
        <v>7880</v>
      </c>
      <c r="F4534" s="6">
        <v>3.6045800173139489E-4</v>
      </c>
      <c r="G4534" s="6">
        <v>2E-3</v>
      </c>
      <c r="H4534" s="6">
        <v>-1483.951</v>
      </c>
      <c r="I4534">
        <v>-99.986000000000004</v>
      </c>
      <c r="J4534" s="10">
        <v>44385.875</v>
      </c>
      <c r="K4534" s="36">
        <f t="shared" si="70"/>
        <v>1.6904429904537167E-5</v>
      </c>
      <c r="N4534" s="4"/>
      <c r="O4534" s="17"/>
      <c r="P4534" s="17"/>
      <c r="Q4534" s="17"/>
      <c r="R4534" s="4"/>
    </row>
    <row r="4535" spans="1:18" x14ac:dyDescent="0.3">
      <c r="A4535" s="10">
        <v>44385.916666666664</v>
      </c>
      <c r="B4535" s="5">
        <v>44385.916666666664</v>
      </c>
      <c r="C4535" s="6">
        <v>54035.97265625</v>
      </c>
      <c r="D4535" s="6">
        <v>0.12305260449647903</v>
      </c>
      <c r="E4535" s="6">
        <v>7880</v>
      </c>
      <c r="F4535" s="6">
        <v>2.2772349316126599E-4</v>
      </c>
      <c r="G4535" s="6">
        <v>1E-3</v>
      </c>
      <c r="H4535" s="6">
        <v>-0.08</v>
      </c>
      <c r="I4535">
        <v>-39.399000000000001</v>
      </c>
      <c r="J4535" s="10">
        <v>44385.916666666664</v>
      </c>
      <c r="K4535" s="36">
        <f t="shared" si="70"/>
        <v>8.4522149522685833E-6</v>
      </c>
      <c r="N4535" s="4"/>
      <c r="O4535" s="17"/>
      <c r="P4535" s="17"/>
      <c r="Q4535" s="17"/>
      <c r="R4535" s="4"/>
    </row>
    <row r="4536" spans="1:18" x14ac:dyDescent="0.3">
      <c r="A4536" s="10">
        <v>44385.958333333336</v>
      </c>
      <c r="B4536" s="5">
        <v>44385.958333333336</v>
      </c>
      <c r="C4536" s="6">
        <v>50620.84765625</v>
      </c>
      <c r="D4536" s="6">
        <v>3.0526029877364635E-3</v>
      </c>
      <c r="E4536" s="6">
        <v>7880</v>
      </c>
      <c r="F4536" s="6">
        <v>6.030327679350048E-6</v>
      </c>
      <c r="G4536" s="6">
        <v>0</v>
      </c>
      <c r="H4536" s="6">
        <v>-0.12</v>
      </c>
      <c r="I4536">
        <v>-97.519000000000005</v>
      </c>
      <c r="J4536" s="10">
        <v>44385.958333333336</v>
      </c>
      <c r="K4536" s="36">
        <f t="shared" si="70"/>
        <v>0</v>
      </c>
      <c r="N4536" s="4"/>
      <c r="O4536" s="17"/>
      <c r="P4536" s="17"/>
      <c r="Q4536" s="17"/>
      <c r="R4536" s="4"/>
    </row>
    <row r="4537" spans="1:18" x14ac:dyDescent="0.3">
      <c r="A4537" s="10">
        <v>44386</v>
      </c>
      <c r="B4537" s="5">
        <v>44386</v>
      </c>
      <c r="C4537" s="6">
        <v>47423.953125</v>
      </c>
      <c r="D4537" s="6">
        <v>3.0526029877364635E-3</v>
      </c>
      <c r="E4537" s="6">
        <v>7880</v>
      </c>
      <c r="F4537" s="6">
        <v>6.4368378985413057E-6</v>
      </c>
      <c r="G4537" s="6">
        <v>0</v>
      </c>
      <c r="H4537" s="6">
        <v>0</v>
      </c>
      <c r="I4537">
        <v>0</v>
      </c>
      <c r="J4537" s="10">
        <v>44386</v>
      </c>
      <c r="K4537" s="36">
        <f t="shared" si="70"/>
        <v>0</v>
      </c>
      <c r="N4537" s="4"/>
      <c r="O4537" s="17"/>
      <c r="P4537" s="17"/>
      <c r="Q4537" s="17"/>
      <c r="R4537" s="4"/>
    </row>
    <row r="4538" spans="1:18" x14ac:dyDescent="0.3">
      <c r="A4538" s="10">
        <v>44386.041666666664</v>
      </c>
      <c r="B4538" s="5">
        <v>44386.041666666664</v>
      </c>
      <c r="C4538" s="6">
        <v>44885.84375</v>
      </c>
      <c r="D4538" s="6">
        <v>3.0526029877364635E-3</v>
      </c>
      <c r="E4538" s="6">
        <v>7880</v>
      </c>
      <c r="F4538" s="6">
        <v>6.8008145390749477E-6</v>
      </c>
      <c r="G4538" s="6">
        <v>0</v>
      </c>
      <c r="H4538" s="6">
        <v>0</v>
      </c>
      <c r="I4538">
        <v>0</v>
      </c>
      <c r="J4538" s="10">
        <v>44386.041666666664</v>
      </c>
      <c r="K4538" s="36">
        <f t="shared" si="70"/>
        <v>0</v>
      </c>
      <c r="N4538" s="4"/>
      <c r="O4538" s="17"/>
      <c r="P4538" s="17"/>
      <c r="Q4538" s="17"/>
      <c r="R4538" s="4"/>
    </row>
    <row r="4539" spans="1:18" x14ac:dyDescent="0.3">
      <c r="A4539" s="10">
        <v>44386.083333333336</v>
      </c>
      <c r="B4539" s="5">
        <v>44386.083333333336</v>
      </c>
      <c r="C4539" s="6">
        <v>42653.98828125</v>
      </c>
      <c r="D4539" s="6">
        <v>3.0526029877364635E-3</v>
      </c>
      <c r="E4539" s="6">
        <v>7880</v>
      </c>
      <c r="F4539" s="6">
        <v>7.156664853022287E-6</v>
      </c>
      <c r="G4539" s="6">
        <v>0</v>
      </c>
      <c r="H4539" s="6">
        <v>0</v>
      </c>
      <c r="I4539">
        <v>0</v>
      </c>
      <c r="J4539" s="10">
        <v>44386.083333333336</v>
      </c>
      <c r="K4539" s="36">
        <f t="shared" si="70"/>
        <v>0</v>
      </c>
      <c r="N4539" s="4"/>
      <c r="O4539" s="17"/>
      <c r="P4539" s="17"/>
      <c r="Q4539" s="17"/>
      <c r="R4539" s="4"/>
    </row>
    <row r="4540" spans="1:18" x14ac:dyDescent="0.3">
      <c r="A4540" s="10">
        <v>44386.125</v>
      </c>
      <c r="B4540" s="5">
        <v>44386.125</v>
      </c>
      <c r="C4540" s="6">
        <v>41512.2578125</v>
      </c>
      <c r="D4540" s="6">
        <v>3.0526029877364635E-3</v>
      </c>
      <c r="E4540" s="6">
        <v>7880</v>
      </c>
      <c r="F4540" s="6">
        <v>7.3534978548366899E-6</v>
      </c>
      <c r="G4540" s="6">
        <v>0</v>
      </c>
      <c r="H4540" s="6">
        <v>0</v>
      </c>
      <c r="I4540">
        <v>0</v>
      </c>
      <c r="J4540" s="10">
        <v>44386.125</v>
      </c>
      <c r="K4540" s="36">
        <f t="shared" si="70"/>
        <v>0</v>
      </c>
      <c r="N4540" s="4"/>
      <c r="O4540" s="17"/>
      <c r="P4540" s="17"/>
      <c r="Q4540" s="17"/>
      <c r="R4540" s="4"/>
    </row>
    <row r="4541" spans="1:18" x14ac:dyDescent="0.3">
      <c r="A4541" s="10">
        <v>44386.166666666664</v>
      </c>
      <c r="B4541" s="5">
        <v>44386.166666666664</v>
      </c>
      <c r="C4541" s="6">
        <v>40995.0625</v>
      </c>
      <c r="D4541" s="6">
        <v>0.55544519424438477</v>
      </c>
      <c r="E4541" s="6">
        <v>7880</v>
      </c>
      <c r="F4541" s="6">
        <v>1.3549075434252228E-3</v>
      </c>
      <c r="G4541" s="6">
        <v>7.0000000000000001E-3</v>
      </c>
      <c r="H4541" s="6">
        <v>0.55200000000000005</v>
      </c>
      <c r="I4541">
        <v>18082.928</v>
      </c>
      <c r="J4541" s="10">
        <v>44386.166666666664</v>
      </c>
      <c r="K4541" s="36">
        <f t="shared" si="70"/>
        <v>5.9165504665880083E-5</v>
      </c>
      <c r="N4541" s="4"/>
      <c r="O4541" s="17"/>
      <c r="P4541" s="17"/>
      <c r="Q4541" s="17"/>
      <c r="R4541" s="4"/>
    </row>
    <row r="4542" spans="1:18" x14ac:dyDescent="0.3">
      <c r="A4542" s="10">
        <v>44386.208333333336</v>
      </c>
      <c r="B4542" s="5">
        <v>44386.208333333336</v>
      </c>
      <c r="C4542" s="6">
        <v>41232.9609375</v>
      </c>
      <c r="D4542" s="6">
        <v>0.19305260479450226</v>
      </c>
      <c r="E4542" s="6">
        <v>7880</v>
      </c>
      <c r="F4542" s="6">
        <v>4.6819971305753926E-4</v>
      </c>
      <c r="G4542" s="6">
        <v>2E-3</v>
      </c>
      <c r="H4542" s="6">
        <v>-0.36199999999999999</v>
      </c>
      <c r="I4542">
        <v>-65.173000000000002</v>
      </c>
      <c r="J4542" s="10">
        <v>44386.208333333336</v>
      </c>
      <c r="K4542" s="36">
        <f t="shared" si="70"/>
        <v>1.6904429904537167E-5</v>
      </c>
      <c r="N4542" s="4"/>
      <c r="O4542" s="17"/>
      <c r="P4542" s="17"/>
      <c r="Q4542" s="17"/>
      <c r="R4542" s="4"/>
    </row>
    <row r="4543" spans="1:18" x14ac:dyDescent="0.3">
      <c r="A4543" s="10">
        <v>44386.25</v>
      </c>
      <c r="B4543" s="5">
        <v>44386.25</v>
      </c>
      <c r="C4543" s="6">
        <v>42415.96484375</v>
      </c>
      <c r="D4543" s="6">
        <v>0.24026939272880554</v>
      </c>
      <c r="E4543" s="6">
        <v>7880</v>
      </c>
      <c r="F4543" s="6">
        <v>5.6645980732466887E-4</v>
      </c>
      <c r="G4543" s="6">
        <v>3.0000000000000001E-3</v>
      </c>
      <c r="H4543" s="6">
        <v>4.7E-2</v>
      </c>
      <c r="I4543">
        <v>24.346</v>
      </c>
      <c r="J4543" s="10">
        <v>44386.25</v>
      </c>
      <c r="K4543" s="36">
        <f t="shared" si="70"/>
        <v>2.535664485680575E-5</v>
      </c>
      <c r="N4543" s="4"/>
      <c r="O4543" s="17"/>
      <c r="P4543" s="17"/>
      <c r="Q4543" s="17"/>
      <c r="R4543" s="4"/>
    </row>
    <row r="4544" spans="1:18" x14ac:dyDescent="0.3">
      <c r="A4544" s="10">
        <v>44386.291666666664</v>
      </c>
      <c r="B4544" s="5">
        <v>44386.291666666664</v>
      </c>
      <c r="C4544" s="6">
        <v>43047.7421875</v>
      </c>
      <c r="D4544" s="6">
        <v>71.543991088867188</v>
      </c>
      <c r="E4544" s="6">
        <v>7880</v>
      </c>
      <c r="F4544" s="6">
        <v>0.16619684901765136</v>
      </c>
      <c r="G4544" s="6">
        <v>0.90700000000000003</v>
      </c>
      <c r="H4544" s="6">
        <v>71.304000000000002</v>
      </c>
      <c r="I4544">
        <v>29676.688999999998</v>
      </c>
      <c r="J4544" s="10">
        <v>44386.291666666664</v>
      </c>
      <c r="K4544" s="36">
        <f t="shared" si="70"/>
        <v>7.6661589617076044E-3</v>
      </c>
      <c r="N4544" s="4"/>
      <c r="O4544" s="17"/>
      <c r="P4544" s="17"/>
      <c r="Q4544" s="17"/>
      <c r="R4544" s="4"/>
    </row>
    <row r="4545" spans="1:18" x14ac:dyDescent="0.3">
      <c r="A4545" s="10">
        <v>44386.333333333336</v>
      </c>
      <c r="B4545" s="5">
        <v>44386.333333333336</v>
      </c>
      <c r="C4545" s="6">
        <v>44096.21484375</v>
      </c>
      <c r="D4545" s="6">
        <v>2355.906005859375</v>
      </c>
      <c r="E4545" s="6">
        <v>7880</v>
      </c>
      <c r="F4545" s="6">
        <v>5.3426490554966319</v>
      </c>
      <c r="G4545" s="6">
        <v>29.896999999999998</v>
      </c>
      <c r="H4545" s="6">
        <v>2284.3620000000001</v>
      </c>
      <c r="I4545">
        <v>3192.9470000000001</v>
      </c>
      <c r="J4545" s="10">
        <v>44386.333333333336</v>
      </c>
      <c r="K4545" s="36">
        <f t="shared" si="70"/>
        <v>0.25269587042797381</v>
      </c>
      <c r="N4545" s="4"/>
      <c r="O4545" s="17"/>
      <c r="P4545" s="17"/>
      <c r="Q4545" s="17"/>
      <c r="R4545" s="4"/>
    </row>
    <row r="4546" spans="1:18" x14ac:dyDescent="0.3">
      <c r="A4546" s="10">
        <v>44386.375</v>
      </c>
      <c r="B4546" s="5">
        <v>44386.375</v>
      </c>
      <c r="C4546" s="6">
        <v>45850.21484375</v>
      </c>
      <c r="D4546" s="6">
        <v>4639.00830078125</v>
      </c>
      <c r="E4546" s="6">
        <v>7880</v>
      </c>
      <c r="F4546" s="6">
        <v>10.117746048933965</v>
      </c>
      <c r="G4546" s="6">
        <v>58.87</v>
      </c>
      <c r="H4546" s="6">
        <v>2283.1019999999999</v>
      </c>
      <c r="I4546">
        <v>96.91</v>
      </c>
      <c r="J4546" s="10">
        <v>44386.375</v>
      </c>
      <c r="K4546" s="36">
        <f t="shared" si="70"/>
        <v>0.49758189424005145</v>
      </c>
      <c r="N4546" s="4"/>
      <c r="O4546" s="17"/>
      <c r="P4546" s="17"/>
      <c r="Q4546" s="17"/>
      <c r="R4546" s="4"/>
    </row>
    <row r="4547" spans="1:18" x14ac:dyDescent="0.3">
      <c r="A4547" s="10">
        <v>44386.416666666664</v>
      </c>
      <c r="B4547" s="5">
        <v>44386.416666666664</v>
      </c>
      <c r="C4547" s="6">
        <v>47633.39453125</v>
      </c>
      <c r="D4547" s="6">
        <v>5372.97021484375</v>
      </c>
      <c r="E4547" s="6">
        <v>7880</v>
      </c>
      <c r="F4547" s="6">
        <v>11.279839003115347</v>
      </c>
      <c r="G4547" s="6">
        <v>68.183999999999997</v>
      </c>
      <c r="H4547" s="6">
        <v>733.96199999999999</v>
      </c>
      <c r="I4547">
        <v>15.821999999999999</v>
      </c>
      <c r="J4547" s="10">
        <v>44386.416666666664</v>
      </c>
      <c r="K4547" s="36">
        <f t="shared" ref="K4547:K4610" si="71">G4547*E4547/$O$1/100</f>
        <v>0.57630582430548094</v>
      </c>
      <c r="N4547" s="4"/>
      <c r="O4547" s="17"/>
      <c r="P4547" s="17"/>
      <c r="Q4547" s="17"/>
      <c r="R4547" s="4"/>
    </row>
    <row r="4548" spans="1:18" x14ac:dyDescent="0.3">
      <c r="A4548" s="10">
        <v>44386.458333333336</v>
      </c>
      <c r="B4548" s="5">
        <v>44386.458333333336</v>
      </c>
      <c r="C4548" s="6">
        <v>49304.12109375</v>
      </c>
      <c r="D4548" s="6">
        <v>5575.8046875</v>
      </c>
      <c r="E4548" s="6">
        <v>7880</v>
      </c>
      <c r="F4548" s="6">
        <v>11.309003312112205</v>
      </c>
      <c r="G4548" s="6">
        <v>70.757999999999996</v>
      </c>
      <c r="H4548" s="6">
        <v>202.834</v>
      </c>
      <c r="I4548">
        <v>3.7749999999999999</v>
      </c>
      <c r="J4548" s="10">
        <v>44386.458333333336</v>
      </c>
      <c r="K4548" s="36">
        <f t="shared" si="71"/>
        <v>0.59806182559262033</v>
      </c>
      <c r="N4548" s="4"/>
      <c r="O4548" s="17"/>
      <c r="P4548" s="17"/>
      <c r="Q4548" s="17"/>
      <c r="R4548" s="4"/>
    </row>
    <row r="4549" spans="1:18" x14ac:dyDescent="0.3">
      <c r="A4549" s="10">
        <v>44386.5</v>
      </c>
      <c r="B4549" s="5">
        <v>44386.5</v>
      </c>
      <c r="C4549" s="6">
        <v>50946.71484375</v>
      </c>
      <c r="D4549" s="6">
        <v>5891.36865234375</v>
      </c>
      <c r="E4549" s="6">
        <v>7880</v>
      </c>
      <c r="F4549" s="6">
        <v>11.563785163404871</v>
      </c>
      <c r="G4549" s="6">
        <v>74.763000000000005</v>
      </c>
      <c r="H4549" s="6">
        <v>315.56400000000002</v>
      </c>
      <c r="I4549">
        <v>5.66</v>
      </c>
      <c r="J4549" s="10">
        <v>44386.5</v>
      </c>
      <c r="K4549" s="36">
        <f t="shared" si="71"/>
        <v>0.63191294647645613</v>
      </c>
      <c r="N4549" s="4"/>
      <c r="O4549" s="17"/>
      <c r="P4549" s="17"/>
      <c r="Q4549" s="17"/>
      <c r="R4549" s="4"/>
    </row>
    <row r="4550" spans="1:18" x14ac:dyDescent="0.3">
      <c r="A4550" s="10">
        <v>44386.541666666664</v>
      </c>
      <c r="B4550" s="5">
        <v>44386.541666666664</v>
      </c>
      <c r="C4550" s="6">
        <v>52558.9296875</v>
      </c>
      <c r="D4550" s="6">
        <v>5779.33154296875</v>
      </c>
      <c r="E4550" s="6">
        <v>7880</v>
      </c>
      <c r="F4550" s="6">
        <v>10.995907978588914</v>
      </c>
      <c r="G4550" s="6">
        <v>73.340999999999994</v>
      </c>
      <c r="H4550" s="6">
        <v>-112.03700000000001</v>
      </c>
      <c r="I4550">
        <v>-1.9019999999999999</v>
      </c>
      <c r="J4550" s="10">
        <v>44386.541666666664</v>
      </c>
      <c r="K4550" s="36">
        <f t="shared" si="71"/>
        <v>0.61989389681433016</v>
      </c>
      <c r="N4550" s="4"/>
      <c r="O4550" s="17"/>
      <c r="P4550" s="17"/>
      <c r="Q4550" s="17"/>
      <c r="R4550" s="4"/>
    </row>
    <row r="4551" spans="1:18" x14ac:dyDescent="0.3">
      <c r="A4551" s="10">
        <v>44386.583333333336</v>
      </c>
      <c r="B4551" s="5">
        <v>44386.583333333336</v>
      </c>
      <c r="C4551" s="6">
        <v>53211.43359375</v>
      </c>
      <c r="D4551" s="6">
        <v>5992.39599609375</v>
      </c>
      <c r="E4551" s="6">
        <v>7880</v>
      </c>
      <c r="F4551" s="6">
        <v>11.261481962398383</v>
      </c>
      <c r="G4551" s="6">
        <v>76.045000000000002</v>
      </c>
      <c r="H4551" s="6">
        <v>213.06399999999999</v>
      </c>
      <c r="I4551">
        <v>3.6869999999999998</v>
      </c>
      <c r="J4551" s="10">
        <v>44386.583333333336</v>
      </c>
      <c r="K4551" s="36">
        <f t="shared" si="71"/>
        <v>0.64274868604526436</v>
      </c>
      <c r="N4551" s="4"/>
      <c r="O4551" s="17"/>
      <c r="P4551" s="17"/>
      <c r="Q4551" s="17"/>
      <c r="R4551" s="4"/>
    </row>
    <row r="4552" spans="1:18" x14ac:dyDescent="0.3">
      <c r="A4552" s="10">
        <v>44386.625</v>
      </c>
      <c r="B4552" s="5">
        <v>44386.625</v>
      </c>
      <c r="C4552" s="6">
        <v>52935.80078125</v>
      </c>
      <c r="D4552" s="6">
        <v>5913.03759765625</v>
      </c>
      <c r="E4552" s="6">
        <v>7880</v>
      </c>
      <c r="F4552" s="6">
        <v>11.170205249356808</v>
      </c>
      <c r="G4552" s="6">
        <v>75.037999999999997</v>
      </c>
      <c r="H4552" s="6">
        <v>-79.358000000000004</v>
      </c>
      <c r="I4552">
        <v>-1.3240000000000001</v>
      </c>
      <c r="J4552" s="10">
        <v>44386.625</v>
      </c>
      <c r="K4552" s="36">
        <f t="shared" si="71"/>
        <v>0.63423730558832991</v>
      </c>
      <c r="N4552" s="4"/>
      <c r="O4552" s="17"/>
      <c r="P4552" s="17"/>
      <c r="Q4552" s="17"/>
      <c r="R4552" s="4"/>
    </row>
    <row r="4553" spans="1:18" x14ac:dyDescent="0.3">
      <c r="A4553" s="10">
        <v>44386.666666666664</v>
      </c>
      <c r="B4553" s="5">
        <v>44386.666666666664</v>
      </c>
      <c r="C4553" s="6">
        <v>53206.64453125</v>
      </c>
      <c r="D4553" s="6">
        <v>5784.19677734375</v>
      </c>
      <c r="E4553" s="6">
        <v>7880</v>
      </c>
      <c r="F4553" s="6">
        <v>10.87119255179962</v>
      </c>
      <c r="G4553" s="6">
        <v>73.403000000000006</v>
      </c>
      <c r="H4553" s="6">
        <v>-128.84100000000001</v>
      </c>
      <c r="I4553">
        <v>-2.1789999999999998</v>
      </c>
      <c r="J4553" s="10">
        <v>44386.666666666664</v>
      </c>
      <c r="K4553" s="36">
        <f t="shared" si="71"/>
        <v>0.62041793414137081</v>
      </c>
      <c r="N4553" s="4"/>
      <c r="O4553" s="17"/>
      <c r="P4553" s="17"/>
      <c r="Q4553" s="17"/>
      <c r="R4553" s="4"/>
    </row>
    <row r="4554" spans="1:18" x14ac:dyDescent="0.3">
      <c r="A4554" s="10">
        <v>44386.708333333336</v>
      </c>
      <c r="B4554" s="5">
        <v>44386.708333333336</v>
      </c>
      <c r="C4554" s="6">
        <v>53657.33984375</v>
      </c>
      <c r="D4554" s="6">
        <v>5529.64501953125</v>
      </c>
      <c r="E4554" s="6">
        <v>7880</v>
      </c>
      <c r="F4554" s="6">
        <v>10.305477378553537</v>
      </c>
      <c r="G4554" s="6">
        <v>70.173000000000002</v>
      </c>
      <c r="H4554" s="6">
        <v>-254.55199999999999</v>
      </c>
      <c r="I4554">
        <v>-4.4009999999999998</v>
      </c>
      <c r="J4554" s="10">
        <v>44386.708333333336</v>
      </c>
      <c r="K4554" s="36">
        <f t="shared" si="71"/>
        <v>0.59311727984554319</v>
      </c>
      <c r="N4554" s="4"/>
      <c r="O4554" s="17"/>
      <c r="P4554" s="17"/>
      <c r="Q4554" s="17"/>
      <c r="R4554" s="4"/>
    </row>
    <row r="4555" spans="1:18" x14ac:dyDescent="0.3">
      <c r="A4555" s="10">
        <v>44386.75</v>
      </c>
      <c r="B4555" s="5">
        <v>44386.75</v>
      </c>
      <c r="C4555" s="6">
        <v>53833.921875</v>
      </c>
      <c r="D4555" s="6">
        <v>5527.9384765625</v>
      </c>
      <c r="E4555" s="6">
        <v>7880</v>
      </c>
      <c r="F4555" s="6">
        <v>10.268504103041442</v>
      </c>
      <c r="G4555" s="6">
        <v>70.150999999999996</v>
      </c>
      <c r="H4555" s="6">
        <v>-1.7070000000000001</v>
      </c>
      <c r="I4555">
        <v>-3.1E-2</v>
      </c>
      <c r="J4555" s="10">
        <v>44386.75</v>
      </c>
      <c r="K4555" s="36">
        <f t="shared" si="71"/>
        <v>0.59293133111659335</v>
      </c>
      <c r="N4555" s="4"/>
      <c r="O4555" s="17"/>
      <c r="P4555" s="17"/>
      <c r="Q4555" s="17"/>
      <c r="R4555" s="4"/>
    </row>
    <row r="4556" spans="1:18" x14ac:dyDescent="0.3">
      <c r="A4556" s="10">
        <v>44386.791666666664</v>
      </c>
      <c r="B4556" s="5">
        <v>44386.791666666664</v>
      </c>
      <c r="C4556" s="6">
        <v>53141.28125</v>
      </c>
      <c r="D4556" s="6">
        <v>4781.248046875</v>
      </c>
      <c r="E4556" s="6">
        <v>7880</v>
      </c>
      <c r="F4556" s="6">
        <v>8.997238934420686</v>
      </c>
      <c r="G4556" s="6">
        <v>60.674999999999997</v>
      </c>
      <c r="H4556" s="6">
        <v>-746.69</v>
      </c>
      <c r="I4556">
        <v>-13.507999999999999</v>
      </c>
      <c r="J4556" s="10">
        <v>44386.791666666664</v>
      </c>
      <c r="K4556" s="36">
        <f t="shared" si="71"/>
        <v>0.51283814222889623</v>
      </c>
      <c r="N4556" s="4"/>
      <c r="O4556" s="17"/>
      <c r="P4556" s="17"/>
      <c r="Q4556" s="17"/>
      <c r="R4556" s="4"/>
    </row>
    <row r="4557" spans="1:18" x14ac:dyDescent="0.3">
      <c r="A4557" s="10">
        <v>44386.833333333336</v>
      </c>
      <c r="B4557" s="5">
        <v>44386.833333333336</v>
      </c>
      <c r="C4557" s="6">
        <v>51702.93359375</v>
      </c>
      <c r="D4557" s="6">
        <v>1794.2930908203125</v>
      </c>
      <c r="E4557" s="6">
        <v>7880</v>
      </c>
      <c r="F4557" s="6">
        <v>3.4703893301660003</v>
      </c>
      <c r="G4557" s="6">
        <v>22.77</v>
      </c>
      <c r="H4557" s="6">
        <v>-2986.9549999999999</v>
      </c>
      <c r="I4557">
        <v>-62.472000000000001</v>
      </c>
      <c r="J4557" s="10">
        <v>44386.833333333336</v>
      </c>
      <c r="K4557" s="36">
        <f t="shared" si="71"/>
        <v>0.19245693446315562</v>
      </c>
      <c r="N4557" s="4"/>
      <c r="O4557" s="17"/>
      <c r="P4557" s="17"/>
      <c r="Q4557" s="17"/>
      <c r="R4557" s="4"/>
    </row>
    <row r="4558" spans="1:18" x14ac:dyDescent="0.3">
      <c r="A4558" s="10">
        <v>44386.875</v>
      </c>
      <c r="B4558" s="5">
        <v>44386.875</v>
      </c>
      <c r="C4558" s="6">
        <v>51354.265625</v>
      </c>
      <c r="D4558" s="6">
        <v>0.28055620193481445</v>
      </c>
      <c r="E4558" s="6">
        <v>7880</v>
      </c>
      <c r="F4558" s="6">
        <v>5.4631528368742871E-4</v>
      </c>
      <c r="G4558" s="6">
        <v>3.0000000000000001E-3</v>
      </c>
      <c r="H4558" s="6">
        <v>-1794.0129999999999</v>
      </c>
      <c r="I4558">
        <v>-99.983999999999995</v>
      </c>
      <c r="J4558" s="10">
        <v>44386.875</v>
      </c>
      <c r="K4558" s="36">
        <f t="shared" si="71"/>
        <v>2.535664485680575E-5</v>
      </c>
      <c r="N4558" s="4"/>
      <c r="O4558" s="17"/>
      <c r="P4558" s="17"/>
      <c r="Q4558" s="17"/>
      <c r="R4558" s="4"/>
    </row>
    <row r="4559" spans="1:18" x14ac:dyDescent="0.3">
      <c r="A4559" s="10">
        <v>44386.916666666664</v>
      </c>
      <c r="B4559" s="5">
        <v>44386.916666666664</v>
      </c>
      <c r="C4559" s="6">
        <v>50207.14453125</v>
      </c>
      <c r="D4559" s="6">
        <v>5.5380426347255707E-2</v>
      </c>
      <c r="E4559" s="6">
        <v>7880</v>
      </c>
      <c r="F4559" s="6">
        <v>1.10303875801552E-4</v>
      </c>
      <c r="G4559" s="6">
        <v>0</v>
      </c>
      <c r="H4559" s="6">
        <v>-0.22500000000000001</v>
      </c>
      <c r="I4559">
        <v>-80.197999999999993</v>
      </c>
      <c r="J4559" s="10">
        <v>44386.916666666664</v>
      </c>
      <c r="K4559" s="36">
        <f t="shared" si="71"/>
        <v>0</v>
      </c>
      <c r="N4559" s="4"/>
      <c r="O4559" s="17"/>
      <c r="P4559" s="17"/>
      <c r="Q4559" s="17"/>
      <c r="R4559" s="4"/>
    </row>
    <row r="4560" spans="1:18" x14ac:dyDescent="0.3">
      <c r="A4560" s="10">
        <v>44386.958333333336</v>
      </c>
      <c r="B4560" s="5">
        <v>44386.958333333336</v>
      </c>
      <c r="C4560" s="6">
        <v>48023.4453125</v>
      </c>
      <c r="D4560" s="6">
        <v>5.5380426347255707E-2</v>
      </c>
      <c r="E4560" s="6">
        <v>7880</v>
      </c>
      <c r="F4560" s="6">
        <v>1.1531956107455864E-4</v>
      </c>
      <c r="G4560" s="6">
        <v>0</v>
      </c>
      <c r="H4560" s="6">
        <v>0</v>
      </c>
      <c r="I4560">
        <v>0</v>
      </c>
      <c r="J4560" s="10">
        <v>44386.958333333336</v>
      </c>
      <c r="K4560" s="36">
        <f t="shared" si="71"/>
        <v>0</v>
      </c>
      <c r="N4560" s="4"/>
      <c r="O4560" s="17"/>
      <c r="P4560" s="17"/>
      <c r="Q4560" s="17"/>
      <c r="R4560" s="4"/>
    </row>
    <row r="4561" spans="1:18" x14ac:dyDescent="0.3">
      <c r="A4561" s="10">
        <v>44387</v>
      </c>
      <c r="B4561" s="5">
        <v>44387</v>
      </c>
      <c r="C4561" s="6">
        <v>45480.0390625</v>
      </c>
      <c r="D4561" s="6">
        <v>5.5380426347255707E-2</v>
      </c>
      <c r="E4561" s="6">
        <v>7880</v>
      </c>
      <c r="F4561" s="6">
        <v>1.2176864287902283E-4</v>
      </c>
      <c r="G4561" s="6">
        <v>0</v>
      </c>
      <c r="H4561" s="6">
        <v>0</v>
      </c>
      <c r="I4561">
        <v>0</v>
      </c>
      <c r="J4561" s="10">
        <v>44387</v>
      </c>
      <c r="K4561" s="36">
        <f t="shared" si="71"/>
        <v>0</v>
      </c>
      <c r="N4561" s="4"/>
      <c r="O4561" s="17"/>
      <c r="P4561" s="17"/>
      <c r="Q4561" s="17"/>
      <c r="R4561" s="4"/>
    </row>
    <row r="4562" spans="1:18" x14ac:dyDescent="0.3">
      <c r="A4562" s="10">
        <v>44387.041666666664</v>
      </c>
      <c r="B4562" s="5">
        <v>44387.041666666664</v>
      </c>
      <c r="C4562" s="6">
        <v>43358.94140625</v>
      </c>
      <c r="D4562" s="6">
        <v>0.11259721964597702</v>
      </c>
      <c r="E4562" s="6">
        <v>7880</v>
      </c>
      <c r="F4562" s="6">
        <v>2.5968627460481916E-4</v>
      </c>
      <c r="G4562" s="6">
        <v>1E-3</v>
      </c>
      <c r="H4562" s="6">
        <v>5.7000000000000002E-2</v>
      </c>
      <c r="I4562">
        <v>102.92400000000001</v>
      </c>
      <c r="J4562" s="10">
        <v>44387.041666666664</v>
      </c>
      <c r="K4562" s="36">
        <f t="shared" si="71"/>
        <v>8.4522149522685833E-6</v>
      </c>
      <c r="N4562" s="4"/>
      <c r="O4562" s="17"/>
      <c r="P4562" s="17"/>
      <c r="Q4562" s="17"/>
      <c r="R4562" s="4"/>
    </row>
    <row r="4563" spans="1:18" x14ac:dyDescent="0.3">
      <c r="A4563" s="10">
        <v>44387.083333333336</v>
      </c>
      <c r="B4563" s="5">
        <v>44387.083333333336</v>
      </c>
      <c r="C4563" s="6">
        <v>41869.1953125</v>
      </c>
      <c r="D4563" s="6">
        <v>0.11259721964597702</v>
      </c>
      <c r="E4563" s="6">
        <v>7880</v>
      </c>
      <c r="F4563" s="6">
        <v>2.6892616112056313E-4</v>
      </c>
      <c r="G4563" s="6">
        <v>1E-3</v>
      </c>
      <c r="H4563" s="6">
        <v>0</v>
      </c>
      <c r="I4563">
        <v>0</v>
      </c>
      <c r="J4563" s="10">
        <v>44387.083333333336</v>
      </c>
      <c r="K4563" s="36">
        <f t="shared" si="71"/>
        <v>8.4522149522685833E-6</v>
      </c>
      <c r="N4563" s="4"/>
      <c r="O4563" s="17"/>
      <c r="P4563" s="17"/>
      <c r="Q4563" s="17"/>
      <c r="R4563" s="4"/>
    </row>
    <row r="4564" spans="1:18" x14ac:dyDescent="0.3">
      <c r="A4564" s="10">
        <v>44387.125</v>
      </c>
      <c r="B4564" s="5">
        <v>44387.125</v>
      </c>
      <c r="C4564" s="6">
        <v>40724.14453125</v>
      </c>
      <c r="D4564" s="6">
        <v>5.5380426347255707E-2</v>
      </c>
      <c r="E4564" s="6">
        <v>7880</v>
      </c>
      <c r="F4564" s="6">
        <v>1.3598917051470312E-4</v>
      </c>
      <c r="G4564" s="6">
        <v>0</v>
      </c>
      <c r="H4564" s="6">
        <v>-5.7000000000000002E-2</v>
      </c>
      <c r="I4564">
        <v>-50.622999999999998</v>
      </c>
      <c r="J4564" s="10">
        <v>44387.125</v>
      </c>
      <c r="K4564" s="36">
        <f t="shared" si="71"/>
        <v>0</v>
      </c>
      <c r="N4564" s="4"/>
      <c r="O4564" s="17"/>
      <c r="P4564" s="17"/>
      <c r="Q4564" s="17"/>
      <c r="R4564" s="4"/>
    </row>
    <row r="4565" spans="1:18" x14ac:dyDescent="0.3">
      <c r="A4565" s="10">
        <v>44387.166666666664</v>
      </c>
      <c r="B4565" s="5">
        <v>44387.166666666664</v>
      </c>
      <c r="C4565" s="6">
        <v>40253.4765625</v>
      </c>
      <c r="D4565" s="6">
        <v>5.5380426347255707E-2</v>
      </c>
      <c r="E4565" s="6">
        <v>7880</v>
      </c>
      <c r="F4565" s="6">
        <v>1.3757923805977028E-4</v>
      </c>
      <c r="G4565" s="6">
        <v>0</v>
      </c>
      <c r="H4565" s="6">
        <v>0</v>
      </c>
      <c r="I4565">
        <v>0</v>
      </c>
      <c r="J4565" s="10">
        <v>44387.166666666664</v>
      </c>
      <c r="K4565" s="36">
        <f t="shared" si="71"/>
        <v>0</v>
      </c>
      <c r="N4565" s="4"/>
      <c r="O4565" s="17"/>
      <c r="P4565" s="17"/>
      <c r="Q4565" s="17"/>
      <c r="R4565" s="4"/>
    </row>
    <row r="4566" spans="1:18" x14ac:dyDescent="0.3">
      <c r="A4566" s="10">
        <v>44387.208333333336</v>
      </c>
      <c r="B4566" s="5">
        <v>44387.208333333336</v>
      </c>
      <c r="C4566" s="6">
        <v>40034.12890625</v>
      </c>
      <c r="D4566" s="6">
        <v>5.5380426347255707E-2</v>
      </c>
      <c r="E4566" s="6">
        <v>7880</v>
      </c>
      <c r="F4566" s="6">
        <v>1.3833303698687418E-4</v>
      </c>
      <c r="G4566" s="6">
        <v>0</v>
      </c>
      <c r="H4566" s="6">
        <v>0</v>
      </c>
      <c r="I4566">
        <v>0</v>
      </c>
      <c r="J4566" s="10">
        <v>44387.208333333336</v>
      </c>
      <c r="K4566" s="36">
        <f t="shared" si="71"/>
        <v>0</v>
      </c>
      <c r="N4566" s="4"/>
      <c r="O4566" s="17"/>
      <c r="P4566" s="17"/>
      <c r="Q4566" s="17"/>
      <c r="R4566" s="4"/>
    </row>
    <row r="4567" spans="1:18" x14ac:dyDescent="0.3">
      <c r="A4567" s="10">
        <v>44387.25</v>
      </c>
      <c r="B4567" s="5">
        <v>44387.25</v>
      </c>
      <c r="C4567" s="6">
        <v>40461.01171875</v>
      </c>
      <c r="D4567" s="6">
        <v>5.5380426347255707E-2</v>
      </c>
      <c r="E4567" s="6">
        <v>7880</v>
      </c>
      <c r="F4567" s="6">
        <v>1.368735580123715E-4</v>
      </c>
      <c r="G4567" s="6">
        <v>0</v>
      </c>
      <c r="H4567" s="6">
        <v>0</v>
      </c>
      <c r="I4567">
        <v>0</v>
      </c>
      <c r="J4567" s="10">
        <v>44387.25</v>
      </c>
      <c r="K4567" s="36">
        <f t="shared" si="71"/>
        <v>0</v>
      </c>
      <c r="N4567" s="4"/>
      <c r="O4567" s="17"/>
      <c r="P4567" s="17"/>
      <c r="Q4567" s="17"/>
      <c r="R4567" s="4"/>
    </row>
    <row r="4568" spans="1:18" x14ac:dyDescent="0.3">
      <c r="A4568" s="10">
        <v>44387.291666666664</v>
      </c>
      <c r="B4568" s="5">
        <v>44387.291666666664</v>
      </c>
      <c r="C4568" s="6">
        <v>40586.1640625</v>
      </c>
      <c r="D4568" s="6">
        <v>21.189338684082031</v>
      </c>
      <c r="E4568" s="6">
        <v>7880</v>
      </c>
      <c r="F4568" s="6">
        <v>5.2208281254300985E-2</v>
      </c>
      <c r="G4568" s="6">
        <v>0.26800000000000002</v>
      </c>
      <c r="H4568" s="6">
        <v>21.134</v>
      </c>
      <c r="I4568">
        <v>38161.497000000003</v>
      </c>
      <c r="J4568" s="10">
        <v>44387.291666666664</v>
      </c>
      <c r="K4568" s="36">
        <f t="shared" si="71"/>
        <v>2.2651936072079805E-3</v>
      </c>
      <c r="N4568" s="4"/>
      <c r="O4568" s="17"/>
      <c r="P4568" s="17"/>
      <c r="Q4568" s="17"/>
      <c r="R4568" s="4"/>
    </row>
    <row r="4569" spans="1:18" x14ac:dyDescent="0.3">
      <c r="A4569" s="10">
        <v>44387.333333333336</v>
      </c>
      <c r="B4569" s="5">
        <v>44387.333333333336</v>
      </c>
      <c r="C4569" s="6">
        <v>42403.23046875</v>
      </c>
      <c r="D4569" s="6">
        <v>1732.2069091796875</v>
      </c>
      <c r="E4569" s="6">
        <v>7880</v>
      </c>
      <c r="F4569" s="6">
        <v>4.0850824100684395</v>
      </c>
      <c r="G4569" s="6">
        <v>21.981999999999999</v>
      </c>
      <c r="H4569" s="6">
        <v>1711.018</v>
      </c>
      <c r="I4569">
        <v>8074.9</v>
      </c>
      <c r="J4569" s="10">
        <v>44387.333333333336</v>
      </c>
      <c r="K4569" s="36">
        <f t="shared" si="71"/>
        <v>0.18579658908076799</v>
      </c>
      <c r="N4569" s="4"/>
      <c r="O4569" s="17"/>
      <c r="P4569" s="17"/>
      <c r="Q4569" s="17"/>
      <c r="R4569" s="4"/>
    </row>
    <row r="4570" spans="1:18" x14ac:dyDescent="0.3">
      <c r="A4570" s="10">
        <v>44387.375</v>
      </c>
      <c r="B4570" s="5">
        <v>44387.375</v>
      </c>
      <c r="C4570" s="6">
        <v>44978.28515625</v>
      </c>
      <c r="D4570" s="6">
        <v>3568.367431640625</v>
      </c>
      <c r="E4570" s="6">
        <v>7880</v>
      </c>
      <c r="F4570" s="6">
        <v>7.9335337468835876</v>
      </c>
      <c r="G4570" s="6">
        <v>45.283000000000001</v>
      </c>
      <c r="H4570" s="6">
        <v>1836.1610000000001</v>
      </c>
      <c r="I4570">
        <v>106.001</v>
      </c>
      <c r="J4570" s="10">
        <v>44387.375</v>
      </c>
      <c r="K4570" s="36">
        <f t="shared" si="71"/>
        <v>0.38274164968357832</v>
      </c>
      <c r="N4570" s="4"/>
      <c r="O4570" s="17"/>
      <c r="P4570" s="17"/>
      <c r="Q4570" s="17"/>
      <c r="R4570" s="4"/>
    </row>
    <row r="4571" spans="1:18" x14ac:dyDescent="0.3">
      <c r="A4571" s="10">
        <v>44387.416666666664</v>
      </c>
      <c r="B4571" s="5">
        <v>44387.416666666664</v>
      </c>
      <c r="C4571" s="6">
        <v>48470.10546875</v>
      </c>
      <c r="D4571" s="6">
        <v>3528.2431640625</v>
      </c>
      <c r="E4571" s="6">
        <v>7880</v>
      </c>
      <c r="F4571" s="6">
        <v>7.279214951032559</v>
      </c>
      <c r="G4571" s="6">
        <v>44.774000000000001</v>
      </c>
      <c r="H4571" s="6">
        <v>-40.124000000000002</v>
      </c>
      <c r="I4571">
        <v>-1.1240000000000001</v>
      </c>
      <c r="J4571" s="10">
        <v>44387.416666666664</v>
      </c>
      <c r="K4571" s="36">
        <f t="shared" si="71"/>
        <v>0.3784394722728735</v>
      </c>
      <c r="N4571" s="4"/>
      <c r="O4571" s="17"/>
      <c r="P4571" s="17"/>
      <c r="Q4571" s="17"/>
      <c r="R4571" s="4"/>
    </row>
    <row r="4572" spans="1:18" x14ac:dyDescent="0.3">
      <c r="A4572" s="10">
        <v>44387.458333333336</v>
      </c>
      <c r="B4572" s="5">
        <v>44387.458333333336</v>
      </c>
      <c r="C4572" s="6">
        <v>51371.71484375</v>
      </c>
      <c r="D4572" s="6">
        <v>4347.486328125</v>
      </c>
      <c r="E4572" s="6">
        <v>7880</v>
      </c>
      <c r="F4572" s="6">
        <v>8.4628016435661682</v>
      </c>
      <c r="G4572" s="6">
        <v>55.170999999999999</v>
      </c>
      <c r="H4572" s="6">
        <v>819.24300000000005</v>
      </c>
      <c r="I4572">
        <v>23.22</v>
      </c>
      <c r="J4572" s="10">
        <v>44387.458333333336</v>
      </c>
      <c r="K4572" s="36">
        <f t="shared" si="71"/>
        <v>0.46631715113160999</v>
      </c>
      <c r="N4572" s="4"/>
      <c r="O4572" s="17"/>
      <c r="P4572" s="17"/>
      <c r="Q4572" s="17"/>
      <c r="R4572" s="4"/>
    </row>
    <row r="4573" spans="1:18" x14ac:dyDescent="0.3">
      <c r="A4573" s="10">
        <v>44387.5</v>
      </c>
      <c r="B4573" s="5">
        <v>44387.5</v>
      </c>
      <c r="C4573" s="6">
        <v>54640.5546875</v>
      </c>
      <c r="D4573" s="6">
        <v>4960.01611328125</v>
      </c>
      <c r="E4573" s="6">
        <v>7880</v>
      </c>
      <c r="F4573" s="6">
        <v>9.0775361664034175</v>
      </c>
      <c r="G4573" s="6">
        <v>62.944000000000003</v>
      </c>
      <c r="H4573" s="6">
        <v>612.53</v>
      </c>
      <c r="I4573">
        <v>14.089</v>
      </c>
      <c r="J4573" s="10">
        <v>44387.5</v>
      </c>
      <c r="K4573" s="36">
        <f t="shared" si="71"/>
        <v>0.53201621795559373</v>
      </c>
      <c r="N4573" s="4"/>
      <c r="O4573" s="17"/>
      <c r="P4573" s="17"/>
      <c r="Q4573" s="17"/>
      <c r="R4573" s="4"/>
    </row>
    <row r="4574" spans="1:18" x14ac:dyDescent="0.3">
      <c r="A4574" s="10">
        <v>44387.541666666664</v>
      </c>
      <c r="B4574" s="5">
        <v>44387.541666666664</v>
      </c>
      <c r="C4574" s="6">
        <v>57494.8828125</v>
      </c>
      <c r="D4574" s="6">
        <v>5064.6904296875</v>
      </c>
      <c r="E4574" s="6">
        <v>7880</v>
      </c>
      <c r="F4574" s="6">
        <v>8.8089412169153647</v>
      </c>
      <c r="G4574" s="6">
        <v>64.272000000000006</v>
      </c>
      <c r="H4574" s="6">
        <v>104.67400000000001</v>
      </c>
      <c r="I4574">
        <v>2.11</v>
      </c>
      <c r="J4574" s="10">
        <v>44387.541666666664</v>
      </c>
      <c r="K4574" s="36">
        <f t="shared" si="71"/>
        <v>0.5432407594122064</v>
      </c>
      <c r="N4574" s="4"/>
      <c r="O4574" s="17"/>
      <c r="P4574" s="17"/>
      <c r="Q4574" s="17"/>
      <c r="R4574" s="4"/>
    </row>
    <row r="4575" spans="1:18" x14ac:dyDescent="0.3">
      <c r="A4575" s="10">
        <v>44387.583333333336</v>
      </c>
      <c r="B4575" s="5">
        <v>44387.583333333336</v>
      </c>
      <c r="C4575" s="6">
        <v>59403.0390625</v>
      </c>
      <c r="D4575" s="6">
        <v>5358.06103515625</v>
      </c>
      <c r="E4575" s="6">
        <v>7880</v>
      </c>
      <c r="F4575" s="6">
        <v>9.0198432937393118</v>
      </c>
      <c r="G4575" s="6">
        <v>67.995000000000005</v>
      </c>
      <c r="H4575" s="6">
        <v>293.37099999999998</v>
      </c>
      <c r="I4575">
        <v>5.7919999999999998</v>
      </c>
      <c r="J4575" s="10">
        <v>44387.583333333336</v>
      </c>
      <c r="K4575" s="36">
        <f t="shared" si="71"/>
        <v>0.5747083556795024</v>
      </c>
      <c r="N4575" s="4"/>
      <c r="O4575" s="17"/>
      <c r="P4575" s="17"/>
      <c r="Q4575" s="17"/>
      <c r="R4575" s="4"/>
    </row>
    <row r="4576" spans="1:18" x14ac:dyDescent="0.3">
      <c r="A4576" s="10">
        <v>44387.625</v>
      </c>
      <c r="B4576" s="5">
        <v>44387.625</v>
      </c>
      <c r="C4576" s="6">
        <v>61271.76171875</v>
      </c>
      <c r="D4576" s="6">
        <v>5459.8994140625</v>
      </c>
      <c r="E4576" s="6">
        <v>7880</v>
      </c>
      <c r="F4576" s="6">
        <v>8.9109554889649853</v>
      </c>
      <c r="G4576" s="6">
        <v>69.287999999999997</v>
      </c>
      <c r="H4576" s="6">
        <v>101.83799999999999</v>
      </c>
      <c r="I4576">
        <v>1.901</v>
      </c>
      <c r="J4576" s="10">
        <v>44387.625</v>
      </c>
      <c r="K4576" s="36">
        <f t="shared" si="71"/>
        <v>0.5856370696127855</v>
      </c>
      <c r="N4576" s="4"/>
      <c r="O4576" s="17"/>
      <c r="P4576" s="17"/>
      <c r="Q4576" s="17"/>
      <c r="R4576" s="4"/>
    </row>
    <row r="4577" spans="1:18" x14ac:dyDescent="0.3">
      <c r="A4577" s="10">
        <v>44387.666666666664</v>
      </c>
      <c r="B4577" s="5">
        <v>44387.666666666664</v>
      </c>
      <c r="C4577" s="6">
        <v>62328.5234375</v>
      </c>
      <c r="D4577" s="6">
        <v>5398.8134765625</v>
      </c>
      <c r="E4577" s="6">
        <v>7880</v>
      </c>
      <c r="F4577" s="6">
        <v>8.6618664759099691</v>
      </c>
      <c r="G4577" s="6">
        <v>68.512</v>
      </c>
      <c r="H4577" s="6">
        <v>-61.085999999999999</v>
      </c>
      <c r="I4577">
        <v>-1.119</v>
      </c>
      <c r="J4577" s="10">
        <v>44387.666666666664</v>
      </c>
      <c r="K4577" s="36">
        <f t="shared" si="71"/>
        <v>0.57907815080982528</v>
      </c>
      <c r="N4577" s="4"/>
      <c r="O4577" s="17"/>
      <c r="P4577" s="17"/>
      <c r="Q4577" s="17"/>
      <c r="R4577" s="4"/>
    </row>
    <row r="4578" spans="1:18" x14ac:dyDescent="0.3">
      <c r="A4578" s="10">
        <v>44387.708333333336</v>
      </c>
      <c r="B4578" s="5">
        <v>44387.708333333336</v>
      </c>
      <c r="C4578" s="6">
        <v>62634.8984375</v>
      </c>
      <c r="D4578" s="6">
        <v>5243.53759765625</v>
      </c>
      <c r="E4578" s="6">
        <v>7880</v>
      </c>
      <c r="F4578" s="6">
        <v>8.3715911232593356</v>
      </c>
      <c r="G4578" s="6">
        <v>66.542000000000002</v>
      </c>
      <c r="H4578" s="6">
        <v>-155.27600000000001</v>
      </c>
      <c r="I4578">
        <v>-2.8759999999999999</v>
      </c>
      <c r="J4578" s="10">
        <v>44387.708333333336</v>
      </c>
      <c r="K4578" s="36">
        <f t="shared" si="71"/>
        <v>0.56242728735385605</v>
      </c>
      <c r="N4578" s="4"/>
      <c r="O4578" s="17"/>
      <c r="P4578" s="17"/>
      <c r="Q4578" s="17"/>
      <c r="R4578" s="4"/>
    </row>
    <row r="4579" spans="1:18" x14ac:dyDescent="0.3">
      <c r="A4579" s="10">
        <v>44387.75</v>
      </c>
      <c r="B4579" s="5">
        <v>44387.75</v>
      </c>
      <c r="C4579" s="6">
        <v>62252.72265625</v>
      </c>
      <c r="D4579" s="6">
        <v>5328.45458984375</v>
      </c>
      <c r="E4579" s="6">
        <v>7880</v>
      </c>
      <c r="F4579" s="6">
        <v>8.5593920434077404</v>
      </c>
      <c r="G4579" s="6">
        <v>67.619</v>
      </c>
      <c r="H4579" s="6">
        <v>84.917000000000002</v>
      </c>
      <c r="I4579">
        <v>1.619</v>
      </c>
      <c r="J4579" s="10">
        <v>44387.75</v>
      </c>
      <c r="K4579" s="36">
        <f t="shared" si="71"/>
        <v>0.57153032285744931</v>
      </c>
      <c r="N4579" s="4"/>
      <c r="O4579" s="17"/>
      <c r="P4579" s="17"/>
      <c r="Q4579" s="17"/>
      <c r="R4579" s="4"/>
    </row>
    <row r="4580" spans="1:18" x14ac:dyDescent="0.3">
      <c r="A4580" s="10">
        <v>44387.791666666664</v>
      </c>
      <c r="B4580" s="5">
        <v>44387.791666666664</v>
      </c>
      <c r="C4580" s="6">
        <v>61142.61328125</v>
      </c>
      <c r="D4580" s="6">
        <v>4606.48291015625</v>
      </c>
      <c r="E4580" s="6">
        <v>7880</v>
      </c>
      <c r="F4580" s="6">
        <v>7.5339974249495718</v>
      </c>
      <c r="G4580" s="6">
        <v>58.457000000000001</v>
      </c>
      <c r="H4580" s="6">
        <v>-721.97199999999998</v>
      </c>
      <c r="I4580">
        <v>-13.548999999999999</v>
      </c>
      <c r="J4580" s="10">
        <v>44387.791666666664</v>
      </c>
      <c r="K4580" s="36">
        <f t="shared" si="71"/>
        <v>0.49409112946476463</v>
      </c>
      <c r="N4580" s="4"/>
      <c r="O4580" s="17"/>
      <c r="P4580" s="17"/>
      <c r="Q4580" s="17"/>
      <c r="R4580" s="4"/>
    </row>
    <row r="4581" spans="1:18" x14ac:dyDescent="0.3">
      <c r="A4581" s="10">
        <v>44387.833333333336</v>
      </c>
      <c r="B4581" s="5">
        <v>44387.833333333336</v>
      </c>
      <c r="C4581" s="6">
        <v>58845.41015625</v>
      </c>
      <c r="D4581" s="6">
        <v>1712.5322265625</v>
      </c>
      <c r="E4581" s="6">
        <v>7880</v>
      </c>
      <c r="F4581" s="6">
        <v>2.9102222620511569</v>
      </c>
      <c r="G4581" s="6">
        <v>21.731999999999999</v>
      </c>
      <c r="H4581" s="6">
        <v>-2893.951</v>
      </c>
      <c r="I4581">
        <v>-62.823</v>
      </c>
      <c r="J4581" s="10">
        <v>44387.833333333336</v>
      </c>
      <c r="K4581" s="36">
        <f t="shared" si="71"/>
        <v>0.18368353534270085</v>
      </c>
      <c r="N4581" s="4"/>
      <c r="O4581" s="17"/>
      <c r="P4581" s="17"/>
      <c r="Q4581" s="17"/>
      <c r="R4581" s="4"/>
    </row>
    <row r="4582" spans="1:18" x14ac:dyDescent="0.3">
      <c r="A4582" s="10">
        <v>44387.875</v>
      </c>
      <c r="B4582" s="5">
        <v>44387.875</v>
      </c>
      <c r="C4582" s="6">
        <v>57458.75</v>
      </c>
      <c r="D4582" s="6">
        <v>0.32320314645767212</v>
      </c>
      <c r="E4582" s="6">
        <v>7880</v>
      </c>
      <c r="F4582" s="6">
        <v>5.6249595833127608E-4</v>
      </c>
      <c r="G4582" s="6">
        <v>4.0000000000000001E-3</v>
      </c>
      <c r="H4582" s="6">
        <v>-1712.2090000000001</v>
      </c>
      <c r="I4582">
        <v>-99.980999999999995</v>
      </c>
      <c r="J4582" s="10">
        <v>44387.875</v>
      </c>
      <c r="K4582" s="36">
        <f t="shared" si="71"/>
        <v>3.3808859809074333E-5</v>
      </c>
      <c r="N4582" s="4"/>
      <c r="O4582" s="17"/>
      <c r="P4582" s="17"/>
      <c r="Q4582" s="17"/>
      <c r="R4582" s="4"/>
    </row>
    <row r="4583" spans="1:18" x14ac:dyDescent="0.3">
      <c r="A4583" s="10">
        <v>44387.916666666664</v>
      </c>
      <c r="B4583" s="5">
        <v>44387.916666666664</v>
      </c>
      <c r="C4583" s="6">
        <v>55258.0390625</v>
      </c>
      <c r="D4583" s="6">
        <v>9.8027370870113373E-2</v>
      </c>
      <c r="E4583" s="6">
        <v>7880</v>
      </c>
      <c r="F4583" s="6">
        <v>1.7739929344803352E-4</v>
      </c>
      <c r="G4583" s="6">
        <v>1E-3</v>
      </c>
      <c r="H4583" s="6">
        <v>-0.22500000000000001</v>
      </c>
      <c r="I4583">
        <v>-69.616</v>
      </c>
      <c r="J4583" s="10">
        <v>44387.916666666664</v>
      </c>
      <c r="K4583" s="36">
        <f t="shared" si="71"/>
        <v>8.4522149522685833E-6</v>
      </c>
      <c r="N4583" s="4"/>
      <c r="O4583" s="17"/>
      <c r="P4583" s="17"/>
      <c r="Q4583" s="17"/>
      <c r="R4583" s="4"/>
    </row>
    <row r="4584" spans="1:18" x14ac:dyDescent="0.3">
      <c r="A4584" s="10">
        <v>44387.958333333336</v>
      </c>
      <c r="B4584" s="5">
        <v>44387.958333333336</v>
      </c>
      <c r="C4584" s="6">
        <v>52404.48828125</v>
      </c>
      <c r="D4584" s="6">
        <v>0.38041993975639343</v>
      </c>
      <c r="E4584" s="6">
        <v>7880</v>
      </c>
      <c r="F4584" s="6">
        <v>7.25930072467677E-4</v>
      </c>
      <c r="G4584" s="6">
        <v>4.0000000000000001E-3</v>
      </c>
      <c r="H4584" s="6">
        <v>0.28199999999999997</v>
      </c>
      <c r="I4584">
        <v>287.67500000000001</v>
      </c>
      <c r="J4584" s="10">
        <v>44387.958333333336</v>
      </c>
      <c r="K4584" s="36">
        <f t="shared" si="71"/>
        <v>3.3808859809074333E-5</v>
      </c>
      <c r="N4584" s="4"/>
      <c r="O4584" s="17"/>
      <c r="P4584" s="17"/>
      <c r="Q4584" s="17"/>
      <c r="R4584" s="4"/>
    </row>
    <row r="4585" spans="1:18" x14ac:dyDescent="0.3">
      <c r="A4585" s="10">
        <v>44388</v>
      </c>
      <c r="B4585" s="5">
        <v>44388</v>
      </c>
      <c r="C4585" s="6">
        <v>49588.35546875</v>
      </c>
      <c r="D4585" s="6">
        <v>9.8027370870113373E-2</v>
      </c>
      <c r="E4585" s="6">
        <v>7880</v>
      </c>
      <c r="F4585" s="6">
        <v>1.9768223798405471E-4</v>
      </c>
      <c r="G4585" s="6">
        <v>1E-3</v>
      </c>
      <c r="H4585" s="6">
        <v>-0.28199999999999997</v>
      </c>
      <c r="I4585">
        <v>-74.129000000000005</v>
      </c>
      <c r="J4585" s="10">
        <v>44388</v>
      </c>
      <c r="K4585" s="36">
        <f t="shared" si="71"/>
        <v>8.4522149522685833E-6</v>
      </c>
      <c r="N4585" s="4"/>
      <c r="O4585" s="17"/>
      <c r="P4585" s="17"/>
      <c r="Q4585" s="17"/>
      <c r="R4585" s="4"/>
    </row>
    <row r="4586" spans="1:18" x14ac:dyDescent="0.3">
      <c r="A4586" s="10">
        <v>44388.041666666664</v>
      </c>
      <c r="B4586" s="5">
        <v>44388.041666666664</v>
      </c>
      <c r="C4586" s="6">
        <v>46987.05078125</v>
      </c>
      <c r="D4586" s="6">
        <v>0.55022460222244263</v>
      </c>
      <c r="E4586" s="6">
        <v>7880</v>
      </c>
      <c r="F4586" s="6">
        <v>1.1710132750915442E-3</v>
      </c>
      <c r="G4586" s="6">
        <v>6.0000000000000001E-3</v>
      </c>
      <c r="H4586" s="6">
        <v>0.45200000000000001</v>
      </c>
      <c r="I4586">
        <v>461.096</v>
      </c>
      <c r="J4586" s="10">
        <v>44388.041666666664</v>
      </c>
      <c r="K4586" s="36">
        <f t="shared" si="71"/>
        <v>5.07132897136115E-5</v>
      </c>
      <c r="N4586" s="4"/>
      <c r="O4586" s="17"/>
      <c r="P4586" s="17"/>
      <c r="Q4586" s="17"/>
      <c r="R4586" s="4"/>
    </row>
    <row r="4587" spans="1:18" x14ac:dyDescent="0.3">
      <c r="A4587" s="10">
        <v>44388.083333333336</v>
      </c>
      <c r="B4587" s="5">
        <v>44388.083333333336</v>
      </c>
      <c r="C4587" s="6">
        <v>44921.46875</v>
      </c>
      <c r="D4587" s="6">
        <v>9.8027370870113373E-2</v>
      </c>
      <c r="E4587" s="6">
        <v>7880</v>
      </c>
      <c r="F4587" s="6">
        <v>2.1821942513870581E-4</v>
      </c>
      <c r="G4587" s="6">
        <v>1E-3</v>
      </c>
      <c r="H4587" s="6">
        <v>-0.45200000000000001</v>
      </c>
      <c r="I4587">
        <v>-82.147999999999996</v>
      </c>
      <c r="J4587" s="10">
        <v>44388.083333333336</v>
      </c>
      <c r="K4587" s="36">
        <f t="shared" si="71"/>
        <v>8.4522149522685833E-6</v>
      </c>
      <c r="N4587" s="4"/>
      <c r="O4587" s="17"/>
      <c r="P4587" s="17"/>
      <c r="Q4587" s="17"/>
      <c r="R4587" s="4"/>
    </row>
    <row r="4588" spans="1:18" x14ac:dyDescent="0.3">
      <c r="A4588" s="10">
        <v>44388.125</v>
      </c>
      <c r="B4588" s="5">
        <v>44388.125</v>
      </c>
      <c r="C4588" s="6">
        <v>43041.66796875</v>
      </c>
      <c r="D4588" s="6">
        <v>0.15524415671825409</v>
      </c>
      <c r="E4588" s="6">
        <v>7880</v>
      </c>
      <c r="F4588" s="6">
        <v>3.6068341224826058E-4</v>
      </c>
      <c r="G4588" s="6">
        <v>1E-3</v>
      </c>
      <c r="H4588" s="6">
        <v>5.7000000000000002E-2</v>
      </c>
      <c r="I4588">
        <v>58.146999999999998</v>
      </c>
      <c r="J4588" s="10">
        <v>44388.125</v>
      </c>
      <c r="K4588" s="36">
        <f t="shared" si="71"/>
        <v>8.4522149522685833E-6</v>
      </c>
      <c r="N4588" s="4"/>
      <c r="O4588" s="17"/>
      <c r="P4588" s="17"/>
      <c r="Q4588" s="17"/>
      <c r="R4588" s="4"/>
    </row>
    <row r="4589" spans="1:18" x14ac:dyDescent="0.3">
      <c r="A4589" s="10">
        <v>44388.166666666664</v>
      </c>
      <c r="B4589" s="5">
        <v>44388.166666666664</v>
      </c>
      <c r="C4589" s="6">
        <v>41514.29296875</v>
      </c>
      <c r="D4589" s="6">
        <v>0.15524415671825409</v>
      </c>
      <c r="E4589" s="6">
        <v>7880</v>
      </c>
      <c r="F4589" s="6">
        <v>3.7395351243272906E-4</v>
      </c>
      <c r="G4589" s="6">
        <v>1E-3</v>
      </c>
      <c r="H4589" s="6">
        <v>0</v>
      </c>
      <c r="I4589">
        <v>0</v>
      </c>
      <c r="J4589" s="10">
        <v>44388.166666666664</v>
      </c>
      <c r="K4589" s="36">
        <f t="shared" si="71"/>
        <v>8.4522149522685833E-6</v>
      </c>
      <c r="N4589" s="4"/>
      <c r="O4589" s="17"/>
      <c r="P4589" s="17"/>
      <c r="Q4589" s="17"/>
      <c r="R4589" s="4"/>
    </row>
    <row r="4590" spans="1:18" x14ac:dyDescent="0.3">
      <c r="A4590" s="10">
        <v>44388.208333333336</v>
      </c>
      <c r="B4590" s="5">
        <v>44388.208333333336</v>
      </c>
      <c r="C4590" s="6">
        <v>40251.8046875</v>
      </c>
      <c r="D4590" s="6">
        <v>9.8027370870113373E-2</v>
      </c>
      <c r="E4590" s="6">
        <v>7880</v>
      </c>
      <c r="F4590" s="6">
        <v>2.4353534364772295E-4</v>
      </c>
      <c r="G4590" s="6">
        <v>1E-3</v>
      </c>
      <c r="H4590" s="6">
        <v>-5.7000000000000002E-2</v>
      </c>
      <c r="I4590">
        <v>-36.716000000000001</v>
      </c>
      <c r="J4590" s="10">
        <v>44388.208333333336</v>
      </c>
      <c r="K4590" s="36">
        <f t="shared" si="71"/>
        <v>8.4522149522685833E-6</v>
      </c>
      <c r="N4590" s="4"/>
      <c r="O4590" s="17"/>
      <c r="P4590" s="17"/>
      <c r="Q4590" s="17"/>
      <c r="R4590" s="4"/>
    </row>
    <row r="4591" spans="1:18" x14ac:dyDescent="0.3">
      <c r="A4591" s="10">
        <v>44388.25</v>
      </c>
      <c r="B4591" s="5">
        <v>44388.25</v>
      </c>
      <c r="C4591" s="6">
        <v>40078.03515625</v>
      </c>
      <c r="D4591" s="6">
        <v>0.15524415671825409</v>
      </c>
      <c r="E4591" s="6">
        <v>7880</v>
      </c>
      <c r="F4591" s="6">
        <v>3.8735470966331647E-4</v>
      </c>
      <c r="G4591" s="6">
        <v>1E-3</v>
      </c>
      <c r="H4591" s="6">
        <v>5.7000000000000002E-2</v>
      </c>
      <c r="I4591">
        <v>58.146999999999998</v>
      </c>
      <c r="J4591" s="10">
        <v>44388.25</v>
      </c>
      <c r="K4591" s="36">
        <f t="shared" si="71"/>
        <v>8.4522149522685833E-6</v>
      </c>
      <c r="N4591" s="4"/>
      <c r="O4591" s="17"/>
      <c r="P4591" s="17"/>
      <c r="Q4591" s="17"/>
      <c r="R4591" s="4"/>
    </row>
    <row r="4592" spans="1:18" x14ac:dyDescent="0.3">
      <c r="A4592" s="10">
        <v>44388.291666666664</v>
      </c>
      <c r="B4592" s="5">
        <v>44388.291666666664</v>
      </c>
      <c r="C4592" s="6">
        <v>39214.71875</v>
      </c>
      <c r="D4592" s="6">
        <v>12.381560325622559</v>
      </c>
      <c r="E4592" s="6">
        <v>7880</v>
      </c>
      <c r="F4592" s="6">
        <v>3.1573757814143594E-2</v>
      </c>
      <c r="G4592" s="6">
        <v>0.157</v>
      </c>
      <c r="H4592" s="6">
        <v>12.226000000000001</v>
      </c>
      <c r="I4592">
        <v>7875.3370000000004</v>
      </c>
      <c r="J4592" s="10">
        <v>44388.291666666664</v>
      </c>
      <c r="K4592" s="36">
        <f t="shared" si="71"/>
        <v>1.3269977475061675E-3</v>
      </c>
      <c r="N4592" s="4"/>
      <c r="O4592" s="17"/>
      <c r="P4592" s="17"/>
      <c r="Q4592" s="17"/>
      <c r="R4592" s="4"/>
    </row>
    <row r="4593" spans="1:18" x14ac:dyDescent="0.3">
      <c r="A4593" s="10">
        <v>44388.333333333336</v>
      </c>
      <c r="B4593" s="5">
        <v>44388.333333333336</v>
      </c>
      <c r="C4593" s="6">
        <v>40191.75390625</v>
      </c>
      <c r="D4593" s="6">
        <v>1196.9559326171875</v>
      </c>
      <c r="E4593" s="6">
        <v>7880</v>
      </c>
      <c r="F4593" s="6">
        <v>2.9781132105087242</v>
      </c>
      <c r="G4593" s="6">
        <v>15.189</v>
      </c>
      <c r="H4593" s="6">
        <v>1184.5740000000001</v>
      </c>
      <c r="I4593">
        <v>9567.2430000000004</v>
      </c>
      <c r="J4593" s="10">
        <v>44388.333333333336</v>
      </c>
      <c r="K4593" s="36">
        <f t="shared" si="71"/>
        <v>0.1283806929100075</v>
      </c>
      <c r="N4593" s="4"/>
      <c r="O4593" s="17"/>
      <c r="P4593" s="17"/>
      <c r="Q4593" s="17"/>
      <c r="R4593" s="4"/>
    </row>
    <row r="4594" spans="1:18" x14ac:dyDescent="0.3">
      <c r="A4594" s="10">
        <v>44388.375</v>
      </c>
      <c r="B4594" s="5">
        <v>44388.375</v>
      </c>
      <c r="C4594" s="6">
        <v>42343.1875</v>
      </c>
      <c r="D4594" s="6">
        <v>2968.431396484375</v>
      </c>
      <c r="E4594" s="6">
        <v>7880</v>
      </c>
      <c r="F4594" s="6">
        <v>7.0104108163429473</v>
      </c>
      <c r="G4594" s="6">
        <v>37.67</v>
      </c>
      <c r="H4594" s="6">
        <v>1771.4749999999999</v>
      </c>
      <c r="I4594">
        <v>147.99799999999999</v>
      </c>
      <c r="J4594" s="10">
        <v>44388.375</v>
      </c>
      <c r="K4594" s="36">
        <f t="shared" si="71"/>
        <v>0.31839493725195755</v>
      </c>
      <c r="N4594" s="4"/>
      <c r="O4594" s="17"/>
      <c r="P4594" s="17"/>
      <c r="Q4594" s="17"/>
      <c r="R4594" s="4"/>
    </row>
    <row r="4595" spans="1:18" x14ac:dyDescent="0.3">
      <c r="A4595" s="10">
        <v>44388.416666666664</v>
      </c>
      <c r="B4595" s="5">
        <v>44388.416666666664</v>
      </c>
      <c r="C4595" s="6">
        <v>45345.35546875</v>
      </c>
      <c r="D4595" s="6">
        <v>4095.6884765625</v>
      </c>
      <c r="E4595" s="6">
        <v>7880</v>
      </c>
      <c r="F4595" s="6">
        <v>9.0322116437813929</v>
      </c>
      <c r="G4595" s="6">
        <v>51.975000000000001</v>
      </c>
      <c r="H4595" s="6">
        <v>1127.2570000000001</v>
      </c>
      <c r="I4595">
        <v>37.975000000000001</v>
      </c>
      <c r="J4595" s="10">
        <v>44388.416666666664</v>
      </c>
      <c r="K4595" s="36">
        <f t="shared" si="71"/>
        <v>0.43930387214415956</v>
      </c>
      <c r="N4595" s="4"/>
      <c r="O4595" s="17"/>
      <c r="P4595" s="17"/>
      <c r="Q4595" s="17"/>
      <c r="R4595" s="4"/>
    </row>
    <row r="4596" spans="1:18" x14ac:dyDescent="0.3">
      <c r="A4596" s="10">
        <v>44388.458333333336</v>
      </c>
      <c r="B4596" s="5">
        <v>44388.458333333336</v>
      </c>
      <c r="C4596" s="6">
        <v>48793.546875</v>
      </c>
      <c r="D4596" s="6">
        <v>4323.5439453125</v>
      </c>
      <c r="E4596" s="6">
        <v>7880</v>
      </c>
      <c r="F4596" s="6">
        <v>8.8608929299372647</v>
      </c>
      <c r="G4596" s="6">
        <v>54.866999999999997</v>
      </c>
      <c r="H4596" s="6">
        <v>227.85499999999999</v>
      </c>
      <c r="I4596">
        <v>5.5629999999999997</v>
      </c>
      <c r="J4596" s="10">
        <v>44388.458333333336</v>
      </c>
      <c r="K4596" s="36">
        <f t="shared" si="71"/>
        <v>0.4637476777861203</v>
      </c>
      <c r="N4596" s="4"/>
      <c r="O4596" s="17"/>
      <c r="P4596" s="17"/>
      <c r="Q4596" s="17"/>
      <c r="R4596" s="4"/>
    </row>
    <row r="4597" spans="1:18" x14ac:dyDescent="0.3">
      <c r="A4597" s="10">
        <v>44388.5</v>
      </c>
      <c r="B4597" s="5">
        <v>44388.5</v>
      </c>
      <c r="C4597" s="6">
        <v>52355.97265625</v>
      </c>
      <c r="D4597" s="6">
        <v>5001.82470703125</v>
      </c>
      <c r="E4597" s="6">
        <v>7880</v>
      </c>
      <c r="F4597" s="6">
        <v>9.5534940012888043</v>
      </c>
      <c r="G4597" s="6">
        <v>63.473999999999997</v>
      </c>
      <c r="H4597" s="6">
        <v>678.28099999999995</v>
      </c>
      <c r="I4597">
        <v>15.688000000000001</v>
      </c>
      <c r="J4597" s="10">
        <v>44388.5</v>
      </c>
      <c r="K4597" s="36">
        <f t="shared" si="71"/>
        <v>0.53649589188029601</v>
      </c>
      <c r="N4597" s="4"/>
      <c r="O4597" s="17"/>
      <c r="P4597" s="17"/>
      <c r="Q4597" s="17"/>
      <c r="R4597" s="4"/>
    </row>
    <row r="4598" spans="1:18" x14ac:dyDescent="0.3">
      <c r="A4598" s="10">
        <v>44388.541666666664</v>
      </c>
      <c r="B4598" s="5">
        <v>44388.541666666664</v>
      </c>
      <c r="C4598" s="6">
        <v>55559.81640625</v>
      </c>
      <c r="D4598" s="6">
        <v>5145.00732421875</v>
      </c>
      <c r="E4598" s="6">
        <v>7880</v>
      </c>
      <c r="F4598" s="6">
        <v>9.2603029617642516</v>
      </c>
      <c r="G4598" s="6">
        <v>65.290999999999997</v>
      </c>
      <c r="H4598" s="6">
        <v>143.18299999999999</v>
      </c>
      <c r="I4598">
        <v>2.863</v>
      </c>
      <c r="J4598" s="10">
        <v>44388.541666666664</v>
      </c>
      <c r="K4598" s="36">
        <f t="shared" si="71"/>
        <v>0.55185356644856798</v>
      </c>
      <c r="N4598" s="4"/>
      <c r="O4598" s="17"/>
      <c r="P4598" s="17"/>
      <c r="Q4598" s="17"/>
      <c r="R4598" s="4"/>
    </row>
    <row r="4599" spans="1:18" x14ac:dyDescent="0.3">
      <c r="A4599" s="10">
        <v>44388.583333333336</v>
      </c>
      <c r="B4599" s="5">
        <v>44388.583333333336</v>
      </c>
      <c r="C4599" s="6">
        <v>58300.85546875</v>
      </c>
      <c r="D4599" s="6">
        <v>5307.47119140625</v>
      </c>
      <c r="E4599" s="6">
        <v>7880</v>
      </c>
      <c r="F4599" s="6">
        <v>9.1035905883938906</v>
      </c>
      <c r="G4599" s="6">
        <v>67.352999999999994</v>
      </c>
      <c r="H4599" s="6">
        <v>162.464</v>
      </c>
      <c r="I4599">
        <v>3.1579999999999999</v>
      </c>
      <c r="J4599" s="10">
        <v>44388.583333333336</v>
      </c>
      <c r="K4599" s="36">
        <f t="shared" si="71"/>
        <v>0.56928203368014585</v>
      </c>
      <c r="N4599" s="4"/>
      <c r="O4599" s="17"/>
      <c r="P4599" s="17"/>
      <c r="Q4599" s="17"/>
      <c r="R4599" s="4"/>
    </row>
    <row r="4600" spans="1:18" x14ac:dyDescent="0.3">
      <c r="A4600" s="10">
        <v>44388.625</v>
      </c>
      <c r="B4600" s="5">
        <v>44388.625</v>
      </c>
      <c r="C4600" s="6">
        <v>60466.1015625</v>
      </c>
      <c r="D4600" s="6">
        <v>4515.67138671875</v>
      </c>
      <c r="E4600" s="6">
        <v>7880</v>
      </c>
      <c r="F4600" s="6">
        <v>7.4681040616636825</v>
      </c>
      <c r="G4600" s="6">
        <v>57.305</v>
      </c>
      <c r="H4600" s="6">
        <v>-791.8</v>
      </c>
      <c r="I4600">
        <v>-14.919</v>
      </c>
      <c r="J4600" s="10">
        <v>44388.625</v>
      </c>
      <c r="K4600" s="36">
        <f t="shared" si="71"/>
        <v>0.48435417783975121</v>
      </c>
      <c r="N4600" s="4"/>
      <c r="O4600" s="17"/>
      <c r="P4600" s="17"/>
      <c r="Q4600" s="17"/>
      <c r="R4600" s="4"/>
    </row>
    <row r="4601" spans="1:18" x14ac:dyDescent="0.3">
      <c r="A4601" s="10">
        <v>44388.666666666664</v>
      </c>
      <c r="B4601" s="5">
        <v>44388.666666666664</v>
      </c>
      <c r="C4601" s="6">
        <v>61878.109375</v>
      </c>
      <c r="D4601" s="6">
        <v>3784.14794921875</v>
      </c>
      <c r="E4601" s="6">
        <v>7880</v>
      </c>
      <c r="F4601" s="6">
        <v>6.1154873467217179</v>
      </c>
      <c r="G4601" s="6">
        <v>48.021999999999998</v>
      </c>
      <c r="H4601" s="6">
        <v>-731.52300000000002</v>
      </c>
      <c r="I4601">
        <v>-16.2</v>
      </c>
      <c r="J4601" s="10">
        <v>44388.666666666664</v>
      </c>
      <c r="K4601" s="36">
        <f t="shared" si="71"/>
        <v>0.40589226643784188</v>
      </c>
      <c r="N4601" s="4"/>
      <c r="O4601" s="17"/>
      <c r="P4601" s="17"/>
      <c r="Q4601" s="17"/>
      <c r="R4601" s="4"/>
    </row>
    <row r="4602" spans="1:18" x14ac:dyDescent="0.3">
      <c r="A4602" s="10">
        <v>44388.708333333336</v>
      </c>
      <c r="B4602" s="5">
        <v>44388.708333333336</v>
      </c>
      <c r="C4602" s="6">
        <v>62770.64453125</v>
      </c>
      <c r="D4602" s="6">
        <v>3175.05419921875</v>
      </c>
      <c r="E4602" s="6">
        <v>7880</v>
      </c>
      <c r="F4602" s="6">
        <v>5.0581832047910034</v>
      </c>
      <c r="G4602" s="6">
        <v>40.292000000000002</v>
      </c>
      <c r="H4602" s="6">
        <v>-609.09400000000005</v>
      </c>
      <c r="I4602">
        <v>-16.096</v>
      </c>
      <c r="J4602" s="10">
        <v>44388.708333333336</v>
      </c>
      <c r="K4602" s="36">
        <f t="shared" si="71"/>
        <v>0.34055664485680581</v>
      </c>
      <c r="N4602" s="4"/>
      <c r="O4602" s="17"/>
      <c r="P4602" s="17"/>
      <c r="Q4602" s="17"/>
      <c r="R4602" s="4"/>
    </row>
    <row r="4603" spans="1:18" x14ac:dyDescent="0.3">
      <c r="A4603" s="10">
        <v>44388.75</v>
      </c>
      <c r="B4603" s="5">
        <v>44388.75</v>
      </c>
      <c r="C4603" s="6">
        <v>62985.57421875</v>
      </c>
      <c r="D4603" s="6">
        <v>2295.23095703125</v>
      </c>
      <c r="E4603" s="6">
        <v>7880</v>
      </c>
      <c r="F4603" s="6">
        <v>3.6440581601429449</v>
      </c>
      <c r="G4603" s="6">
        <v>29.126999999999999</v>
      </c>
      <c r="H4603" s="6">
        <v>-879.82299999999998</v>
      </c>
      <c r="I4603">
        <v>-27.71</v>
      </c>
      <c r="J4603" s="10">
        <v>44388.75</v>
      </c>
      <c r="K4603" s="36">
        <f t="shared" si="71"/>
        <v>0.24618766491472699</v>
      </c>
      <c r="N4603" s="4"/>
      <c r="O4603" s="17"/>
      <c r="P4603" s="17"/>
      <c r="Q4603" s="17"/>
      <c r="R4603" s="4"/>
    </row>
    <row r="4604" spans="1:18" x14ac:dyDescent="0.3">
      <c r="A4604" s="10">
        <v>44388.791666666664</v>
      </c>
      <c r="B4604" s="5">
        <v>44388.791666666664</v>
      </c>
      <c r="C4604" s="6">
        <v>61561.3671875</v>
      </c>
      <c r="D4604" s="6">
        <v>1151.868896484375</v>
      </c>
      <c r="E4604" s="6">
        <v>7880</v>
      </c>
      <c r="F4604" s="6">
        <v>1.8710905054724991</v>
      </c>
      <c r="G4604" s="6">
        <v>14.617000000000001</v>
      </c>
      <c r="H4604" s="6">
        <v>-1143.3620000000001</v>
      </c>
      <c r="I4604">
        <v>-49.814999999999998</v>
      </c>
      <c r="J4604" s="10">
        <v>44388.791666666664</v>
      </c>
      <c r="K4604" s="36">
        <f t="shared" si="71"/>
        <v>0.12354602595730987</v>
      </c>
      <c r="N4604" s="4"/>
      <c r="O4604" s="17"/>
      <c r="P4604" s="17"/>
      <c r="Q4604" s="17"/>
      <c r="R4604" s="4"/>
    </row>
    <row r="4605" spans="1:18" x14ac:dyDescent="0.3">
      <c r="A4605" s="10">
        <v>44388.833333333336</v>
      </c>
      <c r="B4605" s="5">
        <v>44388.833333333336</v>
      </c>
      <c r="C4605" s="6">
        <v>59046.61328125</v>
      </c>
      <c r="D4605" s="6">
        <v>401.32626342773438</v>
      </c>
      <c r="E4605" s="6">
        <v>7880</v>
      </c>
      <c r="F4605" s="6">
        <v>0.67967702316158718</v>
      </c>
      <c r="G4605" s="6">
        <v>5.0919999999999996</v>
      </c>
      <c r="H4605" s="6">
        <v>-750.54300000000001</v>
      </c>
      <c r="I4605">
        <v>-65.159000000000006</v>
      </c>
      <c r="J4605" s="10">
        <v>44388.833333333336</v>
      </c>
      <c r="K4605" s="36">
        <f t="shared" si="71"/>
        <v>4.3038678536951619E-2</v>
      </c>
      <c r="N4605" s="4"/>
      <c r="O4605" s="17"/>
      <c r="P4605" s="17"/>
      <c r="Q4605" s="17"/>
      <c r="R4605" s="4"/>
    </row>
    <row r="4606" spans="1:18" x14ac:dyDescent="0.3">
      <c r="A4606" s="10">
        <v>44388.875</v>
      </c>
      <c r="B4606" s="5">
        <v>44388.875</v>
      </c>
      <c r="C4606" s="6">
        <v>57372.7578125</v>
      </c>
      <c r="D4606" s="6">
        <v>2.9409635812044144E-2</v>
      </c>
      <c r="E4606" s="6">
        <v>7880</v>
      </c>
      <c r="F4606" s="6">
        <v>5.12606277497725E-5</v>
      </c>
      <c r="G4606" s="6">
        <v>0</v>
      </c>
      <c r="H4606" s="6">
        <v>-401.29700000000003</v>
      </c>
      <c r="I4606">
        <v>-99.992999999999995</v>
      </c>
      <c r="J4606" s="10">
        <v>44388.875</v>
      </c>
      <c r="K4606" s="36">
        <f t="shared" si="71"/>
        <v>0</v>
      </c>
      <c r="N4606" s="4"/>
      <c r="O4606" s="17"/>
      <c r="P4606" s="17"/>
      <c r="Q4606" s="17"/>
      <c r="R4606" s="4"/>
    </row>
    <row r="4607" spans="1:18" x14ac:dyDescent="0.3">
      <c r="A4607" s="10">
        <v>44388.916666666664</v>
      </c>
      <c r="B4607" s="5">
        <v>44388.916666666664</v>
      </c>
      <c r="C4607" s="6">
        <v>55011.25390625</v>
      </c>
      <c r="D4607" s="6">
        <v>8.6626425385475159E-2</v>
      </c>
      <c r="E4607" s="6">
        <v>7880</v>
      </c>
      <c r="F4607" s="6">
        <v>1.5747037057745245E-4</v>
      </c>
      <c r="G4607" s="6">
        <v>1E-3</v>
      </c>
      <c r="H4607" s="6">
        <v>5.7000000000000002E-2</v>
      </c>
      <c r="I4607">
        <v>193.81399999999999</v>
      </c>
      <c r="J4607" s="10">
        <v>44388.916666666664</v>
      </c>
      <c r="K4607" s="36">
        <f t="shared" si="71"/>
        <v>8.4522149522685833E-6</v>
      </c>
      <c r="N4607" s="4"/>
      <c r="O4607" s="17"/>
      <c r="P4607" s="17"/>
      <c r="Q4607" s="17"/>
      <c r="R4607" s="4"/>
    </row>
    <row r="4608" spans="1:18" x14ac:dyDescent="0.3">
      <c r="A4608" s="10">
        <v>44388.958333333336</v>
      </c>
      <c r="B4608" s="5">
        <v>44388.958333333336</v>
      </c>
      <c r="C4608" s="6">
        <v>51389.625</v>
      </c>
      <c r="D4608" s="6">
        <v>8.6626425385475159E-2</v>
      </c>
      <c r="E4608" s="6">
        <v>7880</v>
      </c>
      <c r="F4608" s="6">
        <v>1.6856792666900209E-4</v>
      </c>
      <c r="G4608" s="6">
        <v>1E-3</v>
      </c>
      <c r="H4608" s="6">
        <v>0</v>
      </c>
      <c r="I4608">
        <v>0</v>
      </c>
      <c r="J4608" s="10">
        <v>44388.958333333336</v>
      </c>
      <c r="K4608" s="36">
        <f t="shared" si="71"/>
        <v>8.4522149522685833E-6</v>
      </c>
      <c r="N4608" s="4"/>
      <c r="O4608" s="17"/>
      <c r="P4608" s="17"/>
      <c r="Q4608" s="17"/>
      <c r="R4608" s="4"/>
    </row>
    <row r="4609" spans="1:18" x14ac:dyDescent="0.3">
      <c r="A4609" s="10">
        <v>44389</v>
      </c>
      <c r="B4609" s="5">
        <v>44389</v>
      </c>
      <c r="C4609" s="6">
        <v>47697.55078125</v>
      </c>
      <c r="D4609" s="6">
        <v>2.9409635812044144E-2</v>
      </c>
      <c r="E4609" s="6">
        <v>7880</v>
      </c>
      <c r="F4609" s="6">
        <v>6.1658586930222683E-5</v>
      </c>
      <c r="G4609" s="6">
        <v>0</v>
      </c>
      <c r="H4609" s="6">
        <v>-5.7000000000000002E-2</v>
      </c>
      <c r="I4609">
        <v>-65.8</v>
      </c>
      <c r="J4609" s="10">
        <v>44389</v>
      </c>
      <c r="K4609" s="36">
        <f t="shared" si="71"/>
        <v>0</v>
      </c>
      <c r="N4609" s="4"/>
      <c r="O4609" s="17"/>
      <c r="P4609" s="17"/>
      <c r="Q4609" s="17"/>
      <c r="R4609" s="4"/>
    </row>
    <row r="4610" spans="1:18" x14ac:dyDescent="0.3">
      <c r="A4610" s="10">
        <v>44389.041666666664</v>
      </c>
      <c r="B4610" s="5">
        <v>44389.041666666664</v>
      </c>
      <c r="C4610" s="6">
        <v>44943.28515625</v>
      </c>
      <c r="D4610" s="6">
        <v>2.9409635812044144E-2</v>
      </c>
      <c r="E4610" s="6">
        <v>7880</v>
      </c>
      <c r="F4610" s="6">
        <v>6.5437218729780196E-5</v>
      </c>
      <c r="G4610" s="6">
        <v>0</v>
      </c>
      <c r="H4610" s="6">
        <v>0</v>
      </c>
      <c r="I4610">
        <v>0</v>
      </c>
      <c r="J4610" s="10">
        <v>44389.041666666664</v>
      </c>
      <c r="K4610" s="36">
        <f t="shared" si="71"/>
        <v>0</v>
      </c>
      <c r="N4610" s="4"/>
      <c r="O4610" s="17"/>
      <c r="P4610" s="17"/>
      <c r="Q4610" s="17"/>
      <c r="R4610" s="4"/>
    </row>
    <row r="4611" spans="1:18" x14ac:dyDescent="0.3">
      <c r="A4611" s="10">
        <v>44389.083333333336</v>
      </c>
      <c r="B4611" s="5">
        <v>44389.083333333336</v>
      </c>
      <c r="C4611" s="6">
        <v>43070.66015625</v>
      </c>
      <c r="D4611" s="6">
        <v>2.9409635812044144E-2</v>
      </c>
      <c r="E4611" s="6">
        <v>7880</v>
      </c>
      <c r="F4611" s="6">
        <v>6.8282296359872482E-5</v>
      </c>
      <c r="G4611" s="6">
        <v>0</v>
      </c>
      <c r="H4611" s="6">
        <v>0</v>
      </c>
      <c r="I4611">
        <v>0</v>
      </c>
      <c r="J4611" s="10">
        <v>44389.083333333336</v>
      </c>
      <c r="K4611" s="36">
        <f t="shared" ref="K4611:K4674" si="72">G4611*E4611/$O$1/100</f>
        <v>0</v>
      </c>
      <c r="N4611" s="4"/>
      <c r="O4611" s="17"/>
      <c r="P4611" s="17"/>
      <c r="Q4611" s="17"/>
      <c r="R4611" s="4"/>
    </row>
    <row r="4612" spans="1:18" x14ac:dyDescent="0.3">
      <c r="A4612" s="10">
        <v>44389.125</v>
      </c>
      <c r="B4612" s="5">
        <v>44389.125</v>
      </c>
      <c r="C4612" s="6">
        <v>41859.1171875</v>
      </c>
      <c r="D4612" s="6">
        <v>2.9409635812044144E-2</v>
      </c>
      <c r="E4612" s="6">
        <v>7880</v>
      </c>
      <c r="F4612" s="6">
        <v>7.0258614581643569E-5</v>
      </c>
      <c r="G4612" s="6">
        <v>0</v>
      </c>
      <c r="H4612" s="6">
        <v>0</v>
      </c>
      <c r="I4612">
        <v>0</v>
      </c>
      <c r="J4612" s="10">
        <v>44389.125</v>
      </c>
      <c r="K4612" s="36">
        <f t="shared" si="72"/>
        <v>0</v>
      </c>
      <c r="N4612" s="4"/>
      <c r="O4612" s="17"/>
      <c r="P4612" s="17"/>
      <c r="Q4612" s="17"/>
      <c r="R4612" s="4"/>
    </row>
    <row r="4613" spans="1:18" x14ac:dyDescent="0.3">
      <c r="A4613" s="10">
        <v>44389.166666666664</v>
      </c>
      <c r="B4613" s="5">
        <v>44389.166666666664</v>
      </c>
      <c r="C4613" s="6">
        <v>41400.93359375</v>
      </c>
      <c r="D4613" s="6">
        <v>2.9409635812044144E-2</v>
      </c>
      <c r="E4613" s="6">
        <v>7880</v>
      </c>
      <c r="F4613" s="6">
        <v>7.1036165755653156E-5</v>
      </c>
      <c r="G4613" s="6">
        <v>0</v>
      </c>
      <c r="H4613" s="6">
        <v>0</v>
      </c>
      <c r="I4613">
        <v>0</v>
      </c>
      <c r="J4613" s="10">
        <v>44389.166666666664</v>
      </c>
      <c r="K4613" s="36">
        <f t="shared" si="72"/>
        <v>0</v>
      </c>
      <c r="N4613" s="4"/>
      <c r="O4613" s="17"/>
      <c r="P4613" s="17"/>
      <c r="Q4613" s="17"/>
      <c r="R4613" s="4"/>
    </row>
    <row r="4614" spans="1:18" x14ac:dyDescent="0.3">
      <c r="A4614" s="10">
        <v>44389.208333333336</v>
      </c>
      <c r="B4614" s="5">
        <v>44389.208333333336</v>
      </c>
      <c r="C4614" s="6">
        <v>41503.03515625</v>
      </c>
      <c r="D4614" s="6">
        <v>8.6626425385475159E-2</v>
      </c>
      <c r="E4614" s="6">
        <v>7880</v>
      </c>
      <c r="F4614" s="6">
        <v>2.087231091879071E-4</v>
      </c>
      <c r="G4614" s="6">
        <v>1E-3</v>
      </c>
      <c r="H4614" s="6">
        <v>5.7000000000000002E-2</v>
      </c>
      <c r="I4614">
        <v>193.81399999999999</v>
      </c>
      <c r="J4614" s="10">
        <v>44389.208333333336</v>
      </c>
      <c r="K4614" s="36">
        <f t="shared" si="72"/>
        <v>8.4522149522685833E-6</v>
      </c>
      <c r="N4614" s="4"/>
      <c r="O4614" s="17"/>
      <c r="P4614" s="17"/>
      <c r="Q4614" s="17"/>
      <c r="R4614" s="4"/>
    </row>
    <row r="4615" spans="1:18" x14ac:dyDescent="0.3">
      <c r="A4615" s="10">
        <v>44389.25</v>
      </c>
      <c r="B4615" s="5">
        <v>44389.25</v>
      </c>
      <c r="C4615" s="6">
        <v>42791.421875</v>
      </c>
      <c r="D4615" s="6">
        <v>2.9409635812044144E-2</v>
      </c>
      <c r="E4615" s="6">
        <v>7880</v>
      </c>
      <c r="F4615" s="6">
        <v>6.8727877044969399E-5</v>
      </c>
      <c r="G4615" s="6">
        <v>0</v>
      </c>
      <c r="H4615" s="6">
        <v>-5.7000000000000002E-2</v>
      </c>
      <c r="I4615">
        <v>-65.8</v>
      </c>
      <c r="J4615" s="10">
        <v>44389.25</v>
      </c>
      <c r="K4615" s="36">
        <f t="shared" si="72"/>
        <v>0</v>
      </c>
      <c r="N4615" s="4"/>
      <c r="O4615" s="17"/>
      <c r="P4615" s="17"/>
      <c r="Q4615" s="17"/>
      <c r="R4615" s="4"/>
    </row>
    <row r="4616" spans="1:18" x14ac:dyDescent="0.3">
      <c r="A4616" s="10">
        <v>44389.291666666664</v>
      </c>
      <c r="B4616" s="5">
        <v>44389.291666666664</v>
      </c>
      <c r="C4616" s="6">
        <v>43880.78515625</v>
      </c>
      <c r="D4616" s="6">
        <v>66.271537780761719</v>
      </c>
      <c r="E4616" s="6">
        <v>7880</v>
      </c>
      <c r="F4616" s="6">
        <v>0.15102632631750568</v>
      </c>
      <c r="G4616" s="6">
        <v>0.84099999999999997</v>
      </c>
      <c r="H4616" s="6">
        <v>66.242000000000004</v>
      </c>
      <c r="I4616">
        <v>225239.103</v>
      </c>
      <c r="J4616" s="10">
        <v>44389.291666666664</v>
      </c>
      <c r="K4616" s="36">
        <f t="shared" si="72"/>
        <v>7.1083127748578778E-3</v>
      </c>
      <c r="N4616" s="4"/>
      <c r="O4616" s="17"/>
      <c r="P4616" s="17"/>
      <c r="Q4616" s="17"/>
      <c r="R4616" s="4"/>
    </row>
    <row r="4617" spans="1:18" x14ac:dyDescent="0.3">
      <c r="A4617" s="10">
        <v>44389.333333333336</v>
      </c>
      <c r="B4617" s="5">
        <v>44389.333333333336</v>
      </c>
      <c r="C4617" s="6">
        <v>45614.80078125</v>
      </c>
      <c r="D4617" s="6">
        <v>1773.7403564453125</v>
      </c>
      <c r="E4617" s="6">
        <v>7880</v>
      </c>
      <c r="F4617" s="6">
        <v>3.8885193535130154</v>
      </c>
      <c r="G4617" s="6">
        <v>22.509</v>
      </c>
      <c r="H4617" s="6">
        <v>1707.4690000000001</v>
      </c>
      <c r="I4617">
        <v>2576.4740000000002</v>
      </c>
      <c r="J4617" s="10">
        <v>44389.333333333336</v>
      </c>
      <c r="K4617" s="36">
        <f t="shared" si="72"/>
        <v>0.19025090636061354</v>
      </c>
      <c r="N4617" s="4"/>
      <c r="O4617" s="17"/>
      <c r="P4617" s="17"/>
      <c r="Q4617" s="17"/>
      <c r="R4617" s="4"/>
    </row>
    <row r="4618" spans="1:18" x14ac:dyDescent="0.3">
      <c r="A4618" s="10">
        <v>44389.375</v>
      </c>
      <c r="B4618" s="5">
        <v>44389.375</v>
      </c>
      <c r="C4618" s="6">
        <v>48240.69140625</v>
      </c>
      <c r="D4618" s="6">
        <v>4508.3271484375</v>
      </c>
      <c r="E4618" s="6">
        <v>7880</v>
      </c>
      <c r="F4618" s="6">
        <v>9.3454861798548094</v>
      </c>
      <c r="G4618" s="6">
        <v>57.212000000000003</v>
      </c>
      <c r="H4618" s="6">
        <v>2734.587</v>
      </c>
      <c r="I4618">
        <v>154.17099999999999</v>
      </c>
      <c r="J4618" s="10">
        <v>44389.375</v>
      </c>
      <c r="K4618" s="36">
        <f t="shared" si="72"/>
        <v>0.48356812184919012</v>
      </c>
      <c r="N4618" s="4"/>
      <c r="O4618" s="17"/>
      <c r="P4618" s="17"/>
      <c r="Q4618" s="17"/>
      <c r="R4618" s="4"/>
    </row>
    <row r="4619" spans="1:18" x14ac:dyDescent="0.3">
      <c r="A4619" s="10">
        <v>44389.416666666664</v>
      </c>
      <c r="B4619" s="5">
        <v>44389.416666666664</v>
      </c>
      <c r="C4619" s="6">
        <v>51336.05078125</v>
      </c>
      <c r="D4619" s="6">
        <v>5291.9892578125</v>
      </c>
      <c r="E4619" s="6">
        <v>7880</v>
      </c>
      <c r="F4619" s="6">
        <v>10.308524277339519</v>
      </c>
      <c r="G4619" s="6">
        <v>67.156999999999996</v>
      </c>
      <c r="H4619" s="6">
        <v>783.66200000000003</v>
      </c>
      <c r="I4619">
        <v>17.382999999999999</v>
      </c>
      <c r="J4619" s="10">
        <v>44389.416666666664</v>
      </c>
      <c r="K4619" s="36">
        <f t="shared" si="72"/>
        <v>0.56762539954950109</v>
      </c>
      <c r="N4619" s="4"/>
      <c r="O4619" s="17"/>
      <c r="P4619" s="17"/>
      <c r="Q4619" s="17"/>
      <c r="R4619" s="4"/>
    </row>
    <row r="4620" spans="1:18" x14ac:dyDescent="0.3">
      <c r="A4620" s="10">
        <v>44389.458333333336</v>
      </c>
      <c r="B4620" s="5">
        <v>44389.458333333336</v>
      </c>
      <c r="C4620" s="6">
        <v>54648.44140625</v>
      </c>
      <c r="D4620" s="6">
        <v>5461.5595703125</v>
      </c>
      <c r="E4620" s="6">
        <v>7880</v>
      </c>
      <c r="F4620" s="6">
        <v>9.9939896358835139</v>
      </c>
      <c r="G4620" s="6">
        <v>69.308999999999997</v>
      </c>
      <c r="H4620" s="6">
        <v>169.57</v>
      </c>
      <c r="I4620">
        <v>3.2040000000000002</v>
      </c>
      <c r="J4620" s="10">
        <v>44389.458333333336</v>
      </c>
      <c r="K4620" s="36">
        <f t="shared" si="72"/>
        <v>0.58581456612678318</v>
      </c>
      <c r="N4620" s="4"/>
      <c r="O4620" s="17"/>
      <c r="P4620" s="17"/>
      <c r="Q4620" s="17"/>
      <c r="R4620" s="4"/>
    </row>
    <row r="4621" spans="1:18" x14ac:dyDescent="0.3">
      <c r="A4621" s="10">
        <v>44389.5</v>
      </c>
      <c r="B4621" s="5">
        <v>44389.5</v>
      </c>
      <c r="C4621" s="6">
        <v>58032.03515625</v>
      </c>
      <c r="D4621" s="6">
        <v>5443.5732421875</v>
      </c>
      <c r="E4621" s="6">
        <v>7880</v>
      </c>
      <c r="F4621" s="6">
        <v>9.3802900889668894</v>
      </c>
      <c r="G4621" s="6">
        <v>69.08</v>
      </c>
      <c r="H4621" s="6">
        <v>-17.986000000000001</v>
      </c>
      <c r="I4621">
        <v>-0.32900000000000001</v>
      </c>
      <c r="J4621" s="10">
        <v>44389.5</v>
      </c>
      <c r="K4621" s="36">
        <f t="shared" si="72"/>
        <v>0.58387900890271371</v>
      </c>
      <c r="N4621" s="4"/>
      <c r="O4621" s="17"/>
      <c r="P4621" s="17"/>
      <c r="Q4621" s="17"/>
      <c r="R4621" s="4"/>
    </row>
    <row r="4622" spans="1:18" x14ac:dyDescent="0.3">
      <c r="A4622" s="10">
        <v>44389.541666666664</v>
      </c>
      <c r="B4622" s="5">
        <v>44389.541666666664</v>
      </c>
      <c r="C4622" s="6">
        <v>60331.26171875</v>
      </c>
      <c r="D4622" s="6">
        <v>5418.3837890625</v>
      </c>
      <c r="E4622" s="6">
        <v>7880</v>
      </c>
      <c r="F4622" s="6">
        <v>8.9810549865867504</v>
      </c>
      <c r="G4622" s="6">
        <v>68.760999999999996</v>
      </c>
      <c r="H4622" s="6">
        <v>-25.189</v>
      </c>
      <c r="I4622">
        <v>-0.46300000000000002</v>
      </c>
      <c r="J4622" s="10">
        <v>44389.541666666664</v>
      </c>
      <c r="K4622" s="36">
        <f t="shared" si="72"/>
        <v>0.58118275233294003</v>
      </c>
      <c r="N4622" s="4"/>
      <c r="O4622" s="17"/>
      <c r="P4622" s="17"/>
      <c r="Q4622" s="17"/>
      <c r="R4622" s="4"/>
    </row>
    <row r="4623" spans="1:18" x14ac:dyDescent="0.3">
      <c r="A4623" s="10">
        <v>44389.583333333336</v>
      </c>
      <c r="B4623" s="5">
        <v>44389.583333333336</v>
      </c>
      <c r="C4623" s="6">
        <v>61835.24609375</v>
      </c>
      <c r="D4623" s="6">
        <v>5939.12939453125</v>
      </c>
      <c r="E4623" s="6">
        <v>7880</v>
      </c>
      <c r="F4623" s="6">
        <v>9.6047639003923173</v>
      </c>
      <c r="G4623" s="6">
        <v>75.369</v>
      </c>
      <c r="H4623" s="6">
        <v>520.74599999999998</v>
      </c>
      <c r="I4623">
        <v>9.6110000000000007</v>
      </c>
      <c r="J4623" s="10">
        <v>44389.583333333336</v>
      </c>
      <c r="K4623" s="36">
        <f t="shared" si="72"/>
        <v>0.63703498873753084</v>
      </c>
      <c r="N4623" s="4"/>
      <c r="O4623" s="17"/>
      <c r="P4623" s="17"/>
      <c r="Q4623" s="17"/>
      <c r="R4623" s="4"/>
    </row>
    <row r="4624" spans="1:18" x14ac:dyDescent="0.3">
      <c r="A4624" s="10">
        <v>44389.625</v>
      </c>
      <c r="B4624" s="5">
        <v>44389.625</v>
      </c>
      <c r="C4624" s="6">
        <v>62060.41015625</v>
      </c>
      <c r="D4624" s="6">
        <v>5512.4970703125</v>
      </c>
      <c r="E4624" s="6">
        <v>7880</v>
      </c>
      <c r="F4624" s="6">
        <v>8.8824696073287974</v>
      </c>
      <c r="G4624" s="6">
        <v>69.954999999999998</v>
      </c>
      <c r="H4624" s="6">
        <v>-426.63200000000001</v>
      </c>
      <c r="I4624">
        <v>-7.1829999999999998</v>
      </c>
      <c r="J4624" s="10">
        <v>44389.625</v>
      </c>
      <c r="K4624" s="36">
        <f t="shared" si="72"/>
        <v>0.5912746969859487</v>
      </c>
      <c r="N4624" s="4"/>
      <c r="O4624" s="17"/>
      <c r="P4624" s="17"/>
      <c r="Q4624" s="17"/>
      <c r="R4624" s="4"/>
    </row>
    <row r="4625" spans="1:18" x14ac:dyDescent="0.3">
      <c r="A4625" s="10">
        <v>44389.666666666664</v>
      </c>
      <c r="B4625" s="5">
        <v>44389.666666666664</v>
      </c>
      <c r="C4625" s="6">
        <v>60722.296875</v>
      </c>
      <c r="D4625" s="6">
        <v>5249.4873046875</v>
      </c>
      <c r="E4625" s="6">
        <v>7880</v>
      </c>
      <c r="F4625" s="6">
        <v>8.6450736794325191</v>
      </c>
      <c r="G4625" s="6">
        <v>66.617000000000004</v>
      </c>
      <c r="H4625" s="6">
        <v>-263.01</v>
      </c>
      <c r="I4625">
        <v>-4.7709999999999999</v>
      </c>
      <c r="J4625" s="10">
        <v>44389.666666666664</v>
      </c>
      <c r="K4625" s="36">
        <f t="shared" si="72"/>
        <v>0.56306120347527633</v>
      </c>
      <c r="N4625" s="4"/>
      <c r="O4625" s="17"/>
      <c r="P4625" s="17"/>
      <c r="Q4625" s="17"/>
      <c r="R4625" s="4"/>
    </row>
    <row r="4626" spans="1:18" x14ac:dyDescent="0.3">
      <c r="A4626" s="10">
        <v>44389.708333333336</v>
      </c>
      <c r="B4626" s="5">
        <v>44389.708333333336</v>
      </c>
      <c r="C4626" s="6">
        <v>59605.2734375</v>
      </c>
      <c r="D4626" s="6">
        <v>4997.5673828125</v>
      </c>
      <c r="E4626" s="6">
        <v>7880</v>
      </c>
      <c r="F4626" s="6">
        <v>8.3844383132522218</v>
      </c>
      <c r="G4626" s="6">
        <v>63.42</v>
      </c>
      <c r="H4626" s="6">
        <v>-251.92</v>
      </c>
      <c r="I4626">
        <v>-4.7990000000000004</v>
      </c>
      <c r="J4626" s="10">
        <v>44389.708333333336</v>
      </c>
      <c r="K4626" s="36">
        <f t="shared" si="72"/>
        <v>0.53603947227287352</v>
      </c>
      <c r="N4626" s="4"/>
      <c r="O4626" s="17"/>
      <c r="P4626" s="17"/>
      <c r="Q4626" s="17"/>
      <c r="R4626" s="4"/>
    </row>
    <row r="4627" spans="1:18" x14ac:dyDescent="0.3">
      <c r="A4627" s="10">
        <v>44389.75</v>
      </c>
      <c r="B4627" s="5">
        <v>44389.75</v>
      </c>
      <c r="C4627" s="6">
        <v>58424.171875</v>
      </c>
      <c r="D4627" s="6">
        <v>4498.68505859375</v>
      </c>
      <c r="E4627" s="6">
        <v>7880</v>
      </c>
      <c r="F4627" s="6">
        <v>7.7000407780170184</v>
      </c>
      <c r="G4627" s="6">
        <v>57.088999999999999</v>
      </c>
      <c r="H4627" s="6">
        <v>-498.88200000000001</v>
      </c>
      <c r="I4627">
        <v>-9.9819999999999993</v>
      </c>
      <c r="J4627" s="10">
        <v>44389.75</v>
      </c>
      <c r="K4627" s="36">
        <f t="shared" si="72"/>
        <v>0.4825284994100611</v>
      </c>
      <c r="N4627" s="4"/>
      <c r="O4627" s="17"/>
      <c r="P4627" s="17"/>
      <c r="Q4627" s="17"/>
      <c r="R4627" s="4"/>
    </row>
    <row r="4628" spans="1:18" x14ac:dyDescent="0.3">
      <c r="A4628" s="10">
        <v>44389.791666666664</v>
      </c>
      <c r="B4628" s="5">
        <v>44389.791666666664</v>
      </c>
      <c r="C4628" s="6">
        <v>57036.95703125</v>
      </c>
      <c r="D4628" s="6">
        <v>3941.4716796875</v>
      </c>
      <c r="E4628" s="6">
        <v>7880</v>
      </c>
      <c r="F4628" s="6">
        <v>6.9103821186112819</v>
      </c>
      <c r="G4628" s="6">
        <v>50.018000000000001</v>
      </c>
      <c r="H4628" s="6">
        <v>-557.21299999999997</v>
      </c>
      <c r="I4628">
        <v>-12.385999999999999</v>
      </c>
      <c r="J4628" s="10">
        <v>44389.791666666664</v>
      </c>
      <c r="K4628" s="36">
        <f t="shared" si="72"/>
        <v>0.42276288748257002</v>
      </c>
      <c r="N4628" s="4"/>
      <c r="O4628" s="17"/>
      <c r="P4628" s="17"/>
      <c r="Q4628" s="17"/>
      <c r="R4628" s="4"/>
    </row>
    <row r="4629" spans="1:18" x14ac:dyDescent="0.3">
      <c r="A4629" s="10">
        <v>44389.833333333336</v>
      </c>
      <c r="B4629" s="5">
        <v>44389.833333333336</v>
      </c>
      <c r="C4629" s="6">
        <v>55099.75</v>
      </c>
      <c r="D4629" s="6">
        <v>1179.0169677734375</v>
      </c>
      <c r="E4629" s="6">
        <v>7880</v>
      </c>
      <c r="F4629" s="6">
        <v>2.1397864196723897</v>
      </c>
      <c r="G4629" s="6">
        <v>14.962</v>
      </c>
      <c r="H4629" s="6">
        <v>-2762.4549999999999</v>
      </c>
      <c r="I4629">
        <v>-70.087000000000003</v>
      </c>
      <c r="J4629" s="10">
        <v>44389.833333333336</v>
      </c>
      <c r="K4629" s="36">
        <f t="shared" si="72"/>
        <v>0.12646204011584256</v>
      </c>
      <c r="N4629" s="4"/>
      <c r="O4629" s="17"/>
      <c r="P4629" s="17"/>
      <c r="Q4629" s="17"/>
      <c r="R4629" s="4"/>
    </row>
    <row r="4630" spans="1:18" x14ac:dyDescent="0.3">
      <c r="A4630" s="10">
        <v>44389.875</v>
      </c>
      <c r="B4630" s="5">
        <v>44389.875</v>
      </c>
      <c r="C4630" s="6">
        <v>54012.51171875</v>
      </c>
      <c r="D4630" s="6">
        <v>1.0210840962827206E-2</v>
      </c>
      <c r="E4630" s="6">
        <v>7880</v>
      </c>
      <c r="F4630" s="6">
        <v>1.8904584582173014E-5</v>
      </c>
      <c r="G4630" s="6">
        <v>0</v>
      </c>
      <c r="H4630" s="6">
        <v>-1179.0070000000001</v>
      </c>
      <c r="I4630">
        <v>-99.998999999999995</v>
      </c>
      <c r="J4630" s="10">
        <v>44389.875</v>
      </c>
      <c r="K4630" s="36">
        <f t="shared" si="72"/>
        <v>0</v>
      </c>
      <c r="N4630" s="4"/>
      <c r="O4630" s="17"/>
      <c r="P4630" s="17"/>
      <c r="Q4630" s="17"/>
      <c r="R4630" s="4"/>
    </row>
    <row r="4631" spans="1:18" x14ac:dyDescent="0.3">
      <c r="A4631" s="10">
        <v>44389.916666666664</v>
      </c>
      <c r="B4631" s="5">
        <v>44389.916666666664</v>
      </c>
      <c r="C4631" s="6">
        <v>51650.88671875</v>
      </c>
      <c r="D4631" s="6">
        <v>1.0210840962827206E-2</v>
      </c>
      <c r="E4631" s="6">
        <v>7880</v>
      </c>
      <c r="F4631" s="6">
        <v>1.9768955794364954E-5</v>
      </c>
      <c r="G4631" s="6">
        <v>0</v>
      </c>
      <c r="H4631" s="6">
        <v>0</v>
      </c>
      <c r="I4631">
        <v>0</v>
      </c>
      <c r="J4631" s="10">
        <v>44389.916666666664</v>
      </c>
      <c r="K4631" s="36">
        <f t="shared" si="72"/>
        <v>0</v>
      </c>
      <c r="N4631" s="4"/>
      <c r="O4631" s="17"/>
      <c r="P4631" s="17"/>
      <c r="Q4631" s="17"/>
      <c r="R4631" s="4"/>
    </row>
    <row r="4632" spans="1:18" x14ac:dyDescent="0.3">
      <c r="A4632" s="10">
        <v>44389.958333333336</v>
      </c>
      <c r="B4632" s="5">
        <v>44389.958333333336</v>
      </c>
      <c r="C4632" s="6">
        <v>48127.02734375</v>
      </c>
      <c r="D4632" s="6">
        <v>1.0210840962827206E-2</v>
      </c>
      <c r="E4632" s="6">
        <v>7880</v>
      </c>
      <c r="F4632" s="6">
        <v>2.1216438093912802E-5</v>
      </c>
      <c r="G4632" s="6">
        <v>0</v>
      </c>
      <c r="H4632" s="6">
        <v>0</v>
      </c>
      <c r="I4632">
        <v>0</v>
      </c>
      <c r="J4632" s="10">
        <v>44389.958333333336</v>
      </c>
      <c r="K4632" s="36">
        <f t="shared" si="72"/>
        <v>0</v>
      </c>
      <c r="N4632" s="4"/>
      <c r="O4632" s="17"/>
      <c r="P4632" s="17"/>
      <c r="Q4632" s="17"/>
      <c r="R4632" s="4"/>
    </row>
    <row r="4633" spans="1:18" x14ac:dyDescent="0.3">
      <c r="A4633" s="10">
        <v>44390</v>
      </c>
      <c r="B4633" s="5">
        <v>44390</v>
      </c>
      <c r="C4633" s="6">
        <v>44811.3203125</v>
      </c>
      <c r="D4633" s="6">
        <v>0.23538661003112793</v>
      </c>
      <c r="E4633" s="6">
        <v>7880</v>
      </c>
      <c r="F4633" s="6">
        <v>5.2528380862160726E-4</v>
      </c>
      <c r="G4633" s="6">
        <v>2E-3</v>
      </c>
      <c r="H4633" s="6">
        <v>0.22500000000000001</v>
      </c>
      <c r="I4633">
        <v>2203.54</v>
      </c>
      <c r="J4633" s="10">
        <v>44390</v>
      </c>
      <c r="K4633" s="36">
        <f t="shared" si="72"/>
        <v>1.6904429904537167E-5</v>
      </c>
      <c r="N4633" s="4"/>
      <c r="O4633" s="17"/>
      <c r="P4633" s="17"/>
      <c r="Q4633" s="17"/>
      <c r="R4633" s="4"/>
    </row>
    <row r="4634" spans="1:18" x14ac:dyDescent="0.3">
      <c r="A4634" s="10">
        <v>44390.041666666664</v>
      </c>
      <c r="B4634" s="5">
        <v>44390.041666666664</v>
      </c>
      <c r="C4634" s="6">
        <v>42387.6015625</v>
      </c>
      <c r="D4634" s="6">
        <v>1.0210840962827206E-2</v>
      </c>
      <c r="E4634" s="6">
        <v>7880</v>
      </c>
      <c r="F4634" s="6">
        <v>2.4089216153859154E-5</v>
      </c>
      <c r="G4634" s="6">
        <v>0</v>
      </c>
      <c r="H4634" s="6">
        <v>-0.22500000000000001</v>
      </c>
      <c r="I4634">
        <v>-95.587000000000003</v>
      </c>
      <c r="J4634" s="10">
        <v>44390.041666666664</v>
      </c>
      <c r="K4634" s="36">
        <f t="shared" si="72"/>
        <v>0</v>
      </c>
      <c r="N4634" s="4"/>
      <c r="O4634" s="17"/>
      <c r="P4634" s="17"/>
      <c r="Q4634" s="17"/>
      <c r="R4634" s="4"/>
    </row>
    <row r="4635" spans="1:18" x14ac:dyDescent="0.3">
      <c r="A4635" s="10">
        <v>44390.083333333336</v>
      </c>
      <c r="B4635" s="5">
        <v>44390.083333333336</v>
      </c>
      <c r="C4635" s="6">
        <v>40433.11328125</v>
      </c>
      <c r="D4635" s="6">
        <v>1.0210840962827206E-2</v>
      </c>
      <c r="E4635" s="6">
        <v>7880</v>
      </c>
      <c r="F4635" s="6">
        <v>2.5253660018216473E-5</v>
      </c>
      <c r="G4635" s="6">
        <v>0</v>
      </c>
      <c r="H4635" s="6">
        <v>0</v>
      </c>
      <c r="I4635">
        <v>0</v>
      </c>
      <c r="J4635" s="10">
        <v>44390.083333333336</v>
      </c>
      <c r="K4635" s="36">
        <f t="shared" si="72"/>
        <v>0</v>
      </c>
      <c r="N4635" s="4"/>
      <c r="O4635" s="17"/>
      <c r="P4635" s="17"/>
      <c r="Q4635" s="17"/>
      <c r="R4635" s="4"/>
    </row>
    <row r="4636" spans="1:18" x14ac:dyDescent="0.3">
      <c r="A4636" s="10">
        <v>44390.125</v>
      </c>
      <c r="B4636" s="5">
        <v>44390.125</v>
      </c>
      <c r="C4636" s="6">
        <v>39099.7421875</v>
      </c>
      <c r="D4636" s="6">
        <v>1.0210840962827206E-2</v>
      </c>
      <c r="E4636" s="6">
        <v>7880</v>
      </c>
      <c r="F4636" s="6">
        <v>2.6114854962116766E-5</v>
      </c>
      <c r="G4636" s="6">
        <v>0</v>
      </c>
      <c r="H4636" s="6">
        <v>0</v>
      </c>
      <c r="I4636">
        <v>0</v>
      </c>
      <c r="J4636" s="10">
        <v>44390.125</v>
      </c>
      <c r="K4636" s="36">
        <f t="shared" si="72"/>
        <v>0</v>
      </c>
      <c r="N4636" s="4"/>
      <c r="O4636" s="17"/>
      <c r="P4636" s="17"/>
      <c r="Q4636" s="17"/>
      <c r="R4636" s="4"/>
    </row>
    <row r="4637" spans="1:18" x14ac:dyDescent="0.3">
      <c r="A4637" s="10">
        <v>44390.166666666664</v>
      </c>
      <c r="B4637" s="5">
        <v>44390.166666666664</v>
      </c>
      <c r="C4637" s="6">
        <v>38563.48046875</v>
      </c>
      <c r="D4637" s="6">
        <v>6.7427635192871094E-2</v>
      </c>
      <c r="E4637" s="6">
        <v>7880</v>
      </c>
      <c r="F4637" s="6">
        <v>1.7484841713784425E-4</v>
      </c>
      <c r="G4637" s="6">
        <v>0</v>
      </c>
      <c r="H4637" s="6">
        <v>5.7000000000000002E-2</v>
      </c>
      <c r="I4637">
        <v>558.23</v>
      </c>
      <c r="J4637" s="10">
        <v>44390.166666666664</v>
      </c>
      <c r="K4637" s="36">
        <f t="shared" si="72"/>
        <v>0</v>
      </c>
      <c r="N4637" s="4"/>
      <c r="O4637" s="17"/>
      <c r="P4637" s="17"/>
      <c r="Q4637" s="17"/>
      <c r="R4637" s="4"/>
    </row>
    <row r="4638" spans="1:18" x14ac:dyDescent="0.3">
      <c r="A4638" s="10">
        <v>44390.208333333336</v>
      </c>
      <c r="B4638" s="5">
        <v>44390.208333333336</v>
      </c>
      <c r="C4638" s="6">
        <v>38799.71484375</v>
      </c>
      <c r="D4638" s="6">
        <v>1.0210840962827206E-2</v>
      </c>
      <c r="E4638" s="6">
        <v>7880</v>
      </c>
      <c r="F4638" s="6">
        <v>2.631679383198355E-5</v>
      </c>
      <c r="G4638" s="6">
        <v>0</v>
      </c>
      <c r="H4638" s="6">
        <v>-5.7000000000000002E-2</v>
      </c>
      <c r="I4638">
        <v>-84.534999999999997</v>
      </c>
      <c r="J4638" s="10">
        <v>44390.208333333336</v>
      </c>
      <c r="K4638" s="36">
        <f t="shared" si="72"/>
        <v>0</v>
      </c>
      <c r="N4638" s="4"/>
      <c r="O4638" s="17"/>
      <c r="P4638" s="17"/>
      <c r="Q4638" s="17"/>
      <c r="R4638" s="4"/>
    </row>
    <row r="4639" spans="1:18" x14ac:dyDescent="0.3">
      <c r="A4639" s="10">
        <v>44390.25</v>
      </c>
      <c r="B4639" s="5">
        <v>44390.25</v>
      </c>
      <c r="C4639" s="6">
        <v>40320.59765625</v>
      </c>
      <c r="D4639" s="6">
        <v>6.7427635192871094E-2</v>
      </c>
      <c r="E4639" s="6">
        <v>7880</v>
      </c>
      <c r="F4639" s="6">
        <v>1.6722875927514756E-4</v>
      </c>
      <c r="G4639" s="6">
        <v>0</v>
      </c>
      <c r="H4639" s="6">
        <v>5.7000000000000002E-2</v>
      </c>
      <c r="I4639">
        <v>558.23</v>
      </c>
      <c r="J4639" s="10">
        <v>44390.25</v>
      </c>
      <c r="K4639" s="36">
        <f t="shared" si="72"/>
        <v>0</v>
      </c>
      <c r="N4639" s="4"/>
      <c r="O4639" s="17"/>
      <c r="P4639" s="17"/>
      <c r="Q4639" s="17"/>
      <c r="R4639" s="4"/>
    </row>
    <row r="4640" spans="1:18" x14ac:dyDescent="0.3">
      <c r="A4640" s="10">
        <v>44390.291666666664</v>
      </c>
      <c r="B4640" s="5">
        <v>44390.291666666664</v>
      </c>
      <c r="C4640" s="6">
        <v>41652.30078125</v>
      </c>
      <c r="D4640" s="6">
        <v>57.096138000488281</v>
      </c>
      <c r="E4640" s="6">
        <v>7880</v>
      </c>
      <c r="F4640" s="6">
        <v>0.1370779931229883</v>
      </c>
      <c r="G4640" s="6">
        <v>0.72399999999999998</v>
      </c>
      <c r="H4640" s="6">
        <v>57.029000000000003</v>
      </c>
      <c r="I4640">
        <v>84578.081000000006</v>
      </c>
      <c r="J4640" s="10">
        <v>44390.291666666664</v>
      </c>
      <c r="K4640" s="36">
        <f t="shared" si="72"/>
        <v>6.1194036254424546E-3</v>
      </c>
      <c r="N4640" s="4"/>
      <c r="O4640" s="17"/>
      <c r="P4640" s="17"/>
      <c r="Q4640" s="17"/>
      <c r="R4640" s="4"/>
    </row>
    <row r="4641" spans="1:18" x14ac:dyDescent="0.3">
      <c r="A4641" s="10">
        <v>44390.333333333336</v>
      </c>
      <c r="B4641" s="5">
        <v>44390.333333333336</v>
      </c>
      <c r="C4641" s="6">
        <v>43626.77734375</v>
      </c>
      <c r="D4641" s="6">
        <v>1813.1361083984375</v>
      </c>
      <c r="E4641" s="6">
        <v>7880</v>
      </c>
      <c r="F4641" s="6">
        <v>4.1560165998788552</v>
      </c>
      <c r="G4641" s="6">
        <v>23.009</v>
      </c>
      <c r="H4641" s="6">
        <v>1756.04</v>
      </c>
      <c r="I4641">
        <v>3075.585</v>
      </c>
      <c r="J4641" s="10">
        <v>44390.333333333336</v>
      </c>
      <c r="K4641" s="36">
        <f t="shared" si="72"/>
        <v>0.19447701383674784</v>
      </c>
      <c r="N4641" s="4"/>
      <c r="O4641" s="17"/>
      <c r="P4641" s="17"/>
      <c r="Q4641" s="17"/>
      <c r="R4641" s="4"/>
    </row>
    <row r="4642" spans="1:18" x14ac:dyDescent="0.3">
      <c r="A4642" s="10">
        <v>44390.375</v>
      </c>
      <c r="B4642" s="5">
        <v>44390.375</v>
      </c>
      <c r="C4642" s="6">
        <v>46898.15234375</v>
      </c>
      <c r="D4642" s="6">
        <v>4325.8369140625</v>
      </c>
      <c r="E4642" s="6">
        <v>7880</v>
      </c>
      <c r="F4642" s="6">
        <v>9.2238962472452162</v>
      </c>
      <c r="G4642" s="6">
        <v>54.896000000000001</v>
      </c>
      <c r="H4642" s="6">
        <v>2512.701</v>
      </c>
      <c r="I4642">
        <v>138.583</v>
      </c>
      <c r="J4642" s="10">
        <v>44390.375</v>
      </c>
      <c r="K4642" s="36">
        <f t="shared" si="72"/>
        <v>0.46399279201973614</v>
      </c>
      <c r="N4642" s="4"/>
      <c r="O4642" s="17"/>
      <c r="P4642" s="17"/>
      <c r="Q4642" s="17"/>
      <c r="R4642" s="4"/>
    </row>
    <row r="4643" spans="1:18" x14ac:dyDescent="0.3">
      <c r="A4643" s="10">
        <v>44390.416666666664</v>
      </c>
      <c r="B4643" s="5">
        <v>44390.416666666664</v>
      </c>
      <c r="C4643" s="6">
        <v>50742.1484375</v>
      </c>
      <c r="D4643" s="6">
        <v>5571.68603515625</v>
      </c>
      <c r="E4643" s="6">
        <v>7880</v>
      </c>
      <c r="F4643" s="6">
        <v>10.980390477590822</v>
      </c>
      <c r="G4643" s="6">
        <v>70.706000000000003</v>
      </c>
      <c r="H4643" s="6">
        <v>1245.8489999999999</v>
      </c>
      <c r="I4643">
        <v>28.8</v>
      </c>
      <c r="J4643" s="10">
        <v>44390.416666666664</v>
      </c>
      <c r="K4643" s="36">
        <f t="shared" si="72"/>
        <v>0.5976223104151025</v>
      </c>
      <c r="N4643" s="4"/>
      <c r="O4643" s="17"/>
      <c r="P4643" s="17"/>
      <c r="Q4643" s="17"/>
      <c r="R4643" s="4"/>
    </row>
    <row r="4644" spans="1:18" x14ac:dyDescent="0.3">
      <c r="A4644" s="10">
        <v>44390.458333333336</v>
      </c>
      <c r="B4644" s="5">
        <v>44390.458333333336</v>
      </c>
      <c r="C4644" s="6">
        <v>54931.41015625</v>
      </c>
      <c r="D4644" s="6">
        <v>6236.23681640625</v>
      </c>
      <c r="E4644" s="6">
        <v>7880</v>
      </c>
      <c r="F4644" s="6">
        <v>11.352770297845161</v>
      </c>
      <c r="G4644" s="6">
        <v>79.14</v>
      </c>
      <c r="H4644" s="6">
        <v>664.55100000000004</v>
      </c>
      <c r="I4644">
        <v>11.927</v>
      </c>
      <c r="J4644" s="10">
        <v>44390.458333333336</v>
      </c>
      <c r="K4644" s="36">
        <f t="shared" si="72"/>
        <v>0.6689082913225356</v>
      </c>
      <c r="N4644" s="4"/>
      <c r="O4644" s="17"/>
      <c r="P4644" s="17"/>
      <c r="Q4644" s="17"/>
      <c r="R4644" s="4"/>
    </row>
    <row r="4645" spans="1:18" x14ac:dyDescent="0.3">
      <c r="A4645" s="10">
        <v>44390.5</v>
      </c>
      <c r="B4645" s="5">
        <v>44390.5</v>
      </c>
      <c r="C4645" s="6">
        <v>58253.42578125</v>
      </c>
      <c r="D4645" s="6">
        <v>6423.3330078125</v>
      </c>
      <c r="E4645" s="6">
        <v>7880</v>
      </c>
      <c r="F4645" s="6">
        <v>11.026532640214226</v>
      </c>
      <c r="G4645" s="6">
        <v>81.513999999999996</v>
      </c>
      <c r="H4645" s="6">
        <v>187.096</v>
      </c>
      <c r="I4645">
        <v>3</v>
      </c>
      <c r="J4645" s="10">
        <v>44390.5</v>
      </c>
      <c r="K4645" s="36">
        <f t="shared" si="72"/>
        <v>0.68897384961922126</v>
      </c>
      <c r="N4645" s="4"/>
      <c r="O4645" s="17"/>
      <c r="P4645" s="17"/>
      <c r="Q4645" s="17"/>
      <c r="R4645" s="4"/>
    </row>
    <row r="4646" spans="1:18" x14ac:dyDescent="0.3">
      <c r="A4646" s="10">
        <v>44390.541666666664</v>
      </c>
      <c r="B4646" s="5">
        <v>44390.541666666664</v>
      </c>
      <c r="C4646" s="6">
        <v>61504.390625</v>
      </c>
      <c r="D4646" s="6">
        <v>6599.826171875</v>
      </c>
      <c r="E4646" s="6">
        <v>7880</v>
      </c>
      <c r="F4646" s="6">
        <v>10.73065858357165</v>
      </c>
      <c r="G4646" s="6">
        <v>83.754000000000005</v>
      </c>
      <c r="H4646" s="6">
        <v>176.49299999999999</v>
      </c>
      <c r="I4646">
        <v>2.7480000000000002</v>
      </c>
      <c r="J4646" s="10">
        <v>44390.541666666664</v>
      </c>
      <c r="K4646" s="36">
        <f t="shared" si="72"/>
        <v>0.70790681111230302</v>
      </c>
      <c r="N4646" s="4"/>
      <c r="O4646" s="17"/>
      <c r="P4646" s="17"/>
      <c r="Q4646" s="17"/>
      <c r="R4646" s="4"/>
    </row>
    <row r="4647" spans="1:18" x14ac:dyDescent="0.3">
      <c r="A4647" s="10">
        <v>44390.583333333336</v>
      </c>
      <c r="B4647" s="5">
        <v>44390.583333333336</v>
      </c>
      <c r="C4647" s="6">
        <v>64044.2734375</v>
      </c>
      <c r="D4647" s="6">
        <v>6406.248046875</v>
      </c>
      <c r="E4647" s="6">
        <v>7880</v>
      </c>
      <c r="F4647" s="6">
        <v>10.002842882005332</v>
      </c>
      <c r="G4647" s="6">
        <v>81.296999999999997</v>
      </c>
      <c r="H4647" s="6">
        <v>-193.578</v>
      </c>
      <c r="I4647">
        <v>-2.9329999999999998</v>
      </c>
      <c r="J4647" s="10">
        <v>44390.583333333336</v>
      </c>
      <c r="K4647" s="36">
        <f t="shared" si="72"/>
        <v>0.68713971897457893</v>
      </c>
      <c r="N4647" s="4"/>
      <c r="O4647" s="17"/>
      <c r="P4647" s="17"/>
      <c r="Q4647" s="17"/>
      <c r="R4647" s="4"/>
    </row>
    <row r="4648" spans="1:18" x14ac:dyDescent="0.3">
      <c r="A4648" s="10">
        <v>44390.625</v>
      </c>
      <c r="B4648" s="5">
        <v>44390.625</v>
      </c>
      <c r="C4648" s="6">
        <v>64582.91015625</v>
      </c>
      <c r="D4648" s="6">
        <v>6437.47021484375</v>
      </c>
      <c r="E4648" s="6">
        <v>7880</v>
      </c>
      <c r="F4648" s="6">
        <v>9.9677611294832076</v>
      </c>
      <c r="G4648" s="6">
        <v>81.692999999999998</v>
      </c>
      <c r="H4648" s="6">
        <v>31.222000000000001</v>
      </c>
      <c r="I4648">
        <v>0.48699999999999999</v>
      </c>
      <c r="J4648" s="10">
        <v>44390.625</v>
      </c>
      <c r="K4648" s="36">
        <f t="shared" si="72"/>
        <v>0.69048679609567731</v>
      </c>
      <c r="N4648" s="4"/>
      <c r="O4648" s="17"/>
      <c r="P4648" s="17"/>
      <c r="Q4648" s="17"/>
      <c r="R4648" s="4"/>
    </row>
    <row r="4649" spans="1:18" x14ac:dyDescent="0.3">
      <c r="A4649" s="10">
        <v>44390.666666666664</v>
      </c>
      <c r="B4649" s="5">
        <v>44390.666666666664</v>
      </c>
      <c r="C4649" s="6">
        <v>63363.88671875</v>
      </c>
      <c r="D4649" s="6">
        <v>6190.732421875</v>
      </c>
      <c r="E4649" s="6">
        <v>7880</v>
      </c>
      <c r="F4649" s="6">
        <v>9.7701273429666369</v>
      </c>
      <c r="G4649" s="6">
        <v>78.561999999999998</v>
      </c>
      <c r="H4649" s="6">
        <v>-246.738</v>
      </c>
      <c r="I4649">
        <v>-3.8330000000000002</v>
      </c>
      <c r="J4649" s="10">
        <v>44390.666666666664</v>
      </c>
      <c r="K4649" s="36">
        <f t="shared" si="72"/>
        <v>0.66402291108012435</v>
      </c>
      <c r="N4649" s="4"/>
      <c r="O4649" s="17"/>
      <c r="P4649" s="17"/>
      <c r="Q4649" s="17"/>
      <c r="R4649" s="4"/>
    </row>
    <row r="4650" spans="1:18" x14ac:dyDescent="0.3">
      <c r="A4650" s="10">
        <v>44390.708333333336</v>
      </c>
      <c r="B4650" s="5">
        <v>44390.708333333336</v>
      </c>
      <c r="C4650" s="6">
        <v>62706.34765625</v>
      </c>
      <c r="D4650" s="6">
        <v>5978.03369140625</v>
      </c>
      <c r="E4650" s="6">
        <v>7880</v>
      </c>
      <c r="F4650" s="6">
        <v>9.5333788601071774</v>
      </c>
      <c r="G4650" s="6">
        <v>75.863</v>
      </c>
      <c r="H4650" s="6">
        <v>-212.69900000000001</v>
      </c>
      <c r="I4650">
        <v>-3.4359999999999999</v>
      </c>
      <c r="J4650" s="10">
        <v>44390.708333333336</v>
      </c>
      <c r="K4650" s="36">
        <f t="shared" si="72"/>
        <v>0.64121038292395138</v>
      </c>
      <c r="N4650" s="4"/>
      <c r="O4650" s="17"/>
      <c r="P4650" s="17"/>
      <c r="Q4650" s="17"/>
      <c r="R4650" s="4"/>
    </row>
    <row r="4651" spans="1:18" x14ac:dyDescent="0.3">
      <c r="A4651" s="10">
        <v>44390.75</v>
      </c>
      <c r="B4651" s="5">
        <v>44390.75</v>
      </c>
      <c r="C4651" s="6">
        <v>61030.30859375</v>
      </c>
      <c r="D4651" s="6">
        <v>5770.43310546875</v>
      </c>
      <c r="E4651" s="6">
        <v>7880</v>
      </c>
      <c r="F4651" s="6">
        <v>9.4550285561880472</v>
      </c>
      <c r="G4651" s="6">
        <v>73.227999999999994</v>
      </c>
      <c r="H4651" s="6">
        <v>-207.601</v>
      </c>
      <c r="I4651">
        <v>-3.4729999999999999</v>
      </c>
      <c r="J4651" s="10">
        <v>44390.75</v>
      </c>
      <c r="K4651" s="36">
        <f t="shared" si="72"/>
        <v>0.61893879652472383</v>
      </c>
      <c r="N4651" s="4"/>
      <c r="O4651" s="17"/>
      <c r="P4651" s="17"/>
      <c r="Q4651" s="17"/>
      <c r="R4651" s="4"/>
    </row>
    <row r="4652" spans="1:18" x14ac:dyDescent="0.3">
      <c r="A4652" s="10">
        <v>44390.791666666664</v>
      </c>
      <c r="B4652" s="5">
        <v>44390.791666666664</v>
      </c>
      <c r="C4652" s="6">
        <v>59151.984375</v>
      </c>
      <c r="D4652" s="6">
        <v>4575.01025390625</v>
      </c>
      <c r="E4652" s="6">
        <v>7880</v>
      </c>
      <c r="F4652" s="6">
        <v>7.7343309818695332</v>
      </c>
      <c r="G4652" s="6">
        <v>58.058</v>
      </c>
      <c r="H4652" s="6">
        <v>-1195.423</v>
      </c>
      <c r="I4652">
        <v>-20.716000000000001</v>
      </c>
      <c r="J4652" s="10">
        <v>44390.791666666664</v>
      </c>
      <c r="K4652" s="36">
        <f t="shared" si="72"/>
        <v>0.49071869569880938</v>
      </c>
      <c r="N4652" s="4"/>
      <c r="O4652" s="17"/>
      <c r="P4652" s="17"/>
      <c r="Q4652" s="17"/>
      <c r="R4652" s="4"/>
    </row>
    <row r="4653" spans="1:18" x14ac:dyDescent="0.3">
      <c r="A4653" s="10">
        <v>44390.833333333336</v>
      </c>
      <c r="B4653" s="5">
        <v>44390.833333333336</v>
      </c>
      <c r="C4653" s="6">
        <v>56547.171875</v>
      </c>
      <c r="D4653" s="6">
        <v>1443.0487060546875</v>
      </c>
      <c r="E4653" s="6">
        <v>7880</v>
      </c>
      <c r="F4653" s="6">
        <v>2.5519378922160949</v>
      </c>
      <c r="G4653" s="6">
        <v>18.312000000000001</v>
      </c>
      <c r="H4653" s="6">
        <v>-3131.962</v>
      </c>
      <c r="I4653">
        <v>-68.457999999999998</v>
      </c>
      <c r="J4653" s="10">
        <v>44390.833333333336</v>
      </c>
      <c r="K4653" s="36">
        <f t="shared" si="72"/>
        <v>0.15477696020594228</v>
      </c>
      <c r="N4653" s="4"/>
      <c r="O4653" s="17"/>
      <c r="P4653" s="17"/>
      <c r="Q4653" s="17"/>
      <c r="R4653" s="4"/>
    </row>
    <row r="4654" spans="1:18" x14ac:dyDescent="0.3">
      <c r="A4654" s="10">
        <v>44390.875</v>
      </c>
      <c r="B4654" s="5">
        <v>44390.875</v>
      </c>
      <c r="C4654" s="6">
        <v>55259.5859375</v>
      </c>
      <c r="D4654" s="6">
        <v>4.4128395617008209E-2</v>
      </c>
      <c r="E4654" s="6">
        <v>7880</v>
      </c>
      <c r="F4654" s="6">
        <v>7.9856544106064324E-5</v>
      </c>
      <c r="G4654" s="6">
        <v>0</v>
      </c>
      <c r="H4654" s="6">
        <v>-1443.0050000000001</v>
      </c>
      <c r="I4654">
        <v>-99.997</v>
      </c>
      <c r="J4654" s="10">
        <v>44390.875</v>
      </c>
      <c r="K4654" s="36">
        <f t="shared" si="72"/>
        <v>0</v>
      </c>
      <c r="N4654" s="4"/>
      <c r="O4654" s="17"/>
      <c r="P4654" s="17"/>
      <c r="Q4654" s="17"/>
      <c r="R4654" s="4"/>
    </row>
    <row r="4655" spans="1:18" x14ac:dyDescent="0.3">
      <c r="A4655" s="10">
        <v>44390.916666666664</v>
      </c>
      <c r="B4655" s="5">
        <v>44390.916666666664</v>
      </c>
      <c r="C4655" s="6">
        <v>53116.578125</v>
      </c>
      <c r="D4655" s="6">
        <v>0.10134518891572952</v>
      </c>
      <c r="E4655" s="6">
        <v>7880</v>
      </c>
      <c r="F4655" s="6">
        <v>1.9079766147064753E-4</v>
      </c>
      <c r="G4655" s="6">
        <v>1E-3</v>
      </c>
      <c r="H4655" s="6">
        <v>5.7000000000000002E-2</v>
      </c>
      <c r="I4655">
        <v>129.16900000000001</v>
      </c>
      <c r="J4655" s="10">
        <v>44390.916666666664</v>
      </c>
      <c r="K4655" s="36">
        <f t="shared" si="72"/>
        <v>8.4522149522685833E-6</v>
      </c>
      <c r="N4655" s="4"/>
      <c r="O4655" s="17"/>
      <c r="P4655" s="17"/>
      <c r="Q4655" s="17"/>
      <c r="R4655" s="4"/>
    </row>
    <row r="4656" spans="1:18" x14ac:dyDescent="0.3">
      <c r="A4656" s="10">
        <v>44390.958333333336</v>
      </c>
      <c r="B4656" s="5">
        <v>44390.958333333336</v>
      </c>
      <c r="C4656" s="6">
        <v>49586.44140625</v>
      </c>
      <c r="D4656" s="6">
        <v>0.10134518891572952</v>
      </c>
      <c r="E4656" s="6">
        <v>7880</v>
      </c>
      <c r="F4656" s="6">
        <v>2.0438084694449502E-4</v>
      </c>
      <c r="G4656" s="6">
        <v>1E-3</v>
      </c>
      <c r="H4656" s="6">
        <v>0</v>
      </c>
      <c r="I4656">
        <v>0</v>
      </c>
      <c r="J4656" s="10">
        <v>44390.958333333336</v>
      </c>
      <c r="K4656" s="36">
        <f t="shared" si="72"/>
        <v>8.4522149522685833E-6</v>
      </c>
      <c r="N4656" s="4"/>
      <c r="O4656" s="17"/>
      <c r="P4656" s="17"/>
      <c r="Q4656" s="17"/>
      <c r="R4656" s="4"/>
    </row>
    <row r="4657" spans="1:18" x14ac:dyDescent="0.3">
      <c r="A4657" s="10">
        <v>44391</v>
      </c>
      <c r="B4657" s="5">
        <v>44391</v>
      </c>
      <c r="C4657" s="6">
        <v>45762.71484375</v>
      </c>
      <c r="D4657" s="6">
        <v>0.10134518891572952</v>
      </c>
      <c r="E4657" s="6">
        <v>7880</v>
      </c>
      <c r="F4657" s="6">
        <v>2.2145799099060803E-4</v>
      </c>
      <c r="G4657" s="6">
        <v>1E-3</v>
      </c>
      <c r="H4657" s="6">
        <v>0</v>
      </c>
      <c r="I4657">
        <v>0</v>
      </c>
      <c r="J4657" s="10">
        <v>44391</v>
      </c>
      <c r="K4657" s="36">
        <f t="shared" si="72"/>
        <v>8.4522149522685833E-6</v>
      </c>
      <c r="N4657" s="4"/>
      <c r="O4657" s="17"/>
      <c r="P4657" s="17"/>
      <c r="Q4657" s="17"/>
      <c r="R4657" s="4"/>
    </row>
    <row r="4658" spans="1:18" x14ac:dyDescent="0.3">
      <c r="A4658" s="10">
        <v>44391.041666666664</v>
      </c>
      <c r="B4658" s="5">
        <v>44391.041666666664</v>
      </c>
      <c r="C4658" s="6">
        <v>42938.90234375</v>
      </c>
      <c r="D4658" s="6">
        <v>4.4128395617008209E-2</v>
      </c>
      <c r="E4658" s="6">
        <v>7880</v>
      </c>
      <c r="F4658" s="6">
        <v>1.0277019953546005E-4</v>
      </c>
      <c r="G4658" s="6">
        <v>0</v>
      </c>
      <c r="H4658" s="6">
        <v>-5.7000000000000002E-2</v>
      </c>
      <c r="I4658">
        <v>-56.243000000000002</v>
      </c>
      <c r="J4658" s="10">
        <v>44391.041666666664</v>
      </c>
      <c r="K4658" s="36">
        <f t="shared" si="72"/>
        <v>0</v>
      </c>
      <c r="N4658" s="4"/>
      <c r="O4658" s="17"/>
      <c r="P4658" s="17"/>
      <c r="Q4658" s="17"/>
      <c r="R4658" s="4"/>
    </row>
    <row r="4659" spans="1:18" x14ac:dyDescent="0.3">
      <c r="A4659" s="10">
        <v>44391.083333333336</v>
      </c>
      <c r="B4659" s="5">
        <v>44391.083333333336</v>
      </c>
      <c r="C4659" s="6">
        <v>40895.49609375</v>
      </c>
      <c r="D4659" s="6">
        <v>0.10134518891572952</v>
      </c>
      <c r="E4659" s="6">
        <v>7880</v>
      </c>
      <c r="F4659" s="6">
        <v>2.4781503734152757E-4</v>
      </c>
      <c r="G4659" s="6">
        <v>1E-3</v>
      </c>
      <c r="H4659" s="6">
        <v>5.7000000000000002E-2</v>
      </c>
      <c r="I4659">
        <v>129.16900000000001</v>
      </c>
      <c r="J4659" s="10">
        <v>44391.083333333336</v>
      </c>
      <c r="K4659" s="36">
        <f t="shared" si="72"/>
        <v>8.4522149522685833E-6</v>
      </c>
      <c r="N4659" s="4"/>
      <c r="O4659" s="17"/>
      <c r="P4659" s="17"/>
      <c r="Q4659" s="17"/>
      <c r="R4659" s="4"/>
    </row>
    <row r="4660" spans="1:18" x14ac:dyDescent="0.3">
      <c r="A4660" s="10">
        <v>44391.125</v>
      </c>
      <c r="B4660" s="5">
        <v>44391.125</v>
      </c>
      <c r="C4660" s="6">
        <v>39486.1875</v>
      </c>
      <c r="D4660" s="6">
        <v>0.10134518891572952</v>
      </c>
      <c r="E4660" s="6">
        <v>7880</v>
      </c>
      <c r="F4660" s="6">
        <v>2.5665984824624946E-4</v>
      </c>
      <c r="G4660" s="6">
        <v>1E-3</v>
      </c>
      <c r="H4660" s="6">
        <v>0</v>
      </c>
      <c r="I4660">
        <v>0</v>
      </c>
      <c r="J4660" s="10">
        <v>44391.125</v>
      </c>
      <c r="K4660" s="36">
        <f t="shared" si="72"/>
        <v>8.4522149522685833E-6</v>
      </c>
      <c r="N4660" s="4"/>
      <c r="O4660" s="17"/>
      <c r="P4660" s="17"/>
      <c r="Q4660" s="17"/>
      <c r="R4660" s="4"/>
    </row>
    <row r="4661" spans="1:18" x14ac:dyDescent="0.3">
      <c r="A4661" s="10">
        <v>44391.166666666664</v>
      </c>
      <c r="B4661" s="5">
        <v>44391.166666666664</v>
      </c>
      <c r="C4661" s="6">
        <v>38645.15625</v>
      </c>
      <c r="D4661" s="6">
        <v>4.4128395617008209E-2</v>
      </c>
      <c r="E4661" s="6">
        <v>7880</v>
      </c>
      <c r="F4661" s="6">
        <v>1.1418868468673408E-4</v>
      </c>
      <c r="G4661" s="6">
        <v>0</v>
      </c>
      <c r="H4661" s="6">
        <v>-5.7000000000000002E-2</v>
      </c>
      <c r="I4661">
        <v>-56.243000000000002</v>
      </c>
      <c r="J4661" s="10">
        <v>44391.166666666664</v>
      </c>
      <c r="K4661" s="36">
        <f t="shared" si="72"/>
        <v>0</v>
      </c>
      <c r="N4661" s="4"/>
      <c r="O4661" s="17"/>
      <c r="P4661" s="17"/>
      <c r="Q4661" s="17"/>
      <c r="R4661" s="4"/>
    </row>
    <row r="4662" spans="1:18" x14ac:dyDescent="0.3">
      <c r="A4662" s="10">
        <v>44391.208333333336</v>
      </c>
      <c r="B4662" s="5">
        <v>44391.208333333336</v>
      </c>
      <c r="C4662" s="6">
        <v>38901.7890625</v>
      </c>
      <c r="D4662" s="6">
        <v>4.4128395617008209E-2</v>
      </c>
      <c r="E4662" s="6">
        <v>7880</v>
      </c>
      <c r="F4662" s="6">
        <v>1.1343538865554767E-4</v>
      </c>
      <c r="G4662" s="6">
        <v>0</v>
      </c>
      <c r="H4662" s="6">
        <v>0</v>
      </c>
      <c r="I4662">
        <v>0</v>
      </c>
      <c r="J4662" s="10">
        <v>44391.208333333336</v>
      </c>
      <c r="K4662" s="36">
        <f t="shared" si="72"/>
        <v>0</v>
      </c>
      <c r="N4662" s="4"/>
      <c r="O4662" s="17"/>
      <c r="P4662" s="17"/>
      <c r="Q4662" s="17"/>
      <c r="R4662" s="4"/>
    </row>
    <row r="4663" spans="1:18" x14ac:dyDescent="0.3">
      <c r="A4663" s="10">
        <v>44391.25</v>
      </c>
      <c r="B4663" s="5">
        <v>44391.25</v>
      </c>
      <c r="C4663" s="6">
        <v>40170.265625</v>
      </c>
      <c r="D4663" s="6">
        <v>0.10134518891572952</v>
      </c>
      <c r="E4663" s="6">
        <v>7880</v>
      </c>
      <c r="F4663" s="6">
        <v>2.5228906839156487E-4</v>
      </c>
      <c r="G4663" s="6">
        <v>1E-3</v>
      </c>
      <c r="H4663" s="6">
        <v>5.7000000000000002E-2</v>
      </c>
      <c r="I4663">
        <v>129.16900000000001</v>
      </c>
      <c r="J4663" s="10">
        <v>44391.25</v>
      </c>
      <c r="K4663" s="36">
        <f t="shared" si="72"/>
        <v>8.4522149522685833E-6</v>
      </c>
      <c r="N4663" s="4"/>
      <c r="O4663" s="17"/>
      <c r="P4663" s="17"/>
      <c r="Q4663" s="17"/>
      <c r="R4663" s="4"/>
    </row>
    <row r="4664" spans="1:18" x14ac:dyDescent="0.3">
      <c r="A4664" s="10">
        <v>44391.291666666664</v>
      </c>
      <c r="B4664" s="5">
        <v>44391.291666666664</v>
      </c>
      <c r="C4664" s="6">
        <v>41414.61328125</v>
      </c>
      <c r="D4664" s="6">
        <v>57.147193908691406</v>
      </c>
      <c r="E4664" s="6">
        <v>7880</v>
      </c>
      <c r="F4664" s="6">
        <v>0.13798799356304542</v>
      </c>
      <c r="G4664" s="6">
        <v>0.72499999999999998</v>
      </c>
      <c r="H4664" s="6">
        <v>57.045999999999999</v>
      </c>
      <c r="I4664">
        <v>56288.809000000001</v>
      </c>
      <c r="J4664" s="10">
        <v>44391.291666666664</v>
      </c>
      <c r="K4664" s="36">
        <f t="shared" si="72"/>
        <v>6.1278558403947223E-3</v>
      </c>
      <c r="N4664" s="4"/>
      <c r="O4664" s="17"/>
      <c r="P4664" s="17"/>
      <c r="Q4664" s="17"/>
      <c r="R4664" s="4"/>
    </row>
    <row r="4665" spans="1:18" x14ac:dyDescent="0.3">
      <c r="A4665" s="10">
        <v>44391.333333333336</v>
      </c>
      <c r="B4665" s="5">
        <v>44391.333333333336</v>
      </c>
      <c r="C4665" s="6">
        <v>43435.12109375</v>
      </c>
      <c r="D4665" s="6">
        <v>1860.718505859375</v>
      </c>
      <c r="E4665" s="6">
        <v>7880</v>
      </c>
      <c r="F4665" s="6">
        <v>4.2839031157371839</v>
      </c>
      <c r="G4665" s="6">
        <v>23.613</v>
      </c>
      <c r="H4665" s="6">
        <v>1803.5709999999999</v>
      </c>
      <c r="I4665">
        <v>3156.01</v>
      </c>
      <c r="J4665" s="10">
        <v>44391.333333333336</v>
      </c>
      <c r="K4665" s="36">
        <f t="shared" si="72"/>
        <v>0.19958215166791807</v>
      </c>
      <c r="N4665" s="4"/>
      <c r="O4665" s="17"/>
      <c r="P4665" s="17"/>
      <c r="Q4665" s="17"/>
      <c r="R4665" s="4"/>
    </row>
    <row r="4666" spans="1:18" x14ac:dyDescent="0.3">
      <c r="A4666" s="10">
        <v>44391.375</v>
      </c>
      <c r="B4666" s="5">
        <v>44391.375</v>
      </c>
      <c r="C4666" s="6">
        <v>46996.7578125</v>
      </c>
      <c r="D4666" s="6">
        <v>3875.697509765625</v>
      </c>
      <c r="E4666" s="6">
        <v>7880</v>
      </c>
      <c r="F4666" s="6">
        <v>8.2467337964636851</v>
      </c>
      <c r="G4666" s="6">
        <v>49.183</v>
      </c>
      <c r="H4666" s="6">
        <v>2014.979</v>
      </c>
      <c r="I4666">
        <v>108.29</v>
      </c>
      <c r="J4666" s="10">
        <v>44391.375</v>
      </c>
      <c r="K4666" s="36">
        <f t="shared" si="72"/>
        <v>0.41570528799742568</v>
      </c>
      <c r="N4666" s="4"/>
      <c r="O4666" s="17"/>
      <c r="P4666" s="17"/>
      <c r="Q4666" s="17"/>
      <c r="R4666" s="4"/>
    </row>
    <row r="4667" spans="1:18" x14ac:dyDescent="0.3">
      <c r="A4667" s="10">
        <v>44391.416666666664</v>
      </c>
      <c r="B4667" s="5">
        <v>44391.416666666664</v>
      </c>
      <c r="C4667" s="6">
        <v>50464.4921875</v>
      </c>
      <c r="D4667" s="6">
        <v>3790.374755859375</v>
      </c>
      <c r="E4667" s="6">
        <v>7880</v>
      </c>
      <c r="F4667" s="6">
        <v>7.5109737392705727</v>
      </c>
      <c r="G4667" s="6">
        <v>48.100999999999999</v>
      </c>
      <c r="H4667" s="6">
        <v>-85.322999999999993</v>
      </c>
      <c r="I4667">
        <v>-2.2010000000000001</v>
      </c>
      <c r="J4667" s="10">
        <v>44391.416666666664</v>
      </c>
      <c r="K4667" s="36">
        <f t="shared" si="72"/>
        <v>0.40655999141907112</v>
      </c>
      <c r="N4667" s="4"/>
      <c r="O4667" s="17"/>
      <c r="P4667" s="17"/>
      <c r="Q4667" s="17"/>
      <c r="R4667" s="4"/>
    </row>
    <row r="4668" spans="1:18" x14ac:dyDescent="0.3">
      <c r="A4668" s="10">
        <v>44391.458333333336</v>
      </c>
      <c r="B4668" s="5">
        <v>44391.458333333336</v>
      </c>
      <c r="C4668" s="6">
        <v>54239.25390625</v>
      </c>
      <c r="D4668" s="6">
        <v>4074.495361328125</v>
      </c>
      <c r="E4668" s="6">
        <v>7880</v>
      </c>
      <c r="F4668" s="6">
        <v>7.5120785554511844</v>
      </c>
      <c r="G4668" s="6">
        <v>51.706000000000003</v>
      </c>
      <c r="H4668" s="6">
        <v>284.12099999999998</v>
      </c>
      <c r="I4668">
        <v>7.4960000000000004</v>
      </c>
      <c r="J4668" s="10">
        <v>44391.458333333336</v>
      </c>
      <c r="K4668" s="36">
        <f t="shared" si="72"/>
        <v>0.43703022632199939</v>
      </c>
      <c r="N4668" s="4"/>
      <c r="O4668" s="17"/>
      <c r="P4668" s="17"/>
      <c r="Q4668" s="17"/>
      <c r="R4668" s="4"/>
    </row>
    <row r="4669" spans="1:18" x14ac:dyDescent="0.3">
      <c r="A4669" s="10">
        <v>44391.5</v>
      </c>
      <c r="B4669" s="5">
        <v>44391.5</v>
      </c>
      <c r="C4669" s="6">
        <v>57383.48828125</v>
      </c>
      <c r="D4669" s="6">
        <v>4226.59423828125</v>
      </c>
      <c r="E4669" s="6">
        <v>7880</v>
      </c>
      <c r="F4669" s="6">
        <v>7.3655233672197049</v>
      </c>
      <c r="G4669" s="6">
        <v>53.636000000000003</v>
      </c>
      <c r="H4669" s="6">
        <v>152.09899999999999</v>
      </c>
      <c r="I4669">
        <v>3.7330000000000001</v>
      </c>
      <c r="J4669" s="10">
        <v>44391.5</v>
      </c>
      <c r="K4669" s="36">
        <f t="shared" si="72"/>
        <v>0.45334300117987775</v>
      </c>
      <c r="N4669" s="4"/>
      <c r="O4669" s="17"/>
      <c r="P4669" s="17"/>
      <c r="Q4669" s="17"/>
      <c r="R4669" s="4"/>
    </row>
    <row r="4670" spans="1:18" x14ac:dyDescent="0.3">
      <c r="A4670" s="10">
        <v>44391.541666666664</v>
      </c>
      <c r="B4670" s="5">
        <v>44391.541666666664</v>
      </c>
      <c r="C4670" s="6">
        <v>60094.2578125</v>
      </c>
      <c r="D4670" s="6">
        <v>4746.267578125</v>
      </c>
      <c r="E4670" s="6">
        <v>7880</v>
      </c>
      <c r="F4670" s="6">
        <v>7.8980384331125641</v>
      </c>
      <c r="G4670" s="6">
        <v>60.231000000000002</v>
      </c>
      <c r="H4670" s="6">
        <v>519.673</v>
      </c>
      <c r="I4670">
        <v>12.295</v>
      </c>
      <c r="J4670" s="10">
        <v>44391.541666666664</v>
      </c>
      <c r="K4670" s="36">
        <f t="shared" si="72"/>
        <v>0.50908535879008909</v>
      </c>
      <c r="N4670" s="4"/>
      <c r="O4670" s="17"/>
      <c r="P4670" s="17"/>
      <c r="Q4670" s="17"/>
      <c r="R4670" s="4"/>
    </row>
    <row r="4671" spans="1:18" x14ac:dyDescent="0.3">
      <c r="A4671" s="10">
        <v>44391.583333333336</v>
      </c>
      <c r="B4671" s="5">
        <v>44391.583333333336</v>
      </c>
      <c r="C4671" s="6">
        <v>61864.60546875</v>
      </c>
      <c r="D4671" s="6">
        <v>5057.12841796875</v>
      </c>
      <c r="E4671" s="6">
        <v>7880</v>
      </c>
      <c r="F4671" s="6">
        <v>8.1745100928887116</v>
      </c>
      <c r="G4671" s="6">
        <v>64.176000000000002</v>
      </c>
      <c r="H4671" s="6">
        <v>310.86099999999999</v>
      </c>
      <c r="I4671">
        <v>6.55</v>
      </c>
      <c r="J4671" s="10">
        <v>44391.583333333336</v>
      </c>
      <c r="K4671" s="36">
        <f t="shared" si="72"/>
        <v>0.54242934677678856</v>
      </c>
      <c r="N4671" s="4"/>
      <c r="O4671" s="17"/>
      <c r="P4671" s="17"/>
      <c r="Q4671" s="17"/>
      <c r="R4671" s="4"/>
    </row>
    <row r="4672" spans="1:18" x14ac:dyDescent="0.3">
      <c r="A4672" s="10">
        <v>44391.625</v>
      </c>
      <c r="B4672" s="5">
        <v>44391.625</v>
      </c>
      <c r="C4672" s="6">
        <v>63199.03515625</v>
      </c>
      <c r="D4672" s="6">
        <v>5613.248046875</v>
      </c>
      <c r="E4672" s="6">
        <v>7880</v>
      </c>
      <c r="F4672" s="6">
        <v>8.8818571881629165</v>
      </c>
      <c r="G4672" s="6">
        <v>71.233999999999995</v>
      </c>
      <c r="H4672" s="6">
        <v>556.12</v>
      </c>
      <c r="I4672">
        <v>10.997</v>
      </c>
      <c r="J4672" s="10">
        <v>44391.625</v>
      </c>
      <c r="K4672" s="36">
        <f t="shared" si="72"/>
        <v>0.60208507990990012</v>
      </c>
      <c r="N4672" s="4"/>
      <c r="O4672" s="17"/>
      <c r="P4672" s="17"/>
      <c r="Q4672" s="17"/>
      <c r="R4672" s="4"/>
    </row>
    <row r="4673" spans="1:18" x14ac:dyDescent="0.3">
      <c r="A4673" s="10">
        <v>44391.666666666664</v>
      </c>
      <c r="B4673" s="5">
        <v>44391.666666666664</v>
      </c>
      <c r="C4673" s="6">
        <v>63904.21875</v>
      </c>
      <c r="D4673" s="6">
        <v>6198.919921875</v>
      </c>
      <c r="E4673" s="6">
        <v>7880</v>
      </c>
      <c r="F4673" s="6">
        <v>9.7003297170814733</v>
      </c>
      <c r="G4673" s="6">
        <v>78.665999999999997</v>
      </c>
      <c r="H4673" s="6">
        <v>585.67200000000003</v>
      </c>
      <c r="I4673">
        <v>10.433999999999999</v>
      </c>
      <c r="J4673" s="10">
        <v>44391.666666666664</v>
      </c>
      <c r="K4673" s="36">
        <f t="shared" si="72"/>
        <v>0.66490194143516035</v>
      </c>
      <c r="N4673" s="4"/>
      <c r="O4673" s="17"/>
      <c r="P4673" s="17"/>
      <c r="Q4673" s="17"/>
      <c r="R4673" s="4"/>
    </row>
    <row r="4674" spans="1:18" x14ac:dyDescent="0.3">
      <c r="A4674" s="10">
        <v>44391.708333333336</v>
      </c>
      <c r="B4674" s="5">
        <v>44391.708333333336</v>
      </c>
      <c r="C4674" s="6">
        <v>63919.328125</v>
      </c>
      <c r="D4674" s="6">
        <v>5950.587890625</v>
      </c>
      <c r="E4674" s="6">
        <v>7880</v>
      </c>
      <c r="F4674" s="6">
        <v>9.3095282212417647</v>
      </c>
      <c r="G4674" s="6">
        <v>75.515000000000001</v>
      </c>
      <c r="H4674" s="6">
        <v>-248.33199999999999</v>
      </c>
      <c r="I4674">
        <v>-4.0060000000000002</v>
      </c>
      <c r="J4674" s="10">
        <v>44391.708333333336</v>
      </c>
      <c r="K4674" s="36">
        <f t="shared" si="72"/>
        <v>0.63826901212056197</v>
      </c>
      <c r="N4674" s="4"/>
      <c r="O4674" s="17"/>
      <c r="P4674" s="17"/>
      <c r="Q4674" s="17"/>
      <c r="R4674" s="4"/>
    </row>
    <row r="4675" spans="1:18" x14ac:dyDescent="0.3">
      <c r="A4675" s="10">
        <v>44391.75</v>
      </c>
      <c r="B4675" s="5">
        <v>44391.75</v>
      </c>
      <c r="C4675" s="6">
        <v>62598.859375</v>
      </c>
      <c r="D4675" s="6">
        <v>5546.87255859375</v>
      </c>
      <c r="E4675" s="6">
        <v>7880</v>
      </c>
      <c r="F4675" s="6">
        <v>8.8609802382581364</v>
      </c>
      <c r="G4675" s="6">
        <v>70.391000000000005</v>
      </c>
      <c r="H4675" s="6">
        <v>-403.71499999999997</v>
      </c>
      <c r="I4675">
        <v>-6.7839999999999998</v>
      </c>
      <c r="J4675" s="10">
        <v>44391.75</v>
      </c>
      <c r="K4675" s="36">
        <f t="shared" ref="K4675:K4738" si="73">G4675*E4675/$O$1/100</f>
        <v>0.5949598627051379</v>
      </c>
      <c r="N4675" s="4"/>
      <c r="O4675" s="17"/>
      <c r="P4675" s="17"/>
      <c r="Q4675" s="17"/>
      <c r="R4675" s="4"/>
    </row>
    <row r="4676" spans="1:18" x14ac:dyDescent="0.3">
      <c r="A4676" s="10">
        <v>44391.791666666664</v>
      </c>
      <c r="B4676" s="5">
        <v>44391.791666666664</v>
      </c>
      <c r="C4676" s="6">
        <v>60427.6484375</v>
      </c>
      <c r="D4676" s="6">
        <v>3697.261962890625</v>
      </c>
      <c r="E4676" s="6">
        <v>7880</v>
      </c>
      <c r="F4676" s="6">
        <v>6.1184938657917218</v>
      </c>
      <c r="G4676" s="6">
        <v>46.918999999999997</v>
      </c>
      <c r="H4676" s="6">
        <v>-1849.6110000000001</v>
      </c>
      <c r="I4676">
        <v>-33.344999999999999</v>
      </c>
      <c r="J4676" s="10">
        <v>44391.791666666664</v>
      </c>
      <c r="K4676" s="36">
        <f t="shared" si="73"/>
        <v>0.39656947334548959</v>
      </c>
      <c r="N4676" s="4"/>
      <c r="O4676" s="17"/>
      <c r="P4676" s="17"/>
      <c r="Q4676" s="17"/>
      <c r="R4676" s="4"/>
    </row>
    <row r="4677" spans="1:18" x14ac:dyDescent="0.3">
      <c r="A4677" s="10">
        <v>44391.833333333336</v>
      </c>
      <c r="B4677" s="5">
        <v>44391.833333333336</v>
      </c>
      <c r="C4677" s="6">
        <v>58089.8046875</v>
      </c>
      <c r="D4677" s="6">
        <v>1454.2847900390625</v>
      </c>
      <c r="E4677" s="6">
        <v>7880</v>
      </c>
      <c r="F4677" s="6">
        <v>2.5035112406773186</v>
      </c>
      <c r="G4677" s="6">
        <v>18.454999999999998</v>
      </c>
      <c r="H4677" s="6">
        <v>-2242.9769999999999</v>
      </c>
      <c r="I4677">
        <v>-60.665999999999997</v>
      </c>
      <c r="J4677" s="10">
        <v>44391.833333333336</v>
      </c>
      <c r="K4677" s="36">
        <f t="shared" si="73"/>
        <v>0.15598562694411669</v>
      </c>
      <c r="N4677" s="4"/>
      <c r="O4677" s="17"/>
      <c r="P4677" s="17"/>
      <c r="Q4677" s="17"/>
      <c r="R4677" s="4"/>
    </row>
    <row r="4678" spans="1:18" x14ac:dyDescent="0.3">
      <c r="A4678" s="10">
        <v>44391.875</v>
      </c>
      <c r="B4678" s="5">
        <v>44391.875</v>
      </c>
      <c r="C4678" s="6">
        <v>56344.54296875</v>
      </c>
      <c r="D4678" s="6">
        <v>7.3493770323693752E-3</v>
      </c>
      <c r="E4678" s="6">
        <v>7880</v>
      </c>
      <c r="F4678" s="6">
        <v>1.3043635896462077E-5</v>
      </c>
      <c r="G4678" s="6">
        <v>0</v>
      </c>
      <c r="H4678" s="6">
        <v>-1454.277</v>
      </c>
      <c r="I4678">
        <v>-99.998999999999995</v>
      </c>
      <c r="J4678" s="10">
        <v>44391.875</v>
      </c>
      <c r="K4678" s="36">
        <f t="shared" si="73"/>
        <v>0</v>
      </c>
      <c r="N4678" s="4"/>
      <c r="O4678" s="17"/>
      <c r="P4678" s="17"/>
      <c r="Q4678" s="17"/>
      <c r="R4678" s="4"/>
    </row>
    <row r="4679" spans="1:18" x14ac:dyDescent="0.3">
      <c r="A4679" s="10">
        <v>44391.916666666664</v>
      </c>
      <c r="B4679" s="5">
        <v>44391.916666666664</v>
      </c>
      <c r="C4679" s="6">
        <v>53814.07421875</v>
      </c>
      <c r="D4679" s="6">
        <v>6.4566165208816528E-2</v>
      </c>
      <c r="E4679" s="6">
        <v>7880</v>
      </c>
      <c r="F4679" s="6">
        <v>1.199800723995736E-4</v>
      </c>
      <c r="G4679" s="6">
        <v>0</v>
      </c>
      <c r="H4679" s="6">
        <v>5.7000000000000002E-2</v>
      </c>
      <c r="I4679">
        <v>775.57600000000002</v>
      </c>
      <c r="J4679" s="10">
        <v>44391.916666666664</v>
      </c>
      <c r="K4679" s="36">
        <f t="shared" si="73"/>
        <v>0</v>
      </c>
      <c r="N4679" s="4"/>
      <c r="O4679" s="17"/>
      <c r="P4679" s="17"/>
      <c r="Q4679" s="17"/>
      <c r="R4679" s="4"/>
    </row>
    <row r="4680" spans="1:18" x14ac:dyDescent="0.3">
      <c r="A4680" s="10">
        <v>44391.958333333336</v>
      </c>
      <c r="B4680" s="5">
        <v>44391.958333333336</v>
      </c>
      <c r="C4680" s="6">
        <v>50227.5703125</v>
      </c>
      <c r="D4680" s="6">
        <v>7.3493770323693752E-3</v>
      </c>
      <c r="E4680" s="6">
        <v>7880</v>
      </c>
      <c r="F4680" s="6">
        <v>1.4632157173129985E-5</v>
      </c>
      <c r="G4680" s="6">
        <v>0</v>
      </c>
      <c r="H4680" s="6">
        <v>-5.7000000000000002E-2</v>
      </c>
      <c r="I4680">
        <v>-88.281999999999996</v>
      </c>
      <c r="J4680" s="10">
        <v>44391.958333333336</v>
      </c>
      <c r="K4680" s="36">
        <f t="shared" si="73"/>
        <v>0</v>
      </c>
      <c r="N4680" s="4"/>
      <c r="O4680" s="17"/>
      <c r="P4680" s="17"/>
      <c r="Q4680" s="17"/>
      <c r="R4680" s="4"/>
    </row>
    <row r="4681" spans="1:18" x14ac:dyDescent="0.3">
      <c r="A4681" s="10">
        <v>44392</v>
      </c>
      <c r="B4681" s="5">
        <v>44392</v>
      </c>
      <c r="C4681" s="6">
        <v>46685.48046875</v>
      </c>
      <c r="D4681" s="6">
        <v>6.4566165208816528E-2</v>
      </c>
      <c r="E4681" s="6">
        <v>7880</v>
      </c>
      <c r="F4681" s="6">
        <v>1.3830031213245278E-4</v>
      </c>
      <c r="G4681" s="6">
        <v>0</v>
      </c>
      <c r="H4681" s="6">
        <v>5.7000000000000002E-2</v>
      </c>
      <c r="I4681">
        <v>775.57600000000002</v>
      </c>
      <c r="J4681" s="10">
        <v>44392</v>
      </c>
      <c r="K4681" s="36">
        <f t="shared" si="73"/>
        <v>0</v>
      </c>
      <c r="N4681" s="4"/>
      <c r="O4681" s="17"/>
      <c r="P4681" s="17"/>
      <c r="Q4681" s="17"/>
      <c r="R4681" s="4"/>
    </row>
    <row r="4682" spans="1:18" x14ac:dyDescent="0.3">
      <c r="A4682" s="10">
        <v>44392.041666666664</v>
      </c>
      <c r="B4682" s="5">
        <v>44392.041666666664</v>
      </c>
      <c r="C4682" s="6">
        <v>44113.62890625</v>
      </c>
      <c r="D4682" s="6">
        <v>7.3493770323693752E-3</v>
      </c>
      <c r="E4682" s="6">
        <v>7880</v>
      </c>
      <c r="F4682" s="6">
        <v>1.6660105311191296E-5</v>
      </c>
      <c r="G4682" s="6">
        <v>0</v>
      </c>
      <c r="H4682" s="6">
        <v>-5.7000000000000002E-2</v>
      </c>
      <c r="I4682">
        <v>-88.281999999999996</v>
      </c>
      <c r="J4682" s="10">
        <v>44392.041666666664</v>
      </c>
      <c r="K4682" s="36">
        <f t="shared" si="73"/>
        <v>0</v>
      </c>
      <c r="N4682" s="4"/>
      <c r="O4682" s="17"/>
      <c r="P4682" s="17"/>
      <c r="Q4682" s="17"/>
      <c r="R4682" s="4"/>
    </row>
    <row r="4683" spans="1:18" x14ac:dyDescent="0.3">
      <c r="A4683" s="10">
        <v>44392.083333333336</v>
      </c>
      <c r="B4683" s="5">
        <v>44392.083333333336</v>
      </c>
      <c r="C4683" s="6">
        <v>42314.95703125</v>
      </c>
      <c r="D4683" s="6">
        <v>6.4566165208816528E-2</v>
      </c>
      <c r="E4683" s="6">
        <v>7880</v>
      </c>
      <c r="F4683" s="6">
        <v>1.5258473537178307E-4</v>
      </c>
      <c r="G4683" s="6">
        <v>0</v>
      </c>
      <c r="H4683" s="6">
        <v>5.7000000000000002E-2</v>
      </c>
      <c r="I4683">
        <v>775.57600000000002</v>
      </c>
      <c r="J4683" s="10">
        <v>44392.083333333336</v>
      </c>
      <c r="K4683" s="36">
        <f t="shared" si="73"/>
        <v>0</v>
      </c>
      <c r="N4683" s="4"/>
      <c r="O4683" s="17"/>
      <c r="P4683" s="17"/>
      <c r="Q4683" s="17"/>
      <c r="R4683" s="4"/>
    </row>
    <row r="4684" spans="1:18" x14ac:dyDescent="0.3">
      <c r="A4684" s="10">
        <v>44392.125</v>
      </c>
      <c r="B4684" s="5">
        <v>44392.125</v>
      </c>
      <c r="C4684" s="6">
        <v>41152.59765625</v>
      </c>
      <c r="D4684" s="6">
        <v>6.4566165208816528E-2</v>
      </c>
      <c r="E4684" s="6">
        <v>7880</v>
      </c>
      <c r="F4684" s="6">
        <v>1.5689450699598939E-4</v>
      </c>
      <c r="G4684" s="6">
        <v>0</v>
      </c>
      <c r="H4684" s="6">
        <v>0</v>
      </c>
      <c r="I4684">
        <v>0</v>
      </c>
      <c r="J4684" s="10">
        <v>44392.125</v>
      </c>
      <c r="K4684" s="36">
        <f t="shared" si="73"/>
        <v>0</v>
      </c>
      <c r="N4684" s="4"/>
      <c r="O4684" s="17"/>
      <c r="P4684" s="17"/>
      <c r="Q4684" s="17"/>
      <c r="R4684" s="4"/>
    </row>
    <row r="4685" spans="1:18" x14ac:dyDescent="0.3">
      <c r="A4685" s="10">
        <v>44392.166666666664</v>
      </c>
      <c r="B4685" s="5">
        <v>44392.166666666664</v>
      </c>
      <c r="C4685" s="6">
        <v>40514.16796875</v>
      </c>
      <c r="D4685" s="6">
        <v>7.3493770323693752E-3</v>
      </c>
      <c r="E4685" s="6">
        <v>7880</v>
      </c>
      <c r="F4685" s="6">
        <v>1.8140264013414289E-5</v>
      </c>
      <c r="G4685" s="6">
        <v>0</v>
      </c>
      <c r="H4685" s="6">
        <v>-5.7000000000000002E-2</v>
      </c>
      <c r="I4685">
        <v>-88.281999999999996</v>
      </c>
      <c r="J4685" s="10">
        <v>44392.166666666664</v>
      </c>
      <c r="K4685" s="36">
        <f t="shared" si="73"/>
        <v>0</v>
      </c>
      <c r="N4685" s="4"/>
      <c r="O4685" s="17"/>
      <c r="P4685" s="17"/>
      <c r="Q4685" s="17"/>
      <c r="R4685" s="4"/>
    </row>
    <row r="4686" spans="1:18" x14ac:dyDescent="0.3">
      <c r="A4686" s="10">
        <v>44392.208333333336</v>
      </c>
      <c r="B4686" s="5">
        <v>44392.208333333336</v>
      </c>
      <c r="C4686" s="6">
        <v>40811.9609375</v>
      </c>
      <c r="D4686" s="6">
        <v>7.3493770323693752E-3</v>
      </c>
      <c r="E4686" s="6">
        <v>7880</v>
      </c>
      <c r="F4686" s="6">
        <v>1.8007899800806712E-5</v>
      </c>
      <c r="G4686" s="6">
        <v>0</v>
      </c>
      <c r="H4686" s="6">
        <v>0</v>
      </c>
      <c r="I4686">
        <v>0</v>
      </c>
      <c r="J4686" s="10">
        <v>44392.208333333336</v>
      </c>
      <c r="K4686" s="36">
        <f t="shared" si="73"/>
        <v>0</v>
      </c>
      <c r="N4686" s="4"/>
      <c r="O4686" s="17"/>
      <c r="P4686" s="17"/>
      <c r="Q4686" s="17"/>
      <c r="R4686" s="4"/>
    </row>
    <row r="4687" spans="1:18" x14ac:dyDescent="0.3">
      <c r="A4687" s="10">
        <v>44392.25</v>
      </c>
      <c r="B4687" s="5">
        <v>44392.25</v>
      </c>
      <c r="C4687" s="6">
        <v>42201.94921875</v>
      </c>
      <c r="D4687" s="6">
        <v>7.3493770323693752E-3</v>
      </c>
      <c r="E4687" s="6">
        <v>7880</v>
      </c>
      <c r="F4687" s="6">
        <v>1.7414780995717858E-5</v>
      </c>
      <c r="G4687" s="6">
        <v>0</v>
      </c>
      <c r="H4687" s="6">
        <v>0</v>
      </c>
      <c r="I4687">
        <v>0</v>
      </c>
      <c r="J4687" s="10">
        <v>44392.25</v>
      </c>
      <c r="K4687" s="36">
        <f t="shared" si="73"/>
        <v>0</v>
      </c>
      <c r="N4687" s="4"/>
      <c r="O4687" s="17"/>
      <c r="P4687" s="17"/>
      <c r="Q4687" s="17"/>
      <c r="R4687" s="4"/>
    </row>
    <row r="4688" spans="1:18" x14ac:dyDescent="0.3">
      <c r="A4688" s="10">
        <v>44392.291666666664</v>
      </c>
      <c r="B4688" s="5">
        <v>44392.291666666664</v>
      </c>
      <c r="C4688" s="6">
        <v>43514.73046875</v>
      </c>
      <c r="D4688" s="6">
        <v>32.620296478271484</v>
      </c>
      <c r="E4688" s="6">
        <v>7880</v>
      </c>
      <c r="F4688" s="6">
        <v>7.4963802204170094E-2</v>
      </c>
      <c r="G4688" s="6">
        <v>0.41299999999999998</v>
      </c>
      <c r="H4688" s="6">
        <v>32.613</v>
      </c>
      <c r="I4688">
        <v>443751.897</v>
      </c>
      <c r="J4688" s="10">
        <v>44392.291666666664</v>
      </c>
      <c r="K4688" s="36">
        <f t="shared" si="73"/>
        <v>3.4907647752869249E-3</v>
      </c>
      <c r="N4688" s="4"/>
      <c r="O4688" s="17"/>
      <c r="P4688" s="17"/>
      <c r="Q4688" s="17"/>
      <c r="R4688" s="4"/>
    </row>
    <row r="4689" spans="1:18" x14ac:dyDescent="0.3">
      <c r="A4689" s="10">
        <v>44392.333333333336</v>
      </c>
      <c r="B4689" s="5">
        <v>44392.333333333336</v>
      </c>
      <c r="C4689" s="6">
        <v>45342.4453125</v>
      </c>
      <c r="D4689" s="6">
        <v>1724.06982421875</v>
      </c>
      <c r="E4689" s="6">
        <v>7880</v>
      </c>
      <c r="F4689" s="6">
        <v>3.8023309337122551</v>
      </c>
      <c r="G4689" s="6">
        <v>21.879000000000001</v>
      </c>
      <c r="H4689" s="6">
        <v>1691.45</v>
      </c>
      <c r="I4689">
        <v>5185.2690000000002</v>
      </c>
      <c r="J4689" s="10">
        <v>44392.333333333336</v>
      </c>
      <c r="K4689" s="36">
        <f t="shared" si="73"/>
        <v>0.18492601094068434</v>
      </c>
      <c r="N4689" s="4"/>
      <c r="O4689" s="17"/>
      <c r="P4689" s="17"/>
      <c r="Q4689" s="17"/>
      <c r="R4689" s="4"/>
    </row>
    <row r="4690" spans="1:18" x14ac:dyDescent="0.3">
      <c r="A4690" s="10">
        <v>44392.375</v>
      </c>
      <c r="B4690" s="5">
        <v>44392.375</v>
      </c>
      <c r="C4690" s="6">
        <v>48481.8828125</v>
      </c>
      <c r="D4690" s="6">
        <v>4471.3984375</v>
      </c>
      <c r="E4690" s="6">
        <v>7880</v>
      </c>
      <c r="F4690" s="6">
        <v>9.2228234097111983</v>
      </c>
      <c r="G4690" s="6">
        <v>56.743000000000002</v>
      </c>
      <c r="H4690" s="6">
        <v>2747.3290000000002</v>
      </c>
      <c r="I4690">
        <v>159.351</v>
      </c>
      <c r="J4690" s="10">
        <v>44392.375</v>
      </c>
      <c r="K4690" s="36">
        <f t="shared" si="73"/>
        <v>0.47960403303657623</v>
      </c>
      <c r="N4690" s="4"/>
      <c r="O4690" s="17"/>
      <c r="P4690" s="17"/>
      <c r="Q4690" s="17"/>
      <c r="R4690" s="4"/>
    </row>
    <row r="4691" spans="1:18" x14ac:dyDescent="0.3">
      <c r="A4691" s="10">
        <v>44392.416666666664</v>
      </c>
      <c r="B4691" s="5">
        <v>44392.416666666664</v>
      </c>
      <c r="C4691" s="6">
        <v>51916.3125</v>
      </c>
      <c r="D4691" s="6">
        <v>4788.76220703125</v>
      </c>
      <c r="E4691" s="6">
        <v>7880</v>
      </c>
      <c r="F4691" s="6">
        <v>9.2240029702249178</v>
      </c>
      <c r="G4691" s="6">
        <v>60.771000000000001</v>
      </c>
      <c r="H4691" s="6">
        <v>317.36399999999998</v>
      </c>
      <c r="I4691">
        <v>7.0979999999999999</v>
      </c>
      <c r="J4691" s="10">
        <v>44392.416666666664</v>
      </c>
      <c r="K4691" s="36">
        <f t="shared" si="73"/>
        <v>0.51364955486431407</v>
      </c>
      <c r="N4691" s="4"/>
      <c r="O4691" s="17"/>
      <c r="P4691" s="17"/>
      <c r="Q4691" s="17"/>
      <c r="R4691" s="4"/>
    </row>
    <row r="4692" spans="1:18" x14ac:dyDescent="0.3">
      <c r="A4692" s="10">
        <v>44392.458333333336</v>
      </c>
      <c r="B4692" s="5">
        <v>44392.458333333336</v>
      </c>
      <c r="C4692" s="6">
        <v>54961.11328125</v>
      </c>
      <c r="D4692" s="6">
        <v>6153.1396484375</v>
      </c>
      <c r="E4692" s="6">
        <v>7880</v>
      </c>
      <c r="F4692" s="6">
        <v>11.195442160988113</v>
      </c>
      <c r="G4692" s="6">
        <v>78.084999999999994</v>
      </c>
      <c r="H4692" s="6">
        <v>1364.377</v>
      </c>
      <c r="I4692">
        <v>28.491</v>
      </c>
      <c r="J4692" s="10">
        <v>44392.458333333336</v>
      </c>
      <c r="K4692" s="36">
        <f t="shared" si="73"/>
        <v>0.65999120454789217</v>
      </c>
      <c r="N4692" s="4"/>
      <c r="O4692" s="17"/>
      <c r="P4692" s="17"/>
      <c r="Q4692" s="17"/>
      <c r="R4692" s="4"/>
    </row>
    <row r="4693" spans="1:18" x14ac:dyDescent="0.3">
      <c r="A4693" s="10">
        <v>44392.5</v>
      </c>
      <c r="B4693" s="5">
        <v>44392.5</v>
      </c>
      <c r="C4693" s="6">
        <v>58199.0703125</v>
      </c>
      <c r="D4693" s="6">
        <v>6310.423828125</v>
      </c>
      <c r="E4693" s="6">
        <v>7880</v>
      </c>
      <c r="F4693" s="6">
        <v>10.842825829074537</v>
      </c>
      <c r="G4693" s="6">
        <v>80.081000000000003</v>
      </c>
      <c r="H4693" s="6">
        <v>157.28399999999999</v>
      </c>
      <c r="I4693">
        <v>2.556</v>
      </c>
      <c r="J4693" s="10">
        <v>44392.5</v>
      </c>
      <c r="K4693" s="36">
        <f t="shared" si="73"/>
        <v>0.67686182559262031</v>
      </c>
      <c r="N4693" s="4"/>
      <c r="O4693" s="17"/>
      <c r="P4693" s="17"/>
      <c r="Q4693" s="17"/>
      <c r="R4693" s="4"/>
    </row>
    <row r="4694" spans="1:18" x14ac:dyDescent="0.3">
      <c r="A4694" s="10">
        <v>44392.541666666664</v>
      </c>
      <c r="B4694" s="5">
        <v>44392.541666666664</v>
      </c>
      <c r="C4694" s="6">
        <v>61312.72265625</v>
      </c>
      <c r="D4694" s="6">
        <v>6585.16796875</v>
      </c>
      <c r="E4694" s="6">
        <v>7880</v>
      </c>
      <c r="F4694" s="6">
        <v>10.740296113858404</v>
      </c>
      <c r="G4694" s="6">
        <v>83.567999999999998</v>
      </c>
      <c r="H4694" s="6">
        <v>274.74400000000003</v>
      </c>
      <c r="I4694">
        <v>4.3540000000000001</v>
      </c>
      <c r="J4694" s="10">
        <v>44392.541666666664</v>
      </c>
      <c r="K4694" s="36">
        <f t="shared" si="73"/>
        <v>0.70633469913118097</v>
      </c>
      <c r="N4694" s="4"/>
      <c r="O4694" s="17"/>
      <c r="P4694" s="17"/>
      <c r="Q4694" s="17"/>
      <c r="R4694" s="4"/>
    </row>
    <row r="4695" spans="1:18" x14ac:dyDescent="0.3">
      <c r="A4695" s="10">
        <v>44392.583333333336</v>
      </c>
      <c r="B4695" s="5">
        <v>44392.583333333336</v>
      </c>
      <c r="C4695" s="6">
        <v>63642.80078125</v>
      </c>
      <c r="D4695" s="6">
        <v>6444.71240234375</v>
      </c>
      <c r="E4695" s="6">
        <v>7880</v>
      </c>
      <c r="F4695" s="6">
        <v>10.126380868270095</v>
      </c>
      <c r="G4695" s="6">
        <v>81.784999999999997</v>
      </c>
      <c r="H4695" s="6">
        <v>-140.45599999999999</v>
      </c>
      <c r="I4695">
        <v>-2.133</v>
      </c>
      <c r="J4695" s="10">
        <v>44392.583333333336</v>
      </c>
      <c r="K4695" s="36">
        <f t="shared" si="73"/>
        <v>0.69126439987128607</v>
      </c>
      <c r="N4695" s="4"/>
      <c r="O4695" s="17"/>
      <c r="P4695" s="17"/>
      <c r="Q4695" s="17"/>
      <c r="R4695" s="4"/>
    </row>
    <row r="4696" spans="1:18" x14ac:dyDescent="0.3">
      <c r="A4696" s="10">
        <v>44392.625</v>
      </c>
      <c r="B4696" s="5">
        <v>44392.625</v>
      </c>
      <c r="C4696" s="6">
        <v>64762.78125</v>
      </c>
      <c r="D4696" s="6">
        <v>6442.35205078125</v>
      </c>
      <c r="E4696" s="6">
        <v>7880</v>
      </c>
      <c r="F4696" s="6">
        <v>9.9476148590842826</v>
      </c>
      <c r="G4696" s="6">
        <v>81.754999999999995</v>
      </c>
      <c r="H4696" s="6">
        <v>-2.36</v>
      </c>
      <c r="I4696">
        <v>-3.6999999999999998E-2</v>
      </c>
      <c r="J4696" s="10">
        <v>44392.625</v>
      </c>
      <c r="K4696" s="36">
        <f t="shared" si="73"/>
        <v>0.69101083342271796</v>
      </c>
      <c r="N4696" s="4"/>
      <c r="O4696" s="17"/>
      <c r="P4696" s="17"/>
      <c r="Q4696" s="17"/>
      <c r="R4696" s="4"/>
    </row>
    <row r="4697" spans="1:18" x14ac:dyDescent="0.3">
      <c r="A4697" s="10">
        <v>44392.666666666664</v>
      </c>
      <c r="B4697" s="5">
        <v>44392.666666666664</v>
      </c>
      <c r="C4697" s="6">
        <v>65588.453125</v>
      </c>
      <c r="D4697" s="6">
        <v>6227.90087890625</v>
      </c>
      <c r="E4697" s="6">
        <v>7880</v>
      </c>
      <c r="F4697" s="6">
        <v>9.4954227187474167</v>
      </c>
      <c r="G4697" s="6">
        <v>79.034000000000006</v>
      </c>
      <c r="H4697" s="6">
        <v>-214.45099999999999</v>
      </c>
      <c r="I4697">
        <v>-3.3290000000000002</v>
      </c>
      <c r="J4697" s="10">
        <v>44392.666666666664</v>
      </c>
      <c r="K4697" s="36">
        <f t="shared" si="73"/>
        <v>0.66801235653759516</v>
      </c>
      <c r="N4697" s="4"/>
      <c r="O4697" s="17"/>
      <c r="P4697" s="17"/>
      <c r="Q4697" s="17"/>
      <c r="R4697" s="4"/>
    </row>
    <row r="4698" spans="1:18" x14ac:dyDescent="0.3">
      <c r="A4698" s="10">
        <v>44392.708333333336</v>
      </c>
      <c r="B4698" s="5">
        <v>44392.708333333336</v>
      </c>
      <c r="C4698" s="6">
        <v>65695.6171875</v>
      </c>
      <c r="D4698" s="6">
        <v>6103.87548828125</v>
      </c>
      <c r="E4698" s="6">
        <v>7880</v>
      </c>
      <c r="F4698" s="6">
        <v>9.2911456648018884</v>
      </c>
      <c r="G4698" s="6">
        <v>77.459999999999994</v>
      </c>
      <c r="H4698" s="6">
        <v>-124.02500000000001</v>
      </c>
      <c r="I4698">
        <v>-1.9910000000000001</v>
      </c>
      <c r="J4698" s="10">
        <v>44392.708333333336</v>
      </c>
      <c r="K4698" s="36">
        <f t="shared" si="73"/>
        <v>0.65470857020272433</v>
      </c>
      <c r="N4698" s="4"/>
      <c r="O4698" s="17"/>
      <c r="P4698" s="17"/>
      <c r="Q4698" s="17"/>
      <c r="R4698" s="4"/>
    </row>
    <row r="4699" spans="1:18" x14ac:dyDescent="0.3">
      <c r="A4699" s="10">
        <v>44392.75</v>
      </c>
      <c r="B4699" s="5">
        <v>44392.75</v>
      </c>
      <c r="C4699" s="6">
        <v>64981.8125</v>
      </c>
      <c r="D4699" s="6">
        <v>5536.7861328125</v>
      </c>
      <c r="E4699" s="6">
        <v>7880</v>
      </c>
      <c r="F4699" s="6">
        <v>8.5205166181114134</v>
      </c>
      <c r="G4699" s="6">
        <v>70.263000000000005</v>
      </c>
      <c r="H4699" s="6">
        <v>-567.08900000000006</v>
      </c>
      <c r="I4699">
        <v>-9.2910000000000004</v>
      </c>
      <c r="J4699" s="10">
        <v>44392.75</v>
      </c>
      <c r="K4699" s="36">
        <f t="shared" si="73"/>
        <v>0.59387797919124752</v>
      </c>
      <c r="N4699" s="4"/>
      <c r="O4699" s="17"/>
      <c r="P4699" s="17"/>
      <c r="Q4699" s="17"/>
      <c r="R4699" s="4"/>
    </row>
    <row r="4700" spans="1:18" x14ac:dyDescent="0.3">
      <c r="A4700" s="10">
        <v>44392.791666666664</v>
      </c>
      <c r="B4700" s="5">
        <v>44392.791666666664</v>
      </c>
      <c r="C4700" s="6">
        <v>63228.6015625</v>
      </c>
      <c r="D4700" s="6">
        <v>3961.623779296875</v>
      </c>
      <c r="E4700" s="6">
        <v>7880</v>
      </c>
      <c r="F4700" s="6">
        <v>6.2655565383347946</v>
      </c>
      <c r="G4700" s="6">
        <v>50.274000000000001</v>
      </c>
      <c r="H4700" s="6">
        <v>-1575.162</v>
      </c>
      <c r="I4700">
        <v>-28.449000000000002</v>
      </c>
      <c r="J4700" s="10">
        <v>44392.791666666664</v>
      </c>
      <c r="K4700" s="36">
        <f t="shared" si="73"/>
        <v>0.42492665451035072</v>
      </c>
      <c r="N4700" s="4"/>
      <c r="O4700" s="17"/>
      <c r="P4700" s="17"/>
      <c r="Q4700" s="17"/>
      <c r="R4700" s="4"/>
    </row>
    <row r="4701" spans="1:18" x14ac:dyDescent="0.3">
      <c r="A4701" s="10">
        <v>44392.833333333336</v>
      </c>
      <c r="B4701" s="5">
        <v>44392.833333333336</v>
      </c>
      <c r="C4701" s="6">
        <v>60708.36328125</v>
      </c>
      <c r="D4701" s="6">
        <v>1131.5087890625</v>
      </c>
      <c r="E4701" s="6">
        <v>7880</v>
      </c>
      <c r="F4701" s="6">
        <v>1.8638433453072034</v>
      </c>
      <c r="G4701" s="6">
        <v>14.359</v>
      </c>
      <c r="H4701" s="6">
        <v>-2830.1149999999998</v>
      </c>
      <c r="I4701">
        <v>-71.438000000000002</v>
      </c>
      <c r="J4701" s="10">
        <v>44392.833333333336</v>
      </c>
      <c r="K4701" s="36">
        <f t="shared" si="73"/>
        <v>0.12136535449962459</v>
      </c>
      <c r="N4701" s="4"/>
      <c r="O4701" s="17"/>
      <c r="P4701" s="17"/>
      <c r="Q4701" s="17"/>
      <c r="R4701" s="4"/>
    </row>
    <row r="4702" spans="1:18" x14ac:dyDescent="0.3">
      <c r="A4702" s="10">
        <v>44392.875</v>
      </c>
      <c r="B4702" s="5">
        <v>44392.875</v>
      </c>
      <c r="C4702" s="6">
        <v>59343.46875</v>
      </c>
      <c r="D4702" s="6">
        <v>3.3794838935136795E-2</v>
      </c>
      <c r="E4702" s="6">
        <v>7880</v>
      </c>
      <c r="F4702" s="6">
        <v>5.694786578369131E-5</v>
      </c>
      <c r="G4702" s="6">
        <v>0</v>
      </c>
      <c r="H4702" s="6">
        <v>-1131.4749999999999</v>
      </c>
      <c r="I4702">
        <v>-99.997</v>
      </c>
      <c r="J4702" s="10">
        <v>44392.875</v>
      </c>
      <c r="K4702" s="36">
        <f t="shared" si="73"/>
        <v>0</v>
      </c>
      <c r="N4702" s="4"/>
      <c r="O4702" s="17"/>
      <c r="P4702" s="17"/>
      <c r="Q4702" s="17"/>
      <c r="R4702" s="4"/>
    </row>
    <row r="4703" spans="1:18" x14ac:dyDescent="0.3">
      <c r="A4703" s="10">
        <v>44392.916666666664</v>
      </c>
      <c r="B4703" s="5">
        <v>44392.916666666664</v>
      </c>
      <c r="C4703" s="6">
        <v>56962.48828125</v>
      </c>
      <c r="D4703" s="6">
        <v>0.31618741154670715</v>
      </c>
      <c r="E4703" s="6">
        <v>7880</v>
      </c>
      <c r="F4703" s="6">
        <v>5.5508005546658088E-4</v>
      </c>
      <c r="G4703" s="6">
        <v>4.0000000000000001E-3</v>
      </c>
      <c r="H4703" s="6">
        <v>0.28199999999999997</v>
      </c>
      <c r="I4703">
        <v>834.447</v>
      </c>
      <c r="J4703" s="10">
        <v>44392.916666666664</v>
      </c>
      <c r="K4703" s="36">
        <f t="shared" si="73"/>
        <v>3.3808859809074333E-5</v>
      </c>
      <c r="N4703" s="4"/>
      <c r="O4703" s="17"/>
      <c r="P4703" s="17"/>
      <c r="Q4703" s="17"/>
      <c r="R4703" s="4"/>
    </row>
    <row r="4704" spans="1:18" x14ac:dyDescent="0.3">
      <c r="A4704" s="10">
        <v>44392.958333333336</v>
      </c>
      <c r="B4704" s="5">
        <v>44392.958333333336</v>
      </c>
      <c r="C4704" s="6">
        <v>53516.49609375</v>
      </c>
      <c r="D4704" s="6">
        <v>0.14638271927833557</v>
      </c>
      <c r="E4704" s="6">
        <v>7880</v>
      </c>
      <c r="F4704" s="6">
        <v>2.7352822019943691E-4</v>
      </c>
      <c r="G4704" s="6">
        <v>1E-3</v>
      </c>
      <c r="H4704" s="6">
        <v>-0.17</v>
      </c>
      <c r="I4704">
        <v>-53.765999999999998</v>
      </c>
      <c r="J4704" s="10">
        <v>44392.958333333336</v>
      </c>
      <c r="K4704" s="36">
        <f t="shared" si="73"/>
        <v>8.4522149522685833E-6</v>
      </c>
      <c r="N4704" s="4"/>
      <c r="O4704" s="17"/>
      <c r="P4704" s="17"/>
      <c r="Q4704" s="17"/>
      <c r="R4704" s="4"/>
    </row>
    <row r="4705" spans="1:18" x14ac:dyDescent="0.3">
      <c r="A4705" s="10">
        <v>44393</v>
      </c>
      <c r="B4705" s="5">
        <v>44393</v>
      </c>
      <c r="C4705" s="6">
        <v>50102.23046875</v>
      </c>
      <c r="D4705" s="6">
        <v>3.3794838935136795E-2</v>
      </c>
      <c r="E4705" s="6">
        <v>7880</v>
      </c>
      <c r="F4705" s="6">
        <v>6.7451765358461383E-5</v>
      </c>
      <c r="G4705" s="6">
        <v>0</v>
      </c>
      <c r="H4705" s="6">
        <v>-0.113</v>
      </c>
      <c r="I4705">
        <v>-77.194999999999993</v>
      </c>
      <c r="J4705" s="10">
        <v>44393</v>
      </c>
      <c r="K4705" s="36">
        <f t="shared" si="73"/>
        <v>0</v>
      </c>
      <c r="N4705" s="4"/>
      <c r="O4705" s="17"/>
      <c r="P4705" s="17"/>
      <c r="Q4705" s="17"/>
      <c r="R4705" s="4"/>
    </row>
    <row r="4706" spans="1:18" x14ac:dyDescent="0.3">
      <c r="A4706" s="10">
        <v>44393.041666666664</v>
      </c>
      <c r="B4706" s="5">
        <v>44393.041666666664</v>
      </c>
      <c r="C4706" s="6">
        <v>47232.5703125</v>
      </c>
      <c r="D4706" s="6">
        <v>3.3794838935136795E-2</v>
      </c>
      <c r="E4706" s="6">
        <v>7880</v>
      </c>
      <c r="F4706" s="6">
        <v>7.1549862121717022E-5</v>
      </c>
      <c r="G4706" s="6">
        <v>0</v>
      </c>
      <c r="H4706" s="6">
        <v>0</v>
      </c>
      <c r="I4706">
        <v>0</v>
      </c>
      <c r="J4706" s="10">
        <v>44393.041666666664</v>
      </c>
      <c r="K4706" s="36">
        <f t="shared" si="73"/>
        <v>0</v>
      </c>
      <c r="N4706" s="4"/>
      <c r="O4706" s="17"/>
      <c r="P4706" s="17"/>
      <c r="Q4706" s="17"/>
      <c r="R4706" s="4"/>
    </row>
    <row r="4707" spans="1:18" x14ac:dyDescent="0.3">
      <c r="A4707" s="10">
        <v>44393.083333333336</v>
      </c>
      <c r="B4707" s="5">
        <v>44393.083333333336</v>
      </c>
      <c r="C4707" s="6">
        <v>44981.328125</v>
      </c>
      <c r="D4707" s="6">
        <v>0.25897061824798584</v>
      </c>
      <c r="E4707" s="6">
        <v>7880</v>
      </c>
      <c r="F4707" s="6">
        <v>5.7572915038952253E-4</v>
      </c>
      <c r="G4707" s="6">
        <v>3.0000000000000001E-3</v>
      </c>
      <c r="H4707" s="6">
        <v>0.22500000000000001</v>
      </c>
      <c r="I4707">
        <v>665.78200000000004</v>
      </c>
      <c r="J4707" s="10">
        <v>44393.083333333336</v>
      </c>
      <c r="K4707" s="36">
        <f t="shared" si="73"/>
        <v>2.535664485680575E-5</v>
      </c>
      <c r="N4707" s="4"/>
      <c r="O4707" s="17"/>
      <c r="P4707" s="17"/>
      <c r="Q4707" s="17"/>
      <c r="R4707" s="4"/>
    </row>
    <row r="4708" spans="1:18" x14ac:dyDescent="0.3">
      <c r="A4708" s="10">
        <v>44393.125</v>
      </c>
      <c r="B4708" s="5">
        <v>44393.125</v>
      </c>
      <c r="C4708" s="6">
        <v>43534.34375</v>
      </c>
      <c r="D4708" s="6">
        <v>9.101162850856781E-2</v>
      </c>
      <c r="E4708" s="6">
        <v>7880</v>
      </c>
      <c r="F4708" s="6">
        <v>2.0905708153362898E-4</v>
      </c>
      <c r="G4708" s="6">
        <v>1E-3</v>
      </c>
      <c r="H4708" s="6">
        <v>-0.16800000000000001</v>
      </c>
      <c r="I4708">
        <v>-64.872</v>
      </c>
      <c r="J4708" s="10">
        <v>44393.125</v>
      </c>
      <c r="K4708" s="36">
        <f t="shared" si="73"/>
        <v>8.4522149522685833E-6</v>
      </c>
      <c r="N4708" s="4"/>
      <c r="O4708" s="17"/>
      <c r="P4708" s="17"/>
      <c r="Q4708" s="17"/>
      <c r="R4708" s="4"/>
    </row>
    <row r="4709" spans="1:18" x14ac:dyDescent="0.3">
      <c r="A4709" s="10">
        <v>44393.166666666664</v>
      </c>
      <c r="B4709" s="5">
        <v>44393.166666666664</v>
      </c>
      <c r="C4709" s="6">
        <v>42785.6328125</v>
      </c>
      <c r="D4709" s="6">
        <v>3.3794838935136795E-2</v>
      </c>
      <c r="E4709" s="6">
        <v>7880</v>
      </c>
      <c r="F4709" s="6">
        <v>7.89864183690734E-5</v>
      </c>
      <c r="G4709" s="6">
        <v>0</v>
      </c>
      <c r="H4709" s="6">
        <v>-5.7000000000000002E-2</v>
      </c>
      <c r="I4709">
        <v>-62.628999999999998</v>
      </c>
      <c r="J4709" s="10">
        <v>44393.166666666664</v>
      </c>
      <c r="K4709" s="36">
        <f t="shared" si="73"/>
        <v>0</v>
      </c>
      <c r="N4709" s="4"/>
      <c r="O4709" s="17"/>
      <c r="P4709" s="17"/>
      <c r="Q4709" s="17"/>
      <c r="R4709" s="4"/>
    </row>
    <row r="4710" spans="1:18" x14ac:dyDescent="0.3">
      <c r="A4710" s="10">
        <v>44393.208333333336</v>
      </c>
      <c r="B4710" s="5">
        <v>44393.208333333336</v>
      </c>
      <c r="C4710" s="6">
        <v>42797.6796875</v>
      </c>
      <c r="D4710" s="6">
        <v>9.101162850856781E-2</v>
      </c>
      <c r="E4710" s="6">
        <v>7880</v>
      </c>
      <c r="F4710" s="6">
        <v>2.1265552051680443E-4</v>
      </c>
      <c r="G4710" s="6">
        <v>1E-3</v>
      </c>
      <c r="H4710" s="6">
        <v>5.7000000000000002E-2</v>
      </c>
      <c r="I4710">
        <v>168.66499999999999</v>
      </c>
      <c r="J4710" s="10">
        <v>44393.208333333336</v>
      </c>
      <c r="K4710" s="36">
        <f t="shared" si="73"/>
        <v>8.4522149522685833E-6</v>
      </c>
      <c r="N4710" s="4"/>
      <c r="O4710" s="17"/>
      <c r="P4710" s="17"/>
      <c r="Q4710" s="17"/>
      <c r="R4710" s="4"/>
    </row>
    <row r="4711" spans="1:18" x14ac:dyDescent="0.3">
      <c r="A4711" s="10">
        <v>44393.25</v>
      </c>
      <c r="B4711" s="5">
        <v>44393.25</v>
      </c>
      <c r="C4711" s="6">
        <v>43811.0390625</v>
      </c>
      <c r="D4711" s="6">
        <v>0.25897061824798584</v>
      </c>
      <c r="E4711" s="6">
        <v>7880</v>
      </c>
      <c r="F4711" s="6">
        <v>5.911081402989398E-4</v>
      </c>
      <c r="G4711" s="6">
        <v>3.0000000000000001E-3</v>
      </c>
      <c r="H4711" s="6">
        <v>0.16800000000000001</v>
      </c>
      <c r="I4711">
        <v>184.59200000000001</v>
      </c>
      <c r="J4711" s="10">
        <v>44393.25</v>
      </c>
      <c r="K4711" s="36">
        <f t="shared" si="73"/>
        <v>2.535664485680575E-5</v>
      </c>
      <c r="N4711" s="4"/>
      <c r="O4711" s="17"/>
      <c r="P4711" s="17"/>
      <c r="Q4711" s="17"/>
      <c r="R4711" s="4"/>
    </row>
    <row r="4712" spans="1:18" x14ac:dyDescent="0.3">
      <c r="A4712" s="10">
        <v>44393.291666666664</v>
      </c>
      <c r="B4712" s="5">
        <v>44393.291666666664</v>
      </c>
      <c r="C4712" s="6">
        <v>44803.5625</v>
      </c>
      <c r="D4712" s="6">
        <v>33.524864196777344</v>
      </c>
      <c r="E4712" s="6">
        <v>7880</v>
      </c>
      <c r="F4712" s="6">
        <v>7.4826335956604664E-2</v>
      </c>
      <c r="G4712" s="6">
        <v>0.42499999999999999</v>
      </c>
      <c r="H4712" s="6">
        <v>33.265999999999998</v>
      </c>
      <c r="I4712">
        <v>12845.473</v>
      </c>
      <c r="J4712" s="10">
        <v>44393.291666666664</v>
      </c>
      <c r="K4712" s="36">
        <f t="shared" si="73"/>
        <v>3.5921913547141476E-3</v>
      </c>
      <c r="N4712" s="4"/>
      <c r="O4712" s="17"/>
      <c r="P4712" s="17"/>
      <c r="Q4712" s="17"/>
      <c r="R4712" s="4"/>
    </row>
    <row r="4713" spans="1:18" x14ac:dyDescent="0.3">
      <c r="A4713" s="10">
        <v>44393.333333333336</v>
      </c>
      <c r="B4713" s="5">
        <v>44393.333333333336</v>
      </c>
      <c r="C4713" s="6">
        <v>46605.75390625</v>
      </c>
      <c r="D4713" s="6">
        <v>1229.4097900390625</v>
      </c>
      <c r="E4713" s="6">
        <v>7880</v>
      </c>
      <c r="F4713" s="6">
        <v>2.6378927213839023</v>
      </c>
      <c r="G4713" s="6">
        <v>15.601000000000001</v>
      </c>
      <c r="H4713" s="6">
        <v>1195.885</v>
      </c>
      <c r="I4713">
        <v>3567.1579999999999</v>
      </c>
      <c r="J4713" s="10">
        <v>44393.333333333336</v>
      </c>
      <c r="K4713" s="36">
        <f t="shared" si="73"/>
        <v>0.13186300547034216</v>
      </c>
      <c r="N4713" s="4"/>
      <c r="O4713" s="17"/>
      <c r="P4713" s="17"/>
      <c r="Q4713" s="17"/>
      <c r="R4713" s="4"/>
    </row>
    <row r="4714" spans="1:18" x14ac:dyDescent="0.3">
      <c r="A4714" s="10">
        <v>44393.375</v>
      </c>
      <c r="B4714" s="5">
        <v>44393.375</v>
      </c>
      <c r="C4714" s="6">
        <v>49514.68359375</v>
      </c>
      <c r="D4714" s="6">
        <v>3221.939697265625</v>
      </c>
      <c r="E4714" s="6">
        <v>7880</v>
      </c>
      <c r="F4714" s="6">
        <v>6.5070388487190396</v>
      </c>
      <c r="G4714" s="6">
        <v>40.887</v>
      </c>
      <c r="H4714" s="6">
        <v>1992.53</v>
      </c>
      <c r="I4714">
        <v>162.072</v>
      </c>
      <c r="J4714" s="10">
        <v>44393.375</v>
      </c>
      <c r="K4714" s="36">
        <f t="shared" si="73"/>
        <v>0.34558571275340555</v>
      </c>
      <c r="N4714" s="4"/>
      <c r="O4714" s="17"/>
      <c r="P4714" s="17"/>
      <c r="Q4714" s="17"/>
      <c r="R4714" s="4"/>
    </row>
    <row r="4715" spans="1:18" x14ac:dyDescent="0.3">
      <c r="A4715" s="10">
        <v>44393.416666666664</v>
      </c>
      <c r="B4715" s="5">
        <v>44393.416666666664</v>
      </c>
      <c r="C4715" s="6">
        <v>53233.1640625</v>
      </c>
      <c r="D4715" s="6">
        <v>4221.59765625</v>
      </c>
      <c r="E4715" s="6">
        <v>7880</v>
      </c>
      <c r="F4715" s="6">
        <v>7.9303902568960698</v>
      </c>
      <c r="G4715" s="6">
        <v>53.573</v>
      </c>
      <c r="H4715" s="6">
        <v>999.65800000000002</v>
      </c>
      <c r="I4715">
        <v>31.027000000000001</v>
      </c>
      <c r="J4715" s="10">
        <v>44393.416666666664</v>
      </c>
      <c r="K4715" s="36">
        <f t="shared" si="73"/>
        <v>0.45281051163788477</v>
      </c>
      <c r="N4715" s="4"/>
      <c r="O4715" s="17"/>
      <c r="P4715" s="17"/>
      <c r="Q4715" s="17"/>
      <c r="R4715" s="4"/>
    </row>
    <row r="4716" spans="1:18" x14ac:dyDescent="0.3">
      <c r="A4716" s="10">
        <v>44393.458333333336</v>
      </c>
      <c r="B4716" s="5">
        <v>44393.458333333336</v>
      </c>
      <c r="C4716" s="6">
        <v>56621.9375</v>
      </c>
      <c r="D4716" s="6">
        <v>4807.5068359375</v>
      </c>
      <c r="E4716" s="6">
        <v>7880</v>
      </c>
      <c r="F4716" s="6">
        <v>8.4905374987168187</v>
      </c>
      <c r="G4716" s="6">
        <v>61.008000000000003</v>
      </c>
      <c r="H4716" s="6">
        <v>585.90899999999999</v>
      </c>
      <c r="I4716">
        <v>13.879</v>
      </c>
      <c r="J4716" s="10">
        <v>44393.458333333336</v>
      </c>
      <c r="K4716" s="36">
        <f t="shared" si="73"/>
        <v>0.5156527298080017</v>
      </c>
      <c r="N4716" s="4"/>
      <c r="O4716" s="17"/>
      <c r="P4716" s="17"/>
      <c r="Q4716" s="17"/>
      <c r="R4716" s="4"/>
    </row>
    <row r="4717" spans="1:18" x14ac:dyDescent="0.3">
      <c r="A4717" s="10">
        <v>44393.5</v>
      </c>
      <c r="B4717" s="5">
        <v>44393.5</v>
      </c>
      <c r="C4717" s="6">
        <v>59250.2421875</v>
      </c>
      <c r="D4717" s="6">
        <v>5594.23779296875</v>
      </c>
      <c r="E4717" s="6">
        <v>7880</v>
      </c>
      <c r="F4717" s="6">
        <v>9.4417129558146584</v>
      </c>
      <c r="G4717" s="6">
        <v>70.992000000000004</v>
      </c>
      <c r="H4717" s="6">
        <v>786.73099999999999</v>
      </c>
      <c r="I4717">
        <v>16.364999999999998</v>
      </c>
      <c r="J4717" s="10">
        <v>44393.5</v>
      </c>
      <c r="K4717" s="36">
        <f t="shared" si="73"/>
        <v>0.60003964389145137</v>
      </c>
      <c r="N4717" s="4"/>
      <c r="O4717" s="17"/>
      <c r="P4717" s="17"/>
      <c r="Q4717" s="17"/>
      <c r="R4717" s="4"/>
    </row>
    <row r="4718" spans="1:18" x14ac:dyDescent="0.3">
      <c r="A4718" s="10">
        <v>44393.541666666664</v>
      </c>
      <c r="B4718" s="5">
        <v>44393.541666666664</v>
      </c>
      <c r="C4718" s="6">
        <v>61444.17578125</v>
      </c>
      <c r="D4718" s="6">
        <v>5957.12109375</v>
      </c>
      <c r="E4718" s="6">
        <v>7880</v>
      </c>
      <c r="F4718" s="6">
        <v>9.6951761790380235</v>
      </c>
      <c r="G4718" s="6">
        <v>75.596999999999994</v>
      </c>
      <c r="H4718" s="6">
        <v>362.88299999999998</v>
      </c>
      <c r="I4718">
        <v>6.4870000000000001</v>
      </c>
      <c r="J4718" s="10">
        <v>44393.541666666664</v>
      </c>
      <c r="K4718" s="36">
        <f t="shared" si="73"/>
        <v>0.63896209374664803</v>
      </c>
      <c r="N4718" s="4"/>
      <c r="O4718" s="17"/>
      <c r="P4718" s="17"/>
      <c r="Q4718" s="17"/>
      <c r="R4718" s="4"/>
    </row>
    <row r="4719" spans="1:18" x14ac:dyDescent="0.3">
      <c r="A4719" s="10">
        <v>44393.583333333336</v>
      </c>
      <c r="B4719" s="5">
        <v>44393.583333333336</v>
      </c>
      <c r="C4719" s="6">
        <v>63313.609375</v>
      </c>
      <c r="D4719" s="6">
        <v>6043.8037109375</v>
      </c>
      <c r="E4719" s="6">
        <v>7880</v>
      </c>
      <c r="F4719" s="6">
        <v>9.5458208284109531</v>
      </c>
      <c r="G4719" s="6">
        <v>76.697999999999993</v>
      </c>
      <c r="H4719" s="6">
        <v>86.683000000000007</v>
      </c>
      <c r="I4719">
        <v>1.4550000000000001</v>
      </c>
      <c r="J4719" s="10">
        <v>44393.583333333336</v>
      </c>
      <c r="K4719" s="36">
        <f t="shared" si="73"/>
        <v>0.64826798240909578</v>
      </c>
      <c r="N4719" s="4"/>
      <c r="O4719" s="17"/>
      <c r="P4719" s="17"/>
      <c r="Q4719" s="17"/>
      <c r="R4719" s="4"/>
    </row>
    <row r="4720" spans="1:18" x14ac:dyDescent="0.3">
      <c r="A4720" s="10">
        <v>44393.625</v>
      </c>
      <c r="B4720" s="5">
        <v>44393.625</v>
      </c>
      <c r="C4720" s="6">
        <v>64686.3984375</v>
      </c>
      <c r="D4720" s="6">
        <v>6220.546875</v>
      </c>
      <c r="E4720" s="6">
        <v>7880</v>
      </c>
      <c r="F4720" s="6">
        <v>9.6164681065221043</v>
      </c>
      <c r="G4720" s="6">
        <v>78.94</v>
      </c>
      <c r="H4720" s="6">
        <v>176.74299999999999</v>
      </c>
      <c r="I4720">
        <v>2.9239999999999999</v>
      </c>
      <c r="J4720" s="10">
        <v>44393.625</v>
      </c>
      <c r="K4720" s="36">
        <f t="shared" si="73"/>
        <v>0.66721784833208186</v>
      </c>
      <c r="N4720" s="4"/>
      <c r="O4720" s="17"/>
      <c r="P4720" s="17"/>
      <c r="Q4720" s="17"/>
      <c r="R4720" s="4"/>
    </row>
    <row r="4721" spans="1:18" x14ac:dyDescent="0.3">
      <c r="A4721" s="10">
        <v>44393.666666666664</v>
      </c>
      <c r="B4721" s="5">
        <v>44393.666666666664</v>
      </c>
      <c r="C4721" s="6">
        <v>65816.390625</v>
      </c>
      <c r="D4721" s="6">
        <v>5703.2587890625</v>
      </c>
      <c r="E4721" s="6">
        <v>7880</v>
      </c>
      <c r="F4721" s="6">
        <v>8.6654080160028535</v>
      </c>
      <c r="G4721" s="6">
        <v>72.376000000000005</v>
      </c>
      <c r="H4721" s="6">
        <v>-517.28800000000001</v>
      </c>
      <c r="I4721">
        <v>-8.3160000000000007</v>
      </c>
      <c r="J4721" s="10">
        <v>44393.666666666664</v>
      </c>
      <c r="K4721" s="36">
        <f t="shared" si="73"/>
        <v>0.61173750938539095</v>
      </c>
      <c r="N4721" s="4"/>
      <c r="O4721" s="17"/>
      <c r="P4721" s="17"/>
      <c r="Q4721" s="17"/>
      <c r="R4721" s="4"/>
    </row>
    <row r="4722" spans="1:18" x14ac:dyDescent="0.3">
      <c r="A4722" s="10">
        <v>44393.708333333336</v>
      </c>
      <c r="B4722" s="5">
        <v>44393.708333333336</v>
      </c>
      <c r="C4722" s="6">
        <v>65705.140625</v>
      </c>
      <c r="D4722" s="6">
        <v>5697.25439453125</v>
      </c>
      <c r="E4722" s="6">
        <v>7880</v>
      </c>
      <c r="F4722" s="6">
        <v>8.6709416346085941</v>
      </c>
      <c r="G4722" s="6">
        <v>72.3</v>
      </c>
      <c r="H4722" s="6">
        <v>-6.0039999999999996</v>
      </c>
      <c r="I4722">
        <v>-0.105</v>
      </c>
      <c r="J4722" s="10">
        <v>44393.708333333336</v>
      </c>
      <c r="K4722" s="36">
        <f t="shared" si="73"/>
        <v>0.61109514104901852</v>
      </c>
      <c r="N4722" s="4"/>
      <c r="O4722" s="17"/>
      <c r="P4722" s="17"/>
      <c r="Q4722" s="17"/>
      <c r="R4722" s="4"/>
    </row>
    <row r="4723" spans="1:18" x14ac:dyDescent="0.3">
      <c r="A4723" s="10">
        <v>44393.75</v>
      </c>
      <c r="B4723" s="5">
        <v>44393.75</v>
      </c>
      <c r="C4723" s="6">
        <v>64995.0859375</v>
      </c>
      <c r="D4723" s="6">
        <v>5180.60888671875</v>
      </c>
      <c r="E4723" s="6">
        <v>7880</v>
      </c>
      <c r="F4723" s="6">
        <v>7.9707701159138109</v>
      </c>
      <c r="G4723" s="6">
        <v>65.742999999999995</v>
      </c>
      <c r="H4723" s="6">
        <v>-516.64599999999996</v>
      </c>
      <c r="I4723">
        <v>-9.0679999999999996</v>
      </c>
      <c r="J4723" s="10">
        <v>44393.75</v>
      </c>
      <c r="K4723" s="36">
        <f t="shared" si="73"/>
        <v>0.5556739676069935</v>
      </c>
      <c r="N4723" s="4"/>
      <c r="O4723" s="17"/>
      <c r="P4723" s="17"/>
      <c r="Q4723" s="17"/>
      <c r="R4723" s="4"/>
    </row>
    <row r="4724" spans="1:18" x14ac:dyDescent="0.3">
      <c r="A4724" s="10">
        <v>44393.791666666664</v>
      </c>
      <c r="B4724" s="5">
        <v>44393.791666666664</v>
      </c>
      <c r="C4724" s="6">
        <v>63227.54296875</v>
      </c>
      <c r="D4724" s="6">
        <v>3604.01416015625</v>
      </c>
      <c r="E4724" s="6">
        <v>7880</v>
      </c>
      <c r="F4724" s="6">
        <v>5.7000699235418999</v>
      </c>
      <c r="G4724" s="6">
        <v>45.735999999999997</v>
      </c>
      <c r="H4724" s="6">
        <v>-1576.595</v>
      </c>
      <c r="I4724">
        <v>-30.433</v>
      </c>
      <c r="J4724" s="10">
        <v>44393.791666666664</v>
      </c>
      <c r="K4724" s="36">
        <f t="shared" si="73"/>
        <v>0.38657050305695589</v>
      </c>
      <c r="N4724" s="4"/>
      <c r="O4724" s="17"/>
      <c r="P4724" s="17"/>
      <c r="Q4724" s="17"/>
      <c r="R4724" s="4"/>
    </row>
    <row r="4725" spans="1:18" x14ac:dyDescent="0.3">
      <c r="A4725" s="10">
        <v>44393.833333333336</v>
      </c>
      <c r="B4725" s="5">
        <v>44393.833333333336</v>
      </c>
      <c r="C4725" s="6">
        <v>60785.296875</v>
      </c>
      <c r="D4725" s="6">
        <v>981.24749755859375</v>
      </c>
      <c r="E4725" s="6">
        <v>7880</v>
      </c>
      <c r="F4725" s="6">
        <v>1.6142842891373042</v>
      </c>
      <c r="G4725" s="6">
        <v>12.452</v>
      </c>
      <c r="H4725" s="6">
        <v>-2622.7669999999998</v>
      </c>
      <c r="I4725">
        <v>-72.772999999999996</v>
      </c>
      <c r="J4725" s="10">
        <v>44393.833333333336</v>
      </c>
      <c r="K4725" s="36">
        <f t="shared" si="73"/>
        <v>0.10524698058564839</v>
      </c>
      <c r="N4725" s="4"/>
      <c r="O4725" s="17"/>
      <c r="P4725" s="17"/>
      <c r="Q4725" s="17"/>
      <c r="R4725" s="4"/>
    </row>
    <row r="4726" spans="1:18" x14ac:dyDescent="0.3">
      <c r="A4726" s="10">
        <v>44393.875</v>
      </c>
      <c r="B4726" s="5">
        <v>44393.875</v>
      </c>
      <c r="C4726" s="6">
        <v>59457.98046875</v>
      </c>
      <c r="D4726" s="6">
        <v>0.14186364412307739</v>
      </c>
      <c r="E4726" s="6">
        <v>7880</v>
      </c>
      <c r="F4726" s="6">
        <v>2.3859479081641237E-4</v>
      </c>
      <c r="G4726" s="6">
        <v>1E-3</v>
      </c>
      <c r="H4726" s="6">
        <v>-981.10599999999999</v>
      </c>
      <c r="I4726">
        <v>-99.986000000000004</v>
      </c>
      <c r="J4726" s="10">
        <v>44393.875</v>
      </c>
      <c r="K4726" s="36">
        <f t="shared" si="73"/>
        <v>8.4522149522685833E-6</v>
      </c>
      <c r="N4726" s="4"/>
      <c r="O4726" s="17"/>
      <c r="P4726" s="17"/>
      <c r="Q4726" s="17"/>
      <c r="R4726" s="4"/>
    </row>
    <row r="4727" spans="1:18" x14ac:dyDescent="0.3">
      <c r="A4727" s="10">
        <v>44393.916666666664</v>
      </c>
      <c r="B4727" s="5">
        <v>44393.916666666664</v>
      </c>
      <c r="C4727" s="6">
        <v>57171.609375</v>
      </c>
      <c r="D4727" s="6">
        <v>2.9275756329298019E-2</v>
      </c>
      <c r="E4727" s="6">
        <v>7880</v>
      </c>
      <c r="F4727" s="6">
        <v>5.1206808150654792E-5</v>
      </c>
      <c r="G4727" s="6">
        <v>0</v>
      </c>
      <c r="H4727" s="6">
        <v>-0.113</v>
      </c>
      <c r="I4727">
        <v>-79.653999999999996</v>
      </c>
      <c r="J4727" s="10">
        <v>44393.916666666664</v>
      </c>
      <c r="K4727" s="36">
        <f t="shared" si="73"/>
        <v>0</v>
      </c>
      <c r="N4727" s="4"/>
      <c r="O4727" s="17"/>
      <c r="P4727" s="17"/>
      <c r="Q4727" s="17"/>
      <c r="R4727" s="4"/>
    </row>
    <row r="4728" spans="1:18" x14ac:dyDescent="0.3">
      <c r="A4728" s="10">
        <v>44393.958333333336</v>
      </c>
      <c r="B4728" s="5">
        <v>44393.958333333336</v>
      </c>
      <c r="C4728" s="6">
        <v>53899.25390625</v>
      </c>
      <c r="D4728" s="6">
        <v>2.9275756329298019E-2</v>
      </c>
      <c r="E4728" s="6">
        <v>7880</v>
      </c>
      <c r="F4728" s="6">
        <v>5.4315698655530535E-5</v>
      </c>
      <c r="G4728" s="6">
        <v>0</v>
      </c>
      <c r="H4728" s="6">
        <v>0</v>
      </c>
      <c r="I4728">
        <v>0</v>
      </c>
      <c r="J4728" s="10">
        <v>44393.958333333336</v>
      </c>
      <c r="K4728" s="36">
        <f t="shared" si="73"/>
        <v>0</v>
      </c>
      <c r="N4728" s="4"/>
      <c r="O4728" s="17"/>
      <c r="P4728" s="17"/>
      <c r="Q4728" s="17"/>
      <c r="R4728" s="4"/>
    </row>
    <row r="4729" spans="1:18" x14ac:dyDescent="0.3">
      <c r="A4729" s="10">
        <v>44394</v>
      </c>
      <c r="B4729" s="5">
        <v>44394</v>
      </c>
      <c r="C4729" s="6">
        <v>50790.2890625</v>
      </c>
      <c r="D4729" s="6">
        <v>2.9275756329298019E-2</v>
      </c>
      <c r="E4729" s="6">
        <v>7880</v>
      </c>
      <c r="F4729" s="6">
        <v>5.7640460154248646E-5</v>
      </c>
      <c r="G4729" s="6">
        <v>0</v>
      </c>
      <c r="H4729" s="6">
        <v>0</v>
      </c>
      <c r="I4729">
        <v>0</v>
      </c>
      <c r="J4729" s="10">
        <v>44394</v>
      </c>
      <c r="K4729" s="36">
        <f t="shared" si="73"/>
        <v>0</v>
      </c>
      <c r="N4729" s="4"/>
      <c r="O4729" s="17"/>
      <c r="P4729" s="17"/>
      <c r="Q4729" s="17"/>
      <c r="R4729" s="4"/>
    </row>
    <row r="4730" spans="1:18" x14ac:dyDescent="0.3">
      <c r="A4730" s="10">
        <v>44394.041666666664</v>
      </c>
      <c r="B4730" s="5">
        <v>44394.041666666664</v>
      </c>
      <c r="C4730" s="6">
        <v>47951.74609375</v>
      </c>
      <c r="D4730" s="6">
        <v>2.9275756329298019E-2</v>
      </c>
      <c r="E4730" s="6">
        <v>7880</v>
      </c>
      <c r="F4730" s="6">
        <v>6.1052534504293688E-5</v>
      </c>
      <c r="G4730" s="6">
        <v>0</v>
      </c>
      <c r="H4730" s="6">
        <v>0</v>
      </c>
      <c r="I4730">
        <v>0</v>
      </c>
      <c r="J4730" s="10">
        <v>44394.041666666664</v>
      </c>
      <c r="K4730" s="36">
        <f t="shared" si="73"/>
        <v>0</v>
      </c>
      <c r="N4730" s="4"/>
      <c r="O4730" s="17"/>
      <c r="P4730" s="17"/>
      <c r="Q4730" s="17"/>
      <c r="R4730" s="4"/>
    </row>
    <row r="4731" spans="1:18" x14ac:dyDescent="0.3">
      <c r="A4731" s="10">
        <v>44394.083333333336</v>
      </c>
      <c r="B4731" s="5">
        <v>44394.083333333336</v>
      </c>
      <c r="C4731" s="6">
        <v>45913.45703125</v>
      </c>
      <c r="D4731" s="6">
        <v>2.9275756329298019E-2</v>
      </c>
      <c r="E4731" s="6">
        <v>7880</v>
      </c>
      <c r="F4731" s="6">
        <v>6.376291009708136E-5</v>
      </c>
      <c r="G4731" s="6">
        <v>0</v>
      </c>
      <c r="H4731" s="6">
        <v>0</v>
      </c>
      <c r="I4731">
        <v>0</v>
      </c>
      <c r="J4731" s="10">
        <v>44394.083333333336</v>
      </c>
      <c r="K4731" s="36">
        <f t="shared" si="73"/>
        <v>0</v>
      </c>
      <c r="N4731" s="4"/>
      <c r="O4731" s="17"/>
      <c r="P4731" s="17"/>
      <c r="Q4731" s="17"/>
      <c r="R4731" s="4"/>
    </row>
    <row r="4732" spans="1:18" x14ac:dyDescent="0.3">
      <c r="A4732" s="10">
        <v>44394.125</v>
      </c>
      <c r="B4732" s="5">
        <v>44394.125</v>
      </c>
      <c r="C4732" s="6">
        <v>44247.234375</v>
      </c>
      <c r="D4732" s="6">
        <v>2.9275756329298019E-2</v>
      </c>
      <c r="E4732" s="6">
        <v>7880</v>
      </c>
      <c r="F4732" s="6">
        <v>6.616403656143316E-5</v>
      </c>
      <c r="G4732" s="6">
        <v>0</v>
      </c>
      <c r="H4732" s="6">
        <v>0</v>
      </c>
      <c r="I4732">
        <v>0</v>
      </c>
      <c r="J4732" s="10">
        <v>44394.125</v>
      </c>
      <c r="K4732" s="36">
        <f t="shared" si="73"/>
        <v>0</v>
      </c>
      <c r="N4732" s="4"/>
      <c r="O4732" s="17"/>
      <c r="P4732" s="17"/>
      <c r="Q4732" s="17"/>
      <c r="R4732" s="4"/>
    </row>
    <row r="4733" spans="1:18" x14ac:dyDescent="0.3">
      <c r="A4733" s="10">
        <v>44394.166666666664</v>
      </c>
      <c r="B4733" s="5">
        <v>44394.166666666664</v>
      </c>
      <c r="C4733" s="6">
        <v>43102.2421875</v>
      </c>
      <c r="D4733" s="6">
        <v>2.9275756329298019E-2</v>
      </c>
      <c r="E4733" s="6">
        <v>7880</v>
      </c>
      <c r="F4733" s="6">
        <v>6.7921655216786442E-5</v>
      </c>
      <c r="G4733" s="6">
        <v>0</v>
      </c>
      <c r="H4733" s="6">
        <v>0</v>
      </c>
      <c r="I4733">
        <v>0</v>
      </c>
      <c r="J4733" s="10">
        <v>44394.166666666664</v>
      </c>
      <c r="K4733" s="36">
        <f t="shared" si="73"/>
        <v>0</v>
      </c>
      <c r="N4733" s="4"/>
      <c r="O4733" s="17"/>
      <c r="P4733" s="17"/>
      <c r="Q4733" s="17"/>
      <c r="R4733" s="4"/>
    </row>
    <row r="4734" spans="1:18" x14ac:dyDescent="0.3">
      <c r="A4734" s="10">
        <v>44394.208333333336</v>
      </c>
      <c r="B4734" s="5">
        <v>44394.208333333336</v>
      </c>
      <c r="C4734" s="6">
        <v>42458.421875</v>
      </c>
      <c r="D4734" s="6">
        <v>2.9275756329298019E-2</v>
      </c>
      <c r="E4734" s="6">
        <v>7880</v>
      </c>
      <c r="F4734" s="6">
        <v>6.8951588486937889E-5</v>
      </c>
      <c r="G4734" s="6">
        <v>0</v>
      </c>
      <c r="H4734" s="6">
        <v>0</v>
      </c>
      <c r="I4734">
        <v>0</v>
      </c>
      <c r="J4734" s="10">
        <v>44394.208333333336</v>
      </c>
      <c r="K4734" s="36">
        <f t="shared" si="73"/>
        <v>0</v>
      </c>
      <c r="N4734" s="4"/>
      <c r="O4734" s="17"/>
      <c r="P4734" s="17"/>
      <c r="Q4734" s="17"/>
      <c r="R4734" s="4"/>
    </row>
    <row r="4735" spans="1:18" x14ac:dyDescent="0.3">
      <c r="A4735" s="10">
        <v>44394.25</v>
      </c>
      <c r="B4735" s="5">
        <v>44394.25</v>
      </c>
      <c r="C4735" s="6">
        <v>42411.8125</v>
      </c>
      <c r="D4735" s="6">
        <v>2.9275756329298019E-2</v>
      </c>
      <c r="E4735" s="6">
        <v>7880</v>
      </c>
      <c r="F4735" s="6">
        <v>6.9027364320489766E-5</v>
      </c>
      <c r="G4735" s="6">
        <v>0</v>
      </c>
      <c r="H4735" s="6">
        <v>0</v>
      </c>
      <c r="I4735">
        <v>0</v>
      </c>
      <c r="J4735" s="10">
        <v>44394.25</v>
      </c>
      <c r="K4735" s="36">
        <f t="shared" si="73"/>
        <v>0</v>
      </c>
      <c r="N4735" s="4"/>
      <c r="O4735" s="17"/>
      <c r="P4735" s="17"/>
      <c r="Q4735" s="17"/>
      <c r="R4735" s="4"/>
    </row>
    <row r="4736" spans="1:18" x14ac:dyDescent="0.3">
      <c r="A4736" s="10">
        <v>44394.291666666664</v>
      </c>
      <c r="B4736" s="5">
        <v>44394.291666666664</v>
      </c>
      <c r="C4736" s="6">
        <v>42215.50390625</v>
      </c>
      <c r="D4736" s="6">
        <v>48.027851104736328</v>
      </c>
      <c r="E4736" s="6">
        <v>7880</v>
      </c>
      <c r="F4736" s="6">
        <v>0.11376827625081555</v>
      </c>
      <c r="G4736" s="6">
        <v>0.60899999999999999</v>
      </c>
      <c r="H4736" s="6">
        <v>47.999000000000002</v>
      </c>
      <c r="I4736">
        <v>163954.774</v>
      </c>
      <c r="J4736" s="10">
        <v>44394.291666666664</v>
      </c>
      <c r="K4736" s="36">
        <f t="shared" si="73"/>
        <v>5.1473989059315668E-3</v>
      </c>
      <c r="N4736" s="4"/>
      <c r="O4736" s="17"/>
      <c r="P4736" s="17"/>
      <c r="Q4736" s="17"/>
      <c r="R4736" s="4"/>
    </row>
    <row r="4737" spans="1:18" x14ac:dyDescent="0.3">
      <c r="A4737" s="10">
        <v>44394.333333333336</v>
      </c>
      <c r="B4737" s="5">
        <v>44394.333333333336</v>
      </c>
      <c r="C4737" s="6">
        <v>43708.5234375</v>
      </c>
      <c r="D4737" s="6">
        <v>1566.7596435546875</v>
      </c>
      <c r="E4737" s="6">
        <v>7880</v>
      </c>
      <c r="F4737" s="6">
        <v>3.584563193481106</v>
      </c>
      <c r="G4737" s="6">
        <v>19.882000000000001</v>
      </c>
      <c r="H4737" s="6">
        <v>1518.732</v>
      </c>
      <c r="I4737">
        <v>3162.19</v>
      </c>
      <c r="J4737" s="10">
        <v>44394.333333333336</v>
      </c>
      <c r="K4737" s="36">
        <f t="shared" si="73"/>
        <v>0.16804693768100396</v>
      </c>
      <c r="N4737" s="4"/>
      <c r="O4737" s="17"/>
      <c r="P4737" s="17"/>
      <c r="Q4737" s="17"/>
      <c r="R4737" s="4"/>
    </row>
    <row r="4738" spans="1:18" x14ac:dyDescent="0.3">
      <c r="A4738" s="10">
        <v>44394.375</v>
      </c>
      <c r="B4738" s="5">
        <v>44394.375</v>
      </c>
      <c r="C4738" s="6">
        <v>47283.6171875</v>
      </c>
      <c r="D4738" s="6">
        <v>3546.8916015625</v>
      </c>
      <c r="E4738" s="6">
        <v>7880</v>
      </c>
      <c r="F4738" s="6">
        <v>7.5013118973058681</v>
      </c>
      <c r="G4738" s="6">
        <v>45.011000000000003</v>
      </c>
      <c r="H4738" s="6">
        <v>1980.1320000000001</v>
      </c>
      <c r="I4738">
        <v>126.384</v>
      </c>
      <c r="J4738" s="10">
        <v>44394.375</v>
      </c>
      <c r="K4738" s="36">
        <f t="shared" si="73"/>
        <v>0.38044264721656118</v>
      </c>
      <c r="N4738" s="4"/>
      <c r="O4738" s="17"/>
      <c r="P4738" s="17"/>
      <c r="Q4738" s="17"/>
      <c r="R4738" s="4"/>
    </row>
    <row r="4739" spans="1:18" x14ac:dyDescent="0.3">
      <c r="A4739" s="10">
        <v>44394.416666666664</v>
      </c>
      <c r="B4739" s="5">
        <v>44394.416666666664</v>
      </c>
      <c r="C4739" s="6">
        <v>51433.12890625</v>
      </c>
      <c r="D4739" s="6">
        <v>4607.4306640625</v>
      </c>
      <c r="E4739" s="6">
        <v>7880</v>
      </c>
      <c r="F4739" s="6">
        <v>8.9580991124625484</v>
      </c>
      <c r="G4739" s="6">
        <v>58.469000000000001</v>
      </c>
      <c r="H4739" s="6">
        <v>1060.539</v>
      </c>
      <c r="I4739">
        <v>29.901</v>
      </c>
      <c r="J4739" s="10">
        <v>44394.416666666664</v>
      </c>
      <c r="K4739" s="36">
        <f t="shared" ref="K4739:K4802" si="74">G4739*E4739/$O$1/100</f>
        <v>0.49419255604419182</v>
      </c>
      <c r="N4739" s="4"/>
      <c r="O4739" s="17"/>
      <c r="P4739" s="17"/>
      <c r="Q4739" s="17"/>
      <c r="R4739" s="4"/>
    </row>
    <row r="4740" spans="1:18" x14ac:dyDescent="0.3">
      <c r="A4740" s="10">
        <v>44394.458333333336</v>
      </c>
      <c r="B4740" s="5">
        <v>44394.458333333336</v>
      </c>
      <c r="C4740" s="6">
        <v>54980.4296875</v>
      </c>
      <c r="D4740" s="6">
        <v>6144.8251953125</v>
      </c>
      <c r="E4740" s="6">
        <v>7880</v>
      </c>
      <c r="F4740" s="6">
        <v>11.176386270967155</v>
      </c>
      <c r="G4740" s="6">
        <v>77.98</v>
      </c>
      <c r="H4740" s="6">
        <v>1537.395</v>
      </c>
      <c r="I4740">
        <v>33.368000000000002</v>
      </c>
      <c r="J4740" s="10">
        <v>44394.458333333336</v>
      </c>
      <c r="K4740" s="36">
        <f t="shared" si="74"/>
        <v>0.65910372197790412</v>
      </c>
      <c r="N4740" s="4"/>
      <c r="O4740" s="17"/>
      <c r="P4740" s="17"/>
      <c r="Q4740" s="17"/>
      <c r="R4740" s="4"/>
    </row>
    <row r="4741" spans="1:18" x14ac:dyDescent="0.3">
      <c r="A4741" s="10">
        <v>44394.5</v>
      </c>
      <c r="B4741" s="5">
        <v>44394.5</v>
      </c>
      <c r="C4741" s="6">
        <v>58392.546875</v>
      </c>
      <c r="D4741" s="6">
        <v>6411.39013671875</v>
      </c>
      <c r="E4741" s="6">
        <v>7880</v>
      </c>
      <c r="F4741" s="6">
        <v>10.979809033580109</v>
      </c>
      <c r="G4741" s="6">
        <v>81.361999999999995</v>
      </c>
      <c r="H4741" s="6">
        <v>266.565</v>
      </c>
      <c r="I4741">
        <v>4.3380000000000001</v>
      </c>
      <c r="J4741" s="10">
        <v>44394.5</v>
      </c>
      <c r="K4741" s="36">
        <f t="shared" si="74"/>
        <v>0.68768911294647639</v>
      </c>
      <c r="N4741" s="4"/>
      <c r="O4741" s="17"/>
      <c r="P4741" s="17"/>
      <c r="Q4741" s="17"/>
      <c r="R4741" s="4"/>
    </row>
    <row r="4742" spans="1:18" x14ac:dyDescent="0.3">
      <c r="A4742" s="10">
        <v>44394.541666666664</v>
      </c>
      <c r="B4742" s="5">
        <v>44394.541666666664</v>
      </c>
      <c r="C4742" s="6">
        <v>61374.58203125</v>
      </c>
      <c r="D4742" s="6">
        <v>6409.640625</v>
      </c>
      <c r="E4742" s="6">
        <v>7880</v>
      </c>
      <c r="F4742" s="6">
        <v>10.443477434577742</v>
      </c>
      <c r="G4742" s="6">
        <v>81.34</v>
      </c>
      <c r="H4742" s="6">
        <v>-1.75</v>
      </c>
      <c r="I4742">
        <v>-2.7E-2</v>
      </c>
      <c r="J4742" s="10">
        <v>44394.541666666664</v>
      </c>
      <c r="K4742" s="36">
        <f t="shared" si="74"/>
        <v>0.68750316421752655</v>
      </c>
      <c r="N4742" s="4"/>
      <c r="O4742" s="17"/>
      <c r="P4742" s="17"/>
      <c r="Q4742" s="17"/>
      <c r="R4742" s="4"/>
    </row>
    <row r="4743" spans="1:18" x14ac:dyDescent="0.3">
      <c r="A4743" s="10">
        <v>44394.583333333336</v>
      </c>
      <c r="B4743" s="5">
        <v>44394.583333333336</v>
      </c>
      <c r="C4743" s="6">
        <v>63353.51171875</v>
      </c>
      <c r="D4743" s="6">
        <v>6261.7119140625</v>
      </c>
      <c r="E4743" s="6">
        <v>7880</v>
      </c>
      <c r="F4743" s="6">
        <v>9.8837645209954381</v>
      </c>
      <c r="G4743" s="6">
        <v>79.462999999999994</v>
      </c>
      <c r="H4743" s="6">
        <v>-147.929</v>
      </c>
      <c r="I4743">
        <v>-2.3079999999999998</v>
      </c>
      <c r="J4743" s="10">
        <v>44394.583333333336</v>
      </c>
      <c r="K4743" s="36">
        <f t="shared" si="74"/>
        <v>0.67163835675211847</v>
      </c>
      <c r="N4743" s="4"/>
      <c r="O4743" s="17"/>
      <c r="P4743" s="17"/>
      <c r="Q4743" s="17"/>
      <c r="R4743" s="4"/>
    </row>
    <row r="4744" spans="1:18" x14ac:dyDescent="0.3">
      <c r="A4744" s="10">
        <v>44394.625</v>
      </c>
      <c r="B4744" s="5">
        <v>44394.625</v>
      </c>
      <c r="C4744" s="6">
        <v>64968.3046875</v>
      </c>
      <c r="D4744" s="6">
        <v>6198.8681640625</v>
      </c>
      <c r="E4744" s="6">
        <v>7880</v>
      </c>
      <c r="F4744" s="6">
        <v>9.5413728184524587</v>
      </c>
      <c r="G4744" s="6">
        <v>78.665000000000006</v>
      </c>
      <c r="H4744" s="6">
        <v>-62.844000000000001</v>
      </c>
      <c r="I4744">
        <v>-1.004</v>
      </c>
      <c r="J4744" s="10">
        <v>44394.625</v>
      </c>
      <c r="K4744" s="36">
        <f t="shared" si="74"/>
        <v>0.66489348922020808</v>
      </c>
      <c r="N4744" s="4"/>
      <c r="O4744" s="17"/>
      <c r="P4744" s="17"/>
      <c r="Q4744" s="17"/>
      <c r="R4744" s="4"/>
    </row>
    <row r="4745" spans="1:18" x14ac:dyDescent="0.3">
      <c r="A4745" s="10">
        <v>44394.666666666664</v>
      </c>
      <c r="B4745" s="5">
        <v>44394.666666666664</v>
      </c>
      <c r="C4745" s="6">
        <v>66000.453125</v>
      </c>
      <c r="D4745" s="6">
        <v>6020.03955078125</v>
      </c>
      <c r="E4745" s="6">
        <v>7880</v>
      </c>
      <c r="F4745" s="6">
        <v>9.1212094246985522</v>
      </c>
      <c r="G4745" s="6">
        <v>76.396000000000001</v>
      </c>
      <c r="H4745" s="6">
        <v>-178.82900000000001</v>
      </c>
      <c r="I4745">
        <v>-2.8849999999999998</v>
      </c>
      <c r="J4745" s="10">
        <v>44394.666666666664</v>
      </c>
      <c r="K4745" s="36">
        <f t="shared" si="74"/>
        <v>0.64571541349351069</v>
      </c>
      <c r="N4745" s="4"/>
      <c r="O4745" s="17"/>
      <c r="P4745" s="17"/>
      <c r="Q4745" s="17"/>
      <c r="R4745" s="4"/>
    </row>
    <row r="4746" spans="1:18" x14ac:dyDescent="0.3">
      <c r="A4746" s="10">
        <v>44394.708333333336</v>
      </c>
      <c r="B4746" s="5">
        <v>44394.708333333336</v>
      </c>
      <c r="C4746" s="6">
        <v>66477.0859375</v>
      </c>
      <c r="D4746" s="6">
        <v>6051.01953125</v>
      </c>
      <c r="E4746" s="6">
        <v>7880</v>
      </c>
      <c r="F4746" s="6">
        <v>9.1024139309280336</v>
      </c>
      <c r="G4746" s="6">
        <v>76.789000000000001</v>
      </c>
      <c r="H4746" s="6">
        <v>30.98</v>
      </c>
      <c r="I4746">
        <v>0.51500000000000001</v>
      </c>
      <c r="J4746" s="10">
        <v>44394.708333333336</v>
      </c>
      <c r="K4746" s="36">
        <f t="shared" si="74"/>
        <v>0.64903713396975238</v>
      </c>
      <c r="N4746" s="4"/>
      <c r="O4746" s="17"/>
      <c r="P4746" s="17"/>
      <c r="Q4746" s="17"/>
      <c r="R4746" s="4"/>
    </row>
    <row r="4747" spans="1:18" x14ac:dyDescent="0.3">
      <c r="A4747" s="10">
        <v>44394.75</v>
      </c>
      <c r="B4747" s="5">
        <v>44394.75</v>
      </c>
      <c r="C4747" s="6">
        <v>65952.8984375</v>
      </c>
      <c r="D4747" s="6">
        <v>5630.34228515625</v>
      </c>
      <c r="E4747" s="6">
        <v>7880</v>
      </c>
      <c r="F4747" s="6">
        <v>8.5369140986151226</v>
      </c>
      <c r="G4747" s="6">
        <v>71.450999999999993</v>
      </c>
      <c r="H4747" s="6">
        <v>-420.67700000000002</v>
      </c>
      <c r="I4747">
        <v>-6.952</v>
      </c>
      <c r="J4747" s="10">
        <v>44394.75</v>
      </c>
      <c r="K4747" s="36">
        <f t="shared" si="74"/>
        <v>0.60391921055454256</v>
      </c>
      <c r="N4747" s="4"/>
      <c r="O4747" s="17"/>
      <c r="P4747" s="17"/>
      <c r="Q4747" s="17"/>
      <c r="R4747" s="4"/>
    </row>
    <row r="4748" spans="1:18" x14ac:dyDescent="0.3">
      <c r="A4748" s="10">
        <v>44394.791666666664</v>
      </c>
      <c r="B4748" s="5">
        <v>44394.791666666664</v>
      </c>
      <c r="C4748" s="6">
        <v>63906.53515625</v>
      </c>
      <c r="D4748" s="6">
        <v>4099.08154296875</v>
      </c>
      <c r="E4748" s="6">
        <v>7880</v>
      </c>
      <c r="F4748" s="6">
        <v>6.4141821066446338</v>
      </c>
      <c r="G4748" s="6">
        <v>52.018000000000001</v>
      </c>
      <c r="H4748" s="6">
        <v>-1531.261</v>
      </c>
      <c r="I4748">
        <v>-27.196999999999999</v>
      </c>
      <c r="J4748" s="10">
        <v>44394.791666666664</v>
      </c>
      <c r="K4748" s="36">
        <f t="shared" si="74"/>
        <v>0.43966731738710718</v>
      </c>
      <c r="N4748" s="4"/>
      <c r="O4748" s="17"/>
      <c r="P4748" s="17"/>
      <c r="Q4748" s="17"/>
      <c r="R4748" s="4"/>
    </row>
    <row r="4749" spans="1:18" x14ac:dyDescent="0.3">
      <c r="A4749" s="10">
        <v>44394.833333333336</v>
      </c>
      <c r="B4749" s="5">
        <v>44394.833333333336</v>
      </c>
      <c r="C4749" s="6">
        <v>61186.67578125</v>
      </c>
      <c r="D4749" s="6">
        <v>1070.296142578125</v>
      </c>
      <c r="E4749" s="6">
        <v>7880</v>
      </c>
      <c r="F4749" s="6">
        <v>1.7492307416807007</v>
      </c>
      <c r="G4749" s="6">
        <v>13.582000000000001</v>
      </c>
      <c r="H4749" s="6">
        <v>-3028.7849999999999</v>
      </c>
      <c r="I4749">
        <v>-73.888999999999996</v>
      </c>
      <c r="J4749" s="10">
        <v>44394.833333333336</v>
      </c>
      <c r="K4749" s="36">
        <f t="shared" si="74"/>
        <v>0.1147979834817119</v>
      </c>
      <c r="N4749" s="4"/>
      <c r="O4749" s="17"/>
      <c r="P4749" s="17"/>
      <c r="Q4749" s="17"/>
      <c r="R4749" s="4"/>
    </row>
    <row r="4750" spans="1:18" x14ac:dyDescent="0.3">
      <c r="A4750" s="10">
        <v>44394.875</v>
      </c>
      <c r="B4750" s="5">
        <v>44394.875</v>
      </c>
      <c r="C4750" s="6">
        <v>59378.015625</v>
      </c>
      <c r="D4750" s="6">
        <v>6.7975143902003765E-3</v>
      </c>
      <c r="E4750" s="6">
        <v>7880</v>
      </c>
      <c r="F4750" s="6">
        <v>1.1447863857778385E-5</v>
      </c>
      <c r="G4750" s="6">
        <v>0</v>
      </c>
      <c r="H4750" s="6">
        <v>-1070.289</v>
      </c>
      <c r="I4750">
        <v>-99.998999999999995</v>
      </c>
      <c r="J4750" s="10">
        <v>44394.875</v>
      </c>
      <c r="K4750" s="36">
        <f t="shared" si="74"/>
        <v>0</v>
      </c>
      <c r="N4750" s="4"/>
      <c r="O4750" s="17"/>
      <c r="P4750" s="17"/>
      <c r="Q4750" s="17"/>
      <c r="R4750" s="4"/>
    </row>
    <row r="4751" spans="1:18" x14ac:dyDescent="0.3">
      <c r="A4751" s="10">
        <v>44394.916666666664</v>
      </c>
      <c r="B4751" s="5">
        <v>44394.916666666664</v>
      </c>
      <c r="C4751" s="6">
        <v>56561.45703125</v>
      </c>
      <c r="D4751" s="6">
        <v>6.7979143932461739E-3</v>
      </c>
      <c r="E4751" s="6">
        <v>7880</v>
      </c>
      <c r="F4751" s="6">
        <v>1.2018633801265676E-5</v>
      </c>
      <c r="G4751" s="6">
        <v>0</v>
      </c>
      <c r="H4751" s="6">
        <v>0</v>
      </c>
      <c r="I4751">
        <v>0</v>
      </c>
      <c r="J4751" s="10">
        <v>44394.916666666664</v>
      </c>
      <c r="K4751" s="36">
        <f t="shared" si="74"/>
        <v>0</v>
      </c>
      <c r="N4751" s="4"/>
      <c r="O4751" s="17"/>
      <c r="P4751" s="17"/>
      <c r="Q4751" s="17"/>
      <c r="R4751" s="4"/>
    </row>
    <row r="4752" spans="1:18" x14ac:dyDescent="0.3">
      <c r="A4752" s="10">
        <v>44394.958333333336</v>
      </c>
      <c r="B4752" s="5">
        <v>44394.958333333336</v>
      </c>
      <c r="C4752" s="6">
        <v>53446.4609375</v>
      </c>
      <c r="D4752" s="6">
        <v>6.7963842302560806E-3</v>
      </c>
      <c r="E4752" s="6">
        <v>7880</v>
      </c>
      <c r="F4752" s="6">
        <v>1.2716247457813409E-5</v>
      </c>
      <c r="G4752" s="6">
        <v>0</v>
      </c>
      <c r="H4752" s="6">
        <v>0</v>
      </c>
      <c r="I4752">
        <v>0</v>
      </c>
      <c r="J4752" s="10">
        <v>44394.958333333336</v>
      </c>
      <c r="K4752" s="36">
        <f t="shared" si="74"/>
        <v>0</v>
      </c>
      <c r="N4752" s="4"/>
      <c r="O4752" s="17"/>
      <c r="P4752" s="17"/>
      <c r="Q4752" s="17"/>
      <c r="R4752" s="4"/>
    </row>
    <row r="4753" spans="1:18" x14ac:dyDescent="0.3">
      <c r="A4753" s="10">
        <v>44395</v>
      </c>
      <c r="B4753" s="5">
        <v>44395</v>
      </c>
      <c r="C4753" s="6">
        <v>50385.80078125</v>
      </c>
      <c r="D4753" s="6">
        <v>6.7984643392264843E-3</v>
      </c>
      <c r="E4753" s="6">
        <v>7880</v>
      </c>
      <c r="F4753" s="6">
        <v>1.3492817884828352E-5</v>
      </c>
      <c r="G4753" s="6">
        <v>0</v>
      </c>
      <c r="H4753" s="6">
        <v>0</v>
      </c>
      <c r="I4753">
        <v>0</v>
      </c>
      <c r="J4753" s="10">
        <v>44395</v>
      </c>
      <c r="K4753" s="36">
        <f t="shared" si="74"/>
        <v>0</v>
      </c>
      <c r="N4753" s="4"/>
      <c r="O4753" s="17"/>
      <c r="P4753" s="17"/>
      <c r="Q4753" s="17"/>
      <c r="R4753" s="4"/>
    </row>
    <row r="4754" spans="1:18" x14ac:dyDescent="0.3">
      <c r="A4754" s="10">
        <v>44395.041666666664</v>
      </c>
      <c r="B4754" s="5">
        <v>44395.041666666664</v>
      </c>
      <c r="C4754" s="6">
        <v>47410.60546875</v>
      </c>
      <c r="D4754" s="6">
        <v>0.45899611711502075</v>
      </c>
      <c r="E4754" s="6">
        <v>7880</v>
      </c>
      <c r="F4754" s="6">
        <v>9.6812962538004557E-4</v>
      </c>
      <c r="G4754" s="6">
        <v>5.0000000000000001E-3</v>
      </c>
      <c r="H4754" s="6">
        <v>0.45200000000000001</v>
      </c>
      <c r="I4754">
        <v>6648.56</v>
      </c>
      <c r="J4754" s="10">
        <v>44395.041666666664</v>
      </c>
      <c r="K4754" s="36">
        <f t="shared" si="74"/>
        <v>4.2261074761342917E-5</v>
      </c>
      <c r="N4754" s="4"/>
      <c r="O4754" s="17"/>
      <c r="P4754" s="17"/>
      <c r="Q4754" s="17"/>
      <c r="R4754" s="4"/>
    </row>
    <row r="4755" spans="1:18" x14ac:dyDescent="0.3">
      <c r="A4755" s="10">
        <v>44395.083333333336</v>
      </c>
      <c r="B4755" s="5">
        <v>44395.083333333336</v>
      </c>
      <c r="C4755" s="6">
        <v>45365.296875</v>
      </c>
      <c r="D4755" s="6">
        <v>6.7991442047059536E-3</v>
      </c>
      <c r="E4755" s="6">
        <v>7880</v>
      </c>
      <c r="F4755" s="6">
        <v>1.498754482625868E-5</v>
      </c>
      <c r="G4755" s="6">
        <v>0</v>
      </c>
      <c r="H4755" s="6">
        <v>-0.45200000000000001</v>
      </c>
      <c r="I4755">
        <v>-98.475999999999999</v>
      </c>
      <c r="J4755" s="10">
        <v>44395.083333333336</v>
      </c>
      <c r="K4755" s="36">
        <f t="shared" si="74"/>
        <v>0</v>
      </c>
      <c r="N4755" s="4"/>
      <c r="O4755" s="17"/>
      <c r="P4755" s="17"/>
      <c r="Q4755" s="17"/>
      <c r="R4755" s="4"/>
    </row>
    <row r="4756" spans="1:18" x14ac:dyDescent="0.3">
      <c r="A4756" s="10">
        <v>44395.125</v>
      </c>
      <c r="B4756" s="5">
        <v>44395.125</v>
      </c>
      <c r="C4756" s="6">
        <v>43687.625</v>
      </c>
      <c r="D4756" s="6">
        <v>6.7994142882525921E-3</v>
      </c>
      <c r="E4756" s="6">
        <v>7880</v>
      </c>
      <c r="F4756" s="6">
        <v>1.5563707773660372E-5</v>
      </c>
      <c r="G4756" s="6">
        <v>0</v>
      </c>
      <c r="H4756" s="6">
        <v>0</v>
      </c>
      <c r="I4756">
        <v>0</v>
      </c>
      <c r="J4756" s="10">
        <v>44395.125</v>
      </c>
      <c r="K4756" s="36">
        <f t="shared" si="74"/>
        <v>0</v>
      </c>
      <c r="N4756" s="4"/>
      <c r="O4756" s="17"/>
      <c r="P4756" s="17"/>
      <c r="Q4756" s="17"/>
      <c r="R4756" s="4"/>
    </row>
    <row r="4757" spans="1:18" x14ac:dyDescent="0.3">
      <c r="A4757" s="10">
        <v>44395.166666666664</v>
      </c>
      <c r="B4757" s="5">
        <v>44395.166666666664</v>
      </c>
      <c r="C4757" s="6">
        <v>42467.0234375</v>
      </c>
      <c r="D4757" s="6">
        <v>6.8038343451917171E-3</v>
      </c>
      <c r="E4757" s="6">
        <v>7880</v>
      </c>
      <c r="F4757" s="6">
        <v>1.6021453340625874E-5</v>
      </c>
      <c r="G4757" s="6">
        <v>0</v>
      </c>
      <c r="H4757" s="6">
        <v>0</v>
      </c>
      <c r="I4757">
        <v>0</v>
      </c>
      <c r="J4757" s="10">
        <v>44395.166666666664</v>
      </c>
      <c r="K4757" s="36">
        <f t="shared" si="74"/>
        <v>0</v>
      </c>
      <c r="N4757" s="4"/>
      <c r="O4757" s="17"/>
      <c r="P4757" s="17"/>
      <c r="Q4757" s="17"/>
      <c r="R4757" s="4"/>
    </row>
    <row r="4758" spans="1:18" x14ac:dyDescent="0.3">
      <c r="A4758" s="10">
        <v>44395.208333333336</v>
      </c>
      <c r="B4758" s="5">
        <v>44395.208333333336</v>
      </c>
      <c r="C4758" s="6">
        <v>41669.08984375</v>
      </c>
      <c r="D4758" s="6">
        <v>6.8014846183359623E-3</v>
      </c>
      <c r="E4758" s="6">
        <v>7880</v>
      </c>
      <c r="F4758" s="6">
        <v>1.6322613821996223E-5</v>
      </c>
      <c r="G4758" s="6">
        <v>0</v>
      </c>
      <c r="H4758" s="6">
        <v>0</v>
      </c>
      <c r="I4758">
        <v>0</v>
      </c>
      <c r="J4758" s="10">
        <v>44395.208333333336</v>
      </c>
      <c r="K4758" s="36">
        <f t="shared" si="74"/>
        <v>0</v>
      </c>
      <c r="N4758" s="4"/>
      <c r="O4758" s="17"/>
      <c r="P4758" s="17"/>
      <c r="Q4758" s="17"/>
      <c r="R4758" s="4"/>
    </row>
    <row r="4759" spans="1:18" x14ac:dyDescent="0.3">
      <c r="A4759" s="10">
        <v>44395.25</v>
      </c>
      <c r="B4759" s="5">
        <v>44395.25</v>
      </c>
      <c r="C4759" s="6">
        <v>41346.19140625</v>
      </c>
      <c r="D4759" s="6">
        <v>6.7987646907567978E-3</v>
      </c>
      <c r="E4759" s="6">
        <v>7880</v>
      </c>
      <c r="F4759" s="6">
        <v>1.6443508965445071E-5</v>
      </c>
      <c r="G4759" s="6">
        <v>0</v>
      </c>
      <c r="H4759" s="6">
        <v>0</v>
      </c>
      <c r="I4759">
        <v>0</v>
      </c>
      <c r="J4759" s="10">
        <v>44395.25</v>
      </c>
      <c r="K4759" s="36">
        <f t="shared" si="74"/>
        <v>0</v>
      </c>
      <c r="N4759" s="4"/>
      <c r="O4759" s="17"/>
      <c r="P4759" s="17"/>
      <c r="Q4759" s="17"/>
      <c r="R4759" s="4"/>
    </row>
    <row r="4760" spans="1:18" x14ac:dyDescent="0.3">
      <c r="A4760" s="10">
        <v>44395.291666666664</v>
      </c>
      <c r="B4760" s="5">
        <v>44395.291666666664</v>
      </c>
      <c r="C4760" s="6">
        <v>40725.44921875</v>
      </c>
      <c r="D4760" s="6">
        <v>30.154024124145508</v>
      </c>
      <c r="E4760" s="6">
        <v>7880</v>
      </c>
      <c r="F4760" s="6">
        <v>7.4042213659027217E-2</v>
      </c>
      <c r="G4760" s="6">
        <v>0.38200000000000001</v>
      </c>
      <c r="H4760" s="6">
        <v>30.146999999999998</v>
      </c>
      <c r="I4760">
        <v>443418.788</v>
      </c>
      <c r="J4760" s="10">
        <v>44395.291666666664</v>
      </c>
      <c r="K4760" s="36">
        <f t="shared" si="74"/>
        <v>3.2287461117665984E-3</v>
      </c>
      <c r="N4760" s="4"/>
      <c r="O4760" s="17"/>
      <c r="P4760" s="17"/>
      <c r="Q4760" s="17"/>
      <c r="R4760" s="4"/>
    </row>
    <row r="4761" spans="1:18" x14ac:dyDescent="0.3">
      <c r="A4761" s="10">
        <v>44395.333333333336</v>
      </c>
      <c r="B4761" s="5">
        <v>44395.333333333336</v>
      </c>
      <c r="C4761" s="6">
        <v>42513.3828125</v>
      </c>
      <c r="D4761" s="6">
        <v>1480.388427734375</v>
      </c>
      <c r="E4761" s="6">
        <v>7880</v>
      </c>
      <c r="F4761" s="6">
        <v>3.4821703891770848</v>
      </c>
      <c r="G4761" s="6">
        <v>18.786000000000001</v>
      </c>
      <c r="H4761" s="6">
        <v>1450.2339999999999</v>
      </c>
      <c r="I4761">
        <v>4809.4210000000003</v>
      </c>
      <c r="J4761" s="10">
        <v>44395.333333333336</v>
      </c>
      <c r="K4761" s="36">
        <f t="shared" si="74"/>
        <v>0.15878331009331764</v>
      </c>
      <c r="N4761" s="4"/>
      <c r="O4761" s="17"/>
      <c r="P4761" s="17"/>
      <c r="Q4761" s="17"/>
      <c r="R4761" s="4"/>
    </row>
    <row r="4762" spans="1:18" x14ac:dyDescent="0.3">
      <c r="A4762" s="10">
        <v>44395.375</v>
      </c>
      <c r="B4762" s="5">
        <v>44395.375</v>
      </c>
      <c r="C4762" s="6">
        <v>45656.44921875</v>
      </c>
      <c r="D4762" s="6">
        <v>3574.889404296875</v>
      </c>
      <c r="E4762" s="6">
        <v>7880</v>
      </c>
      <c r="F4762" s="6">
        <v>7.8299768498614526</v>
      </c>
      <c r="G4762" s="6">
        <v>45.366</v>
      </c>
      <c r="H4762" s="6">
        <v>2094.5010000000002</v>
      </c>
      <c r="I4762">
        <v>141.483</v>
      </c>
      <c r="J4762" s="10">
        <v>44395.375</v>
      </c>
      <c r="K4762" s="36">
        <f t="shared" si="74"/>
        <v>0.38344318352461654</v>
      </c>
      <c r="N4762" s="4"/>
      <c r="O4762" s="17"/>
      <c r="P4762" s="17"/>
      <c r="Q4762" s="17"/>
      <c r="R4762" s="4"/>
    </row>
    <row r="4763" spans="1:18" x14ac:dyDescent="0.3">
      <c r="A4763" s="10">
        <v>44395.416666666664</v>
      </c>
      <c r="B4763" s="5">
        <v>44395.416666666664</v>
      </c>
      <c r="C4763" s="6">
        <v>49438.5234375</v>
      </c>
      <c r="D4763" s="6">
        <v>4510.74951171875</v>
      </c>
      <c r="E4763" s="6">
        <v>7880</v>
      </c>
      <c r="F4763" s="6">
        <v>9.1239567812360391</v>
      </c>
      <c r="G4763" s="6">
        <v>57.243000000000002</v>
      </c>
      <c r="H4763" s="6">
        <v>935.86</v>
      </c>
      <c r="I4763">
        <v>26.178999999999998</v>
      </c>
      <c r="J4763" s="10">
        <v>44395.416666666664</v>
      </c>
      <c r="K4763" s="36">
        <f t="shared" si="74"/>
        <v>0.48383014051271056</v>
      </c>
      <c r="N4763" s="4"/>
      <c r="O4763" s="17"/>
      <c r="P4763" s="17"/>
      <c r="Q4763" s="17"/>
      <c r="R4763" s="4"/>
    </row>
    <row r="4764" spans="1:18" x14ac:dyDescent="0.3">
      <c r="A4764" s="10">
        <v>44395.458333333336</v>
      </c>
      <c r="B4764" s="5">
        <v>44395.458333333336</v>
      </c>
      <c r="C4764" s="6">
        <v>53216.63671875</v>
      </c>
      <c r="D4764" s="6">
        <v>4701.96484375</v>
      </c>
      <c r="E4764" s="6">
        <v>7880</v>
      </c>
      <c r="F4764" s="6">
        <v>8.8355167362415088</v>
      </c>
      <c r="G4764" s="6">
        <v>59.668999999999997</v>
      </c>
      <c r="H4764" s="6">
        <v>191.215</v>
      </c>
      <c r="I4764">
        <v>4.2389999999999999</v>
      </c>
      <c r="J4764" s="10">
        <v>44395.458333333336</v>
      </c>
      <c r="K4764" s="36">
        <f t="shared" si="74"/>
        <v>0.50433521398691405</v>
      </c>
      <c r="N4764" s="4"/>
      <c r="O4764" s="17"/>
      <c r="P4764" s="17"/>
      <c r="Q4764" s="17"/>
      <c r="R4764" s="4"/>
    </row>
    <row r="4765" spans="1:18" x14ac:dyDescent="0.3">
      <c r="A4765" s="10">
        <v>44395.5</v>
      </c>
      <c r="B4765" s="5">
        <v>44395.5</v>
      </c>
      <c r="C4765" s="6">
        <v>57019.0703125</v>
      </c>
      <c r="D4765" s="6">
        <v>4894.4755859375</v>
      </c>
      <c r="E4765" s="6">
        <v>7880</v>
      </c>
      <c r="F4765" s="6">
        <v>8.5839273757231176</v>
      </c>
      <c r="G4765" s="6">
        <v>62.112000000000002</v>
      </c>
      <c r="H4765" s="6">
        <v>192.511</v>
      </c>
      <c r="I4765">
        <v>4.0940000000000003</v>
      </c>
      <c r="J4765" s="10">
        <v>44395.5</v>
      </c>
      <c r="K4765" s="36">
        <f t="shared" si="74"/>
        <v>0.52498397511530615</v>
      </c>
      <c r="N4765" s="4"/>
      <c r="O4765" s="17"/>
      <c r="P4765" s="17"/>
      <c r="Q4765" s="17"/>
      <c r="R4765" s="4"/>
    </row>
    <row r="4766" spans="1:18" x14ac:dyDescent="0.3">
      <c r="A4766" s="10">
        <v>44395.541666666664</v>
      </c>
      <c r="B4766" s="5">
        <v>44395.541666666664</v>
      </c>
      <c r="C4766" s="6">
        <v>60502.33984375</v>
      </c>
      <c r="D4766" s="6">
        <v>5653.34814453125</v>
      </c>
      <c r="E4766" s="6">
        <v>7880</v>
      </c>
      <c r="F4766" s="6">
        <v>9.3440157176255916</v>
      </c>
      <c r="G4766" s="6">
        <v>71.742000000000004</v>
      </c>
      <c r="H4766" s="6">
        <v>758.87300000000005</v>
      </c>
      <c r="I4766">
        <v>15.505000000000001</v>
      </c>
      <c r="J4766" s="10">
        <v>44395.541666666664</v>
      </c>
      <c r="K4766" s="36">
        <f t="shared" si="74"/>
        <v>0.60637880510565279</v>
      </c>
      <c r="N4766" s="4"/>
      <c r="O4766" s="17"/>
      <c r="P4766" s="17"/>
      <c r="Q4766" s="17"/>
      <c r="R4766" s="4"/>
    </row>
    <row r="4767" spans="1:18" x14ac:dyDescent="0.3">
      <c r="A4767" s="10">
        <v>44395.583333333336</v>
      </c>
      <c r="B4767" s="5">
        <v>44395.583333333336</v>
      </c>
      <c r="C4767" s="6">
        <v>63133.86328125</v>
      </c>
      <c r="D4767" s="6">
        <v>5850.11767578125</v>
      </c>
      <c r="E4767" s="6">
        <v>7880</v>
      </c>
      <c r="F4767" s="6">
        <v>9.2662120955912801</v>
      </c>
      <c r="G4767" s="6">
        <v>74.239999999999995</v>
      </c>
      <c r="H4767" s="6">
        <v>196.77</v>
      </c>
      <c r="I4767">
        <v>3.4809999999999999</v>
      </c>
      <c r="J4767" s="10">
        <v>44395.583333333336</v>
      </c>
      <c r="K4767" s="36">
        <f t="shared" si="74"/>
        <v>0.62749243805641952</v>
      </c>
      <c r="N4767" s="4"/>
      <c r="O4767" s="17"/>
      <c r="P4767" s="17"/>
      <c r="Q4767" s="17"/>
      <c r="R4767" s="4"/>
    </row>
    <row r="4768" spans="1:18" x14ac:dyDescent="0.3">
      <c r="A4768" s="10">
        <v>44395.625</v>
      </c>
      <c r="B4768" s="5">
        <v>44395.625</v>
      </c>
      <c r="C4768" s="6">
        <v>64675.796875</v>
      </c>
      <c r="D4768" s="6">
        <v>5853.04736328125</v>
      </c>
      <c r="E4768" s="6">
        <v>7880</v>
      </c>
      <c r="F4768" s="6">
        <v>9.0498264359904734</v>
      </c>
      <c r="G4768" s="6">
        <v>74.277000000000001</v>
      </c>
      <c r="H4768" s="6">
        <v>2.93</v>
      </c>
      <c r="I4768">
        <v>0.05</v>
      </c>
      <c r="J4768" s="10">
        <v>44395.625</v>
      </c>
      <c r="K4768" s="36">
        <f t="shared" si="74"/>
        <v>0.62780517000965352</v>
      </c>
      <c r="N4768" s="4"/>
      <c r="O4768" s="17"/>
      <c r="P4768" s="17"/>
      <c r="Q4768" s="17"/>
      <c r="R4768" s="4"/>
    </row>
    <row r="4769" spans="1:18" x14ac:dyDescent="0.3">
      <c r="A4769" s="10">
        <v>44395.666666666664</v>
      </c>
      <c r="B4769" s="5">
        <v>44395.666666666664</v>
      </c>
      <c r="C4769" s="6">
        <v>65434.77734375</v>
      </c>
      <c r="D4769" s="6">
        <v>5416.189453125</v>
      </c>
      <c r="E4769" s="6">
        <v>7880</v>
      </c>
      <c r="F4769" s="6">
        <v>8.2772337172815753</v>
      </c>
      <c r="G4769" s="6">
        <v>68.733000000000004</v>
      </c>
      <c r="H4769" s="6">
        <v>-436.858</v>
      </c>
      <c r="I4769">
        <v>-7.4640000000000004</v>
      </c>
      <c r="J4769" s="10">
        <v>44395.666666666664</v>
      </c>
      <c r="K4769" s="36">
        <f t="shared" si="74"/>
        <v>0.58094609031427658</v>
      </c>
      <c r="N4769" s="4"/>
      <c r="O4769" s="17"/>
      <c r="P4769" s="17"/>
      <c r="Q4769" s="17"/>
      <c r="R4769" s="4"/>
    </row>
    <row r="4770" spans="1:18" x14ac:dyDescent="0.3">
      <c r="A4770" s="10">
        <v>44395.708333333336</v>
      </c>
      <c r="B4770" s="5">
        <v>44395.708333333336</v>
      </c>
      <c r="C4770" s="6">
        <v>65447.74609375</v>
      </c>
      <c r="D4770" s="6">
        <v>5003.45361328125</v>
      </c>
      <c r="E4770" s="6">
        <v>7880</v>
      </c>
      <c r="F4770" s="6">
        <v>7.6449593941922771</v>
      </c>
      <c r="G4770" s="6">
        <v>63.494999999999997</v>
      </c>
      <c r="H4770" s="6">
        <v>-412.73599999999999</v>
      </c>
      <c r="I4770">
        <v>-7.62</v>
      </c>
      <c r="J4770" s="10">
        <v>44395.708333333336</v>
      </c>
      <c r="K4770" s="36">
        <f t="shared" si="74"/>
        <v>0.53667338839429357</v>
      </c>
      <c r="N4770" s="4"/>
      <c r="O4770" s="17"/>
      <c r="P4770" s="17"/>
      <c r="Q4770" s="17"/>
      <c r="R4770" s="4"/>
    </row>
    <row r="4771" spans="1:18" x14ac:dyDescent="0.3">
      <c r="A4771" s="10">
        <v>44395.75</v>
      </c>
      <c r="B4771" s="5">
        <v>44395.75</v>
      </c>
      <c r="C4771" s="6">
        <v>64706.03515625</v>
      </c>
      <c r="D4771" s="6">
        <v>4057.6513671875</v>
      </c>
      <c r="E4771" s="6">
        <v>7880</v>
      </c>
      <c r="F4771" s="6">
        <v>6.2709009405215719</v>
      </c>
      <c r="G4771" s="6">
        <v>51.493000000000002</v>
      </c>
      <c r="H4771" s="6">
        <v>-945.80200000000002</v>
      </c>
      <c r="I4771">
        <v>-18.902999999999999</v>
      </c>
      <c r="J4771" s="10">
        <v>44395.75</v>
      </c>
      <c r="K4771" s="36">
        <f t="shared" si="74"/>
        <v>0.43522990453716615</v>
      </c>
      <c r="N4771" s="4"/>
      <c r="O4771" s="17"/>
      <c r="P4771" s="17"/>
      <c r="Q4771" s="17"/>
      <c r="R4771" s="4"/>
    </row>
    <row r="4772" spans="1:18" x14ac:dyDescent="0.3">
      <c r="A4772" s="10">
        <v>44395.791666666664</v>
      </c>
      <c r="B4772" s="5">
        <v>44395.791666666664</v>
      </c>
      <c r="C4772" s="6">
        <v>63807.84765625</v>
      </c>
      <c r="D4772" s="6">
        <v>2481.119384765625</v>
      </c>
      <c r="E4772" s="6">
        <v>7880</v>
      </c>
      <c r="F4772" s="6">
        <v>3.8884235652831936</v>
      </c>
      <c r="G4772" s="6">
        <v>31.486000000000001</v>
      </c>
      <c r="H4772" s="6">
        <v>-1576.5319999999999</v>
      </c>
      <c r="I4772">
        <v>-38.853000000000002</v>
      </c>
      <c r="J4772" s="10">
        <v>44395.791666666664</v>
      </c>
      <c r="K4772" s="36">
        <f t="shared" si="74"/>
        <v>0.26612643998712859</v>
      </c>
      <c r="N4772" s="4"/>
      <c r="O4772" s="17"/>
      <c r="P4772" s="17"/>
      <c r="Q4772" s="17"/>
      <c r="R4772" s="4"/>
    </row>
    <row r="4773" spans="1:18" x14ac:dyDescent="0.3">
      <c r="A4773" s="10">
        <v>44395.833333333336</v>
      </c>
      <c r="B4773" s="5">
        <v>44395.833333333336</v>
      </c>
      <c r="C4773" s="6">
        <v>61849.26171875</v>
      </c>
      <c r="D4773" s="6">
        <v>800.35772705078125</v>
      </c>
      <c r="E4773" s="6">
        <v>7880</v>
      </c>
      <c r="F4773" s="6">
        <v>1.294045724733603</v>
      </c>
      <c r="G4773" s="6">
        <v>10.156000000000001</v>
      </c>
      <c r="H4773" s="6">
        <v>-1680.7619999999999</v>
      </c>
      <c r="I4773">
        <v>-67.742000000000004</v>
      </c>
      <c r="J4773" s="10">
        <v>44395.833333333336</v>
      </c>
      <c r="K4773" s="36">
        <f t="shared" si="74"/>
        <v>8.5840695055239724E-2</v>
      </c>
      <c r="N4773" s="4"/>
      <c r="O4773" s="17"/>
      <c r="P4773" s="17"/>
      <c r="Q4773" s="17"/>
      <c r="R4773" s="4"/>
    </row>
    <row r="4774" spans="1:18" x14ac:dyDescent="0.3">
      <c r="A4774" s="10">
        <v>44395.875</v>
      </c>
      <c r="B4774" s="5">
        <v>44395.875</v>
      </c>
      <c r="C4774" s="6">
        <v>60293.375</v>
      </c>
      <c r="D4774" s="6">
        <v>207.81103515625</v>
      </c>
      <c r="E4774" s="6">
        <v>7880</v>
      </c>
      <c r="F4774" s="6">
        <v>0.34466644993127354</v>
      </c>
      <c r="G4774" s="6">
        <v>2.637</v>
      </c>
      <c r="H4774" s="6">
        <v>-592.54700000000003</v>
      </c>
      <c r="I4774">
        <v>-74.034999999999997</v>
      </c>
      <c r="J4774" s="10">
        <v>44395.875</v>
      </c>
      <c r="K4774" s="36">
        <f t="shared" si="74"/>
        <v>2.2288490829132254E-2</v>
      </c>
      <c r="N4774" s="4"/>
      <c r="O4774" s="17"/>
      <c r="P4774" s="17"/>
      <c r="Q4774" s="17"/>
      <c r="R4774" s="4"/>
    </row>
    <row r="4775" spans="1:18" x14ac:dyDescent="0.3">
      <c r="A4775" s="10">
        <v>44395.916666666664</v>
      </c>
      <c r="B4775" s="5">
        <v>44395.916666666664</v>
      </c>
      <c r="C4775" s="6">
        <v>57367.50390625</v>
      </c>
      <c r="D4775" s="6">
        <v>5.3815983235836029E-2</v>
      </c>
      <c r="E4775" s="6">
        <v>7880</v>
      </c>
      <c r="F4775" s="6">
        <v>9.3809176923197036E-5</v>
      </c>
      <c r="G4775" s="6">
        <v>0</v>
      </c>
      <c r="H4775" s="6">
        <v>-207.75700000000001</v>
      </c>
      <c r="I4775">
        <v>-99.974000000000004</v>
      </c>
      <c r="J4775" s="10">
        <v>44395.916666666664</v>
      </c>
      <c r="K4775" s="36">
        <f t="shared" si="74"/>
        <v>0</v>
      </c>
      <c r="N4775" s="4"/>
      <c r="O4775" s="17"/>
      <c r="P4775" s="17"/>
      <c r="Q4775" s="17"/>
      <c r="R4775" s="4"/>
    </row>
    <row r="4776" spans="1:18" x14ac:dyDescent="0.3">
      <c r="A4776" s="10">
        <v>44395.958333333336</v>
      </c>
      <c r="B4776" s="5">
        <v>44395.958333333336</v>
      </c>
      <c r="C4776" s="6">
        <v>53826.828125</v>
      </c>
      <c r="D4776" s="6">
        <v>0.16640500724315643</v>
      </c>
      <c r="E4776" s="6">
        <v>7880</v>
      </c>
      <c r="F4776" s="6">
        <v>3.0914882604027939E-4</v>
      </c>
      <c r="G4776" s="6">
        <v>2E-3</v>
      </c>
      <c r="H4776" s="6">
        <v>0.113</v>
      </c>
      <c r="I4776">
        <v>209.97499999999999</v>
      </c>
      <c r="J4776" s="10">
        <v>44395.958333333336</v>
      </c>
      <c r="K4776" s="36">
        <f t="shared" si="74"/>
        <v>1.6904429904537167E-5</v>
      </c>
      <c r="N4776" s="4"/>
      <c r="O4776" s="17"/>
      <c r="P4776" s="17"/>
      <c r="Q4776" s="17"/>
      <c r="R4776" s="4"/>
    </row>
    <row r="4777" spans="1:18" x14ac:dyDescent="0.3">
      <c r="A4777" s="10">
        <v>44396</v>
      </c>
      <c r="B4777" s="5">
        <v>44396</v>
      </c>
      <c r="C4777" s="6">
        <v>50210.73046875</v>
      </c>
      <c r="D4777" s="6">
        <v>0.11103937029838562</v>
      </c>
      <c r="E4777" s="6">
        <v>7880</v>
      </c>
      <c r="F4777" s="6">
        <v>2.2114669366838621E-4</v>
      </c>
      <c r="G4777" s="6">
        <v>1E-3</v>
      </c>
      <c r="H4777" s="6">
        <v>-5.5E-2</v>
      </c>
      <c r="I4777">
        <v>-33.052</v>
      </c>
      <c r="J4777" s="10">
        <v>44396</v>
      </c>
      <c r="K4777" s="36">
        <f t="shared" si="74"/>
        <v>8.4522149522685833E-6</v>
      </c>
      <c r="N4777" s="4"/>
      <c r="O4777" s="17"/>
      <c r="P4777" s="17"/>
      <c r="Q4777" s="17"/>
      <c r="R4777" s="4"/>
    </row>
    <row r="4778" spans="1:18" x14ac:dyDescent="0.3">
      <c r="A4778" s="10">
        <v>44396.041666666664</v>
      </c>
      <c r="B4778" s="5">
        <v>44396.041666666664</v>
      </c>
      <c r="C4778" s="6">
        <v>47295.50390625</v>
      </c>
      <c r="D4778" s="6">
        <v>0.11103922873735428</v>
      </c>
      <c r="E4778" s="6">
        <v>7880</v>
      </c>
      <c r="F4778" s="6">
        <v>2.3477755720175482E-4</v>
      </c>
      <c r="G4778" s="6">
        <v>1E-3</v>
      </c>
      <c r="H4778" s="6">
        <v>0</v>
      </c>
      <c r="I4778">
        <v>0</v>
      </c>
      <c r="J4778" s="10">
        <v>44396.041666666664</v>
      </c>
      <c r="K4778" s="36">
        <f t="shared" si="74"/>
        <v>8.4522149522685833E-6</v>
      </c>
      <c r="N4778" s="4"/>
      <c r="O4778" s="17"/>
      <c r="P4778" s="17"/>
      <c r="Q4778" s="17"/>
      <c r="R4778" s="4"/>
    </row>
    <row r="4779" spans="1:18" x14ac:dyDescent="0.3">
      <c r="A4779" s="10">
        <v>44396.083333333336</v>
      </c>
      <c r="B4779" s="5">
        <v>44396.083333333336</v>
      </c>
      <c r="C4779" s="6">
        <v>45131.7421875</v>
      </c>
      <c r="D4779" s="6">
        <v>5.382218211889267E-2</v>
      </c>
      <c r="E4779" s="6">
        <v>7880</v>
      </c>
      <c r="F4779" s="6">
        <v>1.192557156231377E-4</v>
      </c>
      <c r="G4779" s="6">
        <v>0</v>
      </c>
      <c r="H4779" s="6">
        <v>-5.7000000000000002E-2</v>
      </c>
      <c r="I4779">
        <v>-51.332999999999998</v>
      </c>
      <c r="J4779" s="10">
        <v>44396.083333333336</v>
      </c>
      <c r="K4779" s="36">
        <f t="shared" si="74"/>
        <v>0</v>
      </c>
      <c r="N4779" s="4"/>
      <c r="O4779" s="17"/>
      <c r="P4779" s="17"/>
      <c r="Q4779" s="17"/>
      <c r="R4779" s="4"/>
    </row>
    <row r="4780" spans="1:18" x14ac:dyDescent="0.3">
      <c r="A4780" s="10">
        <v>44396.125</v>
      </c>
      <c r="B4780" s="5">
        <v>44396.125</v>
      </c>
      <c r="C4780" s="6">
        <v>43704.4609375</v>
      </c>
      <c r="D4780" s="6">
        <v>0.1110355406999588</v>
      </c>
      <c r="E4780" s="6">
        <v>7880</v>
      </c>
      <c r="F4780" s="6">
        <v>2.5405997080880666E-4</v>
      </c>
      <c r="G4780" s="6">
        <v>1E-3</v>
      </c>
      <c r="H4780" s="6">
        <v>5.7000000000000002E-2</v>
      </c>
      <c r="I4780">
        <v>105.904</v>
      </c>
      <c r="J4780" s="10">
        <v>44396.125</v>
      </c>
      <c r="K4780" s="36">
        <f t="shared" si="74"/>
        <v>8.4522149522685833E-6</v>
      </c>
      <c r="N4780" s="4"/>
      <c r="O4780" s="17"/>
      <c r="P4780" s="17"/>
      <c r="Q4780" s="17"/>
      <c r="R4780" s="4"/>
    </row>
    <row r="4781" spans="1:18" x14ac:dyDescent="0.3">
      <c r="A4781" s="10">
        <v>44396.166666666664</v>
      </c>
      <c r="B4781" s="5">
        <v>44396.166666666664</v>
      </c>
      <c r="C4781" s="6">
        <v>43110.1484375</v>
      </c>
      <c r="D4781" s="6">
        <v>5.3818993270397186E-2</v>
      </c>
      <c r="E4781" s="6">
        <v>7880</v>
      </c>
      <c r="F4781" s="6">
        <v>1.2484065868718266E-4</v>
      </c>
      <c r="G4781" s="6">
        <v>0</v>
      </c>
      <c r="H4781" s="6">
        <v>-5.7000000000000002E-2</v>
      </c>
      <c r="I4781">
        <v>-51.335000000000001</v>
      </c>
      <c r="J4781" s="10">
        <v>44396.166666666664</v>
      </c>
      <c r="K4781" s="36">
        <f t="shared" si="74"/>
        <v>0</v>
      </c>
      <c r="N4781" s="4"/>
      <c r="O4781" s="17"/>
      <c r="P4781" s="17"/>
      <c r="Q4781" s="17"/>
      <c r="R4781" s="4"/>
    </row>
    <row r="4782" spans="1:18" x14ac:dyDescent="0.3">
      <c r="A4782" s="10">
        <v>44396.208333333336</v>
      </c>
      <c r="B4782" s="5">
        <v>44396.208333333336</v>
      </c>
      <c r="C4782" s="6">
        <v>43451.10546875</v>
      </c>
      <c r="D4782" s="6">
        <v>0.33621254563331604</v>
      </c>
      <c r="E4782" s="6">
        <v>7880</v>
      </c>
      <c r="F4782" s="6">
        <v>7.7377213308213715E-4</v>
      </c>
      <c r="G4782" s="6">
        <v>4.0000000000000001E-3</v>
      </c>
      <c r="H4782" s="6">
        <v>0.28199999999999997</v>
      </c>
      <c r="I4782">
        <v>523.97900000000004</v>
      </c>
      <c r="J4782" s="10">
        <v>44396.208333333336</v>
      </c>
      <c r="K4782" s="36">
        <f t="shared" si="74"/>
        <v>3.3808859809074333E-5</v>
      </c>
      <c r="N4782" s="4"/>
      <c r="O4782" s="17"/>
      <c r="P4782" s="17"/>
      <c r="Q4782" s="17"/>
      <c r="R4782" s="4"/>
    </row>
    <row r="4783" spans="1:18" x14ac:dyDescent="0.3">
      <c r="A4783" s="10">
        <v>44396.25</v>
      </c>
      <c r="B4783" s="5">
        <v>44396.25</v>
      </c>
      <c r="C4783" s="6">
        <v>44569.32421875</v>
      </c>
      <c r="D4783" s="6">
        <v>5.3819421678781509E-2</v>
      </c>
      <c r="E4783" s="6">
        <v>7880</v>
      </c>
      <c r="F4783" s="6">
        <v>1.207544036670407E-4</v>
      </c>
      <c r="G4783" s="6">
        <v>0</v>
      </c>
      <c r="H4783" s="6">
        <v>-0.28199999999999997</v>
      </c>
      <c r="I4783">
        <v>-83.876000000000005</v>
      </c>
      <c r="J4783" s="10">
        <v>44396.25</v>
      </c>
      <c r="K4783" s="36">
        <f t="shared" si="74"/>
        <v>0</v>
      </c>
      <c r="N4783" s="4"/>
      <c r="O4783" s="17"/>
      <c r="P4783" s="17"/>
      <c r="Q4783" s="17"/>
      <c r="R4783" s="4"/>
    </row>
    <row r="4784" spans="1:18" x14ac:dyDescent="0.3">
      <c r="A4784" s="10">
        <v>44396.291666666664</v>
      </c>
      <c r="B4784" s="5">
        <v>44396.291666666664</v>
      </c>
      <c r="C4784" s="6">
        <v>45636.83984375</v>
      </c>
      <c r="D4784" s="6">
        <v>13.670282363891602</v>
      </c>
      <c r="E4784" s="6">
        <v>7880</v>
      </c>
      <c r="F4784" s="6">
        <v>2.9954489422789773E-2</v>
      </c>
      <c r="G4784" s="6">
        <v>0.17299999999999999</v>
      </c>
      <c r="H4784" s="6">
        <v>13.616</v>
      </c>
      <c r="I4784">
        <v>25299.417000000001</v>
      </c>
      <c r="J4784" s="10">
        <v>44396.291666666664</v>
      </c>
      <c r="K4784" s="36">
        <f t="shared" si="74"/>
        <v>1.4622331867424649E-3</v>
      </c>
      <c r="N4784" s="4"/>
      <c r="O4784" s="17"/>
      <c r="P4784" s="17"/>
      <c r="Q4784" s="17"/>
      <c r="R4784" s="4"/>
    </row>
    <row r="4785" spans="1:18" x14ac:dyDescent="0.3">
      <c r="A4785" s="10">
        <v>44396.333333333336</v>
      </c>
      <c r="B4785" s="5">
        <v>44396.333333333336</v>
      </c>
      <c r="C4785" s="6">
        <v>47239.27734375</v>
      </c>
      <c r="D4785" s="6">
        <v>1439.06494140625</v>
      </c>
      <c r="E4785" s="6">
        <v>7880</v>
      </c>
      <c r="F4785" s="6">
        <v>3.0463314053991253</v>
      </c>
      <c r="G4785" s="6">
        <v>18.262</v>
      </c>
      <c r="H4785" s="6">
        <v>1425.395</v>
      </c>
      <c r="I4785">
        <v>10426.960999999999</v>
      </c>
      <c r="J4785" s="10">
        <v>44396.333333333336</v>
      </c>
      <c r="K4785" s="36">
        <f t="shared" si="74"/>
        <v>0.15435434945832888</v>
      </c>
      <c r="N4785" s="4"/>
      <c r="O4785" s="17"/>
      <c r="P4785" s="17"/>
      <c r="Q4785" s="17"/>
      <c r="R4785" s="4"/>
    </row>
    <row r="4786" spans="1:18" x14ac:dyDescent="0.3">
      <c r="A4786" s="10">
        <v>44396.375</v>
      </c>
      <c r="B4786" s="5">
        <v>44396.375</v>
      </c>
      <c r="C4786" s="6">
        <v>50062.78125</v>
      </c>
      <c r="D4786" s="6">
        <v>3696.29833984375</v>
      </c>
      <c r="E4786" s="6">
        <v>7880</v>
      </c>
      <c r="F4786" s="6">
        <v>7.3833259909900626</v>
      </c>
      <c r="G4786" s="6">
        <v>46.906999999999996</v>
      </c>
      <c r="H4786" s="6">
        <v>2257.2330000000002</v>
      </c>
      <c r="I4786">
        <v>156.85400000000001</v>
      </c>
      <c r="J4786" s="10">
        <v>44396.375</v>
      </c>
      <c r="K4786" s="36">
        <f t="shared" si="74"/>
        <v>0.3964680467660624</v>
      </c>
      <c r="N4786" s="4"/>
      <c r="O4786" s="17"/>
      <c r="P4786" s="17"/>
      <c r="Q4786" s="17"/>
      <c r="R4786" s="4"/>
    </row>
    <row r="4787" spans="1:18" x14ac:dyDescent="0.3">
      <c r="A4787" s="10">
        <v>44396.416666666664</v>
      </c>
      <c r="B4787" s="5">
        <v>44396.416666666664</v>
      </c>
      <c r="C4787" s="6">
        <v>53119.66015625</v>
      </c>
      <c r="D4787" s="6">
        <v>4963.92236328125</v>
      </c>
      <c r="E4787" s="6">
        <v>7880</v>
      </c>
      <c r="F4787" s="6">
        <v>9.3447931494290639</v>
      </c>
      <c r="G4787" s="6">
        <v>62.993000000000002</v>
      </c>
      <c r="H4787" s="6">
        <v>1267.624</v>
      </c>
      <c r="I4787">
        <v>34.293999999999997</v>
      </c>
      <c r="J4787" s="10">
        <v>44396.416666666664</v>
      </c>
      <c r="K4787" s="36">
        <f t="shared" si="74"/>
        <v>0.53243037648825486</v>
      </c>
      <c r="N4787" s="4"/>
      <c r="O4787" s="17"/>
      <c r="P4787" s="17"/>
      <c r="Q4787" s="17"/>
      <c r="R4787" s="4"/>
    </row>
    <row r="4788" spans="1:18" x14ac:dyDescent="0.3">
      <c r="A4788" s="10">
        <v>44396.458333333336</v>
      </c>
      <c r="B4788" s="5">
        <v>44396.458333333336</v>
      </c>
      <c r="C4788" s="6">
        <v>55791.9140625</v>
      </c>
      <c r="D4788" s="6">
        <v>5030.37255859375</v>
      </c>
      <c r="E4788" s="6">
        <v>7880</v>
      </c>
      <c r="F4788" s="6">
        <v>9.0163111323955576</v>
      </c>
      <c r="G4788" s="6">
        <v>63.837000000000003</v>
      </c>
      <c r="H4788" s="6">
        <v>66.45</v>
      </c>
      <c r="I4788">
        <v>1.339</v>
      </c>
      <c r="J4788" s="10">
        <v>44396.458333333336</v>
      </c>
      <c r="K4788" s="36">
        <f t="shared" si="74"/>
        <v>0.53956404590796947</v>
      </c>
      <c r="N4788" s="4"/>
      <c r="O4788" s="17"/>
      <c r="P4788" s="17"/>
      <c r="Q4788" s="17"/>
      <c r="R4788" s="4"/>
    </row>
    <row r="4789" spans="1:18" x14ac:dyDescent="0.3">
      <c r="A4789" s="10">
        <v>44396.5</v>
      </c>
      <c r="B4789" s="5">
        <v>44396.5</v>
      </c>
      <c r="C4789" s="6">
        <v>58559.4453125</v>
      </c>
      <c r="D4789" s="6">
        <v>4728.33251953125</v>
      </c>
      <c r="E4789" s="6">
        <v>7880</v>
      </c>
      <c r="F4789" s="6">
        <v>8.074414800718662</v>
      </c>
      <c r="G4789" s="6">
        <v>60.003999999999998</v>
      </c>
      <c r="H4789" s="6">
        <v>-302.04000000000002</v>
      </c>
      <c r="I4789">
        <v>-6.0039999999999996</v>
      </c>
      <c r="J4789" s="10">
        <v>44396.5</v>
      </c>
      <c r="K4789" s="36">
        <f t="shared" si="74"/>
        <v>0.50716670599592406</v>
      </c>
      <c r="N4789" s="4"/>
      <c r="O4789" s="17"/>
      <c r="P4789" s="17"/>
      <c r="Q4789" s="17"/>
      <c r="R4789" s="4"/>
    </row>
    <row r="4790" spans="1:18" x14ac:dyDescent="0.3">
      <c r="A4790" s="10">
        <v>44396.541666666664</v>
      </c>
      <c r="B4790" s="5">
        <v>44396.541666666664</v>
      </c>
      <c r="C4790" s="6">
        <v>60819.625</v>
      </c>
      <c r="D4790" s="6">
        <v>5147.53564453125</v>
      </c>
      <c r="E4790" s="6">
        <v>7880</v>
      </c>
      <c r="F4790" s="6">
        <v>8.4636096400318976</v>
      </c>
      <c r="G4790" s="6">
        <v>65.323999999999998</v>
      </c>
      <c r="H4790" s="6">
        <v>419.20299999999997</v>
      </c>
      <c r="I4790">
        <v>8.8659999999999997</v>
      </c>
      <c r="J4790" s="10">
        <v>44396.541666666664</v>
      </c>
      <c r="K4790" s="36">
        <f t="shared" si="74"/>
        <v>0.5521324895419929</v>
      </c>
      <c r="N4790" s="4"/>
      <c r="O4790" s="17"/>
      <c r="P4790" s="17"/>
      <c r="Q4790" s="17"/>
      <c r="R4790" s="4"/>
    </row>
    <row r="4791" spans="1:18" x14ac:dyDescent="0.3">
      <c r="A4791" s="10">
        <v>44396.583333333336</v>
      </c>
      <c r="B4791" s="5">
        <v>44396.583333333336</v>
      </c>
      <c r="C4791" s="6">
        <v>63054.2265625</v>
      </c>
      <c r="D4791" s="6">
        <v>4996.07373046875</v>
      </c>
      <c r="E4791" s="6">
        <v>7880</v>
      </c>
      <c r="F4791" s="6">
        <v>7.9234557345915428</v>
      </c>
      <c r="G4791" s="6">
        <v>63.401000000000003</v>
      </c>
      <c r="H4791" s="6">
        <v>-151.46199999999999</v>
      </c>
      <c r="I4791">
        <v>-2.9420000000000002</v>
      </c>
      <c r="J4791" s="10">
        <v>44396.583333333336</v>
      </c>
      <c r="K4791" s="36">
        <f t="shared" si="74"/>
        <v>0.53587888018878049</v>
      </c>
      <c r="N4791" s="4"/>
      <c r="O4791" s="17"/>
      <c r="P4791" s="17"/>
      <c r="Q4791" s="17"/>
      <c r="R4791" s="4"/>
    </row>
    <row r="4792" spans="1:18" x14ac:dyDescent="0.3">
      <c r="A4792" s="10">
        <v>44396.625</v>
      </c>
      <c r="B4792" s="5">
        <v>44396.625</v>
      </c>
      <c r="C4792" s="6">
        <v>64777.6953125</v>
      </c>
      <c r="D4792" s="6">
        <v>5362.1015625</v>
      </c>
      <c r="E4792" s="6">
        <v>7880</v>
      </c>
      <c r="F4792" s="6">
        <v>8.277697341086613</v>
      </c>
      <c r="G4792" s="6">
        <v>68.046000000000006</v>
      </c>
      <c r="H4792" s="6">
        <v>366.02800000000002</v>
      </c>
      <c r="I4792">
        <v>7.3259999999999996</v>
      </c>
      <c r="J4792" s="10">
        <v>44396.625</v>
      </c>
      <c r="K4792" s="36">
        <f t="shared" si="74"/>
        <v>0.57513941864206819</v>
      </c>
      <c r="N4792" s="4"/>
      <c r="O4792" s="17"/>
      <c r="P4792" s="17"/>
      <c r="Q4792" s="17"/>
      <c r="R4792" s="4"/>
    </row>
    <row r="4793" spans="1:18" x14ac:dyDescent="0.3">
      <c r="A4793" s="10">
        <v>44396.666666666664</v>
      </c>
      <c r="B4793" s="5">
        <v>44396.666666666664</v>
      </c>
      <c r="C4793" s="6">
        <v>64903.1796875</v>
      </c>
      <c r="D4793" s="6">
        <v>4817.1767578125</v>
      </c>
      <c r="E4793" s="6">
        <v>7880</v>
      </c>
      <c r="F4793" s="6">
        <v>7.4220967000485221</v>
      </c>
      <c r="G4793" s="6">
        <v>61.131</v>
      </c>
      <c r="H4793" s="6">
        <v>-544.92499999999995</v>
      </c>
      <c r="I4793">
        <v>-10.163</v>
      </c>
      <c r="J4793" s="10">
        <v>44396.666666666664</v>
      </c>
      <c r="K4793" s="36">
        <f t="shared" si="74"/>
        <v>0.51669235224713073</v>
      </c>
      <c r="N4793" s="4"/>
      <c r="O4793" s="17"/>
      <c r="P4793" s="17"/>
      <c r="Q4793" s="17"/>
      <c r="R4793" s="4"/>
    </row>
    <row r="4794" spans="1:18" x14ac:dyDescent="0.3">
      <c r="A4794" s="10">
        <v>44396.708333333336</v>
      </c>
      <c r="B4794" s="5">
        <v>44396.708333333336</v>
      </c>
      <c r="C4794" s="6">
        <v>63687.91015625</v>
      </c>
      <c r="D4794" s="6">
        <v>4565.58740234375</v>
      </c>
      <c r="E4794" s="6">
        <v>7880</v>
      </c>
      <c r="F4794" s="6">
        <v>7.1686877323226259</v>
      </c>
      <c r="G4794" s="6">
        <v>57.938000000000002</v>
      </c>
      <c r="H4794" s="6">
        <v>-251.589</v>
      </c>
      <c r="I4794">
        <v>-5.2229999999999999</v>
      </c>
      <c r="J4794" s="10">
        <v>44396.708333333336</v>
      </c>
      <c r="K4794" s="36">
        <f t="shared" si="74"/>
        <v>0.48970442990453722</v>
      </c>
      <c r="N4794" s="4"/>
      <c r="O4794" s="17"/>
      <c r="P4794" s="17"/>
      <c r="Q4794" s="17"/>
      <c r="R4794" s="4"/>
    </row>
    <row r="4795" spans="1:18" x14ac:dyDescent="0.3">
      <c r="A4795" s="10">
        <v>44396.75</v>
      </c>
      <c r="B4795" s="5">
        <v>44396.75</v>
      </c>
      <c r="C4795" s="6">
        <v>61960.0703125</v>
      </c>
      <c r="D4795" s="6">
        <v>4166.01611328125</v>
      </c>
      <c r="E4795" s="6">
        <v>7880</v>
      </c>
      <c r="F4795" s="6">
        <v>6.7237110808132607</v>
      </c>
      <c r="G4795" s="6">
        <v>52.868000000000002</v>
      </c>
      <c r="H4795" s="6">
        <v>-399.57100000000003</v>
      </c>
      <c r="I4795">
        <v>-8.7520000000000007</v>
      </c>
      <c r="J4795" s="10">
        <v>44396.75</v>
      </c>
      <c r="K4795" s="36">
        <f t="shared" si="74"/>
        <v>0.44685170009653546</v>
      </c>
      <c r="N4795" s="4"/>
      <c r="O4795" s="17"/>
      <c r="P4795" s="17"/>
      <c r="Q4795" s="17"/>
      <c r="R4795" s="4"/>
    </row>
    <row r="4796" spans="1:18" x14ac:dyDescent="0.3">
      <c r="A4796" s="10">
        <v>44396.791666666664</v>
      </c>
      <c r="B4796" s="5">
        <v>44396.791666666664</v>
      </c>
      <c r="C4796" s="6">
        <v>59874.30859375</v>
      </c>
      <c r="D4796" s="6">
        <v>2704.07177734375</v>
      </c>
      <c r="E4796" s="6">
        <v>7880</v>
      </c>
      <c r="F4796" s="6">
        <v>4.5162471865704612</v>
      </c>
      <c r="G4796" s="6">
        <v>34.314999999999998</v>
      </c>
      <c r="H4796" s="6">
        <v>-1461.944</v>
      </c>
      <c r="I4796">
        <v>-35.091999999999999</v>
      </c>
      <c r="J4796" s="10">
        <v>44396.791666666664</v>
      </c>
      <c r="K4796" s="36">
        <f t="shared" si="74"/>
        <v>0.29003775608709637</v>
      </c>
      <c r="N4796" s="4"/>
      <c r="O4796" s="17"/>
      <c r="P4796" s="17"/>
      <c r="Q4796" s="17"/>
      <c r="R4796" s="4"/>
    </row>
    <row r="4797" spans="1:18" x14ac:dyDescent="0.3">
      <c r="A4797" s="10">
        <v>44396.833333333336</v>
      </c>
      <c r="B4797" s="5">
        <v>44396.833333333336</v>
      </c>
      <c r="C4797" s="6">
        <v>57381.98046875</v>
      </c>
      <c r="D4797" s="6">
        <v>643.9127197265625</v>
      </c>
      <c r="E4797" s="6">
        <v>7880</v>
      </c>
      <c r="F4797" s="6">
        <v>1.1221514392958865</v>
      </c>
      <c r="G4797" s="6">
        <v>8.1709999999999994</v>
      </c>
      <c r="H4797" s="6">
        <v>-2060.1590000000001</v>
      </c>
      <c r="I4797">
        <v>-76.186999999999998</v>
      </c>
      <c r="J4797" s="10">
        <v>44396.833333333336</v>
      </c>
      <c r="K4797" s="36">
        <f t="shared" si="74"/>
        <v>6.9063048374986585E-2</v>
      </c>
      <c r="N4797" s="4"/>
      <c r="O4797" s="17"/>
      <c r="P4797" s="17"/>
      <c r="Q4797" s="17"/>
      <c r="R4797" s="4"/>
    </row>
    <row r="4798" spans="1:18" x14ac:dyDescent="0.3">
      <c r="A4798" s="10">
        <v>44396.875</v>
      </c>
      <c r="B4798" s="5">
        <v>44396.875</v>
      </c>
      <c r="C4798" s="6">
        <v>55625.57421875</v>
      </c>
      <c r="D4798" s="6">
        <v>5.4149001836776733E-2</v>
      </c>
      <c r="E4798" s="6">
        <v>7880</v>
      </c>
      <c r="F4798" s="6">
        <v>9.7345515254967826E-5</v>
      </c>
      <c r="G4798" s="6">
        <v>0</v>
      </c>
      <c r="H4798" s="6">
        <v>-643.85900000000004</v>
      </c>
      <c r="I4798">
        <v>-99.992000000000004</v>
      </c>
      <c r="J4798" s="10">
        <v>44396.875</v>
      </c>
      <c r="K4798" s="36">
        <f t="shared" si="74"/>
        <v>0</v>
      </c>
      <c r="N4798" s="4"/>
      <c r="O4798" s="17"/>
      <c r="P4798" s="17"/>
      <c r="Q4798" s="17"/>
      <c r="R4798" s="4"/>
    </row>
    <row r="4799" spans="1:18" x14ac:dyDescent="0.3">
      <c r="A4799" s="10">
        <v>44396.916666666664</v>
      </c>
      <c r="B4799" s="5">
        <v>44396.916666666664</v>
      </c>
      <c r="C4799" s="6">
        <v>53190.23046875</v>
      </c>
      <c r="D4799" s="6">
        <v>5.4149001836776733E-2</v>
      </c>
      <c r="E4799" s="6">
        <v>7880</v>
      </c>
      <c r="F4799" s="6">
        <v>1.0180253283277279E-4</v>
      </c>
      <c r="G4799" s="6">
        <v>0</v>
      </c>
      <c r="H4799" s="6">
        <v>0</v>
      </c>
      <c r="I4799">
        <v>0</v>
      </c>
      <c r="J4799" s="10">
        <v>44396.916666666664</v>
      </c>
      <c r="K4799" s="36">
        <f t="shared" si="74"/>
        <v>0</v>
      </c>
      <c r="N4799" s="4"/>
      <c r="O4799" s="17"/>
      <c r="P4799" s="17"/>
      <c r="Q4799" s="17"/>
      <c r="R4799" s="4"/>
    </row>
    <row r="4800" spans="1:18" x14ac:dyDescent="0.3">
      <c r="A4800" s="10">
        <v>44396.958333333336</v>
      </c>
      <c r="B4800" s="5">
        <v>44396.958333333336</v>
      </c>
      <c r="C4800" s="6">
        <v>49728.51171875</v>
      </c>
      <c r="D4800" s="6">
        <v>0.11136579513549805</v>
      </c>
      <c r="E4800" s="6">
        <v>7880</v>
      </c>
      <c r="F4800" s="6">
        <v>2.2394757310524512E-4</v>
      </c>
      <c r="G4800" s="6">
        <v>1E-3</v>
      </c>
      <c r="H4800" s="6">
        <v>5.7000000000000002E-2</v>
      </c>
      <c r="I4800">
        <v>105.265</v>
      </c>
      <c r="J4800" s="10">
        <v>44396.958333333336</v>
      </c>
      <c r="K4800" s="36">
        <f t="shared" si="74"/>
        <v>8.4522149522685833E-6</v>
      </c>
      <c r="N4800" s="4"/>
      <c r="O4800" s="17"/>
      <c r="P4800" s="17"/>
      <c r="Q4800" s="17"/>
      <c r="R4800" s="4"/>
    </row>
    <row r="4801" spans="1:18" x14ac:dyDescent="0.3">
      <c r="A4801" s="10">
        <v>44397</v>
      </c>
      <c r="B4801" s="5">
        <v>44397</v>
      </c>
      <c r="C4801" s="6">
        <v>46100.53515625</v>
      </c>
      <c r="D4801" s="6">
        <v>5.4149001836776733E-2</v>
      </c>
      <c r="E4801" s="6">
        <v>7880</v>
      </c>
      <c r="F4801" s="6">
        <v>1.1745851030415985E-4</v>
      </c>
      <c r="G4801" s="6">
        <v>0</v>
      </c>
      <c r="H4801" s="6">
        <v>-5.7000000000000002E-2</v>
      </c>
      <c r="I4801">
        <v>-51.183</v>
      </c>
      <c r="J4801" s="10">
        <v>44397</v>
      </c>
      <c r="K4801" s="36">
        <f t="shared" si="74"/>
        <v>0</v>
      </c>
      <c r="N4801" s="4"/>
      <c r="O4801" s="17"/>
      <c r="P4801" s="17"/>
      <c r="Q4801" s="17"/>
      <c r="R4801" s="4"/>
    </row>
    <row r="4802" spans="1:18" x14ac:dyDescent="0.3">
      <c r="A4802" s="10">
        <v>44397.041666666664</v>
      </c>
      <c r="B4802" s="5">
        <v>44397.041666666664</v>
      </c>
      <c r="C4802" s="6">
        <v>43703.08984375</v>
      </c>
      <c r="D4802" s="6">
        <v>5.4149001836776733E-2</v>
      </c>
      <c r="E4802" s="6">
        <v>7880</v>
      </c>
      <c r="F4802" s="6">
        <v>1.2390199876112558E-4</v>
      </c>
      <c r="G4802" s="6">
        <v>0</v>
      </c>
      <c r="H4802" s="6">
        <v>0</v>
      </c>
      <c r="I4802">
        <v>0</v>
      </c>
      <c r="J4802" s="10">
        <v>44397.041666666664</v>
      </c>
      <c r="K4802" s="36">
        <f t="shared" si="74"/>
        <v>0</v>
      </c>
      <c r="N4802" s="4"/>
      <c r="O4802" s="17"/>
      <c r="P4802" s="17"/>
      <c r="Q4802" s="17"/>
      <c r="R4802" s="4"/>
    </row>
    <row r="4803" spans="1:18" x14ac:dyDescent="0.3">
      <c r="A4803" s="10">
        <v>44397.083333333336</v>
      </c>
      <c r="B4803" s="5">
        <v>44397.083333333336</v>
      </c>
      <c r="C4803" s="6">
        <v>41948.87890625</v>
      </c>
      <c r="D4803" s="6">
        <v>0.166736900806427</v>
      </c>
      <c r="E4803" s="6">
        <v>7880</v>
      </c>
      <c r="F4803" s="6">
        <v>3.9747641690034472E-4</v>
      </c>
      <c r="G4803" s="6">
        <v>2E-3</v>
      </c>
      <c r="H4803" s="6">
        <v>0.113</v>
      </c>
      <c r="I4803">
        <v>208.68299999999999</v>
      </c>
      <c r="J4803" s="10">
        <v>44397.083333333336</v>
      </c>
      <c r="K4803" s="36">
        <f t="shared" ref="K4803:K4866" si="75">G4803*E4803/$O$1/100</f>
        <v>1.6904429904537167E-5</v>
      </c>
      <c r="N4803" s="4"/>
      <c r="O4803" s="17"/>
      <c r="P4803" s="17"/>
      <c r="Q4803" s="17"/>
      <c r="R4803" s="4"/>
    </row>
    <row r="4804" spans="1:18" x14ac:dyDescent="0.3">
      <c r="A4804" s="10">
        <v>44397.125</v>
      </c>
      <c r="B4804" s="5">
        <v>44397.125</v>
      </c>
      <c r="C4804" s="6">
        <v>40641.80859375</v>
      </c>
      <c r="D4804" s="6">
        <v>0.22395369410514832</v>
      </c>
      <c r="E4804" s="6">
        <v>7880</v>
      </c>
      <c r="F4804" s="6">
        <v>5.5104263775207214E-4</v>
      </c>
      <c r="G4804" s="6">
        <v>2E-3</v>
      </c>
      <c r="H4804" s="6">
        <v>5.7000000000000002E-2</v>
      </c>
      <c r="I4804">
        <v>34.186</v>
      </c>
      <c r="J4804" s="10">
        <v>44397.125</v>
      </c>
      <c r="K4804" s="36">
        <f t="shared" si="75"/>
        <v>1.6904429904537167E-5</v>
      </c>
      <c r="N4804" s="4"/>
      <c r="O4804" s="17"/>
      <c r="P4804" s="17"/>
      <c r="Q4804" s="17"/>
      <c r="R4804" s="4"/>
    </row>
    <row r="4805" spans="1:18" x14ac:dyDescent="0.3">
      <c r="A4805" s="10">
        <v>44397.166666666664</v>
      </c>
      <c r="B4805" s="5">
        <v>44397.166666666664</v>
      </c>
      <c r="C4805" s="6">
        <v>40245.86328125</v>
      </c>
      <c r="D4805" s="6">
        <v>5.4149001836776733E-2</v>
      </c>
      <c r="E4805" s="6">
        <v>7880</v>
      </c>
      <c r="F4805" s="6">
        <v>1.3454550958036976E-4</v>
      </c>
      <c r="G4805" s="6">
        <v>0</v>
      </c>
      <c r="H4805" s="6">
        <v>-0.17</v>
      </c>
      <c r="I4805">
        <v>-75.909000000000006</v>
      </c>
      <c r="J4805" s="10">
        <v>44397.166666666664</v>
      </c>
      <c r="K4805" s="36">
        <f t="shared" si="75"/>
        <v>0</v>
      </c>
      <c r="N4805" s="4"/>
      <c r="O4805" s="17"/>
      <c r="P4805" s="17"/>
      <c r="Q4805" s="17"/>
      <c r="R4805" s="4"/>
    </row>
    <row r="4806" spans="1:18" x14ac:dyDescent="0.3">
      <c r="A4806" s="10">
        <v>44397.208333333336</v>
      </c>
      <c r="B4806" s="5">
        <v>44397.208333333336</v>
      </c>
      <c r="C4806" s="6">
        <v>40333.58984375</v>
      </c>
      <c r="D4806" s="6">
        <v>5.4149001836776733E-2</v>
      </c>
      <c r="E4806" s="6">
        <v>7880</v>
      </c>
      <c r="F4806" s="6">
        <v>1.342528697459037E-4</v>
      </c>
      <c r="G4806" s="6">
        <v>0</v>
      </c>
      <c r="H4806" s="6">
        <v>0</v>
      </c>
      <c r="I4806">
        <v>0</v>
      </c>
      <c r="J4806" s="10">
        <v>44397.208333333336</v>
      </c>
      <c r="K4806" s="36">
        <f t="shared" si="75"/>
        <v>0</v>
      </c>
      <c r="N4806" s="4"/>
      <c r="O4806" s="17"/>
      <c r="P4806" s="17"/>
      <c r="Q4806" s="17"/>
      <c r="R4806" s="4"/>
    </row>
    <row r="4807" spans="1:18" x14ac:dyDescent="0.3">
      <c r="A4807" s="10">
        <v>44397.25</v>
      </c>
      <c r="B4807" s="5">
        <v>44397.25</v>
      </c>
      <c r="C4807" s="6">
        <v>41598.765625</v>
      </c>
      <c r="D4807" s="6">
        <v>5.4149001836776733E-2</v>
      </c>
      <c r="E4807" s="6">
        <v>7880</v>
      </c>
      <c r="F4807" s="6">
        <v>1.3016973225819542E-4</v>
      </c>
      <c r="G4807" s="6">
        <v>0</v>
      </c>
      <c r="H4807" s="6">
        <v>0</v>
      </c>
      <c r="I4807">
        <v>0</v>
      </c>
      <c r="J4807" s="10">
        <v>44397.25</v>
      </c>
      <c r="K4807" s="36">
        <f t="shared" si="75"/>
        <v>0</v>
      </c>
      <c r="N4807" s="4"/>
      <c r="O4807" s="17"/>
      <c r="P4807" s="17"/>
      <c r="Q4807" s="17"/>
      <c r="R4807" s="4"/>
    </row>
    <row r="4808" spans="1:18" x14ac:dyDescent="0.3">
      <c r="A4808" s="10">
        <v>44397.291666666664</v>
      </c>
      <c r="B4808" s="5">
        <v>44397.291666666664</v>
      </c>
      <c r="C4808" s="6">
        <v>43078.83984375</v>
      </c>
      <c r="D4808" s="6">
        <v>29.383949279785156</v>
      </c>
      <c r="E4808" s="6">
        <v>7880</v>
      </c>
      <c r="F4808" s="6">
        <v>6.8209704315071673E-2</v>
      </c>
      <c r="G4808" s="6">
        <v>0.372</v>
      </c>
      <c r="H4808" s="6">
        <v>29.33</v>
      </c>
      <c r="I4808">
        <v>54165.357000000004</v>
      </c>
      <c r="J4808" s="10">
        <v>44397.291666666664</v>
      </c>
      <c r="K4808" s="36">
        <f t="shared" si="75"/>
        <v>3.1442239622439133E-3</v>
      </c>
      <c r="N4808" s="4"/>
      <c r="O4808" s="17"/>
      <c r="P4808" s="17"/>
      <c r="Q4808" s="17"/>
      <c r="R4808" s="4"/>
    </row>
    <row r="4809" spans="1:18" x14ac:dyDescent="0.3">
      <c r="A4809" s="10">
        <v>44397.333333333336</v>
      </c>
      <c r="B4809" s="5">
        <v>44397.333333333336</v>
      </c>
      <c r="C4809" s="6">
        <v>44411.65625</v>
      </c>
      <c r="D4809" s="6">
        <v>1590.4853515625</v>
      </c>
      <c r="E4809" s="6">
        <v>7880</v>
      </c>
      <c r="F4809" s="6">
        <v>3.5812340404722018</v>
      </c>
      <c r="G4809" s="6">
        <v>20.183</v>
      </c>
      <c r="H4809" s="6">
        <v>1561.1010000000001</v>
      </c>
      <c r="I4809">
        <v>5312.768</v>
      </c>
      <c r="J4809" s="10">
        <v>44397.333333333336</v>
      </c>
      <c r="K4809" s="36">
        <f t="shared" si="75"/>
        <v>0.17059105438163683</v>
      </c>
      <c r="N4809" s="4"/>
      <c r="O4809" s="17"/>
      <c r="P4809" s="17"/>
      <c r="Q4809" s="17"/>
      <c r="R4809" s="4"/>
    </row>
    <row r="4810" spans="1:18" x14ac:dyDescent="0.3">
      <c r="A4810" s="10">
        <v>44397.375</v>
      </c>
      <c r="B4810" s="5">
        <v>44397.375</v>
      </c>
      <c r="C4810" s="6">
        <v>46866.08203125</v>
      </c>
      <c r="D4810" s="6">
        <v>4685.54638671875</v>
      </c>
      <c r="E4810" s="6">
        <v>7880</v>
      </c>
      <c r="F4810" s="6">
        <v>9.9977343606287761</v>
      </c>
      <c r="G4810" s="6">
        <v>59.460999999999999</v>
      </c>
      <c r="H4810" s="6">
        <v>3095.0610000000001</v>
      </c>
      <c r="I4810">
        <v>194.59899999999999</v>
      </c>
      <c r="J4810" s="10">
        <v>44397.375</v>
      </c>
      <c r="K4810" s="36">
        <f t="shared" si="75"/>
        <v>0.50257715327684227</v>
      </c>
      <c r="N4810" s="4"/>
      <c r="O4810" s="17"/>
      <c r="P4810" s="17"/>
      <c r="Q4810" s="17"/>
      <c r="R4810" s="4"/>
    </row>
    <row r="4811" spans="1:18" x14ac:dyDescent="0.3">
      <c r="A4811" s="10">
        <v>44397.416666666664</v>
      </c>
      <c r="B4811" s="5">
        <v>44397.416666666664</v>
      </c>
      <c r="C4811" s="6">
        <v>49540.51171875</v>
      </c>
      <c r="D4811" s="6">
        <v>5308.54248046875</v>
      </c>
      <c r="E4811" s="6">
        <v>7880</v>
      </c>
      <c r="F4811" s="6">
        <v>10.715558431463643</v>
      </c>
      <c r="G4811" s="6">
        <v>67.367000000000004</v>
      </c>
      <c r="H4811" s="6">
        <v>622.99599999999998</v>
      </c>
      <c r="I4811">
        <v>13.295999999999999</v>
      </c>
      <c r="J4811" s="10">
        <v>44397.416666666664</v>
      </c>
      <c r="K4811" s="36">
        <f t="shared" si="75"/>
        <v>0.56940036468947774</v>
      </c>
      <c r="N4811" s="4"/>
      <c r="O4811" s="17"/>
      <c r="P4811" s="17"/>
      <c r="Q4811" s="17"/>
      <c r="R4811" s="4"/>
    </row>
    <row r="4812" spans="1:18" x14ac:dyDescent="0.3">
      <c r="A4812" s="10">
        <v>44397.458333333336</v>
      </c>
      <c r="B4812" s="5">
        <v>44397.458333333336</v>
      </c>
      <c r="C4812" s="6">
        <v>53029</v>
      </c>
      <c r="D4812" s="6">
        <v>6087.814453125</v>
      </c>
      <c r="E4812" s="6">
        <v>7880</v>
      </c>
      <c r="F4812" s="6">
        <v>11.480160766985989</v>
      </c>
      <c r="G4812" s="6">
        <v>77.256</v>
      </c>
      <c r="H4812" s="6">
        <v>779.27200000000005</v>
      </c>
      <c r="I4812">
        <v>14.68</v>
      </c>
      <c r="J4812" s="10">
        <v>44397.458333333336</v>
      </c>
      <c r="K4812" s="36">
        <f t="shared" si="75"/>
        <v>0.65298431835246162</v>
      </c>
      <c r="N4812" s="4"/>
      <c r="O4812" s="17"/>
      <c r="P4812" s="17"/>
      <c r="Q4812" s="17"/>
      <c r="R4812" s="4"/>
    </row>
    <row r="4813" spans="1:18" x14ac:dyDescent="0.3">
      <c r="A4813" s="10">
        <v>44397.5</v>
      </c>
      <c r="B4813" s="5">
        <v>44397.5</v>
      </c>
      <c r="C4813" s="6">
        <v>56226.7109375</v>
      </c>
      <c r="D4813" s="6">
        <v>5976.2783203125</v>
      </c>
      <c r="E4813" s="6">
        <v>7880</v>
      </c>
      <c r="F4813" s="6">
        <v>10.628895449629908</v>
      </c>
      <c r="G4813" s="6">
        <v>75.840999999999994</v>
      </c>
      <c r="H4813" s="6">
        <v>-111.536</v>
      </c>
      <c r="I4813">
        <v>-1.8320000000000001</v>
      </c>
      <c r="J4813" s="10">
        <v>44397.5</v>
      </c>
      <c r="K4813" s="36">
        <f t="shared" si="75"/>
        <v>0.64102443419500166</v>
      </c>
      <c r="N4813" s="4"/>
      <c r="O4813" s="17"/>
      <c r="P4813" s="17"/>
      <c r="Q4813" s="17"/>
      <c r="R4813" s="4"/>
    </row>
    <row r="4814" spans="1:18" x14ac:dyDescent="0.3">
      <c r="A4814" s="10">
        <v>44397.541666666664</v>
      </c>
      <c r="B4814" s="5">
        <v>44397.541666666664</v>
      </c>
      <c r="C4814" s="6">
        <v>58779.9375</v>
      </c>
      <c r="D4814" s="6">
        <v>5592.228515625</v>
      </c>
      <c r="E4814" s="6">
        <v>7880</v>
      </c>
      <c r="F4814" s="6">
        <v>9.513838825747305</v>
      </c>
      <c r="G4814" s="6">
        <v>70.966999999999999</v>
      </c>
      <c r="H4814" s="6">
        <v>-384.05</v>
      </c>
      <c r="I4814">
        <v>-6.4260000000000002</v>
      </c>
      <c r="J4814" s="10">
        <v>44397.541666666664</v>
      </c>
      <c r="K4814" s="36">
        <f t="shared" si="75"/>
        <v>0.5998283385176445</v>
      </c>
      <c r="N4814" s="4"/>
      <c r="O4814" s="17"/>
      <c r="P4814" s="17"/>
      <c r="Q4814" s="17"/>
      <c r="R4814" s="4"/>
    </row>
    <row r="4815" spans="1:18" x14ac:dyDescent="0.3">
      <c r="A4815" s="10">
        <v>44397.583333333336</v>
      </c>
      <c r="B4815" s="5">
        <v>44397.583333333336</v>
      </c>
      <c r="C4815" s="6">
        <v>61048.08203125</v>
      </c>
      <c r="D4815" s="6">
        <v>5523.10791015625</v>
      </c>
      <c r="E4815" s="6">
        <v>7880</v>
      </c>
      <c r="F4815" s="6">
        <v>9.0471440320254732</v>
      </c>
      <c r="G4815" s="6">
        <v>70.09</v>
      </c>
      <c r="H4815" s="6">
        <v>-69.120999999999995</v>
      </c>
      <c r="I4815">
        <v>-1.236</v>
      </c>
      <c r="J4815" s="10">
        <v>44397.583333333336</v>
      </c>
      <c r="K4815" s="36">
        <f t="shared" si="75"/>
        <v>0.59241574600450508</v>
      </c>
      <c r="N4815" s="4"/>
      <c r="O4815" s="17"/>
      <c r="P4815" s="17"/>
      <c r="Q4815" s="17"/>
      <c r="R4815" s="4"/>
    </row>
    <row r="4816" spans="1:18" x14ac:dyDescent="0.3">
      <c r="A4816" s="10">
        <v>44397.625</v>
      </c>
      <c r="B4816" s="5">
        <v>44397.625</v>
      </c>
      <c r="C4816" s="6">
        <v>62900.23046875</v>
      </c>
      <c r="D4816" s="6">
        <v>5827.76123046875</v>
      </c>
      <c r="E4816" s="6">
        <v>7880</v>
      </c>
      <c r="F4816" s="6">
        <v>9.2650872453704132</v>
      </c>
      <c r="G4816" s="6">
        <v>73.956000000000003</v>
      </c>
      <c r="H4816" s="6">
        <v>304.65300000000002</v>
      </c>
      <c r="I4816">
        <v>5.516</v>
      </c>
      <c r="J4816" s="10">
        <v>44397.625</v>
      </c>
      <c r="K4816" s="36">
        <f t="shared" si="75"/>
        <v>0.6250920090099753</v>
      </c>
      <c r="N4816" s="4"/>
      <c r="O4816" s="17"/>
      <c r="P4816" s="17"/>
      <c r="Q4816" s="17"/>
      <c r="R4816" s="4"/>
    </row>
    <row r="4817" spans="1:18" x14ac:dyDescent="0.3">
      <c r="A4817" s="10">
        <v>44397.666666666664</v>
      </c>
      <c r="B4817" s="5">
        <v>44397.666666666664</v>
      </c>
      <c r="C4817" s="6">
        <v>64215.796875</v>
      </c>
      <c r="D4817" s="6">
        <v>5879.01611328125</v>
      </c>
      <c r="E4817" s="6">
        <v>7880</v>
      </c>
      <c r="F4817" s="6">
        <v>9.155093293827866</v>
      </c>
      <c r="G4817" s="6">
        <v>74.605999999999995</v>
      </c>
      <c r="H4817" s="6">
        <v>51.255000000000003</v>
      </c>
      <c r="I4817">
        <v>0.879</v>
      </c>
      <c r="J4817" s="10">
        <v>44397.666666666664</v>
      </c>
      <c r="K4817" s="36">
        <f t="shared" si="75"/>
        <v>0.6305859487289498</v>
      </c>
      <c r="N4817" s="4"/>
      <c r="O4817" s="17"/>
      <c r="P4817" s="17"/>
      <c r="Q4817" s="17"/>
      <c r="R4817" s="4"/>
    </row>
    <row r="4818" spans="1:18" x14ac:dyDescent="0.3">
      <c r="A4818" s="10">
        <v>44397.708333333336</v>
      </c>
      <c r="B4818" s="5">
        <v>44397.708333333336</v>
      </c>
      <c r="C4818" s="6">
        <v>64351.12890625</v>
      </c>
      <c r="D4818" s="6">
        <v>5787.779296875</v>
      </c>
      <c r="E4818" s="6">
        <v>7880</v>
      </c>
      <c r="F4818" s="6">
        <v>8.9940602367783349</v>
      </c>
      <c r="G4818" s="6">
        <v>73.447999999999993</v>
      </c>
      <c r="H4818" s="6">
        <v>-91.236999999999995</v>
      </c>
      <c r="I4818">
        <v>-1.552</v>
      </c>
      <c r="J4818" s="10">
        <v>44397.708333333336</v>
      </c>
      <c r="K4818" s="36">
        <f t="shared" si="75"/>
        <v>0.62079828381422286</v>
      </c>
      <c r="N4818" s="4"/>
      <c r="O4818" s="17"/>
      <c r="P4818" s="17"/>
      <c r="Q4818" s="17"/>
      <c r="R4818" s="4"/>
    </row>
    <row r="4819" spans="1:18" x14ac:dyDescent="0.3">
      <c r="A4819" s="10">
        <v>44397.75</v>
      </c>
      <c r="B4819" s="5">
        <v>44397.75</v>
      </c>
      <c r="C4819" s="6">
        <v>64044.86328125</v>
      </c>
      <c r="D4819" s="6">
        <v>5433.42724609375</v>
      </c>
      <c r="E4819" s="6">
        <v>7880</v>
      </c>
      <c r="F4819" s="6">
        <v>8.4837830353905357</v>
      </c>
      <c r="G4819" s="6">
        <v>68.951999999999998</v>
      </c>
      <c r="H4819" s="6">
        <v>-354.35199999999998</v>
      </c>
      <c r="I4819">
        <v>-6.1219999999999999</v>
      </c>
      <c r="J4819" s="10">
        <v>44397.75</v>
      </c>
      <c r="K4819" s="36">
        <f t="shared" si="75"/>
        <v>0.58279712538882333</v>
      </c>
      <c r="N4819" s="4"/>
      <c r="O4819" s="17"/>
      <c r="P4819" s="17"/>
      <c r="Q4819" s="17"/>
      <c r="R4819" s="4"/>
    </row>
    <row r="4820" spans="1:18" x14ac:dyDescent="0.3">
      <c r="A4820" s="10">
        <v>44397.791666666664</v>
      </c>
      <c r="B4820" s="5">
        <v>44397.791666666664</v>
      </c>
      <c r="C4820" s="6">
        <v>61824.0390625</v>
      </c>
      <c r="D4820" s="6">
        <v>3898.836181640625</v>
      </c>
      <c r="E4820" s="6">
        <v>7880</v>
      </c>
      <c r="F4820" s="6">
        <v>6.3063433589305937</v>
      </c>
      <c r="G4820" s="6">
        <v>49.476999999999997</v>
      </c>
      <c r="H4820" s="6">
        <v>-1534.5909999999999</v>
      </c>
      <c r="I4820">
        <v>-28.244</v>
      </c>
      <c r="J4820" s="10">
        <v>44397.791666666664</v>
      </c>
      <c r="K4820" s="36">
        <f t="shared" si="75"/>
        <v>0.41819023919339265</v>
      </c>
      <c r="N4820" s="4"/>
      <c r="O4820" s="17"/>
      <c r="P4820" s="17"/>
      <c r="Q4820" s="17"/>
      <c r="R4820" s="4"/>
    </row>
    <row r="4821" spans="1:18" x14ac:dyDescent="0.3">
      <c r="A4821" s="10">
        <v>44397.833333333336</v>
      </c>
      <c r="B4821" s="5">
        <v>44397.833333333336</v>
      </c>
      <c r="C4821" s="6">
        <v>58768.14453125</v>
      </c>
      <c r="D4821" s="6">
        <v>1065.49609375</v>
      </c>
      <c r="E4821" s="6">
        <v>7880</v>
      </c>
      <c r="F4821" s="6">
        <v>1.8130504242539456</v>
      </c>
      <c r="G4821" s="6">
        <v>13.521000000000001</v>
      </c>
      <c r="H4821" s="6">
        <v>-2833.34</v>
      </c>
      <c r="I4821">
        <v>-72.671000000000006</v>
      </c>
      <c r="J4821" s="10">
        <v>44397.833333333336</v>
      </c>
      <c r="K4821" s="36">
        <f t="shared" si="75"/>
        <v>0.11428239836962352</v>
      </c>
      <c r="N4821" s="4"/>
      <c r="O4821" s="17"/>
      <c r="P4821" s="17"/>
      <c r="Q4821" s="17"/>
      <c r="R4821" s="4"/>
    </row>
    <row r="4822" spans="1:18" x14ac:dyDescent="0.3">
      <c r="A4822" s="10">
        <v>44397.875</v>
      </c>
      <c r="B4822" s="5">
        <v>44397.875</v>
      </c>
      <c r="C4822" s="6">
        <v>57105.87109375</v>
      </c>
      <c r="D4822" s="6">
        <v>1.3570404052734375</v>
      </c>
      <c r="E4822" s="6">
        <v>7880</v>
      </c>
      <c r="F4822" s="6">
        <v>2.3763588213996439E-3</v>
      </c>
      <c r="G4822" s="6">
        <v>1.7000000000000001E-2</v>
      </c>
      <c r="H4822" s="6">
        <v>-1064.1389999999999</v>
      </c>
      <c r="I4822">
        <v>-99.873000000000005</v>
      </c>
      <c r="J4822" s="10">
        <v>44397.875</v>
      </c>
      <c r="K4822" s="36">
        <f t="shared" si="75"/>
        <v>1.4368765418856593E-4</v>
      </c>
      <c r="N4822" s="4"/>
      <c r="O4822" s="17"/>
      <c r="P4822" s="17"/>
      <c r="Q4822" s="17"/>
      <c r="R4822" s="4"/>
    </row>
    <row r="4823" spans="1:18" x14ac:dyDescent="0.3">
      <c r="A4823" s="10">
        <v>44397.916666666664</v>
      </c>
      <c r="B4823" s="5">
        <v>44397.916666666664</v>
      </c>
      <c r="C4823" s="6">
        <v>54066.94140625</v>
      </c>
      <c r="D4823" s="6">
        <v>4.4452518224716187E-2</v>
      </c>
      <c r="E4823" s="6">
        <v>7880</v>
      </c>
      <c r="F4823" s="6">
        <v>8.2217556733434137E-5</v>
      </c>
      <c r="G4823" s="6">
        <v>0</v>
      </c>
      <c r="H4823" s="6">
        <v>-1.3129999999999999</v>
      </c>
      <c r="I4823">
        <v>-96.754999999999995</v>
      </c>
      <c r="J4823" s="10">
        <v>44397.916666666664</v>
      </c>
      <c r="K4823" s="36">
        <f t="shared" si="75"/>
        <v>0</v>
      </c>
      <c r="N4823" s="4"/>
      <c r="O4823" s="17"/>
      <c r="P4823" s="17"/>
      <c r="Q4823" s="17"/>
      <c r="R4823" s="4"/>
    </row>
    <row r="4824" spans="1:18" x14ac:dyDescent="0.3">
      <c r="A4824" s="10">
        <v>44397.958333333336</v>
      </c>
      <c r="B4824" s="5">
        <v>44397.958333333336</v>
      </c>
      <c r="C4824" s="6">
        <v>50452.6640625</v>
      </c>
      <c r="D4824" s="6">
        <v>0.15704040229320526</v>
      </c>
      <c r="E4824" s="6">
        <v>7880</v>
      </c>
      <c r="F4824" s="6">
        <v>3.1126285442264454E-4</v>
      </c>
      <c r="G4824" s="6">
        <v>1E-3</v>
      </c>
      <c r="H4824" s="6">
        <v>0.113</v>
      </c>
      <c r="I4824">
        <v>254.20400000000001</v>
      </c>
      <c r="J4824" s="10">
        <v>44397.958333333336</v>
      </c>
      <c r="K4824" s="36">
        <f t="shared" si="75"/>
        <v>8.4522149522685833E-6</v>
      </c>
      <c r="N4824" s="4"/>
      <c r="O4824" s="17"/>
      <c r="P4824" s="17"/>
      <c r="Q4824" s="17"/>
      <c r="R4824" s="4"/>
    </row>
    <row r="4825" spans="1:18" x14ac:dyDescent="0.3">
      <c r="A4825" s="10">
        <v>44398</v>
      </c>
      <c r="B4825" s="5">
        <v>44398</v>
      </c>
      <c r="C4825" s="6">
        <v>46767.359375</v>
      </c>
      <c r="D4825" s="6">
        <v>0.15704040229320526</v>
      </c>
      <c r="E4825" s="6">
        <v>7880</v>
      </c>
      <c r="F4825" s="6">
        <v>3.3579061206768265E-4</v>
      </c>
      <c r="G4825" s="6">
        <v>1E-3</v>
      </c>
      <c r="H4825" s="6">
        <v>0</v>
      </c>
      <c r="I4825">
        <v>0</v>
      </c>
      <c r="J4825" s="10">
        <v>44398</v>
      </c>
      <c r="K4825" s="36">
        <f t="shared" si="75"/>
        <v>8.4522149522685833E-6</v>
      </c>
      <c r="N4825" s="4"/>
      <c r="O4825" s="17"/>
      <c r="P4825" s="17"/>
      <c r="Q4825" s="17"/>
      <c r="R4825" s="4"/>
    </row>
    <row r="4826" spans="1:18" x14ac:dyDescent="0.3">
      <c r="A4826" s="10">
        <v>44398.041666666664</v>
      </c>
      <c r="B4826" s="5">
        <v>44398.041666666664</v>
      </c>
      <c r="C4826" s="6">
        <v>43892.06640625</v>
      </c>
      <c r="D4826" s="6">
        <v>4.4452518224716187E-2</v>
      </c>
      <c r="E4826" s="6">
        <v>7880</v>
      </c>
      <c r="F4826" s="6">
        <v>1.0127688638142217E-4</v>
      </c>
      <c r="G4826" s="6">
        <v>0</v>
      </c>
      <c r="H4826" s="6">
        <v>-0.113</v>
      </c>
      <c r="I4826">
        <v>-71.956000000000003</v>
      </c>
      <c r="J4826" s="10">
        <v>44398.041666666664</v>
      </c>
      <c r="K4826" s="36">
        <f t="shared" si="75"/>
        <v>0</v>
      </c>
      <c r="N4826" s="4"/>
      <c r="O4826" s="17"/>
      <c r="P4826" s="17"/>
      <c r="Q4826" s="17"/>
      <c r="R4826" s="4"/>
    </row>
    <row r="4827" spans="1:18" x14ac:dyDescent="0.3">
      <c r="A4827" s="10">
        <v>44398.083333333336</v>
      </c>
      <c r="B4827" s="5">
        <v>44398.083333333336</v>
      </c>
      <c r="C4827" s="6">
        <v>41759.703125</v>
      </c>
      <c r="D4827" s="6">
        <v>0.1016693115234375</v>
      </c>
      <c r="E4827" s="6">
        <v>7880</v>
      </c>
      <c r="F4827" s="6">
        <v>2.4346272582232947E-4</v>
      </c>
      <c r="G4827" s="6">
        <v>1E-3</v>
      </c>
      <c r="H4827" s="6">
        <v>5.7000000000000002E-2</v>
      </c>
      <c r="I4827">
        <v>128.227</v>
      </c>
      <c r="J4827" s="10">
        <v>44398.083333333336</v>
      </c>
      <c r="K4827" s="36">
        <f t="shared" si="75"/>
        <v>8.4522149522685833E-6</v>
      </c>
      <c r="N4827" s="4"/>
      <c r="O4827" s="17"/>
      <c r="P4827" s="17"/>
      <c r="Q4827" s="17"/>
      <c r="R4827" s="4"/>
    </row>
    <row r="4828" spans="1:18" x14ac:dyDescent="0.3">
      <c r="A4828" s="10">
        <v>44398.125</v>
      </c>
      <c r="B4828" s="5">
        <v>44398.125</v>
      </c>
      <c r="C4828" s="6">
        <v>40497.72265625</v>
      </c>
      <c r="D4828" s="6">
        <v>4.4452518224716187E-2</v>
      </c>
      <c r="E4828" s="6">
        <v>7880</v>
      </c>
      <c r="F4828" s="6">
        <v>1.0976547644921917E-4</v>
      </c>
      <c r="G4828" s="6">
        <v>0</v>
      </c>
      <c r="H4828" s="6">
        <v>-5.7000000000000002E-2</v>
      </c>
      <c r="I4828">
        <v>-56.064</v>
      </c>
      <c r="J4828" s="10">
        <v>44398.125</v>
      </c>
      <c r="K4828" s="36">
        <f t="shared" si="75"/>
        <v>0</v>
      </c>
      <c r="N4828" s="4"/>
      <c r="O4828" s="17"/>
      <c r="P4828" s="17"/>
      <c r="Q4828" s="17"/>
      <c r="R4828" s="4"/>
    </row>
    <row r="4829" spans="1:18" x14ac:dyDescent="0.3">
      <c r="A4829" s="10">
        <v>44398.166666666664</v>
      </c>
      <c r="B4829" s="5">
        <v>44398.166666666664</v>
      </c>
      <c r="C4829" s="6">
        <v>39964.94921875</v>
      </c>
      <c r="D4829" s="6">
        <v>4.4452518224716187E-2</v>
      </c>
      <c r="E4829" s="6">
        <v>7880</v>
      </c>
      <c r="F4829" s="6">
        <v>1.1122876193687442E-4</v>
      </c>
      <c r="G4829" s="6">
        <v>0</v>
      </c>
      <c r="H4829" s="6">
        <v>0</v>
      </c>
      <c r="I4829">
        <v>0</v>
      </c>
      <c r="J4829" s="10">
        <v>44398.166666666664</v>
      </c>
      <c r="K4829" s="36">
        <f t="shared" si="75"/>
        <v>0</v>
      </c>
      <c r="N4829" s="4"/>
      <c r="O4829" s="17"/>
      <c r="P4829" s="17"/>
      <c r="Q4829" s="17"/>
      <c r="R4829" s="4"/>
    </row>
    <row r="4830" spans="1:18" x14ac:dyDescent="0.3">
      <c r="A4830" s="10">
        <v>44398.208333333336</v>
      </c>
      <c r="B4830" s="5">
        <v>44398.208333333336</v>
      </c>
      <c r="C4830" s="6">
        <v>40105.234375</v>
      </c>
      <c r="D4830" s="6">
        <v>4.4452518224716187E-2</v>
      </c>
      <c r="E4830" s="6">
        <v>7880</v>
      </c>
      <c r="F4830" s="6">
        <v>1.1083969191918277E-4</v>
      </c>
      <c r="G4830" s="6">
        <v>0</v>
      </c>
      <c r="H4830" s="6">
        <v>0</v>
      </c>
      <c r="I4830">
        <v>0</v>
      </c>
      <c r="J4830" s="10">
        <v>44398.208333333336</v>
      </c>
      <c r="K4830" s="36">
        <f t="shared" si="75"/>
        <v>0</v>
      </c>
      <c r="N4830" s="4"/>
      <c r="O4830" s="17"/>
      <c r="P4830" s="17"/>
      <c r="Q4830" s="17"/>
      <c r="R4830" s="4"/>
    </row>
    <row r="4831" spans="1:18" x14ac:dyDescent="0.3">
      <c r="A4831" s="10">
        <v>44398.25</v>
      </c>
      <c r="B4831" s="5">
        <v>44398.25</v>
      </c>
      <c r="C4831" s="6">
        <v>41358.13671875</v>
      </c>
      <c r="D4831" s="6">
        <v>0.1016693115234375</v>
      </c>
      <c r="E4831" s="6">
        <v>7880</v>
      </c>
      <c r="F4831" s="6">
        <v>2.45826624673217E-4</v>
      </c>
      <c r="G4831" s="6">
        <v>1E-3</v>
      </c>
      <c r="H4831" s="6">
        <v>5.7000000000000002E-2</v>
      </c>
      <c r="I4831">
        <v>128.227</v>
      </c>
      <c r="J4831" s="10">
        <v>44398.25</v>
      </c>
      <c r="K4831" s="36">
        <f t="shared" si="75"/>
        <v>8.4522149522685833E-6</v>
      </c>
      <c r="N4831" s="4"/>
      <c r="O4831" s="17"/>
      <c r="P4831" s="17"/>
      <c r="Q4831" s="17"/>
      <c r="R4831" s="4"/>
    </row>
    <row r="4832" spans="1:18" x14ac:dyDescent="0.3">
      <c r="A4832" s="10">
        <v>44398.291666666664</v>
      </c>
      <c r="B4832" s="5">
        <v>44398.291666666664</v>
      </c>
      <c r="C4832" s="6">
        <v>42446.21875</v>
      </c>
      <c r="D4832" s="6">
        <v>28.084400177001953</v>
      </c>
      <c r="E4832" s="6">
        <v>7880</v>
      </c>
      <c r="F4832" s="6">
        <v>6.6164669089639347E-2</v>
      </c>
      <c r="G4832" s="6">
        <v>0.35599999999999998</v>
      </c>
      <c r="H4832" s="6">
        <v>27.983000000000001</v>
      </c>
      <c r="I4832">
        <v>27523.545999999998</v>
      </c>
      <c r="J4832" s="10">
        <v>44398.291666666664</v>
      </c>
      <c r="K4832" s="36">
        <f t="shared" si="75"/>
        <v>3.0089885230076153E-3</v>
      </c>
      <c r="N4832" s="4"/>
      <c r="O4832" s="17"/>
      <c r="P4832" s="17"/>
      <c r="Q4832" s="17"/>
      <c r="R4832" s="4"/>
    </row>
    <row r="4833" spans="1:18" x14ac:dyDescent="0.3">
      <c r="A4833" s="10">
        <v>44398.333333333336</v>
      </c>
      <c r="B4833" s="5">
        <v>44398.333333333336</v>
      </c>
      <c r="C4833" s="6">
        <v>44054.63671875</v>
      </c>
      <c r="D4833" s="6">
        <v>1776.1876220703125</v>
      </c>
      <c r="E4833" s="6">
        <v>7880</v>
      </c>
      <c r="F4833" s="6">
        <v>4.0317836086351226</v>
      </c>
      <c r="G4833" s="6">
        <v>22.54</v>
      </c>
      <c r="H4833" s="6">
        <v>1748.1030000000001</v>
      </c>
      <c r="I4833">
        <v>6224.4629999999997</v>
      </c>
      <c r="J4833" s="10">
        <v>44398.333333333336</v>
      </c>
      <c r="K4833" s="36">
        <f t="shared" si="75"/>
        <v>0.19051292502413386</v>
      </c>
      <c r="N4833" s="4"/>
      <c r="O4833" s="17"/>
      <c r="P4833" s="17"/>
      <c r="Q4833" s="17"/>
      <c r="R4833" s="4"/>
    </row>
    <row r="4834" spans="1:18" x14ac:dyDescent="0.3">
      <c r="A4834" s="10">
        <v>44398.375</v>
      </c>
      <c r="B4834" s="5">
        <v>44398.375</v>
      </c>
      <c r="C4834" s="6">
        <v>47088.45703125</v>
      </c>
      <c r="D4834" s="6">
        <v>4595.759765625</v>
      </c>
      <c r="E4834" s="6">
        <v>7880</v>
      </c>
      <c r="F4834" s="6">
        <v>9.7598436121511671</v>
      </c>
      <c r="G4834" s="6">
        <v>58.320999999999998</v>
      </c>
      <c r="H4834" s="6">
        <v>2819.5720000000001</v>
      </c>
      <c r="I4834">
        <v>158.74299999999999</v>
      </c>
      <c r="J4834" s="10">
        <v>44398.375</v>
      </c>
      <c r="K4834" s="36">
        <f t="shared" si="75"/>
        <v>0.49294162823125603</v>
      </c>
      <c r="N4834" s="4"/>
      <c r="O4834" s="17"/>
      <c r="P4834" s="17"/>
      <c r="Q4834" s="17"/>
      <c r="R4834" s="4"/>
    </row>
    <row r="4835" spans="1:18" x14ac:dyDescent="0.3">
      <c r="A4835" s="10">
        <v>44398.416666666664</v>
      </c>
      <c r="B4835" s="5">
        <v>44398.416666666664</v>
      </c>
      <c r="C4835" s="6">
        <v>51162.359375</v>
      </c>
      <c r="D4835" s="6">
        <v>5955.337890625</v>
      </c>
      <c r="E4835" s="6">
        <v>7880</v>
      </c>
      <c r="F4835" s="6">
        <v>11.640076734879861</v>
      </c>
      <c r="G4835" s="6">
        <v>75.575000000000003</v>
      </c>
      <c r="H4835" s="6">
        <v>1359.578</v>
      </c>
      <c r="I4835">
        <v>29.582999999999998</v>
      </c>
      <c r="J4835" s="10">
        <v>44398.416666666664</v>
      </c>
      <c r="K4835" s="36">
        <f t="shared" si="75"/>
        <v>0.63877614501769819</v>
      </c>
      <c r="N4835" s="4"/>
      <c r="O4835" s="17"/>
      <c r="P4835" s="17"/>
      <c r="Q4835" s="17"/>
      <c r="R4835" s="4"/>
    </row>
    <row r="4836" spans="1:18" x14ac:dyDescent="0.3">
      <c r="A4836" s="10">
        <v>44398.458333333336</v>
      </c>
      <c r="B4836" s="5">
        <v>44398.458333333336</v>
      </c>
      <c r="C4836" s="6">
        <v>54883.56640625</v>
      </c>
      <c r="D4836" s="6">
        <v>5969.13232421875</v>
      </c>
      <c r="E4836" s="6">
        <v>7880</v>
      </c>
      <c r="F4836" s="6">
        <v>10.87599205932616</v>
      </c>
      <c r="G4836" s="6">
        <v>75.75</v>
      </c>
      <c r="H4836" s="6">
        <v>13.794</v>
      </c>
      <c r="I4836">
        <v>0.23200000000000001</v>
      </c>
      <c r="J4836" s="10">
        <v>44398.458333333336</v>
      </c>
      <c r="K4836" s="36">
        <f t="shared" si="75"/>
        <v>0.64025528263434528</v>
      </c>
      <c r="N4836" s="4"/>
      <c r="O4836" s="17"/>
      <c r="P4836" s="17"/>
      <c r="Q4836" s="17"/>
      <c r="R4836" s="4"/>
    </row>
    <row r="4837" spans="1:18" x14ac:dyDescent="0.3">
      <c r="A4837" s="10">
        <v>44398.5</v>
      </c>
      <c r="B4837" s="5">
        <v>44398.5</v>
      </c>
      <c r="C4837" s="6">
        <v>57852.52734375</v>
      </c>
      <c r="D4837" s="6">
        <v>5813.7373046875</v>
      </c>
      <c r="E4837" s="6">
        <v>7880</v>
      </c>
      <c r="F4837" s="6">
        <v>10.04923651847265</v>
      </c>
      <c r="G4837" s="6">
        <v>73.778000000000006</v>
      </c>
      <c r="H4837" s="6">
        <v>-155.39500000000001</v>
      </c>
      <c r="I4837">
        <v>-2.6030000000000002</v>
      </c>
      <c r="J4837" s="10">
        <v>44398.5</v>
      </c>
      <c r="K4837" s="36">
        <f t="shared" si="75"/>
        <v>0.62358751474847152</v>
      </c>
      <c r="N4837" s="4"/>
      <c r="O4837" s="17"/>
      <c r="P4837" s="17"/>
      <c r="Q4837" s="17"/>
      <c r="R4837" s="4"/>
    </row>
    <row r="4838" spans="1:18" x14ac:dyDescent="0.3">
      <c r="A4838" s="10">
        <v>44398.541666666664</v>
      </c>
      <c r="B4838" s="5">
        <v>44398.541666666664</v>
      </c>
      <c r="C4838" s="6">
        <v>60071.11328125</v>
      </c>
      <c r="D4838" s="6">
        <v>5919.71923828125</v>
      </c>
      <c r="E4838" s="6">
        <v>7880</v>
      </c>
      <c r="F4838" s="6">
        <v>9.8545189441810663</v>
      </c>
      <c r="G4838" s="6">
        <v>75.123000000000005</v>
      </c>
      <c r="H4838" s="6">
        <v>105.982</v>
      </c>
      <c r="I4838">
        <v>1.823</v>
      </c>
      <c r="J4838" s="10">
        <v>44398.541666666664</v>
      </c>
      <c r="K4838" s="36">
        <f t="shared" si="75"/>
        <v>0.63495574385927278</v>
      </c>
      <c r="N4838" s="4"/>
      <c r="O4838" s="17"/>
      <c r="P4838" s="17"/>
      <c r="Q4838" s="17"/>
      <c r="R4838" s="4"/>
    </row>
    <row r="4839" spans="1:18" x14ac:dyDescent="0.3">
      <c r="A4839" s="10">
        <v>44398.583333333336</v>
      </c>
      <c r="B4839" s="5">
        <v>44398.583333333336</v>
      </c>
      <c r="C4839" s="6">
        <v>61331.8515625</v>
      </c>
      <c r="D4839" s="6">
        <v>5711.15234375</v>
      </c>
      <c r="E4839" s="6">
        <v>7880</v>
      </c>
      <c r="F4839" s="6">
        <v>9.3118863987500387</v>
      </c>
      <c r="G4839" s="6">
        <v>72.475999999999999</v>
      </c>
      <c r="H4839" s="6">
        <v>-208.56700000000001</v>
      </c>
      <c r="I4839">
        <v>-3.5230000000000001</v>
      </c>
      <c r="J4839" s="10">
        <v>44398.583333333336</v>
      </c>
      <c r="K4839" s="36">
        <f t="shared" si="75"/>
        <v>0.61258273088061788</v>
      </c>
      <c r="N4839" s="4"/>
      <c r="O4839" s="17"/>
      <c r="P4839" s="17"/>
      <c r="Q4839" s="17"/>
      <c r="R4839" s="4"/>
    </row>
    <row r="4840" spans="1:18" x14ac:dyDescent="0.3">
      <c r="A4840" s="10">
        <v>44398.625</v>
      </c>
      <c r="B4840" s="5">
        <v>44398.625</v>
      </c>
      <c r="C4840" s="6">
        <v>61599.96875</v>
      </c>
      <c r="D4840" s="6">
        <v>5604.39697265625</v>
      </c>
      <c r="E4840" s="6">
        <v>7880</v>
      </c>
      <c r="F4840" s="6">
        <v>9.0980516490217376</v>
      </c>
      <c r="G4840" s="6">
        <v>71.120999999999995</v>
      </c>
      <c r="H4840" s="6">
        <v>-106.755</v>
      </c>
      <c r="I4840">
        <v>-1.869</v>
      </c>
      <c r="J4840" s="10">
        <v>44398.625</v>
      </c>
      <c r="K4840" s="36">
        <f t="shared" si="75"/>
        <v>0.60112997962029391</v>
      </c>
      <c r="N4840" s="4"/>
      <c r="O4840" s="17"/>
      <c r="P4840" s="17"/>
      <c r="Q4840" s="17"/>
      <c r="R4840" s="4"/>
    </row>
    <row r="4841" spans="1:18" x14ac:dyDescent="0.3">
      <c r="A4841" s="10">
        <v>44398.666666666664</v>
      </c>
      <c r="B4841" s="5">
        <v>44398.666666666664</v>
      </c>
      <c r="C4841" s="6">
        <v>61915.13671875</v>
      </c>
      <c r="D4841" s="6">
        <v>6106.18017578125</v>
      </c>
      <c r="E4841" s="6">
        <v>7880</v>
      </c>
      <c r="F4841" s="6">
        <v>9.8621766814771341</v>
      </c>
      <c r="G4841" s="6">
        <v>77.489000000000004</v>
      </c>
      <c r="H4841" s="6">
        <v>501.78300000000002</v>
      </c>
      <c r="I4841">
        <v>8.9529999999999994</v>
      </c>
      <c r="J4841" s="10">
        <v>44398.666666666664</v>
      </c>
      <c r="K4841" s="36">
        <f t="shared" si="75"/>
        <v>0.65495368443634039</v>
      </c>
      <c r="N4841" s="4"/>
      <c r="O4841" s="17"/>
      <c r="P4841" s="17"/>
      <c r="Q4841" s="17"/>
      <c r="R4841" s="4"/>
    </row>
    <row r="4842" spans="1:18" x14ac:dyDescent="0.3">
      <c r="A4842" s="10">
        <v>44398.708333333336</v>
      </c>
      <c r="B4842" s="5">
        <v>44398.708333333336</v>
      </c>
      <c r="C4842" s="6">
        <v>62497.125</v>
      </c>
      <c r="D4842" s="6">
        <v>5692.14013671875</v>
      </c>
      <c r="E4842" s="6">
        <v>7880</v>
      </c>
      <c r="F4842" s="6">
        <v>9.1078431795362587</v>
      </c>
      <c r="G4842" s="6">
        <v>72.234999999999999</v>
      </c>
      <c r="H4842" s="6">
        <v>-414.04</v>
      </c>
      <c r="I4842">
        <v>-6.7809999999999997</v>
      </c>
      <c r="J4842" s="10">
        <v>44398.708333333336</v>
      </c>
      <c r="K4842" s="36">
        <f t="shared" si="75"/>
        <v>0.61054574707712117</v>
      </c>
      <c r="N4842" s="4"/>
      <c r="O4842" s="17"/>
      <c r="P4842" s="17"/>
      <c r="Q4842" s="17"/>
      <c r="R4842" s="4"/>
    </row>
    <row r="4843" spans="1:18" x14ac:dyDescent="0.3">
      <c r="A4843" s="10">
        <v>44398.75</v>
      </c>
      <c r="B4843" s="5">
        <v>44398.75</v>
      </c>
      <c r="C4843" s="6">
        <v>62028.28515625</v>
      </c>
      <c r="D4843" s="6">
        <v>4831.326171875</v>
      </c>
      <c r="E4843" s="6">
        <v>7880</v>
      </c>
      <c r="F4843" s="6">
        <v>7.7889081726261358</v>
      </c>
      <c r="G4843" s="6">
        <v>61.311</v>
      </c>
      <c r="H4843" s="6">
        <v>-860.81399999999996</v>
      </c>
      <c r="I4843">
        <v>-15.122999999999999</v>
      </c>
      <c r="J4843" s="10">
        <v>44398.75</v>
      </c>
      <c r="K4843" s="36">
        <f t="shared" si="75"/>
        <v>0.51821375093853905</v>
      </c>
      <c r="N4843" s="4"/>
      <c r="O4843" s="17"/>
      <c r="P4843" s="17"/>
      <c r="Q4843" s="17"/>
      <c r="R4843" s="4"/>
    </row>
    <row r="4844" spans="1:18" x14ac:dyDescent="0.3">
      <c r="A4844" s="10">
        <v>44398.791666666664</v>
      </c>
      <c r="B4844" s="5">
        <v>44398.791666666664</v>
      </c>
      <c r="C4844" s="6">
        <v>60317.21875</v>
      </c>
      <c r="D4844" s="6">
        <v>3663.080322265625</v>
      </c>
      <c r="E4844" s="6">
        <v>7880</v>
      </c>
      <c r="F4844" s="6">
        <v>6.0730259089832863</v>
      </c>
      <c r="G4844" s="6">
        <v>46.484999999999999</v>
      </c>
      <c r="H4844" s="6">
        <v>-1168.2460000000001</v>
      </c>
      <c r="I4844">
        <v>-24.181000000000001</v>
      </c>
      <c r="J4844" s="10">
        <v>44398.791666666664</v>
      </c>
      <c r="K4844" s="36">
        <f t="shared" si="75"/>
        <v>0.3929012120562051</v>
      </c>
      <c r="N4844" s="4"/>
      <c r="O4844" s="17"/>
      <c r="P4844" s="17"/>
      <c r="Q4844" s="17"/>
      <c r="R4844" s="4"/>
    </row>
    <row r="4845" spans="1:18" x14ac:dyDescent="0.3">
      <c r="A4845" s="10">
        <v>44398.833333333336</v>
      </c>
      <c r="B4845" s="5">
        <v>44398.833333333336</v>
      </c>
      <c r="C4845" s="6">
        <v>57450.89453125</v>
      </c>
      <c r="D4845" s="6">
        <v>948.55010986328125</v>
      </c>
      <c r="E4845" s="6">
        <v>7880</v>
      </c>
      <c r="F4845" s="6">
        <v>1.6510623857167692</v>
      </c>
      <c r="G4845" s="6">
        <v>12.037000000000001</v>
      </c>
      <c r="H4845" s="6">
        <v>-2714.53</v>
      </c>
      <c r="I4845">
        <v>-74.105000000000004</v>
      </c>
      <c r="J4845" s="10">
        <v>44398.833333333336</v>
      </c>
      <c r="K4845" s="36">
        <f t="shared" si="75"/>
        <v>0.10173931138045696</v>
      </c>
      <c r="N4845" s="4"/>
      <c r="O4845" s="17"/>
      <c r="P4845" s="17"/>
      <c r="Q4845" s="17"/>
      <c r="R4845" s="4"/>
    </row>
    <row r="4846" spans="1:18" x14ac:dyDescent="0.3">
      <c r="A4846" s="10">
        <v>44398.875</v>
      </c>
      <c r="B4846" s="5">
        <v>44398.875</v>
      </c>
      <c r="C4846" s="6">
        <v>56149.09375</v>
      </c>
      <c r="D4846" s="6">
        <v>8.8958144187927246E-3</v>
      </c>
      <c r="E4846" s="6">
        <v>7880</v>
      </c>
      <c r="F4846" s="6">
        <v>1.5843202133236077E-5</v>
      </c>
      <c r="G4846" s="6">
        <v>0</v>
      </c>
      <c r="H4846" s="6">
        <v>-948.54100000000005</v>
      </c>
      <c r="I4846">
        <v>-99.998999999999995</v>
      </c>
      <c r="J4846" s="10">
        <v>44398.875</v>
      </c>
      <c r="K4846" s="36">
        <f t="shared" si="75"/>
        <v>0</v>
      </c>
      <c r="N4846" s="4"/>
      <c r="O4846" s="17"/>
      <c r="P4846" s="17"/>
      <c r="Q4846" s="17"/>
      <c r="R4846" s="4"/>
    </row>
    <row r="4847" spans="1:18" x14ac:dyDescent="0.3">
      <c r="A4847" s="10">
        <v>44398.916666666664</v>
      </c>
      <c r="B4847" s="5">
        <v>44398.916666666664</v>
      </c>
      <c r="C4847" s="6">
        <v>53275.2421875</v>
      </c>
      <c r="D4847" s="6">
        <v>8.8958144187927246E-3</v>
      </c>
      <c r="E4847" s="6">
        <v>7880</v>
      </c>
      <c r="F4847" s="6">
        <v>1.6697839472008925E-5</v>
      </c>
      <c r="G4847" s="6">
        <v>0</v>
      </c>
      <c r="H4847" s="6">
        <v>0</v>
      </c>
      <c r="I4847">
        <v>0</v>
      </c>
      <c r="J4847" s="10">
        <v>44398.916666666664</v>
      </c>
      <c r="K4847" s="36">
        <f t="shared" si="75"/>
        <v>0</v>
      </c>
      <c r="N4847" s="4"/>
      <c r="O4847" s="17"/>
      <c r="P4847" s="17"/>
      <c r="Q4847" s="17"/>
      <c r="R4847" s="4"/>
    </row>
    <row r="4848" spans="1:18" x14ac:dyDescent="0.3">
      <c r="A4848" s="10">
        <v>44398.958333333336</v>
      </c>
      <c r="B4848" s="5">
        <v>44398.958333333336</v>
      </c>
      <c r="C4848" s="6">
        <v>49607.0078125</v>
      </c>
      <c r="D4848" s="6">
        <v>0.1214836984872818</v>
      </c>
      <c r="E4848" s="6">
        <v>7880</v>
      </c>
      <c r="F4848" s="6">
        <v>2.4489221149248653E-4</v>
      </c>
      <c r="G4848" s="6">
        <v>1E-3</v>
      </c>
      <c r="H4848" s="6">
        <v>0.113</v>
      </c>
      <c r="I4848">
        <v>1270.26</v>
      </c>
      <c r="J4848" s="10">
        <v>44398.958333333336</v>
      </c>
      <c r="K4848" s="36">
        <f t="shared" si="75"/>
        <v>8.4522149522685833E-6</v>
      </c>
      <c r="N4848" s="4"/>
      <c r="O4848" s="17"/>
      <c r="P4848" s="17"/>
      <c r="Q4848" s="17"/>
      <c r="R4848" s="4"/>
    </row>
    <row r="4849" spans="1:18" x14ac:dyDescent="0.3">
      <c r="A4849" s="10">
        <v>44399</v>
      </c>
      <c r="B4849" s="5">
        <v>44399</v>
      </c>
      <c r="C4849" s="6">
        <v>45883.3984375</v>
      </c>
      <c r="D4849" s="6">
        <v>0.1214836984872818</v>
      </c>
      <c r="E4849" s="6">
        <v>7880</v>
      </c>
      <c r="F4849" s="6">
        <v>2.6476613028732091E-4</v>
      </c>
      <c r="G4849" s="6">
        <v>1E-3</v>
      </c>
      <c r="H4849" s="6">
        <v>0</v>
      </c>
      <c r="I4849">
        <v>0</v>
      </c>
      <c r="J4849" s="10">
        <v>44399</v>
      </c>
      <c r="K4849" s="36">
        <f t="shared" si="75"/>
        <v>8.4522149522685833E-6</v>
      </c>
      <c r="N4849" s="4"/>
      <c r="O4849" s="17"/>
      <c r="P4849" s="17"/>
      <c r="Q4849" s="17"/>
      <c r="R4849" s="4"/>
    </row>
    <row r="4850" spans="1:18" x14ac:dyDescent="0.3">
      <c r="A4850" s="10">
        <v>44399.041666666664</v>
      </c>
      <c r="B4850" s="5">
        <v>44399.041666666664</v>
      </c>
      <c r="C4850" s="6">
        <v>43187.203125</v>
      </c>
      <c r="D4850" s="6">
        <v>0.1214836984872818</v>
      </c>
      <c r="E4850" s="6">
        <v>7880</v>
      </c>
      <c r="F4850" s="6">
        <v>2.8129559151043496E-4</v>
      </c>
      <c r="G4850" s="6">
        <v>1E-3</v>
      </c>
      <c r="H4850" s="6">
        <v>0</v>
      </c>
      <c r="I4850">
        <v>0</v>
      </c>
      <c r="J4850" s="10">
        <v>44399.041666666664</v>
      </c>
      <c r="K4850" s="36">
        <f t="shared" si="75"/>
        <v>8.4522149522685833E-6</v>
      </c>
      <c r="N4850" s="4"/>
      <c r="O4850" s="17"/>
      <c r="P4850" s="17"/>
      <c r="Q4850" s="17"/>
      <c r="R4850" s="4"/>
    </row>
    <row r="4851" spans="1:18" x14ac:dyDescent="0.3">
      <c r="A4851" s="10">
        <v>44399.083333333336</v>
      </c>
      <c r="B4851" s="5">
        <v>44399.083333333336</v>
      </c>
      <c r="C4851" s="6">
        <v>41139.484375</v>
      </c>
      <c r="D4851" s="6">
        <v>0.1214836984872818</v>
      </c>
      <c r="E4851" s="6">
        <v>7880</v>
      </c>
      <c r="F4851" s="6">
        <v>2.9529708583587902E-4</v>
      </c>
      <c r="G4851" s="6">
        <v>1E-3</v>
      </c>
      <c r="H4851" s="6">
        <v>0</v>
      </c>
      <c r="I4851">
        <v>0</v>
      </c>
      <c r="J4851" s="10">
        <v>44399.083333333336</v>
      </c>
      <c r="K4851" s="36">
        <f t="shared" si="75"/>
        <v>8.4522149522685833E-6</v>
      </c>
      <c r="N4851" s="4"/>
      <c r="O4851" s="17"/>
      <c r="P4851" s="17"/>
      <c r="Q4851" s="17"/>
      <c r="R4851" s="4"/>
    </row>
    <row r="4852" spans="1:18" x14ac:dyDescent="0.3">
      <c r="A4852" s="10">
        <v>44399.125</v>
      </c>
      <c r="B4852" s="5">
        <v>44399.125</v>
      </c>
      <c r="C4852" s="6">
        <v>39693.2890625</v>
      </c>
      <c r="D4852" s="6">
        <v>8.8958144187927246E-3</v>
      </c>
      <c r="E4852" s="6">
        <v>7880</v>
      </c>
      <c r="F4852" s="6">
        <v>2.2411381442302782E-5</v>
      </c>
      <c r="G4852" s="6">
        <v>0</v>
      </c>
      <c r="H4852" s="6">
        <v>-0.113</v>
      </c>
      <c r="I4852">
        <v>-93.016999999999996</v>
      </c>
      <c r="J4852" s="10">
        <v>44399.125</v>
      </c>
      <c r="K4852" s="36">
        <f t="shared" si="75"/>
        <v>0</v>
      </c>
      <c r="N4852" s="4"/>
      <c r="O4852" s="17"/>
      <c r="P4852" s="17"/>
      <c r="Q4852" s="17"/>
      <c r="R4852" s="4"/>
    </row>
    <row r="4853" spans="1:18" x14ac:dyDescent="0.3">
      <c r="A4853" s="10">
        <v>44399.166666666664</v>
      </c>
      <c r="B4853" s="5">
        <v>44399.166666666664</v>
      </c>
      <c r="C4853" s="6">
        <v>39063.1015625</v>
      </c>
      <c r="D4853" s="6">
        <v>8.8958144187927246E-3</v>
      </c>
      <c r="E4853" s="6">
        <v>7880</v>
      </c>
      <c r="F4853" s="6">
        <v>2.277293420892256E-5</v>
      </c>
      <c r="G4853" s="6">
        <v>0</v>
      </c>
      <c r="H4853" s="6">
        <v>0</v>
      </c>
      <c r="I4853">
        <v>0</v>
      </c>
      <c r="J4853" s="10">
        <v>44399.166666666664</v>
      </c>
      <c r="K4853" s="36">
        <f t="shared" si="75"/>
        <v>0</v>
      </c>
      <c r="N4853" s="4"/>
      <c r="O4853" s="17"/>
      <c r="P4853" s="17"/>
      <c r="Q4853" s="17"/>
      <c r="R4853" s="4"/>
    </row>
    <row r="4854" spans="1:18" x14ac:dyDescent="0.3">
      <c r="A4854" s="10">
        <v>44399.208333333336</v>
      </c>
      <c r="B4854" s="5">
        <v>44399.208333333336</v>
      </c>
      <c r="C4854" s="6">
        <v>39421.46875</v>
      </c>
      <c r="D4854" s="6">
        <v>8.8958144187927246E-3</v>
      </c>
      <c r="E4854" s="6">
        <v>7880</v>
      </c>
      <c r="F4854" s="6">
        <v>2.2565913196201561E-5</v>
      </c>
      <c r="G4854" s="6">
        <v>0</v>
      </c>
      <c r="H4854" s="6">
        <v>0</v>
      </c>
      <c r="I4854">
        <v>0</v>
      </c>
      <c r="J4854" s="10">
        <v>44399.208333333336</v>
      </c>
      <c r="K4854" s="36">
        <f t="shared" si="75"/>
        <v>0</v>
      </c>
      <c r="N4854" s="4"/>
      <c r="O4854" s="17"/>
      <c r="P4854" s="17"/>
      <c r="Q4854" s="17"/>
      <c r="R4854" s="4"/>
    </row>
    <row r="4855" spans="1:18" x14ac:dyDescent="0.3">
      <c r="A4855" s="10">
        <v>44399.25</v>
      </c>
      <c r="B4855" s="5">
        <v>44399.25</v>
      </c>
      <c r="C4855" s="6">
        <v>40730.6328125</v>
      </c>
      <c r="D4855" s="6">
        <v>8.8958144187927246E-3</v>
      </c>
      <c r="E4855" s="6">
        <v>7880</v>
      </c>
      <c r="F4855" s="6">
        <v>2.1840599579544587E-5</v>
      </c>
      <c r="G4855" s="6">
        <v>0</v>
      </c>
      <c r="H4855" s="6">
        <v>0</v>
      </c>
      <c r="I4855">
        <v>0</v>
      </c>
      <c r="J4855" s="10">
        <v>44399.25</v>
      </c>
      <c r="K4855" s="36">
        <f t="shared" si="75"/>
        <v>0</v>
      </c>
      <c r="N4855" s="4"/>
      <c r="O4855" s="17"/>
      <c r="P4855" s="17"/>
      <c r="Q4855" s="17"/>
      <c r="R4855" s="4"/>
    </row>
    <row r="4856" spans="1:18" x14ac:dyDescent="0.3">
      <c r="A4856" s="10">
        <v>44399.291666666664</v>
      </c>
      <c r="B4856" s="5">
        <v>44399.291666666664</v>
      </c>
      <c r="C4856" s="6">
        <v>41937.36328125</v>
      </c>
      <c r="D4856" s="6">
        <v>30.166261672973633</v>
      </c>
      <c r="E4856" s="6">
        <v>7880</v>
      </c>
      <c r="F4856" s="6">
        <v>7.193170793944699E-2</v>
      </c>
      <c r="G4856" s="6">
        <v>0.38200000000000001</v>
      </c>
      <c r="H4856" s="6">
        <v>30.157</v>
      </c>
      <c r="I4856">
        <v>339002.12599999999</v>
      </c>
      <c r="J4856" s="10">
        <v>44399.291666666664</v>
      </c>
      <c r="K4856" s="36">
        <f t="shared" si="75"/>
        <v>3.2287461117665984E-3</v>
      </c>
      <c r="N4856" s="4"/>
      <c r="O4856" s="17"/>
      <c r="P4856" s="17"/>
      <c r="Q4856" s="17"/>
      <c r="R4856" s="4"/>
    </row>
    <row r="4857" spans="1:18" x14ac:dyDescent="0.3">
      <c r="A4857" s="10">
        <v>44399.333333333336</v>
      </c>
      <c r="B4857" s="5">
        <v>44399.333333333336</v>
      </c>
      <c r="C4857" s="6">
        <v>43791.73046875</v>
      </c>
      <c r="D4857" s="6">
        <v>1890.94873046875</v>
      </c>
      <c r="E4857" s="6">
        <v>7880</v>
      </c>
      <c r="F4857" s="6">
        <v>4.3180498012476134</v>
      </c>
      <c r="G4857" s="6">
        <v>23.995999999999999</v>
      </c>
      <c r="H4857" s="6">
        <v>1860.7819999999999</v>
      </c>
      <c r="I4857">
        <v>6168.4210000000003</v>
      </c>
      <c r="J4857" s="10">
        <v>44399.333333333336</v>
      </c>
      <c r="K4857" s="36">
        <f t="shared" si="75"/>
        <v>0.20281934999463691</v>
      </c>
      <c r="N4857" s="4"/>
      <c r="O4857" s="17"/>
      <c r="P4857" s="17"/>
      <c r="Q4857" s="17"/>
      <c r="R4857" s="4"/>
    </row>
    <row r="4858" spans="1:18" x14ac:dyDescent="0.3">
      <c r="A4858" s="10">
        <v>44399.375</v>
      </c>
      <c r="B4858" s="5">
        <v>44399.375</v>
      </c>
      <c r="C4858" s="6">
        <v>46715.2734375</v>
      </c>
      <c r="D4858" s="6">
        <v>5005.2607421875</v>
      </c>
      <c r="E4858" s="6">
        <v>7880</v>
      </c>
      <c r="F4858" s="6">
        <v>10.714398897576826</v>
      </c>
      <c r="G4858" s="6">
        <v>63.518000000000001</v>
      </c>
      <c r="H4858" s="6">
        <v>3114.3119999999999</v>
      </c>
      <c r="I4858">
        <v>164.696</v>
      </c>
      <c r="J4858" s="10">
        <v>44399.375</v>
      </c>
      <c r="K4858" s="36">
        <f t="shared" si="75"/>
        <v>0.5368677893381959</v>
      </c>
      <c r="N4858" s="4"/>
      <c r="O4858" s="17"/>
      <c r="P4858" s="17"/>
      <c r="Q4858" s="17"/>
      <c r="R4858" s="4"/>
    </row>
    <row r="4859" spans="1:18" x14ac:dyDescent="0.3">
      <c r="A4859" s="10">
        <v>44399.416666666664</v>
      </c>
      <c r="B4859" s="5">
        <v>44399.416666666664</v>
      </c>
      <c r="C4859" s="6">
        <v>50531.16015625</v>
      </c>
      <c r="D4859" s="6">
        <v>6178.76513671875</v>
      </c>
      <c r="E4859" s="6">
        <v>7880</v>
      </c>
      <c r="F4859" s="6">
        <v>12.227633637567537</v>
      </c>
      <c r="G4859" s="6">
        <v>78.41</v>
      </c>
      <c r="H4859" s="6">
        <v>1173.5039999999999</v>
      </c>
      <c r="I4859">
        <v>23.445</v>
      </c>
      <c r="J4859" s="10">
        <v>44399.416666666664</v>
      </c>
      <c r="K4859" s="36">
        <f t="shared" si="75"/>
        <v>0.66273817440737959</v>
      </c>
      <c r="N4859" s="4"/>
      <c r="O4859" s="17"/>
      <c r="P4859" s="17"/>
      <c r="Q4859" s="17"/>
      <c r="R4859" s="4"/>
    </row>
    <row r="4860" spans="1:18" x14ac:dyDescent="0.3">
      <c r="A4860" s="10">
        <v>44399.458333333336</v>
      </c>
      <c r="B4860" s="5">
        <v>44399.458333333336</v>
      </c>
      <c r="C4860" s="6">
        <v>54726.66015625</v>
      </c>
      <c r="D4860" s="6">
        <v>6305.0556640625</v>
      </c>
      <c r="E4860" s="6">
        <v>7880</v>
      </c>
      <c r="F4860" s="6">
        <v>11.520994787660978</v>
      </c>
      <c r="G4860" s="6">
        <v>80.013000000000005</v>
      </c>
      <c r="H4860" s="6">
        <v>126.291</v>
      </c>
      <c r="I4860">
        <v>2.044</v>
      </c>
      <c r="J4860" s="10">
        <v>44399.458333333336</v>
      </c>
      <c r="K4860" s="36">
        <f t="shared" si="75"/>
        <v>0.67628707497586615</v>
      </c>
      <c r="N4860" s="4"/>
      <c r="O4860" s="17"/>
      <c r="P4860" s="17"/>
      <c r="Q4860" s="17"/>
      <c r="R4860" s="4"/>
    </row>
    <row r="4861" spans="1:18" x14ac:dyDescent="0.3">
      <c r="A4861" s="10">
        <v>44399.5</v>
      </c>
      <c r="B4861" s="5">
        <v>44399.5</v>
      </c>
      <c r="C4861" s="6">
        <v>58443.453125</v>
      </c>
      <c r="D4861" s="6">
        <v>6341.06640625</v>
      </c>
      <c r="E4861" s="6">
        <v>7880</v>
      </c>
      <c r="F4861" s="6">
        <v>10.849917428197822</v>
      </c>
      <c r="G4861" s="6">
        <v>80.47</v>
      </c>
      <c r="H4861" s="6">
        <v>36.011000000000003</v>
      </c>
      <c r="I4861">
        <v>0.57099999999999995</v>
      </c>
      <c r="J4861" s="10">
        <v>44399.5</v>
      </c>
      <c r="K4861" s="36">
        <f t="shared" si="75"/>
        <v>0.68014973720905292</v>
      </c>
      <c r="N4861" s="4"/>
      <c r="O4861" s="17"/>
      <c r="P4861" s="17"/>
      <c r="Q4861" s="17"/>
      <c r="R4861" s="4"/>
    </row>
    <row r="4862" spans="1:18" x14ac:dyDescent="0.3">
      <c r="A4862" s="10">
        <v>44399.541666666664</v>
      </c>
      <c r="B4862" s="5">
        <v>44399.541666666664</v>
      </c>
      <c r="C4862" s="6">
        <v>61564.44921875</v>
      </c>
      <c r="D4862" s="6">
        <v>6364.943359375</v>
      </c>
      <c r="E4862" s="6">
        <v>7880</v>
      </c>
      <c r="F4862" s="6">
        <v>10.338666941954058</v>
      </c>
      <c r="G4862" s="6">
        <v>80.772999999999996</v>
      </c>
      <c r="H4862" s="6">
        <v>23.876999999999999</v>
      </c>
      <c r="I4862">
        <v>0.377</v>
      </c>
      <c r="J4862" s="10">
        <v>44399.541666666664</v>
      </c>
      <c r="K4862" s="36">
        <f t="shared" si="75"/>
        <v>0.68271075833959027</v>
      </c>
      <c r="N4862" s="4"/>
      <c r="O4862" s="17"/>
      <c r="P4862" s="17"/>
      <c r="Q4862" s="17"/>
      <c r="R4862" s="4"/>
    </row>
    <row r="4863" spans="1:18" x14ac:dyDescent="0.3">
      <c r="A4863" s="10">
        <v>44399.583333333336</v>
      </c>
      <c r="B4863" s="5">
        <v>44399.583333333336</v>
      </c>
      <c r="C4863" s="6">
        <v>64088.4296875</v>
      </c>
      <c r="D4863" s="6">
        <v>5862.0771484375</v>
      </c>
      <c r="E4863" s="6">
        <v>7880</v>
      </c>
      <c r="F4863" s="6">
        <v>9.146857204992271</v>
      </c>
      <c r="G4863" s="6">
        <v>74.391000000000005</v>
      </c>
      <c r="H4863" s="6">
        <v>-502.86599999999999</v>
      </c>
      <c r="I4863">
        <v>-7.9009999999999998</v>
      </c>
      <c r="J4863" s="10">
        <v>44399.583333333336</v>
      </c>
      <c r="K4863" s="36">
        <f t="shared" si="75"/>
        <v>0.62876872251421223</v>
      </c>
      <c r="N4863" s="4"/>
      <c r="O4863" s="17"/>
      <c r="P4863" s="17"/>
      <c r="Q4863" s="17"/>
      <c r="R4863" s="4"/>
    </row>
    <row r="4864" spans="1:18" x14ac:dyDescent="0.3">
      <c r="A4864" s="10">
        <v>44399.625</v>
      </c>
      <c r="B4864" s="5">
        <v>44399.625</v>
      </c>
      <c r="C4864" s="6">
        <v>65630.7421875</v>
      </c>
      <c r="D4864" s="6">
        <v>6048.80859375</v>
      </c>
      <c r="E4864" s="6">
        <v>7880</v>
      </c>
      <c r="F4864" s="6">
        <v>9.216425705607902</v>
      </c>
      <c r="G4864" s="6">
        <v>76.760999999999996</v>
      </c>
      <c r="H4864" s="6">
        <v>186.73099999999999</v>
      </c>
      <c r="I4864">
        <v>3.1850000000000001</v>
      </c>
      <c r="J4864" s="10">
        <v>44399.625</v>
      </c>
      <c r="K4864" s="36">
        <f t="shared" si="75"/>
        <v>0.64880047195108859</v>
      </c>
      <c r="N4864" s="4"/>
      <c r="O4864" s="17"/>
      <c r="P4864" s="17"/>
      <c r="Q4864" s="17"/>
      <c r="R4864" s="4"/>
    </row>
    <row r="4865" spans="1:18" x14ac:dyDescent="0.3">
      <c r="A4865" s="10">
        <v>44399.666666666664</v>
      </c>
      <c r="B4865" s="5">
        <v>44399.666666666664</v>
      </c>
      <c r="C4865" s="6">
        <v>66265.8984375</v>
      </c>
      <c r="D4865" s="6">
        <v>5848.98779296875</v>
      </c>
      <c r="E4865" s="6">
        <v>7880</v>
      </c>
      <c r="F4865" s="6">
        <v>8.8265426575108457</v>
      </c>
      <c r="G4865" s="6">
        <v>74.224999999999994</v>
      </c>
      <c r="H4865" s="6">
        <v>-199.821</v>
      </c>
      <c r="I4865">
        <v>-3.3029999999999999</v>
      </c>
      <c r="J4865" s="10">
        <v>44399.666666666664</v>
      </c>
      <c r="K4865" s="36">
        <f t="shared" si="75"/>
        <v>0.62736565483213558</v>
      </c>
      <c r="N4865" s="4"/>
      <c r="O4865" s="17"/>
      <c r="P4865" s="17"/>
      <c r="Q4865" s="17"/>
      <c r="R4865" s="4"/>
    </row>
    <row r="4866" spans="1:18" x14ac:dyDescent="0.3">
      <c r="A4866" s="10">
        <v>44399.708333333336</v>
      </c>
      <c r="B4866" s="5">
        <v>44399.708333333336</v>
      </c>
      <c r="C4866" s="6">
        <v>65987.84375</v>
      </c>
      <c r="D4866" s="6">
        <v>5619.32177734375</v>
      </c>
      <c r="E4866" s="6">
        <v>7880</v>
      </c>
      <c r="F4866" s="6">
        <v>8.51569237302704</v>
      </c>
      <c r="G4866" s="6">
        <v>71.311000000000007</v>
      </c>
      <c r="H4866" s="6">
        <v>-229.666</v>
      </c>
      <c r="I4866">
        <v>-3.927</v>
      </c>
      <c r="J4866" s="10">
        <v>44399.708333333336</v>
      </c>
      <c r="K4866" s="36">
        <f t="shared" si="75"/>
        <v>0.60273590046122505</v>
      </c>
      <c r="N4866" s="4"/>
      <c r="O4866" s="17"/>
      <c r="P4866" s="17"/>
      <c r="Q4866" s="17"/>
      <c r="R4866" s="4"/>
    </row>
    <row r="4867" spans="1:18" x14ac:dyDescent="0.3">
      <c r="A4867" s="10">
        <v>44399.75</v>
      </c>
      <c r="B4867" s="5">
        <v>44399.75</v>
      </c>
      <c r="C4867" s="6">
        <v>64409.26171875</v>
      </c>
      <c r="D4867" s="6">
        <v>5125.51611328125</v>
      </c>
      <c r="E4867" s="6">
        <v>7880</v>
      </c>
      <c r="F4867" s="6">
        <v>7.9577315070965566</v>
      </c>
      <c r="G4867" s="6">
        <v>65.043999999999997</v>
      </c>
      <c r="H4867" s="6">
        <v>-493.80599999999998</v>
      </c>
      <c r="I4867">
        <v>-8.7880000000000003</v>
      </c>
      <c r="J4867" s="10">
        <v>44399.75</v>
      </c>
      <c r="K4867" s="36">
        <f t="shared" ref="K4867:K4930" si="76">G4867*E4867/$O$1/100</f>
        <v>0.54976586935535776</v>
      </c>
      <c r="N4867" s="4"/>
      <c r="O4867" s="17"/>
      <c r="P4867" s="17"/>
      <c r="Q4867" s="17"/>
      <c r="R4867" s="4"/>
    </row>
    <row r="4868" spans="1:18" x14ac:dyDescent="0.3">
      <c r="A4868" s="10">
        <v>44399.791666666664</v>
      </c>
      <c r="B4868" s="5">
        <v>44399.791666666664</v>
      </c>
      <c r="C4868" s="6">
        <v>62315.87890625</v>
      </c>
      <c r="D4868" s="6">
        <v>4042.009521484375</v>
      </c>
      <c r="E4868" s="6">
        <v>7880</v>
      </c>
      <c r="F4868" s="6">
        <v>6.4863235381230897</v>
      </c>
      <c r="G4868" s="6">
        <v>51.293999999999997</v>
      </c>
      <c r="H4868" s="6">
        <v>-1083.5070000000001</v>
      </c>
      <c r="I4868">
        <v>-21.138999999999999</v>
      </c>
      <c r="J4868" s="10">
        <v>44399.791666666664</v>
      </c>
      <c r="K4868" s="36">
        <f t="shared" si="76"/>
        <v>0.43354791376166468</v>
      </c>
      <c r="N4868" s="4"/>
      <c r="O4868" s="17"/>
      <c r="P4868" s="17"/>
      <c r="Q4868" s="17"/>
      <c r="R4868" s="4"/>
    </row>
    <row r="4869" spans="1:18" x14ac:dyDescent="0.3">
      <c r="A4869" s="10">
        <v>44399.833333333336</v>
      </c>
      <c r="B4869" s="5">
        <v>44399.833333333336</v>
      </c>
      <c r="C4869" s="6">
        <v>59617.4453125</v>
      </c>
      <c r="D4869" s="6">
        <v>1061.18310546875</v>
      </c>
      <c r="E4869" s="6">
        <v>7880</v>
      </c>
      <c r="F4869" s="6">
        <v>1.7799875521439887</v>
      </c>
      <c r="G4869" s="6">
        <v>13.465999999999999</v>
      </c>
      <c r="H4869" s="6">
        <v>-2980.826</v>
      </c>
      <c r="I4869">
        <v>-73.745999999999995</v>
      </c>
      <c r="J4869" s="10">
        <v>44399.833333333336</v>
      </c>
      <c r="K4869" s="36">
        <f t="shared" si="76"/>
        <v>0.11381752654724873</v>
      </c>
      <c r="N4869" s="4"/>
      <c r="O4869" s="17"/>
      <c r="P4869" s="17"/>
      <c r="Q4869" s="17"/>
      <c r="R4869" s="4"/>
    </row>
    <row r="4870" spans="1:18" x14ac:dyDescent="0.3">
      <c r="A4870" s="10">
        <v>44399.875</v>
      </c>
      <c r="B4870" s="5">
        <v>44399.875</v>
      </c>
      <c r="C4870" s="6">
        <v>58352.5625</v>
      </c>
      <c r="D4870" s="6">
        <v>1.1205845657968894E-4</v>
      </c>
      <c r="E4870" s="6">
        <v>7880</v>
      </c>
      <c r="F4870" s="6">
        <v>1.9203690768454074E-7</v>
      </c>
      <c r="G4870" s="6">
        <v>0</v>
      </c>
      <c r="H4870" s="6">
        <v>-1061.183</v>
      </c>
      <c r="I4870">
        <v>-100</v>
      </c>
      <c r="J4870" s="10">
        <v>44399.875</v>
      </c>
      <c r="K4870" s="36">
        <f t="shared" si="76"/>
        <v>0</v>
      </c>
      <c r="N4870" s="4"/>
      <c r="O4870" s="17"/>
      <c r="P4870" s="17"/>
      <c r="Q4870" s="17"/>
      <c r="R4870" s="4"/>
    </row>
    <row r="4871" spans="1:18" x14ac:dyDescent="0.3">
      <c r="A4871" s="10">
        <v>44399.916666666664</v>
      </c>
      <c r="B4871" s="5">
        <v>44399.916666666664</v>
      </c>
      <c r="C4871" s="6">
        <v>55862.87890625</v>
      </c>
      <c r="D4871" s="6">
        <v>1.1205845657968894E-4</v>
      </c>
      <c r="E4871" s="6">
        <v>7880</v>
      </c>
      <c r="F4871" s="6">
        <v>2.0059556323215509E-7</v>
      </c>
      <c r="G4871" s="6">
        <v>0</v>
      </c>
      <c r="H4871" s="6">
        <v>0</v>
      </c>
      <c r="I4871">
        <v>0</v>
      </c>
      <c r="J4871" s="10">
        <v>44399.916666666664</v>
      </c>
      <c r="K4871" s="36">
        <f t="shared" si="76"/>
        <v>0</v>
      </c>
      <c r="N4871" s="4"/>
      <c r="O4871" s="17"/>
      <c r="P4871" s="17"/>
      <c r="Q4871" s="17"/>
      <c r="R4871" s="4"/>
    </row>
    <row r="4872" spans="1:18" x14ac:dyDescent="0.3">
      <c r="A4872" s="10">
        <v>44399.958333333336</v>
      </c>
      <c r="B4872" s="5">
        <v>44399.958333333336</v>
      </c>
      <c r="C4872" s="6">
        <v>52370.1640625</v>
      </c>
      <c r="D4872" s="6">
        <v>1.1205845657968894E-4</v>
      </c>
      <c r="E4872" s="6">
        <v>7880</v>
      </c>
      <c r="F4872" s="6">
        <v>2.1397385054199044E-7</v>
      </c>
      <c r="G4872" s="6">
        <v>0</v>
      </c>
      <c r="H4872" s="6">
        <v>0</v>
      </c>
      <c r="I4872">
        <v>0</v>
      </c>
      <c r="J4872" s="10">
        <v>44399.958333333336</v>
      </c>
      <c r="K4872" s="36">
        <f t="shared" si="76"/>
        <v>0</v>
      </c>
      <c r="N4872" s="4"/>
      <c r="O4872" s="17"/>
      <c r="P4872" s="17"/>
      <c r="Q4872" s="17"/>
      <c r="R4872" s="4"/>
    </row>
    <row r="4873" spans="1:18" x14ac:dyDescent="0.3">
      <c r="A4873" s="10">
        <v>44400</v>
      </c>
      <c r="B4873" s="5">
        <v>44400</v>
      </c>
      <c r="C4873" s="6">
        <v>48938.67578125</v>
      </c>
      <c r="D4873" s="6">
        <v>1.1205845657968894E-4</v>
      </c>
      <c r="E4873" s="6">
        <v>7880</v>
      </c>
      <c r="F4873" s="6">
        <v>2.2897729615851638E-7</v>
      </c>
      <c r="G4873" s="6">
        <v>0</v>
      </c>
      <c r="H4873" s="6">
        <v>0</v>
      </c>
      <c r="I4873">
        <v>0</v>
      </c>
      <c r="J4873" s="10">
        <v>44400</v>
      </c>
      <c r="K4873" s="36">
        <f t="shared" si="76"/>
        <v>0</v>
      </c>
      <c r="N4873" s="4"/>
      <c r="O4873" s="17"/>
      <c r="P4873" s="17"/>
      <c r="Q4873" s="17"/>
      <c r="R4873" s="4"/>
    </row>
    <row r="4874" spans="1:18" x14ac:dyDescent="0.3">
      <c r="A4874" s="10">
        <v>44400.041666666664</v>
      </c>
      <c r="B4874" s="5">
        <v>44400.041666666664</v>
      </c>
      <c r="C4874" s="6">
        <v>46337.96875</v>
      </c>
      <c r="D4874" s="6">
        <v>1.1205845657968894E-4</v>
      </c>
      <c r="E4874" s="6">
        <v>7880</v>
      </c>
      <c r="F4874" s="6">
        <v>2.4182859025232721E-7</v>
      </c>
      <c r="G4874" s="6">
        <v>0</v>
      </c>
      <c r="H4874" s="6">
        <v>0</v>
      </c>
      <c r="I4874">
        <v>0</v>
      </c>
      <c r="J4874" s="10">
        <v>44400.041666666664</v>
      </c>
      <c r="K4874" s="36">
        <f t="shared" si="76"/>
        <v>0</v>
      </c>
      <c r="N4874" s="4"/>
      <c r="O4874" s="17"/>
      <c r="P4874" s="17"/>
      <c r="Q4874" s="17"/>
      <c r="R4874" s="4"/>
    </row>
    <row r="4875" spans="1:18" x14ac:dyDescent="0.3">
      <c r="A4875" s="10">
        <v>44400.083333333336</v>
      </c>
      <c r="B4875" s="5">
        <v>44400.083333333336</v>
      </c>
      <c r="C4875" s="6">
        <v>44337.5859375</v>
      </c>
      <c r="D4875" s="6">
        <v>1.1205845657968894E-4</v>
      </c>
      <c r="E4875" s="6">
        <v>7880</v>
      </c>
      <c r="F4875" s="6">
        <v>2.5273919229082734E-7</v>
      </c>
      <c r="G4875" s="6">
        <v>0</v>
      </c>
      <c r="H4875" s="6">
        <v>0</v>
      </c>
      <c r="I4875">
        <v>0</v>
      </c>
      <c r="J4875" s="10">
        <v>44400.083333333336</v>
      </c>
      <c r="K4875" s="36">
        <f t="shared" si="76"/>
        <v>0</v>
      </c>
      <c r="N4875" s="4"/>
      <c r="O4875" s="17"/>
      <c r="P4875" s="17"/>
      <c r="Q4875" s="17"/>
      <c r="R4875" s="4"/>
    </row>
    <row r="4876" spans="1:18" x14ac:dyDescent="0.3">
      <c r="A4876" s="10">
        <v>44400.125</v>
      </c>
      <c r="B4876" s="5">
        <v>44400.125</v>
      </c>
      <c r="C4876" s="6">
        <v>43103.2734375</v>
      </c>
      <c r="D4876" s="6">
        <v>1.1205845657968894E-4</v>
      </c>
      <c r="E4876" s="6">
        <v>7880</v>
      </c>
      <c r="F4876" s="6">
        <v>2.5997667379526142E-7</v>
      </c>
      <c r="G4876" s="6">
        <v>0</v>
      </c>
      <c r="H4876" s="6">
        <v>0</v>
      </c>
      <c r="I4876">
        <v>0</v>
      </c>
      <c r="J4876" s="10">
        <v>44400.125</v>
      </c>
      <c r="K4876" s="36">
        <f t="shared" si="76"/>
        <v>0</v>
      </c>
      <c r="N4876" s="4"/>
      <c r="O4876" s="17"/>
      <c r="P4876" s="17"/>
      <c r="Q4876" s="17"/>
      <c r="R4876" s="4"/>
    </row>
    <row r="4877" spans="1:18" x14ac:dyDescent="0.3">
      <c r="A4877" s="10">
        <v>44400.166666666664</v>
      </c>
      <c r="B4877" s="5">
        <v>44400.166666666664</v>
      </c>
      <c r="C4877" s="6">
        <v>42502.68359375</v>
      </c>
      <c r="D4877" s="6">
        <v>1.1205845657968894E-4</v>
      </c>
      <c r="E4877" s="6">
        <v>7880</v>
      </c>
      <c r="F4877" s="6">
        <v>2.6365030888583019E-7</v>
      </c>
      <c r="G4877" s="6">
        <v>0</v>
      </c>
      <c r="H4877" s="6">
        <v>0</v>
      </c>
      <c r="I4877">
        <v>0</v>
      </c>
      <c r="J4877" s="10">
        <v>44400.166666666664</v>
      </c>
      <c r="K4877" s="36">
        <f t="shared" si="76"/>
        <v>0</v>
      </c>
      <c r="N4877" s="4"/>
      <c r="O4877" s="17"/>
      <c r="P4877" s="17"/>
      <c r="Q4877" s="17"/>
      <c r="R4877" s="4"/>
    </row>
    <row r="4878" spans="1:18" x14ac:dyDescent="0.3">
      <c r="A4878" s="10">
        <v>44400.208333333336</v>
      </c>
      <c r="B4878" s="5">
        <v>44400.208333333336</v>
      </c>
      <c r="C4878" s="6">
        <v>42578.2265625</v>
      </c>
      <c r="D4878" s="6">
        <v>0.22528782486915588</v>
      </c>
      <c r="E4878" s="6">
        <v>7880</v>
      </c>
      <c r="F4878" s="6">
        <v>5.2911509721631771E-4</v>
      </c>
      <c r="G4878" s="6">
        <v>2E-3</v>
      </c>
      <c r="H4878" s="6">
        <v>0.22500000000000001</v>
      </c>
      <c r="I4878">
        <v>200788.05900000001</v>
      </c>
      <c r="J4878" s="10">
        <v>44400.208333333336</v>
      </c>
      <c r="K4878" s="36">
        <f t="shared" si="76"/>
        <v>1.6904429904537167E-5</v>
      </c>
      <c r="N4878" s="4"/>
      <c r="O4878" s="17"/>
      <c r="P4878" s="17"/>
      <c r="Q4878" s="17"/>
      <c r="R4878" s="4"/>
    </row>
    <row r="4879" spans="1:18" x14ac:dyDescent="0.3">
      <c r="A4879" s="10">
        <v>44400.25</v>
      </c>
      <c r="B4879" s="5">
        <v>44400.25</v>
      </c>
      <c r="C4879" s="6">
        <v>43668.48046875</v>
      </c>
      <c r="D4879" s="6">
        <v>0.11269994080066681</v>
      </c>
      <c r="E4879" s="6">
        <v>7880</v>
      </c>
      <c r="F4879" s="6">
        <v>2.5808074746570819E-4</v>
      </c>
      <c r="G4879" s="6">
        <v>1E-3</v>
      </c>
      <c r="H4879" s="6">
        <v>-0.113</v>
      </c>
      <c r="I4879">
        <v>-50.158000000000001</v>
      </c>
      <c r="J4879" s="10">
        <v>44400.25</v>
      </c>
      <c r="K4879" s="36">
        <f t="shared" si="76"/>
        <v>8.4522149522685833E-6</v>
      </c>
      <c r="N4879" s="4"/>
      <c r="O4879" s="17"/>
      <c r="P4879" s="17"/>
      <c r="Q4879" s="17"/>
      <c r="R4879" s="4"/>
    </row>
    <row r="4880" spans="1:18" x14ac:dyDescent="0.3">
      <c r="A4880" s="10">
        <v>44400.291666666664</v>
      </c>
      <c r="B4880" s="5">
        <v>44400.291666666664</v>
      </c>
      <c r="C4880" s="6">
        <v>44685.4453125</v>
      </c>
      <c r="D4880" s="6">
        <v>33.722152709960938</v>
      </c>
      <c r="E4880" s="6">
        <v>7880</v>
      </c>
      <c r="F4880" s="6">
        <v>7.5465629746175392E-2</v>
      </c>
      <c r="G4880" s="6">
        <v>0.42699999999999999</v>
      </c>
      <c r="H4880" s="6">
        <v>33.609000000000002</v>
      </c>
      <c r="I4880">
        <v>29821.666000000001</v>
      </c>
      <c r="J4880" s="10">
        <v>44400.291666666664</v>
      </c>
      <c r="K4880" s="36">
        <f t="shared" si="76"/>
        <v>3.6090957846186848E-3</v>
      </c>
      <c r="N4880" s="4"/>
      <c r="O4880" s="17"/>
      <c r="P4880" s="17"/>
      <c r="Q4880" s="17"/>
      <c r="R4880" s="4"/>
    </row>
    <row r="4881" spans="1:18" x14ac:dyDescent="0.3">
      <c r="A4881" s="10">
        <v>44400.333333333336</v>
      </c>
      <c r="B4881" s="5">
        <v>44400.333333333336</v>
      </c>
      <c r="C4881" s="6">
        <v>46823.0703125</v>
      </c>
      <c r="D4881" s="6">
        <v>1282.0712890625</v>
      </c>
      <c r="E4881" s="6">
        <v>7880</v>
      </c>
      <c r="F4881" s="6">
        <v>2.7381187959394349</v>
      </c>
      <c r="G4881" s="6">
        <v>16.268999999999998</v>
      </c>
      <c r="H4881" s="6">
        <v>1248.3489999999999</v>
      </c>
      <c r="I4881">
        <v>3701.866</v>
      </c>
      <c r="J4881" s="10">
        <v>44400.333333333336</v>
      </c>
      <c r="K4881" s="36">
        <f t="shared" si="76"/>
        <v>0.13750908505845758</v>
      </c>
      <c r="N4881" s="4"/>
      <c r="O4881" s="17"/>
      <c r="P4881" s="17"/>
      <c r="Q4881" s="17"/>
      <c r="R4881" s="4"/>
    </row>
    <row r="4882" spans="1:18" x14ac:dyDescent="0.3">
      <c r="A4882" s="10">
        <v>44400.375</v>
      </c>
      <c r="B4882" s="5">
        <v>44400.375</v>
      </c>
      <c r="C4882" s="6">
        <v>50038.96484375</v>
      </c>
      <c r="D4882" s="6">
        <v>3724.060791015625</v>
      </c>
      <c r="E4882" s="6">
        <v>7880</v>
      </c>
      <c r="F4882" s="6">
        <v>7.4423218039067205</v>
      </c>
      <c r="G4882" s="6">
        <v>47.259</v>
      </c>
      <c r="H4882" s="6">
        <v>2441.9899999999998</v>
      </c>
      <c r="I4882">
        <v>190.47200000000001</v>
      </c>
      <c r="J4882" s="10">
        <v>44400.375</v>
      </c>
      <c r="K4882" s="36">
        <f t="shared" si="76"/>
        <v>0.39944322642926094</v>
      </c>
      <c r="N4882" s="4"/>
      <c r="O4882" s="17"/>
      <c r="P4882" s="17"/>
      <c r="Q4882" s="17"/>
      <c r="R4882" s="4"/>
    </row>
    <row r="4883" spans="1:18" x14ac:dyDescent="0.3">
      <c r="A4883" s="10">
        <v>44400.416666666664</v>
      </c>
      <c r="B4883" s="5">
        <v>44400.416666666664</v>
      </c>
      <c r="C4883" s="6">
        <v>54175.953125</v>
      </c>
      <c r="D4883" s="6">
        <v>5491.85498046875</v>
      </c>
      <c r="E4883" s="6">
        <v>7880</v>
      </c>
      <c r="F4883" s="6">
        <v>10.137071271819456</v>
      </c>
      <c r="G4883" s="6">
        <v>69.692999999999998</v>
      </c>
      <c r="H4883" s="6">
        <v>1767.7940000000001</v>
      </c>
      <c r="I4883">
        <v>47.47</v>
      </c>
      <c r="J4883" s="10">
        <v>44400.416666666664</v>
      </c>
      <c r="K4883" s="36">
        <f t="shared" si="76"/>
        <v>0.58906021666845432</v>
      </c>
      <c r="N4883" s="4"/>
      <c r="O4883" s="17"/>
      <c r="P4883" s="17"/>
      <c r="Q4883" s="17"/>
      <c r="R4883" s="4"/>
    </row>
    <row r="4884" spans="1:18" x14ac:dyDescent="0.3">
      <c r="A4884" s="10">
        <v>44400.458333333336</v>
      </c>
      <c r="B4884" s="5">
        <v>44400.458333333336</v>
      </c>
      <c r="C4884" s="6">
        <v>57947.8671875</v>
      </c>
      <c r="D4884" s="6">
        <v>5887.37255859375</v>
      </c>
      <c r="E4884" s="6">
        <v>7880</v>
      </c>
      <c r="F4884" s="6">
        <v>10.159774370201017</v>
      </c>
      <c r="G4884" s="6">
        <v>74.712000000000003</v>
      </c>
      <c r="H4884" s="6">
        <v>395.51799999999997</v>
      </c>
      <c r="I4884">
        <v>7.202</v>
      </c>
      <c r="J4884" s="10">
        <v>44400.458333333336</v>
      </c>
      <c r="K4884" s="36">
        <f t="shared" si="76"/>
        <v>0.63148188351389045</v>
      </c>
      <c r="N4884" s="4"/>
      <c r="O4884" s="17"/>
      <c r="P4884" s="17"/>
      <c r="Q4884" s="17"/>
      <c r="R4884" s="4"/>
    </row>
    <row r="4885" spans="1:18" x14ac:dyDescent="0.3">
      <c r="A4885" s="10">
        <v>44400.5</v>
      </c>
      <c r="B4885" s="5">
        <v>44400.5</v>
      </c>
      <c r="C4885" s="6">
        <v>61058.65234375</v>
      </c>
      <c r="D4885" s="6">
        <v>6392.92236328125</v>
      </c>
      <c r="E4885" s="6">
        <v>7880</v>
      </c>
      <c r="F4885" s="6">
        <v>10.470133417439623</v>
      </c>
      <c r="G4885" s="6">
        <v>81.128</v>
      </c>
      <c r="H4885" s="6">
        <v>505.55</v>
      </c>
      <c r="I4885">
        <v>8.5869999999999997</v>
      </c>
      <c r="J4885" s="10">
        <v>44400.5</v>
      </c>
      <c r="K4885" s="36">
        <f t="shared" si="76"/>
        <v>0.68571129464764569</v>
      </c>
      <c r="N4885" s="4"/>
      <c r="O4885" s="17"/>
      <c r="P4885" s="17"/>
      <c r="Q4885" s="17"/>
      <c r="R4885" s="4"/>
    </row>
    <row r="4886" spans="1:18" x14ac:dyDescent="0.3">
      <c r="A4886" s="10">
        <v>44400.541666666664</v>
      </c>
      <c r="B4886" s="5">
        <v>44400.541666666664</v>
      </c>
      <c r="C4886" s="6">
        <v>64034.42578125</v>
      </c>
      <c r="D4886" s="6">
        <v>6573.5947265625</v>
      </c>
      <c r="E4886" s="6">
        <v>7880</v>
      </c>
      <c r="F4886" s="6">
        <v>10.265719800500378</v>
      </c>
      <c r="G4886" s="6">
        <v>83.421000000000006</v>
      </c>
      <c r="H4886" s="6">
        <v>180.672</v>
      </c>
      <c r="I4886">
        <v>2.8260000000000001</v>
      </c>
      <c r="J4886" s="10">
        <v>44400.541666666664</v>
      </c>
      <c r="K4886" s="36">
        <f t="shared" si="76"/>
        <v>0.70509222353319756</v>
      </c>
      <c r="N4886" s="4"/>
      <c r="O4886" s="17"/>
      <c r="P4886" s="17"/>
      <c r="Q4886" s="17"/>
      <c r="R4886" s="4"/>
    </row>
    <row r="4887" spans="1:18" x14ac:dyDescent="0.3">
      <c r="A4887" s="10">
        <v>44400.583333333336</v>
      </c>
      <c r="B4887" s="5">
        <v>44400.583333333336</v>
      </c>
      <c r="C4887" s="6">
        <v>66560.734375</v>
      </c>
      <c r="D4887" s="6">
        <v>6349.7353515625</v>
      </c>
      <c r="E4887" s="6">
        <v>7880</v>
      </c>
      <c r="F4887" s="6">
        <v>9.5397615594028657</v>
      </c>
      <c r="G4887" s="6">
        <v>80.58</v>
      </c>
      <c r="H4887" s="6">
        <v>-223.85900000000001</v>
      </c>
      <c r="I4887">
        <v>-3.4049999999999998</v>
      </c>
      <c r="J4887" s="10">
        <v>44400.583333333336</v>
      </c>
      <c r="K4887" s="36">
        <f t="shared" si="76"/>
        <v>0.68107948085380243</v>
      </c>
      <c r="N4887" s="4"/>
      <c r="O4887" s="17"/>
      <c r="P4887" s="17"/>
      <c r="Q4887" s="17"/>
      <c r="R4887" s="4"/>
    </row>
    <row r="4888" spans="1:18" x14ac:dyDescent="0.3">
      <c r="A4888" s="10">
        <v>44400.625</v>
      </c>
      <c r="B4888" s="5">
        <v>44400.625</v>
      </c>
      <c r="C4888" s="6">
        <v>67955.140625</v>
      </c>
      <c r="D4888" s="6">
        <v>6026.06201171875</v>
      </c>
      <c r="E4888" s="6">
        <v>7880</v>
      </c>
      <c r="F4888" s="6">
        <v>8.8677058958241997</v>
      </c>
      <c r="G4888" s="6">
        <v>76.471999999999994</v>
      </c>
      <c r="H4888" s="6">
        <v>-323.673</v>
      </c>
      <c r="I4888">
        <v>-5.0970000000000004</v>
      </c>
      <c r="J4888" s="10">
        <v>44400.625</v>
      </c>
      <c r="K4888" s="36">
        <f t="shared" si="76"/>
        <v>0.64635778182988302</v>
      </c>
      <c r="N4888" s="4"/>
      <c r="O4888" s="17"/>
      <c r="P4888" s="17"/>
      <c r="Q4888" s="17"/>
      <c r="R4888" s="4"/>
    </row>
    <row r="4889" spans="1:18" x14ac:dyDescent="0.3">
      <c r="A4889" s="10">
        <v>44400.666666666664</v>
      </c>
      <c r="B4889" s="5">
        <v>44400.666666666664</v>
      </c>
      <c r="C4889" s="6">
        <v>68997.8828125</v>
      </c>
      <c r="D4889" s="6">
        <v>4953.845703125</v>
      </c>
      <c r="E4889" s="6">
        <v>7880</v>
      </c>
      <c r="F4889" s="6">
        <v>7.179706827507955</v>
      </c>
      <c r="G4889" s="6">
        <v>62.866</v>
      </c>
      <c r="H4889" s="6">
        <v>-1072.2159999999999</v>
      </c>
      <c r="I4889">
        <v>-17.792999999999999</v>
      </c>
      <c r="J4889" s="10">
        <v>44400.666666666664</v>
      </c>
      <c r="K4889" s="36">
        <f t="shared" si="76"/>
        <v>0.53135694518931675</v>
      </c>
      <c r="N4889" s="4"/>
      <c r="O4889" s="17"/>
      <c r="P4889" s="17"/>
      <c r="Q4889" s="17"/>
      <c r="R4889" s="4"/>
    </row>
    <row r="4890" spans="1:18" x14ac:dyDescent="0.3">
      <c r="A4890" s="10">
        <v>44400.708333333336</v>
      </c>
      <c r="B4890" s="5">
        <v>44400.708333333336</v>
      </c>
      <c r="C4890" s="6">
        <v>69393.046875</v>
      </c>
      <c r="D4890" s="6">
        <v>5312.50048828125</v>
      </c>
      <c r="E4890" s="6">
        <v>7880</v>
      </c>
      <c r="F4890" s="6">
        <v>7.6556668535549877</v>
      </c>
      <c r="G4890" s="6">
        <v>67.417000000000002</v>
      </c>
      <c r="H4890" s="6">
        <v>358.65499999999997</v>
      </c>
      <c r="I4890">
        <v>7.24</v>
      </c>
      <c r="J4890" s="10">
        <v>44400.708333333336</v>
      </c>
      <c r="K4890" s="36">
        <f t="shared" si="76"/>
        <v>0.56982297543709104</v>
      </c>
      <c r="N4890" s="4"/>
      <c r="O4890" s="17"/>
      <c r="P4890" s="17"/>
      <c r="Q4890" s="17"/>
      <c r="R4890" s="4"/>
    </row>
    <row r="4891" spans="1:18" x14ac:dyDescent="0.3">
      <c r="A4891" s="10">
        <v>44400.75</v>
      </c>
      <c r="B4891" s="5">
        <v>44400.75</v>
      </c>
      <c r="C4891" s="6">
        <v>68729.234375</v>
      </c>
      <c r="D4891" s="6">
        <v>4604.77587890625</v>
      </c>
      <c r="E4891" s="6">
        <v>7880</v>
      </c>
      <c r="F4891" s="6">
        <v>6.6998794920102007</v>
      </c>
      <c r="G4891" s="6">
        <v>58.436</v>
      </c>
      <c r="H4891" s="6">
        <v>-707.72500000000002</v>
      </c>
      <c r="I4891">
        <v>-13.321999999999999</v>
      </c>
      <c r="J4891" s="10">
        <v>44400.75</v>
      </c>
      <c r="K4891" s="36">
        <f t="shared" si="76"/>
        <v>0.49391363295076696</v>
      </c>
      <c r="N4891" s="4"/>
      <c r="O4891" s="17"/>
      <c r="P4891" s="17"/>
      <c r="Q4891" s="17"/>
      <c r="R4891" s="4"/>
    </row>
    <row r="4892" spans="1:18" x14ac:dyDescent="0.3">
      <c r="A4892" s="10">
        <v>44400.791666666664</v>
      </c>
      <c r="B4892" s="5">
        <v>44400.791666666664</v>
      </c>
      <c r="C4892" s="6">
        <v>66820.0234375</v>
      </c>
      <c r="D4892" s="6">
        <v>3569.9208984375</v>
      </c>
      <c r="E4892" s="6">
        <v>7880</v>
      </c>
      <c r="F4892" s="6">
        <v>5.3425915089308811</v>
      </c>
      <c r="G4892" s="6">
        <v>45.302999999999997</v>
      </c>
      <c r="H4892" s="6">
        <v>-1034.855</v>
      </c>
      <c r="I4892">
        <v>-22.474</v>
      </c>
      <c r="J4892" s="10">
        <v>44400.791666666664</v>
      </c>
      <c r="K4892" s="36">
        <f t="shared" si="76"/>
        <v>0.38291069398262356</v>
      </c>
      <c r="N4892" s="4"/>
      <c r="O4892" s="17"/>
      <c r="P4892" s="17"/>
      <c r="Q4892" s="17"/>
      <c r="R4892" s="4"/>
    </row>
    <row r="4893" spans="1:18" x14ac:dyDescent="0.3">
      <c r="A4893" s="10">
        <v>44400.833333333336</v>
      </c>
      <c r="B4893" s="5">
        <v>44400.833333333336</v>
      </c>
      <c r="C4893" s="6">
        <v>63494.69140625</v>
      </c>
      <c r="D4893" s="6">
        <v>584.59796142578125</v>
      </c>
      <c r="E4893" s="6">
        <v>7880</v>
      </c>
      <c r="F4893" s="6">
        <v>0.92070368164390715</v>
      </c>
      <c r="G4893" s="6">
        <v>7.4180000000000001</v>
      </c>
      <c r="H4893" s="6">
        <v>-2985.3229999999999</v>
      </c>
      <c r="I4893">
        <v>-83.623999999999995</v>
      </c>
      <c r="J4893" s="10">
        <v>44400.833333333336</v>
      </c>
      <c r="K4893" s="36">
        <f t="shared" si="76"/>
        <v>6.2698530515928358E-2</v>
      </c>
      <c r="N4893" s="4"/>
      <c r="O4893" s="17"/>
      <c r="P4893" s="17"/>
      <c r="Q4893" s="17"/>
      <c r="R4893" s="4"/>
    </row>
    <row r="4894" spans="1:18" x14ac:dyDescent="0.3">
      <c r="A4894" s="10">
        <v>44400.875</v>
      </c>
      <c r="B4894" s="5">
        <v>44400.875</v>
      </c>
      <c r="C4894" s="6">
        <v>61695.609375</v>
      </c>
      <c r="D4894" s="6">
        <v>0.11478308588266373</v>
      </c>
      <c r="E4894" s="6">
        <v>7880</v>
      </c>
      <c r="F4894" s="6">
        <v>1.8604741414415073E-4</v>
      </c>
      <c r="G4894" s="6">
        <v>1E-3</v>
      </c>
      <c r="H4894" s="6">
        <v>-584.48299999999995</v>
      </c>
      <c r="I4894">
        <v>-99.98</v>
      </c>
      <c r="J4894" s="10">
        <v>44400.875</v>
      </c>
      <c r="K4894" s="36">
        <f t="shared" si="76"/>
        <v>8.4522149522685833E-6</v>
      </c>
      <c r="N4894" s="4"/>
      <c r="O4894" s="17"/>
      <c r="P4894" s="17"/>
      <c r="Q4894" s="17"/>
      <c r="R4894" s="4"/>
    </row>
    <row r="4895" spans="1:18" x14ac:dyDescent="0.3">
      <c r="A4895" s="10">
        <v>44400.916666666664</v>
      </c>
      <c r="B4895" s="5">
        <v>44400.916666666664</v>
      </c>
      <c r="C4895" s="6">
        <v>59068.41796875</v>
      </c>
      <c r="D4895" s="6">
        <v>2.1952036768198013E-3</v>
      </c>
      <c r="E4895" s="6">
        <v>7880</v>
      </c>
      <c r="F4895" s="6">
        <v>3.7163745912090765E-6</v>
      </c>
      <c r="G4895" s="6">
        <v>0</v>
      </c>
      <c r="H4895" s="6">
        <v>-0.113</v>
      </c>
      <c r="I4895">
        <v>-98.447000000000003</v>
      </c>
      <c r="J4895" s="10">
        <v>44400.916666666664</v>
      </c>
      <c r="K4895" s="36">
        <f t="shared" si="76"/>
        <v>0</v>
      </c>
      <c r="N4895" s="4"/>
      <c r="O4895" s="17"/>
      <c r="P4895" s="17"/>
      <c r="Q4895" s="17"/>
      <c r="R4895" s="4"/>
    </row>
    <row r="4896" spans="1:18" x14ac:dyDescent="0.3">
      <c r="A4896" s="10">
        <v>44400.958333333336</v>
      </c>
      <c r="B4896" s="5">
        <v>44400.958333333336</v>
      </c>
      <c r="C4896" s="6">
        <v>55692.59765625</v>
      </c>
      <c r="D4896" s="6">
        <v>5.9411995112895966E-2</v>
      </c>
      <c r="E4896" s="6">
        <v>7880</v>
      </c>
      <c r="F4896" s="6">
        <v>1.0667844132464985E-4</v>
      </c>
      <c r="G4896" s="6">
        <v>0</v>
      </c>
      <c r="H4896" s="6">
        <v>5.7000000000000002E-2</v>
      </c>
      <c r="I4896">
        <v>2596.5700000000002</v>
      </c>
      <c r="J4896" s="10">
        <v>44400.958333333336</v>
      </c>
      <c r="K4896" s="36">
        <f t="shared" si="76"/>
        <v>0</v>
      </c>
      <c r="N4896" s="4"/>
      <c r="O4896" s="17"/>
      <c r="P4896" s="17"/>
      <c r="Q4896" s="17"/>
      <c r="R4896" s="4"/>
    </row>
    <row r="4897" spans="1:18" x14ac:dyDescent="0.3">
      <c r="A4897" s="10">
        <v>44401</v>
      </c>
      <c r="B4897" s="5">
        <v>44401</v>
      </c>
      <c r="C4897" s="6">
        <v>52133.0703125</v>
      </c>
      <c r="D4897" s="6">
        <v>2.1952036768198013E-3</v>
      </c>
      <c r="E4897" s="6">
        <v>7880</v>
      </c>
      <c r="F4897" s="6">
        <v>4.2107699846971318E-6</v>
      </c>
      <c r="G4897" s="6">
        <v>0</v>
      </c>
      <c r="H4897" s="6">
        <v>-5.7000000000000002E-2</v>
      </c>
      <c r="I4897">
        <v>-95.94</v>
      </c>
      <c r="J4897" s="10">
        <v>44401</v>
      </c>
      <c r="K4897" s="36">
        <f t="shared" si="76"/>
        <v>0</v>
      </c>
      <c r="N4897" s="4"/>
      <c r="O4897" s="17"/>
      <c r="P4897" s="17"/>
      <c r="Q4897" s="17"/>
      <c r="R4897" s="4"/>
    </row>
    <row r="4898" spans="1:18" x14ac:dyDescent="0.3">
      <c r="A4898" s="10">
        <v>44401.041666666664</v>
      </c>
      <c r="B4898" s="5">
        <v>44401.041666666664</v>
      </c>
      <c r="C4898" s="6">
        <v>49320.84765625</v>
      </c>
      <c r="D4898" s="6">
        <v>2.1952036768198013E-3</v>
      </c>
      <c r="E4898" s="6">
        <v>7880</v>
      </c>
      <c r="F4898" s="6">
        <v>4.4508636431385877E-6</v>
      </c>
      <c r="G4898" s="6">
        <v>0</v>
      </c>
      <c r="H4898" s="6">
        <v>0</v>
      </c>
      <c r="I4898">
        <v>0</v>
      </c>
      <c r="J4898" s="10">
        <v>44401.041666666664</v>
      </c>
      <c r="K4898" s="36">
        <f t="shared" si="76"/>
        <v>0</v>
      </c>
      <c r="N4898" s="4"/>
      <c r="O4898" s="17"/>
      <c r="P4898" s="17"/>
      <c r="Q4898" s="17"/>
      <c r="R4898" s="4"/>
    </row>
    <row r="4899" spans="1:18" x14ac:dyDescent="0.3">
      <c r="A4899" s="10">
        <v>44401.083333333336</v>
      </c>
      <c r="B4899" s="5">
        <v>44401.083333333336</v>
      </c>
      <c r="C4899" s="6">
        <v>47057.7421875</v>
      </c>
      <c r="D4899" s="6">
        <v>2.1952036768198013E-3</v>
      </c>
      <c r="E4899" s="6">
        <v>7880</v>
      </c>
      <c r="F4899" s="6">
        <v>4.6649150060644342E-6</v>
      </c>
      <c r="G4899" s="6">
        <v>0</v>
      </c>
      <c r="H4899" s="6">
        <v>0</v>
      </c>
      <c r="I4899">
        <v>0</v>
      </c>
      <c r="J4899" s="10">
        <v>44401.083333333336</v>
      </c>
      <c r="K4899" s="36">
        <f t="shared" si="76"/>
        <v>0</v>
      </c>
      <c r="N4899" s="4"/>
      <c r="O4899" s="17"/>
      <c r="P4899" s="17"/>
      <c r="Q4899" s="17"/>
      <c r="R4899" s="4"/>
    </row>
    <row r="4900" spans="1:18" x14ac:dyDescent="0.3">
      <c r="A4900" s="10">
        <v>44401.125</v>
      </c>
      <c r="B4900" s="5">
        <v>44401.125</v>
      </c>
      <c r="C4900" s="6">
        <v>45384.40234375</v>
      </c>
      <c r="D4900" s="6">
        <v>0.28458777070045471</v>
      </c>
      <c r="E4900" s="6">
        <v>7880</v>
      </c>
      <c r="F4900" s="6">
        <v>6.270607433473144E-4</v>
      </c>
      <c r="G4900" s="6">
        <v>3.0000000000000001E-3</v>
      </c>
      <c r="H4900" s="6">
        <v>0.28199999999999997</v>
      </c>
      <c r="I4900">
        <v>12846.188</v>
      </c>
      <c r="J4900" s="10">
        <v>44401.125</v>
      </c>
      <c r="K4900" s="36">
        <f t="shared" si="76"/>
        <v>2.535664485680575E-5</v>
      </c>
      <c r="N4900" s="4"/>
      <c r="O4900" s="17"/>
      <c r="P4900" s="17"/>
      <c r="Q4900" s="17"/>
      <c r="R4900" s="4"/>
    </row>
    <row r="4901" spans="1:18" x14ac:dyDescent="0.3">
      <c r="A4901" s="10">
        <v>44401.166666666664</v>
      </c>
      <c r="B4901" s="5">
        <v>44401.166666666664</v>
      </c>
      <c r="C4901" s="6">
        <v>44215.71484375</v>
      </c>
      <c r="D4901" s="6">
        <v>2.1952036768198013E-3</v>
      </c>
      <c r="E4901" s="6">
        <v>7880</v>
      </c>
      <c r="F4901" s="6">
        <v>4.9647589880141871E-6</v>
      </c>
      <c r="G4901" s="6">
        <v>0</v>
      </c>
      <c r="H4901" s="6">
        <v>-0.28199999999999997</v>
      </c>
      <c r="I4901">
        <v>-99.090999999999994</v>
      </c>
      <c r="J4901" s="10">
        <v>44401.166666666664</v>
      </c>
      <c r="K4901" s="36">
        <f t="shared" si="76"/>
        <v>0</v>
      </c>
      <c r="N4901" s="4"/>
      <c r="O4901" s="17"/>
      <c r="P4901" s="17"/>
      <c r="Q4901" s="17"/>
      <c r="R4901" s="4"/>
    </row>
    <row r="4902" spans="1:18" x14ac:dyDescent="0.3">
      <c r="A4902" s="10">
        <v>44401.208333333336</v>
      </c>
      <c r="B4902" s="5">
        <v>44401.208333333336</v>
      </c>
      <c r="C4902" s="6">
        <v>43593.29296875</v>
      </c>
      <c r="D4902" s="6">
        <v>5.9411995112895966E-2</v>
      </c>
      <c r="E4902" s="6">
        <v>7880</v>
      </c>
      <c r="F4902" s="6">
        <v>1.362870090027052E-4</v>
      </c>
      <c r="G4902" s="6">
        <v>0</v>
      </c>
      <c r="H4902" s="6">
        <v>5.7000000000000002E-2</v>
      </c>
      <c r="I4902">
        <v>2596.5700000000002</v>
      </c>
      <c r="J4902" s="10">
        <v>44401.208333333336</v>
      </c>
      <c r="K4902" s="36">
        <f t="shared" si="76"/>
        <v>0</v>
      </c>
      <c r="N4902" s="4"/>
      <c r="O4902" s="17"/>
      <c r="P4902" s="17"/>
      <c r="Q4902" s="17"/>
      <c r="R4902" s="4"/>
    </row>
    <row r="4903" spans="1:18" x14ac:dyDescent="0.3">
      <c r="A4903" s="10">
        <v>44401.25</v>
      </c>
      <c r="B4903" s="5">
        <v>44401.25</v>
      </c>
      <c r="C4903" s="6">
        <v>43355.3046875</v>
      </c>
      <c r="D4903" s="6">
        <v>2.1952036768198013E-3</v>
      </c>
      <c r="E4903" s="6">
        <v>7880</v>
      </c>
      <c r="F4903" s="6">
        <v>5.0632873938784991E-6</v>
      </c>
      <c r="G4903" s="6">
        <v>0</v>
      </c>
      <c r="H4903" s="6">
        <v>-5.7000000000000002E-2</v>
      </c>
      <c r="I4903">
        <v>-95.94</v>
      </c>
      <c r="J4903" s="10">
        <v>44401.25</v>
      </c>
      <c r="K4903" s="36">
        <f t="shared" si="76"/>
        <v>0</v>
      </c>
      <c r="N4903" s="4"/>
      <c r="O4903" s="17"/>
      <c r="P4903" s="17"/>
      <c r="Q4903" s="17"/>
      <c r="R4903" s="4"/>
    </row>
    <row r="4904" spans="1:18" x14ac:dyDescent="0.3">
      <c r="A4904" s="10">
        <v>44401.291666666664</v>
      </c>
      <c r="B4904" s="5">
        <v>44401.291666666664</v>
      </c>
      <c r="C4904" s="6">
        <v>42968.46484375</v>
      </c>
      <c r="D4904" s="6">
        <v>19.896202087402344</v>
      </c>
      <c r="E4904" s="6">
        <v>7880</v>
      </c>
      <c r="F4904" s="6">
        <v>4.6304195785799307E-2</v>
      </c>
      <c r="G4904" s="6">
        <v>0.252</v>
      </c>
      <c r="H4904" s="6">
        <v>19.893999999999998</v>
      </c>
      <c r="I4904">
        <v>906248.48199999996</v>
      </c>
      <c r="J4904" s="10">
        <v>44401.291666666664</v>
      </c>
      <c r="K4904" s="36">
        <f t="shared" si="76"/>
        <v>2.1299581679716829E-3</v>
      </c>
      <c r="N4904" s="4"/>
      <c r="O4904" s="17"/>
      <c r="P4904" s="17"/>
      <c r="Q4904" s="17"/>
      <c r="R4904" s="4"/>
    </row>
    <row r="4905" spans="1:18" x14ac:dyDescent="0.3">
      <c r="A4905" s="10">
        <v>44401.333333333336</v>
      </c>
      <c r="B4905" s="5">
        <v>44401.333333333336</v>
      </c>
      <c r="C4905" s="6">
        <v>44783.33984375</v>
      </c>
      <c r="D4905" s="6">
        <v>1843.9356689453125</v>
      </c>
      <c r="E4905" s="6">
        <v>7880</v>
      </c>
      <c r="F4905" s="6">
        <v>4.1174590269034024</v>
      </c>
      <c r="G4905" s="6">
        <v>23.4</v>
      </c>
      <c r="H4905" s="6">
        <v>1824.039</v>
      </c>
      <c r="I4905">
        <v>9167.7749999999996</v>
      </c>
      <c r="J4905" s="10">
        <v>44401.333333333336</v>
      </c>
      <c r="K4905" s="36">
        <f t="shared" si="76"/>
        <v>0.19778182988308482</v>
      </c>
      <c r="N4905" s="4"/>
      <c r="O4905" s="17"/>
      <c r="P4905" s="17"/>
      <c r="Q4905" s="17"/>
      <c r="R4905" s="4"/>
    </row>
    <row r="4906" spans="1:18" x14ac:dyDescent="0.3">
      <c r="A4906" s="10">
        <v>44401.375</v>
      </c>
      <c r="B4906" s="5">
        <v>44401.375</v>
      </c>
      <c r="C4906" s="6">
        <v>48463.83984375</v>
      </c>
      <c r="D4906" s="6">
        <v>5190.3740234375</v>
      </c>
      <c r="E4906" s="6">
        <v>7880</v>
      </c>
      <c r="F4906" s="6">
        <v>10.709787008564616</v>
      </c>
      <c r="G4906" s="6">
        <v>65.867000000000004</v>
      </c>
      <c r="H4906" s="6">
        <v>3346.4380000000001</v>
      </c>
      <c r="I4906">
        <v>181.483</v>
      </c>
      <c r="J4906" s="10">
        <v>44401.375</v>
      </c>
      <c r="K4906" s="36">
        <f t="shared" si="76"/>
        <v>0.5567220422610748</v>
      </c>
      <c r="N4906" s="4"/>
      <c r="O4906" s="17"/>
      <c r="P4906" s="17"/>
      <c r="Q4906" s="17"/>
      <c r="R4906" s="4"/>
    </row>
    <row r="4907" spans="1:18" x14ac:dyDescent="0.3">
      <c r="A4907" s="10">
        <v>44401.416666666664</v>
      </c>
      <c r="B4907" s="5">
        <v>44401.416666666664</v>
      </c>
      <c r="C4907" s="6">
        <v>52576.515625</v>
      </c>
      <c r="D4907" s="6">
        <v>6410.845703125</v>
      </c>
      <c r="E4907" s="6">
        <v>7880</v>
      </c>
      <c r="F4907" s="6">
        <v>12.193363571009751</v>
      </c>
      <c r="G4907" s="6">
        <v>81.355000000000004</v>
      </c>
      <c r="H4907" s="6">
        <v>1220.472</v>
      </c>
      <c r="I4907">
        <v>23.513999999999999</v>
      </c>
      <c r="J4907" s="10">
        <v>44401.416666666664</v>
      </c>
      <c r="K4907" s="36">
        <f t="shared" si="76"/>
        <v>0.68762994744181061</v>
      </c>
      <c r="N4907" s="4"/>
      <c r="O4907" s="17"/>
      <c r="P4907" s="17"/>
      <c r="Q4907" s="17"/>
      <c r="R4907" s="4"/>
    </row>
    <row r="4908" spans="1:18" x14ac:dyDescent="0.3">
      <c r="A4908" s="10">
        <v>44401.458333333336</v>
      </c>
      <c r="B4908" s="5">
        <v>44401.458333333336</v>
      </c>
      <c r="C4908" s="6">
        <v>56518.515625</v>
      </c>
      <c r="D4908" s="6">
        <v>6760.8564453125</v>
      </c>
      <c r="E4908" s="6">
        <v>7880</v>
      </c>
      <c r="F4908" s="6">
        <v>11.962197468473413</v>
      </c>
      <c r="G4908" s="6">
        <v>85.796999999999997</v>
      </c>
      <c r="H4908" s="6">
        <v>350.01100000000002</v>
      </c>
      <c r="I4908">
        <v>5.46</v>
      </c>
      <c r="J4908" s="10">
        <v>44401.458333333336</v>
      </c>
      <c r="K4908" s="36">
        <f t="shared" si="76"/>
        <v>0.72517468625978765</v>
      </c>
      <c r="N4908" s="4"/>
      <c r="O4908" s="17"/>
      <c r="P4908" s="17"/>
      <c r="Q4908" s="17"/>
      <c r="R4908" s="4"/>
    </row>
    <row r="4909" spans="1:18" x14ac:dyDescent="0.3">
      <c r="A4909" s="10">
        <v>44401.5</v>
      </c>
      <c r="B4909" s="5">
        <v>44401.5</v>
      </c>
      <c r="C4909" s="6">
        <v>60500.31640625</v>
      </c>
      <c r="D4909" s="6">
        <v>6588.39501953125</v>
      </c>
      <c r="E4909" s="6">
        <v>7880</v>
      </c>
      <c r="F4909" s="6">
        <v>10.889852170840273</v>
      </c>
      <c r="G4909" s="6">
        <v>83.608999999999995</v>
      </c>
      <c r="H4909" s="6">
        <v>-172.46100000000001</v>
      </c>
      <c r="I4909">
        <v>-2.5510000000000002</v>
      </c>
      <c r="J4909" s="10">
        <v>44401.5</v>
      </c>
      <c r="K4909" s="36">
        <f t="shared" si="76"/>
        <v>0.70668123994422383</v>
      </c>
      <c r="N4909" s="4"/>
      <c r="O4909" s="17"/>
      <c r="P4909" s="17"/>
      <c r="Q4909" s="17"/>
      <c r="R4909" s="4"/>
    </row>
    <row r="4910" spans="1:18" x14ac:dyDescent="0.3">
      <c r="A4910" s="10">
        <v>44401.541666666664</v>
      </c>
      <c r="B4910" s="5">
        <v>44401.541666666664</v>
      </c>
      <c r="C4910" s="6">
        <v>63627.52734375</v>
      </c>
      <c r="D4910" s="6">
        <v>6579.54443359375</v>
      </c>
      <c r="E4910" s="6">
        <v>7880</v>
      </c>
      <c r="F4910" s="6">
        <v>10.340719981223732</v>
      </c>
      <c r="G4910" s="6">
        <v>83.495999999999995</v>
      </c>
      <c r="H4910" s="6">
        <v>-8.8510000000000009</v>
      </c>
      <c r="I4910">
        <v>-0.13400000000000001</v>
      </c>
      <c r="J4910" s="10">
        <v>44401.541666666664</v>
      </c>
      <c r="K4910" s="36">
        <f t="shared" si="76"/>
        <v>0.7057261396546175</v>
      </c>
      <c r="N4910" s="4"/>
      <c r="O4910" s="17"/>
      <c r="P4910" s="17"/>
      <c r="Q4910" s="17"/>
      <c r="R4910" s="4"/>
    </row>
    <row r="4911" spans="1:18" x14ac:dyDescent="0.3">
      <c r="A4911" s="10">
        <v>44401.583333333336</v>
      </c>
      <c r="B4911" s="5">
        <v>44401.583333333336</v>
      </c>
      <c r="C4911" s="6">
        <v>66361.3828125</v>
      </c>
      <c r="D4911" s="6">
        <v>6408.09033203125</v>
      </c>
      <c r="E4911" s="6">
        <v>7880</v>
      </c>
      <c r="F4911" s="6">
        <v>9.6563544345314725</v>
      </c>
      <c r="G4911" s="6">
        <v>81.319999999999993</v>
      </c>
      <c r="H4911" s="6">
        <v>-171.45400000000001</v>
      </c>
      <c r="I4911">
        <v>-2.6059999999999999</v>
      </c>
      <c r="J4911" s="10">
        <v>44401.583333333336</v>
      </c>
      <c r="K4911" s="36">
        <f t="shared" si="76"/>
        <v>0.68733411991848115</v>
      </c>
      <c r="N4911" s="4"/>
      <c r="O4911" s="17"/>
      <c r="P4911" s="17"/>
      <c r="Q4911" s="17"/>
      <c r="R4911" s="4"/>
    </row>
    <row r="4912" spans="1:18" x14ac:dyDescent="0.3">
      <c r="A4912" s="10">
        <v>44401.625</v>
      </c>
      <c r="B4912" s="5">
        <v>44401.625</v>
      </c>
      <c r="C4912" s="6">
        <v>68035.9765625</v>
      </c>
      <c r="D4912" s="6">
        <v>5817.3095703125</v>
      </c>
      <c r="E4912" s="6">
        <v>7880</v>
      </c>
      <c r="F4912" s="6">
        <v>8.5503433098642088</v>
      </c>
      <c r="G4912" s="6">
        <v>73.822999999999993</v>
      </c>
      <c r="H4912" s="6">
        <v>-590.78099999999995</v>
      </c>
      <c r="I4912">
        <v>-9.2189999999999994</v>
      </c>
      <c r="J4912" s="10">
        <v>44401.625</v>
      </c>
      <c r="K4912" s="36">
        <f t="shared" si="76"/>
        <v>0.62396786442132357</v>
      </c>
      <c r="N4912" s="4"/>
      <c r="O4912" s="17"/>
      <c r="P4912" s="17"/>
      <c r="Q4912" s="17"/>
      <c r="R4912" s="4"/>
    </row>
    <row r="4913" spans="1:18" x14ac:dyDescent="0.3">
      <c r="A4913" s="10">
        <v>44401.666666666664</v>
      </c>
      <c r="B4913" s="5">
        <v>44401.666666666664</v>
      </c>
      <c r="C4913" s="6">
        <v>69127.9453125</v>
      </c>
      <c r="D4913" s="6">
        <v>5375.88525390625</v>
      </c>
      <c r="E4913" s="6">
        <v>7880</v>
      </c>
      <c r="F4913" s="6">
        <v>7.7767178376328223</v>
      </c>
      <c r="G4913" s="6">
        <v>68.221000000000004</v>
      </c>
      <c r="H4913" s="6">
        <v>-441.42399999999998</v>
      </c>
      <c r="I4913">
        <v>-7.5880000000000001</v>
      </c>
      <c r="J4913" s="10">
        <v>44401.666666666664</v>
      </c>
      <c r="K4913" s="36">
        <f t="shared" si="76"/>
        <v>0.57661855625871494</v>
      </c>
      <c r="N4913" s="4"/>
      <c r="O4913" s="17"/>
      <c r="P4913" s="17"/>
      <c r="Q4913" s="17"/>
      <c r="R4913" s="4"/>
    </row>
    <row r="4914" spans="1:18" x14ac:dyDescent="0.3">
      <c r="A4914" s="10">
        <v>44401.708333333336</v>
      </c>
      <c r="B4914" s="5">
        <v>44401.708333333336</v>
      </c>
      <c r="C4914" s="6">
        <v>69665.8828125</v>
      </c>
      <c r="D4914" s="6">
        <v>4484.2216796875</v>
      </c>
      <c r="E4914" s="6">
        <v>7880</v>
      </c>
      <c r="F4914" s="6">
        <v>6.4367542599817682</v>
      </c>
      <c r="G4914" s="6">
        <v>56.905999999999999</v>
      </c>
      <c r="H4914" s="6">
        <v>-891.66399999999999</v>
      </c>
      <c r="I4914">
        <v>-16.585999999999999</v>
      </c>
      <c r="J4914" s="10">
        <v>44401.708333333336</v>
      </c>
      <c r="K4914" s="36">
        <f t="shared" si="76"/>
        <v>0.48098174407379596</v>
      </c>
      <c r="N4914" s="4"/>
      <c r="O4914" s="17"/>
      <c r="P4914" s="17"/>
      <c r="Q4914" s="17"/>
      <c r="R4914" s="4"/>
    </row>
    <row r="4915" spans="1:18" x14ac:dyDescent="0.3">
      <c r="A4915" s="10">
        <v>44401.75</v>
      </c>
      <c r="B4915" s="5">
        <v>44401.75</v>
      </c>
      <c r="C4915" s="6">
        <v>69177.4453125</v>
      </c>
      <c r="D4915" s="6">
        <v>3831.384521484375</v>
      </c>
      <c r="E4915" s="6">
        <v>7880</v>
      </c>
      <c r="F4915" s="6">
        <v>5.5384880204474154</v>
      </c>
      <c r="G4915" s="6">
        <v>48.621000000000002</v>
      </c>
      <c r="H4915" s="6">
        <v>-652.83699999999999</v>
      </c>
      <c r="I4915">
        <v>-14.558999999999999</v>
      </c>
      <c r="J4915" s="10">
        <v>44401.75</v>
      </c>
      <c r="K4915" s="36">
        <f t="shared" si="76"/>
        <v>0.41095514319425086</v>
      </c>
      <c r="N4915" s="4"/>
      <c r="O4915" s="17"/>
      <c r="P4915" s="17"/>
      <c r="Q4915" s="17"/>
      <c r="R4915" s="4"/>
    </row>
    <row r="4916" spans="1:18" x14ac:dyDescent="0.3">
      <c r="A4916" s="10">
        <v>44401.791666666664</v>
      </c>
      <c r="B4916" s="5">
        <v>44401.791666666664</v>
      </c>
      <c r="C4916" s="6">
        <v>67846.25</v>
      </c>
      <c r="D4916" s="6">
        <v>2938.270263671875</v>
      </c>
      <c r="E4916" s="6">
        <v>7880</v>
      </c>
      <c r="F4916" s="6">
        <v>4.3307776976205394</v>
      </c>
      <c r="G4916" s="6">
        <v>37.286999999999999</v>
      </c>
      <c r="H4916" s="6">
        <v>-893.11400000000003</v>
      </c>
      <c r="I4916">
        <v>-23.31</v>
      </c>
      <c r="J4916" s="10">
        <v>44401.791666666664</v>
      </c>
      <c r="K4916" s="36">
        <f t="shared" si="76"/>
        <v>0.31515773892523863</v>
      </c>
      <c r="N4916" s="4"/>
      <c r="O4916" s="17"/>
      <c r="P4916" s="17"/>
      <c r="Q4916" s="17"/>
      <c r="R4916" s="4"/>
    </row>
    <row r="4917" spans="1:18" x14ac:dyDescent="0.3">
      <c r="A4917" s="10">
        <v>44401.833333333336</v>
      </c>
      <c r="B4917" s="5">
        <v>44401.833333333336</v>
      </c>
      <c r="C4917" s="6">
        <v>64818.26171875</v>
      </c>
      <c r="D4917" s="6">
        <v>674.7957763671875</v>
      </c>
      <c r="E4917" s="6">
        <v>7880</v>
      </c>
      <c r="F4917" s="6">
        <v>1.0410581192306012</v>
      </c>
      <c r="G4917" s="6">
        <v>8.5630000000000006</v>
      </c>
      <c r="H4917" s="6">
        <v>-2263.4740000000002</v>
      </c>
      <c r="I4917">
        <v>-77.034000000000006</v>
      </c>
      <c r="J4917" s="10">
        <v>44401.833333333336</v>
      </c>
      <c r="K4917" s="36">
        <f t="shared" si="76"/>
        <v>7.2376316636275875E-2</v>
      </c>
      <c r="N4917" s="4"/>
      <c r="O4917" s="17"/>
      <c r="P4917" s="17"/>
      <c r="Q4917" s="17"/>
      <c r="R4917" s="4"/>
    </row>
    <row r="4918" spans="1:18" x14ac:dyDescent="0.3">
      <c r="A4918" s="10">
        <v>44401.875</v>
      </c>
      <c r="B4918" s="5">
        <v>44401.875</v>
      </c>
      <c r="C4918" s="6">
        <v>62407.8515625</v>
      </c>
      <c r="D4918" s="6">
        <v>0.40352171659469604</v>
      </c>
      <c r="E4918" s="6">
        <v>7880</v>
      </c>
      <c r="F4918" s="6">
        <v>6.4658805982221405E-4</v>
      </c>
      <c r="G4918" s="6">
        <v>5.0000000000000001E-3</v>
      </c>
      <c r="H4918" s="6">
        <v>-674.39200000000005</v>
      </c>
      <c r="I4918">
        <v>-99.94</v>
      </c>
      <c r="J4918" s="10">
        <v>44401.875</v>
      </c>
      <c r="K4918" s="36">
        <f t="shared" si="76"/>
        <v>4.2261074761342917E-5</v>
      </c>
      <c r="N4918" s="4"/>
      <c r="O4918" s="17"/>
      <c r="P4918" s="17"/>
      <c r="Q4918" s="17"/>
      <c r="R4918" s="4"/>
    </row>
    <row r="4919" spans="1:18" x14ac:dyDescent="0.3">
      <c r="A4919" s="10">
        <v>44401.916666666664</v>
      </c>
      <c r="B4919" s="5">
        <v>44401.916666666664</v>
      </c>
      <c r="C4919" s="6">
        <v>59227.68359375</v>
      </c>
      <c r="D4919" s="6">
        <v>0.29093384742736816</v>
      </c>
      <c r="E4919" s="6">
        <v>7880</v>
      </c>
      <c r="F4919" s="6">
        <v>4.912126049414989E-4</v>
      </c>
      <c r="G4919" s="6">
        <v>3.0000000000000001E-3</v>
      </c>
      <c r="H4919" s="6">
        <v>-0.113</v>
      </c>
      <c r="I4919">
        <v>-28.003</v>
      </c>
      <c r="J4919" s="10">
        <v>44401.916666666664</v>
      </c>
      <c r="K4919" s="36">
        <f t="shared" si="76"/>
        <v>2.535664485680575E-5</v>
      </c>
      <c r="N4919" s="4"/>
      <c r="O4919" s="17"/>
      <c r="P4919" s="17"/>
      <c r="Q4919" s="17"/>
      <c r="R4919" s="4"/>
    </row>
    <row r="4920" spans="1:18" x14ac:dyDescent="0.3">
      <c r="A4920" s="10">
        <v>44401.958333333336</v>
      </c>
      <c r="B4920" s="5">
        <v>44401.958333333336</v>
      </c>
      <c r="C4920" s="6">
        <v>55567.33984375</v>
      </c>
      <c r="D4920" s="6">
        <v>2.0933808758854866E-2</v>
      </c>
      <c r="E4920" s="6">
        <v>7880</v>
      </c>
      <c r="F4920" s="6">
        <v>3.7672864703832715E-5</v>
      </c>
      <c r="G4920" s="6">
        <v>0</v>
      </c>
      <c r="H4920" s="6">
        <v>-0.27</v>
      </c>
      <c r="I4920">
        <v>-92.805000000000007</v>
      </c>
      <c r="J4920" s="10">
        <v>44401.958333333336</v>
      </c>
      <c r="K4920" s="36">
        <f t="shared" si="76"/>
        <v>0</v>
      </c>
      <c r="N4920" s="4"/>
      <c r="O4920" s="17"/>
      <c r="P4920" s="17"/>
      <c r="Q4920" s="17"/>
      <c r="R4920" s="4"/>
    </row>
    <row r="4921" spans="1:18" x14ac:dyDescent="0.3">
      <c r="A4921" s="10">
        <v>44402</v>
      </c>
      <c r="B4921" s="5">
        <v>44402</v>
      </c>
      <c r="C4921" s="6">
        <v>52171.3984375</v>
      </c>
      <c r="D4921" s="6">
        <v>7.815060019493103E-2</v>
      </c>
      <c r="E4921" s="6">
        <v>7880</v>
      </c>
      <c r="F4921" s="6">
        <v>1.497958700274317E-4</v>
      </c>
      <c r="G4921" s="6">
        <v>0</v>
      </c>
      <c r="H4921" s="6">
        <v>5.7000000000000002E-2</v>
      </c>
      <c r="I4921">
        <v>272.28699999999998</v>
      </c>
      <c r="J4921" s="10">
        <v>44402</v>
      </c>
      <c r="K4921" s="36">
        <f t="shared" si="76"/>
        <v>0</v>
      </c>
      <c r="N4921" s="4"/>
      <c r="O4921" s="17"/>
      <c r="P4921" s="17"/>
      <c r="Q4921" s="17"/>
      <c r="R4921" s="4"/>
    </row>
    <row r="4922" spans="1:18" x14ac:dyDescent="0.3">
      <c r="A4922" s="10">
        <v>44402.041666666664</v>
      </c>
      <c r="B4922" s="5">
        <v>44402.041666666664</v>
      </c>
      <c r="C4922" s="6">
        <v>48759.30078125</v>
      </c>
      <c r="D4922" s="6">
        <v>2.0933808758854866E-2</v>
      </c>
      <c r="E4922" s="6">
        <v>7880</v>
      </c>
      <c r="F4922" s="6">
        <v>4.2932955197144243E-5</v>
      </c>
      <c r="G4922" s="6">
        <v>0</v>
      </c>
      <c r="H4922" s="6">
        <v>-5.7000000000000002E-2</v>
      </c>
      <c r="I4922">
        <v>-72.936000000000007</v>
      </c>
      <c r="J4922" s="10">
        <v>44402.041666666664</v>
      </c>
      <c r="K4922" s="36">
        <f t="shared" si="76"/>
        <v>0</v>
      </c>
      <c r="N4922" s="4"/>
      <c r="O4922" s="17"/>
      <c r="P4922" s="17"/>
      <c r="Q4922" s="17"/>
      <c r="R4922" s="4"/>
    </row>
    <row r="4923" spans="1:18" x14ac:dyDescent="0.3">
      <c r="A4923" s="10">
        <v>44402.083333333336</v>
      </c>
      <c r="B4923" s="5">
        <v>44402.083333333336</v>
      </c>
      <c r="C4923" s="6">
        <v>46348.1640625</v>
      </c>
      <c r="D4923" s="6">
        <v>2.0933808758854866E-2</v>
      </c>
      <c r="E4923" s="6">
        <v>7880</v>
      </c>
      <c r="F4923" s="6">
        <v>4.516642499717109E-5</v>
      </c>
      <c r="G4923" s="6">
        <v>0</v>
      </c>
      <c r="H4923" s="6">
        <v>0</v>
      </c>
      <c r="I4923">
        <v>0</v>
      </c>
      <c r="J4923" s="10">
        <v>44402.083333333336</v>
      </c>
      <c r="K4923" s="36">
        <f t="shared" si="76"/>
        <v>0</v>
      </c>
      <c r="N4923" s="4"/>
      <c r="O4923" s="17"/>
      <c r="P4923" s="17"/>
      <c r="Q4923" s="17"/>
      <c r="R4923" s="4"/>
    </row>
    <row r="4924" spans="1:18" x14ac:dyDescent="0.3">
      <c r="A4924" s="10">
        <v>44402.125</v>
      </c>
      <c r="B4924" s="5">
        <v>44402.125</v>
      </c>
      <c r="C4924" s="6">
        <v>44492.625</v>
      </c>
      <c r="D4924" s="6">
        <v>2.0933808758854866E-2</v>
      </c>
      <c r="E4924" s="6">
        <v>7880</v>
      </c>
      <c r="F4924" s="6">
        <v>4.70500644968798E-5</v>
      </c>
      <c r="G4924" s="6">
        <v>0</v>
      </c>
      <c r="H4924" s="6">
        <v>0</v>
      </c>
      <c r="I4924">
        <v>0</v>
      </c>
      <c r="J4924" s="10">
        <v>44402.125</v>
      </c>
      <c r="K4924" s="36">
        <f t="shared" si="76"/>
        <v>0</v>
      </c>
      <c r="N4924" s="4"/>
      <c r="O4924" s="17"/>
      <c r="P4924" s="17"/>
      <c r="Q4924" s="17"/>
      <c r="R4924" s="4"/>
    </row>
    <row r="4925" spans="1:18" x14ac:dyDescent="0.3">
      <c r="A4925" s="10">
        <v>44402.166666666664</v>
      </c>
      <c r="B4925" s="5">
        <v>44402.166666666664</v>
      </c>
      <c r="C4925" s="6">
        <v>43078.84765625</v>
      </c>
      <c r="D4925" s="6">
        <v>7.815060019493103E-2</v>
      </c>
      <c r="E4925" s="6">
        <v>7880</v>
      </c>
      <c r="F4925" s="6">
        <v>1.8141293104805863E-4</v>
      </c>
      <c r="G4925" s="6">
        <v>0</v>
      </c>
      <c r="H4925" s="6">
        <v>5.7000000000000002E-2</v>
      </c>
      <c r="I4925">
        <v>272.28699999999998</v>
      </c>
      <c r="J4925" s="10">
        <v>44402.166666666664</v>
      </c>
      <c r="K4925" s="36">
        <f t="shared" si="76"/>
        <v>0</v>
      </c>
      <c r="N4925" s="4"/>
      <c r="O4925" s="17"/>
      <c r="P4925" s="17"/>
      <c r="Q4925" s="17"/>
      <c r="R4925" s="4"/>
    </row>
    <row r="4926" spans="1:18" x14ac:dyDescent="0.3">
      <c r="A4926" s="10">
        <v>44402.208333333336</v>
      </c>
      <c r="B4926" s="5">
        <v>44402.208333333336</v>
      </c>
      <c r="C4926" s="6">
        <v>41866.546875</v>
      </c>
      <c r="D4926" s="6">
        <v>7.815060019493103E-2</v>
      </c>
      <c r="E4926" s="6">
        <v>7880</v>
      </c>
      <c r="F4926" s="6">
        <v>1.8666598042648108E-4</v>
      </c>
      <c r="G4926" s="6">
        <v>0</v>
      </c>
      <c r="H4926" s="6">
        <v>0</v>
      </c>
      <c r="I4926">
        <v>0</v>
      </c>
      <c r="J4926" s="10">
        <v>44402.208333333336</v>
      </c>
      <c r="K4926" s="36">
        <f t="shared" si="76"/>
        <v>0</v>
      </c>
      <c r="N4926" s="4"/>
      <c r="O4926" s="17"/>
      <c r="P4926" s="17"/>
      <c r="Q4926" s="17"/>
      <c r="R4926" s="4"/>
    </row>
    <row r="4927" spans="1:18" x14ac:dyDescent="0.3">
      <c r="A4927" s="10">
        <v>44402.25</v>
      </c>
      <c r="B4927" s="5">
        <v>44402.25</v>
      </c>
      <c r="C4927" s="6">
        <v>41253.71484375</v>
      </c>
      <c r="D4927" s="6">
        <v>2.0933808758854866E-2</v>
      </c>
      <c r="E4927" s="6">
        <v>7880</v>
      </c>
      <c r="F4927" s="6">
        <v>5.0744057445838404E-5</v>
      </c>
      <c r="G4927" s="6">
        <v>0</v>
      </c>
      <c r="H4927" s="6">
        <v>-5.7000000000000002E-2</v>
      </c>
      <c r="I4927">
        <v>-72.936000000000007</v>
      </c>
      <c r="J4927" s="10">
        <v>44402.25</v>
      </c>
      <c r="K4927" s="36">
        <f t="shared" si="76"/>
        <v>0</v>
      </c>
      <c r="N4927" s="4"/>
      <c r="O4927" s="17"/>
      <c r="P4927" s="17"/>
      <c r="Q4927" s="17"/>
      <c r="R4927" s="4"/>
    </row>
    <row r="4928" spans="1:18" x14ac:dyDescent="0.3">
      <c r="A4928" s="10">
        <v>44402.291666666664</v>
      </c>
      <c r="B4928" s="5">
        <v>44402.291666666664</v>
      </c>
      <c r="C4928" s="6">
        <v>40484.30078125</v>
      </c>
      <c r="D4928" s="6">
        <v>29.992057800292969</v>
      </c>
      <c r="E4928" s="6">
        <v>7880</v>
      </c>
      <c r="F4928" s="6">
        <v>7.4083180940557491E-2</v>
      </c>
      <c r="G4928" s="6">
        <v>0.38</v>
      </c>
      <c r="H4928" s="6">
        <v>29.971</v>
      </c>
      <c r="I4928">
        <v>143170.315</v>
      </c>
      <c r="J4928" s="10">
        <v>44402.291666666664</v>
      </c>
      <c r="K4928" s="36">
        <f t="shared" si="76"/>
        <v>3.2118416818620616E-3</v>
      </c>
      <c r="N4928" s="4"/>
      <c r="O4928" s="17"/>
      <c r="P4928" s="17"/>
      <c r="Q4928" s="17"/>
      <c r="R4928" s="4"/>
    </row>
    <row r="4929" spans="1:18" x14ac:dyDescent="0.3">
      <c r="A4929" s="10">
        <v>44402.333333333336</v>
      </c>
      <c r="B4929" s="5">
        <v>44402.333333333336</v>
      </c>
      <c r="C4929" s="6">
        <v>42146.20703125</v>
      </c>
      <c r="D4929" s="6">
        <v>1831.7156982421875</v>
      </c>
      <c r="E4929" s="6">
        <v>7880</v>
      </c>
      <c r="F4929" s="6">
        <v>4.3460985632325864</v>
      </c>
      <c r="G4929" s="6">
        <v>23.245000000000001</v>
      </c>
      <c r="H4929" s="6">
        <v>1801.7239999999999</v>
      </c>
      <c r="I4929">
        <v>6007.3370000000004</v>
      </c>
      <c r="J4929" s="10">
        <v>44402.333333333336</v>
      </c>
      <c r="K4929" s="36">
        <f t="shared" si="76"/>
        <v>0.19647173656548322</v>
      </c>
      <c r="N4929" s="4"/>
      <c r="O4929" s="17"/>
      <c r="P4929" s="17"/>
      <c r="Q4929" s="17"/>
      <c r="R4929" s="4"/>
    </row>
    <row r="4930" spans="1:18" x14ac:dyDescent="0.3">
      <c r="A4930" s="10">
        <v>44402.375</v>
      </c>
      <c r="B4930" s="5">
        <v>44402.375</v>
      </c>
      <c r="C4930" s="6">
        <v>45779.37109375</v>
      </c>
      <c r="D4930" s="6">
        <v>4531.9853515625</v>
      </c>
      <c r="E4930" s="6">
        <v>7880</v>
      </c>
      <c r="F4930" s="6">
        <v>9.8996234401770238</v>
      </c>
      <c r="G4930" s="6">
        <v>57.512</v>
      </c>
      <c r="H4930" s="6">
        <v>2700.27</v>
      </c>
      <c r="I4930">
        <v>147.41800000000001</v>
      </c>
      <c r="J4930" s="10">
        <v>44402.375</v>
      </c>
      <c r="K4930" s="36">
        <f t="shared" si="76"/>
        <v>0.48610378633487072</v>
      </c>
      <c r="N4930" s="4"/>
      <c r="O4930" s="17"/>
      <c r="P4930" s="17"/>
      <c r="Q4930" s="17"/>
      <c r="R4930" s="4"/>
    </row>
    <row r="4931" spans="1:18" x14ac:dyDescent="0.3">
      <c r="A4931" s="10">
        <v>44402.416666666664</v>
      </c>
      <c r="B4931" s="5">
        <v>44402.416666666664</v>
      </c>
      <c r="C4931" s="6">
        <v>50215.08984375</v>
      </c>
      <c r="D4931" s="6">
        <v>5994.81982421875</v>
      </c>
      <c r="E4931" s="6">
        <v>7880</v>
      </c>
      <c r="F4931" s="6">
        <v>11.938283577451157</v>
      </c>
      <c r="G4931" s="6">
        <v>76.075999999999993</v>
      </c>
      <c r="H4931" s="6">
        <v>1462.8340000000001</v>
      </c>
      <c r="I4931">
        <v>32.277999999999999</v>
      </c>
      <c r="J4931" s="10">
        <v>44402.416666666664</v>
      </c>
      <c r="K4931" s="36">
        <f t="shared" ref="K4931:K4994" si="77">G4931*E4931/$O$1/100</f>
        <v>0.64301070470878474</v>
      </c>
      <c r="N4931" s="4"/>
      <c r="O4931" s="17"/>
      <c r="P4931" s="17"/>
      <c r="Q4931" s="17"/>
      <c r="R4931" s="4"/>
    </row>
    <row r="4932" spans="1:18" x14ac:dyDescent="0.3">
      <c r="A4932" s="10">
        <v>44402.458333333336</v>
      </c>
      <c r="B4932" s="5">
        <v>44402.458333333336</v>
      </c>
      <c r="C4932" s="6">
        <v>54559.80859375</v>
      </c>
      <c r="D4932" s="6">
        <v>6517.74072265625</v>
      </c>
      <c r="E4932" s="6">
        <v>7880</v>
      </c>
      <c r="F4932" s="6">
        <v>11.946047632217827</v>
      </c>
      <c r="G4932" s="6">
        <v>82.712000000000003</v>
      </c>
      <c r="H4932" s="6">
        <v>522.92100000000005</v>
      </c>
      <c r="I4932">
        <v>8.7230000000000008</v>
      </c>
      <c r="J4932" s="10">
        <v>44402.458333333336</v>
      </c>
      <c r="K4932" s="36">
        <f t="shared" si="77"/>
        <v>0.69909960313203912</v>
      </c>
      <c r="N4932" s="4"/>
      <c r="O4932" s="17"/>
      <c r="P4932" s="17"/>
      <c r="Q4932" s="17"/>
      <c r="R4932" s="4"/>
    </row>
    <row r="4933" spans="1:18" x14ac:dyDescent="0.3">
      <c r="A4933" s="10">
        <v>44402.5</v>
      </c>
      <c r="B4933" s="5">
        <v>44402.5</v>
      </c>
      <c r="C4933" s="6">
        <v>58938.24609375</v>
      </c>
      <c r="D4933" s="6">
        <v>6420.1611328125</v>
      </c>
      <c r="E4933" s="6">
        <v>7880</v>
      </c>
      <c r="F4933" s="6">
        <v>10.893030516381984</v>
      </c>
      <c r="G4933" s="6">
        <v>81.474000000000004</v>
      </c>
      <c r="H4933" s="6">
        <v>-97.58</v>
      </c>
      <c r="I4933">
        <v>-1.4970000000000001</v>
      </c>
      <c r="J4933" s="10">
        <v>44402.5</v>
      </c>
      <c r="K4933" s="36">
        <f t="shared" si="77"/>
        <v>0.68863576102113055</v>
      </c>
      <c r="N4933" s="4"/>
      <c r="O4933" s="17"/>
      <c r="P4933" s="17"/>
      <c r="Q4933" s="17"/>
      <c r="R4933" s="4"/>
    </row>
    <row r="4934" spans="1:18" x14ac:dyDescent="0.3">
      <c r="A4934" s="10">
        <v>44402.541666666664</v>
      </c>
      <c r="B4934" s="5">
        <v>44402.541666666664</v>
      </c>
      <c r="C4934" s="6">
        <v>62657.55078125</v>
      </c>
      <c r="D4934" s="6">
        <v>6288.73974609375</v>
      </c>
      <c r="E4934" s="6">
        <v>7880</v>
      </c>
      <c r="F4934" s="6">
        <v>10.036682997790631</v>
      </c>
      <c r="G4934" s="6">
        <v>79.805999999999997</v>
      </c>
      <c r="H4934" s="6">
        <v>-131.42099999999999</v>
      </c>
      <c r="I4934">
        <v>-2.0470000000000002</v>
      </c>
      <c r="J4934" s="10">
        <v>44402.541666666664</v>
      </c>
      <c r="K4934" s="36">
        <f t="shared" si="77"/>
        <v>0.67453746648074653</v>
      </c>
      <c r="N4934" s="4"/>
      <c r="O4934" s="17"/>
      <c r="P4934" s="17"/>
      <c r="Q4934" s="17"/>
      <c r="R4934" s="4"/>
    </row>
    <row r="4935" spans="1:18" x14ac:dyDescent="0.3">
      <c r="A4935" s="10">
        <v>44402.583333333336</v>
      </c>
      <c r="B4935" s="5">
        <v>44402.583333333336</v>
      </c>
      <c r="C4935" s="6">
        <v>65895.4296875</v>
      </c>
      <c r="D4935" s="6">
        <v>6265.2646484375</v>
      </c>
      <c r="E4935" s="6">
        <v>7880</v>
      </c>
      <c r="F4935" s="6">
        <v>9.5078895124436631</v>
      </c>
      <c r="G4935" s="6">
        <v>79.507999999999996</v>
      </c>
      <c r="H4935" s="6">
        <v>-23.475000000000001</v>
      </c>
      <c r="I4935">
        <v>-0.373</v>
      </c>
      <c r="J4935" s="10">
        <v>44402.583333333336</v>
      </c>
      <c r="K4935" s="36">
        <f t="shared" si="77"/>
        <v>0.67201870642497041</v>
      </c>
      <c r="N4935" s="4"/>
      <c r="O4935" s="17"/>
      <c r="P4935" s="17"/>
      <c r="Q4935" s="17"/>
      <c r="R4935" s="4"/>
    </row>
    <row r="4936" spans="1:18" x14ac:dyDescent="0.3">
      <c r="A4936" s="10">
        <v>44402.625</v>
      </c>
      <c r="B4936" s="5">
        <v>44402.625</v>
      </c>
      <c r="C4936" s="6">
        <v>68140.46875</v>
      </c>
      <c r="D4936" s="6">
        <v>6033.580078125</v>
      </c>
      <c r="E4936" s="6">
        <v>7880</v>
      </c>
      <c r="F4936" s="6">
        <v>8.8546207397861494</v>
      </c>
      <c r="G4936" s="6">
        <v>76.567999999999998</v>
      </c>
      <c r="H4936" s="6">
        <v>-231.685</v>
      </c>
      <c r="I4936">
        <v>-3.698</v>
      </c>
      <c r="J4936" s="10">
        <v>44402.625</v>
      </c>
      <c r="K4936" s="36">
        <f t="shared" si="77"/>
        <v>0.64716919446530086</v>
      </c>
      <c r="N4936" s="4"/>
      <c r="O4936" s="17"/>
      <c r="P4936" s="17"/>
      <c r="Q4936" s="17"/>
      <c r="R4936" s="4"/>
    </row>
    <row r="4937" spans="1:18" x14ac:dyDescent="0.3">
      <c r="A4937" s="10">
        <v>44402.666666666664</v>
      </c>
      <c r="B4937" s="5">
        <v>44402.666666666664</v>
      </c>
      <c r="C4937" s="6">
        <v>69496.3515625</v>
      </c>
      <c r="D4937" s="6">
        <v>5806.7109375</v>
      </c>
      <c r="E4937" s="6">
        <v>7880</v>
      </c>
      <c r="F4937" s="6">
        <v>8.3554183880830966</v>
      </c>
      <c r="G4937" s="6">
        <v>73.688999999999993</v>
      </c>
      <c r="H4937" s="6">
        <v>-226.869</v>
      </c>
      <c r="I4937">
        <v>-3.76</v>
      </c>
      <c r="J4937" s="10">
        <v>44402.666666666664</v>
      </c>
      <c r="K4937" s="36">
        <f t="shared" si="77"/>
        <v>0.62283526761771957</v>
      </c>
      <c r="N4937" s="4"/>
      <c r="O4937" s="17"/>
      <c r="P4937" s="17"/>
      <c r="Q4937" s="17"/>
      <c r="R4937" s="4"/>
    </row>
    <row r="4938" spans="1:18" x14ac:dyDescent="0.3">
      <c r="A4938" s="10">
        <v>44402.708333333336</v>
      </c>
      <c r="B4938" s="5">
        <v>44402.708333333336</v>
      </c>
      <c r="C4938" s="6">
        <v>70588.734375</v>
      </c>
      <c r="D4938" s="6">
        <v>5313.47119140625</v>
      </c>
      <c r="E4938" s="6">
        <v>7880</v>
      </c>
      <c r="F4938" s="6">
        <v>7.5273643003409498</v>
      </c>
      <c r="G4938" s="6">
        <v>67.429000000000002</v>
      </c>
      <c r="H4938" s="6">
        <v>-493.24</v>
      </c>
      <c r="I4938">
        <v>-8.4939999999999998</v>
      </c>
      <c r="J4938" s="10">
        <v>44402.708333333336</v>
      </c>
      <c r="K4938" s="36">
        <f t="shared" si="77"/>
        <v>0.56992440201651828</v>
      </c>
      <c r="N4938" s="4"/>
      <c r="O4938" s="17"/>
      <c r="P4938" s="17"/>
      <c r="Q4938" s="17"/>
      <c r="R4938" s="4"/>
    </row>
    <row r="4939" spans="1:18" x14ac:dyDescent="0.3">
      <c r="A4939" s="10">
        <v>44402.75</v>
      </c>
      <c r="B4939" s="5">
        <v>44402.75</v>
      </c>
      <c r="C4939" s="6">
        <v>70294.78125</v>
      </c>
      <c r="D4939" s="6">
        <v>4394.39208984375</v>
      </c>
      <c r="E4939" s="6">
        <v>7880</v>
      </c>
      <c r="F4939" s="6">
        <v>6.251377430445805</v>
      </c>
      <c r="G4939" s="6">
        <v>55.765999999999998</v>
      </c>
      <c r="H4939" s="6">
        <v>-919.07899999999995</v>
      </c>
      <c r="I4939">
        <v>-17.297000000000001</v>
      </c>
      <c r="J4939" s="10">
        <v>44402.75</v>
      </c>
      <c r="K4939" s="36">
        <f t="shared" si="77"/>
        <v>0.47134621902820972</v>
      </c>
      <c r="N4939" s="4"/>
      <c r="O4939" s="17"/>
      <c r="P4939" s="17"/>
      <c r="Q4939" s="17"/>
      <c r="R4939" s="4"/>
    </row>
    <row r="4940" spans="1:18" x14ac:dyDescent="0.3">
      <c r="A4940" s="10">
        <v>44402.791666666664</v>
      </c>
      <c r="B4940" s="5">
        <v>44402.791666666664</v>
      </c>
      <c r="C4940" s="6">
        <v>68847.3125</v>
      </c>
      <c r="D4940" s="6">
        <v>3034.370849609375</v>
      </c>
      <c r="E4940" s="6">
        <v>7880</v>
      </c>
      <c r="F4940" s="6">
        <v>4.4073918638572493</v>
      </c>
      <c r="G4940" s="6">
        <v>38.506999999999998</v>
      </c>
      <c r="H4940" s="6">
        <v>-1360.021</v>
      </c>
      <c r="I4940">
        <v>-30.949000000000002</v>
      </c>
      <c r="J4940" s="10">
        <v>44402.791666666664</v>
      </c>
      <c r="K4940" s="36">
        <f t="shared" si="77"/>
        <v>0.32546944116700627</v>
      </c>
      <c r="N4940" s="4"/>
      <c r="O4940" s="17"/>
      <c r="P4940" s="17"/>
      <c r="Q4940" s="17"/>
      <c r="R4940" s="4"/>
    </row>
    <row r="4941" spans="1:18" x14ac:dyDescent="0.3">
      <c r="A4941" s="10">
        <v>44402.833333333336</v>
      </c>
      <c r="B4941" s="5">
        <v>44402.833333333336</v>
      </c>
      <c r="C4941" s="6">
        <v>65857.0234375</v>
      </c>
      <c r="D4941" s="6">
        <v>650.8341064453125</v>
      </c>
      <c r="E4941" s="6">
        <v>7880</v>
      </c>
      <c r="F4941" s="6">
        <v>0.98825314670191666</v>
      </c>
      <c r="G4941" s="6">
        <v>8.2590000000000003</v>
      </c>
      <c r="H4941" s="6">
        <v>-2383.5369999999998</v>
      </c>
      <c r="I4941">
        <v>-78.551000000000002</v>
      </c>
      <c r="J4941" s="10">
        <v>44402.833333333336</v>
      </c>
      <c r="K4941" s="36">
        <f t="shared" si="77"/>
        <v>6.9806843290786236E-2</v>
      </c>
      <c r="N4941" s="4"/>
      <c r="O4941" s="17"/>
      <c r="P4941" s="17"/>
      <c r="Q4941" s="17"/>
      <c r="R4941" s="4"/>
    </row>
    <row r="4942" spans="1:18" x14ac:dyDescent="0.3">
      <c r="A4942" s="10">
        <v>44402.875</v>
      </c>
      <c r="B4942" s="5">
        <v>44402.875</v>
      </c>
      <c r="C4942" s="6">
        <v>63625.515625</v>
      </c>
      <c r="D4942" s="6">
        <v>2.5195516645908356E-2</v>
      </c>
      <c r="E4942" s="6">
        <v>7880</v>
      </c>
      <c r="F4942" s="6">
        <v>3.9599705241537455E-5</v>
      </c>
      <c r="G4942" s="6">
        <v>0</v>
      </c>
      <c r="H4942" s="6">
        <v>-650.80899999999997</v>
      </c>
      <c r="I4942">
        <v>-99.995999999999995</v>
      </c>
      <c r="J4942" s="10">
        <v>44402.875</v>
      </c>
      <c r="K4942" s="36">
        <f t="shared" si="77"/>
        <v>0</v>
      </c>
      <c r="N4942" s="4"/>
      <c r="O4942" s="17"/>
      <c r="P4942" s="17"/>
      <c r="Q4942" s="17"/>
      <c r="R4942" s="4"/>
    </row>
    <row r="4943" spans="1:18" x14ac:dyDescent="0.3">
      <c r="A4943" s="10">
        <v>44402.916666666664</v>
      </c>
      <c r="B4943" s="5">
        <v>44402.916666666664</v>
      </c>
      <c r="C4943" s="6">
        <v>60321.78125</v>
      </c>
      <c r="D4943" s="6">
        <v>2.5195516645908356E-2</v>
      </c>
      <c r="E4943" s="6">
        <v>7880</v>
      </c>
      <c r="F4943" s="6">
        <v>4.1768522287972647E-5</v>
      </c>
      <c r="G4943" s="6">
        <v>0</v>
      </c>
      <c r="H4943" s="6">
        <v>0</v>
      </c>
      <c r="I4943">
        <v>0</v>
      </c>
      <c r="J4943" s="10">
        <v>44402.916666666664</v>
      </c>
      <c r="K4943" s="36">
        <f t="shared" si="77"/>
        <v>0</v>
      </c>
      <c r="N4943" s="4"/>
      <c r="O4943" s="17"/>
      <c r="P4943" s="17"/>
      <c r="Q4943" s="17"/>
      <c r="R4943" s="4"/>
    </row>
    <row r="4944" spans="1:18" x14ac:dyDescent="0.3">
      <c r="A4944" s="10">
        <v>44402.958333333336</v>
      </c>
      <c r="B4944" s="5">
        <v>44402.958333333336</v>
      </c>
      <c r="C4944" s="6">
        <v>56250.265625</v>
      </c>
      <c r="D4944" s="6">
        <v>2.5195516645908356E-2</v>
      </c>
      <c r="E4944" s="6">
        <v>7880</v>
      </c>
      <c r="F4944" s="6">
        <v>4.4791818075807277E-5</v>
      </c>
      <c r="G4944" s="6">
        <v>0</v>
      </c>
      <c r="H4944" s="6">
        <v>0</v>
      </c>
      <c r="I4944">
        <v>0</v>
      </c>
      <c r="J4944" s="10">
        <v>44402.958333333336</v>
      </c>
      <c r="K4944" s="36">
        <f t="shared" si="77"/>
        <v>0</v>
      </c>
      <c r="N4944" s="4"/>
      <c r="O4944" s="17"/>
      <c r="P4944" s="17"/>
      <c r="Q4944" s="17"/>
      <c r="R4944" s="4"/>
    </row>
    <row r="4945" spans="1:18" x14ac:dyDescent="0.3">
      <c r="A4945" s="10">
        <v>44403</v>
      </c>
      <c r="B4945" s="5">
        <v>44403</v>
      </c>
      <c r="C4945" s="6">
        <v>52158.5390625</v>
      </c>
      <c r="D4945" s="6">
        <v>8.2412309944629669E-2</v>
      </c>
      <c r="E4945" s="6">
        <v>7880</v>
      </c>
      <c r="F4945" s="6">
        <v>1.5800348596013683E-4</v>
      </c>
      <c r="G4945" s="6">
        <v>1E-3</v>
      </c>
      <c r="H4945" s="6">
        <v>5.7000000000000002E-2</v>
      </c>
      <c r="I4945">
        <v>226.23099999999999</v>
      </c>
      <c r="J4945" s="10">
        <v>44403</v>
      </c>
      <c r="K4945" s="36">
        <f t="shared" si="77"/>
        <v>8.4522149522685833E-6</v>
      </c>
      <c r="N4945" s="4"/>
      <c r="O4945" s="17"/>
      <c r="P4945" s="17"/>
      <c r="Q4945" s="17"/>
      <c r="R4945" s="4"/>
    </row>
    <row r="4946" spans="1:18" x14ac:dyDescent="0.3">
      <c r="A4946" s="10">
        <v>44403.041666666664</v>
      </c>
      <c r="B4946" s="5">
        <v>44403.041666666664</v>
      </c>
      <c r="C4946" s="6">
        <v>48798.66015625</v>
      </c>
      <c r="D4946" s="6">
        <v>2.5195516645908356E-2</v>
      </c>
      <c r="E4946" s="6">
        <v>7880</v>
      </c>
      <c r="F4946" s="6">
        <v>5.1631574648226038E-5</v>
      </c>
      <c r="G4946" s="6">
        <v>0</v>
      </c>
      <c r="H4946" s="6">
        <v>-5.7000000000000002E-2</v>
      </c>
      <c r="I4946">
        <v>-69.164000000000001</v>
      </c>
      <c r="J4946" s="10">
        <v>44403.041666666664</v>
      </c>
      <c r="K4946" s="36">
        <f t="shared" si="77"/>
        <v>0</v>
      </c>
      <c r="N4946" s="4"/>
      <c r="O4946" s="17"/>
      <c r="P4946" s="17"/>
      <c r="Q4946" s="17"/>
      <c r="R4946" s="4"/>
    </row>
    <row r="4947" spans="1:18" x14ac:dyDescent="0.3">
      <c r="A4947" s="10">
        <v>44403.083333333336</v>
      </c>
      <c r="B4947" s="5">
        <v>44403.083333333336</v>
      </c>
      <c r="C4947" s="6">
        <v>46321.06640625</v>
      </c>
      <c r="D4947" s="6">
        <v>8.2412309944629669E-2</v>
      </c>
      <c r="E4947" s="6">
        <v>7880</v>
      </c>
      <c r="F4947" s="6">
        <v>1.779153986262932E-4</v>
      </c>
      <c r="G4947" s="6">
        <v>1E-3</v>
      </c>
      <c r="H4947" s="6">
        <v>5.7000000000000002E-2</v>
      </c>
      <c r="I4947">
        <v>226.23099999999999</v>
      </c>
      <c r="J4947" s="10">
        <v>44403.083333333336</v>
      </c>
      <c r="K4947" s="36">
        <f t="shared" si="77"/>
        <v>8.4522149522685833E-6</v>
      </c>
      <c r="N4947" s="4"/>
      <c r="O4947" s="17"/>
      <c r="P4947" s="17"/>
      <c r="Q4947" s="17"/>
      <c r="R4947" s="4"/>
    </row>
    <row r="4948" spans="1:18" x14ac:dyDescent="0.3">
      <c r="A4948" s="10">
        <v>44403.125</v>
      </c>
      <c r="B4948" s="5">
        <v>44403.125</v>
      </c>
      <c r="C4948" s="6">
        <v>44454.1484375</v>
      </c>
      <c r="D4948" s="6">
        <v>8.2412309944629669E-2</v>
      </c>
      <c r="E4948" s="6">
        <v>7880</v>
      </c>
      <c r="F4948" s="6">
        <v>1.8538721995877772E-4</v>
      </c>
      <c r="G4948" s="6">
        <v>1E-3</v>
      </c>
      <c r="H4948" s="6">
        <v>0</v>
      </c>
      <c r="I4948">
        <v>0</v>
      </c>
      <c r="J4948" s="10">
        <v>44403.125</v>
      </c>
      <c r="K4948" s="36">
        <f t="shared" si="77"/>
        <v>8.4522149522685833E-6</v>
      </c>
      <c r="N4948" s="4"/>
      <c r="O4948" s="17"/>
      <c r="P4948" s="17"/>
      <c r="Q4948" s="17"/>
      <c r="R4948" s="4"/>
    </row>
    <row r="4949" spans="1:18" x14ac:dyDescent="0.3">
      <c r="A4949" s="10">
        <v>44403.166666666664</v>
      </c>
      <c r="B4949" s="5">
        <v>44403.166666666664</v>
      </c>
      <c r="C4949" s="6">
        <v>43482.8515625</v>
      </c>
      <c r="D4949" s="6">
        <v>2.5195516645908356E-2</v>
      </c>
      <c r="E4949" s="6">
        <v>7880</v>
      </c>
      <c r="F4949" s="6">
        <v>5.7943570259401282E-5</v>
      </c>
      <c r="G4949" s="6">
        <v>0</v>
      </c>
      <c r="H4949" s="6">
        <v>-5.7000000000000002E-2</v>
      </c>
      <c r="I4949">
        <v>-69.164000000000001</v>
      </c>
      <c r="J4949" s="10">
        <v>44403.166666666664</v>
      </c>
      <c r="K4949" s="36">
        <f t="shared" si="77"/>
        <v>0</v>
      </c>
      <c r="N4949" s="4"/>
      <c r="O4949" s="17"/>
      <c r="P4949" s="17"/>
      <c r="Q4949" s="17"/>
      <c r="R4949" s="4"/>
    </row>
    <row r="4950" spans="1:18" x14ac:dyDescent="0.3">
      <c r="A4950" s="10">
        <v>44403.208333333336</v>
      </c>
      <c r="B4950" s="5">
        <v>44403.208333333336</v>
      </c>
      <c r="C4950" s="6">
        <v>43413.3125</v>
      </c>
      <c r="D4950" s="6">
        <v>2.5195516645908356E-2</v>
      </c>
      <c r="E4950" s="6">
        <v>7880</v>
      </c>
      <c r="F4950" s="6">
        <v>5.8036383761106353E-5</v>
      </c>
      <c r="G4950" s="6">
        <v>0</v>
      </c>
      <c r="H4950" s="6">
        <v>0</v>
      </c>
      <c r="I4950">
        <v>0</v>
      </c>
      <c r="J4950" s="10">
        <v>44403.208333333336</v>
      </c>
      <c r="K4950" s="36">
        <f t="shared" si="77"/>
        <v>0</v>
      </c>
      <c r="N4950" s="4"/>
      <c r="O4950" s="17"/>
      <c r="P4950" s="17"/>
      <c r="Q4950" s="17"/>
      <c r="R4950" s="4"/>
    </row>
    <row r="4951" spans="1:18" x14ac:dyDescent="0.3">
      <c r="A4951" s="10">
        <v>44403.25</v>
      </c>
      <c r="B4951" s="5">
        <v>44403.25</v>
      </c>
      <c r="C4951" s="6">
        <v>44449.51953125</v>
      </c>
      <c r="D4951" s="6">
        <v>2.5195516645908356E-2</v>
      </c>
      <c r="E4951" s="6">
        <v>7880</v>
      </c>
      <c r="F4951" s="6">
        <v>5.668343980230153E-5</v>
      </c>
      <c r="G4951" s="6">
        <v>0</v>
      </c>
      <c r="H4951" s="6">
        <v>0</v>
      </c>
      <c r="I4951">
        <v>0</v>
      </c>
      <c r="J4951" s="10">
        <v>44403.25</v>
      </c>
      <c r="K4951" s="36">
        <f t="shared" si="77"/>
        <v>0</v>
      </c>
      <c r="N4951" s="4"/>
      <c r="O4951" s="17"/>
      <c r="P4951" s="17"/>
      <c r="Q4951" s="17"/>
      <c r="R4951" s="4"/>
    </row>
    <row r="4952" spans="1:18" x14ac:dyDescent="0.3">
      <c r="A4952" s="10">
        <v>44403.291666666664</v>
      </c>
      <c r="B4952" s="5">
        <v>44403.291666666664</v>
      </c>
      <c r="C4952" s="6">
        <v>45482.90625</v>
      </c>
      <c r="D4952" s="6">
        <v>15.719335556030273</v>
      </c>
      <c r="E4952" s="6">
        <v>7880</v>
      </c>
      <c r="F4952" s="6">
        <v>3.4560974335342241E-2</v>
      </c>
      <c r="G4952" s="6">
        <v>0.19900000000000001</v>
      </c>
      <c r="H4952" s="6">
        <v>15.694000000000001</v>
      </c>
      <c r="I4952">
        <v>62288.86</v>
      </c>
      <c r="J4952" s="10">
        <v>44403.291666666664</v>
      </c>
      <c r="K4952" s="36">
        <f t="shared" si="77"/>
        <v>1.6819907755014482E-3</v>
      </c>
      <c r="N4952" s="4"/>
      <c r="O4952" s="17"/>
      <c r="P4952" s="17"/>
      <c r="Q4952" s="17"/>
      <c r="R4952" s="4"/>
    </row>
    <row r="4953" spans="1:18" x14ac:dyDescent="0.3">
      <c r="A4953" s="10">
        <v>44403.333333333336</v>
      </c>
      <c r="B4953" s="5">
        <v>44403.333333333336</v>
      </c>
      <c r="C4953" s="6">
        <v>47412.53125</v>
      </c>
      <c r="D4953" s="6">
        <v>2037.6348876953125</v>
      </c>
      <c r="E4953" s="6">
        <v>7880</v>
      </c>
      <c r="F4953" s="6">
        <v>4.2976715943536821</v>
      </c>
      <c r="G4953" s="6">
        <v>25.858000000000001</v>
      </c>
      <c r="H4953" s="6">
        <v>2021.9159999999999</v>
      </c>
      <c r="I4953">
        <v>12862.605</v>
      </c>
      <c r="J4953" s="10">
        <v>44403.333333333336</v>
      </c>
      <c r="K4953" s="36">
        <f t="shared" si="77"/>
        <v>0.21855737423576102</v>
      </c>
      <c r="N4953" s="4"/>
      <c r="O4953" s="17"/>
      <c r="P4953" s="17"/>
      <c r="Q4953" s="17"/>
      <c r="R4953" s="4"/>
    </row>
    <row r="4954" spans="1:18" x14ac:dyDescent="0.3">
      <c r="A4954" s="10">
        <v>44403.375</v>
      </c>
      <c r="B4954" s="5">
        <v>44403.375</v>
      </c>
      <c r="C4954" s="6">
        <v>50563.1484375</v>
      </c>
      <c r="D4954" s="6">
        <v>4856.36279296875</v>
      </c>
      <c r="E4954" s="6">
        <v>7880</v>
      </c>
      <c r="F4954" s="6">
        <v>9.6045498412180432</v>
      </c>
      <c r="G4954" s="6">
        <v>61.628</v>
      </c>
      <c r="H4954" s="6">
        <v>2818.7280000000001</v>
      </c>
      <c r="I4954">
        <v>138.333</v>
      </c>
      <c r="J4954" s="10">
        <v>44403.375</v>
      </c>
      <c r="K4954" s="36">
        <f t="shared" si="77"/>
        <v>0.5208931030784083</v>
      </c>
      <c r="N4954" s="4"/>
      <c r="O4954" s="17"/>
      <c r="P4954" s="17"/>
      <c r="Q4954" s="17"/>
      <c r="R4954" s="4"/>
    </row>
    <row r="4955" spans="1:18" x14ac:dyDescent="0.3">
      <c r="A4955" s="10">
        <v>44403.416666666664</v>
      </c>
      <c r="B4955" s="5">
        <v>44403.416666666664</v>
      </c>
      <c r="C4955" s="6">
        <v>54617.52734375</v>
      </c>
      <c r="D4955" s="6">
        <v>5929.39990234375</v>
      </c>
      <c r="E4955" s="6">
        <v>7880</v>
      </c>
      <c r="F4955" s="6">
        <v>10.856221785774899</v>
      </c>
      <c r="G4955" s="6">
        <v>75.245999999999995</v>
      </c>
      <c r="H4955" s="6">
        <v>1073.037</v>
      </c>
      <c r="I4955">
        <v>22.094999999999999</v>
      </c>
      <c r="J4955" s="10">
        <v>44403.416666666664</v>
      </c>
      <c r="K4955" s="36">
        <f t="shared" si="77"/>
        <v>0.63599536629840181</v>
      </c>
      <c r="N4955" s="4"/>
      <c r="O4955" s="17"/>
      <c r="P4955" s="17"/>
      <c r="Q4955" s="17"/>
      <c r="R4955" s="4"/>
    </row>
    <row r="4956" spans="1:18" x14ac:dyDescent="0.3">
      <c r="A4956" s="10">
        <v>44403.458333333336</v>
      </c>
      <c r="B4956" s="5">
        <v>44403.458333333336</v>
      </c>
      <c r="C4956" s="6">
        <v>58953.75390625</v>
      </c>
      <c r="D4956" s="6">
        <v>6665.3203125</v>
      </c>
      <c r="E4956" s="6">
        <v>7880</v>
      </c>
      <c r="F4956" s="6">
        <v>11.306015089555432</v>
      </c>
      <c r="G4956" s="6">
        <v>84.584999999999994</v>
      </c>
      <c r="H4956" s="6">
        <v>735.92</v>
      </c>
      <c r="I4956">
        <v>12.411</v>
      </c>
      <c r="J4956" s="10">
        <v>44403.458333333336</v>
      </c>
      <c r="K4956" s="36">
        <f t="shared" si="77"/>
        <v>0.71493060173763812</v>
      </c>
      <c r="N4956" s="4"/>
      <c r="O4956" s="17"/>
      <c r="P4956" s="17"/>
      <c r="Q4956" s="17"/>
      <c r="R4956" s="4"/>
    </row>
    <row r="4957" spans="1:18" x14ac:dyDescent="0.3">
      <c r="A4957" s="10">
        <v>44403.5</v>
      </c>
      <c r="B4957" s="5">
        <v>44403.5</v>
      </c>
      <c r="C4957" s="6">
        <v>63484.375</v>
      </c>
      <c r="D4957" s="6">
        <v>6468.68408203125</v>
      </c>
      <c r="E4957" s="6">
        <v>7880</v>
      </c>
      <c r="F4957" s="6">
        <v>10.189411303224219</v>
      </c>
      <c r="G4957" s="6">
        <v>82.088999999999999</v>
      </c>
      <c r="H4957" s="6">
        <v>-196.636</v>
      </c>
      <c r="I4957">
        <v>-2.95</v>
      </c>
      <c r="J4957" s="10">
        <v>44403.5</v>
      </c>
      <c r="K4957" s="36">
        <f t="shared" si="77"/>
        <v>0.69383387321677559</v>
      </c>
      <c r="N4957" s="4"/>
      <c r="O4957" s="17"/>
      <c r="P4957" s="17"/>
      <c r="Q4957" s="17"/>
      <c r="R4957" s="4"/>
    </row>
    <row r="4958" spans="1:18" x14ac:dyDescent="0.3">
      <c r="A4958" s="10">
        <v>44403.541666666664</v>
      </c>
      <c r="B4958" s="5">
        <v>44403.541666666664</v>
      </c>
      <c r="C4958" s="6">
        <v>67545.8828125</v>
      </c>
      <c r="D4958" s="6">
        <v>6338.78515625</v>
      </c>
      <c r="E4958" s="6">
        <v>7880</v>
      </c>
      <c r="F4958" s="6">
        <v>9.3844138122315695</v>
      </c>
      <c r="G4958" s="6">
        <v>80.441000000000003</v>
      </c>
      <c r="H4958" s="6">
        <v>-129.899</v>
      </c>
      <c r="I4958">
        <v>-2.008</v>
      </c>
      <c r="J4958" s="10">
        <v>44403.541666666664</v>
      </c>
      <c r="K4958" s="36">
        <f t="shared" si="77"/>
        <v>0.67990462297543719</v>
      </c>
      <c r="N4958" s="4"/>
      <c r="O4958" s="17"/>
      <c r="P4958" s="17"/>
      <c r="Q4958" s="17"/>
      <c r="R4958" s="4"/>
    </row>
    <row r="4959" spans="1:18" x14ac:dyDescent="0.3">
      <c r="A4959" s="10">
        <v>44403.583333333336</v>
      </c>
      <c r="B4959" s="5">
        <v>44403.583333333336</v>
      </c>
      <c r="C4959" s="6">
        <v>70490.2265625</v>
      </c>
      <c r="D4959" s="6">
        <v>6074.1640625</v>
      </c>
      <c r="E4959" s="6">
        <v>7880</v>
      </c>
      <c r="F4959" s="6">
        <v>8.6170301312826059</v>
      </c>
      <c r="G4959" s="6">
        <v>77.082999999999998</v>
      </c>
      <c r="H4959" s="6">
        <v>-264.62099999999998</v>
      </c>
      <c r="I4959">
        <v>-4.1749999999999998</v>
      </c>
      <c r="J4959" s="10">
        <v>44403.583333333336</v>
      </c>
      <c r="K4959" s="36">
        <f t="shared" si="77"/>
        <v>0.65152208516571919</v>
      </c>
      <c r="N4959" s="4"/>
      <c r="O4959" s="17"/>
      <c r="P4959" s="17"/>
      <c r="Q4959" s="17"/>
      <c r="R4959" s="4"/>
    </row>
    <row r="4960" spans="1:18" x14ac:dyDescent="0.3">
      <c r="A4960" s="10">
        <v>44403.625</v>
      </c>
      <c r="B4960" s="5">
        <v>44403.625</v>
      </c>
      <c r="C4960" s="6">
        <v>71888.6484375</v>
      </c>
      <c r="D4960" s="6">
        <v>5994.90576171875</v>
      </c>
      <c r="E4960" s="6">
        <v>7880</v>
      </c>
      <c r="F4960" s="6">
        <v>8.3391549180824036</v>
      </c>
      <c r="G4960" s="6">
        <v>76.076999999999998</v>
      </c>
      <c r="H4960" s="6">
        <v>-79.257999999999996</v>
      </c>
      <c r="I4960">
        <v>-1.3049999999999999</v>
      </c>
      <c r="J4960" s="10">
        <v>44403.625</v>
      </c>
      <c r="K4960" s="36">
        <f t="shared" si="77"/>
        <v>0.64301915692373701</v>
      </c>
      <c r="N4960" s="4"/>
      <c r="O4960" s="17"/>
      <c r="P4960" s="17"/>
      <c r="Q4960" s="17"/>
      <c r="R4960" s="4"/>
    </row>
    <row r="4961" spans="1:18" x14ac:dyDescent="0.3">
      <c r="A4961" s="10">
        <v>44403.666666666664</v>
      </c>
      <c r="B4961" s="5">
        <v>44403.666666666664</v>
      </c>
      <c r="C4961" s="6">
        <v>72719.6953125</v>
      </c>
      <c r="D4961" s="6">
        <v>6039.28759765625</v>
      </c>
      <c r="E4961" s="6">
        <v>7880</v>
      </c>
      <c r="F4961" s="6">
        <v>8.304885728279638</v>
      </c>
      <c r="G4961" s="6">
        <v>76.64</v>
      </c>
      <c r="H4961" s="6">
        <v>44.381999999999998</v>
      </c>
      <c r="I4961">
        <v>0.74</v>
      </c>
      <c r="J4961" s="10">
        <v>44403.666666666664</v>
      </c>
      <c r="K4961" s="36">
        <f t="shared" si="77"/>
        <v>0.64777775394186421</v>
      </c>
      <c r="N4961" s="4"/>
      <c r="O4961" s="17"/>
      <c r="P4961" s="17"/>
      <c r="Q4961" s="17"/>
      <c r="R4961" s="4"/>
    </row>
    <row r="4962" spans="1:18" x14ac:dyDescent="0.3">
      <c r="A4962" s="10">
        <v>44403.708333333336</v>
      </c>
      <c r="B4962" s="5">
        <v>44403.708333333336</v>
      </c>
      <c r="C4962" s="6">
        <v>72982.2734375</v>
      </c>
      <c r="D4962" s="6">
        <v>5965.41748046875</v>
      </c>
      <c r="E4962" s="6">
        <v>7880</v>
      </c>
      <c r="F4962" s="6">
        <v>8.1737896060162729</v>
      </c>
      <c r="G4962" s="6">
        <v>75.703000000000003</v>
      </c>
      <c r="H4962" s="6">
        <v>-73.87</v>
      </c>
      <c r="I4962">
        <v>-1.2230000000000001</v>
      </c>
      <c r="J4962" s="10">
        <v>44403.708333333336</v>
      </c>
      <c r="K4962" s="36">
        <f t="shared" si="77"/>
        <v>0.63985802853158857</v>
      </c>
      <c r="N4962" s="4"/>
      <c r="O4962" s="17"/>
      <c r="P4962" s="17"/>
      <c r="Q4962" s="17"/>
      <c r="R4962" s="4"/>
    </row>
    <row r="4963" spans="1:18" x14ac:dyDescent="0.3">
      <c r="A4963" s="10">
        <v>44403.75</v>
      </c>
      <c r="B4963" s="5">
        <v>44403.75</v>
      </c>
      <c r="C4963" s="6">
        <v>72575.6640625</v>
      </c>
      <c r="D4963" s="6">
        <v>5659.8955078125</v>
      </c>
      <c r="E4963" s="6">
        <v>7880</v>
      </c>
      <c r="F4963" s="6">
        <v>7.7986134621356911</v>
      </c>
      <c r="G4963" s="6">
        <v>71.825999999999993</v>
      </c>
      <c r="H4963" s="6">
        <v>-305.52199999999999</v>
      </c>
      <c r="I4963">
        <v>-5.1219999999999999</v>
      </c>
      <c r="J4963" s="10">
        <v>44403.75</v>
      </c>
      <c r="K4963" s="36">
        <f t="shared" si="77"/>
        <v>0.60708879116164327</v>
      </c>
      <c r="N4963" s="4"/>
      <c r="O4963" s="17"/>
      <c r="P4963" s="17"/>
      <c r="Q4963" s="17"/>
      <c r="R4963" s="4"/>
    </row>
    <row r="4964" spans="1:18" x14ac:dyDescent="0.3">
      <c r="A4964" s="10">
        <v>44403.791666666664</v>
      </c>
      <c r="B4964" s="5">
        <v>44403.791666666664</v>
      </c>
      <c r="C4964" s="6">
        <v>71421.453125</v>
      </c>
      <c r="D4964" s="6">
        <v>4308.6650390625</v>
      </c>
      <c r="E4964" s="6">
        <v>7880</v>
      </c>
      <c r="F4964" s="6">
        <v>6.0327322541612034</v>
      </c>
      <c r="G4964" s="6">
        <v>54.677999999999997</v>
      </c>
      <c r="H4964" s="6">
        <v>-1351.23</v>
      </c>
      <c r="I4964">
        <v>-23.873999999999999</v>
      </c>
      <c r="J4964" s="10">
        <v>44403.791666666664</v>
      </c>
      <c r="K4964" s="36">
        <f t="shared" si="77"/>
        <v>0.46215020916014155</v>
      </c>
      <c r="N4964" s="4"/>
      <c r="O4964" s="17"/>
      <c r="P4964" s="17"/>
      <c r="Q4964" s="17"/>
      <c r="R4964" s="4"/>
    </row>
    <row r="4965" spans="1:18" x14ac:dyDescent="0.3">
      <c r="A4965" s="10">
        <v>44403.833333333336</v>
      </c>
      <c r="B4965" s="5">
        <v>44403.833333333336</v>
      </c>
      <c r="C4965" s="6">
        <v>68300.65625</v>
      </c>
      <c r="D4965" s="6">
        <v>1020.140869140625</v>
      </c>
      <c r="E4965" s="6">
        <v>7880</v>
      </c>
      <c r="F4965" s="6">
        <v>1.4936033197201162</v>
      </c>
      <c r="G4965" s="6">
        <v>12.945</v>
      </c>
      <c r="H4965" s="6">
        <v>-3288.5239999999999</v>
      </c>
      <c r="I4965">
        <v>-76.323999999999998</v>
      </c>
      <c r="J4965" s="10">
        <v>44403.833333333336</v>
      </c>
      <c r="K4965" s="36">
        <f t="shared" si="77"/>
        <v>0.10941392255711682</v>
      </c>
      <c r="N4965" s="4"/>
      <c r="O4965" s="17"/>
      <c r="P4965" s="17"/>
      <c r="Q4965" s="17"/>
      <c r="R4965" s="4"/>
    </row>
    <row r="4966" spans="1:18" x14ac:dyDescent="0.3">
      <c r="A4966" s="10">
        <v>44403.875</v>
      </c>
      <c r="B4966" s="5">
        <v>44403.875</v>
      </c>
      <c r="C4966" s="6">
        <v>66010.828125</v>
      </c>
      <c r="D4966" s="6">
        <v>1.0707096196711063E-2</v>
      </c>
      <c r="E4966" s="6">
        <v>7880</v>
      </c>
      <c r="F4966" s="6">
        <v>1.6220211896805472E-5</v>
      </c>
      <c r="G4966" s="6">
        <v>0</v>
      </c>
      <c r="H4966" s="6">
        <v>-1020.13</v>
      </c>
      <c r="I4966">
        <v>-99.998999999999995</v>
      </c>
      <c r="J4966" s="10">
        <v>44403.875</v>
      </c>
      <c r="K4966" s="36">
        <f t="shared" si="77"/>
        <v>0</v>
      </c>
      <c r="N4966" s="4"/>
      <c r="O4966" s="17"/>
      <c r="P4966" s="17"/>
      <c r="Q4966" s="17"/>
      <c r="R4966" s="4"/>
    </row>
    <row r="4967" spans="1:18" x14ac:dyDescent="0.3">
      <c r="A4967" s="10">
        <v>44403.916666666664</v>
      </c>
      <c r="B4967" s="5">
        <v>44403.916666666664</v>
      </c>
      <c r="C4967" s="6">
        <v>62458.37890625</v>
      </c>
      <c r="D4967" s="6">
        <v>1.0707096196711063E-2</v>
      </c>
      <c r="E4967" s="6">
        <v>7880</v>
      </c>
      <c r="F4967" s="6">
        <v>1.7142769928086689E-5</v>
      </c>
      <c r="G4967" s="6">
        <v>0</v>
      </c>
      <c r="H4967" s="6">
        <v>0</v>
      </c>
      <c r="I4967">
        <v>0</v>
      </c>
      <c r="J4967" s="10">
        <v>44403.916666666664</v>
      </c>
      <c r="K4967" s="36">
        <f t="shared" si="77"/>
        <v>0</v>
      </c>
      <c r="N4967" s="4"/>
      <c r="O4967" s="17"/>
      <c r="P4967" s="17"/>
      <c r="Q4967" s="17"/>
      <c r="R4967" s="4"/>
    </row>
    <row r="4968" spans="1:18" x14ac:dyDescent="0.3">
      <c r="A4968" s="10">
        <v>44403.958333333336</v>
      </c>
      <c r="B4968" s="5">
        <v>44403.958333333336</v>
      </c>
      <c r="C4968" s="6">
        <v>57787.1328125</v>
      </c>
      <c r="D4968" s="6">
        <v>0.12329497933387756</v>
      </c>
      <c r="E4968" s="6">
        <v>7880</v>
      </c>
      <c r="F4968" s="6">
        <v>2.1336061045618704E-4</v>
      </c>
      <c r="G4968" s="6">
        <v>1E-3</v>
      </c>
      <c r="H4968" s="6">
        <v>0.113</v>
      </c>
      <c r="I4968">
        <v>1055.375</v>
      </c>
      <c r="J4968" s="10">
        <v>44403.958333333336</v>
      </c>
      <c r="K4968" s="36">
        <f t="shared" si="77"/>
        <v>8.4522149522685833E-6</v>
      </c>
      <c r="N4968" s="4"/>
      <c r="O4968" s="17"/>
      <c r="P4968" s="17"/>
      <c r="Q4968" s="17"/>
      <c r="R4968" s="4"/>
    </row>
    <row r="4969" spans="1:18" x14ac:dyDescent="0.3">
      <c r="A4969" s="10">
        <v>44404</v>
      </c>
      <c r="B4969" s="5">
        <v>44404</v>
      </c>
      <c r="C4969" s="6">
        <v>53682.921875</v>
      </c>
      <c r="D4969" s="6">
        <v>1.0707096196711063E-2</v>
      </c>
      <c r="E4969" s="6">
        <v>7880</v>
      </c>
      <c r="F4969" s="6">
        <v>1.9945069721879894E-5</v>
      </c>
      <c r="G4969" s="6">
        <v>0</v>
      </c>
      <c r="H4969" s="6">
        <v>-0.113</v>
      </c>
      <c r="I4969">
        <v>-91.65</v>
      </c>
      <c r="J4969" s="10">
        <v>44404</v>
      </c>
      <c r="K4969" s="36">
        <f t="shared" si="77"/>
        <v>0</v>
      </c>
      <c r="N4969" s="4"/>
      <c r="O4969" s="17"/>
      <c r="P4969" s="17"/>
      <c r="Q4969" s="17"/>
      <c r="R4969" s="4"/>
    </row>
    <row r="4970" spans="1:18" x14ac:dyDescent="0.3">
      <c r="A4970" s="10">
        <v>44404.041666666664</v>
      </c>
      <c r="B4970" s="5">
        <v>44404.041666666664</v>
      </c>
      <c r="C4970" s="6">
        <v>50271.42578125</v>
      </c>
      <c r="D4970" s="6">
        <v>6.7923888564109802E-2</v>
      </c>
      <c r="E4970" s="6">
        <v>7880</v>
      </c>
      <c r="F4970" s="6">
        <v>1.3511430700150092E-4</v>
      </c>
      <c r="G4970" s="6">
        <v>0</v>
      </c>
      <c r="H4970" s="6">
        <v>5.7000000000000002E-2</v>
      </c>
      <c r="I4970">
        <v>532.35699999999997</v>
      </c>
      <c r="J4970" s="10">
        <v>44404.041666666664</v>
      </c>
      <c r="K4970" s="36">
        <f t="shared" si="77"/>
        <v>0</v>
      </c>
      <c r="N4970" s="4"/>
      <c r="O4970" s="17"/>
      <c r="P4970" s="17"/>
      <c r="Q4970" s="17"/>
      <c r="R4970" s="4"/>
    </row>
    <row r="4971" spans="1:18" x14ac:dyDescent="0.3">
      <c r="A4971" s="10">
        <v>44404.083333333336</v>
      </c>
      <c r="B4971" s="5">
        <v>44404.083333333336</v>
      </c>
      <c r="C4971" s="6">
        <v>47983.7421875</v>
      </c>
      <c r="D4971" s="6">
        <v>0.18051177263259888</v>
      </c>
      <c r="E4971" s="6">
        <v>7880</v>
      </c>
      <c r="F4971" s="6">
        <v>3.7619361142621151E-4</v>
      </c>
      <c r="G4971" s="6">
        <v>2E-3</v>
      </c>
      <c r="H4971" s="6">
        <v>0.113</v>
      </c>
      <c r="I4971">
        <v>166.363</v>
      </c>
      <c r="J4971" s="10">
        <v>44404.083333333336</v>
      </c>
      <c r="K4971" s="36">
        <f t="shared" si="77"/>
        <v>1.6904429904537167E-5</v>
      </c>
      <c r="N4971" s="4"/>
      <c r="O4971" s="17"/>
      <c r="P4971" s="17"/>
      <c r="Q4971" s="17"/>
      <c r="R4971" s="4"/>
    </row>
    <row r="4972" spans="1:18" x14ac:dyDescent="0.3">
      <c r="A4972" s="10">
        <v>44404.125</v>
      </c>
      <c r="B4972" s="5">
        <v>44404.125</v>
      </c>
      <c r="C4972" s="6">
        <v>46030.14453125</v>
      </c>
      <c r="D4972" s="6">
        <v>1.0707096196711063E-2</v>
      </c>
      <c r="E4972" s="6">
        <v>7880</v>
      </c>
      <c r="F4972" s="6">
        <v>2.326105274216983E-5</v>
      </c>
      <c r="G4972" s="6">
        <v>0</v>
      </c>
      <c r="H4972" s="6">
        <v>-0.17</v>
      </c>
      <c r="I4972">
        <v>-94.177000000000007</v>
      </c>
      <c r="J4972" s="10">
        <v>44404.125</v>
      </c>
      <c r="K4972" s="36">
        <f t="shared" si="77"/>
        <v>0</v>
      </c>
      <c r="N4972" s="4"/>
      <c r="O4972" s="17"/>
      <c r="P4972" s="17"/>
      <c r="Q4972" s="17"/>
      <c r="R4972" s="4"/>
    </row>
    <row r="4973" spans="1:18" x14ac:dyDescent="0.3">
      <c r="A4973" s="10">
        <v>44404.166666666664</v>
      </c>
      <c r="B4973" s="5">
        <v>44404.166666666664</v>
      </c>
      <c r="C4973" s="6">
        <v>45152.4609375</v>
      </c>
      <c r="D4973" s="6">
        <v>6.7923888564109802E-2</v>
      </c>
      <c r="E4973" s="6">
        <v>7880</v>
      </c>
      <c r="F4973" s="6">
        <v>1.5043230679747445E-4</v>
      </c>
      <c r="G4973" s="6">
        <v>0</v>
      </c>
      <c r="H4973" s="6">
        <v>5.7000000000000002E-2</v>
      </c>
      <c r="I4973">
        <v>532.35699999999997</v>
      </c>
      <c r="J4973" s="10">
        <v>44404.166666666664</v>
      </c>
      <c r="K4973" s="36">
        <f t="shared" si="77"/>
        <v>0</v>
      </c>
      <c r="N4973" s="4"/>
      <c r="O4973" s="17"/>
      <c r="P4973" s="17"/>
      <c r="Q4973" s="17"/>
      <c r="R4973" s="4"/>
    </row>
    <row r="4974" spans="1:18" x14ac:dyDescent="0.3">
      <c r="A4974" s="10">
        <v>44404.208333333336</v>
      </c>
      <c r="B4974" s="5">
        <v>44404.208333333336</v>
      </c>
      <c r="C4974" s="6">
        <v>44721.484375</v>
      </c>
      <c r="D4974" s="6">
        <v>6.7923888564109802E-2</v>
      </c>
      <c r="E4974" s="6">
        <v>7880</v>
      </c>
      <c r="F4974" s="6">
        <v>1.5188200819666957E-4</v>
      </c>
      <c r="G4974" s="6">
        <v>0</v>
      </c>
      <c r="H4974" s="6">
        <v>0</v>
      </c>
      <c r="I4974">
        <v>0</v>
      </c>
      <c r="J4974" s="10">
        <v>44404.208333333336</v>
      </c>
      <c r="K4974" s="36">
        <f t="shared" si="77"/>
        <v>0</v>
      </c>
      <c r="N4974" s="4"/>
      <c r="O4974" s="17"/>
      <c r="P4974" s="17"/>
      <c r="Q4974" s="17"/>
      <c r="R4974" s="4"/>
    </row>
    <row r="4975" spans="1:18" x14ac:dyDescent="0.3">
      <c r="A4975" s="10">
        <v>44404.25</v>
      </c>
      <c r="B4975" s="5">
        <v>44404.25</v>
      </c>
      <c r="C4975" s="6">
        <v>45819.76171875</v>
      </c>
      <c r="D4975" s="6">
        <v>6.7923888564109802E-2</v>
      </c>
      <c r="E4975" s="6">
        <v>7880</v>
      </c>
      <c r="F4975" s="6">
        <v>1.4824147052758358E-4</v>
      </c>
      <c r="G4975" s="6">
        <v>0</v>
      </c>
      <c r="H4975" s="6">
        <v>0</v>
      </c>
      <c r="I4975">
        <v>0</v>
      </c>
      <c r="J4975" s="10">
        <v>44404.25</v>
      </c>
      <c r="K4975" s="36">
        <f t="shared" si="77"/>
        <v>0</v>
      </c>
      <c r="N4975" s="4"/>
      <c r="O4975" s="17"/>
      <c r="P4975" s="17"/>
      <c r="Q4975" s="17"/>
      <c r="R4975" s="4"/>
    </row>
    <row r="4976" spans="1:18" x14ac:dyDescent="0.3">
      <c r="A4976" s="10">
        <v>44404.291666666664</v>
      </c>
      <c r="B4976" s="5">
        <v>44404.291666666664</v>
      </c>
      <c r="C4976" s="6">
        <v>46556.04296875</v>
      </c>
      <c r="D4976" s="6">
        <v>13.674752235412598</v>
      </c>
      <c r="E4976" s="6">
        <v>7880</v>
      </c>
      <c r="F4976" s="6">
        <v>2.9372668644952398E-2</v>
      </c>
      <c r="G4976" s="6">
        <v>0.17299999999999999</v>
      </c>
      <c r="H4976" s="6">
        <v>13.606999999999999</v>
      </c>
      <c r="I4976">
        <v>20032.716</v>
      </c>
      <c r="J4976" s="10">
        <v>44404.291666666664</v>
      </c>
      <c r="K4976" s="36">
        <f t="shared" si="77"/>
        <v>1.4622331867424649E-3</v>
      </c>
      <c r="N4976" s="4"/>
      <c r="O4976" s="17"/>
      <c r="P4976" s="17"/>
      <c r="Q4976" s="17"/>
      <c r="R4976" s="4"/>
    </row>
    <row r="4977" spans="1:18" x14ac:dyDescent="0.3">
      <c r="A4977" s="10">
        <v>44404.333333333336</v>
      </c>
      <c r="B4977" s="5">
        <v>44404.333333333336</v>
      </c>
      <c r="C4977" s="6">
        <v>48232.359375</v>
      </c>
      <c r="D4977" s="6">
        <v>1762.794189453125</v>
      </c>
      <c r="E4977" s="6">
        <v>7880</v>
      </c>
      <c r="F4977" s="6">
        <v>3.6547956855015968</v>
      </c>
      <c r="G4977" s="6">
        <v>22.37</v>
      </c>
      <c r="H4977" s="6">
        <v>1749.1189999999999</v>
      </c>
      <c r="I4977">
        <v>12790.864</v>
      </c>
      <c r="J4977" s="10">
        <v>44404.333333333336</v>
      </c>
      <c r="K4977" s="36">
        <f t="shared" si="77"/>
        <v>0.18907604848224821</v>
      </c>
      <c r="N4977" s="4"/>
      <c r="O4977" s="17"/>
      <c r="P4977" s="17"/>
      <c r="Q4977" s="17"/>
      <c r="R4977" s="4"/>
    </row>
    <row r="4978" spans="1:18" x14ac:dyDescent="0.3">
      <c r="A4978" s="10">
        <v>44404.375</v>
      </c>
      <c r="B4978" s="5">
        <v>44404.375</v>
      </c>
      <c r="C4978" s="6">
        <v>51500.125</v>
      </c>
      <c r="D4978" s="6">
        <v>5305.53857421875</v>
      </c>
      <c r="E4978" s="6">
        <v>7880</v>
      </c>
      <c r="F4978" s="6">
        <v>10.301991644134359</v>
      </c>
      <c r="G4978" s="6">
        <v>67.328999999999994</v>
      </c>
      <c r="H4978" s="6">
        <v>3542.7440000000001</v>
      </c>
      <c r="I4978">
        <v>200.97300000000001</v>
      </c>
      <c r="J4978" s="10">
        <v>44404.375</v>
      </c>
      <c r="K4978" s="36">
        <f t="shared" si="77"/>
        <v>0.56907918052129136</v>
      </c>
      <c r="N4978" s="4"/>
      <c r="O4978" s="17"/>
      <c r="P4978" s="17"/>
      <c r="Q4978" s="17"/>
      <c r="R4978" s="4"/>
    </row>
    <row r="4979" spans="1:18" x14ac:dyDescent="0.3">
      <c r="A4979" s="10">
        <v>44404.416666666664</v>
      </c>
      <c r="B4979" s="5">
        <v>44404.416666666664</v>
      </c>
      <c r="C4979" s="6">
        <v>55423.24609375</v>
      </c>
      <c r="D4979" s="6">
        <v>6348.44873046875</v>
      </c>
      <c r="E4979" s="6">
        <v>7880</v>
      </c>
      <c r="F4979" s="6">
        <v>11.454487381937478</v>
      </c>
      <c r="G4979" s="6">
        <v>80.563999999999993</v>
      </c>
      <c r="H4979" s="6">
        <v>1042.9100000000001</v>
      </c>
      <c r="I4979">
        <v>19.657</v>
      </c>
      <c r="J4979" s="10">
        <v>44404.416666666664</v>
      </c>
      <c r="K4979" s="36">
        <f t="shared" si="77"/>
        <v>0.680944245414566</v>
      </c>
      <c r="N4979" s="4"/>
      <c r="O4979" s="17"/>
      <c r="P4979" s="17"/>
      <c r="Q4979" s="17"/>
      <c r="R4979" s="4"/>
    </row>
    <row r="4980" spans="1:18" x14ac:dyDescent="0.3">
      <c r="A4980" s="10">
        <v>44404.458333333336</v>
      </c>
      <c r="B4980" s="5">
        <v>44404.458333333336</v>
      </c>
      <c r="C4980" s="6">
        <v>59973.6015625</v>
      </c>
      <c r="D4980" s="6">
        <v>6368.47021484375</v>
      </c>
      <c r="E4980" s="6">
        <v>7880</v>
      </c>
      <c r="F4980" s="6">
        <v>10.618789015375384</v>
      </c>
      <c r="G4980" s="6">
        <v>80.817999999999998</v>
      </c>
      <c r="H4980" s="6">
        <v>20.021000000000001</v>
      </c>
      <c r="I4980">
        <v>0.315</v>
      </c>
      <c r="J4980" s="10">
        <v>44404.458333333336</v>
      </c>
      <c r="K4980" s="36">
        <f t="shared" si="77"/>
        <v>0.68309110801244233</v>
      </c>
      <c r="N4980" s="4"/>
      <c r="O4980" s="17"/>
      <c r="P4980" s="17"/>
      <c r="Q4980" s="17"/>
      <c r="R4980" s="4"/>
    </row>
    <row r="4981" spans="1:18" x14ac:dyDescent="0.3">
      <c r="A4981" s="10">
        <v>44404.5</v>
      </c>
      <c r="B4981" s="5">
        <v>44404.5</v>
      </c>
      <c r="C4981" s="6">
        <v>64053.2578125</v>
      </c>
      <c r="D4981" s="6">
        <v>6258.38671875</v>
      </c>
      <c r="E4981" s="6">
        <v>7880</v>
      </c>
      <c r="F4981" s="6">
        <v>9.7705986119704828</v>
      </c>
      <c r="G4981" s="6">
        <v>79.421000000000006</v>
      </c>
      <c r="H4981" s="6">
        <v>-110.083</v>
      </c>
      <c r="I4981">
        <v>-1.7290000000000001</v>
      </c>
      <c r="J4981" s="10">
        <v>44404.5</v>
      </c>
      <c r="K4981" s="36">
        <f t="shared" si="77"/>
        <v>0.67128336372412323</v>
      </c>
      <c r="N4981" s="4"/>
      <c r="O4981" s="17"/>
      <c r="P4981" s="17"/>
      <c r="Q4981" s="17"/>
      <c r="R4981" s="4"/>
    </row>
    <row r="4982" spans="1:18" x14ac:dyDescent="0.3">
      <c r="A4982" s="10">
        <v>44404.541666666664</v>
      </c>
      <c r="B4982" s="5">
        <v>44404.541666666664</v>
      </c>
      <c r="C4982" s="6">
        <v>67850.7890625</v>
      </c>
      <c r="D4982" s="6">
        <v>6082.984375</v>
      </c>
      <c r="E4982" s="6">
        <v>7880</v>
      </c>
      <c r="F4982" s="6">
        <v>8.9652374851480747</v>
      </c>
      <c r="G4982" s="6">
        <v>77.194999999999993</v>
      </c>
      <c r="H4982" s="6">
        <v>-175.40199999999999</v>
      </c>
      <c r="I4982">
        <v>-2.8029999999999999</v>
      </c>
      <c r="J4982" s="10">
        <v>44404.541666666664</v>
      </c>
      <c r="K4982" s="36">
        <f t="shared" si="77"/>
        <v>0.65246873324037324</v>
      </c>
      <c r="N4982" s="4"/>
      <c r="O4982" s="17"/>
      <c r="P4982" s="17"/>
      <c r="Q4982" s="17"/>
      <c r="R4982" s="4"/>
    </row>
    <row r="4983" spans="1:18" x14ac:dyDescent="0.3">
      <c r="A4983" s="10">
        <v>44404.583333333336</v>
      </c>
      <c r="B4983" s="5">
        <v>44404.583333333336</v>
      </c>
      <c r="C4983" s="6">
        <v>70487.1015625</v>
      </c>
      <c r="D4983" s="6">
        <v>5960.98388671875</v>
      </c>
      <c r="E4983" s="6">
        <v>7880</v>
      </c>
      <c r="F4983" s="6">
        <v>8.4568435282208654</v>
      </c>
      <c r="G4983" s="6">
        <v>75.647000000000006</v>
      </c>
      <c r="H4983" s="6">
        <v>-122</v>
      </c>
      <c r="I4983">
        <v>-2.0059999999999998</v>
      </c>
      <c r="J4983" s="10">
        <v>44404.583333333336</v>
      </c>
      <c r="K4983" s="36">
        <f t="shared" si="77"/>
        <v>0.63938470449426144</v>
      </c>
      <c r="N4983" s="4"/>
      <c r="O4983" s="17"/>
      <c r="P4983" s="17"/>
      <c r="Q4983" s="17"/>
      <c r="R4983" s="4"/>
    </row>
    <row r="4984" spans="1:18" x14ac:dyDescent="0.3">
      <c r="A4984" s="10">
        <v>44404.625</v>
      </c>
      <c r="B4984" s="5">
        <v>44404.625</v>
      </c>
      <c r="C4984" s="6">
        <v>71830.328125</v>
      </c>
      <c r="D4984" s="6">
        <v>5815.15673828125</v>
      </c>
      <c r="E4984" s="6">
        <v>7880</v>
      </c>
      <c r="F4984" s="6">
        <v>8.0956844971690014</v>
      </c>
      <c r="G4984" s="6">
        <v>73.796000000000006</v>
      </c>
      <c r="H4984" s="6">
        <v>-145.827</v>
      </c>
      <c r="I4984">
        <v>-2.4460000000000002</v>
      </c>
      <c r="J4984" s="10">
        <v>44404.625</v>
      </c>
      <c r="K4984" s="36">
        <f t="shared" si="77"/>
        <v>0.62373965461761249</v>
      </c>
      <c r="N4984" s="4"/>
      <c r="O4984" s="17"/>
      <c r="P4984" s="17"/>
      <c r="Q4984" s="17"/>
      <c r="R4984" s="4"/>
    </row>
    <row r="4985" spans="1:18" x14ac:dyDescent="0.3">
      <c r="A4985" s="10">
        <v>44404.666666666664</v>
      </c>
      <c r="B4985" s="5">
        <v>44404.666666666664</v>
      </c>
      <c r="C4985" s="6">
        <v>72602.359375</v>
      </c>
      <c r="D4985" s="6">
        <v>5996.0244140625</v>
      </c>
      <c r="E4985" s="6">
        <v>7880</v>
      </c>
      <c r="F4985" s="6">
        <v>8.2587184021008273</v>
      </c>
      <c r="G4985" s="6">
        <v>76.090999999999994</v>
      </c>
      <c r="H4985" s="6">
        <v>180.86799999999999</v>
      </c>
      <c r="I4985">
        <v>3.11</v>
      </c>
      <c r="J4985" s="10">
        <v>44404.666666666664</v>
      </c>
      <c r="K4985" s="36">
        <f t="shared" si="77"/>
        <v>0.64313748793306869</v>
      </c>
      <c r="N4985" s="4"/>
      <c r="O4985" s="17"/>
      <c r="P4985" s="17"/>
      <c r="Q4985" s="17"/>
      <c r="R4985" s="4"/>
    </row>
    <row r="4986" spans="1:18" x14ac:dyDescent="0.3">
      <c r="A4986" s="10">
        <v>44404.708333333336</v>
      </c>
      <c r="B4986" s="5">
        <v>44404.708333333336</v>
      </c>
      <c r="C4986" s="6">
        <v>72202.4453125</v>
      </c>
      <c r="D4986" s="6">
        <v>5328.4892578125</v>
      </c>
      <c r="E4986" s="6">
        <v>7880</v>
      </c>
      <c r="F4986" s="6">
        <v>7.3799290796180399</v>
      </c>
      <c r="G4986" s="6">
        <v>67.62</v>
      </c>
      <c r="H4986" s="6">
        <v>-667.53499999999997</v>
      </c>
      <c r="I4986">
        <v>-11.132999999999999</v>
      </c>
      <c r="J4986" s="10">
        <v>44404.708333333336</v>
      </c>
      <c r="K4986" s="36">
        <f t="shared" si="77"/>
        <v>0.57153877507240169</v>
      </c>
      <c r="N4986" s="4"/>
      <c r="O4986" s="17"/>
      <c r="P4986" s="17"/>
      <c r="Q4986" s="17"/>
      <c r="R4986" s="4"/>
    </row>
    <row r="4987" spans="1:18" x14ac:dyDescent="0.3">
      <c r="A4987" s="10">
        <v>44404.75</v>
      </c>
      <c r="B4987" s="5">
        <v>44404.75</v>
      </c>
      <c r="C4987" s="6">
        <v>71493.9375</v>
      </c>
      <c r="D4987" s="6">
        <v>4920.92236328125</v>
      </c>
      <c r="E4987" s="6">
        <v>7880</v>
      </c>
      <c r="F4987" s="6">
        <v>6.8829925100729685</v>
      </c>
      <c r="G4987" s="6">
        <v>62.448</v>
      </c>
      <c r="H4987" s="6">
        <v>-407.56700000000001</v>
      </c>
      <c r="I4987">
        <v>-7.649</v>
      </c>
      <c r="J4987" s="10">
        <v>44404.75</v>
      </c>
      <c r="K4987" s="36">
        <f t="shared" si="77"/>
        <v>0.52782391933926842</v>
      </c>
      <c r="N4987" s="4"/>
      <c r="O4987" s="17"/>
      <c r="P4987" s="17"/>
      <c r="Q4987" s="17"/>
      <c r="R4987" s="4"/>
    </row>
    <row r="4988" spans="1:18" x14ac:dyDescent="0.3">
      <c r="A4988" s="10">
        <v>44404.791666666664</v>
      </c>
      <c r="B4988" s="5">
        <v>44404.791666666664</v>
      </c>
      <c r="C4988" s="6">
        <v>69680.6484375</v>
      </c>
      <c r="D4988" s="6">
        <v>3827.352783203125</v>
      </c>
      <c r="E4988" s="6">
        <v>7880</v>
      </c>
      <c r="F4988" s="6">
        <v>5.492705462745608</v>
      </c>
      <c r="G4988" s="6">
        <v>48.57</v>
      </c>
      <c r="H4988" s="6">
        <v>-1093.57</v>
      </c>
      <c r="I4988">
        <v>-22.222999999999999</v>
      </c>
      <c r="J4988" s="10">
        <v>44404.791666666664</v>
      </c>
      <c r="K4988" s="36">
        <f t="shared" si="77"/>
        <v>0.41052408023168502</v>
      </c>
      <c r="N4988" s="4"/>
      <c r="O4988" s="17"/>
      <c r="P4988" s="17"/>
      <c r="Q4988" s="17"/>
      <c r="R4988" s="4"/>
    </row>
    <row r="4989" spans="1:18" x14ac:dyDescent="0.3">
      <c r="A4989" s="10">
        <v>44404.833333333336</v>
      </c>
      <c r="B4989" s="5">
        <v>44404.833333333336</v>
      </c>
      <c r="C4989" s="6">
        <v>66374.5078125</v>
      </c>
      <c r="D4989" s="6">
        <v>1234.8165283203125</v>
      </c>
      <c r="E4989" s="6">
        <v>7880</v>
      </c>
      <c r="F4989" s="6">
        <v>1.860377679648519</v>
      </c>
      <c r="G4989" s="6">
        <v>15.67</v>
      </c>
      <c r="H4989" s="6">
        <v>-2592.5360000000001</v>
      </c>
      <c r="I4989">
        <v>-67.736999999999995</v>
      </c>
      <c r="J4989" s="10">
        <v>44404.833333333336</v>
      </c>
      <c r="K4989" s="36">
        <f t="shared" si="77"/>
        <v>0.1324462083020487</v>
      </c>
      <c r="N4989" s="4"/>
      <c r="O4989" s="17"/>
      <c r="P4989" s="17"/>
      <c r="Q4989" s="17"/>
      <c r="R4989" s="4"/>
    </row>
    <row r="4990" spans="1:18" x14ac:dyDescent="0.3">
      <c r="A4990" s="10">
        <v>44404.875</v>
      </c>
      <c r="B4990" s="5">
        <v>44404.875</v>
      </c>
      <c r="C4990" s="6">
        <v>64298.04296875</v>
      </c>
      <c r="D4990" s="6">
        <v>140.43254089355469</v>
      </c>
      <c r="E4990" s="6">
        <v>7880</v>
      </c>
      <c r="F4990" s="6">
        <v>0.21840873284713724</v>
      </c>
      <c r="G4990" s="6">
        <v>1.782</v>
      </c>
      <c r="H4990" s="6">
        <v>-1094.384</v>
      </c>
      <c r="I4990">
        <v>-88.626999999999995</v>
      </c>
      <c r="J4990" s="10">
        <v>44404.875</v>
      </c>
      <c r="K4990" s="36">
        <f t="shared" si="77"/>
        <v>1.5061847044942615E-2</v>
      </c>
      <c r="N4990" s="4"/>
      <c r="O4990" s="17"/>
      <c r="P4990" s="17"/>
      <c r="Q4990" s="17"/>
      <c r="R4990" s="4"/>
    </row>
    <row r="4991" spans="1:18" x14ac:dyDescent="0.3">
      <c r="A4991" s="10">
        <v>44404.916666666664</v>
      </c>
      <c r="B4991" s="5">
        <v>44404.916666666664</v>
      </c>
      <c r="C4991" s="6">
        <v>60567.07421875</v>
      </c>
      <c r="D4991" s="6">
        <v>140.43254089355469</v>
      </c>
      <c r="E4991" s="6">
        <v>7880</v>
      </c>
      <c r="F4991" s="6">
        <v>0.23186284413599825</v>
      </c>
      <c r="G4991" s="6">
        <v>1.782</v>
      </c>
      <c r="H4991" s="6">
        <v>0</v>
      </c>
      <c r="I4991">
        <v>0</v>
      </c>
      <c r="J4991" s="10">
        <v>44404.916666666664</v>
      </c>
      <c r="K4991" s="36">
        <f t="shared" si="77"/>
        <v>1.5061847044942615E-2</v>
      </c>
      <c r="N4991" s="4"/>
      <c r="O4991" s="17"/>
      <c r="P4991" s="17"/>
      <c r="Q4991" s="17"/>
      <c r="R4991" s="4"/>
    </row>
    <row r="4992" spans="1:18" x14ac:dyDescent="0.3">
      <c r="A4992" s="10">
        <v>44404.958333333336</v>
      </c>
      <c r="B4992" s="5">
        <v>44404.958333333336</v>
      </c>
      <c r="C4992" s="6">
        <v>56123.078125</v>
      </c>
      <c r="D4992" s="6">
        <v>0.32792681455612183</v>
      </c>
      <c r="E4992" s="6">
        <v>7880</v>
      </c>
      <c r="F4992" s="6">
        <v>5.8429941035263169E-4</v>
      </c>
      <c r="G4992" s="6">
        <v>4.0000000000000001E-3</v>
      </c>
      <c r="H4992" s="6">
        <v>-140.10499999999999</v>
      </c>
      <c r="I4992">
        <v>-99.766999999999996</v>
      </c>
      <c r="J4992" s="10">
        <v>44404.958333333336</v>
      </c>
      <c r="K4992" s="36">
        <f t="shared" si="77"/>
        <v>3.3808859809074333E-5</v>
      </c>
      <c r="N4992" s="4"/>
      <c r="O4992" s="17"/>
      <c r="P4992" s="17"/>
      <c r="Q4992" s="17"/>
      <c r="R4992" s="4"/>
    </row>
    <row r="4993" spans="1:18" x14ac:dyDescent="0.3">
      <c r="A4993" s="10">
        <v>44405</v>
      </c>
      <c r="B4993" s="5">
        <v>44405</v>
      </c>
      <c r="C4993" s="6">
        <v>52072.64453125</v>
      </c>
      <c r="D4993" s="6">
        <v>4.5534245669841766E-2</v>
      </c>
      <c r="E4993" s="6">
        <v>8137</v>
      </c>
      <c r="F4993" s="6">
        <v>8.7443697318878458E-5</v>
      </c>
      <c r="G4993" s="6">
        <v>0</v>
      </c>
      <c r="H4993" s="6">
        <v>-0.28199999999999997</v>
      </c>
      <c r="I4993">
        <v>-85.995000000000005</v>
      </c>
      <c r="J4993" s="10">
        <v>44405</v>
      </c>
      <c r="K4993" s="36">
        <f t="shared" si="77"/>
        <v>0</v>
      </c>
      <c r="N4993" s="4"/>
      <c r="O4993" s="17"/>
      <c r="P4993" s="17"/>
      <c r="Q4993" s="17"/>
      <c r="R4993" s="4"/>
    </row>
    <row r="4994" spans="1:18" x14ac:dyDescent="0.3">
      <c r="A4994" s="10">
        <v>44405.041666666664</v>
      </c>
      <c r="B4994" s="5">
        <v>44405.041666666664</v>
      </c>
      <c r="C4994" s="6">
        <v>48889.8515625</v>
      </c>
      <c r="D4994" s="6">
        <v>4.5534245669841766E-2</v>
      </c>
      <c r="E4994" s="6">
        <v>8137</v>
      </c>
      <c r="F4994" s="6">
        <v>9.3136395825688928E-5</v>
      </c>
      <c r="G4994" s="6">
        <v>0</v>
      </c>
      <c r="H4994" s="6">
        <v>0</v>
      </c>
      <c r="I4994">
        <v>0</v>
      </c>
      <c r="J4994" s="10">
        <v>44405.041666666664</v>
      </c>
      <c r="K4994" s="36">
        <f t="shared" si="77"/>
        <v>0</v>
      </c>
      <c r="N4994" s="4"/>
      <c r="O4994" s="17"/>
      <c r="P4994" s="17"/>
      <c r="Q4994" s="17"/>
      <c r="R4994" s="4"/>
    </row>
    <row r="4995" spans="1:18" x14ac:dyDescent="0.3">
      <c r="A4995" s="10">
        <v>44405.083333333336</v>
      </c>
      <c r="B4995" s="5">
        <v>44405.083333333336</v>
      </c>
      <c r="C4995" s="6">
        <v>46398.265625</v>
      </c>
      <c r="D4995" s="6">
        <v>0.10275103896856308</v>
      </c>
      <c r="E4995" s="6">
        <v>8137</v>
      </c>
      <c r="F4995" s="6">
        <v>2.2145448237013296E-4</v>
      </c>
      <c r="G4995" s="6">
        <v>1E-3</v>
      </c>
      <c r="H4995" s="6">
        <v>5.7000000000000002E-2</v>
      </c>
      <c r="I4995">
        <v>125.181</v>
      </c>
      <c r="J4995" s="10">
        <v>44405.083333333336</v>
      </c>
      <c r="K4995" s="36">
        <f t="shared" ref="K4995:K5058" si="78">G4995*E4995/$O$1/100</f>
        <v>8.7278772927169364E-6</v>
      </c>
      <c r="N4995" s="4"/>
      <c r="O4995" s="17"/>
      <c r="P4995" s="17"/>
      <c r="Q4995" s="17"/>
      <c r="R4995" s="4"/>
    </row>
    <row r="4996" spans="1:18" x14ac:dyDescent="0.3">
      <c r="A4996" s="10">
        <v>44405.125</v>
      </c>
      <c r="B4996" s="5">
        <v>44405.125</v>
      </c>
      <c r="C4996" s="6">
        <v>44696.203125</v>
      </c>
      <c r="D4996" s="6">
        <v>0.10275103896856308</v>
      </c>
      <c r="E4996" s="6">
        <v>8137</v>
      </c>
      <c r="F4996" s="6">
        <v>2.2988762307438857E-4</v>
      </c>
      <c r="G4996" s="6">
        <v>1E-3</v>
      </c>
      <c r="H4996" s="6">
        <v>0</v>
      </c>
      <c r="I4996">
        <v>0</v>
      </c>
      <c r="J4996" s="10">
        <v>44405.125</v>
      </c>
      <c r="K4996" s="36">
        <f t="shared" si="78"/>
        <v>8.7278772927169364E-6</v>
      </c>
      <c r="N4996" s="4"/>
      <c r="O4996" s="17"/>
      <c r="P4996" s="17"/>
      <c r="Q4996" s="17"/>
      <c r="R4996" s="4"/>
    </row>
    <row r="4997" spans="1:18" x14ac:dyDescent="0.3">
      <c r="A4997" s="10">
        <v>44405.166666666664</v>
      </c>
      <c r="B4997" s="5">
        <v>44405.166666666664</v>
      </c>
      <c r="C4997" s="6">
        <v>43535.50390625</v>
      </c>
      <c r="D4997" s="6">
        <v>0.10275103896856308</v>
      </c>
      <c r="E4997" s="6">
        <v>8137</v>
      </c>
      <c r="F4997" s="6">
        <v>2.3601665250005762E-4</v>
      </c>
      <c r="G4997" s="6">
        <v>1E-3</v>
      </c>
      <c r="H4997" s="6">
        <v>0</v>
      </c>
      <c r="I4997">
        <v>0</v>
      </c>
      <c r="J4997" s="10">
        <v>44405.166666666664</v>
      </c>
      <c r="K4997" s="36">
        <f t="shared" si="78"/>
        <v>8.7278772927169364E-6</v>
      </c>
      <c r="N4997" s="4"/>
      <c r="O4997" s="17"/>
      <c r="P4997" s="17"/>
      <c r="Q4997" s="17"/>
      <c r="R4997" s="4"/>
    </row>
    <row r="4998" spans="1:18" x14ac:dyDescent="0.3">
      <c r="A4998" s="10">
        <v>44405.208333333336</v>
      </c>
      <c r="B4998" s="5">
        <v>44405.208333333336</v>
      </c>
      <c r="C4998" s="6">
        <v>43485.43359375</v>
      </c>
      <c r="D4998" s="6">
        <v>0.10275103896856308</v>
      </c>
      <c r="E4998" s="6">
        <v>8137</v>
      </c>
      <c r="F4998" s="6">
        <v>2.3628840850130356E-4</v>
      </c>
      <c r="G4998" s="6">
        <v>1E-3</v>
      </c>
      <c r="H4998" s="6">
        <v>0</v>
      </c>
      <c r="I4998">
        <v>0</v>
      </c>
      <c r="J4998" s="10">
        <v>44405.208333333336</v>
      </c>
      <c r="K4998" s="36">
        <f t="shared" si="78"/>
        <v>8.7278772927169364E-6</v>
      </c>
      <c r="N4998" s="4"/>
      <c r="O4998" s="17"/>
      <c r="P4998" s="17"/>
      <c r="Q4998" s="17"/>
      <c r="R4998" s="4"/>
    </row>
    <row r="4999" spans="1:18" x14ac:dyDescent="0.3">
      <c r="A4999" s="10">
        <v>44405.25</v>
      </c>
      <c r="B4999" s="5">
        <v>44405.25</v>
      </c>
      <c r="C4999" s="6">
        <v>44760.12890625</v>
      </c>
      <c r="D4999" s="6">
        <v>4.5534245669841766E-2</v>
      </c>
      <c r="E4999" s="6">
        <v>8137</v>
      </c>
      <c r="F4999" s="6">
        <v>1.017294784052413E-4</v>
      </c>
      <c r="G4999" s="6">
        <v>0</v>
      </c>
      <c r="H4999" s="6">
        <v>-5.7000000000000002E-2</v>
      </c>
      <c r="I4999">
        <v>-55.473999999999997</v>
      </c>
      <c r="J4999" s="10">
        <v>44405.25</v>
      </c>
      <c r="K4999" s="36">
        <f t="shared" si="78"/>
        <v>0</v>
      </c>
      <c r="N4999" s="4"/>
      <c r="O4999" s="17"/>
      <c r="P4999" s="17"/>
      <c r="Q4999" s="17"/>
      <c r="R4999" s="4"/>
    </row>
    <row r="5000" spans="1:18" x14ac:dyDescent="0.3">
      <c r="A5000" s="10">
        <v>44405.291666666664</v>
      </c>
      <c r="B5000" s="5">
        <v>44405.291666666664</v>
      </c>
      <c r="C5000" s="6">
        <v>45618.62890625</v>
      </c>
      <c r="D5000" s="6">
        <v>14.377595901489258</v>
      </c>
      <c r="E5000" s="6">
        <v>8137</v>
      </c>
      <c r="F5000" s="6">
        <v>3.1516940000622093E-2</v>
      </c>
      <c r="G5000" s="6">
        <v>0.17599999999999999</v>
      </c>
      <c r="H5000" s="6">
        <v>14.332000000000001</v>
      </c>
      <c r="I5000">
        <v>31475.210999999999</v>
      </c>
      <c r="J5000" s="10">
        <v>44405.291666666664</v>
      </c>
      <c r="K5000" s="36">
        <f t="shared" si="78"/>
        <v>1.5361064035181806E-3</v>
      </c>
      <c r="N5000" s="4"/>
      <c r="O5000" s="17"/>
      <c r="P5000" s="17"/>
      <c r="Q5000" s="17"/>
      <c r="R5000" s="4"/>
    </row>
    <row r="5001" spans="1:18" x14ac:dyDescent="0.3">
      <c r="A5001" s="10">
        <v>44405.333333333336</v>
      </c>
      <c r="B5001" s="5">
        <v>44405.333333333336</v>
      </c>
      <c r="C5001" s="6">
        <v>47436.328125</v>
      </c>
      <c r="D5001" s="6">
        <v>818.60943603515625</v>
      </c>
      <c r="E5001" s="6">
        <v>8137</v>
      </c>
      <c r="F5001" s="6">
        <v>1.7257015211591196</v>
      </c>
      <c r="G5001" s="6">
        <v>10.06</v>
      </c>
      <c r="H5001" s="6">
        <v>804.23199999999997</v>
      </c>
      <c r="I5001">
        <v>5593.6469999999999</v>
      </c>
      <c r="J5001" s="10">
        <v>44405.333333333336</v>
      </c>
      <c r="K5001" s="36">
        <f t="shared" si="78"/>
        <v>8.7802445564732393E-2</v>
      </c>
      <c r="N5001" s="4"/>
      <c r="O5001" s="17"/>
      <c r="P5001" s="17"/>
      <c r="Q5001" s="17"/>
      <c r="R5001" s="4"/>
    </row>
    <row r="5002" spans="1:18" x14ac:dyDescent="0.3">
      <c r="A5002" s="10">
        <v>44405.375</v>
      </c>
      <c r="B5002" s="5">
        <v>44405.375</v>
      </c>
      <c r="C5002" s="6">
        <v>50670.3828125</v>
      </c>
      <c r="D5002" s="6">
        <v>2015.3631591796875</v>
      </c>
      <c r="E5002" s="6">
        <v>8137</v>
      </c>
      <c r="F5002" s="6">
        <v>3.9773987235054258</v>
      </c>
      <c r="G5002" s="6">
        <v>24.766999999999999</v>
      </c>
      <c r="H5002" s="6">
        <v>1196.7539999999999</v>
      </c>
      <c r="I5002">
        <v>146.19399999999999</v>
      </c>
      <c r="J5002" s="10">
        <v>44405.375</v>
      </c>
      <c r="K5002" s="36">
        <f t="shared" si="78"/>
        <v>0.21616333690872036</v>
      </c>
      <c r="N5002" s="4"/>
      <c r="O5002" s="17"/>
      <c r="P5002" s="17"/>
      <c r="Q5002" s="17"/>
      <c r="R5002" s="4"/>
    </row>
    <row r="5003" spans="1:18" x14ac:dyDescent="0.3">
      <c r="A5003" s="10">
        <v>44405.416666666664</v>
      </c>
      <c r="B5003" s="5">
        <v>44405.416666666664</v>
      </c>
      <c r="C5003" s="6">
        <v>54831.4453125</v>
      </c>
      <c r="D5003" s="6">
        <v>2470.474853515625</v>
      </c>
      <c r="E5003" s="6">
        <v>8137</v>
      </c>
      <c r="F5003" s="6">
        <v>4.5055804008734146</v>
      </c>
      <c r="G5003" s="6">
        <v>30.361000000000001</v>
      </c>
      <c r="H5003" s="6">
        <v>455.11200000000002</v>
      </c>
      <c r="I5003">
        <v>22.582000000000001</v>
      </c>
      <c r="J5003" s="10">
        <v>44405.416666666664</v>
      </c>
      <c r="K5003" s="36">
        <f t="shared" si="78"/>
        <v>0.2649870824841789</v>
      </c>
      <c r="N5003" s="4"/>
      <c r="O5003" s="17"/>
      <c r="P5003" s="17"/>
      <c r="Q5003" s="17"/>
      <c r="R5003" s="4"/>
    </row>
    <row r="5004" spans="1:18" x14ac:dyDescent="0.3">
      <c r="A5004" s="10">
        <v>44405.458333333336</v>
      </c>
      <c r="B5004" s="5">
        <v>44405.458333333336</v>
      </c>
      <c r="C5004" s="6">
        <v>59356.3828125</v>
      </c>
      <c r="D5004" s="6">
        <v>2967.8173828125</v>
      </c>
      <c r="E5004" s="6">
        <v>8137</v>
      </c>
      <c r="F5004" s="6">
        <v>4.9999970385451125</v>
      </c>
      <c r="G5004" s="6">
        <v>36.472999999999999</v>
      </c>
      <c r="H5004" s="6">
        <v>497.34300000000002</v>
      </c>
      <c r="I5004">
        <v>20.131</v>
      </c>
      <c r="J5004" s="10">
        <v>44405.458333333336</v>
      </c>
      <c r="K5004" s="36">
        <f t="shared" si="78"/>
        <v>0.3183318684972648</v>
      </c>
      <c r="N5004" s="4"/>
      <c r="O5004" s="17"/>
      <c r="P5004" s="17"/>
      <c r="Q5004" s="17"/>
      <c r="R5004" s="4"/>
    </row>
    <row r="5005" spans="1:18" x14ac:dyDescent="0.3">
      <c r="A5005" s="10">
        <v>44405.5</v>
      </c>
      <c r="B5005" s="5">
        <v>44405.5</v>
      </c>
      <c r="C5005" s="6">
        <v>63619.87890625</v>
      </c>
      <c r="D5005" s="6">
        <v>3179.663818359375</v>
      </c>
      <c r="E5005" s="6">
        <v>8137</v>
      </c>
      <c r="F5005" s="6">
        <v>4.9979092589046186</v>
      </c>
      <c r="G5005" s="6">
        <v>39.076000000000001</v>
      </c>
      <c r="H5005" s="6">
        <v>211.846</v>
      </c>
      <c r="I5005">
        <v>7.1379999999999999</v>
      </c>
      <c r="J5005" s="10">
        <v>44405.5</v>
      </c>
      <c r="K5005" s="36">
        <f t="shared" si="78"/>
        <v>0.34105053309020705</v>
      </c>
      <c r="N5005" s="4"/>
      <c r="O5005" s="17"/>
      <c r="P5005" s="17"/>
      <c r="Q5005" s="17"/>
      <c r="R5005" s="4"/>
    </row>
    <row r="5006" spans="1:18" x14ac:dyDescent="0.3">
      <c r="A5006" s="10">
        <v>44405.541666666664</v>
      </c>
      <c r="B5006" s="5">
        <v>44405.541666666664</v>
      </c>
      <c r="C5006" s="6">
        <v>67168.703125</v>
      </c>
      <c r="D5006" s="6">
        <v>3715.3837890625</v>
      </c>
      <c r="E5006" s="6">
        <v>8137</v>
      </c>
      <c r="F5006" s="6">
        <v>5.5314210580308867</v>
      </c>
      <c r="G5006" s="6">
        <v>45.66</v>
      </c>
      <c r="H5006" s="6">
        <v>535.72</v>
      </c>
      <c r="I5006">
        <v>16.847999999999999</v>
      </c>
      <c r="J5006" s="10">
        <v>44405.541666666664</v>
      </c>
      <c r="K5006" s="36">
        <f t="shared" si="78"/>
        <v>0.39851487718545525</v>
      </c>
      <c r="N5006" s="4"/>
      <c r="O5006" s="17"/>
      <c r="P5006" s="17"/>
      <c r="Q5006" s="17"/>
      <c r="R5006" s="4"/>
    </row>
    <row r="5007" spans="1:18" x14ac:dyDescent="0.3">
      <c r="A5007" s="10">
        <v>44405.583333333336</v>
      </c>
      <c r="B5007" s="5">
        <v>44405.583333333336</v>
      </c>
      <c r="C5007" s="6">
        <v>69788.2109375</v>
      </c>
      <c r="D5007" s="6">
        <v>4578.7470703125</v>
      </c>
      <c r="E5007" s="6">
        <v>8137</v>
      </c>
      <c r="F5007" s="6">
        <v>6.5609176805135085</v>
      </c>
      <c r="G5007" s="6">
        <v>56.27</v>
      </c>
      <c r="H5007" s="6">
        <v>863.36300000000006</v>
      </c>
      <c r="I5007">
        <v>23.238</v>
      </c>
      <c r="J5007" s="10">
        <v>44405.583333333336</v>
      </c>
      <c r="K5007" s="36">
        <f t="shared" si="78"/>
        <v>0.49111765526118206</v>
      </c>
      <c r="N5007" s="4"/>
      <c r="O5007" s="17"/>
      <c r="P5007" s="17"/>
      <c r="Q5007" s="17"/>
      <c r="R5007" s="4"/>
    </row>
    <row r="5008" spans="1:18" x14ac:dyDescent="0.3">
      <c r="A5008" s="10">
        <v>44405.625</v>
      </c>
      <c r="B5008" s="5">
        <v>44405.625</v>
      </c>
      <c r="C5008" s="6">
        <v>71316.9140625</v>
      </c>
      <c r="D5008" s="6">
        <v>5403.8076171875</v>
      </c>
      <c r="E5008" s="6">
        <v>8137</v>
      </c>
      <c r="F5008" s="6">
        <v>7.5771753282142376</v>
      </c>
      <c r="G5008" s="6">
        <v>66.41</v>
      </c>
      <c r="H5008" s="6">
        <v>825.06100000000004</v>
      </c>
      <c r="I5008">
        <v>18.018999999999998</v>
      </c>
      <c r="J5008" s="10">
        <v>44405.625</v>
      </c>
      <c r="K5008" s="36">
        <f t="shared" si="78"/>
        <v>0.57961833100933169</v>
      </c>
      <c r="N5008" s="4"/>
      <c r="O5008" s="17"/>
      <c r="P5008" s="17"/>
      <c r="Q5008" s="17"/>
      <c r="R5008" s="4"/>
    </row>
    <row r="5009" spans="1:18" x14ac:dyDescent="0.3">
      <c r="A5009" s="10">
        <v>44405.666666666664</v>
      </c>
      <c r="B5009" s="5">
        <v>44405.666666666664</v>
      </c>
      <c r="C5009" s="6">
        <v>72055.265625</v>
      </c>
      <c r="D5009" s="6">
        <v>5142.748046875</v>
      </c>
      <c r="E5009" s="6">
        <v>8137</v>
      </c>
      <c r="F5009" s="6">
        <v>7.1372272411562561</v>
      </c>
      <c r="G5009" s="6">
        <v>63.201999999999998</v>
      </c>
      <c r="H5009" s="6">
        <v>-261.06</v>
      </c>
      <c r="I5009">
        <v>-4.8310000000000004</v>
      </c>
      <c r="J5009" s="10">
        <v>44405.666666666664</v>
      </c>
      <c r="K5009" s="36">
        <f t="shared" si="78"/>
        <v>0.55161930065429576</v>
      </c>
      <c r="N5009" s="4"/>
      <c r="O5009" s="17"/>
      <c r="P5009" s="17"/>
      <c r="Q5009" s="17"/>
      <c r="R5009" s="4"/>
    </row>
    <row r="5010" spans="1:18" x14ac:dyDescent="0.3">
      <c r="A5010" s="10">
        <v>44405.708333333336</v>
      </c>
      <c r="B5010" s="5">
        <v>44405.708333333336</v>
      </c>
      <c r="C5010" s="6">
        <v>71647.9609375</v>
      </c>
      <c r="D5010" s="6">
        <v>5432.73291015625</v>
      </c>
      <c r="E5010" s="6">
        <v>8137</v>
      </c>
      <c r="F5010" s="6">
        <v>7.582536668273554</v>
      </c>
      <c r="G5010" s="6">
        <v>66.765000000000001</v>
      </c>
      <c r="H5010" s="6">
        <v>289.98500000000001</v>
      </c>
      <c r="I5010">
        <v>5.6390000000000002</v>
      </c>
      <c r="J5010" s="10">
        <v>44405.708333333336</v>
      </c>
      <c r="K5010" s="36">
        <f t="shared" si="78"/>
        <v>0.58271672744824632</v>
      </c>
      <c r="N5010" s="4"/>
      <c r="O5010" s="17"/>
      <c r="P5010" s="17"/>
      <c r="Q5010" s="17"/>
      <c r="R5010" s="4"/>
    </row>
    <row r="5011" spans="1:18" x14ac:dyDescent="0.3">
      <c r="A5011" s="10">
        <v>44405.75</v>
      </c>
      <c r="B5011" s="5">
        <v>44405.75</v>
      </c>
      <c r="C5011" s="6">
        <v>70277.5078125</v>
      </c>
      <c r="D5011" s="6">
        <v>4320.35498046875</v>
      </c>
      <c r="E5011" s="6">
        <v>8137</v>
      </c>
      <c r="F5011" s="6">
        <v>6.1475642989438857</v>
      </c>
      <c r="G5011" s="6">
        <v>53.094999999999999</v>
      </c>
      <c r="H5011" s="6">
        <v>-1112.3779999999999</v>
      </c>
      <c r="I5011">
        <v>-20.475000000000001</v>
      </c>
      <c r="J5011" s="10">
        <v>44405.75</v>
      </c>
      <c r="K5011" s="36">
        <f t="shared" si="78"/>
        <v>0.46340664485680577</v>
      </c>
      <c r="N5011" s="4"/>
      <c r="O5011" s="17"/>
      <c r="P5011" s="17"/>
      <c r="Q5011" s="17"/>
      <c r="R5011" s="4"/>
    </row>
    <row r="5012" spans="1:18" x14ac:dyDescent="0.3">
      <c r="A5012" s="10">
        <v>44405.791666666664</v>
      </c>
      <c r="B5012" s="5">
        <v>44405.791666666664</v>
      </c>
      <c r="C5012" s="6">
        <v>67721.2734375</v>
      </c>
      <c r="D5012" s="6">
        <v>2763.75390625</v>
      </c>
      <c r="E5012" s="6">
        <v>8137</v>
      </c>
      <c r="F5012" s="6">
        <v>4.0810719674382234</v>
      </c>
      <c r="G5012" s="6">
        <v>33.965000000000003</v>
      </c>
      <c r="H5012" s="6">
        <v>-1556.6010000000001</v>
      </c>
      <c r="I5012">
        <v>-36.029000000000003</v>
      </c>
      <c r="J5012" s="10">
        <v>44405.791666666664</v>
      </c>
      <c r="K5012" s="36">
        <f t="shared" si="78"/>
        <v>0.29644235224713078</v>
      </c>
      <c r="N5012" s="4"/>
      <c r="O5012" s="17"/>
      <c r="P5012" s="17"/>
      <c r="Q5012" s="17"/>
      <c r="R5012" s="4"/>
    </row>
    <row r="5013" spans="1:18" x14ac:dyDescent="0.3">
      <c r="A5013" s="10">
        <v>44405.833333333336</v>
      </c>
      <c r="B5013" s="5">
        <v>44405.833333333336</v>
      </c>
      <c r="C5013" s="6">
        <v>64835.96875</v>
      </c>
      <c r="D5013" s="6">
        <v>614.188720703125</v>
      </c>
      <c r="E5013" s="6">
        <v>8137</v>
      </c>
      <c r="F5013" s="6">
        <v>0.94729628097540375</v>
      </c>
      <c r="G5013" s="6">
        <v>7.548</v>
      </c>
      <c r="H5013" s="6">
        <v>-2149.5650000000001</v>
      </c>
      <c r="I5013">
        <v>-77.777000000000001</v>
      </c>
      <c r="J5013" s="10">
        <v>44405.833333333336</v>
      </c>
      <c r="K5013" s="36">
        <f t="shared" si="78"/>
        <v>6.5878017805427444E-2</v>
      </c>
      <c r="N5013" s="4"/>
      <c r="O5013" s="17"/>
      <c r="P5013" s="17"/>
      <c r="Q5013" s="17"/>
      <c r="R5013" s="4"/>
    </row>
    <row r="5014" spans="1:18" x14ac:dyDescent="0.3">
      <c r="A5014" s="10">
        <v>44405.875</v>
      </c>
      <c r="B5014" s="5">
        <v>44405.875</v>
      </c>
      <c r="C5014" s="6">
        <v>63015.19921875</v>
      </c>
      <c r="D5014" s="6">
        <v>3.9647072553634644E-2</v>
      </c>
      <c r="E5014" s="6">
        <v>8137</v>
      </c>
      <c r="F5014" s="6">
        <v>6.2916682078563937E-5</v>
      </c>
      <c r="G5014" s="6">
        <v>0</v>
      </c>
      <c r="H5014" s="6">
        <v>-614.149</v>
      </c>
      <c r="I5014">
        <v>-99.994</v>
      </c>
      <c r="J5014" s="10">
        <v>44405.875</v>
      </c>
      <c r="K5014" s="36">
        <f t="shared" si="78"/>
        <v>0</v>
      </c>
      <c r="N5014" s="4"/>
      <c r="O5014" s="17"/>
      <c r="P5014" s="17"/>
      <c r="Q5014" s="17"/>
      <c r="R5014" s="4"/>
    </row>
    <row r="5015" spans="1:18" x14ac:dyDescent="0.3">
      <c r="A5015" s="10">
        <v>44405.916666666664</v>
      </c>
      <c r="B5015" s="5">
        <v>44405.916666666664</v>
      </c>
      <c r="C5015" s="6">
        <v>59867.7265625</v>
      </c>
      <c r="D5015" s="6">
        <v>3.9647072553634644E-2</v>
      </c>
      <c r="E5015" s="6">
        <v>8137</v>
      </c>
      <c r="F5015" s="6">
        <v>6.6224449849860861E-5</v>
      </c>
      <c r="G5015" s="6">
        <v>0</v>
      </c>
      <c r="H5015" s="6">
        <v>0</v>
      </c>
      <c r="I5015">
        <v>0</v>
      </c>
      <c r="J5015" s="10">
        <v>44405.916666666664</v>
      </c>
      <c r="K5015" s="36">
        <f t="shared" si="78"/>
        <v>0</v>
      </c>
      <c r="N5015" s="4"/>
      <c r="O5015" s="17"/>
      <c r="P5015" s="17"/>
      <c r="Q5015" s="17"/>
      <c r="R5015" s="4"/>
    </row>
    <row r="5016" spans="1:18" x14ac:dyDescent="0.3">
      <c r="A5016" s="10">
        <v>44405.958333333336</v>
      </c>
      <c r="B5016" s="5">
        <v>44405.958333333336</v>
      </c>
      <c r="C5016" s="6">
        <v>55854.72265625</v>
      </c>
      <c r="D5016" s="6">
        <v>0.15223495662212372</v>
      </c>
      <c r="E5016" s="6">
        <v>8137</v>
      </c>
      <c r="F5016" s="6">
        <v>2.7255520998471739E-4</v>
      </c>
      <c r="G5016" s="6">
        <v>1E-3</v>
      </c>
      <c r="H5016" s="6">
        <v>0.113</v>
      </c>
      <c r="I5016">
        <v>285.01499999999999</v>
      </c>
      <c r="J5016" s="10">
        <v>44405.958333333336</v>
      </c>
      <c r="K5016" s="36">
        <f t="shared" si="78"/>
        <v>8.7278772927169364E-6</v>
      </c>
      <c r="N5016" s="4"/>
      <c r="O5016" s="17"/>
      <c r="P5016" s="17"/>
      <c r="Q5016" s="17"/>
      <c r="R5016" s="4"/>
    </row>
    <row r="5017" spans="1:18" x14ac:dyDescent="0.3">
      <c r="A5017" s="10">
        <v>44406</v>
      </c>
      <c r="B5017" s="5">
        <v>44406</v>
      </c>
      <c r="C5017" s="6">
        <v>51767.76171875</v>
      </c>
      <c r="D5017" s="6">
        <v>3.9647072553634644E-2</v>
      </c>
      <c r="E5017" s="6">
        <v>8137</v>
      </c>
      <c r="F5017" s="6">
        <v>7.6586414473613784E-5</v>
      </c>
      <c r="G5017" s="6">
        <v>0</v>
      </c>
      <c r="H5017" s="6">
        <v>-0.113</v>
      </c>
      <c r="I5017">
        <v>-74.227000000000004</v>
      </c>
      <c r="J5017" s="10">
        <v>44406</v>
      </c>
      <c r="K5017" s="36">
        <f t="shared" si="78"/>
        <v>0</v>
      </c>
      <c r="N5017" s="4"/>
      <c r="O5017" s="17"/>
      <c r="P5017" s="17"/>
      <c r="Q5017" s="17"/>
      <c r="R5017" s="4"/>
    </row>
    <row r="5018" spans="1:18" x14ac:dyDescent="0.3">
      <c r="A5018" s="10">
        <v>44406.041666666664</v>
      </c>
      <c r="B5018" s="5">
        <v>44406.041666666664</v>
      </c>
      <c r="C5018" s="6">
        <v>48709.51953125</v>
      </c>
      <c r="D5018" s="6">
        <v>3.9647072553634644E-2</v>
      </c>
      <c r="E5018" s="6">
        <v>8137</v>
      </c>
      <c r="F5018" s="6">
        <v>8.1394916096839609E-5</v>
      </c>
      <c r="G5018" s="6">
        <v>0</v>
      </c>
      <c r="H5018" s="6">
        <v>0</v>
      </c>
      <c r="I5018">
        <v>0</v>
      </c>
      <c r="J5018" s="10">
        <v>44406.041666666664</v>
      </c>
      <c r="K5018" s="36">
        <f t="shared" si="78"/>
        <v>0</v>
      </c>
      <c r="N5018" s="4"/>
      <c r="O5018" s="17"/>
      <c r="P5018" s="17"/>
      <c r="Q5018" s="17"/>
      <c r="R5018" s="4"/>
    </row>
    <row r="5019" spans="1:18" x14ac:dyDescent="0.3">
      <c r="A5019" s="10">
        <v>44406.083333333336</v>
      </c>
      <c r="B5019" s="5">
        <v>44406.083333333336</v>
      </c>
      <c r="C5019" s="6">
        <v>46362.11328125</v>
      </c>
      <c r="D5019" s="6">
        <v>3.9647072553634644E-2</v>
      </c>
      <c r="E5019" s="6">
        <v>8137</v>
      </c>
      <c r="F5019" s="6">
        <v>8.5516103015237046E-5</v>
      </c>
      <c r="G5019" s="6">
        <v>0</v>
      </c>
      <c r="H5019" s="6">
        <v>0</v>
      </c>
      <c r="I5019">
        <v>0</v>
      </c>
      <c r="J5019" s="10">
        <v>44406.083333333336</v>
      </c>
      <c r="K5019" s="36">
        <f t="shared" si="78"/>
        <v>0</v>
      </c>
      <c r="N5019" s="4"/>
      <c r="O5019" s="17"/>
      <c r="P5019" s="17"/>
      <c r="Q5019" s="17"/>
      <c r="R5019" s="4"/>
    </row>
    <row r="5020" spans="1:18" x14ac:dyDescent="0.3">
      <c r="A5020" s="10">
        <v>44406.125</v>
      </c>
      <c r="B5020" s="5">
        <v>44406.125</v>
      </c>
      <c r="C5020" s="6">
        <v>44810.01953125</v>
      </c>
      <c r="D5020" s="6">
        <v>3.9647072553634644E-2</v>
      </c>
      <c r="E5020" s="6">
        <v>8137</v>
      </c>
      <c r="F5020" s="6">
        <v>8.8478141648622196E-5</v>
      </c>
      <c r="G5020" s="6">
        <v>0</v>
      </c>
      <c r="H5020" s="6">
        <v>0</v>
      </c>
      <c r="I5020">
        <v>0</v>
      </c>
      <c r="J5020" s="10">
        <v>44406.125</v>
      </c>
      <c r="K5020" s="36">
        <f t="shared" si="78"/>
        <v>0</v>
      </c>
      <c r="N5020" s="4"/>
      <c r="O5020" s="17"/>
      <c r="P5020" s="17"/>
      <c r="Q5020" s="17"/>
      <c r="R5020" s="4"/>
    </row>
    <row r="5021" spans="1:18" x14ac:dyDescent="0.3">
      <c r="A5021" s="10">
        <v>44406.166666666664</v>
      </c>
      <c r="B5021" s="5">
        <v>44406.166666666664</v>
      </c>
      <c r="C5021" s="6">
        <v>43927.12109375</v>
      </c>
      <c r="D5021" s="6">
        <v>3.9647072553634644E-2</v>
      </c>
      <c r="E5021" s="6">
        <v>8137</v>
      </c>
      <c r="F5021" s="6">
        <v>9.0256478381588436E-5</v>
      </c>
      <c r="G5021" s="6">
        <v>0</v>
      </c>
      <c r="H5021" s="6">
        <v>0</v>
      </c>
      <c r="I5021">
        <v>0</v>
      </c>
      <c r="J5021" s="10">
        <v>44406.166666666664</v>
      </c>
      <c r="K5021" s="36">
        <f t="shared" si="78"/>
        <v>0</v>
      </c>
      <c r="N5021" s="4"/>
      <c r="O5021" s="17"/>
      <c r="P5021" s="17"/>
      <c r="Q5021" s="17"/>
      <c r="R5021" s="4"/>
    </row>
    <row r="5022" spans="1:18" x14ac:dyDescent="0.3">
      <c r="A5022" s="10">
        <v>44406.208333333336</v>
      </c>
      <c r="B5022" s="5">
        <v>44406.208333333336</v>
      </c>
      <c r="C5022" s="6">
        <v>43897.4140625</v>
      </c>
      <c r="D5022" s="6">
        <v>9.6863865852355957E-2</v>
      </c>
      <c r="E5022" s="6">
        <v>8137</v>
      </c>
      <c r="F5022" s="6">
        <v>2.2065961724862358E-4</v>
      </c>
      <c r="G5022" s="6">
        <v>1E-3</v>
      </c>
      <c r="H5022" s="6">
        <v>5.7000000000000002E-2</v>
      </c>
      <c r="I5022">
        <v>143.768</v>
      </c>
      <c r="J5022" s="10">
        <v>44406.208333333336</v>
      </c>
      <c r="K5022" s="36">
        <f t="shared" si="78"/>
        <v>8.7278772927169364E-6</v>
      </c>
      <c r="N5022" s="4"/>
      <c r="O5022" s="17"/>
      <c r="P5022" s="17"/>
      <c r="Q5022" s="17"/>
      <c r="R5022" s="4"/>
    </row>
    <row r="5023" spans="1:18" x14ac:dyDescent="0.3">
      <c r="A5023" s="10">
        <v>44406.25</v>
      </c>
      <c r="B5023" s="5">
        <v>44406.25</v>
      </c>
      <c r="C5023" s="6">
        <v>45085.4296875</v>
      </c>
      <c r="D5023" s="6">
        <v>9.6863865852355957E-2</v>
      </c>
      <c r="E5023" s="6">
        <v>8137</v>
      </c>
      <c r="F5023" s="6">
        <v>2.1484516510932044E-4</v>
      </c>
      <c r="G5023" s="6">
        <v>1E-3</v>
      </c>
      <c r="H5023" s="6">
        <v>0</v>
      </c>
      <c r="I5023">
        <v>0</v>
      </c>
      <c r="J5023" s="10">
        <v>44406.25</v>
      </c>
      <c r="K5023" s="36">
        <f t="shared" si="78"/>
        <v>8.7278772927169364E-6</v>
      </c>
      <c r="N5023" s="4"/>
      <c r="O5023" s="17"/>
      <c r="P5023" s="17"/>
      <c r="Q5023" s="17"/>
      <c r="R5023" s="4"/>
    </row>
    <row r="5024" spans="1:18" x14ac:dyDescent="0.3">
      <c r="A5024" s="10">
        <v>44406.291666666664</v>
      </c>
      <c r="B5024" s="5">
        <v>44406.291666666664</v>
      </c>
      <c r="C5024" s="6">
        <v>45844.94140625</v>
      </c>
      <c r="D5024" s="6">
        <v>13.809435844421387</v>
      </c>
      <c r="E5024" s="6">
        <v>8137</v>
      </c>
      <c r="F5024" s="6">
        <v>3.0122049283585209E-2</v>
      </c>
      <c r="G5024" s="6">
        <v>0.16900000000000001</v>
      </c>
      <c r="H5024" s="6">
        <v>13.712999999999999</v>
      </c>
      <c r="I5024">
        <v>14156.982</v>
      </c>
      <c r="J5024" s="10">
        <v>44406.291666666664</v>
      </c>
      <c r="K5024" s="36">
        <f t="shared" si="78"/>
        <v>1.4750112624691621E-3</v>
      </c>
      <c r="N5024" s="4"/>
      <c r="O5024" s="17"/>
      <c r="P5024" s="17"/>
      <c r="Q5024" s="17"/>
      <c r="R5024" s="4"/>
    </row>
    <row r="5025" spans="1:18" x14ac:dyDescent="0.3">
      <c r="A5025" s="10">
        <v>44406.333333333336</v>
      </c>
      <c r="B5025" s="5">
        <v>44406.333333333336</v>
      </c>
      <c r="C5025" s="6">
        <v>47716.515625</v>
      </c>
      <c r="D5025" s="6">
        <v>1661.9656982421875</v>
      </c>
      <c r="E5025" s="6">
        <v>8137</v>
      </c>
      <c r="F5025" s="6">
        <v>3.4829988662697695</v>
      </c>
      <c r="G5025" s="6">
        <v>20.423999999999999</v>
      </c>
      <c r="H5025" s="6">
        <v>1648.1559999999999</v>
      </c>
      <c r="I5025">
        <v>11934.999</v>
      </c>
      <c r="J5025" s="10">
        <v>44406.333333333336</v>
      </c>
      <c r="K5025" s="36">
        <f t="shared" si="78"/>
        <v>0.17825816582645071</v>
      </c>
      <c r="N5025" s="4"/>
      <c r="O5025" s="17"/>
      <c r="P5025" s="17"/>
      <c r="Q5025" s="17"/>
      <c r="R5025" s="4"/>
    </row>
    <row r="5026" spans="1:18" x14ac:dyDescent="0.3">
      <c r="A5026" s="10">
        <v>44406.375</v>
      </c>
      <c r="B5026" s="5">
        <v>44406.375</v>
      </c>
      <c r="C5026" s="6">
        <v>51413.15234375</v>
      </c>
      <c r="D5026" s="6">
        <v>5382.4423828125</v>
      </c>
      <c r="E5026" s="6">
        <v>8137</v>
      </c>
      <c r="F5026" s="6">
        <v>10.46899895735884</v>
      </c>
      <c r="G5026" s="6">
        <v>66.147000000000006</v>
      </c>
      <c r="H5026" s="6">
        <v>3720.4769999999999</v>
      </c>
      <c r="I5026">
        <v>223.86</v>
      </c>
      <c r="J5026" s="10">
        <v>44406.375</v>
      </c>
      <c r="K5026" s="36">
        <f t="shared" si="78"/>
        <v>0.57732289928134728</v>
      </c>
      <c r="N5026" s="4"/>
      <c r="O5026" s="17"/>
      <c r="P5026" s="17"/>
      <c r="Q5026" s="17"/>
      <c r="R5026" s="4"/>
    </row>
    <row r="5027" spans="1:18" x14ac:dyDescent="0.3">
      <c r="A5027" s="10">
        <v>44406.416666666664</v>
      </c>
      <c r="B5027" s="5">
        <v>44406.416666666664</v>
      </c>
      <c r="C5027" s="6">
        <v>55794.05859375</v>
      </c>
      <c r="D5027" s="6">
        <v>6412.380859375</v>
      </c>
      <c r="E5027" s="6">
        <v>8137</v>
      </c>
      <c r="F5027" s="6">
        <v>11.492945702453897</v>
      </c>
      <c r="G5027" s="6">
        <v>78.805000000000007</v>
      </c>
      <c r="H5027" s="6">
        <v>1029.9380000000001</v>
      </c>
      <c r="I5027">
        <v>19.135000000000002</v>
      </c>
      <c r="J5027" s="10">
        <v>44406.416666666664</v>
      </c>
      <c r="K5027" s="36">
        <f t="shared" si="78"/>
        <v>0.68780037005255823</v>
      </c>
      <c r="N5027" s="4"/>
      <c r="O5027" s="17"/>
      <c r="P5027" s="17"/>
      <c r="Q5027" s="17"/>
      <c r="R5027" s="4"/>
    </row>
    <row r="5028" spans="1:18" x14ac:dyDescent="0.3">
      <c r="A5028" s="10">
        <v>44406.458333333336</v>
      </c>
      <c r="B5028" s="5">
        <v>44406.458333333336</v>
      </c>
      <c r="C5028" s="6">
        <v>60474.58984375</v>
      </c>
      <c r="D5028" s="6">
        <v>6379.61474609375</v>
      </c>
      <c r="E5028" s="6">
        <v>8137</v>
      </c>
      <c r="F5028" s="6">
        <v>10.549248473742361</v>
      </c>
      <c r="G5028" s="6">
        <v>78.402000000000001</v>
      </c>
      <c r="H5028" s="6">
        <v>-32.765999999999998</v>
      </c>
      <c r="I5028">
        <v>-0.51100000000000001</v>
      </c>
      <c r="J5028" s="10">
        <v>44406.458333333336</v>
      </c>
      <c r="K5028" s="36">
        <f t="shared" si="78"/>
        <v>0.68428303550359326</v>
      </c>
      <c r="N5028" s="4"/>
      <c r="O5028" s="17"/>
      <c r="P5028" s="17"/>
      <c r="Q5028" s="17"/>
      <c r="R5028" s="4"/>
    </row>
    <row r="5029" spans="1:18" x14ac:dyDescent="0.3">
      <c r="A5029" s="10">
        <v>44406.5</v>
      </c>
      <c r="B5029" s="5">
        <v>44406.5</v>
      </c>
      <c r="C5029" s="6">
        <v>64561.72265625</v>
      </c>
      <c r="D5029" s="6">
        <v>6471.19775390625</v>
      </c>
      <c r="E5029" s="6">
        <v>8137</v>
      </c>
      <c r="F5029" s="6">
        <v>10.023273059737347</v>
      </c>
      <c r="G5029" s="6">
        <v>79.528000000000006</v>
      </c>
      <c r="H5029" s="6">
        <v>91.582999999999998</v>
      </c>
      <c r="I5029">
        <v>1.4359999999999999</v>
      </c>
      <c r="J5029" s="10">
        <v>44406.5</v>
      </c>
      <c r="K5029" s="36">
        <f t="shared" si="78"/>
        <v>0.69411062533519252</v>
      </c>
      <c r="N5029" s="4"/>
      <c r="O5029" s="17"/>
      <c r="P5029" s="17"/>
      <c r="Q5029" s="17"/>
      <c r="R5029" s="4"/>
    </row>
    <row r="5030" spans="1:18" x14ac:dyDescent="0.3">
      <c r="A5030" s="10">
        <v>44406.541666666664</v>
      </c>
      <c r="B5030" s="5">
        <v>44406.541666666664</v>
      </c>
      <c r="C5030" s="6">
        <v>67908.109375</v>
      </c>
      <c r="D5030" s="6">
        <v>6168.994140625</v>
      </c>
      <c r="E5030" s="6">
        <v>8137</v>
      </c>
      <c r="F5030" s="6">
        <v>9.0843261539778375</v>
      </c>
      <c r="G5030" s="6">
        <v>75.813999999999993</v>
      </c>
      <c r="H5030" s="6">
        <v>-302.20400000000001</v>
      </c>
      <c r="I5030">
        <v>-4.67</v>
      </c>
      <c r="J5030" s="10">
        <v>44406.541666666664</v>
      </c>
      <c r="K5030" s="36">
        <f t="shared" si="78"/>
        <v>0.66169528907004183</v>
      </c>
      <c r="N5030" s="4"/>
      <c r="O5030" s="17"/>
      <c r="P5030" s="17"/>
      <c r="Q5030" s="17"/>
      <c r="R5030" s="4"/>
    </row>
    <row r="5031" spans="1:18" x14ac:dyDescent="0.3">
      <c r="A5031" s="10">
        <v>44406.583333333336</v>
      </c>
      <c r="B5031" s="5">
        <v>44406.583333333336</v>
      </c>
      <c r="C5031" s="6">
        <v>70445.9140625</v>
      </c>
      <c r="D5031" s="6">
        <v>5789.11376953125</v>
      </c>
      <c r="E5031" s="6">
        <v>8137</v>
      </c>
      <c r="F5031" s="6">
        <v>8.2178134056080481</v>
      </c>
      <c r="G5031" s="6">
        <v>71.144999999999996</v>
      </c>
      <c r="H5031" s="6">
        <v>-379.88</v>
      </c>
      <c r="I5031">
        <v>-6.1580000000000004</v>
      </c>
      <c r="J5031" s="10">
        <v>44406.583333333336</v>
      </c>
      <c r="K5031" s="36">
        <f t="shared" si="78"/>
        <v>0.6209448299903465</v>
      </c>
      <c r="N5031" s="4"/>
      <c r="O5031" s="17"/>
      <c r="P5031" s="17"/>
      <c r="Q5031" s="17"/>
      <c r="R5031" s="4"/>
    </row>
    <row r="5032" spans="1:18" x14ac:dyDescent="0.3">
      <c r="A5032" s="10">
        <v>44406.625</v>
      </c>
      <c r="B5032" s="5">
        <v>44406.625</v>
      </c>
      <c r="C5032" s="6">
        <v>71718.1171875</v>
      </c>
      <c r="D5032" s="6">
        <v>5394.6474609375</v>
      </c>
      <c r="E5032" s="6">
        <v>8137</v>
      </c>
      <c r="F5032" s="6">
        <v>7.5220149001314711</v>
      </c>
      <c r="G5032" s="6">
        <v>66.296999999999997</v>
      </c>
      <c r="H5032" s="6">
        <v>-394.46600000000001</v>
      </c>
      <c r="I5032">
        <v>-6.8140000000000001</v>
      </c>
      <c r="J5032" s="10">
        <v>44406.625</v>
      </c>
      <c r="K5032" s="36">
        <f t="shared" si="78"/>
        <v>0.57863208087525475</v>
      </c>
      <c r="N5032" s="4"/>
      <c r="O5032" s="17"/>
      <c r="P5032" s="17"/>
      <c r="Q5032" s="17"/>
      <c r="R5032" s="4"/>
    </row>
    <row r="5033" spans="1:18" x14ac:dyDescent="0.3">
      <c r="A5033" s="10">
        <v>44406.666666666664</v>
      </c>
      <c r="B5033" s="5">
        <v>44406.666666666664</v>
      </c>
      <c r="C5033" s="6">
        <v>72460.28125</v>
      </c>
      <c r="D5033" s="6">
        <v>5674.0654296875</v>
      </c>
      <c r="E5033" s="6">
        <v>8137</v>
      </c>
      <c r="F5033" s="6">
        <v>7.8305870910313367</v>
      </c>
      <c r="G5033" s="6">
        <v>69.730999999999995</v>
      </c>
      <c r="H5033" s="6">
        <v>279.41800000000001</v>
      </c>
      <c r="I5033">
        <v>5.18</v>
      </c>
      <c r="J5033" s="10">
        <v>44406.666666666664</v>
      </c>
      <c r="K5033" s="36">
        <f t="shared" si="78"/>
        <v>0.60860361149844477</v>
      </c>
      <c r="N5033" s="4"/>
      <c r="O5033" s="17"/>
      <c r="P5033" s="17"/>
      <c r="Q5033" s="17"/>
      <c r="R5033" s="4"/>
    </row>
    <row r="5034" spans="1:18" x14ac:dyDescent="0.3">
      <c r="A5034" s="10">
        <v>44406.708333333336</v>
      </c>
      <c r="B5034" s="5">
        <v>44406.708333333336</v>
      </c>
      <c r="C5034" s="6">
        <v>71991.5546875</v>
      </c>
      <c r="D5034" s="6">
        <v>5110.2607421875</v>
      </c>
      <c r="E5034" s="6">
        <v>8137</v>
      </c>
      <c r="F5034" s="6">
        <v>7.0984169801166992</v>
      </c>
      <c r="G5034" s="6">
        <v>62.802</v>
      </c>
      <c r="H5034" s="6">
        <v>-563.80499999999995</v>
      </c>
      <c r="I5034">
        <v>-9.9369999999999994</v>
      </c>
      <c r="J5034" s="10">
        <v>44406.708333333336</v>
      </c>
      <c r="K5034" s="36">
        <f t="shared" si="78"/>
        <v>0.54812814973720903</v>
      </c>
      <c r="N5034" s="4"/>
      <c r="O5034" s="17"/>
      <c r="P5034" s="17"/>
      <c r="Q5034" s="17"/>
      <c r="R5034" s="4"/>
    </row>
    <row r="5035" spans="1:18" x14ac:dyDescent="0.3">
      <c r="A5035" s="10">
        <v>44406.75</v>
      </c>
      <c r="B5035" s="5">
        <v>44406.75</v>
      </c>
      <c r="C5035" s="6">
        <v>70398.28125</v>
      </c>
      <c r="D5035" s="6">
        <v>4840.794921875</v>
      </c>
      <c r="E5035" s="6">
        <v>8137</v>
      </c>
      <c r="F5035" s="6">
        <v>6.8762970287360528</v>
      </c>
      <c r="G5035" s="6">
        <v>59.491</v>
      </c>
      <c r="H5035" s="6">
        <v>-269.46600000000001</v>
      </c>
      <c r="I5035">
        <v>-5.2729999999999997</v>
      </c>
      <c r="J5035" s="10">
        <v>44406.75</v>
      </c>
      <c r="K5035" s="36">
        <f t="shared" si="78"/>
        <v>0.5192301480210233</v>
      </c>
      <c r="N5035" s="4"/>
      <c r="O5035" s="17"/>
      <c r="P5035" s="17"/>
      <c r="Q5035" s="17"/>
      <c r="R5035" s="4"/>
    </row>
    <row r="5036" spans="1:18" x14ac:dyDescent="0.3">
      <c r="A5036" s="10">
        <v>44406.791666666664</v>
      </c>
      <c r="B5036" s="5">
        <v>44406.791666666664</v>
      </c>
      <c r="C5036" s="6">
        <v>68172.140625</v>
      </c>
      <c r="D5036" s="6">
        <v>4211.85107421875</v>
      </c>
      <c r="E5036" s="6">
        <v>8137</v>
      </c>
      <c r="F5036" s="6">
        <v>6.1782585020869734</v>
      </c>
      <c r="G5036" s="6">
        <v>51.761000000000003</v>
      </c>
      <c r="H5036" s="6">
        <v>-628.94399999999996</v>
      </c>
      <c r="I5036">
        <v>-12.993</v>
      </c>
      <c r="J5036" s="10">
        <v>44406.791666666664</v>
      </c>
      <c r="K5036" s="36">
        <f t="shared" si="78"/>
        <v>0.4517636565483214</v>
      </c>
      <c r="N5036" s="4"/>
      <c r="O5036" s="17"/>
      <c r="P5036" s="17"/>
      <c r="Q5036" s="17"/>
      <c r="R5036" s="4"/>
    </row>
    <row r="5037" spans="1:18" x14ac:dyDescent="0.3">
      <c r="A5037" s="10">
        <v>44406.833333333336</v>
      </c>
      <c r="B5037" s="5">
        <v>44406.833333333336</v>
      </c>
      <c r="C5037" s="6">
        <v>65241.28515625</v>
      </c>
      <c r="D5037" s="6">
        <v>1077.6268310546875</v>
      </c>
      <c r="E5037" s="6">
        <v>8137</v>
      </c>
      <c r="F5037" s="6">
        <v>1.6517559831536406</v>
      </c>
      <c r="G5037" s="6">
        <v>13.243</v>
      </c>
      <c r="H5037" s="6">
        <v>-3134.2240000000002</v>
      </c>
      <c r="I5037">
        <v>-74.414000000000001</v>
      </c>
      <c r="J5037" s="10">
        <v>44406.833333333336</v>
      </c>
      <c r="K5037" s="36">
        <f t="shared" si="78"/>
        <v>0.1155832789874504</v>
      </c>
      <c r="N5037" s="4"/>
      <c r="O5037" s="17"/>
      <c r="P5037" s="17"/>
      <c r="Q5037" s="17"/>
      <c r="R5037" s="4"/>
    </row>
    <row r="5038" spans="1:18" x14ac:dyDescent="0.3">
      <c r="A5038" s="10">
        <v>44406.875</v>
      </c>
      <c r="B5038" s="5">
        <v>44406.875</v>
      </c>
      <c r="C5038" s="6">
        <v>63831.83203125</v>
      </c>
      <c r="D5038" s="6">
        <v>0.18523573875427246</v>
      </c>
      <c r="E5038" s="6">
        <v>8137</v>
      </c>
      <c r="F5038" s="6">
        <v>2.9019336099203141E-4</v>
      </c>
      <c r="G5038" s="6">
        <v>2E-3</v>
      </c>
      <c r="H5038" s="6">
        <v>-1077.442</v>
      </c>
      <c r="I5038">
        <v>-99.983000000000004</v>
      </c>
      <c r="J5038" s="10">
        <v>44406.875</v>
      </c>
      <c r="K5038" s="36">
        <f t="shared" si="78"/>
        <v>1.7455754585433873E-5</v>
      </c>
      <c r="N5038" s="4"/>
      <c r="O5038" s="17"/>
      <c r="P5038" s="17"/>
      <c r="Q5038" s="17"/>
      <c r="R5038" s="4"/>
    </row>
    <row r="5039" spans="1:18" x14ac:dyDescent="0.3">
      <c r="A5039" s="10">
        <v>44406.916666666664</v>
      </c>
      <c r="B5039" s="5">
        <v>44406.916666666664</v>
      </c>
      <c r="C5039" s="6">
        <v>60541.41015625</v>
      </c>
      <c r="D5039" s="6">
        <v>0.18523573875427246</v>
      </c>
      <c r="E5039" s="6">
        <v>8137</v>
      </c>
      <c r="F5039" s="6">
        <v>3.05965352105611E-4</v>
      </c>
      <c r="G5039" s="6">
        <v>2E-3</v>
      </c>
      <c r="H5039" s="6">
        <v>0</v>
      </c>
      <c r="I5039">
        <v>0</v>
      </c>
      <c r="J5039" s="10">
        <v>44406.916666666664</v>
      </c>
      <c r="K5039" s="36">
        <f t="shared" si="78"/>
        <v>1.7455754585433873E-5</v>
      </c>
      <c r="N5039" s="4"/>
      <c r="O5039" s="17"/>
      <c r="P5039" s="17"/>
      <c r="Q5039" s="17"/>
      <c r="R5039" s="4"/>
    </row>
    <row r="5040" spans="1:18" x14ac:dyDescent="0.3">
      <c r="A5040" s="10">
        <v>44406.958333333336</v>
      </c>
      <c r="B5040" s="5">
        <v>44406.958333333336</v>
      </c>
      <c r="C5040" s="6">
        <v>56504.828125</v>
      </c>
      <c r="D5040" s="6">
        <v>0.12801894545555115</v>
      </c>
      <c r="E5040" s="6">
        <v>8137</v>
      </c>
      <c r="F5040" s="6">
        <v>2.2656284374911751E-4</v>
      </c>
      <c r="G5040" s="6">
        <v>1E-3</v>
      </c>
      <c r="H5040" s="6">
        <v>-5.7000000000000002E-2</v>
      </c>
      <c r="I5040">
        <v>-30.771999999999998</v>
      </c>
      <c r="J5040" s="10">
        <v>44406.958333333336</v>
      </c>
      <c r="K5040" s="36">
        <f t="shared" si="78"/>
        <v>8.7278772927169364E-6</v>
      </c>
      <c r="N5040" s="4"/>
      <c r="O5040" s="17"/>
      <c r="P5040" s="17"/>
      <c r="Q5040" s="17"/>
      <c r="R5040" s="4"/>
    </row>
    <row r="5041" spans="1:18" x14ac:dyDescent="0.3">
      <c r="A5041" s="10">
        <v>44407</v>
      </c>
      <c r="B5041" s="5">
        <v>44407</v>
      </c>
      <c r="C5041" s="6">
        <v>52502.2734375</v>
      </c>
      <c r="D5041" s="6">
        <v>1.5431060455739498E-2</v>
      </c>
      <c r="E5041" s="6">
        <v>8137</v>
      </c>
      <c r="F5041" s="6">
        <v>2.9391223361230275E-5</v>
      </c>
      <c r="G5041" s="6">
        <v>0</v>
      </c>
      <c r="H5041" s="6">
        <v>-0.113</v>
      </c>
      <c r="I5041">
        <v>-88.268000000000001</v>
      </c>
      <c r="J5041" s="10">
        <v>44407</v>
      </c>
      <c r="K5041" s="36">
        <f t="shared" si="78"/>
        <v>0</v>
      </c>
      <c r="N5041" s="4"/>
      <c r="O5041" s="17"/>
      <c r="P5041" s="17"/>
      <c r="Q5041" s="17"/>
      <c r="R5041" s="4"/>
    </row>
    <row r="5042" spans="1:18" x14ac:dyDescent="0.3">
      <c r="A5042" s="10">
        <v>44407.041666666664</v>
      </c>
      <c r="B5042" s="5">
        <v>44407.041666666664</v>
      </c>
      <c r="C5042" s="6">
        <v>49413.21875</v>
      </c>
      <c r="D5042" s="6">
        <v>1.5431060455739498E-2</v>
      </c>
      <c r="E5042" s="6">
        <v>8137</v>
      </c>
      <c r="F5042" s="6">
        <v>3.122860814595183E-5</v>
      </c>
      <c r="G5042" s="6">
        <v>0</v>
      </c>
      <c r="H5042" s="6">
        <v>0</v>
      </c>
      <c r="I5042">
        <v>0</v>
      </c>
      <c r="J5042" s="10">
        <v>44407.041666666664</v>
      </c>
      <c r="K5042" s="36">
        <f t="shared" si="78"/>
        <v>0</v>
      </c>
      <c r="N5042" s="4"/>
      <c r="O5042" s="17"/>
      <c r="P5042" s="17"/>
      <c r="Q5042" s="17"/>
      <c r="R5042" s="4"/>
    </row>
    <row r="5043" spans="1:18" x14ac:dyDescent="0.3">
      <c r="A5043" s="10">
        <v>44407.083333333336</v>
      </c>
      <c r="B5043" s="5">
        <v>44407.083333333336</v>
      </c>
      <c r="C5043" s="6">
        <v>47144.98828125</v>
      </c>
      <c r="D5043" s="6">
        <v>1.5431060455739498E-2</v>
      </c>
      <c r="E5043" s="6">
        <v>8137</v>
      </c>
      <c r="F5043" s="6">
        <v>3.2731072842108595E-5</v>
      </c>
      <c r="G5043" s="6">
        <v>0</v>
      </c>
      <c r="H5043" s="6">
        <v>0</v>
      </c>
      <c r="I5043">
        <v>0</v>
      </c>
      <c r="J5043" s="10">
        <v>44407.083333333336</v>
      </c>
      <c r="K5043" s="36">
        <f t="shared" si="78"/>
        <v>0</v>
      </c>
      <c r="N5043" s="4"/>
      <c r="O5043" s="17"/>
      <c r="P5043" s="17"/>
      <c r="Q5043" s="17"/>
      <c r="R5043" s="4"/>
    </row>
    <row r="5044" spans="1:18" x14ac:dyDescent="0.3">
      <c r="A5044" s="10">
        <v>44407.125</v>
      </c>
      <c r="B5044" s="5">
        <v>44407.125</v>
      </c>
      <c r="C5044" s="6">
        <v>45462.5234375</v>
      </c>
      <c r="D5044" s="6">
        <v>7.2647854685783386E-2</v>
      </c>
      <c r="E5044" s="6">
        <v>8137</v>
      </c>
      <c r="F5044" s="6">
        <v>1.5979723339743041E-4</v>
      </c>
      <c r="G5044" s="6">
        <v>0</v>
      </c>
      <c r="H5044" s="6">
        <v>5.7000000000000002E-2</v>
      </c>
      <c r="I5044">
        <v>369.38499999999999</v>
      </c>
      <c r="J5044" s="10">
        <v>44407.125</v>
      </c>
      <c r="K5044" s="36">
        <f t="shared" si="78"/>
        <v>0</v>
      </c>
      <c r="N5044" s="4"/>
      <c r="O5044" s="17"/>
      <c r="P5044" s="17"/>
      <c r="Q5044" s="17"/>
      <c r="R5044" s="4"/>
    </row>
    <row r="5045" spans="1:18" x14ac:dyDescent="0.3">
      <c r="A5045" s="10">
        <v>44407.166666666664</v>
      </c>
      <c r="B5045" s="5">
        <v>44407.166666666664</v>
      </c>
      <c r="C5045" s="6">
        <v>44378.98828125</v>
      </c>
      <c r="D5045" s="6">
        <v>1.5431060455739498E-2</v>
      </c>
      <c r="E5045" s="6">
        <v>8137</v>
      </c>
      <c r="F5045" s="6">
        <v>3.4771095631891813E-5</v>
      </c>
      <c r="G5045" s="6">
        <v>0</v>
      </c>
      <c r="H5045" s="6">
        <v>-5.7000000000000002E-2</v>
      </c>
      <c r="I5045">
        <v>-78.460999999999999</v>
      </c>
      <c r="J5045" s="10">
        <v>44407.166666666664</v>
      </c>
      <c r="K5045" s="36">
        <f t="shared" si="78"/>
        <v>0</v>
      </c>
      <c r="N5045" s="4"/>
      <c r="O5045" s="17"/>
      <c r="P5045" s="17"/>
      <c r="Q5045" s="17"/>
      <c r="R5045" s="4"/>
    </row>
    <row r="5046" spans="1:18" x14ac:dyDescent="0.3">
      <c r="A5046" s="10">
        <v>44407.208333333336</v>
      </c>
      <c r="B5046" s="5">
        <v>44407.208333333336</v>
      </c>
      <c r="C5046" s="6">
        <v>44277.2265625</v>
      </c>
      <c r="D5046" s="6">
        <v>1.5431060455739498E-2</v>
      </c>
      <c r="E5046" s="6">
        <v>8137</v>
      </c>
      <c r="F5046" s="6">
        <v>3.4851009545409577E-5</v>
      </c>
      <c r="G5046" s="6">
        <v>0</v>
      </c>
      <c r="H5046" s="6">
        <v>0</v>
      </c>
      <c r="I5046">
        <v>0</v>
      </c>
      <c r="J5046" s="10">
        <v>44407.208333333336</v>
      </c>
      <c r="K5046" s="36">
        <f t="shared" si="78"/>
        <v>0</v>
      </c>
      <c r="N5046" s="4"/>
      <c r="O5046" s="17"/>
      <c r="P5046" s="17"/>
      <c r="Q5046" s="17"/>
      <c r="R5046" s="4"/>
    </row>
    <row r="5047" spans="1:18" x14ac:dyDescent="0.3">
      <c r="A5047" s="10">
        <v>44407.25</v>
      </c>
      <c r="B5047" s="5">
        <v>44407.25</v>
      </c>
      <c r="C5047" s="6">
        <v>45202.93359375</v>
      </c>
      <c r="D5047" s="6">
        <v>1.5431060455739498E-2</v>
      </c>
      <c r="E5047" s="6">
        <v>8137</v>
      </c>
      <c r="F5047" s="6">
        <v>3.4137298686015105E-5</v>
      </c>
      <c r="G5047" s="6">
        <v>0</v>
      </c>
      <c r="H5047" s="6">
        <v>0</v>
      </c>
      <c r="I5047">
        <v>0</v>
      </c>
      <c r="J5047" s="10">
        <v>44407.25</v>
      </c>
      <c r="K5047" s="36">
        <f t="shared" si="78"/>
        <v>0</v>
      </c>
      <c r="N5047" s="4"/>
      <c r="O5047" s="17"/>
      <c r="P5047" s="17"/>
      <c r="Q5047" s="17"/>
      <c r="R5047" s="4"/>
    </row>
    <row r="5048" spans="1:18" x14ac:dyDescent="0.3">
      <c r="A5048" s="10">
        <v>44407.291666666664</v>
      </c>
      <c r="B5048" s="5">
        <v>44407.291666666664</v>
      </c>
      <c r="C5048" s="6">
        <v>45725.50390625</v>
      </c>
      <c r="D5048" s="6">
        <v>21.421619415283203</v>
      </c>
      <c r="E5048" s="6">
        <v>8137</v>
      </c>
      <c r="F5048" s="6">
        <v>4.6848295995170403E-2</v>
      </c>
      <c r="G5048" s="6">
        <v>0.26300000000000001</v>
      </c>
      <c r="H5048" s="6">
        <v>21.405999999999999</v>
      </c>
      <c r="I5048">
        <v>138720.21299999999</v>
      </c>
      <c r="J5048" s="10">
        <v>44407.291666666664</v>
      </c>
      <c r="K5048" s="36">
        <f t="shared" si="78"/>
        <v>2.2954317279845543E-3</v>
      </c>
      <c r="N5048" s="4"/>
      <c r="O5048" s="17"/>
      <c r="P5048" s="17"/>
      <c r="Q5048" s="17"/>
      <c r="R5048" s="4"/>
    </row>
    <row r="5049" spans="1:18" x14ac:dyDescent="0.3">
      <c r="A5049" s="10">
        <v>44407.333333333336</v>
      </c>
      <c r="B5049" s="5">
        <v>44407.333333333336</v>
      </c>
      <c r="C5049" s="6">
        <v>47801.10546875</v>
      </c>
      <c r="D5049" s="6">
        <v>1969.176025390625</v>
      </c>
      <c r="E5049" s="6">
        <v>8137</v>
      </c>
      <c r="F5049" s="6">
        <v>4.1195198439039755</v>
      </c>
      <c r="G5049" s="6">
        <v>24.2</v>
      </c>
      <c r="H5049" s="6">
        <v>1947.7539999999999</v>
      </c>
      <c r="I5049">
        <v>9092.4689999999991</v>
      </c>
      <c r="J5049" s="10">
        <v>44407.333333333336</v>
      </c>
      <c r="K5049" s="36">
        <f t="shared" si="78"/>
        <v>0.21121463048374983</v>
      </c>
      <c r="N5049" s="4"/>
      <c r="O5049" s="17"/>
      <c r="P5049" s="17"/>
      <c r="Q5049" s="17"/>
      <c r="R5049" s="4"/>
    </row>
    <row r="5050" spans="1:18" x14ac:dyDescent="0.3">
      <c r="A5050" s="10">
        <v>44407.375</v>
      </c>
      <c r="B5050" s="5">
        <v>44407.375</v>
      </c>
      <c r="C5050" s="6">
        <v>51341.85546875</v>
      </c>
      <c r="D5050" s="6">
        <v>5375.12158203125</v>
      </c>
      <c r="E5050" s="6">
        <v>8137</v>
      </c>
      <c r="F5050" s="6">
        <v>10.469278005160721</v>
      </c>
      <c r="G5050" s="6">
        <v>66.057000000000002</v>
      </c>
      <c r="H5050" s="6">
        <v>3405.9459999999999</v>
      </c>
      <c r="I5050">
        <v>172.96299999999999</v>
      </c>
      <c r="J5050" s="10">
        <v>44407.375</v>
      </c>
      <c r="K5050" s="36">
        <f t="shared" si="78"/>
        <v>0.57653739032500273</v>
      </c>
      <c r="N5050" s="4"/>
      <c r="O5050" s="17"/>
      <c r="P5050" s="17"/>
      <c r="Q5050" s="17"/>
      <c r="R5050" s="4"/>
    </row>
    <row r="5051" spans="1:18" x14ac:dyDescent="0.3">
      <c r="A5051" s="10">
        <v>44407.416666666664</v>
      </c>
      <c r="B5051" s="5">
        <v>44407.416666666664</v>
      </c>
      <c r="C5051" s="6">
        <v>55892.7578125</v>
      </c>
      <c r="D5051" s="6">
        <v>6198.7939453125</v>
      </c>
      <c r="E5051" s="6">
        <v>8137</v>
      </c>
      <c r="F5051" s="6">
        <v>11.090513669243542</v>
      </c>
      <c r="G5051" s="6">
        <v>76.180000000000007</v>
      </c>
      <c r="H5051" s="6">
        <v>823.67200000000003</v>
      </c>
      <c r="I5051">
        <v>15.324</v>
      </c>
      <c r="J5051" s="10">
        <v>44407.416666666664</v>
      </c>
      <c r="K5051" s="36">
        <f t="shared" si="78"/>
        <v>0.66488969215917626</v>
      </c>
      <c r="N5051" s="4"/>
      <c r="O5051" s="17"/>
      <c r="P5051" s="17"/>
      <c r="Q5051" s="17"/>
      <c r="R5051" s="4"/>
    </row>
    <row r="5052" spans="1:18" x14ac:dyDescent="0.3">
      <c r="A5052" s="10">
        <v>44407.458333333336</v>
      </c>
      <c r="B5052" s="5">
        <v>44407.458333333336</v>
      </c>
      <c r="C5052" s="6">
        <v>60485.34765625</v>
      </c>
      <c r="D5052" s="6">
        <v>6424.8525390625</v>
      </c>
      <c r="E5052" s="6">
        <v>8137</v>
      </c>
      <c r="F5052" s="6">
        <v>10.622163528886677</v>
      </c>
      <c r="G5052" s="6">
        <v>78.957999999999998</v>
      </c>
      <c r="H5052" s="6">
        <v>226.059</v>
      </c>
      <c r="I5052">
        <v>3.6469999999999998</v>
      </c>
      <c r="J5052" s="10">
        <v>44407.458333333336</v>
      </c>
      <c r="K5052" s="36">
        <f t="shared" si="78"/>
        <v>0.68913573527834382</v>
      </c>
      <c r="N5052" s="4"/>
      <c r="O5052" s="17"/>
      <c r="P5052" s="17"/>
      <c r="Q5052" s="17"/>
      <c r="R5052" s="4"/>
    </row>
    <row r="5053" spans="1:18" x14ac:dyDescent="0.3">
      <c r="A5053" s="10">
        <v>44407.5</v>
      </c>
      <c r="B5053" s="5">
        <v>44407.5</v>
      </c>
      <c r="C5053" s="6">
        <v>64753.703125</v>
      </c>
      <c r="D5053" s="6">
        <v>6351.8095703125</v>
      </c>
      <c r="E5053" s="6">
        <v>8137</v>
      </c>
      <c r="F5053" s="6">
        <v>9.8091835119468307</v>
      </c>
      <c r="G5053" s="6">
        <v>78.06</v>
      </c>
      <c r="H5053" s="6">
        <v>-73.043000000000006</v>
      </c>
      <c r="I5053">
        <v>-1.137</v>
      </c>
      <c r="J5053" s="10">
        <v>44407.5</v>
      </c>
      <c r="K5053" s="36">
        <f t="shared" si="78"/>
        <v>0.681298101469484</v>
      </c>
      <c r="N5053" s="4"/>
      <c r="O5053" s="17"/>
      <c r="P5053" s="17"/>
      <c r="Q5053" s="17"/>
      <c r="R5053" s="4"/>
    </row>
    <row r="5054" spans="1:18" x14ac:dyDescent="0.3">
      <c r="A5054" s="10">
        <v>44407.541666666664</v>
      </c>
      <c r="B5054" s="5">
        <v>44407.541666666664</v>
      </c>
      <c r="C5054" s="6">
        <v>67869.4140625</v>
      </c>
      <c r="D5054" s="6">
        <v>6104.84130859375</v>
      </c>
      <c r="E5054" s="6">
        <v>8137</v>
      </c>
      <c r="F5054" s="6">
        <v>8.9949816024223903</v>
      </c>
      <c r="G5054" s="6">
        <v>75.025000000000006</v>
      </c>
      <c r="H5054" s="6">
        <v>-246.96799999999999</v>
      </c>
      <c r="I5054">
        <v>-3.8879999999999999</v>
      </c>
      <c r="J5054" s="10">
        <v>44407.541666666664</v>
      </c>
      <c r="K5054" s="36">
        <f t="shared" si="78"/>
        <v>0.65480899388608815</v>
      </c>
      <c r="N5054" s="4"/>
      <c r="O5054" s="17"/>
      <c r="P5054" s="17"/>
      <c r="Q5054" s="17"/>
      <c r="R5054" s="4"/>
    </row>
    <row r="5055" spans="1:18" x14ac:dyDescent="0.3">
      <c r="A5055" s="10">
        <v>44407.583333333336</v>
      </c>
      <c r="B5055" s="5">
        <v>44407.583333333336</v>
      </c>
      <c r="C5055" s="6">
        <v>70449.0703125</v>
      </c>
      <c r="D5055" s="6">
        <v>5908.3408203125</v>
      </c>
      <c r="E5055" s="6">
        <v>8137</v>
      </c>
      <c r="F5055" s="6">
        <v>8.3866838754636692</v>
      </c>
      <c r="G5055" s="6">
        <v>72.61</v>
      </c>
      <c r="H5055" s="6">
        <v>-196.5</v>
      </c>
      <c r="I5055">
        <v>-3.2189999999999999</v>
      </c>
      <c r="J5055" s="10">
        <v>44407.583333333336</v>
      </c>
      <c r="K5055" s="36">
        <f t="shared" si="78"/>
        <v>0.63373117022417669</v>
      </c>
      <c r="N5055" s="4"/>
      <c r="O5055" s="17"/>
      <c r="P5055" s="17"/>
      <c r="Q5055" s="17"/>
      <c r="R5055" s="4"/>
    </row>
    <row r="5056" spans="1:18" x14ac:dyDescent="0.3">
      <c r="A5056" s="10">
        <v>44407.625</v>
      </c>
      <c r="B5056" s="5">
        <v>44407.625</v>
      </c>
      <c r="C5056" s="6">
        <v>71892.375</v>
      </c>
      <c r="D5056" s="6">
        <v>5637.54150390625</v>
      </c>
      <c r="E5056" s="6">
        <v>8137</v>
      </c>
      <c r="F5056" s="6">
        <v>7.8416403741095628</v>
      </c>
      <c r="G5056" s="6">
        <v>69.281999999999996</v>
      </c>
      <c r="H5056" s="6">
        <v>-270.79899999999998</v>
      </c>
      <c r="I5056">
        <v>-4.5830000000000002</v>
      </c>
      <c r="J5056" s="10">
        <v>44407.625</v>
      </c>
      <c r="K5056" s="36">
        <f t="shared" si="78"/>
        <v>0.60468479459401481</v>
      </c>
      <c r="N5056" s="4"/>
      <c r="O5056" s="17"/>
      <c r="P5056" s="17"/>
      <c r="Q5056" s="17"/>
      <c r="R5056" s="4"/>
    </row>
    <row r="5057" spans="1:18" x14ac:dyDescent="0.3">
      <c r="A5057" s="10">
        <v>44407.666666666664</v>
      </c>
      <c r="B5057" s="5">
        <v>44407.666666666664</v>
      </c>
      <c r="C5057" s="6">
        <v>72055.6015625</v>
      </c>
      <c r="D5057" s="6">
        <v>5084.95654296875</v>
      </c>
      <c r="E5057" s="6">
        <v>8137</v>
      </c>
      <c r="F5057" s="6">
        <v>7.0569899254232595</v>
      </c>
      <c r="G5057" s="6">
        <v>62.491</v>
      </c>
      <c r="H5057" s="6">
        <v>-552.58500000000004</v>
      </c>
      <c r="I5057">
        <v>-9.8019999999999996</v>
      </c>
      <c r="J5057" s="10">
        <v>44407.666666666664</v>
      </c>
      <c r="K5057" s="36">
        <f t="shared" si="78"/>
        <v>0.54541377989917406</v>
      </c>
      <c r="N5057" s="4"/>
      <c r="O5057" s="17"/>
      <c r="P5057" s="17"/>
      <c r="Q5057" s="17"/>
      <c r="R5057" s="4"/>
    </row>
    <row r="5058" spans="1:18" x14ac:dyDescent="0.3">
      <c r="A5058" s="10">
        <v>44407.708333333336</v>
      </c>
      <c r="B5058" s="5">
        <v>44407.708333333336</v>
      </c>
      <c r="C5058" s="6">
        <v>71495.40625</v>
      </c>
      <c r="D5058" s="6">
        <v>4681.72021484375</v>
      </c>
      <c r="E5058" s="6">
        <v>8137</v>
      </c>
      <c r="F5058" s="6">
        <v>6.5482811559571346</v>
      </c>
      <c r="G5058" s="6">
        <v>57.536000000000001</v>
      </c>
      <c r="H5058" s="6">
        <v>-403.23599999999999</v>
      </c>
      <c r="I5058">
        <v>-7.93</v>
      </c>
      <c r="J5058" s="10">
        <v>44407.708333333336</v>
      </c>
      <c r="K5058" s="36">
        <f t="shared" si="78"/>
        <v>0.50216714791376171</v>
      </c>
      <c r="N5058" s="4"/>
      <c r="O5058" s="17"/>
      <c r="P5058" s="17"/>
      <c r="Q5058" s="17"/>
      <c r="R5058" s="4"/>
    </row>
    <row r="5059" spans="1:18" x14ac:dyDescent="0.3">
      <c r="A5059" s="10">
        <v>44407.75</v>
      </c>
      <c r="B5059" s="5">
        <v>44407.75</v>
      </c>
      <c r="C5059" s="6">
        <v>69877.3359375</v>
      </c>
      <c r="D5059" s="6">
        <v>4546.53125</v>
      </c>
      <c r="E5059" s="6">
        <v>8137</v>
      </c>
      <c r="F5059" s="6">
        <v>6.5064461731433623</v>
      </c>
      <c r="G5059" s="6">
        <v>55.874000000000002</v>
      </c>
      <c r="H5059" s="6">
        <v>-135.18899999999999</v>
      </c>
      <c r="I5059">
        <v>-2.8879999999999999</v>
      </c>
      <c r="J5059" s="10">
        <v>44407.75</v>
      </c>
      <c r="K5059" s="36">
        <f t="shared" ref="K5059:K5122" si="79">G5059*E5059/$O$1/100</f>
        <v>0.48766141585326617</v>
      </c>
      <c r="N5059" s="4"/>
      <c r="O5059" s="17"/>
      <c r="P5059" s="17"/>
      <c r="Q5059" s="17"/>
      <c r="R5059" s="4"/>
    </row>
    <row r="5060" spans="1:18" x14ac:dyDescent="0.3">
      <c r="A5060" s="10">
        <v>44407.791666666664</v>
      </c>
      <c r="B5060" s="5">
        <v>44407.791666666664</v>
      </c>
      <c r="C5060" s="6">
        <v>67907.2109375</v>
      </c>
      <c r="D5060" s="6">
        <v>3645.40576171875</v>
      </c>
      <c r="E5060" s="6">
        <v>8137</v>
      </c>
      <c r="F5060" s="6">
        <v>5.3682159985540938</v>
      </c>
      <c r="G5060" s="6">
        <v>44.8</v>
      </c>
      <c r="H5060" s="6">
        <v>-901.125</v>
      </c>
      <c r="I5060">
        <v>-19.82</v>
      </c>
      <c r="J5060" s="10">
        <v>44407.791666666664</v>
      </c>
      <c r="K5060" s="36">
        <f t="shared" si="79"/>
        <v>0.39100890271371874</v>
      </c>
      <c r="N5060" s="4"/>
      <c r="O5060" s="17"/>
      <c r="P5060" s="17"/>
      <c r="Q5060" s="17"/>
      <c r="R5060" s="4"/>
    </row>
    <row r="5061" spans="1:18" x14ac:dyDescent="0.3">
      <c r="A5061" s="10">
        <v>44407.833333333336</v>
      </c>
      <c r="B5061" s="5">
        <v>44407.833333333336</v>
      </c>
      <c r="C5061" s="6">
        <v>65288.6875</v>
      </c>
      <c r="D5061" s="6">
        <v>1015.66650390625</v>
      </c>
      <c r="E5061" s="6">
        <v>8137</v>
      </c>
      <c r="F5061" s="6">
        <v>1.5556546513609268</v>
      </c>
      <c r="G5061" s="6">
        <v>12.481999999999999</v>
      </c>
      <c r="H5061" s="6">
        <v>-2629.739</v>
      </c>
      <c r="I5061">
        <v>-72.138000000000005</v>
      </c>
      <c r="J5061" s="10">
        <v>44407.833333333336</v>
      </c>
      <c r="K5061" s="36">
        <f t="shared" si="79"/>
        <v>0.10894136436769281</v>
      </c>
      <c r="N5061" s="4"/>
      <c r="O5061" s="17"/>
      <c r="P5061" s="17"/>
      <c r="Q5061" s="17"/>
      <c r="R5061" s="4"/>
    </row>
    <row r="5062" spans="1:18" x14ac:dyDescent="0.3">
      <c r="A5062" s="10">
        <v>44407.875</v>
      </c>
      <c r="B5062" s="5">
        <v>44407.875</v>
      </c>
      <c r="C5062" s="6">
        <v>63246.8125</v>
      </c>
      <c r="D5062" s="6">
        <v>1.537628285586834E-2</v>
      </c>
      <c r="E5062" s="6">
        <v>8137</v>
      </c>
      <c r="F5062" s="6">
        <v>2.4311553812879252E-5</v>
      </c>
      <c r="G5062" s="6">
        <v>0</v>
      </c>
      <c r="H5062" s="6">
        <v>-1015.651</v>
      </c>
      <c r="I5062">
        <v>-99.998000000000005</v>
      </c>
      <c r="J5062" s="10">
        <v>44407.875</v>
      </c>
      <c r="K5062" s="36">
        <f t="shared" si="79"/>
        <v>0</v>
      </c>
      <c r="N5062" s="4"/>
      <c r="O5062" s="17"/>
      <c r="P5062" s="17"/>
      <c r="Q5062" s="17"/>
      <c r="R5062" s="4"/>
    </row>
    <row r="5063" spans="1:18" x14ac:dyDescent="0.3">
      <c r="A5063" s="10">
        <v>44407.916666666664</v>
      </c>
      <c r="B5063" s="5">
        <v>44407.916666666664</v>
      </c>
      <c r="C5063" s="6">
        <v>60202.21875</v>
      </c>
      <c r="D5063" s="6">
        <v>1.537628285586834E-2</v>
      </c>
      <c r="E5063" s="6">
        <v>8137</v>
      </c>
      <c r="F5063" s="6">
        <v>2.5541056750285205E-5</v>
      </c>
      <c r="G5063" s="6">
        <v>0</v>
      </c>
      <c r="H5063" s="6">
        <v>0</v>
      </c>
      <c r="I5063">
        <v>0</v>
      </c>
      <c r="J5063" s="10">
        <v>44407.916666666664</v>
      </c>
      <c r="K5063" s="36">
        <f t="shared" si="79"/>
        <v>0</v>
      </c>
      <c r="N5063" s="4"/>
      <c r="O5063" s="17"/>
      <c r="P5063" s="17"/>
      <c r="Q5063" s="17"/>
      <c r="R5063" s="4"/>
    </row>
    <row r="5064" spans="1:18" x14ac:dyDescent="0.3">
      <c r="A5064" s="10">
        <v>44407.958333333336</v>
      </c>
      <c r="B5064" s="5">
        <v>44407.958333333336</v>
      </c>
      <c r="C5064" s="6">
        <v>56659.51953125</v>
      </c>
      <c r="D5064" s="6">
        <v>0.18518096208572388</v>
      </c>
      <c r="E5064" s="6">
        <v>8137</v>
      </c>
      <c r="F5064" s="6">
        <v>3.2683115497227105E-4</v>
      </c>
      <c r="G5064" s="6">
        <v>2E-3</v>
      </c>
      <c r="H5064" s="6">
        <v>0.17</v>
      </c>
      <c r="I5064">
        <v>1105.5989999999999</v>
      </c>
      <c r="J5064" s="10">
        <v>44407.958333333336</v>
      </c>
      <c r="K5064" s="36">
        <f t="shared" si="79"/>
        <v>1.7455754585433873E-5</v>
      </c>
      <c r="N5064" s="4"/>
      <c r="O5064" s="17"/>
      <c r="P5064" s="17"/>
      <c r="Q5064" s="17"/>
      <c r="R5064" s="4"/>
    </row>
    <row r="5065" spans="1:18" x14ac:dyDescent="0.3">
      <c r="A5065" s="10">
        <v>44408</v>
      </c>
      <c r="B5065" s="5">
        <v>44408</v>
      </c>
      <c r="C5065" s="6">
        <v>53278.9140625</v>
      </c>
      <c r="D5065" s="6">
        <v>1.537628285586834E-2</v>
      </c>
      <c r="E5065" s="6">
        <v>8137</v>
      </c>
      <c r="F5065" s="6">
        <v>2.8859977960194261E-5</v>
      </c>
      <c r="G5065" s="6">
        <v>0</v>
      </c>
      <c r="H5065" s="6">
        <v>-0.17</v>
      </c>
      <c r="I5065">
        <v>-91.802000000000007</v>
      </c>
      <c r="J5065" s="10">
        <v>44408</v>
      </c>
      <c r="K5065" s="36">
        <f t="shared" si="79"/>
        <v>0</v>
      </c>
      <c r="N5065" s="4"/>
      <c r="O5065" s="17"/>
      <c r="P5065" s="17"/>
      <c r="Q5065" s="17"/>
      <c r="R5065" s="4"/>
    </row>
    <row r="5066" spans="1:18" x14ac:dyDescent="0.3">
      <c r="A5066" s="10">
        <v>44408.041666666664</v>
      </c>
      <c r="B5066" s="5">
        <v>44408.041666666664</v>
      </c>
      <c r="C5066" s="6">
        <v>50198.09375</v>
      </c>
      <c r="D5066" s="6">
        <v>0.12796416878700256</v>
      </c>
      <c r="E5066" s="6">
        <v>8137</v>
      </c>
      <c r="F5066" s="6">
        <v>2.549183828061251E-4</v>
      </c>
      <c r="G5066" s="6">
        <v>1E-3</v>
      </c>
      <c r="H5066" s="6">
        <v>0.113</v>
      </c>
      <c r="I5066">
        <v>734.89800000000002</v>
      </c>
      <c r="J5066" s="10">
        <v>44408.041666666664</v>
      </c>
      <c r="K5066" s="36">
        <f t="shared" si="79"/>
        <v>8.7278772927169364E-6</v>
      </c>
      <c r="N5066" s="4"/>
      <c r="O5066" s="17"/>
      <c r="P5066" s="17"/>
      <c r="Q5066" s="17"/>
      <c r="R5066" s="4"/>
    </row>
    <row r="5067" spans="1:18" x14ac:dyDescent="0.3">
      <c r="A5067" s="10">
        <v>44408.083333333336</v>
      </c>
      <c r="B5067" s="5">
        <v>44408.083333333336</v>
      </c>
      <c r="C5067" s="6">
        <v>47785.59765625</v>
      </c>
      <c r="D5067" s="6">
        <v>1.537628285586834E-2</v>
      </c>
      <c r="E5067" s="6">
        <v>8137</v>
      </c>
      <c r="F5067" s="6">
        <v>3.2177651028828842E-5</v>
      </c>
      <c r="G5067" s="6">
        <v>0</v>
      </c>
      <c r="H5067" s="6">
        <v>-0.113</v>
      </c>
      <c r="I5067">
        <v>-88.305999999999997</v>
      </c>
      <c r="J5067" s="10">
        <v>44408.083333333336</v>
      </c>
      <c r="K5067" s="36">
        <f t="shared" si="79"/>
        <v>0</v>
      </c>
      <c r="N5067" s="4"/>
      <c r="O5067" s="17"/>
      <c r="P5067" s="17"/>
      <c r="Q5067" s="17"/>
      <c r="R5067" s="4"/>
    </row>
    <row r="5068" spans="1:18" x14ac:dyDescent="0.3">
      <c r="A5068" s="10">
        <v>44408.125</v>
      </c>
      <c r="B5068" s="5">
        <v>44408.125</v>
      </c>
      <c r="C5068" s="6">
        <v>45966.59765625</v>
      </c>
      <c r="D5068" s="6">
        <v>1.537628285586834E-2</v>
      </c>
      <c r="E5068" s="6">
        <v>8137</v>
      </c>
      <c r="F5068" s="6">
        <v>3.345099189384458E-5</v>
      </c>
      <c r="G5068" s="6">
        <v>0</v>
      </c>
      <c r="H5068" s="6">
        <v>0</v>
      </c>
      <c r="I5068">
        <v>0</v>
      </c>
      <c r="J5068" s="10">
        <v>44408.125</v>
      </c>
      <c r="K5068" s="36">
        <f t="shared" si="79"/>
        <v>0</v>
      </c>
      <c r="N5068" s="4"/>
      <c r="O5068" s="17"/>
      <c r="P5068" s="17"/>
      <c r="Q5068" s="17"/>
      <c r="R5068" s="4"/>
    </row>
    <row r="5069" spans="1:18" x14ac:dyDescent="0.3">
      <c r="A5069" s="10">
        <v>44408.166666666664</v>
      </c>
      <c r="B5069" s="5">
        <v>44408.166666666664</v>
      </c>
      <c r="C5069" s="6">
        <v>44677.33203125</v>
      </c>
      <c r="D5069" s="6">
        <v>1.537628285586834E-2</v>
      </c>
      <c r="E5069" s="6">
        <v>8137</v>
      </c>
      <c r="F5069" s="6">
        <v>3.4416296042729783E-5</v>
      </c>
      <c r="G5069" s="6">
        <v>0</v>
      </c>
      <c r="H5069" s="6">
        <v>0</v>
      </c>
      <c r="I5069">
        <v>0</v>
      </c>
      <c r="J5069" s="10">
        <v>44408.166666666664</v>
      </c>
      <c r="K5069" s="36">
        <f t="shared" si="79"/>
        <v>0</v>
      </c>
      <c r="N5069" s="4"/>
      <c r="O5069" s="17"/>
      <c r="P5069" s="17"/>
      <c r="Q5069" s="17"/>
      <c r="R5069" s="4"/>
    </row>
    <row r="5070" spans="1:18" x14ac:dyDescent="0.3">
      <c r="A5070" s="10">
        <v>44408.208333333336</v>
      </c>
      <c r="B5070" s="5">
        <v>44408.208333333336</v>
      </c>
      <c r="C5070" s="6">
        <v>43992.8671875</v>
      </c>
      <c r="D5070" s="6">
        <v>1.537628285586834E-2</v>
      </c>
      <c r="E5070" s="6">
        <v>8137</v>
      </c>
      <c r="F5070" s="6">
        <v>3.4951763408222032E-5</v>
      </c>
      <c r="G5070" s="6">
        <v>0</v>
      </c>
      <c r="H5070" s="6">
        <v>0</v>
      </c>
      <c r="I5070">
        <v>0</v>
      </c>
      <c r="J5070" s="10">
        <v>44408.208333333336</v>
      </c>
      <c r="K5070" s="36">
        <f t="shared" si="79"/>
        <v>0</v>
      </c>
      <c r="N5070" s="4"/>
      <c r="O5070" s="17"/>
      <c r="P5070" s="17"/>
      <c r="Q5070" s="17"/>
      <c r="R5070" s="4"/>
    </row>
    <row r="5071" spans="1:18" x14ac:dyDescent="0.3">
      <c r="A5071" s="10">
        <v>44408.25</v>
      </c>
      <c r="B5071" s="5">
        <v>44408.25</v>
      </c>
      <c r="C5071" s="6">
        <v>43674.49609375</v>
      </c>
      <c r="D5071" s="6">
        <v>1.537628285586834E-2</v>
      </c>
      <c r="E5071" s="6">
        <v>8137</v>
      </c>
      <c r="F5071" s="6">
        <v>3.5206548972796849E-5</v>
      </c>
      <c r="G5071" s="6">
        <v>0</v>
      </c>
      <c r="H5071" s="6">
        <v>0</v>
      </c>
      <c r="I5071">
        <v>0</v>
      </c>
      <c r="J5071" s="10">
        <v>44408.25</v>
      </c>
      <c r="K5071" s="36">
        <f t="shared" si="79"/>
        <v>0</v>
      </c>
      <c r="N5071" s="4"/>
      <c r="O5071" s="17"/>
      <c r="P5071" s="17"/>
      <c r="Q5071" s="17"/>
      <c r="R5071" s="4"/>
    </row>
    <row r="5072" spans="1:18" x14ac:dyDescent="0.3">
      <c r="A5072" s="10">
        <v>44408.291666666664</v>
      </c>
      <c r="B5072" s="5">
        <v>44408.291666666664</v>
      </c>
      <c r="C5072" s="6">
        <v>43275.8984375</v>
      </c>
      <c r="D5072" s="6">
        <v>12.364376068115234</v>
      </c>
      <c r="E5072" s="6">
        <v>8137</v>
      </c>
      <c r="F5072" s="6">
        <v>2.8571044194431079E-2</v>
      </c>
      <c r="G5072" s="6">
        <v>0.151</v>
      </c>
      <c r="H5072" s="6">
        <v>12.349</v>
      </c>
      <c r="I5072">
        <v>80311.998000000007</v>
      </c>
      <c r="J5072" s="10">
        <v>44408.291666666664</v>
      </c>
      <c r="K5072" s="36">
        <f t="shared" si="79"/>
        <v>1.3179094712002573E-3</v>
      </c>
      <c r="N5072" s="4"/>
      <c r="O5072" s="17"/>
      <c r="P5072" s="17"/>
      <c r="Q5072" s="17"/>
      <c r="R5072" s="4"/>
    </row>
    <row r="5073" spans="1:18" x14ac:dyDescent="0.3">
      <c r="A5073" s="10">
        <v>44408.333333333336</v>
      </c>
      <c r="B5073" s="5">
        <v>44408.333333333336</v>
      </c>
      <c r="C5073" s="6">
        <v>45293.1171875</v>
      </c>
      <c r="D5073" s="6">
        <v>2007.280029296875</v>
      </c>
      <c r="E5073" s="6">
        <v>8137</v>
      </c>
      <c r="F5073" s="6">
        <v>4.4317550964472909</v>
      </c>
      <c r="G5073" s="6">
        <v>24.667999999999999</v>
      </c>
      <c r="H5073" s="6">
        <v>1994.9159999999999</v>
      </c>
      <c r="I5073">
        <v>16134.385</v>
      </c>
      <c r="J5073" s="10">
        <v>44408.333333333336</v>
      </c>
      <c r="K5073" s="36">
        <f t="shared" si="79"/>
        <v>0.2152992770567414</v>
      </c>
      <c r="N5073" s="4"/>
      <c r="O5073" s="17"/>
      <c r="P5073" s="17"/>
      <c r="Q5073" s="17"/>
      <c r="R5073" s="4"/>
    </row>
    <row r="5074" spans="1:18" x14ac:dyDescent="0.3">
      <c r="A5074" s="10">
        <v>44408.375</v>
      </c>
      <c r="B5074" s="5">
        <v>44408.375</v>
      </c>
      <c r="C5074" s="6">
        <v>49661.21875</v>
      </c>
      <c r="D5074" s="6">
        <v>5644.80078125</v>
      </c>
      <c r="E5074" s="6">
        <v>8137</v>
      </c>
      <c r="F5074" s="6">
        <v>11.366617500199791</v>
      </c>
      <c r="G5074" s="6">
        <v>69.372</v>
      </c>
      <c r="H5074" s="6">
        <v>3637.5210000000002</v>
      </c>
      <c r="I5074">
        <v>181.21600000000001</v>
      </c>
      <c r="J5074" s="10">
        <v>44408.375</v>
      </c>
      <c r="K5074" s="36">
        <f t="shared" si="79"/>
        <v>0.60547030355035936</v>
      </c>
      <c r="N5074" s="4"/>
      <c r="O5074" s="17"/>
      <c r="P5074" s="17"/>
      <c r="Q5074" s="17"/>
      <c r="R5074" s="4"/>
    </row>
    <row r="5075" spans="1:18" x14ac:dyDescent="0.3">
      <c r="A5075" s="10">
        <v>44408.416666666664</v>
      </c>
      <c r="B5075" s="5">
        <v>44408.416666666664</v>
      </c>
      <c r="C5075" s="6">
        <v>54573.17578125</v>
      </c>
      <c r="D5075" s="6">
        <v>6712.259765625</v>
      </c>
      <c r="E5075" s="6">
        <v>8137</v>
      </c>
      <c r="F5075" s="6">
        <v>12.299558655941675</v>
      </c>
      <c r="G5075" s="6">
        <v>82.49</v>
      </c>
      <c r="H5075" s="6">
        <v>1067.4590000000001</v>
      </c>
      <c r="I5075">
        <v>18.91</v>
      </c>
      <c r="J5075" s="10">
        <v>44408.416666666664</v>
      </c>
      <c r="K5075" s="36">
        <f t="shared" si="79"/>
        <v>0.71996259787622008</v>
      </c>
      <c r="N5075" s="4"/>
      <c r="O5075" s="17"/>
      <c r="P5075" s="17"/>
      <c r="Q5075" s="17"/>
      <c r="R5075" s="4"/>
    </row>
    <row r="5076" spans="1:18" x14ac:dyDescent="0.3">
      <c r="A5076" s="10">
        <v>44408.458333333336</v>
      </c>
      <c r="B5076" s="5">
        <v>44408.458333333336</v>
      </c>
      <c r="C5076" s="6">
        <v>58969.75</v>
      </c>
      <c r="D5076" s="6">
        <v>6767.58837890625</v>
      </c>
      <c r="E5076" s="6">
        <v>8137</v>
      </c>
      <c r="F5076" s="6">
        <v>11.476372850327921</v>
      </c>
      <c r="G5076" s="6">
        <v>83.17</v>
      </c>
      <c r="H5076" s="6">
        <v>55.329000000000001</v>
      </c>
      <c r="I5076">
        <v>0.82399999999999995</v>
      </c>
      <c r="J5076" s="10">
        <v>44408.458333333336</v>
      </c>
      <c r="K5076" s="36">
        <f t="shared" si="79"/>
        <v>0.72589755443526771</v>
      </c>
      <c r="N5076" s="4"/>
      <c r="O5076" s="17"/>
      <c r="P5076" s="17"/>
      <c r="Q5076" s="17"/>
      <c r="R5076" s="4"/>
    </row>
    <row r="5077" spans="1:18" x14ac:dyDescent="0.3">
      <c r="A5077" s="10">
        <v>44408.5</v>
      </c>
      <c r="B5077" s="5">
        <v>44408.5</v>
      </c>
      <c r="C5077" s="6">
        <v>62977.75</v>
      </c>
      <c r="D5077" s="6">
        <v>6630.607421875</v>
      </c>
      <c r="E5077" s="6">
        <v>8137</v>
      </c>
      <c r="F5077" s="6">
        <v>10.528492081528794</v>
      </c>
      <c r="G5077" s="6">
        <v>81.486999999999995</v>
      </c>
      <c r="H5077" s="6">
        <v>-136.98099999999999</v>
      </c>
      <c r="I5077">
        <v>-2.024</v>
      </c>
      <c r="J5077" s="10">
        <v>44408.5</v>
      </c>
      <c r="K5077" s="36">
        <f t="shared" si="79"/>
        <v>0.711208536951625</v>
      </c>
      <c r="N5077" s="4"/>
      <c r="O5077" s="17"/>
      <c r="P5077" s="17"/>
      <c r="Q5077" s="17"/>
      <c r="R5077" s="4"/>
    </row>
    <row r="5078" spans="1:18" x14ac:dyDescent="0.3">
      <c r="A5078" s="10">
        <v>44408.541666666664</v>
      </c>
      <c r="B5078" s="5">
        <v>44408.541666666664</v>
      </c>
      <c r="C5078" s="6">
        <v>66143.7421875</v>
      </c>
      <c r="D5078" s="6">
        <v>6368.36669921875</v>
      </c>
      <c r="E5078" s="6">
        <v>8137</v>
      </c>
      <c r="F5078" s="6">
        <v>9.6280713618623448</v>
      </c>
      <c r="G5078" s="6">
        <v>78.263999999999996</v>
      </c>
      <c r="H5078" s="6">
        <v>-262.24099999999999</v>
      </c>
      <c r="I5078">
        <v>-3.9550000000000001</v>
      </c>
      <c r="J5078" s="10">
        <v>44408.541666666664</v>
      </c>
      <c r="K5078" s="36">
        <f t="shared" si="79"/>
        <v>0.68307858843719826</v>
      </c>
      <c r="N5078" s="4"/>
      <c r="O5078" s="17"/>
      <c r="P5078" s="17"/>
      <c r="Q5078" s="17"/>
      <c r="R5078" s="4"/>
    </row>
    <row r="5079" spans="1:18" x14ac:dyDescent="0.3">
      <c r="A5079" s="10">
        <v>44408.583333333336</v>
      </c>
      <c r="B5079" s="5">
        <v>44408.583333333336</v>
      </c>
      <c r="C5079" s="6">
        <v>68431.59375</v>
      </c>
      <c r="D5079" s="6">
        <v>6138.85107421875</v>
      </c>
      <c r="E5079" s="6">
        <v>8137</v>
      </c>
      <c r="F5079" s="6">
        <v>8.9707848930798146</v>
      </c>
      <c r="G5079" s="6">
        <v>75.442999999999998</v>
      </c>
      <c r="H5079" s="6">
        <v>-229.51599999999999</v>
      </c>
      <c r="I5079">
        <v>-3.6040000000000001</v>
      </c>
      <c r="J5079" s="10">
        <v>44408.583333333336</v>
      </c>
      <c r="K5079" s="36">
        <f t="shared" si="79"/>
        <v>0.65845724659444382</v>
      </c>
      <c r="N5079" s="4"/>
      <c r="O5079" s="17"/>
      <c r="P5079" s="17"/>
      <c r="Q5079" s="17"/>
      <c r="R5079" s="4"/>
    </row>
    <row r="5080" spans="1:18" x14ac:dyDescent="0.3">
      <c r="A5080" s="10">
        <v>44408.625</v>
      </c>
      <c r="B5080" s="5">
        <v>44408.625</v>
      </c>
      <c r="C5080" s="6">
        <v>69780.53125</v>
      </c>
      <c r="D5080" s="6">
        <v>6059.45703125</v>
      </c>
      <c r="E5080" s="6">
        <v>8137</v>
      </c>
      <c r="F5080" s="6">
        <v>8.6835925761886497</v>
      </c>
      <c r="G5080" s="6">
        <v>74.466999999999999</v>
      </c>
      <c r="H5080" s="6">
        <v>-79.394000000000005</v>
      </c>
      <c r="I5080">
        <v>-1.2929999999999999</v>
      </c>
      <c r="J5080" s="10">
        <v>44408.625</v>
      </c>
      <c r="K5080" s="36">
        <f t="shared" si="79"/>
        <v>0.64993883835675204</v>
      </c>
      <c r="N5080" s="4"/>
      <c r="O5080" s="17"/>
      <c r="P5080" s="17"/>
      <c r="Q5080" s="17"/>
      <c r="R5080" s="4"/>
    </row>
    <row r="5081" spans="1:18" x14ac:dyDescent="0.3">
      <c r="A5081" s="10">
        <v>44408.666666666664</v>
      </c>
      <c r="B5081" s="5">
        <v>44408.666666666664</v>
      </c>
      <c r="C5081" s="6">
        <v>70456.140625</v>
      </c>
      <c r="D5081" s="6">
        <v>5797.10107421875</v>
      </c>
      <c r="E5081" s="6">
        <v>8137</v>
      </c>
      <c r="F5081" s="6">
        <v>8.2279571699414955</v>
      </c>
      <c r="G5081" s="6">
        <v>71.242999999999995</v>
      </c>
      <c r="H5081" s="6">
        <v>-262.35599999999999</v>
      </c>
      <c r="I5081">
        <v>-4.33</v>
      </c>
      <c r="J5081" s="10">
        <v>44408.666666666664</v>
      </c>
      <c r="K5081" s="36">
        <f t="shared" si="79"/>
        <v>0.62180016196503263</v>
      </c>
      <c r="N5081" s="4"/>
      <c r="O5081" s="17"/>
      <c r="P5081" s="17"/>
      <c r="Q5081" s="17"/>
      <c r="R5081" s="4"/>
    </row>
    <row r="5082" spans="1:18" x14ac:dyDescent="0.3">
      <c r="A5082" s="10">
        <v>44408.708333333336</v>
      </c>
      <c r="B5082" s="5">
        <v>44408.708333333336</v>
      </c>
      <c r="C5082" s="6">
        <v>70767.3203125</v>
      </c>
      <c r="D5082" s="6">
        <v>5449.96533203125</v>
      </c>
      <c r="E5082" s="6">
        <v>8137</v>
      </c>
      <c r="F5082" s="6">
        <v>7.7012458688061907</v>
      </c>
      <c r="G5082" s="6">
        <v>66.977000000000004</v>
      </c>
      <c r="H5082" s="6">
        <v>-347.13600000000002</v>
      </c>
      <c r="I5082">
        <v>-5.9880000000000004</v>
      </c>
      <c r="J5082" s="10">
        <v>44408.708333333336</v>
      </c>
      <c r="K5082" s="36">
        <f t="shared" si="79"/>
        <v>0.58456703743430227</v>
      </c>
      <c r="N5082" s="4"/>
      <c r="O5082" s="17"/>
      <c r="P5082" s="17"/>
      <c r="Q5082" s="17"/>
      <c r="R5082" s="4"/>
    </row>
    <row r="5083" spans="1:18" x14ac:dyDescent="0.3">
      <c r="A5083" s="10">
        <v>44408.75</v>
      </c>
      <c r="B5083" s="5">
        <v>44408.75</v>
      </c>
      <c r="C5083" s="6">
        <v>70181.375</v>
      </c>
      <c r="D5083" s="6">
        <v>4788.880859375</v>
      </c>
      <c r="E5083" s="6">
        <v>8137</v>
      </c>
      <c r="F5083" s="6">
        <v>6.8235779925585671</v>
      </c>
      <c r="G5083" s="6">
        <v>58.853000000000002</v>
      </c>
      <c r="H5083" s="6">
        <v>-661.08399999999995</v>
      </c>
      <c r="I5083">
        <v>-12.13</v>
      </c>
      <c r="J5083" s="10">
        <v>44408.75</v>
      </c>
      <c r="K5083" s="36">
        <f t="shared" si="79"/>
        <v>0.51366176230826988</v>
      </c>
      <c r="N5083" s="4"/>
      <c r="O5083" s="17"/>
      <c r="P5083" s="17"/>
      <c r="Q5083" s="17"/>
      <c r="R5083" s="4"/>
    </row>
    <row r="5084" spans="1:18" x14ac:dyDescent="0.3">
      <c r="A5084" s="10">
        <v>44408.791666666664</v>
      </c>
      <c r="B5084" s="5">
        <v>44408.791666666664</v>
      </c>
      <c r="C5084" s="6">
        <v>68700.3515625</v>
      </c>
      <c r="D5084" s="6">
        <v>3551.341064453125</v>
      </c>
      <c r="E5084" s="6">
        <v>8137</v>
      </c>
      <c r="F5084" s="6">
        <v>5.1693200743264027</v>
      </c>
      <c r="G5084" s="6">
        <v>43.643999999999998</v>
      </c>
      <c r="H5084" s="6">
        <v>-1237.54</v>
      </c>
      <c r="I5084">
        <v>-25.841999999999999</v>
      </c>
      <c r="J5084" s="10">
        <v>44408.791666666664</v>
      </c>
      <c r="K5084" s="36">
        <f t="shared" si="79"/>
        <v>0.38091947656333802</v>
      </c>
      <c r="N5084" s="4"/>
      <c r="O5084" s="17"/>
      <c r="P5084" s="17"/>
      <c r="Q5084" s="17"/>
      <c r="R5084" s="4"/>
    </row>
    <row r="5085" spans="1:18" x14ac:dyDescent="0.3">
      <c r="A5085" s="10">
        <v>44408.833333333336</v>
      </c>
      <c r="B5085" s="5">
        <v>44408.833333333336</v>
      </c>
      <c r="C5085" s="6">
        <v>66029.3828125</v>
      </c>
      <c r="D5085" s="6">
        <v>1051.123291015625</v>
      </c>
      <c r="E5085" s="6">
        <v>8137</v>
      </c>
      <c r="F5085" s="6">
        <v>1.5919023414173685</v>
      </c>
      <c r="G5085" s="6">
        <v>12.917</v>
      </c>
      <c r="H5085" s="6">
        <v>-2500.2179999999998</v>
      </c>
      <c r="I5085">
        <v>-70.402000000000001</v>
      </c>
      <c r="J5085" s="10">
        <v>44408.833333333336</v>
      </c>
      <c r="K5085" s="36">
        <f t="shared" si="79"/>
        <v>0.11273799099002467</v>
      </c>
      <c r="N5085" s="4"/>
      <c r="O5085" s="17"/>
      <c r="P5085" s="17"/>
      <c r="Q5085" s="17"/>
      <c r="R5085" s="4"/>
    </row>
    <row r="5086" spans="1:18" x14ac:dyDescent="0.3">
      <c r="A5086" s="10">
        <v>44408.875</v>
      </c>
      <c r="B5086" s="5">
        <v>44408.875</v>
      </c>
      <c r="C5086" s="6">
        <v>64166.8203125</v>
      </c>
      <c r="D5086" s="6">
        <v>1.0000046131608542E-5</v>
      </c>
      <c r="E5086" s="6">
        <v>8137</v>
      </c>
      <c r="F5086" s="6">
        <v>1.5584450161169178E-8</v>
      </c>
      <c r="G5086" s="6">
        <v>0</v>
      </c>
      <c r="H5086" s="6">
        <v>-1051.123</v>
      </c>
      <c r="I5086">
        <v>-100</v>
      </c>
      <c r="J5086" s="10">
        <v>44408.875</v>
      </c>
      <c r="K5086" s="36">
        <f t="shared" si="79"/>
        <v>0</v>
      </c>
      <c r="N5086" s="4"/>
      <c r="O5086" s="17"/>
      <c r="P5086" s="17"/>
      <c r="Q5086" s="17"/>
      <c r="R5086" s="4"/>
    </row>
    <row r="5087" spans="1:18" x14ac:dyDescent="0.3">
      <c r="A5087" s="10">
        <v>44408.916666666664</v>
      </c>
      <c r="B5087" s="5">
        <v>44408.916666666664</v>
      </c>
      <c r="C5087" s="6">
        <v>60948.58203125</v>
      </c>
      <c r="D5087" s="6">
        <v>1.0000046131608542E-5</v>
      </c>
      <c r="E5087" s="6">
        <v>8137</v>
      </c>
      <c r="F5087" s="6">
        <v>1.640734828987694E-8</v>
      </c>
      <c r="G5087" s="6">
        <v>0</v>
      </c>
      <c r="H5087" s="6">
        <v>0</v>
      </c>
      <c r="I5087">
        <v>0</v>
      </c>
      <c r="J5087" s="10">
        <v>44408.916666666664</v>
      </c>
      <c r="K5087" s="36">
        <f t="shared" si="79"/>
        <v>0</v>
      </c>
      <c r="N5087" s="4"/>
      <c r="O5087" s="17"/>
      <c r="P5087" s="17"/>
      <c r="Q5087" s="17"/>
      <c r="R5087" s="4"/>
    </row>
    <row r="5088" spans="1:18" x14ac:dyDescent="0.3">
      <c r="A5088" s="10">
        <v>44408.958333333336</v>
      </c>
      <c r="B5088" s="5">
        <v>44408.958333333336</v>
      </c>
      <c r="C5088" s="6">
        <v>57534.984375</v>
      </c>
      <c r="D5088" s="6">
        <v>0.16981467604637146</v>
      </c>
      <c r="E5088" s="6">
        <v>8137</v>
      </c>
      <c r="F5088" s="6">
        <v>2.951502948876424E-4</v>
      </c>
      <c r="G5088" s="6">
        <v>2E-3</v>
      </c>
      <c r="H5088" s="6">
        <v>0.17</v>
      </c>
      <c r="I5088">
        <v>1699992.1580000001</v>
      </c>
      <c r="J5088" s="10">
        <v>44408.958333333336</v>
      </c>
      <c r="K5088" s="36">
        <f t="shared" si="79"/>
        <v>1.7455754585433873E-5</v>
      </c>
      <c r="N5088" s="4"/>
      <c r="O5088" s="17"/>
      <c r="P5088" s="17"/>
      <c r="Q5088" s="17"/>
      <c r="R5088" s="4"/>
    </row>
    <row r="5089" spans="1:18" x14ac:dyDescent="0.3">
      <c r="A5089" s="10">
        <v>44409</v>
      </c>
      <c r="B5089" s="5">
        <v>44409</v>
      </c>
      <c r="C5089" s="6">
        <v>54163.375</v>
      </c>
      <c r="D5089" s="6">
        <v>0.16981467604637146</v>
      </c>
      <c r="E5089" s="6">
        <v>8137</v>
      </c>
      <c r="F5089" s="6">
        <v>3.1352306987216259E-4</v>
      </c>
      <c r="G5089" s="6">
        <v>2E-3</v>
      </c>
      <c r="H5089" s="6">
        <v>0</v>
      </c>
      <c r="I5089">
        <v>0</v>
      </c>
      <c r="J5089" s="10">
        <v>44409</v>
      </c>
      <c r="K5089" s="36">
        <f t="shared" si="79"/>
        <v>1.7455754585433873E-5</v>
      </c>
      <c r="N5089" s="4"/>
      <c r="O5089" s="17"/>
      <c r="P5089" s="17"/>
      <c r="Q5089" s="17"/>
      <c r="R5089" s="4"/>
    </row>
    <row r="5090" spans="1:18" x14ac:dyDescent="0.3">
      <c r="A5090" s="10">
        <v>44409.041666666664</v>
      </c>
      <c r="B5090" s="5">
        <v>44409.041666666664</v>
      </c>
      <c r="C5090" s="6">
        <v>51134.203125</v>
      </c>
      <c r="D5090" s="6">
        <v>1.0000046131608542E-5</v>
      </c>
      <c r="E5090" s="6">
        <v>8137</v>
      </c>
      <c r="F5090" s="6">
        <v>1.9556472029422167E-8</v>
      </c>
      <c r="G5090" s="6">
        <v>0</v>
      </c>
      <c r="H5090" s="6">
        <v>-0.17</v>
      </c>
      <c r="I5090">
        <v>-100.10899999999999</v>
      </c>
      <c r="J5090" s="10">
        <v>44409.041666666664</v>
      </c>
      <c r="K5090" s="36">
        <f t="shared" si="79"/>
        <v>0</v>
      </c>
      <c r="N5090" s="4"/>
      <c r="O5090" s="17"/>
      <c r="P5090" s="17"/>
      <c r="Q5090" s="17"/>
      <c r="R5090" s="4"/>
    </row>
    <row r="5091" spans="1:18" x14ac:dyDescent="0.3">
      <c r="A5091" s="10">
        <v>44409.083333333336</v>
      </c>
      <c r="B5091" s="5">
        <v>44409.083333333336</v>
      </c>
      <c r="C5091" s="6">
        <v>48412.97265625</v>
      </c>
      <c r="D5091" s="6">
        <v>1.0000046131608542E-5</v>
      </c>
      <c r="E5091" s="6">
        <v>8137</v>
      </c>
      <c r="F5091" s="6">
        <v>2.065571598466503E-8</v>
      </c>
      <c r="G5091" s="6">
        <v>0</v>
      </c>
      <c r="H5091" s="6">
        <v>0</v>
      </c>
      <c r="I5091">
        <v>0</v>
      </c>
      <c r="J5091" s="10">
        <v>44409.083333333336</v>
      </c>
      <c r="K5091" s="36">
        <f t="shared" si="79"/>
        <v>0</v>
      </c>
      <c r="N5091" s="4"/>
      <c r="O5091" s="17"/>
      <c r="P5091" s="17"/>
      <c r="Q5091" s="17"/>
      <c r="R5091" s="4"/>
    </row>
    <row r="5092" spans="1:18" x14ac:dyDescent="0.3">
      <c r="A5092" s="10">
        <v>44409.125</v>
      </c>
      <c r="B5092" s="5">
        <v>44409.125</v>
      </c>
      <c r="C5092" s="6">
        <v>46508.50390625</v>
      </c>
      <c r="D5092" s="6">
        <v>1.0000046131608542E-5</v>
      </c>
      <c r="E5092" s="6">
        <v>8137</v>
      </c>
      <c r="F5092" s="6">
        <v>2.1501543355955375E-8</v>
      </c>
      <c r="G5092" s="6">
        <v>0</v>
      </c>
      <c r="H5092" s="6">
        <v>0</v>
      </c>
      <c r="I5092">
        <v>0</v>
      </c>
      <c r="J5092" s="10">
        <v>44409.125</v>
      </c>
      <c r="K5092" s="36">
        <f t="shared" si="79"/>
        <v>0</v>
      </c>
      <c r="N5092" s="4"/>
      <c r="O5092" s="17"/>
      <c r="P5092" s="17"/>
      <c r="Q5092" s="17"/>
      <c r="R5092" s="4"/>
    </row>
    <row r="5093" spans="1:18" x14ac:dyDescent="0.3">
      <c r="A5093" s="10">
        <v>44409.166666666664</v>
      </c>
      <c r="B5093" s="5">
        <v>44409.166666666664</v>
      </c>
      <c r="C5093" s="6">
        <v>44968.09765625</v>
      </c>
      <c r="D5093" s="6">
        <v>1.0000046131608542E-5</v>
      </c>
      <c r="E5093" s="6">
        <v>8137</v>
      </c>
      <c r="F5093" s="6">
        <v>2.2238090230216047E-8</v>
      </c>
      <c r="G5093" s="6">
        <v>0</v>
      </c>
      <c r="H5093" s="6">
        <v>0</v>
      </c>
      <c r="I5093">
        <v>0</v>
      </c>
      <c r="J5093" s="10">
        <v>44409.166666666664</v>
      </c>
      <c r="K5093" s="36">
        <f t="shared" si="79"/>
        <v>0</v>
      </c>
      <c r="N5093" s="4"/>
      <c r="O5093" s="17"/>
      <c r="P5093" s="17"/>
      <c r="Q5093" s="17"/>
      <c r="R5093" s="4"/>
    </row>
    <row r="5094" spans="1:18" x14ac:dyDescent="0.3">
      <c r="A5094" s="10">
        <v>44409.208333333336</v>
      </c>
      <c r="B5094" s="5">
        <v>44409.208333333336</v>
      </c>
      <c r="C5094" s="6">
        <v>43811.5390625</v>
      </c>
      <c r="D5094" s="6">
        <v>1.0000046131608542E-5</v>
      </c>
      <c r="E5094" s="6">
        <v>8137</v>
      </c>
      <c r="F5094" s="6">
        <v>2.2825142292633975E-8</v>
      </c>
      <c r="G5094" s="6">
        <v>0</v>
      </c>
      <c r="H5094" s="6">
        <v>0</v>
      </c>
      <c r="I5094">
        <v>0</v>
      </c>
      <c r="J5094" s="10">
        <v>44409.208333333336</v>
      </c>
      <c r="K5094" s="36">
        <f t="shared" si="79"/>
        <v>0</v>
      </c>
      <c r="N5094" s="4"/>
      <c r="O5094" s="17"/>
      <c r="P5094" s="17"/>
      <c r="Q5094" s="17"/>
      <c r="R5094" s="4"/>
    </row>
    <row r="5095" spans="1:18" x14ac:dyDescent="0.3">
      <c r="A5095" s="10">
        <v>44409.25</v>
      </c>
      <c r="B5095" s="5">
        <v>44409.25</v>
      </c>
      <c r="C5095" s="6">
        <v>43349.7421875</v>
      </c>
      <c r="D5095" s="6">
        <v>1.0000046131608542E-5</v>
      </c>
      <c r="E5095" s="6">
        <v>8137</v>
      </c>
      <c r="F5095" s="6">
        <v>2.3068294358834916E-8</v>
      </c>
      <c r="G5095" s="6">
        <v>0</v>
      </c>
      <c r="H5095" s="6">
        <v>0</v>
      </c>
      <c r="I5095">
        <v>0</v>
      </c>
      <c r="J5095" s="10">
        <v>44409.25</v>
      </c>
      <c r="K5095" s="36">
        <f t="shared" si="79"/>
        <v>0</v>
      </c>
      <c r="N5095" s="4"/>
      <c r="O5095" s="17"/>
      <c r="P5095" s="17"/>
      <c r="Q5095" s="17"/>
      <c r="R5095" s="4"/>
    </row>
    <row r="5096" spans="1:18" x14ac:dyDescent="0.3">
      <c r="A5096" s="10">
        <v>44409.291666666664</v>
      </c>
      <c r="B5096" s="5">
        <v>44409.291666666664</v>
      </c>
      <c r="C5096" s="6">
        <v>42532.05859375</v>
      </c>
      <c r="D5096" s="6">
        <v>7.3721938133239746</v>
      </c>
      <c r="E5096" s="6">
        <v>8137</v>
      </c>
      <c r="F5096" s="6">
        <v>1.7333263559472536E-2</v>
      </c>
      <c r="G5096" s="6">
        <v>0.09</v>
      </c>
      <c r="H5096" s="6">
        <v>7.3719999999999999</v>
      </c>
      <c r="I5096">
        <v>73719659.919</v>
      </c>
      <c r="J5096" s="10">
        <v>44409.291666666664</v>
      </c>
      <c r="K5096" s="36">
        <f t="shared" si="79"/>
        <v>7.8550895634452416E-4</v>
      </c>
      <c r="N5096" s="4"/>
      <c r="O5096" s="17"/>
      <c r="P5096" s="17"/>
      <c r="Q5096" s="17"/>
      <c r="R5096" s="4"/>
    </row>
    <row r="5097" spans="1:18" x14ac:dyDescent="0.3">
      <c r="A5097" s="10">
        <v>44409.333333333336</v>
      </c>
      <c r="B5097" s="5">
        <v>44409.333333333336</v>
      </c>
      <c r="C5097" s="6">
        <v>44223.30078125</v>
      </c>
      <c r="D5097" s="6">
        <v>797.9942626953125</v>
      </c>
      <c r="E5097" s="6">
        <v>8137</v>
      </c>
      <c r="F5097" s="6">
        <v>1.8044656291998216</v>
      </c>
      <c r="G5097" s="6">
        <v>9.8059999999999992</v>
      </c>
      <c r="H5097" s="6">
        <v>790.62199999999996</v>
      </c>
      <c r="I5097">
        <v>10724.379000000001</v>
      </c>
      <c r="J5097" s="10">
        <v>44409.333333333336</v>
      </c>
      <c r="K5097" s="36">
        <f t="shared" si="79"/>
        <v>8.5585564732382269E-2</v>
      </c>
      <c r="N5097" s="4"/>
      <c r="O5097" s="17"/>
      <c r="P5097" s="17"/>
      <c r="Q5097" s="17"/>
      <c r="R5097" s="4"/>
    </row>
    <row r="5098" spans="1:18" x14ac:dyDescent="0.3">
      <c r="A5098" s="10">
        <v>44409.375</v>
      </c>
      <c r="B5098" s="5">
        <v>44409.375</v>
      </c>
      <c r="C5098" s="6">
        <v>48067.9375</v>
      </c>
      <c r="D5098" s="6">
        <v>2681.75</v>
      </c>
      <c r="E5098" s="6">
        <v>8137</v>
      </c>
      <c r="F5098" s="6">
        <v>5.5790827305623427</v>
      </c>
      <c r="G5098" s="6">
        <v>32.957000000000001</v>
      </c>
      <c r="H5098" s="6">
        <v>1883.7560000000001</v>
      </c>
      <c r="I5098">
        <v>236.06100000000001</v>
      </c>
      <c r="J5098" s="10">
        <v>44409.375</v>
      </c>
      <c r="K5098" s="36">
        <f t="shared" si="79"/>
        <v>0.28764465193607208</v>
      </c>
      <c r="N5098" s="4"/>
      <c r="O5098" s="17"/>
      <c r="P5098" s="17"/>
      <c r="Q5098" s="17"/>
      <c r="R5098" s="4"/>
    </row>
    <row r="5099" spans="1:18" x14ac:dyDescent="0.3">
      <c r="A5099" s="10">
        <v>44409.416666666664</v>
      </c>
      <c r="B5099" s="5">
        <v>44409.416666666664</v>
      </c>
      <c r="C5099" s="6">
        <v>52669.09765625</v>
      </c>
      <c r="D5099" s="6">
        <v>3668.390625</v>
      </c>
      <c r="E5099" s="6">
        <v>8137</v>
      </c>
      <c r="F5099" s="6">
        <v>6.9649771654378982</v>
      </c>
      <c r="G5099" s="6">
        <v>45.082000000000001</v>
      </c>
      <c r="H5099" s="6">
        <v>986.64099999999996</v>
      </c>
      <c r="I5099">
        <v>36.790999999999997</v>
      </c>
      <c r="J5099" s="10">
        <v>44409.416666666664</v>
      </c>
      <c r="K5099" s="36">
        <f t="shared" si="79"/>
        <v>0.39347016411026492</v>
      </c>
      <c r="N5099" s="4"/>
      <c r="O5099" s="17"/>
      <c r="P5099" s="17"/>
      <c r="Q5099" s="17"/>
      <c r="R5099" s="4"/>
    </row>
    <row r="5100" spans="1:18" x14ac:dyDescent="0.3">
      <c r="A5100" s="10">
        <v>44409.458333333336</v>
      </c>
      <c r="B5100" s="5">
        <v>44409.458333333336</v>
      </c>
      <c r="C5100" s="6">
        <v>57021.70703125</v>
      </c>
      <c r="D5100" s="6">
        <v>4421.5966796875</v>
      </c>
      <c r="E5100" s="6">
        <v>8137</v>
      </c>
      <c r="F5100" s="6">
        <v>7.7542341502759671</v>
      </c>
      <c r="G5100" s="6">
        <v>54.338999999999999</v>
      </c>
      <c r="H5100" s="6">
        <v>753.20600000000002</v>
      </c>
      <c r="I5100">
        <v>20.532</v>
      </c>
      <c r="J5100" s="10">
        <v>44409.458333333336</v>
      </c>
      <c r="K5100" s="36">
        <f t="shared" si="79"/>
        <v>0.47426412420894559</v>
      </c>
      <c r="N5100" s="4"/>
      <c r="O5100" s="17"/>
      <c r="P5100" s="17"/>
      <c r="Q5100" s="17"/>
      <c r="R5100" s="4"/>
    </row>
    <row r="5101" spans="1:18" x14ac:dyDescent="0.3">
      <c r="A5101" s="10">
        <v>44409.5</v>
      </c>
      <c r="B5101" s="5">
        <v>44409.5</v>
      </c>
      <c r="C5101" s="6">
        <v>61040.6484375</v>
      </c>
      <c r="D5101" s="6">
        <v>4390.03466796875</v>
      </c>
      <c r="E5101" s="6">
        <v>8137</v>
      </c>
      <c r="F5101" s="6">
        <v>7.1919856363644978</v>
      </c>
      <c r="G5101" s="6">
        <v>53.951000000000001</v>
      </c>
      <c r="H5101" s="6">
        <v>-31.562000000000001</v>
      </c>
      <c r="I5101">
        <v>-0.71399999999999997</v>
      </c>
      <c r="J5101" s="10">
        <v>44409.5</v>
      </c>
      <c r="K5101" s="36">
        <f t="shared" si="79"/>
        <v>0.47087770781937144</v>
      </c>
      <c r="N5101" s="4"/>
      <c r="O5101" s="17"/>
      <c r="P5101" s="17"/>
      <c r="Q5101" s="17"/>
      <c r="R5101" s="4"/>
    </row>
    <row r="5102" spans="1:18" x14ac:dyDescent="0.3">
      <c r="A5102" s="10">
        <v>44409.541666666664</v>
      </c>
      <c r="B5102" s="5">
        <v>44409.541666666664</v>
      </c>
      <c r="C5102" s="6">
        <v>64175.078125</v>
      </c>
      <c r="D5102" s="6">
        <v>4134.4638671875</v>
      </c>
      <c r="E5102" s="6">
        <v>8137</v>
      </c>
      <c r="F5102" s="6">
        <v>6.4424757834098862</v>
      </c>
      <c r="G5102" s="6">
        <v>50.81</v>
      </c>
      <c r="H5102" s="6">
        <v>-255.571</v>
      </c>
      <c r="I5102">
        <v>-5.8220000000000001</v>
      </c>
      <c r="J5102" s="10">
        <v>44409.541666666664</v>
      </c>
      <c r="K5102" s="36">
        <f t="shared" si="79"/>
        <v>0.44346344524294756</v>
      </c>
      <c r="N5102" s="4"/>
      <c r="O5102" s="17"/>
      <c r="P5102" s="17"/>
      <c r="Q5102" s="17"/>
      <c r="R5102" s="4"/>
    </row>
    <row r="5103" spans="1:18" x14ac:dyDescent="0.3">
      <c r="A5103" s="10">
        <v>44409.583333333336</v>
      </c>
      <c r="B5103" s="5">
        <v>44409.583333333336</v>
      </c>
      <c r="C5103" s="6">
        <v>66178.0859375</v>
      </c>
      <c r="D5103" s="6">
        <v>4360.68994140625</v>
      </c>
      <c r="E5103" s="6">
        <v>8137</v>
      </c>
      <c r="F5103" s="6">
        <v>6.5893261789477853</v>
      </c>
      <c r="G5103" s="6">
        <v>53.59</v>
      </c>
      <c r="H5103" s="6">
        <v>226.226</v>
      </c>
      <c r="I5103">
        <v>5.4720000000000004</v>
      </c>
      <c r="J5103" s="10">
        <v>44409.583333333336</v>
      </c>
      <c r="K5103" s="36">
        <f t="shared" si="79"/>
        <v>0.46772694411670068</v>
      </c>
      <c r="N5103" s="4"/>
      <c r="O5103" s="17"/>
      <c r="P5103" s="17"/>
      <c r="Q5103" s="17"/>
      <c r="R5103" s="4"/>
    </row>
    <row r="5104" spans="1:18" x14ac:dyDescent="0.3">
      <c r="A5104" s="10">
        <v>44409.625</v>
      </c>
      <c r="B5104" s="5">
        <v>44409.625</v>
      </c>
      <c r="C5104" s="6">
        <v>67314.0703125</v>
      </c>
      <c r="D5104" s="6">
        <v>3583.326171875</v>
      </c>
      <c r="E5104" s="6">
        <v>8137</v>
      </c>
      <c r="F5104" s="6">
        <v>5.3232944542496163</v>
      </c>
      <c r="G5104" s="6">
        <v>44.036999999999999</v>
      </c>
      <c r="H5104" s="6">
        <v>-777.36400000000003</v>
      </c>
      <c r="I5104">
        <v>-17.827000000000002</v>
      </c>
      <c r="J5104" s="10">
        <v>44409.625</v>
      </c>
      <c r="K5104" s="36">
        <f t="shared" si="79"/>
        <v>0.38434953233937574</v>
      </c>
      <c r="N5104" s="4"/>
      <c r="O5104" s="17"/>
      <c r="P5104" s="17"/>
      <c r="Q5104" s="17"/>
      <c r="R5104" s="4"/>
    </row>
    <row r="5105" spans="1:18" x14ac:dyDescent="0.3">
      <c r="A5105" s="10">
        <v>44409.666666666664</v>
      </c>
      <c r="B5105" s="5">
        <v>44409.666666666664</v>
      </c>
      <c r="C5105" s="6">
        <v>66718.5390625</v>
      </c>
      <c r="D5105" s="6">
        <v>2706.847900390625</v>
      </c>
      <c r="E5105" s="6">
        <v>8137</v>
      </c>
      <c r="F5105" s="6">
        <v>4.057115066405947</v>
      </c>
      <c r="G5105" s="6">
        <v>33.265000000000001</v>
      </c>
      <c r="H5105" s="6">
        <v>-876.47799999999995</v>
      </c>
      <c r="I5105">
        <v>-24.46</v>
      </c>
      <c r="J5105" s="10">
        <v>44409.666666666664</v>
      </c>
      <c r="K5105" s="36">
        <f t="shared" si="79"/>
        <v>0.29033283814222888</v>
      </c>
      <c r="N5105" s="4"/>
      <c r="O5105" s="17"/>
      <c r="P5105" s="17"/>
      <c r="Q5105" s="17"/>
      <c r="R5105" s="4"/>
    </row>
    <row r="5106" spans="1:18" x14ac:dyDescent="0.3">
      <c r="A5106" s="10">
        <v>44409.708333333336</v>
      </c>
      <c r="B5106" s="5">
        <v>44409.708333333336</v>
      </c>
      <c r="C5106" s="6">
        <v>64922.80078125</v>
      </c>
      <c r="D5106" s="6">
        <v>1882.944580078125</v>
      </c>
      <c r="E5106" s="6">
        <v>8137</v>
      </c>
      <c r="F5106" s="6">
        <v>2.9002824237704914</v>
      </c>
      <c r="G5106" s="6">
        <v>23.14</v>
      </c>
      <c r="H5106" s="6">
        <v>-823.90300000000002</v>
      </c>
      <c r="I5106">
        <v>-30.437999999999999</v>
      </c>
      <c r="J5106" s="10">
        <v>44409.708333333336</v>
      </c>
      <c r="K5106" s="36">
        <f t="shared" si="79"/>
        <v>0.2019630805534699</v>
      </c>
      <c r="N5106" s="4"/>
      <c r="O5106" s="17"/>
      <c r="P5106" s="17"/>
      <c r="Q5106" s="17"/>
      <c r="R5106" s="4"/>
    </row>
    <row r="5107" spans="1:18" x14ac:dyDescent="0.3">
      <c r="A5107" s="10">
        <v>44409.75</v>
      </c>
      <c r="B5107" s="5">
        <v>44409.75</v>
      </c>
      <c r="C5107" s="6">
        <v>63349.0703125</v>
      </c>
      <c r="D5107" s="6">
        <v>1761.19482421875</v>
      </c>
      <c r="E5107" s="6">
        <v>8137</v>
      </c>
      <c r="F5107" s="6">
        <v>2.7801431268538002</v>
      </c>
      <c r="G5107" s="6">
        <v>21.643999999999998</v>
      </c>
      <c r="H5107" s="6">
        <v>-121.75</v>
      </c>
      <c r="I5107">
        <v>-6.4660000000000002</v>
      </c>
      <c r="J5107" s="10">
        <v>44409.75</v>
      </c>
      <c r="K5107" s="36">
        <f t="shared" si="79"/>
        <v>0.18890617612356536</v>
      </c>
      <c r="N5107" s="4"/>
      <c r="O5107" s="17"/>
      <c r="P5107" s="17"/>
      <c r="Q5107" s="17"/>
      <c r="R5107" s="4"/>
    </row>
    <row r="5108" spans="1:18" x14ac:dyDescent="0.3">
      <c r="A5108" s="10">
        <v>44409.791666666664</v>
      </c>
      <c r="B5108" s="5">
        <v>44409.791666666664</v>
      </c>
      <c r="C5108" s="6">
        <v>61096.24609375</v>
      </c>
      <c r="D5108" s="6">
        <v>1181.712646484375</v>
      </c>
      <c r="E5108" s="6">
        <v>8137</v>
      </c>
      <c r="F5108" s="6">
        <v>1.9341820848879638</v>
      </c>
      <c r="G5108" s="6">
        <v>14.522</v>
      </c>
      <c r="H5108" s="6">
        <v>-579.48199999999997</v>
      </c>
      <c r="I5108">
        <v>-32.902999999999999</v>
      </c>
      <c r="J5108" s="10">
        <v>44409.791666666664</v>
      </c>
      <c r="K5108" s="36">
        <f t="shared" si="79"/>
        <v>0.12674623404483534</v>
      </c>
      <c r="N5108" s="4"/>
      <c r="O5108" s="17"/>
      <c r="P5108" s="17"/>
      <c r="Q5108" s="17"/>
      <c r="R5108" s="4"/>
    </row>
    <row r="5109" spans="1:18" x14ac:dyDescent="0.3">
      <c r="A5109" s="10">
        <v>44409.833333333336</v>
      </c>
      <c r="B5109" s="5">
        <v>44409.833333333336</v>
      </c>
      <c r="C5109" s="6">
        <v>58831.375</v>
      </c>
      <c r="D5109" s="6">
        <v>350.25949096679688</v>
      </c>
      <c r="E5109" s="6">
        <v>8137</v>
      </c>
      <c r="F5109" s="6">
        <v>0.59536172827304623</v>
      </c>
      <c r="G5109" s="6">
        <v>4.3040000000000003</v>
      </c>
      <c r="H5109" s="6">
        <v>-831.45299999999997</v>
      </c>
      <c r="I5109">
        <v>-70.36</v>
      </c>
      <c r="J5109" s="10">
        <v>44409.833333333336</v>
      </c>
      <c r="K5109" s="36">
        <f t="shared" si="79"/>
        <v>3.7564783867853696E-2</v>
      </c>
      <c r="N5109" s="4"/>
      <c r="O5109" s="17"/>
      <c r="P5109" s="17"/>
      <c r="Q5109" s="17"/>
      <c r="R5109" s="4"/>
    </row>
    <row r="5110" spans="1:18" x14ac:dyDescent="0.3">
      <c r="A5110" s="10">
        <v>44409.875</v>
      </c>
      <c r="B5110" s="5">
        <v>44409.875</v>
      </c>
      <c r="C5110" s="6">
        <v>57693.7265625</v>
      </c>
      <c r="D5110" s="6">
        <v>0.11259788274765015</v>
      </c>
      <c r="E5110" s="6">
        <v>8137</v>
      </c>
      <c r="F5110" s="6">
        <v>1.9516486359339626E-4</v>
      </c>
      <c r="G5110" s="6">
        <v>1E-3</v>
      </c>
      <c r="H5110" s="6">
        <v>-350.14699999999999</v>
      </c>
      <c r="I5110">
        <v>-99.968000000000004</v>
      </c>
      <c r="J5110" s="10">
        <v>44409.875</v>
      </c>
      <c r="K5110" s="36">
        <f t="shared" si="79"/>
        <v>8.7278772927169364E-6</v>
      </c>
      <c r="N5110" s="4"/>
      <c r="O5110" s="17"/>
      <c r="P5110" s="17"/>
      <c r="Q5110" s="17"/>
      <c r="R5110" s="4"/>
    </row>
    <row r="5111" spans="1:18" x14ac:dyDescent="0.3">
      <c r="A5111" s="10">
        <v>44409.916666666664</v>
      </c>
      <c r="B5111" s="5">
        <v>44409.916666666664</v>
      </c>
      <c r="C5111" s="6">
        <v>55249.28515625</v>
      </c>
      <c r="D5111" s="6">
        <v>1.0000046131608542E-5</v>
      </c>
      <c r="E5111" s="6">
        <v>8137</v>
      </c>
      <c r="F5111" s="6">
        <v>1.8099865189798388E-8</v>
      </c>
      <c r="G5111" s="6">
        <v>0</v>
      </c>
      <c r="H5111" s="6">
        <v>-0.113</v>
      </c>
      <c r="I5111">
        <v>-100.357</v>
      </c>
      <c r="J5111" s="10">
        <v>44409.916666666664</v>
      </c>
      <c r="K5111" s="36">
        <f t="shared" si="79"/>
        <v>0</v>
      </c>
      <c r="N5111" s="4"/>
      <c r="O5111" s="17"/>
      <c r="P5111" s="17"/>
      <c r="Q5111" s="17"/>
      <c r="R5111" s="4"/>
    </row>
    <row r="5112" spans="1:18" x14ac:dyDescent="0.3">
      <c r="A5112" s="10">
        <v>44409.958333333336</v>
      </c>
      <c r="B5112" s="5">
        <v>44409.958333333336</v>
      </c>
      <c r="C5112" s="6">
        <v>52173.45703125</v>
      </c>
      <c r="D5112" s="6">
        <v>1.0000046131608542E-5</v>
      </c>
      <c r="E5112" s="6">
        <v>8137</v>
      </c>
      <c r="F5112" s="6">
        <v>1.9166922608978887E-8</v>
      </c>
      <c r="G5112" s="6">
        <v>0</v>
      </c>
      <c r="H5112" s="6">
        <v>0</v>
      </c>
      <c r="I5112">
        <v>0</v>
      </c>
      <c r="J5112" s="10">
        <v>44409.958333333336</v>
      </c>
      <c r="K5112" s="36">
        <f t="shared" si="79"/>
        <v>0</v>
      </c>
      <c r="N5112" s="4"/>
      <c r="O5112" s="17"/>
      <c r="P5112" s="17"/>
      <c r="Q5112" s="17"/>
      <c r="R5112" s="4"/>
    </row>
    <row r="5113" spans="1:18" x14ac:dyDescent="0.3">
      <c r="A5113" s="10">
        <v>44410</v>
      </c>
      <c r="B5113" s="5">
        <v>44410</v>
      </c>
      <c r="C5113" s="6">
        <v>48849.78125</v>
      </c>
      <c r="D5113" s="6">
        <v>1.0000046131608542E-5</v>
      </c>
      <c r="E5113" s="6">
        <v>8137</v>
      </c>
      <c r="F5113" s="6">
        <v>2.0471015172884818E-8</v>
      </c>
      <c r="G5113" s="6">
        <v>0</v>
      </c>
      <c r="H5113" s="6">
        <v>0</v>
      </c>
      <c r="I5113">
        <v>0</v>
      </c>
      <c r="J5113" s="10">
        <v>44410</v>
      </c>
      <c r="K5113" s="36">
        <f t="shared" si="79"/>
        <v>0</v>
      </c>
      <c r="N5113" s="4"/>
      <c r="O5113" s="17"/>
      <c r="P5113" s="17"/>
      <c r="Q5113" s="17"/>
      <c r="R5113" s="4"/>
    </row>
    <row r="5114" spans="1:18" x14ac:dyDescent="0.3">
      <c r="A5114" s="10">
        <v>44410.041666666664</v>
      </c>
      <c r="B5114" s="5">
        <v>44410.041666666664</v>
      </c>
      <c r="C5114" s="6">
        <v>46118.71875</v>
      </c>
      <c r="D5114" s="6">
        <v>1.0000046131608542E-5</v>
      </c>
      <c r="E5114" s="6">
        <v>8137</v>
      </c>
      <c r="F5114" s="6">
        <v>2.1683269619472119E-8</v>
      </c>
      <c r="G5114" s="6">
        <v>0</v>
      </c>
      <c r="H5114" s="6">
        <v>0</v>
      </c>
      <c r="I5114">
        <v>0</v>
      </c>
      <c r="J5114" s="10">
        <v>44410.041666666664</v>
      </c>
      <c r="K5114" s="36">
        <f t="shared" si="79"/>
        <v>0</v>
      </c>
      <c r="N5114" s="4"/>
      <c r="O5114" s="17"/>
      <c r="P5114" s="17"/>
      <c r="Q5114" s="17"/>
      <c r="R5114" s="4"/>
    </row>
    <row r="5115" spans="1:18" x14ac:dyDescent="0.3">
      <c r="A5115" s="10">
        <v>44410.083333333336</v>
      </c>
      <c r="B5115" s="5">
        <v>44410.083333333336</v>
      </c>
      <c r="C5115" s="6">
        <v>44345.54296875</v>
      </c>
      <c r="D5115" s="6">
        <v>1.0000046131608542E-5</v>
      </c>
      <c r="E5115" s="6">
        <v>8137</v>
      </c>
      <c r="F5115" s="6">
        <v>2.2550284565588712E-8</v>
      </c>
      <c r="G5115" s="6">
        <v>0</v>
      </c>
      <c r="H5115" s="6">
        <v>0</v>
      </c>
      <c r="I5115">
        <v>0</v>
      </c>
      <c r="J5115" s="10">
        <v>44410.083333333336</v>
      </c>
      <c r="K5115" s="36">
        <f t="shared" si="79"/>
        <v>0</v>
      </c>
      <c r="N5115" s="4"/>
      <c r="O5115" s="17"/>
      <c r="P5115" s="17"/>
      <c r="Q5115" s="17"/>
      <c r="R5115" s="4"/>
    </row>
    <row r="5116" spans="1:18" x14ac:dyDescent="0.3">
      <c r="A5116" s="10">
        <v>44410.125</v>
      </c>
      <c r="B5116" s="5">
        <v>44410.125</v>
      </c>
      <c r="C5116" s="6">
        <v>43120.63671875</v>
      </c>
      <c r="D5116" s="6">
        <v>0.11259788274765015</v>
      </c>
      <c r="E5116" s="6">
        <v>8137</v>
      </c>
      <c r="F5116" s="6">
        <v>2.6112295948238999E-4</v>
      </c>
      <c r="G5116" s="6">
        <v>1E-3</v>
      </c>
      <c r="H5116" s="6">
        <v>0.113</v>
      </c>
      <c r="I5116">
        <v>1129994.787</v>
      </c>
      <c r="J5116" s="10">
        <v>44410.125</v>
      </c>
      <c r="K5116" s="36">
        <f t="shared" si="79"/>
        <v>8.7278772927169364E-6</v>
      </c>
      <c r="N5116" s="4"/>
      <c r="O5116" s="17"/>
      <c r="P5116" s="17"/>
      <c r="Q5116" s="17"/>
      <c r="R5116" s="4"/>
    </row>
    <row r="5117" spans="1:18" x14ac:dyDescent="0.3">
      <c r="A5117" s="10">
        <v>44410.166666666664</v>
      </c>
      <c r="B5117" s="5">
        <v>44410.166666666664</v>
      </c>
      <c r="C5117" s="6">
        <v>42743.375</v>
      </c>
      <c r="D5117" s="6">
        <v>0.16981467604637146</v>
      </c>
      <c r="E5117" s="6">
        <v>8137</v>
      </c>
      <c r="F5117" s="6">
        <v>3.9728888054902419E-4</v>
      </c>
      <c r="G5117" s="6">
        <v>2E-3</v>
      </c>
      <c r="H5117" s="6">
        <v>5.7000000000000002E-2</v>
      </c>
      <c r="I5117">
        <v>50.622999999999998</v>
      </c>
      <c r="J5117" s="10">
        <v>44410.166666666664</v>
      </c>
      <c r="K5117" s="36">
        <f t="shared" si="79"/>
        <v>1.7455754585433873E-5</v>
      </c>
      <c r="N5117" s="4"/>
      <c r="O5117" s="17"/>
      <c r="P5117" s="17"/>
      <c r="Q5117" s="17"/>
      <c r="R5117" s="4"/>
    </row>
    <row r="5118" spans="1:18" x14ac:dyDescent="0.3">
      <c r="A5118" s="10">
        <v>44410.208333333336</v>
      </c>
      <c r="B5118" s="5">
        <v>44410.208333333336</v>
      </c>
      <c r="C5118" s="6">
        <v>43033.90234375</v>
      </c>
      <c r="D5118" s="6">
        <v>1.0000046131608542E-5</v>
      </c>
      <c r="E5118" s="6">
        <v>8137</v>
      </c>
      <c r="F5118" s="6">
        <v>2.3237600094291454E-8</v>
      </c>
      <c r="G5118" s="6">
        <v>0</v>
      </c>
      <c r="H5118" s="6">
        <v>-0.17</v>
      </c>
      <c r="I5118">
        <v>-100.10899999999999</v>
      </c>
      <c r="J5118" s="10">
        <v>44410.208333333336</v>
      </c>
      <c r="K5118" s="36">
        <f t="shared" si="79"/>
        <v>0</v>
      </c>
      <c r="N5118" s="4"/>
      <c r="O5118" s="17"/>
      <c r="P5118" s="17"/>
      <c r="Q5118" s="17"/>
      <c r="R5118" s="4"/>
    </row>
    <row r="5119" spans="1:18" x14ac:dyDescent="0.3">
      <c r="A5119" s="10">
        <v>44410.25</v>
      </c>
      <c r="B5119" s="5">
        <v>44410.25</v>
      </c>
      <c r="C5119" s="6">
        <v>44258.14453125</v>
      </c>
      <c r="D5119" s="6">
        <v>1.0000046131608542E-5</v>
      </c>
      <c r="E5119" s="6">
        <v>8137</v>
      </c>
      <c r="F5119" s="6">
        <v>2.2594815570154919E-8</v>
      </c>
      <c r="G5119" s="6">
        <v>0</v>
      </c>
      <c r="H5119" s="6">
        <v>0</v>
      </c>
      <c r="I5119">
        <v>0</v>
      </c>
      <c r="J5119" s="10">
        <v>44410.25</v>
      </c>
      <c r="K5119" s="36">
        <f t="shared" si="79"/>
        <v>0</v>
      </c>
      <c r="N5119" s="4"/>
      <c r="O5119" s="17"/>
      <c r="P5119" s="17"/>
      <c r="Q5119" s="17"/>
      <c r="R5119" s="4"/>
    </row>
    <row r="5120" spans="1:18" x14ac:dyDescent="0.3">
      <c r="A5120" s="10">
        <v>44410.291666666664</v>
      </c>
      <c r="B5120" s="5">
        <v>44410.291666666664</v>
      </c>
      <c r="C5120" s="6">
        <v>45223.25390625</v>
      </c>
      <c r="D5120" s="6">
        <v>2.3996207714080811</v>
      </c>
      <c r="E5120" s="6">
        <v>8137</v>
      </c>
      <c r="F5120" s="6">
        <v>5.3061656650859558E-3</v>
      </c>
      <c r="G5120" s="6">
        <v>2.9000000000000001E-2</v>
      </c>
      <c r="H5120" s="6">
        <v>2.4</v>
      </c>
      <c r="I5120">
        <v>23999889.285</v>
      </c>
      <c r="J5120" s="10">
        <v>44410.291666666664</v>
      </c>
      <c r="K5120" s="36">
        <f t="shared" si="79"/>
        <v>2.5310844148879115E-4</v>
      </c>
      <c r="N5120" s="4"/>
      <c r="O5120" s="17"/>
      <c r="P5120" s="17"/>
      <c r="Q5120" s="17"/>
      <c r="R5120" s="4"/>
    </row>
    <row r="5121" spans="1:18" x14ac:dyDescent="0.3">
      <c r="A5121" s="10">
        <v>44410.333333333336</v>
      </c>
      <c r="B5121" s="5">
        <v>44410.333333333336</v>
      </c>
      <c r="C5121" s="6">
        <v>46785.46484375</v>
      </c>
      <c r="D5121" s="6">
        <v>290.04501342773438</v>
      </c>
      <c r="E5121" s="6">
        <v>8137</v>
      </c>
      <c r="F5121" s="6">
        <v>0.6199468454495457</v>
      </c>
      <c r="G5121" s="6">
        <v>3.5640000000000001</v>
      </c>
      <c r="H5121" s="6">
        <v>287.64499999999998</v>
      </c>
      <c r="I5121">
        <v>11987.102000000001</v>
      </c>
      <c r="J5121" s="10">
        <v>44410.333333333336</v>
      </c>
      <c r="K5121" s="36">
        <f t="shared" si="79"/>
        <v>3.1106154671243162E-2</v>
      </c>
      <c r="N5121" s="4"/>
      <c r="O5121" s="17"/>
      <c r="P5121" s="17"/>
      <c r="Q5121" s="17"/>
      <c r="R5121" s="4"/>
    </row>
    <row r="5122" spans="1:18" x14ac:dyDescent="0.3">
      <c r="A5122" s="10">
        <v>44410.375</v>
      </c>
      <c r="B5122" s="5">
        <v>44410.375</v>
      </c>
      <c r="C5122" s="6">
        <v>48864.3984375</v>
      </c>
      <c r="D5122" s="6">
        <v>1169.2945556640625</v>
      </c>
      <c r="E5122" s="6">
        <v>8137</v>
      </c>
      <c r="F5122" s="6">
        <v>2.3929375845272065</v>
      </c>
      <c r="G5122" s="6">
        <v>14.37</v>
      </c>
      <c r="H5122" s="6">
        <v>879.25</v>
      </c>
      <c r="I5122">
        <v>303.14299999999997</v>
      </c>
      <c r="J5122" s="10">
        <v>44410.375</v>
      </c>
      <c r="K5122" s="36">
        <f t="shared" si="79"/>
        <v>0.12541959669634237</v>
      </c>
      <c r="N5122" s="4"/>
      <c r="O5122" s="17"/>
      <c r="P5122" s="17"/>
      <c r="Q5122" s="17"/>
      <c r="R5122" s="4"/>
    </row>
    <row r="5123" spans="1:18" x14ac:dyDescent="0.3">
      <c r="A5123" s="10">
        <v>44410.416666666664</v>
      </c>
      <c r="B5123" s="5">
        <v>44410.416666666664</v>
      </c>
      <c r="C5123" s="6">
        <v>51388.90234375</v>
      </c>
      <c r="D5123" s="6">
        <v>2158.093994140625</v>
      </c>
      <c r="E5123" s="6">
        <v>8137</v>
      </c>
      <c r="F5123" s="6">
        <v>4.1995331593283112</v>
      </c>
      <c r="G5123" s="6">
        <v>26.521000000000001</v>
      </c>
      <c r="H5123" s="6">
        <v>988.79899999999998</v>
      </c>
      <c r="I5123">
        <v>84.563999999999993</v>
      </c>
      <c r="J5123" s="10">
        <v>44410.416666666664</v>
      </c>
      <c r="K5123" s="36">
        <f t="shared" ref="K5123:K5186" si="80">G5123*E5123/$O$1/100</f>
        <v>0.23147203368014588</v>
      </c>
      <c r="N5123" s="4"/>
      <c r="O5123" s="17"/>
      <c r="P5123" s="17"/>
      <c r="Q5123" s="17"/>
      <c r="R5123" s="4"/>
    </row>
    <row r="5124" spans="1:18" x14ac:dyDescent="0.3">
      <c r="A5124" s="10">
        <v>44410.458333333336</v>
      </c>
      <c r="B5124" s="5">
        <v>44410.458333333336</v>
      </c>
      <c r="C5124" s="6">
        <v>53966.546875</v>
      </c>
      <c r="D5124" s="6">
        <v>2602.40478515625</v>
      </c>
      <c r="E5124" s="6">
        <v>8137</v>
      </c>
      <c r="F5124" s="6">
        <v>4.8222555191164433</v>
      </c>
      <c r="G5124" s="6">
        <v>31.981999999999999</v>
      </c>
      <c r="H5124" s="6">
        <v>444.31099999999998</v>
      </c>
      <c r="I5124">
        <v>20.588000000000001</v>
      </c>
      <c r="J5124" s="10">
        <v>44410.458333333336</v>
      </c>
      <c r="K5124" s="36">
        <f t="shared" si="80"/>
        <v>0.27913497157567307</v>
      </c>
      <c r="N5124" s="4"/>
      <c r="O5124" s="17"/>
      <c r="P5124" s="17"/>
      <c r="Q5124" s="17"/>
      <c r="R5124" s="4"/>
    </row>
    <row r="5125" spans="1:18" x14ac:dyDescent="0.3">
      <c r="A5125" s="10">
        <v>44410.5</v>
      </c>
      <c r="B5125" s="5">
        <v>44410.5</v>
      </c>
      <c r="C5125" s="6">
        <v>55778.46875</v>
      </c>
      <c r="D5125" s="6">
        <v>4119.97216796875</v>
      </c>
      <c r="E5125" s="6">
        <v>8137</v>
      </c>
      <c r="F5125" s="6">
        <v>7.3863127839427296</v>
      </c>
      <c r="G5125" s="6">
        <v>50.631999999999998</v>
      </c>
      <c r="H5125" s="6">
        <v>1517.567</v>
      </c>
      <c r="I5125">
        <v>58.314</v>
      </c>
      <c r="J5125" s="10">
        <v>44410.5</v>
      </c>
      <c r="K5125" s="36">
        <f t="shared" si="80"/>
        <v>0.44190988308484391</v>
      </c>
      <c r="N5125" s="4"/>
      <c r="O5125" s="17"/>
      <c r="P5125" s="17"/>
      <c r="Q5125" s="17"/>
      <c r="R5125" s="4"/>
    </row>
    <row r="5126" spans="1:18" x14ac:dyDescent="0.3">
      <c r="A5126" s="10">
        <v>44410.541666666664</v>
      </c>
      <c r="B5126" s="5">
        <v>44410.541666666664</v>
      </c>
      <c r="C5126" s="6">
        <v>57771.51953125</v>
      </c>
      <c r="D5126" s="6">
        <v>4269.560546875</v>
      </c>
      <c r="E5126" s="6">
        <v>8137</v>
      </c>
      <c r="F5126" s="6">
        <v>7.3904245232211565</v>
      </c>
      <c r="G5126" s="6">
        <v>52.47</v>
      </c>
      <c r="H5126" s="6">
        <v>149.58799999999999</v>
      </c>
      <c r="I5126">
        <v>3.6309999999999998</v>
      </c>
      <c r="J5126" s="10">
        <v>44410.541666666664</v>
      </c>
      <c r="K5126" s="36">
        <f t="shared" si="80"/>
        <v>0.45795172154885772</v>
      </c>
      <c r="N5126" s="4"/>
      <c r="O5126" s="17"/>
      <c r="P5126" s="17"/>
      <c r="Q5126" s="17"/>
      <c r="R5126" s="4"/>
    </row>
    <row r="5127" spans="1:18" x14ac:dyDescent="0.3">
      <c r="A5127" s="10">
        <v>44410.583333333336</v>
      </c>
      <c r="B5127" s="5">
        <v>44410.583333333336</v>
      </c>
      <c r="C5127" s="6">
        <v>59891.39453125</v>
      </c>
      <c r="D5127" s="6">
        <v>4949.79833984375</v>
      </c>
      <c r="E5127" s="6">
        <v>8137</v>
      </c>
      <c r="F5127" s="6">
        <v>8.2646236217810145</v>
      </c>
      <c r="G5127" s="6">
        <v>60.83</v>
      </c>
      <c r="H5127" s="6">
        <v>680.23800000000006</v>
      </c>
      <c r="I5127">
        <v>15.932</v>
      </c>
      <c r="J5127" s="10">
        <v>44410.583333333336</v>
      </c>
      <c r="K5127" s="36">
        <f t="shared" si="80"/>
        <v>0.53091677571597129</v>
      </c>
      <c r="N5127" s="4"/>
      <c r="O5127" s="17"/>
      <c r="P5127" s="17"/>
      <c r="Q5127" s="17"/>
      <c r="R5127" s="4"/>
    </row>
    <row r="5128" spans="1:18" x14ac:dyDescent="0.3">
      <c r="A5128" s="10">
        <v>44410.625</v>
      </c>
      <c r="B5128" s="5">
        <v>44410.625</v>
      </c>
      <c r="C5128" s="6">
        <v>61577.28125</v>
      </c>
      <c r="D5128" s="6">
        <v>5017.70068359375</v>
      </c>
      <c r="E5128" s="6">
        <v>8137</v>
      </c>
      <c r="F5128" s="6">
        <v>8.1486232937472369</v>
      </c>
      <c r="G5128" s="6">
        <v>61.664999999999999</v>
      </c>
      <c r="H5128" s="6">
        <v>67.902000000000001</v>
      </c>
      <c r="I5128">
        <v>1.3720000000000001</v>
      </c>
      <c r="J5128" s="10">
        <v>44410.625</v>
      </c>
      <c r="K5128" s="36">
        <f t="shared" si="80"/>
        <v>0.53820455325538985</v>
      </c>
      <c r="N5128" s="4"/>
      <c r="O5128" s="17"/>
      <c r="P5128" s="17"/>
      <c r="Q5128" s="17"/>
      <c r="R5128" s="4"/>
    </row>
    <row r="5129" spans="1:18" x14ac:dyDescent="0.3">
      <c r="A5129" s="10">
        <v>44410.666666666664</v>
      </c>
      <c r="B5129" s="5">
        <v>44410.666666666664</v>
      </c>
      <c r="C5129" s="6">
        <v>62767.90234375</v>
      </c>
      <c r="D5129" s="6">
        <v>5274.34521484375</v>
      </c>
      <c r="E5129" s="6">
        <v>8137</v>
      </c>
      <c r="F5129" s="6">
        <v>8.4029336936555019</v>
      </c>
      <c r="G5129" s="6">
        <v>64.819000000000003</v>
      </c>
      <c r="H5129" s="6">
        <v>256.64499999999998</v>
      </c>
      <c r="I5129">
        <v>5.1150000000000002</v>
      </c>
      <c r="J5129" s="10">
        <v>44410.666666666664</v>
      </c>
      <c r="K5129" s="36">
        <f t="shared" si="80"/>
        <v>0.56573227823661909</v>
      </c>
      <c r="N5129" s="4"/>
      <c r="O5129" s="17"/>
      <c r="P5129" s="17"/>
      <c r="Q5129" s="17"/>
      <c r="R5129" s="4"/>
    </row>
    <row r="5130" spans="1:18" x14ac:dyDescent="0.3">
      <c r="A5130" s="10">
        <v>44410.708333333336</v>
      </c>
      <c r="B5130" s="5">
        <v>44410.708333333336</v>
      </c>
      <c r="C5130" s="6">
        <v>62848.9609375</v>
      </c>
      <c r="D5130" s="6">
        <v>4909.6259765625</v>
      </c>
      <c r="E5130" s="6">
        <v>8137</v>
      </c>
      <c r="F5130" s="6">
        <v>7.8117854349968745</v>
      </c>
      <c r="G5130" s="6">
        <v>60.337000000000003</v>
      </c>
      <c r="H5130" s="6">
        <v>-364.71899999999999</v>
      </c>
      <c r="I5130">
        <v>-6.915</v>
      </c>
      <c r="J5130" s="10">
        <v>44410.708333333336</v>
      </c>
      <c r="K5130" s="36">
        <f t="shared" si="80"/>
        <v>0.52661393221066188</v>
      </c>
      <c r="N5130" s="4"/>
      <c r="O5130" s="17"/>
      <c r="P5130" s="17"/>
      <c r="Q5130" s="17"/>
      <c r="R5130" s="4"/>
    </row>
    <row r="5131" spans="1:18" x14ac:dyDescent="0.3">
      <c r="A5131" s="10">
        <v>44410.75</v>
      </c>
      <c r="B5131" s="5">
        <v>44410.75</v>
      </c>
      <c r="C5131" s="6">
        <v>61980.07421875</v>
      </c>
      <c r="D5131" s="6">
        <v>4622.888671875</v>
      </c>
      <c r="E5131" s="6">
        <v>8137</v>
      </c>
      <c r="F5131" s="6">
        <v>7.4586691451177707</v>
      </c>
      <c r="G5131" s="6">
        <v>56.813000000000002</v>
      </c>
      <c r="H5131" s="6">
        <v>-286.73700000000002</v>
      </c>
      <c r="I5131">
        <v>-5.84</v>
      </c>
      <c r="J5131" s="10">
        <v>44410.75</v>
      </c>
      <c r="K5131" s="36">
        <f t="shared" si="80"/>
        <v>0.49585689263112731</v>
      </c>
      <c r="N5131" s="4"/>
      <c r="O5131" s="17"/>
      <c r="P5131" s="17"/>
      <c r="Q5131" s="17"/>
      <c r="R5131" s="4"/>
    </row>
    <row r="5132" spans="1:18" x14ac:dyDescent="0.3">
      <c r="A5132" s="10">
        <v>44410.791666666664</v>
      </c>
      <c r="B5132" s="5">
        <v>44410.791666666664</v>
      </c>
      <c r="C5132" s="6">
        <v>59957.14453125</v>
      </c>
      <c r="D5132" s="6">
        <v>2864.144775390625</v>
      </c>
      <c r="E5132" s="6">
        <v>8137</v>
      </c>
      <c r="F5132" s="6">
        <v>4.7769866256686333</v>
      </c>
      <c r="G5132" s="6">
        <v>35.198999999999998</v>
      </c>
      <c r="H5132" s="6">
        <v>-1758.7439999999999</v>
      </c>
      <c r="I5132">
        <v>-38.043999999999997</v>
      </c>
      <c r="J5132" s="10">
        <v>44410.791666666664</v>
      </c>
      <c r="K5132" s="36">
        <f t="shared" si="80"/>
        <v>0.30721255282634341</v>
      </c>
      <c r="N5132" s="4"/>
      <c r="O5132" s="17"/>
      <c r="P5132" s="17"/>
      <c r="Q5132" s="17"/>
      <c r="R5132" s="4"/>
    </row>
    <row r="5133" spans="1:18" x14ac:dyDescent="0.3">
      <c r="A5133" s="10">
        <v>44410.833333333336</v>
      </c>
      <c r="B5133" s="5">
        <v>44410.833333333336</v>
      </c>
      <c r="C5133" s="6">
        <v>57810.84765625</v>
      </c>
      <c r="D5133" s="6">
        <v>770.0125732421875</v>
      </c>
      <c r="E5133" s="6">
        <v>8137</v>
      </c>
      <c r="F5133" s="6">
        <v>1.3319517088224886</v>
      </c>
      <c r="G5133" s="6">
        <v>9.4629999999999992</v>
      </c>
      <c r="H5133" s="6">
        <v>-2094.1320000000001</v>
      </c>
      <c r="I5133">
        <v>-73.114999999999995</v>
      </c>
      <c r="J5133" s="10">
        <v>44410.833333333336</v>
      </c>
      <c r="K5133" s="36">
        <f t="shared" si="80"/>
        <v>8.2591902820980376E-2</v>
      </c>
      <c r="N5133" s="4"/>
      <c r="O5133" s="17"/>
      <c r="P5133" s="17"/>
      <c r="Q5133" s="17"/>
      <c r="R5133" s="4"/>
    </row>
    <row r="5134" spans="1:18" x14ac:dyDescent="0.3">
      <c r="A5134" s="10">
        <v>44410.875</v>
      </c>
      <c r="B5134" s="5">
        <v>44410.875</v>
      </c>
      <c r="C5134" s="6">
        <v>56730.83984375</v>
      </c>
      <c r="D5134" s="6">
        <v>1.0000046131608542E-5</v>
      </c>
      <c r="E5134" s="6">
        <v>8137</v>
      </c>
      <c r="F5134" s="6">
        <v>1.7627178020193262E-8</v>
      </c>
      <c r="G5134" s="6">
        <v>0</v>
      </c>
      <c r="H5134" s="6">
        <v>-770.01300000000003</v>
      </c>
      <c r="I5134">
        <v>-100</v>
      </c>
      <c r="J5134" s="10">
        <v>44410.875</v>
      </c>
      <c r="K5134" s="36">
        <f t="shared" si="80"/>
        <v>0</v>
      </c>
      <c r="N5134" s="4"/>
      <c r="O5134" s="17"/>
      <c r="P5134" s="17"/>
      <c r="Q5134" s="17"/>
      <c r="R5134" s="4"/>
    </row>
    <row r="5135" spans="1:18" x14ac:dyDescent="0.3">
      <c r="A5135" s="10">
        <v>44410.916666666664</v>
      </c>
      <c r="B5135" s="5">
        <v>44410.916666666664</v>
      </c>
      <c r="C5135" s="6">
        <v>54092.1328125</v>
      </c>
      <c r="D5135" s="6">
        <v>5.7226791977882385E-2</v>
      </c>
      <c r="E5135" s="6">
        <v>8137</v>
      </c>
      <c r="F5135" s="6">
        <v>1.0579503710132502E-4</v>
      </c>
      <c r="G5135" s="6">
        <v>0</v>
      </c>
      <c r="H5135" s="6">
        <v>5.7000000000000002E-2</v>
      </c>
      <c r="I5135">
        <v>569997.37100000004</v>
      </c>
      <c r="J5135" s="10">
        <v>44410.916666666664</v>
      </c>
      <c r="K5135" s="36">
        <f t="shared" si="80"/>
        <v>0</v>
      </c>
      <c r="N5135" s="4"/>
      <c r="O5135" s="17"/>
      <c r="P5135" s="17"/>
      <c r="Q5135" s="17"/>
      <c r="R5135" s="4"/>
    </row>
    <row r="5136" spans="1:18" x14ac:dyDescent="0.3">
      <c r="A5136" s="10">
        <v>44410.958333333336</v>
      </c>
      <c r="B5136" s="5">
        <v>44410.958333333336</v>
      </c>
      <c r="C5136" s="6">
        <v>50379.9609375</v>
      </c>
      <c r="D5136" s="6">
        <v>1.0000046131608542E-5</v>
      </c>
      <c r="E5136" s="6">
        <v>8137</v>
      </c>
      <c r="F5136" s="6">
        <v>1.9849253444269885E-8</v>
      </c>
      <c r="G5136" s="6">
        <v>0</v>
      </c>
      <c r="H5136" s="6">
        <v>-5.7000000000000002E-2</v>
      </c>
      <c r="I5136">
        <v>-99.603999999999999</v>
      </c>
      <c r="J5136" s="10">
        <v>44410.958333333336</v>
      </c>
      <c r="K5136" s="36">
        <f t="shared" si="80"/>
        <v>0</v>
      </c>
      <c r="N5136" s="4"/>
      <c r="O5136" s="17"/>
      <c r="P5136" s="17"/>
      <c r="Q5136" s="17"/>
      <c r="R5136" s="4"/>
    </row>
    <row r="5137" spans="1:18" x14ac:dyDescent="0.3">
      <c r="A5137" s="10">
        <v>44411</v>
      </c>
      <c r="B5137" s="5">
        <v>44411</v>
      </c>
      <c r="C5137" s="6">
        <v>47136.97265625</v>
      </c>
      <c r="D5137" s="6">
        <v>1.0000046131608542E-5</v>
      </c>
      <c r="E5137" s="6">
        <v>8137</v>
      </c>
      <c r="F5137" s="6">
        <v>2.1214867158598938E-8</v>
      </c>
      <c r="G5137" s="6">
        <v>0</v>
      </c>
      <c r="H5137" s="6">
        <v>0</v>
      </c>
      <c r="I5137">
        <v>0</v>
      </c>
      <c r="J5137" s="10">
        <v>44411</v>
      </c>
      <c r="K5137" s="36">
        <f t="shared" si="80"/>
        <v>0</v>
      </c>
      <c r="N5137" s="4"/>
      <c r="O5137" s="17"/>
      <c r="P5137" s="17"/>
      <c r="Q5137" s="17"/>
      <c r="R5137" s="4"/>
    </row>
    <row r="5138" spans="1:18" x14ac:dyDescent="0.3">
      <c r="A5138" s="10">
        <v>44411.041666666664</v>
      </c>
      <c r="B5138" s="5">
        <v>44411.041666666664</v>
      </c>
      <c r="C5138" s="6">
        <v>44535.1875</v>
      </c>
      <c r="D5138" s="6">
        <v>1.0000046131608542E-5</v>
      </c>
      <c r="E5138" s="6">
        <v>8137</v>
      </c>
      <c r="F5138" s="6">
        <v>2.2454258515490795E-8</v>
      </c>
      <c r="G5138" s="6">
        <v>0</v>
      </c>
      <c r="H5138" s="6">
        <v>0</v>
      </c>
      <c r="I5138">
        <v>0</v>
      </c>
      <c r="J5138" s="10">
        <v>44411.041666666664</v>
      </c>
      <c r="K5138" s="36">
        <f t="shared" si="80"/>
        <v>0</v>
      </c>
      <c r="N5138" s="4"/>
      <c r="O5138" s="17"/>
      <c r="P5138" s="17"/>
      <c r="Q5138" s="17"/>
      <c r="R5138" s="4"/>
    </row>
    <row r="5139" spans="1:18" x14ac:dyDescent="0.3">
      <c r="A5139" s="10">
        <v>44411.083333333336</v>
      </c>
      <c r="B5139" s="5">
        <v>44411.083333333336</v>
      </c>
      <c r="C5139" s="6">
        <v>42556.703125</v>
      </c>
      <c r="D5139" s="6">
        <v>1.0000046131608542E-5</v>
      </c>
      <c r="E5139" s="6">
        <v>8137</v>
      </c>
      <c r="F5139" s="6">
        <v>2.3498169259577813E-8</v>
      </c>
      <c r="G5139" s="6">
        <v>0</v>
      </c>
      <c r="H5139" s="6">
        <v>0</v>
      </c>
      <c r="I5139">
        <v>0</v>
      </c>
      <c r="J5139" s="10">
        <v>44411.083333333336</v>
      </c>
      <c r="K5139" s="36">
        <f t="shared" si="80"/>
        <v>0</v>
      </c>
      <c r="N5139" s="4"/>
      <c r="O5139" s="17"/>
      <c r="P5139" s="17"/>
      <c r="Q5139" s="17"/>
      <c r="R5139" s="4"/>
    </row>
    <row r="5140" spans="1:18" x14ac:dyDescent="0.3">
      <c r="A5140" s="10">
        <v>44411.125</v>
      </c>
      <c r="B5140" s="5">
        <v>44411.125</v>
      </c>
      <c r="C5140" s="6">
        <v>41146.0390625</v>
      </c>
      <c r="D5140" s="6">
        <v>5.7226791977882385E-2</v>
      </c>
      <c r="E5140" s="6">
        <v>8137</v>
      </c>
      <c r="F5140" s="6">
        <v>1.3908214078870641E-4</v>
      </c>
      <c r="G5140" s="6">
        <v>0</v>
      </c>
      <c r="H5140" s="6">
        <v>5.7000000000000002E-2</v>
      </c>
      <c r="I5140">
        <v>569997.37100000004</v>
      </c>
      <c r="J5140" s="10">
        <v>44411.125</v>
      </c>
      <c r="K5140" s="36">
        <f t="shared" si="80"/>
        <v>0</v>
      </c>
      <c r="N5140" s="4"/>
      <c r="O5140" s="17"/>
      <c r="P5140" s="17"/>
      <c r="Q5140" s="17"/>
      <c r="R5140" s="4"/>
    </row>
    <row r="5141" spans="1:18" x14ac:dyDescent="0.3">
      <c r="A5141" s="10">
        <v>44411.166666666664</v>
      </c>
      <c r="B5141" s="5">
        <v>44411.166666666664</v>
      </c>
      <c r="C5141" s="6">
        <v>40789.43359375</v>
      </c>
      <c r="D5141" s="6">
        <v>1.0000046131608542E-5</v>
      </c>
      <c r="E5141" s="6">
        <v>8137</v>
      </c>
      <c r="F5141" s="6">
        <v>2.4516266225233411E-8</v>
      </c>
      <c r="G5141" s="6">
        <v>0</v>
      </c>
      <c r="H5141" s="6">
        <v>-5.7000000000000002E-2</v>
      </c>
      <c r="I5141">
        <v>-99.603999999999999</v>
      </c>
      <c r="J5141" s="10">
        <v>44411.166666666664</v>
      </c>
      <c r="K5141" s="36">
        <f t="shared" si="80"/>
        <v>0</v>
      </c>
      <c r="N5141" s="4"/>
      <c r="O5141" s="17"/>
      <c r="P5141" s="17"/>
      <c r="Q5141" s="17"/>
      <c r="R5141" s="4"/>
    </row>
    <row r="5142" spans="1:18" x14ac:dyDescent="0.3">
      <c r="A5142" s="10">
        <v>44411.208333333336</v>
      </c>
      <c r="B5142" s="5">
        <v>44411.208333333336</v>
      </c>
      <c r="C5142" s="6">
        <v>41134.8671875</v>
      </c>
      <c r="D5142" s="6">
        <v>0.22518576681613922</v>
      </c>
      <c r="E5142" s="6">
        <v>8137</v>
      </c>
      <c r="F5142" s="6">
        <v>5.4743282818855998E-4</v>
      </c>
      <c r="G5142" s="6">
        <v>2E-3</v>
      </c>
      <c r="H5142" s="6">
        <v>0.22500000000000001</v>
      </c>
      <c r="I5142">
        <v>2249989.62</v>
      </c>
      <c r="J5142" s="10">
        <v>44411.208333333336</v>
      </c>
      <c r="K5142" s="36">
        <f t="shared" si="80"/>
        <v>1.7455754585433873E-5</v>
      </c>
      <c r="N5142" s="4"/>
      <c r="O5142" s="17"/>
      <c r="P5142" s="17"/>
      <c r="Q5142" s="17"/>
      <c r="R5142" s="4"/>
    </row>
    <row r="5143" spans="1:18" x14ac:dyDescent="0.3">
      <c r="A5143" s="10">
        <v>44411.25</v>
      </c>
      <c r="B5143" s="5">
        <v>44411.25</v>
      </c>
      <c r="C5143" s="6">
        <v>42576.33203125</v>
      </c>
      <c r="D5143" s="6">
        <v>1.0000046131608542E-5</v>
      </c>
      <c r="E5143" s="6">
        <v>8137</v>
      </c>
      <c r="F5143" s="6">
        <v>2.3487335931777189E-8</v>
      </c>
      <c r="G5143" s="6">
        <v>0</v>
      </c>
      <c r="H5143" s="6">
        <v>-0.22500000000000001</v>
      </c>
      <c r="I5143">
        <v>-99.918000000000006</v>
      </c>
      <c r="J5143" s="10">
        <v>44411.25</v>
      </c>
      <c r="K5143" s="36">
        <f t="shared" si="80"/>
        <v>0</v>
      </c>
      <c r="N5143" s="4"/>
      <c r="O5143" s="17"/>
      <c r="P5143" s="17"/>
      <c r="Q5143" s="17"/>
      <c r="R5143" s="4"/>
    </row>
    <row r="5144" spans="1:18" x14ac:dyDescent="0.3">
      <c r="A5144" s="10">
        <v>44411.291666666664</v>
      </c>
      <c r="B5144" s="5">
        <v>44411.291666666664</v>
      </c>
      <c r="C5144" s="6">
        <v>44005.0234375</v>
      </c>
      <c r="D5144" s="6">
        <v>8.834930419921875</v>
      </c>
      <c r="E5144" s="6">
        <v>8137</v>
      </c>
      <c r="F5144" s="6">
        <v>2.0077095135445297E-2</v>
      </c>
      <c r="G5144" s="6">
        <v>0.108</v>
      </c>
      <c r="H5144" s="6">
        <v>8.8350000000000009</v>
      </c>
      <c r="I5144">
        <v>88349592.429000005</v>
      </c>
      <c r="J5144" s="10">
        <v>44411.291666666664</v>
      </c>
      <c r="K5144" s="36">
        <f t="shared" si="80"/>
        <v>9.4261074761342904E-4</v>
      </c>
      <c r="N5144" s="4"/>
      <c r="O5144" s="17"/>
      <c r="P5144" s="17"/>
      <c r="Q5144" s="17"/>
      <c r="R5144" s="4"/>
    </row>
    <row r="5145" spans="1:18" x14ac:dyDescent="0.3">
      <c r="A5145" s="10">
        <v>44411.333333333336</v>
      </c>
      <c r="B5145" s="5">
        <v>44411.333333333336</v>
      </c>
      <c r="C5145" s="6">
        <v>45000.046875</v>
      </c>
      <c r="D5145" s="6">
        <v>1421.8685302734375</v>
      </c>
      <c r="E5145" s="6">
        <v>8137</v>
      </c>
      <c r="F5145" s="6">
        <v>3.1597045536931732</v>
      </c>
      <c r="G5145" s="6">
        <v>17.474</v>
      </c>
      <c r="H5145" s="6">
        <v>1413.0340000000001</v>
      </c>
      <c r="I5145">
        <v>15993.72</v>
      </c>
      <c r="J5145" s="10">
        <v>44411.333333333336</v>
      </c>
      <c r="K5145" s="36">
        <f t="shared" si="80"/>
        <v>0.15251092781293574</v>
      </c>
      <c r="N5145" s="4"/>
      <c r="O5145" s="17"/>
      <c r="P5145" s="17"/>
      <c r="Q5145" s="17"/>
      <c r="R5145" s="4"/>
    </row>
    <row r="5146" spans="1:18" x14ac:dyDescent="0.3">
      <c r="A5146" s="10">
        <v>44411.375</v>
      </c>
      <c r="B5146" s="5">
        <v>44411.375</v>
      </c>
      <c r="C5146" s="6">
        <v>46972.81640625</v>
      </c>
      <c r="D5146" s="6">
        <v>4646.54638671875</v>
      </c>
      <c r="E5146" s="6">
        <v>8137</v>
      </c>
      <c r="F5146" s="6">
        <v>9.8919901811561388</v>
      </c>
      <c r="G5146" s="6">
        <v>57.103000000000002</v>
      </c>
      <c r="H5146" s="6">
        <v>3224.6779999999999</v>
      </c>
      <c r="I5146">
        <v>226.792</v>
      </c>
      <c r="J5146" s="10">
        <v>44411.375</v>
      </c>
      <c r="K5146" s="36">
        <f t="shared" si="80"/>
        <v>0.49838797704601523</v>
      </c>
      <c r="N5146" s="4"/>
      <c r="O5146" s="17"/>
      <c r="P5146" s="17"/>
      <c r="Q5146" s="17"/>
      <c r="R5146" s="4"/>
    </row>
    <row r="5147" spans="1:18" x14ac:dyDescent="0.3">
      <c r="A5147" s="10">
        <v>44411.416666666664</v>
      </c>
      <c r="B5147" s="5">
        <v>44411.416666666664</v>
      </c>
      <c r="C5147" s="6">
        <v>50150.08984375</v>
      </c>
      <c r="D5147" s="6">
        <v>6017.859375</v>
      </c>
      <c r="E5147" s="6">
        <v>8137</v>
      </c>
      <c r="F5147" s="6">
        <v>11.999698093761205</v>
      </c>
      <c r="G5147" s="6">
        <v>73.956000000000003</v>
      </c>
      <c r="H5147" s="6">
        <v>1371.3130000000001</v>
      </c>
      <c r="I5147">
        <v>29.513000000000002</v>
      </c>
      <c r="J5147" s="10">
        <v>44411.416666666664</v>
      </c>
      <c r="K5147" s="36">
        <f t="shared" si="80"/>
        <v>0.64547889306017381</v>
      </c>
      <c r="N5147" s="4"/>
      <c r="O5147" s="17"/>
      <c r="P5147" s="17"/>
      <c r="Q5147" s="17"/>
      <c r="R5147" s="4"/>
    </row>
    <row r="5148" spans="1:18" x14ac:dyDescent="0.3">
      <c r="A5148" s="10">
        <v>44411.458333333336</v>
      </c>
      <c r="B5148" s="5">
        <v>44411.458333333336</v>
      </c>
      <c r="C5148" s="6">
        <v>52421.421875</v>
      </c>
      <c r="D5148" s="6">
        <v>6660.3515625</v>
      </c>
      <c r="E5148" s="6">
        <v>8137</v>
      </c>
      <c r="F5148" s="6">
        <v>12.705400434161726</v>
      </c>
      <c r="G5148" s="6">
        <v>81.852000000000004</v>
      </c>
      <c r="H5148" s="6">
        <v>642.49199999999996</v>
      </c>
      <c r="I5148">
        <v>10.676</v>
      </c>
      <c r="J5148" s="10">
        <v>44411.458333333336</v>
      </c>
      <c r="K5148" s="36">
        <f t="shared" si="80"/>
        <v>0.71439421216346677</v>
      </c>
      <c r="N5148" s="4"/>
      <c r="O5148" s="17"/>
      <c r="P5148" s="17"/>
      <c r="Q5148" s="17"/>
      <c r="R5148" s="4"/>
    </row>
    <row r="5149" spans="1:18" x14ac:dyDescent="0.3">
      <c r="A5149" s="10">
        <v>44411.5</v>
      </c>
      <c r="B5149" s="5">
        <v>44411.5</v>
      </c>
      <c r="C5149" s="6">
        <v>56760.23046875</v>
      </c>
      <c r="D5149" s="6">
        <v>6946.2021484375</v>
      </c>
      <c r="E5149" s="6">
        <v>8137</v>
      </c>
      <c r="F5149" s="6">
        <v>12.237797646473284</v>
      </c>
      <c r="G5149" s="6">
        <v>85.364999999999995</v>
      </c>
      <c r="H5149" s="6">
        <v>285.851</v>
      </c>
      <c r="I5149">
        <v>4.2919999999999998</v>
      </c>
      <c r="J5149" s="10">
        <v>44411.5</v>
      </c>
      <c r="K5149" s="36">
        <f t="shared" si="80"/>
        <v>0.74505524509278132</v>
      </c>
      <c r="N5149" s="4"/>
      <c r="O5149" s="17"/>
      <c r="P5149" s="17"/>
      <c r="Q5149" s="17"/>
      <c r="R5149" s="4"/>
    </row>
    <row r="5150" spans="1:18" x14ac:dyDescent="0.3">
      <c r="A5150" s="10">
        <v>44411.541666666664</v>
      </c>
      <c r="B5150" s="5">
        <v>44411.541666666664</v>
      </c>
      <c r="C5150" s="6">
        <v>60412.15234375</v>
      </c>
      <c r="D5150" s="6">
        <v>6865.6982421875</v>
      </c>
      <c r="E5150" s="6">
        <v>8137</v>
      </c>
      <c r="F5150" s="6">
        <v>11.364763505066207</v>
      </c>
      <c r="G5150" s="6">
        <v>84.376000000000005</v>
      </c>
      <c r="H5150" s="6">
        <v>-80.504000000000005</v>
      </c>
      <c r="I5150">
        <v>-1.159</v>
      </c>
      <c r="J5150" s="10">
        <v>44411.541666666664</v>
      </c>
      <c r="K5150" s="36">
        <f t="shared" si="80"/>
        <v>0.73642337445028416</v>
      </c>
      <c r="N5150" s="4"/>
      <c r="O5150" s="17"/>
      <c r="P5150" s="17"/>
      <c r="Q5150" s="17"/>
      <c r="R5150" s="4"/>
    </row>
    <row r="5151" spans="1:18" x14ac:dyDescent="0.3">
      <c r="A5151" s="10">
        <v>44411.583333333336</v>
      </c>
      <c r="B5151" s="5">
        <v>44411.583333333336</v>
      </c>
      <c r="C5151" s="6">
        <v>62757.578125</v>
      </c>
      <c r="D5151" s="6">
        <v>6940.48779296875</v>
      </c>
      <c r="E5151" s="6">
        <v>8137</v>
      </c>
      <c r="F5151" s="6">
        <v>11.059202729501044</v>
      </c>
      <c r="G5151" s="6">
        <v>85.295000000000002</v>
      </c>
      <c r="H5151" s="6">
        <v>74.790000000000006</v>
      </c>
      <c r="I5151">
        <v>1.089</v>
      </c>
      <c r="J5151" s="10">
        <v>44411.583333333336</v>
      </c>
      <c r="K5151" s="36">
        <f t="shared" si="80"/>
        <v>0.74444429368229104</v>
      </c>
      <c r="N5151" s="4"/>
      <c r="O5151" s="17"/>
      <c r="P5151" s="17"/>
      <c r="Q5151" s="17"/>
      <c r="R5151" s="4"/>
    </row>
    <row r="5152" spans="1:18" x14ac:dyDescent="0.3">
      <c r="A5152" s="10">
        <v>44411.625</v>
      </c>
      <c r="B5152" s="5">
        <v>44411.625</v>
      </c>
      <c r="C5152" s="6">
        <v>64868.81640625</v>
      </c>
      <c r="D5152" s="6">
        <v>6734.4423828125</v>
      </c>
      <c r="E5152" s="6">
        <v>8137</v>
      </c>
      <c r="F5152" s="6">
        <v>10.381632895283794</v>
      </c>
      <c r="G5152" s="6">
        <v>82.763000000000005</v>
      </c>
      <c r="H5152" s="6">
        <v>-206.04499999999999</v>
      </c>
      <c r="I5152">
        <v>-2.9689999999999999</v>
      </c>
      <c r="J5152" s="10">
        <v>44411.625</v>
      </c>
      <c r="K5152" s="36">
        <f t="shared" si="80"/>
        <v>0.72234530837713196</v>
      </c>
      <c r="N5152" s="4"/>
      <c r="O5152" s="17"/>
      <c r="P5152" s="17"/>
      <c r="Q5152" s="17"/>
      <c r="R5152" s="4"/>
    </row>
    <row r="5153" spans="1:18" x14ac:dyDescent="0.3">
      <c r="A5153" s="10">
        <v>44411.666666666664</v>
      </c>
      <c r="B5153" s="5">
        <v>44411.666666666664</v>
      </c>
      <c r="C5153" s="6">
        <v>65378.4609375</v>
      </c>
      <c r="D5153" s="6">
        <v>6575.75439453125</v>
      </c>
      <c r="E5153" s="6">
        <v>8137</v>
      </c>
      <c r="F5153" s="6">
        <v>10.057982858938036</v>
      </c>
      <c r="G5153" s="6">
        <v>80.813000000000002</v>
      </c>
      <c r="H5153" s="6">
        <v>-158.68799999999999</v>
      </c>
      <c r="I5153">
        <v>-2.3559999999999999</v>
      </c>
      <c r="J5153" s="10">
        <v>44411.666666666664</v>
      </c>
      <c r="K5153" s="36">
        <f t="shared" si="80"/>
        <v>0.70532594765633394</v>
      </c>
      <c r="N5153" s="4"/>
      <c r="O5153" s="17"/>
      <c r="P5153" s="17"/>
      <c r="Q5153" s="17"/>
      <c r="R5153" s="4"/>
    </row>
    <row r="5154" spans="1:18" x14ac:dyDescent="0.3">
      <c r="A5154" s="10">
        <v>44411.708333333336</v>
      </c>
      <c r="B5154" s="5">
        <v>44411.708333333336</v>
      </c>
      <c r="C5154" s="6">
        <v>65651.0234375</v>
      </c>
      <c r="D5154" s="6">
        <v>6236.32763671875</v>
      </c>
      <c r="E5154" s="6">
        <v>8137</v>
      </c>
      <c r="F5154" s="6">
        <v>9.4992085578921035</v>
      </c>
      <c r="G5154" s="6">
        <v>76.641000000000005</v>
      </c>
      <c r="H5154" s="6">
        <v>-339.42700000000002</v>
      </c>
      <c r="I5154">
        <v>-5.1619999999999999</v>
      </c>
      <c r="J5154" s="10">
        <v>44411.708333333336</v>
      </c>
      <c r="K5154" s="36">
        <f t="shared" si="80"/>
        <v>0.66891324359111881</v>
      </c>
      <c r="N5154" s="4"/>
      <c r="O5154" s="17"/>
      <c r="P5154" s="17"/>
      <c r="Q5154" s="17"/>
      <c r="R5154" s="4"/>
    </row>
    <row r="5155" spans="1:18" x14ac:dyDescent="0.3">
      <c r="A5155" s="10">
        <v>44411.75</v>
      </c>
      <c r="B5155" s="5">
        <v>44411.75</v>
      </c>
      <c r="C5155" s="6">
        <v>65172.90625</v>
      </c>
      <c r="D5155" s="6">
        <v>5578.41162109375</v>
      </c>
      <c r="E5155" s="6">
        <v>8137</v>
      </c>
      <c r="F5155" s="6">
        <v>8.5594028900525672</v>
      </c>
      <c r="G5155" s="6">
        <v>68.555999999999997</v>
      </c>
      <c r="H5155" s="6">
        <v>-657.91600000000005</v>
      </c>
      <c r="I5155">
        <v>-10.55</v>
      </c>
      <c r="J5155" s="10">
        <v>44411.75</v>
      </c>
      <c r="K5155" s="36">
        <f t="shared" si="80"/>
        <v>0.5983483556795024</v>
      </c>
      <c r="N5155" s="4"/>
      <c r="O5155" s="17"/>
      <c r="P5155" s="17"/>
      <c r="Q5155" s="17"/>
      <c r="R5155" s="4"/>
    </row>
    <row r="5156" spans="1:18" x14ac:dyDescent="0.3">
      <c r="A5156" s="10">
        <v>44411.791666666664</v>
      </c>
      <c r="B5156" s="5">
        <v>44411.791666666664</v>
      </c>
      <c r="C5156" s="6">
        <v>62970.71484375</v>
      </c>
      <c r="D5156" s="6">
        <v>3910.56103515625</v>
      </c>
      <c r="E5156" s="6">
        <v>8137</v>
      </c>
      <c r="F5156" s="6">
        <v>6.2101264768227145</v>
      </c>
      <c r="G5156" s="6">
        <v>48.058999999999997</v>
      </c>
      <c r="H5156" s="6">
        <v>-1667.8510000000001</v>
      </c>
      <c r="I5156">
        <v>-29.898</v>
      </c>
      <c r="J5156" s="10">
        <v>44411.791666666664</v>
      </c>
      <c r="K5156" s="36">
        <f t="shared" si="80"/>
        <v>0.41945305481068323</v>
      </c>
      <c r="N5156" s="4"/>
      <c r="O5156" s="17"/>
      <c r="P5156" s="17"/>
      <c r="Q5156" s="17"/>
      <c r="R5156" s="4"/>
    </row>
    <row r="5157" spans="1:18" x14ac:dyDescent="0.3">
      <c r="A5157" s="10">
        <v>44411.833333333336</v>
      </c>
      <c r="B5157" s="5">
        <v>44411.833333333336</v>
      </c>
      <c r="C5157" s="6">
        <v>60232.41796875</v>
      </c>
      <c r="D5157" s="6">
        <v>788.04449462890625</v>
      </c>
      <c r="E5157" s="6">
        <v>8137</v>
      </c>
      <c r="F5157" s="6">
        <v>1.3083394643691082</v>
      </c>
      <c r="G5157" s="6">
        <v>9.6839999999999993</v>
      </c>
      <c r="H5157" s="6">
        <v>-3122.5169999999998</v>
      </c>
      <c r="I5157">
        <v>-79.847999999999999</v>
      </c>
      <c r="J5157" s="10">
        <v>44411.833333333336</v>
      </c>
      <c r="K5157" s="36">
        <f t="shared" si="80"/>
        <v>8.4520763702670809E-2</v>
      </c>
      <c r="N5157" s="4"/>
      <c r="O5157" s="17"/>
      <c r="P5157" s="17"/>
      <c r="Q5157" s="17"/>
      <c r="R5157" s="4"/>
    </row>
    <row r="5158" spans="1:18" x14ac:dyDescent="0.3">
      <c r="A5158" s="10">
        <v>44411.875</v>
      </c>
      <c r="B5158" s="5">
        <v>44411.875</v>
      </c>
      <c r="C5158" s="6">
        <v>58467.34375</v>
      </c>
      <c r="D5158" s="6">
        <v>1.0000046131608542E-5</v>
      </c>
      <c r="E5158" s="6">
        <v>8137</v>
      </c>
      <c r="F5158" s="6">
        <v>1.7103643658531252E-8</v>
      </c>
      <c r="G5158" s="6">
        <v>0</v>
      </c>
      <c r="H5158" s="6">
        <v>-788.04399999999998</v>
      </c>
      <c r="I5158">
        <v>-100</v>
      </c>
      <c r="J5158" s="10">
        <v>44411.875</v>
      </c>
      <c r="K5158" s="36">
        <f t="shared" si="80"/>
        <v>0</v>
      </c>
      <c r="N5158" s="4"/>
      <c r="O5158" s="17"/>
      <c r="P5158" s="17"/>
      <c r="Q5158" s="17"/>
      <c r="R5158" s="4"/>
    </row>
    <row r="5159" spans="1:18" x14ac:dyDescent="0.3">
      <c r="A5159" s="10">
        <v>44411.916666666664</v>
      </c>
      <c r="B5159" s="5">
        <v>44411.916666666664</v>
      </c>
      <c r="C5159" s="6">
        <v>55353.30859375</v>
      </c>
      <c r="D5159" s="6">
        <v>5.7226791977882385E-2</v>
      </c>
      <c r="E5159" s="6">
        <v>8137</v>
      </c>
      <c r="F5159" s="6">
        <v>1.0338459151174194E-4</v>
      </c>
      <c r="G5159" s="6">
        <v>0</v>
      </c>
      <c r="H5159" s="6">
        <v>5.7000000000000002E-2</v>
      </c>
      <c r="I5159">
        <v>569997.37100000004</v>
      </c>
      <c r="J5159" s="10">
        <v>44411.916666666664</v>
      </c>
      <c r="K5159" s="36">
        <f t="shared" si="80"/>
        <v>0</v>
      </c>
      <c r="N5159" s="4"/>
      <c r="O5159" s="17"/>
      <c r="P5159" s="17"/>
      <c r="Q5159" s="17"/>
      <c r="R5159" s="4"/>
    </row>
    <row r="5160" spans="1:18" x14ac:dyDescent="0.3">
      <c r="A5160" s="10">
        <v>44411.958333333336</v>
      </c>
      <c r="B5160" s="5">
        <v>44411.958333333336</v>
      </c>
      <c r="C5160" s="6">
        <v>51450.0546875</v>
      </c>
      <c r="D5160" s="6">
        <v>0.16981467604637146</v>
      </c>
      <c r="E5160" s="6">
        <v>8137</v>
      </c>
      <c r="F5160" s="6">
        <v>3.3005732856417861E-4</v>
      </c>
      <c r="G5160" s="6">
        <v>2E-3</v>
      </c>
      <c r="H5160" s="6">
        <v>0.113</v>
      </c>
      <c r="I5160">
        <v>197.46</v>
      </c>
      <c r="J5160" s="10">
        <v>44411.958333333336</v>
      </c>
      <c r="K5160" s="36">
        <f t="shared" si="80"/>
        <v>1.7455754585433873E-5</v>
      </c>
      <c r="N5160" s="4"/>
      <c r="O5160" s="17"/>
      <c r="P5160" s="17"/>
      <c r="Q5160" s="17"/>
      <c r="R5160" s="4"/>
    </row>
    <row r="5161" spans="1:18" x14ac:dyDescent="0.3">
      <c r="A5161" s="10">
        <v>44412</v>
      </c>
      <c r="B5161" s="5">
        <v>44412</v>
      </c>
      <c r="C5161" s="6">
        <v>47789.09375</v>
      </c>
      <c r="D5161" s="6">
        <v>1.0000046131608542E-5</v>
      </c>
      <c r="E5161" s="6">
        <v>8137</v>
      </c>
      <c r="F5161" s="6">
        <v>2.0925373023229892E-8</v>
      </c>
      <c r="G5161" s="6">
        <v>0</v>
      </c>
      <c r="H5161" s="6">
        <v>-0.17</v>
      </c>
      <c r="I5161">
        <v>-100.10899999999999</v>
      </c>
      <c r="J5161" s="10">
        <v>44412</v>
      </c>
      <c r="K5161" s="36">
        <f t="shared" si="80"/>
        <v>0</v>
      </c>
      <c r="N5161" s="4"/>
      <c r="O5161" s="17"/>
      <c r="P5161" s="17"/>
      <c r="Q5161" s="17"/>
      <c r="R5161" s="4"/>
    </row>
    <row r="5162" spans="1:18" x14ac:dyDescent="0.3">
      <c r="A5162" s="10">
        <v>44412.041666666664</v>
      </c>
      <c r="B5162" s="5">
        <v>44412.041666666664</v>
      </c>
      <c r="C5162" s="6">
        <v>45033.88671875</v>
      </c>
      <c r="D5162" s="6">
        <v>1.0000046131608542E-5</v>
      </c>
      <c r="E5162" s="6">
        <v>8137</v>
      </c>
      <c r="F5162" s="6">
        <v>2.220560306966574E-8</v>
      </c>
      <c r="G5162" s="6">
        <v>0</v>
      </c>
      <c r="H5162" s="6">
        <v>0</v>
      </c>
      <c r="I5162">
        <v>0</v>
      </c>
      <c r="J5162" s="10">
        <v>44412.041666666664</v>
      </c>
      <c r="K5162" s="36">
        <f t="shared" si="80"/>
        <v>0</v>
      </c>
      <c r="N5162" s="4"/>
      <c r="O5162" s="17"/>
      <c r="P5162" s="17"/>
      <c r="Q5162" s="17"/>
      <c r="R5162" s="4"/>
    </row>
    <row r="5163" spans="1:18" x14ac:dyDescent="0.3">
      <c r="A5163" s="10">
        <v>44412.083333333336</v>
      </c>
      <c r="B5163" s="5">
        <v>44412.083333333336</v>
      </c>
      <c r="C5163" s="6">
        <v>42982.390625</v>
      </c>
      <c r="D5163" s="6">
        <v>5.7226791977882385E-2</v>
      </c>
      <c r="E5163" s="6">
        <v>8137</v>
      </c>
      <c r="F5163" s="6">
        <v>1.3314008631385284E-4</v>
      </c>
      <c r="G5163" s="6">
        <v>0</v>
      </c>
      <c r="H5163" s="6">
        <v>5.7000000000000002E-2</v>
      </c>
      <c r="I5163">
        <v>569997.37100000004</v>
      </c>
      <c r="J5163" s="10">
        <v>44412.083333333336</v>
      </c>
      <c r="K5163" s="36">
        <f t="shared" si="80"/>
        <v>0</v>
      </c>
      <c r="N5163" s="4"/>
      <c r="O5163" s="17"/>
      <c r="P5163" s="17"/>
      <c r="Q5163" s="17"/>
      <c r="R5163" s="4"/>
    </row>
    <row r="5164" spans="1:18" x14ac:dyDescent="0.3">
      <c r="A5164" s="10">
        <v>44412.125</v>
      </c>
      <c r="B5164" s="5">
        <v>44412.125</v>
      </c>
      <c r="C5164" s="6">
        <v>41455.578125</v>
      </c>
      <c r="D5164" s="6">
        <v>5.7226791977882385E-2</v>
      </c>
      <c r="E5164" s="6">
        <v>8137</v>
      </c>
      <c r="F5164" s="6">
        <v>1.3804364711867683E-4</v>
      </c>
      <c r="G5164" s="6">
        <v>0</v>
      </c>
      <c r="H5164" s="6">
        <v>0</v>
      </c>
      <c r="I5164">
        <v>0</v>
      </c>
      <c r="J5164" s="10">
        <v>44412.125</v>
      </c>
      <c r="K5164" s="36">
        <f t="shared" si="80"/>
        <v>0</v>
      </c>
      <c r="N5164" s="4"/>
      <c r="O5164" s="17"/>
      <c r="P5164" s="17"/>
      <c r="Q5164" s="17"/>
      <c r="R5164" s="4"/>
    </row>
    <row r="5165" spans="1:18" x14ac:dyDescent="0.3">
      <c r="A5165" s="10">
        <v>44412.166666666664</v>
      </c>
      <c r="B5165" s="5">
        <v>44412.166666666664</v>
      </c>
      <c r="C5165" s="6">
        <v>40925.4609375</v>
      </c>
      <c r="D5165" s="6">
        <v>1.0000046131608542E-5</v>
      </c>
      <c r="E5165" s="6">
        <v>8137</v>
      </c>
      <c r="F5165" s="6">
        <v>2.4434779480872015E-8</v>
      </c>
      <c r="G5165" s="6">
        <v>0</v>
      </c>
      <c r="H5165" s="6">
        <v>-5.7000000000000002E-2</v>
      </c>
      <c r="I5165">
        <v>-99.603999999999999</v>
      </c>
      <c r="J5165" s="10">
        <v>44412.166666666664</v>
      </c>
      <c r="K5165" s="36">
        <f t="shared" si="80"/>
        <v>0</v>
      </c>
      <c r="N5165" s="4"/>
      <c r="O5165" s="17"/>
      <c r="P5165" s="17"/>
      <c r="Q5165" s="17"/>
      <c r="R5165" s="4"/>
    </row>
    <row r="5166" spans="1:18" x14ac:dyDescent="0.3">
      <c r="A5166" s="10">
        <v>44412.208333333336</v>
      </c>
      <c r="B5166" s="5">
        <v>44412.208333333336</v>
      </c>
      <c r="C5166" s="6">
        <v>41268.41015625</v>
      </c>
      <c r="D5166" s="6">
        <v>1.0000046131608542E-5</v>
      </c>
      <c r="E5166" s="6">
        <v>8137</v>
      </c>
      <c r="F5166" s="6">
        <v>2.4231721294196888E-8</v>
      </c>
      <c r="G5166" s="6">
        <v>0</v>
      </c>
      <c r="H5166" s="6">
        <v>0</v>
      </c>
      <c r="I5166">
        <v>0</v>
      </c>
      <c r="J5166" s="10">
        <v>44412.208333333336</v>
      </c>
      <c r="K5166" s="36">
        <f t="shared" si="80"/>
        <v>0</v>
      </c>
      <c r="N5166" s="4"/>
      <c r="O5166" s="17"/>
      <c r="P5166" s="17"/>
      <c r="Q5166" s="17"/>
      <c r="R5166" s="4"/>
    </row>
    <row r="5167" spans="1:18" x14ac:dyDescent="0.3">
      <c r="A5167" s="10">
        <v>44412.25</v>
      </c>
      <c r="B5167" s="5">
        <v>44412.25</v>
      </c>
      <c r="C5167" s="6">
        <v>42697.21484375</v>
      </c>
      <c r="D5167" s="6">
        <v>1.0000046131608542E-5</v>
      </c>
      <c r="E5167" s="6">
        <v>8137</v>
      </c>
      <c r="F5167" s="6">
        <v>2.3420839434617932E-8</v>
      </c>
      <c r="G5167" s="6">
        <v>0</v>
      </c>
      <c r="H5167" s="6">
        <v>0</v>
      </c>
      <c r="I5167">
        <v>0</v>
      </c>
      <c r="J5167" s="10">
        <v>44412.25</v>
      </c>
      <c r="K5167" s="36">
        <f t="shared" si="80"/>
        <v>0</v>
      </c>
      <c r="N5167" s="4"/>
      <c r="O5167" s="17"/>
      <c r="P5167" s="17"/>
      <c r="Q5167" s="17"/>
      <c r="R5167" s="4"/>
    </row>
    <row r="5168" spans="1:18" x14ac:dyDescent="0.3">
      <c r="A5168" s="10">
        <v>44412.291666666664</v>
      </c>
      <c r="B5168" s="5">
        <v>44412.291666666664</v>
      </c>
      <c r="C5168" s="6">
        <v>43834.796875</v>
      </c>
      <c r="D5168" s="6">
        <v>5.9848427772521973</v>
      </c>
      <c r="E5168" s="6">
        <v>8137</v>
      </c>
      <c r="F5168" s="6">
        <v>1.3653177849366269E-2</v>
      </c>
      <c r="G5168" s="6">
        <v>7.2999999999999995E-2</v>
      </c>
      <c r="H5168" s="6">
        <v>5.9850000000000003</v>
      </c>
      <c r="I5168">
        <v>59849723.903999999</v>
      </c>
      <c r="J5168" s="10">
        <v>44412.291666666664</v>
      </c>
      <c r="K5168" s="36">
        <f t="shared" si="80"/>
        <v>6.3713504236833642E-4</v>
      </c>
      <c r="N5168" s="4"/>
      <c r="O5168" s="17"/>
      <c r="P5168" s="17"/>
      <c r="Q5168" s="17"/>
      <c r="R5168" s="4"/>
    </row>
    <row r="5169" spans="1:18" x14ac:dyDescent="0.3">
      <c r="A5169" s="10">
        <v>44412.333333333336</v>
      </c>
      <c r="B5169" s="5">
        <v>44412.333333333336</v>
      </c>
      <c r="C5169" s="6">
        <v>45082.73828125</v>
      </c>
      <c r="D5169" s="6">
        <v>1385.1046142578125</v>
      </c>
      <c r="E5169" s="6">
        <v>8137</v>
      </c>
      <c r="F5169" s="6">
        <v>3.0723613229010098</v>
      </c>
      <c r="G5169" s="6">
        <v>17.021999999999998</v>
      </c>
      <c r="H5169" s="6">
        <v>1379.12</v>
      </c>
      <c r="I5169">
        <v>23043.545999999998</v>
      </c>
      <c r="J5169" s="10">
        <v>44412.333333333336</v>
      </c>
      <c r="K5169" s="36">
        <f t="shared" si="80"/>
        <v>0.14856592727662768</v>
      </c>
      <c r="N5169" s="4"/>
      <c r="O5169" s="17"/>
      <c r="P5169" s="17"/>
      <c r="Q5169" s="17"/>
      <c r="R5169" s="4"/>
    </row>
    <row r="5170" spans="1:18" x14ac:dyDescent="0.3">
      <c r="A5170" s="10">
        <v>44412.375</v>
      </c>
      <c r="B5170" s="5">
        <v>44412.375</v>
      </c>
      <c r="C5170" s="6">
        <v>47544.66015625</v>
      </c>
      <c r="D5170" s="6">
        <v>4850.4599609375</v>
      </c>
      <c r="E5170" s="6">
        <v>8137</v>
      </c>
      <c r="F5170" s="6">
        <v>10.201902684753717</v>
      </c>
      <c r="G5170" s="6">
        <v>59.609000000000002</v>
      </c>
      <c r="H5170" s="6">
        <v>3465.355</v>
      </c>
      <c r="I5170">
        <v>250.18700000000001</v>
      </c>
      <c r="J5170" s="10">
        <v>44412.375</v>
      </c>
      <c r="K5170" s="36">
        <f t="shared" si="80"/>
        <v>0.52026003754156391</v>
      </c>
      <c r="N5170" s="4"/>
      <c r="O5170" s="17"/>
      <c r="P5170" s="17"/>
      <c r="Q5170" s="17"/>
      <c r="R5170" s="4"/>
    </row>
    <row r="5171" spans="1:18" x14ac:dyDescent="0.3">
      <c r="A5171" s="10">
        <v>44412.416666666664</v>
      </c>
      <c r="B5171" s="5">
        <v>44412.416666666664</v>
      </c>
      <c r="C5171" s="6">
        <v>51147.4140625</v>
      </c>
      <c r="D5171" s="6">
        <v>5861.02294921875</v>
      </c>
      <c r="E5171" s="6">
        <v>8137</v>
      </c>
      <c r="F5171" s="6">
        <v>11.459079714287853</v>
      </c>
      <c r="G5171" s="6">
        <v>72.028999999999996</v>
      </c>
      <c r="H5171" s="6">
        <v>1010.563</v>
      </c>
      <c r="I5171">
        <v>20.834</v>
      </c>
      <c r="J5171" s="10">
        <v>44412.416666666664</v>
      </c>
      <c r="K5171" s="36">
        <f t="shared" si="80"/>
        <v>0.62866027351710818</v>
      </c>
      <c r="N5171" s="4"/>
      <c r="O5171" s="17"/>
      <c r="P5171" s="17"/>
      <c r="Q5171" s="17"/>
      <c r="R5171" s="4"/>
    </row>
    <row r="5172" spans="1:18" x14ac:dyDescent="0.3">
      <c r="A5172" s="10">
        <v>44412.458333333336</v>
      </c>
      <c r="B5172" s="5">
        <v>44412.458333333336</v>
      </c>
      <c r="C5172" s="6">
        <v>54689.828125</v>
      </c>
      <c r="D5172" s="6">
        <v>6411.8115234375</v>
      </c>
      <c r="E5172" s="6">
        <v>8137</v>
      </c>
      <c r="F5172" s="6">
        <v>11.723956251576718</v>
      </c>
      <c r="G5172" s="6">
        <v>78.798000000000002</v>
      </c>
      <c r="H5172" s="6">
        <v>550.78899999999999</v>
      </c>
      <c r="I5172">
        <v>9.3970000000000002</v>
      </c>
      <c r="J5172" s="10">
        <v>44412.458333333336</v>
      </c>
      <c r="K5172" s="36">
        <f t="shared" si="80"/>
        <v>0.6877392749115091</v>
      </c>
      <c r="N5172" s="4"/>
      <c r="O5172" s="17"/>
      <c r="P5172" s="17"/>
      <c r="Q5172" s="17"/>
      <c r="R5172" s="4"/>
    </row>
    <row r="5173" spans="1:18" x14ac:dyDescent="0.3">
      <c r="A5173" s="10">
        <v>44412.5</v>
      </c>
      <c r="B5173" s="5">
        <v>44412.5</v>
      </c>
      <c r="C5173" s="6">
        <v>58299.03125</v>
      </c>
      <c r="D5173" s="6">
        <v>6004.5673828125</v>
      </c>
      <c r="E5173" s="6">
        <v>8137</v>
      </c>
      <c r="F5173" s="6">
        <v>10.299600617827592</v>
      </c>
      <c r="G5173" s="6">
        <v>73.793000000000006</v>
      </c>
      <c r="H5173" s="6">
        <v>-407.24400000000003</v>
      </c>
      <c r="I5173">
        <v>-6.351</v>
      </c>
      <c r="J5173" s="10">
        <v>44412.5</v>
      </c>
      <c r="K5173" s="36">
        <f t="shared" si="80"/>
        <v>0.64405624906146097</v>
      </c>
      <c r="N5173" s="4"/>
      <c r="O5173" s="17"/>
      <c r="P5173" s="17"/>
      <c r="Q5173" s="17"/>
      <c r="R5173" s="4"/>
    </row>
    <row r="5174" spans="1:18" x14ac:dyDescent="0.3">
      <c r="A5174" s="10">
        <v>44412.541666666664</v>
      </c>
      <c r="B5174" s="5">
        <v>44412.541666666664</v>
      </c>
      <c r="C5174" s="6">
        <v>60811.80859375</v>
      </c>
      <c r="D5174" s="6">
        <v>6141.541015625</v>
      </c>
      <c r="E5174" s="6">
        <v>8137</v>
      </c>
      <c r="F5174" s="6">
        <v>10.099257294998793</v>
      </c>
      <c r="G5174" s="6">
        <v>75.475999999999999</v>
      </c>
      <c r="H5174" s="6">
        <v>136.97399999999999</v>
      </c>
      <c r="I5174">
        <v>2.2810000000000001</v>
      </c>
      <c r="J5174" s="10">
        <v>44412.541666666664</v>
      </c>
      <c r="K5174" s="36">
        <f t="shared" si="80"/>
        <v>0.65874526654510346</v>
      </c>
      <c r="N5174" s="4"/>
      <c r="O5174" s="17"/>
      <c r="P5174" s="17"/>
      <c r="Q5174" s="17"/>
      <c r="R5174" s="4"/>
    </row>
    <row r="5175" spans="1:18" x14ac:dyDescent="0.3">
      <c r="A5175" s="10">
        <v>44412.583333333336</v>
      </c>
      <c r="B5175" s="5">
        <v>44412.583333333336</v>
      </c>
      <c r="C5175" s="6">
        <v>62881.3125</v>
      </c>
      <c r="D5175" s="6">
        <v>6232.02978515625</v>
      </c>
      <c r="E5175" s="6">
        <v>8137</v>
      </c>
      <c r="F5175" s="6">
        <v>9.910781975417974</v>
      </c>
      <c r="G5175" s="6">
        <v>76.587999999999994</v>
      </c>
      <c r="H5175" s="6">
        <v>90.489000000000004</v>
      </c>
      <c r="I5175">
        <v>1.4730000000000001</v>
      </c>
      <c r="J5175" s="10">
        <v>44412.583333333336</v>
      </c>
      <c r="K5175" s="36">
        <f t="shared" si="80"/>
        <v>0.6684506660946048</v>
      </c>
      <c r="N5175" s="4"/>
      <c r="O5175" s="17"/>
      <c r="P5175" s="17"/>
      <c r="Q5175" s="17"/>
      <c r="R5175" s="4"/>
    </row>
    <row r="5176" spans="1:18" x14ac:dyDescent="0.3">
      <c r="A5176" s="10">
        <v>44412.625</v>
      </c>
      <c r="B5176" s="5">
        <v>44412.625</v>
      </c>
      <c r="C5176" s="6">
        <v>64714.9921875</v>
      </c>
      <c r="D5176" s="6">
        <v>6189.525390625</v>
      </c>
      <c r="E5176" s="6">
        <v>8137</v>
      </c>
      <c r="F5176" s="6">
        <v>9.5642836094176875</v>
      </c>
      <c r="G5176" s="6">
        <v>76.066000000000003</v>
      </c>
      <c r="H5176" s="6">
        <v>-42.503999999999998</v>
      </c>
      <c r="I5176">
        <v>-0.68200000000000005</v>
      </c>
      <c r="J5176" s="10">
        <v>44412.625</v>
      </c>
      <c r="K5176" s="36">
        <f t="shared" si="80"/>
        <v>0.66389471414780654</v>
      </c>
      <c r="N5176" s="4"/>
      <c r="O5176" s="17"/>
      <c r="P5176" s="17"/>
      <c r="Q5176" s="17"/>
      <c r="R5176" s="4"/>
    </row>
    <row r="5177" spans="1:18" x14ac:dyDescent="0.3">
      <c r="A5177" s="10">
        <v>44412.666666666664</v>
      </c>
      <c r="B5177" s="5">
        <v>44412.666666666664</v>
      </c>
      <c r="C5177" s="6">
        <v>65543.7734375</v>
      </c>
      <c r="D5177" s="6">
        <v>5910.20166015625</v>
      </c>
      <c r="E5177" s="6">
        <v>8137</v>
      </c>
      <c r="F5177" s="6">
        <v>9.0171824876576405</v>
      </c>
      <c r="G5177" s="6">
        <v>72.632999999999996</v>
      </c>
      <c r="H5177" s="6">
        <v>-279.32400000000001</v>
      </c>
      <c r="I5177">
        <v>-4.5129999999999999</v>
      </c>
      <c r="J5177" s="10">
        <v>44412.666666666664</v>
      </c>
      <c r="K5177" s="36">
        <f t="shared" si="80"/>
        <v>0.6339319114019093</v>
      </c>
      <c r="N5177" s="4"/>
      <c r="O5177" s="17"/>
      <c r="P5177" s="17"/>
      <c r="Q5177" s="17"/>
      <c r="R5177" s="4"/>
    </row>
    <row r="5178" spans="1:18" x14ac:dyDescent="0.3">
      <c r="A5178" s="10">
        <v>44412.708333333336</v>
      </c>
      <c r="B5178" s="5">
        <v>44412.708333333336</v>
      </c>
      <c r="C5178" s="6">
        <v>65742.15625</v>
      </c>
      <c r="D5178" s="6">
        <v>5899.08154296875</v>
      </c>
      <c r="E5178" s="6">
        <v>8137</v>
      </c>
      <c r="F5178" s="6">
        <v>8.9730575926595808</v>
      </c>
      <c r="G5178" s="6">
        <v>72.497</v>
      </c>
      <c r="H5178" s="6">
        <v>-11.12</v>
      </c>
      <c r="I5178">
        <v>-0.188</v>
      </c>
      <c r="J5178" s="10">
        <v>44412.708333333336</v>
      </c>
      <c r="K5178" s="36">
        <f t="shared" si="80"/>
        <v>0.63274492009009986</v>
      </c>
      <c r="N5178" s="4"/>
      <c r="O5178" s="17"/>
      <c r="P5178" s="17"/>
      <c r="Q5178" s="17"/>
      <c r="R5178" s="4"/>
    </row>
    <row r="5179" spans="1:18" x14ac:dyDescent="0.3">
      <c r="A5179" s="10">
        <v>44412.75</v>
      </c>
      <c r="B5179" s="5">
        <v>44412.75</v>
      </c>
      <c r="C5179" s="6">
        <v>64896.6171875</v>
      </c>
      <c r="D5179" s="6">
        <v>5298.330078125</v>
      </c>
      <c r="E5179" s="6">
        <v>8137</v>
      </c>
      <c r="F5179" s="6">
        <v>8.1642623417750855</v>
      </c>
      <c r="G5179" s="6">
        <v>65.114000000000004</v>
      </c>
      <c r="H5179" s="6">
        <v>-600.75099999999998</v>
      </c>
      <c r="I5179">
        <v>-10.183999999999999</v>
      </c>
      <c r="J5179" s="10">
        <v>44412.75</v>
      </c>
      <c r="K5179" s="36">
        <f t="shared" si="80"/>
        <v>0.56830700203797069</v>
      </c>
      <c r="N5179" s="4"/>
      <c r="O5179" s="17"/>
      <c r="P5179" s="17"/>
      <c r="Q5179" s="17"/>
      <c r="R5179" s="4"/>
    </row>
    <row r="5180" spans="1:18" x14ac:dyDescent="0.3">
      <c r="A5180" s="10">
        <v>44412.791666666664</v>
      </c>
      <c r="B5180" s="5">
        <v>44412.791666666664</v>
      </c>
      <c r="C5180" s="6">
        <v>62714.078125</v>
      </c>
      <c r="D5180" s="6">
        <v>3584.82568359375</v>
      </c>
      <c r="E5180" s="6">
        <v>8137</v>
      </c>
      <c r="F5180" s="6">
        <v>5.7161418787797098</v>
      </c>
      <c r="G5180" s="6">
        <v>44.055</v>
      </c>
      <c r="H5180" s="6">
        <v>-1713.5039999999999</v>
      </c>
      <c r="I5180">
        <v>-32.340000000000003</v>
      </c>
      <c r="J5180" s="10">
        <v>44412.791666666664</v>
      </c>
      <c r="K5180" s="36">
        <f t="shared" si="80"/>
        <v>0.38450663413064462</v>
      </c>
      <c r="N5180" s="4"/>
      <c r="O5180" s="17"/>
      <c r="P5180" s="17"/>
      <c r="Q5180" s="17"/>
      <c r="R5180" s="4"/>
    </row>
    <row r="5181" spans="1:18" x14ac:dyDescent="0.3">
      <c r="A5181" s="10">
        <v>44412.833333333336</v>
      </c>
      <c r="B5181" s="5">
        <v>44412.833333333336</v>
      </c>
      <c r="C5181" s="6">
        <v>59951.40234375</v>
      </c>
      <c r="D5181" s="6">
        <v>579.39691162109375</v>
      </c>
      <c r="E5181" s="6">
        <v>8137</v>
      </c>
      <c r="F5181" s="6">
        <v>0.96644430150097482</v>
      </c>
      <c r="G5181" s="6">
        <v>7.12</v>
      </c>
      <c r="H5181" s="6">
        <v>-3005.4290000000001</v>
      </c>
      <c r="I5181">
        <v>-83.837999999999994</v>
      </c>
      <c r="J5181" s="10">
        <v>44412.833333333336</v>
      </c>
      <c r="K5181" s="36">
        <f t="shared" si="80"/>
        <v>6.214248632414459E-2</v>
      </c>
      <c r="N5181" s="4"/>
      <c r="O5181" s="17"/>
      <c r="P5181" s="17"/>
      <c r="Q5181" s="17"/>
      <c r="R5181" s="4"/>
    </row>
    <row r="5182" spans="1:18" x14ac:dyDescent="0.3">
      <c r="A5182" s="10">
        <v>44412.875</v>
      </c>
      <c r="B5182" s="5">
        <v>44412.875</v>
      </c>
      <c r="C5182" s="6">
        <v>58711.57421875</v>
      </c>
      <c r="D5182" s="6">
        <v>0.22574381530284882</v>
      </c>
      <c r="E5182" s="6">
        <v>8137</v>
      </c>
      <c r="F5182" s="6">
        <v>3.8449627404259885E-4</v>
      </c>
      <c r="G5182" s="6">
        <v>2E-3</v>
      </c>
      <c r="H5182" s="6">
        <v>-579.17100000000005</v>
      </c>
      <c r="I5182">
        <v>-99.960999999999999</v>
      </c>
      <c r="J5182" s="10">
        <v>44412.875</v>
      </c>
      <c r="K5182" s="36">
        <f t="shared" si="80"/>
        <v>1.7455754585433873E-5</v>
      </c>
      <c r="N5182" s="4"/>
      <c r="O5182" s="17"/>
      <c r="P5182" s="17"/>
      <c r="Q5182" s="17"/>
      <c r="R5182" s="4"/>
    </row>
    <row r="5183" spans="1:18" x14ac:dyDescent="0.3">
      <c r="A5183" s="10">
        <v>44412.916666666664</v>
      </c>
      <c r="B5183" s="5">
        <v>44412.916666666664</v>
      </c>
      <c r="C5183" s="6">
        <v>55800.93359375</v>
      </c>
      <c r="D5183" s="6">
        <v>5.6804867926985025E-4</v>
      </c>
      <c r="E5183" s="6">
        <v>8137</v>
      </c>
      <c r="F5183" s="6">
        <v>1.0179913537028613E-6</v>
      </c>
      <c r="G5183" s="6">
        <v>0</v>
      </c>
      <c r="H5183" s="6">
        <v>-0.22500000000000001</v>
      </c>
      <c r="I5183">
        <v>-99.671000000000006</v>
      </c>
      <c r="J5183" s="10">
        <v>44412.916666666664</v>
      </c>
      <c r="K5183" s="36">
        <f t="shared" si="80"/>
        <v>0</v>
      </c>
      <c r="N5183" s="4"/>
      <c r="O5183" s="17"/>
      <c r="P5183" s="17"/>
      <c r="Q5183" s="17"/>
      <c r="R5183" s="4"/>
    </row>
    <row r="5184" spans="1:18" x14ac:dyDescent="0.3">
      <c r="A5184" s="10">
        <v>44412.958333333336</v>
      </c>
      <c r="B5184" s="5">
        <v>44412.958333333336</v>
      </c>
      <c r="C5184" s="6">
        <v>52319.75390625</v>
      </c>
      <c r="D5184" s="6">
        <v>5.778484046459198E-2</v>
      </c>
      <c r="E5184" s="6">
        <v>8137</v>
      </c>
      <c r="F5184" s="6">
        <v>1.1044555096366601E-4</v>
      </c>
      <c r="G5184" s="6">
        <v>0</v>
      </c>
      <c r="H5184" s="6">
        <v>5.7000000000000002E-2</v>
      </c>
      <c r="I5184">
        <v>10034.351000000001</v>
      </c>
      <c r="J5184" s="10">
        <v>44412.958333333336</v>
      </c>
      <c r="K5184" s="36">
        <f t="shared" si="80"/>
        <v>0</v>
      </c>
      <c r="N5184" s="4"/>
      <c r="O5184" s="17"/>
      <c r="P5184" s="17"/>
      <c r="Q5184" s="17"/>
      <c r="R5184" s="4"/>
    </row>
    <row r="5185" spans="1:18" x14ac:dyDescent="0.3">
      <c r="A5185" s="10">
        <v>44413</v>
      </c>
      <c r="B5185" s="5">
        <v>44413</v>
      </c>
      <c r="C5185" s="6">
        <v>48624.09765625</v>
      </c>
      <c r="D5185" s="6">
        <v>5.778484046459198E-2</v>
      </c>
      <c r="E5185" s="6">
        <v>8137</v>
      </c>
      <c r="F5185" s="6">
        <v>1.1883992351509372E-4</v>
      </c>
      <c r="G5185" s="6">
        <v>0</v>
      </c>
      <c r="H5185" s="6">
        <v>0</v>
      </c>
      <c r="I5185">
        <v>0</v>
      </c>
      <c r="J5185" s="10">
        <v>44413</v>
      </c>
      <c r="K5185" s="36">
        <f t="shared" si="80"/>
        <v>0</v>
      </c>
      <c r="N5185" s="4"/>
      <c r="O5185" s="17"/>
      <c r="P5185" s="17"/>
      <c r="Q5185" s="17"/>
      <c r="R5185" s="4"/>
    </row>
    <row r="5186" spans="1:18" x14ac:dyDescent="0.3">
      <c r="A5186" s="10">
        <v>44413.041666666664</v>
      </c>
      <c r="B5186" s="5">
        <v>44413.041666666664</v>
      </c>
      <c r="C5186" s="6">
        <v>46011.44140625</v>
      </c>
      <c r="D5186" s="6">
        <v>5.6804867926985025E-4</v>
      </c>
      <c r="E5186" s="6">
        <v>8137</v>
      </c>
      <c r="F5186" s="6">
        <v>1.2345813604367737E-6</v>
      </c>
      <c r="G5186" s="6">
        <v>0</v>
      </c>
      <c r="H5186" s="6">
        <v>-5.7000000000000002E-2</v>
      </c>
      <c r="I5186">
        <v>-98.641999999999996</v>
      </c>
      <c r="J5186" s="10">
        <v>44413.041666666664</v>
      </c>
      <c r="K5186" s="36">
        <f t="shared" si="80"/>
        <v>0</v>
      </c>
      <c r="N5186" s="4"/>
      <c r="O5186" s="17"/>
      <c r="P5186" s="17"/>
      <c r="Q5186" s="17"/>
      <c r="R5186" s="4"/>
    </row>
    <row r="5187" spans="1:18" x14ac:dyDescent="0.3">
      <c r="A5187" s="10">
        <v>44413.083333333336</v>
      </c>
      <c r="B5187" s="5">
        <v>44413.083333333336</v>
      </c>
      <c r="C5187" s="6">
        <v>43931.8125</v>
      </c>
      <c r="D5187" s="6">
        <v>5.6804867926985025E-4</v>
      </c>
      <c r="E5187" s="6">
        <v>8137</v>
      </c>
      <c r="F5187" s="6">
        <v>1.2930235447714575E-6</v>
      </c>
      <c r="G5187" s="6">
        <v>0</v>
      </c>
      <c r="H5187" s="6">
        <v>0</v>
      </c>
      <c r="I5187">
        <v>0</v>
      </c>
      <c r="J5187" s="10">
        <v>44413.083333333336</v>
      </c>
      <c r="K5187" s="36">
        <f t="shared" ref="K5187:K5250" si="81">G5187*E5187/$O$1/100</f>
        <v>0</v>
      </c>
      <c r="N5187" s="4"/>
      <c r="O5187" s="17"/>
      <c r="P5187" s="17"/>
      <c r="Q5187" s="17"/>
      <c r="R5187" s="4"/>
    </row>
    <row r="5188" spans="1:18" x14ac:dyDescent="0.3">
      <c r="A5188" s="10">
        <v>44413.125</v>
      </c>
      <c r="B5188" s="5">
        <v>44413.125</v>
      </c>
      <c r="C5188" s="6">
        <v>42299.84375</v>
      </c>
      <c r="D5188" s="6">
        <v>5.6804867926985025E-4</v>
      </c>
      <c r="E5188" s="6">
        <v>8137</v>
      </c>
      <c r="F5188" s="6">
        <v>1.3429096396363172E-6</v>
      </c>
      <c r="G5188" s="6">
        <v>0</v>
      </c>
      <c r="H5188" s="6">
        <v>0</v>
      </c>
      <c r="I5188">
        <v>0</v>
      </c>
      <c r="J5188" s="10">
        <v>44413.125</v>
      </c>
      <c r="K5188" s="36">
        <f t="shared" si="81"/>
        <v>0</v>
      </c>
      <c r="N5188" s="4"/>
      <c r="O5188" s="17"/>
      <c r="P5188" s="17"/>
      <c r="Q5188" s="17"/>
      <c r="R5188" s="4"/>
    </row>
    <row r="5189" spans="1:18" x14ac:dyDescent="0.3">
      <c r="A5189" s="10">
        <v>44413.166666666664</v>
      </c>
      <c r="B5189" s="5">
        <v>44413.166666666664</v>
      </c>
      <c r="C5189" s="6">
        <v>41621.72265625</v>
      </c>
      <c r="D5189" s="6">
        <v>5.6804867926985025E-4</v>
      </c>
      <c r="E5189" s="6">
        <v>8137</v>
      </c>
      <c r="F5189" s="6">
        <v>1.3647889683983344E-6</v>
      </c>
      <c r="G5189" s="6">
        <v>0</v>
      </c>
      <c r="H5189" s="6">
        <v>0</v>
      </c>
      <c r="I5189">
        <v>0</v>
      </c>
      <c r="J5189" s="10">
        <v>44413.166666666664</v>
      </c>
      <c r="K5189" s="36">
        <f t="shared" si="81"/>
        <v>0</v>
      </c>
      <c r="N5189" s="4"/>
      <c r="O5189" s="17"/>
      <c r="P5189" s="17"/>
      <c r="Q5189" s="17"/>
      <c r="R5189" s="4"/>
    </row>
    <row r="5190" spans="1:18" x14ac:dyDescent="0.3">
      <c r="A5190" s="10">
        <v>44413.208333333336</v>
      </c>
      <c r="B5190" s="5">
        <v>44413.208333333336</v>
      </c>
      <c r="C5190" s="6">
        <v>41820.10546875</v>
      </c>
      <c r="D5190" s="6">
        <v>5.6804867926985025E-4</v>
      </c>
      <c r="E5190" s="6">
        <v>8137</v>
      </c>
      <c r="F5190" s="6">
        <v>1.3583147935729707E-6</v>
      </c>
      <c r="G5190" s="6">
        <v>0</v>
      </c>
      <c r="H5190" s="6">
        <v>0</v>
      </c>
      <c r="I5190">
        <v>0</v>
      </c>
      <c r="J5190" s="10">
        <v>44413.208333333336</v>
      </c>
      <c r="K5190" s="36">
        <f t="shared" si="81"/>
        <v>0</v>
      </c>
      <c r="N5190" s="4"/>
      <c r="O5190" s="17"/>
      <c r="P5190" s="17"/>
      <c r="Q5190" s="17"/>
      <c r="R5190" s="4"/>
    </row>
    <row r="5191" spans="1:18" x14ac:dyDescent="0.3">
      <c r="A5191" s="10">
        <v>44413.25</v>
      </c>
      <c r="B5191" s="5">
        <v>44413.25</v>
      </c>
      <c r="C5191" s="6">
        <v>43094.2109375</v>
      </c>
      <c r="D5191" s="6">
        <v>5.6804867926985025E-4</v>
      </c>
      <c r="E5191" s="6">
        <v>8137</v>
      </c>
      <c r="F5191" s="6">
        <v>1.3181554248520698E-6</v>
      </c>
      <c r="G5191" s="6">
        <v>0</v>
      </c>
      <c r="H5191" s="6">
        <v>0</v>
      </c>
      <c r="I5191">
        <v>0</v>
      </c>
      <c r="J5191" s="10">
        <v>44413.25</v>
      </c>
      <c r="K5191" s="36">
        <f t="shared" si="81"/>
        <v>0</v>
      </c>
      <c r="N5191" s="4"/>
      <c r="O5191" s="17"/>
      <c r="P5191" s="17"/>
      <c r="Q5191" s="17"/>
      <c r="R5191" s="4"/>
    </row>
    <row r="5192" spans="1:18" x14ac:dyDescent="0.3">
      <c r="A5192" s="10">
        <v>44413.291666666664</v>
      </c>
      <c r="B5192" s="5">
        <v>44413.291666666664</v>
      </c>
      <c r="C5192" s="6">
        <v>44404.2109375</v>
      </c>
      <c r="D5192" s="6">
        <v>3.0206451416015625</v>
      </c>
      <c r="E5192" s="6">
        <v>8137</v>
      </c>
      <c r="F5192" s="6">
        <v>6.8026096575687246E-3</v>
      </c>
      <c r="G5192" s="6">
        <v>3.6999999999999998E-2</v>
      </c>
      <c r="H5192" s="6">
        <v>3.02</v>
      </c>
      <c r="I5192">
        <v>531644.57700000005</v>
      </c>
      <c r="J5192" s="10">
        <v>44413.291666666664</v>
      </c>
      <c r="K5192" s="36">
        <f t="shared" si="81"/>
        <v>3.2293145983052662E-4</v>
      </c>
      <c r="N5192" s="4"/>
      <c r="O5192" s="17"/>
      <c r="P5192" s="17"/>
      <c r="Q5192" s="17"/>
      <c r="R5192" s="4"/>
    </row>
    <row r="5193" spans="1:18" x14ac:dyDescent="0.3">
      <c r="A5193" s="10">
        <v>44413.333333333336</v>
      </c>
      <c r="B5193" s="5">
        <v>44413.333333333336</v>
      </c>
      <c r="C5193" s="6">
        <v>45608.4296875</v>
      </c>
      <c r="D5193" s="6">
        <v>755.0078125</v>
      </c>
      <c r="E5193" s="6">
        <v>8137</v>
      </c>
      <c r="F5193" s="6">
        <v>1.6554128648435502</v>
      </c>
      <c r="G5193" s="6">
        <v>9.2780000000000005</v>
      </c>
      <c r="H5193" s="6">
        <v>751.98699999999997</v>
      </c>
      <c r="I5193">
        <v>24894.914000000001</v>
      </c>
      <c r="J5193" s="10">
        <v>44413.333333333336</v>
      </c>
      <c r="K5193" s="36">
        <f t="shared" si="81"/>
        <v>8.0977245521827751E-2</v>
      </c>
      <c r="N5193" s="4"/>
      <c r="O5193" s="17"/>
      <c r="P5193" s="17"/>
      <c r="Q5193" s="17"/>
      <c r="R5193" s="4"/>
    </row>
    <row r="5194" spans="1:18" x14ac:dyDescent="0.3">
      <c r="A5194" s="10">
        <v>44413.375</v>
      </c>
      <c r="B5194" s="5">
        <v>44413.375</v>
      </c>
      <c r="C5194" s="6">
        <v>48049.59375</v>
      </c>
      <c r="D5194" s="6">
        <v>2050.4287109375</v>
      </c>
      <c r="E5194" s="6">
        <v>8137</v>
      </c>
      <c r="F5194" s="6">
        <v>4.2673174753688734</v>
      </c>
      <c r="G5194" s="6">
        <v>25.198</v>
      </c>
      <c r="H5194" s="6">
        <v>1295.421</v>
      </c>
      <c r="I5194">
        <v>171.577</v>
      </c>
      <c r="J5194" s="10">
        <v>44413.375</v>
      </c>
      <c r="K5194" s="36">
        <f t="shared" si="81"/>
        <v>0.21992505202188134</v>
      </c>
      <c r="N5194" s="4"/>
      <c r="O5194" s="17"/>
      <c r="P5194" s="17"/>
      <c r="Q5194" s="17"/>
      <c r="R5194" s="4"/>
    </row>
    <row r="5195" spans="1:18" x14ac:dyDescent="0.3">
      <c r="A5195" s="10">
        <v>44413.416666666664</v>
      </c>
      <c r="B5195" s="5">
        <v>44413.416666666664</v>
      </c>
      <c r="C5195" s="6">
        <v>50968.1640625</v>
      </c>
      <c r="D5195" s="6">
        <v>3800.380615234375</v>
      </c>
      <c r="E5195" s="6">
        <v>8137</v>
      </c>
      <c r="F5195" s="6">
        <v>7.4563812237265141</v>
      </c>
      <c r="G5195" s="6">
        <v>46.704000000000001</v>
      </c>
      <c r="H5195" s="6">
        <v>1749.952</v>
      </c>
      <c r="I5195">
        <v>85.346000000000004</v>
      </c>
      <c r="J5195" s="10">
        <v>44413.416666666664</v>
      </c>
      <c r="K5195" s="36">
        <f t="shared" si="81"/>
        <v>0.40762678107905181</v>
      </c>
      <c r="N5195" s="4"/>
      <c r="O5195" s="17"/>
      <c r="P5195" s="17"/>
      <c r="Q5195" s="17"/>
      <c r="R5195" s="4"/>
    </row>
    <row r="5196" spans="1:18" x14ac:dyDescent="0.3">
      <c r="A5196" s="10">
        <v>44413.458333333336</v>
      </c>
      <c r="B5196" s="5">
        <v>44413.458333333336</v>
      </c>
      <c r="C5196" s="6">
        <v>54109.20703125</v>
      </c>
      <c r="D5196" s="6">
        <v>4484.47705078125</v>
      </c>
      <c r="E5196" s="6">
        <v>8137</v>
      </c>
      <c r="F5196" s="6">
        <v>8.2878262255650945</v>
      </c>
      <c r="G5196" s="6">
        <v>55.112000000000002</v>
      </c>
      <c r="H5196" s="6">
        <v>684.096</v>
      </c>
      <c r="I5196">
        <v>18.001000000000001</v>
      </c>
      <c r="J5196" s="10">
        <v>44413.458333333336</v>
      </c>
      <c r="K5196" s="36">
        <f t="shared" si="81"/>
        <v>0.48101077335621584</v>
      </c>
      <c r="N5196" s="4"/>
      <c r="O5196" s="17"/>
      <c r="P5196" s="17"/>
      <c r="Q5196" s="17"/>
      <c r="R5196" s="4"/>
    </row>
    <row r="5197" spans="1:18" x14ac:dyDescent="0.3">
      <c r="A5197" s="10">
        <v>44413.5</v>
      </c>
      <c r="B5197" s="5">
        <v>44413.5</v>
      </c>
      <c r="C5197" s="6">
        <v>56583.83203125</v>
      </c>
      <c r="D5197" s="6">
        <v>5202.18408203125</v>
      </c>
      <c r="E5197" s="6">
        <v>8137</v>
      </c>
      <c r="F5197" s="6">
        <v>9.1937641818924511</v>
      </c>
      <c r="G5197" s="6">
        <v>63.932000000000002</v>
      </c>
      <c r="H5197" s="6">
        <v>717.70699999999999</v>
      </c>
      <c r="I5197">
        <v>16.004000000000001</v>
      </c>
      <c r="J5197" s="10">
        <v>44413.5</v>
      </c>
      <c r="K5197" s="36">
        <f t="shared" si="81"/>
        <v>0.55799065107797918</v>
      </c>
      <c r="N5197" s="4"/>
      <c r="O5197" s="17"/>
      <c r="P5197" s="17"/>
      <c r="Q5197" s="17"/>
      <c r="R5197" s="4"/>
    </row>
    <row r="5198" spans="1:18" x14ac:dyDescent="0.3">
      <c r="A5198" s="10">
        <v>44413.541666666664</v>
      </c>
      <c r="B5198" s="5">
        <v>44413.541666666664</v>
      </c>
      <c r="C5198" s="6">
        <v>58742.921875</v>
      </c>
      <c r="D5198" s="6">
        <v>5589.29296875</v>
      </c>
      <c r="E5198" s="6">
        <v>8137</v>
      </c>
      <c r="F5198" s="6">
        <v>9.5148364949287778</v>
      </c>
      <c r="G5198" s="6">
        <v>68.688999999999993</v>
      </c>
      <c r="H5198" s="6">
        <v>387.10899999999998</v>
      </c>
      <c r="I5198">
        <v>7.4409999999999998</v>
      </c>
      <c r="J5198" s="10">
        <v>44413.541666666664</v>
      </c>
      <c r="K5198" s="36">
        <f t="shared" si="81"/>
        <v>0.59950916335943349</v>
      </c>
      <c r="N5198" s="4"/>
      <c r="O5198" s="17"/>
      <c r="P5198" s="17"/>
      <c r="Q5198" s="17"/>
      <c r="R5198" s="4"/>
    </row>
    <row r="5199" spans="1:18" x14ac:dyDescent="0.3">
      <c r="A5199" s="10">
        <v>44413.583333333336</v>
      </c>
      <c r="B5199" s="5">
        <v>44413.583333333336</v>
      </c>
      <c r="C5199" s="6">
        <v>60090.08984375</v>
      </c>
      <c r="D5199" s="6">
        <v>4678.56787109375</v>
      </c>
      <c r="E5199" s="6">
        <v>8137</v>
      </c>
      <c r="F5199" s="6">
        <v>7.7859225760175326</v>
      </c>
      <c r="G5199" s="6">
        <v>57.497</v>
      </c>
      <c r="H5199" s="6">
        <v>-910.72500000000002</v>
      </c>
      <c r="I5199">
        <v>-16.294</v>
      </c>
      <c r="J5199" s="10">
        <v>44413.583333333336</v>
      </c>
      <c r="K5199" s="36">
        <f t="shared" si="81"/>
        <v>0.50182676069934562</v>
      </c>
      <c r="N5199" s="4"/>
      <c r="O5199" s="17"/>
      <c r="P5199" s="17"/>
      <c r="Q5199" s="17"/>
      <c r="R5199" s="4"/>
    </row>
    <row r="5200" spans="1:18" x14ac:dyDescent="0.3">
      <c r="A5200" s="10">
        <v>44413.625</v>
      </c>
      <c r="B5200" s="5">
        <v>44413.625</v>
      </c>
      <c r="C5200" s="6">
        <v>61005.4140625</v>
      </c>
      <c r="D5200" s="6">
        <v>4701.4111328125</v>
      </c>
      <c r="E5200" s="6">
        <v>8137</v>
      </c>
      <c r="F5200" s="6">
        <v>7.706547369707069</v>
      </c>
      <c r="G5200" s="6">
        <v>57.777999999999999</v>
      </c>
      <c r="H5200" s="6">
        <v>22.843</v>
      </c>
      <c r="I5200">
        <v>0.48799999999999999</v>
      </c>
      <c r="J5200" s="10">
        <v>44413.625</v>
      </c>
      <c r="K5200" s="36">
        <f t="shared" si="81"/>
        <v>0.50427929421859918</v>
      </c>
      <c r="N5200" s="4"/>
      <c r="O5200" s="17"/>
      <c r="P5200" s="17"/>
      <c r="Q5200" s="17"/>
      <c r="R5200" s="4"/>
    </row>
    <row r="5201" spans="1:18" x14ac:dyDescent="0.3">
      <c r="A5201" s="10">
        <v>44413.666666666664</v>
      </c>
      <c r="B5201" s="5">
        <v>44413.666666666664</v>
      </c>
      <c r="C5201" s="6">
        <v>61946.92578125</v>
      </c>
      <c r="D5201" s="6">
        <v>5580.41259765625</v>
      </c>
      <c r="E5201" s="6">
        <v>8137</v>
      </c>
      <c r="F5201" s="6">
        <v>9.0083769731561425</v>
      </c>
      <c r="G5201" s="6">
        <v>68.58</v>
      </c>
      <c r="H5201" s="6">
        <v>879.00099999999998</v>
      </c>
      <c r="I5201">
        <v>18.696999999999999</v>
      </c>
      <c r="J5201" s="10">
        <v>44413.666666666664</v>
      </c>
      <c r="K5201" s="36">
        <f t="shared" si="81"/>
        <v>0.59855782473452745</v>
      </c>
      <c r="N5201" s="4"/>
      <c r="O5201" s="17"/>
      <c r="P5201" s="17"/>
      <c r="Q5201" s="17"/>
      <c r="R5201" s="4"/>
    </row>
    <row r="5202" spans="1:18" x14ac:dyDescent="0.3">
      <c r="A5202" s="10">
        <v>44413.708333333336</v>
      </c>
      <c r="B5202" s="5">
        <v>44413.708333333336</v>
      </c>
      <c r="C5202" s="6">
        <v>62084.5546875</v>
      </c>
      <c r="D5202" s="6">
        <v>5420.580078125</v>
      </c>
      <c r="E5202" s="6">
        <v>8137</v>
      </c>
      <c r="F5202" s="6">
        <v>8.7309639336373799</v>
      </c>
      <c r="G5202" s="6">
        <v>66.616</v>
      </c>
      <c r="H5202" s="6">
        <v>-159.833</v>
      </c>
      <c r="I5202">
        <v>-2.8639999999999999</v>
      </c>
      <c r="J5202" s="10">
        <v>44413.708333333336</v>
      </c>
      <c r="K5202" s="36">
        <f t="shared" si="81"/>
        <v>0.58141627373163152</v>
      </c>
      <c r="N5202" s="4"/>
      <c r="O5202" s="17"/>
      <c r="P5202" s="17"/>
      <c r="Q5202" s="17"/>
      <c r="R5202" s="4"/>
    </row>
    <row r="5203" spans="1:18" x14ac:dyDescent="0.3">
      <c r="A5203" s="10">
        <v>44413.75</v>
      </c>
      <c r="B5203" s="5">
        <v>44413.75</v>
      </c>
      <c r="C5203" s="6">
        <v>61789.5625</v>
      </c>
      <c r="D5203" s="6">
        <v>4166.06396484375</v>
      </c>
      <c r="E5203" s="6">
        <v>8137</v>
      </c>
      <c r="F5203" s="6">
        <v>6.7423425515332784</v>
      </c>
      <c r="G5203" s="6">
        <v>51.198999999999998</v>
      </c>
      <c r="H5203" s="6">
        <v>-1254.5160000000001</v>
      </c>
      <c r="I5203">
        <v>-23.143999999999998</v>
      </c>
      <c r="J5203" s="10">
        <v>44413.75</v>
      </c>
      <c r="K5203" s="36">
        <f t="shared" si="81"/>
        <v>0.44685858950981439</v>
      </c>
      <c r="N5203" s="4"/>
      <c r="O5203" s="17"/>
      <c r="P5203" s="17"/>
      <c r="Q5203" s="17"/>
      <c r="R5203" s="4"/>
    </row>
    <row r="5204" spans="1:18" x14ac:dyDescent="0.3">
      <c r="A5204" s="10">
        <v>44413.791666666664</v>
      </c>
      <c r="B5204" s="5">
        <v>44413.791666666664</v>
      </c>
      <c r="C5204" s="6">
        <v>59825.01953125</v>
      </c>
      <c r="D5204" s="6">
        <v>3260.605712890625</v>
      </c>
      <c r="E5204" s="6">
        <v>8137</v>
      </c>
      <c r="F5204" s="6">
        <v>5.4502376070055867</v>
      </c>
      <c r="G5204" s="6">
        <v>40.070999999999998</v>
      </c>
      <c r="H5204" s="6">
        <v>-905.45799999999997</v>
      </c>
      <c r="I5204">
        <v>-21.734000000000002</v>
      </c>
      <c r="J5204" s="10">
        <v>44413.791666666664</v>
      </c>
      <c r="K5204" s="36">
        <f t="shared" si="81"/>
        <v>0.34973477099646033</v>
      </c>
      <c r="N5204" s="4"/>
      <c r="O5204" s="17"/>
      <c r="P5204" s="17"/>
      <c r="Q5204" s="17"/>
      <c r="R5204" s="4"/>
    </row>
    <row r="5205" spans="1:18" x14ac:dyDescent="0.3">
      <c r="A5205" s="10">
        <v>44413.833333333336</v>
      </c>
      <c r="B5205" s="5">
        <v>44413.833333333336</v>
      </c>
      <c r="C5205" s="6">
        <v>57316.04296875</v>
      </c>
      <c r="D5205" s="6">
        <v>671.32513427734375</v>
      </c>
      <c r="E5205" s="6">
        <v>8137</v>
      </c>
      <c r="F5205" s="6">
        <v>1.1712691586950015</v>
      </c>
      <c r="G5205" s="6">
        <v>8.25</v>
      </c>
      <c r="H5205" s="6">
        <v>-2589.2809999999999</v>
      </c>
      <c r="I5205">
        <v>-79.411000000000001</v>
      </c>
      <c r="J5205" s="10">
        <v>44413.833333333336</v>
      </c>
      <c r="K5205" s="36">
        <f t="shared" si="81"/>
        <v>7.2004987664914727E-2</v>
      </c>
      <c r="N5205" s="4"/>
      <c r="O5205" s="17"/>
      <c r="P5205" s="17"/>
      <c r="Q5205" s="17"/>
      <c r="R5205" s="4"/>
    </row>
    <row r="5206" spans="1:18" x14ac:dyDescent="0.3">
      <c r="A5206" s="10">
        <v>44413.875</v>
      </c>
      <c r="B5206" s="5">
        <v>44413.875</v>
      </c>
      <c r="C5206" s="6">
        <v>56109.37890625</v>
      </c>
      <c r="D5206" s="6">
        <v>1.4330907724797726E-2</v>
      </c>
      <c r="E5206" s="6">
        <v>8137</v>
      </c>
      <c r="F5206" s="6">
        <v>2.5541020065009866E-5</v>
      </c>
      <c r="G5206" s="6">
        <v>0</v>
      </c>
      <c r="H5206" s="6">
        <v>-671.31100000000004</v>
      </c>
      <c r="I5206">
        <v>-99.998000000000005</v>
      </c>
      <c r="J5206" s="10">
        <v>44413.875</v>
      </c>
      <c r="K5206" s="36">
        <f t="shared" si="81"/>
        <v>0</v>
      </c>
      <c r="N5206" s="4"/>
      <c r="O5206" s="17"/>
      <c r="P5206" s="17"/>
      <c r="Q5206" s="17"/>
      <c r="R5206" s="4"/>
    </row>
    <row r="5207" spans="1:18" x14ac:dyDescent="0.3">
      <c r="A5207" s="10">
        <v>44413.916666666664</v>
      </c>
      <c r="B5207" s="5">
        <v>44413.916666666664</v>
      </c>
      <c r="C5207" s="6">
        <v>53418.68359375</v>
      </c>
      <c r="D5207" s="6">
        <v>1.4330907724797726E-2</v>
      </c>
      <c r="E5207" s="6">
        <v>8137</v>
      </c>
      <c r="F5207" s="6">
        <v>2.682751943830088E-5</v>
      </c>
      <c r="G5207" s="6">
        <v>0</v>
      </c>
      <c r="H5207" s="6">
        <v>0</v>
      </c>
      <c r="I5207">
        <v>0</v>
      </c>
      <c r="J5207" s="10">
        <v>44413.916666666664</v>
      </c>
      <c r="K5207" s="36">
        <f t="shared" si="81"/>
        <v>0</v>
      </c>
      <c r="N5207" s="4"/>
      <c r="O5207" s="17"/>
      <c r="P5207" s="17"/>
      <c r="Q5207" s="17"/>
      <c r="R5207" s="4"/>
    </row>
    <row r="5208" spans="1:18" x14ac:dyDescent="0.3">
      <c r="A5208" s="10">
        <v>44413.958333333336</v>
      </c>
      <c r="B5208" s="5">
        <v>44413.958333333336</v>
      </c>
      <c r="C5208" s="6">
        <v>50187.3984375</v>
      </c>
      <c r="D5208" s="6">
        <v>7.1547701954841614E-2</v>
      </c>
      <c r="E5208" s="6">
        <v>8137</v>
      </c>
      <c r="F5208" s="6">
        <v>1.4256108940163993E-4</v>
      </c>
      <c r="G5208" s="6">
        <v>0</v>
      </c>
      <c r="H5208" s="6">
        <v>5.7000000000000002E-2</v>
      </c>
      <c r="I5208">
        <v>397.74200000000002</v>
      </c>
      <c r="J5208" s="10">
        <v>44413.958333333336</v>
      </c>
      <c r="K5208" s="36">
        <f t="shared" si="81"/>
        <v>0</v>
      </c>
      <c r="N5208" s="4"/>
      <c r="O5208" s="17"/>
      <c r="P5208" s="17"/>
      <c r="Q5208" s="17"/>
      <c r="R5208" s="4"/>
    </row>
    <row r="5209" spans="1:18" x14ac:dyDescent="0.3">
      <c r="A5209" s="10">
        <v>44414</v>
      </c>
      <c r="B5209" s="5">
        <v>44414</v>
      </c>
      <c r="C5209" s="6">
        <v>46614.84765625</v>
      </c>
      <c r="D5209" s="6">
        <v>7.1547701954841614E-2</v>
      </c>
      <c r="E5209" s="6">
        <v>8137</v>
      </c>
      <c r="F5209" s="6">
        <v>1.5348693721462518E-4</v>
      </c>
      <c r="G5209" s="6">
        <v>0</v>
      </c>
      <c r="H5209" s="6">
        <v>0</v>
      </c>
      <c r="I5209">
        <v>0</v>
      </c>
      <c r="J5209" s="10">
        <v>44414</v>
      </c>
      <c r="K5209" s="36">
        <f t="shared" si="81"/>
        <v>0</v>
      </c>
      <c r="N5209" s="4"/>
      <c r="O5209" s="17"/>
      <c r="P5209" s="17"/>
      <c r="Q5209" s="17"/>
      <c r="R5209" s="4"/>
    </row>
    <row r="5210" spans="1:18" x14ac:dyDescent="0.3">
      <c r="A5210" s="10">
        <v>44414.041666666664</v>
      </c>
      <c r="B5210" s="5">
        <v>44414.041666666664</v>
      </c>
      <c r="C5210" s="6">
        <v>43802.046875</v>
      </c>
      <c r="D5210" s="6">
        <v>7.1547701954841614E-2</v>
      </c>
      <c r="E5210" s="6">
        <v>8137</v>
      </c>
      <c r="F5210" s="6">
        <v>1.6334328429678347E-4</v>
      </c>
      <c r="G5210" s="6">
        <v>0</v>
      </c>
      <c r="H5210" s="6">
        <v>0</v>
      </c>
      <c r="I5210">
        <v>0</v>
      </c>
      <c r="J5210" s="10">
        <v>44414.041666666664</v>
      </c>
      <c r="K5210" s="36">
        <f t="shared" si="81"/>
        <v>0</v>
      </c>
      <c r="N5210" s="4"/>
      <c r="O5210" s="17"/>
      <c r="P5210" s="17"/>
      <c r="Q5210" s="17"/>
      <c r="R5210" s="4"/>
    </row>
    <row r="5211" spans="1:18" x14ac:dyDescent="0.3">
      <c r="A5211" s="10">
        <v>44414.083333333336</v>
      </c>
      <c r="B5211" s="5">
        <v>44414.083333333336</v>
      </c>
      <c r="C5211" s="6">
        <v>41946.0078125</v>
      </c>
      <c r="D5211" s="6">
        <v>7.1547701954841614E-2</v>
      </c>
      <c r="E5211" s="6">
        <v>8137</v>
      </c>
      <c r="F5211" s="6">
        <v>1.7057094509365979E-4</v>
      </c>
      <c r="G5211" s="6">
        <v>0</v>
      </c>
      <c r="H5211" s="6">
        <v>0</v>
      </c>
      <c r="I5211">
        <v>0</v>
      </c>
      <c r="J5211" s="10">
        <v>44414.083333333336</v>
      </c>
      <c r="K5211" s="36">
        <f t="shared" si="81"/>
        <v>0</v>
      </c>
      <c r="N5211" s="4"/>
      <c r="O5211" s="17"/>
      <c r="P5211" s="17"/>
      <c r="Q5211" s="17"/>
      <c r="R5211" s="4"/>
    </row>
    <row r="5212" spans="1:18" x14ac:dyDescent="0.3">
      <c r="A5212" s="10">
        <v>44414.125</v>
      </c>
      <c r="B5212" s="5">
        <v>44414.125</v>
      </c>
      <c r="C5212" s="6">
        <v>40681.26953125</v>
      </c>
      <c r="D5212" s="6">
        <v>7.1547701954841614E-2</v>
      </c>
      <c r="E5212" s="6">
        <v>8137</v>
      </c>
      <c r="F5212" s="6">
        <v>1.7587381804759324E-4</v>
      </c>
      <c r="G5212" s="6">
        <v>0</v>
      </c>
      <c r="H5212" s="6">
        <v>0</v>
      </c>
      <c r="I5212">
        <v>0</v>
      </c>
      <c r="J5212" s="10">
        <v>44414.125</v>
      </c>
      <c r="K5212" s="36">
        <f t="shared" si="81"/>
        <v>0</v>
      </c>
      <c r="N5212" s="4"/>
      <c r="O5212" s="17"/>
      <c r="P5212" s="17"/>
      <c r="Q5212" s="17"/>
      <c r="R5212" s="4"/>
    </row>
    <row r="5213" spans="1:18" x14ac:dyDescent="0.3">
      <c r="A5213" s="10">
        <v>44414.166666666664</v>
      </c>
      <c r="B5213" s="5">
        <v>44414.166666666664</v>
      </c>
      <c r="C5213" s="6">
        <v>40385.77734375</v>
      </c>
      <c r="D5213" s="6">
        <v>1.4330907724797726E-2</v>
      </c>
      <c r="E5213" s="6">
        <v>8137</v>
      </c>
      <c r="F5213" s="6">
        <v>3.5485036236440155E-5</v>
      </c>
      <c r="G5213" s="6">
        <v>0</v>
      </c>
      <c r="H5213" s="6">
        <v>-5.7000000000000002E-2</v>
      </c>
      <c r="I5213">
        <v>-79.667000000000002</v>
      </c>
      <c r="J5213" s="10">
        <v>44414.166666666664</v>
      </c>
      <c r="K5213" s="36">
        <f t="shared" si="81"/>
        <v>0</v>
      </c>
      <c r="N5213" s="4"/>
      <c r="O5213" s="17"/>
      <c r="P5213" s="17"/>
      <c r="Q5213" s="17"/>
      <c r="R5213" s="4"/>
    </row>
    <row r="5214" spans="1:18" x14ac:dyDescent="0.3">
      <c r="A5214" s="10">
        <v>44414.208333333336</v>
      </c>
      <c r="B5214" s="5">
        <v>44414.208333333336</v>
      </c>
      <c r="C5214" s="6">
        <v>40681.09765625</v>
      </c>
      <c r="D5214" s="6">
        <v>7.1547701954841614E-2</v>
      </c>
      <c r="E5214" s="6">
        <v>8137</v>
      </c>
      <c r="F5214" s="6">
        <v>1.7587456110307155E-4</v>
      </c>
      <c r="G5214" s="6">
        <v>0</v>
      </c>
      <c r="H5214" s="6">
        <v>5.7000000000000002E-2</v>
      </c>
      <c r="I5214">
        <v>397.74200000000002</v>
      </c>
      <c r="J5214" s="10">
        <v>44414.208333333336</v>
      </c>
      <c r="K5214" s="36">
        <f t="shared" si="81"/>
        <v>0</v>
      </c>
      <c r="N5214" s="4"/>
      <c r="O5214" s="17"/>
      <c r="P5214" s="17"/>
      <c r="Q5214" s="17"/>
      <c r="R5214" s="4"/>
    </row>
    <row r="5215" spans="1:18" x14ac:dyDescent="0.3">
      <c r="A5215" s="10">
        <v>44414.25</v>
      </c>
      <c r="B5215" s="5">
        <v>44414.25</v>
      </c>
      <c r="C5215" s="6">
        <v>41990.62890625</v>
      </c>
      <c r="D5215" s="6">
        <v>1.4330907724797726E-2</v>
      </c>
      <c r="E5215" s="6">
        <v>8137</v>
      </c>
      <c r="F5215" s="6">
        <v>3.4128823735394622E-5</v>
      </c>
      <c r="G5215" s="6">
        <v>0</v>
      </c>
      <c r="H5215" s="6">
        <v>-5.7000000000000002E-2</v>
      </c>
      <c r="I5215">
        <v>-79.667000000000002</v>
      </c>
      <c r="J5215" s="10">
        <v>44414.25</v>
      </c>
      <c r="K5215" s="36">
        <f t="shared" si="81"/>
        <v>0</v>
      </c>
      <c r="N5215" s="4"/>
      <c r="O5215" s="17"/>
      <c r="P5215" s="17"/>
      <c r="Q5215" s="17"/>
      <c r="R5215" s="4"/>
    </row>
    <row r="5216" spans="1:18" x14ac:dyDescent="0.3">
      <c r="A5216" s="10">
        <v>44414.291666666664</v>
      </c>
      <c r="B5216" s="5">
        <v>44414.291666666664</v>
      </c>
      <c r="C5216" s="6">
        <v>43255.34765625</v>
      </c>
      <c r="D5216" s="6">
        <v>6.0760698318481445</v>
      </c>
      <c r="E5216" s="6">
        <v>8137</v>
      </c>
      <c r="F5216" s="6">
        <v>1.404697953218325E-2</v>
      </c>
      <c r="G5216" s="6">
        <v>7.3999999999999996E-2</v>
      </c>
      <c r="H5216" s="6">
        <v>6.0620000000000003</v>
      </c>
      <c r="I5216">
        <v>42300.182000000001</v>
      </c>
      <c r="J5216" s="10">
        <v>44414.291666666664</v>
      </c>
      <c r="K5216" s="36">
        <f t="shared" si="81"/>
        <v>6.4586291966105323E-4</v>
      </c>
      <c r="N5216" s="4"/>
      <c r="O5216" s="17"/>
      <c r="P5216" s="17"/>
      <c r="Q5216" s="17"/>
      <c r="R5216" s="4"/>
    </row>
    <row r="5217" spans="1:18" x14ac:dyDescent="0.3">
      <c r="A5217" s="10">
        <v>44414.333333333336</v>
      </c>
      <c r="B5217" s="5">
        <v>44414.333333333336</v>
      </c>
      <c r="C5217" s="6">
        <v>44904.6171875</v>
      </c>
      <c r="D5217" s="6">
        <v>1277.4483642578125</v>
      </c>
      <c r="E5217" s="6">
        <v>8137</v>
      </c>
      <c r="F5217" s="6">
        <v>2.8448040408045454</v>
      </c>
      <c r="G5217" s="6">
        <v>15.699</v>
      </c>
      <c r="H5217" s="6">
        <v>1271.3720000000001</v>
      </c>
      <c r="I5217">
        <v>20924.249</v>
      </c>
      <c r="J5217" s="10">
        <v>44414.333333333336</v>
      </c>
      <c r="K5217" s="36">
        <f t="shared" si="81"/>
        <v>0.13701894561836317</v>
      </c>
      <c r="N5217" s="4"/>
      <c r="O5217" s="17"/>
      <c r="P5217" s="17"/>
      <c r="Q5217" s="17"/>
      <c r="R5217" s="4"/>
    </row>
    <row r="5218" spans="1:18" x14ac:dyDescent="0.3">
      <c r="A5218" s="10">
        <v>44414.375</v>
      </c>
      <c r="B5218" s="5">
        <v>44414.375</v>
      </c>
      <c r="C5218" s="6">
        <v>48101.25390625</v>
      </c>
      <c r="D5218" s="6">
        <v>4687.654296875</v>
      </c>
      <c r="E5218" s="6">
        <v>8137</v>
      </c>
      <c r="F5218" s="6">
        <v>9.7453889788638399</v>
      </c>
      <c r="G5218" s="6">
        <v>57.609000000000002</v>
      </c>
      <c r="H5218" s="6">
        <v>3410.2060000000001</v>
      </c>
      <c r="I5218">
        <v>266.95499999999998</v>
      </c>
      <c r="J5218" s="10">
        <v>44414.375</v>
      </c>
      <c r="K5218" s="36">
        <f t="shared" si="81"/>
        <v>0.50280428295613</v>
      </c>
      <c r="N5218" s="4"/>
      <c r="O5218" s="17"/>
      <c r="P5218" s="17"/>
      <c r="Q5218" s="17"/>
      <c r="R5218" s="4"/>
    </row>
    <row r="5219" spans="1:18" x14ac:dyDescent="0.3">
      <c r="A5219" s="10">
        <v>44414.416666666664</v>
      </c>
      <c r="B5219" s="5">
        <v>44414.416666666664</v>
      </c>
      <c r="C5219" s="6">
        <v>51979.19921875</v>
      </c>
      <c r="D5219" s="6">
        <v>6115.12744140625</v>
      </c>
      <c r="E5219" s="6">
        <v>8137</v>
      </c>
      <c r="F5219" s="6">
        <v>11.764566467581119</v>
      </c>
      <c r="G5219" s="6">
        <v>75.152000000000001</v>
      </c>
      <c r="H5219" s="6">
        <v>1427.473</v>
      </c>
      <c r="I5219">
        <v>30.452000000000002</v>
      </c>
      <c r="J5219" s="10">
        <v>44414.416666666664</v>
      </c>
      <c r="K5219" s="36">
        <f t="shared" si="81"/>
        <v>0.65591743430226335</v>
      </c>
      <c r="N5219" s="4"/>
      <c r="O5219" s="17"/>
      <c r="P5219" s="17"/>
      <c r="Q5219" s="17"/>
      <c r="R5219" s="4"/>
    </row>
    <row r="5220" spans="1:18" x14ac:dyDescent="0.3">
      <c r="A5220" s="10">
        <v>44414.458333333336</v>
      </c>
      <c r="B5220" s="5">
        <v>44414.458333333336</v>
      </c>
      <c r="C5220" s="6">
        <v>55701.296875</v>
      </c>
      <c r="D5220" s="6">
        <v>6574.5146484375</v>
      </c>
      <c r="E5220" s="6">
        <v>8137</v>
      </c>
      <c r="F5220" s="6">
        <v>11.803162614313008</v>
      </c>
      <c r="G5220" s="6">
        <v>80.796999999999997</v>
      </c>
      <c r="H5220" s="6">
        <v>459.387</v>
      </c>
      <c r="I5220">
        <v>7.5119999999999996</v>
      </c>
      <c r="J5220" s="10">
        <v>44414.458333333336</v>
      </c>
      <c r="K5220" s="36">
        <f t="shared" si="81"/>
        <v>0.70518630161965035</v>
      </c>
      <c r="N5220" s="4"/>
      <c r="O5220" s="17"/>
      <c r="P5220" s="17"/>
      <c r="Q5220" s="17"/>
      <c r="R5220" s="4"/>
    </row>
    <row r="5221" spans="1:18" x14ac:dyDescent="0.3">
      <c r="A5221" s="10">
        <v>44414.5</v>
      </c>
      <c r="B5221" s="5">
        <v>44414.5</v>
      </c>
      <c r="C5221" s="6">
        <v>59382.38671875</v>
      </c>
      <c r="D5221" s="6">
        <v>6487.71533203125</v>
      </c>
      <c r="E5221" s="6">
        <v>8137</v>
      </c>
      <c r="F5221" s="6">
        <v>10.925319257979154</v>
      </c>
      <c r="G5221" s="6">
        <v>79.730999999999995</v>
      </c>
      <c r="H5221" s="6">
        <v>-86.799000000000007</v>
      </c>
      <c r="I5221">
        <v>-1.32</v>
      </c>
      <c r="J5221" s="10">
        <v>44414.5</v>
      </c>
      <c r="K5221" s="36">
        <f t="shared" si="81"/>
        <v>0.69588238442561401</v>
      </c>
      <c r="N5221" s="4"/>
      <c r="O5221" s="17"/>
      <c r="P5221" s="17"/>
      <c r="Q5221" s="17"/>
      <c r="R5221" s="4"/>
    </row>
    <row r="5222" spans="1:18" x14ac:dyDescent="0.3">
      <c r="A5222" s="10">
        <v>44414.541666666664</v>
      </c>
      <c r="B5222" s="5">
        <v>44414.541666666664</v>
      </c>
      <c r="C5222" s="6">
        <v>63063.05859375</v>
      </c>
      <c r="D5222" s="6">
        <v>6399.86767578125</v>
      </c>
      <c r="E5222" s="6">
        <v>8137</v>
      </c>
      <c r="F5222" s="6">
        <v>10.148362319387285</v>
      </c>
      <c r="G5222" s="6">
        <v>78.650999999999996</v>
      </c>
      <c r="H5222" s="6">
        <v>-87.847999999999999</v>
      </c>
      <c r="I5222">
        <v>-1.3540000000000001</v>
      </c>
      <c r="J5222" s="10">
        <v>44414.541666666664</v>
      </c>
      <c r="K5222" s="36">
        <f t="shared" si="81"/>
        <v>0.68645627694947975</v>
      </c>
      <c r="N5222" s="4"/>
      <c r="O5222" s="17"/>
      <c r="P5222" s="17"/>
      <c r="Q5222" s="17"/>
      <c r="R5222" s="4"/>
    </row>
    <row r="5223" spans="1:18" x14ac:dyDescent="0.3">
      <c r="A5223" s="10">
        <v>44414.583333333336</v>
      </c>
      <c r="B5223" s="5">
        <v>44414.583333333336</v>
      </c>
      <c r="C5223" s="6">
        <v>65498.01953125</v>
      </c>
      <c r="D5223" s="6">
        <v>6229.2509765625</v>
      </c>
      <c r="E5223" s="6">
        <v>8137</v>
      </c>
      <c r="F5223" s="6">
        <v>9.5105943983396912</v>
      </c>
      <c r="G5223" s="6">
        <v>76.554000000000002</v>
      </c>
      <c r="H5223" s="6">
        <v>-170.61699999999999</v>
      </c>
      <c r="I5223">
        <v>-2.6659999999999999</v>
      </c>
      <c r="J5223" s="10">
        <v>44414.583333333336</v>
      </c>
      <c r="K5223" s="36">
        <f t="shared" si="81"/>
        <v>0.66815391826665249</v>
      </c>
      <c r="N5223" s="4"/>
      <c r="O5223" s="17"/>
      <c r="P5223" s="17"/>
      <c r="Q5223" s="17"/>
      <c r="R5223" s="4"/>
    </row>
    <row r="5224" spans="1:18" x14ac:dyDescent="0.3">
      <c r="A5224" s="10">
        <v>44414.625</v>
      </c>
      <c r="B5224" s="5">
        <v>44414.625</v>
      </c>
      <c r="C5224" s="6">
        <v>66412.359375</v>
      </c>
      <c r="D5224" s="6">
        <v>5863.14111328125</v>
      </c>
      <c r="E5224" s="6">
        <v>8137</v>
      </c>
      <c r="F5224" s="6">
        <v>8.8283885235499522</v>
      </c>
      <c r="G5224" s="6">
        <v>72.055000000000007</v>
      </c>
      <c r="H5224" s="6">
        <v>-366.11</v>
      </c>
      <c r="I5224">
        <v>-5.8769999999999998</v>
      </c>
      <c r="J5224" s="10">
        <v>44414.625</v>
      </c>
      <c r="K5224" s="36">
        <f t="shared" si="81"/>
        <v>0.62888719832671891</v>
      </c>
      <c r="N5224" s="4"/>
      <c r="O5224" s="17"/>
      <c r="P5224" s="17"/>
      <c r="Q5224" s="17"/>
      <c r="R5224" s="4"/>
    </row>
    <row r="5225" spans="1:18" x14ac:dyDescent="0.3">
      <c r="A5225" s="10">
        <v>44414.666666666664</v>
      </c>
      <c r="B5225" s="5">
        <v>44414.666666666664</v>
      </c>
      <c r="C5225" s="6">
        <v>66266.296875</v>
      </c>
      <c r="D5225" s="6">
        <v>6000.8837890625</v>
      </c>
      <c r="E5225" s="6">
        <v>8137</v>
      </c>
      <c r="F5225" s="6">
        <v>9.0557101755393674</v>
      </c>
      <c r="G5225" s="6">
        <v>73.748000000000005</v>
      </c>
      <c r="H5225" s="6">
        <v>137.74299999999999</v>
      </c>
      <c r="I5225">
        <v>2.3490000000000002</v>
      </c>
      <c r="J5225" s="10">
        <v>44414.666666666664</v>
      </c>
      <c r="K5225" s="36">
        <f t="shared" si="81"/>
        <v>0.64366349458328864</v>
      </c>
      <c r="N5225" s="4"/>
      <c r="O5225" s="17"/>
      <c r="P5225" s="17"/>
      <c r="Q5225" s="17"/>
      <c r="R5225" s="4"/>
    </row>
    <row r="5226" spans="1:18" x14ac:dyDescent="0.3">
      <c r="A5226" s="10">
        <v>44414.708333333336</v>
      </c>
      <c r="B5226" s="5">
        <v>44414.708333333336</v>
      </c>
      <c r="C5226" s="6">
        <v>65967.2578125</v>
      </c>
      <c r="D5226" s="6">
        <v>5771.0654296875</v>
      </c>
      <c r="E5226" s="6">
        <v>8137</v>
      </c>
      <c r="F5226" s="6">
        <v>8.7483785457487251</v>
      </c>
      <c r="G5226" s="6">
        <v>70.923000000000002</v>
      </c>
      <c r="H5226" s="6">
        <v>-229.81800000000001</v>
      </c>
      <c r="I5226">
        <v>-3.83</v>
      </c>
      <c r="J5226" s="10">
        <v>44414.708333333336</v>
      </c>
      <c r="K5226" s="36">
        <f t="shared" si="81"/>
        <v>0.6190072412313633</v>
      </c>
      <c r="N5226" s="4"/>
      <c r="O5226" s="17"/>
      <c r="P5226" s="17"/>
      <c r="Q5226" s="17"/>
      <c r="R5226" s="4"/>
    </row>
    <row r="5227" spans="1:18" x14ac:dyDescent="0.3">
      <c r="A5227" s="10">
        <v>44414.75</v>
      </c>
      <c r="B5227" s="5">
        <v>44414.75</v>
      </c>
      <c r="C5227" s="6">
        <v>64827.01171875</v>
      </c>
      <c r="D5227" s="6">
        <v>5372.1904296875</v>
      </c>
      <c r="E5227" s="6">
        <v>8137</v>
      </c>
      <c r="F5227" s="6">
        <v>8.2869629298888299</v>
      </c>
      <c r="G5227" s="6">
        <v>66.021000000000001</v>
      </c>
      <c r="H5227" s="6">
        <v>-398.875</v>
      </c>
      <c r="I5227">
        <v>-6.9119999999999999</v>
      </c>
      <c r="J5227" s="10">
        <v>44414.75</v>
      </c>
      <c r="K5227" s="36">
        <f t="shared" si="81"/>
        <v>0.57622318674246487</v>
      </c>
      <c r="N5227" s="4"/>
      <c r="O5227" s="17"/>
      <c r="P5227" s="17"/>
      <c r="Q5227" s="17"/>
      <c r="R5227" s="4"/>
    </row>
    <row r="5228" spans="1:18" x14ac:dyDescent="0.3">
      <c r="A5228" s="10">
        <v>44414.791666666664</v>
      </c>
      <c r="B5228" s="5">
        <v>44414.791666666664</v>
      </c>
      <c r="C5228" s="6">
        <v>62422.21875</v>
      </c>
      <c r="D5228" s="6">
        <v>3747.5888671875</v>
      </c>
      <c r="E5228" s="6">
        <v>8137</v>
      </c>
      <c r="F5228" s="6">
        <v>6.0036136847306469</v>
      </c>
      <c r="G5228" s="6">
        <v>46.055999999999997</v>
      </c>
      <c r="H5228" s="6">
        <v>-1624.6020000000001</v>
      </c>
      <c r="I5228">
        <v>-30.241</v>
      </c>
      <c r="J5228" s="10">
        <v>44414.791666666664</v>
      </c>
      <c r="K5228" s="36">
        <f t="shared" si="81"/>
        <v>0.4019711165933712</v>
      </c>
      <c r="N5228" s="4"/>
      <c r="O5228" s="17"/>
      <c r="P5228" s="17"/>
      <c r="Q5228" s="17"/>
      <c r="R5228" s="4"/>
    </row>
    <row r="5229" spans="1:18" x14ac:dyDescent="0.3">
      <c r="A5229" s="10">
        <v>44414.833333333336</v>
      </c>
      <c r="B5229" s="5">
        <v>44414.833333333336</v>
      </c>
      <c r="C5229" s="6">
        <v>59773.80859375</v>
      </c>
      <c r="D5229" s="6">
        <v>744.445556640625</v>
      </c>
      <c r="E5229" s="6">
        <v>8137</v>
      </c>
      <c r="F5229" s="6">
        <v>1.24543771620814</v>
      </c>
      <c r="G5229" s="6">
        <v>9.1479999999999997</v>
      </c>
      <c r="H5229" s="6">
        <v>-3003.143</v>
      </c>
      <c r="I5229">
        <v>-80.135000000000005</v>
      </c>
      <c r="J5229" s="10">
        <v>44414.833333333336</v>
      </c>
      <c r="K5229" s="36">
        <f t="shared" si="81"/>
        <v>7.9842621473774536E-2</v>
      </c>
      <c r="N5229" s="4"/>
      <c r="O5229" s="17"/>
      <c r="P5229" s="17"/>
      <c r="Q5229" s="17"/>
      <c r="R5229" s="4"/>
    </row>
    <row r="5230" spans="1:18" x14ac:dyDescent="0.3">
      <c r="A5230" s="10">
        <v>44414.875</v>
      </c>
      <c r="B5230" s="5">
        <v>44414.875</v>
      </c>
      <c r="C5230" s="6">
        <v>58357.3203125</v>
      </c>
      <c r="D5230" s="6">
        <v>2.3115029558539391E-2</v>
      </c>
      <c r="E5230" s="6">
        <v>8137</v>
      </c>
      <c r="F5230" s="6">
        <v>3.9609477328225102E-5</v>
      </c>
      <c r="G5230" s="6">
        <v>0</v>
      </c>
      <c r="H5230" s="6">
        <v>-744.42200000000003</v>
      </c>
      <c r="I5230">
        <v>-99.997</v>
      </c>
      <c r="J5230" s="10">
        <v>44414.875</v>
      </c>
      <c r="K5230" s="36">
        <f t="shared" si="81"/>
        <v>0</v>
      </c>
      <c r="N5230" s="4"/>
      <c r="O5230" s="17"/>
      <c r="P5230" s="17"/>
      <c r="Q5230" s="17"/>
      <c r="R5230" s="4"/>
    </row>
    <row r="5231" spans="1:18" x14ac:dyDescent="0.3">
      <c r="A5231" s="10">
        <v>44414.916666666664</v>
      </c>
      <c r="B5231" s="5">
        <v>44414.916666666664</v>
      </c>
      <c r="C5231" s="6">
        <v>55800.125</v>
      </c>
      <c r="D5231" s="6">
        <v>2.3115029558539391E-2</v>
      </c>
      <c r="E5231" s="6">
        <v>8137</v>
      </c>
      <c r="F5231" s="6">
        <v>4.1424691357840851E-5</v>
      </c>
      <c r="G5231" s="6">
        <v>0</v>
      </c>
      <c r="H5231" s="6">
        <v>0</v>
      </c>
      <c r="I5231">
        <v>0</v>
      </c>
      <c r="J5231" s="10">
        <v>44414.916666666664</v>
      </c>
      <c r="K5231" s="36">
        <f t="shared" si="81"/>
        <v>0</v>
      </c>
      <c r="N5231" s="4"/>
      <c r="O5231" s="17"/>
      <c r="P5231" s="17"/>
      <c r="Q5231" s="17"/>
      <c r="R5231" s="4"/>
    </row>
    <row r="5232" spans="1:18" x14ac:dyDescent="0.3">
      <c r="A5232" s="10">
        <v>44414.958333333336</v>
      </c>
      <c r="B5232" s="5">
        <v>44414.958333333336</v>
      </c>
      <c r="C5232" s="6">
        <v>52539.93359375</v>
      </c>
      <c r="D5232" s="6">
        <v>2.3115029558539391E-2</v>
      </c>
      <c r="E5232" s="6">
        <v>8137</v>
      </c>
      <c r="F5232" s="6">
        <v>4.3995163254810605E-5</v>
      </c>
      <c r="G5232" s="6">
        <v>0</v>
      </c>
      <c r="H5232" s="6">
        <v>0</v>
      </c>
      <c r="I5232">
        <v>0</v>
      </c>
      <c r="J5232" s="10">
        <v>44414.958333333336</v>
      </c>
      <c r="K5232" s="36">
        <f t="shared" si="81"/>
        <v>0</v>
      </c>
      <c r="N5232" s="4"/>
      <c r="O5232" s="17"/>
      <c r="P5232" s="17"/>
      <c r="Q5232" s="17"/>
      <c r="R5232" s="4"/>
    </row>
    <row r="5233" spans="1:18" x14ac:dyDescent="0.3">
      <c r="A5233" s="10">
        <v>44415</v>
      </c>
      <c r="B5233" s="5">
        <v>44415</v>
      </c>
      <c r="C5233" s="6">
        <v>49330.21875</v>
      </c>
      <c r="D5233" s="6">
        <v>2.3115029558539391E-2</v>
      </c>
      <c r="E5233" s="6">
        <v>8137</v>
      </c>
      <c r="F5233" s="6">
        <v>4.6857747936784469E-5</v>
      </c>
      <c r="G5233" s="6">
        <v>0</v>
      </c>
      <c r="H5233" s="6">
        <v>0</v>
      </c>
      <c r="I5233">
        <v>0</v>
      </c>
      <c r="J5233" s="10">
        <v>44415</v>
      </c>
      <c r="K5233" s="36">
        <f t="shared" si="81"/>
        <v>0</v>
      </c>
      <c r="N5233" s="4"/>
      <c r="O5233" s="17"/>
      <c r="P5233" s="17"/>
      <c r="Q5233" s="17"/>
      <c r="R5233" s="4"/>
    </row>
    <row r="5234" spans="1:18" x14ac:dyDescent="0.3">
      <c r="A5234" s="10">
        <v>44415.041666666664</v>
      </c>
      <c r="B5234" s="5">
        <v>44415.041666666664</v>
      </c>
      <c r="C5234" s="6">
        <v>46702.6015625</v>
      </c>
      <c r="D5234" s="6">
        <v>2.3115029558539391E-2</v>
      </c>
      <c r="E5234" s="6">
        <v>8137</v>
      </c>
      <c r="F5234" s="6">
        <v>4.9494094087254607E-5</v>
      </c>
      <c r="G5234" s="6">
        <v>0</v>
      </c>
      <c r="H5234" s="6">
        <v>0</v>
      </c>
      <c r="I5234">
        <v>0</v>
      </c>
      <c r="J5234" s="10">
        <v>44415.041666666664</v>
      </c>
      <c r="K5234" s="36">
        <f t="shared" si="81"/>
        <v>0</v>
      </c>
      <c r="N5234" s="4"/>
      <c r="O5234" s="17"/>
      <c r="P5234" s="17"/>
      <c r="Q5234" s="17"/>
      <c r="R5234" s="4"/>
    </row>
    <row r="5235" spans="1:18" x14ac:dyDescent="0.3">
      <c r="A5235" s="10">
        <v>44415.083333333336</v>
      </c>
      <c r="B5235" s="5">
        <v>44415.083333333336</v>
      </c>
      <c r="C5235" s="6">
        <v>44554.12109375</v>
      </c>
      <c r="D5235" s="6">
        <v>2.3115029558539391E-2</v>
      </c>
      <c r="E5235" s="6">
        <v>8137</v>
      </c>
      <c r="F5235" s="6">
        <v>5.1880789006927445E-5</v>
      </c>
      <c r="G5235" s="6">
        <v>0</v>
      </c>
      <c r="H5235" s="6">
        <v>0</v>
      </c>
      <c r="I5235">
        <v>0</v>
      </c>
      <c r="J5235" s="10">
        <v>44415.083333333336</v>
      </c>
      <c r="K5235" s="36">
        <f t="shared" si="81"/>
        <v>0</v>
      </c>
      <c r="N5235" s="4"/>
      <c r="O5235" s="17"/>
      <c r="P5235" s="17"/>
      <c r="Q5235" s="17"/>
      <c r="R5235" s="4"/>
    </row>
    <row r="5236" spans="1:18" x14ac:dyDescent="0.3">
      <c r="A5236" s="10">
        <v>44415.125</v>
      </c>
      <c r="B5236" s="5">
        <v>44415.125</v>
      </c>
      <c r="C5236" s="6">
        <v>43139.8515625</v>
      </c>
      <c r="D5236" s="6">
        <v>0.13570290803909302</v>
      </c>
      <c r="E5236" s="6">
        <v>8137</v>
      </c>
      <c r="F5236" s="6">
        <v>3.1456507874740795E-4</v>
      </c>
      <c r="G5236" s="6">
        <v>1E-3</v>
      </c>
      <c r="H5236" s="6">
        <v>0.113</v>
      </c>
      <c r="I5236">
        <v>488.85899999999998</v>
      </c>
      <c r="J5236" s="10">
        <v>44415.125</v>
      </c>
      <c r="K5236" s="36">
        <f t="shared" si="81"/>
        <v>8.7278772927169364E-6</v>
      </c>
      <c r="N5236" s="4"/>
      <c r="O5236" s="17"/>
      <c r="P5236" s="17"/>
      <c r="Q5236" s="17"/>
      <c r="R5236" s="4"/>
    </row>
    <row r="5237" spans="1:18" x14ac:dyDescent="0.3">
      <c r="A5237" s="10">
        <v>44415.166666666664</v>
      </c>
      <c r="B5237" s="5">
        <v>44415.166666666664</v>
      </c>
      <c r="C5237" s="6">
        <v>42003.6171875</v>
      </c>
      <c r="D5237" s="6">
        <v>2.3115029558539391E-2</v>
      </c>
      <c r="E5237" s="6">
        <v>8137</v>
      </c>
      <c r="F5237" s="6">
        <v>5.5031045196312922E-5</v>
      </c>
      <c r="G5237" s="6">
        <v>0</v>
      </c>
      <c r="H5237" s="6">
        <v>-0.113</v>
      </c>
      <c r="I5237">
        <v>-83.27</v>
      </c>
      <c r="J5237" s="10">
        <v>44415.166666666664</v>
      </c>
      <c r="K5237" s="36">
        <f t="shared" si="81"/>
        <v>0</v>
      </c>
      <c r="N5237" s="4"/>
      <c r="O5237" s="17"/>
      <c r="P5237" s="17"/>
      <c r="Q5237" s="17"/>
      <c r="R5237" s="4"/>
    </row>
    <row r="5238" spans="1:18" x14ac:dyDescent="0.3">
      <c r="A5238" s="10">
        <v>44415.208333333336</v>
      </c>
      <c r="B5238" s="5">
        <v>44415.208333333336</v>
      </c>
      <c r="C5238" s="6">
        <v>41658.89453125</v>
      </c>
      <c r="D5238" s="6">
        <v>2.3115029558539391E-2</v>
      </c>
      <c r="E5238" s="6">
        <v>8137</v>
      </c>
      <c r="F5238" s="6">
        <v>5.5486420891941536E-5</v>
      </c>
      <c r="G5238" s="6">
        <v>0</v>
      </c>
      <c r="H5238" s="6">
        <v>0</v>
      </c>
      <c r="I5238">
        <v>0</v>
      </c>
      <c r="J5238" s="10">
        <v>44415.208333333336</v>
      </c>
      <c r="K5238" s="36">
        <f t="shared" si="81"/>
        <v>0</v>
      </c>
      <c r="N5238" s="4"/>
      <c r="O5238" s="17"/>
      <c r="P5238" s="17"/>
      <c r="Q5238" s="17"/>
      <c r="R5238" s="4"/>
    </row>
    <row r="5239" spans="1:18" x14ac:dyDescent="0.3">
      <c r="A5239" s="10">
        <v>44415.25</v>
      </c>
      <c r="B5239" s="5">
        <v>44415.25</v>
      </c>
      <c r="C5239" s="6">
        <v>41831.56640625</v>
      </c>
      <c r="D5239" s="6">
        <v>2.3115029558539391E-2</v>
      </c>
      <c r="E5239" s="6">
        <v>8137</v>
      </c>
      <c r="F5239" s="6">
        <v>5.5257384660321502E-5</v>
      </c>
      <c r="G5239" s="6">
        <v>0</v>
      </c>
      <c r="H5239" s="6">
        <v>0</v>
      </c>
      <c r="I5239">
        <v>0</v>
      </c>
      <c r="J5239" s="10">
        <v>44415.25</v>
      </c>
      <c r="K5239" s="36">
        <f t="shared" si="81"/>
        <v>0</v>
      </c>
      <c r="N5239" s="4"/>
      <c r="O5239" s="17"/>
      <c r="P5239" s="17"/>
      <c r="Q5239" s="17"/>
      <c r="R5239" s="4"/>
    </row>
    <row r="5240" spans="1:18" x14ac:dyDescent="0.3">
      <c r="A5240" s="10">
        <v>44415.291666666664</v>
      </c>
      <c r="B5240" s="5">
        <v>44415.291666666664</v>
      </c>
      <c r="C5240" s="6">
        <v>41905.81640625</v>
      </c>
      <c r="D5240" s="6">
        <v>5.1764965057373047</v>
      </c>
      <c r="E5240" s="6">
        <v>8137</v>
      </c>
      <c r="F5240" s="6">
        <v>1.2352692178943593E-2</v>
      </c>
      <c r="G5240" s="6">
        <v>6.3E-2</v>
      </c>
      <c r="H5240" s="6">
        <v>5.1529999999999996</v>
      </c>
      <c r="I5240">
        <v>22292.855</v>
      </c>
      <c r="J5240" s="10">
        <v>44415.291666666664</v>
      </c>
      <c r="K5240" s="36">
        <f t="shared" si="81"/>
        <v>5.4985626944116701E-4</v>
      </c>
      <c r="N5240" s="4"/>
      <c r="O5240" s="17"/>
      <c r="P5240" s="17"/>
      <c r="Q5240" s="17"/>
      <c r="R5240" s="4"/>
    </row>
    <row r="5241" spans="1:18" x14ac:dyDescent="0.3">
      <c r="A5241" s="10">
        <v>44415.333333333336</v>
      </c>
      <c r="B5241" s="5">
        <v>44415.333333333336</v>
      </c>
      <c r="C5241" s="6">
        <v>43553.140625</v>
      </c>
      <c r="D5241" s="6">
        <v>1160.7076416015625</v>
      </c>
      <c r="E5241" s="6">
        <v>8137</v>
      </c>
      <c r="F5241" s="6">
        <v>2.6650377560494527</v>
      </c>
      <c r="G5241" s="6">
        <v>14.263999999999999</v>
      </c>
      <c r="H5241" s="6">
        <v>1155.5309999999999</v>
      </c>
      <c r="I5241">
        <v>22322.646000000001</v>
      </c>
      <c r="J5241" s="10">
        <v>44415.333333333336</v>
      </c>
      <c r="K5241" s="36">
        <f t="shared" si="81"/>
        <v>0.12449444170331438</v>
      </c>
      <c r="N5241" s="4"/>
      <c r="O5241" s="17"/>
      <c r="P5241" s="17"/>
      <c r="Q5241" s="17"/>
      <c r="R5241" s="4"/>
    </row>
    <row r="5242" spans="1:18" x14ac:dyDescent="0.3">
      <c r="A5242" s="10">
        <v>44415.375</v>
      </c>
      <c r="B5242" s="5">
        <v>44415.375</v>
      </c>
      <c r="C5242" s="6">
        <v>47374.31640625</v>
      </c>
      <c r="D5242" s="6">
        <v>3446.297119140625</v>
      </c>
      <c r="E5242" s="6">
        <v>8137</v>
      </c>
      <c r="F5242" s="6">
        <v>7.2746107607918153</v>
      </c>
      <c r="G5242" s="6">
        <v>42.353000000000002</v>
      </c>
      <c r="H5242" s="6">
        <v>2285.5889999999999</v>
      </c>
      <c r="I5242">
        <v>196.91300000000001</v>
      </c>
      <c r="J5242" s="10">
        <v>44415.375</v>
      </c>
      <c r="K5242" s="36">
        <f t="shared" si="81"/>
        <v>0.36965178697844048</v>
      </c>
      <c r="N5242" s="4"/>
      <c r="O5242" s="17"/>
      <c r="P5242" s="17"/>
      <c r="Q5242" s="17"/>
      <c r="R5242" s="4"/>
    </row>
    <row r="5243" spans="1:18" x14ac:dyDescent="0.3">
      <c r="A5243" s="10">
        <v>44415.416666666664</v>
      </c>
      <c r="B5243" s="5">
        <v>44415.416666666664</v>
      </c>
      <c r="C5243" s="6">
        <v>51914.89453125</v>
      </c>
      <c r="D5243" s="6">
        <v>3709.648193359375</v>
      </c>
      <c r="E5243" s="6">
        <v>8137</v>
      </c>
      <c r="F5243" s="6">
        <v>7.1456336892418513</v>
      </c>
      <c r="G5243" s="6">
        <v>45.588999999999999</v>
      </c>
      <c r="H5243" s="6">
        <v>263.351</v>
      </c>
      <c r="I5243">
        <v>7.6420000000000003</v>
      </c>
      <c r="J5243" s="10">
        <v>44415.416666666664</v>
      </c>
      <c r="K5243" s="36">
        <f t="shared" si="81"/>
        <v>0.39789519789767241</v>
      </c>
      <c r="N5243" s="4"/>
      <c r="O5243" s="17"/>
      <c r="P5243" s="17"/>
      <c r="Q5243" s="17"/>
      <c r="R5243" s="4"/>
    </row>
    <row r="5244" spans="1:18" x14ac:dyDescent="0.3">
      <c r="A5244" s="10">
        <v>44415.458333333336</v>
      </c>
      <c r="B5244" s="5">
        <v>44415.458333333336</v>
      </c>
      <c r="C5244" s="6">
        <v>56161.9296875</v>
      </c>
      <c r="D5244" s="6">
        <v>4676.78076171875</v>
      </c>
      <c r="E5244" s="6">
        <v>8137</v>
      </c>
      <c r="F5244" s="6">
        <v>8.3273149404616422</v>
      </c>
      <c r="G5244" s="6">
        <v>57.475000000000001</v>
      </c>
      <c r="H5244" s="6">
        <v>967.13300000000004</v>
      </c>
      <c r="I5244">
        <v>26.071000000000002</v>
      </c>
      <c r="J5244" s="10">
        <v>44415.458333333336</v>
      </c>
      <c r="K5244" s="36">
        <f t="shared" si="81"/>
        <v>0.50163474739890601</v>
      </c>
      <c r="N5244" s="4"/>
      <c r="O5244" s="17"/>
      <c r="P5244" s="17"/>
      <c r="Q5244" s="17"/>
      <c r="R5244" s="4"/>
    </row>
    <row r="5245" spans="1:18" x14ac:dyDescent="0.3">
      <c r="A5245" s="10">
        <v>44415.5</v>
      </c>
      <c r="B5245" s="5">
        <v>44415.5</v>
      </c>
      <c r="C5245" s="6">
        <v>60031.75</v>
      </c>
      <c r="D5245" s="6">
        <v>5516.74462890625</v>
      </c>
      <c r="E5245" s="6">
        <v>8137</v>
      </c>
      <c r="F5245" s="6">
        <v>9.1897114925122949</v>
      </c>
      <c r="G5245" s="6">
        <v>67.798000000000002</v>
      </c>
      <c r="H5245" s="6">
        <v>839.96400000000006</v>
      </c>
      <c r="I5245">
        <v>17.96</v>
      </c>
      <c r="J5245" s="10">
        <v>44415.5</v>
      </c>
      <c r="K5245" s="36">
        <f t="shared" si="81"/>
        <v>0.59173262469162291</v>
      </c>
      <c r="N5245" s="4"/>
      <c r="O5245" s="17"/>
      <c r="P5245" s="17"/>
      <c r="Q5245" s="17"/>
      <c r="R5245" s="4"/>
    </row>
    <row r="5246" spans="1:18" x14ac:dyDescent="0.3">
      <c r="A5246" s="10">
        <v>44415.541666666664</v>
      </c>
      <c r="B5246" s="5">
        <v>44415.541666666664</v>
      </c>
      <c r="C5246" s="6">
        <v>63167.4921875</v>
      </c>
      <c r="D5246" s="6">
        <v>6300.8359375</v>
      </c>
      <c r="E5246" s="6">
        <v>8137</v>
      </c>
      <c r="F5246" s="6">
        <v>9.9748077995517619</v>
      </c>
      <c r="G5246" s="6">
        <v>77.433999999999997</v>
      </c>
      <c r="H5246" s="6">
        <v>784.09100000000001</v>
      </c>
      <c r="I5246">
        <v>14.212999999999999</v>
      </c>
      <c r="J5246" s="10">
        <v>44415.541666666664</v>
      </c>
      <c r="K5246" s="36">
        <f t="shared" si="81"/>
        <v>0.67583445028424327</v>
      </c>
      <c r="N5246" s="4"/>
      <c r="O5246" s="17"/>
      <c r="P5246" s="17"/>
      <c r="Q5246" s="17"/>
      <c r="R5246" s="4"/>
    </row>
    <row r="5247" spans="1:18" x14ac:dyDescent="0.3">
      <c r="A5247" s="10">
        <v>44415.583333333336</v>
      </c>
      <c r="B5247" s="5">
        <v>44415.583333333336</v>
      </c>
      <c r="C5247" s="6">
        <v>65363.83984375</v>
      </c>
      <c r="D5247" s="6">
        <v>6373.9609375</v>
      </c>
      <c r="E5247" s="6">
        <v>8137</v>
      </c>
      <c r="F5247" s="6">
        <v>9.7515093249367446</v>
      </c>
      <c r="G5247" s="6">
        <v>78.332999999999998</v>
      </c>
      <c r="H5247" s="6">
        <v>73.125</v>
      </c>
      <c r="I5247">
        <v>1.161</v>
      </c>
      <c r="J5247" s="10">
        <v>44415.583333333336</v>
      </c>
      <c r="K5247" s="36">
        <f t="shared" si="81"/>
        <v>0.68368081197039587</v>
      </c>
      <c r="N5247" s="4"/>
      <c r="O5247" s="17"/>
      <c r="P5247" s="17"/>
      <c r="Q5247" s="17"/>
      <c r="R5247" s="4"/>
    </row>
    <row r="5248" spans="1:18" x14ac:dyDescent="0.3">
      <c r="A5248" s="10">
        <v>44415.625</v>
      </c>
      <c r="B5248" s="5">
        <v>44415.625</v>
      </c>
      <c r="C5248" s="6">
        <v>66265.3515625</v>
      </c>
      <c r="D5248" s="6">
        <v>6247.7685546875</v>
      </c>
      <c r="E5248" s="6">
        <v>8137</v>
      </c>
      <c r="F5248" s="6">
        <v>9.4284092778029613</v>
      </c>
      <c r="G5248" s="6">
        <v>76.781999999999996</v>
      </c>
      <c r="H5248" s="6">
        <v>-126.19199999999999</v>
      </c>
      <c r="I5248">
        <v>-1.98</v>
      </c>
      <c r="J5248" s="10">
        <v>44415.625</v>
      </c>
      <c r="K5248" s="36">
        <f t="shared" si="81"/>
        <v>0.67014387428939171</v>
      </c>
      <c r="N5248" s="4"/>
      <c r="O5248" s="17"/>
      <c r="P5248" s="17"/>
      <c r="Q5248" s="17"/>
      <c r="R5248" s="4"/>
    </row>
    <row r="5249" spans="1:18" x14ac:dyDescent="0.3">
      <c r="A5249" s="10">
        <v>44415.666666666664</v>
      </c>
      <c r="B5249" s="5">
        <v>44415.666666666664</v>
      </c>
      <c r="C5249" s="6">
        <v>67394.0390625</v>
      </c>
      <c r="D5249" s="6">
        <v>6197.65966796875</v>
      </c>
      <c r="E5249" s="6">
        <v>8137</v>
      </c>
      <c r="F5249" s="6">
        <v>9.1961540726489979</v>
      </c>
      <c r="G5249" s="6">
        <v>76.165999999999997</v>
      </c>
      <c r="H5249" s="6">
        <v>-50.109000000000002</v>
      </c>
      <c r="I5249">
        <v>-0.80200000000000005</v>
      </c>
      <c r="J5249" s="10">
        <v>44415.666666666664</v>
      </c>
      <c r="K5249" s="36">
        <f t="shared" si="81"/>
        <v>0.66476750187707823</v>
      </c>
      <c r="N5249" s="4"/>
      <c r="O5249" s="17"/>
      <c r="P5249" s="17"/>
      <c r="Q5249" s="17"/>
      <c r="R5249" s="4"/>
    </row>
    <row r="5250" spans="1:18" x14ac:dyDescent="0.3">
      <c r="A5250" s="10">
        <v>44415.708333333336</v>
      </c>
      <c r="B5250" s="5">
        <v>44415.708333333336</v>
      </c>
      <c r="C5250" s="6">
        <v>67711.1171875</v>
      </c>
      <c r="D5250" s="6">
        <v>5965.52734375</v>
      </c>
      <c r="E5250" s="6">
        <v>8137</v>
      </c>
      <c r="F5250" s="6">
        <v>8.8102627626579508</v>
      </c>
      <c r="G5250" s="6">
        <v>73.313000000000002</v>
      </c>
      <c r="H5250" s="6">
        <v>-232.13200000000001</v>
      </c>
      <c r="I5250">
        <v>-3.7450000000000001</v>
      </c>
      <c r="J5250" s="10">
        <v>44415.708333333336</v>
      </c>
      <c r="K5250" s="36">
        <f t="shared" si="81"/>
        <v>0.63986686796095682</v>
      </c>
      <c r="N5250" s="4"/>
      <c r="O5250" s="17"/>
      <c r="P5250" s="17"/>
      <c r="Q5250" s="17"/>
      <c r="R5250" s="4"/>
    </row>
    <row r="5251" spans="1:18" x14ac:dyDescent="0.3">
      <c r="A5251" s="10">
        <v>44415.75</v>
      </c>
      <c r="B5251" s="5">
        <v>44415.75</v>
      </c>
      <c r="C5251" s="6">
        <v>67324.9140625</v>
      </c>
      <c r="D5251" s="6">
        <v>5371.8232421875</v>
      </c>
      <c r="E5251" s="6">
        <v>8137</v>
      </c>
      <c r="F5251" s="6">
        <v>7.9789529878948748</v>
      </c>
      <c r="G5251" s="6">
        <v>66.016999999999996</v>
      </c>
      <c r="H5251" s="6">
        <v>-593.70399999999995</v>
      </c>
      <c r="I5251">
        <v>-9.952</v>
      </c>
      <c r="J5251" s="10">
        <v>44415.75</v>
      </c>
      <c r="K5251" s="36">
        <f t="shared" ref="K5251:K5314" si="82">G5251*E5251/$O$1/100</f>
        <v>0.57618827523329397</v>
      </c>
      <c r="N5251" s="4"/>
      <c r="O5251" s="17"/>
      <c r="P5251" s="17"/>
      <c r="Q5251" s="17"/>
      <c r="R5251" s="4"/>
    </row>
    <row r="5252" spans="1:18" x14ac:dyDescent="0.3">
      <c r="A5252" s="10">
        <v>44415.791666666664</v>
      </c>
      <c r="B5252" s="5">
        <v>44415.791666666664</v>
      </c>
      <c r="C5252" s="6">
        <v>65676.296875</v>
      </c>
      <c r="D5252" s="6">
        <v>3819.51123046875</v>
      </c>
      <c r="E5252" s="6">
        <v>8137</v>
      </c>
      <c r="F5252" s="6">
        <v>5.8156616804055306</v>
      </c>
      <c r="G5252" s="6">
        <v>46.94</v>
      </c>
      <c r="H5252" s="6">
        <v>-1552.3119999999999</v>
      </c>
      <c r="I5252">
        <v>-28.896999999999998</v>
      </c>
      <c r="J5252" s="10">
        <v>44415.791666666664</v>
      </c>
      <c r="K5252" s="36">
        <f t="shared" si="82"/>
        <v>0.40968656012013299</v>
      </c>
      <c r="N5252" s="4"/>
      <c r="O5252" s="17"/>
      <c r="P5252" s="17"/>
      <c r="Q5252" s="17"/>
      <c r="R5252" s="4"/>
    </row>
    <row r="5253" spans="1:18" x14ac:dyDescent="0.3">
      <c r="A5253" s="10">
        <v>44415.833333333336</v>
      </c>
      <c r="B5253" s="5">
        <v>44415.833333333336</v>
      </c>
      <c r="C5253" s="6">
        <v>62472.56640625</v>
      </c>
      <c r="D5253" s="6">
        <v>745.35101318359375</v>
      </c>
      <c r="E5253" s="6">
        <v>8137</v>
      </c>
      <c r="F5253" s="6">
        <v>1.1930853109774371</v>
      </c>
      <c r="G5253" s="6">
        <v>9.16</v>
      </c>
      <c r="H5253" s="6">
        <v>-3074.16</v>
      </c>
      <c r="I5253">
        <v>-80.486000000000004</v>
      </c>
      <c r="J5253" s="10">
        <v>44415.833333333336</v>
      </c>
      <c r="K5253" s="36">
        <f t="shared" si="82"/>
        <v>7.9947356001287134E-2</v>
      </c>
      <c r="N5253" s="4"/>
      <c r="O5253" s="17"/>
      <c r="P5253" s="17"/>
      <c r="Q5253" s="17"/>
      <c r="R5253" s="4"/>
    </row>
    <row r="5254" spans="1:18" x14ac:dyDescent="0.3">
      <c r="A5254" s="10">
        <v>44415.875</v>
      </c>
      <c r="B5254" s="5">
        <v>44415.875</v>
      </c>
      <c r="C5254" s="6">
        <v>60786.328125</v>
      </c>
      <c r="D5254" s="6">
        <v>8.438640832901001E-2</v>
      </c>
      <c r="E5254" s="6">
        <v>8137</v>
      </c>
      <c r="F5254" s="6">
        <v>1.3882465174649009E-4</v>
      </c>
      <c r="G5254" s="6">
        <v>1E-3</v>
      </c>
      <c r="H5254" s="6">
        <v>-745.26700000000005</v>
      </c>
      <c r="I5254">
        <v>-99.989000000000004</v>
      </c>
      <c r="J5254" s="10">
        <v>44415.875</v>
      </c>
      <c r="K5254" s="36">
        <f t="shared" si="82"/>
        <v>8.7278772927169364E-6</v>
      </c>
      <c r="N5254" s="4"/>
      <c r="O5254" s="17"/>
      <c r="P5254" s="17"/>
      <c r="Q5254" s="17"/>
      <c r="R5254" s="4"/>
    </row>
    <row r="5255" spans="1:18" x14ac:dyDescent="0.3">
      <c r="A5255" s="10">
        <v>44415.916666666664</v>
      </c>
      <c r="B5255" s="5">
        <v>44415.916666666664</v>
      </c>
      <c r="C5255" s="6">
        <v>57985.83984375</v>
      </c>
      <c r="D5255" s="6">
        <v>8.438640832901001E-2</v>
      </c>
      <c r="E5255" s="6">
        <v>8137</v>
      </c>
      <c r="F5255" s="6">
        <v>1.4552933708712266E-4</v>
      </c>
      <c r="G5255" s="6">
        <v>1E-3</v>
      </c>
      <c r="H5255" s="6">
        <v>0</v>
      </c>
      <c r="I5255">
        <v>0</v>
      </c>
      <c r="J5255" s="10">
        <v>44415.916666666664</v>
      </c>
      <c r="K5255" s="36">
        <f t="shared" si="82"/>
        <v>8.7278772927169364E-6</v>
      </c>
      <c r="N5255" s="4"/>
      <c r="O5255" s="17"/>
      <c r="P5255" s="17"/>
      <c r="Q5255" s="17"/>
      <c r="R5255" s="4"/>
    </row>
    <row r="5256" spans="1:18" x14ac:dyDescent="0.3">
      <c r="A5256" s="10">
        <v>44415.958333333336</v>
      </c>
      <c r="B5256" s="5">
        <v>44415.958333333336</v>
      </c>
      <c r="C5256" s="6">
        <v>55094.1484375</v>
      </c>
      <c r="D5256" s="6">
        <v>8.438640832901001E-2</v>
      </c>
      <c r="E5256" s="6">
        <v>8137</v>
      </c>
      <c r="F5256" s="6">
        <v>1.5316764252149169E-4</v>
      </c>
      <c r="G5256" s="6">
        <v>1E-3</v>
      </c>
      <c r="H5256" s="6">
        <v>0</v>
      </c>
      <c r="I5256">
        <v>0</v>
      </c>
      <c r="J5256" s="10">
        <v>44415.958333333336</v>
      </c>
      <c r="K5256" s="36">
        <f t="shared" si="82"/>
        <v>8.7278772927169364E-6</v>
      </c>
      <c r="N5256" s="4"/>
      <c r="O5256" s="17"/>
      <c r="P5256" s="17"/>
      <c r="Q5256" s="17"/>
      <c r="R5256" s="4"/>
    </row>
    <row r="5257" spans="1:18" x14ac:dyDescent="0.3">
      <c r="A5257" s="10">
        <v>44416</v>
      </c>
      <c r="B5257" s="5">
        <v>44416</v>
      </c>
      <c r="C5257" s="6">
        <v>51923.44140625</v>
      </c>
      <c r="D5257" s="6">
        <v>0.14160320162773132</v>
      </c>
      <c r="E5257" s="6">
        <v>8137</v>
      </c>
      <c r="F5257" s="6">
        <v>2.7271536283549687E-4</v>
      </c>
      <c r="G5257" s="6">
        <v>1E-3</v>
      </c>
      <c r="H5257" s="6">
        <v>5.7000000000000002E-2</v>
      </c>
      <c r="I5257">
        <v>67.546000000000006</v>
      </c>
      <c r="J5257" s="10">
        <v>44416</v>
      </c>
      <c r="K5257" s="36">
        <f t="shared" si="82"/>
        <v>8.7278772927169364E-6</v>
      </c>
      <c r="N5257" s="4"/>
      <c r="O5257" s="17"/>
      <c r="P5257" s="17"/>
      <c r="Q5257" s="17"/>
      <c r="R5257" s="4"/>
    </row>
    <row r="5258" spans="1:18" x14ac:dyDescent="0.3">
      <c r="A5258" s="10">
        <v>44416.041666666664</v>
      </c>
      <c r="B5258" s="5">
        <v>44416.041666666664</v>
      </c>
      <c r="C5258" s="6">
        <v>49339.23046875</v>
      </c>
      <c r="D5258" s="6">
        <v>8.438640832901001E-2</v>
      </c>
      <c r="E5258" s="6">
        <v>8137</v>
      </c>
      <c r="F5258" s="6">
        <v>1.7103308569528226E-4</v>
      </c>
      <c r="G5258" s="6">
        <v>1E-3</v>
      </c>
      <c r="H5258" s="6">
        <v>-5.7000000000000002E-2</v>
      </c>
      <c r="I5258">
        <v>-40.253</v>
      </c>
      <c r="J5258" s="10">
        <v>44416.041666666664</v>
      </c>
      <c r="K5258" s="36">
        <f t="shared" si="82"/>
        <v>8.7278772927169364E-6</v>
      </c>
      <c r="N5258" s="4"/>
      <c r="O5258" s="17"/>
      <c r="P5258" s="17"/>
      <c r="Q5258" s="17"/>
      <c r="R5258" s="4"/>
    </row>
    <row r="5259" spans="1:18" x14ac:dyDescent="0.3">
      <c r="A5259" s="10">
        <v>44416.083333333336</v>
      </c>
      <c r="B5259" s="5">
        <v>44416.083333333336</v>
      </c>
      <c r="C5259" s="6">
        <v>47283.78515625</v>
      </c>
      <c r="D5259" s="6">
        <v>8.438640832901001E-2</v>
      </c>
      <c r="E5259" s="6">
        <v>8137</v>
      </c>
      <c r="F5259" s="6">
        <v>1.7846796327779981E-4</v>
      </c>
      <c r="G5259" s="6">
        <v>1E-3</v>
      </c>
      <c r="H5259" s="6">
        <v>0</v>
      </c>
      <c r="I5259">
        <v>0</v>
      </c>
      <c r="J5259" s="10">
        <v>44416.083333333336</v>
      </c>
      <c r="K5259" s="36">
        <f t="shared" si="82"/>
        <v>8.7278772927169364E-6</v>
      </c>
      <c r="N5259" s="4"/>
      <c r="O5259" s="17"/>
      <c r="P5259" s="17"/>
      <c r="Q5259" s="17"/>
      <c r="R5259" s="4"/>
    </row>
    <row r="5260" spans="1:18" x14ac:dyDescent="0.3">
      <c r="A5260" s="10">
        <v>44416.125</v>
      </c>
      <c r="B5260" s="5">
        <v>44416.125</v>
      </c>
      <c r="C5260" s="6">
        <v>45715.734375</v>
      </c>
      <c r="D5260" s="6">
        <v>0.14160320162773132</v>
      </c>
      <c r="E5260" s="6">
        <v>8137</v>
      </c>
      <c r="F5260" s="6">
        <v>3.0974718784167258E-4</v>
      </c>
      <c r="G5260" s="6">
        <v>1E-3</v>
      </c>
      <c r="H5260" s="6">
        <v>5.7000000000000002E-2</v>
      </c>
      <c r="I5260">
        <v>67.546000000000006</v>
      </c>
      <c r="J5260" s="10">
        <v>44416.125</v>
      </c>
      <c r="K5260" s="36">
        <f t="shared" si="82"/>
        <v>8.7278772927169364E-6</v>
      </c>
      <c r="N5260" s="4"/>
      <c r="O5260" s="17"/>
      <c r="P5260" s="17"/>
      <c r="Q5260" s="17"/>
      <c r="R5260" s="4"/>
    </row>
    <row r="5261" spans="1:18" x14ac:dyDescent="0.3">
      <c r="A5261" s="10">
        <v>44416.166666666664</v>
      </c>
      <c r="B5261" s="5">
        <v>44416.166666666664</v>
      </c>
      <c r="C5261" s="6">
        <v>44620.08984375</v>
      </c>
      <c r="D5261" s="6">
        <v>8.438640832901001E-2</v>
      </c>
      <c r="E5261" s="6">
        <v>8137</v>
      </c>
      <c r="F5261" s="6">
        <v>1.8912200451526014E-4</v>
      </c>
      <c r="G5261" s="6">
        <v>1E-3</v>
      </c>
      <c r="H5261" s="6">
        <v>-5.7000000000000002E-2</v>
      </c>
      <c r="I5261">
        <v>-40.253</v>
      </c>
      <c r="J5261" s="10">
        <v>44416.166666666664</v>
      </c>
      <c r="K5261" s="36">
        <f t="shared" si="82"/>
        <v>8.7278772927169364E-6</v>
      </c>
      <c r="N5261" s="4"/>
      <c r="O5261" s="17"/>
      <c r="P5261" s="17"/>
      <c r="Q5261" s="17"/>
      <c r="R5261" s="4"/>
    </row>
    <row r="5262" spans="1:18" x14ac:dyDescent="0.3">
      <c r="A5262" s="10">
        <v>44416.208333333336</v>
      </c>
      <c r="B5262" s="5">
        <v>44416.208333333336</v>
      </c>
      <c r="C5262" s="6">
        <v>43849.16015625</v>
      </c>
      <c r="D5262" s="6">
        <v>8.438640832901001E-2</v>
      </c>
      <c r="E5262" s="6">
        <v>8137</v>
      </c>
      <c r="F5262" s="6">
        <v>1.9244703439772053E-4</v>
      </c>
      <c r="G5262" s="6">
        <v>1E-3</v>
      </c>
      <c r="H5262" s="6">
        <v>0</v>
      </c>
      <c r="I5262">
        <v>0</v>
      </c>
      <c r="J5262" s="10">
        <v>44416.208333333336</v>
      </c>
      <c r="K5262" s="36">
        <f t="shared" si="82"/>
        <v>8.7278772927169364E-6</v>
      </c>
      <c r="N5262" s="4"/>
      <c r="O5262" s="17"/>
      <c r="P5262" s="17"/>
      <c r="Q5262" s="17"/>
      <c r="R5262" s="4"/>
    </row>
    <row r="5263" spans="1:18" x14ac:dyDescent="0.3">
      <c r="A5263" s="10">
        <v>44416.25</v>
      </c>
      <c r="B5263" s="5">
        <v>44416.25</v>
      </c>
      <c r="C5263" s="6">
        <v>43247.046875</v>
      </c>
      <c r="D5263" s="6">
        <v>8.438640832901001E-2</v>
      </c>
      <c r="E5263" s="6">
        <v>8137</v>
      </c>
      <c r="F5263" s="6">
        <v>1.951264061403268E-4</v>
      </c>
      <c r="G5263" s="6">
        <v>1E-3</v>
      </c>
      <c r="H5263" s="6">
        <v>0</v>
      </c>
      <c r="I5263">
        <v>0</v>
      </c>
      <c r="J5263" s="10">
        <v>44416.25</v>
      </c>
      <c r="K5263" s="36">
        <f t="shared" si="82"/>
        <v>8.7278772927169364E-6</v>
      </c>
      <c r="N5263" s="4"/>
      <c r="O5263" s="17"/>
      <c r="P5263" s="17"/>
      <c r="Q5263" s="17"/>
      <c r="R5263" s="4"/>
    </row>
    <row r="5264" spans="1:18" x14ac:dyDescent="0.3">
      <c r="A5264" s="10">
        <v>44416.291666666664</v>
      </c>
      <c r="B5264" s="5">
        <v>44416.291666666664</v>
      </c>
      <c r="C5264" s="6">
        <v>42905.0703125</v>
      </c>
      <c r="D5264" s="6">
        <v>2.7876102924346924</v>
      </c>
      <c r="E5264" s="6">
        <v>8137</v>
      </c>
      <c r="F5264" s="6">
        <v>6.4971581962949207E-3</v>
      </c>
      <c r="G5264" s="6">
        <v>3.4000000000000002E-2</v>
      </c>
      <c r="H5264" s="6">
        <v>2.7029999999999998</v>
      </c>
      <c r="I5264">
        <v>3203.1219999999998</v>
      </c>
      <c r="J5264" s="10">
        <v>44416.291666666664</v>
      </c>
      <c r="K5264" s="36">
        <f t="shared" si="82"/>
        <v>2.9674782795237586E-4</v>
      </c>
      <c r="N5264" s="4"/>
      <c r="O5264" s="17"/>
      <c r="P5264" s="17"/>
      <c r="Q5264" s="17"/>
      <c r="R5264" s="4"/>
    </row>
    <row r="5265" spans="1:18" x14ac:dyDescent="0.3">
      <c r="A5265" s="10">
        <v>44416.333333333336</v>
      </c>
      <c r="B5265" s="5">
        <v>44416.333333333336</v>
      </c>
      <c r="C5265" s="6">
        <v>44297.53515625</v>
      </c>
      <c r="D5265" s="6">
        <v>1560.1597900390625</v>
      </c>
      <c r="E5265" s="6">
        <v>8137</v>
      </c>
      <c r="F5265" s="6">
        <v>3.5220013586217278</v>
      </c>
      <c r="G5265" s="6">
        <v>19.172999999999998</v>
      </c>
      <c r="H5265" s="6">
        <v>1557.3720000000001</v>
      </c>
      <c r="I5265">
        <v>55867.637000000002</v>
      </c>
      <c r="J5265" s="10">
        <v>44416.333333333336</v>
      </c>
      <c r="K5265" s="36">
        <f t="shared" si="82"/>
        <v>0.16733959133326182</v>
      </c>
      <c r="N5265" s="4"/>
      <c r="O5265" s="17"/>
      <c r="P5265" s="17"/>
      <c r="Q5265" s="17"/>
      <c r="R5265" s="4"/>
    </row>
    <row r="5266" spans="1:18" x14ac:dyDescent="0.3">
      <c r="A5266" s="10">
        <v>44416.375</v>
      </c>
      <c r="B5266" s="5">
        <v>44416.375</v>
      </c>
      <c r="C5266" s="6">
        <v>48283.70703125</v>
      </c>
      <c r="D5266" s="6">
        <v>4017.16650390625</v>
      </c>
      <c r="E5266" s="6">
        <v>8137</v>
      </c>
      <c r="F5266" s="6">
        <v>8.3199214619256026</v>
      </c>
      <c r="G5266" s="6">
        <v>49.369</v>
      </c>
      <c r="H5266" s="6">
        <v>2457.0070000000001</v>
      </c>
      <c r="I5266">
        <v>157.48400000000001</v>
      </c>
      <c r="J5266" s="10">
        <v>44416.375</v>
      </c>
      <c r="K5266" s="36">
        <f t="shared" si="82"/>
        <v>0.43088657406414249</v>
      </c>
      <c r="N5266" s="4"/>
      <c r="O5266" s="17"/>
      <c r="P5266" s="17"/>
      <c r="Q5266" s="17"/>
      <c r="R5266" s="4"/>
    </row>
    <row r="5267" spans="1:18" x14ac:dyDescent="0.3">
      <c r="A5267" s="10">
        <v>44416.416666666664</v>
      </c>
      <c r="B5267" s="5">
        <v>44416.416666666664</v>
      </c>
      <c r="C5267" s="6">
        <v>52594.078125</v>
      </c>
      <c r="D5267" s="6">
        <v>3417.16552734375</v>
      </c>
      <c r="E5267" s="6">
        <v>8137</v>
      </c>
      <c r="F5267" s="6">
        <v>6.497243889744003</v>
      </c>
      <c r="G5267" s="6">
        <v>41.994999999999997</v>
      </c>
      <c r="H5267" s="6">
        <v>-600.00099999999998</v>
      </c>
      <c r="I5267">
        <v>-14.936</v>
      </c>
      <c r="J5267" s="10">
        <v>44416.416666666664</v>
      </c>
      <c r="K5267" s="36">
        <f t="shared" si="82"/>
        <v>0.36652720690764773</v>
      </c>
      <c r="N5267" s="4"/>
      <c r="O5267" s="17"/>
      <c r="P5267" s="17"/>
      <c r="Q5267" s="17"/>
      <c r="R5267" s="4"/>
    </row>
    <row r="5268" spans="1:18" x14ac:dyDescent="0.3">
      <c r="A5268" s="10">
        <v>44416.458333333336</v>
      </c>
      <c r="B5268" s="5">
        <v>44416.458333333336</v>
      </c>
      <c r="C5268" s="6">
        <v>56725.92578125</v>
      </c>
      <c r="D5268" s="6">
        <v>5243.01025390625</v>
      </c>
      <c r="E5268" s="6">
        <v>8137</v>
      </c>
      <c r="F5268" s="6">
        <v>9.242705485538778</v>
      </c>
      <c r="G5268" s="6">
        <v>64.433999999999997</v>
      </c>
      <c r="H5268" s="6">
        <v>1825.845</v>
      </c>
      <c r="I5268">
        <v>53.432000000000002</v>
      </c>
      <c r="J5268" s="10">
        <v>44416.458333333336</v>
      </c>
      <c r="K5268" s="36">
        <f t="shared" si="82"/>
        <v>0.56237204547892305</v>
      </c>
      <c r="N5268" s="4"/>
      <c r="O5268" s="17"/>
      <c r="P5268" s="17"/>
      <c r="Q5268" s="17"/>
      <c r="R5268" s="4"/>
    </row>
    <row r="5269" spans="1:18" x14ac:dyDescent="0.3">
      <c r="A5269" s="10">
        <v>44416.5</v>
      </c>
      <c r="B5269" s="5">
        <v>44416.5</v>
      </c>
      <c r="C5269" s="6">
        <v>60416.3046875</v>
      </c>
      <c r="D5269" s="6">
        <v>6058.87158203125</v>
      </c>
      <c r="E5269" s="6">
        <v>8137</v>
      </c>
      <c r="F5269" s="6">
        <v>10.028537186063314</v>
      </c>
      <c r="G5269" s="6">
        <v>74.459999999999994</v>
      </c>
      <c r="H5269" s="6">
        <v>815.86099999999999</v>
      </c>
      <c r="I5269">
        <v>15.561</v>
      </c>
      <c r="J5269" s="10">
        <v>44416.5</v>
      </c>
      <c r="K5269" s="36">
        <f t="shared" si="82"/>
        <v>0.64987774321570302</v>
      </c>
      <c r="N5269" s="4"/>
      <c r="O5269" s="17"/>
      <c r="P5269" s="17"/>
      <c r="Q5269" s="17"/>
      <c r="R5269" s="4"/>
    </row>
    <row r="5270" spans="1:18" x14ac:dyDescent="0.3">
      <c r="A5270" s="10">
        <v>44416.541666666664</v>
      </c>
      <c r="B5270" s="5">
        <v>44416.541666666664</v>
      </c>
      <c r="C5270" s="6">
        <v>63244.96484375</v>
      </c>
      <c r="D5270" s="6">
        <v>6096.62451171875</v>
      </c>
      <c r="E5270" s="6">
        <v>8137</v>
      </c>
      <c r="F5270" s="6">
        <v>9.6396994239474711</v>
      </c>
      <c r="G5270" s="6">
        <v>74.924000000000007</v>
      </c>
      <c r="H5270" s="6">
        <v>37.753</v>
      </c>
      <c r="I5270">
        <v>0.623</v>
      </c>
      <c r="J5270" s="10">
        <v>44416.541666666664</v>
      </c>
      <c r="K5270" s="36">
        <f t="shared" si="82"/>
        <v>0.65392747827952391</v>
      </c>
      <c r="N5270" s="4"/>
      <c r="O5270" s="17"/>
      <c r="P5270" s="17"/>
      <c r="Q5270" s="17"/>
      <c r="R5270" s="4"/>
    </row>
    <row r="5271" spans="1:18" x14ac:dyDescent="0.3">
      <c r="A5271" s="10">
        <v>44416.583333333336</v>
      </c>
      <c r="B5271" s="5">
        <v>44416.583333333336</v>
      </c>
      <c r="C5271" s="6">
        <v>65940.5546875</v>
      </c>
      <c r="D5271" s="6">
        <v>5967.5361328125</v>
      </c>
      <c r="E5271" s="6">
        <v>8137</v>
      </c>
      <c r="F5271" s="6">
        <v>9.0498725118303174</v>
      </c>
      <c r="G5271" s="6">
        <v>73.337999999999994</v>
      </c>
      <c r="H5271" s="6">
        <v>-129.08799999999999</v>
      </c>
      <c r="I5271">
        <v>-2.117</v>
      </c>
      <c r="J5271" s="10">
        <v>44416.583333333336</v>
      </c>
      <c r="K5271" s="36">
        <f t="shared" si="82"/>
        <v>0.64008506489327477</v>
      </c>
      <c r="N5271" s="4"/>
      <c r="O5271" s="17"/>
      <c r="P5271" s="17"/>
      <c r="Q5271" s="17"/>
      <c r="R5271" s="4"/>
    </row>
    <row r="5272" spans="1:18" x14ac:dyDescent="0.3">
      <c r="A5272" s="10">
        <v>44416.625</v>
      </c>
      <c r="B5272" s="5">
        <v>44416.625</v>
      </c>
      <c r="C5272" s="6">
        <v>67423.3359375</v>
      </c>
      <c r="D5272" s="6">
        <v>5759.02587890625</v>
      </c>
      <c r="E5272" s="6">
        <v>8137</v>
      </c>
      <c r="F5272" s="6">
        <v>8.5415914220630444</v>
      </c>
      <c r="G5272" s="6">
        <v>70.775000000000006</v>
      </c>
      <c r="H5272" s="6">
        <v>-208.51</v>
      </c>
      <c r="I5272">
        <v>-3.4940000000000002</v>
      </c>
      <c r="J5272" s="10">
        <v>44416.625</v>
      </c>
      <c r="K5272" s="36">
        <f t="shared" si="82"/>
        <v>0.61771551539204128</v>
      </c>
      <c r="N5272" s="4"/>
      <c r="O5272" s="17"/>
      <c r="P5272" s="17"/>
      <c r="Q5272" s="17"/>
      <c r="R5272" s="4"/>
    </row>
    <row r="5273" spans="1:18" x14ac:dyDescent="0.3">
      <c r="A5273" s="10">
        <v>44416.666666666664</v>
      </c>
      <c r="B5273" s="5">
        <v>44416.666666666664</v>
      </c>
      <c r="C5273" s="6">
        <v>68462.6796875</v>
      </c>
      <c r="D5273" s="6">
        <v>5856.4814453125</v>
      </c>
      <c r="E5273" s="6">
        <v>8137</v>
      </c>
      <c r="F5273" s="6">
        <v>8.5542685037228878</v>
      </c>
      <c r="G5273" s="6">
        <v>71.972999999999999</v>
      </c>
      <c r="H5273" s="6">
        <v>97.456000000000003</v>
      </c>
      <c r="I5273">
        <v>1.6919999999999999</v>
      </c>
      <c r="J5273" s="10">
        <v>44416.666666666664</v>
      </c>
      <c r="K5273" s="36">
        <f t="shared" si="82"/>
        <v>0.62817151238871605</v>
      </c>
      <c r="N5273" s="4"/>
      <c r="O5273" s="17"/>
      <c r="P5273" s="17"/>
      <c r="Q5273" s="17"/>
      <c r="R5273" s="4"/>
    </row>
    <row r="5274" spans="1:18" x14ac:dyDescent="0.3">
      <c r="A5274" s="10">
        <v>44416.708333333336</v>
      </c>
      <c r="B5274" s="5">
        <v>44416.708333333336</v>
      </c>
      <c r="C5274" s="6">
        <v>69146.4296875</v>
      </c>
      <c r="D5274" s="6">
        <v>4267.05322265625</v>
      </c>
      <c r="E5274" s="6">
        <v>8137</v>
      </c>
      <c r="F5274" s="6">
        <v>6.1710391150211912</v>
      </c>
      <c r="G5274" s="6">
        <v>52.44</v>
      </c>
      <c r="H5274" s="6">
        <v>-1589.4280000000001</v>
      </c>
      <c r="I5274">
        <v>-27.14</v>
      </c>
      <c r="J5274" s="10">
        <v>44416.708333333336</v>
      </c>
      <c r="K5274" s="36">
        <f t="shared" si="82"/>
        <v>0.45768988523007614</v>
      </c>
      <c r="N5274" s="4"/>
      <c r="O5274" s="17"/>
      <c r="P5274" s="17"/>
      <c r="Q5274" s="17"/>
      <c r="R5274" s="4"/>
    </row>
    <row r="5275" spans="1:18" x14ac:dyDescent="0.3">
      <c r="A5275" s="10">
        <v>44416.75</v>
      </c>
      <c r="B5275" s="5">
        <v>44416.75</v>
      </c>
      <c r="C5275" s="6">
        <v>68690.1953125</v>
      </c>
      <c r="D5275" s="6">
        <v>4021.352294921875</v>
      </c>
      <c r="E5275" s="6">
        <v>8137</v>
      </c>
      <c r="F5275" s="6">
        <v>5.8543323055453351</v>
      </c>
      <c r="G5275" s="6">
        <v>49.42</v>
      </c>
      <c r="H5275" s="6">
        <v>-245.70099999999999</v>
      </c>
      <c r="I5275">
        <v>-5.758</v>
      </c>
      <c r="J5275" s="10">
        <v>44416.75</v>
      </c>
      <c r="K5275" s="36">
        <f t="shared" si="82"/>
        <v>0.431331695806071</v>
      </c>
      <c r="N5275" s="4"/>
      <c r="O5275" s="17"/>
      <c r="P5275" s="17"/>
      <c r="Q5275" s="17"/>
      <c r="R5275" s="4"/>
    </row>
    <row r="5276" spans="1:18" x14ac:dyDescent="0.3">
      <c r="A5276" s="10">
        <v>44416.791666666664</v>
      </c>
      <c r="B5276" s="5">
        <v>44416.791666666664</v>
      </c>
      <c r="C5276" s="6">
        <v>67248.828125</v>
      </c>
      <c r="D5276" s="6">
        <v>3331.230712890625</v>
      </c>
      <c r="E5276" s="6">
        <v>8137</v>
      </c>
      <c r="F5276" s="6">
        <v>4.9535892383115412</v>
      </c>
      <c r="G5276" s="6">
        <v>40.939</v>
      </c>
      <c r="H5276" s="6">
        <v>-690.12199999999996</v>
      </c>
      <c r="I5276">
        <v>-17.161000000000001</v>
      </c>
      <c r="J5276" s="10">
        <v>44416.791666666664</v>
      </c>
      <c r="K5276" s="36">
        <f t="shared" si="82"/>
        <v>0.35731056848653864</v>
      </c>
      <c r="N5276" s="4"/>
      <c r="O5276" s="17"/>
      <c r="P5276" s="17"/>
      <c r="Q5276" s="17"/>
      <c r="R5276" s="4"/>
    </row>
    <row r="5277" spans="1:18" x14ac:dyDescent="0.3">
      <c r="A5277" s="10">
        <v>44416.833333333336</v>
      </c>
      <c r="B5277" s="5">
        <v>44416.833333333336</v>
      </c>
      <c r="C5277" s="6">
        <v>64466.6484375</v>
      </c>
      <c r="D5277" s="6">
        <v>654.4781494140625</v>
      </c>
      <c r="E5277" s="6">
        <v>8137</v>
      </c>
      <c r="F5277" s="6">
        <v>1.0152197535886713</v>
      </c>
      <c r="G5277" s="6">
        <v>8.0429999999999993</v>
      </c>
      <c r="H5277" s="6">
        <v>-2676.7530000000002</v>
      </c>
      <c r="I5277">
        <v>-80.352999999999994</v>
      </c>
      <c r="J5277" s="10">
        <v>44416.833333333336</v>
      </c>
      <c r="K5277" s="36">
        <f t="shared" si="82"/>
        <v>7.0198317065322313E-2</v>
      </c>
      <c r="N5277" s="4"/>
      <c r="O5277" s="17"/>
      <c r="P5277" s="17"/>
      <c r="Q5277" s="17"/>
      <c r="R5277" s="4"/>
    </row>
    <row r="5278" spans="1:18" x14ac:dyDescent="0.3">
      <c r="A5278" s="10">
        <v>44416.875</v>
      </c>
      <c r="B5278" s="5">
        <v>44416.875</v>
      </c>
      <c r="C5278" s="6">
        <v>63031.0625</v>
      </c>
      <c r="D5278" s="6">
        <v>4.3187715113162994E-2</v>
      </c>
      <c r="E5278" s="6">
        <v>8137</v>
      </c>
      <c r="F5278" s="6">
        <v>6.8518145498757841E-5</v>
      </c>
      <c r="G5278" s="6">
        <v>0</v>
      </c>
      <c r="H5278" s="6">
        <v>-654.43499999999995</v>
      </c>
      <c r="I5278">
        <v>-99.992999999999995</v>
      </c>
      <c r="J5278" s="10">
        <v>44416.875</v>
      </c>
      <c r="K5278" s="36">
        <f t="shared" si="82"/>
        <v>0</v>
      </c>
      <c r="N5278" s="4"/>
      <c r="O5278" s="17"/>
      <c r="P5278" s="17"/>
      <c r="Q5278" s="17"/>
      <c r="R5278" s="4"/>
    </row>
    <row r="5279" spans="1:18" x14ac:dyDescent="0.3">
      <c r="A5279" s="10">
        <v>44416.916666666664</v>
      </c>
      <c r="B5279" s="5">
        <v>44416.916666666664</v>
      </c>
      <c r="C5279" s="6">
        <v>60201.359375</v>
      </c>
      <c r="D5279" s="6">
        <v>4.3187715113162994E-2</v>
      </c>
      <c r="E5279" s="6">
        <v>8137</v>
      </c>
      <c r="F5279" s="6">
        <v>7.1738770621677497E-5</v>
      </c>
      <c r="G5279" s="6">
        <v>0</v>
      </c>
      <c r="H5279" s="6">
        <v>0</v>
      </c>
      <c r="I5279">
        <v>0</v>
      </c>
      <c r="J5279" s="10">
        <v>44416.916666666664</v>
      </c>
      <c r="K5279" s="36">
        <f t="shared" si="82"/>
        <v>0</v>
      </c>
      <c r="N5279" s="4"/>
      <c r="O5279" s="17"/>
      <c r="P5279" s="17"/>
      <c r="Q5279" s="17"/>
      <c r="R5279" s="4"/>
    </row>
    <row r="5280" spans="1:18" x14ac:dyDescent="0.3">
      <c r="A5280" s="10">
        <v>44416.958333333336</v>
      </c>
      <c r="B5280" s="5">
        <v>44416.958333333336</v>
      </c>
      <c r="C5280" s="6">
        <v>56410.23046875</v>
      </c>
      <c r="D5280" s="6">
        <v>4.3187715113162994E-2</v>
      </c>
      <c r="E5280" s="6">
        <v>8137</v>
      </c>
      <c r="F5280" s="6">
        <v>7.6560075635727132E-5</v>
      </c>
      <c r="G5280" s="6">
        <v>0</v>
      </c>
      <c r="H5280" s="6">
        <v>0</v>
      </c>
      <c r="I5280">
        <v>0</v>
      </c>
      <c r="J5280" s="10">
        <v>44416.958333333336</v>
      </c>
      <c r="K5280" s="36">
        <f t="shared" si="82"/>
        <v>0</v>
      </c>
      <c r="N5280" s="4"/>
      <c r="O5280" s="17"/>
      <c r="P5280" s="17"/>
      <c r="Q5280" s="17"/>
      <c r="R5280" s="4"/>
    </row>
    <row r="5281" spans="1:18" x14ac:dyDescent="0.3">
      <c r="A5281" s="10">
        <v>44417</v>
      </c>
      <c r="B5281" s="5">
        <v>44417</v>
      </c>
      <c r="C5281" s="6">
        <v>52934.08203125</v>
      </c>
      <c r="D5281" s="6">
        <v>0.10040450841188431</v>
      </c>
      <c r="E5281" s="6">
        <v>8137</v>
      </c>
      <c r="F5281" s="6">
        <v>1.8967837838882294E-4</v>
      </c>
      <c r="G5281" s="6">
        <v>1E-3</v>
      </c>
      <c r="H5281" s="6">
        <v>5.7000000000000002E-2</v>
      </c>
      <c r="I5281">
        <v>131.982</v>
      </c>
      <c r="J5281" s="10">
        <v>44417</v>
      </c>
      <c r="K5281" s="36">
        <f t="shared" si="82"/>
        <v>8.7278772927169364E-6</v>
      </c>
      <c r="N5281" s="4"/>
      <c r="O5281" s="17"/>
      <c r="P5281" s="17"/>
      <c r="Q5281" s="17"/>
      <c r="R5281" s="4"/>
    </row>
    <row r="5282" spans="1:18" x14ac:dyDescent="0.3">
      <c r="A5282" s="10">
        <v>44417.041666666664</v>
      </c>
      <c r="B5282" s="5">
        <v>44417.041666666664</v>
      </c>
      <c r="C5282" s="6">
        <v>50333.6796875</v>
      </c>
      <c r="D5282" s="6">
        <v>0.21299238502979279</v>
      </c>
      <c r="E5282" s="6">
        <v>8137</v>
      </c>
      <c r="F5282" s="6">
        <v>4.2316076700962498E-4</v>
      </c>
      <c r="G5282" s="6">
        <v>2E-3</v>
      </c>
      <c r="H5282" s="6">
        <v>0.113</v>
      </c>
      <c r="I5282">
        <v>112.545</v>
      </c>
      <c r="J5282" s="10">
        <v>44417.041666666664</v>
      </c>
      <c r="K5282" s="36">
        <f t="shared" si="82"/>
        <v>1.7455754585433873E-5</v>
      </c>
      <c r="N5282" s="4"/>
      <c r="O5282" s="17"/>
      <c r="P5282" s="17"/>
      <c r="Q5282" s="17"/>
      <c r="R5282" s="4"/>
    </row>
    <row r="5283" spans="1:18" x14ac:dyDescent="0.3">
      <c r="A5283" s="10">
        <v>44417.083333333336</v>
      </c>
      <c r="B5283" s="5">
        <v>44417.083333333336</v>
      </c>
      <c r="C5283" s="6">
        <v>48318.38671875</v>
      </c>
      <c r="D5283" s="6">
        <v>4.3187715113162994E-2</v>
      </c>
      <c r="E5283" s="6">
        <v>8137</v>
      </c>
      <c r="F5283" s="6">
        <v>8.9381533710031658E-5</v>
      </c>
      <c r="G5283" s="6">
        <v>0</v>
      </c>
      <c r="H5283" s="6">
        <v>-0.17</v>
      </c>
      <c r="I5283">
        <v>-79.814999999999998</v>
      </c>
      <c r="J5283" s="10">
        <v>44417.083333333336</v>
      </c>
      <c r="K5283" s="36">
        <f t="shared" si="82"/>
        <v>0</v>
      </c>
      <c r="N5283" s="4"/>
      <c r="O5283" s="17"/>
      <c r="P5283" s="17"/>
      <c r="Q5283" s="17"/>
      <c r="R5283" s="4"/>
    </row>
    <row r="5284" spans="1:18" x14ac:dyDescent="0.3">
      <c r="A5284" s="10">
        <v>44417.125</v>
      </c>
      <c r="B5284" s="5">
        <v>44417.125</v>
      </c>
      <c r="C5284" s="6">
        <v>46956.3203125</v>
      </c>
      <c r="D5284" s="6">
        <v>4.3187715113162994E-2</v>
      </c>
      <c r="E5284" s="6">
        <v>8137</v>
      </c>
      <c r="F5284" s="6">
        <v>9.1974232277451719E-5</v>
      </c>
      <c r="G5284" s="6">
        <v>0</v>
      </c>
      <c r="H5284" s="6">
        <v>0</v>
      </c>
      <c r="I5284">
        <v>0</v>
      </c>
      <c r="J5284" s="10">
        <v>44417.125</v>
      </c>
      <c r="K5284" s="36">
        <f t="shared" si="82"/>
        <v>0</v>
      </c>
      <c r="N5284" s="4"/>
      <c r="O5284" s="17"/>
      <c r="P5284" s="17"/>
      <c r="Q5284" s="17"/>
      <c r="R5284" s="4"/>
    </row>
    <row r="5285" spans="1:18" x14ac:dyDescent="0.3">
      <c r="A5285" s="10">
        <v>44417.166666666664</v>
      </c>
      <c r="B5285" s="5">
        <v>44417.166666666664</v>
      </c>
      <c r="C5285" s="6">
        <v>46318.5546875</v>
      </c>
      <c r="D5285" s="6">
        <v>4.3187715113162994E-2</v>
      </c>
      <c r="E5285" s="6">
        <v>8137</v>
      </c>
      <c r="F5285" s="6">
        <v>9.3240636294763483E-5</v>
      </c>
      <c r="G5285" s="6">
        <v>0</v>
      </c>
      <c r="H5285" s="6">
        <v>0</v>
      </c>
      <c r="I5285">
        <v>0</v>
      </c>
      <c r="J5285" s="10">
        <v>44417.166666666664</v>
      </c>
      <c r="K5285" s="36">
        <f t="shared" si="82"/>
        <v>0</v>
      </c>
      <c r="N5285" s="4"/>
      <c r="O5285" s="17"/>
      <c r="P5285" s="17"/>
      <c r="Q5285" s="17"/>
      <c r="R5285" s="4"/>
    </row>
    <row r="5286" spans="1:18" x14ac:dyDescent="0.3">
      <c r="A5286" s="10">
        <v>44417.208333333336</v>
      </c>
      <c r="B5286" s="5">
        <v>44417.208333333336</v>
      </c>
      <c r="C5286" s="6">
        <v>46496.203125</v>
      </c>
      <c r="D5286" s="6">
        <v>0.10040450841188431</v>
      </c>
      <c r="E5286" s="6">
        <v>8137</v>
      </c>
      <c r="F5286" s="6">
        <v>2.1594130630829721E-4</v>
      </c>
      <c r="G5286" s="6">
        <v>1E-3</v>
      </c>
      <c r="H5286" s="6">
        <v>5.7000000000000002E-2</v>
      </c>
      <c r="I5286">
        <v>131.982</v>
      </c>
      <c r="J5286" s="10">
        <v>44417.208333333336</v>
      </c>
      <c r="K5286" s="36">
        <f t="shared" si="82"/>
        <v>8.7278772927169364E-6</v>
      </c>
      <c r="N5286" s="4"/>
      <c r="O5286" s="17"/>
      <c r="P5286" s="17"/>
      <c r="Q5286" s="17"/>
      <c r="R5286" s="4"/>
    </row>
    <row r="5287" spans="1:18" x14ac:dyDescent="0.3">
      <c r="A5287" s="10">
        <v>44417.25</v>
      </c>
      <c r="B5287" s="5">
        <v>44417.25</v>
      </c>
      <c r="C5287" s="6">
        <v>47841.30859375</v>
      </c>
      <c r="D5287" s="6">
        <v>4.3187715113162994E-2</v>
      </c>
      <c r="E5287" s="6">
        <v>8137</v>
      </c>
      <c r="F5287" s="6">
        <v>9.0272854950303443E-5</v>
      </c>
      <c r="G5287" s="6">
        <v>0</v>
      </c>
      <c r="H5287" s="6">
        <v>-5.7000000000000002E-2</v>
      </c>
      <c r="I5287">
        <v>-56.77</v>
      </c>
      <c r="J5287" s="10">
        <v>44417.25</v>
      </c>
      <c r="K5287" s="36">
        <f t="shared" si="82"/>
        <v>0</v>
      </c>
      <c r="N5287" s="4"/>
      <c r="O5287" s="17"/>
      <c r="P5287" s="17"/>
      <c r="Q5287" s="17"/>
      <c r="R5287" s="4"/>
    </row>
    <row r="5288" spans="1:18" x14ac:dyDescent="0.3">
      <c r="A5288" s="10">
        <v>44417.291666666664</v>
      </c>
      <c r="B5288" s="5">
        <v>44417.291666666664</v>
      </c>
      <c r="C5288" s="6">
        <v>48993.7578125</v>
      </c>
      <c r="D5288" s="6">
        <v>5.0368704795837402</v>
      </c>
      <c r="E5288" s="6">
        <v>8137</v>
      </c>
      <c r="F5288" s="6">
        <v>1.0280637175984613E-2</v>
      </c>
      <c r="G5288" s="6">
        <v>6.0999999999999999E-2</v>
      </c>
      <c r="H5288" s="6">
        <v>4.9939999999999998</v>
      </c>
      <c r="I5288">
        <v>11563.474</v>
      </c>
      <c r="J5288" s="10">
        <v>44417.291666666664</v>
      </c>
      <c r="K5288" s="36">
        <f t="shared" si="82"/>
        <v>5.3240051485573306E-4</v>
      </c>
      <c r="N5288" s="4"/>
      <c r="O5288" s="17"/>
      <c r="P5288" s="17"/>
      <c r="Q5288" s="17"/>
      <c r="R5288" s="4"/>
    </row>
    <row r="5289" spans="1:18" x14ac:dyDescent="0.3">
      <c r="A5289" s="10">
        <v>44417.333333333336</v>
      </c>
      <c r="B5289" s="5">
        <v>44417.333333333336</v>
      </c>
      <c r="C5289" s="6">
        <v>50294.90625</v>
      </c>
      <c r="D5289" s="6">
        <v>1394.4873046875</v>
      </c>
      <c r="E5289" s="6">
        <v>8137</v>
      </c>
      <c r="F5289" s="6">
        <v>2.7726213421214996</v>
      </c>
      <c r="G5289" s="6">
        <v>17.137</v>
      </c>
      <c r="H5289" s="6">
        <v>1389.45</v>
      </c>
      <c r="I5289">
        <v>27585.580999999998</v>
      </c>
      <c r="J5289" s="10">
        <v>44417.333333333336</v>
      </c>
      <c r="K5289" s="36">
        <f t="shared" si="82"/>
        <v>0.14956963316529015</v>
      </c>
      <c r="N5289" s="4"/>
      <c r="O5289" s="17"/>
      <c r="P5289" s="17"/>
      <c r="Q5289" s="17"/>
      <c r="R5289" s="4"/>
    </row>
    <row r="5290" spans="1:18" x14ac:dyDescent="0.3">
      <c r="A5290" s="10">
        <v>44417.375</v>
      </c>
      <c r="B5290" s="5">
        <v>44417.375</v>
      </c>
      <c r="C5290" s="6">
        <v>53797.32421875</v>
      </c>
      <c r="D5290" s="6">
        <v>4637.203125</v>
      </c>
      <c r="E5290" s="6">
        <v>8137</v>
      </c>
      <c r="F5290" s="6">
        <v>8.6197653737280007</v>
      </c>
      <c r="G5290" s="6">
        <v>56.988999999999997</v>
      </c>
      <c r="H5290" s="6">
        <v>3242.7159999999999</v>
      </c>
      <c r="I5290">
        <v>232.53800000000001</v>
      </c>
      <c r="J5290" s="10">
        <v>44417.375</v>
      </c>
      <c r="K5290" s="36">
        <f t="shared" si="82"/>
        <v>0.49739299903464551</v>
      </c>
      <c r="N5290" s="4"/>
      <c r="O5290" s="17"/>
      <c r="P5290" s="17"/>
      <c r="Q5290" s="17"/>
      <c r="R5290" s="4"/>
    </row>
    <row r="5291" spans="1:18" x14ac:dyDescent="0.3">
      <c r="A5291" s="10">
        <v>44417.416666666664</v>
      </c>
      <c r="B5291" s="5">
        <v>44417.416666666664</v>
      </c>
      <c r="C5291" s="6">
        <v>57724.70703125</v>
      </c>
      <c r="D5291" s="6">
        <v>5668.74169921875</v>
      </c>
      <c r="E5291" s="6">
        <v>8137</v>
      </c>
      <c r="F5291" s="6">
        <v>9.8203039751243857</v>
      </c>
      <c r="G5291" s="6">
        <v>69.665999999999997</v>
      </c>
      <c r="H5291" s="6">
        <v>1031.539</v>
      </c>
      <c r="I5291">
        <v>22.245000000000001</v>
      </c>
      <c r="J5291" s="10">
        <v>44417.416666666664</v>
      </c>
      <c r="K5291" s="36">
        <f t="shared" si="82"/>
        <v>0.60803629947441806</v>
      </c>
      <c r="N5291" s="4"/>
      <c r="O5291" s="17"/>
      <c r="P5291" s="17"/>
      <c r="Q5291" s="17"/>
      <c r="R5291" s="4"/>
    </row>
    <row r="5292" spans="1:18" x14ac:dyDescent="0.3">
      <c r="A5292" s="10">
        <v>44417.458333333336</v>
      </c>
      <c r="B5292" s="5">
        <v>44417.458333333336</v>
      </c>
      <c r="C5292" s="6">
        <v>61889.38671875</v>
      </c>
      <c r="D5292" s="6">
        <v>6322.208984375</v>
      </c>
      <c r="E5292" s="6">
        <v>8137</v>
      </c>
      <c r="F5292" s="6">
        <v>10.21533629522883</v>
      </c>
      <c r="G5292" s="6">
        <v>77.697000000000003</v>
      </c>
      <c r="H5292" s="6">
        <v>653.46699999999998</v>
      </c>
      <c r="I5292">
        <v>11.528</v>
      </c>
      <c r="J5292" s="10">
        <v>44417.458333333336</v>
      </c>
      <c r="K5292" s="36">
        <f t="shared" si="82"/>
        <v>0.6781298820122279</v>
      </c>
      <c r="N5292" s="4"/>
      <c r="O5292" s="17"/>
      <c r="P5292" s="17"/>
      <c r="Q5292" s="17"/>
      <c r="R5292" s="4"/>
    </row>
    <row r="5293" spans="1:18" x14ac:dyDescent="0.3">
      <c r="A5293" s="10">
        <v>44417.5</v>
      </c>
      <c r="B5293" s="5">
        <v>44417.5</v>
      </c>
      <c r="C5293" s="6">
        <v>65439.69140625</v>
      </c>
      <c r="D5293" s="6">
        <v>6359.92724609375</v>
      </c>
      <c r="E5293" s="6">
        <v>8137</v>
      </c>
      <c r="F5293" s="6">
        <v>9.7187610598761598</v>
      </c>
      <c r="G5293" s="6">
        <v>78.16</v>
      </c>
      <c r="H5293" s="6">
        <v>37.718000000000004</v>
      </c>
      <c r="I5293">
        <v>0.59699999999999998</v>
      </c>
      <c r="J5293" s="10">
        <v>44417.5</v>
      </c>
      <c r="K5293" s="36">
        <f t="shared" si="82"/>
        <v>0.68217088919875568</v>
      </c>
      <c r="N5293" s="4"/>
      <c r="O5293" s="17"/>
      <c r="P5293" s="17"/>
      <c r="Q5293" s="17"/>
      <c r="R5293" s="4"/>
    </row>
    <row r="5294" spans="1:18" x14ac:dyDescent="0.3">
      <c r="A5294" s="10">
        <v>44417.541666666664</v>
      </c>
      <c r="B5294" s="5">
        <v>44417.541666666664</v>
      </c>
      <c r="C5294" s="6">
        <v>68700.3125</v>
      </c>
      <c r="D5294" s="6">
        <v>6434.46826171875</v>
      </c>
      <c r="E5294" s="6">
        <v>8137</v>
      </c>
      <c r="F5294" s="6">
        <v>9.3659956229729673</v>
      </c>
      <c r="G5294" s="6">
        <v>79.075999999999993</v>
      </c>
      <c r="H5294" s="6">
        <v>74.540999999999997</v>
      </c>
      <c r="I5294">
        <v>1.1719999999999999</v>
      </c>
      <c r="J5294" s="10">
        <v>44417.541666666664</v>
      </c>
      <c r="K5294" s="36">
        <f t="shared" si="82"/>
        <v>0.69016562479888433</v>
      </c>
      <c r="N5294" s="4"/>
      <c r="O5294" s="17"/>
      <c r="P5294" s="17"/>
      <c r="Q5294" s="17"/>
      <c r="R5294" s="4"/>
    </row>
    <row r="5295" spans="1:18" x14ac:dyDescent="0.3">
      <c r="A5295" s="10">
        <v>44417.583333333336</v>
      </c>
      <c r="B5295" s="5">
        <v>44417.583333333336</v>
      </c>
      <c r="C5295" s="6">
        <v>71107.0859375</v>
      </c>
      <c r="D5295" s="6">
        <v>6349.3564453125</v>
      </c>
      <c r="E5295" s="6">
        <v>8137</v>
      </c>
      <c r="F5295" s="6">
        <v>8.9292879346698371</v>
      </c>
      <c r="G5295" s="6">
        <v>78.03</v>
      </c>
      <c r="H5295" s="6">
        <v>-85.111999999999995</v>
      </c>
      <c r="I5295">
        <v>-1.323</v>
      </c>
      <c r="J5295" s="10">
        <v>44417.583333333336</v>
      </c>
      <c r="K5295" s="36">
        <f t="shared" si="82"/>
        <v>0.68103626515070259</v>
      </c>
      <c r="N5295" s="4"/>
      <c r="O5295" s="17"/>
      <c r="P5295" s="17"/>
      <c r="Q5295" s="17"/>
      <c r="R5295" s="4"/>
    </row>
    <row r="5296" spans="1:18" x14ac:dyDescent="0.3">
      <c r="A5296" s="10">
        <v>44417.625</v>
      </c>
      <c r="B5296" s="5">
        <v>44417.625</v>
      </c>
      <c r="C5296" s="6">
        <v>72361.2734375</v>
      </c>
      <c r="D5296" s="6">
        <v>6226.67431640625</v>
      </c>
      <c r="E5296" s="6">
        <v>8137</v>
      </c>
      <c r="F5296" s="6">
        <v>8.6049816712863194</v>
      </c>
      <c r="G5296" s="6">
        <v>76.522000000000006</v>
      </c>
      <c r="H5296" s="6">
        <v>-122.682</v>
      </c>
      <c r="I5296">
        <v>-1.9319999999999999</v>
      </c>
      <c r="J5296" s="10">
        <v>44417.625</v>
      </c>
      <c r="K5296" s="36">
        <f t="shared" si="82"/>
        <v>0.66787462619328553</v>
      </c>
      <c r="N5296" s="4"/>
      <c r="O5296" s="17"/>
      <c r="P5296" s="17"/>
      <c r="Q5296" s="17"/>
      <c r="R5296" s="4"/>
    </row>
    <row r="5297" spans="1:18" x14ac:dyDescent="0.3">
      <c r="A5297" s="10">
        <v>44417.666666666664</v>
      </c>
      <c r="B5297" s="5">
        <v>44417.666666666664</v>
      </c>
      <c r="C5297" s="6">
        <v>72725.921875</v>
      </c>
      <c r="D5297" s="6">
        <v>6071.75830078125</v>
      </c>
      <c r="E5297" s="6">
        <v>8137</v>
      </c>
      <c r="F5297" s="6">
        <v>8.3488227364340304</v>
      </c>
      <c r="G5297" s="6">
        <v>74.619</v>
      </c>
      <c r="H5297" s="6">
        <v>-154.916</v>
      </c>
      <c r="I5297">
        <v>-2.488</v>
      </c>
      <c r="J5297" s="10">
        <v>44417.666666666664</v>
      </c>
      <c r="K5297" s="36">
        <f t="shared" si="82"/>
        <v>0.65126547570524507</v>
      </c>
      <c r="N5297" s="4"/>
      <c r="O5297" s="17"/>
      <c r="P5297" s="17"/>
      <c r="Q5297" s="17"/>
      <c r="R5297" s="4"/>
    </row>
    <row r="5298" spans="1:18" x14ac:dyDescent="0.3">
      <c r="A5298" s="10">
        <v>44417.708333333336</v>
      </c>
      <c r="B5298" s="5">
        <v>44417.708333333336</v>
      </c>
      <c r="C5298" s="6">
        <v>72708.65625</v>
      </c>
      <c r="D5298" s="6">
        <v>5214.83349609375</v>
      </c>
      <c r="E5298" s="6">
        <v>8137</v>
      </c>
      <c r="F5298" s="6">
        <v>7.1722319804167061</v>
      </c>
      <c r="G5298" s="6">
        <v>64.087000000000003</v>
      </c>
      <c r="H5298" s="6">
        <v>-856.92499999999995</v>
      </c>
      <c r="I5298">
        <v>-14.113</v>
      </c>
      <c r="J5298" s="10">
        <v>44417.708333333336</v>
      </c>
      <c r="K5298" s="36">
        <f t="shared" si="82"/>
        <v>0.55934347205835033</v>
      </c>
      <c r="N5298" s="4"/>
      <c r="O5298" s="17"/>
      <c r="P5298" s="17"/>
      <c r="Q5298" s="17"/>
      <c r="R5298" s="4"/>
    </row>
    <row r="5299" spans="1:18" x14ac:dyDescent="0.3">
      <c r="A5299" s="10">
        <v>44417.75</v>
      </c>
      <c r="B5299" s="5">
        <v>44417.75</v>
      </c>
      <c r="C5299" s="6">
        <v>72065.28125</v>
      </c>
      <c r="D5299" s="6">
        <v>4041.68896484375</v>
      </c>
      <c r="E5299" s="6">
        <v>8137</v>
      </c>
      <c r="F5299" s="6">
        <v>5.6083718744159485</v>
      </c>
      <c r="G5299" s="6">
        <v>49.67</v>
      </c>
      <c r="H5299" s="6">
        <v>-1173.145</v>
      </c>
      <c r="I5299">
        <v>-22.495999999999999</v>
      </c>
      <c r="J5299" s="10">
        <v>44417.75</v>
      </c>
      <c r="K5299" s="36">
        <f t="shared" si="82"/>
        <v>0.43351366512925027</v>
      </c>
      <c r="N5299" s="4"/>
      <c r="O5299" s="17"/>
      <c r="P5299" s="17"/>
      <c r="Q5299" s="17"/>
      <c r="R5299" s="4"/>
    </row>
    <row r="5300" spans="1:18" x14ac:dyDescent="0.3">
      <c r="A5300" s="10">
        <v>44417.791666666664</v>
      </c>
      <c r="B5300" s="5">
        <v>44417.791666666664</v>
      </c>
      <c r="C5300" s="6">
        <v>70209.921875</v>
      </c>
      <c r="D5300" s="6">
        <v>2137.427978515625</v>
      </c>
      <c r="E5300" s="6">
        <v>8137</v>
      </c>
      <c r="F5300" s="6">
        <v>3.0443389216712826</v>
      </c>
      <c r="G5300" s="6">
        <v>26.268000000000001</v>
      </c>
      <c r="H5300" s="6">
        <v>-1904.261</v>
      </c>
      <c r="I5300">
        <v>-47.115000000000002</v>
      </c>
      <c r="J5300" s="10">
        <v>44417.791666666664</v>
      </c>
      <c r="K5300" s="36">
        <f t="shared" si="82"/>
        <v>0.22926388072508849</v>
      </c>
      <c r="N5300" s="4"/>
      <c r="O5300" s="17"/>
      <c r="P5300" s="17"/>
      <c r="Q5300" s="17"/>
      <c r="R5300" s="4"/>
    </row>
    <row r="5301" spans="1:18" x14ac:dyDescent="0.3">
      <c r="A5301" s="10">
        <v>44417.833333333336</v>
      </c>
      <c r="B5301" s="5">
        <v>44417.833333333336</v>
      </c>
      <c r="C5301" s="6">
        <v>67344.6875</v>
      </c>
      <c r="D5301" s="6">
        <v>363.02044677734375</v>
      </c>
      <c r="E5301" s="6">
        <v>8137</v>
      </c>
      <c r="F5301" s="6">
        <v>0.53904837969192998</v>
      </c>
      <c r="G5301" s="6">
        <v>4.4610000000000003</v>
      </c>
      <c r="H5301" s="6">
        <v>-1774.4079999999999</v>
      </c>
      <c r="I5301">
        <v>-83.016000000000005</v>
      </c>
      <c r="J5301" s="10">
        <v>44417.833333333336</v>
      </c>
      <c r="K5301" s="36">
        <f t="shared" si="82"/>
        <v>3.8935060602810254E-2</v>
      </c>
      <c r="N5301" s="4"/>
      <c r="O5301" s="17"/>
      <c r="P5301" s="17"/>
      <c r="Q5301" s="17"/>
      <c r="R5301" s="4"/>
    </row>
    <row r="5302" spans="1:18" x14ac:dyDescent="0.3">
      <c r="A5302" s="10">
        <v>44417.875</v>
      </c>
      <c r="B5302" s="5">
        <v>44417.875</v>
      </c>
      <c r="C5302" s="6">
        <v>65647.203125</v>
      </c>
      <c r="D5302" s="6">
        <v>5.7226791977882385E-2</v>
      </c>
      <c r="E5302" s="6">
        <v>8137</v>
      </c>
      <c r="F5302" s="6">
        <v>8.7173237021104824E-5</v>
      </c>
      <c r="G5302" s="6">
        <v>0</v>
      </c>
      <c r="H5302" s="6">
        <v>-362.96300000000002</v>
      </c>
      <c r="I5302">
        <v>-99.983999999999995</v>
      </c>
      <c r="J5302" s="10">
        <v>44417.875</v>
      </c>
      <c r="K5302" s="36">
        <f t="shared" si="82"/>
        <v>0</v>
      </c>
      <c r="N5302" s="4"/>
      <c r="O5302" s="17"/>
      <c r="P5302" s="17"/>
      <c r="Q5302" s="17"/>
      <c r="R5302" s="4"/>
    </row>
    <row r="5303" spans="1:18" x14ac:dyDescent="0.3">
      <c r="A5303" s="10">
        <v>44417.916666666664</v>
      </c>
      <c r="B5303" s="5">
        <v>44417.916666666664</v>
      </c>
      <c r="C5303" s="6">
        <v>62233.7890625</v>
      </c>
      <c r="D5303" s="6">
        <v>0.22518576681613922</v>
      </c>
      <c r="E5303" s="6">
        <v>8137</v>
      </c>
      <c r="F5303" s="6">
        <v>3.6183843247916366E-4</v>
      </c>
      <c r="G5303" s="6">
        <v>2E-3</v>
      </c>
      <c r="H5303" s="6">
        <v>0.16800000000000001</v>
      </c>
      <c r="I5303">
        <v>293.56900000000002</v>
      </c>
      <c r="J5303" s="10">
        <v>44417.916666666664</v>
      </c>
      <c r="K5303" s="36">
        <f t="shared" si="82"/>
        <v>1.7455754585433873E-5</v>
      </c>
      <c r="N5303" s="4"/>
      <c r="O5303" s="17"/>
      <c r="P5303" s="17"/>
      <c r="Q5303" s="17"/>
      <c r="R5303" s="4"/>
    </row>
    <row r="5304" spans="1:18" x14ac:dyDescent="0.3">
      <c r="A5304" s="10">
        <v>44417.958333333336</v>
      </c>
      <c r="B5304" s="5">
        <v>44417.958333333336</v>
      </c>
      <c r="C5304" s="6">
        <v>58077.3046875</v>
      </c>
      <c r="D5304" s="6">
        <v>1.0000046131608542E-5</v>
      </c>
      <c r="E5304" s="6">
        <v>8137</v>
      </c>
      <c r="F5304" s="6">
        <v>1.7218509339261493E-8</v>
      </c>
      <c r="G5304" s="6">
        <v>0</v>
      </c>
      <c r="H5304" s="6">
        <v>-0.22500000000000001</v>
      </c>
      <c r="I5304">
        <v>-99.918000000000006</v>
      </c>
      <c r="J5304" s="10">
        <v>44417.958333333336</v>
      </c>
      <c r="K5304" s="36">
        <f t="shared" si="82"/>
        <v>0</v>
      </c>
      <c r="N5304" s="4"/>
      <c r="O5304" s="17"/>
      <c r="P5304" s="17"/>
      <c r="Q5304" s="17"/>
      <c r="R5304" s="4"/>
    </row>
    <row r="5305" spans="1:18" x14ac:dyDescent="0.3">
      <c r="A5305" s="10">
        <v>44418</v>
      </c>
      <c r="B5305" s="5">
        <v>44418</v>
      </c>
      <c r="C5305" s="6">
        <v>54135.68359375</v>
      </c>
      <c r="D5305" s="6">
        <v>0.16981467604637146</v>
      </c>
      <c r="E5305" s="6">
        <v>8137</v>
      </c>
      <c r="F5305" s="6">
        <v>3.1368344273753049E-4</v>
      </c>
      <c r="G5305" s="6">
        <v>2E-3</v>
      </c>
      <c r="H5305" s="6">
        <v>0.17</v>
      </c>
      <c r="I5305">
        <v>1699992.1580000001</v>
      </c>
      <c r="J5305" s="10">
        <v>44418</v>
      </c>
      <c r="K5305" s="36">
        <f t="shared" si="82"/>
        <v>1.7455754585433873E-5</v>
      </c>
      <c r="N5305" s="4"/>
      <c r="O5305" s="17"/>
      <c r="P5305" s="17"/>
      <c r="Q5305" s="17"/>
      <c r="R5305" s="4"/>
    </row>
    <row r="5306" spans="1:18" x14ac:dyDescent="0.3">
      <c r="A5306" s="10">
        <v>44418.041666666664</v>
      </c>
      <c r="B5306" s="5">
        <v>44418.041666666664</v>
      </c>
      <c r="C5306" s="6">
        <v>51259.3046875</v>
      </c>
      <c r="D5306" s="6">
        <v>0.16981467604637146</v>
      </c>
      <c r="E5306" s="6">
        <v>8137</v>
      </c>
      <c r="F5306" s="6">
        <v>3.3128556284881124E-4</v>
      </c>
      <c r="G5306" s="6">
        <v>2E-3</v>
      </c>
      <c r="H5306" s="6">
        <v>0</v>
      </c>
      <c r="I5306">
        <v>0</v>
      </c>
      <c r="J5306" s="10">
        <v>44418.041666666664</v>
      </c>
      <c r="K5306" s="36">
        <f t="shared" si="82"/>
        <v>1.7455754585433873E-5</v>
      </c>
      <c r="N5306" s="4"/>
      <c r="O5306" s="17"/>
      <c r="P5306" s="17"/>
      <c r="Q5306" s="17"/>
      <c r="R5306" s="4"/>
    </row>
    <row r="5307" spans="1:18" x14ac:dyDescent="0.3">
      <c r="A5307" s="10">
        <v>44418.083333333336</v>
      </c>
      <c r="B5307" s="5">
        <v>44418.083333333336</v>
      </c>
      <c r="C5307" s="6">
        <v>48931.9375</v>
      </c>
      <c r="D5307" s="6">
        <v>1.0000046131608542E-5</v>
      </c>
      <c r="E5307" s="6">
        <v>8137</v>
      </c>
      <c r="F5307" s="6">
        <v>2.0436644536318517E-8</v>
      </c>
      <c r="G5307" s="6">
        <v>0</v>
      </c>
      <c r="H5307" s="6">
        <v>-0.17</v>
      </c>
      <c r="I5307">
        <v>-100.10899999999999</v>
      </c>
      <c r="J5307" s="10">
        <v>44418.083333333336</v>
      </c>
      <c r="K5307" s="36">
        <f t="shared" si="82"/>
        <v>0</v>
      </c>
      <c r="N5307" s="4"/>
      <c r="O5307" s="17"/>
      <c r="P5307" s="17"/>
      <c r="Q5307" s="17"/>
      <c r="R5307" s="4"/>
    </row>
    <row r="5308" spans="1:18" x14ac:dyDescent="0.3">
      <c r="A5308" s="10">
        <v>44418.125</v>
      </c>
      <c r="B5308" s="5">
        <v>44418.125</v>
      </c>
      <c r="C5308" s="6">
        <v>47362.37109375</v>
      </c>
      <c r="D5308" s="6">
        <v>1.0000046131608542E-5</v>
      </c>
      <c r="E5308" s="6">
        <v>8137</v>
      </c>
      <c r="F5308" s="6">
        <v>2.1113905196625939E-8</v>
      </c>
      <c r="G5308" s="6">
        <v>0</v>
      </c>
      <c r="H5308" s="6">
        <v>0</v>
      </c>
      <c r="I5308">
        <v>0</v>
      </c>
      <c r="J5308" s="10">
        <v>44418.125</v>
      </c>
      <c r="K5308" s="36">
        <f t="shared" si="82"/>
        <v>0</v>
      </c>
      <c r="N5308" s="4"/>
      <c r="O5308" s="17"/>
      <c r="P5308" s="17"/>
      <c r="Q5308" s="17"/>
      <c r="R5308" s="4"/>
    </row>
    <row r="5309" spans="1:18" x14ac:dyDescent="0.3">
      <c r="A5309" s="10">
        <v>44418.166666666664</v>
      </c>
      <c r="B5309" s="5">
        <v>44418.166666666664</v>
      </c>
      <c r="C5309" s="6">
        <v>46638.609375</v>
      </c>
      <c r="D5309" s="6">
        <v>1.0000046131608542E-5</v>
      </c>
      <c r="E5309" s="6">
        <v>8137</v>
      </c>
      <c r="F5309" s="6">
        <v>2.1441561542289323E-8</v>
      </c>
      <c r="G5309" s="6">
        <v>0</v>
      </c>
      <c r="H5309" s="6">
        <v>0</v>
      </c>
      <c r="I5309">
        <v>0</v>
      </c>
      <c r="J5309" s="10">
        <v>44418.166666666664</v>
      </c>
      <c r="K5309" s="36">
        <f t="shared" si="82"/>
        <v>0</v>
      </c>
      <c r="N5309" s="4"/>
      <c r="O5309" s="17"/>
      <c r="P5309" s="17"/>
      <c r="Q5309" s="17"/>
      <c r="R5309" s="4"/>
    </row>
    <row r="5310" spans="1:18" x14ac:dyDescent="0.3">
      <c r="A5310" s="10">
        <v>44418.208333333336</v>
      </c>
      <c r="B5310" s="5">
        <v>44418.208333333336</v>
      </c>
      <c r="C5310" s="6">
        <v>46624.02734375</v>
      </c>
      <c r="D5310" s="6">
        <v>1.0000046131608542E-5</v>
      </c>
      <c r="E5310" s="6">
        <v>8137</v>
      </c>
      <c r="F5310" s="6">
        <v>2.1448267559299677E-8</v>
      </c>
      <c r="G5310" s="6">
        <v>0</v>
      </c>
      <c r="H5310" s="6">
        <v>0</v>
      </c>
      <c r="I5310">
        <v>0</v>
      </c>
      <c r="J5310" s="10">
        <v>44418.208333333336</v>
      </c>
      <c r="K5310" s="36">
        <f t="shared" si="82"/>
        <v>0</v>
      </c>
      <c r="N5310" s="4"/>
      <c r="O5310" s="17"/>
      <c r="P5310" s="17"/>
      <c r="Q5310" s="17"/>
      <c r="R5310" s="4"/>
    </row>
    <row r="5311" spans="1:18" x14ac:dyDescent="0.3">
      <c r="A5311" s="10">
        <v>44418.25</v>
      </c>
      <c r="B5311" s="5">
        <v>44418.25</v>
      </c>
      <c r="C5311" s="6">
        <v>48019.8984375</v>
      </c>
      <c r="D5311" s="6">
        <v>0.11259788274765015</v>
      </c>
      <c r="E5311" s="6">
        <v>8137</v>
      </c>
      <c r="F5311" s="6">
        <v>2.3448171781163016E-4</v>
      </c>
      <c r="G5311" s="6">
        <v>1E-3</v>
      </c>
      <c r="H5311" s="6">
        <v>0.113</v>
      </c>
      <c r="I5311">
        <v>1129994.787</v>
      </c>
      <c r="J5311" s="10">
        <v>44418.25</v>
      </c>
      <c r="K5311" s="36">
        <f t="shared" si="82"/>
        <v>8.7278772927169364E-6</v>
      </c>
      <c r="N5311" s="4"/>
      <c r="O5311" s="17"/>
      <c r="P5311" s="17"/>
      <c r="Q5311" s="17"/>
      <c r="R5311" s="4"/>
    </row>
    <row r="5312" spans="1:18" x14ac:dyDescent="0.3">
      <c r="A5312" s="10">
        <v>44418.291666666664</v>
      </c>
      <c r="B5312" s="5">
        <v>44418.291666666664</v>
      </c>
      <c r="C5312" s="6">
        <v>48960.91796875</v>
      </c>
      <c r="D5312" s="6">
        <v>2.7889630794525146</v>
      </c>
      <c r="E5312" s="6">
        <v>8137</v>
      </c>
      <c r="F5312" s="6">
        <v>5.6963047164119958E-3</v>
      </c>
      <c r="G5312" s="6">
        <v>3.4000000000000002E-2</v>
      </c>
      <c r="H5312" s="6">
        <v>2.6760000000000002</v>
      </c>
      <c r="I5312">
        <v>2376.5990000000002</v>
      </c>
      <c r="J5312" s="10">
        <v>44418.291666666664</v>
      </c>
      <c r="K5312" s="36">
        <f t="shared" si="82"/>
        <v>2.9674782795237586E-4</v>
      </c>
      <c r="N5312" s="4"/>
      <c r="O5312" s="17"/>
      <c r="P5312" s="17"/>
      <c r="Q5312" s="17"/>
      <c r="R5312" s="4"/>
    </row>
    <row r="5313" spans="1:18" x14ac:dyDescent="0.3">
      <c r="A5313" s="10">
        <v>44418.333333333336</v>
      </c>
      <c r="B5313" s="5">
        <v>44418.333333333336</v>
      </c>
      <c r="C5313" s="6">
        <v>50176.3203125</v>
      </c>
      <c r="D5313" s="6">
        <v>1399.8427734375</v>
      </c>
      <c r="E5313" s="6">
        <v>8137</v>
      </c>
      <c r="F5313" s="6">
        <v>2.7898474115264467</v>
      </c>
      <c r="G5313" s="6">
        <v>17.202999999999999</v>
      </c>
      <c r="H5313" s="6">
        <v>1397.0540000000001</v>
      </c>
      <c r="I5313">
        <v>50092.237000000001</v>
      </c>
      <c r="J5313" s="10">
        <v>44418.333333333336</v>
      </c>
      <c r="K5313" s="36">
        <f t="shared" si="82"/>
        <v>0.15014567306660945</v>
      </c>
      <c r="N5313" s="4"/>
      <c r="O5313" s="17"/>
      <c r="P5313" s="17"/>
      <c r="Q5313" s="17"/>
      <c r="R5313" s="4"/>
    </row>
    <row r="5314" spans="1:18" x14ac:dyDescent="0.3">
      <c r="A5314" s="10">
        <v>44418.375</v>
      </c>
      <c r="B5314" s="5">
        <v>44418.375</v>
      </c>
      <c r="C5314" s="6">
        <v>53653.12890625</v>
      </c>
      <c r="D5314" s="6">
        <v>3806.396240234375</v>
      </c>
      <c r="E5314" s="6">
        <v>8137</v>
      </c>
      <c r="F5314" s="6">
        <v>7.0944534229968674</v>
      </c>
      <c r="G5314" s="6">
        <v>46.777999999999999</v>
      </c>
      <c r="H5314" s="6">
        <v>2406.5529999999999</v>
      </c>
      <c r="I5314">
        <v>171.916</v>
      </c>
      <c r="J5314" s="10">
        <v>44418.375</v>
      </c>
      <c r="K5314" s="36">
        <f t="shared" si="82"/>
        <v>0.40827264399871288</v>
      </c>
      <c r="N5314" s="4"/>
      <c r="O5314" s="17"/>
      <c r="P5314" s="17"/>
      <c r="Q5314" s="17"/>
      <c r="R5314" s="4"/>
    </row>
    <row r="5315" spans="1:18" x14ac:dyDescent="0.3">
      <c r="A5315" s="10">
        <v>44418.416666666664</v>
      </c>
      <c r="B5315" s="5">
        <v>44418.416666666664</v>
      </c>
      <c r="C5315" s="6">
        <v>57365.71484375</v>
      </c>
      <c r="D5315" s="6">
        <v>3857.8447265625</v>
      </c>
      <c r="E5315" s="6">
        <v>8137</v>
      </c>
      <c r="F5315" s="6">
        <v>6.7250007030685737</v>
      </c>
      <c r="G5315" s="6">
        <v>47.411000000000001</v>
      </c>
      <c r="H5315" s="6">
        <v>51.448</v>
      </c>
      <c r="I5315">
        <v>1.3520000000000001</v>
      </c>
      <c r="J5315" s="10">
        <v>44418.416666666664</v>
      </c>
      <c r="K5315" s="36">
        <f t="shared" ref="K5315:K5378" si="83">G5315*E5315/$O$1/100</f>
        <v>0.41379739032500268</v>
      </c>
      <c r="N5315" s="4"/>
      <c r="O5315" s="17"/>
      <c r="P5315" s="17"/>
      <c r="Q5315" s="17"/>
      <c r="R5315" s="4"/>
    </row>
    <row r="5316" spans="1:18" x14ac:dyDescent="0.3">
      <c r="A5316" s="10">
        <v>44418.458333333336</v>
      </c>
      <c r="B5316" s="5">
        <v>44418.458333333336</v>
      </c>
      <c r="C5316" s="6">
        <v>61205.01171875</v>
      </c>
      <c r="D5316" s="6">
        <v>4483.61376953125</v>
      </c>
      <c r="E5316" s="6">
        <v>8137</v>
      </c>
      <c r="F5316" s="6">
        <v>7.3255663933770743</v>
      </c>
      <c r="G5316" s="6">
        <v>55.100999999999999</v>
      </c>
      <c r="H5316" s="6">
        <v>625.76900000000001</v>
      </c>
      <c r="I5316">
        <v>16.221</v>
      </c>
      <c r="J5316" s="10">
        <v>44418.458333333336</v>
      </c>
      <c r="K5316" s="36">
        <f t="shared" si="83"/>
        <v>0.48091476670599592</v>
      </c>
      <c r="N5316" s="4"/>
      <c r="O5316" s="17"/>
      <c r="P5316" s="17"/>
      <c r="Q5316" s="17"/>
      <c r="R5316" s="4"/>
    </row>
    <row r="5317" spans="1:18" x14ac:dyDescent="0.3">
      <c r="A5317" s="10">
        <v>44418.5</v>
      </c>
      <c r="B5317" s="5">
        <v>44418.5</v>
      </c>
      <c r="C5317" s="6">
        <v>64808.02734375</v>
      </c>
      <c r="D5317" s="6">
        <v>4761.56201171875</v>
      </c>
      <c r="E5317" s="6">
        <v>8137</v>
      </c>
      <c r="F5317" s="6">
        <v>7.3471793647765589</v>
      </c>
      <c r="G5317" s="6">
        <v>58.517000000000003</v>
      </c>
      <c r="H5317" s="6">
        <v>277.94799999999998</v>
      </c>
      <c r="I5317">
        <v>6.1989999999999998</v>
      </c>
      <c r="J5317" s="10">
        <v>44418.5</v>
      </c>
      <c r="K5317" s="36">
        <f t="shared" si="83"/>
        <v>0.51072919553791696</v>
      </c>
      <c r="N5317" s="4"/>
      <c r="O5317" s="17"/>
      <c r="P5317" s="17"/>
      <c r="Q5317" s="17"/>
      <c r="R5317" s="4"/>
    </row>
    <row r="5318" spans="1:18" x14ac:dyDescent="0.3">
      <c r="A5318" s="10">
        <v>44418.541666666664</v>
      </c>
      <c r="B5318" s="5">
        <v>44418.541666666664</v>
      </c>
      <c r="C5318" s="6">
        <v>68182.8671875</v>
      </c>
      <c r="D5318" s="6">
        <v>5604.951171875</v>
      </c>
      <c r="E5318" s="6">
        <v>8137</v>
      </c>
      <c r="F5318" s="6">
        <v>8.2204685767490844</v>
      </c>
      <c r="G5318" s="6">
        <v>68.882000000000005</v>
      </c>
      <c r="H5318" s="6">
        <v>843.38900000000001</v>
      </c>
      <c r="I5318">
        <v>17.712</v>
      </c>
      <c r="J5318" s="10">
        <v>44418.541666666664</v>
      </c>
      <c r="K5318" s="36">
        <f t="shared" si="83"/>
        <v>0.60119364367692807</v>
      </c>
      <c r="N5318" s="4"/>
      <c r="O5318" s="17"/>
      <c r="P5318" s="17"/>
      <c r="Q5318" s="17"/>
      <c r="R5318" s="4"/>
    </row>
    <row r="5319" spans="1:18" x14ac:dyDescent="0.3">
      <c r="A5319" s="10">
        <v>44418.583333333336</v>
      </c>
      <c r="B5319" s="5">
        <v>44418.583333333336</v>
      </c>
      <c r="C5319" s="6">
        <v>71063.6171875</v>
      </c>
      <c r="D5319" s="6">
        <v>6116.39013671875</v>
      </c>
      <c r="E5319" s="6">
        <v>8137</v>
      </c>
      <c r="F5319" s="6">
        <v>8.6069220492685741</v>
      </c>
      <c r="G5319" s="6">
        <v>75.167000000000002</v>
      </c>
      <c r="H5319" s="6">
        <v>511.43900000000002</v>
      </c>
      <c r="I5319">
        <v>9.125</v>
      </c>
      <c r="J5319" s="10">
        <v>44418.583333333336</v>
      </c>
      <c r="K5319" s="36">
        <f t="shared" si="83"/>
        <v>0.65604835246165394</v>
      </c>
      <c r="N5319" s="4"/>
      <c r="O5319" s="17"/>
      <c r="P5319" s="17"/>
      <c r="Q5319" s="17"/>
      <c r="R5319" s="4"/>
    </row>
    <row r="5320" spans="1:18" x14ac:dyDescent="0.3">
      <c r="A5320" s="10">
        <v>44418.625</v>
      </c>
      <c r="B5320" s="5">
        <v>44418.625</v>
      </c>
      <c r="C5320" s="6">
        <v>72414.1328125</v>
      </c>
      <c r="D5320" s="6">
        <v>5696.15283203125</v>
      </c>
      <c r="E5320" s="6">
        <v>8137</v>
      </c>
      <c r="F5320" s="6">
        <v>7.8660789141536052</v>
      </c>
      <c r="G5320" s="6">
        <v>70.003</v>
      </c>
      <c r="H5320" s="6">
        <v>-420.23700000000002</v>
      </c>
      <c r="I5320">
        <v>-6.8710000000000004</v>
      </c>
      <c r="J5320" s="10">
        <v>44418.625</v>
      </c>
      <c r="K5320" s="36">
        <f t="shared" si="83"/>
        <v>0.61097759412206365</v>
      </c>
      <c r="N5320" s="4"/>
      <c r="O5320" s="17"/>
      <c r="P5320" s="17"/>
      <c r="Q5320" s="17"/>
      <c r="R5320" s="4"/>
    </row>
    <row r="5321" spans="1:18" x14ac:dyDescent="0.3">
      <c r="A5321" s="10">
        <v>44418.666666666664</v>
      </c>
      <c r="B5321" s="5">
        <v>44418.666666666664</v>
      </c>
      <c r="C5321" s="6">
        <v>72543.421875</v>
      </c>
      <c r="D5321" s="6">
        <v>5234.7783203125</v>
      </c>
      <c r="E5321" s="6">
        <v>8137</v>
      </c>
      <c r="F5321" s="6">
        <v>7.2160620287978388</v>
      </c>
      <c r="G5321" s="6">
        <v>64.332999999999998</v>
      </c>
      <c r="H5321" s="6">
        <v>-461.375</v>
      </c>
      <c r="I5321">
        <v>-8.1</v>
      </c>
      <c r="J5321" s="10">
        <v>44418.666666666664</v>
      </c>
      <c r="K5321" s="36">
        <f t="shared" si="83"/>
        <v>0.5614905298723587</v>
      </c>
      <c r="N5321" s="4"/>
      <c r="O5321" s="17"/>
      <c r="P5321" s="17"/>
      <c r="Q5321" s="17"/>
      <c r="R5321" s="4"/>
    </row>
    <row r="5322" spans="1:18" x14ac:dyDescent="0.3">
      <c r="A5322" s="10">
        <v>44418.708333333336</v>
      </c>
      <c r="B5322" s="5">
        <v>44418.708333333336</v>
      </c>
      <c r="C5322" s="6">
        <v>72251.71875</v>
      </c>
      <c r="D5322" s="6">
        <v>4407.09619140625</v>
      </c>
      <c r="E5322" s="6">
        <v>8137</v>
      </c>
      <c r="F5322" s="6">
        <v>6.0996420121926169</v>
      </c>
      <c r="G5322" s="6">
        <v>54.161000000000001</v>
      </c>
      <c r="H5322" s="6">
        <v>-827.68200000000002</v>
      </c>
      <c r="I5322">
        <v>-15.811</v>
      </c>
      <c r="J5322" s="10">
        <v>44418.708333333336</v>
      </c>
      <c r="K5322" s="36">
        <f t="shared" si="83"/>
        <v>0.472710562050842</v>
      </c>
      <c r="N5322" s="4"/>
      <c r="O5322" s="17"/>
      <c r="P5322" s="17"/>
      <c r="Q5322" s="17"/>
      <c r="R5322" s="4"/>
    </row>
    <row r="5323" spans="1:18" x14ac:dyDescent="0.3">
      <c r="A5323" s="10">
        <v>44418.75</v>
      </c>
      <c r="B5323" s="5">
        <v>44418.75</v>
      </c>
      <c r="C5323" s="6">
        <v>71686.9765625</v>
      </c>
      <c r="D5323" s="6">
        <v>2997.56103515625</v>
      </c>
      <c r="E5323" s="6">
        <v>8137</v>
      </c>
      <c r="F5323" s="6">
        <v>4.1814583051118621</v>
      </c>
      <c r="G5323" s="6">
        <v>36.838000000000001</v>
      </c>
      <c r="H5323" s="6">
        <v>-1409.5350000000001</v>
      </c>
      <c r="I5323">
        <v>-31.983000000000001</v>
      </c>
      <c r="J5323" s="10">
        <v>44418.75</v>
      </c>
      <c r="K5323" s="36">
        <f t="shared" si="83"/>
        <v>0.32151754370910651</v>
      </c>
      <c r="N5323" s="4"/>
      <c r="O5323" s="17"/>
      <c r="P5323" s="17"/>
      <c r="Q5323" s="17"/>
      <c r="R5323" s="4"/>
    </row>
    <row r="5324" spans="1:18" x14ac:dyDescent="0.3">
      <c r="A5324" s="10">
        <v>44418.791666666664</v>
      </c>
      <c r="B5324" s="5">
        <v>44418.791666666664</v>
      </c>
      <c r="C5324" s="6">
        <v>69746.0625</v>
      </c>
      <c r="D5324" s="6">
        <v>2017.3914794921875</v>
      </c>
      <c r="E5324" s="6">
        <v>8137</v>
      </c>
      <c r="F5324" s="6">
        <v>2.8924808185296302</v>
      </c>
      <c r="G5324" s="6">
        <v>24.792000000000002</v>
      </c>
      <c r="H5324" s="6">
        <v>-980.17</v>
      </c>
      <c r="I5324">
        <v>-32.698999999999998</v>
      </c>
      <c r="J5324" s="10">
        <v>44418.791666666664</v>
      </c>
      <c r="K5324" s="36">
        <f t="shared" si="83"/>
        <v>0.21638153384103831</v>
      </c>
      <c r="N5324" s="4"/>
      <c r="O5324" s="17"/>
      <c r="P5324" s="17"/>
      <c r="Q5324" s="17"/>
      <c r="R5324" s="4"/>
    </row>
    <row r="5325" spans="1:18" x14ac:dyDescent="0.3">
      <c r="A5325" s="10">
        <v>44418.833333333336</v>
      </c>
      <c r="B5325" s="5">
        <v>44418.833333333336</v>
      </c>
      <c r="C5325" s="6">
        <v>66532.34375</v>
      </c>
      <c r="D5325" s="6">
        <v>220.05523681640625</v>
      </c>
      <c r="E5325" s="6">
        <v>8137</v>
      </c>
      <c r="F5325" s="6">
        <v>0.33074926331060783</v>
      </c>
      <c r="G5325" s="6">
        <v>2.7040000000000002</v>
      </c>
      <c r="H5325" s="6">
        <v>-1797.336</v>
      </c>
      <c r="I5325">
        <v>-89.091999999999999</v>
      </c>
      <c r="J5325" s="10">
        <v>44418.833333333336</v>
      </c>
      <c r="K5325" s="36">
        <f t="shared" si="83"/>
        <v>2.3600180199506594E-2</v>
      </c>
      <c r="N5325" s="4"/>
      <c r="O5325" s="17"/>
      <c r="P5325" s="17"/>
      <c r="Q5325" s="17"/>
      <c r="R5325" s="4"/>
    </row>
    <row r="5326" spans="1:18" x14ac:dyDescent="0.3">
      <c r="A5326" s="10">
        <v>44418.875</v>
      </c>
      <c r="B5326" s="5">
        <v>44418.875</v>
      </c>
      <c r="C5326" s="6">
        <v>64706.09765625</v>
      </c>
      <c r="D5326" s="6">
        <v>2.4833360686898232E-2</v>
      </c>
      <c r="E5326" s="6">
        <v>8137</v>
      </c>
      <c r="F5326" s="6">
        <v>3.8378702450617589E-5</v>
      </c>
      <c r="G5326" s="6">
        <v>0</v>
      </c>
      <c r="H5326" s="6">
        <v>-220.03</v>
      </c>
      <c r="I5326">
        <v>-99.989000000000004</v>
      </c>
      <c r="J5326" s="10">
        <v>44418.875</v>
      </c>
      <c r="K5326" s="36">
        <f t="shared" si="83"/>
        <v>0</v>
      </c>
      <c r="N5326" s="4"/>
      <c r="O5326" s="17"/>
      <c r="P5326" s="17"/>
      <c r="Q5326" s="17"/>
      <c r="R5326" s="4"/>
    </row>
    <row r="5327" spans="1:18" x14ac:dyDescent="0.3">
      <c r="A5327" s="10">
        <v>44418.916666666664</v>
      </c>
      <c r="B5327" s="5">
        <v>44418.916666666664</v>
      </c>
      <c r="C5327" s="6">
        <v>61278.40234375</v>
      </c>
      <c r="D5327" s="6">
        <v>2.4833360686898232E-2</v>
      </c>
      <c r="E5327" s="6">
        <v>8137</v>
      </c>
      <c r="F5327" s="6">
        <v>4.0525470209865994E-5</v>
      </c>
      <c r="G5327" s="6">
        <v>0</v>
      </c>
      <c r="H5327" s="6">
        <v>0</v>
      </c>
      <c r="I5327">
        <v>0</v>
      </c>
      <c r="J5327" s="10">
        <v>44418.916666666664</v>
      </c>
      <c r="K5327" s="36">
        <f t="shared" si="83"/>
        <v>0</v>
      </c>
      <c r="N5327" s="4"/>
      <c r="O5327" s="17"/>
      <c r="P5327" s="17"/>
      <c r="Q5327" s="17"/>
      <c r="R5327" s="4"/>
    </row>
    <row r="5328" spans="1:18" x14ac:dyDescent="0.3">
      <c r="A5328" s="10">
        <v>44418.958333333336</v>
      </c>
      <c r="B5328" s="5">
        <v>44418.958333333336</v>
      </c>
      <c r="C5328" s="6">
        <v>57072.3515625</v>
      </c>
      <c r="D5328" s="6">
        <v>8.2050152122974396E-2</v>
      </c>
      <c r="E5328" s="6">
        <v>8137</v>
      </c>
      <c r="F5328" s="6">
        <v>1.4376515050921142E-4</v>
      </c>
      <c r="G5328" s="6">
        <v>1E-3</v>
      </c>
      <c r="H5328" s="6">
        <v>5.7000000000000002E-2</v>
      </c>
      <c r="I5328">
        <v>229.53</v>
      </c>
      <c r="J5328" s="10">
        <v>44418.958333333336</v>
      </c>
      <c r="K5328" s="36">
        <f t="shared" si="83"/>
        <v>8.7278772927169364E-6</v>
      </c>
      <c r="N5328" s="4"/>
      <c r="O5328" s="17"/>
      <c r="P5328" s="17"/>
      <c r="Q5328" s="17"/>
      <c r="R5328" s="4"/>
    </row>
    <row r="5329" spans="1:18" x14ac:dyDescent="0.3">
      <c r="A5329" s="10">
        <v>44419</v>
      </c>
      <c r="B5329" s="5">
        <v>44419</v>
      </c>
      <c r="C5329" s="6">
        <v>53062.16015625</v>
      </c>
      <c r="D5329" s="6">
        <v>8.2050152122974396E-2</v>
      </c>
      <c r="E5329" s="6">
        <v>8137</v>
      </c>
      <c r="F5329" s="6">
        <v>1.5463025229535442E-4</v>
      </c>
      <c r="G5329" s="6">
        <v>1E-3</v>
      </c>
      <c r="H5329" s="6">
        <v>0</v>
      </c>
      <c r="I5329">
        <v>0</v>
      </c>
      <c r="J5329" s="10">
        <v>44419</v>
      </c>
      <c r="K5329" s="36">
        <f t="shared" si="83"/>
        <v>8.7278772927169364E-6</v>
      </c>
      <c r="N5329" s="4"/>
      <c r="O5329" s="17"/>
      <c r="P5329" s="17"/>
      <c r="Q5329" s="17"/>
      <c r="R5329" s="4"/>
    </row>
    <row r="5330" spans="1:18" x14ac:dyDescent="0.3">
      <c r="A5330" s="10">
        <v>44419.041666666664</v>
      </c>
      <c r="B5330" s="5">
        <v>44419.041666666664</v>
      </c>
      <c r="C5330" s="6">
        <v>50224.04296875</v>
      </c>
      <c r="D5330" s="6">
        <v>8.2050152122974396E-2</v>
      </c>
      <c r="E5330" s="6">
        <v>8137</v>
      </c>
      <c r="F5330" s="6">
        <v>1.6336827398389051E-4</v>
      </c>
      <c r="G5330" s="6">
        <v>1E-3</v>
      </c>
      <c r="H5330" s="6">
        <v>0</v>
      </c>
      <c r="I5330">
        <v>0</v>
      </c>
      <c r="J5330" s="10">
        <v>44419.041666666664</v>
      </c>
      <c r="K5330" s="36">
        <f t="shared" si="83"/>
        <v>8.7278772927169364E-6</v>
      </c>
      <c r="N5330" s="4"/>
      <c r="O5330" s="17"/>
      <c r="P5330" s="17"/>
      <c r="Q5330" s="17"/>
      <c r="R5330" s="4"/>
    </row>
    <row r="5331" spans="1:18" x14ac:dyDescent="0.3">
      <c r="A5331" s="10">
        <v>44419.083333333336</v>
      </c>
      <c r="B5331" s="5">
        <v>44419.083333333336</v>
      </c>
      <c r="C5331" s="6">
        <v>47963.71875</v>
      </c>
      <c r="D5331" s="6">
        <v>0.19463802874088287</v>
      </c>
      <c r="E5331" s="6">
        <v>8137</v>
      </c>
      <c r="F5331" s="6">
        <v>4.0580262292711167E-4</v>
      </c>
      <c r="G5331" s="6">
        <v>2E-3</v>
      </c>
      <c r="H5331" s="6">
        <v>0.113</v>
      </c>
      <c r="I5331">
        <v>137.721</v>
      </c>
      <c r="J5331" s="10">
        <v>44419.083333333336</v>
      </c>
      <c r="K5331" s="36">
        <f t="shared" si="83"/>
        <v>1.7455754585433873E-5</v>
      </c>
      <c r="N5331" s="4"/>
      <c r="O5331" s="17"/>
      <c r="P5331" s="17"/>
      <c r="Q5331" s="17"/>
      <c r="R5331" s="4"/>
    </row>
    <row r="5332" spans="1:18" x14ac:dyDescent="0.3">
      <c r="A5332" s="10">
        <v>44419.125</v>
      </c>
      <c r="B5332" s="5">
        <v>44419.125</v>
      </c>
      <c r="C5332" s="6">
        <v>46405.828125</v>
      </c>
      <c r="D5332" s="6">
        <v>2.4833360686898232E-2</v>
      </c>
      <c r="E5332" s="6">
        <v>8137</v>
      </c>
      <c r="F5332" s="6">
        <v>5.3513452275878838E-5</v>
      </c>
      <c r="G5332" s="6">
        <v>0</v>
      </c>
      <c r="H5332" s="6">
        <v>-0.17</v>
      </c>
      <c r="I5332">
        <v>-87.341999999999999</v>
      </c>
      <c r="J5332" s="10">
        <v>44419.125</v>
      </c>
      <c r="K5332" s="36">
        <f t="shared" si="83"/>
        <v>0</v>
      </c>
      <c r="N5332" s="4"/>
      <c r="O5332" s="17"/>
      <c r="P5332" s="17"/>
      <c r="Q5332" s="17"/>
      <c r="R5332" s="4"/>
    </row>
    <row r="5333" spans="1:18" x14ac:dyDescent="0.3">
      <c r="A5333" s="10">
        <v>44419.166666666664</v>
      </c>
      <c r="B5333" s="5">
        <v>44419.166666666664</v>
      </c>
      <c r="C5333" s="6">
        <v>45271.1484375</v>
      </c>
      <c r="D5333" s="6">
        <v>8.2050152122974396E-2</v>
      </c>
      <c r="E5333" s="6">
        <v>8137</v>
      </c>
      <c r="F5333" s="6">
        <v>1.8124159636959594E-4</v>
      </c>
      <c r="G5333" s="6">
        <v>1E-3</v>
      </c>
      <c r="H5333" s="6">
        <v>5.7000000000000002E-2</v>
      </c>
      <c r="I5333">
        <v>229.53</v>
      </c>
      <c r="J5333" s="10">
        <v>44419.166666666664</v>
      </c>
      <c r="K5333" s="36">
        <f t="shared" si="83"/>
        <v>8.7278772927169364E-6</v>
      </c>
      <c r="N5333" s="4"/>
      <c r="O5333" s="17"/>
      <c r="P5333" s="17"/>
      <c r="Q5333" s="17"/>
      <c r="R5333" s="4"/>
    </row>
    <row r="5334" spans="1:18" x14ac:dyDescent="0.3">
      <c r="A5334" s="10">
        <v>44419.208333333336</v>
      </c>
      <c r="B5334" s="5">
        <v>44419.208333333336</v>
      </c>
      <c r="C5334" s="6">
        <v>45109.5546875</v>
      </c>
      <c r="D5334" s="6">
        <v>2.4833360686898232E-2</v>
      </c>
      <c r="E5334" s="6">
        <v>8137</v>
      </c>
      <c r="F5334" s="6">
        <v>5.505122109702323E-5</v>
      </c>
      <c r="G5334" s="6">
        <v>0</v>
      </c>
      <c r="H5334" s="6">
        <v>-5.7000000000000002E-2</v>
      </c>
      <c r="I5334">
        <v>-69.47</v>
      </c>
      <c r="J5334" s="10">
        <v>44419.208333333336</v>
      </c>
      <c r="K5334" s="36">
        <f t="shared" si="83"/>
        <v>0</v>
      </c>
      <c r="N5334" s="4"/>
      <c r="O5334" s="17"/>
      <c r="P5334" s="17"/>
      <c r="Q5334" s="17"/>
      <c r="R5334" s="4"/>
    </row>
    <row r="5335" spans="1:18" x14ac:dyDescent="0.3">
      <c r="A5335" s="10">
        <v>44419.25</v>
      </c>
      <c r="B5335" s="5">
        <v>44419.25</v>
      </c>
      <c r="C5335" s="6">
        <v>46616.75390625</v>
      </c>
      <c r="D5335" s="6">
        <v>2.4833360686898232E-2</v>
      </c>
      <c r="E5335" s="6">
        <v>8137</v>
      </c>
      <c r="F5335" s="6">
        <v>5.3271321158140038E-5</v>
      </c>
      <c r="G5335" s="6">
        <v>0</v>
      </c>
      <c r="H5335" s="6">
        <v>0</v>
      </c>
      <c r="I5335">
        <v>0</v>
      </c>
      <c r="J5335" s="10">
        <v>44419.25</v>
      </c>
      <c r="K5335" s="36">
        <f t="shared" si="83"/>
        <v>0</v>
      </c>
      <c r="N5335" s="4"/>
      <c r="O5335" s="17"/>
      <c r="P5335" s="17"/>
      <c r="Q5335" s="17"/>
      <c r="R5335" s="4"/>
    </row>
    <row r="5336" spans="1:18" x14ac:dyDescent="0.3">
      <c r="A5336" s="10">
        <v>44419.291666666664</v>
      </c>
      <c r="B5336" s="5">
        <v>44419.291666666664</v>
      </c>
      <c r="C5336" s="6">
        <v>47706.0390625</v>
      </c>
      <c r="D5336" s="6">
        <v>7.7110157012939453</v>
      </c>
      <c r="E5336" s="6">
        <v>8137</v>
      </c>
      <c r="F5336" s="6">
        <v>1.6163604970833342E-2</v>
      </c>
      <c r="G5336" s="6">
        <v>9.4E-2</v>
      </c>
      <c r="H5336" s="6">
        <v>7.6859999999999999</v>
      </c>
      <c r="I5336">
        <v>30950.300999999999</v>
      </c>
      <c r="J5336" s="10">
        <v>44419.291666666664</v>
      </c>
      <c r="K5336" s="36">
        <f t="shared" si="83"/>
        <v>8.2042046551539206E-4</v>
      </c>
      <c r="N5336" s="4"/>
      <c r="O5336" s="17"/>
      <c r="P5336" s="17"/>
      <c r="Q5336" s="17"/>
      <c r="R5336" s="4"/>
    </row>
    <row r="5337" spans="1:18" x14ac:dyDescent="0.3">
      <c r="A5337" s="10">
        <v>44419.333333333336</v>
      </c>
      <c r="B5337" s="5">
        <v>44419.333333333336</v>
      </c>
      <c r="C5337" s="6">
        <v>49043.4453125</v>
      </c>
      <c r="D5337" s="6">
        <v>1356.6126708984375</v>
      </c>
      <c r="E5337" s="6">
        <v>8137</v>
      </c>
      <c r="F5337" s="6">
        <v>2.766144715678589</v>
      </c>
      <c r="G5337" s="6">
        <v>16.672000000000001</v>
      </c>
      <c r="H5337" s="6">
        <v>1348.902</v>
      </c>
      <c r="I5337">
        <v>17493.182000000001</v>
      </c>
      <c r="J5337" s="10">
        <v>44419.333333333336</v>
      </c>
      <c r="K5337" s="36">
        <f t="shared" si="83"/>
        <v>0.14551117022417678</v>
      </c>
      <c r="N5337" s="4"/>
      <c r="O5337" s="17"/>
      <c r="P5337" s="17"/>
      <c r="Q5337" s="17"/>
      <c r="R5337" s="4"/>
    </row>
    <row r="5338" spans="1:18" x14ac:dyDescent="0.3">
      <c r="A5338" s="10">
        <v>44419.375</v>
      </c>
      <c r="B5338" s="5">
        <v>44419.375</v>
      </c>
      <c r="C5338" s="6">
        <v>52509.71484375</v>
      </c>
      <c r="D5338" s="6">
        <v>4007.681884765625</v>
      </c>
      <c r="E5338" s="6">
        <v>8137</v>
      </c>
      <c r="F5338" s="6">
        <v>7.6322674702977213</v>
      </c>
      <c r="G5338" s="6">
        <v>49.252000000000002</v>
      </c>
      <c r="H5338" s="6">
        <v>2651.069</v>
      </c>
      <c r="I5338">
        <v>195.41800000000001</v>
      </c>
      <c r="J5338" s="10">
        <v>44419.375</v>
      </c>
      <c r="K5338" s="36">
        <f t="shared" si="83"/>
        <v>0.4298654124208946</v>
      </c>
      <c r="N5338" s="4"/>
      <c r="O5338" s="17"/>
      <c r="P5338" s="17"/>
      <c r="Q5338" s="17"/>
      <c r="R5338" s="4"/>
    </row>
    <row r="5339" spans="1:18" x14ac:dyDescent="0.3">
      <c r="A5339" s="10">
        <v>44419.416666666664</v>
      </c>
      <c r="B5339" s="5">
        <v>44419.416666666664</v>
      </c>
      <c r="C5339" s="6">
        <v>56403.1015625</v>
      </c>
      <c r="D5339" s="6">
        <v>4664.67822265625</v>
      </c>
      <c r="E5339" s="6">
        <v>8137</v>
      </c>
      <c r="F5339" s="6">
        <v>8.2702512688727641</v>
      </c>
      <c r="G5339" s="6">
        <v>57.326000000000001</v>
      </c>
      <c r="H5339" s="6">
        <v>656.99599999999998</v>
      </c>
      <c r="I5339">
        <v>16.393000000000001</v>
      </c>
      <c r="J5339" s="10">
        <v>44419.416666666664</v>
      </c>
      <c r="K5339" s="36">
        <f t="shared" si="83"/>
        <v>0.5003342936822911</v>
      </c>
      <c r="N5339" s="4"/>
      <c r="O5339" s="17"/>
      <c r="P5339" s="17"/>
      <c r="Q5339" s="17"/>
      <c r="R5339" s="4"/>
    </row>
    <row r="5340" spans="1:18" x14ac:dyDescent="0.3">
      <c r="A5340" s="10">
        <v>44419.458333333336</v>
      </c>
      <c r="B5340" s="5">
        <v>44419.458333333336</v>
      </c>
      <c r="C5340" s="6">
        <v>60286.28125</v>
      </c>
      <c r="D5340" s="6">
        <v>5282.60009765625</v>
      </c>
      <c r="E5340" s="6">
        <v>8137</v>
      </c>
      <c r="F5340" s="6">
        <v>8.7625243888405375</v>
      </c>
      <c r="G5340" s="6">
        <v>64.92</v>
      </c>
      <c r="H5340" s="6">
        <v>617.92200000000003</v>
      </c>
      <c r="I5340">
        <v>13.247</v>
      </c>
      <c r="J5340" s="10">
        <v>44419.458333333336</v>
      </c>
      <c r="K5340" s="36">
        <f t="shared" si="83"/>
        <v>0.56661379384318356</v>
      </c>
      <c r="N5340" s="4"/>
      <c r="O5340" s="17"/>
      <c r="P5340" s="17"/>
      <c r="Q5340" s="17"/>
      <c r="R5340" s="4"/>
    </row>
    <row r="5341" spans="1:18" x14ac:dyDescent="0.3">
      <c r="A5341" s="10">
        <v>44419.5</v>
      </c>
      <c r="B5341" s="5">
        <v>44419.5</v>
      </c>
      <c r="C5341" s="6">
        <v>64156.23046875</v>
      </c>
      <c r="D5341" s="6">
        <v>6076.87890625</v>
      </c>
      <c r="E5341" s="6">
        <v>8137</v>
      </c>
      <c r="F5341" s="6">
        <v>9.4720011787631453</v>
      </c>
      <c r="G5341" s="6">
        <v>74.682000000000002</v>
      </c>
      <c r="H5341" s="6">
        <v>794.279</v>
      </c>
      <c r="I5341">
        <v>15.036</v>
      </c>
      <c r="J5341" s="10">
        <v>44419.5</v>
      </c>
      <c r="K5341" s="36">
        <f t="shared" si="83"/>
        <v>0.65181533197468622</v>
      </c>
      <c r="N5341" s="4"/>
      <c r="O5341" s="17"/>
      <c r="P5341" s="17"/>
      <c r="Q5341" s="17"/>
      <c r="R5341" s="4"/>
    </row>
    <row r="5342" spans="1:18" x14ac:dyDescent="0.3">
      <c r="A5342" s="10">
        <v>44419.541666666664</v>
      </c>
      <c r="B5342" s="5">
        <v>44419.541666666664</v>
      </c>
      <c r="C5342" s="6">
        <v>67759.078125</v>
      </c>
      <c r="D5342" s="6">
        <v>6184.24267578125</v>
      </c>
      <c r="E5342" s="6">
        <v>8137</v>
      </c>
      <c r="F5342" s="6">
        <v>9.1268105276945128</v>
      </c>
      <c r="G5342" s="6">
        <v>76.001000000000005</v>
      </c>
      <c r="H5342" s="6">
        <v>107.364</v>
      </c>
      <c r="I5342">
        <v>1.7669999999999999</v>
      </c>
      <c r="J5342" s="10">
        <v>44419.541666666664</v>
      </c>
      <c r="K5342" s="36">
        <f t="shared" si="83"/>
        <v>0.66332740212377983</v>
      </c>
      <c r="N5342" s="4"/>
      <c r="O5342" s="17"/>
      <c r="P5342" s="17"/>
      <c r="Q5342" s="17"/>
      <c r="R5342" s="4"/>
    </row>
    <row r="5343" spans="1:18" x14ac:dyDescent="0.3">
      <c r="A5343" s="10">
        <v>44419.583333333336</v>
      </c>
      <c r="B5343" s="5">
        <v>44419.583333333336</v>
      </c>
      <c r="C5343" s="6">
        <v>70291.4140625</v>
      </c>
      <c r="D5343" s="6">
        <v>6082.78369140625</v>
      </c>
      <c r="E5343" s="6">
        <v>8137</v>
      </c>
      <c r="F5343" s="6">
        <v>8.6536652769536104</v>
      </c>
      <c r="G5343" s="6">
        <v>74.754000000000005</v>
      </c>
      <c r="H5343" s="6">
        <v>-101.459</v>
      </c>
      <c r="I5343">
        <v>-1.641</v>
      </c>
      <c r="J5343" s="10">
        <v>44419.583333333336</v>
      </c>
      <c r="K5343" s="36">
        <f t="shared" si="83"/>
        <v>0.65244373913976195</v>
      </c>
      <c r="N5343" s="4"/>
      <c r="O5343" s="17"/>
      <c r="P5343" s="17"/>
      <c r="Q5343" s="17"/>
      <c r="R5343" s="4"/>
    </row>
    <row r="5344" spans="1:18" x14ac:dyDescent="0.3">
      <c r="A5344" s="10">
        <v>44419.625</v>
      </c>
      <c r="B5344" s="5">
        <v>44419.625</v>
      </c>
      <c r="C5344" s="6">
        <v>71129.734375</v>
      </c>
      <c r="D5344" s="6">
        <v>5457.64013671875</v>
      </c>
      <c r="E5344" s="6">
        <v>8137</v>
      </c>
      <c r="F5344" s="6">
        <v>7.6727970161476504</v>
      </c>
      <c r="G5344" s="6">
        <v>67.070999999999998</v>
      </c>
      <c r="H5344" s="6">
        <v>-625.14400000000001</v>
      </c>
      <c r="I5344">
        <v>-10.276999999999999</v>
      </c>
      <c r="J5344" s="10">
        <v>44419.625</v>
      </c>
      <c r="K5344" s="36">
        <f t="shared" si="83"/>
        <v>0.58538745789981761</v>
      </c>
      <c r="N5344" s="4"/>
      <c r="O5344" s="17"/>
      <c r="P5344" s="17"/>
      <c r="Q5344" s="17"/>
      <c r="R5344" s="4"/>
    </row>
    <row r="5345" spans="1:18" x14ac:dyDescent="0.3">
      <c r="A5345" s="10">
        <v>44419.666666666664</v>
      </c>
      <c r="B5345" s="5">
        <v>44419.666666666664</v>
      </c>
      <c r="C5345" s="6">
        <v>71095.5234375</v>
      </c>
      <c r="D5345" s="6">
        <v>5432.4599609375</v>
      </c>
      <c r="E5345" s="6">
        <v>8137</v>
      </c>
      <c r="F5345" s="6">
        <v>7.641071755682578</v>
      </c>
      <c r="G5345" s="6">
        <v>66.762</v>
      </c>
      <c r="H5345" s="6">
        <v>-25.18</v>
      </c>
      <c r="I5345">
        <v>-0.46100000000000002</v>
      </c>
      <c r="J5345" s="10">
        <v>44419.666666666664</v>
      </c>
      <c r="K5345" s="36">
        <f t="shared" si="83"/>
        <v>0.58269054381636809</v>
      </c>
      <c r="N5345" s="4"/>
      <c r="O5345" s="17"/>
      <c r="P5345" s="17"/>
      <c r="Q5345" s="17"/>
      <c r="R5345" s="4"/>
    </row>
    <row r="5346" spans="1:18" x14ac:dyDescent="0.3">
      <c r="A5346" s="10">
        <v>44419.708333333336</v>
      </c>
      <c r="B5346" s="5">
        <v>44419.708333333336</v>
      </c>
      <c r="C5346" s="6">
        <v>70866.8125</v>
      </c>
      <c r="D5346" s="6">
        <v>4469.50341796875</v>
      </c>
      <c r="E5346" s="6">
        <v>8137</v>
      </c>
      <c r="F5346" s="6">
        <v>6.3069062376253342</v>
      </c>
      <c r="G5346" s="6">
        <v>54.927999999999997</v>
      </c>
      <c r="H5346" s="6">
        <v>-962.95699999999999</v>
      </c>
      <c r="I5346">
        <v>-17.725999999999999</v>
      </c>
      <c r="J5346" s="10">
        <v>44419.708333333336</v>
      </c>
      <c r="K5346" s="36">
        <f t="shared" si="83"/>
        <v>0.4794048439343559</v>
      </c>
      <c r="N5346" s="4"/>
      <c r="O5346" s="17"/>
      <c r="P5346" s="17"/>
      <c r="Q5346" s="17"/>
      <c r="R5346" s="4"/>
    </row>
    <row r="5347" spans="1:18" x14ac:dyDescent="0.3">
      <c r="A5347" s="10">
        <v>44419.75</v>
      </c>
      <c r="B5347" s="5">
        <v>44419.75</v>
      </c>
      <c r="C5347" s="6">
        <v>70416.359375</v>
      </c>
      <c r="D5347" s="6">
        <v>3641.409423828125</v>
      </c>
      <c r="E5347" s="6">
        <v>8137</v>
      </c>
      <c r="F5347" s="6">
        <v>5.1712548847291568</v>
      </c>
      <c r="G5347" s="6">
        <v>44.750999999999998</v>
      </c>
      <c r="H5347" s="6">
        <v>-828.09400000000005</v>
      </c>
      <c r="I5347">
        <v>-18.527999999999999</v>
      </c>
      <c r="J5347" s="10">
        <v>44419.75</v>
      </c>
      <c r="K5347" s="36">
        <f t="shared" si="83"/>
        <v>0.39058123672637562</v>
      </c>
      <c r="N5347" s="4"/>
      <c r="O5347" s="17"/>
      <c r="P5347" s="17"/>
      <c r="Q5347" s="17"/>
      <c r="R5347" s="4"/>
    </row>
    <row r="5348" spans="1:18" x14ac:dyDescent="0.3">
      <c r="A5348" s="10">
        <v>44419.791666666664</v>
      </c>
      <c r="B5348" s="5">
        <v>44419.791666666664</v>
      </c>
      <c r="C5348" s="6">
        <v>68782.4609375</v>
      </c>
      <c r="D5348" s="6">
        <v>2179.66015625</v>
      </c>
      <c r="E5348" s="6">
        <v>8137</v>
      </c>
      <c r="F5348" s="6">
        <v>3.1689185390307193</v>
      </c>
      <c r="G5348" s="6">
        <v>26.786999999999999</v>
      </c>
      <c r="H5348" s="6">
        <v>-1461.749</v>
      </c>
      <c r="I5348">
        <v>-40.142000000000003</v>
      </c>
      <c r="J5348" s="10">
        <v>44419.791666666664</v>
      </c>
      <c r="K5348" s="36">
        <f t="shared" si="83"/>
        <v>0.23379364904000854</v>
      </c>
      <c r="N5348" s="4"/>
      <c r="O5348" s="17"/>
      <c r="P5348" s="17"/>
      <c r="Q5348" s="17"/>
      <c r="R5348" s="4"/>
    </row>
    <row r="5349" spans="1:18" x14ac:dyDescent="0.3">
      <c r="A5349" s="10">
        <v>44419.833333333336</v>
      </c>
      <c r="B5349" s="5">
        <v>44419.833333333336</v>
      </c>
      <c r="C5349" s="6">
        <v>66022.0390625</v>
      </c>
      <c r="D5349" s="6">
        <v>564.27886962890625</v>
      </c>
      <c r="E5349" s="6">
        <v>8137</v>
      </c>
      <c r="F5349" s="6">
        <v>0.85468258424240673</v>
      </c>
      <c r="G5349" s="6">
        <v>6.9340000000000002</v>
      </c>
      <c r="H5349" s="6">
        <v>-1615.3810000000001</v>
      </c>
      <c r="I5349">
        <v>-74.111999999999995</v>
      </c>
      <c r="J5349" s="10">
        <v>44419.833333333336</v>
      </c>
      <c r="K5349" s="36">
        <f t="shared" si="83"/>
        <v>6.0519101147699234E-2</v>
      </c>
      <c r="N5349" s="4"/>
      <c r="O5349" s="17"/>
      <c r="P5349" s="17"/>
      <c r="Q5349" s="17"/>
      <c r="R5349" s="4"/>
    </row>
    <row r="5350" spans="1:18" x14ac:dyDescent="0.3">
      <c r="A5350" s="10">
        <v>44419.875</v>
      </c>
      <c r="B5350" s="5">
        <v>44419.875</v>
      </c>
      <c r="C5350" s="6">
        <v>64423.9453125</v>
      </c>
      <c r="D5350" s="6">
        <v>7.3678173124790192E-2</v>
      </c>
      <c r="E5350" s="6">
        <v>8137</v>
      </c>
      <c r="F5350" s="6">
        <v>1.1436457790251883E-4</v>
      </c>
      <c r="G5350" s="6">
        <v>0</v>
      </c>
      <c r="H5350" s="6">
        <v>-564.20500000000004</v>
      </c>
      <c r="I5350">
        <v>-99.986999999999995</v>
      </c>
      <c r="J5350" s="10">
        <v>44419.875</v>
      </c>
      <c r="K5350" s="36">
        <f t="shared" si="83"/>
        <v>0</v>
      </c>
      <c r="N5350" s="4"/>
      <c r="O5350" s="17"/>
      <c r="P5350" s="17"/>
      <c r="Q5350" s="17"/>
      <c r="R5350" s="4"/>
    </row>
    <row r="5351" spans="1:18" x14ac:dyDescent="0.3">
      <c r="A5351" s="10">
        <v>44419.916666666664</v>
      </c>
      <c r="B5351" s="5">
        <v>44419.916666666664</v>
      </c>
      <c r="C5351" s="6">
        <v>61430.05859375</v>
      </c>
      <c r="D5351" s="6">
        <v>7.3678173124790192E-2</v>
      </c>
      <c r="E5351" s="6">
        <v>8137</v>
      </c>
      <c r="F5351" s="6">
        <v>1.199383083972613E-4</v>
      </c>
      <c r="G5351" s="6">
        <v>0</v>
      </c>
      <c r="H5351" s="6">
        <v>0</v>
      </c>
      <c r="I5351">
        <v>0</v>
      </c>
      <c r="J5351" s="10">
        <v>44419.916666666664</v>
      </c>
      <c r="K5351" s="36">
        <f t="shared" si="83"/>
        <v>0</v>
      </c>
      <c r="N5351" s="4"/>
      <c r="O5351" s="17"/>
      <c r="P5351" s="17"/>
      <c r="Q5351" s="17"/>
      <c r="R5351" s="4"/>
    </row>
    <row r="5352" spans="1:18" x14ac:dyDescent="0.3">
      <c r="A5352" s="10">
        <v>44419.958333333336</v>
      </c>
      <c r="B5352" s="5">
        <v>44419.958333333336</v>
      </c>
      <c r="C5352" s="6">
        <v>57076.1640625</v>
      </c>
      <c r="D5352" s="6">
        <v>7.3678173124790192E-2</v>
      </c>
      <c r="E5352" s="6">
        <v>8137</v>
      </c>
      <c r="F5352" s="6">
        <v>1.2908746467984523E-4</v>
      </c>
      <c r="G5352" s="6">
        <v>0</v>
      </c>
      <c r="H5352" s="6">
        <v>0</v>
      </c>
      <c r="I5352">
        <v>0</v>
      </c>
      <c r="J5352" s="10">
        <v>44419.958333333336</v>
      </c>
      <c r="K5352" s="36">
        <f t="shared" si="83"/>
        <v>0</v>
      </c>
      <c r="N5352" s="4"/>
      <c r="O5352" s="17"/>
      <c r="P5352" s="17"/>
      <c r="Q5352" s="17"/>
      <c r="R5352" s="4"/>
    </row>
    <row r="5353" spans="1:18" x14ac:dyDescent="0.3">
      <c r="A5353" s="10">
        <v>44420</v>
      </c>
      <c r="B5353" s="5">
        <v>44420</v>
      </c>
      <c r="C5353" s="6">
        <v>53301.43359375</v>
      </c>
      <c r="D5353" s="6">
        <v>7.3678173124790192E-2</v>
      </c>
      <c r="E5353" s="6">
        <v>8137</v>
      </c>
      <c r="F5353" s="6">
        <v>1.3822925230556936E-4</v>
      </c>
      <c r="G5353" s="6">
        <v>0</v>
      </c>
      <c r="H5353" s="6">
        <v>0</v>
      </c>
      <c r="I5353">
        <v>0</v>
      </c>
      <c r="J5353" s="10">
        <v>44420</v>
      </c>
      <c r="K5353" s="36">
        <f t="shared" si="83"/>
        <v>0</v>
      </c>
      <c r="N5353" s="4"/>
      <c r="O5353" s="17"/>
      <c r="P5353" s="17"/>
      <c r="Q5353" s="17"/>
      <c r="R5353" s="4"/>
    </row>
    <row r="5354" spans="1:18" x14ac:dyDescent="0.3">
      <c r="A5354" s="10">
        <v>44420.041666666664</v>
      </c>
      <c r="B5354" s="5">
        <v>44420.041666666664</v>
      </c>
      <c r="C5354" s="6">
        <v>50410.95703125</v>
      </c>
      <c r="D5354" s="6">
        <v>7.3678173124790192E-2</v>
      </c>
      <c r="E5354" s="6">
        <v>8137</v>
      </c>
      <c r="F5354" s="6">
        <v>1.4615507711769236E-4</v>
      </c>
      <c r="G5354" s="6">
        <v>0</v>
      </c>
      <c r="H5354" s="6">
        <v>0</v>
      </c>
      <c r="I5354">
        <v>0</v>
      </c>
      <c r="J5354" s="10">
        <v>44420.041666666664</v>
      </c>
      <c r="K5354" s="36">
        <f t="shared" si="83"/>
        <v>0</v>
      </c>
      <c r="N5354" s="4"/>
      <c r="O5354" s="17"/>
      <c r="P5354" s="17"/>
      <c r="Q5354" s="17"/>
      <c r="R5354" s="4"/>
    </row>
    <row r="5355" spans="1:18" x14ac:dyDescent="0.3">
      <c r="A5355" s="10">
        <v>44420.083333333336</v>
      </c>
      <c r="B5355" s="5">
        <v>44420.083333333336</v>
      </c>
      <c r="C5355" s="6">
        <v>48222.140625</v>
      </c>
      <c r="D5355" s="6">
        <v>7.3678173124790192E-2</v>
      </c>
      <c r="E5355" s="6">
        <v>8137</v>
      </c>
      <c r="F5355" s="6">
        <v>1.5278909681291277E-4</v>
      </c>
      <c r="G5355" s="6">
        <v>0</v>
      </c>
      <c r="H5355" s="6">
        <v>0</v>
      </c>
      <c r="I5355">
        <v>0</v>
      </c>
      <c r="J5355" s="10">
        <v>44420.083333333336</v>
      </c>
      <c r="K5355" s="36">
        <f t="shared" si="83"/>
        <v>0</v>
      </c>
      <c r="N5355" s="4"/>
      <c r="O5355" s="17"/>
      <c r="P5355" s="17"/>
      <c r="Q5355" s="17"/>
      <c r="R5355" s="4"/>
    </row>
    <row r="5356" spans="1:18" x14ac:dyDescent="0.3">
      <c r="A5356" s="10">
        <v>44420.125</v>
      </c>
      <c r="B5356" s="5">
        <v>44420.125</v>
      </c>
      <c r="C5356" s="6">
        <v>46568.8828125</v>
      </c>
      <c r="D5356" s="6">
        <v>7.3678173124790192E-2</v>
      </c>
      <c r="E5356" s="6">
        <v>8137</v>
      </c>
      <c r="F5356" s="6">
        <v>1.5821331471798487E-4</v>
      </c>
      <c r="G5356" s="6">
        <v>0</v>
      </c>
      <c r="H5356" s="6">
        <v>0</v>
      </c>
      <c r="I5356">
        <v>0</v>
      </c>
      <c r="J5356" s="10">
        <v>44420.125</v>
      </c>
      <c r="K5356" s="36">
        <f t="shared" si="83"/>
        <v>0</v>
      </c>
      <c r="N5356" s="4"/>
      <c r="O5356" s="17"/>
      <c r="P5356" s="17"/>
      <c r="Q5356" s="17"/>
      <c r="R5356" s="4"/>
    </row>
    <row r="5357" spans="1:18" x14ac:dyDescent="0.3">
      <c r="A5357" s="10">
        <v>44420.166666666664</v>
      </c>
      <c r="B5357" s="5">
        <v>44420.166666666664</v>
      </c>
      <c r="C5357" s="6">
        <v>45773.40234375</v>
      </c>
      <c r="D5357" s="6">
        <v>7.3678173124790192E-2</v>
      </c>
      <c r="E5357" s="6">
        <v>8137</v>
      </c>
      <c r="F5357" s="6">
        <v>1.6096285037210125E-4</v>
      </c>
      <c r="G5357" s="6">
        <v>0</v>
      </c>
      <c r="H5357" s="6">
        <v>0</v>
      </c>
      <c r="I5357">
        <v>0</v>
      </c>
      <c r="J5357" s="10">
        <v>44420.166666666664</v>
      </c>
      <c r="K5357" s="36">
        <f t="shared" si="83"/>
        <v>0</v>
      </c>
      <c r="N5357" s="4"/>
      <c r="O5357" s="17"/>
      <c r="P5357" s="17"/>
      <c r="Q5357" s="17"/>
      <c r="R5357" s="4"/>
    </row>
    <row r="5358" spans="1:18" x14ac:dyDescent="0.3">
      <c r="A5358" s="10">
        <v>44420.208333333336</v>
      </c>
      <c r="B5358" s="5">
        <v>44420.208333333336</v>
      </c>
      <c r="C5358" s="6">
        <v>45753.8671875</v>
      </c>
      <c r="D5358" s="6">
        <v>7.3678173124790192E-2</v>
      </c>
      <c r="E5358" s="6">
        <v>8137</v>
      </c>
      <c r="F5358" s="6">
        <v>1.6103157537013425E-4</v>
      </c>
      <c r="G5358" s="6">
        <v>0</v>
      </c>
      <c r="H5358" s="6">
        <v>0</v>
      </c>
      <c r="I5358">
        <v>0</v>
      </c>
      <c r="J5358" s="10">
        <v>44420.208333333336</v>
      </c>
      <c r="K5358" s="36">
        <f t="shared" si="83"/>
        <v>0</v>
      </c>
      <c r="N5358" s="4"/>
      <c r="O5358" s="17"/>
      <c r="P5358" s="17"/>
      <c r="Q5358" s="17"/>
      <c r="R5358" s="4"/>
    </row>
    <row r="5359" spans="1:18" x14ac:dyDescent="0.3">
      <c r="A5359" s="10">
        <v>44420.25</v>
      </c>
      <c r="B5359" s="5">
        <v>44420.25</v>
      </c>
      <c r="C5359" s="6">
        <v>47079.203125</v>
      </c>
      <c r="D5359" s="6">
        <v>7.3678173124790192E-2</v>
      </c>
      <c r="E5359" s="6">
        <v>8137</v>
      </c>
      <c r="F5359" s="6">
        <v>1.5649834371488249E-4</v>
      </c>
      <c r="G5359" s="6">
        <v>0</v>
      </c>
      <c r="H5359" s="6">
        <v>0</v>
      </c>
      <c r="I5359">
        <v>0</v>
      </c>
      <c r="J5359" s="10">
        <v>44420.25</v>
      </c>
      <c r="K5359" s="36">
        <f t="shared" si="83"/>
        <v>0</v>
      </c>
      <c r="N5359" s="4"/>
      <c r="O5359" s="17"/>
      <c r="P5359" s="17"/>
      <c r="Q5359" s="17"/>
      <c r="R5359" s="4"/>
    </row>
    <row r="5360" spans="1:18" x14ac:dyDescent="0.3">
      <c r="A5360" s="10">
        <v>44420.291666666664</v>
      </c>
      <c r="B5360" s="5">
        <v>44420.291666666664</v>
      </c>
      <c r="C5360" s="6">
        <v>48083.3125</v>
      </c>
      <c r="D5360" s="6">
        <v>5.434607982635498</v>
      </c>
      <c r="E5360" s="6">
        <v>8137</v>
      </c>
      <c r="F5360" s="6">
        <v>1.1302482503957061E-2</v>
      </c>
      <c r="G5360" s="6">
        <v>6.6000000000000003E-2</v>
      </c>
      <c r="H5360" s="6">
        <v>5.3609999999999998</v>
      </c>
      <c r="I5360">
        <v>7276.2389999999996</v>
      </c>
      <c r="J5360" s="10">
        <v>44420.291666666664</v>
      </c>
      <c r="K5360" s="36">
        <f t="shared" si="83"/>
        <v>5.7603990131931788E-4</v>
      </c>
      <c r="N5360" s="4"/>
      <c r="O5360" s="17"/>
      <c r="P5360" s="17"/>
      <c r="Q5360" s="17"/>
      <c r="R5360" s="4"/>
    </row>
    <row r="5361" spans="1:18" x14ac:dyDescent="0.3">
      <c r="A5361" s="10">
        <v>44420.333333333336</v>
      </c>
      <c r="B5361" s="5">
        <v>44420.333333333336</v>
      </c>
      <c r="C5361" s="6">
        <v>49475.92578125</v>
      </c>
      <c r="D5361" s="6">
        <v>1355.8128662109375</v>
      </c>
      <c r="E5361" s="6">
        <v>8137</v>
      </c>
      <c r="F5361" s="6">
        <v>2.7403486540210489</v>
      </c>
      <c r="G5361" s="6">
        <v>16.661999999999999</v>
      </c>
      <c r="H5361" s="6">
        <v>1350.3779999999999</v>
      </c>
      <c r="I5361">
        <v>24847.754000000001</v>
      </c>
      <c r="J5361" s="10">
        <v>44420.333333333336</v>
      </c>
      <c r="K5361" s="36">
        <f t="shared" si="83"/>
        <v>0.14542389145124959</v>
      </c>
      <c r="N5361" s="4"/>
      <c r="O5361" s="17"/>
      <c r="P5361" s="17"/>
      <c r="Q5361" s="17"/>
      <c r="R5361" s="4"/>
    </row>
    <row r="5362" spans="1:18" x14ac:dyDescent="0.3">
      <c r="A5362" s="10">
        <v>44420.375</v>
      </c>
      <c r="B5362" s="5">
        <v>44420.375</v>
      </c>
      <c r="C5362" s="6">
        <v>52834.08984375</v>
      </c>
      <c r="D5362" s="6">
        <v>4335.76171875</v>
      </c>
      <c r="E5362" s="6">
        <v>8137</v>
      </c>
      <c r="F5362" s="6">
        <v>8.2063715521029241</v>
      </c>
      <c r="G5362" s="6">
        <v>53.283999999999999</v>
      </c>
      <c r="H5362" s="6">
        <v>2979.9490000000001</v>
      </c>
      <c r="I5362">
        <v>219.791</v>
      </c>
      <c r="J5362" s="10">
        <v>44420.375</v>
      </c>
      <c r="K5362" s="36">
        <f t="shared" si="83"/>
        <v>0.46505621366512928</v>
      </c>
      <c r="N5362" s="4"/>
      <c r="O5362" s="17"/>
      <c r="P5362" s="17"/>
      <c r="Q5362" s="17"/>
      <c r="R5362" s="4"/>
    </row>
    <row r="5363" spans="1:18" x14ac:dyDescent="0.3">
      <c r="A5363" s="10">
        <v>44420.416666666664</v>
      </c>
      <c r="B5363" s="5">
        <v>44420.416666666664</v>
      </c>
      <c r="C5363" s="6">
        <v>56643.16796875</v>
      </c>
      <c r="D5363" s="6">
        <v>4374.79150390625</v>
      </c>
      <c r="E5363" s="6">
        <v>8137</v>
      </c>
      <c r="F5363" s="6">
        <v>7.7234230725227437</v>
      </c>
      <c r="G5363" s="6">
        <v>53.764000000000003</v>
      </c>
      <c r="H5363" s="6">
        <v>39.03</v>
      </c>
      <c r="I5363">
        <v>0.9</v>
      </c>
      <c r="J5363" s="10">
        <v>44420.416666666664</v>
      </c>
      <c r="K5363" s="36">
        <f t="shared" si="83"/>
        <v>0.46924559476563338</v>
      </c>
      <c r="N5363" s="4"/>
      <c r="O5363" s="17"/>
      <c r="P5363" s="17"/>
      <c r="Q5363" s="17"/>
      <c r="R5363" s="4"/>
    </row>
    <row r="5364" spans="1:18" x14ac:dyDescent="0.3">
      <c r="A5364" s="10">
        <v>44420.458333333336</v>
      </c>
      <c r="B5364" s="5">
        <v>44420.458333333336</v>
      </c>
      <c r="C5364" s="6">
        <v>60942.0625</v>
      </c>
      <c r="D5364" s="6">
        <v>5604.54345703125</v>
      </c>
      <c r="E5364" s="6">
        <v>8137</v>
      </c>
      <c r="F5364" s="6">
        <v>9.1965109599486397</v>
      </c>
      <c r="G5364" s="6">
        <v>68.876999999999995</v>
      </c>
      <c r="H5364" s="6">
        <v>1229.752</v>
      </c>
      <c r="I5364">
        <v>28.11</v>
      </c>
      <c r="J5364" s="10">
        <v>44420.458333333336</v>
      </c>
      <c r="K5364" s="36">
        <f t="shared" si="83"/>
        <v>0.60115000429046439</v>
      </c>
      <c r="N5364" s="4"/>
      <c r="O5364" s="17"/>
      <c r="P5364" s="17"/>
      <c r="Q5364" s="17"/>
      <c r="R5364" s="4"/>
    </row>
    <row r="5365" spans="1:18" x14ac:dyDescent="0.3">
      <c r="A5365" s="10">
        <v>44420.5</v>
      </c>
      <c r="B5365" s="5">
        <v>44420.5</v>
      </c>
      <c r="C5365" s="6">
        <v>64567.93359375</v>
      </c>
      <c r="D5365" s="6">
        <v>5779.05126953125</v>
      </c>
      <c r="E5365" s="6">
        <v>8137</v>
      </c>
      <c r="F5365" s="6">
        <v>8.950342604878788</v>
      </c>
      <c r="G5365" s="6">
        <v>71.021000000000001</v>
      </c>
      <c r="H5365" s="6">
        <v>174.50800000000001</v>
      </c>
      <c r="I5365">
        <v>3.1139999999999999</v>
      </c>
      <c r="J5365" s="10">
        <v>44420.5</v>
      </c>
      <c r="K5365" s="36">
        <f t="shared" si="83"/>
        <v>0.61986257320604954</v>
      </c>
      <c r="N5365" s="4"/>
      <c r="O5365" s="17"/>
      <c r="P5365" s="17"/>
      <c r="Q5365" s="17"/>
      <c r="R5365" s="4"/>
    </row>
    <row r="5366" spans="1:18" x14ac:dyDescent="0.3">
      <c r="A5366" s="10">
        <v>44420.541666666664</v>
      </c>
      <c r="B5366" s="5">
        <v>44420.541666666664</v>
      </c>
      <c r="C5366" s="6">
        <v>67987.7109375</v>
      </c>
      <c r="D5366" s="6">
        <v>5987.18310546875</v>
      </c>
      <c r="E5366" s="6">
        <v>8137</v>
      </c>
      <c r="F5366" s="6">
        <v>8.8062725202980729</v>
      </c>
      <c r="G5366" s="6">
        <v>73.578999999999994</v>
      </c>
      <c r="H5366" s="6">
        <v>208.13200000000001</v>
      </c>
      <c r="I5366">
        <v>3.601</v>
      </c>
      <c r="J5366" s="10">
        <v>44420.541666666664</v>
      </c>
      <c r="K5366" s="36">
        <f t="shared" si="83"/>
        <v>0.64218848332081946</v>
      </c>
      <c r="N5366" s="4"/>
      <c r="O5366" s="17"/>
      <c r="P5366" s="17"/>
      <c r="Q5366" s="17"/>
      <c r="R5366" s="4"/>
    </row>
    <row r="5367" spans="1:18" x14ac:dyDescent="0.3">
      <c r="A5367" s="10">
        <v>44420.583333333336</v>
      </c>
      <c r="B5367" s="5">
        <v>44420.583333333336</v>
      </c>
      <c r="C5367" s="6">
        <v>70581.3125</v>
      </c>
      <c r="D5367" s="6">
        <v>6130.3837890625</v>
      </c>
      <c r="E5367" s="6">
        <v>8137</v>
      </c>
      <c r="F5367" s="6">
        <v>8.6855621862550372</v>
      </c>
      <c r="G5367" s="6">
        <v>75.338999999999999</v>
      </c>
      <c r="H5367" s="6">
        <v>143.20099999999999</v>
      </c>
      <c r="I5367">
        <v>2.3919999999999999</v>
      </c>
      <c r="J5367" s="10">
        <v>44420.583333333336</v>
      </c>
      <c r="K5367" s="36">
        <f t="shared" si="83"/>
        <v>0.65754954735600124</v>
      </c>
      <c r="N5367" s="4"/>
      <c r="O5367" s="17"/>
      <c r="P5367" s="17"/>
      <c r="Q5367" s="17"/>
      <c r="R5367" s="4"/>
    </row>
    <row r="5368" spans="1:18" x14ac:dyDescent="0.3">
      <c r="A5368" s="10">
        <v>44420.625</v>
      </c>
      <c r="B5368" s="5">
        <v>44420.625</v>
      </c>
      <c r="C5368" s="6">
        <v>71922.421875</v>
      </c>
      <c r="D5368" s="6">
        <v>5528.08251953125</v>
      </c>
      <c r="E5368" s="6">
        <v>8137</v>
      </c>
      <c r="F5368" s="6">
        <v>7.6861740406058168</v>
      </c>
      <c r="G5368" s="6">
        <v>67.936999999999998</v>
      </c>
      <c r="H5368" s="6">
        <v>-602.30100000000004</v>
      </c>
      <c r="I5368">
        <v>-9.8249999999999993</v>
      </c>
      <c r="J5368" s="10">
        <v>44420.625</v>
      </c>
      <c r="K5368" s="36">
        <f t="shared" si="83"/>
        <v>0.59294579963531047</v>
      </c>
      <c r="N5368" s="4"/>
      <c r="O5368" s="17"/>
      <c r="P5368" s="17"/>
      <c r="Q5368" s="17"/>
      <c r="R5368" s="4"/>
    </row>
    <row r="5369" spans="1:18" x14ac:dyDescent="0.3">
      <c r="A5369" s="10">
        <v>44420.666666666664</v>
      </c>
      <c r="B5369" s="5">
        <v>44420.666666666664</v>
      </c>
      <c r="C5369" s="6">
        <v>72406.546875</v>
      </c>
      <c r="D5369" s="6">
        <v>4920.11669921875</v>
      </c>
      <c r="E5369" s="6">
        <v>8137</v>
      </c>
      <c r="F5369" s="6">
        <v>6.7951268380643235</v>
      </c>
      <c r="G5369" s="6">
        <v>60.465000000000003</v>
      </c>
      <c r="H5369" s="6">
        <v>-607.96600000000001</v>
      </c>
      <c r="I5369">
        <v>-10.997999999999999</v>
      </c>
      <c r="J5369" s="10">
        <v>44420.666666666664</v>
      </c>
      <c r="K5369" s="36">
        <f t="shared" si="83"/>
        <v>0.52773110050412964</v>
      </c>
      <c r="N5369" s="4"/>
      <c r="O5369" s="17"/>
      <c r="P5369" s="17"/>
      <c r="Q5369" s="17"/>
      <c r="R5369" s="4"/>
    </row>
    <row r="5370" spans="1:18" x14ac:dyDescent="0.3">
      <c r="A5370" s="10">
        <v>44420.708333333336</v>
      </c>
      <c r="B5370" s="5">
        <v>44420.708333333336</v>
      </c>
      <c r="C5370" s="6">
        <v>71693.609375</v>
      </c>
      <c r="D5370" s="6">
        <v>3483.941162109375</v>
      </c>
      <c r="E5370" s="6">
        <v>8137</v>
      </c>
      <c r="F5370" s="6">
        <v>4.8594863509888331</v>
      </c>
      <c r="G5370" s="6">
        <v>42.816000000000003</v>
      </c>
      <c r="H5370" s="6">
        <v>-1436.1759999999999</v>
      </c>
      <c r="I5370">
        <v>-29.19</v>
      </c>
      <c r="J5370" s="10">
        <v>44420.708333333336</v>
      </c>
      <c r="K5370" s="36">
        <f t="shared" si="83"/>
        <v>0.37369279416496837</v>
      </c>
      <c r="N5370" s="4"/>
      <c r="O5370" s="17"/>
      <c r="P5370" s="17"/>
      <c r="Q5370" s="17"/>
      <c r="R5370" s="4"/>
    </row>
    <row r="5371" spans="1:18" x14ac:dyDescent="0.3">
      <c r="A5371" s="10">
        <v>44420.75</v>
      </c>
      <c r="B5371" s="5">
        <v>44420.75</v>
      </c>
      <c r="C5371" s="6">
        <v>70727.8359375</v>
      </c>
      <c r="D5371" s="6">
        <v>2448.529052734375</v>
      </c>
      <c r="E5371" s="6">
        <v>8137</v>
      </c>
      <c r="F5371" s="6">
        <v>3.4619029697134582</v>
      </c>
      <c r="G5371" s="6">
        <v>30.091000000000001</v>
      </c>
      <c r="H5371" s="6">
        <v>-1035.412</v>
      </c>
      <c r="I5371">
        <v>-29.72</v>
      </c>
      <c r="J5371" s="10">
        <v>44420.75</v>
      </c>
      <c r="K5371" s="36">
        <f t="shared" si="83"/>
        <v>0.26263055561514537</v>
      </c>
      <c r="N5371" s="4"/>
      <c r="O5371" s="17"/>
      <c r="P5371" s="17"/>
      <c r="Q5371" s="17"/>
      <c r="R5371" s="4"/>
    </row>
    <row r="5372" spans="1:18" x14ac:dyDescent="0.3">
      <c r="A5372" s="10">
        <v>44420.791666666664</v>
      </c>
      <c r="B5372" s="5">
        <v>44420.791666666664</v>
      </c>
      <c r="C5372" s="6">
        <v>68618.6796875</v>
      </c>
      <c r="D5372" s="6">
        <v>1517.8629150390625</v>
      </c>
      <c r="E5372" s="6">
        <v>8137</v>
      </c>
      <c r="F5372" s="6">
        <v>2.2120258243843267</v>
      </c>
      <c r="G5372" s="6">
        <v>18.652999999999999</v>
      </c>
      <c r="H5372" s="6">
        <v>-930.66600000000005</v>
      </c>
      <c r="I5372">
        <v>-38.009</v>
      </c>
      <c r="J5372" s="10">
        <v>44420.791666666664</v>
      </c>
      <c r="K5372" s="36">
        <f t="shared" si="83"/>
        <v>0.16280109514104901</v>
      </c>
      <c r="N5372" s="4"/>
      <c r="O5372" s="17"/>
      <c r="P5372" s="17"/>
      <c r="Q5372" s="17"/>
      <c r="R5372" s="4"/>
    </row>
    <row r="5373" spans="1:18" x14ac:dyDescent="0.3">
      <c r="A5373" s="10">
        <v>44420.833333333336</v>
      </c>
      <c r="B5373" s="5">
        <v>44420.833333333336</v>
      </c>
      <c r="C5373" s="6">
        <v>65644.2890625</v>
      </c>
      <c r="D5373" s="6">
        <v>156.64767456054688</v>
      </c>
      <c r="E5373" s="6">
        <v>8137</v>
      </c>
      <c r="F5373" s="6">
        <v>0.23863107788615465</v>
      </c>
      <c r="G5373" s="6">
        <v>1.925</v>
      </c>
      <c r="H5373" s="6">
        <v>-1361.2149999999999</v>
      </c>
      <c r="I5373">
        <v>-89.68</v>
      </c>
      <c r="J5373" s="10">
        <v>44420.833333333336</v>
      </c>
      <c r="K5373" s="36">
        <f t="shared" si="83"/>
        <v>1.6801163788480102E-2</v>
      </c>
      <c r="N5373" s="4"/>
      <c r="O5373" s="17"/>
      <c r="P5373" s="17"/>
      <c r="Q5373" s="17"/>
      <c r="R5373" s="4"/>
    </row>
    <row r="5374" spans="1:18" x14ac:dyDescent="0.3">
      <c r="A5374" s="10">
        <v>44420.875</v>
      </c>
      <c r="B5374" s="5">
        <v>44420.875</v>
      </c>
      <c r="C5374" s="6">
        <v>64023.515625</v>
      </c>
      <c r="D5374" s="6">
        <v>0.14461098611354828</v>
      </c>
      <c r="E5374" s="6">
        <v>8137</v>
      </c>
      <c r="F5374" s="6">
        <v>2.2587167340289003E-4</v>
      </c>
      <c r="G5374" s="6">
        <v>1E-3</v>
      </c>
      <c r="H5374" s="6">
        <v>-156.50299999999999</v>
      </c>
      <c r="I5374">
        <v>-99.908000000000001</v>
      </c>
      <c r="J5374" s="10">
        <v>44420.875</v>
      </c>
      <c r="K5374" s="36">
        <f t="shared" si="83"/>
        <v>8.7278772927169364E-6</v>
      </c>
      <c r="N5374" s="4"/>
      <c r="O5374" s="17"/>
      <c r="P5374" s="17"/>
      <c r="Q5374" s="17"/>
      <c r="R5374" s="4"/>
    </row>
    <row r="5375" spans="1:18" x14ac:dyDescent="0.3">
      <c r="A5375" s="10">
        <v>44420.916666666664</v>
      </c>
      <c r="B5375" s="5">
        <v>44420.916666666664</v>
      </c>
      <c r="C5375" s="6">
        <v>60553.515625</v>
      </c>
      <c r="D5375" s="6">
        <v>0.53959143161773682</v>
      </c>
      <c r="E5375" s="6">
        <v>8137</v>
      </c>
      <c r="F5375" s="6">
        <v>8.9109843755291751E-4</v>
      </c>
      <c r="G5375" s="6">
        <v>6.0000000000000001E-3</v>
      </c>
      <c r="H5375" s="6">
        <v>0.39500000000000002</v>
      </c>
      <c r="I5375">
        <v>273.14699999999999</v>
      </c>
      <c r="J5375" s="10">
        <v>44420.916666666664</v>
      </c>
      <c r="K5375" s="36">
        <f t="shared" si="83"/>
        <v>5.2367263756301619E-5</v>
      </c>
      <c r="N5375" s="4"/>
      <c r="O5375" s="17"/>
      <c r="P5375" s="17"/>
      <c r="Q5375" s="17"/>
      <c r="R5375" s="4"/>
    </row>
    <row r="5376" spans="1:18" x14ac:dyDescent="0.3">
      <c r="A5376" s="10">
        <v>44420.958333333336</v>
      </c>
      <c r="B5376" s="5">
        <v>44420.958333333336</v>
      </c>
      <c r="C5376" s="6">
        <v>56400.28515625</v>
      </c>
      <c r="D5376" s="6">
        <v>0.14461098611354828</v>
      </c>
      <c r="E5376" s="6">
        <v>8137</v>
      </c>
      <c r="F5376" s="6">
        <v>2.5640116129363791E-4</v>
      </c>
      <c r="G5376" s="6">
        <v>1E-3</v>
      </c>
      <c r="H5376" s="6">
        <v>-0.39500000000000002</v>
      </c>
      <c r="I5376">
        <v>-73.203999999999994</v>
      </c>
      <c r="J5376" s="10">
        <v>44420.958333333336</v>
      </c>
      <c r="K5376" s="36">
        <f t="shared" si="83"/>
        <v>8.7278772927169364E-6</v>
      </c>
      <c r="N5376" s="4"/>
      <c r="O5376" s="17"/>
      <c r="P5376" s="17"/>
      <c r="Q5376" s="17"/>
      <c r="R5376" s="4"/>
    </row>
    <row r="5377" spans="1:18" x14ac:dyDescent="0.3">
      <c r="A5377" s="10">
        <v>44421</v>
      </c>
      <c r="B5377" s="5">
        <v>44421</v>
      </c>
      <c r="C5377" s="6">
        <v>52460.19140625</v>
      </c>
      <c r="D5377" s="6">
        <v>0.14461098611354828</v>
      </c>
      <c r="E5377" s="6">
        <v>8137</v>
      </c>
      <c r="F5377" s="6">
        <v>2.7565851789156765E-4</v>
      </c>
      <c r="G5377" s="6">
        <v>1E-3</v>
      </c>
      <c r="H5377" s="6">
        <v>0</v>
      </c>
      <c r="I5377">
        <v>0</v>
      </c>
      <c r="J5377" s="10">
        <v>44421</v>
      </c>
      <c r="K5377" s="36">
        <f t="shared" si="83"/>
        <v>8.7278772927169364E-6</v>
      </c>
      <c r="N5377" s="4"/>
      <c r="O5377" s="17"/>
      <c r="P5377" s="17"/>
      <c r="Q5377" s="17"/>
      <c r="R5377" s="4"/>
    </row>
    <row r="5378" spans="1:18" x14ac:dyDescent="0.3">
      <c r="A5378" s="10">
        <v>44421.041666666664</v>
      </c>
      <c r="B5378" s="5">
        <v>44421.041666666664</v>
      </c>
      <c r="C5378" s="6">
        <v>49245.43359375</v>
      </c>
      <c r="D5378" s="6">
        <v>0.14461098611354828</v>
      </c>
      <c r="E5378" s="6">
        <v>8137</v>
      </c>
      <c r="F5378" s="6">
        <v>2.9365359498408728E-4</v>
      </c>
      <c r="G5378" s="6">
        <v>1E-3</v>
      </c>
      <c r="H5378" s="6">
        <v>0</v>
      </c>
      <c r="I5378">
        <v>0</v>
      </c>
      <c r="J5378" s="10">
        <v>44421.041666666664</v>
      </c>
      <c r="K5378" s="36">
        <f t="shared" si="83"/>
        <v>8.7278772927169364E-6</v>
      </c>
      <c r="N5378" s="4"/>
      <c r="O5378" s="17"/>
      <c r="P5378" s="17"/>
      <c r="Q5378" s="17"/>
      <c r="R5378" s="4"/>
    </row>
    <row r="5379" spans="1:18" x14ac:dyDescent="0.3">
      <c r="A5379" s="10">
        <v>44421.083333333336</v>
      </c>
      <c r="B5379" s="5">
        <v>44421.083333333336</v>
      </c>
      <c r="C5379" s="6">
        <v>47099.51171875</v>
      </c>
      <c r="D5379" s="6">
        <v>0.14461098611354828</v>
      </c>
      <c r="E5379" s="6">
        <v>8137</v>
      </c>
      <c r="F5379" s="6">
        <v>3.0703287748942758E-4</v>
      </c>
      <c r="G5379" s="6">
        <v>1E-3</v>
      </c>
      <c r="H5379" s="6">
        <v>0</v>
      </c>
      <c r="I5379">
        <v>0</v>
      </c>
      <c r="J5379" s="10">
        <v>44421.083333333336</v>
      </c>
      <c r="K5379" s="36">
        <f t="shared" ref="K5379:K5442" si="84">G5379*E5379/$O$1/100</f>
        <v>8.7278772927169364E-6</v>
      </c>
      <c r="N5379" s="4"/>
      <c r="O5379" s="17"/>
      <c r="P5379" s="17"/>
      <c r="Q5379" s="17"/>
      <c r="R5379" s="4"/>
    </row>
    <row r="5380" spans="1:18" x14ac:dyDescent="0.3">
      <c r="A5380" s="10">
        <v>44421.125</v>
      </c>
      <c r="B5380" s="5">
        <v>44421.125</v>
      </c>
      <c r="C5380" s="6">
        <v>45671.73828125</v>
      </c>
      <c r="D5380" s="6">
        <v>0.14461098611354828</v>
      </c>
      <c r="E5380" s="6">
        <v>8137</v>
      </c>
      <c r="F5380" s="6">
        <v>3.1663122875469059E-4</v>
      </c>
      <c r="G5380" s="6">
        <v>1E-3</v>
      </c>
      <c r="H5380" s="6">
        <v>0</v>
      </c>
      <c r="I5380">
        <v>0</v>
      </c>
      <c r="J5380" s="10">
        <v>44421.125</v>
      </c>
      <c r="K5380" s="36">
        <f t="shared" si="84"/>
        <v>8.7278772927169364E-6</v>
      </c>
      <c r="N5380" s="4"/>
      <c r="O5380" s="17"/>
      <c r="P5380" s="17"/>
      <c r="Q5380" s="17"/>
      <c r="R5380" s="4"/>
    </row>
    <row r="5381" spans="1:18" x14ac:dyDescent="0.3">
      <c r="A5381" s="10">
        <v>44421.166666666664</v>
      </c>
      <c r="B5381" s="5">
        <v>44421.166666666664</v>
      </c>
      <c r="C5381" s="6">
        <v>44672.5546875</v>
      </c>
      <c r="D5381" s="6">
        <v>0.14461098611354828</v>
      </c>
      <c r="E5381" s="6">
        <v>8137</v>
      </c>
      <c r="F5381" s="6">
        <v>3.2371326673648337E-4</v>
      </c>
      <c r="G5381" s="6">
        <v>1E-3</v>
      </c>
      <c r="H5381" s="6">
        <v>0</v>
      </c>
      <c r="I5381">
        <v>0</v>
      </c>
      <c r="J5381" s="10">
        <v>44421.166666666664</v>
      </c>
      <c r="K5381" s="36">
        <f t="shared" si="84"/>
        <v>8.7278772927169364E-6</v>
      </c>
      <c r="N5381" s="4"/>
      <c r="O5381" s="17"/>
      <c r="P5381" s="17"/>
      <c r="Q5381" s="17"/>
      <c r="R5381" s="4"/>
    </row>
    <row r="5382" spans="1:18" x14ac:dyDescent="0.3">
      <c r="A5382" s="10">
        <v>44421.208333333336</v>
      </c>
      <c r="B5382" s="5">
        <v>44421.208333333336</v>
      </c>
      <c r="C5382" s="6">
        <v>44635.8203125</v>
      </c>
      <c r="D5382" s="6">
        <v>0.20182777941226959</v>
      </c>
      <c r="E5382" s="6">
        <v>8137</v>
      </c>
      <c r="F5382" s="6">
        <v>4.5216549847018026E-4</v>
      </c>
      <c r="G5382" s="6">
        <v>2E-3</v>
      </c>
      <c r="H5382" s="6">
        <v>5.7000000000000002E-2</v>
      </c>
      <c r="I5382">
        <v>39.415999999999997</v>
      </c>
      <c r="J5382" s="10">
        <v>44421.208333333336</v>
      </c>
      <c r="K5382" s="36">
        <f t="shared" si="84"/>
        <v>1.7455754585433873E-5</v>
      </c>
      <c r="N5382" s="4"/>
      <c r="O5382" s="17"/>
      <c r="P5382" s="17"/>
      <c r="Q5382" s="17"/>
      <c r="R5382" s="4"/>
    </row>
    <row r="5383" spans="1:18" x14ac:dyDescent="0.3">
      <c r="A5383" s="10">
        <v>44421.25</v>
      </c>
      <c r="B5383" s="5">
        <v>44421.25</v>
      </c>
      <c r="C5383" s="6">
        <v>45887.3203125</v>
      </c>
      <c r="D5383" s="6">
        <v>0.14461098611354828</v>
      </c>
      <c r="E5383" s="6">
        <v>8137</v>
      </c>
      <c r="F5383" s="6">
        <v>3.15143671778444E-4</v>
      </c>
      <c r="G5383" s="6">
        <v>1E-3</v>
      </c>
      <c r="H5383" s="6">
        <v>-5.7000000000000002E-2</v>
      </c>
      <c r="I5383">
        <v>-28.242000000000001</v>
      </c>
      <c r="J5383" s="10">
        <v>44421.25</v>
      </c>
      <c r="K5383" s="36">
        <f t="shared" si="84"/>
        <v>8.7278772927169364E-6</v>
      </c>
      <c r="N5383" s="4"/>
      <c r="O5383" s="17"/>
      <c r="P5383" s="17"/>
      <c r="Q5383" s="17"/>
      <c r="R5383" s="4"/>
    </row>
    <row r="5384" spans="1:18" x14ac:dyDescent="0.3">
      <c r="A5384" s="10">
        <v>44421.291666666664</v>
      </c>
      <c r="B5384" s="5">
        <v>44421.291666666664</v>
      </c>
      <c r="C5384" s="6">
        <v>47071.625</v>
      </c>
      <c r="D5384" s="6">
        <v>5.0403127670288086</v>
      </c>
      <c r="E5384" s="6">
        <v>8137</v>
      </c>
      <c r="F5384" s="6">
        <v>1.0707751786832956E-2</v>
      </c>
      <c r="G5384" s="6">
        <v>6.0999999999999999E-2</v>
      </c>
      <c r="H5384" s="6">
        <v>4.8959999999999999</v>
      </c>
      <c r="I5384">
        <v>3385.6350000000002</v>
      </c>
      <c r="J5384" s="10">
        <v>44421.291666666664</v>
      </c>
      <c r="K5384" s="36">
        <f t="shared" si="84"/>
        <v>5.3240051485573306E-4</v>
      </c>
      <c r="N5384" s="4"/>
      <c r="O5384" s="17"/>
      <c r="P5384" s="17"/>
      <c r="Q5384" s="17"/>
      <c r="R5384" s="4"/>
    </row>
    <row r="5385" spans="1:18" x14ac:dyDescent="0.3">
      <c r="A5385" s="10">
        <v>44421.333333333336</v>
      </c>
      <c r="B5385" s="5">
        <v>44421.333333333336</v>
      </c>
      <c r="C5385" s="6">
        <v>48540.34375</v>
      </c>
      <c r="D5385" s="6">
        <v>1521.7900390625</v>
      </c>
      <c r="E5385" s="6">
        <v>8137</v>
      </c>
      <c r="F5385" s="6">
        <v>3.1351035478863905</v>
      </c>
      <c r="G5385" s="6">
        <v>18.702000000000002</v>
      </c>
      <c r="H5385" s="6">
        <v>1516.75</v>
      </c>
      <c r="I5385">
        <v>30092.379000000001</v>
      </c>
      <c r="J5385" s="10">
        <v>44421.333333333336</v>
      </c>
      <c r="K5385" s="36">
        <f t="shared" si="84"/>
        <v>0.16322876112839219</v>
      </c>
      <c r="N5385" s="4"/>
      <c r="O5385" s="17"/>
      <c r="P5385" s="17"/>
      <c r="Q5385" s="17"/>
      <c r="R5385" s="4"/>
    </row>
    <row r="5386" spans="1:18" x14ac:dyDescent="0.3">
      <c r="A5386" s="10">
        <v>44421.375</v>
      </c>
      <c r="B5386" s="5">
        <v>44421.375</v>
      </c>
      <c r="C5386" s="6">
        <v>51667.02734375</v>
      </c>
      <c r="D5386" s="6">
        <v>4673.58349609375</v>
      </c>
      <c r="E5386" s="6">
        <v>8137</v>
      </c>
      <c r="F5386" s="6">
        <v>9.0455823304862513</v>
      </c>
      <c r="G5386" s="6">
        <v>57.436</v>
      </c>
      <c r="H5386" s="6">
        <v>3151.7930000000001</v>
      </c>
      <c r="I5386">
        <v>207.11099999999999</v>
      </c>
      <c r="J5386" s="10">
        <v>44421.375</v>
      </c>
      <c r="K5386" s="36">
        <f t="shared" si="84"/>
        <v>0.50129436018449003</v>
      </c>
      <c r="N5386" s="4"/>
      <c r="O5386" s="17"/>
      <c r="P5386" s="17"/>
      <c r="Q5386" s="17"/>
      <c r="R5386" s="4"/>
    </row>
    <row r="5387" spans="1:18" x14ac:dyDescent="0.3">
      <c r="A5387" s="10">
        <v>44421.416666666664</v>
      </c>
      <c r="B5387" s="5">
        <v>44421.416666666664</v>
      </c>
      <c r="C5387" s="6">
        <v>55365.96875</v>
      </c>
      <c r="D5387" s="6">
        <v>5471.14892578125</v>
      </c>
      <c r="E5387" s="6">
        <v>8137</v>
      </c>
      <c r="F5387" s="6">
        <v>9.8817902933943511</v>
      </c>
      <c r="G5387" s="6">
        <v>67.236999999999995</v>
      </c>
      <c r="H5387" s="6">
        <v>797.56500000000005</v>
      </c>
      <c r="I5387">
        <v>17.065000000000001</v>
      </c>
      <c r="J5387" s="10">
        <v>44421.416666666664</v>
      </c>
      <c r="K5387" s="36">
        <f t="shared" si="84"/>
        <v>0.58683628553040856</v>
      </c>
      <c r="N5387" s="4"/>
      <c r="O5387" s="17"/>
      <c r="P5387" s="17"/>
      <c r="Q5387" s="17"/>
      <c r="R5387" s="4"/>
    </row>
    <row r="5388" spans="1:18" x14ac:dyDescent="0.3">
      <c r="A5388" s="10">
        <v>44421.458333333336</v>
      </c>
      <c r="B5388" s="5">
        <v>44421.458333333336</v>
      </c>
      <c r="C5388" s="6">
        <v>59278.14453125</v>
      </c>
      <c r="D5388" s="6">
        <v>5904.57373046875</v>
      </c>
      <c r="E5388" s="6">
        <v>8137</v>
      </c>
      <c r="F5388" s="6">
        <v>9.9607937751088045</v>
      </c>
      <c r="G5388" s="6">
        <v>72.563999999999993</v>
      </c>
      <c r="H5388" s="6">
        <v>433.42500000000001</v>
      </c>
      <c r="I5388">
        <v>7.9219999999999997</v>
      </c>
      <c r="J5388" s="10">
        <v>44421.458333333336</v>
      </c>
      <c r="K5388" s="36">
        <f t="shared" si="84"/>
        <v>0.63332968786871169</v>
      </c>
      <c r="N5388" s="4"/>
      <c r="O5388" s="17"/>
      <c r="P5388" s="17"/>
      <c r="Q5388" s="17"/>
      <c r="R5388" s="4"/>
    </row>
    <row r="5389" spans="1:18" x14ac:dyDescent="0.3">
      <c r="A5389" s="10">
        <v>44421.5</v>
      </c>
      <c r="B5389" s="5">
        <v>44421.5</v>
      </c>
      <c r="C5389" s="6">
        <v>62765.2109375</v>
      </c>
      <c r="D5389" s="6">
        <v>6015.16552734375</v>
      </c>
      <c r="E5389" s="6">
        <v>8137</v>
      </c>
      <c r="F5389" s="6">
        <v>9.583598043402576</v>
      </c>
      <c r="G5389" s="6">
        <v>73.923000000000002</v>
      </c>
      <c r="H5389" s="6">
        <v>110.592</v>
      </c>
      <c r="I5389">
        <v>1.873</v>
      </c>
      <c r="J5389" s="10">
        <v>44421.5</v>
      </c>
      <c r="K5389" s="36">
        <f t="shared" si="84"/>
        <v>0.64519087310951406</v>
      </c>
      <c r="N5389" s="4"/>
      <c r="O5389" s="17"/>
      <c r="P5389" s="17"/>
      <c r="Q5389" s="17"/>
      <c r="R5389" s="4"/>
    </row>
    <row r="5390" spans="1:18" x14ac:dyDescent="0.3">
      <c r="A5390" s="10">
        <v>44421.541666666664</v>
      </c>
      <c r="B5390" s="5">
        <v>44421.541666666664</v>
      </c>
      <c r="C5390" s="6">
        <v>65861.875</v>
      </c>
      <c r="D5390" s="6">
        <v>5780.8818359375</v>
      </c>
      <c r="E5390" s="6">
        <v>8137</v>
      </c>
      <c r="F5390" s="6">
        <v>8.7772809928923223</v>
      </c>
      <c r="G5390" s="6">
        <v>71.043999999999997</v>
      </c>
      <c r="H5390" s="6">
        <v>-234.28399999999999</v>
      </c>
      <c r="I5390">
        <v>-3.895</v>
      </c>
      <c r="J5390" s="10">
        <v>44421.541666666664</v>
      </c>
      <c r="K5390" s="36">
        <f t="shared" si="84"/>
        <v>0.62006331438378193</v>
      </c>
      <c r="N5390" s="4"/>
      <c r="O5390" s="17"/>
      <c r="P5390" s="17"/>
      <c r="Q5390" s="17"/>
      <c r="R5390" s="4"/>
    </row>
    <row r="5391" spans="1:18" x14ac:dyDescent="0.3">
      <c r="A5391" s="10">
        <v>44421.583333333336</v>
      </c>
      <c r="B5391" s="5">
        <v>44421.583333333336</v>
      </c>
      <c r="C5391" s="6">
        <v>68004.4375</v>
      </c>
      <c r="D5391" s="6">
        <v>5186.77490234375</v>
      </c>
      <c r="E5391" s="6">
        <v>8137</v>
      </c>
      <c r="F5391" s="6">
        <v>7.6271124253380522</v>
      </c>
      <c r="G5391" s="6">
        <v>63.743000000000002</v>
      </c>
      <c r="H5391" s="6">
        <v>-594.10699999999997</v>
      </c>
      <c r="I5391">
        <v>-10.276999999999999</v>
      </c>
      <c r="J5391" s="10">
        <v>44421.583333333336</v>
      </c>
      <c r="K5391" s="36">
        <f t="shared" si="84"/>
        <v>0.55634108226965573</v>
      </c>
      <c r="N5391" s="4"/>
      <c r="O5391" s="17"/>
      <c r="P5391" s="17"/>
      <c r="Q5391" s="17"/>
      <c r="R5391" s="4"/>
    </row>
    <row r="5392" spans="1:18" x14ac:dyDescent="0.3">
      <c r="A5392" s="10">
        <v>44421.625</v>
      </c>
      <c r="B5392" s="5">
        <v>44421.625</v>
      </c>
      <c r="C5392" s="6">
        <v>68858.1328125</v>
      </c>
      <c r="D5392" s="6">
        <v>4819.5009765625</v>
      </c>
      <c r="E5392" s="6">
        <v>8137</v>
      </c>
      <c r="F5392" s="6">
        <v>6.9991746504163164</v>
      </c>
      <c r="G5392" s="6">
        <v>59.228999999999999</v>
      </c>
      <c r="H5392" s="6">
        <v>-367.274</v>
      </c>
      <c r="I5392">
        <v>-7.0810000000000004</v>
      </c>
      <c r="J5392" s="10">
        <v>44421.625</v>
      </c>
      <c r="K5392" s="36">
        <f t="shared" si="84"/>
        <v>0.51694344417033145</v>
      </c>
      <c r="N5392" s="4"/>
      <c r="O5392" s="17"/>
      <c r="P5392" s="17"/>
      <c r="Q5392" s="17"/>
      <c r="R5392" s="4"/>
    </row>
    <row r="5393" spans="1:18" x14ac:dyDescent="0.3">
      <c r="A5393" s="10">
        <v>44421.666666666664</v>
      </c>
      <c r="B5393" s="5">
        <v>44421.666666666664</v>
      </c>
      <c r="C5393" s="6">
        <v>69183.859375</v>
      </c>
      <c r="D5393" s="6">
        <v>4563.48828125</v>
      </c>
      <c r="E5393" s="6">
        <v>8137</v>
      </c>
      <c r="F5393" s="6">
        <v>6.5961747761343368</v>
      </c>
      <c r="G5393" s="6">
        <v>56.082999999999998</v>
      </c>
      <c r="H5393" s="6">
        <v>-256.01299999999998</v>
      </c>
      <c r="I5393">
        <v>-5.3120000000000003</v>
      </c>
      <c r="J5393" s="10">
        <v>44421.666666666664</v>
      </c>
      <c r="K5393" s="36">
        <f t="shared" si="84"/>
        <v>0.48948554220744389</v>
      </c>
      <c r="N5393" s="4"/>
      <c r="O5393" s="17"/>
      <c r="P5393" s="17"/>
      <c r="Q5393" s="17"/>
      <c r="R5393" s="4"/>
    </row>
    <row r="5394" spans="1:18" x14ac:dyDescent="0.3">
      <c r="A5394" s="10">
        <v>44421.708333333336</v>
      </c>
      <c r="B5394" s="5">
        <v>44421.708333333336</v>
      </c>
      <c r="C5394" s="6">
        <v>69310.75</v>
      </c>
      <c r="D5394" s="6">
        <v>4544.06982421875</v>
      </c>
      <c r="E5394" s="6">
        <v>8137</v>
      </c>
      <c r="F5394" s="6">
        <v>6.5560823165508237</v>
      </c>
      <c r="G5394" s="6">
        <v>55.844000000000001</v>
      </c>
      <c r="H5394" s="6">
        <v>-19.417999999999999</v>
      </c>
      <c r="I5394">
        <v>-0.42599999999999999</v>
      </c>
      <c r="J5394" s="10">
        <v>44421.708333333336</v>
      </c>
      <c r="K5394" s="36">
        <f t="shared" si="84"/>
        <v>0.48739957953448459</v>
      </c>
      <c r="N5394" s="4"/>
      <c r="O5394" s="17"/>
      <c r="P5394" s="17"/>
      <c r="Q5394" s="17"/>
      <c r="R5394" s="4"/>
    </row>
    <row r="5395" spans="1:18" x14ac:dyDescent="0.3">
      <c r="A5395" s="10">
        <v>44421.75</v>
      </c>
      <c r="B5395" s="5">
        <v>44421.75</v>
      </c>
      <c r="C5395" s="6">
        <v>68167.234375</v>
      </c>
      <c r="D5395" s="6">
        <v>3395.647216796875</v>
      </c>
      <c r="E5395" s="6">
        <v>8137</v>
      </c>
      <c r="F5395" s="6">
        <v>4.9813480742328782</v>
      </c>
      <c r="G5395" s="6">
        <v>41.73</v>
      </c>
      <c r="H5395" s="6">
        <v>-1148.423</v>
      </c>
      <c r="I5395">
        <v>-25.273</v>
      </c>
      <c r="J5395" s="10">
        <v>44421.75</v>
      </c>
      <c r="K5395" s="36">
        <f t="shared" si="84"/>
        <v>0.36421431942507776</v>
      </c>
      <c r="N5395" s="4"/>
      <c r="O5395" s="17"/>
      <c r="P5395" s="17"/>
      <c r="Q5395" s="17"/>
      <c r="R5395" s="4"/>
    </row>
    <row r="5396" spans="1:18" x14ac:dyDescent="0.3">
      <c r="A5396" s="10">
        <v>44421.791666666664</v>
      </c>
      <c r="B5396" s="5">
        <v>44421.791666666664</v>
      </c>
      <c r="C5396" s="6">
        <v>66230.15625</v>
      </c>
      <c r="D5396" s="6">
        <v>1849.2314453125</v>
      </c>
      <c r="E5396" s="6">
        <v>8137</v>
      </c>
      <c r="F5396" s="6">
        <v>2.7921290693202918</v>
      </c>
      <c r="G5396" s="6">
        <v>22.725999999999999</v>
      </c>
      <c r="H5396" s="6">
        <v>-1546.4159999999999</v>
      </c>
      <c r="I5396">
        <v>-45.540999999999997</v>
      </c>
      <c r="J5396" s="10">
        <v>44421.791666666664</v>
      </c>
      <c r="K5396" s="36">
        <f t="shared" si="84"/>
        <v>0.19834973935428513</v>
      </c>
      <c r="N5396" s="4"/>
      <c r="O5396" s="17"/>
      <c r="P5396" s="17"/>
      <c r="Q5396" s="17"/>
      <c r="R5396" s="4"/>
    </row>
    <row r="5397" spans="1:18" x14ac:dyDescent="0.3">
      <c r="A5397" s="10">
        <v>44421.833333333336</v>
      </c>
      <c r="B5397" s="5">
        <v>44421.833333333336</v>
      </c>
      <c r="C5397" s="6">
        <v>63273.31640625</v>
      </c>
      <c r="D5397" s="6">
        <v>114.32770538330078</v>
      </c>
      <c r="E5397" s="6">
        <v>8137</v>
      </c>
      <c r="F5397" s="6">
        <v>0.18068865657246905</v>
      </c>
      <c r="G5397" s="6">
        <v>1.405</v>
      </c>
      <c r="H5397" s="6">
        <v>-1734.904</v>
      </c>
      <c r="I5397">
        <v>-93.817999999999998</v>
      </c>
      <c r="J5397" s="10">
        <v>44421.833333333336</v>
      </c>
      <c r="K5397" s="36">
        <f t="shared" si="84"/>
        <v>1.2262667596267296E-2</v>
      </c>
      <c r="N5397" s="4"/>
      <c r="O5397" s="17"/>
      <c r="P5397" s="17"/>
      <c r="Q5397" s="17"/>
      <c r="R5397" s="4"/>
    </row>
    <row r="5398" spans="1:18" x14ac:dyDescent="0.3">
      <c r="A5398" s="10">
        <v>44421.875</v>
      </c>
      <c r="B5398" s="5">
        <v>44421.875</v>
      </c>
      <c r="C5398" s="6">
        <v>61734.71875</v>
      </c>
      <c r="D5398" s="6">
        <v>1.8403774127364159E-2</v>
      </c>
      <c r="E5398" s="6">
        <v>8137</v>
      </c>
      <c r="F5398" s="6">
        <v>2.9811060129538796E-5</v>
      </c>
      <c r="G5398" s="6">
        <v>0</v>
      </c>
      <c r="H5398" s="6">
        <v>-114.309</v>
      </c>
      <c r="I5398">
        <v>-99.983999999999995</v>
      </c>
      <c r="J5398" s="10">
        <v>44421.875</v>
      </c>
      <c r="K5398" s="36">
        <f t="shared" si="84"/>
        <v>0</v>
      </c>
      <c r="N5398" s="4"/>
      <c r="O5398" s="17"/>
      <c r="P5398" s="17"/>
      <c r="Q5398" s="17"/>
      <c r="R5398" s="4"/>
    </row>
    <row r="5399" spans="1:18" x14ac:dyDescent="0.3">
      <c r="A5399" s="10">
        <v>44421.916666666664</v>
      </c>
      <c r="B5399" s="5">
        <v>44421.916666666664</v>
      </c>
      <c r="C5399" s="6">
        <v>58506.1484375</v>
      </c>
      <c r="D5399" s="6">
        <v>0.13099165260791779</v>
      </c>
      <c r="E5399" s="6">
        <v>8137</v>
      </c>
      <c r="F5399" s="6">
        <v>2.2389382330961576E-4</v>
      </c>
      <c r="G5399" s="6">
        <v>1E-3</v>
      </c>
      <c r="H5399" s="6">
        <v>0.113</v>
      </c>
      <c r="I5399">
        <v>614.00400000000002</v>
      </c>
      <c r="J5399" s="10">
        <v>44421.916666666664</v>
      </c>
      <c r="K5399" s="36">
        <f t="shared" si="84"/>
        <v>8.7278772927169364E-6</v>
      </c>
      <c r="N5399" s="4"/>
      <c r="O5399" s="17"/>
      <c r="P5399" s="17"/>
      <c r="Q5399" s="17"/>
      <c r="R5399" s="4"/>
    </row>
    <row r="5400" spans="1:18" x14ac:dyDescent="0.3">
      <c r="A5400" s="10">
        <v>44421.958333333336</v>
      </c>
      <c r="B5400" s="5">
        <v>44421.958333333336</v>
      </c>
      <c r="C5400" s="6">
        <v>54927.171875</v>
      </c>
      <c r="D5400" s="6">
        <v>1.8403774127364159E-2</v>
      </c>
      <c r="E5400" s="6">
        <v>8137</v>
      </c>
      <c r="F5400" s="6">
        <v>3.3505774098922073E-5</v>
      </c>
      <c r="G5400" s="6">
        <v>0</v>
      </c>
      <c r="H5400" s="6">
        <v>-0.113</v>
      </c>
      <c r="I5400">
        <v>-86.265000000000001</v>
      </c>
      <c r="J5400" s="10">
        <v>44421.958333333336</v>
      </c>
      <c r="K5400" s="36">
        <f t="shared" si="84"/>
        <v>0</v>
      </c>
      <c r="N5400" s="4"/>
      <c r="O5400" s="17"/>
      <c r="P5400" s="17"/>
      <c r="Q5400" s="17"/>
      <c r="R5400" s="4"/>
    </row>
    <row r="5401" spans="1:18" x14ac:dyDescent="0.3">
      <c r="A5401" s="10">
        <v>44422</v>
      </c>
      <c r="B5401" s="5">
        <v>44422</v>
      </c>
      <c r="C5401" s="6">
        <v>51245.671875</v>
      </c>
      <c r="D5401" s="6">
        <v>1.8403774127364159E-2</v>
      </c>
      <c r="E5401" s="6">
        <v>8137</v>
      </c>
      <c r="F5401" s="6">
        <v>3.591283605814595E-5</v>
      </c>
      <c r="G5401" s="6">
        <v>0</v>
      </c>
      <c r="H5401" s="6">
        <v>0</v>
      </c>
      <c r="I5401">
        <v>0</v>
      </c>
      <c r="J5401" s="10">
        <v>44422</v>
      </c>
      <c r="K5401" s="36">
        <f t="shared" si="84"/>
        <v>0</v>
      </c>
      <c r="N5401" s="4"/>
      <c r="O5401" s="17"/>
      <c r="P5401" s="17"/>
      <c r="Q5401" s="17"/>
      <c r="R5401" s="4"/>
    </row>
    <row r="5402" spans="1:18" x14ac:dyDescent="0.3">
      <c r="A5402" s="10">
        <v>44422.041666666664</v>
      </c>
      <c r="B5402" s="5">
        <v>44422.041666666664</v>
      </c>
      <c r="C5402" s="6">
        <v>48202.78515625</v>
      </c>
      <c r="D5402" s="6">
        <v>1.8403774127364159E-2</v>
      </c>
      <c r="E5402" s="6">
        <v>8137</v>
      </c>
      <c r="F5402" s="6">
        <v>3.817989783724751E-5</v>
      </c>
      <c r="G5402" s="6">
        <v>0</v>
      </c>
      <c r="H5402" s="6">
        <v>0</v>
      </c>
      <c r="I5402">
        <v>0</v>
      </c>
      <c r="J5402" s="10">
        <v>44422.041666666664</v>
      </c>
      <c r="K5402" s="36">
        <f t="shared" si="84"/>
        <v>0</v>
      </c>
      <c r="N5402" s="4"/>
      <c r="O5402" s="17"/>
      <c r="P5402" s="17"/>
      <c r="Q5402" s="17"/>
      <c r="R5402" s="4"/>
    </row>
    <row r="5403" spans="1:18" x14ac:dyDescent="0.3">
      <c r="A5403" s="10">
        <v>44422.083333333336</v>
      </c>
      <c r="B5403" s="5">
        <v>44422.083333333336</v>
      </c>
      <c r="C5403" s="6">
        <v>45890.60546875</v>
      </c>
      <c r="D5403" s="6">
        <v>7.5620561838150024E-2</v>
      </c>
      <c r="E5403" s="6">
        <v>8137</v>
      </c>
      <c r="F5403" s="6">
        <v>1.647844064503467E-4</v>
      </c>
      <c r="G5403" s="6">
        <v>0</v>
      </c>
      <c r="H5403" s="6">
        <v>5.7000000000000002E-2</v>
      </c>
      <c r="I5403">
        <v>309.71899999999999</v>
      </c>
      <c r="J5403" s="10">
        <v>44422.083333333336</v>
      </c>
      <c r="K5403" s="36">
        <f t="shared" si="84"/>
        <v>0</v>
      </c>
      <c r="N5403" s="4"/>
      <c r="O5403" s="17"/>
      <c r="P5403" s="17"/>
      <c r="Q5403" s="17"/>
      <c r="R5403" s="4"/>
    </row>
    <row r="5404" spans="1:18" x14ac:dyDescent="0.3">
      <c r="A5404" s="10">
        <v>44422.125</v>
      </c>
      <c r="B5404" s="5">
        <v>44422.125</v>
      </c>
      <c r="C5404" s="6">
        <v>44305.9375</v>
      </c>
      <c r="D5404" s="6">
        <v>1.8403774127364159E-2</v>
      </c>
      <c r="E5404" s="6">
        <v>8137</v>
      </c>
      <c r="F5404" s="6">
        <v>4.1537940885155986E-5</v>
      </c>
      <c r="G5404" s="6">
        <v>0</v>
      </c>
      <c r="H5404" s="6">
        <v>-5.7000000000000002E-2</v>
      </c>
      <c r="I5404">
        <v>-75.376000000000005</v>
      </c>
      <c r="J5404" s="10">
        <v>44422.125</v>
      </c>
      <c r="K5404" s="36">
        <f t="shared" si="84"/>
        <v>0</v>
      </c>
      <c r="N5404" s="4"/>
      <c r="O5404" s="17"/>
      <c r="P5404" s="17"/>
      <c r="Q5404" s="17"/>
      <c r="R5404" s="4"/>
    </row>
    <row r="5405" spans="1:18" x14ac:dyDescent="0.3">
      <c r="A5405" s="10">
        <v>44422.166666666664</v>
      </c>
      <c r="B5405" s="5">
        <v>44422.166666666664</v>
      </c>
      <c r="C5405" s="6">
        <v>43176.59765625</v>
      </c>
      <c r="D5405" s="6">
        <v>1.8403774127364159E-2</v>
      </c>
      <c r="E5405" s="6">
        <v>8137</v>
      </c>
      <c r="F5405" s="6">
        <v>4.2624419538300819E-5</v>
      </c>
      <c r="G5405" s="6">
        <v>0</v>
      </c>
      <c r="H5405" s="6">
        <v>0</v>
      </c>
      <c r="I5405">
        <v>0</v>
      </c>
      <c r="J5405" s="10">
        <v>44422.166666666664</v>
      </c>
      <c r="K5405" s="36">
        <f t="shared" si="84"/>
        <v>0</v>
      </c>
      <c r="N5405" s="4"/>
      <c r="O5405" s="17"/>
      <c r="P5405" s="17"/>
      <c r="Q5405" s="17"/>
      <c r="R5405" s="4"/>
    </row>
    <row r="5406" spans="1:18" x14ac:dyDescent="0.3">
      <c r="A5406" s="10">
        <v>44422.208333333336</v>
      </c>
      <c r="B5406" s="5">
        <v>44422.208333333336</v>
      </c>
      <c r="C5406" s="6">
        <v>42596.3125</v>
      </c>
      <c r="D5406" s="6">
        <v>1.8403774127364159E-2</v>
      </c>
      <c r="E5406" s="6">
        <v>8137</v>
      </c>
      <c r="F5406" s="6">
        <v>4.3205087593824369E-5</v>
      </c>
      <c r="G5406" s="6">
        <v>0</v>
      </c>
      <c r="H5406" s="6">
        <v>0</v>
      </c>
      <c r="I5406">
        <v>0</v>
      </c>
      <c r="J5406" s="10">
        <v>44422.208333333336</v>
      </c>
      <c r="K5406" s="36">
        <f t="shared" si="84"/>
        <v>0</v>
      </c>
      <c r="N5406" s="4"/>
      <c r="O5406" s="17"/>
      <c r="P5406" s="17"/>
      <c r="Q5406" s="17"/>
      <c r="R5406" s="4"/>
    </row>
    <row r="5407" spans="1:18" x14ac:dyDescent="0.3">
      <c r="A5407" s="10">
        <v>44422.25</v>
      </c>
      <c r="B5407" s="5">
        <v>44422.25</v>
      </c>
      <c r="C5407" s="6">
        <v>42664.51171875</v>
      </c>
      <c r="D5407" s="6">
        <v>1.8403774127364159E-2</v>
      </c>
      <c r="E5407" s="6">
        <v>8137</v>
      </c>
      <c r="F5407" s="6">
        <v>4.3136024264579022E-5</v>
      </c>
      <c r="G5407" s="6">
        <v>0</v>
      </c>
      <c r="H5407" s="6">
        <v>0</v>
      </c>
      <c r="I5407">
        <v>0</v>
      </c>
      <c r="J5407" s="10">
        <v>44422.25</v>
      </c>
      <c r="K5407" s="36">
        <f t="shared" si="84"/>
        <v>0</v>
      </c>
      <c r="N5407" s="4"/>
      <c r="O5407" s="17"/>
      <c r="P5407" s="17"/>
      <c r="Q5407" s="17"/>
      <c r="R5407" s="4"/>
    </row>
    <row r="5408" spans="1:18" x14ac:dyDescent="0.3">
      <c r="A5408" s="10">
        <v>44422.291666666664</v>
      </c>
      <c r="B5408" s="5">
        <v>44422.291666666664</v>
      </c>
      <c r="C5408" s="6">
        <v>42841.3046875</v>
      </c>
      <c r="D5408" s="6">
        <v>0.61829650402069092</v>
      </c>
      <c r="E5408" s="6">
        <v>8137</v>
      </c>
      <c r="F5408" s="6">
        <v>1.4432251971100544E-3</v>
      </c>
      <c r="G5408" s="6">
        <v>7.0000000000000001E-3</v>
      </c>
      <c r="H5408" s="6">
        <v>0.6</v>
      </c>
      <c r="I5408">
        <v>3260.201</v>
      </c>
      <c r="J5408" s="10">
        <v>44422.291666666664</v>
      </c>
      <c r="K5408" s="36">
        <f t="shared" si="84"/>
        <v>6.1095141049018558E-5</v>
      </c>
      <c r="N5408" s="4"/>
      <c r="O5408" s="17"/>
      <c r="P5408" s="17"/>
      <c r="Q5408" s="17"/>
      <c r="R5408" s="4"/>
    </row>
    <row r="5409" spans="1:18" x14ac:dyDescent="0.3">
      <c r="A5409" s="10">
        <v>44422.333333333336</v>
      </c>
      <c r="B5409" s="5">
        <v>44422.333333333336</v>
      </c>
      <c r="C5409" s="6">
        <v>44320.46484375</v>
      </c>
      <c r="D5409" s="6">
        <v>829.343505859375</v>
      </c>
      <c r="E5409" s="6">
        <v>8137</v>
      </c>
      <c r="F5409" s="6">
        <v>1.8712427967152236</v>
      </c>
      <c r="G5409" s="6">
        <v>10.192</v>
      </c>
      <c r="H5409" s="6">
        <v>828.72500000000002</v>
      </c>
      <c r="I5409">
        <v>134033.59</v>
      </c>
      <c r="J5409" s="10">
        <v>44422.333333333336</v>
      </c>
      <c r="K5409" s="36">
        <f t="shared" si="84"/>
        <v>8.8954525367371015E-2</v>
      </c>
      <c r="N5409" s="4"/>
      <c r="O5409" s="17"/>
      <c r="P5409" s="17"/>
      <c r="Q5409" s="17"/>
      <c r="R5409" s="4"/>
    </row>
    <row r="5410" spans="1:18" x14ac:dyDescent="0.3">
      <c r="A5410" s="10">
        <v>44422.375</v>
      </c>
      <c r="B5410" s="5">
        <v>44422.375</v>
      </c>
      <c r="C5410" s="6">
        <v>48082.3828125</v>
      </c>
      <c r="D5410" s="6">
        <v>2201.522216796875</v>
      </c>
      <c r="E5410" s="6">
        <v>8137</v>
      </c>
      <c r="F5410" s="6">
        <v>4.5786462484229133</v>
      </c>
      <c r="G5410" s="6">
        <v>27.055</v>
      </c>
      <c r="H5410" s="6">
        <v>1372.1790000000001</v>
      </c>
      <c r="I5410">
        <v>165.45400000000001</v>
      </c>
      <c r="J5410" s="10">
        <v>44422.375</v>
      </c>
      <c r="K5410" s="36">
        <f t="shared" si="84"/>
        <v>0.23613272015445674</v>
      </c>
      <c r="N5410" s="4"/>
      <c r="O5410" s="17"/>
      <c r="P5410" s="17"/>
      <c r="Q5410" s="17"/>
      <c r="R5410" s="4"/>
    </row>
    <row r="5411" spans="1:18" x14ac:dyDescent="0.3">
      <c r="A5411" s="10">
        <v>44422.416666666664</v>
      </c>
      <c r="B5411" s="5">
        <v>44422.416666666664</v>
      </c>
      <c r="C5411" s="6">
        <v>52459.14453125</v>
      </c>
      <c r="D5411" s="6">
        <v>3826.51025390625</v>
      </c>
      <c r="E5411" s="6">
        <v>8137</v>
      </c>
      <c r="F5411" s="6">
        <v>7.294267354334746</v>
      </c>
      <c r="G5411" s="6">
        <v>47.026000000000003</v>
      </c>
      <c r="H5411" s="6">
        <v>1624.9880000000001</v>
      </c>
      <c r="I5411">
        <v>73.811999999999998</v>
      </c>
      <c r="J5411" s="10">
        <v>44422.416666666664</v>
      </c>
      <c r="K5411" s="36">
        <f t="shared" si="84"/>
        <v>0.4104371575673067</v>
      </c>
      <c r="N5411" s="4"/>
      <c r="O5411" s="17"/>
      <c r="P5411" s="17"/>
      <c r="Q5411" s="17"/>
      <c r="R5411" s="4"/>
    </row>
    <row r="5412" spans="1:18" x14ac:dyDescent="0.3">
      <c r="A5412" s="10">
        <v>44422.458333333336</v>
      </c>
      <c r="B5412" s="5">
        <v>44422.458333333336</v>
      </c>
      <c r="C5412" s="6">
        <v>56645.609375</v>
      </c>
      <c r="D5412" s="6">
        <v>4124.486328125</v>
      </c>
      <c r="E5412" s="6">
        <v>8137</v>
      </c>
      <c r="F5412" s="6">
        <v>7.2812109775719041</v>
      </c>
      <c r="G5412" s="6">
        <v>50.688000000000002</v>
      </c>
      <c r="H5412" s="6">
        <v>297.976</v>
      </c>
      <c r="I5412">
        <v>7.7869999999999999</v>
      </c>
      <c r="J5412" s="10">
        <v>44422.458333333336</v>
      </c>
      <c r="K5412" s="36">
        <f t="shared" si="84"/>
        <v>0.4423986442132361</v>
      </c>
      <c r="N5412" s="4"/>
      <c r="O5412" s="17"/>
      <c r="P5412" s="17"/>
      <c r="Q5412" s="17"/>
      <c r="R5412" s="4"/>
    </row>
    <row r="5413" spans="1:18" x14ac:dyDescent="0.3">
      <c r="A5413" s="10">
        <v>44422.5</v>
      </c>
      <c r="B5413" s="5">
        <v>44422.5</v>
      </c>
      <c r="C5413" s="6">
        <v>59470.28515625</v>
      </c>
      <c r="D5413" s="6">
        <v>3811.06787109375</v>
      </c>
      <c r="E5413" s="6">
        <v>8137</v>
      </c>
      <c r="F5413" s="6">
        <v>6.4083564776605542</v>
      </c>
      <c r="G5413" s="6">
        <v>46.835999999999999</v>
      </c>
      <c r="H5413" s="6">
        <v>-313.41800000000001</v>
      </c>
      <c r="I5413">
        <v>-7.5990000000000002</v>
      </c>
      <c r="J5413" s="10">
        <v>44422.5</v>
      </c>
      <c r="K5413" s="36">
        <f t="shared" si="84"/>
        <v>0.40877886088169041</v>
      </c>
      <c r="N5413" s="4"/>
      <c r="O5413" s="17"/>
      <c r="P5413" s="17"/>
      <c r="Q5413" s="17"/>
      <c r="R5413" s="4"/>
    </row>
    <row r="5414" spans="1:18" x14ac:dyDescent="0.3">
      <c r="A5414" s="10">
        <v>44422.541666666664</v>
      </c>
      <c r="B5414" s="5">
        <v>44422.541666666664</v>
      </c>
      <c r="C5414" s="6">
        <v>60026.01171875</v>
      </c>
      <c r="D5414" s="6">
        <v>3634.92529296875</v>
      </c>
      <c r="E5414" s="6">
        <v>8137</v>
      </c>
      <c r="F5414" s="6">
        <v>6.0555835526772608</v>
      </c>
      <c r="G5414" s="6">
        <v>44.670999999999999</v>
      </c>
      <c r="H5414" s="6">
        <v>-176.143</v>
      </c>
      <c r="I5414">
        <v>-4.6219999999999999</v>
      </c>
      <c r="J5414" s="10">
        <v>44422.541666666664</v>
      </c>
      <c r="K5414" s="36">
        <f t="shared" si="84"/>
        <v>0.38988300654295827</v>
      </c>
      <c r="N5414" s="4"/>
      <c r="O5414" s="17"/>
      <c r="P5414" s="17"/>
      <c r="Q5414" s="17"/>
      <c r="R5414" s="4"/>
    </row>
    <row r="5415" spans="1:18" x14ac:dyDescent="0.3">
      <c r="A5415" s="10">
        <v>44422.583333333336</v>
      </c>
      <c r="B5415" s="5">
        <v>44422.583333333336</v>
      </c>
      <c r="C5415" s="6">
        <v>60142.76171875</v>
      </c>
      <c r="D5415" s="6">
        <v>3602.265380859375</v>
      </c>
      <c r="E5415" s="6">
        <v>8137</v>
      </c>
      <c r="F5415" s="6">
        <v>5.9895243881631384</v>
      </c>
      <c r="G5415" s="6">
        <v>44.27</v>
      </c>
      <c r="H5415" s="6">
        <v>-32.659999999999997</v>
      </c>
      <c r="I5415">
        <v>-0.89900000000000002</v>
      </c>
      <c r="J5415" s="10">
        <v>44422.583333333336</v>
      </c>
      <c r="K5415" s="36">
        <f t="shared" si="84"/>
        <v>0.3863831277485788</v>
      </c>
      <c r="N5415" s="4"/>
      <c r="O5415" s="17"/>
      <c r="P5415" s="17"/>
      <c r="Q5415" s="17"/>
      <c r="R5415" s="4"/>
    </row>
    <row r="5416" spans="1:18" x14ac:dyDescent="0.3">
      <c r="A5416" s="10">
        <v>44422.625</v>
      </c>
      <c r="B5416" s="5">
        <v>44422.625</v>
      </c>
      <c r="C5416" s="6">
        <v>60520.421875</v>
      </c>
      <c r="D5416" s="6">
        <v>4009.746826171875</v>
      </c>
      <c r="E5416" s="6">
        <v>8137</v>
      </c>
      <c r="F5416" s="6">
        <v>6.6254442747502331</v>
      </c>
      <c r="G5416" s="6">
        <v>49.277000000000001</v>
      </c>
      <c r="H5416" s="6">
        <v>407.48099999999999</v>
      </c>
      <c r="I5416">
        <v>11.311999999999999</v>
      </c>
      <c r="J5416" s="10">
        <v>44422.625</v>
      </c>
      <c r="K5416" s="36">
        <f t="shared" si="84"/>
        <v>0.43008360935321249</v>
      </c>
      <c r="N5416" s="4"/>
      <c r="O5416" s="17"/>
      <c r="P5416" s="17"/>
      <c r="Q5416" s="17"/>
      <c r="R5416" s="4"/>
    </row>
    <row r="5417" spans="1:18" x14ac:dyDescent="0.3">
      <c r="A5417" s="10">
        <v>44422.666666666664</v>
      </c>
      <c r="B5417" s="5">
        <v>44422.666666666664</v>
      </c>
      <c r="C5417" s="6">
        <v>60960.953125</v>
      </c>
      <c r="D5417" s="6">
        <v>2934.516845703125</v>
      </c>
      <c r="E5417" s="6">
        <v>8137</v>
      </c>
      <c r="F5417" s="6">
        <v>4.813764705558194</v>
      </c>
      <c r="G5417" s="6">
        <v>36.063000000000002</v>
      </c>
      <c r="H5417" s="6">
        <v>-1075.23</v>
      </c>
      <c r="I5417">
        <v>-26.815000000000001</v>
      </c>
      <c r="J5417" s="10">
        <v>44422.666666666664</v>
      </c>
      <c r="K5417" s="36">
        <f t="shared" si="84"/>
        <v>0.31475343880725087</v>
      </c>
      <c r="N5417" s="4"/>
      <c r="O5417" s="17"/>
      <c r="P5417" s="17"/>
      <c r="Q5417" s="17"/>
      <c r="R5417" s="4"/>
    </row>
    <row r="5418" spans="1:18" x14ac:dyDescent="0.3">
      <c r="A5418" s="10">
        <v>44422.708333333336</v>
      </c>
      <c r="B5418" s="5">
        <v>44422.708333333336</v>
      </c>
      <c r="C5418" s="6">
        <v>61288.3828125</v>
      </c>
      <c r="D5418" s="6">
        <v>2855.91796875</v>
      </c>
      <c r="E5418" s="6">
        <v>8137</v>
      </c>
      <c r="F5418" s="6">
        <v>4.6598031106272311</v>
      </c>
      <c r="G5418" s="6">
        <v>35.097000000000001</v>
      </c>
      <c r="H5418" s="6">
        <v>-78.599000000000004</v>
      </c>
      <c r="I5418">
        <v>-2.6779999999999999</v>
      </c>
      <c r="J5418" s="10">
        <v>44422.708333333336</v>
      </c>
      <c r="K5418" s="36">
        <f t="shared" si="84"/>
        <v>0.30632230934248633</v>
      </c>
      <c r="N5418" s="4"/>
      <c r="O5418" s="17"/>
      <c r="P5418" s="17"/>
      <c r="Q5418" s="17"/>
      <c r="R5418" s="4"/>
    </row>
    <row r="5419" spans="1:18" x14ac:dyDescent="0.3">
      <c r="A5419" s="10">
        <v>44422.75</v>
      </c>
      <c r="B5419" s="5">
        <v>44422.75</v>
      </c>
      <c r="C5419" s="6">
        <v>60810.66015625</v>
      </c>
      <c r="D5419" s="6">
        <v>2157.177001953125</v>
      </c>
      <c r="E5419" s="6">
        <v>8137</v>
      </c>
      <c r="F5419" s="6">
        <v>3.5473665248993589</v>
      </c>
      <c r="G5419" s="6">
        <v>26.51</v>
      </c>
      <c r="H5419" s="6">
        <v>-698.74099999999999</v>
      </c>
      <c r="I5419">
        <v>-24.466000000000001</v>
      </c>
      <c r="J5419" s="10">
        <v>44422.75</v>
      </c>
      <c r="K5419" s="36">
        <f t="shared" si="84"/>
        <v>0.23137602702992602</v>
      </c>
      <c r="N5419" s="4"/>
      <c r="O5419" s="17"/>
      <c r="P5419" s="17"/>
      <c r="Q5419" s="17"/>
      <c r="R5419" s="4"/>
    </row>
    <row r="5420" spans="1:18" x14ac:dyDescent="0.3">
      <c r="A5420" s="10">
        <v>44422.791666666664</v>
      </c>
      <c r="B5420" s="5">
        <v>44422.791666666664</v>
      </c>
      <c r="C5420" s="6">
        <v>59449.52734375</v>
      </c>
      <c r="D5420" s="6">
        <v>1430.54443359375</v>
      </c>
      <c r="E5420" s="6">
        <v>8137</v>
      </c>
      <c r="F5420" s="6">
        <v>2.4063175899146065</v>
      </c>
      <c r="G5420" s="6">
        <v>17.579999999999998</v>
      </c>
      <c r="H5420" s="6">
        <v>-726.63300000000004</v>
      </c>
      <c r="I5420">
        <v>-33.683999999999997</v>
      </c>
      <c r="J5420" s="10">
        <v>44422.791666666664</v>
      </c>
      <c r="K5420" s="36">
        <f t="shared" si="84"/>
        <v>0.15343608280596374</v>
      </c>
      <c r="N5420" s="4"/>
      <c r="O5420" s="17"/>
      <c r="P5420" s="17"/>
      <c r="Q5420" s="17"/>
      <c r="R5420" s="4"/>
    </row>
    <row r="5421" spans="1:18" x14ac:dyDescent="0.3">
      <c r="A5421" s="10">
        <v>44422.833333333336</v>
      </c>
      <c r="B5421" s="5">
        <v>44422.833333333336</v>
      </c>
      <c r="C5421" s="6">
        <v>57202.85546875</v>
      </c>
      <c r="D5421" s="6">
        <v>158.7099609375</v>
      </c>
      <c r="E5421" s="6">
        <v>8137</v>
      </c>
      <c r="F5421" s="6">
        <v>0.27745111609717366</v>
      </c>
      <c r="G5421" s="6">
        <v>1.95</v>
      </c>
      <c r="H5421" s="6">
        <v>-1271.8340000000001</v>
      </c>
      <c r="I5421">
        <v>-88.906000000000006</v>
      </c>
      <c r="J5421" s="10">
        <v>44422.833333333336</v>
      </c>
      <c r="K5421" s="36">
        <f t="shared" si="84"/>
        <v>1.7019360720798026E-2</v>
      </c>
      <c r="N5421" s="4"/>
      <c r="O5421" s="17"/>
      <c r="P5421" s="17"/>
      <c r="Q5421" s="17"/>
      <c r="R5421" s="4"/>
    </row>
    <row r="5422" spans="1:18" x14ac:dyDescent="0.3">
      <c r="A5422" s="10">
        <v>44422.875</v>
      </c>
      <c r="B5422" s="5">
        <v>44422.875</v>
      </c>
      <c r="C5422" s="6">
        <v>56044.90625</v>
      </c>
      <c r="D5422" s="6">
        <v>3.381631150841713E-2</v>
      </c>
      <c r="E5422" s="6">
        <v>8137</v>
      </c>
      <c r="F5422" s="6">
        <v>6.0337885761771847E-5</v>
      </c>
      <c r="G5422" s="6">
        <v>0</v>
      </c>
      <c r="H5422" s="6">
        <v>-158.67599999999999</v>
      </c>
      <c r="I5422">
        <v>-99.978999999999999</v>
      </c>
      <c r="J5422" s="10">
        <v>44422.875</v>
      </c>
      <c r="K5422" s="36">
        <f t="shared" si="84"/>
        <v>0</v>
      </c>
      <c r="N5422" s="4"/>
      <c r="O5422" s="17"/>
      <c r="P5422" s="17"/>
      <c r="Q5422" s="17"/>
      <c r="R5422" s="4"/>
    </row>
    <row r="5423" spans="1:18" x14ac:dyDescent="0.3">
      <c r="A5423" s="10">
        <v>44422.916666666664</v>
      </c>
      <c r="B5423" s="5">
        <v>44422.916666666664</v>
      </c>
      <c r="C5423" s="6">
        <v>53354.95703125</v>
      </c>
      <c r="D5423" s="6">
        <v>3.381631150841713E-2</v>
      </c>
      <c r="E5423" s="6">
        <v>8137</v>
      </c>
      <c r="F5423" s="6">
        <v>6.3379887062060448E-5</v>
      </c>
      <c r="G5423" s="6">
        <v>0</v>
      </c>
      <c r="H5423" s="6">
        <v>0</v>
      </c>
      <c r="I5423">
        <v>0</v>
      </c>
      <c r="J5423" s="10">
        <v>44422.916666666664</v>
      </c>
      <c r="K5423" s="36">
        <f t="shared" si="84"/>
        <v>0</v>
      </c>
      <c r="N5423" s="4"/>
      <c r="O5423" s="17"/>
      <c r="P5423" s="17"/>
      <c r="Q5423" s="17"/>
      <c r="R5423" s="4"/>
    </row>
    <row r="5424" spans="1:18" x14ac:dyDescent="0.3">
      <c r="A5424" s="10">
        <v>44422.958333333336</v>
      </c>
      <c r="B5424" s="5">
        <v>44422.958333333336</v>
      </c>
      <c r="C5424" s="6">
        <v>50515.875</v>
      </c>
      <c r="D5424" s="6">
        <v>3.381631150841713E-2</v>
      </c>
      <c r="E5424" s="6">
        <v>8137</v>
      </c>
      <c r="F5424" s="6">
        <v>6.6941949453349338E-5</v>
      </c>
      <c r="G5424" s="6">
        <v>0</v>
      </c>
      <c r="H5424" s="6">
        <v>0</v>
      </c>
      <c r="I5424">
        <v>0</v>
      </c>
      <c r="J5424" s="10">
        <v>44422.958333333336</v>
      </c>
      <c r="K5424" s="36">
        <f t="shared" si="84"/>
        <v>0</v>
      </c>
      <c r="N5424" s="4"/>
      <c r="O5424" s="17"/>
      <c r="P5424" s="17"/>
      <c r="Q5424" s="17"/>
      <c r="R5424" s="4"/>
    </row>
    <row r="5425" spans="1:18" x14ac:dyDescent="0.3">
      <c r="A5425" s="10">
        <v>44423</v>
      </c>
      <c r="B5425" s="5">
        <v>44423</v>
      </c>
      <c r="C5425" s="6">
        <v>47596.46875</v>
      </c>
      <c r="D5425" s="6">
        <v>3.381631150841713E-2</v>
      </c>
      <c r="E5425" s="6">
        <v>8137</v>
      </c>
      <c r="F5425" s="6">
        <v>7.1047941993421796E-5</v>
      </c>
      <c r="G5425" s="6">
        <v>0</v>
      </c>
      <c r="H5425" s="6">
        <v>0</v>
      </c>
      <c r="I5425">
        <v>0</v>
      </c>
      <c r="J5425" s="10">
        <v>44423</v>
      </c>
      <c r="K5425" s="36">
        <f t="shared" si="84"/>
        <v>0</v>
      </c>
      <c r="N5425" s="4"/>
      <c r="O5425" s="17"/>
      <c r="P5425" s="17"/>
      <c r="Q5425" s="17"/>
      <c r="R5425" s="4"/>
    </row>
    <row r="5426" spans="1:18" x14ac:dyDescent="0.3">
      <c r="A5426" s="10">
        <v>44423.041666666664</v>
      </c>
      <c r="B5426" s="5">
        <v>44423.041666666664</v>
      </c>
      <c r="C5426" s="6">
        <v>45002.39453125</v>
      </c>
      <c r="D5426" s="6">
        <v>3.381631150841713E-2</v>
      </c>
      <c r="E5426" s="6">
        <v>8137</v>
      </c>
      <c r="F5426" s="6">
        <v>7.514336039371156E-5</v>
      </c>
      <c r="G5426" s="6">
        <v>0</v>
      </c>
      <c r="H5426" s="6">
        <v>0</v>
      </c>
      <c r="I5426">
        <v>0</v>
      </c>
      <c r="J5426" s="10">
        <v>44423.041666666664</v>
      </c>
      <c r="K5426" s="36">
        <f t="shared" si="84"/>
        <v>0</v>
      </c>
      <c r="N5426" s="4"/>
      <c r="O5426" s="17"/>
      <c r="P5426" s="17"/>
      <c r="Q5426" s="17"/>
      <c r="R5426" s="4"/>
    </row>
    <row r="5427" spans="1:18" x14ac:dyDescent="0.3">
      <c r="A5427" s="10">
        <v>44423.083333333336</v>
      </c>
      <c r="B5427" s="5">
        <v>44423.083333333336</v>
      </c>
      <c r="C5427" s="6">
        <v>43103.58984375</v>
      </c>
      <c r="D5427" s="6">
        <v>3.381631150841713E-2</v>
      </c>
      <c r="E5427" s="6">
        <v>8137</v>
      </c>
      <c r="F5427" s="6">
        <v>7.8453585028534408E-5</v>
      </c>
      <c r="G5427" s="6">
        <v>0</v>
      </c>
      <c r="H5427" s="6">
        <v>0</v>
      </c>
      <c r="I5427">
        <v>0</v>
      </c>
      <c r="J5427" s="10">
        <v>44423.083333333336</v>
      </c>
      <c r="K5427" s="36">
        <f t="shared" si="84"/>
        <v>0</v>
      </c>
      <c r="N5427" s="4"/>
      <c r="O5427" s="17"/>
      <c r="P5427" s="17"/>
      <c r="Q5427" s="17"/>
      <c r="R5427" s="4"/>
    </row>
    <row r="5428" spans="1:18" x14ac:dyDescent="0.3">
      <c r="A5428" s="10">
        <v>44423.125</v>
      </c>
      <c r="B5428" s="5">
        <v>44423.125</v>
      </c>
      <c r="C5428" s="6">
        <v>41664.21875</v>
      </c>
      <c r="D5428" s="6">
        <v>3.381631150841713E-2</v>
      </c>
      <c r="E5428" s="6">
        <v>8137</v>
      </c>
      <c r="F5428" s="6">
        <v>8.1163916000266125E-5</v>
      </c>
      <c r="G5428" s="6">
        <v>0</v>
      </c>
      <c r="H5428" s="6">
        <v>0</v>
      </c>
      <c r="I5428">
        <v>0</v>
      </c>
      <c r="J5428" s="10">
        <v>44423.125</v>
      </c>
      <c r="K5428" s="36">
        <f t="shared" si="84"/>
        <v>0</v>
      </c>
      <c r="N5428" s="4"/>
      <c r="O5428" s="17"/>
      <c r="P5428" s="17"/>
      <c r="Q5428" s="17"/>
      <c r="R5428" s="4"/>
    </row>
    <row r="5429" spans="1:18" x14ac:dyDescent="0.3">
      <c r="A5429" s="10">
        <v>44423.166666666664</v>
      </c>
      <c r="B5429" s="5">
        <v>44423.166666666664</v>
      </c>
      <c r="C5429" s="6">
        <v>40559.10546875</v>
      </c>
      <c r="D5429" s="6">
        <v>3.381631150841713E-2</v>
      </c>
      <c r="E5429" s="6">
        <v>8137</v>
      </c>
      <c r="F5429" s="6">
        <v>8.3375387887861432E-5</v>
      </c>
      <c r="G5429" s="6">
        <v>0</v>
      </c>
      <c r="H5429" s="6">
        <v>0</v>
      </c>
      <c r="I5429">
        <v>0</v>
      </c>
      <c r="J5429" s="10">
        <v>44423.166666666664</v>
      </c>
      <c r="K5429" s="36">
        <f t="shared" si="84"/>
        <v>0</v>
      </c>
      <c r="N5429" s="4"/>
      <c r="O5429" s="17"/>
      <c r="P5429" s="17"/>
      <c r="Q5429" s="17"/>
      <c r="R5429" s="4"/>
    </row>
    <row r="5430" spans="1:18" x14ac:dyDescent="0.3">
      <c r="A5430" s="10">
        <v>44423.208333333336</v>
      </c>
      <c r="B5430" s="5">
        <v>44423.208333333336</v>
      </c>
      <c r="C5430" s="6">
        <v>40159.2421875</v>
      </c>
      <c r="D5430" s="6">
        <v>3.381631150841713E-2</v>
      </c>
      <c r="E5430" s="6">
        <v>8137</v>
      </c>
      <c r="F5430" s="6">
        <v>8.4205551864080798E-5</v>
      </c>
      <c r="G5430" s="6">
        <v>0</v>
      </c>
      <c r="H5430" s="6">
        <v>0</v>
      </c>
      <c r="I5430">
        <v>0</v>
      </c>
      <c r="J5430" s="10">
        <v>44423.208333333336</v>
      </c>
      <c r="K5430" s="36">
        <f t="shared" si="84"/>
        <v>0</v>
      </c>
      <c r="N5430" s="4"/>
      <c r="O5430" s="17"/>
      <c r="P5430" s="17"/>
      <c r="Q5430" s="17"/>
      <c r="R5430" s="4"/>
    </row>
    <row r="5431" spans="1:18" x14ac:dyDescent="0.3">
      <c r="A5431" s="10">
        <v>44423.25</v>
      </c>
      <c r="B5431" s="5">
        <v>44423.25</v>
      </c>
      <c r="C5431" s="6">
        <v>40113.41015625</v>
      </c>
      <c r="D5431" s="6">
        <v>3.381631150841713E-2</v>
      </c>
      <c r="E5431" s="6">
        <v>8137</v>
      </c>
      <c r="F5431" s="6">
        <v>8.4301761871393194E-5</v>
      </c>
      <c r="G5431" s="6">
        <v>0</v>
      </c>
      <c r="H5431" s="6">
        <v>0</v>
      </c>
      <c r="I5431">
        <v>0</v>
      </c>
      <c r="J5431" s="10">
        <v>44423.25</v>
      </c>
      <c r="K5431" s="36">
        <f t="shared" si="84"/>
        <v>0</v>
      </c>
      <c r="N5431" s="4"/>
      <c r="O5431" s="17"/>
      <c r="P5431" s="17"/>
      <c r="Q5431" s="17"/>
      <c r="R5431" s="4"/>
    </row>
    <row r="5432" spans="1:18" x14ac:dyDescent="0.3">
      <c r="A5432" s="10">
        <v>44423.291666666664</v>
      </c>
      <c r="B5432" s="5">
        <v>44423.291666666664</v>
      </c>
      <c r="C5432" s="6">
        <v>39864.24609375</v>
      </c>
      <c r="D5432" s="6">
        <v>0.6604534387588501</v>
      </c>
      <c r="E5432" s="6">
        <v>8137</v>
      </c>
      <c r="F5432" s="6">
        <v>1.6567563756395667E-3</v>
      </c>
      <c r="G5432" s="6">
        <v>8.0000000000000002E-3</v>
      </c>
      <c r="H5432" s="6">
        <v>0.627</v>
      </c>
      <c r="I5432">
        <v>1854.135</v>
      </c>
      <c r="J5432" s="10">
        <v>44423.291666666664</v>
      </c>
      <c r="K5432" s="36">
        <f t="shared" si="84"/>
        <v>6.9823018341735491E-5</v>
      </c>
      <c r="N5432" s="4"/>
      <c r="O5432" s="17"/>
      <c r="P5432" s="17"/>
      <c r="Q5432" s="17"/>
      <c r="R5432" s="4"/>
    </row>
    <row r="5433" spans="1:18" x14ac:dyDescent="0.3">
      <c r="A5433" s="10">
        <v>44423.333333333336</v>
      </c>
      <c r="B5433" s="5">
        <v>44423.333333333336</v>
      </c>
      <c r="C5433" s="6">
        <v>41076.45703125</v>
      </c>
      <c r="D5433" s="6">
        <v>852.84100341796875</v>
      </c>
      <c r="E5433" s="6">
        <v>8137</v>
      </c>
      <c r="F5433" s="6">
        <v>2.0762282461925756</v>
      </c>
      <c r="G5433" s="6">
        <v>10.481</v>
      </c>
      <c r="H5433" s="6">
        <v>852.18100000000004</v>
      </c>
      <c r="I5433">
        <v>129029.686</v>
      </c>
      <c r="J5433" s="10">
        <v>44423.333333333336</v>
      </c>
      <c r="K5433" s="36">
        <f t="shared" si="84"/>
        <v>9.1476881904966223E-2</v>
      </c>
      <c r="N5433" s="4"/>
      <c r="O5433" s="17"/>
      <c r="P5433" s="17"/>
      <c r="Q5433" s="17"/>
      <c r="R5433" s="4"/>
    </row>
    <row r="5434" spans="1:18" x14ac:dyDescent="0.3">
      <c r="A5434" s="10">
        <v>44423.375</v>
      </c>
      <c r="B5434" s="5">
        <v>44423.375</v>
      </c>
      <c r="C5434" s="6">
        <v>44003.78515625</v>
      </c>
      <c r="D5434" s="6">
        <v>2956.944580078125</v>
      </c>
      <c r="E5434" s="6">
        <v>8137</v>
      </c>
      <c r="F5434" s="6">
        <v>6.7197505159579229</v>
      </c>
      <c r="G5434" s="6">
        <v>36.338999999999999</v>
      </c>
      <c r="H5434" s="6">
        <v>2104.1039999999998</v>
      </c>
      <c r="I5434">
        <v>246.71700000000001</v>
      </c>
      <c r="J5434" s="10">
        <v>44423.375</v>
      </c>
      <c r="K5434" s="36">
        <f t="shared" si="84"/>
        <v>0.31716233294004076</v>
      </c>
      <c r="N5434" s="4"/>
      <c r="O5434" s="17"/>
      <c r="P5434" s="17"/>
      <c r="Q5434" s="17"/>
      <c r="R5434" s="4"/>
    </row>
    <row r="5435" spans="1:18" x14ac:dyDescent="0.3">
      <c r="A5435" s="10">
        <v>44423.416666666664</v>
      </c>
      <c r="B5435" s="5">
        <v>44423.416666666664</v>
      </c>
      <c r="C5435" s="6">
        <v>47666.921875</v>
      </c>
      <c r="D5435" s="6">
        <v>3401.408935546875</v>
      </c>
      <c r="E5435" s="6">
        <v>8137</v>
      </c>
      <c r="F5435" s="6">
        <v>7.1357847365655491</v>
      </c>
      <c r="G5435" s="6">
        <v>41.801000000000002</v>
      </c>
      <c r="H5435" s="6">
        <v>444.464</v>
      </c>
      <c r="I5435">
        <v>15.031000000000001</v>
      </c>
      <c r="J5435" s="10">
        <v>44423.416666666664</v>
      </c>
      <c r="K5435" s="36">
        <f t="shared" si="84"/>
        <v>0.36483399871286065</v>
      </c>
      <c r="N5435" s="4"/>
      <c r="O5435" s="17"/>
      <c r="P5435" s="17"/>
      <c r="Q5435" s="17"/>
      <c r="R5435" s="4"/>
    </row>
    <row r="5436" spans="1:18" x14ac:dyDescent="0.3">
      <c r="A5436" s="10">
        <v>44423.458333333336</v>
      </c>
      <c r="B5436" s="5">
        <v>44423.458333333336</v>
      </c>
      <c r="C5436" s="6">
        <v>51649.3984375</v>
      </c>
      <c r="D5436" s="6">
        <v>4322.033203125</v>
      </c>
      <c r="E5436" s="6">
        <v>8137</v>
      </c>
      <c r="F5436" s="6">
        <v>8.3680223465816628</v>
      </c>
      <c r="G5436" s="6">
        <v>53.115000000000002</v>
      </c>
      <c r="H5436" s="6">
        <v>920.62400000000002</v>
      </c>
      <c r="I5436">
        <v>27.065999999999999</v>
      </c>
      <c r="J5436" s="10">
        <v>44423.458333333336</v>
      </c>
      <c r="K5436" s="36">
        <f t="shared" si="84"/>
        <v>0.4635812024026601</v>
      </c>
      <c r="N5436" s="4"/>
      <c r="O5436" s="17"/>
      <c r="P5436" s="17"/>
      <c r="Q5436" s="17"/>
      <c r="R5436" s="4"/>
    </row>
    <row r="5437" spans="1:18" x14ac:dyDescent="0.3">
      <c r="A5437" s="10">
        <v>44423.5</v>
      </c>
      <c r="B5437" s="5">
        <v>44423.5</v>
      </c>
      <c r="C5437" s="6">
        <v>55107.62109375</v>
      </c>
      <c r="D5437" s="6">
        <v>4468.515625</v>
      </c>
      <c r="E5437" s="6">
        <v>8137</v>
      </c>
      <c r="F5437" s="6">
        <v>8.1087071739099148</v>
      </c>
      <c r="G5437" s="6">
        <v>54.915999999999997</v>
      </c>
      <c r="H5437" s="6">
        <v>146.482</v>
      </c>
      <c r="I5437">
        <v>3.3889999999999998</v>
      </c>
      <c r="J5437" s="10">
        <v>44423.5</v>
      </c>
      <c r="K5437" s="36">
        <f t="shared" si="84"/>
        <v>0.47930010940684326</v>
      </c>
      <c r="N5437" s="4"/>
      <c r="O5437" s="17"/>
      <c r="P5437" s="17"/>
      <c r="Q5437" s="17"/>
      <c r="R5437" s="4"/>
    </row>
    <row r="5438" spans="1:18" x14ac:dyDescent="0.3">
      <c r="A5438" s="10">
        <v>44423.541666666664</v>
      </c>
      <c r="B5438" s="5">
        <v>44423.541666666664</v>
      </c>
      <c r="C5438" s="6">
        <v>57471.6640625</v>
      </c>
      <c r="D5438" s="6">
        <v>4104.1005859375</v>
      </c>
      <c r="E5438" s="6">
        <v>8137</v>
      </c>
      <c r="F5438" s="6">
        <v>7.1410853555141918</v>
      </c>
      <c r="G5438" s="6">
        <v>50.436999999999998</v>
      </c>
      <c r="H5438" s="6">
        <v>-364.41500000000002</v>
      </c>
      <c r="I5438">
        <v>-8.1549999999999994</v>
      </c>
      <c r="J5438" s="10">
        <v>44423.541666666664</v>
      </c>
      <c r="K5438" s="36">
        <f t="shared" si="84"/>
        <v>0.44020794701276417</v>
      </c>
      <c r="N5438" s="4"/>
      <c r="O5438" s="17"/>
      <c r="P5438" s="17"/>
      <c r="Q5438" s="17"/>
      <c r="R5438" s="4"/>
    </row>
    <row r="5439" spans="1:18" x14ac:dyDescent="0.3">
      <c r="A5439" s="10">
        <v>44423.583333333336</v>
      </c>
      <c r="B5439" s="5">
        <v>44423.583333333336</v>
      </c>
      <c r="C5439" s="6">
        <v>59264.0703125</v>
      </c>
      <c r="D5439" s="6">
        <v>5176.98291015625</v>
      </c>
      <c r="E5439" s="6">
        <v>8137</v>
      </c>
      <c r="F5439" s="6">
        <v>8.7354494601163424</v>
      </c>
      <c r="G5439" s="6">
        <v>63.622</v>
      </c>
      <c r="H5439" s="6">
        <v>1072.8820000000001</v>
      </c>
      <c r="I5439">
        <v>26.141999999999999</v>
      </c>
      <c r="J5439" s="10">
        <v>44423.583333333336</v>
      </c>
      <c r="K5439" s="36">
        <f t="shared" si="84"/>
        <v>0.55528500911723688</v>
      </c>
      <c r="N5439" s="4"/>
      <c r="O5439" s="17"/>
      <c r="P5439" s="17"/>
      <c r="Q5439" s="17"/>
      <c r="R5439" s="4"/>
    </row>
    <row r="5440" spans="1:18" x14ac:dyDescent="0.3">
      <c r="A5440" s="10">
        <v>44423.625</v>
      </c>
      <c r="B5440" s="5">
        <v>44423.625</v>
      </c>
      <c r="C5440" s="6">
        <v>60470.29296875</v>
      </c>
      <c r="D5440" s="6">
        <v>4776.841796875</v>
      </c>
      <c r="E5440" s="6">
        <v>8137</v>
      </c>
      <c r="F5440" s="6">
        <v>7.8994851229571337</v>
      </c>
      <c r="G5440" s="6">
        <v>58.704999999999998</v>
      </c>
      <c r="H5440" s="6">
        <v>-400.14100000000002</v>
      </c>
      <c r="I5440">
        <v>-7.7290000000000001</v>
      </c>
      <c r="J5440" s="10">
        <v>44423.625</v>
      </c>
      <c r="K5440" s="36">
        <f t="shared" si="84"/>
        <v>0.51237003646894774</v>
      </c>
      <c r="N5440" s="4"/>
      <c r="O5440" s="17"/>
      <c r="P5440" s="17"/>
      <c r="Q5440" s="17"/>
      <c r="R5440" s="4"/>
    </row>
    <row r="5441" spans="1:18" x14ac:dyDescent="0.3">
      <c r="A5441" s="10">
        <v>44423.666666666664</v>
      </c>
      <c r="B5441" s="5">
        <v>44423.666666666664</v>
      </c>
      <c r="C5441" s="6">
        <v>61141.52734375</v>
      </c>
      <c r="D5441" s="6">
        <v>4314.58154296875</v>
      </c>
      <c r="E5441" s="6">
        <v>8137</v>
      </c>
      <c r="F5441" s="6">
        <v>7.0567120751029044</v>
      </c>
      <c r="G5441" s="6">
        <v>53.024000000000001</v>
      </c>
      <c r="H5441" s="6">
        <v>-462.26</v>
      </c>
      <c r="I5441">
        <v>-9.6769999999999996</v>
      </c>
      <c r="J5441" s="10">
        <v>44423.666666666664</v>
      </c>
      <c r="K5441" s="36">
        <f t="shared" si="84"/>
        <v>0.46278696556902282</v>
      </c>
      <c r="N5441" s="4"/>
      <c r="O5441" s="17"/>
      <c r="P5441" s="17"/>
      <c r="Q5441" s="17"/>
      <c r="R5441" s="4"/>
    </row>
    <row r="5442" spans="1:18" x14ac:dyDescent="0.3">
      <c r="A5442" s="10">
        <v>44423.708333333336</v>
      </c>
      <c r="B5442" s="5">
        <v>44423.708333333336</v>
      </c>
      <c r="C5442" s="6">
        <v>60308.79296875</v>
      </c>
      <c r="D5442" s="6">
        <v>5112.7275390625</v>
      </c>
      <c r="E5442" s="6">
        <v>8137</v>
      </c>
      <c r="F5442" s="6">
        <v>8.4775822684956488</v>
      </c>
      <c r="G5442" s="6">
        <v>62.832999999999998</v>
      </c>
      <c r="H5442" s="6">
        <v>798.14599999999996</v>
      </c>
      <c r="I5442">
        <v>18.498999999999999</v>
      </c>
      <c r="J5442" s="10">
        <v>44423.708333333336</v>
      </c>
      <c r="K5442" s="36">
        <f t="shared" si="84"/>
        <v>0.54839871393328321</v>
      </c>
      <c r="N5442" s="4"/>
      <c r="O5442" s="17"/>
      <c r="P5442" s="17"/>
      <c r="Q5442" s="17"/>
      <c r="R5442" s="4"/>
    </row>
    <row r="5443" spans="1:18" x14ac:dyDescent="0.3">
      <c r="A5443" s="10">
        <v>44423.75</v>
      </c>
      <c r="B5443" s="5">
        <v>44423.75</v>
      </c>
      <c r="C5443" s="6">
        <v>59024.73046875</v>
      </c>
      <c r="D5443" s="6">
        <v>5121.98095703125</v>
      </c>
      <c r="E5443" s="6">
        <v>8137</v>
      </c>
      <c r="F5443" s="6">
        <v>8.6776863127617787</v>
      </c>
      <c r="G5443" s="6">
        <v>62.945999999999998</v>
      </c>
      <c r="H5443" s="6">
        <v>9.2530000000000001</v>
      </c>
      <c r="I5443">
        <v>0.18099999999999999</v>
      </c>
      <c r="J5443" s="10">
        <v>44423.75</v>
      </c>
      <c r="K5443" s="36">
        <f t="shared" ref="K5443:K5506" si="85">G5443*E5443/$O$1/100</f>
        <v>0.54938496406736026</v>
      </c>
      <c r="N5443" s="4"/>
      <c r="O5443" s="17"/>
      <c r="P5443" s="17"/>
      <c r="Q5443" s="17"/>
      <c r="R5443" s="4"/>
    </row>
    <row r="5444" spans="1:18" x14ac:dyDescent="0.3">
      <c r="A5444" s="10">
        <v>44423.791666666664</v>
      </c>
      <c r="B5444" s="5">
        <v>44423.791666666664</v>
      </c>
      <c r="C5444" s="6">
        <v>57081.04296875</v>
      </c>
      <c r="D5444" s="6">
        <v>3264.135498046875</v>
      </c>
      <c r="E5444" s="6">
        <v>8137</v>
      </c>
      <c r="F5444" s="6">
        <v>5.7184230145091819</v>
      </c>
      <c r="G5444" s="6">
        <v>40.113999999999997</v>
      </c>
      <c r="H5444" s="6">
        <v>-1857.845</v>
      </c>
      <c r="I5444">
        <v>-36.271999999999998</v>
      </c>
      <c r="J5444" s="10">
        <v>44423.791666666664</v>
      </c>
      <c r="K5444" s="36">
        <f t="shared" si="85"/>
        <v>0.35011006972004716</v>
      </c>
      <c r="N5444" s="4"/>
      <c r="O5444" s="17"/>
      <c r="P5444" s="17"/>
      <c r="Q5444" s="17"/>
      <c r="R5444" s="4"/>
    </row>
    <row r="5445" spans="1:18" x14ac:dyDescent="0.3">
      <c r="A5445" s="10">
        <v>44423.833333333336</v>
      </c>
      <c r="B5445" s="5">
        <v>44423.833333333336</v>
      </c>
      <c r="C5445" s="6">
        <v>55462.6953125</v>
      </c>
      <c r="D5445" s="6">
        <v>276.80368041992188</v>
      </c>
      <c r="E5445" s="6">
        <v>8137</v>
      </c>
      <c r="F5445" s="6">
        <v>0.49908083056601249</v>
      </c>
      <c r="G5445" s="6">
        <v>3.4009999999999998</v>
      </c>
      <c r="H5445" s="6">
        <v>-2987.3319999999999</v>
      </c>
      <c r="I5445">
        <v>-91.52</v>
      </c>
      <c r="J5445" s="10">
        <v>44423.833333333336</v>
      </c>
      <c r="K5445" s="36">
        <f t="shared" si="85"/>
        <v>2.9683510672530299E-2</v>
      </c>
      <c r="N5445" s="4"/>
      <c r="O5445" s="17"/>
      <c r="P5445" s="17"/>
      <c r="Q5445" s="17"/>
      <c r="R5445" s="4"/>
    </row>
    <row r="5446" spans="1:18" x14ac:dyDescent="0.3">
      <c r="A5446" s="10">
        <v>44423.875</v>
      </c>
      <c r="B5446" s="5">
        <v>44423.875</v>
      </c>
      <c r="C5446" s="6">
        <v>54631.7421875</v>
      </c>
      <c r="D5446" s="6">
        <v>3.4874244593083858E-3</v>
      </c>
      <c r="E5446" s="6">
        <v>8137</v>
      </c>
      <c r="F5446" s="6">
        <v>6.3835131732378199E-6</v>
      </c>
      <c r="G5446" s="6">
        <v>0</v>
      </c>
      <c r="H5446" s="6">
        <v>-276.8</v>
      </c>
      <c r="I5446">
        <v>-99.998999999999995</v>
      </c>
      <c r="J5446" s="10">
        <v>44423.875</v>
      </c>
      <c r="K5446" s="36">
        <f t="shared" si="85"/>
        <v>0</v>
      </c>
      <c r="N5446" s="4"/>
      <c r="O5446" s="17"/>
      <c r="P5446" s="17"/>
      <c r="Q5446" s="17"/>
      <c r="R5446" s="4"/>
    </row>
    <row r="5447" spans="1:18" x14ac:dyDescent="0.3">
      <c r="A5447" s="10">
        <v>44423.916666666664</v>
      </c>
      <c r="B5447" s="5">
        <v>44423.916666666664</v>
      </c>
      <c r="C5447" s="6">
        <v>52148.71484375</v>
      </c>
      <c r="D5447" s="6">
        <v>3.4874244593083858E-3</v>
      </c>
      <c r="E5447" s="6">
        <v>8137</v>
      </c>
      <c r="F5447" s="6">
        <v>6.6874600261148183E-6</v>
      </c>
      <c r="G5447" s="6">
        <v>0</v>
      </c>
      <c r="H5447" s="6">
        <v>0</v>
      </c>
      <c r="I5447">
        <v>0</v>
      </c>
      <c r="J5447" s="10">
        <v>44423.916666666664</v>
      </c>
      <c r="K5447" s="36">
        <f t="shared" si="85"/>
        <v>0</v>
      </c>
      <c r="N5447" s="4"/>
      <c r="O5447" s="17"/>
      <c r="P5447" s="17"/>
      <c r="Q5447" s="17"/>
      <c r="R5447" s="4"/>
    </row>
    <row r="5448" spans="1:18" x14ac:dyDescent="0.3">
      <c r="A5448" s="10">
        <v>44423.958333333336</v>
      </c>
      <c r="B5448" s="5">
        <v>44423.958333333336</v>
      </c>
      <c r="C5448" s="6">
        <v>48516.68359375</v>
      </c>
      <c r="D5448" s="6">
        <v>6.0704216361045837E-2</v>
      </c>
      <c r="E5448" s="6">
        <v>8137</v>
      </c>
      <c r="F5448" s="6">
        <v>1.2512029237065549E-4</v>
      </c>
      <c r="G5448" s="6">
        <v>0</v>
      </c>
      <c r="H5448" s="6">
        <v>5.7000000000000002E-2</v>
      </c>
      <c r="I5448">
        <v>1634.444</v>
      </c>
      <c r="J5448" s="10">
        <v>44423.958333333336</v>
      </c>
      <c r="K5448" s="36">
        <f t="shared" si="85"/>
        <v>0</v>
      </c>
      <c r="N5448" s="4"/>
      <c r="O5448" s="17"/>
      <c r="P5448" s="17"/>
      <c r="Q5448" s="17"/>
      <c r="R5448" s="4"/>
    </row>
    <row r="5449" spans="1:18" x14ac:dyDescent="0.3">
      <c r="A5449" s="10">
        <v>44424</v>
      </c>
      <c r="B5449" s="5">
        <v>44424</v>
      </c>
      <c r="C5449" s="6">
        <v>45053.3125</v>
      </c>
      <c r="D5449" s="6">
        <v>6.0704216361045837E-2</v>
      </c>
      <c r="E5449" s="6">
        <v>8137</v>
      </c>
      <c r="F5449" s="6">
        <v>1.3473863073008412E-4</v>
      </c>
      <c r="G5449" s="6">
        <v>0</v>
      </c>
      <c r="H5449" s="6">
        <v>0</v>
      </c>
      <c r="I5449">
        <v>0</v>
      </c>
      <c r="J5449" s="10">
        <v>44424</v>
      </c>
      <c r="K5449" s="36">
        <f t="shared" si="85"/>
        <v>0</v>
      </c>
      <c r="N5449" s="4"/>
      <c r="O5449" s="17"/>
      <c r="P5449" s="17"/>
      <c r="Q5449" s="17"/>
      <c r="R5449" s="4"/>
    </row>
    <row r="5450" spans="1:18" x14ac:dyDescent="0.3">
      <c r="A5450" s="10">
        <v>44424.041666666664</v>
      </c>
      <c r="B5450" s="5">
        <v>44424.041666666664</v>
      </c>
      <c r="C5450" s="6">
        <v>42579.14453125</v>
      </c>
      <c r="D5450" s="6">
        <v>3.4874244593083858E-3</v>
      </c>
      <c r="E5450" s="6">
        <v>8137</v>
      </c>
      <c r="F5450" s="6">
        <v>8.1904521514021242E-6</v>
      </c>
      <c r="G5450" s="6">
        <v>0</v>
      </c>
      <c r="H5450" s="6">
        <v>-5.7000000000000002E-2</v>
      </c>
      <c r="I5450">
        <v>-93.897999999999996</v>
      </c>
      <c r="J5450" s="10">
        <v>44424.041666666664</v>
      </c>
      <c r="K5450" s="36">
        <f t="shared" si="85"/>
        <v>0</v>
      </c>
      <c r="N5450" s="4"/>
      <c r="O5450" s="17"/>
      <c r="P5450" s="17"/>
      <c r="Q5450" s="17"/>
      <c r="R5450" s="4"/>
    </row>
    <row r="5451" spans="1:18" x14ac:dyDescent="0.3">
      <c r="A5451" s="10">
        <v>44424.083333333336</v>
      </c>
      <c r="B5451" s="5">
        <v>44424.083333333336</v>
      </c>
      <c r="C5451" s="6">
        <v>40862.34765625</v>
      </c>
      <c r="D5451" s="6">
        <v>3.4874244593083858E-3</v>
      </c>
      <c r="E5451" s="6">
        <v>8137</v>
      </c>
      <c r="F5451" s="6">
        <v>8.5345670509339302E-6</v>
      </c>
      <c r="G5451" s="6">
        <v>0</v>
      </c>
      <c r="H5451" s="6">
        <v>0</v>
      </c>
      <c r="I5451">
        <v>0</v>
      </c>
      <c r="J5451" s="10">
        <v>44424.083333333336</v>
      </c>
      <c r="K5451" s="36">
        <f t="shared" si="85"/>
        <v>0</v>
      </c>
      <c r="N5451" s="4"/>
      <c r="O5451" s="17"/>
      <c r="P5451" s="17"/>
      <c r="Q5451" s="17"/>
      <c r="R5451" s="4"/>
    </row>
    <row r="5452" spans="1:18" x14ac:dyDescent="0.3">
      <c r="A5452" s="10">
        <v>44424.125</v>
      </c>
      <c r="B5452" s="5">
        <v>44424.125</v>
      </c>
      <c r="C5452" s="6">
        <v>39839.03125</v>
      </c>
      <c r="D5452" s="6">
        <v>3.4874244593083858E-3</v>
      </c>
      <c r="E5452" s="6">
        <v>8137</v>
      </c>
      <c r="F5452" s="6">
        <v>8.7537883073107764E-6</v>
      </c>
      <c r="G5452" s="6">
        <v>0</v>
      </c>
      <c r="H5452" s="6">
        <v>0</v>
      </c>
      <c r="I5452">
        <v>0</v>
      </c>
      <c r="J5452" s="10">
        <v>44424.125</v>
      </c>
      <c r="K5452" s="36">
        <f t="shared" si="85"/>
        <v>0</v>
      </c>
      <c r="N5452" s="4"/>
      <c r="O5452" s="17"/>
      <c r="P5452" s="17"/>
      <c r="Q5452" s="17"/>
      <c r="R5452" s="4"/>
    </row>
    <row r="5453" spans="1:18" x14ac:dyDescent="0.3">
      <c r="A5453" s="10">
        <v>44424.166666666664</v>
      </c>
      <c r="B5453" s="5">
        <v>44424.166666666664</v>
      </c>
      <c r="C5453" s="6">
        <v>39523.29296875</v>
      </c>
      <c r="D5453" s="6">
        <v>3.4874244593083858E-3</v>
      </c>
      <c r="E5453" s="6">
        <v>8137</v>
      </c>
      <c r="F5453" s="6">
        <v>8.8237193749665494E-6</v>
      </c>
      <c r="G5453" s="6">
        <v>0</v>
      </c>
      <c r="H5453" s="6">
        <v>0</v>
      </c>
      <c r="I5453">
        <v>0</v>
      </c>
      <c r="J5453" s="10">
        <v>44424.166666666664</v>
      </c>
      <c r="K5453" s="36">
        <f t="shared" si="85"/>
        <v>0</v>
      </c>
      <c r="N5453" s="4"/>
      <c r="O5453" s="17"/>
      <c r="P5453" s="17"/>
      <c r="Q5453" s="17"/>
      <c r="R5453" s="4"/>
    </row>
    <row r="5454" spans="1:18" x14ac:dyDescent="0.3">
      <c r="A5454" s="10">
        <v>44424.208333333336</v>
      </c>
      <c r="B5454" s="5">
        <v>44424.208333333336</v>
      </c>
      <c r="C5454" s="6">
        <v>39992.85546875</v>
      </c>
      <c r="D5454" s="6">
        <v>3.4874244593083858E-3</v>
      </c>
      <c r="E5454" s="6">
        <v>8137</v>
      </c>
      <c r="F5454" s="6">
        <v>8.7201186772808029E-6</v>
      </c>
      <c r="G5454" s="6">
        <v>0</v>
      </c>
      <c r="H5454" s="6">
        <v>0</v>
      </c>
      <c r="I5454">
        <v>0</v>
      </c>
      <c r="J5454" s="10">
        <v>44424.208333333336</v>
      </c>
      <c r="K5454" s="36">
        <f t="shared" si="85"/>
        <v>0</v>
      </c>
      <c r="N5454" s="4"/>
      <c r="O5454" s="17"/>
      <c r="P5454" s="17"/>
      <c r="Q5454" s="17"/>
      <c r="R5454" s="4"/>
    </row>
    <row r="5455" spans="1:18" x14ac:dyDescent="0.3">
      <c r="A5455" s="10">
        <v>44424.25</v>
      </c>
      <c r="B5455" s="5">
        <v>44424.25</v>
      </c>
      <c r="C5455" s="6">
        <v>41846.671875</v>
      </c>
      <c r="D5455" s="6">
        <v>3.4874244593083858E-3</v>
      </c>
      <c r="E5455" s="6">
        <v>8137</v>
      </c>
      <c r="F5455" s="6">
        <v>8.3338155773191601E-6</v>
      </c>
      <c r="G5455" s="6">
        <v>0</v>
      </c>
      <c r="H5455" s="6">
        <v>0</v>
      </c>
      <c r="I5455">
        <v>0</v>
      </c>
      <c r="J5455" s="10">
        <v>44424.25</v>
      </c>
      <c r="K5455" s="36">
        <f t="shared" si="85"/>
        <v>0</v>
      </c>
      <c r="N5455" s="4"/>
      <c r="O5455" s="17"/>
      <c r="P5455" s="17"/>
      <c r="Q5455" s="17"/>
      <c r="R5455" s="4"/>
    </row>
    <row r="5456" spans="1:18" x14ac:dyDescent="0.3">
      <c r="A5456" s="10">
        <v>44424.291666666664</v>
      </c>
      <c r="B5456" s="5">
        <v>44424.291666666664</v>
      </c>
      <c r="C5456" s="6">
        <v>43753.1328125</v>
      </c>
      <c r="D5456" s="6">
        <v>1.233980655670166</v>
      </c>
      <c r="E5456" s="6">
        <v>8137</v>
      </c>
      <c r="F5456" s="6">
        <v>2.8203252575267602E-3</v>
      </c>
      <c r="G5456" s="6">
        <v>1.4999999999999999E-2</v>
      </c>
      <c r="H5456" s="6">
        <v>1.23</v>
      </c>
      <c r="I5456">
        <v>35269.580999999998</v>
      </c>
      <c r="J5456" s="10">
        <v>44424.291666666664</v>
      </c>
      <c r="K5456" s="36">
        <f t="shared" si="85"/>
        <v>1.3091815939075404E-4</v>
      </c>
      <c r="N5456" s="4"/>
      <c r="O5456" s="17"/>
      <c r="P5456" s="17"/>
      <c r="Q5456" s="17"/>
      <c r="R5456" s="4"/>
    </row>
    <row r="5457" spans="1:18" x14ac:dyDescent="0.3">
      <c r="A5457" s="10">
        <v>44424.333333333336</v>
      </c>
      <c r="B5457" s="5">
        <v>44424.333333333336</v>
      </c>
      <c r="C5457" s="6">
        <v>44792.65625</v>
      </c>
      <c r="D5457" s="6">
        <v>1382.818603515625</v>
      </c>
      <c r="E5457" s="6">
        <v>8137</v>
      </c>
      <c r="F5457" s="6">
        <v>3.0871547241979536</v>
      </c>
      <c r="G5457" s="6">
        <v>16.994</v>
      </c>
      <c r="H5457" s="6">
        <v>1381.585</v>
      </c>
      <c r="I5457">
        <v>111961.64200000001</v>
      </c>
      <c r="J5457" s="10">
        <v>44424.333333333336</v>
      </c>
      <c r="K5457" s="36">
        <f t="shared" si="85"/>
        <v>0.14832154671243158</v>
      </c>
      <c r="N5457" s="4"/>
      <c r="O5457" s="17"/>
      <c r="P5457" s="17"/>
      <c r="Q5457" s="17"/>
      <c r="R5457" s="4"/>
    </row>
    <row r="5458" spans="1:18" x14ac:dyDescent="0.3">
      <c r="A5458" s="10">
        <v>44424.375</v>
      </c>
      <c r="B5458" s="5">
        <v>44424.375</v>
      </c>
      <c r="C5458" s="6">
        <v>47735.12890625</v>
      </c>
      <c r="D5458" s="6">
        <v>4276.10791015625</v>
      </c>
      <c r="E5458" s="6">
        <v>8137</v>
      </c>
      <c r="F5458" s="6">
        <v>8.9579896569554993</v>
      </c>
      <c r="G5458" s="6">
        <v>52.551000000000002</v>
      </c>
      <c r="H5458" s="6">
        <v>2893.2890000000002</v>
      </c>
      <c r="I5458">
        <v>209.23099999999999</v>
      </c>
      <c r="J5458" s="10">
        <v>44424.375</v>
      </c>
      <c r="K5458" s="36">
        <f t="shared" si="85"/>
        <v>0.45865867960956774</v>
      </c>
      <c r="N5458" s="4"/>
      <c r="O5458" s="17"/>
      <c r="P5458" s="17"/>
      <c r="Q5458" s="17"/>
      <c r="R5458" s="4"/>
    </row>
    <row r="5459" spans="1:18" x14ac:dyDescent="0.3">
      <c r="A5459" s="10">
        <v>44424.416666666664</v>
      </c>
      <c r="B5459" s="5">
        <v>44424.416666666664</v>
      </c>
      <c r="C5459" s="6">
        <v>51924.66796875</v>
      </c>
      <c r="D5459" s="6">
        <v>5080.904296875</v>
      </c>
      <c r="E5459" s="6">
        <v>8137</v>
      </c>
      <c r="F5459" s="6">
        <v>9.7851454725389058</v>
      </c>
      <c r="G5459" s="6">
        <v>62.441000000000003</v>
      </c>
      <c r="H5459" s="6">
        <v>804.79600000000005</v>
      </c>
      <c r="I5459">
        <v>18.821000000000002</v>
      </c>
      <c r="J5459" s="10">
        <v>44424.416666666664</v>
      </c>
      <c r="K5459" s="36">
        <f t="shared" si="85"/>
        <v>0.54497738603453827</v>
      </c>
      <c r="N5459" s="4"/>
      <c r="O5459" s="17"/>
      <c r="P5459" s="17"/>
      <c r="Q5459" s="17"/>
      <c r="R5459" s="4"/>
    </row>
    <row r="5460" spans="1:18" x14ac:dyDescent="0.3">
      <c r="A5460" s="10">
        <v>44424.458333333336</v>
      </c>
      <c r="B5460" s="5">
        <v>44424.458333333336</v>
      </c>
      <c r="C5460" s="6">
        <v>56262.55859375</v>
      </c>
      <c r="D5460" s="6">
        <v>5482.46875</v>
      </c>
      <c r="E5460" s="6">
        <v>8137</v>
      </c>
      <c r="F5460" s="6">
        <v>9.7444355305395352</v>
      </c>
      <c r="G5460" s="6">
        <v>67.376999999999995</v>
      </c>
      <c r="H5460" s="6">
        <v>401.56400000000002</v>
      </c>
      <c r="I5460">
        <v>7.9029999999999996</v>
      </c>
      <c r="J5460" s="10">
        <v>44424.458333333336</v>
      </c>
      <c r="K5460" s="36">
        <f t="shared" si="85"/>
        <v>0.58805818835138901</v>
      </c>
      <c r="N5460" s="4"/>
      <c r="O5460" s="17"/>
      <c r="P5460" s="17"/>
      <c r="Q5460" s="17"/>
      <c r="R5460" s="4"/>
    </row>
    <row r="5461" spans="1:18" x14ac:dyDescent="0.3">
      <c r="A5461" s="10">
        <v>44424.5</v>
      </c>
      <c r="B5461" s="5">
        <v>44424.5</v>
      </c>
      <c r="C5461" s="6">
        <v>60282.4453125</v>
      </c>
      <c r="D5461" s="6">
        <v>5003.21044921875</v>
      </c>
      <c r="E5461" s="6">
        <v>8137</v>
      </c>
      <c r="F5461" s="6">
        <v>8.2996142961395396</v>
      </c>
      <c r="G5461" s="6">
        <v>61.487000000000002</v>
      </c>
      <c r="H5461" s="6">
        <v>-479.25799999999998</v>
      </c>
      <c r="I5461">
        <v>-8.7420000000000009</v>
      </c>
      <c r="J5461" s="10">
        <v>44424.5</v>
      </c>
      <c r="K5461" s="36">
        <f t="shared" si="85"/>
        <v>0.53665099109728631</v>
      </c>
      <c r="N5461" s="4"/>
      <c r="O5461" s="17"/>
      <c r="P5461" s="17"/>
      <c r="Q5461" s="17"/>
      <c r="R5461" s="4"/>
    </row>
    <row r="5462" spans="1:18" x14ac:dyDescent="0.3">
      <c r="A5462" s="10">
        <v>44424.541666666664</v>
      </c>
      <c r="B5462" s="5">
        <v>44424.541666666664</v>
      </c>
      <c r="C5462" s="6">
        <v>63624.61328125</v>
      </c>
      <c r="D5462" s="6">
        <v>5070.72265625</v>
      </c>
      <c r="E5462" s="6">
        <v>8137</v>
      </c>
      <c r="F5462" s="6">
        <v>7.9697500617175896</v>
      </c>
      <c r="G5462" s="6">
        <v>62.316000000000003</v>
      </c>
      <c r="H5462" s="6">
        <v>67.512</v>
      </c>
      <c r="I5462">
        <v>1.349</v>
      </c>
      <c r="J5462" s="10">
        <v>44424.541666666664</v>
      </c>
      <c r="K5462" s="36">
        <f t="shared" si="85"/>
        <v>0.54388640137294864</v>
      </c>
      <c r="N5462" s="4"/>
      <c r="O5462" s="17"/>
      <c r="P5462" s="17"/>
      <c r="Q5462" s="17"/>
      <c r="R5462" s="4"/>
    </row>
    <row r="5463" spans="1:18" x14ac:dyDescent="0.3">
      <c r="A5463" s="10">
        <v>44424.583333333336</v>
      </c>
      <c r="B5463" s="5">
        <v>44424.583333333336</v>
      </c>
      <c r="C5463" s="6">
        <v>66235.734375</v>
      </c>
      <c r="D5463" s="6">
        <v>3997.5302734375</v>
      </c>
      <c r="E5463" s="6">
        <v>8137</v>
      </c>
      <c r="F5463" s="6">
        <v>6.0353075438178072</v>
      </c>
      <c r="G5463" s="6">
        <v>49.127000000000002</v>
      </c>
      <c r="H5463" s="6">
        <v>-1073.192</v>
      </c>
      <c r="I5463">
        <v>-21.164000000000001</v>
      </c>
      <c r="J5463" s="10">
        <v>44424.583333333336</v>
      </c>
      <c r="K5463" s="36">
        <f t="shared" si="85"/>
        <v>0.42877442775930497</v>
      </c>
      <c r="N5463" s="4"/>
      <c r="O5463" s="17"/>
      <c r="P5463" s="17"/>
      <c r="Q5463" s="17"/>
      <c r="R5463" s="4"/>
    </row>
    <row r="5464" spans="1:18" x14ac:dyDescent="0.3">
      <c r="A5464" s="10">
        <v>44424.625</v>
      </c>
      <c r="B5464" s="5">
        <v>44424.625</v>
      </c>
      <c r="C5464" s="6">
        <v>67687.6640625</v>
      </c>
      <c r="D5464" s="6">
        <v>3612.929931640625</v>
      </c>
      <c r="E5464" s="6">
        <v>8137</v>
      </c>
      <c r="F5464" s="6">
        <v>5.3376490113539665</v>
      </c>
      <c r="G5464" s="6">
        <v>44.401000000000003</v>
      </c>
      <c r="H5464" s="6">
        <v>-384.6</v>
      </c>
      <c r="I5464">
        <v>-9.6210000000000004</v>
      </c>
      <c r="J5464" s="10">
        <v>44424.625</v>
      </c>
      <c r="K5464" s="36">
        <f t="shared" si="85"/>
        <v>0.38752647967392478</v>
      </c>
      <c r="N5464" s="4"/>
      <c r="O5464" s="17"/>
      <c r="P5464" s="17"/>
      <c r="Q5464" s="17"/>
      <c r="R5464" s="4"/>
    </row>
    <row r="5465" spans="1:18" x14ac:dyDescent="0.3">
      <c r="A5465" s="10">
        <v>44424.666666666664</v>
      </c>
      <c r="B5465" s="5">
        <v>44424.666666666664</v>
      </c>
      <c r="C5465" s="6">
        <v>67781.5703125</v>
      </c>
      <c r="D5465" s="6">
        <v>3793.094482421875</v>
      </c>
      <c r="E5465" s="6">
        <v>8137</v>
      </c>
      <c r="F5465" s="6">
        <v>5.5960557787820502</v>
      </c>
      <c r="G5465" s="6">
        <v>46.615000000000002</v>
      </c>
      <c r="H5465" s="6">
        <v>180.16499999999999</v>
      </c>
      <c r="I5465">
        <v>4.9870000000000001</v>
      </c>
      <c r="J5465" s="10">
        <v>44424.666666666664</v>
      </c>
      <c r="K5465" s="36">
        <f t="shared" si="85"/>
        <v>0.40685000000000004</v>
      </c>
      <c r="N5465" s="4"/>
      <c r="O5465" s="17"/>
      <c r="P5465" s="17"/>
      <c r="Q5465" s="17"/>
      <c r="R5465" s="4"/>
    </row>
    <row r="5466" spans="1:18" x14ac:dyDescent="0.3">
      <c r="A5466" s="10">
        <v>44424.708333333336</v>
      </c>
      <c r="B5466" s="5">
        <v>44424.708333333336</v>
      </c>
      <c r="C5466" s="6">
        <v>66291.0703125</v>
      </c>
      <c r="D5466" s="6">
        <v>3151.994384765625</v>
      </c>
      <c r="E5466" s="6">
        <v>8137</v>
      </c>
      <c r="F5466" s="6">
        <v>4.7547797462115762</v>
      </c>
      <c r="G5466" s="6">
        <v>38.735999999999997</v>
      </c>
      <c r="H5466" s="6">
        <v>-641.1</v>
      </c>
      <c r="I5466">
        <v>-16.902000000000001</v>
      </c>
      <c r="J5466" s="10">
        <v>44424.708333333336</v>
      </c>
      <c r="K5466" s="36">
        <f t="shared" si="85"/>
        <v>0.33808305481068324</v>
      </c>
      <c r="N5466" s="4"/>
      <c r="O5466" s="17"/>
      <c r="P5466" s="17"/>
      <c r="Q5466" s="17"/>
      <c r="R5466" s="4"/>
    </row>
    <row r="5467" spans="1:18" x14ac:dyDescent="0.3">
      <c r="A5467" s="10">
        <v>44424.75</v>
      </c>
      <c r="B5467" s="5">
        <v>44424.75</v>
      </c>
      <c r="C5467" s="6">
        <v>64394.80859375</v>
      </c>
      <c r="D5467" s="6">
        <v>2655.298828125</v>
      </c>
      <c r="E5467" s="6">
        <v>8137</v>
      </c>
      <c r="F5467" s="6">
        <v>4.1234672268017531</v>
      </c>
      <c r="G5467" s="6">
        <v>32.631999999999998</v>
      </c>
      <c r="H5467" s="6">
        <v>-496.69600000000003</v>
      </c>
      <c r="I5467">
        <v>-15.757999999999999</v>
      </c>
      <c r="J5467" s="10">
        <v>44424.75</v>
      </c>
      <c r="K5467" s="36">
        <f t="shared" si="85"/>
        <v>0.28480809181593902</v>
      </c>
      <c r="N5467" s="4"/>
      <c r="O5467" s="17"/>
      <c r="P5467" s="17"/>
      <c r="Q5467" s="17"/>
      <c r="R5467" s="4"/>
    </row>
    <row r="5468" spans="1:18" x14ac:dyDescent="0.3">
      <c r="A5468" s="10">
        <v>44424.791666666664</v>
      </c>
      <c r="B5468" s="5">
        <v>44424.791666666664</v>
      </c>
      <c r="C5468" s="6">
        <v>62252.25</v>
      </c>
      <c r="D5468" s="6">
        <v>1292.81298828125</v>
      </c>
      <c r="E5468" s="6">
        <v>8137</v>
      </c>
      <c r="F5468" s="6">
        <v>2.0767329506664418</v>
      </c>
      <c r="G5468" s="6">
        <v>15.888</v>
      </c>
      <c r="H5468" s="6">
        <v>-1362.4860000000001</v>
      </c>
      <c r="I5468">
        <v>-51.311999999999998</v>
      </c>
      <c r="J5468" s="10">
        <v>44424.791666666664</v>
      </c>
      <c r="K5468" s="36">
        <f t="shared" si="85"/>
        <v>0.13866851442668668</v>
      </c>
      <c r="N5468" s="4"/>
      <c r="O5468" s="17"/>
      <c r="P5468" s="17"/>
      <c r="Q5468" s="17"/>
      <c r="R5468" s="4"/>
    </row>
    <row r="5469" spans="1:18" x14ac:dyDescent="0.3">
      <c r="A5469" s="10">
        <v>44424.833333333336</v>
      </c>
      <c r="B5469" s="5">
        <v>44424.833333333336</v>
      </c>
      <c r="C5469" s="6">
        <v>59808.17578125</v>
      </c>
      <c r="D5469" s="6">
        <v>136.38908386230469</v>
      </c>
      <c r="E5469" s="6">
        <v>8137</v>
      </c>
      <c r="F5469" s="6">
        <v>0.22804421315432091</v>
      </c>
      <c r="G5469" s="6">
        <v>1.6759999999999999</v>
      </c>
      <c r="H5469" s="6">
        <v>-1156.424</v>
      </c>
      <c r="I5469">
        <v>-89.45</v>
      </c>
      <c r="J5469" s="10">
        <v>44424.833333333336</v>
      </c>
      <c r="K5469" s="36">
        <f t="shared" si="85"/>
        <v>1.4627922342593585E-2</v>
      </c>
      <c r="N5469" s="4"/>
      <c r="O5469" s="17"/>
      <c r="P5469" s="17"/>
      <c r="Q5469" s="17"/>
      <c r="R5469" s="4"/>
    </row>
    <row r="5470" spans="1:18" x14ac:dyDescent="0.3">
      <c r="A5470" s="10">
        <v>44424.875</v>
      </c>
      <c r="B5470" s="5">
        <v>44424.875</v>
      </c>
      <c r="C5470" s="6">
        <v>58639.51953125</v>
      </c>
      <c r="D5470" s="6">
        <v>1.170351542532444E-2</v>
      </c>
      <c r="E5470" s="6">
        <v>8137</v>
      </c>
      <c r="F5470" s="6">
        <v>1.9958409480295003E-5</v>
      </c>
      <c r="G5470" s="6">
        <v>0</v>
      </c>
      <c r="H5470" s="6">
        <v>-136.37700000000001</v>
      </c>
      <c r="I5470">
        <v>-99.991</v>
      </c>
      <c r="J5470" s="10">
        <v>44424.875</v>
      </c>
      <c r="K5470" s="36">
        <f t="shared" si="85"/>
        <v>0</v>
      </c>
      <c r="N5470" s="4"/>
      <c r="O5470" s="17"/>
      <c r="P5470" s="17"/>
      <c r="Q5470" s="17"/>
      <c r="R5470" s="4"/>
    </row>
    <row r="5471" spans="1:18" x14ac:dyDescent="0.3">
      <c r="A5471" s="10">
        <v>44424.916666666664</v>
      </c>
      <c r="B5471" s="5">
        <v>44424.916666666664</v>
      </c>
      <c r="C5471" s="6">
        <v>55552.20703125</v>
      </c>
      <c r="D5471" s="6">
        <v>6.8920306861400604E-2</v>
      </c>
      <c r="E5471" s="6">
        <v>8137</v>
      </c>
      <c r="F5471" s="6">
        <v>1.2406403011608628E-4</v>
      </c>
      <c r="G5471" s="6">
        <v>0</v>
      </c>
      <c r="H5471" s="6">
        <v>5.7000000000000002E-2</v>
      </c>
      <c r="I5471">
        <v>487.03300000000002</v>
      </c>
      <c r="J5471" s="10">
        <v>44424.916666666664</v>
      </c>
      <c r="K5471" s="36">
        <f t="shared" si="85"/>
        <v>0</v>
      </c>
      <c r="N5471" s="4"/>
      <c r="O5471" s="17"/>
      <c r="P5471" s="17"/>
      <c r="Q5471" s="17"/>
      <c r="R5471" s="4"/>
    </row>
    <row r="5472" spans="1:18" x14ac:dyDescent="0.3">
      <c r="A5472" s="10">
        <v>44424.958333333336</v>
      </c>
      <c r="B5472" s="5">
        <v>44424.958333333336</v>
      </c>
      <c r="C5472" s="6">
        <v>51666.765625</v>
      </c>
      <c r="D5472" s="6">
        <v>1.170351542532444E-2</v>
      </c>
      <c r="E5472" s="6">
        <v>8137</v>
      </c>
      <c r="F5472" s="6">
        <v>2.2651921953600016E-5</v>
      </c>
      <c r="G5472" s="6">
        <v>0</v>
      </c>
      <c r="H5472" s="6">
        <v>-5.7000000000000002E-2</v>
      </c>
      <c r="I5472">
        <v>-82.703999999999994</v>
      </c>
      <c r="J5472" s="10">
        <v>44424.958333333336</v>
      </c>
      <c r="K5472" s="36">
        <f t="shared" si="85"/>
        <v>0</v>
      </c>
      <c r="N5472" s="4"/>
      <c r="O5472" s="17"/>
      <c r="P5472" s="17"/>
      <c r="Q5472" s="17"/>
      <c r="R5472" s="4"/>
    </row>
    <row r="5473" spans="1:18" x14ac:dyDescent="0.3">
      <c r="A5473" s="10">
        <v>44425</v>
      </c>
      <c r="B5473" s="5">
        <v>44425</v>
      </c>
      <c r="C5473" s="6">
        <v>47997.453125</v>
      </c>
      <c r="D5473" s="6">
        <v>1.170351542532444E-2</v>
      </c>
      <c r="E5473" s="6">
        <v>8137</v>
      </c>
      <c r="F5473" s="6">
        <v>2.4383617594968876E-5</v>
      </c>
      <c r="G5473" s="6">
        <v>0</v>
      </c>
      <c r="H5473" s="6">
        <v>0</v>
      </c>
      <c r="I5473">
        <v>0</v>
      </c>
      <c r="J5473" s="10">
        <v>44425</v>
      </c>
      <c r="K5473" s="36">
        <f t="shared" si="85"/>
        <v>0</v>
      </c>
      <c r="N5473" s="4"/>
      <c r="O5473" s="17"/>
      <c r="P5473" s="17"/>
      <c r="Q5473" s="17"/>
      <c r="R5473" s="4"/>
    </row>
    <row r="5474" spans="1:18" x14ac:dyDescent="0.3">
      <c r="A5474" s="10">
        <v>44425.041666666664</v>
      </c>
      <c r="B5474" s="5">
        <v>44425.041666666664</v>
      </c>
      <c r="C5474" s="6">
        <v>45286.30078125</v>
      </c>
      <c r="D5474" s="6">
        <v>1.170351542532444E-2</v>
      </c>
      <c r="E5474" s="6">
        <v>8137</v>
      </c>
      <c r="F5474" s="6">
        <v>2.5843390216076282E-5</v>
      </c>
      <c r="G5474" s="6">
        <v>0</v>
      </c>
      <c r="H5474" s="6">
        <v>0</v>
      </c>
      <c r="I5474">
        <v>0</v>
      </c>
      <c r="J5474" s="10">
        <v>44425.041666666664</v>
      </c>
      <c r="K5474" s="36">
        <f t="shared" si="85"/>
        <v>0</v>
      </c>
      <c r="N5474" s="4"/>
      <c r="O5474" s="17"/>
      <c r="P5474" s="17"/>
      <c r="Q5474" s="17"/>
      <c r="R5474" s="4"/>
    </row>
    <row r="5475" spans="1:18" x14ac:dyDescent="0.3">
      <c r="A5475" s="10">
        <v>44425.083333333336</v>
      </c>
      <c r="B5475" s="5">
        <v>44425.083333333336</v>
      </c>
      <c r="C5475" s="6">
        <v>43529.16796875</v>
      </c>
      <c r="D5475" s="6">
        <v>1.170351542532444E-2</v>
      </c>
      <c r="E5475" s="6">
        <v>8137</v>
      </c>
      <c r="F5475" s="6">
        <v>2.6886604939764768E-5</v>
      </c>
      <c r="G5475" s="6">
        <v>0</v>
      </c>
      <c r="H5475" s="6">
        <v>0</v>
      </c>
      <c r="I5475">
        <v>0</v>
      </c>
      <c r="J5475" s="10">
        <v>44425.083333333336</v>
      </c>
      <c r="K5475" s="36">
        <f t="shared" si="85"/>
        <v>0</v>
      </c>
      <c r="N5475" s="4"/>
      <c r="O5475" s="17"/>
      <c r="P5475" s="17"/>
      <c r="Q5475" s="17"/>
      <c r="R5475" s="4"/>
    </row>
    <row r="5476" spans="1:18" x14ac:dyDescent="0.3">
      <c r="A5476" s="10">
        <v>44425.125</v>
      </c>
      <c r="B5476" s="5">
        <v>44425.125</v>
      </c>
      <c r="C5476" s="6">
        <v>42327.1953125</v>
      </c>
      <c r="D5476" s="6">
        <v>1.170351542532444E-2</v>
      </c>
      <c r="E5476" s="6">
        <v>8137</v>
      </c>
      <c r="F5476" s="6">
        <v>2.7650108491521469E-5</v>
      </c>
      <c r="G5476" s="6">
        <v>0</v>
      </c>
      <c r="H5476" s="6">
        <v>0</v>
      </c>
      <c r="I5476">
        <v>0</v>
      </c>
      <c r="J5476" s="10">
        <v>44425.125</v>
      </c>
      <c r="K5476" s="36">
        <f t="shared" si="85"/>
        <v>0</v>
      </c>
      <c r="N5476" s="4"/>
      <c r="O5476" s="17"/>
      <c r="P5476" s="17"/>
      <c r="Q5476" s="17"/>
      <c r="R5476" s="4"/>
    </row>
    <row r="5477" spans="1:18" x14ac:dyDescent="0.3">
      <c r="A5477" s="10">
        <v>44425.166666666664</v>
      </c>
      <c r="B5477" s="5">
        <v>44425.166666666664</v>
      </c>
      <c r="C5477" s="6">
        <v>41886.1328125</v>
      </c>
      <c r="D5477" s="6">
        <v>1.170351542532444E-2</v>
      </c>
      <c r="E5477" s="6">
        <v>8137</v>
      </c>
      <c r="F5477" s="6">
        <v>2.7941265138307972E-5</v>
      </c>
      <c r="G5477" s="6">
        <v>0</v>
      </c>
      <c r="H5477" s="6">
        <v>0</v>
      </c>
      <c r="I5477">
        <v>0</v>
      </c>
      <c r="J5477" s="10">
        <v>44425.166666666664</v>
      </c>
      <c r="K5477" s="36">
        <f t="shared" si="85"/>
        <v>0</v>
      </c>
      <c r="N5477" s="4"/>
      <c r="O5477" s="17"/>
      <c r="P5477" s="17"/>
      <c r="Q5477" s="17"/>
      <c r="R5477" s="4"/>
    </row>
    <row r="5478" spans="1:18" x14ac:dyDescent="0.3">
      <c r="A5478" s="10">
        <v>44425.208333333336</v>
      </c>
      <c r="B5478" s="5">
        <v>44425.208333333336</v>
      </c>
      <c r="C5478" s="6">
        <v>42228.6796875</v>
      </c>
      <c r="D5478" s="6">
        <v>6.8920306861400604E-2</v>
      </c>
      <c r="E5478" s="6">
        <v>8137</v>
      </c>
      <c r="F5478" s="6">
        <v>1.6320734479842507E-4</v>
      </c>
      <c r="G5478" s="6">
        <v>0</v>
      </c>
      <c r="H5478" s="6">
        <v>5.7000000000000002E-2</v>
      </c>
      <c r="I5478">
        <v>487.03300000000002</v>
      </c>
      <c r="J5478" s="10">
        <v>44425.208333333336</v>
      </c>
      <c r="K5478" s="36">
        <f t="shared" si="85"/>
        <v>0</v>
      </c>
      <c r="N5478" s="4"/>
      <c r="O5478" s="17"/>
      <c r="P5478" s="17"/>
      <c r="Q5478" s="17"/>
      <c r="R5478" s="4"/>
    </row>
    <row r="5479" spans="1:18" x14ac:dyDescent="0.3">
      <c r="A5479" s="10">
        <v>44425.25</v>
      </c>
      <c r="B5479" s="5">
        <v>44425.25</v>
      </c>
      <c r="C5479" s="6">
        <v>43907.66015625</v>
      </c>
      <c r="D5479" s="6">
        <v>1.170351542532444E-2</v>
      </c>
      <c r="E5479" s="6">
        <v>8137</v>
      </c>
      <c r="F5479" s="6">
        <v>2.6654837410320333E-5</v>
      </c>
      <c r="G5479" s="6">
        <v>0</v>
      </c>
      <c r="H5479" s="6">
        <v>-5.7000000000000002E-2</v>
      </c>
      <c r="I5479">
        <v>-82.703999999999994</v>
      </c>
      <c r="J5479" s="10">
        <v>44425.25</v>
      </c>
      <c r="K5479" s="36">
        <f t="shared" si="85"/>
        <v>0</v>
      </c>
      <c r="N5479" s="4"/>
      <c r="O5479" s="17"/>
      <c r="P5479" s="17"/>
      <c r="Q5479" s="17"/>
      <c r="R5479" s="4"/>
    </row>
    <row r="5480" spans="1:18" x14ac:dyDescent="0.3">
      <c r="A5480" s="10">
        <v>44425.291666666664</v>
      </c>
      <c r="B5480" s="5">
        <v>44425.291666666664</v>
      </c>
      <c r="C5480" s="6">
        <v>45415.0625</v>
      </c>
      <c r="D5480" s="6">
        <v>2.3956451416015625</v>
      </c>
      <c r="E5480" s="6">
        <v>8137</v>
      </c>
      <c r="F5480" s="6">
        <v>5.275001309535933E-3</v>
      </c>
      <c r="G5480" s="6">
        <v>2.9000000000000001E-2</v>
      </c>
      <c r="H5480" s="6">
        <v>2.3839999999999999</v>
      </c>
      <c r="I5480">
        <v>20369.948</v>
      </c>
      <c r="J5480" s="10">
        <v>44425.291666666664</v>
      </c>
      <c r="K5480" s="36">
        <f t="shared" si="85"/>
        <v>2.5310844148879115E-4</v>
      </c>
      <c r="N5480" s="4"/>
      <c r="O5480" s="17"/>
      <c r="P5480" s="17"/>
      <c r="Q5480" s="17"/>
      <c r="R5480" s="4"/>
    </row>
    <row r="5481" spans="1:18" x14ac:dyDescent="0.3">
      <c r="A5481" s="10">
        <v>44425.333333333336</v>
      </c>
      <c r="B5481" s="5">
        <v>44425.333333333336</v>
      </c>
      <c r="C5481" s="6">
        <v>46444.6171875</v>
      </c>
      <c r="D5481" s="6">
        <v>374.98345947265625</v>
      </c>
      <c r="E5481" s="6">
        <v>8137</v>
      </c>
      <c r="F5481" s="6">
        <v>0.80737765144844065</v>
      </c>
      <c r="G5481" s="6">
        <v>4.6079999999999997</v>
      </c>
      <c r="H5481" s="6">
        <v>372.58800000000002</v>
      </c>
      <c r="I5481">
        <v>15552.721</v>
      </c>
      <c r="J5481" s="10">
        <v>44425.333333333336</v>
      </c>
      <c r="K5481" s="36">
        <f t="shared" si="85"/>
        <v>4.0218058564839641E-2</v>
      </c>
      <c r="N5481" s="4"/>
      <c r="O5481" s="17"/>
      <c r="P5481" s="17"/>
      <c r="Q5481" s="17"/>
      <c r="R5481" s="4"/>
    </row>
    <row r="5482" spans="1:18" x14ac:dyDescent="0.3">
      <c r="A5482" s="10">
        <v>44425.375</v>
      </c>
      <c r="B5482" s="5">
        <v>44425.375</v>
      </c>
      <c r="C5482" s="6">
        <v>49600.87109375</v>
      </c>
      <c r="D5482" s="6">
        <v>1431.218994140625</v>
      </c>
      <c r="E5482" s="6">
        <v>8137</v>
      </c>
      <c r="F5482" s="6">
        <v>2.8854714898766507</v>
      </c>
      <c r="G5482" s="6">
        <v>17.588999999999999</v>
      </c>
      <c r="H5482" s="6">
        <v>1056.2360000000001</v>
      </c>
      <c r="I5482">
        <v>281.67500000000001</v>
      </c>
      <c r="J5482" s="10">
        <v>44425.375</v>
      </c>
      <c r="K5482" s="36">
        <f t="shared" si="85"/>
        <v>0.15351463370159821</v>
      </c>
      <c r="N5482" s="4"/>
      <c r="O5482" s="17"/>
      <c r="P5482" s="17"/>
      <c r="Q5482" s="17"/>
      <c r="R5482" s="4"/>
    </row>
    <row r="5483" spans="1:18" x14ac:dyDescent="0.3">
      <c r="A5483" s="10">
        <v>44425.416666666664</v>
      </c>
      <c r="B5483" s="5">
        <v>44425.416666666664</v>
      </c>
      <c r="C5483" s="6">
        <v>53237.62109375</v>
      </c>
      <c r="D5483" s="6">
        <v>1779.3037109375</v>
      </c>
      <c r="E5483" s="6">
        <v>8137</v>
      </c>
      <c r="F5483" s="6">
        <v>3.3421923714513739</v>
      </c>
      <c r="G5483" s="6">
        <v>21.866</v>
      </c>
      <c r="H5483" s="6">
        <v>348.08499999999998</v>
      </c>
      <c r="I5483">
        <v>24.321000000000002</v>
      </c>
      <c r="J5483" s="10">
        <v>44425.416666666664</v>
      </c>
      <c r="K5483" s="36">
        <f t="shared" si="85"/>
        <v>0.19084376488254853</v>
      </c>
      <c r="N5483" s="4"/>
      <c r="O5483" s="17"/>
      <c r="P5483" s="17"/>
      <c r="Q5483" s="17"/>
      <c r="R5483" s="4"/>
    </row>
    <row r="5484" spans="1:18" x14ac:dyDescent="0.3">
      <c r="A5484" s="10">
        <v>44425.458333333336</v>
      </c>
      <c r="B5484" s="5">
        <v>44425.458333333336</v>
      </c>
      <c r="C5484" s="6">
        <v>56765.4609375</v>
      </c>
      <c r="D5484" s="6">
        <v>2384.46484375</v>
      </c>
      <c r="E5484" s="6">
        <v>8137</v>
      </c>
      <c r="F5484" s="6">
        <v>4.2005557681903571</v>
      </c>
      <c r="G5484" s="6">
        <v>29.303000000000001</v>
      </c>
      <c r="H5484" s="6">
        <v>605.16099999999994</v>
      </c>
      <c r="I5484">
        <v>34.011000000000003</v>
      </c>
      <c r="J5484" s="10">
        <v>44425.458333333336</v>
      </c>
      <c r="K5484" s="36">
        <f t="shared" si="85"/>
        <v>0.25575298830848436</v>
      </c>
      <c r="N5484" s="4"/>
      <c r="O5484" s="17"/>
      <c r="P5484" s="17"/>
      <c r="Q5484" s="17"/>
      <c r="R5484" s="4"/>
    </row>
    <row r="5485" spans="1:18" x14ac:dyDescent="0.3">
      <c r="A5485" s="10">
        <v>44425.5</v>
      </c>
      <c r="B5485" s="5">
        <v>44425.5</v>
      </c>
      <c r="C5485" s="6">
        <v>59967.328125</v>
      </c>
      <c r="D5485" s="6">
        <v>3016.463134765625</v>
      </c>
      <c r="E5485" s="6">
        <v>8137</v>
      </c>
      <c r="F5485" s="6">
        <v>5.0301776468644777</v>
      </c>
      <c r="G5485" s="6">
        <v>37.07</v>
      </c>
      <c r="H5485" s="6">
        <v>631.99800000000005</v>
      </c>
      <c r="I5485">
        <v>26.504999999999999</v>
      </c>
      <c r="J5485" s="10">
        <v>44425.5</v>
      </c>
      <c r="K5485" s="36">
        <f t="shared" si="85"/>
        <v>0.32354241124101685</v>
      </c>
      <c r="N5485" s="4"/>
      <c r="O5485" s="17"/>
      <c r="P5485" s="17"/>
      <c r="Q5485" s="17"/>
      <c r="R5485" s="4"/>
    </row>
    <row r="5486" spans="1:18" x14ac:dyDescent="0.3">
      <c r="A5486" s="10">
        <v>44425.541666666664</v>
      </c>
      <c r="B5486" s="5">
        <v>44425.541666666664</v>
      </c>
      <c r="C5486" s="6">
        <v>62621.734375</v>
      </c>
      <c r="D5486" s="6">
        <v>3582.66015625</v>
      </c>
      <c r="E5486" s="6">
        <v>8137</v>
      </c>
      <c r="F5486" s="6">
        <v>5.7211129522472604</v>
      </c>
      <c r="G5486" s="6">
        <v>44.029000000000003</v>
      </c>
      <c r="H5486" s="6">
        <v>566.197</v>
      </c>
      <c r="I5486">
        <v>18.77</v>
      </c>
      <c r="J5486" s="10">
        <v>44425.541666666664</v>
      </c>
      <c r="K5486" s="36">
        <f t="shared" si="85"/>
        <v>0.38427970932103406</v>
      </c>
      <c r="N5486" s="4"/>
      <c r="O5486" s="17"/>
      <c r="P5486" s="17"/>
      <c r="Q5486" s="17"/>
      <c r="R5486" s="4"/>
    </row>
    <row r="5487" spans="1:18" x14ac:dyDescent="0.3">
      <c r="A5487" s="10">
        <v>44425.583333333336</v>
      </c>
      <c r="B5487" s="5">
        <v>44425.583333333336</v>
      </c>
      <c r="C5487" s="6">
        <v>63435.6875</v>
      </c>
      <c r="D5487" s="6">
        <v>4188.5205078125</v>
      </c>
      <c r="E5487" s="6">
        <v>8137</v>
      </c>
      <c r="F5487" s="6">
        <v>6.6027825548710259</v>
      </c>
      <c r="G5487" s="6">
        <v>51.473999999999997</v>
      </c>
      <c r="H5487" s="6">
        <v>605.86</v>
      </c>
      <c r="I5487">
        <v>16.911000000000001</v>
      </c>
      <c r="J5487" s="10">
        <v>44425.583333333336</v>
      </c>
      <c r="K5487" s="36">
        <f t="shared" si="85"/>
        <v>0.44925875576531155</v>
      </c>
      <c r="N5487" s="4"/>
      <c r="O5487" s="17"/>
      <c r="P5487" s="17"/>
      <c r="Q5487" s="17"/>
      <c r="R5487" s="4"/>
    </row>
    <row r="5488" spans="1:18" x14ac:dyDescent="0.3">
      <c r="A5488" s="10">
        <v>44425.625</v>
      </c>
      <c r="B5488" s="5">
        <v>44425.625</v>
      </c>
      <c r="C5488" s="6">
        <v>63168.05859375</v>
      </c>
      <c r="D5488" s="6">
        <v>4429.32470703125</v>
      </c>
      <c r="E5488" s="6">
        <v>8137</v>
      </c>
      <c r="F5488" s="6">
        <v>7.0119690325095698</v>
      </c>
      <c r="G5488" s="6">
        <v>54.433999999999997</v>
      </c>
      <c r="H5488" s="6">
        <v>240.804</v>
      </c>
      <c r="I5488">
        <v>5.7489999999999997</v>
      </c>
      <c r="J5488" s="10">
        <v>44425.625</v>
      </c>
      <c r="K5488" s="36">
        <f t="shared" si="85"/>
        <v>0.47509327255175371</v>
      </c>
      <c r="N5488" s="4"/>
      <c r="O5488" s="17"/>
      <c r="P5488" s="17"/>
      <c r="Q5488" s="17"/>
      <c r="R5488" s="4"/>
    </row>
    <row r="5489" spans="1:18" x14ac:dyDescent="0.3">
      <c r="A5489" s="10">
        <v>44425.666666666664</v>
      </c>
      <c r="B5489" s="5">
        <v>44425.666666666664</v>
      </c>
      <c r="C5489" s="6">
        <v>62964.32421875</v>
      </c>
      <c r="D5489" s="6">
        <v>3897.3291015625</v>
      </c>
      <c r="E5489" s="6">
        <v>8137</v>
      </c>
      <c r="F5489" s="6">
        <v>6.1897418100167956</v>
      </c>
      <c r="G5489" s="6">
        <v>47.896000000000001</v>
      </c>
      <c r="H5489" s="6">
        <v>-531.99599999999998</v>
      </c>
      <c r="I5489">
        <v>-12.010999999999999</v>
      </c>
      <c r="J5489" s="10">
        <v>44425.666666666664</v>
      </c>
      <c r="K5489" s="36">
        <f t="shared" si="85"/>
        <v>0.41803041081197034</v>
      </c>
      <c r="N5489" s="4"/>
      <c r="O5489" s="17"/>
      <c r="P5489" s="17"/>
      <c r="Q5489" s="17"/>
      <c r="R5489" s="4"/>
    </row>
    <row r="5490" spans="1:18" x14ac:dyDescent="0.3">
      <c r="A5490" s="10">
        <v>44425.708333333336</v>
      </c>
      <c r="B5490" s="5">
        <v>44425.708333333336</v>
      </c>
      <c r="C5490" s="6">
        <v>62791.703125</v>
      </c>
      <c r="D5490" s="6">
        <v>3489.0302734375</v>
      </c>
      <c r="E5490" s="6">
        <v>8137</v>
      </c>
      <c r="F5490" s="6">
        <v>5.5565147938285042</v>
      </c>
      <c r="G5490" s="6">
        <v>42.878</v>
      </c>
      <c r="H5490" s="6">
        <v>-408.29899999999998</v>
      </c>
      <c r="I5490">
        <v>-10.476000000000001</v>
      </c>
      <c r="J5490" s="10">
        <v>44425.708333333336</v>
      </c>
      <c r="K5490" s="36">
        <f t="shared" si="85"/>
        <v>0.37423392255711685</v>
      </c>
      <c r="N5490" s="4"/>
      <c r="O5490" s="17"/>
      <c r="P5490" s="17"/>
      <c r="Q5490" s="17"/>
      <c r="R5490" s="4"/>
    </row>
    <row r="5491" spans="1:18" x14ac:dyDescent="0.3">
      <c r="A5491" s="10">
        <v>44425.75</v>
      </c>
      <c r="B5491" s="5">
        <v>44425.75</v>
      </c>
      <c r="C5491" s="6">
        <v>61588.06640625</v>
      </c>
      <c r="D5491" s="6">
        <v>2447.97802734375</v>
      </c>
      <c r="E5491" s="6">
        <v>8137</v>
      </c>
      <c r="F5491" s="6">
        <v>3.9747603232033399</v>
      </c>
      <c r="G5491" s="6">
        <v>30.084</v>
      </c>
      <c r="H5491" s="6">
        <v>-1041.0519999999999</v>
      </c>
      <c r="I5491">
        <v>-29.838000000000001</v>
      </c>
      <c r="J5491" s="10">
        <v>44425.75</v>
      </c>
      <c r="K5491" s="36">
        <f t="shared" si="85"/>
        <v>0.26256946047409629</v>
      </c>
      <c r="N5491" s="4"/>
      <c r="O5491" s="17"/>
      <c r="P5491" s="17"/>
      <c r="Q5491" s="17"/>
      <c r="R5491" s="4"/>
    </row>
    <row r="5492" spans="1:18" x14ac:dyDescent="0.3">
      <c r="A5492" s="10">
        <v>44425.791666666664</v>
      </c>
      <c r="B5492" s="5">
        <v>44425.791666666664</v>
      </c>
      <c r="C5492" s="6">
        <v>59326.796875</v>
      </c>
      <c r="D5492" s="6">
        <v>1914.525390625</v>
      </c>
      <c r="E5492" s="6">
        <v>8137</v>
      </c>
      <c r="F5492" s="6">
        <v>3.227083698212891</v>
      </c>
      <c r="G5492" s="6">
        <v>23.527999999999999</v>
      </c>
      <c r="H5492" s="6">
        <v>-533.45299999999997</v>
      </c>
      <c r="I5492">
        <v>-21.792000000000002</v>
      </c>
      <c r="J5492" s="10">
        <v>44425.791666666664</v>
      </c>
      <c r="K5492" s="36">
        <f t="shared" si="85"/>
        <v>0.20534949694304405</v>
      </c>
      <c r="N5492" s="4"/>
      <c r="O5492" s="17"/>
      <c r="P5492" s="17"/>
      <c r="Q5492" s="17"/>
      <c r="R5492" s="4"/>
    </row>
    <row r="5493" spans="1:18" x14ac:dyDescent="0.3">
      <c r="A5493" s="10">
        <v>44425.833333333336</v>
      </c>
      <c r="B5493" s="5">
        <v>44425.833333333336</v>
      </c>
      <c r="C5493" s="6">
        <v>57695.375</v>
      </c>
      <c r="D5493" s="6">
        <v>361.65243530273438</v>
      </c>
      <c r="E5493" s="6">
        <v>8137</v>
      </c>
      <c r="F5493" s="6">
        <v>0.62683089468217223</v>
      </c>
      <c r="G5493" s="6">
        <v>4.444</v>
      </c>
      <c r="H5493" s="6">
        <v>-1552.873</v>
      </c>
      <c r="I5493">
        <v>-81.11</v>
      </c>
      <c r="J5493" s="10">
        <v>44425.833333333336</v>
      </c>
      <c r="K5493" s="36">
        <f t="shared" si="85"/>
        <v>3.8786686688834067E-2</v>
      </c>
      <c r="N5493" s="4"/>
      <c r="O5493" s="17"/>
      <c r="P5493" s="17"/>
      <c r="Q5493" s="17"/>
      <c r="R5493" s="4"/>
    </row>
    <row r="5494" spans="1:18" x14ac:dyDescent="0.3">
      <c r="A5494" s="10">
        <v>44425.875</v>
      </c>
      <c r="B5494" s="5">
        <v>44425.875</v>
      </c>
      <c r="C5494" s="6">
        <v>56639.72265625</v>
      </c>
      <c r="D5494" s="6">
        <v>1.5383542515337467E-2</v>
      </c>
      <c r="E5494" s="6">
        <v>8137</v>
      </c>
      <c r="F5494" s="6">
        <v>2.7160342236668679E-5</v>
      </c>
      <c r="G5494" s="6">
        <v>0</v>
      </c>
      <c r="H5494" s="6">
        <v>-361.637</v>
      </c>
      <c r="I5494">
        <v>-99.995999999999995</v>
      </c>
      <c r="J5494" s="10">
        <v>44425.875</v>
      </c>
      <c r="K5494" s="36">
        <f t="shared" si="85"/>
        <v>0</v>
      </c>
      <c r="N5494" s="4"/>
      <c r="O5494" s="17"/>
      <c r="P5494" s="17"/>
      <c r="Q5494" s="17"/>
      <c r="R5494" s="4"/>
    </row>
    <row r="5495" spans="1:18" x14ac:dyDescent="0.3">
      <c r="A5495" s="10">
        <v>44425.916666666664</v>
      </c>
      <c r="B5495" s="5">
        <v>44425.916666666664</v>
      </c>
      <c r="C5495" s="6">
        <v>54011.83984375</v>
      </c>
      <c r="D5495" s="6">
        <v>1.5383542515337467E-2</v>
      </c>
      <c r="E5495" s="6">
        <v>8137</v>
      </c>
      <c r="F5495" s="6">
        <v>2.8481796879795753E-5</v>
      </c>
      <c r="G5495" s="6">
        <v>0</v>
      </c>
      <c r="H5495" s="6">
        <v>0</v>
      </c>
      <c r="I5495">
        <v>0</v>
      </c>
      <c r="J5495" s="10">
        <v>44425.916666666664</v>
      </c>
      <c r="K5495" s="36">
        <f t="shared" si="85"/>
        <v>0</v>
      </c>
      <c r="N5495" s="4"/>
      <c r="O5495" s="17"/>
      <c r="P5495" s="17"/>
      <c r="Q5495" s="17"/>
      <c r="R5495" s="4"/>
    </row>
    <row r="5496" spans="1:18" x14ac:dyDescent="0.3">
      <c r="A5496" s="10">
        <v>44425.958333333336</v>
      </c>
      <c r="B5496" s="5">
        <v>44425.958333333336</v>
      </c>
      <c r="C5496" s="6">
        <v>50416.8203125</v>
      </c>
      <c r="D5496" s="6">
        <v>1.5383542515337467E-2</v>
      </c>
      <c r="E5496" s="6">
        <v>8137</v>
      </c>
      <c r="F5496" s="6">
        <v>3.0512718612528955E-5</v>
      </c>
      <c r="G5496" s="6">
        <v>0</v>
      </c>
      <c r="H5496" s="6">
        <v>0</v>
      </c>
      <c r="I5496">
        <v>0</v>
      </c>
      <c r="J5496" s="10">
        <v>44425.958333333336</v>
      </c>
      <c r="K5496" s="36">
        <f t="shared" si="85"/>
        <v>0</v>
      </c>
      <c r="N5496" s="4"/>
      <c r="O5496" s="17"/>
      <c r="P5496" s="17"/>
      <c r="Q5496" s="17"/>
      <c r="R5496" s="4"/>
    </row>
    <row r="5497" spans="1:18" x14ac:dyDescent="0.3">
      <c r="A5497" s="10">
        <v>44426</v>
      </c>
      <c r="B5497" s="5">
        <v>44426</v>
      </c>
      <c r="C5497" s="6">
        <v>47117.99609375</v>
      </c>
      <c r="D5497" s="6">
        <v>1.5383542515337467E-2</v>
      </c>
      <c r="E5497" s="6">
        <v>8137</v>
      </c>
      <c r="F5497" s="6">
        <v>3.2648974469816278E-5</v>
      </c>
      <c r="G5497" s="6">
        <v>0</v>
      </c>
      <c r="H5497" s="6">
        <v>0</v>
      </c>
      <c r="I5497">
        <v>0</v>
      </c>
      <c r="J5497" s="10">
        <v>44426</v>
      </c>
      <c r="K5497" s="36">
        <f t="shared" si="85"/>
        <v>0</v>
      </c>
      <c r="N5497" s="4"/>
      <c r="O5497" s="17"/>
      <c r="P5497" s="17"/>
      <c r="Q5497" s="17"/>
      <c r="R5497" s="4"/>
    </row>
    <row r="5498" spans="1:18" x14ac:dyDescent="0.3">
      <c r="A5498" s="10">
        <v>44426.041666666664</v>
      </c>
      <c r="B5498" s="5">
        <v>44426.041666666664</v>
      </c>
      <c r="C5498" s="6">
        <v>44782.49609375</v>
      </c>
      <c r="D5498" s="6">
        <v>1.5383542515337467E-2</v>
      </c>
      <c r="E5498" s="6">
        <v>8137</v>
      </c>
      <c r="F5498" s="6">
        <v>3.4351686165801841E-5</v>
      </c>
      <c r="G5498" s="6">
        <v>0</v>
      </c>
      <c r="H5498" s="6">
        <v>0</v>
      </c>
      <c r="I5498">
        <v>0</v>
      </c>
      <c r="J5498" s="10">
        <v>44426.041666666664</v>
      </c>
      <c r="K5498" s="36">
        <f t="shared" si="85"/>
        <v>0</v>
      </c>
      <c r="N5498" s="4"/>
      <c r="O5498" s="17"/>
      <c r="P5498" s="17"/>
      <c r="Q5498" s="17"/>
      <c r="R5498" s="4"/>
    </row>
    <row r="5499" spans="1:18" x14ac:dyDescent="0.3">
      <c r="A5499" s="10">
        <v>44426.083333333336</v>
      </c>
      <c r="B5499" s="5">
        <v>44426.083333333336</v>
      </c>
      <c r="C5499" s="6">
        <v>43360.70703125</v>
      </c>
      <c r="D5499" s="6">
        <v>1.5383542515337467E-2</v>
      </c>
      <c r="E5499" s="6">
        <v>8137</v>
      </c>
      <c r="F5499" s="6">
        <v>3.5478071204536795E-5</v>
      </c>
      <c r="G5499" s="6">
        <v>0</v>
      </c>
      <c r="H5499" s="6">
        <v>0</v>
      </c>
      <c r="I5499">
        <v>0</v>
      </c>
      <c r="J5499" s="10">
        <v>44426.083333333336</v>
      </c>
      <c r="K5499" s="36">
        <f t="shared" si="85"/>
        <v>0</v>
      </c>
      <c r="N5499" s="4"/>
      <c r="O5499" s="17"/>
      <c r="P5499" s="17"/>
      <c r="Q5499" s="17"/>
      <c r="R5499" s="4"/>
    </row>
    <row r="5500" spans="1:18" x14ac:dyDescent="0.3">
      <c r="A5500" s="10">
        <v>44426.125</v>
      </c>
      <c r="B5500" s="5">
        <v>44426.125</v>
      </c>
      <c r="C5500" s="6">
        <v>42423.03125</v>
      </c>
      <c r="D5500" s="6">
        <v>7.2600334882736206E-2</v>
      </c>
      <c r="E5500" s="6">
        <v>8137</v>
      </c>
      <c r="F5500" s="6">
        <v>1.7113424652496093E-4</v>
      </c>
      <c r="G5500" s="6">
        <v>0</v>
      </c>
      <c r="H5500" s="6">
        <v>5.7000000000000002E-2</v>
      </c>
      <c r="I5500">
        <v>370.52600000000001</v>
      </c>
      <c r="J5500" s="10">
        <v>44426.125</v>
      </c>
      <c r="K5500" s="36">
        <f t="shared" si="85"/>
        <v>0</v>
      </c>
      <c r="N5500" s="4"/>
      <c r="O5500" s="17"/>
      <c r="P5500" s="17"/>
      <c r="Q5500" s="17"/>
      <c r="R5500" s="4"/>
    </row>
    <row r="5501" spans="1:18" x14ac:dyDescent="0.3">
      <c r="A5501" s="10">
        <v>44426.166666666664</v>
      </c>
      <c r="B5501" s="5">
        <v>44426.166666666664</v>
      </c>
      <c r="C5501" s="6">
        <v>42321.03125</v>
      </c>
      <c r="D5501" s="6">
        <v>0.24055930972099304</v>
      </c>
      <c r="E5501" s="6">
        <v>8137</v>
      </c>
      <c r="F5501" s="6">
        <v>5.6841551969741538E-4</v>
      </c>
      <c r="G5501" s="6">
        <v>2E-3</v>
      </c>
      <c r="H5501" s="6">
        <v>0.16800000000000001</v>
      </c>
      <c r="I5501">
        <v>231.404</v>
      </c>
      <c r="J5501" s="10">
        <v>44426.166666666664</v>
      </c>
      <c r="K5501" s="36">
        <f t="shared" si="85"/>
        <v>1.7455754585433873E-5</v>
      </c>
      <c r="N5501" s="4"/>
      <c r="O5501" s="17"/>
      <c r="P5501" s="17"/>
      <c r="Q5501" s="17"/>
      <c r="R5501" s="4"/>
    </row>
    <row r="5502" spans="1:18" x14ac:dyDescent="0.3">
      <c r="A5502" s="10">
        <v>44426.208333333336</v>
      </c>
      <c r="B5502" s="5">
        <v>44426.208333333336</v>
      </c>
      <c r="C5502" s="6">
        <v>42791.48828125</v>
      </c>
      <c r="D5502" s="6">
        <v>7.2600334882736206E-2</v>
      </c>
      <c r="E5502" s="6">
        <v>8137</v>
      </c>
      <c r="F5502" s="6">
        <v>1.6966069141032325E-4</v>
      </c>
      <c r="G5502" s="6">
        <v>0</v>
      </c>
      <c r="H5502" s="6">
        <v>-0.16800000000000001</v>
      </c>
      <c r="I5502">
        <v>-69.837000000000003</v>
      </c>
      <c r="J5502" s="10">
        <v>44426.208333333336</v>
      </c>
      <c r="K5502" s="36">
        <f t="shared" si="85"/>
        <v>0</v>
      </c>
      <c r="N5502" s="4"/>
      <c r="O5502" s="17"/>
      <c r="P5502" s="17"/>
      <c r="Q5502" s="17"/>
      <c r="R5502" s="4"/>
    </row>
    <row r="5503" spans="1:18" x14ac:dyDescent="0.3">
      <c r="A5503" s="10">
        <v>44426.25</v>
      </c>
      <c r="B5503" s="5">
        <v>44426.25</v>
      </c>
      <c r="C5503" s="6">
        <v>44760.5234375</v>
      </c>
      <c r="D5503" s="6">
        <v>7.2600334882736206E-2</v>
      </c>
      <c r="E5503" s="6">
        <v>8137</v>
      </c>
      <c r="F5503" s="6">
        <v>1.6219724280952497E-4</v>
      </c>
      <c r="G5503" s="6">
        <v>0</v>
      </c>
      <c r="H5503" s="6">
        <v>0</v>
      </c>
      <c r="I5503">
        <v>0</v>
      </c>
      <c r="J5503" s="10">
        <v>44426.25</v>
      </c>
      <c r="K5503" s="36">
        <f t="shared" si="85"/>
        <v>0</v>
      </c>
      <c r="N5503" s="4"/>
      <c r="O5503" s="17"/>
      <c r="P5503" s="17"/>
      <c r="Q5503" s="17"/>
      <c r="R5503" s="4"/>
    </row>
    <row r="5504" spans="1:18" x14ac:dyDescent="0.3">
      <c r="A5504" s="10">
        <v>44426.291666666664</v>
      </c>
      <c r="B5504" s="5">
        <v>44426.291666666664</v>
      </c>
      <c r="C5504" s="6">
        <v>46750.0625</v>
      </c>
      <c r="D5504" s="6">
        <v>0.18547354638576508</v>
      </c>
      <c r="E5504" s="6">
        <v>8137</v>
      </c>
      <c r="F5504" s="6">
        <v>3.9673432818568971E-4</v>
      </c>
      <c r="G5504" s="6">
        <v>2E-3</v>
      </c>
      <c r="H5504" s="6">
        <v>0.113</v>
      </c>
      <c r="I5504">
        <v>155.64699999999999</v>
      </c>
      <c r="J5504" s="10">
        <v>44426.291666666664</v>
      </c>
      <c r="K5504" s="36">
        <f t="shared" si="85"/>
        <v>1.7455754585433873E-5</v>
      </c>
      <c r="N5504" s="4"/>
      <c r="O5504" s="17"/>
      <c r="P5504" s="17"/>
      <c r="Q5504" s="17"/>
      <c r="R5504" s="4"/>
    </row>
    <row r="5505" spans="1:18" x14ac:dyDescent="0.3">
      <c r="A5505" s="10">
        <v>44426.333333333336</v>
      </c>
      <c r="B5505" s="5">
        <v>44426.333333333336</v>
      </c>
      <c r="C5505" s="6">
        <v>47444.3984375</v>
      </c>
      <c r="D5505" s="6">
        <v>470.57797241210938</v>
      </c>
      <c r="E5505" s="6">
        <v>8137</v>
      </c>
      <c r="F5505" s="6">
        <v>0.99185148913209753</v>
      </c>
      <c r="G5505" s="6">
        <v>5.7830000000000004</v>
      </c>
      <c r="H5505" s="6">
        <v>470.392</v>
      </c>
      <c r="I5505">
        <v>253616.761</v>
      </c>
      <c r="J5505" s="10">
        <v>44426.333333333336</v>
      </c>
      <c r="K5505" s="36">
        <f t="shared" si="85"/>
        <v>5.0473314383782046E-2</v>
      </c>
      <c r="N5505" s="4"/>
      <c r="O5505" s="17"/>
      <c r="P5505" s="17"/>
      <c r="Q5505" s="17"/>
      <c r="R5505" s="4"/>
    </row>
    <row r="5506" spans="1:18" x14ac:dyDescent="0.3">
      <c r="A5506" s="10">
        <v>44426.375</v>
      </c>
      <c r="B5506" s="5">
        <v>44426.375</v>
      </c>
      <c r="C5506" s="6">
        <v>49596.17578125</v>
      </c>
      <c r="D5506" s="6">
        <v>1935.5596923828125</v>
      </c>
      <c r="E5506" s="6">
        <v>8137</v>
      </c>
      <c r="F5506" s="6">
        <v>3.9026389875700001</v>
      </c>
      <c r="G5506" s="6">
        <v>23.786999999999999</v>
      </c>
      <c r="H5506" s="6">
        <v>1464.982</v>
      </c>
      <c r="I5506">
        <v>311.315</v>
      </c>
      <c r="J5506" s="10">
        <v>44426.375</v>
      </c>
      <c r="K5506" s="36">
        <f t="shared" si="85"/>
        <v>0.20761001716185778</v>
      </c>
      <c r="N5506" s="4"/>
      <c r="O5506" s="17"/>
      <c r="P5506" s="17"/>
      <c r="Q5506" s="17"/>
      <c r="R5506" s="4"/>
    </row>
    <row r="5507" spans="1:18" x14ac:dyDescent="0.3">
      <c r="A5507" s="10">
        <v>44426.416666666664</v>
      </c>
      <c r="B5507" s="5">
        <v>44426.416666666664</v>
      </c>
      <c r="C5507" s="6">
        <v>52314.52734375</v>
      </c>
      <c r="D5507" s="6">
        <v>3197.6806640625</v>
      </c>
      <c r="E5507" s="6">
        <v>8137</v>
      </c>
      <c r="F5507" s="6">
        <v>6.1124143262369088</v>
      </c>
      <c r="G5507" s="6">
        <v>39.298000000000002</v>
      </c>
      <c r="H5507" s="6">
        <v>1262.1210000000001</v>
      </c>
      <c r="I5507">
        <v>65.206999999999994</v>
      </c>
      <c r="J5507" s="10">
        <v>44426.416666666664</v>
      </c>
      <c r="K5507" s="36">
        <f t="shared" ref="K5507:K5570" si="86">G5507*E5507/$O$1/100</f>
        <v>0.34298812184919014</v>
      </c>
      <c r="N5507" s="4"/>
      <c r="O5507" s="17"/>
      <c r="P5507" s="17"/>
      <c r="Q5507" s="17"/>
      <c r="R5507" s="4"/>
    </row>
    <row r="5508" spans="1:18" x14ac:dyDescent="0.3">
      <c r="A5508" s="10">
        <v>44426.458333333336</v>
      </c>
      <c r="B5508" s="5">
        <v>44426.458333333336</v>
      </c>
      <c r="C5508" s="6">
        <v>54867.203125</v>
      </c>
      <c r="D5508" s="6">
        <v>4526.5673828125</v>
      </c>
      <c r="E5508" s="6">
        <v>8137</v>
      </c>
      <c r="F5508" s="6">
        <v>8.2500421472185259</v>
      </c>
      <c r="G5508" s="6">
        <v>55.628999999999998</v>
      </c>
      <c r="H5508" s="6">
        <v>1328.8869999999999</v>
      </c>
      <c r="I5508">
        <v>41.558</v>
      </c>
      <c r="J5508" s="10">
        <v>44426.458333333336</v>
      </c>
      <c r="K5508" s="36">
        <f t="shared" si="86"/>
        <v>0.48552308591655047</v>
      </c>
      <c r="N5508" s="4"/>
      <c r="O5508" s="17"/>
      <c r="P5508" s="17"/>
      <c r="Q5508" s="17"/>
      <c r="R5508" s="4"/>
    </row>
    <row r="5509" spans="1:18" x14ac:dyDescent="0.3">
      <c r="A5509" s="10">
        <v>44426.5</v>
      </c>
      <c r="B5509" s="5">
        <v>44426.5</v>
      </c>
      <c r="C5509" s="6">
        <v>56767.55078125</v>
      </c>
      <c r="D5509" s="6">
        <v>5440.7548828125</v>
      </c>
      <c r="E5509" s="6">
        <v>8137</v>
      </c>
      <c r="F5509" s="6">
        <v>9.584269195932178</v>
      </c>
      <c r="G5509" s="6">
        <v>66.864000000000004</v>
      </c>
      <c r="H5509" s="6">
        <v>914.18799999999999</v>
      </c>
      <c r="I5509">
        <v>20.196000000000002</v>
      </c>
      <c r="J5509" s="10">
        <v>44426.5</v>
      </c>
      <c r="K5509" s="36">
        <f t="shared" si="86"/>
        <v>0.58358078730022522</v>
      </c>
      <c r="N5509" s="4"/>
      <c r="O5509" s="17"/>
      <c r="P5509" s="17"/>
      <c r="Q5509" s="17"/>
      <c r="R5509" s="4"/>
    </row>
    <row r="5510" spans="1:18" x14ac:dyDescent="0.3">
      <c r="A5510" s="10">
        <v>44426.541666666664</v>
      </c>
      <c r="B5510" s="5">
        <v>44426.541666666664</v>
      </c>
      <c r="C5510" s="6">
        <v>57878.49609375</v>
      </c>
      <c r="D5510" s="6">
        <v>5531.63720703125</v>
      </c>
      <c r="E5510" s="6">
        <v>8137</v>
      </c>
      <c r="F5510" s="6">
        <v>9.5573271255549841</v>
      </c>
      <c r="G5510" s="6">
        <v>67.980999999999995</v>
      </c>
      <c r="H5510" s="6">
        <v>90.882000000000005</v>
      </c>
      <c r="I5510">
        <v>1.67</v>
      </c>
      <c r="J5510" s="10">
        <v>44426.541666666664</v>
      </c>
      <c r="K5510" s="36">
        <f t="shared" si="86"/>
        <v>0.59332982623619002</v>
      </c>
      <c r="N5510" s="4"/>
      <c r="O5510" s="17"/>
      <c r="P5510" s="17"/>
      <c r="Q5510" s="17"/>
      <c r="R5510" s="4"/>
    </row>
    <row r="5511" spans="1:18" x14ac:dyDescent="0.3">
      <c r="A5511" s="10">
        <v>44426.583333333336</v>
      </c>
      <c r="B5511" s="5">
        <v>44426.583333333336</v>
      </c>
      <c r="C5511" s="6">
        <v>58732.83984375</v>
      </c>
      <c r="D5511" s="6">
        <v>5577.81201171875</v>
      </c>
      <c r="E5511" s="6">
        <v>8137</v>
      </c>
      <c r="F5511" s="6">
        <v>9.4969220397952672</v>
      </c>
      <c r="G5511" s="6">
        <v>68.548000000000002</v>
      </c>
      <c r="H5511" s="6">
        <v>46.174999999999997</v>
      </c>
      <c r="I5511">
        <v>0.83499999999999996</v>
      </c>
      <c r="J5511" s="10">
        <v>44426.583333333336</v>
      </c>
      <c r="K5511" s="36">
        <f t="shared" si="86"/>
        <v>0.5982785326611606</v>
      </c>
      <c r="N5511" s="4"/>
      <c r="O5511" s="17"/>
      <c r="P5511" s="17"/>
      <c r="Q5511" s="17"/>
      <c r="R5511" s="4"/>
    </row>
    <row r="5512" spans="1:18" x14ac:dyDescent="0.3">
      <c r="A5512" s="10">
        <v>44426.625</v>
      </c>
      <c r="B5512" s="5">
        <v>44426.625</v>
      </c>
      <c r="C5512" s="6">
        <v>59117.4921875</v>
      </c>
      <c r="D5512" s="6">
        <v>5219.7421875</v>
      </c>
      <c r="E5512" s="6">
        <v>8137</v>
      </c>
      <c r="F5512" s="6">
        <v>8.8294377761235268</v>
      </c>
      <c r="G5512" s="6">
        <v>64.147999999999996</v>
      </c>
      <c r="H5512" s="6">
        <v>-358.07</v>
      </c>
      <c r="I5512">
        <v>-6.42</v>
      </c>
      <c r="J5512" s="10">
        <v>44426.625</v>
      </c>
      <c r="K5512" s="36">
        <f t="shared" si="86"/>
        <v>0.55987587257320603</v>
      </c>
      <c r="N5512" s="4"/>
      <c r="O5512" s="17"/>
      <c r="P5512" s="17"/>
      <c r="Q5512" s="17"/>
      <c r="R5512" s="4"/>
    </row>
    <row r="5513" spans="1:18" x14ac:dyDescent="0.3">
      <c r="A5513" s="10">
        <v>44426.666666666664</v>
      </c>
      <c r="B5513" s="5">
        <v>44426.666666666664</v>
      </c>
      <c r="C5513" s="6">
        <v>59803.8203125</v>
      </c>
      <c r="D5513" s="6">
        <v>4993.51025390625</v>
      </c>
      <c r="E5513" s="6">
        <v>8137</v>
      </c>
      <c r="F5513" s="6">
        <v>8.3498181684933641</v>
      </c>
      <c r="G5513" s="6">
        <v>61.366999999999997</v>
      </c>
      <c r="H5513" s="6">
        <v>-226.232</v>
      </c>
      <c r="I5513">
        <v>-4.3339999999999996</v>
      </c>
      <c r="J5513" s="10">
        <v>44426.666666666664</v>
      </c>
      <c r="K5513" s="36">
        <f t="shared" si="86"/>
        <v>0.53560364582216025</v>
      </c>
      <c r="N5513" s="4"/>
      <c r="O5513" s="17"/>
      <c r="P5513" s="17"/>
      <c r="Q5513" s="17"/>
      <c r="R5513" s="4"/>
    </row>
    <row r="5514" spans="1:18" x14ac:dyDescent="0.3">
      <c r="A5514" s="10">
        <v>44426.708333333336</v>
      </c>
      <c r="B5514" s="5">
        <v>44426.708333333336</v>
      </c>
      <c r="C5514" s="6">
        <v>60138.828125</v>
      </c>
      <c r="D5514" s="6">
        <v>4137.28564453125</v>
      </c>
      <c r="E5514" s="6">
        <v>8137</v>
      </c>
      <c r="F5514" s="6">
        <v>6.8795581382660176</v>
      </c>
      <c r="G5514" s="6">
        <v>50.844999999999999</v>
      </c>
      <c r="H5514" s="6">
        <v>-856.22500000000002</v>
      </c>
      <c r="I5514">
        <v>-17.146999999999998</v>
      </c>
      <c r="J5514" s="10">
        <v>44426.708333333336</v>
      </c>
      <c r="K5514" s="36">
        <f t="shared" si="86"/>
        <v>0.4437689209481927</v>
      </c>
      <c r="N5514" s="4"/>
      <c r="O5514" s="17"/>
      <c r="P5514" s="17"/>
      <c r="Q5514" s="17"/>
      <c r="R5514" s="4"/>
    </row>
    <row r="5515" spans="1:18" x14ac:dyDescent="0.3">
      <c r="A5515" s="10">
        <v>44426.75</v>
      </c>
      <c r="B5515" s="5">
        <v>44426.75</v>
      </c>
      <c r="C5515" s="6">
        <v>59662.23828125</v>
      </c>
      <c r="D5515" s="6">
        <v>3658.126220703125</v>
      </c>
      <c r="E5515" s="6">
        <v>8137</v>
      </c>
      <c r="F5515" s="6">
        <v>6.1313928643752558</v>
      </c>
      <c r="G5515" s="6">
        <v>44.956000000000003</v>
      </c>
      <c r="H5515" s="6">
        <v>-479.15899999999999</v>
      </c>
      <c r="I5515">
        <v>-11.581</v>
      </c>
      <c r="J5515" s="10">
        <v>44426.75</v>
      </c>
      <c r="K5515" s="36">
        <f t="shared" si="86"/>
        <v>0.39237045157138262</v>
      </c>
      <c r="N5515" s="4"/>
      <c r="O5515" s="17"/>
      <c r="P5515" s="17"/>
      <c r="Q5515" s="17"/>
      <c r="R5515" s="4"/>
    </row>
    <row r="5516" spans="1:18" x14ac:dyDescent="0.3">
      <c r="A5516" s="10">
        <v>44426.791666666664</v>
      </c>
      <c r="B5516" s="5">
        <v>44426.791666666664</v>
      </c>
      <c r="C5516" s="6">
        <v>58316.2265625</v>
      </c>
      <c r="D5516" s="6">
        <v>2163.082763671875</v>
      </c>
      <c r="E5516" s="6">
        <v>8137</v>
      </c>
      <c r="F5516" s="6">
        <v>3.7092296452919609</v>
      </c>
      <c r="G5516" s="6">
        <v>26.582999999999998</v>
      </c>
      <c r="H5516" s="6">
        <v>-1495.0429999999999</v>
      </c>
      <c r="I5516">
        <v>-40.869</v>
      </c>
      <c r="J5516" s="10">
        <v>44426.791666666664</v>
      </c>
      <c r="K5516" s="36">
        <f t="shared" si="86"/>
        <v>0.23201316207229433</v>
      </c>
      <c r="N5516" s="4"/>
      <c r="O5516" s="17"/>
      <c r="P5516" s="17"/>
      <c r="Q5516" s="17"/>
      <c r="R5516" s="4"/>
    </row>
    <row r="5517" spans="1:18" x14ac:dyDescent="0.3">
      <c r="A5517" s="10">
        <v>44426.833333333336</v>
      </c>
      <c r="B5517" s="5">
        <v>44426.833333333336</v>
      </c>
      <c r="C5517" s="6">
        <v>57054.34375</v>
      </c>
      <c r="D5517" s="6">
        <v>341.06005859375</v>
      </c>
      <c r="E5517" s="6">
        <v>8137</v>
      </c>
      <c r="F5517" s="6">
        <v>0.597781056054562</v>
      </c>
      <c r="G5517" s="6">
        <v>4.1909999999999998</v>
      </c>
      <c r="H5517" s="6">
        <v>-1822.0229999999999</v>
      </c>
      <c r="I5517">
        <v>-84.233000000000004</v>
      </c>
      <c r="J5517" s="10">
        <v>44426.833333333336</v>
      </c>
      <c r="K5517" s="36">
        <f t="shared" si="86"/>
        <v>3.6578533733776682E-2</v>
      </c>
      <c r="N5517" s="4"/>
      <c r="O5517" s="17"/>
      <c r="P5517" s="17"/>
      <c r="Q5517" s="17"/>
      <c r="R5517" s="4"/>
    </row>
    <row r="5518" spans="1:18" x14ac:dyDescent="0.3">
      <c r="A5518" s="10">
        <v>44426.875</v>
      </c>
      <c r="B5518" s="5">
        <v>44426.875</v>
      </c>
      <c r="C5518" s="6">
        <v>56621.1015625</v>
      </c>
      <c r="D5518" s="6">
        <v>8.9042454957962036E-2</v>
      </c>
      <c r="E5518" s="6">
        <v>8137</v>
      </c>
      <c r="F5518" s="6">
        <v>1.5726019540554932E-4</v>
      </c>
      <c r="G5518" s="6">
        <v>1E-3</v>
      </c>
      <c r="H5518" s="6">
        <v>-340.971</v>
      </c>
      <c r="I5518">
        <v>-99.974000000000004</v>
      </c>
      <c r="J5518" s="10">
        <v>44426.875</v>
      </c>
      <c r="K5518" s="36">
        <f t="shared" si="86"/>
        <v>8.7278772927169364E-6</v>
      </c>
      <c r="N5518" s="4"/>
      <c r="O5518" s="17"/>
      <c r="P5518" s="17"/>
      <c r="Q5518" s="17"/>
      <c r="R5518" s="4"/>
    </row>
    <row r="5519" spans="1:18" x14ac:dyDescent="0.3">
      <c r="A5519" s="10">
        <v>44426.916666666664</v>
      </c>
      <c r="B5519" s="5">
        <v>44426.916666666664</v>
      </c>
      <c r="C5519" s="6">
        <v>54182.14453125</v>
      </c>
      <c r="D5519" s="6">
        <v>0.25700145959854126</v>
      </c>
      <c r="E5519" s="6">
        <v>8137</v>
      </c>
      <c r="F5519" s="6">
        <v>4.7432869596055496E-4</v>
      </c>
      <c r="G5519" s="6">
        <v>3.0000000000000001E-3</v>
      </c>
      <c r="H5519" s="6">
        <v>0.16800000000000001</v>
      </c>
      <c r="I5519">
        <v>188.67400000000001</v>
      </c>
      <c r="J5519" s="10">
        <v>44426.916666666664</v>
      </c>
      <c r="K5519" s="36">
        <f t="shared" si="86"/>
        <v>2.6183631878150809E-5</v>
      </c>
      <c r="N5519" s="4"/>
      <c r="O5519" s="17"/>
      <c r="P5519" s="17"/>
      <c r="Q5519" s="17"/>
      <c r="R5519" s="4"/>
    </row>
    <row r="5520" spans="1:18" x14ac:dyDescent="0.3">
      <c r="A5520" s="10">
        <v>44426.958333333336</v>
      </c>
      <c r="B5520" s="5">
        <v>44426.958333333336</v>
      </c>
      <c r="C5520" s="6">
        <v>50776.62109375</v>
      </c>
      <c r="D5520" s="6">
        <v>0.20163033902645111</v>
      </c>
      <c r="E5520" s="6">
        <v>8137</v>
      </c>
      <c r="F5520" s="6">
        <v>3.9709286416316788E-4</v>
      </c>
      <c r="G5520" s="6">
        <v>2E-3</v>
      </c>
      <c r="H5520" s="6">
        <v>-5.5E-2</v>
      </c>
      <c r="I5520">
        <v>-21.401</v>
      </c>
      <c r="J5520" s="10">
        <v>44426.958333333336</v>
      </c>
      <c r="K5520" s="36">
        <f t="shared" si="86"/>
        <v>1.7455754585433873E-5</v>
      </c>
      <c r="N5520" s="4"/>
      <c r="O5520" s="17"/>
      <c r="P5520" s="17"/>
      <c r="Q5520" s="17"/>
      <c r="R5520" s="4"/>
    </row>
    <row r="5521" spans="1:18" x14ac:dyDescent="0.3">
      <c r="A5521" s="10">
        <v>44427</v>
      </c>
      <c r="B5521" s="5">
        <v>44427</v>
      </c>
      <c r="C5521" s="6">
        <v>47834.203125</v>
      </c>
      <c r="D5521" s="6">
        <v>3.1825661659240723E-2</v>
      </c>
      <c r="E5521" s="6">
        <v>8137</v>
      </c>
      <c r="F5521" s="6">
        <v>6.6533274477415522E-5</v>
      </c>
      <c r="G5521" s="6">
        <v>0</v>
      </c>
      <c r="H5521" s="6">
        <v>-0.17</v>
      </c>
      <c r="I5521">
        <v>-84.313000000000002</v>
      </c>
      <c r="J5521" s="10">
        <v>44427</v>
      </c>
      <c r="K5521" s="36">
        <f t="shared" si="86"/>
        <v>0</v>
      </c>
      <c r="N5521" s="4"/>
      <c r="O5521" s="17"/>
      <c r="P5521" s="17"/>
      <c r="Q5521" s="17"/>
      <c r="R5521" s="4"/>
    </row>
    <row r="5522" spans="1:18" x14ac:dyDescent="0.3">
      <c r="A5522" s="10">
        <v>44427.041666666664</v>
      </c>
      <c r="B5522" s="5">
        <v>44427.041666666664</v>
      </c>
      <c r="C5522" s="6">
        <v>45849.62890625</v>
      </c>
      <c r="D5522" s="6">
        <v>3.1825661659240723E-2</v>
      </c>
      <c r="E5522" s="6">
        <v>8137</v>
      </c>
      <c r="F5522" s="6">
        <v>6.9413128128726034E-5</v>
      </c>
      <c r="G5522" s="6">
        <v>0</v>
      </c>
      <c r="H5522" s="6">
        <v>0</v>
      </c>
      <c r="I5522">
        <v>0</v>
      </c>
      <c r="J5522" s="10">
        <v>44427.041666666664</v>
      </c>
      <c r="K5522" s="36">
        <f t="shared" si="86"/>
        <v>0</v>
      </c>
      <c r="N5522" s="4"/>
      <c r="O5522" s="17"/>
      <c r="P5522" s="17"/>
      <c r="Q5522" s="17"/>
      <c r="R5522" s="4"/>
    </row>
    <row r="5523" spans="1:18" x14ac:dyDescent="0.3">
      <c r="A5523" s="10">
        <v>44427.083333333336</v>
      </c>
      <c r="B5523" s="5">
        <v>44427.083333333336</v>
      </c>
      <c r="C5523" s="6">
        <v>44499.96875</v>
      </c>
      <c r="D5523" s="6">
        <v>3.1825661659240723E-2</v>
      </c>
      <c r="E5523" s="6">
        <v>8137</v>
      </c>
      <c r="F5523" s="6">
        <v>7.1518391030871734E-5</v>
      </c>
      <c r="G5523" s="6">
        <v>0</v>
      </c>
      <c r="H5523" s="6">
        <v>0</v>
      </c>
      <c r="I5523">
        <v>0</v>
      </c>
      <c r="J5523" s="10">
        <v>44427.083333333336</v>
      </c>
      <c r="K5523" s="36">
        <f t="shared" si="86"/>
        <v>0</v>
      </c>
      <c r="N5523" s="4"/>
      <c r="O5523" s="17"/>
      <c r="P5523" s="17"/>
      <c r="Q5523" s="17"/>
      <c r="R5523" s="4"/>
    </row>
    <row r="5524" spans="1:18" x14ac:dyDescent="0.3">
      <c r="A5524" s="10">
        <v>44427.125</v>
      </c>
      <c r="B5524" s="5">
        <v>44427.125</v>
      </c>
      <c r="C5524" s="6">
        <v>43588.734375</v>
      </c>
      <c r="D5524" s="6">
        <v>3.1825661659240723E-2</v>
      </c>
      <c r="E5524" s="6">
        <v>8137</v>
      </c>
      <c r="F5524" s="6">
        <v>7.3013502492272632E-5</v>
      </c>
      <c r="G5524" s="6">
        <v>0</v>
      </c>
      <c r="H5524" s="6">
        <v>0</v>
      </c>
      <c r="I5524">
        <v>0</v>
      </c>
      <c r="J5524" s="10">
        <v>44427.125</v>
      </c>
      <c r="K5524" s="36">
        <f t="shared" si="86"/>
        <v>0</v>
      </c>
      <c r="N5524" s="4"/>
      <c r="O5524" s="17"/>
      <c r="P5524" s="17"/>
      <c r="Q5524" s="17"/>
      <c r="R5524" s="4"/>
    </row>
    <row r="5525" spans="1:18" x14ac:dyDescent="0.3">
      <c r="A5525" s="10">
        <v>44427.166666666664</v>
      </c>
      <c r="B5525" s="5">
        <v>44427.166666666664</v>
      </c>
      <c r="C5525" s="6">
        <v>43521.56640625</v>
      </c>
      <c r="D5525" s="6">
        <v>3.1825661659240723E-2</v>
      </c>
      <c r="E5525" s="6">
        <v>8137</v>
      </c>
      <c r="F5525" s="6">
        <v>7.3126186135318737E-5</v>
      </c>
      <c r="G5525" s="6">
        <v>0</v>
      </c>
      <c r="H5525" s="6">
        <v>0</v>
      </c>
      <c r="I5525">
        <v>0</v>
      </c>
      <c r="J5525" s="10">
        <v>44427.166666666664</v>
      </c>
      <c r="K5525" s="36">
        <f t="shared" si="86"/>
        <v>0</v>
      </c>
      <c r="N5525" s="4"/>
      <c r="O5525" s="17"/>
      <c r="P5525" s="17"/>
      <c r="Q5525" s="17"/>
      <c r="R5525" s="4"/>
    </row>
    <row r="5526" spans="1:18" x14ac:dyDescent="0.3">
      <c r="A5526" s="10">
        <v>44427.208333333336</v>
      </c>
      <c r="B5526" s="5">
        <v>44427.208333333336</v>
      </c>
      <c r="C5526" s="6">
        <v>44283.12109375</v>
      </c>
      <c r="D5526" s="6">
        <v>3.1825661659240723E-2</v>
      </c>
      <c r="E5526" s="6">
        <v>8137</v>
      </c>
      <c r="F5526" s="6">
        <v>7.1868605629363632E-5</v>
      </c>
      <c r="G5526" s="6">
        <v>0</v>
      </c>
      <c r="H5526" s="6">
        <v>0</v>
      </c>
      <c r="I5526">
        <v>0</v>
      </c>
      <c r="J5526" s="10">
        <v>44427.208333333336</v>
      </c>
      <c r="K5526" s="36">
        <f t="shared" si="86"/>
        <v>0</v>
      </c>
      <c r="N5526" s="4"/>
      <c r="O5526" s="17"/>
      <c r="P5526" s="17"/>
      <c r="Q5526" s="17"/>
      <c r="R5526" s="4"/>
    </row>
    <row r="5527" spans="1:18" x14ac:dyDescent="0.3">
      <c r="A5527" s="10">
        <v>44427.25</v>
      </c>
      <c r="B5527" s="5">
        <v>44427.25</v>
      </c>
      <c r="C5527" s="6">
        <v>46388.8515625</v>
      </c>
      <c r="D5527" s="6">
        <v>8.9042454957962036E-2</v>
      </c>
      <c r="E5527" s="6">
        <v>8137</v>
      </c>
      <c r="F5527" s="6">
        <v>1.9194796154415369E-4</v>
      </c>
      <c r="G5527" s="6">
        <v>1E-3</v>
      </c>
      <c r="H5527" s="6">
        <v>5.7000000000000002E-2</v>
      </c>
      <c r="I5527">
        <v>179.101</v>
      </c>
      <c r="J5527" s="10">
        <v>44427.25</v>
      </c>
      <c r="K5527" s="36">
        <f t="shared" si="86"/>
        <v>8.7278772927169364E-6</v>
      </c>
      <c r="N5527" s="4"/>
      <c r="O5527" s="17"/>
      <c r="P5527" s="17"/>
      <c r="Q5527" s="17"/>
      <c r="R5527" s="4"/>
    </row>
    <row r="5528" spans="1:18" x14ac:dyDescent="0.3">
      <c r="A5528" s="10">
        <v>44427.291666666664</v>
      </c>
      <c r="B5528" s="5">
        <v>44427.291666666664</v>
      </c>
      <c r="C5528" s="6">
        <v>48149.98828125</v>
      </c>
      <c r="D5528" s="6">
        <v>3.1825661659240723E-2</v>
      </c>
      <c r="E5528" s="6">
        <v>8137</v>
      </c>
      <c r="F5528" s="6">
        <v>6.6096925036291014E-5</v>
      </c>
      <c r="G5528" s="6">
        <v>0</v>
      </c>
      <c r="H5528" s="6">
        <v>-5.7000000000000002E-2</v>
      </c>
      <c r="I5528">
        <v>-64.013999999999996</v>
      </c>
      <c r="J5528" s="10">
        <v>44427.291666666664</v>
      </c>
      <c r="K5528" s="36">
        <f t="shared" si="86"/>
        <v>0</v>
      </c>
      <c r="N5528" s="4"/>
      <c r="O5528" s="17"/>
      <c r="P5528" s="17"/>
      <c r="Q5528" s="17"/>
      <c r="R5528" s="4"/>
    </row>
    <row r="5529" spans="1:18" x14ac:dyDescent="0.3">
      <c r="A5529" s="10">
        <v>44427.333333333336</v>
      </c>
      <c r="B5529" s="5">
        <v>44427.333333333336</v>
      </c>
      <c r="C5529" s="6">
        <v>48883.93359375</v>
      </c>
      <c r="D5529" s="6">
        <v>910.436767578125</v>
      </c>
      <c r="E5529" s="6">
        <v>8137</v>
      </c>
      <c r="F5529" s="6">
        <v>1.8624457989496326</v>
      </c>
      <c r="G5529" s="6">
        <v>11.188000000000001</v>
      </c>
      <c r="H5529" s="6">
        <v>910.40499999999997</v>
      </c>
      <c r="I5529">
        <v>2860600.3849999998</v>
      </c>
      <c r="J5529" s="10">
        <v>44427.333333333336</v>
      </c>
      <c r="K5529" s="36">
        <f t="shared" si="86"/>
        <v>9.7647491150917087E-2</v>
      </c>
      <c r="N5529" s="4"/>
      <c r="O5529" s="17"/>
      <c r="P5529" s="17"/>
      <c r="Q5529" s="17"/>
      <c r="R5529" s="4"/>
    </row>
    <row r="5530" spans="1:18" x14ac:dyDescent="0.3">
      <c r="A5530" s="10">
        <v>44427.375</v>
      </c>
      <c r="B5530" s="5">
        <v>44427.375</v>
      </c>
      <c r="C5530" s="6">
        <v>51484.51953125</v>
      </c>
      <c r="D5530" s="6">
        <v>3495.493896484375</v>
      </c>
      <c r="E5530" s="6">
        <v>8137</v>
      </c>
      <c r="F5530" s="6">
        <v>6.7894076283700864</v>
      </c>
      <c r="G5530" s="6">
        <v>42.957999999999998</v>
      </c>
      <c r="H5530" s="6">
        <v>2585.0569999999998</v>
      </c>
      <c r="I5530">
        <v>283.93599999999998</v>
      </c>
      <c r="J5530" s="10">
        <v>44427.375</v>
      </c>
      <c r="K5530" s="36">
        <f t="shared" si="86"/>
        <v>0.3749321527405341</v>
      </c>
      <c r="N5530" s="4"/>
      <c r="O5530" s="17"/>
      <c r="P5530" s="17"/>
      <c r="Q5530" s="17"/>
      <c r="R5530" s="4"/>
    </row>
    <row r="5531" spans="1:18" x14ac:dyDescent="0.3">
      <c r="A5531" s="10">
        <v>44427.416666666664</v>
      </c>
      <c r="B5531" s="5">
        <v>44427.416666666664</v>
      </c>
      <c r="C5531" s="6">
        <v>54930.79296875</v>
      </c>
      <c r="D5531" s="6">
        <v>4743.8037109375</v>
      </c>
      <c r="E5531" s="6">
        <v>8137</v>
      </c>
      <c r="F5531" s="6">
        <v>8.6359643736369112</v>
      </c>
      <c r="G5531" s="6">
        <v>58.298999999999999</v>
      </c>
      <c r="H5531" s="6">
        <v>1248.31</v>
      </c>
      <c r="I5531">
        <v>35.712000000000003</v>
      </c>
      <c r="J5531" s="10">
        <v>44427.416666666664</v>
      </c>
      <c r="K5531" s="36">
        <f t="shared" si="86"/>
        <v>0.50882651828810466</v>
      </c>
      <c r="N5531" s="4"/>
      <c r="O5531" s="17"/>
      <c r="P5531" s="17"/>
      <c r="Q5531" s="17"/>
      <c r="R5531" s="4"/>
    </row>
    <row r="5532" spans="1:18" x14ac:dyDescent="0.3">
      <c r="A5532" s="10">
        <v>44427.458333333336</v>
      </c>
      <c r="B5532" s="5">
        <v>44427.458333333336</v>
      </c>
      <c r="C5532" s="6">
        <v>58403.1640625</v>
      </c>
      <c r="D5532" s="6">
        <v>5227.13720703125</v>
      </c>
      <c r="E5532" s="6">
        <v>8137</v>
      </c>
      <c r="F5532" s="6">
        <v>8.9500925008745114</v>
      </c>
      <c r="G5532" s="6">
        <v>64.239000000000004</v>
      </c>
      <c r="H5532" s="6">
        <v>483.33300000000003</v>
      </c>
      <c r="I5532">
        <v>10.189</v>
      </c>
      <c r="J5532" s="10">
        <v>44427.458333333336</v>
      </c>
      <c r="K5532" s="36">
        <f t="shared" si="86"/>
        <v>0.56067010940684336</v>
      </c>
      <c r="N5532" s="4"/>
      <c r="O5532" s="17"/>
      <c r="P5532" s="17"/>
      <c r="Q5532" s="17"/>
      <c r="R5532" s="4"/>
    </row>
    <row r="5533" spans="1:18" x14ac:dyDescent="0.3">
      <c r="A5533" s="10">
        <v>44427.5</v>
      </c>
      <c r="B5533" s="5">
        <v>44427.5</v>
      </c>
      <c r="C5533" s="6">
        <v>61735.5703125</v>
      </c>
      <c r="D5533" s="6">
        <v>6195.7001953125</v>
      </c>
      <c r="E5533" s="6">
        <v>8137</v>
      </c>
      <c r="F5533" s="6">
        <v>10.035867756546855</v>
      </c>
      <c r="G5533" s="6">
        <v>76.141999999999996</v>
      </c>
      <c r="H5533" s="6">
        <v>968.56299999999999</v>
      </c>
      <c r="I5533">
        <v>18.53</v>
      </c>
      <c r="J5533" s="10">
        <v>44427.5</v>
      </c>
      <c r="K5533" s="36">
        <f t="shared" si="86"/>
        <v>0.66455803282205295</v>
      </c>
      <c r="N5533" s="4"/>
      <c r="O5533" s="17"/>
      <c r="P5533" s="17"/>
      <c r="Q5533" s="17"/>
      <c r="R5533" s="4"/>
    </row>
    <row r="5534" spans="1:18" x14ac:dyDescent="0.3">
      <c r="A5534" s="10">
        <v>44427.541666666664</v>
      </c>
      <c r="B5534" s="5">
        <v>44427.541666666664</v>
      </c>
      <c r="C5534" s="6">
        <v>64935.1171875</v>
      </c>
      <c r="D5534" s="6">
        <v>6209.6455078125</v>
      </c>
      <c r="E5534" s="6">
        <v>8137</v>
      </c>
      <c r="F5534" s="6">
        <v>9.5628463869282978</v>
      </c>
      <c r="G5534" s="6">
        <v>76.313000000000002</v>
      </c>
      <c r="H5534" s="6">
        <v>13.945</v>
      </c>
      <c r="I5534">
        <v>0.22500000000000001</v>
      </c>
      <c r="J5534" s="10">
        <v>44427.541666666664</v>
      </c>
      <c r="K5534" s="36">
        <f t="shared" si="86"/>
        <v>0.66605049983910758</v>
      </c>
      <c r="N5534" s="4"/>
      <c r="O5534" s="17"/>
      <c r="P5534" s="17"/>
      <c r="Q5534" s="17"/>
      <c r="R5534" s="4"/>
    </row>
    <row r="5535" spans="1:18" x14ac:dyDescent="0.3">
      <c r="A5535" s="10">
        <v>44427.583333333336</v>
      </c>
      <c r="B5535" s="5">
        <v>44427.583333333336</v>
      </c>
      <c r="C5535" s="6">
        <v>67639.1328125</v>
      </c>
      <c r="D5535" s="6">
        <v>5920.109375</v>
      </c>
      <c r="E5535" s="6">
        <v>8137</v>
      </c>
      <c r="F5535" s="6">
        <v>8.7524915368310854</v>
      </c>
      <c r="G5535" s="6">
        <v>72.754999999999995</v>
      </c>
      <c r="H5535" s="6">
        <v>-289.536</v>
      </c>
      <c r="I5535">
        <v>-4.6630000000000003</v>
      </c>
      <c r="J5535" s="10">
        <v>44427.583333333336</v>
      </c>
      <c r="K5535" s="36">
        <f t="shared" si="86"/>
        <v>0.6349967124316207</v>
      </c>
      <c r="N5535" s="4"/>
      <c r="O5535" s="17"/>
      <c r="P5535" s="17"/>
      <c r="Q5535" s="17"/>
      <c r="R5535" s="4"/>
    </row>
    <row r="5536" spans="1:18" x14ac:dyDescent="0.3">
      <c r="A5536" s="10">
        <v>44427.625</v>
      </c>
      <c r="B5536" s="5">
        <v>44427.625</v>
      </c>
      <c r="C5536" s="6">
        <v>69636.7265625</v>
      </c>
      <c r="D5536" s="6">
        <v>5392.46728515625</v>
      </c>
      <c r="E5536" s="6">
        <v>8137</v>
      </c>
      <c r="F5536" s="6">
        <v>7.7437116179153405</v>
      </c>
      <c r="G5536" s="6">
        <v>66.27</v>
      </c>
      <c r="H5536" s="6">
        <v>-527.64200000000005</v>
      </c>
      <c r="I5536">
        <v>-8.9130000000000003</v>
      </c>
      <c r="J5536" s="10">
        <v>44427.625</v>
      </c>
      <c r="K5536" s="36">
        <f t="shared" si="86"/>
        <v>0.57839642818835135</v>
      </c>
      <c r="N5536" s="4"/>
      <c r="O5536" s="17"/>
      <c r="P5536" s="17"/>
      <c r="Q5536" s="17"/>
      <c r="R5536" s="4"/>
    </row>
    <row r="5537" spans="1:18" x14ac:dyDescent="0.3">
      <c r="A5537" s="10">
        <v>44427.666666666664</v>
      </c>
      <c r="B5537" s="5">
        <v>44427.666666666664</v>
      </c>
      <c r="C5537" s="6">
        <v>70450.359375</v>
      </c>
      <c r="D5537" s="6">
        <v>3864.6552734375</v>
      </c>
      <c r="E5537" s="6">
        <v>8137</v>
      </c>
      <c r="F5537" s="6">
        <v>5.485643093552353</v>
      </c>
      <c r="G5537" s="6">
        <v>47.494</v>
      </c>
      <c r="H5537" s="6">
        <v>-1527.8119999999999</v>
      </c>
      <c r="I5537">
        <v>-28.332000000000001</v>
      </c>
      <c r="J5537" s="10">
        <v>44427.666666666664</v>
      </c>
      <c r="K5537" s="36">
        <f t="shared" si="86"/>
        <v>0.41452180414029821</v>
      </c>
      <c r="N5537" s="4"/>
      <c r="O5537" s="17"/>
      <c r="P5537" s="17"/>
      <c r="Q5537" s="17"/>
      <c r="R5537" s="4"/>
    </row>
    <row r="5538" spans="1:18" x14ac:dyDescent="0.3">
      <c r="A5538" s="10">
        <v>44427.708333333336</v>
      </c>
      <c r="B5538" s="5">
        <v>44427.708333333336</v>
      </c>
      <c r="C5538" s="6">
        <v>71260.9765625</v>
      </c>
      <c r="D5538" s="6">
        <v>3204.644775390625</v>
      </c>
      <c r="E5538" s="6">
        <v>8137</v>
      </c>
      <c r="F5538" s="6">
        <v>4.4970542504142728</v>
      </c>
      <c r="G5538" s="6">
        <v>39.383000000000003</v>
      </c>
      <c r="H5538" s="6">
        <v>-660.01</v>
      </c>
      <c r="I5538">
        <v>-17.077999999999999</v>
      </c>
      <c r="J5538" s="10">
        <v>44427.708333333336</v>
      </c>
      <c r="K5538" s="36">
        <f t="shared" si="86"/>
        <v>0.34372999141907118</v>
      </c>
      <c r="N5538" s="4"/>
      <c r="O5538" s="17"/>
      <c r="P5538" s="17"/>
      <c r="Q5538" s="17"/>
      <c r="R5538" s="4"/>
    </row>
    <row r="5539" spans="1:18" x14ac:dyDescent="0.3">
      <c r="A5539" s="10">
        <v>44427.75</v>
      </c>
      <c r="B5539" s="5">
        <v>44427.75</v>
      </c>
      <c r="C5539" s="6">
        <v>70501.3515625</v>
      </c>
      <c r="D5539" s="6">
        <v>2080.7509765625</v>
      </c>
      <c r="E5539" s="6">
        <v>8137</v>
      </c>
      <c r="F5539" s="6">
        <v>2.9513632440335531</v>
      </c>
      <c r="G5539" s="6">
        <v>25.571000000000002</v>
      </c>
      <c r="H5539" s="6">
        <v>-1123.894</v>
      </c>
      <c r="I5539">
        <v>-35.070999999999998</v>
      </c>
      <c r="J5539" s="10">
        <v>44427.75</v>
      </c>
      <c r="K5539" s="36">
        <f t="shared" si="86"/>
        <v>0.22318055025206479</v>
      </c>
      <c r="N5539" s="4"/>
      <c r="O5539" s="17"/>
      <c r="P5539" s="17"/>
      <c r="Q5539" s="17"/>
      <c r="R5539" s="4"/>
    </row>
    <row r="5540" spans="1:18" x14ac:dyDescent="0.3">
      <c r="A5540" s="10">
        <v>44427.791666666664</v>
      </c>
      <c r="B5540" s="5">
        <v>44427.791666666664</v>
      </c>
      <c r="C5540" s="6">
        <v>68094.7734375</v>
      </c>
      <c r="D5540" s="6">
        <v>1098.3841552734375</v>
      </c>
      <c r="E5540" s="6">
        <v>8137</v>
      </c>
      <c r="F5540" s="6">
        <v>1.613022703249871</v>
      </c>
      <c r="G5540" s="6">
        <v>13.497999999999999</v>
      </c>
      <c r="H5540" s="6">
        <v>-982.36699999999996</v>
      </c>
      <c r="I5540">
        <v>-47.212000000000003</v>
      </c>
      <c r="J5540" s="10">
        <v>44427.791666666664</v>
      </c>
      <c r="K5540" s="36">
        <f t="shared" si="86"/>
        <v>0.11780888769709322</v>
      </c>
      <c r="N5540" s="4"/>
      <c r="O5540" s="17"/>
      <c r="P5540" s="17"/>
      <c r="Q5540" s="17"/>
      <c r="R5540" s="4"/>
    </row>
    <row r="5541" spans="1:18" x14ac:dyDescent="0.3">
      <c r="A5541" s="10">
        <v>44427.833333333336</v>
      </c>
      <c r="B5541" s="5">
        <v>44427.833333333336</v>
      </c>
      <c r="C5541" s="6">
        <v>65039.65625</v>
      </c>
      <c r="D5541" s="6">
        <v>99.870155334472656</v>
      </c>
      <c r="E5541" s="6">
        <v>8137</v>
      </c>
      <c r="F5541" s="6">
        <v>0.15355271090393047</v>
      </c>
      <c r="G5541" s="6">
        <v>1.2270000000000001</v>
      </c>
      <c r="H5541" s="6">
        <v>-998.51400000000001</v>
      </c>
      <c r="I5541">
        <v>-90.908000000000001</v>
      </c>
      <c r="J5541" s="10">
        <v>44427.833333333336</v>
      </c>
      <c r="K5541" s="36">
        <f t="shared" si="86"/>
        <v>1.0709105438163682E-2</v>
      </c>
      <c r="N5541" s="4"/>
      <c r="O5541" s="17"/>
      <c r="P5541" s="17"/>
      <c r="Q5541" s="17"/>
      <c r="R5541" s="4"/>
    </row>
    <row r="5542" spans="1:18" x14ac:dyDescent="0.3">
      <c r="A5542" s="10">
        <v>44427.875</v>
      </c>
      <c r="B5542" s="5">
        <v>44427.875</v>
      </c>
      <c r="C5542" s="6">
        <v>63482.8671875</v>
      </c>
      <c r="D5542" s="6">
        <v>0.16904893517494202</v>
      </c>
      <c r="E5542" s="6">
        <v>8137</v>
      </c>
      <c r="F5542" s="6">
        <v>2.6629064291574459E-4</v>
      </c>
      <c r="G5542" s="6">
        <v>2E-3</v>
      </c>
      <c r="H5542" s="6">
        <v>-99.700999999999993</v>
      </c>
      <c r="I5542">
        <v>-99.831000000000003</v>
      </c>
      <c r="J5542" s="10">
        <v>44427.875</v>
      </c>
      <c r="K5542" s="36">
        <f t="shared" si="86"/>
        <v>1.7455754585433873E-5</v>
      </c>
      <c r="N5542" s="4"/>
      <c r="O5542" s="17"/>
      <c r="P5542" s="17"/>
      <c r="Q5542" s="17"/>
      <c r="R5542" s="4"/>
    </row>
    <row r="5543" spans="1:18" x14ac:dyDescent="0.3">
      <c r="A5543" s="10">
        <v>44427.916666666664</v>
      </c>
      <c r="B5543" s="5">
        <v>44427.916666666664</v>
      </c>
      <c r="C5543" s="6">
        <v>59710.984375</v>
      </c>
      <c r="D5543" s="6">
        <v>0.16904893517494202</v>
      </c>
      <c r="E5543" s="6">
        <v>8137</v>
      </c>
      <c r="F5543" s="6">
        <v>2.8311195493491143E-4</v>
      </c>
      <c r="G5543" s="6">
        <v>2E-3</v>
      </c>
      <c r="H5543" s="6">
        <v>0</v>
      </c>
      <c r="I5543">
        <v>0</v>
      </c>
      <c r="J5543" s="10">
        <v>44427.916666666664</v>
      </c>
      <c r="K5543" s="36">
        <f t="shared" si="86"/>
        <v>1.7455754585433873E-5</v>
      </c>
      <c r="N5543" s="4"/>
      <c r="O5543" s="17"/>
      <c r="P5543" s="17"/>
      <c r="Q5543" s="17"/>
      <c r="R5543" s="4"/>
    </row>
    <row r="5544" spans="1:18" x14ac:dyDescent="0.3">
      <c r="A5544" s="10">
        <v>44427.958333333336</v>
      </c>
      <c r="B5544" s="5">
        <v>44427.958333333336</v>
      </c>
      <c r="C5544" s="6">
        <v>55753.22265625</v>
      </c>
      <c r="D5544" s="6">
        <v>0.16904893517494202</v>
      </c>
      <c r="E5544" s="6">
        <v>8137</v>
      </c>
      <c r="F5544" s="6">
        <v>3.0320926239048789E-4</v>
      </c>
      <c r="G5544" s="6">
        <v>2E-3</v>
      </c>
      <c r="H5544" s="6">
        <v>0</v>
      </c>
      <c r="I5544">
        <v>0</v>
      </c>
      <c r="J5544" s="10">
        <v>44427.958333333336</v>
      </c>
      <c r="K5544" s="36">
        <f t="shared" si="86"/>
        <v>1.7455754585433873E-5</v>
      </c>
      <c r="N5544" s="4"/>
      <c r="O5544" s="17"/>
      <c r="P5544" s="17"/>
      <c r="Q5544" s="17"/>
      <c r="R5544" s="4"/>
    </row>
    <row r="5545" spans="1:18" x14ac:dyDescent="0.3">
      <c r="A5545" s="10">
        <v>44428</v>
      </c>
      <c r="B5545" s="5">
        <v>44428</v>
      </c>
      <c r="C5545" s="6">
        <v>51793.84765625</v>
      </c>
      <c r="D5545" s="6">
        <v>0.16904893517494202</v>
      </c>
      <c r="E5545" s="6">
        <v>8137</v>
      </c>
      <c r="F5545" s="6">
        <v>3.2638806117842598E-4</v>
      </c>
      <c r="G5545" s="6">
        <v>2E-3</v>
      </c>
      <c r="H5545" s="6">
        <v>0</v>
      </c>
      <c r="I5545">
        <v>0</v>
      </c>
      <c r="J5545" s="10">
        <v>44428</v>
      </c>
      <c r="K5545" s="36">
        <f t="shared" si="86"/>
        <v>1.7455754585433873E-5</v>
      </c>
      <c r="N5545" s="4"/>
      <c r="O5545" s="17"/>
      <c r="P5545" s="17"/>
      <c r="Q5545" s="17"/>
      <c r="R5545" s="4"/>
    </row>
    <row r="5546" spans="1:18" x14ac:dyDescent="0.3">
      <c r="A5546" s="10">
        <v>44428.041666666664</v>
      </c>
      <c r="B5546" s="5">
        <v>44428.041666666664</v>
      </c>
      <c r="C5546" s="6">
        <v>48714.671875</v>
      </c>
      <c r="D5546" s="6">
        <v>0.28163683414459229</v>
      </c>
      <c r="E5546" s="6">
        <v>8137</v>
      </c>
      <c r="F5546" s="6">
        <v>5.781355458315756E-4</v>
      </c>
      <c r="G5546" s="6">
        <v>3.0000000000000001E-3</v>
      </c>
      <c r="H5546" s="6">
        <v>0.113</v>
      </c>
      <c r="I5546">
        <v>66.844999999999999</v>
      </c>
      <c r="J5546" s="10">
        <v>44428.041666666664</v>
      </c>
      <c r="K5546" s="36">
        <f t="shared" si="86"/>
        <v>2.6183631878150809E-5</v>
      </c>
      <c r="N5546" s="4"/>
      <c r="O5546" s="17"/>
      <c r="P5546" s="17"/>
      <c r="Q5546" s="17"/>
      <c r="R5546" s="4"/>
    </row>
    <row r="5547" spans="1:18" x14ac:dyDescent="0.3">
      <c r="A5547" s="10">
        <v>44428.083333333336</v>
      </c>
      <c r="B5547" s="5">
        <v>44428.083333333336</v>
      </c>
      <c r="C5547" s="6">
        <v>46757.09375</v>
      </c>
      <c r="D5547" s="6">
        <v>0.16904893517494202</v>
      </c>
      <c r="E5547" s="6">
        <v>8137</v>
      </c>
      <c r="F5547" s="6">
        <v>3.615471399458869E-4</v>
      </c>
      <c r="G5547" s="6">
        <v>2E-3</v>
      </c>
      <c r="H5547" s="6">
        <v>-0.113</v>
      </c>
      <c r="I5547">
        <v>-40.122999999999998</v>
      </c>
      <c r="J5547" s="10">
        <v>44428.083333333336</v>
      </c>
      <c r="K5547" s="36">
        <f t="shared" si="86"/>
        <v>1.7455754585433873E-5</v>
      </c>
      <c r="N5547" s="4"/>
      <c r="O5547" s="17"/>
      <c r="P5547" s="17"/>
      <c r="Q5547" s="17"/>
      <c r="R5547" s="4"/>
    </row>
    <row r="5548" spans="1:18" x14ac:dyDescent="0.3">
      <c r="A5548" s="10">
        <v>44428.125</v>
      </c>
      <c r="B5548" s="5">
        <v>44428.125</v>
      </c>
      <c r="C5548" s="6">
        <v>45396.2734375</v>
      </c>
      <c r="D5548" s="6">
        <v>0.16904893517494202</v>
      </c>
      <c r="E5548" s="6">
        <v>8137</v>
      </c>
      <c r="F5548" s="6">
        <v>3.7238504919942972E-4</v>
      </c>
      <c r="G5548" s="6">
        <v>2E-3</v>
      </c>
      <c r="H5548" s="6">
        <v>0</v>
      </c>
      <c r="I5548">
        <v>0</v>
      </c>
      <c r="J5548" s="10">
        <v>44428.125</v>
      </c>
      <c r="K5548" s="36">
        <f t="shared" si="86"/>
        <v>1.7455754585433873E-5</v>
      </c>
      <c r="N5548" s="4"/>
      <c r="O5548" s="17"/>
      <c r="P5548" s="17"/>
      <c r="Q5548" s="17"/>
      <c r="R5548" s="4"/>
    </row>
    <row r="5549" spans="1:18" x14ac:dyDescent="0.3">
      <c r="A5549" s="10">
        <v>44428.166666666664</v>
      </c>
      <c r="B5549" s="5">
        <v>44428.166666666664</v>
      </c>
      <c r="C5549" s="6">
        <v>44803.73046875</v>
      </c>
      <c r="D5549" s="6">
        <v>0.16904893517494202</v>
      </c>
      <c r="E5549" s="6">
        <v>8137</v>
      </c>
      <c r="F5549" s="6">
        <v>3.7730995478791967E-4</v>
      </c>
      <c r="G5549" s="6">
        <v>2E-3</v>
      </c>
      <c r="H5549" s="6">
        <v>0</v>
      </c>
      <c r="I5549">
        <v>0</v>
      </c>
      <c r="J5549" s="10">
        <v>44428.166666666664</v>
      </c>
      <c r="K5549" s="36">
        <f t="shared" si="86"/>
        <v>1.7455754585433873E-5</v>
      </c>
      <c r="N5549" s="4"/>
      <c r="O5549" s="17"/>
      <c r="P5549" s="17"/>
      <c r="Q5549" s="17"/>
      <c r="R5549" s="4"/>
    </row>
    <row r="5550" spans="1:18" x14ac:dyDescent="0.3">
      <c r="A5550" s="10">
        <v>44428.208333333336</v>
      </c>
      <c r="B5550" s="5">
        <v>44428.208333333336</v>
      </c>
      <c r="C5550" s="6">
        <v>45073.64453125</v>
      </c>
      <c r="D5550" s="6">
        <v>0.16904893517494202</v>
      </c>
      <c r="E5550" s="6">
        <v>8137</v>
      </c>
      <c r="F5550" s="6">
        <v>3.7505051329439032E-4</v>
      </c>
      <c r="G5550" s="6">
        <v>2E-3</v>
      </c>
      <c r="H5550" s="6">
        <v>0</v>
      </c>
      <c r="I5550">
        <v>0</v>
      </c>
      <c r="J5550" s="10">
        <v>44428.208333333336</v>
      </c>
      <c r="K5550" s="36">
        <f t="shared" si="86"/>
        <v>1.7455754585433873E-5</v>
      </c>
      <c r="N5550" s="4"/>
      <c r="O5550" s="17"/>
      <c r="P5550" s="17"/>
      <c r="Q5550" s="17"/>
      <c r="R5550" s="4"/>
    </row>
    <row r="5551" spans="1:18" x14ac:dyDescent="0.3">
      <c r="A5551" s="10">
        <v>44428.25</v>
      </c>
      <c r="B5551" s="5">
        <v>44428.25</v>
      </c>
      <c r="C5551" s="6">
        <v>46503.98828125</v>
      </c>
      <c r="D5551" s="6">
        <v>0.16904893517494202</v>
      </c>
      <c r="E5551" s="6">
        <v>8137</v>
      </c>
      <c r="F5551" s="6">
        <v>3.6351491866150559E-4</v>
      </c>
      <c r="G5551" s="6">
        <v>2E-3</v>
      </c>
      <c r="H5551" s="6">
        <v>0</v>
      </c>
      <c r="I5551">
        <v>0</v>
      </c>
      <c r="J5551" s="10">
        <v>44428.25</v>
      </c>
      <c r="K5551" s="36">
        <f t="shared" si="86"/>
        <v>1.7455754585433873E-5</v>
      </c>
      <c r="N5551" s="4"/>
      <c r="O5551" s="17"/>
      <c r="P5551" s="17"/>
      <c r="Q5551" s="17"/>
      <c r="R5551" s="4"/>
    </row>
    <row r="5552" spans="1:18" x14ac:dyDescent="0.3">
      <c r="A5552" s="10">
        <v>44428.291666666664</v>
      </c>
      <c r="B5552" s="5">
        <v>44428.291666666664</v>
      </c>
      <c r="C5552" s="6">
        <v>48043.046875</v>
      </c>
      <c r="D5552" s="6">
        <v>1.2633525133132935</v>
      </c>
      <c r="E5552" s="6">
        <v>8137</v>
      </c>
      <c r="F5552" s="6">
        <v>2.6296261280020937E-3</v>
      </c>
      <c r="G5552" s="6">
        <v>1.4999999999999999E-2</v>
      </c>
      <c r="H5552" s="6">
        <v>1.0940000000000001</v>
      </c>
      <c r="I5552">
        <v>647.15</v>
      </c>
      <c r="J5552" s="10">
        <v>44428.291666666664</v>
      </c>
      <c r="K5552" s="36">
        <f t="shared" si="86"/>
        <v>1.3091815939075404E-4</v>
      </c>
      <c r="N5552" s="4"/>
      <c r="O5552" s="17"/>
      <c r="P5552" s="17"/>
      <c r="Q5552" s="17"/>
      <c r="R5552" s="4"/>
    </row>
    <row r="5553" spans="1:18" x14ac:dyDescent="0.3">
      <c r="A5553" s="10">
        <v>44428.333333333336</v>
      </c>
      <c r="B5553" s="5">
        <v>44428.333333333336</v>
      </c>
      <c r="C5553" s="6">
        <v>49012.08984375</v>
      </c>
      <c r="D5553" s="6">
        <v>799.09100341796875</v>
      </c>
      <c r="E5553" s="6">
        <v>8137</v>
      </c>
      <c r="F5553" s="6">
        <v>1.6303956961750905</v>
      </c>
      <c r="G5553" s="6">
        <v>9.82</v>
      </c>
      <c r="H5553" s="6">
        <v>797.82799999999997</v>
      </c>
      <c r="I5553">
        <v>63151.652999999998</v>
      </c>
      <c r="J5553" s="10">
        <v>44428.333333333336</v>
      </c>
      <c r="K5553" s="36">
        <f t="shared" si="86"/>
        <v>8.5707755014480302E-2</v>
      </c>
      <c r="N5553" s="4"/>
      <c r="O5553" s="17"/>
      <c r="P5553" s="17"/>
      <c r="Q5553" s="17"/>
      <c r="R5553" s="4"/>
    </row>
    <row r="5554" spans="1:18" x14ac:dyDescent="0.3">
      <c r="A5554" s="10">
        <v>44428.375</v>
      </c>
      <c r="B5554" s="5">
        <v>44428.375</v>
      </c>
      <c r="C5554" s="6">
        <v>52228.625</v>
      </c>
      <c r="D5554" s="6">
        <v>3548.0087890625</v>
      </c>
      <c r="E5554" s="6">
        <v>8137</v>
      </c>
      <c r="F5554" s="6">
        <v>6.7932264903824287</v>
      </c>
      <c r="G5554" s="6">
        <v>43.603000000000002</v>
      </c>
      <c r="H5554" s="6">
        <v>2748.9180000000001</v>
      </c>
      <c r="I5554">
        <v>344.00599999999997</v>
      </c>
      <c r="J5554" s="10">
        <v>44428.375</v>
      </c>
      <c r="K5554" s="36">
        <f t="shared" si="86"/>
        <v>0.38056163359433659</v>
      </c>
      <c r="N5554" s="4"/>
      <c r="O5554" s="17"/>
      <c r="P5554" s="17"/>
      <c r="Q5554" s="17"/>
      <c r="R5554" s="4"/>
    </row>
    <row r="5555" spans="1:18" x14ac:dyDescent="0.3">
      <c r="A5555" s="10">
        <v>44428.416666666664</v>
      </c>
      <c r="B5555" s="5">
        <v>44428.416666666664</v>
      </c>
      <c r="C5555" s="6">
        <v>56215.5234375</v>
      </c>
      <c r="D5555" s="6">
        <v>4821.8447265625</v>
      </c>
      <c r="E5555" s="6">
        <v>8137</v>
      </c>
      <c r="F5555" s="6">
        <v>8.5774256499157051</v>
      </c>
      <c r="G5555" s="6">
        <v>59.258000000000003</v>
      </c>
      <c r="H5555" s="6">
        <v>1273.836</v>
      </c>
      <c r="I5555">
        <v>35.902999999999999</v>
      </c>
      <c r="J5555" s="10">
        <v>44428.416666666664</v>
      </c>
      <c r="K5555" s="36">
        <f t="shared" si="86"/>
        <v>0.51719655261182029</v>
      </c>
      <c r="N5555" s="4"/>
      <c r="O5555" s="17"/>
      <c r="P5555" s="17"/>
      <c r="Q5555" s="17"/>
      <c r="R5555" s="4"/>
    </row>
    <row r="5556" spans="1:18" x14ac:dyDescent="0.3">
      <c r="A5556" s="10">
        <v>44428.458333333336</v>
      </c>
      <c r="B5556" s="5">
        <v>44428.458333333336</v>
      </c>
      <c r="C5556" s="6">
        <v>59767.1015625</v>
      </c>
      <c r="D5556" s="6">
        <v>5245.31982421875</v>
      </c>
      <c r="E5556" s="6">
        <v>8137</v>
      </c>
      <c r="F5556" s="6">
        <v>8.7762660177415235</v>
      </c>
      <c r="G5556" s="6">
        <v>64.462000000000003</v>
      </c>
      <c r="H5556" s="6">
        <v>423.47500000000002</v>
      </c>
      <c r="I5556">
        <v>8.782</v>
      </c>
      <c r="J5556" s="10">
        <v>44428.458333333336</v>
      </c>
      <c r="K5556" s="36">
        <f t="shared" si="86"/>
        <v>0.56261642604311912</v>
      </c>
      <c r="N5556" s="4"/>
      <c r="O5556" s="17"/>
      <c r="P5556" s="17"/>
      <c r="Q5556" s="17"/>
      <c r="R5556" s="4"/>
    </row>
    <row r="5557" spans="1:18" x14ac:dyDescent="0.3">
      <c r="A5557" s="10">
        <v>44428.5</v>
      </c>
      <c r="B5557" s="5">
        <v>44428.5</v>
      </c>
      <c r="C5557" s="6">
        <v>63236.50390625</v>
      </c>
      <c r="D5557" s="6">
        <v>5703.171875</v>
      </c>
      <c r="E5557" s="6">
        <v>8137</v>
      </c>
      <c r="F5557" s="6">
        <v>9.018796933263614</v>
      </c>
      <c r="G5557" s="6">
        <v>70.088999999999999</v>
      </c>
      <c r="H5557" s="6">
        <v>457.85199999999998</v>
      </c>
      <c r="I5557">
        <v>8.7289999999999992</v>
      </c>
      <c r="J5557" s="10">
        <v>44428.5</v>
      </c>
      <c r="K5557" s="36">
        <f t="shared" si="86"/>
        <v>0.61172819156923741</v>
      </c>
      <c r="N5557" s="4"/>
      <c r="O5557" s="17"/>
      <c r="P5557" s="17"/>
      <c r="Q5557" s="17"/>
      <c r="R5557" s="4"/>
    </row>
    <row r="5558" spans="1:18" x14ac:dyDescent="0.3">
      <c r="A5558" s="10">
        <v>44428.541666666664</v>
      </c>
      <c r="B5558" s="5">
        <v>44428.541666666664</v>
      </c>
      <c r="C5558" s="6">
        <v>66523.703125</v>
      </c>
      <c r="D5558" s="6">
        <v>5665.73095703125</v>
      </c>
      <c r="E5558" s="6">
        <v>8137</v>
      </c>
      <c r="F5558" s="6">
        <v>8.5168604435402138</v>
      </c>
      <c r="G5558" s="6">
        <v>69.629000000000005</v>
      </c>
      <c r="H5558" s="6">
        <v>-37.441000000000003</v>
      </c>
      <c r="I5558">
        <v>-0.65600000000000003</v>
      </c>
      <c r="J5558" s="10">
        <v>44428.541666666664</v>
      </c>
      <c r="K5558" s="36">
        <f t="shared" si="86"/>
        <v>0.60771336801458764</v>
      </c>
      <c r="N5558" s="4"/>
      <c r="O5558" s="17"/>
      <c r="P5558" s="17"/>
      <c r="Q5558" s="17"/>
      <c r="R5558" s="4"/>
    </row>
    <row r="5559" spans="1:18" x14ac:dyDescent="0.3">
      <c r="A5559" s="10">
        <v>44428.583333333336</v>
      </c>
      <c r="B5559" s="5">
        <v>44428.583333333336</v>
      </c>
      <c r="C5559" s="6">
        <v>69052.6875</v>
      </c>
      <c r="D5559" s="6">
        <v>5602.55419921875</v>
      </c>
      <c r="E5559" s="6">
        <v>8137</v>
      </c>
      <c r="F5559" s="6">
        <v>8.1134484435797667</v>
      </c>
      <c r="G5559" s="6">
        <v>68.852000000000004</v>
      </c>
      <c r="H5559" s="6">
        <v>-63.177</v>
      </c>
      <c r="I5559">
        <v>-1.115</v>
      </c>
      <c r="J5559" s="10">
        <v>44428.583333333336</v>
      </c>
      <c r="K5559" s="36">
        <f t="shared" si="86"/>
        <v>0.60093180735814655</v>
      </c>
      <c r="N5559" s="4"/>
      <c r="O5559" s="17"/>
      <c r="P5559" s="17"/>
      <c r="Q5559" s="17"/>
      <c r="R5559" s="4"/>
    </row>
    <row r="5560" spans="1:18" x14ac:dyDescent="0.3">
      <c r="A5560" s="10">
        <v>44428.625</v>
      </c>
      <c r="B5560" s="5">
        <v>44428.625</v>
      </c>
      <c r="C5560" s="6">
        <v>70973.921875</v>
      </c>
      <c r="D5560" s="6">
        <v>5306.70166015625</v>
      </c>
      <c r="E5560" s="6">
        <v>8137</v>
      </c>
      <c r="F5560" s="6">
        <v>7.4769739644689039</v>
      </c>
      <c r="G5560" s="6">
        <v>65.215999999999994</v>
      </c>
      <c r="H5560" s="6">
        <v>-295.85300000000001</v>
      </c>
      <c r="I5560">
        <v>-5.2809999999999997</v>
      </c>
      <c r="J5560" s="10">
        <v>44428.625</v>
      </c>
      <c r="K5560" s="36">
        <f t="shared" si="86"/>
        <v>0.56919724552182771</v>
      </c>
      <c r="N5560" s="4"/>
      <c r="O5560" s="17"/>
      <c r="P5560" s="17"/>
      <c r="Q5560" s="17"/>
      <c r="R5560" s="4"/>
    </row>
    <row r="5561" spans="1:18" x14ac:dyDescent="0.3">
      <c r="A5561" s="10">
        <v>44428.666666666664</v>
      </c>
      <c r="B5561" s="5">
        <v>44428.666666666664</v>
      </c>
      <c r="C5561" s="6">
        <v>71946.2734375</v>
      </c>
      <c r="D5561" s="6">
        <v>5412.7578125</v>
      </c>
      <c r="E5561" s="6">
        <v>8137</v>
      </c>
      <c r="F5561" s="6">
        <v>7.5233331121758287</v>
      </c>
      <c r="G5561" s="6">
        <v>66.52</v>
      </c>
      <c r="H5561" s="6">
        <v>106.056</v>
      </c>
      <c r="I5561">
        <v>1.9990000000000001</v>
      </c>
      <c r="J5561" s="10">
        <v>44428.666666666664</v>
      </c>
      <c r="K5561" s="36">
        <f t="shared" si="86"/>
        <v>0.58057839751153062</v>
      </c>
      <c r="N5561" s="4"/>
      <c r="O5561" s="17"/>
      <c r="P5561" s="17"/>
      <c r="Q5561" s="17"/>
      <c r="R5561" s="4"/>
    </row>
    <row r="5562" spans="1:18" x14ac:dyDescent="0.3">
      <c r="A5562" s="10">
        <v>44428.708333333336</v>
      </c>
      <c r="B5562" s="5">
        <v>44428.708333333336</v>
      </c>
      <c r="C5562" s="6">
        <v>71799.5078125</v>
      </c>
      <c r="D5562" s="6">
        <v>4129.349609375</v>
      </c>
      <c r="E5562" s="6">
        <v>8137</v>
      </c>
      <c r="F5562" s="6">
        <v>5.7512227244768068</v>
      </c>
      <c r="G5562" s="6">
        <v>50.747</v>
      </c>
      <c r="H5562" s="6">
        <v>-1283.4079999999999</v>
      </c>
      <c r="I5562">
        <v>-23.710999999999999</v>
      </c>
      <c r="J5562" s="10">
        <v>44428.708333333336</v>
      </c>
      <c r="K5562" s="36">
        <f t="shared" si="86"/>
        <v>0.44291358897350636</v>
      </c>
      <c r="N5562" s="4"/>
      <c r="O5562" s="17"/>
      <c r="P5562" s="17"/>
      <c r="Q5562" s="17"/>
      <c r="R5562" s="4"/>
    </row>
    <row r="5563" spans="1:18" x14ac:dyDescent="0.3">
      <c r="A5563" s="10">
        <v>44428.75</v>
      </c>
      <c r="B5563" s="5">
        <v>44428.75</v>
      </c>
      <c r="C5563" s="6">
        <v>70928.734375</v>
      </c>
      <c r="D5563" s="6">
        <v>2768.4208984375</v>
      </c>
      <c r="E5563" s="6">
        <v>8137</v>
      </c>
      <c r="F5563" s="6">
        <v>3.9031020683392814</v>
      </c>
      <c r="G5563" s="6">
        <v>34.021999999999998</v>
      </c>
      <c r="H5563" s="6">
        <v>-1360.9290000000001</v>
      </c>
      <c r="I5563">
        <v>-32.957000000000001</v>
      </c>
      <c r="J5563" s="10">
        <v>44428.75</v>
      </c>
      <c r="K5563" s="36">
        <f t="shared" si="86"/>
        <v>0.29693984125281558</v>
      </c>
      <c r="N5563" s="4"/>
      <c r="O5563" s="17"/>
      <c r="P5563" s="17"/>
      <c r="Q5563" s="17"/>
      <c r="R5563" s="4"/>
    </row>
    <row r="5564" spans="1:18" x14ac:dyDescent="0.3">
      <c r="A5564" s="10">
        <v>44428.791666666664</v>
      </c>
      <c r="B5564" s="5">
        <v>44428.791666666664</v>
      </c>
      <c r="C5564" s="6">
        <v>67806.5390625</v>
      </c>
      <c r="D5564" s="6">
        <v>1699.06201171875</v>
      </c>
      <c r="E5564" s="6">
        <v>8137</v>
      </c>
      <c r="F5564" s="6">
        <v>2.5057494973348464</v>
      </c>
      <c r="G5564" s="6">
        <v>20.88</v>
      </c>
      <c r="H5564" s="6">
        <v>-1069.3589999999999</v>
      </c>
      <c r="I5564">
        <v>-38.627000000000002</v>
      </c>
      <c r="J5564" s="10">
        <v>44428.791666666664</v>
      </c>
      <c r="K5564" s="36">
        <f t="shared" si="86"/>
        <v>0.18223807787192964</v>
      </c>
      <c r="N5564" s="4"/>
      <c r="O5564" s="17"/>
      <c r="P5564" s="17"/>
      <c r="Q5564" s="17"/>
      <c r="R5564" s="4"/>
    </row>
    <row r="5565" spans="1:18" x14ac:dyDescent="0.3">
      <c r="A5565" s="10">
        <v>44428.833333333336</v>
      </c>
      <c r="B5565" s="5">
        <v>44428.833333333336</v>
      </c>
      <c r="C5565" s="6">
        <v>64226.58984375</v>
      </c>
      <c r="D5565" s="6">
        <v>213.65596008300781</v>
      </c>
      <c r="E5565" s="6">
        <v>8137</v>
      </c>
      <c r="F5565" s="6">
        <v>0.3326596672854476</v>
      </c>
      <c r="G5565" s="6">
        <v>2.625</v>
      </c>
      <c r="H5565" s="6">
        <v>-1485.4059999999999</v>
      </c>
      <c r="I5565">
        <v>-87.424999999999997</v>
      </c>
      <c r="J5565" s="10">
        <v>44428.833333333336</v>
      </c>
      <c r="K5565" s="36">
        <f t="shared" si="86"/>
        <v>2.2910677893381956E-2</v>
      </c>
      <c r="N5565" s="4"/>
      <c r="O5565" s="17"/>
      <c r="P5565" s="17"/>
      <c r="Q5565" s="17"/>
      <c r="R5565" s="4"/>
    </row>
    <row r="5566" spans="1:18" x14ac:dyDescent="0.3">
      <c r="A5566" s="10">
        <v>44428.875</v>
      </c>
      <c r="B5566" s="5">
        <v>44428.875</v>
      </c>
      <c r="C5566" s="6">
        <v>62144.4296875</v>
      </c>
      <c r="D5566" s="6">
        <v>1.7071380279958248E-3</v>
      </c>
      <c r="E5566" s="6">
        <v>8137</v>
      </c>
      <c r="F5566" s="6">
        <v>2.7470491507933267E-6</v>
      </c>
      <c r="G5566" s="6">
        <v>0</v>
      </c>
      <c r="H5566" s="6">
        <v>-213.654</v>
      </c>
      <c r="I5566">
        <v>-99.998999999999995</v>
      </c>
      <c r="J5566" s="10">
        <v>44428.875</v>
      </c>
      <c r="K5566" s="36">
        <f t="shared" si="86"/>
        <v>0</v>
      </c>
      <c r="N5566" s="4"/>
      <c r="O5566" s="17"/>
      <c r="P5566" s="17"/>
      <c r="Q5566" s="17"/>
      <c r="R5566" s="4"/>
    </row>
    <row r="5567" spans="1:18" x14ac:dyDescent="0.3">
      <c r="A5567" s="10">
        <v>44428.916666666664</v>
      </c>
      <c r="B5567" s="5">
        <v>44428.916666666664</v>
      </c>
      <c r="C5567" s="6">
        <v>59263</v>
      </c>
      <c r="D5567" s="6">
        <v>1.7071380279958248E-3</v>
      </c>
      <c r="E5567" s="6">
        <v>8137</v>
      </c>
      <c r="F5567" s="6">
        <v>2.8806135835104951E-6</v>
      </c>
      <c r="G5567" s="6">
        <v>0</v>
      </c>
      <c r="H5567" s="6">
        <v>0</v>
      </c>
      <c r="I5567">
        <v>0</v>
      </c>
      <c r="J5567" s="10">
        <v>44428.916666666664</v>
      </c>
      <c r="K5567" s="36">
        <f t="shared" si="86"/>
        <v>0</v>
      </c>
      <c r="N5567" s="4"/>
      <c r="O5567" s="17"/>
      <c r="P5567" s="17"/>
      <c r="Q5567" s="17"/>
      <c r="R5567" s="4"/>
    </row>
    <row r="5568" spans="1:18" x14ac:dyDescent="0.3">
      <c r="A5568" s="10">
        <v>44428.958333333336</v>
      </c>
      <c r="B5568" s="5">
        <v>44428.958333333336</v>
      </c>
      <c r="C5568" s="6">
        <v>55711.10546875</v>
      </c>
      <c r="D5568" s="6">
        <v>1.7071380279958248E-3</v>
      </c>
      <c r="E5568" s="6">
        <v>8137</v>
      </c>
      <c r="F5568" s="6">
        <v>3.064268808942247E-6</v>
      </c>
      <c r="G5568" s="6">
        <v>0</v>
      </c>
      <c r="H5568" s="6">
        <v>0</v>
      </c>
      <c r="I5568">
        <v>0</v>
      </c>
      <c r="J5568" s="10">
        <v>44428.958333333336</v>
      </c>
      <c r="K5568" s="36">
        <f t="shared" si="86"/>
        <v>0</v>
      </c>
      <c r="N5568" s="4"/>
      <c r="O5568" s="17"/>
      <c r="P5568" s="17"/>
      <c r="Q5568" s="17"/>
      <c r="R5568" s="4"/>
    </row>
    <row r="5569" spans="1:18" x14ac:dyDescent="0.3">
      <c r="A5569" s="10">
        <v>44429</v>
      </c>
      <c r="B5569" s="5">
        <v>44429</v>
      </c>
      <c r="C5569" s="6">
        <v>52082.45703125</v>
      </c>
      <c r="D5569" s="6">
        <v>0.17151181399822235</v>
      </c>
      <c r="E5569" s="6">
        <v>8137</v>
      </c>
      <c r="F5569" s="6">
        <v>3.2930822348744708E-4</v>
      </c>
      <c r="G5569" s="6">
        <v>2E-3</v>
      </c>
      <c r="H5569" s="6">
        <v>0.17</v>
      </c>
      <c r="I5569">
        <v>9958.1869999999999</v>
      </c>
      <c r="J5569" s="10">
        <v>44429</v>
      </c>
      <c r="K5569" s="36">
        <f t="shared" si="86"/>
        <v>1.7455754585433873E-5</v>
      </c>
      <c r="N5569" s="4"/>
      <c r="O5569" s="17"/>
      <c r="P5569" s="17"/>
      <c r="Q5569" s="17"/>
      <c r="R5569" s="4"/>
    </row>
    <row r="5570" spans="1:18" x14ac:dyDescent="0.3">
      <c r="A5570" s="10">
        <v>44429.041666666664</v>
      </c>
      <c r="B5570" s="5">
        <v>44429.041666666664</v>
      </c>
      <c r="C5570" s="6">
        <v>49094.8359375</v>
      </c>
      <c r="D5570" s="6">
        <v>5.8923929929733276E-2</v>
      </c>
      <c r="E5570" s="6">
        <v>8137</v>
      </c>
      <c r="F5570" s="6">
        <v>1.2002062702632547E-4</v>
      </c>
      <c r="G5570" s="6">
        <v>0</v>
      </c>
      <c r="H5570" s="6">
        <v>-0.113</v>
      </c>
      <c r="I5570">
        <v>-65.885000000000005</v>
      </c>
      <c r="J5570" s="10">
        <v>44429.041666666664</v>
      </c>
      <c r="K5570" s="36">
        <f t="shared" si="86"/>
        <v>0</v>
      </c>
      <c r="N5570" s="4"/>
      <c r="O5570" s="17"/>
      <c r="P5570" s="17"/>
      <c r="Q5570" s="17"/>
      <c r="R5570" s="4"/>
    </row>
    <row r="5571" spans="1:18" x14ac:dyDescent="0.3">
      <c r="A5571" s="10">
        <v>44429.083333333336</v>
      </c>
      <c r="B5571" s="5">
        <v>44429.083333333336</v>
      </c>
      <c r="C5571" s="6">
        <v>46875.58984375</v>
      </c>
      <c r="D5571" s="6">
        <v>1.7071380279958248E-3</v>
      </c>
      <c r="E5571" s="6">
        <v>8137</v>
      </c>
      <c r="F5571" s="6">
        <v>3.6418486331291261E-6</v>
      </c>
      <c r="G5571" s="6">
        <v>0</v>
      </c>
      <c r="H5571" s="6">
        <v>-5.7000000000000002E-2</v>
      </c>
      <c r="I5571">
        <v>-96.734999999999999</v>
      </c>
      <c r="J5571" s="10">
        <v>44429.083333333336</v>
      </c>
      <c r="K5571" s="36">
        <f t="shared" ref="K5571:K5634" si="87">G5571*E5571/$O$1/100</f>
        <v>0</v>
      </c>
      <c r="N5571" s="4"/>
      <c r="O5571" s="17"/>
      <c r="P5571" s="17"/>
      <c r="Q5571" s="17"/>
      <c r="R5571" s="4"/>
    </row>
    <row r="5572" spans="1:18" x14ac:dyDescent="0.3">
      <c r="A5572" s="10">
        <v>44429.125</v>
      </c>
      <c r="B5572" s="5">
        <v>44429.125</v>
      </c>
      <c r="C5572" s="6">
        <v>45330.33203125</v>
      </c>
      <c r="D5572" s="6">
        <v>5.8923929929733276E-2</v>
      </c>
      <c r="E5572" s="6">
        <v>8137</v>
      </c>
      <c r="F5572" s="6">
        <v>1.2998786306950513E-4</v>
      </c>
      <c r="G5572" s="6">
        <v>0</v>
      </c>
      <c r="H5572" s="6">
        <v>5.7000000000000002E-2</v>
      </c>
      <c r="I5572">
        <v>3338.922</v>
      </c>
      <c r="J5572" s="10">
        <v>44429.125</v>
      </c>
      <c r="K5572" s="36">
        <f t="shared" si="87"/>
        <v>0</v>
      </c>
      <c r="N5572" s="4"/>
      <c r="O5572" s="17"/>
      <c r="P5572" s="17"/>
      <c r="Q5572" s="17"/>
      <c r="R5572" s="4"/>
    </row>
    <row r="5573" spans="1:18" x14ac:dyDescent="0.3">
      <c r="A5573" s="10">
        <v>44429.166666666664</v>
      </c>
      <c r="B5573" s="5">
        <v>44429.166666666664</v>
      </c>
      <c r="C5573" s="6">
        <v>44045.66796875</v>
      </c>
      <c r="D5573" s="6">
        <v>5.8923929929733276E-2</v>
      </c>
      <c r="E5573" s="6">
        <v>8137</v>
      </c>
      <c r="F5573" s="6">
        <v>1.3377917204375074E-4</v>
      </c>
      <c r="G5573" s="6">
        <v>0</v>
      </c>
      <c r="H5573" s="6">
        <v>0</v>
      </c>
      <c r="I5573">
        <v>0</v>
      </c>
      <c r="J5573" s="10">
        <v>44429.166666666664</v>
      </c>
      <c r="K5573" s="36">
        <f t="shared" si="87"/>
        <v>0</v>
      </c>
      <c r="N5573" s="4"/>
      <c r="O5573" s="17"/>
      <c r="P5573" s="17"/>
      <c r="Q5573" s="17"/>
      <c r="R5573" s="4"/>
    </row>
    <row r="5574" spans="1:18" x14ac:dyDescent="0.3">
      <c r="A5574" s="10">
        <v>44429.208333333336</v>
      </c>
      <c r="B5574" s="5">
        <v>44429.208333333336</v>
      </c>
      <c r="C5574" s="6">
        <v>43318.6015625</v>
      </c>
      <c r="D5574" s="6">
        <v>1.7071380279958248E-3</v>
      </c>
      <c r="E5574" s="6">
        <v>8137</v>
      </c>
      <c r="F5574" s="6">
        <v>3.9408890555545038E-6</v>
      </c>
      <c r="G5574" s="6">
        <v>0</v>
      </c>
      <c r="H5574" s="6">
        <v>-5.7000000000000002E-2</v>
      </c>
      <c r="I5574">
        <v>-96.734999999999999</v>
      </c>
      <c r="J5574" s="10">
        <v>44429.208333333336</v>
      </c>
      <c r="K5574" s="36">
        <f t="shared" si="87"/>
        <v>0</v>
      </c>
      <c r="N5574" s="4"/>
      <c r="O5574" s="17"/>
      <c r="P5574" s="17"/>
      <c r="Q5574" s="17"/>
      <c r="R5574" s="4"/>
    </row>
    <row r="5575" spans="1:18" x14ac:dyDescent="0.3">
      <c r="A5575" s="10">
        <v>44429.25</v>
      </c>
      <c r="B5575" s="5">
        <v>44429.25</v>
      </c>
      <c r="C5575" s="6">
        <v>43396.79296875</v>
      </c>
      <c r="D5575" s="6">
        <v>1.7071380279958248E-3</v>
      </c>
      <c r="E5575" s="6">
        <v>8137</v>
      </c>
      <c r="F5575" s="6">
        <v>3.9337884465912808E-6</v>
      </c>
      <c r="G5575" s="6">
        <v>0</v>
      </c>
      <c r="H5575" s="6">
        <v>0</v>
      </c>
      <c r="I5575">
        <v>0</v>
      </c>
      <c r="J5575" s="10">
        <v>44429.25</v>
      </c>
      <c r="K5575" s="36">
        <f t="shared" si="87"/>
        <v>0</v>
      </c>
      <c r="N5575" s="4"/>
      <c r="O5575" s="17"/>
      <c r="P5575" s="17"/>
      <c r="Q5575" s="17"/>
      <c r="R5575" s="4"/>
    </row>
    <row r="5576" spans="1:18" x14ac:dyDescent="0.3">
      <c r="A5576" s="10">
        <v>44429.291666666664</v>
      </c>
      <c r="B5576" s="5">
        <v>44429.291666666664</v>
      </c>
      <c r="C5576" s="6">
        <v>43513.3359375</v>
      </c>
      <c r="D5576" s="6">
        <v>1.0951261520385742</v>
      </c>
      <c r="E5576" s="6">
        <v>8137</v>
      </c>
      <c r="F5576" s="6">
        <v>2.5167598126963858E-3</v>
      </c>
      <c r="G5576" s="6">
        <v>1.2999999999999999E-2</v>
      </c>
      <c r="H5576" s="6">
        <v>1.093</v>
      </c>
      <c r="I5576">
        <v>64025.286</v>
      </c>
      <c r="J5576" s="10">
        <v>44429.291666666664</v>
      </c>
      <c r="K5576" s="36">
        <f t="shared" si="87"/>
        <v>1.1346240480532017E-4</v>
      </c>
      <c r="N5576" s="4"/>
      <c r="O5576" s="17"/>
      <c r="P5576" s="17"/>
      <c r="Q5576" s="17"/>
      <c r="R5576" s="4"/>
    </row>
    <row r="5577" spans="1:18" x14ac:dyDescent="0.3">
      <c r="A5577" s="10">
        <v>44429.333333333336</v>
      </c>
      <c r="B5577" s="5">
        <v>44429.333333333336</v>
      </c>
      <c r="C5577" s="6">
        <v>44806.33203125</v>
      </c>
      <c r="D5577" s="6">
        <v>678.94366455078125</v>
      </c>
      <c r="E5577" s="6">
        <v>8137</v>
      </c>
      <c r="F5577" s="6">
        <v>1.5152850808614611</v>
      </c>
      <c r="G5577" s="6">
        <v>8.343</v>
      </c>
      <c r="H5577" s="6">
        <v>677.84900000000005</v>
      </c>
      <c r="I5577">
        <v>61896.887000000002</v>
      </c>
      <c r="J5577" s="10">
        <v>44429.333333333336</v>
      </c>
      <c r="K5577" s="36">
        <f t="shared" si="87"/>
        <v>7.2816680253137395E-2</v>
      </c>
      <c r="N5577" s="4"/>
      <c r="O5577" s="17"/>
      <c r="P5577" s="17"/>
      <c r="Q5577" s="17"/>
      <c r="R5577" s="4"/>
    </row>
    <row r="5578" spans="1:18" x14ac:dyDescent="0.3">
      <c r="A5578" s="10">
        <v>44429.375</v>
      </c>
      <c r="B5578" s="5">
        <v>44429.375</v>
      </c>
      <c r="C5578" s="6">
        <v>48879.23828125</v>
      </c>
      <c r="D5578" s="6">
        <v>2980.179443359375</v>
      </c>
      <c r="E5578" s="6">
        <v>8137</v>
      </c>
      <c r="F5578" s="6">
        <v>6.0970251340896349</v>
      </c>
      <c r="G5578" s="6">
        <v>36.625</v>
      </c>
      <c r="H5578" s="6">
        <v>2301.2359999999999</v>
      </c>
      <c r="I5578">
        <v>338.94400000000002</v>
      </c>
      <c r="J5578" s="10">
        <v>44429.375</v>
      </c>
      <c r="K5578" s="36">
        <f t="shared" si="87"/>
        <v>0.31965850584575778</v>
      </c>
      <c r="N5578" s="4"/>
      <c r="O5578" s="17"/>
      <c r="P5578" s="17"/>
      <c r="Q5578" s="17"/>
      <c r="R5578" s="4"/>
    </row>
    <row r="5579" spans="1:18" x14ac:dyDescent="0.3">
      <c r="A5579" s="10">
        <v>44429.416666666664</v>
      </c>
      <c r="B5579" s="5">
        <v>44429.416666666664</v>
      </c>
      <c r="C5579" s="6">
        <v>53378.76953125</v>
      </c>
      <c r="D5579" s="6">
        <v>4411.23046875</v>
      </c>
      <c r="E5579" s="6">
        <v>8137</v>
      </c>
      <c r="F5579" s="6">
        <v>8.2640167757473222</v>
      </c>
      <c r="G5579" s="6">
        <v>54.212000000000003</v>
      </c>
      <c r="H5579" s="6">
        <v>1431.0509999999999</v>
      </c>
      <c r="I5579">
        <v>48.018999999999998</v>
      </c>
      <c r="J5579" s="10">
        <v>44429.416666666664</v>
      </c>
      <c r="K5579" s="36">
        <f t="shared" si="87"/>
        <v>0.47315568379277062</v>
      </c>
      <c r="N5579" s="4"/>
      <c r="O5579" s="17"/>
      <c r="P5579" s="17"/>
      <c r="Q5579" s="17"/>
      <c r="R5579" s="4"/>
    </row>
    <row r="5580" spans="1:18" x14ac:dyDescent="0.3">
      <c r="A5580" s="10">
        <v>44429.458333333336</v>
      </c>
      <c r="B5580" s="5">
        <v>44429.458333333336</v>
      </c>
      <c r="C5580" s="6">
        <v>57855.8203125</v>
      </c>
      <c r="D5580" s="6">
        <v>5494.67626953125</v>
      </c>
      <c r="E5580" s="6">
        <v>8137</v>
      </c>
      <c r="F5580" s="6">
        <v>9.4971884243495932</v>
      </c>
      <c r="G5580" s="6">
        <v>67.527000000000001</v>
      </c>
      <c r="H5580" s="6">
        <v>1083.4459999999999</v>
      </c>
      <c r="I5580">
        <v>24.561</v>
      </c>
      <c r="J5580" s="10">
        <v>44429.458333333336</v>
      </c>
      <c r="K5580" s="36">
        <f t="shared" si="87"/>
        <v>0.58936736994529659</v>
      </c>
      <c r="N5580" s="4"/>
      <c r="O5580" s="17"/>
      <c r="P5580" s="17"/>
      <c r="Q5580" s="17"/>
      <c r="R5580" s="4"/>
    </row>
    <row r="5581" spans="1:18" x14ac:dyDescent="0.3">
      <c r="A5581" s="10">
        <v>44429.5</v>
      </c>
      <c r="B5581" s="5">
        <v>44429.5</v>
      </c>
      <c r="C5581" s="6">
        <v>61569.48046875</v>
      </c>
      <c r="D5581" s="6">
        <v>5295.44775390625</v>
      </c>
      <c r="E5581" s="6">
        <v>8137</v>
      </c>
      <c r="F5581" s="6">
        <v>8.6007673178174535</v>
      </c>
      <c r="G5581" s="6">
        <v>65.078000000000003</v>
      </c>
      <c r="H5581" s="6">
        <v>-199.22900000000001</v>
      </c>
      <c r="I5581">
        <v>-3.6259999999999999</v>
      </c>
      <c r="J5581" s="10">
        <v>44429.5</v>
      </c>
      <c r="K5581" s="36">
        <f t="shared" si="87"/>
        <v>0.56799279845543282</v>
      </c>
      <c r="N5581" s="4"/>
      <c r="O5581" s="17"/>
      <c r="P5581" s="17"/>
      <c r="Q5581" s="17"/>
      <c r="R5581" s="4"/>
    </row>
    <row r="5582" spans="1:18" x14ac:dyDescent="0.3">
      <c r="A5582" s="10">
        <v>44429.541666666664</v>
      </c>
      <c r="B5582" s="5">
        <v>44429.541666666664</v>
      </c>
      <c r="C5582" s="6">
        <v>64976.05078125</v>
      </c>
      <c r="D5582" s="6">
        <v>5494.06103515625</v>
      </c>
      <c r="E5582" s="6">
        <v>8137</v>
      </c>
      <c r="F5582" s="6">
        <v>8.4555170237303177</v>
      </c>
      <c r="G5582" s="6">
        <v>67.519000000000005</v>
      </c>
      <c r="H5582" s="6">
        <v>198.613</v>
      </c>
      <c r="I5582">
        <v>3.7509999999999999</v>
      </c>
      <c r="J5582" s="10">
        <v>44429.541666666664</v>
      </c>
      <c r="K5582" s="36">
        <f t="shared" si="87"/>
        <v>0.5892975469269548</v>
      </c>
      <c r="N5582" s="4"/>
      <c r="O5582" s="17"/>
      <c r="P5582" s="17"/>
      <c r="Q5582" s="17"/>
      <c r="R5582" s="4"/>
    </row>
    <row r="5583" spans="1:18" x14ac:dyDescent="0.3">
      <c r="A5583" s="10">
        <v>44429.583333333336</v>
      </c>
      <c r="B5583" s="5">
        <v>44429.583333333336</v>
      </c>
      <c r="C5583" s="6">
        <v>67491.515625</v>
      </c>
      <c r="D5583" s="6">
        <v>5029.1796875</v>
      </c>
      <c r="E5583" s="6">
        <v>8137</v>
      </c>
      <c r="F5583" s="6">
        <v>7.4515731954271107</v>
      </c>
      <c r="G5583" s="6">
        <v>61.805999999999997</v>
      </c>
      <c r="H5583" s="6">
        <v>-464.88099999999997</v>
      </c>
      <c r="I5583">
        <v>-8.4619999999999997</v>
      </c>
      <c r="J5583" s="10">
        <v>44429.583333333336</v>
      </c>
      <c r="K5583" s="36">
        <f t="shared" si="87"/>
        <v>0.53943518395366297</v>
      </c>
      <c r="N5583" s="4"/>
      <c r="O5583" s="17"/>
      <c r="P5583" s="17"/>
      <c r="Q5583" s="17"/>
      <c r="R5583" s="4"/>
    </row>
    <row r="5584" spans="1:18" x14ac:dyDescent="0.3">
      <c r="A5584" s="10">
        <v>44429.625</v>
      </c>
      <c r="B5584" s="5">
        <v>44429.625</v>
      </c>
      <c r="C5584" s="6">
        <v>69427.4453125</v>
      </c>
      <c r="D5584" s="6">
        <v>5280.04248046875</v>
      </c>
      <c r="E5584" s="6">
        <v>8137</v>
      </c>
      <c r="F5584" s="6">
        <v>7.6051228108750673</v>
      </c>
      <c r="G5584" s="6">
        <v>64.888999999999996</v>
      </c>
      <c r="H5584" s="6">
        <v>250.863</v>
      </c>
      <c r="I5584">
        <v>4.9880000000000004</v>
      </c>
      <c r="J5584" s="10">
        <v>44429.625</v>
      </c>
      <c r="K5584" s="36">
        <f t="shared" si="87"/>
        <v>0.56634322964710926</v>
      </c>
      <c r="N5584" s="4"/>
      <c r="O5584" s="17"/>
      <c r="P5584" s="17"/>
      <c r="Q5584" s="17"/>
      <c r="R5584" s="4"/>
    </row>
    <row r="5585" spans="1:18" x14ac:dyDescent="0.3">
      <c r="A5585" s="10">
        <v>44429.666666666664</v>
      </c>
      <c r="B5585" s="5">
        <v>44429.666666666664</v>
      </c>
      <c r="C5585" s="6">
        <v>70869.4140625</v>
      </c>
      <c r="D5585" s="6">
        <v>5216.8974609375</v>
      </c>
      <c r="E5585" s="6">
        <v>8137</v>
      </c>
      <c r="F5585" s="6">
        <v>7.3612820565112882</v>
      </c>
      <c r="G5585" s="6">
        <v>64.113</v>
      </c>
      <c r="H5585" s="6">
        <v>-63.145000000000003</v>
      </c>
      <c r="I5585">
        <v>-1.196</v>
      </c>
      <c r="J5585" s="10">
        <v>44429.666666666664</v>
      </c>
      <c r="K5585" s="36">
        <f t="shared" si="87"/>
        <v>0.55957039686796095</v>
      </c>
      <c r="N5585" s="4"/>
      <c r="O5585" s="17"/>
      <c r="P5585" s="17"/>
      <c r="Q5585" s="17"/>
      <c r="R5585" s="4"/>
    </row>
    <row r="5586" spans="1:18" x14ac:dyDescent="0.3">
      <c r="A5586" s="10">
        <v>44429.708333333336</v>
      </c>
      <c r="B5586" s="5">
        <v>44429.708333333336</v>
      </c>
      <c r="C5586" s="6">
        <v>71035.96875</v>
      </c>
      <c r="D5586" s="6">
        <v>4496.5908203125</v>
      </c>
      <c r="E5586" s="6">
        <v>8137</v>
      </c>
      <c r="F5586" s="6">
        <v>6.3300197061259906</v>
      </c>
      <c r="G5586" s="6">
        <v>55.261000000000003</v>
      </c>
      <c r="H5586" s="6">
        <v>-720.30700000000002</v>
      </c>
      <c r="I5586">
        <v>-13.807</v>
      </c>
      <c r="J5586" s="10">
        <v>44429.708333333336</v>
      </c>
      <c r="K5586" s="36">
        <f t="shared" si="87"/>
        <v>0.48231122707283069</v>
      </c>
      <c r="N5586" s="4"/>
      <c r="O5586" s="17"/>
      <c r="P5586" s="17"/>
      <c r="Q5586" s="17"/>
      <c r="R5586" s="4"/>
    </row>
    <row r="5587" spans="1:18" x14ac:dyDescent="0.3">
      <c r="A5587" s="10">
        <v>44429.75</v>
      </c>
      <c r="B5587" s="5">
        <v>44429.75</v>
      </c>
      <c r="C5587" s="6">
        <v>70070.3046875</v>
      </c>
      <c r="D5587" s="6">
        <v>3796.3662109375</v>
      </c>
      <c r="E5587" s="6">
        <v>8137</v>
      </c>
      <c r="F5587" s="6">
        <v>5.4179387800132437</v>
      </c>
      <c r="G5587" s="6">
        <v>46.655000000000001</v>
      </c>
      <c r="H5587" s="6">
        <v>-700.22500000000002</v>
      </c>
      <c r="I5587">
        <v>-15.571999999999999</v>
      </c>
      <c r="J5587" s="10">
        <v>44429.75</v>
      </c>
      <c r="K5587" s="36">
        <f t="shared" si="87"/>
        <v>0.40719911509170864</v>
      </c>
      <c r="N5587" s="4"/>
      <c r="O5587" s="17"/>
      <c r="P5587" s="17"/>
      <c r="Q5587" s="17"/>
      <c r="R5587" s="4"/>
    </row>
    <row r="5588" spans="1:18" x14ac:dyDescent="0.3">
      <c r="A5588" s="10">
        <v>44429.791666666664</v>
      </c>
      <c r="B5588" s="5">
        <v>44429.791666666664</v>
      </c>
      <c r="C5588" s="6">
        <v>67518.1796875</v>
      </c>
      <c r="D5588" s="6">
        <v>1580.4307861328125</v>
      </c>
      <c r="E5588" s="6">
        <v>8137</v>
      </c>
      <c r="F5588" s="6">
        <v>2.3407485116566407</v>
      </c>
      <c r="G5588" s="6">
        <v>19.422000000000001</v>
      </c>
      <c r="H5588" s="6">
        <v>-2215.9349999999999</v>
      </c>
      <c r="I5588">
        <v>-58.37</v>
      </c>
      <c r="J5588" s="10">
        <v>44429.791666666664</v>
      </c>
      <c r="K5588" s="36">
        <f t="shared" si="87"/>
        <v>0.16951283277914836</v>
      </c>
      <c r="N5588" s="4"/>
      <c r="O5588" s="17"/>
      <c r="P5588" s="17"/>
      <c r="Q5588" s="17"/>
      <c r="R5588" s="4"/>
    </row>
    <row r="5589" spans="1:18" x14ac:dyDescent="0.3">
      <c r="A5589" s="10">
        <v>44429.833333333336</v>
      </c>
      <c r="B5589" s="5">
        <v>44429.833333333336</v>
      </c>
      <c r="C5589" s="6">
        <v>64349.50390625</v>
      </c>
      <c r="D5589" s="6">
        <v>80.920310974121094</v>
      </c>
      <c r="E5589" s="6">
        <v>8137</v>
      </c>
      <c r="F5589" s="6">
        <v>0.12575125845882651</v>
      </c>
      <c r="G5589" s="6">
        <v>0.99399999999999999</v>
      </c>
      <c r="H5589" s="6">
        <v>-1499.51</v>
      </c>
      <c r="I5589">
        <v>-94.88</v>
      </c>
      <c r="J5589" s="10">
        <v>44429.833333333336</v>
      </c>
      <c r="K5589" s="36">
        <f t="shared" si="87"/>
        <v>8.6755100289606351E-3</v>
      </c>
      <c r="N5589" s="4"/>
      <c r="O5589" s="17"/>
      <c r="P5589" s="17"/>
      <c r="Q5589" s="17"/>
      <c r="R5589" s="4"/>
    </row>
    <row r="5590" spans="1:18" x14ac:dyDescent="0.3">
      <c r="A5590" s="10">
        <v>44429.875</v>
      </c>
      <c r="B5590" s="5">
        <v>44429.875</v>
      </c>
      <c r="C5590" s="6">
        <v>62372.3828125</v>
      </c>
      <c r="D5590" s="6">
        <v>3.9251223206520081E-2</v>
      </c>
      <c r="E5590" s="6">
        <v>8137</v>
      </c>
      <c r="F5590" s="6">
        <v>6.2930453249661282E-5</v>
      </c>
      <c r="G5590" s="6">
        <v>0</v>
      </c>
      <c r="H5590" s="6">
        <v>-80.881</v>
      </c>
      <c r="I5590">
        <v>-99.950999999999993</v>
      </c>
      <c r="J5590" s="10">
        <v>44429.875</v>
      </c>
      <c r="K5590" s="36">
        <f t="shared" si="87"/>
        <v>0</v>
      </c>
      <c r="N5590" s="4"/>
      <c r="O5590" s="17"/>
      <c r="P5590" s="17"/>
      <c r="Q5590" s="17"/>
      <c r="R5590" s="4"/>
    </row>
    <row r="5591" spans="1:18" x14ac:dyDescent="0.3">
      <c r="A5591" s="10">
        <v>44429.916666666664</v>
      </c>
      <c r="B5591" s="5">
        <v>44429.916666666664</v>
      </c>
      <c r="C5591" s="6">
        <v>59040.48828125</v>
      </c>
      <c r="D5591" s="6">
        <v>9.6468016505241394E-2</v>
      </c>
      <c r="E5591" s="6">
        <v>8137</v>
      </c>
      <c r="F5591" s="6">
        <v>1.6339298558253553E-4</v>
      </c>
      <c r="G5591" s="6">
        <v>1E-3</v>
      </c>
      <c r="H5591" s="6">
        <v>5.7000000000000002E-2</v>
      </c>
      <c r="I5591">
        <v>145.21799999999999</v>
      </c>
      <c r="J5591" s="10">
        <v>44429.916666666664</v>
      </c>
      <c r="K5591" s="36">
        <f t="shared" si="87"/>
        <v>8.7278772927169364E-6</v>
      </c>
      <c r="N5591" s="4"/>
      <c r="O5591" s="17"/>
      <c r="P5591" s="17"/>
      <c r="Q5591" s="17"/>
      <c r="R5591" s="4"/>
    </row>
    <row r="5592" spans="1:18" x14ac:dyDescent="0.3">
      <c r="A5592" s="10">
        <v>44429.958333333336</v>
      </c>
      <c r="B5592" s="5">
        <v>44429.958333333336</v>
      </c>
      <c r="C5592" s="6">
        <v>55712.64453125</v>
      </c>
      <c r="D5592" s="6">
        <v>3.9251223206520081E-2</v>
      </c>
      <c r="E5592" s="6">
        <v>8137</v>
      </c>
      <c r="F5592" s="6">
        <v>7.045298879054919E-5</v>
      </c>
      <c r="G5592" s="6">
        <v>0</v>
      </c>
      <c r="H5592" s="6">
        <v>-5.7000000000000002E-2</v>
      </c>
      <c r="I5592">
        <v>-59.087000000000003</v>
      </c>
      <c r="J5592" s="10">
        <v>44429.958333333336</v>
      </c>
      <c r="K5592" s="36">
        <f t="shared" si="87"/>
        <v>0</v>
      </c>
      <c r="N5592" s="4"/>
      <c r="O5592" s="17"/>
      <c r="P5592" s="17"/>
      <c r="Q5592" s="17"/>
      <c r="R5592" s="4"/>
    </row>
    <row r="5593" spans="1:18" x14ac:dyDescent="0.3">
      <c r="A5593" s="10">
        <v>44430</v>
      </c>
      <c r="B5593" s="5">
        <v>44430</v>
      </c>
      <c r="C5593" s="6">
        <v>52055.7109375</v>
      </c>
      <c r="D5593" s="6">
        <v>3.9251223206520081E-2</v>
      </c>
      <c r="E5593" s="6">
        <v>8137</v>
      </c>
      <c r="F5593" s="6">
        <v>7.540233818657581E-5</v>
      </c>
      <c r="G5593" s="6">
        <v>0</v>
      </c>
      <c r="H5593" s="6">
        <v>0</v>
      </c>
      <c r="I5593">
        <v>0</v>
      </c>
      <c r="J5593" s="10">
        <v>44430</v>
      </c>
      <c r="K5593" s="36">
        <f t="shared" si="87"/>
        <v>0</v>
      </c>
      <c r="N5593" s="4"/>
      <c r="O5593" s="17"/>
      <c r="P5593" s="17"/>
      <c r="Q5593" s="17"/>
      <c r="R5593" s="4"/>
    </row>
    <row r="5594" spans="1:18" x14ac:dyDescent="0.3">
      <c r="A5594" s="10">
        <v>44430.041666666664</v>
      </c>
      <c r="B5594" s="5">
        <v>44430.041666666664</v>
      </c>
      <c r="C5594" s="6">
        <v>48989.55859375</v>
      </c>
      <c r="D5594" s="6">
        <v>3.9251223206520081E-2</v>
      </c>
      <c r="E5594" s="6">
        <v>8137</v>
      </c>
      <c r="F5594" s="6">
        <v>8.0121610263962832E-5</v>
      </c>
      <c r="G5594" s="6">
        <v>0</v>
      </c>
      <c r="H5594" s="6">
        <v>0</v>
      </c>
      <c r="I5594">
        <v>0</v>
      </c>
      <c r="J5594" s="10">
        <v>44430.041666666664</v>
      </c>
      <c r="K5594" s="36">
        <f t="shared" si="87"/>
        <v>0</v>
      </c>
      <c r="N5594" s="4"/>
      <c r="O5594" s="17"/>
      <c r="P5594" s="17"/>
      <c r="Q5594" s="17"/>
      <c r="R5594" s="4"/>
    </row>
    <row r="5595" spans="1:18" x14ac:dyDescent="0.3">
      <c r="A5595" s="10">
        <v>44430.083333333336</v>
      </c>
      <c r="B5595" s="5">
        <v>44430.083333333336</v>
      </c>
      <c r="C5595" s="6">
        <v>46863.390625</v>
      </c>
      <c r="D5595" s="6">
        <v>3.9251223206520081E-2</v>
      </c>
      <c r="E5595" s="6">
        <v>8137</v>
      </c>
      <c r="F5595" s="6">
        <v>8.375668657995248E-5</v>
      </c>
      <c r="G5595" s="6">
        <v>0</v>
      </c>
      <c r="H5595" s="6">
        <v>0</v>
      </c>
      <c r="I5595">
        <v>0</v>
      </c>
      <c r="J5595" s="10">
        <v>44430.083333333336</v>
      </c>
      <c r="K5595" s="36">
        <f t="shared" si="87"/>
        <v>0</v>
      </c>
      <c r="N5595" s="4"/>
      <c r="O5595" s="17"/>
      <c r="P5595" s="17"/>
      <c r="Q5595" s="17"/>
      <c r="R5595" s="4"/>
    </row>
    <row r="5596" spans="1:18" x14ac:dyDescent="0.3">
      <c r="A5596" s="10">
        <v>44430.125</v>
      </c>
      <c r="B5596" s="5">
        <v>44430.125</v>
      </c>
      <c r="C5596" s="6">
        <v>44735.82421875</v>
      </c>
      <c r="D5596" s="6">
        <v>0.15183910727500916</v>
      </c>
      <c r="E5596" s="6">
        <v>8137</v>
      </c>
      <c r="F5596" s="6">
        <v>3.394127858973687E-4</v>
      </c>
      <c r="G5596" s="6">
        <v>1E-3</v>
      </c>
      <c r="H5596" s="6">
        <v>0.113</v>
      </c>
      <c r="I5596">
        <v>287.88900000000001</v>
      </c>
      <c r="J5596" s="10">
        <v>44430.125</v>
      </c>
      <c r="K5596" s="36">
        <f t="shared" si="87"/>
        <v>8.7278772927169364E-6</v>
      </c>
      <c r="N5596" s="4"/>
      <c r="O5596" s="17"/>
      <c r="P5596" s="17"/>
      <c r="Q5596" s="17"/>
      <c r="R5596" s="4"/>
    </row>
    <row r="5597" spans="1:18" x14ac:dyDescent="0.3">
      <c r="A5597" s="10">
        <v>44430.166666666664</v>
      </c>
      <c r="B5597" s="5">
        <v>44430.166666666664</v>
      </c>
      <c r="C5597" s="6">
        <v>43475.9453125</v>
      </c>
      <c r="D5597" s="6">
        <v>3.9251223206520081E-2</v>
      </c>
      <c r="E5597" s="6">
        <v>8137</v>
      </c>
      <c r="F5597" s="6">
        <v>9.0282621629930962E-5</v>
      </c>
      <c r="G5597" s="6">
        <v>0</v>
      </c>
      <c r="H5597" s="6">
        <v>-0.113</v>
      </c>
      <c r="I5597">
        <v>-74.421000000000006</v>
      </c>
      <c r="J5597" s="10">
        <v>44430.166666666664</v>
      </c>
      <c r="K5597" s="36">
        <f t="shared" si="87"/>
        <v>0</v>
      </c>
      <c r="N5597" s="4"/>
      <c r="O5597" s="17"/>
      <c r="P5597" s="17"/>
      <c r="Q5597" s="17"/>
      <c r="R5597" s="4"/>
    </row>
    <row r="5598" spans="1:18" x14ac:dyDescent="0.3">
      <c r="A5598" s="10">
        <v>44430.208333333336</v>
      </c>
      <c r="B5598" s="5">
        <v>44430.208333333336</v>
      </c>
      <c r="C5598" s="6">
        <v>42654.09765625</v>
      </c>
      <c r="D5598" s="6">
        <v>3.9251223206520081E-2</v>
      </c>
      <c r="E5598" s="6">
        <v>8137</v>
      </c>
      <c r="F5598" s="6">
        <v>9.2022162847861099E-5</v>
      </c>
      <c r="G5598" s="6">
        <v>0</v>
      </c>
      <c r="H5598" s="6">
        <v>0</v>
      </c>
      <c r="I5598">
        <v>0</v>
      </c>
      <c r="J5598" s="10">
        <v>44430.208333333336</v>
      </c>
      <c r="K5598" s="36">
        <f t="shared" si="87"/>
        <v>0</v>
      </c>
      <c r="N5598" s="4"/>
      <c r="O5598" s="17"/>
      <c r="P5598" s="17"/>
      <c r="Q5598" s="17"/>
      <c r="R5598" s="4"/>
    </row>
    <row r="5599" spans="1:18" x14ac:dyDescent="0.3">
      <c r="A5599" s="10">
        <v>44430.25</v>
      </c>
      <c r="B5599" s="5">
        <v>44430.25</v>
      </c>
      <c r="C5599" s="6">
        <v>42147.19921875</v>
      </c>
      <c r="D5599" s="6">
        <v>3.9251223206520081E-2</v>
      </c>
      <c r="E5599" s="6">
        <v>8137</v>
      </c>
      <c r="F5599" s="6">
        <v>9.3128900458606056E-5</v>
      </c>
      <c r="G5599" s="6">
        <v>0</v>
      </c>
      <c r="H5599" s="6">
        <v>0</v>
      </c>
      <c r="I5599">
        <v>0</v>
      </c>
      <c r="J5599" s="10">
        <v>44430.25</v>
      </c>
      <c r="K5599" s="36">
        <f t="shared" si="87"/>
        <v>0</v>
      </c>
      <c r="N5599" s="4"/>
      <c r="O5599" s="17"/>
      <c r="P5599" s="17"/>
      <c r="Q5599" s="17"/>
      <c r="R5599" s="4"/>
    </row>
    <row r="5600" spans="1:18" x14ac:dyDescent="0.3">
      <c r="A5600" s="10">
        <v>44430.291666666664</v>
      </c>
      <c r="B5600" s="5">
        <v>44430.291666666664</v>
      </c>
      <c r="C5600" s="6">
        <v>41880.92578125</v>
      </c>
      <c r="D5600" s="6">
        <v>0.64928120374679565</v>
      </c>
      <c r="E5600" s="6">
        <v>8137</v>
      </c>
      <c r="F5600" s="6">
        <v>1.5503028923908781E-3</v>
      </c>
      <c r="G5600" s="6">
        <v>7.0000000000000001E-3</v>
      </c>
      <c r="H5600" s="6">
        <v>0.61</v>
      </c>
      <c r="I5600">
        <v>1554.0920000000001</v>
      </c>
      <c r="J5600" s="10">
        <v>44430.291666666664</v>
      </c>
      <c r="K5600" s="36">
        <f t="shared" si="87"/>
        <v>6.1095141049018558E-5</v>
      </c>
      <c r="N5600" s="4"/>
      <c r="O5600" s="17"/>
      <c r="P5600" s="17"/>
      <c r="Q5600" s="17"/>
      <c r="R5600" s="4"/>
    </row>
    <row r="5601" spans="1:18" x14ac:dyDescent="0.3">
      <c r="A5601" s="10">
        <v>44430.333333333336</v>
      </c>
      <c r="B5601" s="5">
        <v>44430.333333333336</v>
      </c>
      <c r="C5601" s="6">
        <v>43288.23046875</v>
      </c>
      <c r="D5601" s="6">
        <v>1186.890625</v>
      </c>
      <c r="E5601" s="6">
        <v>8137</v>
      </c>
      <c r="F5601" s="6">
        <v>2.741832161184834</v>
      </c>
      <c r="G5601" s="6">
        <v>14.586</v>
      </c>
      <c r="H5601" s="6">
        <v>1186.241</v>
      </c>
      <c r="I5601">
        <v>182700.65299999999</v>
      </c>
      <c r="J5601" s="10">
        <v>44430.333333333336</v>
      </c>
      <c r="K5601" s="36">
        <f t="shared" si="87"/>
        <v>0.12730481819156925</v>
      </c>
      <c r="N5601" s="4"/>
      <c r="O5601" s="17"/>
      <c r="P5601" s="17"/>
      <c r="Q5601" s="17"/>
      <c r="R5601" s="4"/>
    </row>
    <row r="5602" spans="1:18" x14ac:dyDescent="0.3">
      <c r="A5602" s="10">
        <v>44430.375</v>
      </c>
      <c r="B5602" s="5">
        <v>44430.375</v>
      </c>
      <c r="C5602" s="6">
        <v>47125.109375</v>
      </c>
      <c r="D5602" s="6">
        <v>4658.419921875</v>
      </c>
      <c r="E5602" s="6">
        <v>8137</v>
      </c>
      <c r="F5602" s="6">
        <v>9.8852182703819977</v>
      </c>
      <c r="G5602" s="6">
        <v>57.249000000000002</v>
      </c>
      <c r="H5602" s="6">
        <v>3471.529</v>
      </c>
      <c r="I5602">
        <v>292.48899999999998</v>
      </c>
      <c r="J5602" s="10">
        <v>44430.375</v>
      </c>
      <c r="K5602" s="36">
        <f t="shared" si="87"/>
        <v>0.49966224713075191</v>
      </c>
      <c r="N5602" s="4"/>
      <c r="O5602" s="17"/>
      <c r="P5602" s="17"/>
      <c r="Q5602" s="17"/>
      <c r="R5602" s="4"/>
    </row>
    <row r="5603" spans="1:18" x14ac:dyDescent="0.3">
      <c r="A5603" s="10">
        <v>44430.416666666664</v>
      </c>
      <c r="B5603" s="5">
        <v>44430.416666666664</v>
      </c>
      <c r="C5603" s="6">
        <v>52000.5859375</v>
      </c>
      <c r="D5603" s="6">
        <v>5929.67919921875</v>
      </c>
      <c r="E5603" s="6">
        <v>8137</v>
      </c>
      <c r="F5603" s="6">
        <v>11.403100738798766</v>
      </c>
      <c r="G5603" s="6">
        <v>72.873000000000005</v>
      </c>
      <c r="H5603" s="6">
        <v>1271.259</v>
      </c>
      <c r="I5603">
        <v>27.289000000000001</v>
      </c>
      <c r="J5603" s="10">
        <v>44430.416666666664</v>
      </c>
      <c r="K5603" s="36">
        <f t="shared" si="87"/>
        <v>0.63602660195216132</v>
      </c>
      <c r="N5603" s="4"/>
      <c r="O5603" s="17"/>
      <c r="P5603" s="17"/>
      <c r="Q5603" s="17"/>
      <c r="R5603" s="4"/>
    </row>
    <row r="5604" spans="1:18" x14ac:dyDescent="0.3">
      <c r="A5604" s="10">
        <v>44430.458333333336</v>
      </c>
      <c r="B5604" s="5">
        <v>44430.458333333336</v>
      </c>
      <c r="C5604" s="6">
        <v>56730.74609375</v>
      </c>
      <c r="D5604" s="6">
        <v>6304.8271484375</v>
      </c>
      <c r="E5604" s="6">
        <v>8137</v>
      </c>
      <c r="F5604" s="6">
        <v>11.113598150143314</v>
      </c>
      <c r="G5604" s="6">
        <v>77.483000000000004</v>
      </c>
      <c r="H5604" s="6">
        <v>375.14800000000002</v>
      </c>
      <c r="I5604">
        <v>6.327</v>
      </c>
      <c r="J5604" s="10">
        <v>44430.458333333336</v>
      </c>
      <c r="K5604" s="36">
        <f t="shared" si="87"/>
        <v>0.6762621162715865</v>
      </c>
      <c r="N5604" s="4"/>
      <c r="O5604" s="17"/>
      <c r="P5604" s="17"/>
      <c r="Q5604" s="17"/>
      <c r="R5604" s="4"/>
    </row>
    <row r="5605" spans="1:18" x14ac:dyDescent="0.3">
      <c r="A5605" s="10">
        <v>44430.5</v>
      </c>
      <c r="B5605" s="5">
        <v>44430.5</v>
      </c>
      <c r="C5605" s="6">
        <v>60908.79296875</v>
      </c>
      <c r="D5605" s="6">
        <v>6487.4775390625</v>
      </c>
      <c r="E5605" s="6">
        <v>8137</v>
      </c>
      <c r="F5605" s="6">
        <v>10.651134627460076</v>
      </c>
      <c r="G5605" s="6">
        <v>79.727999999999994</v>
      </c>
      <c r="H5605" s="6">
        <v>182.65</v>
      </c>
      <c r="I5605">
        <v>2.8969999999999998</v>
      </c>
      <c r="J5605" s="10">
        <v>44430.5</v>
      </c>
      <c r="K5605" s="36">
        <f t="shared" si="87"/>
        <v>0.69585620079373589</v>
      </c>
      <c r="N5605" s="4"/>
      <c r="O5605" s="17"/>
      <c r="P5605" s="17"/>
      <c r="Q5605" s="17"/>
      <c r="R5605" s="4"/>
    </row>
    <row r="5606" spans="1:18" x14ac:dyDescent="0.3">
      <c r="A5606" s="10">
        <v>44430.541666666664</v>
      </c>
      <c r="B5606" s="5">
        <v>44430.541666666664</v>
      </c>
      <c r="C5606" s="6">
        <v>64851.37109375</v>
      </c>
      <c r="D5606" s="6">
        <v>6141.39892578125</v>
      </c>
      <c r="E5606" s="6">
        <v>8137</v>
      </c>
      <c r="F5606" s="6">
        <v>9.4699600366246113</v>
      </c>
      <c r="G5606" s="6">
        <v>75.474000000000004</v>
      </c>
      <c r="H5606" s="6">
        <v>-346.07900000000001</v>
      </c>
      <c r="I5606">
        <v>-5.335</v>
      </c>
      <c r="J5606" s="10">
        <v>44430.541666666664</v>
      </c>
      <c r="K5606" s="36">
        <f t="shared" si="87"/>
        <v>0.65872781079051823</v>
      </c>
      <c r="N5606" s="4"/>
      <c r="O5606" s="17"/>
      <c r="P5606" s="17"/>
      <c r="Q5606" s="17"/>
      <c r="R5606" s="4"/>
    </row>
    <row r="5607" spans="1:18" x14ac:dyDescent="0.3">
      <c r="A5607" s="10">
        <v>44430.583333333336</v>
      </c>
      <c r="B5607" s="5">
        <v>44430.583333333336</v>
      </c>
      <c r="C5607" s="6">
        <v>67703.109375</v>
      </c>
      <c r="D5607" s="6">
        <v>6174.99560546875</v>
      </c>
      <c r="E5607" s="6">
        <v>8137</v>
      </c>
      <c r="F5607" s="6">
        <v>9.1206972064844702</v>
      </c>
      <c r="G5607" s="6">
        <v>75.887</v>
      </c>
      <c r="H5607" s="6">
        <v>33.597000000000001</v>
      </c>
      <c r="I5607">
        <v>0.54700000000000004</v>
      </c>
      <c r="J5607" s="10">
        <v>44430.583333333336</v>
      </c>
      <c r="K5607" s="36">
        <f t="shared" si="87"/>
        <v>0.66233242411241011</v>
      </c>
      <c r="N5607" s="4"/>
      <c r="O5607" s="17"/>
      <c r="P5607" s="17"/>
      <c r="Q5607" s="17"/>
      <c r="R5607" s="4"/>
    </row>
    <row r="5608" spans="1:18" x14ac:dyDescent="0.3">
      <c r="A5608" s="10">
        <v>44430.625</v>
      </c>
      <c r="B5608" s="5">
        <v>44430.625</v>
      </c>
      <c r="C5608" s="6">
        <v>69632.2578125</v>
      </c>
      <c r="D5608" s="6">
        <v>5987.126953125</v>
      </c>
      <c r="E5608" s="6">
        <v>8137</v>
      </c>
      <c r="F5608" s="6">
        <v>8.5982088491897564</v>
      </c>
      <c r="G5608" s="6">
        <v>73.578999999999994</v>
      </c>
      <c r="H5608" s="6">
        <v>-187.869</v>
      </c>
      <c r="I5608">
        <v>-3.0419999999999998</v>
      </c>
      <c r="J5608" s="10">
        <v>44430.625</v>
      </c>
      <c r="K5608" s="36">
        <f t="shared" si="87"/>
        <v>0.64218848332081946</v>
      </c>
      <c r="N5608" s="4"/>
      <c r="O5608" s="17"/>
      <c r="P5608" s="17"/>
      <c r="Q5608" s="17"/>
      <c r="R5608" s="4"/>
    </row>
    <row r="5609" spans="1:18" x14ac:dyDescent="0.3">
      <c r="A5609" s="10">
        <v>44430.666666666664</v>
      </c>
      <c r="B5609" s="5">
        <v>44430.666666666664</v>
      </c>
      <c r="C5609" s="6">
        <v>71007.5078125</v>
      </c>
      <c r="D5609" s="6">
        <v>5810.3603515625</v>
      </c>
      <c r="E5609" s="6">
        <v>8137</v>
      </c>
      <c r="F5609" s="6">
        <v>8.1827408545377196</v>
      </c>
      <c r="G5609" s="6">
        <v>71.406000000000006</v>
      </c>
      <c r="H5609" s="6">
        <v>-176.767</v>
      </c>
      <c r="I5609">
        <v>-2.952</v>
      </c>
      <c r="J5609" s="10">
        <v>44430.666666666664</v>
      </c>
      <c r="K5609" s="36">
        <f t="shared" si="87"/>
        <v>0.62322280596374569</v>
      </c>
      <c r="N5609" s="4"/>
      <c r="O5609" s="17"/>
      <c r="P5609" s="17"/>
      <c r="Q5609" s="17"/>
      <c r="R5609" s="4"/>
    </row>
    <row r="5610" spans="1:18" x14ac:dyDescent="0.3">
      <c r="A5610" s="10">
        <v>44430.708333333336</v>
      </c>
      <c r="B5610" s="5">
        <v>44430.708333333336</v>
      </c>
      <c r="C5610" s="6">
        <v>71694.109375</v>
      </c>
      <c r="D5610" s="6">
        <v>5790.17626953125</v>
      </c>
      <c r="E5610" s="6">
        <v>8137</v>
      </c>
      <c r="F5610" s="6">
        <v>8.0762231653446079</v>
      </c>
      <c r="G5610" s="6">
        <v>71.158000000000001</v>
      </c>
      <c r="H5610" s="6">
        <v>-20.184000000000001</v>
      </c>
      <c r="I5610">
        <v>-0.34699999999999998</v>
      </c>
      <c r="J5610" s="10">
        <v>44430.708333333336</v>
      </c>
      <c r="K5610" s="36">
        <f t="shared" si="87"/>
        <v>0.62105829239515187</v>
      </c>
      <c r="N5610" s="4"/>
      <c r="O5610" s="17"/>
      <c r="P5610" s="17"/>
      <c r="Q5610" s="17"/>
      <c r="R5610" s="4"/>
    </row>
    <row r="5611" spans="1:18" x14ac:dyDescent="0.3">
      <c r="A5611" s="10">
        <v>44430.75</v>
      </c>
      <c r="B5611" s="5">
        <v>44430.75</v>
      </c>
      <c r="C5611" s="6">
        <v>71230.6171875</v>
      </c>
      <c r="D5611" s="6">
        <v>5187.80859375</v>
      </c>
      <c r="E5611" s="6">
        <v>8137</v>
      </c>
      <c r="F5611" s="6">
        <v>7.2831161635089545</v>
      </c>
      <c r="G5611" s="6">
        <v>63.755000000000003</v>
      </c>
      <c r="H5611" s="6">
        <v>-602.36800000000005</v>
      </c>
      <c r="I5611">
        <v>-10.403</v>
      </c>
      <c r="J5611" s="10">
        <v>44430.75</v>
      </c>
      <c r="K5611" s="36">
        <f t="shared" si="87"/>
        <v>0.55644581679716831</v>
      </c>
      <c r="N5611" s="4"/>
      <c r="O5611" s="17"/>
      <c r="P5611" s="17"/>
      <c r="Q5611" s="17"/>
      <c r="R5611" s="4"/>
    </row>
    <row r="5612" spans="1:18" x14ac:dyDescent="0.3">
      <c r="A5612" s="10">
        <v>44430.791666666664</v>
      </c>
      <c r="B5612" s="5">
        <v>44430.791666666664</v>
      </c>
      <c r="C5612" s="6">
        <v>69292.4921875</v>
      </c>
      <c r="D5612" s="6">
        <v>3754.714599609375</v>
      </c>
      <c r="E5612" s="6">
        <v>8137</v>
      </c>
      <c r="F5612" s="6">
        <v>5.4186456296728576</v>
      </c>
      <c r="G5612" s="6">
        <v>46.143000000000001</v>
      </c>
      <c r="H5612" s="6">
        <v>-1433.0940000000001</v>
      </c>
      <c r="I5612">
        <v>-27.623999999999999</v>
      </c>
      <c r="J5612" s="10">
        <v>44430.791666666664</v>
      </c>
      <c r="K5612" s="36">
        <f t="shared" si="87"/>
        <v>0.40273044191783763</v>
      </c>
      <c r="N5612" s="4"/>
      <c r="O5612" s="17"/>
      <c r="P5612" s="17"/>
      <c r="Q5612" s="17"/>
      <c r="R5612" s="4"/>
    </row>
    <row r="5613" spans="1:18" x14ac:dyDescent="0.3">
      <c r="A5613" s="10">
        <v>44430.833333333336</v>
      </c>
      <c r="B5613" s="5">
        <v>44430.833333333336</v>
      </c>
      <c r="C5613" s="6">
        <v>65818.4140625</v>
      </c>
      <c r="D5613" s="6">
        <v>271.6585693359375</v>
      </c>
      <c r="E5613" s="6">
        <v>8137</v>
      </c>
      <c r="F5613" s="6">
        <v>0.41273946388008581</v>
      </c>
      <c r="G5613" s="6">
        <v>3.3380000000000001</v>
      </c>
      <c r="H5613" s="6">
        <v>-3483.056</v>
      </c>
      <c r="I5613">
        <v>-92.765000000000001</v>
      </c>
      <c r="J5613" s="10">
        <v>44430.833333333336</v>
      </c>
      <c r="K5613" s="36">
        <f t="shared" si="87"/>
        <v>2.9133654403089137E-2</v>
      </c>
      <c r="N5613" s="4"/>
      <c r="O5613" s="17"/>
      <c r="P5613" s="17"/>
      <c r="Q5613" s="17"/>
      <c r="R5613" s="4"/>
    </row>
    <row r="5614" spans="1:18" x14ac:dyDescent="0.3">
      <c r="A5614" s="10">
        <v>44430.875</v>
      </c>
      <c r="B5614" s="5">
        <v>44430.875</v>
      </c>
      <c r="C5614" s="6">
        <v>64027.86328125</v>
      </c>
      <c r="D5614" s="6">
        <v>0.19851098954677582</v>
      </c>
      <c r="E5614" s="6">
        <v>8137</v>
      </c>
      <c r="F5614" s="6">
        <v>3.1003844166217558E-4</v>
      </c>
      <c r="G5614" s="6">
        <v>2E-3</v>
      </c>
      <c r="H5614" s="6">
        <v>-271.45999999999998</v>
      </c>
      <c r="I5614">
        <v>-99.927000000000007</v>
      </c>
      <c r="J5614" s="10">
        <v>44430.875</v>
      </c>
      <c r="K5614" s="36">
        <f t="shared" si="87"/>
        <v>1.7455754585433873E-5</v>
      </c>
      <c r="N5614" s="4"/>
      <c r="O5614" s="17"/>
      <c r="P5614" s="17"/>
      <c r="Q5614" s="17"/>
      <c r="R5614" s="4"/>
    </row>
    <row r="5615" spans="1:18" x14ac:dyDescent="0.3">
      <c r="A5615" s="10">
        <v>44430.916666666664</v>
      </c>
      <c r="B5615" s="5">
        <v>44430.916666666664</v>
      </c>
      <c r="C5615" s="6">
        <v>60209.0859375</v>
      </c>
      <c r="D5615" s="6">
        <v>2.8706314042210579E-2</v>
      </c>
      <c r="E5615" s="6">
        <v>8137</v>
      </c>
      <c r="F5615" s="6">
        <v>4.7677711088338309E-5</v>
      </c>
      <c r="G5615" s="6">
        <v>0</v>
      </c>
      <c r="H5615" s="6">
        <v>-0.17</v>
      </c>
      <c r="I5615">
        <v>-85.638000000000005</v>
      </c>
      <c r="J5615" s="10">
        <v>44430.916666666664</v>
      </c>
      <c r="K5615" s="36">
        <f t="shared" si="87"/>
        <v>0</v>
      </c>
      <c r="N5615" s="4"/>
      <c r="O5615" s="17"/>
      <c r="P5615" s="17"/>
      <c r="Q5615" s="17"/>
      <c r="R5615" s="4"/>
    </row>
    <row r="5616" spans="1:18" x14ac:dyDescent="0.3">
      <c r="A5616" s="10">
        <v>44430.958333333336</v>
      </c>
      <c r="B5616" s="5">
        <v>44430.958333333336</v>
      </c>
      <c r="C5616" s="6">
        <v>55647.76953125</v>
      </c>
      <c r="D5616" s="6">
        <v>8.5923105478286743E-2</v>
      </c>
      <c r="E5616" s="6">
        <v>8137</v>
      </c>
      <c r="F5616" s="6">
        <v>1.5440529998248193E-4</v>
      </c>
      <c r="G5616" s="6">
        <v>1E-3</v>
      </c>
      <c r="H5616" s="6">
        <v>5.7000000000000002E-2</v>
      </c>
      <c r="I5616">
        <v>198.56299999999999</v>
      </c>
      <c r="J5616" s="10">
        <v>44430.958333333336</v>
      </c>
      <c r="K5616" s="36">
        <f t="shared" si="87"/>
        <v>8.7278772927169364E-6</v>
      </c>
      <c r="N5616" s="4"/>
      <c r="O5616" s="17"/>
      <c r="P5616" s="17"/>
      <c r="Q5616" s="17"/>
      <c r="R5616" s="4"/>
    </row>
    <row r="5617" spans="1:18" x14ac:dyDescent="0.3">
      <c r="A5617" s="10">
        <v>44431</v>
      </c>
      <c r="B5617" s="5">
        <v>44431</v>
      </c>
      <c r="C5617" s="6">
        <v>51368.8671875</v>
      </c>
      <c r="D5617" s="6">
        <v>2.8706314042210579E-2</v>
      </c>
      <c r="E5617" s="6">
        <v>8137</v>
      </c>
      <c r="F5617" s="6">
        <v>5.5882707978415223E-5</v>
      </c>
      <c r="G5617" s="6">
        <v>0</v>
      </c>
      <c r="H5617" s="6">
        <v>-5.7000000000000002E-2</v>
      </c>
      <c r="I5617">
        <v>-66.337999999999994</v>
      </c>
      <c r="J5617" s="10">
        <v>44431</v>
      </c>
      <c r="K5617" s="36">
        <f t="shared" si="87"/>
        <v>0</v>
      </c>
      <c r="N5617" s="4"/>
      <c r="O5617" s="17"/>
      <c r="P5617" s="17"/>
      <c r="Q5617" s="17"/>
      <c r="R5617" s="4"/>
    </row>
    <row r="5618" spans="1:18" x14ac:dyDescent="0.3">
      <c r="A5618" s="10">
        <v>44431.041666666664</v>
      </c>
      <c r="B5618" s="5">
        <v>44431.041666666664</v>
      </c>
      <c r="C5618" s="6">
        <v>48212.640625</v>
      </c>
      <c r="D5618" s="6">
        <v>2.8706314042210579E-2</v>
      </c>
      <c r="E5618" s="6">
        <v>8137</v>
      </c>
      <c r="F5618" s="6">
        <v>5.9541053279967655E-5</v>
      </c>
      <c r="G5618" s="6">
        <v>0</v>
      </c>
      <c r="H5618" s="6">
        <v>0</v>
      </c>
      <c r="I5618">
        <v>0</v>
      </c>
      <c r="J5618" s="10">
        <v>44431.041666666664</v>
      </c>
      <c r="K5618" s="36">
        <f t="shared" si="87"/>
        <v>0</v>
      </c>
      <c r="N5618" s="4"/>
      <c r="O5618" s="17"/>
      <c r="P5618" s="17"/>
      <c r="Q5618" s="17"/>
      <c r="R5618" s="4"/>
    </row>
    <row r="5619" spans="1:18" x14ac:dyDescent="0.3">
      <c r="A5619" s="10">
        <v>44431.083333333336</v>
      </c>
      <c r="B5619" s="5">
        <v>44431.083333333336</v>
      </c>
      <c r="C5619" s="6">
        <v>46051.1875</v>
      </c>
      <c r="D5619" s="6">
        <v>8.5923105478286743E-2</v>
      </c>
      <c r="E5619" s="6">
        <v>8137</v>
      </c>
      <c r="F5619" s="6">
        <v>1.8658173685159963E-4</v>
      </c>
      <c r="G5619" s="6">
        <v>1E-3</v>
      </c>
      <c r="H5619" s="6">
        <v>5.7000000000000002E-2</v>
      </c>
      <c r="I5619">
        <v>198.56299999999999</v>
      </c>
      <c r="J5619" s="10">
        <v>44431.083333333336</v>
      </c>
      <c r="K5619" s="36">
        <f t="shared" si="87"/>
        <v>8.7278772927169364E-6</v>
      </c>
      <c r="N5619" s="4"/>
      <c r="O5619" s="17"/>
      <c r="P5619" s="17"/>
      <c r="Q5619" s="17"/>
      <c r="R5619" s="4"/>
    </row>
    <row r="5620" spans="1:18" x14ac:dyDescent="0.3">
      <c r="A5620" s="10">
        <v>44431.125</v>
      </c>
      <c r="B5620" s="5">
        <v>44431.125</v>
      </c>
      <c r="C5620" s="6">
        <v>44484.03125</v>
      </c>
      <c r="D5620" s="6">
        <v>8.5923105478286743E-2</v>
      </c>
      <c r="E5620" s="6">
        <v>8137</v>
      </c>
      <c r="F5620" s="6">
        <v>1.9315494361425877E-4</v>
      </c>
      <c r="G5620" s="6">
        <v>1E-3</v>
      </c>
      <c r="H5620" s="6">
        <v>0</v>
      </c>
      <c r="I5620">
        <v>0</v>
      </c>
      <c r="J5620" s="10">
        <v>44431.125</v>
      </c>
      <c r="K5620" s="36">
        <f t="shared" si="87"/>
        <v>8.7278772927169364E-6</v>
      </c>
      <c r="N5620" s="4"/>
      <c r="O5620" s="17"/>
      <c r="P5620" s="17"/>
      <c r="Q5620" s="17"/>
      <c r="R5620" s="4"/>
    </row>
    <row r="5621" spans="1:18" x14ac:dyDescent="0.3">
      <c r="A5621" s="10">
        <v>44431.166666666664</v>
      </c>
      <c r="B5621" s="5">
        <v>44431.166666666664</v>
      </c>
      <c r="C5621" s="6">
        <v>43630.171875</v>
      </c>
      <c r="D5621" s="6">
        <v>8.5923105478286743E-2</v>
      </c>
      <c r="E5621" s="6">
        <v>8137</v>
      </c>
      <c r="F5621" s="6">
        <v>1.9693506072920262E-4</v>
      </c>
      <c r="G5621" s="6">
        <v>1E-3</v>
      </c>
      <c r="H5621" s="6">
        <v>0</v>
      </c>
      <c r="I5621">
        <v>0</v>
      </c>
      <c r="J5621" s="10">
        <v>44431.166666666664</v>
      </c>
      <c r="K5621" s="36">
        <f t="shared" si="87"/>
        <v>8.7278772927169364E-6</v>
      </c>
      <c r="N5621" s="4"/>
      <c r="O5621" s="17"/>
      <c r="P5621" s="17"/>
      <c r="Q5621" s="17"/>
      <c r="R5621" s="4"/>
    </row>
    <row r="5622" spans="1:18" x14ac:dyDescent="0.3">
      <c r="A5622" s="10">
        <v>44431.208333333336</v>
      </c>
      <c r="B5622" s="5">
        <v>44431.208333333336</v>
      </c>
      <c r="C5622" s="6">
        <v>43602.22265625</v>
      </c>
      <c r="D5622" s="6">
        <v>2.8706314042210579E-2</v>
      </c>
      <c r="E5622" s="6">
        <v>8137</v>
      </c>
      <c r="F5622" s="6">
        <v>6.5836813569171976E-5</v>
      </c>
      <c r="G5622" s="6">
        <v>0</v>
      </c>
      <c r="H5622" s="6">
        <v>-5.7000000000000002E-2</v>
      </c>
      <c r="I5622">
        <v>-66.337999999999994</v>
      </c>
      <c r="J5622" s="10">
        <v>44431.208333333336</v>
      </c>
      <c r="K5622" s="36">
        <f t="shared" si="87"/>
        <v>0</v>
      </c>
      <c r="N5622" s="4"/>
      <c r="O5622" s="17"/>
      <c r="P5622" s="17"/>
      <c r="Q5622" s="17"/>
      <c r="R5622" s="4"/>
    </row>
    <row r="5623" spans="1:18" x14ac:dyDescent="0.3">
      <c r="A5623" s="10">
        <v>44431.25</v>
      </c>
      <c r="B5623" s="5">
        <v>44431.25</v>
      </c>
      <c r="C5623" s="6">
        <v>45154.5546875</v>
      </c>
      <c r="D5623" s="6">
        <v>2.8706314042210579E-2</v>
      </c>
      <c r="E5623" s="6">
        <v>8137</v>
      </c>
      <c r="F5623" s="6">
        <v>6.3573462834209417E-5</v>
      </c>
      <c r="G5623" s="6">
        <v>0</v>
      </c>
      <c r="H5623" s="6">
        <v>0</v>
      </c>
      <c r="I5623">
        <v>0</v>
      </c>
      <c r="J5623" s="10">
        <v>44431.25</v>
      </c>
      <c r="K5623" s="36">
        <f t="shared" si="87"/>
        <v>0</v>
      </c>
      <c r="N5623" s="4"/>
      <c r="O5623" s="17"/>
      <c r="P5623" s="17"/>
      <c r="Q5623" s="17"/>
      <c r="R5623" s="4"/>
    </row>
    <row r="5624" spans="1:18" x14ac:dyDescent="0.3">
      <c r="A5624" s="10">
        <v>44431.291666666664</v>
      </c>
      <c r="B5624" s="5">
        <v>44431.291666666664</v>
      </c>
      <c r="C5624" s="6">
        <v>46701.88671875</v>
      </c>
      <c r="D5624" s="6">
        <v>0.5289231538772583</v>
      </c>
      <c r="E5624" s="6">
        <v>8137</v>
      </c>
      <c r="F5624" s="6">
        <v>1.1325520038677685E-3</v>
      </c>
      <c r="G5624" s="6">
        <v>6.0000000000000001E-3</v>
      </c>
      <c r="H5624" s="6">
        <v>0.5</v>
      </c>
      <c r="I5624">
        <v>1741.777</v>
      </c>
      <c r="J5624" s="10">
        <v>44431.291666666664</v>
      </c>
      <c r="K5624" s="36">
        <f t="shared" si="87"/>
        <v>5.2367263756301619E-5</v>
      </c>
      <c r="N5624" s="4"/>
      <c r="O5624" s="17"/>
      <c r="P5624" s="17"/>
      <c r="Q5624" s="17"/>
      <c r="R5624" s="4"/>
    </row>
    <row r="5625" spans="1:18" x14ac:dyDescent="0.3">
      <c r="A5625" s="10">
        <v>44431.333333333336</v>
      </c>
      <c r="B5625" s="5">
        <v>44431.333333333336</v>
      </c>
      <c r="C5625" s="6">
        <v>47601.48828125</v>
      </c>
      <c r="D5625" s="6">
        <v>1555.211669921875</v>
      </c>
      <c r="E5625" s="6">
        <v>8137</v>
      </c>
      <c r="F5625" s="6">
        <v>3.2671492553615504</v>
      </c>
      <c r="G5625" s="6">
        <v>19.111999999999998</v>
      </c>
      <c r="H5625" s="6">
        <v>1554.683</v>
      </c>
      <c r="I5625">
        <v>293933.625</v>
      </c>
      <c r="J5625" s="10">
        <v>44431.333333333336</v>
      </c>
      <c r="K5625" s="36">
        <f t="shared" si="87"/>
        <v>0.16680719081840606</v>
      </c>
      <c r="N5625" s="4"/>
      <c r="O5625" s="17"/>
      <c r="P5625" s="17"/>
      <c r="Q5625" s="17"/>
      <c r="R5625" s="4"/>
    </row>
    <row r="5626" spans="1:18" x14ac:dyDescent="0.3">
      <c r="A5626" s="10">
        <v>44431.375</v>
      </c>
      <c r="B5626" s="5">
        <v>44431.375</v>
      </c>
      <c r="C5626" s="6">
        <v>51029.328125</v>
      </c>
      <c r="D5626" s="6">
        <v>5651.37548828125</v>
      </c>
      <c r="E5626" s="6">
        <v>8137</v>
      </c>
      <c r="F5626" s="6">
        <v>11.074759742941943</v>
      </c>
      <c r="G5626" s="6">
        <v>69.451999999999998</v>
      </c>
      <c r="H5626" s="6">
        <v>4096.1639999999998</v>
      </c>
      <c r="I5626">
        <v>263.38299999999998</v>
      </c>
      <c r="J5626" s="10">
        <v>44431.375</v>
      </c>
      <c r="K5626" s="36">
        <f t="shared" si="87"/>
        <v>0.60616853373377666</v>
      </c>
      <c r="N5626" s="4"/>
      <c r="O5626" s="17"/>
      <c r="P5626" s="17"/>
      <c r="Q5626" s="17"/>
      <c r="R5626" s="4"/>
    </row>
    <row r="5627" spans="1:18" x14ac:dyDescent="0.3">
      <c r="A5627" s="10">
        <v>44431.416666666664</v>
      </c>
      <c r="B5627" s="5">
        <v>44431.416666666664</v>
      </c>
      <c r="C5627" s="6">
        <v>55320.8671875</v>
      </c>
      <c r="D5627" s="6">
        <v>6025.7119140625</v>
      </c>
      <c r="E5627" s="6">
        <v>8137</v>
      </c>
      <c r="F5627" s="6">
        <v>10.892294753152454</v>
      </c>
      <c r="G5627" s="6">
        <v>74.052999999999997</v>
      </c>
      <c r="H5627" s="6">
        <v>374.33600000000001</v>
      </c>
      <c r="I5627">
        <v>6.6239999999999997</v>
      </c>
      <c r="J5627" s="10">
        <v>44431.416666666664</v>
      </c>
      <c r="K5627" s="36">
        <f t="shared" si="87"/>
        <v>0.64632549715756726</v>
      </c>
      <c r="N5627" s="4"/>
      <c r="O5627" s="17"/>
      <c r="P5627" s="17"/>
      <c r="Q5627" s="17"/>
      <c r="R5627" s="4"/>
    </row>
    <row r="5628" spans="1:18" x14ac:dyDescent="0.3">
      <c r="A5628" s="10">
        <v>44431.458333333336</v>
      </c>
      <c r="B5628" s="5">
        <v>44431.458333333336</v>
      </c>
      <c r="C5628" s="6">
        <v>59714.5859375</v>
      </c>
      <c r="D5628" s="6">
        <v>6214.61767578125</v>
      </c>
      <c r="E5628" s="6">
        <v>8137</v>
      </c>
      <c r="F5628" s="6">
        <v>10.407202157083951</v>
      </c>
      <c r="G5628" s="6">
        <v>76.373999999999995</v>
      </c>
      <c r="H5628" s="6">
        <v>188.90600000000001</v>
      </c>
      <c r="I5628">
        <v>3.1349999999999998</v>
      </c>
      <c r="J5628" s="10">
        <v>44431.458333333336</v>
      </c>
      <c r="K5628" s="36">
        <f t="shared" si="87"/>
        <v>0.66658290035396339</v>
      </c>
      <c r="N5628" s="4"/>
      <c r="O5628" s="17"/>
      <c r="P5628" s="17"/>
      <c r="Q5628" s="17"/>
      <c r="R5628" s="4"/>
    </row>
    <row r="5629" spans="1:18" x14ac:dyDescent="0.3">
      <c r="A5629" s="10">
        <v>44431.5</v>
      </c>
      <c r="B5629" s="5">
        <v>44431.5</v>
      </c>
      <c r="C5629" s="6">
        <v>63774.46484375</v>
      </c>
      <c r="D5629" s="6">
        <v>6674.91650390625</v>
      </c>
      <c r="E5629" s="6">
        <v>8137</v>
      </c>
      <c r="F5629" s="6">
        <v>10.466440636170079</v>
      </c>
      <c r="G5629" s="6">
        <v>82.031000000000006</v>
      </c>
      <c r="H5629" s="6">
        <v>460.29899999999998</v>
      </c>
      <c r="I5629">
        <v>7.407</v>
      </c>
      <c r="J5629" s="10">
        <v>44431.5</v>
      </c>
      <c r="K5629" s="36">
        <f t="shared" si="87"/>
        <v>0.71595650219886309</v>
      </c>
      <c r="N5629" s="4"/>
      <c r="O5629" s="17"/>
      <c r="P5629" s="17"/>
      <c r="Q5629" s="17"/>
      <c r="R5629" s="4"/>
    </row>
    <row r="5630" spans="1:18" x14ac:dyDescent="0.3">
      <c r="A5630" s="10">
        <v>44431.541666666664</v>
      </c>
      <c r="B5630" s="5">
        <v>44431.541666666664</v>
      </c>
      <c r="C5630" s="6">
        <v>67368.515625</v>
      </c>
      <c r="D5630" s="6">
        <v>6422.40234375</v>
      </c>
      <c r="E5630" s="6">
        <v>8137</v>
      </c>
      <c r="F5630" s="6">
        <v>9.5332400961595329</v>
      </c>
      <c r="G5630" s="6">
        <v>78.927999999999997</v>
      </c>
      <c r="H5630" s="6">
        <v>-252.51400000000001</v>
      </c>
      <c r="I5630">
        <v>-3.7829999999999999</v>
      </c>
      <c r="J5630" s="10">
        <v>44431.541666666664</v>
      </c>
      <c r="K5630" s="36">
        <f t="shared" si="87"/>
        <v>0.6888738989595623</v>
      </c>
      <c r="N5630" s="4"/>
      <c r="O5630" s="17"/>
      <c r="P5630" s="17"/>
      <c r="Q5630" s="17"/>
      <c r="R5630" s="4"/>
    </row>
    <row r="5631" spans="1:18" x14ac:dyDescent="0.3">
      <c r="A5631" s="10">
        <v>44431.583333333336</v>
      </c>
      <c r="B5631" s="5">
        <v>44431.583333333336</v>
      </c>
      <c r="C5631" s="6">
        <v>70252.78125</v>
      </c>
      <c r="D5631" s="6">
        <v>6422.5576171875</v>
      </c>
      <c r="E5631" s="6">
        <v>8137</v>
      </c>
      <c r="F5631" s="6">
        <v>9.1420688304600048</v>
      </c>
      <c r="G5631" s="6">
        <v>78.930000000000007</v>
      </c>
      <c r="H5631" s="6">
        <v>0.155</v>
      </c>
      <c r="I5631">
        <v>2E-3</v>
      </c>
      <c r="J5631" s="10">
        <v>44431.583333333336</v>
      </c>
      <c r="K5631" s="36">
        <f t="shared" si="87"/>
        <v>0.68889135471414786</v>
      </c>
      <c r="N5631" s="4"/>
      <c r="O5631" s="17"/>
      <c r="P5631" s="17"/>
      <c r="Q5631" s="17"/>
      <c r="R5631" s="4"/>
    </row>
    <row r="5632" spans="1:18" x14ac:dyDescent="0.3">
      <c r="A5632" s="10">
        <v>44431.625</v>
      </c>
      <c r="B5632" s="5">
        <v>44431.625</v>
      </c>
      <c r="C5632" s="6">
        <v>72090.4296875</v>
      </c>
      <c r="D5632" s="6">
        <v>6230.7099609375</v>
      </c>
      <c r="E5632" s="6">
        <v>8137</v>
      </c>
      <c r="F5632" s="6">
        <v>8.6429086190033679</v>
      </c>
      <c r="G5632" s="6">
        <v>76.572000000000003</v>
      </c>
      <c r="H5632" s="6">
        <v>-191.84800000000001</v>
      </c>
      <c r="I5632">
        <v>-2.9870000000000001</v>
      </c>
      <c r="J5632" s="10">
        <v>44431.625</v>
      </c>
      <c r="K5632" s="36">
        <f t="shared" si="87"/>
        <v>0.66831102005792131</v>
      </c>
      <c r="N5632" s="4"/>
      <c r="O5632" s="17"/>
      <c r="P5632" s="17"/>
      <c r="Q5632" s="17"/>
      <c r="R5632" s="4"/>
    </row>
    <row r="5633" spans="1:18" x14ac:dyDescent="0.3">
      <c r="A5633" s="10">
        <v>44431.666666666664</v>
      </c>
      <c r="B5633" s="5">
        <v>44431.666666666664</v>
      </c>
      <c r="C5633" s="6">
        <v>72729.6484375</v>
      </c>
      <c r="D5633" s="6">
        <v>6151.43359375</v>
      </c>
      <c r="E5633" s="6">
        <v>8137</v>
      </c>
      <c r="F5633" s="6">
        <v>8.4579449040458599</v>
      </c>
      <c r="G5633" s="6">
        <v>75.597999999999999</v>
      </c>
      <c r="H5633" s="6">
        <v>-79.275999999999996</v>
      </c>
      <c r="I5633">
        <v>-1.272</v>
      </c>
      <c r="J5633" s="10">
        <v>44431.666666666664</v>
      </c>
      <c r="K5633" s="36">
        <f t="shared" si="87"/>
        <v>0.65981006757481497</v>
      </c>
      <c r="N5633" s="4"/>
      <c r="O5633" s="17"/>
      <c r="P5633" s="17"/>
      <c r="Q5633" s="17"/>
      <c r="R5633" s="4"/>
    </row>
    <row r="5634" spans="1:18" x14ac:dyDescent="0.3">
      <c r="A5634" s="10">
        <v>44431.708333333336</v>
      </c>
      <c r="B5634" s="5">
        <v>44431.708333333336</v>
      </c>
      <c r="C5634" s="6">
        <v>72893.125</v>
      </c>
      <c r="D5634" s="6">
        <v>5894.8271484375</v>
      </c>
      <c r="E5634" s="6">
        <v>8137</v>
      </c>
      <c r="F5634" s="6">
        <v>8.0869453030549856</v>
      </c>
      <c r="G5634" s="6">
        <v>72.444000000000003</v>
      </c>
      <c r="H5634" s="6">
        <v>-256.60599999999999</v>
      </c>
      <c r="I5634">
        <v>-4.1710000000000003</v>
      </c>
      <c r="J5634" s="10">
        <v>44431.708333333336</v>
      </c>
      <c r="K5634" s="36">
        <f t="shared" si="87"/>
        <v>0.63228234259358573</v>
      </c>
      <c r="N5634" s="4"/>
      <c r="O5634" s="17"/>
      <c r="P5634" s="17"/>
      <c r="Q5634" s="17"/>
      <c r="R5634" s="4"/>
    </row>
    <row r="5635" spans="1:18" x14ac:dyDescent="0.3">
      <c r="A5635" s="10">
        <v>44431.75</v>
      </c>
      <c r="B5635" s="5">
        <v>44431.75</v>
      </c>
      <c r="C5635" s="6">
        <v>72343.203125</v>
      </c>
      <c r="D5635" s="6">
        <v>5595.69677734375</v>
      </c>
      <c r="E5635" s="6">
        <v>8137</v>
      </c>
      <c r="F5635" s="6">
        <v>7.7349309066051255</v>
      </c>
      <c r="G5635" s="6">
        <v>68.768000000000001</v>
      </c>
      <c r="H5635" s="6">
        <v>-299.13</v>
      </c>
      <c r="I5635">
        <v>-5.0739999999999998</v>
      </c>
      <c r="J5635" s="10">
        <v>44431.75</v>
      </c>
      <c r="K5635" s="36">
        <f t="shared" ref="K5635:K5698" si="88">G5635*E5635/$O$1/100</f>
        <v>0.60019866566555835</v>
      </c>
      <c r="N5635" s="4"/>
      <c r="O5635" s="17"/>
      <c r="P5635" s="17"/>
      <c r="Q5635" s="17"/>
      <c r="R5635" s="4"/>
    </row>
    <row r="5636" spans="1:18" x14ac:dyDescent="0.3">
      <c r="A5636" s="10">
        <v>44431.791666666664</v>
      </c>
      <c r="B5636" s="5">
        <v>44431.791666666664</v>
      </c>
      <c r="C5636" s="6">
        <v>70888.4375</v>
      </c>
      <c r="D5636" s="6">
        <v>3986.069091796875</v>
      </c>
      <c r="E5636" s="6">
        <v>8137</v>
      </c>
      <c r="F5636" s="6">
        <v>5.6230172823274245</v>
      </c>
      <c r="G5636" s="6">
        <v>48.985999999999997</v>
      </c>
      <c r="H5636" s="6">
        <v>-1609.6279999999999</v>
      </c>
      <c r="I5636">
        <v>-28.765000000000001</v>
      </c>
      <c r="J5636" s="10">
        <v>44431.791666666664</v>
      </c>
      <c r="K5636" s="36">
        <f t="shared" si="88"/>
        <v>0.42754379706103185</v>
      </c>
      <c r="N5636" s="4"/>
      <c r="O5636" s="17"/>
      <c r="P5636" s="17"/>
      <c r="Q5636" s="17"/>
      <c r="R5636" s="4"/>
    </row>
    <row r="5637" spans="1:18" x14ac:dyDescent="0.3">
      <c r="A5637" s="10">
        <v>44431.833333333336</v>
      </c>
      <c r="B5637" s="5">
        <v>44431.833333333336</v>
      </c>
      <c r="C5637" s="6">
        <v>67611.4609375</v>
      </c>
      <c r="D5637" s="6">
        <v>292.4241943359375</v>
      </c>
      <c r="E5637" s="6">
        <v>8137</v>
      </c>
      <c r="F5637" s="6">
        <v>0.43250684171172438</v>
      </c>
      <c r="G5637" s="6">
        <v>3.593</v>
      </c>
      <c r="H5637" s="6">
        <v>-3693.645</v>
      </c>
      <c r="I5637">
        <v>-92.664000000000001</v>
      </c>
      <c r="J5637" s="10">
        <v>44431.833333333336</v>
      </c>
      <c r="K5637" s="36">
        <f t="shared" si="88"/>
        <v>3.1359263112731954E-2</v>
      </c>
      <c r="N5637" s="4"/>
      <c r="O5637" s="17"/>
      <c r="P5637" s="17"/>
      <c r="Q5637" s="17"/>
      <c r="R5637" s="4"/>
    </row>
    <row r="5638" spans="1:18" x14ac:dyDescent="0.3">
      <c r="A5638" s="10">
        <v>44431.875</v>
      </c>
      <c r="B5638" s="5">
        <v>44431.875</v>
      </c>
      <c r="C5638" s="6">
        <v>65309.796875</v>
      </c>
      <c r="D5638" s="6">
        <v>6.5203510224819183E-2</v>
      </c>
      <c r="E5638" s="6">
        <v>8137</v>
      </c>
      <c r="F5638" s="6">
        <v>9.9837257723547595E-5</v>
      </c>
      <c r="G5638" s="6">
        <v>0</v>
      </c>
      <c r="H5638" s="6">
        <v>-292.35899999999998</v>
      </c>
      <c r="I5638">
        <v>-99.977999999999994</v>
      </c>
      <c r="J5638" s="10">
        <v>44431.875</v>
      </c>
      <c r="K5638" s="36">
        <f t="shared" si="88"/>
        <v>0</v>
      </c>
      <c r="N5638" s="4"/>
      <c r="O5638" s="17"/>
      <c r="P5638" s="17"/>
      <c r="Q5638" s="17"/>
      <c r="R5638" s="4"/>
    </row>
    <row r="5639" spans="1:18" x14ac:dyDescent="0.3">
      <c r="A5639" s="10">
        <v>44431.916666666664</v>
      </c>
      <c r="B5639" s="5">
        <v>44431.916666666664</v>
      </c>
      <c r="C5639" s="6">
        <v>61276.953125</v>
      </c>
      <c r="D5639" s="6">
        <v>7.9867206513881683E-3</v>
      </c>
      <c r="E5639" s="6">
        <v>8137</v>
      </c>
      <c r="F5639" s="6">
        <v>1.303380837995634E-5</v>
      </c>
      <c r="G5639" s="6">
        <v>0</v>
      </c>
      <c r="H5639" s="6">
        <v>-5.7000000000000002E-2</v>
      </c>
      <c r="I5639">
        <v>-87.418999999999997</v>
      </c>
      <c r="J5639" s="10">
        <v>44431.916666666664</v>
      </c>
      <c r="K5639" s="36">
        <f t="shared" si="88"/>
        <v>0</v>
      </c>
      <c r="N5639" s="4"/>
      <c r="O5639" s="17"/>
      <c r="P5639" s="17"/>
      <c r="Q5639" s="17"/>
      <c r="R5639" s="4"/>
    </row>
    <row r="5640" spans="1:18" x14ac:dyDescent="0.3">
      <c r="A5640" s="10">
        <v>44431.958333333336</v>
      </c>
      <c r="B5640" s="5">
        <v>44431.958333333336</v>
      </c>
      <c r="C5640" s="6">
        <v>56312.42578125</v>
      </c>
      <c r="D5640" s="6">
        <v>6.5203510224819183E-2</v>
      </c>
      <c r="E5640" s="6">
        <v>8137</v>
      </c>
      <c r="F5640" s="6">
        <v>1.157888500099557E-4</v>
      </c>
      <c r="G5640" s="6">
        <v>0</v>
      </c>
      <c r="H5640" s="6">
        <v>5.7000000000000002E-2</v>
      </c>
      <c r="I5640">
        <v>713.68499999999995</v>
      </c>
      <c r="J5640" s="10">
        <v>44431.958333333336</v>
      </c>
      <c r="K5640" s="36">
        <f t="shared" si="88"/>
        <v>0</v>
      </c>
      <c r="N5640" s="4"/>
      <c r="O5640" s="17"/>
      <c r="P5640" s="17"/>
      <c r="Q5640" s="17"/>
      <c r="R5640" s="4"/>
    </row>
    <row r="5641" spans="1:18" x14ac:dyDescent="0.3">
      <c r="A5641" s="10">
        <v>44432</v>
      </c>
      <c r="B5641" s="5">
        <v>44432</v>
      </c>
      <c r="C5641" s="6">
        <v>52198.09765625</v>
      </c>
      <c r="D5641" s="6">
        <v>6.5203510224819183E-2</v>
      </c>
      <c r="E5641" s="6">
        <v>8137</v>
      </c>
      <c r="F5641" s="6">
        <v>1.2491549146908799E-4</v>
      </c>
      <c r="G5641" s="6">
        <v>0</v>
      </c>
      <c r="H5641" s="6">
        <v>0</v>
      </c>
      <c r="I5641">
        <v>0</v>
      </c>
      <c r="J5641" s="10">
        <v>44432</v>
      </c>
      <c r="K5641" s="36">
        <f t="shared" si="88"/>
        <v>0</v>
      </c>
      <c r="N5641" s="4"/>
      <c r="O5641" s="17"/>
      <c r="P5641" s="17"/>
      <c r="Q5641" s="17"/>
      <c r="R5641" s="4"/>
    </row>
    <row r="5642" spans="1:18" x14ac:dyDescent="0.3">
      <c r="A5642" s="10">
        <v>44432.041666666664</v>
      </c>
      <c r="B5642" s="5">
        <v>44432.041666666664</v>
      </c>
      <c r="C5642" s="6">
        <v>49123.203125</v>
      </c>
      <c r="D5642" s="6">
        <v>7.9867206513881683E-3</v>
      </c>
      <c r="E5642" s="6">
        <v>8137</v>
      </c>
      <c r="F5642" s="6">
        <v>1.6258550223333322E-5</v>
      </c>
      <c r="G5642" s="6">
        <v>0</v>
      </c>
      <c r="H5642" s="6">
        <v>-5.7000000000000002E-2</v>
      </c>
      <c r="I5642">
        <v>-87.418999999999997</v>
      </c>
      <c r="J5642" s="10">
        <v>44432.041666666664</v>
      </c>
      <c r="K5642" s="36">
        <f t="shared" si="88"/>
        <v>0</v>
      </c>
      <c r="N5642" s="4"/>
      <c r="O5642" s="17"/>
      <c r="P5642" s="17"/>
      <c r="Q5642" s="17"/>
      <c r="R5642" s="4"/>
    </row>
    <row r="5643" spans="1:18" x14ac:dyDescent="0.3">
      <c r="A5643" s="10">
        <v>44432.083333333336</v>
      </c>
      <c r="B5643" s="5">
        <v>44432.083333333336</v>
      </c>
      <c r="C5643" s="6">
        <v>46734.703125</v>
      </c>
      <c r="D5643" s="6">
        <v>7.9867206513881683E-3</v>
      </c>
      <c r="E5643" s="6">
        <v>8137</v>
      </c>
      <c r="F5643" s="6">
        <v>1.7089486221890212E-5</v>
      </c>
      <c r="G5643" s="6">
        <v>0</v>
      </c>
      <c r="H5643" s="6">
        <v>0</v>
      </c>
      <c r="I5643">
        <v>0</v>
      </c>
      <c r="J5643" s="10">
        <v>44432.083333333336</v>
      </c>
      <c r="K5643" s="36">
        <f t="shared" si="88"/>
        <v>0</v>
      </c>
      <c r="N5643" s="4"/>
      <c r="O5643" s="17"/>
      <c r="P5643" s="17"/>
      <c r="Q5643" s="17"/>
      <c r="R5643" s="4"/>
    </row>
    <row r="5644" spans="1:18" x14ac:dyDescent="0.3">
      <c r="A5644" s="10">
        <v>44432.125</v>
      </c>
      <c r="B5644" s="5">
        <v>44432.125</v>
      </c>
      <c r="C5644" s="6">
        <v>44984.40625</v>
      </c>
      <c r="D5644" s="6">
        <v>7.9867206513881683E-3</v>
      </c>
      <c r="E5644" s="6">
        <v>8137</v>
      </c>
      <c r="F5644" s="6">
        <v>1.7754420514082407E-5</v>
      </c>
      <c r="G5644" s="6">
        <v>0</v>
      </c>
      <c r="H5644" s="6">
        <v>0</v>
      </c>
      <c r="I5644">
        <v>0</v>
      </c>
      <c r="J5644" s="10">
        <v>44432.125</v>
      </c>
      <c r="K5644" s="36">
        <f t="shared" si="88"/>
        <v>0</v>
      </c>
      <c r="N5644" s="4"/>
      <c r="O5644" s="17"/>
      <c r="P5644" s="17"/>
      <c r="Q5644" s="17"/>
      <c r="R5644" s="4"/>
    </row>
    <row r="5645" spans="1:18" x14ac:dyDescent="0.3">
      <c r="A5645" s="10">
        <v>44432.166666666664</v>
      </c>
      <c r="B5645" s="5">
        <v>44432.166666666664</v>
      </c>
      <c r="C5645" s="6">
        <v>44304.2734375</v>
      </c>
      <c r="D5645" s="6">
        <v>7.9867206513881683E-3</v>
      </c>
      <c r="E5645" s="6">
        <v>8137</v>
      </c>
      <c r="F5645" s="6">
        <v>1.8026975801002646E-5</v>
      </c>
      <c r="G5645" s="6">
        <v>0</v>
      </c>
      <c r="H5645" s="6">
        <v>0</v>
      </c>
      <c r="I5645">
        <v>0</v>
      </c>
      <c r="J5645" s="10">
        <v>44432.166666666664</v>
      </c>
      <c r="K5645" s="36">
        <f t="shared" si="88"/>
        <v>0</v>
      </c>
      <c r="N5645" s="4"/>
      <c r="O5645" s="17"/>
      <c r="P5645" s="17"/>
      <c r="Q5645" s="17"/>
      <c r="R5645" s="4"/>
    </row>
    <row r="5646" spans="1:18" x14ac:dyDescent="0.3">
      <c r="A5646" s="10">
        <v>44432.208333333336</v>
      </c>
      <c r="B5646" s="5">
        <v>44432.208333333336</v>
      </c>
      <c r="C5646" s="6">
        <v>44360.7734375</v>
      </c>
      <c r="D5646" s="6">
        <v>7.9867206513881683E-3</v>
      </c>
      <c r="E5646" s="6">
        <v>8137</v>
      </c>
      <c r="F5646" s="6">
        <v>1.800401578354056E-5</v>
      </c>
      <c r="G5646" s="6">
        <v>0</v>
      </c>
      <c r="H5646" s="6">
        <v>0</v>
      </c>
      <c r="I5646">
        <v>0</v>
      </c>
      <c r="J5646" s="10">
        <v>44432.208333333336</v>
      </c>
      <c r="K5646" s="36">
        <f t="shared" si="88"/>
        <v>0</v>
      </c>
      <c r="N5646" s="4"/>
      <c r="O5646" s="17"/>
      <c r="P5646" s="17"/>
      <c r="Q5646" s="17"/>
      <c r="R5646" s="4"/>
    </row>
    <row r="5647" spans="1:18" x14ac:dyDescent="0.3">
      <c r="A5647" s="10">
        <v>44432.25</v>
      </c>
      <c r="B5647" s="5">
        <v>44432.25</v>
      </c>
      <c r="C5647" s="6">
        <v>45877.26171875</v>
      </c>
      <c r="D5647" s="6">
        <v>7.9867206513881683E-3</v>
      </c>
      <c r="E5647" s="6">
        <v>8137</v>
      </c>
      <c r="F5647" s="6">
        <v>1.7408887000167235E-5</v>
      </c>
      <c r="G5647" s="6">
        <v>0</v>
      </c>
      <c r="H5647" s="6">
        <v>0</v>
      </c>
      <c r="I5647">
        <v>0</v>
      </c>
      <c r="J5647" s="10">
        <v>44432.25</v>
      </c>
      <c r="K5647" s="36">
        <f t="shared" si="88"/>
        <v>0</v>
      </c>
      <c r="N5647" s="4"/>
      <c r="O5647" s="17"/>
      <c r="P5647" s="17"/>
      <c r="Q5647" s="17"/>
      <c r="R5647" s="4"/>
    </row>
    <row r="5648" spans="1:18" x14ac:dyDescent="0.3">
      <c r="A5648" s="10">
        <v>44432.291666666664</v>
      </c>
      <c r="B5648" s="5">
        <v>44432.291666666664</v>
      </c>
      <c r="C5648" s="6">
        <v>47587.98828125</v>
      </c>
      <c r="D5648" s="6">
        <v>0.65365248918533325</v>
      </c>
      <c r="E5648" s="6">
        <v>8137</v>
      </c>
      <c r="F5648" s="6">
        <v>1.3735661304322814E-3</v>
      </c>
      <c r="G5648" s="6">
        <v>8.0000000000000002E-3</v>
      </c>
      <c r="H5648" s="6">
        <v>0.64600000000000002</v>
      </c>
      <c r="I5648">
        <v>8088.4260000000004</v>
      </c>
      <c r="J5648" s="10">
        <v>44432.291666666664</v>
      </c>
      <c r="K5648" s="36">
        <f t="shared" si="88"/>
        <v>6.9823018341735491E-5</v>
      </c>
      <c r="N5648" s="4"/>
      <c r="O5648" s="17"/>
      <c r="P5648" s="17"/>
      <c r="Q5648" s="17"/>
      <c r="R5648" s="4"/>
    </row>
    <row r="5649" spans="1:18" x14ac:dyDescent="0.3">
      <c r="A5649" s="10">
        <v>44432.333333333336</v>
      </c>
      <c r="B5649" s="5">
        <v>44432.333333333336</v>
      </c>
      <c r="C5649" s="6">
        <v>48291.41015625</v>
      </c>
      <c r="D5649" s="6">
        <v>1452.6666259765625</v>
      </c>
      <c r="E5649" s="6">
        <v>8137</v>
      </c>
      <c r="F5649" s="6">
        <v>3.0081263340133684</v>
      </c>
      <c r="G5649" s="6">
        <v>17.852</v>
      </c>
      <c r="H5649" s="6">
        <v>1452.0129999999999</v>
      </c>
      <c r="I5649">
        <v>222138.372</v>
      </c>
      <c r="J5649" s="10">
        <v>44432.333333333336</v>
      </c>
      <c r="K5649" s="36">
        <f t="shared" si="88"/>
        <v>0.15581006542958278</v>
      </c>
      <c r="N5649" s="4"/>
      <c r="O5649" s="17"/>
      <c r="P5649" s="17"/>
      <c r="Q5649" s="17"/>
      <c r="R5649" s="4"/>
    </row>
    <row r="5650" spans="1:18" x14ac:dyDescent="0.3">
      <c r="A5650" s="10">
        <v>44432.375</v>
      </c>
      <c r="B5650" s="5">
        <v>44432.375</v>
      </c>
      <c r="C5650" s="6">
        <v>51850.0546875</v>
      </c>
      <c r="D5650" s="6">
        <v>5741.33251953125</v>
      </c>
      <c r="E5650" s="6">
        <v>8137</v>
      </c>
      <c r="F5650" s="6">
        <v>11.072953643220302</v>
      </c>
      <c r="G5650" s="6">
        <v>70.558000000000007</v>
      </c>
      <c r="H5650" s="6">
        <v>4288.6660000000002</v>
      </c>
      <c r="I5650">
        <v>295.22699999999998</v>
      </c>
      <c r="J5650" s="10">
        <v>44432.375</v>
      </c>
      <c r="K5650" s="36">
        <f t="shared" si="88"/>
        <v>0.61582156601952176</v>
      </c>
      <c r="N5650" s="4"/>
      <c r="O5650" s="17"/>
      <c r="P5650" s="17"/>
      <c r="Q5650" s="17"/>
      <c r="R5650" s="4"/>
    </row>
    <row r="5651" spans="1:18" x14ac:dyDescent="0.3">
      <c r="A5651" s="10">
        <v>44432.416666666664</v>
      </c>
      <c r="B5651" s="5">
        <v>44432.416666666664</v>
      </c>
      <c r="C5651" s="6">
        <v>56022.7109375</v>
      </c>
      <c r="D5651" s="6">
        <v>6275.00048828125</v>
      </c>
      <c r="E5651" s="6">
        <v>8137</v>
      </c>
      <c r="F5651" s="6">
        <v>11.200815496561313</v>
      </c>
      <c r="G5651" s="6">
        <v>77.116</v>
      </c>
      <c r="H5651" s="6">
        <v>533.66800000000001</v>
      </c>
      <c r="I5651">
        <v>9.2949999999999999</v>
      </c>
      <c r="J5651" s="10">
        <v>44432.416666666664</v>
      </c>
      <c r="K5651" s="36">
        <f t="shared" si="88"/>
        <v>0.67305898530515929</v>
      </c>
      <c r="N5651" s="4"/>
      <c r="O5651" s="17"/>
      <c r="P5651" s="17"/>
      <c r="Q5651" s="17"/>
      <c r="R5651" s="4"/>
    </row>
    <row r="5652" spans="1:18" x14ac:dyDescent="0.3">
      <c r="A5652" s="10">
        <v>44432.458333333336</v>
      </c>
      <c r="B5652" s="5">
        <v>44432.458333333336</v>
      </c>
      <c r="C5652" s="6">
        <v>60279.13671875</v>
      </c>
      <c r="D5652" s="6">
        <v>5892.01904296875</v>
      </c>
      <c r="E5652" s="6">
        <v>8137</v>
      </c>
      <c r="F5652" s="6">
        <v>9.7745577718866361</v>
      </c>
      <c r="G5652" s="6">
        <v>72.41</v>
      </c>
      <c r="H5652" s="6">
        <v>-382.98099999999999</v>
      </c>
      <c r="I5652">
        <v>-6.1029999999999998</v>
      </c>
      <c r="J5652" s="10">
        <v>44432.458333333336</v>
      </c>
      <c r="K5652" s="36">
        <f t="shared" si="88"/>
        <v>0.63198559476563332</v>
      </c>
      <c r="N5652" s="4"/>
      <c r="O5652" s="17"/>
      <c r="P5652" s="17"/>
      <c r="Q5652" s="17"/>
      <c r="R5652" s="4"/>
    </row>
    <row r="5653" spans="1:18" x14ac:dyDescent="0.3">
      <c r="A5653" s="10">
        <v>44432.5</v>
      </c>
      <c r="B5653" s="5">
        <v>44432.5</v>
      </c>
      <c r="C5653" s="6">
        <v>64496.87890625</v>
      </c>
      <c r="D5653" s="6">
        <v>6448.84716796875</v>
      </c>
      <c r="E5653" s="6">
        <v>8137</v>
      </c>
      <c r="F5653" s="6">
        <v>9.9986964909457523</v>
      </c>
      <c r="G5653" s="6">
        <v>79.253</v>
      </c>
      <c r="H5653" s="6">
        <v>556.82799999999997</v>
      </c>
      <c r="I5653">
        <v>9.4510000000000005</v>
      </c>
      <c r="J5653" s="10">
        <v>44432.5</v>
      </c>
      <c r="K5653" s="36">
        <f t="shared" si="88"/>
        <v>0.69171045907969531</v>
      </c>
      <c r="N5653" s="4"/>
      <c r="O5653" s="17"/>
      <c r="P5653" s="17"/>
      <c r="Q5653" s="17"/>
      <c r="R5653" s="4"/>
    </row>
    <row r="5654" spans="1:18" x14ac:dyDescent="0.3">
      <c r="A5654" s="10">
        <v>44432.541666666664</v>
      </c>
      <c r="B5654" s="5">
        <v>44432.541666666664</v>
      </c>
      <c r="C5654" s="6">
        <v>68052.4375</v>
      </c>
      <c r="D5654" s="6">
        <v>6351.7177734375</v>
      </c>
      <c r="E5654" s="6">
        <v>8137</v>
      </c>
      <c r="F5654" s="6">
        <v>9.3335639497666776</v>
      </c>
      <c r="G5654" s="6">
        <v>78.058999999999997</v>
      </c>
      <c r="H5654" s="6">
        <v>-97.129000000000005</v>
      </c>
      <c r="I5654">
        <v>-1.506</v>
      </c>
      <c r="J5654" s="10">
        <v>44432.541666666664</v>
      </c>
      <c r="K5654" s="36">
        <f t="shared" si="88"/>
        <v>0.68128937359219133</v>
      </c>
      <c r="N5654" s="4"/>
      <c r="O5654" s="17"/>
      <c r="P5654" s="17"/>
      <c r="Q5654" s="17"/>
      <c r="R5654" s="4"/>
    </row>
    <row r="5655" spans="1:18" x14ac:dyDescent="0.3">
      <c r="A5655" s="10">
        <v>44432.583333333336</v>
      </c>
      <c r="B5655" s="5">
        <v>44432.583333333336</v>
      </c>
      <c r="C5655" s="6">
        <v>71116.7421875</v>
      </c>
      <c r="D5655" s="6">
        <v>6379.1201171875</v>
      </c>
      <c r="E5655" s="6">
        <v>8137</v>
      </c>
      <c r="F5655" s="6">
        <v>8.969927363051708</v>
      </c>
      <c r="G5655" s="6">
        <v>78.396000000000001</v>
      </c>
      <c r="H5655" s="6">
        <v>27.402000000000001</v>
      </c>
      <c r="I5655">
        <v>0.43099999999999999</v>
      </c>
      <c r="J5655" s="10">
        <v>44432.583333333336</v>
      </c>
      <c r="K5655" s="36">
        <f t="shared" si="88"/>
        <v>0.68423066823983691</v>
      </c>
      <c r="N5655" s="4"/>
      <c r="O5655" s="17"/>
      <c r="P5655" s="17"/>
      <c r="Q5655" s="17"/>
      <c r="R5655" s="4"/>
    </row>
    <row r="5656" spans="1:18" x14ac:dyDescent="0.3">
      <c r="A5656" s="10">
        <v>44432.625</v>
      </c>
      <c r="B5656" s="5">
        <v>44432.625</v>
      </c>
      <c r="C5656" s="6">
        <v>72528</v>
      </c>
      <c r="D5656" s="6">
        <v>6234.62255859375</v>
      </c>
      <c r="E5656" s="6">
        <v>8137</v>
      </c>
      <c r="F5656" s="6">
        <v>8.596159495082933</v>
      </c>
      <c r="G5656" s="6">
        <v>76.62</v>
      </c>
      <c r="H5656" s="6">
        <v>-144.49799999999999</v>
      </c>
      <c r="I5656">
        <v>-2.2650000000000001</v>
      </c>
      <c r="J5656" s="10">
        <v>44432.625</v>
      </c>
      <c r="K5656" s="36">
        <f t="shared" si="88"/>
        <v>0.66872995816797176</v>
      </c>
      <c r="N5656" s="4"/>
      <c r="O5656" s="17"/>
      <c r="P5656" s="17"/>
      <c r="Q5656" s="17"/>
      <c r="R5656" s="4"/>
    </row>
    <row r="5657" spans="1:18" x14ac:dyDescent="0.3">
      <c r="A5657" s="10">
        <v>44432.666666666664</v>
      </c>
      <c r="B5657" s="5">
        <v>44432.666666666664</v>
      </c>
      <c r="C5657" s="6">
        <v>73350.578125</v>
      </c>
      <c r="D5657" s="6">
        <v>6219.1865234375</v>
      </c>
      <c r="E5657" s="6">
        <v>8137</v>
      </c>
      <c r="F5657" s="6">
        <v>8.4787150727552643</v>
      </c>
      <c r="G5657" s="6">
        <v>76.430000000000007</v>
      </c>
      <c r="H5657" s="6">
        <v>-15.436</v>
      </c>
      <c r="I5657">
        <v>-0.248</v>
      </c>
      <c r="J5657" s="10">
        <v>44432.666666666664</v>
      </c>
      <c r="K5657" s="36">
        <f t="shared" si="88"/>
        <v>0.66707166148235542</v>
      </c>
      <c r="N5657" s="4"/>
      <c r="O5657" s="17"/>
      <c r="P5657" s="17"/>
      <c r="Q5657" s="17"/>
      <c r="R5657" s="4"/>
    </row>
    <row r="5658" spans="1:18" x14ac:dyDescent="0.3">
      <c r="A5658" s="10">
        <v>44432.708333333336</v>
      </c>
      <c r="B5658" s="5">
        <v>44432.708333333336</v>
      </c>
      <c r="C5658" s="6">
        <v>73596.8671875</v>
      </c>
      <c r="D5658" s="6">
        <v>5993.4453125</v>
      </c>
      <c r="E5658" s="6">
        <v>8137</v>
      </c>
      <c r="F5658" s="6">
        <v>8.1436147237500247</v>
      </c>
      <c r="G5658" s="6">
        <v>73.656000000000006</v>
      </c>
      <c r="H5658" s="6">
        <v>-225.74100000000001</v>
      </c>
      <c r="I5658">
        <v>-3.63</v>
      </c>
      <c r="J5658" s="10">
        <v>44432.708333333336</v>
      </c>
      <c r="K5658" s="36">
        <f t="shared" si="88"/>
        <v>0.64286052987235875</v>
      </c>
      <c r="N5658" s="4"/>
      <c r="O5658" s="17"/>
      <c r="P5658" s="17"/>
      <c r="Q5658" s="17"/>
      <c r="R5658" s="4"/>
    </row>
    <row r="5659" spans="1:18" x14ac:dyDescent="0.3">
      <c r="A5659" s="10">
        <v>44432.75</v>
      </c>
      <c r="B5659" s="5">
        <v>44432.75</v>
      </c>
      <c r="C5659" s="6">
        <v>73127.2421875</v>
      </c>
      <c r="D5659" s="6">
        <v>5613.5458984375</v>
      </c>
      <c r="E5659" s="6">
        <v>8137</v>
      </c>
      <c r="F5659" s="6">
        <v>7.6764085866170557</v>
      </c>
      <c r="G5659" s="6">
        <v>68.986999999999995</v>
      </c>
      <c r="H5659" s="6">
        <v>-379.899</v>
      </c>
      <c r="I5659">
        <v>-6.3390000000000004</v>
      </c>
      <c r="J5659" s="10">
        <v>44432.75</v>
      </c>
      <c r="K5659" s="36">
        <f t="shared" si="88"/>
        <v>0.60211007079266321</v>
      </c>
      <c r="N5659" s="4"/>
      <c r="O5659" s="17"/>
      <c r="P5659" s="17"/>
      <c r="Q5659" s="17"/>
      <c r="R5659" s="4"/>
    </row>
    <row r="5660" spans="1:18" x14ac:dyDescent="0.3">
      <c r="A5660" s="10">
        <v>44432.791666666664</v>
      </c>
      <c r="B5660" s="5">
        <v>44432.791666666664</v>
      </c>
      <c r="C5660" s="6">
        <v>71385.5625</v>
      </c>
      <c r="D5660" s="6">
        <v>3690.71533203125</v>
      </c>
      <c r="E5660" s="6">
        <v>8137</v>
      </c>
      <c r="F5660" s="6">
        <v>5.1701145200491343</v>
      </c>
      <c r="G5660" s="6">
        <v>45.356999999999999</v>
      </c>
      <c r="H5660" s="6">
        <v>-1922.8309999999999</v>
      </c>
      <c r="I5660">
        <v>-34.253</v>
      </c>
      <c r="J5660" s="10">
        <v>44432.791666666664</v>
      </c>
      <c r="K5660" s="36">
        <f t="shared" si="88"/>
        <v>0.39587033036576208</v>
      </c>
      <c r="N5660" s="4"/>
      <c r="O5660" s="17"/>
      <c r="P5660" s="17"/>
      <c r="Q5660" s="17"/>
      <c r="R5660" s="4"/>
    </row>
    <row r="5661" spans="1:18" x14ac:dyDescent="0.3">
      <c r="A5661" s="10">
        <v>44432.833333333336</v>
      </c>
      <c r="B5661" s="5">
        <v>44432.833333333336</v>
      </c>
      <c r="C5661" s="6">
        <v>68496.71875</v>
      </c>
      <c r="D5661" s="6">
        <v>177.01443481445313</v>
      </c>
      <c r="E5661" s="6">
        <v>8137</v>
      </c>
      <c r="F5661" s="6">
        <v>0.25842761236566991</v>
      </c>
      <c r="G5661" s="6">
        <v>2.1749999999999998</v>
      </c>
      <c r="H5661" s="6">
        <v>-3513.701</v>
      </c>
      <c r="I5661">
        <v>-95.203999999999994</v>
      </c>
      <c r="J5661" s="10">
        <v>44432.833333333336</v>
      </c>
      <c r="K5661" s="36">
        <f t="shared" si="88"/>
        <v>1.8983133111659337E-2</v>
      </c>
      <c r="N5661" s="4"/>
      <c r="O5661" s="17"/>
      <c r="P5661" s="17"/>
      <c r="Q5661" s="17"/>
      <c r="R5661" s="4"/>
    </row>
    <row r="5662" spans="1:18" x14ac:dyDescent="0.3">
      <c r="A5662" s="10">
        <v>44432.875</v>
      </c>
      <c r="B5662" s="5">
        <v>44432.875</v>
      </c>
      <c r="C5662" s="6">
        <v>66242.09375</v>
      </c>
      <c r="D5662" s="6">
        <v>0.28439152240753174</v>
      </c>
      <c r="E5662" s="6">
        <v>8137</v>
      </c>
      <c r="F5662" s="6">
        <v>4.2932145756267214E-4</v>
      </c>
      <c r="G5662" s="6">
        <v>3.0000000000000001E-3</v>
      </c>
      <c r="H5662" s="6">
        <v>-176.73</v>
      </c>
      <c r="I5662">
        <v>-99.838999999999999</v>
      </c>
      <c r="J5662" s="10">
        <v>44432.875</v>
      </c>
      <c r="K5662" s="36">
        <f t="shared" si="88"/>
        <v>2.6183631878150809E-5</v>
      </c>
      <c r="N5662" s="4"/>
      <c r="O5662" s="17"/>
      <c r="P5662" s="17"/>
      <c r="Q5662" s="17"/>
      <c r="R5662" s="4"/>
    </row>
    <row r="5663" spans="1:18" x14ac:dyDescent="0.3">
      <c r="A5663" s="10">
        <v>44432.916666666664</v>
      </c>
      <c r="B5663" s="5">
        <v>44432.916666666664</v>
      </c>
      <c r="C5663" s="6">
        <v>62253.125</v>
      </c>
      <c r="D5663" s="6">
        <v>0.22717469930648804</v>
      </c>
      <c r="E5663" s="6">
        <v>8137</v>
      </c>
      <c r="F5663" s="6">
        <v>3.6492095666922433E-4</v>
      </c>
      <c r="G5663" s="6">
        <v>2E-3</v>
      </c>
      <c r="H5663" s="6">
        <v>-5.7000000000000002E-2</v>
      </c>
      <c r="I5663">
        <v>-20.042999999999999</v>
      </c>
      <c r="J5663" s="10">
        <v>44432.916666666664</v>
      </c>
      <c r="K5663" s="36">
        <f t="shared" si="88"/>
        <v>1.7455754585433873E-5</v>
      </c>
      <c r="N5663" s="4"/>
      <c r="O5663" s="17"/>
      <c r="P5663" s="17"/>
      <c r="Q5663" s="17"/>
      <c r="R5663" s="4"/>
    </row>
    <row r="5664" spans="1:18" x14ac:dyDescent="0.3">
      <c r="A5664" s="10">
        <v>44432.958333333336</v>
      </c>
      <c r="B5664" s="5">
        <v>44432.958333333336</v>
      </c>
      <c r="C5664" s="6">
        <v>57643.2734375</v>
      </c>
      <c r="D5664" s="6">
        <v>0.22717469930648804</v>
      </c>
      <c r="E5664" s="6">
        <v>8137</v>
      </c>
      <c r="F5664" s="6">
        <v>3.9410443883413965E-4</v>
      </c>
      <c r="G5664" s="6">
        <v>2E-3</v>
      </c>
      <c r="H5664" s="6">
        <v>0</v>
      </c>
      <c r="I5664">
        <v>0</v>
      </c>
      <c r="J5664" s="10">
        <v>44432.958333333336</v>
      </c>
      <c r="K5664" s="36">
        <f t="shared" si="88"/>
        <v>1.7455754585433873E-5</v>
      </c>
      <c r="N5664" s="4"/>
      <c r="O5664" s="17"/>
      <c r="P5664" s="17"/>
      <c r="Q5664" s="17"/>
      <c r="R5664" s="4"/>
    </row>
    <row r="5665" spans="1:18" x14ac:dyDescent="0.3">
      <c r="A5665" s="10">
        <v>44433</v>
      </c>
      <c r="B5665" s="5">
        <v>44433</v>
      </c>
      <c r="C5665" s="6">
        <v>53354.2890625</v>
      </c>
      <c r="D5665" s="6">
        <v>1.9989374559372663E-3</v>
      </c>
      <c r="E5665" s="6">
        <v>8137</v>
      </c>
      <c r="F5665" s="6">
        <v>3.7465356413908571E-6</v>
      </c>
      <c r="G5665" s="6">
        <v>0</v>
      </c>
      <c r="H5665" s="6">
        <v>-0.22500000000000001</v>
      </c>
      <c r="I5665">
        <v>-99.043000000000006</v>
      </c>
      <c r="J5665" s="10">
        <v>44433</v>
      </c>
      <c r="K5665" s="36">
        <f t="shared" si="88"/>
        <v>0</v>
      </c>
      <c r="N5665" s="4"/>
      <c r="O5665" s="17"/>
      <c r="P5665" s="17"/>
      <c r="Q5665" s="17"/>
      <c r="R5665" s="4"/>
    </row>
    <row r="5666" spans="1:18" x14ac:dyDescent="0.3">
      <c r="A5666" s="10">
        <v>44433.041666666664</v>
      </c>
      <c r="B5666" s="5">
        <v>44433.041666666664</v>
      </c>
      <c r="C5666" s="6">
        <v>50149.6171875</v>
      </c>
      <c r="D5666" s="6">
        <v>1.9989374559372663E-3</v>
      </c>
      <c r="E5666" s="6">
        <v>8137</v>
      </c>
      <c r="F5666" s="6">
        <v>3.9859475865261632E-6</v>
      </c>
      <c r="G5666" s="6">
        <v>0</v>
      </c>
      <c r="H5666" s="6">
        <v>0</v>
      </c>
      <c r="I5666">
        <v>0</v>
      </c>
      <c r="J5666" s="10">
        <v>44433.041666666664</v>
      </c>
      <c r="K5666" s="36">
        <f t="shared" si="88"/>
        <v>0</v>
      </c>
      <c r="N5666" s="4"/>
      <c r="O5666" s="17"/>
      <c r="P5666" s="17"/>
      <c r="Q5666" s="17"/>
      <c r="R5666" s="4"/>
    </row>
    <row r="5667" spans="1:18" x14ac:dyDescent="0.3">
      <c r="A5667" s="10">
        <v>44433.083333333336</v>
      </c>
      <c r="B5667" s="5">
        <v>44433.083333333336</v>
      </c>
      <c r="C5667" s="6">
        <v>47493.1484375</v>
      </c>
      <c r="D5667" s="6">
        <v>1.9989374559372663E-3</v>
      </c>
      <c r="E5667" s="6">
        <v>8137</v>
      </c>
      <c r="F5667" s="6">
        <v>4.2088964865486366E-6</v>
      </c>
      <c r="G5667" s="6">
        <v>0</v>
      </c>
      <c r="H5667" s="6">
        <v>0</v>
      </c>
      <c r="I5667">
        <v>0</v>
      </c>
      <c r="J5667" s="10">
        <v>44433.083333333336</v>
      </c>
      <c r="K5667" s="36">
        <f t="shared" si="88"/>
        <v>0</v>
      </c>
      <c r="N5667" s="4"/>
      <c r="O5667" s="17"/>
      <c r="P5667" s="17"/>
      <c r="Q5667" s="17"/>
      <c r="R5667" s="4"/>
    </row>
    <row r="5668" spans="1:18" x14ac:dyDescent="0.3">
      <c r="A5668" s="10">
        <v>44433.125</v>
      </c>
      <c r="B5668" s="5">
        <v>44433.125</v>
      </c>
      <c r="C5668" s="6">
        <v>45828.015625</v>
      </c>
      <c r="D5668" s="6">
        <v>1.9989374559372663E-3</v>
      </c>
      <c r="E5668" s="6">
        <v>8137</v>
      </c>
      <c r="F5668" s="6">
        <v>4.3618241564158198E-6</v>
      </c>
      <c r="G5668" s="6">
        <v>0</v>
      </c>
      <c r="H5668" s="6">
        <v>0</v>
      </c>
      <c r="I5668">
        <v>0</v>
      </c>
      <c r="J5668" s="10">
        <v>44433.125</v>
      </c>
      <c r="K5668" s="36">
        <f t="shared" si="88"/>
        <v>0</v>
      </c>
      <c r="N5668" s="4"/>
      <c r="O5668" s="17"/>
      <c r="P5668" s="17"/>
      <c r="Q5668" s="17"/>
      <c r="R5668" s="4"/>
    </row>
    <row r="5669" spans="1:18" x14ac:dyDescent="0.3">
      <c r="A5669" s="10">
        <v>44433.166666666664</v>
      </c>
      <c r="B5669" s="5">
        <v>44433.166666666664</v>
      </c>
      <c r="C5669" s="6">
        <v>45026.1796875</v>
      </c>
      <c r="D5669" s="6">
        <v>1.9989374559372663E-3</v>
      </c>
      <c r="E5669" s="6">
        <v>8137</v>
      </c>
      <c r="F5669" s="6">
        <v>4.4395004635318953E-6</v>
      </c>
      <c r="G5669" s="6">
        <v>0</v>
      </c>
      <c r="H5669" s="6">
        <v>0</v>
      </c>
      <c r="I5669">
        <v>0</v>
      </c>
      <c r="J5669" s="10">
        <v>44433.166666666664</v>
      </c>
      <c r="K5669" s="36">
        <f t="shared" si="88"/>
        <v>0</v>
      </c>
      <c r="N5669" s="4"/>
      <c r="O5669" s="17"/>
      <c r="P5669" s="17"/>
      <c r="Q5669" s="17"/>
      <c r="R5669" s="4"/>
    </row>
    <row r="5670" spans="1:18" x14ac:dyDescent="0.3">
      <c r="A5670" s="10">
        <v>44433.208333333336</v>
      </c>
      <c r="B5670" s="5">
        <v>44433.208333333336</v>
      </c>
      <c r="C5670" s="6">
        <v>44889.6328125</v>
      </c>
      <c r="D5670" s="6">
        <v>5.92157281935215E-2</v>
      </c>
      <c r="E5670" s="6">
        <v>8137</v>
      </c>
      <c r="F5670" s="6">
        <v>1.3191404002091156E-4</v>
      </c>
      <c r="G5670" s="6">
        <v>0</v>
      </c>
      <c r="H5670" s="6">
        <v>5.7000000000000002E-2</v>
      </c>
      <c r="I5670">
        <v>2851.5149999999999</v>
      </c>
      <c r="J5670" s="10">
        <v>44433.208333333336</v>
      </c>
      <c r="K5670" s="36">
        <f t="shared" si="88"/>
        <v>0</v>
      </c>
      <c r="N5670" s="4"/>
      <c r="O5670" s="17"/>
      <c r="P5670" s="17"/>
      <c r="Q5670" s="17"/>
      <c r="R5670" s="4"/>
    </row>
    <row r="5671" spans="1:18" x14ac:dyDescent="0.3">
      <c r="A5671" s="10">
        <v>44433.25</v>
      </c>
      <c r="B5671" s="5">
        <v>44433.25</v>
      </c>
      <c r="C5671" s="6">
        <v>46634.27734375</v>
      </c>
      <c r="D5671" s="6">
        <v>1.9989374559372663E-3</v>
      </c>
      <c r="E5671" s="6">
        <v>8137</v>
      </c>
      <c r="F5671" s="6">
        <v>4.2864124197802482E-6</v>
      </c>
      <c r="G5671" s="6">
        <v>0</v>
      </c>
      <c r="H5671" s="6">
        <v>-5.7000000000000002E-2</v>
      </c>
      <c r="I5671">
        <v>-96.257999999999996</v>
      </c>
      <c r="J5671" s="10">
        <v>44433.25</v>
      </c>
      <c r="K5671" s="36">
        <f t="shared" si="88"/>
        <v>0</v>
      </c>
      <c r="N5671" s="4"/>
      <c r="O5671" s="17"/>
      <c r="P5671" s="17"/>
      <c r="Q5671" s="17"/>
      <c r="R5671" s="4"/>
    </row>
    <row r="5672" spans="1:18" x14ac:dyDescent="0.3">
      <c r="A5672" s="10">
        <v>44433.291666666664</v>
      </c>
      <c r="B5672" s="5">
        <v>44433.291666666664</v>
      </c>
      <c r="C5672" s="6">
        <v>48049.0859375</v>
      </c>
      <c r="D5672" s="6">
        <v>0.68671560287475586</v>
      </c>
      <c r="E5672" s="6">
        <v>8137</v>
      </c>
      <c r="F5672" s="6">
        <v>1.4291959763147281E-3</v>
      </c>
      <c r="G5672" s="6">
        <v>8.0000000000000002E-3</v>
      </c>
      <c r="H5672" s="6">
        <v>0.68500000000000005</v>
      </c>
      <c r="I5672">
        <v>34268.205999999998</v>
      </c>
      <c r="J5672" s="10">
        <v>44433.291666666664</v>
      </c>
      <c r="K5672" s="36">
        <f t="shared" si="88"/>
        <v>6.9823018341735491E-5</v>
      </c>
      <c r="N5672" s="4"/>
      <c r="O5672" s="17"/>
      <c r="P5672" s="17"/>
      <c r="Q5672" s="17"/>
      <c r="R5672" s="4"/>
    </row>
    <row r="5673" spans="1:18" x14ac:dyDescent="0.3">
      <c r="A5673" s="10">
        <v>44433.333333333336</v>
      </c>
      <c r="B5673" s="5">
        <v>44433.333333333336</v>
      </c>
      <c r="C5673" s="6">
        <v>48807.4453125</v>
      </c>
      <c r="D5673" s="6">
        <v>1359.1219482421875</v>
      </c>
      <c r="E5673" s="6">
        <v>8137</v>
      </c>
      <c r="F5673" s="6">
        <v>2.784661109673169</v>
      </c>
      <c r="G5673" s="6">
        <v>16.702000000000002</v>
      </c>
      <c r="H5673" s="6">
        <v>1358.4349999999999</v>
      </c>
      <c r="I5673">
        <v>197816.242</v>
      </c>
      <c r="J5673" s="10">
        <v>44433.333333333336</v>
      </c>
      <c r="K5673" s="36">
        <f t="shared" si="88"/>
        <v>0.1457730065429583</v>
      </c>
      <c r="N5673" s="4"/>
      <c r="O5673" s="17"/>
      <c r="P5673" s="17"/>
      <c r="Q5673" s="17"/>
      <c r="R5673" s="4"/>
    </row>
    <row r="5674" spans="1:18" x14ac:dyDescent="0.3">
      <c r="A5674" s="10">
        <v>44433.375</v>
      </c>
      <c r="B5674" s="5">
        <v>44433.375</v>
      </c>
      <c r="C5674" s="6">
        <v>52079.01953125</v>
      </c>
      <c r="D5674" s="6">
        <v>5314.47021484375</v>
      </c>
      <c r="E5674" s="6">
        <v>8137</v>
      </c>
      <c r="F5674" s="6">
        <v>10.204628010814996</v>
      </c>
      <c r="G5674" s="6">
        <v>65.311999999999998</v>
      </c>
      <c r="H5674" s="6">
        <v>3955.348</v>
      </c>
      <c r="I5674">
        <v>291.02199999999999</v>
      </c>
      <c r="J5674" s="10">
        <v>44433.375</v>
      </c>
      <c r="K5674" s="36">
        <f t="shared" si="88"/>
        <v>0.5700351217419285</v>
      </c>
      <c r="N5674" s="4"/>
      <c r="O5674" s="17"/>
      <c r="P5674" s="17"/>
      <c r="Q5674" s="17"/>
      <c r="R5674" s="4"/>
    </row>
    <row r="5675" spans="1:18" x14ac:dyDescent="0.3">
      <c r="A5675" s="10">
        <v>44433.416666666664</v>
      </c>
      <c r="B5675" s="5">
        <v>44433.416666666664</v>
      </c>
      <c r="C5675" s="6">
        <v>56473.8125</v>
      </c>
      <c r="D5675" s="6">
        <v>6349.37939453125</v>
      </c>
      <c r="E5675" s="6">
        <v>8137</v>
      </c>
      <c r="F5675" s="6">
        <v>11.243050740608755</v>
      </c>
      <c r="G5675" s="6">
        <v>78.03</v>
      </c>
      <c r="H5675" s="6">
        <v>1034.9090000000001</v>
      </c>
      <c r="I5675">
        <v>19.472999999999999</v>
      </c>
      <c r="J5675" s="10">
        <v>44433.416666666664</v>
      </c>
      <c r="K5675" s="36">
        <f t="shared" si="88"/>
        <v>0.68103626515070259</v>
      </c>
      <c r="N5675" s="4"/>
      <c r="O5675" s="17"/>
      <c r="P5675" s="17"/>
      <c r="Q5675" s="17"/>
      <c r="R5675" s="4"/>
    </row>
    <row r="5676" spans="1:18" x14ac:dyDescent="0.3">
      <c r="A5676" s="10">
        <v>44433.458333333336</v>
      </c>
      <c r="B5676" s="5">
        <v>44433.458333333336</v>
      </c>
      <c r="C5676" s="6">
        <v>60755.953125</v>
      </c>
      <c r="D5676" s="6">
        <v>6381.88330078125</v>
      </c>
      <c r="E5676" s="6">
        <v>8137</v>
      </c>
      <c r="F5676" s="6">
        <v>10.504128357020569</v>
      </c>
      <c r="G5676" s="6">
        <v>78.430000000000007</v>
      </c>
      <c r="H5676" s="6">
        <v>32.503999999999998</v>
      </c>
      <c r="I5676">
        <v>0.51200000000000001</v>
      </c>
      <c r="J5676" s="10">
        <v>44433.458333333336</v>
      </c>
      <c r="K5676" s="36">
        <f t="shared" si="88"/>
        <v>0.68452741606778944</v>
      </c>
      <c r="N5676" s="4"/>
      <c r="O5676" s="17"/>
      <c r="P5676" s="17"/>
      <c r="Q5676" s="17"/>
      <c r="R5676" s="4"/>
    </row>
    <row r="5677" spans="1:18" x14ac:dyDescent="0.3">
      <c r="A5677" s="10">
        <v>44433.5</v>
      </c>
      <c r="B5677" s="5">
        <v>44433.5</v>
      </c>
      <c r="C5677" s="6">
        <v>64802.40234375</v>
      </c>
      <c r="D5677" s="6">
        <v>6203.56201171875</v>
      </c>
      <c r="E5677" s="6">
        <v>8137</v>
      </c>
      <c r="F5677" s="6">
        <v>9.5730432628275324</v>
      </c>
      <c r="G5677" s="6">
        <v>76.238</v>
      </c>
      <c r="H5677" s="6">
        <v>-178.321</v>
      </c>
      <c r="I5677">
        <v>-2.794</v>
      </c>
      <c r="J5677" s="10">
        <v>44433.5</v>
      </c>
      <c r="K5677" s="36">
        <f t="shared" si="88"/>
        <v>0.66539590904215384</v>
      </c>
      <c r="N5677" s="4"/>
      <c r="O5677" s="17"/>
      <c r="P5677" s="17"/>
      <c r="Q5677" s="17"/>
      <c r="R5677" s="4"/>
    </row>
    <row r="5678" spans="1:18" x14ac:dyDescent="0.3">
      <c r="A5678" s="10">
        <v>44433.541666666664</v>
      </c>
      <c r="B5678" s="5">
        <v>44433.541666666664</v>
      </c>
      <c r="C5678" s="6">
        <v>68414.3671875</v>
      </c>
      <c r="D5678" s="6">
        <v>6116.23974609375</v>
      </c>
      <c r="E5678" s="6">
        <v>8137</v>
      </c>
      <c r="F5678" s="6">
        <v>8.9399931586464323</v>
      </c>
      <c r="G5678" s="6">
        <v>75.165000000000006</v>
      </c>
      <c r="H5678" s="6">
        <v>-87.322000000000003</v>
      </c>
      <c r="I5678">
        <v>-1.4079999999999999</v>
      </c>
      <c r="J5678" s="10">
        <v>44433.541666666664</v>
      </c>
      <c r="K5678" s="36">
        <f t="shared" si="88"/>
        <v>0.6560308967070686</v>
      </c>
      <c r="N5678" s="4"/>
      <c r="O5678" s="17"/>
      <c r="P5678" s="17"/>
      <c r="Q5678" s="17"/>
      <c r="R5678" s="4"/>
    </row>
    <row r="5679" spans="1:18" x14ac:dyDescent="0.3">
      <c r="A5679" s="10">
        <v>44433.583333333336</v>
      </c>
      <c r="B5679" s="5">
        <v>44433.583333333336</v>
      </c>
      <c r="C5679" s="6">
        <v>71309.328125</v>
      </c>
      <c r="D5679" s="6">
        <v>5984.61865234375</v>
      </c>
      <c r="E5679" s="6">
        <v>8137</v>
      </c>
      <c r="F5679" s="6">
        <v>8.3924765661136984</v>
      </c>
      <c r="G5679" s="6">
        <v>73.548000000000002</v>
      </c>
      <c r="H5679" s="6">
        <v>-131.62100000000001</v>
      </c>
      <c r="I5679">
        <v>-2.1520000000000001</v>
      </c>
      <c r="J5679" s="10">
        <v>44433.583333333336</v>
      </c>
      <c r="K5679" s="36">
        <f t="shared" si="88"/>
        <v>0.64191791912474527</v>
      </c>
      <c r="N5679" s="4"/>
      <c r="O5679" s="17"/>
      <c r="P5679" s="17"/>
      <c r="Q5679" s="17"/>
      <c r="R5679" s="4"/>
    </row>
    <row r="5680" spans="1:18" x14ac:dyDescent="0.3">
      <c r="A5680" s="10">
        <v>44433.625</v>
      </c>
      <c r="B5680" s="5">
        <v>44433.625</v>
      </c>
      <c r="C5680" s="6">
        <v>72795.2421875</v>
      </c>
      <c r="D5680" s="6">
        <v>5817.41455078125</v>
      </c>
      <c r="E5680" s="6">
        <v>8137</v>
      </c>
      <c r="F5680" s="6">
        <v>7.9914763327488245</v>
      </c>
      <c r="G5680" s="6">
        <v>71.492999999999995</v>
      </c>
      <c r="H5680" s="6">
        <v>-167.20400000000001</v>
      </c>
      <c r="I5680">
        <v>-2.794</v>
      </c>
      <c r="J5680" s="10">
        <v>44433.625</v>
      </c>
      <c r="K5680" s="36">
        <f t="shared" si="88"/>
        <v>0.62398213128821189</v>
      </c>
      <c r="N5680" s="4"/>
      <c r="O5680" s="17"/>
      <c r="P5680" s="17"/>
      <c r="Q5680" s="17"/>
      <c r="R5680" s="4"/>
    </row>
    <row r="5681" spans="1:18" x14ac:dyDescent="0.3">
      <c r="A5681" s="10">
        <v>44433.666666666664</v>
      </c>
      <c r="B5681" s="5">
        <v>44433.666666666664</v>
      </c>
      <c r="C5681" s="6">
        <v>73251.109375</v>
      </c>
      <c r="D5681" s="6">
        <v>5557.2822265625</v>
      </c>
      <c r="E5681" s="6">
        <v>8137</v>
      </c>
      <c r="F5681" s="6">
        <v>7.5866185153765811</v>
      </c>
      <c r="G5681" s="6">
        <v>68.296000000000006</v>
      </c>
      <c r="H5681" s="6">
        <v>-260.13200000000001</v>
      </c>
      <c r="I5681">
        <v>-4.4720000000000004</v>
      </c>
      <c r="J5681" s="10">
        <v>44433.666666666664</v>
      </c>
      <c r="K5681" s="36">
        <f t="shared" si="88"/>
        <v>0.59607910758339588</v>
      </c>
      <c r="N5681" s="4"/>
      <c r="O5681" s="17"/>
      <c r="P5681" s="17"/>
      <c r="Q5681" s="17"/>
      <c r="R5681" s="4"/>
    </row>
    <row r="5682" spans="1:18" x14ac:dyDescent="0.3">
      <c r="A5682" s="10">
        <v>44433.708333333336</v>
      </c>
      <c r="B5682" s="5">
        <v>44433.708333333336</v>
      </c>
      <c r="C5682" s="6">
        <v>73371.078125</v>
      </c>
      <c r="D5682" s="6">
        <v>5483.02734375</v>
      </c>
      <c r="E5682" s="6">
        <v>8137</v>
      </c>
      <c r="F5682" s="6">
        <v>7.473009098229058</v>
      </c>
      <c r="G5682" s="6">
        <v>67.382999999999996</v>
      </c>
      <c r="H5682" s="6">
        <v>-74.254999999999995</v>
      </c>
      <c r="I5682">
        <v>-1.3360000000000001</v>
      </c>
      <c r="J5682" s="10">
        <v>44433.708333333336</v>
      </c>
      <c r="K5682" s="36">
        <f t="shared" si="88"/>
        <v>0.58811055561514536</v>
      </c>
      <c r="N5682" s="4"/>
      <c r="O5682" s="17"/>
      <c r="P5682" s="17"/>
      <c r="Q5682" s="17"/>
      <c r="R5682" s="4"/>
    </row>
    <row r="5683" spans="1:18" x14ac:dyDescent="0.3">
      <c r="A5683" s="10">
        <v>44433.75</v>
      </c>
      <c r="B5683" s="5">
        <v>44433.75</v>
      </c>
      <c r="C5683" s="6">
        <v>73111.25</v>
      </c>
      <c r="D5683" s="6">
        <v>4864.75830078125</v>
      </c>
      <c r="E5683" s="6">
        <v>8137</v>
      </c>
      <c r="F5683" s="6">
        <v>6.6539120871018484</v>
      </c>
      <c r="G5683" s="6">
        <v>59.784999999999997</v>
      </c>
      <c r="H5683" s="6">
        <v>-618.26900000000001</v>
      </c>
      <c r="I5683">
        <v>-11.276</v>
      </c>
      <c r="J5683" s="10">
        <v>44433.75</v>
      </c>
      <c r="K5683" s="36">
        <f t="shared" si="88"/>
        <v>0.52179614394508211</v>
      </c>
      <c r="N5683" s="4"/>
      <c r="O5683" s="17"/>
      <c r="P5683" s="17"/>
      <c r="Q5683" s="17"/>
      <c r="R5683" s="4"/>
    </row>
    <row r="5684" spans="1:18" x14ac:dyDescent="0.3">
      <c r="A5684" s="10">
        <v>44433.791666666664</v>
      </c>
      <c r="B5684" s="5">
        <v>44433.791666666664</v>
      </c>
      <c r="C5684" s="6">
        <v>71031.5</v>
      </c>
      <c r="D5684" s="6">
        <v>3341.936279296875</v>
      </c>
      <c r="E5684" s="6">
        <v>8137</v>
      </c>
      <c r="F5684" s="6">
        <v>4.7048651363083627</v>
      </c>
      <c r="G5684" s="6">
        <v>41.07</v>
      </c>
      <c r="H5684" s="6">
        <v>-1522.8219999999999</v>
      </c>
      <c r="I5684">
        <v>-31.303000000000001</v>
      </c>
      <c r="J5684" s="10">
        <v>44433.791666666664</v>
      </c>
      <c r="K5684" s="36">
        <f t="shared" si="88"/>
        <v>0.35845392041188462</v>
      </c>
      <c r="N5684" s="4"/>
      <c r="O5684" s="17"/>
      <c r="P5684" s="17"/>
      <c r="Q5684" s="17"/>
      <c r="R5684" s="4"/>
    </row>
    <row r="5685" spans="1:18" x14ac:dyDescent="0.3">
      <c r="A5685" s="10">
        <v>44433.833333333336</v>
      </c>
      <c r="B5685" s="5">
        <v>44433.833333333336</v>
      </c>
      <c r="C5685" s="6">
        <v>67968.1953125</v>
      </c>
      <c r="D5685" s="6">
        <v>216.94691467285156</v>
      </c>
      <c r="E5685" s="6">
        <v>8137</v>
      </c>
      <c r="F5685" s="6">
        <v>0.31918887014049191</v>
      </c>
      <c r="G5685" s="6">
        <v>2.6659999999999999</v>
      </c>
      <c r="H5685" s="6">
        <v>-3124.989</v>
      </c>
      <c r="I5685">
        <v>-93.507999999999996</v>
      </c>
      <c r="J5685" s="10">
        <v>44433.833333333336</v>
      </c>
      <c r="K5685" s="36">
        <f t="shared" si="88"/>
        <v>2.3268520862383353E-2</v>
      </c>
      <c r="N5685" s="4"/>
      <c r="O5685" s="17"/>
      <c r="P5685" s="17"/>
      <c r="Q5685" s="17"/>
      <c r="R5685" s="4"/>
    </row>
    <row r="5686" spans="1:18" x14ac:dyDescent="0.3">
      <c r="A5686" s="10">
        <v>44433.875</v>
      </c>
      <c r="B5686" s="5">
        <v>44433.875</v>
      </c>
      <c r="C5686" s="6">
        <v>65569.46875</v>
      </c>
      <c r="D5686" s="6">
        <v>3.3042188733816147E-2</v>
      </c>
      <c r="E5686" s="6">
        <v>8137</v>
      </c>
      <c r="F5686" s="6">
        <v>5.0392643655231911E-5</v>
      </c>
      <c r="G5686" s="6">
        <v>0</v>
      </c>
      <c r="H5686" s="6">
        <v>-216.91399999999999</v>
      </c>
      <c r="I5686">
        <v>-99.984999999999999</v>
      </c>
      <c r="J5686" s="10">
        <v>44433.875</v>
      </c>
      <c r="K5686" s="36">
        <f t="shared" si="88"/>
        <v>0</v>
      </c>
      <c r="N5686" s="4"/>
      <c r="O5686" s="17"/>
      <c r="P5686" s="17"/>
      <c r="Q5686" s="17"/>
      <c r="R5686" s="4"/>
    </row>
    <row r="5687" spans="1:18" x14ac:dyDescent="0.3">
      <c r="A5687" s="10">
        <v>44433.916666666664</v>
      </c>
      <c r="B5687" s="5">
        <v>44433.916666666664</v>
      </c>
      <c r="C5687" s="6">
        <v>61480.73828125</v>
      </c>
      <c r="D5687" s="6">
        <v>9.0258985757827759E-2</v>
      </c>
      <c r="E5687" s="6">
        <v>8137</v>
      </c>
      <c r="F5687" s="6">
        <v>1.4680855871464763E-4</v>
      </c>
      <c r="G5687" s="6">
        <v>1E-3</v>
      </c>
      <c r="H5687" s="6">
        <v>5.7000000000000002E-2</v>
      </c>
      <c r="I5687">
        <v>172.50700000000001</v>
      </c>
      <c r="J5687" s="10">
        <v>44433.916666666664</v>
      </c>
      <c r="K5687" s="36">
        <f t="shared" si="88"/>
        <v>8.7278772927169364E-6</v>
      </c>
      <c r="N5687" s="4"/>
      <c r="O5687" s="17"/>
      <c r="P5687" s="17"/>
      <c r="Q5687" s="17"/>
      <c r="R5687" s="4"/>
    </row>
    <row r="5688" spans="1:18" x14ac:dyDescent="0.3">
      <c r="A5688" s="10">
        <v>44433.958333333336</v>
      </c>
      <c r="B5688" s="5">
        <v>44433.958333333336</v>
      </c>
      <c r="C5688" s="6">
        <v>56709.88671875</v>
      </c>
      <c r="D5688" s="6">
        <v>0.14563007652759552</v>
      </c>
      <c r="E5688" s="6">
        <v>8137</v>
      </c>
      <c r="F5688" s="6">
        <v>2.5679839081647437E-4</v>
      </c>
      <c r="G5688" s="6">
        <v>1E-3</v>
      </c>
      <c r="H5688" s="6">
        <v>5.5E-2</v>
      </c>
      <c r="I5688">
        <v>60.936</v>
      </c>
      <c r="J5688" s="10">
        <v>44433.958333333336</v>
      </c>
      <c r="K5688" s="36">
        <f t="shared" si="88"/>
        <v>8.7278772927169364E-6</v>
      </c>
      <c r="N5688" s="4"/>
      <c r="O5688" s="17"/>
      <c r="P5688" s="17"/>
      <c r="Q5688" s="17"/>
      <c r="R5688" s="4"/>
    </row>
    <row r="5689" spans="1:18" x14ac:dyDescent="0.3">
      <c r="A5689" s="10">
        <v>44434</v>
      </c>
      <c r="B5689" s="5">
        <v>44434</v>
      </c>
      <c r="C5689" s="6">
        <v>52702.8671875</v>
      </c>
      <c r="D5689" s="6">
        <v>0.14563007652759552</v>
      </c>
      <c r="E5689" s="6">
        <v>8137</v>
      </c>
      <c r="F5689" s="6">
        <v>2.763228725478827E-4</v>
      </c>
      <c r="G5689" s="6">
        <v>1E-3</v>
      </c>
      <c r="H5689" s="6">
        <v>0</v>
      </c>
      <c r="I5689">
        <v>0</v>
      </c>
      <c r="J5689" s="10">
        <v>44434</v>
      </c>
      <c r="K5689" s="36">
        <f t="shared" si="88"/>
        <v>8.7278772927169364E-6</v>
      </c>
      <c r="N5689" s="4"/>
      <c r="O5689" s="17"/>
      <c r="P5689" s="17"/>
      <c r="Q5689" s="17"/>
      <c r="R5689" s="4"/>
    </row>
    <row r="5690" spans="1:18" x14ac:dyDescent="0.3">
      <c r="A5690" s="10">
        <v>44434.041666666664</v>
      </c>
      <c r="B5690" s="5">
        <v>44434.041666666664</v>
      </c>
      <c r="C5690" s="6">
        <v>49519.39453125</v>
      </c>
      <c r="D5690" s="6">
        <v>9.0258985757827759E-2</v>
      </c>
      <c r="E5690" s="6">
        <v>8137</v>
      </c>
      <c r="F5690" s="6">
        <v>1.8226997040698547E-4</v>
      </c>
      <c r="G5690" s="6">
        <v>1E-3</v>
      </c>
      <c r="H5690" s="6">
        <v>-5.5E-2</v>
      </c>
      <c r="I5690">
        <v>-37.767000000000003</v>
      </c>
      <c r="J5690" s="10">
        <v>44434.041666666664</v>
      </c>
      <c r="K5690" s="36">
        <f t="shared" si="88"/>
        <v>8.7278772927169364E-6</v>
      </c>
      <c r="N5690" s="4"/>
      <c r="O5690" s="17"/>
      <c r="P5690" s="17"/>
      <c r="Q5690" s="17"/>
      <c r="R5690" s="4"/>
    </row>
    <row r="5691" spans="1:18" x14ac:dyDescent="0.3">
      <c r="A5691" s="10">
        <v>44434.083333333336</v>
      </c>
      <c r="B5691" s="5">
        <v>44434.083333333336</v>
      </c>
      <c r="C5691" s="6">
        <v>47106.51171875</v>
      </c>
      <c r="D5691" s="6">
        <v>9.0258985757827759E-2</v>
      </c>
      <c r="E5691" s="6">
        <v>8137</v>
      </c>
      <c r="F5691" s="6">
        <v>1.9160617601388135E-4</v>
      </c>
      <c r="G5691" s="6">
        <v>1E-3</v>
      </c>
      <c r="H5691" s="6">
        <v>0</v>
      </c>
      <c r="I5691">
        <v>0</v>
      </c>
      <c r="J5691" s="10">
        <v>44434.083333333336</v>
      </c>
      <c r="K5691" s="36">
        <f t="shared" si="88"/>
        <v>8.7278772927169364E-6</v>
      </c>
      <c r="N5691" s="4"/>
      <c r="O5691" s="17"/>
      <c r="P5691" s="17"/>
      <c r="Q5691" s="17"/>
      <c r="R5691" s="4"/>
    </row>
    <row r="5692" spans="1:18" x14ac:dyDescent="0.3">
      <c r="A5692" s="10">
        <v>44434.125</v>
      </c>
      <c r="B5692" s="5">
        <v>44434.125</v>
      </c>
      <c r="C5692" s="6">
        <v>45587.69921875</v>
      </c>
      <c r="D5692" s="6">
        <v>9.0258985757827759E-2</v>
      </c>
      <c r="E5692" s="6">
        <v>8137</v>
      </c>
      <c r="F5692" s="6">
        <v>1.9798978080627652E-4</v>
      </c>
      <c r="G5692" s="6">
        <v>1E-3</v>
      </c>
      <c r="H5692" s="6">
        <v>0</v>
      </c>
      <c r="I5692">
        <v>0</v>
      </c>
      <c r="J5692" s="10">
        <v>44434.125</v>
      </c>
      <c r="K5692" s="36">
        <f t="shared" si="88"/>
        <v>8.7278772927169364E-6</v>
      </c>
      <c r="N5692" s="4"/>
      <c r="O5692" s="17"/>
      <c r="P5692" s="17"/>
      <c r="Q5692" s="17"/>
      <c r="R5692" s="4"/>
    </row>
    <row r="5693" spans="1:18" x14ac:dyDescent="0.3">
      <c r="A5693" s="10">
        <v>44434.166666666664</v>
      </c>
      <c r="B5693" s="5">
        <v>44434.166666666664</v>
      </c>
      <c r="C5693" s="6">
        <v>44460.828125</v>
      </c>
      <c r="D5693" s="6">
        <v>3.3042188733816147E-2</v>
      </c>
      <c r="E5693" s="6">
        <v>8137</v>
      </c>
      <c r="F5693" s="6">
        <v>7.4317528771437267E-5</v>
      </c>
      <c r="G5693" s="6">
        <v>0</v>
      </c>
      <c r="H5693" s="6">
        <v>-5.7000000000000002E-2</v>
      </c>
      <c r="I5693">
        <v>-63.152000000000001</v>
      </c>
      <c r="J5693" s="10">
        <v>44434.166666666664</v>
      </c>
      <c r="K5693" s="36">
        <f t="shared" si="88"/>
        <v>0</v>
      </c>
      <c r="N5693" s="4"/>
      <c r="O5693" s="17"/>
      <c r="P5693" s="17"/>
      <c r="Q5693" s="17"/>
      <c r="R5693" s="4"/>
    </row>
    <row r="5694" spans="1:18" x14ac:dyDescent="0.3">
      <c r="A5694" s="10">
        <v>44434.208333333336</v>
      </c>
      <c r="B5694" s="5">
        <v>44434.208333333336</v>
      </c>
      <c r="C5694" s="6">
        <v>44625.69140625</v>
      </c>
      <c r="D5694" s="6">
        <v>3.3042188733816147E-2</v>
      </c>
      <c r="E5694" s="6">
        <v>8137</v>
      </c>
      <c r="F5694" s="6">
        <v>7.4042973212485528E-5</v>
      </c>
      <c r="G5694" s="6">
        <v>0</v>
      </c>
      <c r="H5694" s="6">
        <v>0</v>
      </c>
      <c r="I5694">
        <v>0</v>
      </c>
      <c r="J5694" s="10">
        <v>44434.208333333336</v>
      </c>
      <c r="K5694" s="36">
        <f t="shared" si="88"/>
        <v>0</v>
      </c>
      <c r="N5694" s="4"/>
      <c r="O5694" s="17"/>
      <c r="P5694" s="17"/>
      <c r="Q5694" s="17"/>
      <c r="R5694" s="4"/>
    </row>
    <row r="5695" spans="1:18" x14ac:dyDescent="0.3">
      <c r="A5695" s="10">
        <v>44434.25</v>
      </c>
      <c r="B5695" s="5">
        <v>44434.25</v>
      </c>
      <c r="C5695" s="6">
        <v>46311.1484375</v>
      </c>
      <c r="D5695" s="6">
        <v>3.3042188733816147E-2</v>
      </c>
      <c r="E5695" s="6">
        <v>8137</v>
      </c>
      <c r="F5695" s="6">
        <v>7.1348238704140095E-5</v>
      </c>
      <c r="G5695" s="6">
        <v>0</v>
      </c>
      <c r="H5695" s="6">
        <v>0</v>
      </c>
      <c r="I5695">
        <v>0</v>
      </c>
      <c r="J5695" s="10">
        <v>44434.25</v>
      </c>
      <c r="K5695" s="36">
        <f t="shared" si="88"/>
        <v>0</v>
      </c>
      <c r="N5695" s="4"/>
      <c r="O5695" s="17"/>
      <c r="P5695" s="17"/>
      <c r="Q5695" s="17"/>
      <c r="R5695" s="4"/>
    </row>
    <row r="5696" spans="1:18" x14ac:dyDescent="0.3">
      <c r="A5696" s="10">
        <v>44434.291666666664</v>
      </c>
      <c r="B5696" s="5">
        <v>44434.291666666664</v>
      </c>
      <c r="C5696" s="6">
        <v>48055.53125</v>
      </c>
      <c r="D5696" s="6">
        <v>0.28504219651222229</v>
      </c>
      <c r="E5696" s="6">
        <v>8137</v>
      </c>
      <c r="F5696" s="6">
        <v>5.9315169159059565E-4</v>
      </c>
      <c r="G5696" s="6">
        <v>3.0000000000000001E-3</v>
      </c>
      <c r="H5696" s="6">
        <v>0.252</v>
      </c>
      <c r="I5696">
        <v>762.66099999999994</v>
      </c>
      <c r="J5696" s="10">
        <v>44434.291666666664</v>
      </c>
      <c r="K5696" s="36">
        <f t="shared" si="88"/>
        <v>2.6183631878150809E-5</v>
      </c>
      <c r="N5696" s="4"/>
      <c r="O5696" s="17"/>
      <c r="P5696" s="17"/>
      <c r="Q5696" s="17"/>
      <c r="R5696" s="4"/>
    </row>
    <row r="5697" spans="1:18" x14ac:dyDescent="0.3">
      <c r="A5697" s="10">
        <v>44434.333333333336</v>
      </c>
      <c r="B5697" s="5">
        <v>44434.333333333336</v>
      </c>
      <c r="C5697" s="6">
        <v>48756.25</v>
      </c>
      <c r="D5697" s="6">
        <v>1319.07861328125</v>
      </c>
      <c r="E5697" s="6">
        <v>8137</v>
      </c>
      <c r="F5697" s="6">
        <v>2.7054554303935392</v>
      </c>
      <c r="G5697" s="6">
        <v>16.21</v>
      </c>
      <c r="H5697" s="6">
        <v>1318.7940000000001</v>
      </c>
      <c r="I5697">
        <v>462666.23499999999</v>
      </c>
      <c r="J5697" s="10">
        <v>44434.333333333336</v>
      </c>
      <c r="K5697" s="36">
        <f t="shared" si="88"/>
        <v>0.14147889091494156</v>
      </c>
      <c r="N5697" s="4"/>
      <c r="O5697" s="17"/>
      <c r="P5697" s="17"/>
      <c r="Q5697" s="17"/>
      <c r="R5697" s="4"/>
    </row>
    <row r="5698" spans="1:18" x14ac:dyDescent="0.3">
      <c r="A5698" s="10">
        <v>44434.375</v>
      </c>
      <c r="B5698" s="5">
        <v>44434.375</v>
      </c>
      <c r="C5698" s="6">
        <v>51981.02734375</v>
      </c>
      <c r="D5698" s="6">
        <v>5252.4140625</v>
      </c>
      <c r="E5698" s="6">
        <v>8137</v>
      </c>
      <c r="F5698" s="6">
        <v>10.104482983312044</v>
      </c>
      <c r="G5698" s="6">
        <v>64.549000000000007</v>
      </c>
      <c r="H5698" s="6">
        <v>3933.335</v>
      </c>
      <c r="I5698">
        <v>298.18799999999999</v>
      </c>
      <c r="J5698" s="10">
        <v>44434.375</v>
      </c>
      <c r="K5698" s="36">
        <f t="shared" si="88"/>
        <v>0.56337575136758566</v>
      </c>
      <c r="N5698" s="4"/>
      <c r="O5698" s="17"/>
      <c r="P5698" s="17"/>
      <c r="Q5698" s="17"/>
      <c r="R5698" s="4"/>
    </row>
    <row r="5699" spans="1:18" x14ac:dyDescent="0.3">
      <c r="A5699" s="10">
        <v>44434.416666666664</v>
      </c>
      <c r="B5699" s="5">
        <v>44434.416666666664</v>
      </c>
      <c r="C5699" s="6">
        <v>56727.33984375</v>
      </c>
      <c r="D5699" s="6">
        <v>6489.22607421875</v>
      </c>
      <c r="E5699" s="6">
        <v>8137</v>
      </c>
      <c r="F5699" s="6">
        <v>11.439327301602189</v>
      </c>
      <c r="G5699" s="6">
        <v>79.748999999999995</v>
      </c>
      <c r="H5699" s="6">
        <v>1236.8119999999999</v>
      </c>
      <c r="I5699">
        <v>23.547000000000001</v>
      </c>
      <c r="J5699" s="10">
        <v>44434.416666666664</v>
      </c>
      <c r="K5699" s="36">
        <f t="shared" ref="K5699:K5762" si="89">G5699*E5699/$O$1/100</f>
        <v>0.69603948621688305</v>
      </c>
      <c r="N5699" s="4"/>
      <c r="O5699" s="17"/>
      <c r="P5699" s="17"/>
      <c r="Q5699" s="17"/>
      <c r="R5699" s="4"/>
    </row>
    <row r="5700" spans="1:18" x14ac:dyDescent="0.3">
      <c r="A5700" s="10">
        <v>44434.458333333336</v>
      </c>
      <c r="B5700" s="5">
        <v>44434.458333333336</v>
      </c>
      <c r="C5700" s="6">
        <v>61424.5859375</v>
      </c>
      <c r="D5700" s="6">
        <v>6363.97265625</v>
      </c>
      <c r="E5700" s="6">
        <v>8137</v>
      </c>
      <c r="F5700" s="6">
        <v>10.360627685346373</v>
      </c>
      <c r="G5700" s="6">
        <v>78.209999999999994</v>
      </c>
      <c r="H5700" s="6">
        <v>-125.253</v>
      </c>
      <c r="I5700">
        <v>-1.93</v>
      </c>
      <c r="J5700" s="10">
        <v>44434.458333333336</v>
      </c>
      <c r="K5700" s="36">
        <f t="shared" si="89"/>
        <v>0.68260728306339147</v>
      </c>
      <c r="N5700" s="4"/>
      <c r="O5700" s="17"/>
      <c r="P5700" s="17"/>
      <c r="Q5700" s="17"/>
      <c r="R5700" s="4"/>
    </row>
    <row r="5701" spans="1:18" x14ac:dyDescent="0.3">
      <c r="A5701" s="10">
        <v>44434.5</v>
      </c>
      <c r="B5701" s="5">
        <v>44434.5</v>
      </c>
      <c r="C5701" s="6">
        <v>65375.484375</v>
      </c>
      <c r="D5701" s="6">
        <v>5949.50341796875</v>
      </c>
      <c r="E5701" s="6">
        <v>8137</v>
      </c>
      <c r="F5701" s="6">
        <v>9.1005114147098816</v>
      </c>
      <c r="G5701" s="6">
        <v>73.116</v>
      </c>
      <c r="H5701" s="6">
        <v>-414.46899999999999</v>
      </c>
      <c r="I5701">
        <v>-6.5129999999999999</v>
      </c>
      <c r="J5701" s="10">
        <v>44434.5</v>
      </c>
      <c r="K5701" s="36">
        <f t="shared" si="89"/>
        <v>0.63814747613429157</v>
      </c>
      <c r="N5701" s="4"/>
      <c r="O5701" s="17"/>
      <c r="P5701" s="17"/>
      <c r="Q5701" s="17"/>
      <c r="R5701" s="4"/>
    </row>
    <row r="5702" spans="1:18" x14ac:dyDescent="0.3">
      <c r="A5702" s="10">
        <v>44434.541666666664</v>
      </c>
      <c r="B5702" s="5">
        <v>44434.541666666664</v>
      </c>
      <c r="C5702" s="6">
        <v>68743.359375</v>
      </c>
      <c r="D5702" s="6">
        <v>5370.09912109375</v>
      </c>
      <c r="E5702" s="6">
        <v>8137</v>
      </c>
      <c r="F5702" s="6">
        <v>7.8118078166641096</v>
      </c>
      <c r="G5702" s="6">
        <v>65.995999999999995</v>
      </c>
      <c r="H5702" s="6">
        <v>-579.404</v>
      </c>
      <c r="I5702">
        <v>-9.7390000000000008</v>
      </c>
      <c r="J5702" s="10">
        <v>44434.541666666664</v>
      </c>
      <c r="K5702" s="36">
        <f t="shared" si="89"/>
        <v>0.57600498981014692</v>
      </c>
      <c r="N5702" s="4"/>
      <c r="O5702" s="17"/>
      <c r="P5702" s="17"/>
      <c r="Q5702" s="17"/>
      <c r="R5702" s="4"/>
    </row>
    <row r="5703" spans="1:18" x14ac:dyDescent="0.3">
      <c r="A5703" s="10">
        <v>44434.583333333336</v>
      </c>
      <c r="B5703" s="5">
        <v>44434.583333333336</v>
      </c>
      <c r="C5703" s="6">
        <v>70749.3046875</v>
      </c>
      <c r="D5703" s="6">
        <v>5633.9267578125</v>
      </c>
      <c r="E5703" s="6">
        <v>8137</v>
      </c>
      <c r="F5703" s="6">
        <v>7.9632256213648738</v>
      </c>
      <c r="G5703" s="6">
        <v>69.238</v>
      </c>
      <c r="H5703" s="6">
        <v>263.82799999999997</v>
      </c>
      <c r="I5703">
        <v>4.9130000000000003</v>
      </c>
      <c r="J5703" s="10">
        <v>44434.583333333336</v>
      </c>
      <c r="K5703" s="36">
        <f t="shared" si="89"/>
        <v>0.60430076799313526</v>
      </c>
      <c r="N5703" s="4"/>
      <c r="O5703" s="17"/>
      <c r="P5703" s="17"/>
      <c r="Q5703" s="17"/>
      <c r="R5703" s="4"/>
    </row>
    <row r="5704" spans="1:18" x14ac:dyDescent="0.3">
      <c r="A5704" s="10">
        <v>44434.625</v>
      </c>
      <c r="B5704" s="5">
        <v>44434.625</v>
      </c>
      <c r="C5704" s="6">
        <v>71391.96875</v>
      </c>
      <c r="D5704" s="6">
        <v>5474.55517578125</v>
      </c>
      <c r="E5704" s="6">
        <v>8137</v>
      </c>
      <c r="F5704" s="6">
        <v>7.6683067740462754</v>
      </c>
      <c r="G5704" s="6">
        <v>67.278999999999996</v>
      </c>
      <c r="H5704" s="6">
        <v>-159.37200000000001</v>
      </c>
      <c r="I5704">
        <v>-2.8290000000000002</v>
      </c>
      <c r="J5704" s="10">
        <v>44434.625</v>
      </c>
      <c r="K5704" s="36">
        <f t="shared" si="89"/>
        <v>0.58720285637670278</v>
      </c>
      <c r="N5704" s="4"/>
      <c r="O5704" s="17"/>
      <c r="P5704" s="17"/>
      <c r="Q5704" s="17"/>
      <c r="R5704" s="4"/>
    </row>
    <row r="5705" spans="1:18" x14ac:dyDescent="0.3">
      <c r="A5705" s="10">
        <v>44434.666666666664</v>
      </c>
      <c r="B5705" s="5">
        <v>44434.666666666664</v>
      </c>
      <c r="C5705" s="6">
        <v>71701.296875</v>
      </c>
      <c r="D5705" s="6">
        <v>5509.9833984375</v>
      </c>
      <c r="E5705" s="6">
        <v>8137</v>
      </c>
      <c r="F5705" s="6">
        <v>7.6846356182975253</v>
      </c>
      <c r="G5705" s="6">
        <v>67.715000000000003</v>
      </c>
      <c r="H5705" s="6">
        <v>35.427999999999997</v>
      </c>
      <c r="I5705">
        <v>0.64700000000000002</v>
      </c>
      <c r="J5705" s="10">
        <v>44434.666666666664</v>
      </c>
      <c r="K5705" s="36">
        <f t="shared" si="89"/>
        <v>0.59100821087632749</v>
      </c>
      <c r="N5705" s="4"/>
      <c r="O5705" s="17"/>
      <c r="P5705" s="17"/>
      <c r="Q5705" s="17"/>
      <c r="R5705" s="4"/>
    </row>
    <row r="5706" spans="1:18" x14ac:dyDescent="0.3">
      <c r="A5706" s="10">
        <v>44434.708333333336</v>
      </c>
      <c r="B5706" s="5">
        <v>44434.708333333336</v>
      </c>
      <c r="C5706" s="6">
        <v>71623.8359375</v>
      </c>
      <c r="D5706" s="6">
        <v>5359.6796875</v>
      </c>
      <c r="E5706" s="6">
        <v>8137</v>
      </c>
      <c r="F5706" s="6">
        <v>7.48309500230752</v>
      </c>
      <c r="G5706" s="6">
        <v>65.867999999999995</v>
      </c>
      <c r="H5706" s="6">
        <v>-150.304</v>
      </c>
      <c r="I5706">
        <v>-2.7280000000000002</v>
      </c>
      <c r="J5706" s="10">
        <v>44434.708333333336</v>
      </c>
      <c r="K5706" s="36">
        <f t="shared" si="89"/>
        <v>0.57488782151667916</v>
      </c>
      <c r="N5706" s="4"/>
      <c r="O5706" s="17"/>
      <c r="P5706" s="17"/>
      <c r="Q5706" s="17"/>
      <c r="R5706" s="4"/>
    </row>
    <row r="5707" spans="1:18" x14ac:dyDescent="0.3">
      <c r="A5707" s="10">
        <v>44434.75</v>
      </c>
      <c r="B5707" s="5">
        <v>44434.75</v>
      </c>
      <c r="C5707" s="6">
        <v>70314.6640625</v>
      </c>
      <c r="D5707" s="6">
        <v>5162.705078125</v>
      </c>
      <c r="E5707" s="6">
        <v>8137</v>
      </c>
      <c r="F5707" s="6">
        <v>7.3422879095832272</v>
      </c>
      <c r="G5707" s="6">
        <v>63.447000000000003</v>
      </c>
      <c r="H5707" s="6">
        <v>-196.97499999999999</v>
      </c>
      <c r="I5707">
        <v>-3.6749999999999998</v>
      </c>
      <c r="J5707" s="10">
        <v>44434.75</v>
      </c>
      <c r="K5707" s="36">
        <f t="shared" si="89"/>
        <v>0.55375763059101146</v>
      </c>
      <c r="N5707" s="4"/>
      <c r="O5707" s="17"/>
      <c r="P5707" s="17"/>
      <c r="Q5707" s="17"/>
      <c r="R5707" s="4"/>
    </row>
    <row r="5708" spans="1:18" x14ac:dyDescent="0.3">
      <c r="A5708" s="10">
        <v>44434.791666666664</v>
      </c>
      <c r="B5708" s="5">
        <v>44434.791666666664</v>
      </c>
      <c r="C5708" s="6">
        <v>67819.1796875</v>
      </c>
      <c r="D5708" s="6">
        <v>3237.10400390625</v>
      </c>
      <c r="E5708" s="6">
        <v>8137</v>
      </c>
      <c r="F5708" s="6">
        <v>4.7731394257823681</v>
      </c>
      <c r="G5708" s="6">
        <v>39.781999999999996</v>
      </c>
      <c r="H5708" s="6">
        <v>-1925.6010000000001</v>
      </c>
      <c r="I5708">
        <v>-37.298000000000002</v>
      </c>
      <c r="J5708" s="10">
        <v>44434.791666666664</v>
      </c>
      <c r="K5708" s="36">
        <f t="shared" si="89"/>
        <v>0.34721241445886514</v>
      </c>
      <c r="N5708" s="4"/>
      <c r="O5708" s="17"/>
      <c r="P5708" s="17"/>
      <c r="Q5708" s="17"/>
      <c r="R5708" s="4"/>
    </row>
    <row r="5709" spans="1:18" x14ac:dyDescent="0.3">
      <c r="A5709" s="10">
        <v>44434.833333333336</v>
      </c>
      <c r="B5709" s="5">
        <v>44434.833333333336</v>
      </c>
      <c r="C5709" s="6">
        <v>65295.19921875</v>
      </c>
      <c r="D5709" s="6">
        <v>195.78170776367188</v>
      </c>
      <c r="E5709" s="6">
        <v>8137</v>
      </c>
      <c r="F5709" s="6">
        <v>0.29984089198927155</v>
      </c>
      <c r="G5709" s="6">
        <v>2.4060000000000001</v>
      </c>
      <c r="H5709" s="6">
        <v>-3041.3220000000001</v>
      </c>
      <c r="I5709">
        <v>-93.951999999999998</v>
      </c>
      <c r="J5709" s="10">
        <v>44434.833333333336</v>
      </c>
      <c r="K5709" s="36">
        <f t="shared" si="89"/>
        <v>2.0999272766276951E-2</v>
      </c>
      <c r="N5709" s="4"/>
      <c r="O5709" s="17"/>
      <c r="P5709" s="17"/>
      <c r="Q5709" s="17"/>
      <c r="R5709" s="4"/>
    </row>
    <row r="5710" spans="1:18" x14ac:dyDescent="0.3">
      <c r="A5710" s="10">
        <v>44434.875</v>
      </c>
      <c r="B5710" s="5">
        <v>44434.875</v>
      </c>
      <c r="C5710" s="6">
        <v>63234.30078125</v>
      </c>
      <c r="D5710" s="6">
        <v>3.7416905164718628E-2</v>
      </c>
      <c r="E5710" s="6">
        <v>8137</v>
      </c>
      <c r="F5710" s="6">
        <v>5.9171849300836025E-5</v>
      </c>
      <c r="G5710" s="6">
        <v>0</v>
      </c>
      <c r="H5710" s="6">
        <v>-195.744</v>
      </c>
      <c r="I5710">
        <v>-99.980999999999995</v>
      </c>
      <c r="J5710" s="10">
        <v>44434.875</v>
      </c>
      <c r="K5710" s="36">
        <f t="shared" si="89"/>
        <v>0</v>
      </c>
      <c r="N5710" s="4"/>
      <c r="O5710" s="17"/>
      <c r="P5710" s="17"/>
      <c r="Q5710" s="17"/>
      <c r="R5710" s="4"/>
    </row>
    <row r="5711" spans="1:18" x14ac:dyDescent="0.3">
      <c r="A5711" s="10">
        <v>44434.916666666664</v>
      </c>
      <c r="B5711" s="5">
        <v>44434.916666666664</v>
      </c>
      <c r="C5711" s="6">
        <v>59600.93359375</v>
      </c>
      <c r="D5711" s="6">
        <v>3.7416905164718628E-2</v>
      </c>
      <c r="E5711" s="6">
        <v>8137</v>
      </c>
      <c r="F5711" s="6">
        <v>6.2779058831122607E-5</v>
      </c>
      <c r="G5711" s="6">
        <v>0</v>
      </c>
      <c r="H5711" s="6">
        <v>0</v>
      </c>
      <c r="I5711">
        <v>0</v>
      </c>
      <c r="J5711" s="10">
        <v>44434.916666666664</v>
      </c>
      <c r="K5711" s="36">
        <f t="shared" si="89"/>
        <v>0</v>
      </c>
      <c r="N5711" s="4"/>
      <c r="O5711" s="17"/>
      <c r="P5711" s="17"/>
      <c r="Q5711" s="17"/>
      <c r="R5711" s="4"/>
    </row>
    <row r="5712" spans="1:18" x14ac:dyDescent="0.3">
      <c r="A5712" s="10">
        <v>44434.958333333336</v>
      </c>
      <c r="B5712" s="5">
        <v>44434.958333333336</v>
      </c>
      <c r="C5712" s="6">
        <v>55195.2421875</v>
      </c>
      <c r="D5712" s="6">
        <v>9.4633698463439941E-2</v>
      </c>
      <c r="E5712" s="6">
        <v>8137</v>
      </c>
      <c r="F5712" s="6">
        <v>1.7145263742473718E-4</v>
      </c>
      <c r="G5712" s="6">
        <v>1E-3</v>
      </c>
      <c r="H5712" s="6">
        <v>5.7000000000000002E-2</v>
      </c>
      <c r="I5712">
        <v>152.33799999999999</v>
      </c>
      <c r="J5712" s="10">
        <v>44434.958333333336</v>
      </c>
      <c r="K5712" s="36">
        <f t="shared" si="89"/>
        <v>8.7278772927169364E-6</v>
      </c>
      <c r="N5712" s="4"/>
      <c r="O5712" s="17"/>
      <c r="P5712" s="17"/>
      <c r="Q5712" s="17"/>
      <c r="R5712" s="4"/>
    </row>
    <row r="5713" spans="1:18" x14ac:dyDescent="0.3">
      <c r="A5713" s="10">
        <v>44435</v>
      </c>
      <c r="B5713" s="5">
        <v>44435</v>
      </c>
      <c r="C5713" s="6">
        <v>51358.62890625</v>
      </c>
      <c r="D5713" s="6">
        <v>9.4633698463439941E-2</v>
      </c>
      <c r="E5713" s="6">
        <v>8137</v>
      </c>
      <c r="F5713" s="6">
        <v>1.8426056239971713E-4</v>
      </c>
      <c r="G5713" s="6">
        <v>1E-3</v>
      </c>
      <c r="H5713" s="6">
        <v>0</v>
      </c>
      <c r="I5713">
        <v>0</v>
      </c>
      <c r="J5713" s="10">
        <v>44435</v>
      </c>
      <c r="K5713" s="36">
        <f t="shared" si="89"/>
        <v>8.7278772927169364E-6</v>
      </c>
      <c r="N5713" s="4"/>
      <c r="O5713" s="17"/>
      <c r="P5713" s="17"/>
      <c r="Q5713" s="17"/>
      <c r="R5713" s="4"/>
    </row>
    <row r="5714" spans="1:18" x14ac:dyDescent="0.3">
      <c r="A5714" s="10">
        <v>44435.041666666664</v>
      </c>
      <c r="B5714" s="5">
        <v>44435.041666666664</v>
      </c>
      <c r="C5714" s="6">
        <v>48456.98828125</v>
      </c>
      <c r="D5714" s="6">
        <v>9.4633698463439941E-2</v>
      </c>
      <c r="E5714" s="6">
        <v>8137</v>
      </c>
      <c r="F5714" s="6">
        <v>1.952942224022982E-4</v>
      </c>
      <c r="G5714" s="6">
        <v>1E-3</v>
      </c>
      <c r="H5714" s="6">
        <v>0</v>
      </c>
      <c r="I5714">
        <v>0</v>
      </c>
      <c r="J5714" s="10">
        <v>44435.041666666664</v>
      </c>
      <c r="K5714" s="36">
        <f t="shared" si="89"/>
        <v>8.7278772927169364E-6</v>
      </c>
      <c r="N5714" s="4"/>
      <c r="O5714" s="17"/>
      <c r="P5714" s="17"/>
      <c r="Q5714" s="17"/>
      <c r="R5714" s="4"/>
    </row>
    <row r="5715" spans="1:18" x14ac:dyDescent="0.3">
      <c r="A5715" s="10">
        <v>44435.083333333336</v>
      </c>
      <c r="B5715" s="5">
        <v>44435.083333333336</v>
      </c>
      <c r="C5715" s="6">
        <v>46429.90625</v>
      </c>
      <c r="D5715" s="6">
        <v>3.7416905164718628E-2</v>
      </c>
      <c r="E5715" s="6">
        <v>8137</v>
      </c>
      <c r="F5715" s="6">
        <v>8.0587940374569737E-5</v>
      </c>
      <c r="G5715" s="6">
        <v>0</v>
      </c>
      <c r="H5715" s="6">
        <v>-5.7000000000000002E-2</v>
      </c>
      <c r="I5715">
        <v>-60.231999999999999</v>
      </c>
      <c r="J5715" s="10">
        <v>44435.083333333336</v>
      </c>
      <c r="K5715" s="36">
        <f t="shared" si="89"/>
        <v>0</v>
      </c>
      <c r="N5715" s="4"/>
      <c r="O5715" s="17"/>
      <c r="P5715" s="17"/>
      <c r="Q5715" s="17"/>
      <c r="R5715" s="4"/>
    </row>
    <row r="5716" spans="1:18" x14ac:dyDescent="0.3">
      <c r="A5716" s="10">
        <v>44435.125</v>
      </c>
      <c r="B5716" s="5">
        <v>44435.125</v>
      </c>
      <c r="C5716" s="6">
        <v>44732.26171875</v>
      </c>
      <c r="D5716" s="6">
        <v>3.7416905164718628E-2</v>
      </c>
      <c r="E5716" s="6">
        <v>8137</v>
      </c>
      <c r="F5716" s="6">
        <v>8.3646352156244627E-5</v>
      </c>
      <c r="G5716" s="6">
        <v>0</v>
      </c>
      <c r="H5716" s="6">
        <v>0</v>
      </c>
      <c r="I5716">
        <v>0</v>
      </c>
      <c r="J5716" s="10">
        <v>44435.125</v>
      </c>
      <c r="K5716" s="36">
        <f t="shared" si="89"/>
        <v>0</v>
      </c>
      <c r="N5716" s="4"/>
      <c r="O5716" s="17"/>
      <c r="P5716" s="17"/>
      <c r="Q5716" s="17"/>
      <c r="R5716" s="4"/>
    </row>
    <row r="5717" spans="1:18" x14ac:dyDescent="0.3">
      <c r="A5717" s="10">
        <v>44435.166666666664</v>
      </c>
      <c r="B5717" s="5">
        <v>44435.166666666664</v>
      </c>
      <c r="C5717" s="6">
        <v>44045.2890625</v>
      </c>
      <c r="D5717" s="6">
        <v>3.7416905164718628E-2</v>
      </c>
      <c r="E5717" s="6">
        <v>8137</v>
      </c>
      <c r="F5717" s="6">
        <v>8.4950981049583454E-5</v>
      </c>
      <c r="G5717" s="6">
        <v>0</v>
      </c>
      <c r="H5717" s="6">
        <v>0</v>
      </c>
      <c r="I5717">
        <v>0</v>
      </c>
      <c r="J5717" s="10">
        <v>44435.166666666664</v>
      </c>
      <c r="K5717" s="36">
        <f t="shared" si="89"/>
        <v>0</v>
      </c>
      <c r="N5717" s="4"/>
      <c r="O5717" s="17"/>
      <c r="P5717" s="17"/>
      <c r="Q5717" s="17"/>
      <c r="R5717" s="4"/>
    </row>
    <row r="5718" spans="1:18" x14ac:dyDescent="0.3">
      <c r="A5718" s="10">
        <v>44435.208333333336</v>
      </c>
      <c r="B5718" s="5">
        <v>44435.208333333336</v>
      </c>
      <c r="C5718" s="6">
        <v>44014.9453125</v>
      </c>
      <c r="D5718" s="6">
        <v>3.7416905164718628E-2</v>
      </c>
      <c r="E5718" s="6">
        <v>8137</v>
      </c>
      <c r="F5718" s="6">
        <v>8.5009545960045617E-5</v>
      </c>
      <c r="G5718" s="6">
        <v>0</v>
      </c>
      <c r="H5718" s="6">
        <v>0</v>
      </c>
      <c r="I5718">
        <v>0</v>
      </c>
      <c r="J5718" s="10">
        <v>44435.208333333336</v>
      </c>
      <c r="K5718" s="36">
        <f t="shared" si="89"/>
        <v>0</v>
      </c>
      <c r="N5718" s="4"/>
      <c r="O5718" s="17"/>
      <c r="P5718" s="17"/>
      <c r="Q5718" s="17"/>
      <c r="R5718" s="4"/>
    </row>
    <row r="5719" spans="1:18" x14ac:dyDescent="0.3">
      <c r="A5719" s="10">
        <v>44435.25</v>
      </c>
      <c r="B5719" s="5">
        <v>44435.25</v>
      </c>
      <c r="C5719" s="6">
        <v>45428.68359375</v>
      </c>
      <c r="D5719" s="6">
        <v>3.7416905164718628E-2</v>
      </c>
      <c r="E5719" s="6">
        <v>8137</v>
      </c>
      <c r="F5719" s="6">
        <v>8.2364053291357939E-5</v>
      </c>
      <c r="G5719" s="6">
        <v>0</v>
      </c>
      <c r="H5719" s="6">
        <v>0</v>
      </c>
      <c r="I5719">
        <v>0</v>
      </c>
      <c r="J5719" s="10">
        <v>44435.25</v>
      </c>
      <c r="K5719" s="36">
        <f t="shared" si="89"/>
        <v>0</v>
      </c>
      <c r="N5719" s="4"/>
      <c r="O5719" s="17"/>
      <c r="P5719" s="17"/>
      <c r="Q5719" s="17"/>
      <c r="R5719" s="4"/>
    </row>
    <row r="5720" spans="1:18" x14ac:dyDescent="0.3">
      <c r="A5720" s="10">
        <v>44435.291666666664</v>
      </c>
      <c r="B5720" s="5">
        <v>44435.291666666664</v>
      </c>
      <c r="C5720" s="6">
        <v>47253.60546875</v>
      </c>
      <c r="D5720" s="6">
        <v>0.52261984348297119</v>
      </c>
      <c r="E5720" s="6">
        <v>8137</v>
      </c>
      <c r="F5720" s="6">
        <v>1.1059893489579178E-3</v>
      </c>
      <c r="G5720" s="6">
        <v>6.0000000000000001E-3</v>
      </c>
      <c r="H5720" s="6">
        <v>0.48499999999999999</v>
      </c>
      <c r="I5720">
        <v>1296.2059999999999</v>
      </c>
      <c r="J5720" s="10">
        <v>44435.291666666664</v>
      </c>
      <c r="K5720" s="36">
        <f t="shared" si="89"/>
        <v>5.2367263756301619E-5</v>
      </c>
      <c r="N5720" s="4"/>
      <c r="O5720" s="17"/>
      <c r="P5720" s="17"/>
      <c r="Q5720" s="17"/>
      <c r="R5720" s="4"/>
    </row>
    <row r="5721" spans="1:18" x14ac:dyDescent="0.3">
      <c r="A5721" s="10">
        <v>44435.333333333336</v>
      </c>
      <c r="B5721" s="5">
        <v>44435.333333333336</v>
      </c>
      <c r="C5721" s="6">
        <v>47672.81640625</v>
      </c>
      <c r="D5721" s="6">
        <v>1156.0579833984375</v>
      </c>
      <c r="E5721" s="6">
        <v>8137</v>
      </c>
      <c r="F5721" s="6">
        <v>2.4249836081571972</v>
      </c>
      <c r="G5721" s="6">
        <v>14.207000000000001</v>
      </c>
      <c r="H5721" s="6">
        <v>1155.5350000000001</v>
      </c>
      <c r="I5721">
        <v>221104.31</v>
      </c>
      <c r="J5721" s="10">
        <v>44435.333333333336</v>
      </c>
      <c r="K5721" s="36">
        <f t="shared" si="89"/>
        <v>0.12399695269762953</v>
      </c>
      <c r="N5721" s="4"/>
      <c r="O5721" s="17"/>
      <c r="P5721" s="17"/>
      <c r="Q5721" s="17"/>
      <c r="R5721" s="4"/>
    </row>
    <row r="5722" spans="1:18" x14ac:dyDescent="0.3">
      <c r="A5722" s="10">
        <v>44435.375</v>
      </c>
      <c r="B5722" s="5">
        <v>44435.375</v>
      </c>
      <c r="C5722" s="6">
        <v>50174.8203125</v>
      </c>
      <c r="D5722" s="6">
        <v>5032.1474609375</v>
      </c>
      <c r="E5722" s="6">
        <v>8137</v>
      </c>
      <c r="F5722" s="6">
        <v>10.029228664091193</v>
      </c>
      <c r="G5722" s="6">
        <v>61.841999999999999</v>
      </c>
      <c r="H5722" s="6">
        <v>3876.0889999999999</v>
      </c>
      <c r="I5722">
        <v>335.28500000000003</v>
      </c>
      <c r="J5722" s="10">
        <v>44435.375</v>
      </c>
      <c r="K5722" s="36">
        <f t="shared" si="89"/>
        <v>0.53974938753620083</v>
      </c>
      <c r="N5722" s="4"/>
      <c r="O5722" s="17"/>
      <c r="P5722" s="17"/>
      <c r="Q5722" s="17"/>
      <c r="R5722" s="4"/>
    </row>
    <row r="5723" spans="1:18" x14ac:dyDescent="0.3">
      <c r="A5723" s="10">
        <v>44435.416666666664</v>
      </c>
      <c r="B5723" s="5">
        <v>44435.416666666664</v>
      </c>
      <c r="C5723" s="6">
        <v>53402.3515625</v>
      </c>
      <c r="D5723" s="6">
        <v>6197.1962890625</v>
      </c>
      <c r="E5723" s="6">
        <v>8137</v>
      </c>
      <c r="F5723" s="6">
        <v>11.604725461966868</v>
      </c>
      <c r="G5723" s="6">
        <v>76.16</v>
      </c>
      <c r="H5723" s="6">
        <v>1165.049</v>
      </c>
      <c r="I5723">
        <v>23.152000000000001</v>
      </c>
      <c r="J5723" s="10">
        <v>44435.416666666664</v>
      </c>
      <c r="K5723" s="36">
        <f t="shared" si="89"/>
        <v>0.66471513461332177</v>
      </c>
      <c r="N5723" s="4"/>
      <c r="O5723" s="17"/>
      <c r="P5723" s="17"/>
      <c r="Q5723" s="17"/>
      <c r="R5723" s="4"/>
    </row>
    <row r="5724" spans="1:18" x14ac:dyDescent="0.3">
      <c r="A5724" s="10">
        <v>44435.458333333336</v>
      </c>
      <c r="B5724" s="5">
        <v>44435.458333333336</v>
      </c>
      <c r="C5724" s="6">
        <v>56781.48828125</v>
      </c>
      <c r="D5724" s="6">
        <v>6437.84814453125</v>
      </c>
      <c r="E5724" s="6">
        <v>8137</v>
      </c>
      <c r="F5724" s="6">
        <v>11.337934843559063</v>
      </c>
      <c r="G5724" s="6">
        <v>79.117999999999995</v>
      </c>
      <c r="H5724" s="6">
        <v>240.65199999999999</v>
      </c>
      <c r="I5724">
        <v>3.883</v>
      </c>
      <c r="J5724" s="10">
        <v>44435.458333333336</v>
      </c>
      <c r="K5724" s="36">
        <f t="shared" si="89"/>
        <v>0.69053219564517865</v>
      </c>
      <c r="N5724" s="4"/>
      <c r="O5724" s="17"/>
      <c r="P5724" s="17"/>
      <c r="Q5724" s="17"/>
      <c r="R5724" s="4"/>
    </row>
    <row r="5725" spans="1:18" x14ac:dyDescent="0.3">
      <c r="A5725" s="10">
        <v>44435.5</v>
      </c>
      <c r="B5725" s="5">
        <v>44435.5</v>
      </c>
      <c r="C5725" s="6">
        <v>60105.78515625</v>
      </c>
      <c r="D5725" s="6">
        <v>6323.609375</v>
      </c>
      <c r="E5725" s="6">
        <v>8137</v>
      </c>
      <c r="F5725" s="6">
        <v>10.520799884006591</v>
      </c>
      <c r="G5725" s="6">
        <v>77.713999999999999</v>
      </c>
      <c r="H5725" s="6">
        <v>-114.239</v>
      </c>
      <c r="I5725">
        <v>-1.774</v>
      </c>
      <c r="J5725" s="10">
        <v>44435.5</v>
      </c>
      <c r="K5725" s="36">
        <f t="shared" si="89"/>
        <v>0.67827825592620394</v>
      </c>
      <c r="N5725" s="4"/>
      <c r="O5725" s="17"/>
      <c r="P5725" s="17"/>
      <c r="Q5725" s="17"/>
      <c r="R5725" s="4"/>
    </row>
    <row r="5726" spans="1:18" x14ac:dyDescent="0.3">
      <c r="A5726" s="10">
        <v>44435.541666666664</v>
      </c>
      <c r="B5726" s="5">
        <v>44435.541666666664</v>
      </c>
      <c r="C5726" s="6">
        <v>63306.95703125</v>
      </c>
      <c r="D5726" s="6">
        <v>5895.73876953125</v>
      </c>
      <c r="E5726" s="6">
        <v>8137</v>
      </c>
      <c r="F5726" s="6">
        <v>9.3129397557695857</v>
      </c>
      <c r="G5726" s="6">
        <v>72.454999999999998</v>
      </c>
      <c r="H5726" s="6">
        <v>-427.87099999999998</v>
      </c>
      <c r="I5726">
        <v>-6.766</v>
      </c>
      <c r="J5726" s="10">
        <v>44435.541666666664</v>
      </c>
      <c r="K5726" s="36">
        <f t="shared" si="89"/>
        <v>0.63237834924380554</v>
      </c>
      <c r="N5726" s="4"/>
      <c r="O5726" s="17"/>
      <c r="P5726" s="17"/>
      <c r="Q5726" s="17"/>
      <c r="R5726" s="4"/>
    </row>
    <row r="5727" spans="1:18" x14ac:dyDescent="0.3">
      <c r="A5727" s="10">
        <v>44435.583333333336</v>
      </c>
      <c r="B5727" s="5">
        <v>44435.583333333336</v>
      </c>
      <c r="C5727" s="6">
        <v>65722.6015625</v>
      </c>
      <c r="D5727" s="6">
        <v>5627.2158203125</v>
      </c>
      <c r="E5727" s="6">
        <v>8137</v>
      </c>
      <c r="F5727" s="6">
        <v>8.5620710174736541</v>
      </c>
      <c r="G5727" s="6">
        <v>69.155000000000001</v>
      </c>
      <c r="H5727" s="6">
        <v>-268.52300000000002</v>
      </c>
      <c r="I5727">
        <v>-4.5549999999999997</v>
      </c>
      <c r="J5727" s="10">
        <v>44435.583333333336</v>
      </c>
      <c r="K5727" s="36">
        <f t="shared" si="89"/>
        <v>0.60357635417783972</v>
      </c>
      <c r="N5727" s="4"/>
      <c r="O5727" s="17"/>
      <c r="P5727" s="17"/>
      <c r="Q5727" s="17"/>
      <c r="R5727" s="4"/>
    </row>
    <row r="5728" spans="1:18" x14ac:dyDescent="0.3">
      <c r="A5728" s="10">
        <v>44435.625</v>
      </c>
      <c r="B5728" s="5">
        <v>44435.625</v>
      </c>
      <c r="C5728" s="6">
        <v>67004.2734375</v>
      </c>
      <c r="D5728" s="6">
        <v>5301.32958984375</v>
      </c>
      <c r="E5728" s="6">
        <v>8137</v>
      </c>
      <c r="F5728" s="6">
        <v>7.911927579945635</v>
      </c>
      <c r="G5728" s="6">
        <v>65.150000000000006</v>
      </c>
      <c r="H5728" s="6">
        <v>-325.88600000000002</v>
      </c>
      <c r="I5728">
        <v>-5.7910000000000004</v>
      </c>
      <c r="J5728" s="10">
        <v>44435.625</v>
      </c>
      <c r="K5728" s="36">
        <f t="shared" si="89"/>
        <v>0.56862120562050844</v>
      </c>
      <c r="N5728" s="4"/>
      <c r="O5728" s="17"/>
      <c r="P5728" s="17"/>
      <c r="Q5728" s="17"/>
      <c r="R5728" s="4"/>
    </row>
    <row r="5729" spans="1:18" x14ac:dyDescent="0.3">
      <c r="A5729" s="10">
        <v>44435.666666666664</v>
      </c>
      <c r="B5729" s="5">
        <v>44435.666666666664</v>
      </c>
      <c r="C5729" s="6">
        <v>67598.5703125</v>
      </c>
      <c r="D5729" s="6">
        <v>5323.42822265625</v>
      </c>
      <c r="E5729" s="6">
        <v>8137</v>
      </c>
      <c r="F5729" s="6">
        <v>7.8750603719082903</v>
      </c>
      <c r="G5729" s="6">
        <v>65.421999999999997</v>
      </c>
      <c r="H5729" s="6">
        <v>22.099</v>
      </c>
      <c r="I5729">
        <v>0.41699999999999998</v>
      </c>
      <c r="J5729" s="10">
        <v>44435.666666666664</v>
      </c>
      <c r="K5729" s="36">
        <f t="shared" si="89"/>
        <v>0.57099518824412743</v>
      </c>
      <c r="N5729" s="4"/>
      <c r="O5729" s="17"/>
      <c r="P5729" s="17"/>
      <c r="Q5729" s="17"/>
      <c r="R5729" s="4"/>
    </row>
    <row r="5730" spans="1:18" x14ac:dyDescent="0.3">
      <c r="A5730" s="10">
        <v>44435.708333333336</v>
      </c>
      <c r="B5730" s="5">
        <v>44435.708333333336</v>
      </c>
      <c r="C5730" s="6">
        <v>67633.2734375</v>
      </c>
      <c r="D5730" s="6">
        <v>5319.29541015625</v>
      </c>
      <c r="E5730" s="6">
        <v>8137</v>
      </c>
      <c r="F5730" s="6">
        <v>7.8649090008512124</v>
      </c>
      <c r="G5730" s="6">
        <v>65.370999999999995</v>
      </c>
      <c r="H5730" s="6">
        <v>-4.133</v>
      </c>
      <c r="I5730">
        <v>-7.8E-2</v>
      </c>
      <c r="J5730" s="10">
        <v>44435.708333333336</v>
      </c>
      <c r="K5730" s="36">
        <f t="shared" si="89"/>
        <v>0.57055006650219875</v>
      </c>
      <c r="N5730" s="4"/>
      <c r="O5730" s="17"/>
      <c r="P5730" s="17"/>
      <c r="Q5730" s="17"/>
      <c r="R5730" s="4"/>
    </row>
    <row r="5731" spans="1:18" x14ac:dyDescent="0.3">
      <c r="A5731" s="10">
        <v>44435.75</v>
      </c>
      <c r="B5731" s="5">
        <v>44435.75</v>
      </c>
      <c r="C5731" s="6">
        <v>66000.0078125</v>
      </c>
      <c r="D5731" s="6">
        <v>5181.05126953125</v>
      </c>
      <c r="E5731" s="6">
        <v>8137</v>
      </c>
      <c r="F5731" s="6">
        <v>7.8500767518848544</v>
      </c>
      <c r="G5731" s="6">
        <v>63.671999999999997</v>
      </c>
      <c r="H5731" s="6">
        <v>-138.244</v>
      </c>
      <c r="I5731">
        <v>-2.5990000000000002</v>
      </c>
      <c r="J5731" s="10">
        <v>44435.75</v>
      </c>
      <c r="K5731" s="36">
        <f t="shared" si="89"/>
        <v>0.55572140298187267</v>
      </c>
      <c r="N5731" s="4"/>
      <c r="O5731" s="17"/>
      <c r="P5731" s="17"/>
      <c r="Q5731" s="17"/>
      <c r="R5731" s="4"/>
    </row>
    <row r="5732" spans="1:18" x14ac:dyDescent="0.3">
      <c r="A5732" s="10">
        <v>44435.791666666664</v>
      </c>
      <c r="B5732" s="5">
        <v>44435.791666666664</v>
      </c>
      <c r="C5732" s="6">
        <v>63266.93359375</v>
      </c>
      <c r="D5732" s="6">
        <v>2917.349853515625</v>
      </c>
      <c r="E5732" s="6">
        <v>8137</v>
      </c>
      <c r="F5732" s="6">
        <v>4.61117630933171</v>
      </c>
      <c r="G5732" s="6">
        <v>35.851999999999997</v>
      </c>
      <c r="H5732" s="6">
        <v>-2263.701</v>
      </c>
      <c r="I5732">
        <v>-43.692</v>
      </c>
      <c r="J5732" s="10">
        <v>44435.791666666664</v>
      </c>
      <c r="K5732" s="36">
        <f t="shared" si="89"/>
        <v>0.31291185669848759</v>
      </c>
      <c r="N5732" s="4"/>
      <c r="O5732" s="17"/>
      <c r="P5732" s="17"/>
      <c r="Q5732" s="17"/>
      <c r="R5732" s="4"/>
    </row>
    <row r="5733" spans="1:18" x14ac:dyDescent="0.3">
      <c r="A5733" s="10">
        <v>44435.833333333336</v>
      </c>
      <c r="B5733" s="5">
        <v>44435.833333333336</v>
      </c>
      <c r="C5733" s="6">
        <v>60738.8671875</v>
      </c>
      <c r="D5733" s="6">
        <v>143.77616882324219</v>
      </c>
      <c r="E5733" s="6">
        <v>8137</v>
      </c>
      <c r="F5733" s="6">
        <v>0.23671196958515417</v>
      </c>
      <c r="G5733" s="6">
        <v>1.766</v>
      </c>
      <c r="H5733" s="6">
        <v>-2773.5740000000001</v>
      </c>
      <c r="I5733">
        <v>-95.072000000000003</v>
      </c>
      <c r="J5733" s="10">
        <v>44435.833333333336</v>
      </c>
      <c r="K5733" s="36">
        <f t="shared" si="89"/>
        <v>1.5413431298938112E-2</v>
      </c>
      <c r="N5733" s="4"/>
      <c r="O5733" s="17"/>
      <c r="P5733" s="17"/>
      <c r="Q5733" s="17"/>
      <c r="R5733" s="4"/>
    </row>
    <row r="5734" spans="1:18" x14ac:dyDescent="0.3">
      <c r="A5734" s="10">
        <v>44435.875</v>
      </c>
      <c r="B5734" s="5">
        <v>44435.875</v>
      </c>
      <c r="C5734" s="6">
        <v>59063.02734375</v>
      </c>
      <c r="D5734" s="6">
        <v>0.10279625654220581</v>
      </c>
      <c r="E5734" s="6">
        <v>8137</v>
      </c>
      <c r="F5734" s="6">
        <v>1.7404501794993687E-4</v>
      </c>
      <c r="G5734" s="6">
        <v>1E-3</v>
      </c>
      <c r="H5734" s="6">
        <v>-143.673</v>
      </c>
      <c r="I5734">
        <v>-99.927999999999997</v>
      </c>
      <c r="J5734" s="10">
        <v>44435.875</v>
      </c>
      <c r="K5734" s="36">
        <f t="shared" si="89"/>
        <v>8.7278772927169364E-6</v>
      </c>
      <c r="N5734" s="4"/>
      <c r="O5734" s="17"/>
      <c r="P5734" s="17"/>
      <c r="Q5734" s="17"/>
      <c r="R5734" s="4"/>
    </row>
    <row r="5735" spans="1:18" x14ac:dyDescent="0.3">
      <c r="A5735" s="10">
        <v>44435.916666666664</v>
      </c>
      <c r="B5735" s="5">
        <v>44435.916666666664</v>
      </c>
      <c r="C5735" s="6">
        <v>56411.28515625</v>
      </c>
      <c r="D5735" s="6">
        <v>4.5579463243484497E-2</v>
      </c>
      <c r="E5735" s="6">
        <v>8137</v>
      </c>
      <c r="F5735" s="6">
        <v>8.0798484057289011E-5</v>
      </c>
      <c r="G5735" s="6">
        <v>0</v>
      </c>
      <c r="H5735" s="6">
        <v>-5.7000000000000002E-2</v>
      </c>
      <c r="I5735">
        <v>-55.448999999999998</v>
      </c>
      <c r="J5735" s="10">
        <v>44435.916666666664</v>
      </c>
      <c r="K5735" s="36">
        <f t="shared" si="89"/>
        <v>0</v>
      </c>
      <c r="N5735" s="4"/>
      <c r="O5735" s="17"/>
      <c r="P5735" s="17"/>
      <c r="Q5735" s="17"/>
      <c r="R5735" s="4"/>
    </row>
    <row r="5736" spans="1:18" x14ac:dyDescent="0.3">
      <c r="A5736" s="10">
        <v>44435.958333333336</v>
      </c>
      <c r="B5736" s="5">
        <v>44435.958333333336</v>
      </c>
      <c r="C5736" s="6">
        <v>52974.9921875</v>
      </c>
      <c r="D5736" s="6">
        <v>4.5579463243484497E-2</v>
      </c>
      <c r="E5736" s="6">
        <v>8137</v>
      </c>
      <c r="F5736" s="6">
        <v>8.6039584644317219E-5</v>
      </c>
      <c r="G5736" s="6">
        <v>0</v>
      </c>
      <c r="H5736" s="6">
        <v>0</v>
      </c>
      <c r="I5736">
        <v>0</v>
      </c>
      <c r="J5736" s="10">
        <v>44435.958333333336</v>
      </c>
      <c r="K5736" s="36">
        <f t="shared" si="89"/>
        <v>0</v>
      </c>
      <c r="N5736" s="4"/>
      <c r="O5736" s="17"/>
      <c r="P5736" s="17"/>
      <c r="Q5736" s="17"/>
      <c r="R5736" s="4"/>
    </row>
    <row r="5737" spans="1:18" x14ac:dyDescent="0.3">
      <c r="A5737" s="10">
        <v>44436</v>
      </c>
      <c r="B5737" s="5">
        <v>44436</v>
      </c>
      <c r="C5737" s="6">
        <v>49576.421875</v>
      </c>
      <c r="D5737" s="6">
        <v>4.5579463243484497E-2</v>
      </c>
      <c r="E5737" s="6">
        <v>8137</v>
      </c>
      <c r="F5737" s="6">
        <v>9.1937783163147042E-5</v>
      </c>
      <c r="G5737" s="6">
        <v>0</v>
      </c>
      <c r="H5737" s="6">
        <v>0</v>
      </c>
      <c r="I5737">
        <v>0</v>
      </c>
      <c r="J5737" s="10">
        <v>44436</v>
      </c>
      <c r="K5737" s="36">
        <f t="shared" si="89"/>
        <v>0</v>
      </c>
      <c r="N5737" s="4"/>
      <c r="O5737" s="17"/>
      <c r="P5737" s="17"/>
      <c r="Q5737" s="17"/>
      <c r="R5737" s="4"/>
    </row>
    <row r="5738" spans="1:18" x14ac:dyDescent="0.3">
      <c r="A5738" s="10">
        <v>44436.041666666664</v>
      </c>
      <c r="B5738" s="5">
        <v>44436.041666666664</v>
      </c>
      <c r="C5738" s="6">
        <v>46933.87109375</v>
      </c>
      <c r="D5738" s="6">
        <v>7.4455795288085938</v>
      </c>
      <c r="E5738" s="6">
        <v>8137</v>
      </c>
      <c r="F5738" s="6">
        <v>1.5863979158966268E-2</v>
      </c>
      <c r="G5738" s="6">
        <v>9.0999999999999998E-2</v>
      </c>
      <c r="H5738" s="6">
        <v>7.4</v>
      </c>
      <c r="I5738">
        <v>16235.382</v>
      </c>
      <c r="J5738" s="10">
        <v>44436.041666666664</v>
      </c>
      <c r="K5738" s="36">
        <f t="shared" si="89"/>
        <v>7.9423683363724119E-4</v>
      </c>
      <c r="N5738" s="4"/>
      <c r="O5738" s="17"/>
      <c r="P5738" s="17"/>
      <c r="Q5738" s="17"/>
      <c r="R5738" s="4"/>
    </row>
    <row r="5739" spans="1:18" x14ac:dyDescent="0.3">
      <c r="A5739" s="10">
        <v>44436.083333333336</v>
      </c>
      <c r="B5739" s="5">
        <v>44436.083333333336</v>
      </c>
      <c r="C5739" s="6">
        <v>44566.01953125</v>
      </c>
      <c r="D5739" s="6">
        <v>7.5027961730957031</v>
      </c>
      <c r="E5739" s="6">
        <v>8137</v>
      </c>
      <c r="F5739" s="6">
        <v>1.6835239610831051E-2</v>
      </c>
      <c r="G5739" s="6">
        <v>9.1999999999999998E-2</v>
      </c>
      <c r="H5739" s="6">
        <v>5.7000000000000002E-2</v>
      </c>
      <c r="I5739">
        <v>0.76600000000000001</v>
      </c>
      <c r="J5739" s="10">
        <v>44436.083333333336</v>
      </c>
      <c r="K5739" s="36">
        <f t="shared" si="89"/>
        <v>8.0296471092995833E-4</v>
      </c>
      <c r="N5739" s="4"/>
      <c r="O5739" s="17"/>
      <c r="P5739" s="17"/>
      <c r="Q5739" s="17"/>
      <c r="R5739" s="4"/>
    </row>
    <row r="5740" spans="1:18" x14ac:dyDescent="0.3">
      <c r="A5740" s="10">
        <v>44436.125</v>
      </c>
      <c r="B5740" s="5">
        <v>44436.125</v>
      </c>
      <c r="C5740" s="6">
        <v>42829.94140625</v>
      </c>
      <c r="D5740" s="6">
        <v>7.4455795288085938</v>
      </c>
      <c r="E5740" s="6">
        <v>8137</v>
      </c>
      <c r="F5740" s="6">
        <v>1.7384052567772344E-2</v>
      </c>
      <c r="G5740" s="6">
        <v>9.0999999999999998E-2</v>
      </c>
      <c r="H5740" s="6">
        <v>-5.7000000000000002E-2</v>
      </c>
      <c r="I5740">
        <v>-0.76</v>
      </c>
      <c r="J5740" s="10">
        <v>44436.125</v>
      </c>
      <c r="K5740" s="36">
        <f t="shared" si="89"/>
        <v>7.9423683363724119E-4</v>
      </c>
      <c r="N5740" s="4"/>
      <c r="O5740" s="17"/>
      <c r="P5740" s="17"/>
      <c r="Q5740" s="17"/>
      <c r="R5740" s="4"/>
    </row>
    <row r="5741" spans="1:18" x14ac:dyDescent="0.3">
      <c r="A5741" s="10">
        <v>44436.166666666664</v>
      </c>
      <c r="B5741" s="5">
        <v>44436.166666666664</v>
      </c>
      <c r="C5741" s="6">
        <v>42078.36328125</v>
      </c>
      <c r="D5741" s="6">
        <v>7.4455795288085938</v>
      </c>
      <c r="E5741" s="6">
        <v>8137</v>
      </c>
      <c r="F5741" s="6">
        <v>1.7694555938506107E-2</v>
      </c>
      <c r="G5741" s="6">
        <v>9.0999999999999998E-2</v>
      </c>
      <c r="H5741" s="6">
        <v>0</v>
      </c>
      <c r="I5741">
        <v>0</v>
      </c>
      <c r="J5741" s="10">
        <v>44436.166666666664</v>
      </c>
      <c r="K5741" s="36">
        <f t="shared" si="89"/>
        <v>7.9423683363724119E-4</v>
      </c>
      <c r="N5741" s="4"/>
      <c r="O5741" s="17"/>
      <c r="P5741" s="17"/>
      <c r="Q5741" s="17"/>
      <c r="R5741" s="4"/>
    </row>
    <row r="5742" spans="1:18" x14ac:dyDescent="0.3">
      <c r="A5742" s="10">
        <v>44436.208333333336</v>
      </c>
      <c r="B5742" s="5">
        <v>44436.208333333336</v>
      </c>
      <c r="C5742" s="6">
        <v>41363.75390625</v>
      </c>
      <c r="D5742" s="6">
        <v>7.4455795288085938</v>
      </c>
      <c r="E5742" s="6">
        <v>8137</v>
      </c>
      <c r="F5742" s="6">
        <v>1.8000251006433869E-2</v>
      </c>
      <c r="G5742" s="6">
        <v>9.0999999999999998E-2</v>
      </c>
      <c r="H5742" s="6">
        <v>0</v>
      </c>
      <c r="I5742">
        <v>0</v>
      </c>
      <c r="J5742" s="10">
        <v>44436.208333333336</v>
      </c>
      <c r="K5742" s="36">
        <f t="shared" si="89"/>
        <v>7.9423683363724119E-4</v>
      </c>
      <c r="N5742" s="4"/>
      <c r="O5742" s="17"/>
      <c r="P5742" s="17"/>
      <c r="Q5742" s="17"/>
      <c r="R5742" s="4"/>
    </row>
    <row r="5743" spans="1:18" x14ac:dyDescent="0.3">
      <c r="A5743" s="10">
        <v>44436.25</v>
      </c>
      <c r="B5743" s="5">
        <v>44436.25</v>
      </c>
      <c r="C5743" s="6">
        <v>41716.234375</v>
      </c>
      <c r="D5743" s="6">
        <v>7.4455795288085938</v>
      </c>
      <c r="E5743" s="6">
        <v>8137</v>
      </c>
      <c r="F5743" s="6">
        <v>1.7848158253877856E-2</v>
      </c>
      <c r="G5743" s="6">
        <v>9.0999999999999998E-2</v>
      </c>
      <c r="H5743" s="6">
        <v>0</v>
      </c>
      <c r="I5743">
        <v>0</v>
      </c>
      <c r="J5743" s="10">
        <v>44436.25</v>
      </c>
      <c r="K5743" s="36">
        <f t="shared" si="89"/>
        <v>7.9423683363724119E-4</v>
      </c>
      <c r="N5743" s="4"/>
      <c r="O5743" s="17"/>
      <c r="P5743" s="17"/>
      <c r="Q5743" s="17"/>
      <c r="R5743" s="4"/>
    </row>
    <row r="5744" spans="1:18" x14ac:dyDescent="0.3">
      <c r="A5744" s="10">
        <v>44436.291666666664</v>
      </c>
      <c r="B5744" s="5">
        <v>44436.291666666664</v>
      </c>
      <c r="C5744" s="6">
        <v>41923.40234375</v>
      </c>
      <c r="D5744" s="6">
        <v>7.5717964172363281</v>
      </c>
      <c r="E5744" s="6">
        <v>8137</v>
      </c>
      <c r="F5744" s="6">
        <v>1.8061025570280657E-2</v>
      </c>
      <c r="G5744" s="6">
        <v>9.2999999999999999E-2</v>
      </c>
      <c r="H5744" s="6">
        <v>0.126</v>
      </c>
      <c r="I5744">
        <v>1.6919999999999999</v>
      </c>
      <c r="J5744" s="10">
        <v>44436.291666666664</v>
      </c>
      <c r="K5744" s="36">
        <f t="shared" si="89"/>
        <v>8.1169258822267514E-4</v>
      </c>
      <c r="N5744" s="4"/>
      <c r="O5744" s="17"/>
      <c r="P5744" s="17"/>
      <c r="Q5744" s="17"/>
      <c r="R5744" s="4"/>
    </row>
    <row r="5745" spans="1:18" x14ac:dyDescent="0.3">
      <c r="A5745" s="10">
        <v>44436.333333333336</v>
      </c>
      <c r="B5745" s="5">
        <v>44436.333333333336</v>
      </c>
      <c r="C5745" s="6">
        <v>43031.21875</v>
      </c>
      <c r="D5745" s="6">
        <v>1107.0535888671875</v>
      </c>
      <c r="E5745" s="6">
        <v>8137</v>
      </c>
      <c r="F5745" s="6">
        <v>2.5726754226945698</v>
      </c>
      <c r="G5745" s="6">
        <v>13.605</v>
      </c>
      <c r="H5745" s="6">
        <v>1099.482</v>
      </c>
      <c r="I5745">
        <v>14520.754999999999</v>
      </c>
      <c r="J5745" s="10">
        <v>44436.333333333336</v>
      </c>
      <c r="K5745" s="36">
        <f t="shared" si="89"/>
        <v>0.11874277056741393</v>
      </c>
      <c r="N5745" s="4"/>
      <c r="O5745" s="17"/>
      <c r="P5745" s="17"/>
      <c r="Q5745" s="17"/>
      <c r="R5745" s="4"/>
    </row>
    <row r="5746" spans="1:18" x14ac:dyDescent="0.3">
      <c r="A5746" s="10">
        <v>44436.375</v>
      </c>
      <c r="B5746" s="5">
        <v>44436.375</v>
      </c>
      <c r="C5746" s="6">
        <v>46753.58203125</v>
      </c>
      <c r="D5746" s="6">
        <v>4731.83642578125</v>
      </c>
      <c r="E5746" s="6">
        <v>8137</v>
      </c>
      <c r="F5746" s="6">
        <v>10.120799776621393</v>
      </c>
      <c r="G5746" s="6">
        <v>58.152000000000001</v>
      </c>
      <c r="H5746" s="6">
        <v>3624.7829999999999</v>
      </c>
      <c r="I5746">
        <v>327.42599999999999</v>
      </c>
      <c r="J5746" s="10">
        <v>44436.375</v>
      </c>
      <c r="K5746" s="36">
        <f t="shared" si="89"/>
        <v>0.5075435203260753</v>
      </c>
      <c r="N5746" s="4"/>
      <c r="O5746" s="17"/>
      <c r="P5746" s="17"/>
      <c r="Q5746" s="17"/>
      <c r="R5746" s="4"/>
    </row>
    <row r="5747" spans="1:18" x14ac:dyDescent="0.3">
      <c r="A5747" s="10">
        <v>44436.416666666664</v>
      </c>
      <c r="B5747" s="5">
        <v>44436.416666666664</v>
      </c>
      <c r="C5747" s="6">
        <v>51170.97265625</v>
      </c>
      <c r="D5747" s="6">
        <v>6027.4423828125</v>
      </c>
      <c r="E5747" s="6">
        <v>8137</v>
      </c>
      <c r="F5747" s="6">
        <v>11.779026408786292</v>
      </c>
      <c r="G5747" s="6">
        <v>74.073999999999998</v>
      </c>
      <c r="H5747" s="6">
        <v>1295.606</v>
      </c>
      <c r="I5747">
        <v>27.381</v>
      </c>
      <c r="J5747" s="10">
        <v>44436.416666666664</v>
      </c>
      <c r="K5747" s="36">
        <f t="shared" si="89"/>
        <v>0.64650878258071443</v>
      </c>
      <c r="N5747" s="4"/>
      <c r="O5747" s="17"/>
      <c r="P5747" s="17"/>
      <c r="Q5747" s="17"/>
      <c r="R5747" s="4"/>
    </row>
    <row r="5748" spans="1:18" x14ac:dyDescent="0.3">
      <c r="A5748" s="10">
        <v>44436.458333333336</v>
      </c>
      <c r="B5748" s="5">
        <v>44436.458333333336</v>
      </c>
      <c r="C5748" s="6">
        <v>55367.69921875</v>
      </c>
      <c r="D5748" s="6">
        <v>6154.10595703125</v>
      </c>
      <c r="E5748" s="6">
        <v>8137</v>
      </c>
      <c r="F5748" s="6">
        <v>11.114975055613639</v>
      </c>
      <c r="G5748" s="6">
        <v>75.631</v>
      </c>
      <c r="H5748" s="6">
        <v>126.664</v>
      </c>
      <c r="I5748">
        <v>2.101</v>
      </c>
      <c r="J5748" s="10">
        <v>44436.458333333336</v>
      </c>
      <c r="K5748" s="36">
        <f t="shared" si="89"/>
        <v>0.66009808752547472</v>
      </c>
      <c r="N5748" s="4"/>
      <c r="O5748" s="17"/>
      <c r="P5748" s="17"/>
      <c r="Q5748" s="17"/>
      <c r="R5748" s="4"/>
    </row>
    <row r="5749" spans="1:18" x14ac:dyDescent="0.3">
      <c r="A5749" s="10">
        <v>44436.5</v>
      </c>
      <c r="B5749" s="5">
        <v>44436.5</v>
      </c>
      <c r="C5749" s="6">
        <v>59089.05078125</v>
      </c>
      <c r="D5749" s="6">
        <v>6138.0556640625</v>
      </c>
      <c r="E5749" s="6">
        <v>8137</v>
      </c>
      <c r="F5749" s="6">
        <v>10.387805495109111</v>
      </c>
      <c r="G5749" s="6">
        <v>75.433000000000007</v>
      </c>
      <c r="H5749" s="6">
        <v>-16.05</v>
      </c>
      <c r="I5749">
        <v>-0.26100000000000001</v>
      </c>
      <c r="J5749" s="10">
        <v>44436.5</v>
      </c>
      <c r="K5749" s="36">
        <f t="shared" si="89"/>
        <v>0.65836996782151691</v>
      </c>
      <c r="N5749" s="4"/>
      <c r="O5749" s="17"/>
      <c r="P5749" s="17"/>
      <c r="Q5749" s="17"/>
      <c r="R5749" s="4"/>
    </row>
    <row r="5750" spans="1:18" x14ac:dyDescent="0.3">
      <c r="A5750" s="10">
        <v>44436.541666666664</v>
      </c>
      <c r="B5750" s="5">
        <v>44436.541666666664</v>
      </c>
      <c r="C5750" s="6">
        <v>61837.71484375</v>
      </c>
      <c r="D5750" s="6">
        <v>5810.71435546875</v>
      </c>
      <c r="E5750" s="6">
        <v>8137</v>
      </c>
      <c r="F5750" s="6">
        <v>9.3967158556086989</v>
      </c>
      <c r="G5750" s="6">
        <v>71.411000000000001</v>
      </c>
      <c r="H5750" s="6">
        <v>-327.34100000000001</v>
      </c>
      <c r="I5750">
        <v>-5.3330000000000002</v>
      </c>
      <c r="J5750" s="10">
        <v>44436.541666666664</v>
      </c>
      <c r="K5750" s="36">
        <f t="shared" si="89"/>
        <v>0.62326644535020914</v>
      </c>
      <c r="N5750" s="4"/>
      <c r="O5750" s="17"/>
      <c r="P5750" s="17"/>
      <c r="Q5750" s="17"/>
      <c r="R5750" s="4"/>
    </row>
    <row r="5751" spans="1:18" x14ac:dyDescent="0.3">
      <c r="A5751" s="10">
        <v>44436.583333333336</v>
      </c>
      <c r="B5751" s="5">
        <v>44436.583333333336</v>
      </c>
      <c r="C5751" s="6">
        <v>63561.28125</v>
      </c>
      <c r="D5751" s="6">
        <v>5708.15771484375</v>
      </c>
      <c r="E5751" s="6">
        <v>8137</v>
      </c>
      <c r="F5751" s="6">
        <v>8.9805579789877985</v>
      </c>
      <c r="G5751" s="6">
        <v>70.150000000000006</v>
      </c>
      <c r="H5751" s="6">
        <v>-102.557</v>
      </c>
      <c r="I5751">
        <v>-1.7649999999999999</v>
      </c>
      <c r="J5751" s="10">
        <v>44436.583333333336</v>
      </c>
      <c r="K5751" s="36">
        <f t="shared" si="89"/>
        <v>0.61226059208409322</v>
      </c>
      <c r="N5751" s="4"/>
      <c r="O5751" s="17"/>
      <c r="P5751" s="17"/>
      <c r="Q5751" s="17"/>
      <c r="R5751" s="4"/>
    </row>
    <row r="5752" spans="1:18" x14ac:dyDescent="0.3">
      <c r="A5752" s="10">
        <v>44436.625</v>
      </c>
      <c r="B5752" s="5">
        <v>44436.625</v>
      </c>
      <c r="C5752" s="6">
        <v>64065.35546875</v>
      </c>
      <c r="D5752" s="6">
        <v>5519.716796875</v>
      </c>
      <c r="E5752" s="6">
        <v>8137</v>
      </c>
      <c r="F5752" s="6">
        <v>8.6157592609744036</v>
      </c>
      <c r="G5752" s="6">
        <v>67.834000000000003</v>
      </c>
      <c r="H5752" s="6">
        <v>-188.441</v>
      </c>
      <c r="I5752">
        <v>-3.3010000000000002</v>
      </c>
      <c r="J5752" s="10">
        <v>44436.625</v>
      </c>
      <c r="K5752" s="36">
        <f t="shared" si="89"/>
        <v>0.59204682827416066</v>
      </c>
      <c r="N5752" s="4"/>
      <c r="O5752" s="17"/>
      <c r="P5752" s="17"/>
      <c r="Q5752" s="17"/>
      <c r="R5752" s="4"/>
    </row>
    <row r="5753" spans="1:18" x14ac:dyDescent="0.3">
      <c r="A5753" s="10">
        <v>44436.666666666664</v>
      </c>
      <c r="B5753" s="5">
        <v>44436.666666666664</v>
      </c>
      <c r="C5753" s="6">
        <v>64323.234375</v>
      </c>
      <c r="D5753" s="6">
        <v>5273.39599609375</v>
      </c>
      <c r="E5753" s="6">
        <v>8137</v>
      </c>
      <c r="F5753" s="6">
        <v>8.1982755490033608</v>
      </c>
      <c r="G5753" s="6">
        <v>64.807000000000002</v>
      </c>
      <c r="H5753" s="6">
        <v>-246.321</v>
      </c>
      <c r="I5753">
        <v>-4.4630000000000001</v>
      </c>
      <c r="J5753" s="10">
        <v>44436.666666666664</v>
      </c>
      <c r="K5753" s="36">
        <f t="shared" si="89"/>
        <v>0.56562754370910651</v>
      </c>
      <c r="N5753" s="4"/>
      <c r="O5753" s="17"/>
      <c r="P5753" s="17"/>
      <c r="Q5753" s="17"/>
      <c r="R5753" s="4"/>
    </row>
    <row r="5754" spans="1:18" x14ac:dyDescent="0.3">
      <c r="A5754" s="10">
        <v>44436.708333333336</v>
      </c>
      <c r="B5754" s="5">
        <v>44436.708333333336</v>
      </c>
      <c r="C5754" s="6">
        <v>64484.09765625</v>
      </c>
      <c r="D5754" s="6">
        <v>4863.4326171875</v>
      </c>
      <c r="E5754" s="6">
        <v>8137</v>
      </c>
      <c r="F5754" s="6">
        <v>7.5420650888430636</v>
      </c>
      <c r="G5754" s="6">
        <v>59.768999999999998</v>
      </c>
      <c r="H5754" s="6">
        <v>-409.96300000000002</v>
      </c>
      <c r="I5754">
        <v>-7.774</v>
      </c>
      <c r="J5754" s="10">
        <v>44436.708333333336</v>
      </c>
      <c r="K5754" s="36">
        <f t="shared" si="89"/>
        <v>0.52165649790839863</v>
      </c>
      <c r="N5754" s="4"/>
      <c r="O5754" s="17"/>
      <c r="P5754" s="17"/>
      <c r="Q5754" s="17"/>
      <c r="R5754" s="4"/>
    </row>
    <row r="5755" spans="1:18" x14ac:dyDescent="0.3">
      <c r="A5755" s="10">
        <v>44436.75</v>
      </c>
      <c r="B5755" s="5">
        <v>44436.75</v>
      </c>
      <c r="C5755" s="6">
        <v>63562.4453125</v>
      </c>
      <c r="D5755" s="6">
        <v>4756.74951171875</v>
      </c>
      <c r="E5755" s="6">
        <v>8137</v>
      </c>
      <c r="F5755" s="6">
        <v>7.4835848248640326</v>
      </c>
      <c r="G5755" s="6">
        <v>58.457999999999998</v>
      </c>
      <c r="H5755" s="6">
        <v>-106.68300000000001</v>
      </c>
      <c r="I5755">
        <v>-2.194</v>
      </c>
      <c r="J5755" s="10">
        <v>44436.75</v>
      </c>
      <c r="K5755" s="36">
        <f t="shared" si="89"/>
        <v>0.51021425077764671</v>
      </c>
      <c r="N5755" s="4"/>
      <c r="O5755" s="17"/>
      <c r="P5755" s="17"/>
      <c r="Q5755" s="17"/>
      <c r="R5755" s="4"/>
    </row>
    <row r="5756" spans="1:18" x14ac:dyDescent="0.3">
      <c r="A5756" s="10">
        <v>44436.791666666664</v>
      </c>
      <c r="B5756" s="5">
        <v>44436.791666666664</v>
      </c>
      <c r="C5756" s="6">
        <v>61403.74609375</v>
      </c>
      <c r="D5756" s="6">
        <v>2833.08447265625</v>
      </c>
      <c r="E5756" s="6">
        <v>8137</v>
      </c>
      <c r="F5756" s="6">
        <v>4.6138625945243694</v>
      </c>
      <c r="G5756" s="6">
        <v>34.817</v>
      </c>
      <c r="H5756" s="6">
        <v>-1923.665</v>
      </c>
      <c r="I5756">
        <v>-40.441000000000003</v>
      </c>
      <c r="J5756" s="10">
        <v>44436.791666666664</v>
      </c>
      <c r="K5756" s="36">
        <f t="shared" si="89"/>
        <v>0.3038785037005256</v>
      </c>
      <c r="N5756" s="4"/>
      <c r="O5756" s="17"/>
      <c r="P5756" s="17"/>
      <c r="Q5756" s="17"/>
      <c r="R5756" s="4"/>
    </row>
    <row r="5757" spans="1:18" x14ac:dyDescent="0.3">
      <c r="A5757" s="10">
        <v>44436.833333333336</v>
      </c>
      <c r="B5757" s="5">
        <v>44436.833333333336</v>
      </c>
      <c r="C5757" s="6">
        <v>58963.87109375</v>
      </c>
      <c r="D5757" s="6">
        <v>102.65396881103516</v>
      </c>
      <c r="E5757" s="6">
        <v>8137</v>
      </c>
      <c r="F5757" s="6">
        <v>0.17409638632412686</v>
      </c>
      <c r="G5757" s="6">
        <v>1.2609999999999999</v>
      </c>
      <c r="H5757" s="6">
        <v>-2730.431</v>
      </c>
      <c r="I5757">
        <v>-96.376999999999995</v>
      </c>
      <c r="J5757" s="10">
        <v>44436.833333333336</v>
      </c>
      <c r="K5757" s="36">
        <f t="shared" si="89"/>
        <v>1.1005853266116057E-2</v>
      </c>
      <c r="N5757" s="4"/>
      <c r="O5757" s="17"/>
      <c r="P5757" s="17"/>
      <c r="Q5757" s="17"/>
      <c r="R5757" s="4"/>
    </row>
    <row r="5758" spans="1:18" x14ac:dyDescent="0.3">
      <c r="A5758" s="10">
        <v>44436.875</v>
      </c>
      <c r="B5758" s="5">
        <v>44436.875</v>
      </c>
      <c r="C5758" s="6">
        <v>57660.62890625</v>
      </c>
      <c r="D5758" s="6">
        <v>0.2204015851020813</v>
      </c>
      <c r="E5758" s="6">
        <v>8137</v>
      </c>
      <c r="F5758" s="6">
        <v>3.8223930137916228E-4</v>
      </c>
      <c r="G5758" s="6">
        <v>2E-3</v>
      </c>
      <c r="H5758" s="6">
        <v>-102.434</v>
      </c>
      <c r="I5758">
        <v>-99.786000000000001</v>
      </c>
      <c r="J5758" s="10">
        <v>44436.875</v>
      </c>
      <c r="K5758" s="36">
        <f t="shared" si="89"/>
        <v>1.7455754585433873E-5</v>
      </c>
      <c r="N5758" s="4"/>
      <c r="O5758" s="17"/>
      <c r="P5758" s="17"/>
      <c r="Q5758" s="17"/>
      <c r="R5758" s="4"/>
    </row>
    <row r="5759" spans="1:18" x14ac:dyDescent="0.3">
      <c r="A5759" s="10">
        <v>44436.916666666664</v>
      </c>
      <c r="B5759" s="5">
        <v>44436.916666666664</v>
      </c>
      <c r="C5759" s="6">
        <v>54841.70703125</v>
      </c>
      <c r="D5759" s="6">
        <v>0.2204015851020813</v>
      </c>
      <c r="E5759" s="6">
        <v>8137</v>
      </c>
      <c r="F5759" s="6">
        <v>4.0188680665335908E-4</v>
      </c>
      <c r="G5759" s="6">
        <v>2E-3</v>
      </c>
      <c r="H5759" s="6">
        <v>0</v>
      </c>
      <c r="I5759">
        <v>0</v>
      </c>
      <c r="J5759" s="10">
        <v>44436.916666666664</v>
      </c>
      <c r="K5759" s="36">
        <f t="shared" si="89"/>
        <v>1.7455754585433873E-5</v>
      </c>
      <c r="N5759" s="4"/>
      <c r="O5759" s="17"/>
      <c r="P5759" s="17"/>
      <c r="Q5759" s="17"/>
      <c r="R5759" s="4"/>
    </row>
    <row r="5760" spans="1:18" x14ac:dyDescent="0.3">
      <c r="A5760" s="10">
        <v>44436.958333333336</v>
      </c>
      <c r="B5760" s="5">
        <v>44436.958333333336</v>
      </c>
      <c r="C5760" s="6">
        <v>51741.14453125</v>
      </c>
      <c r="D5760" s="6">
        <v>0.2204015851020813</v>
      </c>
      <c r="E5760" s="6">
        <v>8137</v>
      </c>
      <c r="F5760" s="6">
        <v>4.2596967480873135E-4</v>
      </c>
      <c r="G5760" s="6">
        <v>2E-3</v>
      </c>
      <c r="H5760" s="6">
        <v>0</v>
      </c>
      <c r="I5760">
        <v>0</v>
      </c>
      <c r="J5760" s="10">
        <v>44436.958333333336</v>
      </c>
      <c r="K5760" s="36">
        <f t="shared" si="89"/>
        <v>1.7455754585433873E-5</v>
      </c>
      <c r="N5760" s="4"/>
      <c r="O5760" s="17"/>
      <c r="P5760" s="17"/>
      <c r="Q5760" s="17"/>
      <c r="R5760" s="4"/>
    </row>
    <row r="5761" spans="1:18" x14ac:dyDescent="0.3">
      <c r="A5761" s="10">
        <v>44437</v>
      </c>
      <c r="B5761" s="5">
        <v>44437</v>
      </c>
      <c r="C5761" s="6">
        <v>48644.98046875</v>
      </c>
      <c r="D5761" s="6">
        <v>0.2204015851020813</v>
      </c>
      <c r="E5761" s="6">
        <v>8137</v>
      </c>
      <c r="F5761" s="6">
        <v>4.5308186575112181E-4</v>
      </c>
      <c r="G5761" s="6">
        <v>2E-3</v>
      </c>
      <c r="H5761" s="6">
        <v>0</v>
      </c>
      <c r="I5761">
        <v>0</v>
      </c>
      <c r="J5761" s="10">
        <v>44437</v>
      </c>
      <c r="K5761" s="36">
        <f t="shared" si="89"/>
        <v>1.7455754585433873E-5</v>
      </c>
      <c r="N5761" s="4"/>
      <c r="O5761" s="17"/>
      <c r="P5761" s="17"/>
      <c r="Q5761" s="17"/>
      <c r="R5761" s="4"/>
    </row>
    <row r="5762" spans="1:18" x14ac:dyDescent="0.3">
      <c r="A5762" s="10">
        <v>44437.041666666664</v>
      </c>
      <c r="B5762" s="5">
        <v>44437.041666666664</v>
      </c>
      <c r="C5762" s="6">
        <v>46133.13671875</v>
      </c>
      <c r="D5762" s="6">
        <v>0.39020627737045288</v>
      </c>
      <c r="E5762" s="6">
        <v>8137</v>
      </c>
      <c r="F5762" s="6">
        <v>8.4582646037996466E-4</v>
      </c>
      <c r="G5762" s="6">
        <v>4.0000000000000001E-3</v>
      </c>
      <c r="H5762" s="6">
        <v>0.17</v>
      </c>
      <c r="I5762">
        <v>77.132000000000005</v>
      </c>
      <c r="J5762" s="10">
        <v>44437.041666666664</v>
      </c>
      <c r="K5762" s="36">
        <f t="shared" si="89"/>
        <v>3.4911509170867746E-5</v>
      </c>
      <c r="N5762" s="4"/>
      <c r="O5762" s="17"/>
      <c r="P5762" s="17"/>
      <c r="Q5762" s="17"/>
      <c r="R5762" s="4"/>
    </row>
    <row r="5763" spans="1:18" x14ac:dyDescent="0.3">
      <c r="A5763" s="10">
        <v>44437.083333333336</v>
      </c>
      <c r="B5763" s="5">
        <v>44437.083333333336</v>
      </c>
      <c r="C5763" s="6">
        <v>44120.19921875</v>
      </c>
      <c r="D5763" s="6">
        <v>0.2204015851020813</v>
      </c>
      <c r="E5763" s="6">
        <v>8137</v>
      </c>
      <c r="F5763" s="6">
        <v>4.9954802789833289E-4</v>
      </c>
      <c r="G5763" s="6">
        <v>2E-3</v>
      </c>
      <c r="H5763" s="6">
        <v>-0.17</v>
      </c>
      <c r="I5763">
        <v>-43.567</v>
      </c>
      <c r="J5763" s="10">
        <v>44437.083333333336</v>
      </c>
      <c r="K5763" s="36">
        <f t="shared" ref="K5763:K5826" si="90">G5763*E5763/$O$1/100</f>
        <v>1.7455754585433873E-5</v>
      </c>
      <c r="N5763" s="4"/>
      <c r="O5763" s="17"/>
      <c r="P5763" s="17"/>
      <c r="Q5763" s="17"/>
      <c r="R5763" s="4"/>
    </row>
    <row r="5764" spans="1:18" x14ac:dyDescent="0.3">
      <c r="A5764" s="10">
        <v>44437.125</v>
      </c>
      <c r="B5764" s="5">
        <v>44437.125</v>
      </c>
      <c r="C5764" s="6">
        <v>42581.6484375</v>
      </c>
      <c r="D5764" s="6">
        <v>0.2204015851020813</v>
      </c>
      <c r="E5764" s="6">
        <v>8137</v>
      </c>
      <c r="F5764" s="6">
        <v>5.1759758766873427E-4</v>
      </c>
      <c r="G5764" s="6">
        <v>2E-3</v>
      </c>
      <c r="H5764" s="6">
        <v>0</v>
      </c>
      <c r="I5764">
        <v>0</v>
      </c>
      <c r="J5764" s="10">
        <v>44437.125</v>
      </c>
      <c r="K5764" s="36">
        <f t="shared" si="90"/>
        <v>1.7455754585433873E-5</v>
      </c>
      <c r="N5764" s="4"/>
      <c r="O5764" s="17"/>
      <c r="P5764" s="17"/>
      <c r="Q5764" s="17"/>
      <c r="R5764" s="4"/>
    </row>
    <row r="5765" spans="1:18" x14ac:dyDescent="0.3">
      <c r="A5765" s="10">
        <v>44437.166666666664</v>
      </c>
      <c r="B5765" s="5">
        <v>44437.166666666664</v>
      </c>
      <c r="C5765" s="6">
        <v>41632.75</v>
      </c>
      <c r="D5765" s="6">
        <v>0.277618408203125</v>
      </c>
      <c r="E5765" s="6">
        <v>8137</v>
      </c>
      <c r="F5765" s="6">
        <v>6.6682697684665318E-4</v>
      </c>
      <c r="G5765" s="6">
        <v>3.0000000000000001E-3</v>
      </c>
      <c r="H5765" s="6">
        <v>5.7000000000000002E-2</v>
      </c>
      <c r="I5765">
        <v>25.861999999999998</v>
      </c>
      <c r="J5765" s="10">
        <v>44437.166666666664</v>
      </c>
      <c r="K5765" s="36">
        <f t="shared" si="90"/>
        <v>2.6183631878150809E-5</v>
      </c>
      <c r="N5765" s="4"/>
      <c r="O5765" s="17"/>
      <c r="P5765" s="17"/>
      <c r="Q5765" s="17"/>
      <c r="R5765" s="4"/>
    </row>
    <row r="5766" spans="1:18" x14ac:dyDescent="0.3">
      <c r="A5766" s="10">
        <v>44437.208333333336</v>
      </c>
      <c r="B5766" s="5">
        <v>44437.208333333336</v>
      </c>
      <c r="C5766" s="6">
        <v>41053.1171875</v>
      </c>
      <c r="D5766" s="6">
        <v>0.277618408203125</v>
      </c>
      <c r="E5766" s="6">
        <v>8137</v>
      </c>
      <c r="F5766" s="6">
        <v>6.7624196948351404E-4</v>
      </c>
      <c r="G5766" s="6">
        <v>3.0000000000000001E-3</v>
      </c>
      <c r="H5766" s="6">
        <v>0</v>
      </c>
      <c r="I5766">
        <v>0</v>
      </c>
      <c r="J5766" s="10">
        <v>44437.208333333336</v>
      </c>
      <c r="K5766" s="36">
        <f t="shared" si="90"/>
        <v>2.6183631878150809E-5</v>
      </c>
      <c r="N5766" s="4"/>
      <c r="O5766" s="17"/>
      <c r="P5766" s="17"/>
      <c r="Q5766" s="17"/>
      <c r="R5766" s="4"/>
    </row>
    <row r="5767" spans="1:18" x14ac:dyDescent="0.3">
      <c r="A5767" s="10">
        <v>44437.25</v>
      </c>
      <c r="B5767" s="5">
        <v>44437.25</v>
      </c>
      <c r="C5767" s="6">
        <v>40991.60546875</v>
      </c>
      <c r="D5767" s="6">
        <v>0.2204015851020813</v>
      </c>
      <c r="E5767" s="6">
        <v>8137</v>
      </c>
      <c r="F5767" s="6">
        <v>5.3767492778516502E-4</v>
      </c>
      <c r="G5767" s="6">
        <v>2E-3</v>
      </c>
      <c r="H5767" s="6">
        <v>-5.7000000000000002E-2</v>
      </c>
      <c r="I5767">
        <v>-20.532</v>
      </c>
      <c r="J5767" s="10">
        <v>44437.25</v>
      </c>
      <c r="K5767" s="36">
        <f t="shared" si="90"/>
        <v>1.7455754585433873E-5</v>
      </c>
      <c r="N5767" s="4"/>
      <c r="O5767" s="17"/>
      <c r="P5767" s="17"/>
      <c r="Q5767" s="17"/>
      <c r="R5767" s="4"/>
    </row>
    <row r="5768" spans="1:18" x14ac:dyDescent="0.3">
      <c r="A5768" s="10">
        <v>44437.291666666664</v>
      </c>
      <c r="B5768" s="5">
        <v>44437.291666666664</v>
      </c>
      <c r="C5768" s="6">
        <v>41204.8359375</v>
      </c>
      <c r="D5768" s="6">
        <v>0.42661839723587036</v>
      </c>
      <c r="E5768" s="6">
        <v>8137</v>
      </c>
      <c r="F5768" s="6">
        <v>1.0353600191078793E-3</v>
      </c>
      <c r="G5768" s="6">
        <v>5.0000000000000001E-3</v>
      </c>
      <c r="H5768" s="6">
        <v>0.20599999999999999</v>
      </c>
      <c r="I5768">
        <v>93.465999999999994</v>
      </c>
      <c r="J5768" s="10">
        <v>44437.291666666664</v>
      </c>
      <c r="K5768" s="36">
        <f t="shared" si="90"/>
        <v>4.3639386463584686E-5</v>
      </c>
      <c r="N5768" s="4"/>
      <c r="O5768" s="17"/>
      <c r="P5768" s="17"/>
      <c r="Q5768" s="17"/>
      <c r="R5768" s="4"/>
    </row>
    <row r="5769" spans="1:18" x14ac:dyDescent="0.3">
      <c r="A5769" s="10">
        <v>44437.333333333336</v>
      </c>
      <c r="B5769" s="5">
        <v>44437.333333333336</v>
      </c>
      <c r="C5769" s="6">
        <v>41865.82421875</v>
      </c>
      <c r="D5769" s="6">
        <v>905.22821044921875</v>
      </c>
      <c r="E5769" s="6">
        <v>8137</v>
      </c>
      <c r="F5769" s="6">
        <v>2.1622128008739976</v>
      </c>
      <c r="G5769" s="6">
        <v>11.124000000000001</v>
      </c>
      <c r="H5769" s="6">
        <v>904.80200000000002</v>
      </c>
      <c r="I5769">
        <v>212086.962</v>
      </c>
      <c r="J5769" s="10">
        <v>44437.333333333336</v>
      </c>
      <c r="K5769" s="36">
        <f t="shared" si="90"/>
        <v>9.7088907004183198E-2</v>
      </c>
      <c r="N5769" s="4"/>
      <c r="O5769" s="17"/>
      <c r="P5769" s="17"/>
      <c r="Q5769" s="17"/>
      <c r="R5769" s="4"/>
    </row>
    <row r="5770" spans="1:18" x14ac:dyDescent="0.3">
      <c r="A5770" s="10">
        <v>44437.375</v>
      </c>
      <c r="B5770" s="5">
        <v>44437.375</v>
      </c>
      <c r="C5770" s="6">
        <v>44758.0625</v>
      </c>
      <c r="D5770" s="6">
        <v>4226.0546875</v>
      </c>
      <c r="E5770" s="6">
        <v>8137</v>
      </c>
      <c r="F5770" s="6">
        <v>9.4419964838737158</v>
      </c>
      <c r="G5770" s="6">
        <v>51.936</v>
      </c>
      <c r="H5770" s="6">
        <v>3320.826</v>
      </c>
      <c r="I5770">
        <v>366.85</v>
      </c>
      <c r="J5770" s="10">
        <v>44437.375</v>
      </c>
      <c r="K5770" s="36">
        <f t="shared" si="90"/>
        <v>0.45329103507454682</v>
      </c>
      <c r="N5770" s="4"/>
      <c r="O5770" s="17"/>
      <c r="P5770" s="17"/>
      <c r="Q5770" s="17"/>
      <c r="R5770" s="4"/>
    </row>
    <row r="5771" spans="1:18" x14ac:dyDescent="0.3">
      <c r="A5771" s="10">
        <v>44437.416666666664</v>
      </c>
      <c r="B5771" s="5">
        <v>44437.416666666664</v>
      </c>
      <c r="C5771" s="6">
        <v>48426.6171875</v>
      </c>
      <c r="D5771" s="6">
        <v>5349.7626953125</v>
      </c>
      <c r="E5771" s="6">
        <v>8137</v>
      </c>
      <c r="F5771" s="6">
        <v>11.047153416888666</v>
      </c>
      <c r="G5771" s="6">
        <v>65.745999999999995</v>
      </c>
      <c r="H5771" s="6">
        <v>1123.7080000000001</v>
      </c>
      <c r="I5771">
        <v>26.59</v>
      </c>
      <c r="J5771" s="10">
        <v>44437.416666666664</v>
      </c>
      <c r="K5771" s="36">
        <f t="shared" si="90"/>
        <v>0.57382302048696765</v>
      </c>
      <c r="N5771" s="4"/>
      <c r="O5771" s="17"/>
      <c r="P5771" s="17"/>
      <c r="Q5771" s="17"/>
      <c r="R5771" s="4"/>
    </row>
    <row r="5772" spans="1:18" x14ac:dyDescent="0.3">
      <c r="A5772" s="10">
        <v>44437.458333333336</v>
      </c>
      <c r="B5772" s="5">
        <v>44437.458333333336</v>
      </c>
      <c r="C5772" s="6">
        <v>52346.01171875</v>
      </c>
      <c r="D5772" s="6">
        <v>5832.638671875</v>
      </c>
      <c r="E5772" s="6">
        <v>8137</v>
      </c>
      <c r="F5772" s="6">
        <v>11.142470038048357</v>
      </c>
      <c r="G5772" s="6">
        <v>71.680000000000007</v>
      </c>
      <c r="H5772" s="6">
        <v>482.87599999999998</v>
      </c>
      <c r="I5772">
        <v>9.0259999999999998</v>
      </c>
      <c r="J5772" s="10">
        <v>44437.458333333336</v>
      </c>
      <c r="K5772" s="36">
        <f t="shared" si="90"/>
        <v>0.62561424434195001</v>
      </c>
      <c r="N5772" s="4"/>
      <c r="O5772" s="17"/>
      <c r="P5772" s="17"/>
      <c r="Q5772" s="17"/>
      <c r="R5772" s="4"/>
    </row>
    <row r="5773" spans="1:18" x14ac:dyDescent="0.3">
      <c r="A5773" s="10">
        <v>44437.5</v>
      </c>
      <c r="B5773" s="5">
        <v>44437.5</v>
      </c>
      <c r="C5773" s="6">
        <v>56279.6640625</v>
      </c>
      <c r="D5773" s="6">
        <v>5455.45751953125</v>
      </c>
      <c r="E5773" s="6">
        <v>8137</v>
      </c>
      <c r="F5773" s="6">
        <v>9.6934791818814432</v>
      </c>
      <c r="G5773" s="6">
        <v>67.045000000000002</v>
      </c>
      <c r="H5773" s="6">
        <v>-377.18099999999998</v>
      </c>
      <c r="I5773">
        <v>-6.4669999999999996</v>
      </c>
      <c r="J5773" s="10">
        <v>44437.5</v>
      </c>
      <c r="K5773" s="36">
        <f t="shared" si="90"/>
        <v>0.5851605330902071</v>
      </c>
      <c r="N5773" s="4"/>
      <c r="O5773" s="17"/>
      <c r="P5773" s="17"/>
      <c r="Q5773" s="17"/>
      <c r="R5773" s="4"/>
    </row>
    <row r="5774" spans="1:18" x14ac:dyDescent="0.3">
      <c r="A5774" s="10">
        <v>44437.541666666664</v>
      </c>
      <c r="B5774" s="5">
        <v>44437.541666666664</v>
      </c>
      <c r="C5774" s="6">
        <v>59542.765625</v>
      </c>
      <c r="D5774" s="6">
        <v>5197.4658203125</v>
      </c>
      <c r="E5774" s="6">
        <v>8137</v>
      </c>
      <c r="F5774" s="6">
        <v>8.7289627308313325</v>
      </c>
      <c r="G5774" s="6">
        <v>63.874000000000002</v>
      </c>
      <c r="H5774" s="6">
        <v>-257.99200000000002</v>
      </c>
      <c r="I5774">
        <v>-4.7290000000000001</v>
      </c>
      <c r="J5774" s="10">
        <v>44437.541666666664</v>
      </c>
      <c r="K5774" s="36">
        <f t="shared" si="90"/>
        <v>0.5574844341950016</v>
      </c>
      <c r="N5774" s="4"/>
      <c r="O5774" s="17"/>
      <c r="P5774" s="17"/>
      <c r="Q5774" s="17"/>
      <c r="R5774" s="4"/>
    </row>
    <row r="5775" spans="1:18" x14ac:dyDescent="0.3">
      <c r="A5775" s="10">
        <v>44437.583333333336</v>
      </c>
      <c r="B5775" s="5">
        <v>44437.583333333336</v>
      </c>
      <c r="C5775" s="6">
        <v>62170.46875</v>
      </c>
      <c r="D5775" s="6">
        <v>5083.251953125</v>
      </c>
      <c r="E5775" s="6">
        <v>8137</v>
      </c>
      <c r="F5775" s="6">
        <v>8.1763127338894321</v>
      </c>
      <c r="G5775" s="6">
        <v>62.47</v>
      </c>
      <c r="H5775" s="6">
        <v>-114.214</v>
      </c>
      <c r="I5775">
        <v>-2.1970000000000001</v>
      </c>
      <c r="J5775" s="10">
        <v>44437.583333333336</v>
      </c>
      <c r="K5775" s="36">
        <f t="shared" si="90"/>
        <v>0.54523049447602701</v>
      </c>
      <c r="N5775" s="4"/>
      <c r="O5775" s="17"/>
      <c r="P5775" s="17"/>
      <c r="Q5775" s="17"/>
      <c r="R5775" s="4"/>
    </row>
    <row r="5776" spans="1:18" x14ac:dyDescent="0.3">
      <c r="A5776" s="10">
        <v>44437.625</v>
      </c>
      <c r="B5776" s="5">
        <v>44437.625</v>
      </c>
      <c r="C5776" s="6">
        <v>63952.890625</v>
      </c>
      <c r="D5776" s="6">
        <v>5229.55517578125</v>
      </c>
      <c r="E5776" s="6">
        <v>8137</v>
      </c>
      <c r="F5776" s="6">
        <v>8.1771990674287842</v>
      </c>
      <c r="G5776" s="6">
        <v>64.268000000000001</v>
      </c>
      <c r="H5776" s="6">
        <v>146.303</v>
      </c>
      <c r="I5776">
        <v>2.8780000000000001</v>
      </c>
      <c r="J5776" s="10">
        <v>44437.625</v>
      </c>
      <c r="K5776" s="36">
        <f t="shared" si="90"/>
        <v>0.5609232178483321</v>
      </c>
      <c r="N5776" s="4"/>
      <c r="O5776" s="17"/>
      <c r="P5776" s="17"/>
      <c r="Q5776" s="17"/>
      <c r="R5776" s="4"/>
    </row>
    <row r="5777" spans="1:18" x14ac:dyDescent="0.3">
      <c r="A5777" s="10">
        <v>44437.666666666664</v>
      </c>
      <c r="B5777" s="5">
        <v>44437.666666666664</v>
      </c>
      <c r="C5777" s="6">
        <v>64728.65234375</v>
      </c>
      <c r="D5777" s="6">
        <v>4727.40625</v>
      </c>
      <c r="E5777" s="6">
        <v>8137</v>
      </c>
      <c r="F5777" s="6">
        <v>7.303421404317965</v>
      </c>
      <c r="G5777" s="6">
        <v>58.097000000000001</v>
      </c>
      <c r="H5777" s="6">
        <v>-502.149</v>
      </c>
      <c r="I5777">
        <v>-9.6020000000000003</v>
      </c>
      <c r="J5777" s="10">
        <v>44437.666666666664</v>
      </c>
      <c r="K5777" s="36">
        <f t="shared" si="90"/>
        <v>0.50706348707497584</v>
      </c>
      <c r="N5777" s="4"/>
      <c r="O5777" s="17"/>
      <c r="P5777" s="17"/>
      <c r="Q5777" s="17"/>
      <c r="R5777" s="4"/>
    </row>
    <row r="5778" spans="1:18" x14ac:dyDescent="0.3">
      <c r="A5778" s="10">
        <v>44437.708333333336</v>
      </c>
      <c r="B5778" s="5">
        <v>44437.708333333336</v>
      </c>
      <c r="C5778" s="6">
        <v>65184.6484375</v>
      </c>
      <c r="D5778" s="6">
        <v>4282.580078125</v>
      </c>
      <c r="E5778" s="6">
        <v>8137</v>
      </c>
      <c r="F5778" s="6">
        <v>6.5699212633342663</v>
      </c>
      <c r="G5778" s="6">
        <v>52.63</v>
      </c>
      <c r="H5778" s="6">
        <v>-444.82600000000002</v>
      </c>
      <c r="I5778">
        <v>-9.41</v>
      </c>
      <c r="J5778" s="10">
        <v>44437.708333333336</v>
      </c>
      <c r="K5778" s="36">
        <f t="shared" si="90"/>
        <v>0.45934818191569238</v>
      </c>
      <c r="N5778" s="4"/>
      <c r="O5778" s="17"/>
      <c r="P5778" s="17"/>
      <c r="Q5778" s="17"/>
      <c r="R5778" s="4"/>
    </row>
    <row r="5779" spans="1:18" x14ac:dyDescent="0.3">
      <c r="A5779" s="10">
        <v>44437.75</v>
      </c>
      <c r="B5779" s="5">
        <v>44437.75</v>
      </c>
      <c r="C5779" s="6">
        <v>64859.41796875</v>
      </c>
      <c r="D5779" s="6">
        <v>3836.95849609375</v>
      </c>
      <c r="E5779" s="6">
        <v>8137</v>
      </c>
      <c r="F5779" s="6">
        <v>5.9158077828303055</v>
      </c>
      <c r="G5779" s="6">
        <v>47.154000000000003</v>
      </c>
      <c r="H5779" s="6">
        <v>-445.62200000000001</v>
      </c>
      <c r="I5779">
        <v>-10.404999999999999</v>
      </c>
      <c r="J5779" s="10">
        <v>44437.75</v>
      </c>
      <c r="K5779" s="36">
        <f t="shared" si="90"/>
        <v>0.41155432586077445</v>
      </c>
      <c r="N5779" s="4"/>
      <c r="O5779" s="17"/>
      <c r="P5779" s="17"/>
      <c r="Q5779" s="17"/>
      <c r="R5779" s="4"/>
    </row>
    <row r="5780" spans="1:18" x14ac:dyDescent="0.3">
      <c r="A5780" s="10">
        <v>44437.791666666664</v>
      </c>
      <c r="B5780" s="5">
        <v>44437.791666666664</v>
      </c>
      <c r="C5780" s="6">
        <v>63282.7109375</v>
      </c>
      <c r="D5780" s="6">
        <v>2355.2578125</v>
      </c>
      <c r="E5780" s="6">
        <v>8137</v>
      </c>
      <c r="F5780" s="6">
        <v>3.7218029657833829</v>
      </c>
      <c r="G5780" s="6">
        <v>28.945</v>
      </c>
      <c r="H5780" s="6">
        <v>-1481.701</v>
      </c>
      <c r="I5780">
        <v>-38.616999999999997</v>
      </c>
      <c r="J5780" s="10">
        <v>44437.791666666664</v>
      </c>
      <c r="K5780" s="36">
        <f t="shared" si="90"/>
        <v>0.25262840823769173</v>
      </c>
      <c r="N5780" s="4"/>
      <c r="O5780" s="17"/>
      <c r="P5780" s="17"/>
      <c r="Q5780" s="17"/>
      <c r="R5780" s="4"/>
    </row>
    <row r="5781" spans="1:18" x14ac:dyDescent="0.3">
      <c r="A5781" s="10">
        <v>44437.833333333336</v>
      </c>
      <c r="B5781" s="5">
        <v>44437.833333333336</v>
      </c>
      <c r="C5781" s="6">
        <v>61450.90625</v>
      </c>
      <c r="D5781" s="6">
        <v>114.47170257568359</v>
      </c>
      <c r="E5781" s="6">
        <v>8137</v>
      </c>
      <c r="F5781" s="6">
        <v>0.18628155313117711</v>
      </c>
      <c r="G5781" s="6">
        <v>1.4059999999999999</v>
      </c>
      <c r="H5781" s="6">
        <v>-2240.7860000000001</v>
      </c>
      <c r="I5781">
        <v>-95.14</v>
      </c>
      <c r="J5781" s="10">
        <v>44437.833333333336</v>
      </c>
      <c r="K5781" s="36">
        <f t="shared" si="90"/>
        <v>1.2271395473560012E-2</v>
      </c>
      <c r="N5781" s="4"/>
      <c r="O5781" s="17"/>
      <c r="P5781" s="17"/>
      <c r="Q5781" s="17"/>
      <c r="R5781" s="4"/>
    </row>
    <row r="5782" spans="1:18" x14ac:dyDescent="0.3">
      <c r="A5782" s="10">
        <v>44437.875</v>
      </c>
      <c r="B5782" s="5">
        <v>44437.875</v>
      </c>
      <c r="C5782" s="6">
        <v>59781.546875</v>
      </c>
      <c r="D5782" s="6">
        <v>2.8909123502671719E-3</v>
      </c>
      <c r="E5782" s="6">
        <v>8137</v>
      </c>
      <c r="F5782" s="6">
        <v>4.8357938216485332E-6</v>
      </c>
      <c r="G5782" s="6">
        <v>0</v>
      </c>
      <c r="H5782" s="6">
        <v>-114.46899999999999</v>
      </c>
      <c r="I5782">
        <v>-99.998000000000005</v>
      </c>
      <c r="J5782" s="10">
        <v>44437.875</v>
      </c>
      <c r="K5782" s="36">
        <f t="shared" si="90"/>
        <v>0</v>
      </c>
      <c r="N5782" s="4"/>
      <c r="O5782" s="17"/>
      <c r="P5782" s="17"/>
      <c r="Q5782" s="17"/>
      <c r="R5782" s="4"/>
    </row>
    <row r="5783" spans="1:18" x14ac:dyDescent="0.3">
      <c r="A5783" s="10">
        <v>44437.916666666664</v>
      </c>
      <c r="B5783" s="5">
        <v>44437.916666666664</v>
      </c>
      <c r="C5783" s="6">
        <v>56435.79296875</v>
      </c>
      <c r="D5783" s="6">
        <v>6.0107704252004623E-2</v>
      </c>
      <c r="E5783" s="6">
        <v>8137</v>
      </c>
      <c r="F5783" s="6">
        <v>1.0650635189141023E-4</v>
      </c>
      <c r="G5783" s="6">
        <v>0</v>
      </c>
      <c r="H5783" s="6">
        <v>5.7000000000000002E-2</v>
      </c>
      <c r="I5783">
        <v>1971.6959999999999</v>
      </c>
      <c r="J5783" s="10">
        <v>44437.916666666664</v>
      </c>
      <c r="K5783" s="36">
        <f t="shared" si="90"/>
        <v>0</v>
      </c>
      <c r="N5783" s="4"/>
      <c r="O5783" s="17"/>
      <c r="P5783" s="17"/>
      <c r="Q5783" s="17"/>
      <c r="R5783" s="4"/>
    </row>
    <row r="5784" spans="1:18" x14ac:dyDescent="0.3">
      <c r="A5784" s="10">
        <v>44437.958333333336</v>
      </c>
      <c r="B5784" s="5">
        <v>44437.958333333336</v>
      </c>
      <c r="C5784" s="6">
        <v>52397.34375</v>
      </c>
      <c r="D5784" s="6">
        <v>6.0107704252004623E-2</v>
      </c>
      <c r="E5784" s="6">
        <v>8137</v>
      </c>
      <c r="F5784" s="6">
        <v>1.1471517437752676E-4</v>
      </c>
      <c r="G5784" s="6">
        <v>0</v>
      </c>
      <c r="H5784" s="6">
        <v>0</v>
      </c>
      <c r="I5784">
        <v>0</v>
      </c>
      <c r="J5784" s="10">
        <v>44437.958333333336</v>
      </c>
      <c r="K5784" s="36">
        <f t="shared" si="90"/>
        <v>0</v>
      </c>
      <c r="N5784" s="4"/>
      <c r="O5784" s="17"/>
      <c r="P5784" s="17"/>
      <c r="Q5784" s="17"/>
      <c r="R5784" s="4"/>
    </row>
    <row r="5785" spans="1:18" x14ac:dyDescent="0.3">
      <c r="A5785" s="10">
        <v>44438</v>
      </c>
      <c r="B5785" s="5">
        <v>44438</v>
      </c>
      <c r="C5785" s="6">
        <v>48832.50390625</v>
      </c>
      <c r="D5785" s="6">
        <v>6.0107704252004623E-2</v>
      </c>
      <c r="E5785" s="6">
        <v>8137</v>
      </c>
      <c r="F5785" s="6">
        <v>1.2308953963819071E-4</v>
      </c>
      <c r="G5785" s="6">
        <v>0</v>
      </c>
      <c r="H5785" s="6">
        <v>0</v>
      </c>
      <c r="I5785">
        <v>0</v>
      </c>
      <c r="J5785" s="10">
        <v>44438</v>
      </c>
      <c r="K5785" s="36">
        <f t="shared" si="90"/>
        <v>0</v>
      </c>
      <c r="N5785" s="4"/>
      <c r="O5785" s="17"/>
      <c r="P5785" s="17"/>
      <c r="Q5785" s="17"/>
      <c r="R5785" s="4"/>
    </row>
    <row r="5786" spans="1:18" x14ac:dyDescent="0.3">
      <c r="A5786" s="10">
        <v>44438.041666666664</v>
      </c>
      <c r="B5786" s="5">
        <v>44438.041666666664</v>
      </c>
      <c r="C5786" s="6">
        <v>46118.78515625</v>
      </c>
      <c r="D5786" s="6">
        <v>6.0107704252004623E-2</v>
      </c>
      <c r="E5786" s="6">
        <v>8137</v>
      </c>
      <c r="F5786" s="6">
        <v>1.3033236684002039E-4</v>
      </c>
      <c r="G5786" s="6">
        <v>0</v>
      </c>
      <c r="H5786" s="6">
        <v>0</v>
      </c>
      <c r="I5786">
        <v>0</v>
      </c>
      <c r="J5786" s="10">
        <v>44438.041666666664</v>
      </c>
      <c r="K5786" s="36">
        <f t="shared" si="90"/>
        <v>0</v>
      </c>
      <c r="N5786" s="4"/>
      <c r="O5786" s="17"/>
      <c r="P5786" s="17"/>
      <c r="Q5786" s="17"/>
      <c r="R5786" s="4"/>
    </row>
    <row r="5787" spans="1:18" x14ac:dyDescent="0.3">
      <c r="A5787" s="10">
        <v>44438.083333333336</v>
      </c>
      <c r="B5787" s="5">
        <v>44438.083333333336</v>
      </c>
      <c r="C5787" s="6">
        <v>44152.02734375</v>
      </c>
      <c r="D5787" s="6">
        <v>2.8909123502671719E-3</v>
      </c>
      <c r="E5787" s="6">
        <v>8137</v>
      </c>
      <c r="F5787" s="6">
        <v>6.5476321795139471E-6</v>
      </c>
      <c r="G5787" s="6">
        <v>0</v>
      </c>
      <c r="H5787" s="6">
        <v>-5.7000000000000002E-2</v>
      </c>
      <c r="I5787">
        <v>-94.83</v>
      </c>
      <c r="J5787" s="10">
        <v>44438.083333333336</v>
      </c>
      <c r="K5787" s="36">
        <f t="shared" si="90"/>
        <v>0</v>
      </c>
      <c r="N5787" s="4"/>
      <c r="O5787" s="17"/>
      <c r="P5787" s="17"/>
      <c r="Q5787" s="17"/>
      <c r="R5787" s="4"/>
    </row>
    <row r="5788" spans="1:18" x14ac:dyDescent="0.3">
      <c r="A5788" s="10">
        <v>44438.125</v>
      </c>
      <c r="B5788" s="5">
        <v>44438.125</v>
      </c>
      <c r="C5788" s="6">
        <v>43010.64453125</v>
      </c>
      <c r="D5788" s="6">
        <v>6.0107704252004623E-2</v>
      </c>
      <c r="E5788" s="6">
        <v>8137</v>
      </c>
      <c r="F5788" s="6">
        <v>1.397507638099506E-4</v>
      </c>
      <c r="G5788" s="6">
        <v>0</v>
      </c>
      <c r="H5788" s="6">
        <v>5.7000000000000002E-2</v>
      </c>
      <c r="I5788">
        <v>1971.6959999999999</v>
      </c>
      <c r="J5788" s="10">
        <v>44438.125</v>
      </c>
      <c r="K5788" s="36">
        <f t="shared" si="90"/>
        <v>0</v>
      </c>
      <c r="N5788" s="4"/>
      <c r="O5788" s="17"/>
      <c r="P5788" s="17"/>
      <c r="Q5788" s="17"/>
      <c r="R5788" s="4"/>
    </row>
    <row r="5789" spans="1:18" x14ac:dyDescent="0.3">
      <c r="A5789" s="10">
        <v>44438.166666666664</v>
      </c>
      <c r="B5789" s="5">
        <v>44438.166666666664</v>
      </c>
      <c r="C5789" s="6">
        <v>42584.3203125</v>
      </c>
      <c r="D5789" s="6">
        <v>2.8909123502671719E-3</v>
      </c>
      <c r="E5789" s="6">
        <v>8137</v>
      </c>
      <c r="F5789" s="6">
        <v>6.7886779196017533E-6</v>
      </c>
      <c r="G5789" s="6">
        <v>0</v>
      </c>
      <c r="H5789" s="6">
        <v>-5.7000000000000002E-2</v>
      </c>
      <c r="I5789">
        <v>-94.83</v>
      </c>
      <c r="J5789" s="10">
        <v>44438.166666666664</v>
      </c>
      <c r="K5789" s="36">
        <f t="shared" si="90"/>
        <v>0</v>
      </c>
      <c r="N5789" s="4"/>
      <c r="O5789" s="17"/>
      <c r="P5789" s="17"/>
      <c r="Q5789" s="17"/>
      <c r="R5789" s="4"/>
    </row>
    <row r="5790" spans="1:18" x14ac:dyDescent="0.3">
      <c r="A5790" s="10">
        <v>44438.208333333336</v>
      </c>
      <c r="B5790" s="5">
        <v>44438.208333333336</v>
      </c>
      <c r="C5790" s="6">
        <v>42918.23828125</v>
      </c>
      <c r="D5790" s="6">
        <v>2.8909123502671719E-3</v>
      </c>
      <c r="E5790" s="6">
        <v>8137</v>
      </c>
      <c r="F5790" s="6">
        <v>6.7358597790584191E-6</v>
      </c>
      <c r="G5790" s="6">
        <v>0</v>
      </c>
      <c r="H5790" s="6">
        <v>0</v>
      </c>
      <c r="I5790">
        <v>0</v>
      </c>
      <c r="J5790" s="10">
        <v>44438.208333333336</v>
      </c>
      <c r="K5790" s="36">
        <f t="shared" si="90"/>
        <v>0</v>
      </c>
      <c r="N5790" s="4"/>
      <c r="O5790" s="17"/>
      <c r="P5790" s="17"/>
      <c r="Q5790" s="17"/>
      <c r="R5790" s="4"/>
    </row>
    <row r="5791" spans="1:18" x14ac:dyDescent="0.3">
      <c r="A5791" s="10">
        <v>44438.25</v>
      </c>
      <c r="B5791" s="5">
        <v>44438.25</v>
      </c>
      <c r="C5791" s="6">
        <v>44748.7421875</v>
      </c>
      <c r="D5791" s="6">
        <v>2.8909123502671719E-3</v>
      </c>
      <c r="E5791" s="6">
        <v>8137</v>
      </c>
      <c r="F5791" s="6">
        <v>6.4603209139467429E-6</v>
      </c>
      <c r="G5791" s="6">
        <v>0</v>
      </c>
      <c r="H5791" s="6">
        <v>0</v>
      </c>
      <c r="I5791">
        <v>0</v>
      </c>
      <c r="J5791" s="10">
        <v>44438.25</v>
      </c>
      <c r="K5791" s="36">
        <f t="shared" si="90"/>
        <v>0</v>
      </c>
      <c r="N5791" s="4"/>
      <c r="O5791" s="17"/>
      <c r="P5791" s="17"/>
      <c r="Q5791" s="17"/>
      <c r="R5791" s="4"/>
    </row>
    <row r="5792" spans="1:18" x14ac:dyDescent="0.3">
      <c r="A5792" s="10">
        <v>44438.291666666664</v>
      </c>
      <c r="B5792" s="5">
        <v>44438.291666666664</v>
      </c>
      <c r="C5792" s="6">
        <v>46740.625</v>
      </c>
      <c r="D5792" s="6">
        <v>2.8909123502671719E-3</v>
      </c>
      <c r="E5792" s="6">
        <v>8137</v>
      </c>
      <c r="F5792" s="6">
        <v>6.185010042692351E-6</v>
      </c>
      <c r="G5792" s="6">
        <v>0</v>
      </c>
      <c r="H5792" s="6">
        <v>0</v>
      </c>
      <c r="I5792">
        <v>0</v>
      </c>
      <c r="J5792" s="10">
        <v>44438.291666666664</v>
      </c>
      <c r="K5792" s="36">
        <f t="shared" si="90"/>
        <v>0</v>
      </c>
      <c r="N5792" s="4"/>
      <c r="O5792" s="17"/>
      <c r="P5792" s="17"/>
      <c r="Q5792" s="17"/>
      <c r="R5792" s="4"/>
    </row>
    <row r="5793" spans="1:18" x14ac:dyDescent="0.3">
      <c r="A5793" s="10">
        <v>44438.333333333336</v>
      </c>
      <c r="B5793" s="5">
        <v>44438.333333333336</v>
      </c>
      <c r="C5793" s="6">
        <v>47474.00390625</v>
      </c>
      <c r="D5793" s="6">
        <v>958.4365234375</v>
      </c>
      <c r="E5793" s="6">
        <v>8137</v>
      </c>
      <c r="F5793" s="6">
        <v>2.0188659994429514</v>
      </c>
      <c r="G5793" s="6">
        <v>11.778</v>
      </c>
      <c r="H5793" s="6">
        <v>958.43399999999997</v>
      </c>
      <c r="I5793">
        <v>33153339.98</v>
      </c>
      <c r="J5793" s="10">
        <v>44438.333333333336</v>
      </c>
      <c r="K5793" s="36">
        <f t="shared" si="90"/>
        <v>0.10279693875362009</v>
      </c>
      <c r="N5793" s="4"/>
      <c r="O5793" s="17"/>
      <c r="P5793" s="17"/>
      <c r="Q5793" s="17"/>
      <c r="R5793" s="4"/>
    </row>
    <row r="5794" spans="1:18" x14ac:dyDescent="0.3">
      <c r="A5794" s="10">
        <v>44438.375</v>
      </c>
      <c r="B5794" s="5">
        <v>44438.375</v>
      </c>
      <c r="C5794" s="6">
        <v>50279.703125</v>
      </c>
      <c r="D5794" s="6">
        <v>3479.30029296875</v>
      </c>
      <c r="E5794" s="6">
        <v>8137</v>
      </c>
      <c r="F5794" s="6">
        <v>6.9198902871778838</v>
      </c>
      <c r="G5794" s="6">
        <v>42.759</v>
      </c>
      <c r="H5794" s="6">
        <v>2520.864</v>
      </c>
      <c r="I5794">
        <v>263.01799999999997</v>
      </c>
      <c r="J5794" s="10">
        <v>44438.375</v>
      </c>
      <c r="K5794" s="36">
        <f t="shared" si="90"/>
        <v>0.37319530515928351</v>
      </c>
      <c r="N5794" s="4"/>
      <c r="O5794" s="17"/>
      <c r="P5794" s="17"/>
      <c r="Q5794" s="17"/>
      <c r="R5794" s="4"/>
    </row>
    <row r="5795" spans="1:18" x14ac:dyDescent="0.3">
      <c r="A5795" s="10">
        <v>44438.416666666664</v>
      </c>
      <c r="B5795" s="5">
        <v>44438.416666666664</v>
      </c>
      <c r="C5795" s="6">
        <v>54189.5234375</v>
      </c>
      <c r="D5795" s="6">
        <v>4827.4091796875</v>
      </c>
      <c r="E5795" s="6">
        <v>8137</v>
      </c>
      <c r="F5795" s="6">
        <v>8.9083809442525137</v>
      </c>
      <c r="G5795" s="6">
        <v>59.326000000000001</v>
      </c>
      <c r="H5795" s="6">
        <v>1348.1089999999999</v>
      </c>
      <c r="I5795">
        <v>38.747</v>
      </c>
      <c r="J5795" s="10">
        <v>44438.416666666664</v>
      </c>
      <c r="K5795" s="36">
        <f t="shared" si="90"/>
        <v>0.51779004826772501</v>
      </c>
      <c r="N5795" s="4"/>
      <c r="O5795" s="17"/>
      <c r="P5795" s="17"/>
      <c r="Q5795" s="17"/>
      <c r="R5795" s="4"/>
    </row>
    <row r="5796" spans="1:18" x14ac:dyDescent="0.3">
      <c r="A5796" s="10">
        <v>44438.458333333336</v>
      </c>
      <c r="B5796" s="5">
        <v>44438.458333333336</v>
      </c>
      <c r="C5796" s="6">
        <v>58673.84375</v>
      </c>
      <c r="D5796" s="6">
        <v>5090.03564453125</v>
      </c>
      <c r="E5796" s="6">
        <v>8137</v>
      </c>
      <c r="F5796" s="6">
        <v>8.6751358343235356</v>
      </c>
      <c r="G5796" s="6">
        <v>62.554000000000002</v>
      </c>
      <c r="H5796" s="6">
        <v>262.62599999999998</v>
      </c>
      <c r="I5796">
        <v>5.44</v>
      </c>
      <c r="J5796" s="10">
        <v>44438.458333333336</v>
      </c>
      <c r="K5796" s="36">
        <f t="shared" si="90"/>
        <v>0.54596363616861532</v>
      </c>
      <c r="N5796" s="4"/>
      <c r="O5796" s="17"/>
      <c r="P5796" s="17"/>
      <c r="Q5796" s="17"/>
      <c r="R5796" s="4"/>
    </row>
    <row r="5797" spans="1:18" x14ac:dyDescent="0.3">
      <c r="A5797" s="10">
        <v>44438.5</v>
      </c>
      <c r="B5797" s="5">
        <v>44438.5</v>
      </c>
      <c r="C5797" s="6">
        <v>62795.78125</v>
      </c>
      <c r="D5797" s="6">
        <v>4939.43310546875</v>
      </c>
      <c r="E5797" s="6">
        <v>8137</v>
      </c>
      <c r="F5797" s="6">
        <v>7.8658677496248997</v>
      </c>
      <c r="G5797" s="6">
        <v>60.703000000000003</v>
      </c>
      <c r="H5797" s="6">
        <v>-150.60300000000001</v>
      </c>
      <c r="I5797">
        <v>-2.9590000000000001</v>
      </c>
      <c r="J5797" s="10">
        <v>44438.5</v>
      </c>
      <c r="K5797" s="36">
        <f t="shared" si="90"/>
        <v>0.52980833529979632</v>
      </c>
      <c r="N5797" s="4"/>
      <c r="O5797" s="17"/>
      <c r="P5797" s="17"/>
      <c r="Q5797" s="17"/>
      <c r="R5797" s="4"/>
    </row>
    <row r="5798" spans="1:18" x14ac:dyDescent="0.3">
      <c r="A5798" s="10">
        <v>44438.541666666664</v>
      </c>
      <c r="B5798" s="5">
        <v>44438.541666666664</v>
      </c>
      <c r="C5798" s="6">
        <v>65993.953125</v>
      </c>
      <c r="D5798" s="6">
        <v>5396.64111328125</v>
      </c>
      <c r="E5798" s="6">
        <v>8137</v>
      </c>
      <c r="F5798" s="6">
        <v>8.1774781744918403</v>
      </c>
      <c r="G5798" s="6">
        <v>66.322000000000003</v>
      </c>
      <c r="H5798" s="6">
        <v>457.20800000000003</v>
      </c>
      <c r="I5798">
        <v>9.2560000000000002</v>
      </c>
      <c r="J5798" s="10">
        <v>44438.541666666664</v>
      </c>
      <c r="K5798" s="36">
        <f t="shared" si="90"/>
        <v>0.57885027780757281</v>
      </c>
      <c r="N5798" s="4"/>
      <c r="O5798" s="17"/>
      <c r="P5798" s="17"/>
      <c r="Q5798" s="17"/>
      <c r="R5798" s="4"/>
    </row>
    <row r="5799" spans="1:18" x14ac:dyDescent="0.3">
      <c r="A5799" s="10">
        <v>44438.583333333336</v>
      </c>
      <c r="B5799" s="5">
        <v>44438.583333333336</v>
      </c>
      <c r="C5799" s="6">
        <v>68736.3046875</v>
      </c>
      <c r="D5799" s="6">
        <v>5122.6875</v>
      </c>
      <c r="E5799" s="6">
        <v>8137</v>
      </c>
      <c r="F5799" s="6">
        <v>7.4526664232090782</v>
      </c>
      <c r="G5799" s="6">
        <v>62.954999999999998</v>
      </c>
      <c r="H5799" s="6">
        <v>-273.95400000000001</v>
      </c>
      <c r="I5799">
        <v>-5.0759999999999996</v>
      </c>
      <c r="J5799" s="10">
        <v>44438.583333333336</v>
      </c>
      <c r="K5799" s="36">
        <f t="shared" si="90"/>
        <v>0.54946351496299473</v>
      </c>
      <c r="N5799" s="4"/>
      <c r="O5799" s="17"/>
      <c r="P5799" s="17"/>
      <c r="Q5799" s="17"/>
      <c r="R5799" s="4"/>
    </row>
    <row r="5800" spans="1:18" x14ac:dyDescent="0.3">
      <c r="A5800" s="10">
        <v>44438.625</v>
      </c>
      <c r="B5800" s="5">
        <v>44438.625</v>
      </c>
      <c r="C5800" s="6">
        <v>70133.421875</v>
      </c>
      <c r="D5800" s="6">
        <v>5105.5634765625</v>
      </c>
      <c r="E5800" s="6">
        <v>8137</v>
      </c>
      <c r="F5800" s="6">
        <v>7.2797866410428878</v>
      </c>
      <c r="G5800" s="6">
        <v>62.744999999999997</v>
      </c>
      <c r="H5800" s="6">
        <v>-17.123999999999999</v>
      </c>
      <c r="I5800">
        <v>-0.33400000000000002</v>
      </c>
      <c r="J5800" s="10">
        <v>44438.625</v>
      </c>
      <c r="K5800" s="36">
        <f t="shared" si="90"/>
        <v>0.54763066073152411</v>
      </c>
      <c r="N5800" s="4"/>
      <c r="O5800" s="17"/>
      <c r="P5800" s="17"/>
      <c r="Q5800" s="17"/>
      <c r="R5800" s="4"/>
    </row>
    <row r="5801" spans="1:18" x14ac:dyDescent="0.3">
      <c r="A5801" s="10">
        <v>44438.666666666664</v>
      </c>
      <c r="B5801" s="5">
        <v>44438.666666666664</v>
      </c>
      <c r="C5801" s="6">
        <v>71380.734375</v>
      </c>
      <c r="D5801" s="6">
        <v>5528.70361328125</v>
      </c>
      <c r="E5801" s="6">
        <v>8137</v>
      </c>
      <c r="F5801" s="6">
        <v>7.7453722796351512</v>
      </c>
      <c r="G5801" s="6">
        <v>67.944999999999993</v>
      </c>
      <c r="H5801" s="6">
        <v>423.14</v>
      </c>
      <c r="I5801">
        <v>8.2880000000000003</v>
      </c>
      <c r="J5801" s="10">
        <v>44438.666666666664</v>
      </c>
      <c r="K5801" s="36">
        <f t="shared" si="90"/>
        <v>0.59301562265365215</v>
      </c>
      <c r="N5801" s="4"/>
      <c r="O5801" s="17"/>
      <c r="P5801" s="17"/>
      <c r="Q5801" s="17"/>
      <c r="R5801" s="4"/>
    </row>
    <row r="5802" spans="1:18" x14ac:dyDescent="0.3">
      <c r="A5802" s="10">
        <v>44438.708333333336</v>
      </c>
      <c r="B5802" s="5">
        <v>44438.708333333336</v>
      </c>
      <c r="C5802" s="6">
        <v>71682.7578125</v>
      </c>
      <c r="D5802" s="6">
        <v>4388.330078125</v>
      </c>
      <c r="E5802" s="6">
        <v>8137</v>
      </c>
      <c r="F5802" s="6">
        <v>6.1218767414104223</v>
      </c>
      <c r="G5802" s="6">
        <v>53.93</v>
      </c>
      <c r="H5802" s="6">
        <v>-1140.374</v>
      </c>
      <c r="I5802">
        <v>-20.626000000000001</v>
      </c>
      <c r="J5802" s="10">
        <v>44438.708333333336</v>
      </c>
      <c r="K5802" s="36">
        <f t="shared" si="90"/>
        <v>0.47069442239622439</v>
      </c>
      <c r="N5802" s="4"/>
      <c r="O5802" s="17"/>
      <c r="P5802" s="17"/>
      <c r="Q5802" s="17"/>
      <c r="R5802" s="4"/>
    </row>
    <row r="5803" spans="1:18" x14ac:dyDescent="0.3">
      <c r="A5803" s="10">
        <v>44438.75</v>
      </c>
      <c r="B5803" s="5">
        <v>44438.75</v>
      </c>
      <c r="C5803" s="6">
        <v>71232.1015625</v>
      </c>
      <c r="D5803" s="6">
        <v>3441.972412109375</v>
      </c>
      <c r="E5803" s="6">
        <v>8137</v>
      </c>
      <c r="F5803" s="6">
        <v>4.8320523143478251</v>
      </c>
      <c r="G5803" s="6">
        <v>42.3</v>
      </c>
      <c r="H5803" s="6">
        <v>-946.35799999999995</v>
      </c>
      <c r="I5803">
        <v>-21.565000000000001</v>
      </c>
      <c r="J5803" s="10">
        <v>44438.75</v>
      </c>
      <c r="K5803" s="36">
        <f t="shared" si="90"/>
        <v>0.36918920948192641</v>
      </c>
      <c r="N5803" s="4"/>
      <c r="O5803" s="17"/>
      <c r="P5803" s="17"/>
      <c r="Q5803" s="17"/>
      <c r="R5803" s="4"/>
    </row>
    <row r="5804" spans="1:18" x14ac:dyDescent="0.3">
      <c r="A5804" s="10">
        <v>44438.791666666664</v>
      </c>
      <c r="B5804" s="5">
        <v>44438.791666666664</v>
      </c>
      <c r="C5804" s="6">
        <v>68927.3828125</v>
      </c>
      <c r="D5804" s="6">
        <v>2022.98095703125</v>
      </c>
      <c r="E5804" s="6">
        <v>8137</v>
      </c>
      <c r="F5804" s="6">
        <v>2.9349452633857758</v>
      </c>
      <c r="G5804" s="6">
        <v>24.861000000000001</v>
      </c>
      <c r="H5804" s="6">
        <v>-1418.991</v>
      </c>
      <c r="I5804">
        <v>-41.225999999999999</v>
      </c>
      <c r="J5804" s="10">
        <v>44438.791666666664</v>
      </c>
      <c r="K5804" s="36">
        <f t="shared" si="90"/>
        <v>0.21698375737423575</v>
      </c>
      <c r="N5804" s="4"/>
      <c r="O5804" s="17"/>
      <c r="P5804" s="17"/>
      <c r="Q5804" s="17"/>
      <c r="R5804" s="4"/>
    </row>
    <row r="5805" spans="1:18" x14ac:dyDescent="0.3">
      <c r="A5805" s="10">
        <v>44438.833333333336</v>
      </c>
      <c r="B5805" s="5">
        <v>44438.833333333336</v>
      </c>
      <c r="C5805" s="6">
        <v>66290.3125</v>
      </c>
      <c r="D5805" s="6">
        <v>76.523956298828125</v>
      </c>
      <c r="E5805" s="6">
        <v>8137</v>
      </c>
      <c r="F5805" s="6">
        <v>0.11543761586404971</v>
      </c>
      <c r="G5805" s="6">
        <v>0.94</v>
      </c>
      <c r="H5805" s="6">
        <v>-1946.4570000000001</v>
      </c>
      <c r="I5805">
        <v>-96.216999999999999</v>
      </c>
      <c r="J5805" s="10">
        <v>44438.833333333336</v>
      </c>
      <c r="K5805" s="36">
        <f t="shared" si="90"/>
        <v>8.2042046551539204E-3</v>
      </c>
      <c r="N5805" s="4"/>
      <c r="O5805" s="17"/>
      <c r="P5805" s="17"/>
      <c r="Q5805" s="17"/>
      <c r="R5805" s="4"/>
    </row>
    <row r="5806" spans="1:18" x14ac:dyDescent="0.3">
      <c r="A5806" s="10">
        <v>44438.875</v>
      </c>
      <c r="B5806" s="5">
        <v>44438.875</v>
      </c>
      <c r="C5806" s="6">
        <v>63667.97265625</v>
      </c>
      <c r="D5806" s="6">
        <v>0.1662060022354126</v>
      </c>
      <c r="E5806" s="6">
        <v>8137</v>
      </c>
      <c r="F5806" s="6">
        <v>2.6105119309008954E-4</v>
      </c>
      <c r="G5806" s="6">
        <v>2E-3</v>
      </c>
      <c r="H5806" s="6">
        <v>-76.358000000000004</v>
      </c>
      <c r="I5806">
        <v>-99.783000000000001</v>
      </c>
      <c r="J5806" s="10">
        <v>44438.875</v>
      </c>
      <c r="K5806" s="36">
        <f t="shared" si="90"/>
        <v>1.7455754585433873E-5</v>
      </c>
      <c r="N5806" s="4"/>
      <c r="O5806" s="17"/>
      <c r="P5806" s="17"/>
      <c r="Q5806" s="17"/>
      <c r="R5806" s="4"/>
    </row>
    <row r="5807" spans="1:18" x14ac:dyDescent="0.3">
      <c r="A5807" s="10">
        <v>44438.916666666664</v>
      </c>
      <c r="B5807" s="5">
        <v>44438.916666666664</v>
      </c>
      <c r="C5807" s="6">
        <v>59541.91796875</v>
      </c>
      <c r="D5807" s="6">
        <v>0.1662060022354126</v>
      </c>
      <c r="E5807" s="6">
        <v>8137</v>
      </c>
      <c r="F5807" s="6">
        <v>2.7914116290752374E-4</v>
      </c>
      <c r="G5807" s="6">
        <v>2E-3</v>
      </c>
      <c r="H5807" s="6">
        <v>0</v>
      </c>
      <c r="I5807">
        <v>0</v>
      </c>
      <c r="J5807" s="10">
        <v>44438.916666666664</v>
      </c>
      <c r="K5807" s="36">
        <f t="shared" si="90"/>
        <v>1.7455754585433873E-5</v>
      </c>
      <c r="N5807" s="4"/>
      <c r="O5807" s="17"/>
      <c r="P5807" s="17"/>
      <c r="Q5807" s="17"/>
      <c r="R5807" s="4"/>
    </row>
    <row r="5808" spans="1:18" x14ac:dyDescent="0.3">
      <c r="A5808" s="10">
        <v>44438.958333333336</v>
      </c>
      <c r="B5808" s="5">
        <v>44438.958333333336</v>
      </c>
      <c r="C5808" s="6">
        <v>55132.05859375</v>
      </c>
      <c r="D5808" s="6">
        <v>0.1662060022354126</v>
      </c>
      <c r="E5808" s="6">
        <v>8137</v>
      </c>
      <c r="F5808" s="6">
        <v>3.0146888484634674E-4</v>
      </c>
      <c r="G5808" s="6">
        <v>2E-3</v>
      </c>
      <c r="H5808" s="6">
        <v>0</v>
      </c>
      <c r="I5808">
        <v>0</v>
      </c>
      <c r="J5808" s="10">
        <v>44438.958333333336</v>
      </c>
      <c r="K5808" s="36">
        <f t="shared" si="90"/>
        <v>1.7455754585433873E-5</v>
      </c>
      <c r="N5808" s="4"/>
      <c r="O5808" s="17"/>
      <c r="P5808" s="17"/>
      <c r="Q5808" s="17"/>
      <c r="R5808" s="4"/>
    </row>
    <row r="5809" spans="1:18" x14ac:dyDescent="0.3">
      <c r="A5809" s="10">
        <v>44439</v>
      </c>
      <c r="B5809" s="5">
        <v>44439</v>
      </c>
      <c r="C5809" s="6">
        <v>51134.375</v>
      </c>
      <c r="D5809" s="6">
        <v>0.1662060022354126</v>
      </c>
      <c r="E5809" s="6">
        <v>8274</v>
      </c>
      <c r="F5809" s="6">
        <v>3.2503771139358328E-4</v>
      </c>
      <c r="G5809" s="6">
        <v>2E-3</v>
      </c>
      <c r="H5809" s="6">
        <v>0</v>
      </c>
      <c r="I5809">
        <v>0</v>
      </c>
      <c r="J5809" s="10">
        <v>44439</v>
      </c>
      <c r="K5809" s="36">
        <f t="shared" si="90"/>
        <v>1.7749651399764026E-5</v>
      </c>
      <c r="N5809" s="4"/>
      <c r="O5809" s="17"/>
      <c r="P5809" s="17"/>
      <c r="Q5809" s="17"/>
      <c r="R5809" s="4"/>
    </row>
    <row r="5810" spans="1:18" x14ac:dyDescent="0.3">
      <c r="A5810" s="10">
        <v>44439.041666666664</v>
      </c>
      <c r="B5810" s="5">
        <v>44439.041666666664</v>
      </c>
      <c r="C5810" s="6">
        <v>48126.1015625</v>
      </c>
      <c r="D5810" s="6">
        <v>0.1662060022354126</v>
      </c>
      <c r="E5810" s="6">
        <v>8274</v>
      </c>
      <c r="F5810" s="6">
        <v>3.4535521648177878E-4</v>
      </c>
      <c r="G5810" s="6">
        <v>2E-3</v>
      </c>
      <c r="H5810" s="6">
        <v>0</v>
      </c>
      <c r="I5810">
        <v>0</v>
      </c>
      <c r="J5810" s="10">
        <v>44439.041666666664</v>
      </c>
      <c r="K5810" s="36">
        <f t="shared" si="90"/>
        <v>1.7749651399764026E-5</v>
      </c>
      <c r="N5810" s="4"/>
      <c r="O5810" s="17"/>
      <c r="P5810" s="17"/>
      <c r="Q5810" s="17"/>
      <c r="R5810" s="4"/>
    </row>
    <row r="5811" spans="1:18" x14ac:dyDescent="0.3">
      <c r="A5811" s="10">
        <v>44439.083333333336</v>
      </c>
      <c r="B5811" s="5">
        <v>44439.083333333336</v>
      </c>
      <c r="C5811" s="6">
        <v>46199.1640625</v>
      </c>
      <c r="D5811" s="6">
        <v>0.22342279553413391</v>
      </c>
      <c r="E5811" s="6">
        <v>8274</v>
      </c>
      <c r="F5811" s="6">
        <v>4.8360787487816665E-4</v>
      </c>
      <c r="G5811" s="6">
        <v>2E-3</v>
      </c>
      <c r="H5811" s="6">
        <v>5.7000000000000002E-2</v>
      </c>
      <c r="I5811">
        <v>34.295000000000002</v>
      </c>
      <c r="J5811" s="10">
        <v>44439.083333333336</v>
      </c>
      <c r="K5811" s="36">
        <f t="shared" si="90"/>
        <v>1.7749651399764026E-5</v>
      </c>
      <c r="N5811" s="4"/>
      <c r="O5811" s="17"/>
      <c r="P5811" s="17"/>
      <c r="Q5811" s="17"/>
      <c r="R5811" s="4"/>
    </row>
    <row r="5812" spans="1:18" x14ac:dyDescent="0.3">
      <c r="A5812" s="10">
        <v>44439.125</v>
      </c>
      <c r="B5812" s="5">
        <v>44439.125</v>
      </c>
      <c r="C5812" s="6">
        <v>44648.1953125</v>
      </c>
      <c r="D5812" s="6">
        <v>0.1662060022354126</v>
      </c>
      <c r="E5812" s="6">
        <v>8274</v>
      </c>
      <c r="F5812" s="6">
        <v>3.7225693238463435E-4</v>
      </c>
      <c r="G5812" s="6">
        <v>2E-3</v>
      </c>
      <c r="H5812" s="6">
        <v>-5.7000000000000002E-2</v>
      </c>
      <c r="I5812">
        <v>-25.512</v>
      </c>
      <c r="J5812" s="10">
        <v>44439.125</v>
      </c>
      <c r="K5812" s="36">
        <f t="shared" si="90"/>
        <v>1.7749651399764026E-5</v>
      </c>
      <c r="N5812" s="4"/>
      <c r="O5812" s="17"/>
      <c r="P5812" s="17"/>
      <c r="Q5812" s="17"/>
      <c r="R5812" s="4"/>
    </row>
    <row r="5813" spans="1:18" x14ac:dyDescent="0.3">
      <c r="A5813" s="10">
        <v>44439.166666666664</v>
      </c>
      <c r="B5813" s="5">
        <v>44439.166666666664</v>
      </c>
      <c r="C5813" s="6">
        <v>43912.4609375</v>
      </c>
      <c r="D5813" s="6">
        <v>0.1662060022354126</v>
      </c>
      <c r="E5813" s="6">
        <v>8274</v>
      </c>
      <c r="F5813" s="6">
        <v>3.7849393699881977E-4</v>
      </c>
      <c r="G5813" s="6">
        <v>2E-3</v>
      </c>
      <c r="H5813" s="6">
        <v>0</v>
      </c>
      <c r="I5813">
        <v>0</v>
      </c>
      <c r="J5813" s="10">
        <v>44439.166666666664</v>
      </c>
      <c r="K5813" s="36">
        <f t="shared" si="90"/>
        <v>1.7749651399764026E-5</v>
      </c>
      <c r="N5813" s="4"/>
      <c r="O5813" s="17"/>
      <c r="P5813" s="17"/>
      <c r="Q5813" s="17"/>
      <c r="R5813" s="4"/>
    </row>
    <row r="5814" spans="1:18" x14ac:dyDescent="0.3">
      <c r="A5814" s="10">
        <v>44439.208333333336</v>
      </c>
      <c r="B5814" s="5">
        <v>44439.208333333336</v>
      </c>
      <c r="C5814" s="6">
        <v>44255.30859375</v>
      </c>
      <c r="D5814" s="6">
        <v>0.1662060022354126</v>
      </c>
      <c r="E5814" s="6">
        <v>8274</v>
      </c>
      <c r="F5814" s="6">
        <v>3.7556172924051244E-4</v>
      </c>
      <c r="G5814" s="6">
        <v>2E-3</v>
      </c>
      <c r="H5814" s="6">
        <v>0</v>
      </c>
      <c r="I5814">
        <v>0</v>
      </c>
      <c r="J5814" s="10">
        <v>44439.208333333336</v>
      </c>
      <c r="K5814" s="36">
        <f t="shared" si="90"/>
        <v>1.7749651399764026E-5</v>
      </c>
      <c r="N5814" s="4"/>
      <c r="O5814" s="17"/>
      <c r="P5814" s="17"/>
      <c r="Q5814" s="17"/>
      <c r="R5814" s="4"/>
    </row>
    <row r="5815" spans="1:18" x14ac:dyDescent="0.3">
      <c r="A5815" s="10">
        <v>44439.25</v>
      </c>
      <c r="B5815" s="5">
        <v>44439.25</v>
      </c>
      <c r="C5815" s="6">
        <v>45804.65234375</v>
      </c>
      <c r="D5815" s="6">
        <v>0.22342279553413391</v>
      </c>
      <c r="E5815" s="6">
        <v>8274</v>
      </c>
      <c r="F5815" s="6">
        <v>4.8777314989187934E-4</v>
      </c>
      <c r="G5815" s="6">
        <v>2E-3</v>
      </c>
      <c r="H5815" s="6">
        <v>5.7000000000000002E-2</v>
      </c>
      <c r="I5815">
        <v>34.295000000000002</v>
      </c>
      <c r="J5815" s="10">
        <v>44439.25</v>
      </c>
      <c r="K5815" s="36">
        <f t="shared" si="90"/>
        <v>1.7749651399764026E-5</v>
      </c>
      <c r="N5815" s="4"/>
      <c r="O5815" s="17"/>
      <c r="P5815" s="17"/>
      <c r="Q5815" s="17"/>
      <c r="R5815" s="4"/>
    </row>
    <row r="5816" spans="1:18" x14ac:dyDescent="0.3">
      <c r="A5816" s="10">
        <v>44439.291666666664</v>
      </c>
      <c r="B5816" s="5">
        <v>44439.291666666664</v>
      </c>
      <c r="C5816" s="6">
        <v>47446.0625</v>
      </c>
      <c r="D5816" s="6">
        <v>0.29542279243469238</v>
      </c>
      <c r="E5816" s="6">
        <v>8274</v>
      </c>
      <c r="F5816" s="6">
        <v>6.2264975609871182E-4</v>
      </c>
      <c r="G5816" s="6">
        <v>3.0000000000000001E-3</v>
      </c>
      <c r="H5816" s="6">
        <v>7.1999999999999995E-2</v>
      </c>
      <c r="I5816">
        <v>32.225999999999999</v>
      </c>
      <c r="J5816" s="10">
        <v>44439.291666666664</v>
      </c>
      <c r="K5816" s="36">
        <f t="shared" si="90"/>
        <v>2.6624477099646036E-5</v>
      </c>
      <c r="N5816" s="4"/>
      <c r="O5816" s="17"/>
      <c r="P5816" s="17"/>
      <c r="Q5816" s="17"/>
      <c r="R5816" s="4"/>
    </row>
    <row r="5817" spans="1:18" x14ac:dyDescent="0.3">
      <c r="A5817" s="10">
        <v>44439.333333333336</v>
      </c>
      <c r="B5817" s="5">
        <v>44439.333333333336</v>
      </c>
      <c r="C5817" s="6">
        <v>48071.109375</v>
      </c>
      <c r="D5817" s="6">
        <v>1076.0230712890625</v>
      </c>
      <c r="E5817" s="6">
        <v>8274</v>
      </c>
      <c r="F5817" s="6">
        <v>2.2383986666400135</v>
      </c>
      <c r="G5817" s="6">
        <v>13.004</v>
      </c>
      <c r="H5817" s="6">
        <v>1075.7280000000001</v>
      </c>
      <c r="I5817">
        <v>364131.68800000002</v>
      </c>
      <c r="J5817" s="10">
        <v>44439.333333333336</v>
      </c>
      <c r="K5817" s="36">
        <f t="shared" si="90"/>
        <v>0.11540823340126569</v>
      </c>
      <c r="N5817" s="4"/>
      <c r="O5817" s="17"/>
      <c r="P5817" s="17"/>
      <c r="Q5817" s="17"/>
      <c r="R5817" s="4"/>
    </row>
    <row r="5818" spans="1:18" x14ac:dyDescent="0.3">
      <c r="A5818" s="10">
        <v>44439.375</v>
      </c>
      <c r="B5818" s="5">
        <v>44439.375</v>
      </c>
      <c r="C5818" s="6">
        <v>51503.53125</v>
      </c>
      <c r="D5818" s="6">
        <v>5032.39306640625</v>
      </c>
      <c r="E5818" s="6">
        <v>8274</v>
      </c>
      <c r="F5818" s="6">
        <v>9.7709670468590435</v>
      </c>
      <c r="G5818" s="6">
        <v>60.820999999999998</v>
      </c>
      <c r="H5818" s="6">
        <v>3956.37</v>
      </c>
      <c r="I5818">
        <v>367.68400000000003</v>
      </c>
      <c r="J5818" s="10">
        <v>44439.375</v>
      </c>
      <c r="K5818" s="36">
        <f t="shared" si="90"/>
        <v>0.53977577389252385</v>
      </c>
      <c r="N5818" s="4"/>
      <c r="O5818" s="17"/>
      <c r="P5818" s="17"/>
      <c r="Q5818" s="17"/>
      <c r="R5818" s="4"/>
    </row>
    <row r="5819" spans="1:18" x14ac:dyDescent="0.3">
      <c r="A5819" s="10">
        <v>44439.416666666664</v>
      </c>
      <c r="B5819" s="5">
        <v>44439.416666666664</v>
      </c>
      <c r="C5819" s="6">
        <v>55821.08203125</v>
      </c>
      <c r="D5819" s="6">
        <v>6181.49609375</v>
      </c>
      <c r="E5819" s="6">
        <v>8274</v>
      </c>
      <c r="F5819" s="6">
        <v>11.073766162915739</v>
      </c>
      <c r="G5819" s="6">
        <v>74.709000000000003</v>
      </c>
      <c r="H5819" s="6">
        <v>1149.1030000000001</v>
      </c>
      <c r="I5819">
        <v>22.834</v>
      </c>
      <c r="J5819" s="10">
        <v>44439.416666666664</v>
      </c>
      <c r="K5819" s="36">
        <f t="shared" si="90"/>
        <v>0.66302935321248524</v>
      </c>
      <c r="N5819" s="4"/>
      <c r="O5819" s="17"/>
      <c r="P5819" s="17"/>
      <c r="Q5819" s="17"/>
      <c r="R5819" s="4"/>
    </row>
    <row r="5820" spans="1:18" x14ac:dyDescent="0.3">
      <c r="A5820" s="10">
        <v>44439.458333333336</v>
      </c>
      <c r="B5820" s="5">
        <v>44439.458333333336</v>
      </c>
      <c r="C5820" s="6">
        <v>60569.5</v>
      </c>
      <c r="D5820" s="6">
        <v>6634.41796875</v>
      </c>
      <c r="E5820" s="6">
        <v>8274</v>
      </c>
      <c r="F5820" s="6">
        <v>10.953397285349888</v>
      </c>
      <c r="G5820" s="6">
        <v>80.183000000000007</v>
      </c>
      <c r="H5820" s="6">
        <v>452.92200000000003</v>
      </c>
      <c r="I5820">
        <v>7.327</v>
      </c>
      <c r="J5820" s="10">
        <v>44439.458333333336</v>
      </c>
      <c r="K5820" s="36">
        <f t="shared" si="90"/>
        <v>0.71161014909363951</v>
      </c>
      <c r="N5820" s="4"/>
      <c r="O5820" s="17"/>
      <c r="P5820" s="17"/>
      <c r="Q5820" s="17"/>
      <c r="R5820" s="4"/>
    </row>
    <row r="5821" spans="1:18" x14ac:dyDescent="0.3">
      <c r="A5821" s="10">
        <v>44439.5</v>
      </c>
      <c r="B5821" s="5">
        <v>44439.5</v>
      </c>
      <c r="C5821" s="6">
        <v>64689.44921875</v>
      </c>
      <c r="D5821" s="6">
        <v>6564.17236328125</v>
      </c>
      <c r="E5821" s="6">
        <v>8274</v>
      </c>
      <c r="F5821" s="6">
        <v>10.147207067854659</v>
      </c>
      <c r="G5821" s="6">
        <v>79.334000000000003</v>
      </c>
      <c r="H5821" s="6">
        <v>-70.245999999999995</v>
      </c>
      <c r="I5821">
        <v>-1.0589999999999999</v>
      </c>
      <c r="J5821" s="10">
        <v>44439.5</v>
      </c>
      <c r="K5821" s="36">
        <f t="shared" si="90"/>
        <v>0.70407542207443963</v>
      </c>
      <c r="N5821" s="4"/>
      <c r="O5821" s="17"/>
      <c r="P5821" s="17"/>
      <c r="Q5821" s="17"/>
      <c r="R5821" s="4"/>
    </row>
    <row r="5822" spans="1:18" x14ac:dyDescent="0.3">
      <c r="A5822" s="10">
        <v>44439.541666666664</v>
      </c>
      <c r="B5822" s="5">
        <v>44439.541666666664</v>
      </c>
      <c r="C5822" s="6">
        <v>68732.1015625</v>
      </c>
      <c r="D5822" s="6">
        <v>6429.7392578125</v>
      </c>
      <c r="E5822" s="6">
        <v>8274</v>
      </c>
      <c r="F5822" s="6">
        <v>9.3547834441898452</v>
      </c>
      <c r="G5822" s="6">
        <v>77.709999999999994</v>
      </c>
      <c r="H5822" s="6">
        <v>-134.43299999999999</v>
      </c>
      <c r="I5822">
        <v>-2.048</v>
      </c>
      <c r="J5822" s="10">
        <v>44439.541666666664</v>
      </c>
      <c r="K5822" s="36">
        <f t="shared" si="90"/>
        <v>0.68966270513783112</v>
      </c>
      <c r="N5822" s="4"/>
      <c r="O5822" s="17"/>
      <c r="P5822" s="17"/>
      <c r="Q5822" s="17"/>
      <c r="R5822" s="4"/>
    </row>
    <row r="5823" spans="1:18" x14ac:dyDescent="0.3">
      <c r="A5823" s="10">
        <v>44439.583333333336</v>
      </c>
      <c r="B5823" s="5">
        <v>44439.583333333336</v>
      </c>
      <c r="C5823" s="6">
        <v>71766.375</v>
      </c>
      <c r="D5823" s="6">
        <v>6041.93115234375</v>
      </c>
      <c r="E5823" s="6">
        <v>8274</v>
      </c>
      <c r="F5823" s="6">
        <v>8.4188885844432715</v>
      </c>
      <c r="G5823" s="6">
        <v>73.022999999999996</v>
      </c>
      <c r="H5823" s="6">
        <v>-387.80799999999999</v>
      </c>
      <c r="I5823">
        <v>-6.0309999999999997</v>
      </c>
      <c r="J5823" s="10">
        <v>44439.583333333336</v>
      </c>
      <c r="K5823" s="36">
        <f t="shared" si="90"/>
        <v>0.64806639708248426</v>
      </c>
      <c r="N5823" s="4"/>
      <c r="O5823" s="17"/>
      <c r="P5823" s="17"/>
      <c r="Q5823" s="17"/>
      <c r="R5823" s="4"/>
    </row>
    <row r="5824" spans="1:18" x14ac:dyDescent="0.3">
      <c r="A5824" s="10">
        <v>44439.625</v>
      </c>
      <c r="B5824" s="5">
        <v>44439.625</v>
      </c>
      <c r="C5824" s="6">
        <v>73103.125</v>
      </c>
      <c r="D5824" s="6">
        <v>5834.4384765625</v>
      </c>
      <c r="E5824" s="6">
        <v>8274</v>
      </c>
      <c r="F5824" s="6">
        <v>7.9811067947676655</v>
      </c>
      <c r="G5824" s="6">
        <v>70.515000000000001</v>
      </c>
      <c r="H5824" s="6">
        <v>-207.49299999999999</v>
      </c>
      <c r="I5824">
        <v>-3.4340000000000002</v>
      </c>
      <c r="J5824" s="10">
        <v>44439.625</v>
      </c>
      <c r="K5824" s="36">
        <f t="shared" si="90"/>
        <v>0.62580833422718007</v>
      </c>
      <c r="N5824" s="4"/>
      <c r="O5824" s="17"/>
      <c r="P5824" s="17"/>
      <c r="Q5824" s="17"/>
      <c r="R5824" s="4"/>
    </row>
    <row r="5825" spans="1:18" x14ac:dyDescent="0.3">
      <c r="A5825" s="10">
        <v>44439.666666666664</v>
      </c>
      <c r="B5825" s="5">
        <v>44439.666666666664</v>
      </c>
      <c r="C5825" s="6">
        <v>73409.3828125</v>
      </c>
      <c r="D5825" s="6">
        <v>5223.8271484375</v>
      </c>
      <c r="E5825" s="6">
        <v>8274</v>
      </c>
      <c r="F5825" s="6">
        <v>7.1160210701948543</v>
      </c>
      <c r="G5825" s="6">
        <v>63.134999999999998</v>
      </c>
      <c r="H5825" s="6">
        <v>-610.61099999999999</v>
      </c>
      <c r="I5825">
        <v>-10.465999999999999</v>
      </c>
      <c r="J5825" s="10">
        <v>44439.666666666664</v>
      </c>
      <c r="K5825" s="36">
        <f t="shared" si="90"/>
        <v>0.56031212056205082</v>
      </c>
      <c r="N5825" s="4"/>
      <c r="O5825" s="17"/>
      <c r="P5825" s="17"/>
      <c r="Q5825" s="17"/>
      <c r="R5825" s="4"/>
    </row>
    <row r="5826" spans="1:18" x14ac:dyDescent="0.3">
      <c r="A5826" s="10">
        <v>44439.708333333336</v>
      </c>
      <c r="B5826" s="5">
        <v>44439.708333333336</v>
      </c>
      <c r="C5826" s="6">
        <v>73424.5859375</v>
      </c>
      <c r="D5826" s="6">
        <v>4725.5712890625</v>
      </c>
      <c r="E5826" s="6">
        <v>8274</v>
      </c>
      <c r="F5826" s="6">
        <v>6.4359522477729332</v>
      </c>
      <c r="G5826" s="6">
        <v>57.113</v>
      </c>
      <c r="H5826" s="6">
        <v>-498.25599999999997</v>
      </c>
      <c r="I5826">
        <v>-9.5380000000000003</v>
      </c>
      <c r="J5826" s="10">
        <v>44439.708333333336</v>
      </c>
      <c r="K5826" s="36">
        <f t="shared" si="90"/>
        <v>0.50686792019736138</v>
      </c>
      <c r="N5826" s="4"/>
      <c r="O5826" s="17"/>
      <c r="P5826" s="17"/>
      <c r="Q5826" s="17"/>
      <c r="R5826" s="4"/>
    </row>
    <row r="5827" spans="1:18" x14ac:dyDescent="0.3">
      <c r="A5827" s="10">
        <v>44439.75</v>
      </c>
      <c r="B5827" s="5">
        <v>44439.75</v>
      </c>
      <c r="C5827" s="6">
        <v>72920.109375</v>
      </c>
      <c r="D5827" s="6">
        <v>4259.1953125</v>
      </c>
      <c r="E5827" s="6">
        <v>8274</v>
      </c>
      <c r="F5827" s="6">
        <v>5.8409063686350233</v>
      </c>
      <c r="G5827" s="6">
        <v>51.475999999999999</v>
      </c>
      <c r="H5827" s="6">
        <v>-466.37599999999998</v>
      </c>
      <c r="I5827">
        <v>-9.8689999999999998</v>
      </c>
      <c r="J5827" s="10">
        <v>44439.75</v>
      </c>
      <c r="K5827" s="36">
        <f t="shared" ref="K5827:K5890" si="91">G5827*E5827/$O$1/100</f>
        <v>0.45684052772712647</v>
      </c>
      <c r="N5827" s="4"/>
      <c r="O5827" s="17"/>
      <c r="P5827" s="17"/>
      <c r="Q5827" s="17"/>
      <c r="R5827" s="4"/>
    </row>
    <row r="5828" spans="1:18" x14ac:dyDescent="0.3">
      <c r="A5828" s="10">
        <v>44439.791666666664</v>
      </c>
      <c r="B5828" s="5">
        <v>44439.791666666664</v>
      </c>
      <c r="C5828" s="6">
        <v>70693.0625</v>
      </c>
      <c r="D5828" s="6">
        <v>2261.12841796875</v>
      </c>
      <c r="E5828" s="6">
        <v>8274</v>
      </c>
      <c r="F5828" s="6">
        <v>3.1985152969837034</v>
      </c>
      <c r="G5828" s="6">
        <v>27.327999999999999</v>
      </c>
      <c r="H5828" s="6">
        <v>-1998.067</v>
      </c>
      <c r="I5828">
        <v>-46.911999999999999</v>
      </c>
      <c r="J5828" s="10">
        <v>44439.791666666664</v>
      </c>
      <c r="K5828" s="36">
        <f t="shared" si="91"/>
        <v>0.24253123672637564</v>
      </c>
      <c r="N5828" s="4"/>
      <c r="O5828" s="17"/>
      <c r="P5828" s="17"/>
      <c r="Q5828" s="17"/>
      <c r="R5828" s="4"/>
    </row>
    <row r="5829" spans="1:18" x14ac:dyDescent="0.3">
      <c r="A5829" s="10">
        <v>44439.833333333336</v>
      </c>
      <c r="B5829" s="5">
        <v>44439.833333333336</v>
      </c>
      <c r="C5829" s="6">
        <v>68290.1171875</v>
      </c>
      <c r="D5829" s="6">
        <v>41.138885498046875</v>
      </c>
      <c r="E5829" s="6">
        <v>8274</v>
      </c>
      <c r="F5829" s="6">
        <v>6.0241345588988159E-2</v>
      </c>
      <c r="G5829" s="6">
        <v>0.497</v>
      </c>
      <c r="H5829" s="6">
        <v>-2219.9899999999998</v>
      </c>
      <c r="I5829">
        <v>-98.180999999999997</v>
      </c>
      <c r="J5829" s="10">
        <v>44439.833333333336</v>
      </c>
      <c r="K5829" s="36">
        <f t="shared" si="91"/>
        <v>4.4107883728413599E-3</v>
      </c>
      <c r="N5829" s="4"/>
      <c r="O5829" s="17"/>
      <c r="P5829" s="17"/>
      <c r="Q5829" s="17"/>
      <c r="R5829" s="4"/>
    </row>
    <row r="5830" spans="1:18" x14ac:dyDescent="0.3">
      <c r="A5830" s="10">
        <v>44439.875</v>
      </c>
      <c r="B5830" s="5">
        <v>44439.875</v>
      </c>
      <c r="C5830" s="6">
        <v>65832.375</v>
      </c>
      <c r="D5830" s="6">
        <v>0.66391563415527344</v>
      </c>
      <c r="E5830" s="6">
        <v>8274</v>
      </c>
      <c r="F5830" s="6">
        <v>1.0084941248971703E-3</v>
      </c>
      <c r="G5830" s="6">
        <v>8.0000000000000002E-3</v>
      </c>
      <c r="H5830" s="6">
        <v>-40.475000000000001</v>
      </c>
      <c r="I5830">
        <v>-98.385999999999996</v>
      </c>
      <c r="J5830" s="10">
        <v>44439.875</v>
      </c>
      <c r="K5830" s="36">
        <f t="shared" si="91"/>
        <v>7.0998605599056105E-5</v>
      </c>
      <c r="N5830" s="4"/>
      <c r="O5830" s="17"/>
      <c r="P5830" s="17"/>
      <c r="Q5830" s="17"/>
      <c r="R5830" s="4"/>
    </row>
    <row r="5831" spans="1:18" x14ac:dyDescent="0.3">
      <c r="A5831" s="10">
        <v>44439.916666666664</v>
      </c>
      <c r="B5831" s="5">
        <v>44439.916666666664</v>
      </c>
      <c r="C5831" s="6">
        <v>61941.41796875</v>
      </c>
      <c r="D5831" s="6">
        <v>0.32430630922317505</v>
      </c>
      <c r="E5831" s="6">
        <v>8274</v>
      </c>
      <c r="F5831" s="6">
        <v>5.2356939808318641E-4</v>
      </c>
      <c r="G5831" s="6">
        <v>3.0000000000000001E-3</v>
      </c>
      <c r="H5831" s="6">
        <v>-0.34</v>
      </c>
      <c r="I5831">
        <v>-51.210999999999999</v>
      </c>
      <c r="J5831" s="10">
        <v>44439.916666666664</v>
      </c>
      <c r="K5831" s="36">
        <f t="shared" si="91"/>
        <v>2.6624477099646036E-5</v>
      </c>
      <c r="N5831" s="4"/>
      <c r="O5831" s="17"/>
      <c r="P5831" s="17"/>
      <c r="Q5831" s="17"/>
      <c r="R5831" s="4"/>
    </row>
    <row r="5832" spans="1:18" x14ac:dyDescent="0.3">
      <c r="A5832" s="10">
        <v>44439.958333333336</v>
      </c>
      <c r="B5832" s="5">
        <v>44439.958333333336</v>
      </c>
      <c r="C5832" s="6">
        <v>57423.6796875</v>
      </c>
      <c r="D5832" s="6">
        <v>9.9130526185035706E-2</v>
      </c>
      <c r="E5832" s="6">
        <v>8274</v>
      </c>
      <c r="F5832" s="6">
        <v>1.7263004865676428E-4</v>
      </c>
      <c r="G5832" s="6">
        <v>1E-3</v>
      </c>
      <c r="H5832" s="6">
        <v>-0.22500000000000001</v>
      </c>
      <c r="I5832">
        <v>-69.379000000000005</v>
      </c>
      <c r="J5832" s="10">
        <v>44439.958333333336</v>
      </c>
      <c r="K5832" s="36">
        <f t="shared" si="91"/>
        <v>8.8748256998820132E-6</v>
      </c>
      <c r="N5832" s="4"/>
      <c r="O5832" s="17"/>
      <c r="P5832" s="17"/>
      <c r="Q5832" s="17"/>
      <c r="R5832" s="4"/>
    </row>
    <row r="5833" spans="1:18" x14ac:dyDescent="0.3">
      <c r="A5833" s="10">
        <v>44440</v>
      </c>
      <c r="B5833" s="5">
        <v>44440</v>
      </c>
      <c r="C5833" s="6">
        <v>53558.546875</v>
      </c>
      <c r="D5833" s="6">
        <v>4.1913736611604691E-2</v>
      </c>
      <c r="E5833" s="6">
        <v>8274</v>
      </c>
      <c r="F5833" s="6">
        <v>7.8257792746742985E-5</v>
      </c>
      <c r="G5833" s="6">
        <v>0</v>
      </c>
      <c r="H5833" s="6">
        <v>-5.7000000000000002E-2</v>
      </c>
      <c r="I5833">
        <v>-57.5</v>
      </c>
      <c r="J5833" s="10">
        <v>44440</v>
      </c>
      <c r="K5833" s="36">
        <f t="shared" si="91"/>
        <v>0</v>
      </c>
      <c r="N5833" s="4"/>
      <c r="O5833" s="17"/>
      <c r="P5833" s="17"/>
      <c r="Q5833" s="17"/>
      <c r="R5833" s="4"/>
    </row>
    <row r="5834" spans="1:18" x14ac:dyDescent="0.3">
      <c r="A5834" s="10">
        <v>44440.041666666664</v>
      </c>
      <c r="B5834" s="5">
        <v>44440.041666666664</v>
      </c>
      <c r="C5834" s="6">
        <v>50551.71875</v>
      </c>
      <c r="D5834" s="6">
        <v>4.1913736611604691E-2</v>
      </c>
      <c r="E5834" s="6">
        <v>8274</v>
      </c>
      <c r="F5834" s="6">
        <v>8.2912584671722341E-5</v>
      </c>
      <c r="G5834" s="6">
        <v>0</v>
      </c>
      <c r="H5834" s="6">
        <v>0</v>
      </c>
      <c r="I5834">
        <v>0</v>
      </c>
      <c r="J5834" s="10">
        <v>44440.041666666664</v>
      </c>
      <c r="K5834" s="36">
        <f t="shared" si="91"/>
        <v>0</v>
      </c>
      <c r="N5834" s="4"/>
      <c r="O5834" s="17"/>
      <c r="P5834" s="17"/>
      <c r="Q5834" s="17"/>
      <c r="R5834" s="4"/>
    </row>
    <row r="5835" spans="1:18" x14ac:dyDescent="0.3">
      <c r="A5835" s="10">
        <v>44440.083333333336</v>
      </c>
      <c r="B5835" s="5">
        <v>44440.083333333336</v>
      </c>
      <c r="C5835" s="6">
        <v>48391.046875</v>
      </c>
      <c r="D5835" s="6">
        <v>9.9130526185035706E-2</v>
      </c>
      <c r="E5835" s="6">
        <v>8274</v>
      </c>
      <c r="F5835" s="6">
        <v>2.048530308532113E-4</v>
      </c>
      <c r="G5835" s="6">
        <v>1E-3</v>
      </c>
      <c r="H5835" s="6">
        <v>5.7000000000000002E-2</v>
      </c>
      <c r="I5835">
        <v>135.994</v>
      </c>
      <c r="J5835" s="10">
        <v>44440.083333333336</v>
      </c>
      <c r="K5835" s="36">
        <f t="shared" si="91"/>
        <v>8.8748256998820132E-6</v>
      </c>
      <c r="N5835" s="4"/>
      <c r="O5835" s="17"/>
      <c r="P5835" s="17"/>
      <c r="Q5835" s="17"/>
      <c r="R5835" s="4"/>
    </row>
    <row r="5836" spans="1:18" x14ac:dyDescent="0.3">
      <c r="A5836" s="10">
        <v>44440.125</v>
      </c>
      <c r="B5836" s="5">
        <v>44440.125</v>
      </c>
      <c r="C5836" s="6">
        <v>46881.78515625</v>
      </c>
      <c r="D5836" s="6">
        <v>0.15450161695480347</v>
      </c>
      <c r="E5836" s="6">
        <v>8274</v>
      </c>
      <c r="F5836" s="6">
        <v>3.2955574630930248E-4</v>
      </c>
      <c r="G5836" s="6">
        <v>1E-3</v>
      </c>
      <c r="H5836" s="6">
        <v>5.5E-2</v>
      </c>
      <c r="I5836">
        <v>55.481999999999999</v>
      </c>
      <c r="J5836" s="10">
        <v>44440.125</v>
      </c>
      <c r="K5836" s="36">
        <f t="shared" si="91"/>
        <v>8.8748256998820132E-6</v>
      </c>
      <c r="N5836" s="4"/>
      <c r="O5836" s="17"/>
      <c r="P5836" s="17"/>
      <c r="Q5836" s="17"/>
      <c r="R5836" s="4"/>
    </row>
    <row r="5837" spans="1:18" x14ac:dyDescent="0.3">
      <c r="A5837" s="10">
        <v>44440.166666666664</v>
      </c>
      <c r="B5837" s="5">
        <v>44440.166666666664</v>
      </c>
      <c r="C5837" s="6">
        <v>46079.05859375</v>
      </c>
      <c r="D5837" s="6">
        <v>4.1913736611604691E-2</v>
      </c>
      <c r="E5837" s="6">
        <v>8274</v>
      </c>
      <c r="F5837" s="6">
        <v>9.0960488106173518E-5</v>
      </c>
      <c r="G5837" s="6">
        <v>0</v>
      </c>
      <c r="H5837" s="6">
        <v>-0.113</v>
      </c>
      <c r="I5837">
        <v>-73.138000000000005</v>
      </c>
      <c r="J5837" s="10">
        <v>44440.166666666664</v>
      </c>
      <c r="K5837" s="36">
        <f t="shared" si="91"/>
        <v>0</v>
      </c>
      <c r="N5837" s="4"/>
      <c r="O5837" s="17"/>
      <c r="P5837" s="17"/>
      <c r="Q5837" s="17"/>
      <c r="R5837" s="4"/>
    </row>
    <row r="5838" spans="1:18" x14ac:dyDescent="0.3">
      <c r="A5838" s="10">
        <v>44440.208333333336</v>
      </c>
      <c r="B5838" s="5">
        <v>44440.208333333336</v>
      </c>
      <c r="C5838" s="6">
        <v>46050.58203125</v>
      </c>
      <c r="D5838" s="6">
        <v>9.9130526185035706E-2</v>
      </c>
      <c r="E5838" s="6">
        <v>8274</v>
      </c>
      <c r="F5838" s="6">
        <v>2.1526443708738701E-4</v>
      </c>
      <c r="G5838" s="6">
        <v>1E-3</v>
      </c>
      <c r="H5838" s="6">
        <v>5.7000000000000002E-2</v>
      </c>
      <c r="I5838">
        <v>135.994</v>
      </c>
      <c r="J5838" s="10">
        <v>44440.208333333336</v>
      </c>
      <c r="K5838" s="36">
        <f t="shared" si="91"/>
        <v>8.8748256998820132E-6</v>
      </c>
      <c r="N5838" s="4"/>
      <c r="O5838" s="17"/>
      <c r="P5838" s="17"/>
      <c r="Q5838" s="17"/>
      <c r="R5838" s="4"/>
    </row>
    <row r="5839" spans="1:18" x14ac:dyDescent="0.3">
      <c r="A5839" s="10">
        <v>44440.25</v>
      </c>
      <c r="B5839" s="5">
        <v>44440.25</v>
      </c>
      <c r="C5839" s="6">
        <v>47627.42578125</v>
      </c>
      <c r="D5839" s="6">
        <v>9.9130526185035706E-2</v>
      </c>
      <c r="E5839" s="6">
        <v>8274</v>
      </c>
      <c r="F5839" s="6">
        <v>2.0813748498677308E-4</v>
      </c>
      <c r="G5839" s="6">
        <v>1E-3</v>
      </c>
      <c r="H5839" s="6">
        <v>0</v>
      </c>
      <c r="I5839">
        <v>0</v>
      </c>
      <c r="J5839" s="10">
        <v>44440.25</v>
      </c>
      <c r="K5839" s="36">
        <f t="shared" si="91"/>
        <v>8.8748256998820132E-6</v>
      </c>
      <c r="N5839" s="4"/>
      <c r="O5839" s="17"/>
      <c r="P5839" s="17"/>
      <c r="Q5839" s="17"/>
      <c r="R5839" s="4"/>
    </row>
    <row r="5840" spans="1:18" x14ac:dyDescent="0.3">
      <c r="A5840" s="10">
        <v>44440.291666666664</v>
      </c>
      <c r="B5840" s="5">
        <v>44440.291666666664</v>
      </c>
      <c r="C5840" s="6">
        <v>49341.37109375</v>
      </c>
      <c r="D5840" s="6">
        <v>9.9130526185035706E-2</v>
      </c>
      <c r="E5840" s="6">
        <v>8274</v>
      </c>
      <c r="F5840" s="6">
        <v>2.0090752240484947E-4</v>
      </c>
      <c r="G5840" s="6">
        <v>1E-3</v>
      </c>
      <c r="H5840" s="6">
        <v>0</v>
      </c>
      <c r="I5840">
        <v>0</v>
      </c>
      <c r="J5840" s="10">
        <v>44440.291666666664</v>
      </c>
      <c r="K5840" s="36">
        <f t="shared" si="91"/>
        <v>8.8748256998820132E-6</v>
      </c>
      <c r="N5840" s="4"/>
      <c r="O5840" s="17"/>
      <c r="P5840" s="17"/>
      <c r="Q5840" s="17"/>
      <c r="R5840" s="4"/>
    </row>
    <row r="5841" spans="1:18" x14ac:dyDescent="0.3">
      <c r="A5841" s="10">
        <v>44440.333333333336</v>
      </c>
      <c r="B5841" s="5">
        <v>44440.333333333336</v>
      </c>
      <c r="C5841" s="6">
        <v>49720.09765625</v>
      </c>
      <c r="D5841" s="6">
        <v>946.72802734375</v>
      </c>
      <c r="E5841" s="6">
        <v>8274</v>
      </c>
      <c r="F5841" s="6">
        <v>1.9041153818505079</v>
      </c>
      <c r="G5841" s="6">
        <v>11.442</v>
      </c>
      <c r="H5841" s="6">
        <v>946.62900000000002</v>
      </c>
      <c r="I5841">
        <v>954931.88300000003</v>
      </c>
      <c r="J5841" s="10">
        <v>44440.333333333336</v>
      </c>
      <c r="K5841" s="36">
        <f t="shared" si="91"/>
        <v>0.10154575565804999</v>
      </c>
      <c r="N5841" s="4"/>
      <c r="O5841" s="17"/>
      <c r="P5841" s="17"/>
      <c r="Q5841" s="17"/>
      <c r="R5841" s="4"/>
    </row>
    <row r="5842" spans="1:18" x14ac:dyDescent="0.3">
      <c r="A5842" s="10">
        <v>44440.375</v>
      </c>
      <c r="B5842" s="5">
        <v>44440.375</v>
      </c>
      <c r="C5842" s="6">
        <v>52868.01171875</v>
      </c>
      <c r="D5842" s="6">
        <v>4392.2802734375</v>
      </c>
      <c r="E5842" s="6">
        <v>8274</v>
      </c>
      <c r="F5842" s="6">
        <v>8.308011083911726</v>
      </c>
      <c r="G5842" s="6">
        <v>53.085000000000001</v>
      </c>
      <c r="H5842" s="6">
        <v>3445.5520000000001</v>
      </c>
      <c r="I5842">
        <v>363.94299999999998</v>
      </c>
      <c r="J5842" s="10">
        <v>44440.375</v>
      </c>
      <c r="K5842" s="36">
        <f t="shared" si="91"/>
        <v>0.47112012227823663</v>
      </c>
      <c r="N5842" s="4"/>
      <c r="O5842" s="17"/>
      <c r="P5842" s="17"/>
      <c r="Q5842" s="17"/>
      <c r="R5842" s="4"/>
    </row>
    <row r="5843" spans="1:18" x14ac:dyDescent="0.3">
      <c r="A5843" s="10">
        <v>44440.416666666664</v>
      </c>
      <c r="B5843" s="5">
        <v>44440.416666666664</v>
      </c>
      <c r="C5843" s="6">
        <v>57226.0625</v>
      </c>
      <c r="D5843" s="6">
        <v>6282.56494140625</v>
      </c>
      <c r="E5843" s="6">
        <v>8274</v>
      </c>
      <c r="F5843" s="6">
        <v>10.978502917977712</v>
      </c>
      <c r="G5843" s="6">
        <v>75.930999999999997</v>
      </c>
      <c r="H5843" s="6">
        <v>1890.2850000000001</v>
      </c>
      <c r="I5843">
        <v>43.036999999999999</v>
      </c>
      <c r="J5843" s="10">
        <v>44440.416666666664</v>
      </c>
      <c r="K5843" s="36">
        <f t="shared" si="91"/>
        <v>0.67387439021774098</v>
      </c>
      <c r="N5843" s="4"/>
      <c r="O5843" s="17"/>
      <c r="P5843" s="17"/>
      <c r="Q5843" s="17"/>
      <c r="R5843" s="4"/>
    </row>
    <row r="5844" spans="1:18" x14ac:dyDescent="0.3">
      <c r="A5844" s="10">
        <v>44440.458333333336</v>
      </c>
      <c r="B5844" s="5">
        <v>44440.458333333336</v>
      </c>
      <c r="C5844" s="6">
        <v>61896.94921875</v>
      </c>
      <c r="D5844" s="6">
        <v>6648.2763671875</v>
      </c>
      <c r="E5844" s="6">
        <v>8274</v>
      </c>
      <c r="F5844" s="6">
        <v>10.740878914228595</v>
      </c>
      <c r="G5844" s="6">
        <v>80.350999999999999</v>
      </c>
      <c r="H5844" s="6">
        <v>365.71100000000001</v>
      </c>
      <c r="I5844">
        <v>5.8209999999999997</v>
      </c>
      <c r="J5844" s="10">
        <v>44440.458333333336</v>
      </c>
      <c r="K5844" s="36">
        <f t="shared" si="91"/>
        <v>0.7131011198112196</v>
      </c>
      <c r="N5844" s="4"/>
      <c r="O5844" s="17"/>
      <c r="P5844" s="17"/>
      <c r="Q5844" s="17"/>
      <c r="R5844" s="4"/>
    </row>
    <row r="5845" spans="1:18" x14ac:dyDescent="0.3">
      <c r="A5845" s="10">
        <v>44440.5</v>
      </c>
      <c r="B5845" s="5">
        <v>44440.5</v>
      </c>
      <c r="C5845" s="6">
        <v>66055.3203125</v>
      </c>
      <c r="D5845" s="6">
        <v>6423.6064453125</v>
      </c>
      <c r="E5845" s="6">
        <v>8274</v>
      </c>
      <c r="F5845" s="6">
        <v>9.7245860211155879</v>
      </c>
      <c r="G5845" s="6">
        <v>77.635999999999996</v>
      </c>
      <c r="H5845" s="6">
        <v>-224.67</v>
      </c>
      <c r="I5845">
        <v>-3.379</v>
      </c>
      <c r="J5845" s="10">
        <v>44440.5</v>
      </c>
      <c r="K5845" s="36">
        <f t="shared" si="91"/>
        <v>0.68900596803603986</v>
      </c>
      <c r="N5845" s="4"/>
      <c r="O5845" s="17"/>
      <c r="P5845" s="17"/>
      <c r="Q5845" s="17"/>
      <c r="R5845" s="4"/>
    </row>
    <row r="5846" spans="1:18" x14ac:dyDescent="0.3">
      <c r="A5846" s="10">
        <v>44440.541666666664</v>
      </c>
      <c r="B5846" s="5">
        <v>44440.541666666664</v>
      </c>
      <c r="C5846" s="6">
        <v>69529.6953125</v>
      </c>
      <c r="D5846" s="6">
        <v>6158.1328125</v>
      </c>
      <c r="E5846" s="6">
        <v>8274</v>
      </c>
      <c r="F5846" s="6">
        <v>8.8568384843661114</v>
      </c>
      <c r="G5846" s="6">
        <v>74.427000000000007</v>
      </c>
      <c r="H5846" s="6">
        <v>-265.47399999999999</v>
      </c>
      <c r="I5846">
        <v>-4.133</v>
      </c>
      <c r="J5846" s="10">
        <v>44440.541666666664</v>
      </c>
      <c r="K5846" s="36">
        <f t="shared" si="91"/>
        <v>0.66052665236511854</v>
      </c>
      <c r="N5846" s="4"/>
      <c r="O5846" s="17"/>
      <c r="P5846" s="17"/>
      <c r="Q5846" s="17"/>
      <c r="R5846" s="4"/>
    </row>
    <row r="5847" spans="1:18" x14ac:dyDescent="0.3">
      <c r="A5847" s="10">
        <v>44440.583333333336</v>
      </c>
      <c r="B5847" s="5">
        <v>44440.583333333336</v>
      </c>
      <c r="C5847" s="6">
        <v>71673.5546875</v>
      </c>
      <c r="D5847" s="6">
        <v>5697.5576171875</v>
      </c>
      <c r="E5847" s="6">
        <v>8274</v>
      </c>
      <c r="F5847" s="6">
        <v>7.9493163720274707</v>
      </c>
      <c r="G5847" s="6">
        <v>68.86</v>
      </c>
      <c r="H5847" s="6">
        <v>-460.57499999999999</v>
      </c>
      <c r="I5847">
        <v>-7.4790000000000001</v>
      </c>
      <c r="J5847" s="10">
        <v>44440.583333333336</v>
      </c>
      <c r="K5847" s="36">
        <f t="shared" si="91"/>
        <v>0.61112049769387544</v>
      </c>
      <c r="N5847" s="4"/>
      <c r="O5847" s="17"/>
      <c r="P5847" s="17"/>
      <c r="Q5847" s="17"/>
      <c r="R5847" s="4"/>
    </row>
    <row r="5848" spans="1:18" x14ac:dyDescent="0.3">
      <c r="A5848" s="10">
        <v>44440.625</v>
      </c>
      <c r="B5848" s="5">
        <v>44440.625</v>
      </c>
      <c r="C5848" s="6">
        <v>71709.0078125</v>
      </c>
      <c r="D5848" s="6">
        <v>5439.05224609375</v>
      </c>
      <c r="E5848" s="6">
        <v>8274</v>
      </c>
      <c r="F5848" s="6">
        <v>7.5848940210069919</v>
      </c>
      <c r="G5848" s="6">
        <v>65.736000000000004</v>
      </c>
      <c r="H5848" s="6">
        <v>-258.505</v>
      </c>
      <c r="I5848">
        <v>-4.5369999999999999</v>
      </c>
      <c r="J5848" s="10">
        <v>44440.625</v>
      </c>
      <c r="K5848" s="36">
        <f t="shared" si="91"/>
        <v>0.58339554220744394</v>
      </c>
      <c r="N5848" s="4"/>
      <c r="O5848" s="17"/>
      <c r="P5848" s="17"/>
      <c r="Q5848" s="17"/>
      <c r="R5848" s="4"/>
    </row>
    <row r="5849" spans="1:18" x14ac:dyDescent="0.3">
      <c r="A5849" s="10">
        <v>44440.666666666664</v>
      </c>
      <c r="B5849" s="5">
        <v>44440.666666666664</v>
      </c>
      <c r="C5849" s="6">
        <v>72094.3828125</v>
      </c>
      <c r="D5849" s="6">
        <v>5583.4755859375</v>
      </c>
      <c r="E5849" s="6">
        <v>8274</v>
      </c>
      <c r="F5849" s="6">
        <v>7.7446749221208613</v>
      </c>
      <c r="G5849" s="6">
        <v>67.481999999999999</v>
      </c>
      <c r="H5849" s="6">
        <v>144.423</v>
      </c>
      <c r="I5849">
        <v>2.6549999999999998</v>
      </c>
      <c r="J5849" s="10">
        <v>44440.666666666664</v>
      </c>
      <c r="K5849" s="36">
        <f t="shared" si="91"/>
        <v>0.59889098787943795</v>
      </c>
      <c r="N5849" s="4"/>
      <c r="O5849" s="17"/>
      <c r="P5849" s="17"/>
      <c r="Q5849" s="17"/>
      <c r="R5849" s="4"/>
    </row>
    <row r="5850" spans="1:18" x14ac:dyDescent="0.3">
      <c r="A5850" s="10">
        <v>44440.708333333336</v>
      </c>
      <c r="B5850" s="5">
        <v>44440.708333333336</v>
      </c>
      <c r="C5850" s="6">
        <v>72252.5</v>
      </c>
      <c r="D5850" s="6">
        <v>4948.10986328125</v>
      </c>
      <c r="E5850" s="6">
        <v>8274</v>
      </c>
      <c r="F5850" s="6">
        <v>6.8483579990744268</v>
      </c>
      <c r="G5850" s="6">
        <v>59.802999999999997</v>
      </c>
      <c r="H5850" s="6">
        <v>-635.36599999999999</v>
      </c>
      <c r="I5850">
        <v>-11.379</v>
      </c>
      <c r="J5850" s="10">
        <v>44440.708333333336</v>
      </c>
      <c r="K5850" s="36">
        <f t="shared" si="91"/>
        <v>0.53074120133004399</v>
      </c>
      <c r="N5850" s="4"/>
      <c r="O5850" s="17"/>
      <c r="P5850" s="17"/>
      <c r="Q5850" s="17"/>
      <c r="R5850" s="4"/>
    </row>
    <row r="5851" spans="1:18" x14ac:dyDescent="0.3">
      <c r="A5851" s="10">
        <v>44440.75</v>
      </c>
      <c r="B5851" s="5">
        <v>44440.75</v>
      </c>
      <c r="C5851" s="6">
        <v>71651.921875</v>
      </c>
      <c r="D5851" s="6">
        <v>4228.23046875</v>
      </c>
      <c r="E5851" s="6">
        <v>8274</v>
      </c>
      <c r="F5851" s="6">
        <v>5.9010705618285275</v>
      </c>
      <c r="G5851" s="6">
        <v>51.101999999999997</v>
      </c>
      <c r="H5851" s="6">
        <v>-719.87900000000002</v>
      </c>
      <c r="I5851">
        <v>-14.548999999999999</v>
      </c>
      <c r="J5851" s="10">
        <v>44440.75</v>
      </c>
      <c r="K5851" s="36">
        <f t="shared" si="91"/>
        <v>0.45352134291537055</v>
      </c>
      <c r="N5851" s="4"/>
      <c r="O5851" s="17"/>
      <c r="P5851" s="17"/>
      <c r="Q5851" s="17"/>
      <c r="R5851" s="4"/>
    </row>
    <row r="5852" spans="1:18" x14ac:dyDescent="0.3">
      <c r="A5852" s="10">
        <v>44440.791666666664</v>
      </c>
      <c r="B5852" s="5">
        <v>44440.791666666664</v>
      </c>
      <c r="C5852" s="6">
        <v>70126.2421875</v>
      </c>
      <c r="D5852" s="6">
        <v>1893.6861572265625</v>
      </c>
      <c r="E5852" s="6">
        <v>8274</v>
      </c>
      <c r="F5852" s="6">
        <v>2.7003958834173951</v>
      </c>
      <c r="G5852" s="6">
        <v>22.887</v>
      </c>
      <c r="H5852" s="6">
        <v>-2334.5439999999999</v>
      </c>
      <c r="I5852">
        <v>-55.213000000000001</v>
      </c>
      <c r="J5852" s="10">
        <v>44440.791666666664</v>
      </c>
      <c r="K5852" s="36">
        <f t="shared" si="91"/>
        <v>0.20311813579319959</v>
      </c>
      <c r="N5852" s="4"/>
      <c r="O5852" s="17"/>
      <c r="P5852" s="17"/>
      <c r="Q5852" s="17"/>
      <c r="R5852" s="4"/>
    </row>
    <row r="5853" spans="1:18" x14ac:dyDescent="0.3">
      <c r="A5853" s="10">
        <v>44440.833333333336</v>
      </c>
      <c r="B5853" s="5">
        <v>44440.833333333336</v>
      </c>
      <c r="C5853" s="6">
        <v>67999.984375</v>
      </c>
      <c r="D5853" s="6">
        <v>16.621803283691406</v>
      </c>
      <c r="E5853" s="6">
        <v>8274</v>
      </c>
      <c r="F5853" s="6">
        <v>2.444383397505951E-2</v>
      </c>
      <c r="G5853" s="6">
        <v>0.2</v>
      </c>
      <c r="H5853" s="6">
        <v>-1877.0640000000001</v>
      </c>
      <c r="I5853">
        <v>-99.122</v>
      </c>
      <c r="J5853" s="10">
        <v>44440.833333333336</v>
      </c>
      <c r="K5853" s="36">
        <f t="shared" si="91"/>
        <v>1.7749651399764027E-3</v>
      </c>
      <c r="N5853" s="4"/>
      <c r="O5853" s="17"/>
      <c r="P5853" s="17"/>
      <c r="Q5853" s="17"/>
      <c r="R5853" s="4"/>
    </row>
    <row r="5854" spans="1:18" x14ac:dyDescent="0.3">
      <c r="A5854" s="10">
        <v>44440.875</v>
      </c>
      <c r="B5854" s="5">
        <v>44440.875</v>
      </c>
      <c r="C5854" s="6">
        <v>65709.875</v>
      </c>
      <c r="D5854" s="6">
        <v>4.0023472160100937E-2</v>
      </c>
      <c r="E5854" s="6">
        <v>8274</v>
      </c>
      <c r="F5854" s="6">
        <v>6.0909371932454503E-5</v>
      </c>
      <c r="G5854" s="6">
        <v>0</v>
      </c>
      <c r="H5854" s="6">
        <v>-16.582000000000001</v>
      </c>
      <c r="I5854">
        <v>-99.760999999999996</v>
      </c>
      <c r="J5854" s="10">
        <v>44440.875</v>
      </c>
      <c r="K5854" s="36">
        <f t="shared" si="91"/>
        <v>0</v>
      </c>
      <c r="N5854" s="4"/>
      <c r="O5854" s="17"/>
      <c r="P5854" s="17"/>
      <c r="Q5854" s="17"/>
      <c r="R5854" s="4"/>
    </row>
    <row r="5855" spans="1:18" x14ac:dyDescent="0.3">
      <c r="A5855" s="10">
        <v>44440.916666666664</v>
      </c>
      <c r="B5855" s="5">
        <v>44440.916666666664</v>
      </c>
      <c r="C5855" s="6">
        <v>61927.97265625</v>
      </c>
      <c r="D5855" s="6">
        <v>9.7240269184112549E-2</v>
      </c>
      <c r="E5855" s="6">
        <v>8274</v>
      </c>
      <c r="F5855" s="6">
        <v>1.570215607151782E-4</v>
      </c>
      <c r="G5855" s="6">
        <v>1E-3</v>
      </c>
      <c r="H5855" s="6">
        <v>5.7000000000000002E-2</v>
      </c>
      <c r="I5855">
        <v>142.416</v>
      </c>
      <c r="J5855" s="10">
        <v>44440.916666666664</v>
      </c>
      <c r="K5855" s="36">
        <f t="shared" si="91"/>
        <v>8.8748256998820132E-6</v>
      </c>
      <c r="N5855" s="4"/>
      <c r="O5855" s="17"/>
      <c r="P5855" s="17"/>
      <c r="Q5855" s="17"/>
      <c r="R5855" s="4"/>
    </row>
    <row r="5856" spans="1:18" x14ac:dyDescent="0.3">
      <c r="A5856" s="10">
        <v>44440.958333333336</v>
      </c>
      <c r="B5856" s="5">
        <v>44440.958333333336</v>
      </c>
      <c r="C5856" s="6">
        <v>57892.28515625</v>
      </c>
      <c r="D5856" s="6">
        <v>4.0023472160100937E-2</v>
      </c>
      <c r="E5856" s="6">
        <v>8274</v>
      </c>
      <c r="F5856" s="6">
        <v>6.9134379567292032E-5</v>
      </c>
      <c r="G5856" s="6">
        <v>0</v>
      </c>
      <c r="H5856" s="6">
        <v>-5.7000000000000002E-2</v>
      </c>
      <c r="I5856">
        <v>-58.618000000000002</v>
      </c>
      <c r="J5856" s="10">
        <v>44440.958333333336</v>
      </c>
      <c r="K5856" s="36">
        <f t="shared" si="91"/>
        <v>0</v>
      </c>
      <c r="N5856" s="4"/>
      <c r="O5856" s="17"/>
      <c r="P5856" s="17"/>
      <c r="Q5856" s="17"/>
      <c r="R5856" s="4"/>
    </row>
    <row r="5857" spans="1:18" x14ac:dyDescent="0.3">
      <c r="A5857" s="10">
        <v>44441</v>
      </c>
      <c r="B5857" s="5">
        <v>44441</v>
      </c>
      <c r="C5857" s="6">
        <v>53704.40234375</v>
      </c>
      <c r="D5857" s="6">
        <v>4.0023472160100937E-2</v>
      </c>
      <c r="E5857" s="6">
        <v>8399</v>
      </c>
      <c r="F5857" s="6">
        <v>7.4525495887505736E-5</v>
      </c>
      <c r="G5857" s="6">
        <v>0</v>
      </c>
      <c r="H5857" s="6">
        <v>0</v>
      </c>
      <c r="I5857">
        <v>0</v>
      </c>
      <c r="J5857" s="10">
        <v>44441</v>
      </c>
      <c r="K5857" s="36">
        <f t="shared" si="91"/>
        <v>0</v>
      </c>
      <c r="N5857" s="4"/>
      <c r="O5857" s="17"/>
      <c r="P5857" s="17"/>
      <c r="Q5857" s="17"/>
      <c r="R5857" s="4"/>
    </row>
    <row r="5858" spans="1:18" x14ac:dyDescent="0.3">
      <c r="A5858" s="10">
        <v>44441.041666666664</v>
      </c>
      <c r="B5858" s="5">
        <v>44441.041666666664</v>
      </c>
      <c r="C5858" s="6">
        <v>50670.50390625</v>
      </c>
      <c r="D5858" s="6">
        <v>9.7240269184112549E-2</v>
      </c>
      <c r="E5858" s="6">
        <v>8399</v>
      </c>
      <c r="F5858" s="6">
        <v>1.9190704983717036E-4</v>
      </c>
      <c r="G5858" s="6">
        <v>1E-3</v>
      </c>
      <c r="H5858" s="6">
        <v>5.7000000000000002E-2</v>
      </c>
      <c r="I5858">
        <v>142.416</v>
      </c>
      <c r="J5858" s="10">
        <v>44441.041666666664</v>
      </c>
      <c r="K5858" s="36">
        <f t="shared" si="91"/>
        <v>9.0089027137187619E-6</v>
      </c>
      <c r="N5858" s="4"/>
      <c r="O5858" s="17"/>
      <c r="P5858" s="17"/>
      <c r="Q5858" s="17"/>
      <c r="R5858" s="4"/>
    </row>
    <row r="5859" spans="1:18" x14ac:dyDescent="0.3">
      <c r="A5859" s="10">
        <v>44441.083333333336</v>
      </c>
      <c r="B5859" s="5">
        <v>44441.083333333336</v>
      </c>
      <c r="C5859" s="6">
        <v>48226.66015625</v>
      </c>
      <c r="D5859" s="6">
        <v>4.0023472160100937E-2</v>
      </c>
      <c r="E5859" s="6">
        <v>8399</v>
      </c>
      <c r="F5859" s="6">
        <v>8.299034606673678E-5</v>
      </c>
      <c r="G5859" s="6">
        <v>0</v>
      </c>
      <c r="H5859" s="6">
        <v>-5.7000000000000002E-2</v>
      </c>
      <c r="I5859">
        <v>-58.618000000000002</v>
      </c>
      <c r="J5859" s="10">
        <v>44441.083333333336</v>
      </c>
      <c r="K5859" s="36">
        <f t="shared" si="91"/>
        <v>0</v>
      </c>
      <c r="N5859" s="4"/>
      <c r="O5859" s="17"/>
      <c r="P5859" s="17"/>
      <c r="Q5859" s="17"/>
      <c r="R5859" s="4"/>
    </row>
    <row r="5860" spans="1:18" x14ac:dyDescent="0.3">
      <c r="A5860" s="10">
        <v>44441.125</v>
      </c>
      <c r="B5860" s="5">
        <v>44441.125</v>
      </c>
      <c r="C5860" s="6">
        <v>46636.49609375</v>
      </c>
      <c r="D5860" s="6">
        <v>4.0023472160100937E-2</v>
      </c>
      <c r="E5860" s="6">
        <v>8399</v>
      </c>
      <c r="F5860" s="6">
        <v>8.5820066927079223E-5</v>
      </c>
      <c r="G5860" s="6">
        <v>0</v>
      </c>
      <c r="H5860" s="6">
        <v>0</v>
      </c>
      <c r="I5860">
        <v>0</v>
      </c>
      <c r="J5860" s="10">
        <v>44441.125</v>
      </c>
      <c r="K5860" s="36">
        <f t="shared" si="91"/>
        <v>0</v>
      </c>
      <c r="N5860" s="4"/>
      <c r="O5860" s="17"/>
      <c r="P5860" s="17"/>
      <c r="Q5860" s="17"/>
      <c r="R5860" s="4"/>
    </row>
    <row r="5861" spans="1:18" x14ac:dyDescent="0.3">
      <c r="A5861" s="10">
        <v>44441.166666666664</v>
      </c>
      <c r="B5861" s="5">
        <v>44441.166666666664</v>
      </c>
      <c r="C5861" s="6">
        <v>45834.12890625</v>
      </c>
      <c r="D5861" s="6">
        <v>4.0023472160100937E-2</v>
      </c>
      <c r="E5861" s="6">
        <v>8399</v>
      </c>
      <c r="F5861" s="6">
        <v>8.7322423519743786E-5</v>
      </c>
      <c r="G5861" s="6">
        <v>0</v>
      </c>
      <c r="H5861" s="6">
        <v>0</v>
      </c>
      <c r="I5861">
        <v>0</v>
      </c>
      <c r="J5861" s="10">
        <v>44441.166666666664</v>
      </c>
      <c r="K5861" s="36">
        <f t="shared" si="91"/>
        <v>0</v>
      </c>
      <c r="N5861" s="4"/>
      <c r="O5861" s="17"/>
      <c r="P5861" s="17"/>
      <c r="Q5861" s="17"/>
      <c r="R5861" s="4"/>
    </row>
    <row r="5862" spans="1:18" x14ac:dyDescent="0.3">
      <c r="A5862" s="10">
        <v>44441.208333333336</v>
      </c>
      <c r="B5862" s="5">
        <v>44441.208333333336</v>
      </c>
      <c r="C5862" s="6">
        <v>46020.4921875</v>
      </c>
      <c r="D5862" s="6">
        <v>4.0023472160100937E-2</v>
      </c>
      <c r="E5862" s="6">
        <v>8399</v>
      </c>
      <c r="F5862" s="6">
        <v>8.6968805107590823E-5</v>
      </c>
      <c r="G5862" s="6">
        <v>0</v>
      </c>
      <c r="H5862" s="6">
        <v>0</v>
      </c>
      <c r="I5862">
        <v>0</v>
      </c>
      <c r="J5862" s="10">
        <v>44441.208333333336</v>
      </c>
      <c r="K5862" s="36">
        <f t="shared" si="91"/>
        <v>0</v>
      </c>
      <c r="N5862" s="4"/>
      <c r="O5862" s="17"/>
      <c r="P5862" s="17"/>
      <c r="Q5862" s="17"/>
      <c r="R5862" s="4"/>
    </row>
    <row r="5863" spans="1:18" x14ac:dyDescent="0.3">
      <c r="A5863" s="10">
        <v>44441.25</v>
      </c>
      <c r="B5863" s="5">
        <v>44441.25</v>
      </c>
      <c r="C5863" s="6">
        <v>47489.01953125</v>
      </c>
      <c r="D5863" s="6">
        <v>4.0023472160100937E-2</v>
      </c>
      <c r="E5863" s="6">
        <v>8399</v>
      </c>
      <c r="F5863" s="6">
        <v>8.4279424075629983E-5</v>
      </c>
      <c r="G5863" s="6">
        <v>0</v>
      </c>
      <c r="H5863" s="6">
        <v>0</v>
      </c>
      <c r="I5863">
        <v>0</v>
      </c>
      <c r="J5863" s="10">
        <v>44441.25</v>
      </c>
      <c r="K5863" s="36">
        <f t="shared" si="91"/>
        <v>0</v>
      </c>
      <c r="N5863" s="4"/>
      <c r="O5863" s="17"/>
      <c r="P5863" s="17"/>
      <c r="Q5863" s="17"/>
      <c r="R5863" s="4"/>
    </row>
    <row r="5864" spans="1:18" x14ac:dyDescent="0.3">
      <c r="A5864" s="10">
        <v>44441.291666666664</v>
      </c>
      <c r="B5864" s="5">
        <v>44441.291666666664</v>
      </c>
      <c r="C5864" s="6">
        <v>49215.140625</v>
      </c>
      <c r="D5864" s="6">
        <v>9.7240269184112549E-2</v>
      </c>
      <c r="E5864" s="6">
        <v>8399</v>
      </c>
      <c r="F5864" s="6">
        <v>1.9758202038889846E-4</v>
      </c>
      <c r="G5864" s="6">
        <v>1E-3</v>
      </c>
      <c r="H5864" s="6">
        <v>5.7000000000000002E-2</v>
      </c>
      <c r="I5864">
        <v>142.416</v>
      </c>
      <c r="J5864" s="10">
        <v>44441.291666666664</v>
      </c>
      <c r="K5864" s="36">
        <f t="shared" si="91"/>
        <v>9.0089027137187619E-6</v>
      </c>
      <c r="N5864" s="4"/>
      <c r="O5864" s="17"/>
      <c r="P5864" s="17"/>
      <c r="Q5864" s="17"/>
      <c r="R5864" s="4"/>
    </row>
    <row r="5865" spans="1:18" x14ac:dyDescent="0.3">
      <c r="A5865" s="10">
        <v>44441.333333333336</v>
      </c>
      <c r="B5865" s="5">
        <v>44441.333333333336</v>
      </c>
      <c r="C5865" s="6">
        <v>49724.83203125</v>
      </c>
      <c r="D5865" s="6">
        <v>748.1087646484375</v>
      </c>
      <c r="E5865" s="6">
        <v>8399</v>
      </c>
      <c r="F5865" s="6">
        <v>1.504497318720518</v>
      </c>
      <c r="G5865" s="6">
        <v>8.907</v>
      </c>
      <c r="H5865" s="6">
        <v>748.01199999999994</v>
      </c>
      <c r="I5865">
        <v>769240.98</v>
      </c>
      <c r="J5865" s="10">
        <v>44441.333333333336</v>
      </c>
      <c r="K5865" s="36">
        <f t="shared" si="91"/>
        <v>8.0242296471092989E-2</v>
      </c>
      <c r="N5865" s="4"/>
      <c r="O5865" s="17"/>
      <c r="P5865" s="17"/>
      <c r="Q5865" s="17"/>
      <c r="R5865" s="4"/>
    </row>
    <row r="5866" spans="1:18" x14ac:dyDescent="0.3">
      <c r="A5866" s="10">
        <v>44441.375</v>
      </c>
      <c r="B5866" s="5">
        <v>44441.375</v>
      </c>
      <c r="C5866" s="6">
        <v>52684.49609375</v>
      </c>
      <c r="D5866" s="6">
        <v>3417.5185546875</v>
      </c>
      <c r="E5866" s="6">
        <v>8399</v>
      </c>
      <c r="F5866" s="6">
        <v>6.4867632948527394</v>
      </c>
      <c r="G5866" s="6">
        <v>40.689</v>
      </c>
      <c r="H5866" s="6">
        <v>2669.41</v>
      </c>
      <c r="I5866">
        <v>356.82100000000003</v>
      </c>
      <c r="J5866" s="10">
        <v>44441.375</v>
      </c>
      <c r="K5866" s="36">
        <f t="shared" si="91"/>
        <v>0.36656324251850264</v>
      </c>
      <c r="N5866" s="4"/>
      <c r="O5866" s="17"/>
      <c r="P5866" s="17"/>
      <c r="Q5866" s="17"/>
      <c r="R5866" s="4"/>
    </row>
    <row r="5867" spans="1:18" x14ac:dyDescent="0.3">
      <c r="A5867" s="10">
        <v>44441.416666666664</v>
      </c>
      <c r="B5867" s="5">
        <v>44441.416666666664</v>
      </c>
      <c r="C5867" s="6">
        <v>56692.89453125</v>
      </c>
      <c r="D5867" s="6">
        <v>5454.4423828125</v>
      </c>
      <c r="E5867" s="6">
        <v>8399</v>
      </c>
      <c r="F5867" s="6">
        <v>9.6210335138311329</v>
      </c>
      <c r="G5867" s="6">
        <v>64.941000000000003</v>
      </c>
      <c r="H5867" s="6">
        <v>2036.924</v>
      </c>
      <c r="I5867">
        <v>59.601999999999997</v>
      </c>
      <c r="J5867" s="10">
        <v>44441.416666666664</v>
      </c>
      <c r="K5867" s="36">
        <f t="shared" si="91"/>
        <v>0.5850471511316101</v>
      </c>
      <c r="N5867" s="4"/>
      <c r="O5867" s="17"/>
      <c r="P5867" s="17"/>
      <c r="Q5867" s="17"/>
      <c r="R5867" s="4"/>
    </row>
    <row r="5868" spans="1:18" x14ac:dyDescent="0.3">
      <c r="A5868" s="10">
        <v>44441.458333333336</v>
      </c>
      <c r="B5868" s="5">
        <v>44441.458333333336</v>
      </c>
      <c r="C5868" s="6">
        <v>61008.328125</v>
      </c>
      <c r="D5868" s="6">
        <v>6386.7724609375</v>
      </c>
      <c r="E5868" s="6">
        <v>8399</v>
      </c>
      <c r="F5868" s="6">
        <v>10.468689533421795</v>
      </c>
      <c r="G5868" s="6">
        <v>76.042000000000002</v>
      </c>
      <c r="H5868" s="6">
        <v>932.33</v>
      </c>
      <c r="I5868">
        <v>17.093</v>
      </c>
      <c r="J5868" s="10">
        <v>44441.458333333336</v>
      </c>
      <c r="K5868" s="36">
        <f t="shared" si="91"/>
        <v>0.68505498015660193</v>
      </c>
      <c r="N5868" s="4"/>
      <c r="O5868" s="17"/>
      <c r="P5868" s="17"/>
      <c r="Q5868" s="17"/>
      <c r="R5868" s="4"/>
    </row>
    <row r="5869" spans="1:18" x14ac:dyDescent="0.3">
      <c r="A5869" s="10">
        <v>44441.5</v>
      </c>
      <c r="B5869" s="5">
        <v>44441.5</v>
      </c>
      <c r="C5869" s="6">
        <v>65189.09375</v>
      </c>
      <c r="D5869" s="6">
        <v>6376.8701171875</v>
      </c>
      <c r="E5869" s="6">
        <v>8399</v>
      </c>
      <c r="F5869" s="6">
        <v>9.7821119306287336</v>
      </c>
      <c r="G5869" s="6">
        <v>75.924000000000007</v>
      </c>
      <c r="H5869" s="6">
        <v>-9.9019999999999992</v>
      </c>
      <c r="I5869">
        <v>-0.155</v>
      </c>
      <c r="J5869" s="10">
        <v>44441.5</v>
      </c>
      <c r="K5869" s="36">
        <f t="shared" si="91"/>
        <v>0.68399192963638322</v>
      </c>
      <c r="N5869" s="4"/>
      <c r="O5869" s="17"/>
      <c r="P5869" s="17"/>
      <c r="Q5869" s="17"/>
      <c r="R5869" s="4"/>
    </row>
    <row r="5870" spans="1:18" x14ac:dyDescent="0.3">
      <c r="A5870" s="10">
        <v>44441.541666666664</v>
      </c>
      <c r="B5870" s="5">
        <v>44441.541666666664</v>
      </c>
      <c r="C5870" s="6">
        <v>68417.109375</v>
      </c>
      <c r="D5870" s="6">
        <v>6313.466796875</v>
      </c>
      <c r="E5870" s="6">
        <v>8399</v>
      </c>
      <c r="F5870" s="6">
        <v>9.2279063739310452</v>
      </c>
      <c r="G5870" s="6">
        <v>75.168999999999997</v>
      </c>
      <c r="H5870" s="6">
        <v>-63.402999999999999</v>
      </c>
      <c r="I5870">
        <v>-0.99399999999999999</v>
      </c>
      <c r="J5870" s="10">
        <v>44441.541666666664</v>
      </c>
      <c r="K5870" s="36">
        <f t="shared" si="91"/>
        <v>0.6771902080875255</v>
      </c>
      <c r="N5870" s="4"/>
      <c r="O5870" s="17"/>
      <c r="P5870" s="17"/>
      <c r="Q5870" s="17"/>
      <c r="R5870" s="4"/>
    </row>
    <row r="5871" spans="1:18" x14ac:dyDescent="0.3">
      <c r="A5871" s="10">
        <v>44441.583333333336</v>
      </c>
      <c r="B5871" s="5">
        <v>44441.583333333336</v>
      </c>
      <c r="C5871" s="6">
        <v>70776.6953125</v>
      </c>
      <c r="D5871" s="6">
        <v>5886.65380859375</v>
      </c>
      <c r="E5871" s="6">
        <v>8399</v>
      </c>
      <c r="F5871" s="6">
        <v>8.3172204955351976</v>
      </c>
      <c r="G5871" s="6">
        <v>70.087000000000003</v>
      </c>
      <c r="H5871" s="6">
        <v>-426.81299999999999</v>
      </c>
      <c r="I5871">
        <v>-6.76</v>
      </c>
      <c r="J5871" s="10">
        <v>44441.583333333336</v>
      </c>
      <c r="K5871" s="36">
        <f t="shared" si="91"/>
        <v>0.63140696449640676</v>
      </c>
      <c r="N5871" s="4"/>
      <c r="O5871" s="17"/>
      <c r="P5871" s="17"/>
      <c r="Q5871" s="17"/>
      <c r="R5871" s="4"/>
    </row>
    <row r="5872" spans="1:18" x14ac:dyDescent="0.3">
      <c r="A5872" s="10">
        <v>44441.625</v>
      </c>
      <c r="B5872" s="5">
        <v>44441.625</v>
      </c>
      <c r="C5872" s="6">
        <v>71007.9609375</v>
      </c>
      <c r="D5872" s="6">
        <v>5768.322265625</v>
      </c>
      <c r="E5872" s="6">
        <v>8399</v>
      </c>
      <c r="F5872" s="6">
        <v>8.1234867041206549</v>
      </c>
      <c r="G5872" s="6">
        <v>68.677999999999997</v>
      </c>
      <c r="H5872" s="6">
        <v>-118.33199999999999</v>
      </c>
      <c r="I5872">
        <v>-2.0099999999999998</v>
      </c>
      <c r="J5872" s="10">
        <v>44441.625</v>
      </c>
      <c r="K5872" s="36">
        <f t="shared" si="91"/>
        <v>0.61871342057277701</v>
      </c>
      <c r="N5872" s="4"/>
      <c r="O5872" s="17"/>
      <c r="P5872" s="17"/>
      <c r="Q5872" s="17"/>
      <c r="R5872" s="4"/>
    </row>
    <row r="5873" spans="1:18" x14ac:dyDescent="0.3">
      <c r="A5873" s="10">
        <v>44441.666666666664</v>
      </c>
      <c r="B5873" s="5">
        <v>44441.666666666664</v>
      </c>
      <c r="C5873" s="6">
        <v>70901.6953125</v>
      </c>
      <c r="D5873" s="6">
        <v>5472.64697265625</v>
      </c>
      <c r="E5873" s="6">
        <v>8399</v>
      </c>
      <c r="F5873" s="6">
        <v>7.7186405043426651</v>
      </c>
      <c r="G5873" s="6">
        <v>65.158000000000001</v>
      </c>
      <c r="H5873" s="6">
        <v>-295.67500000000001</v>
      </c>
      <c r="I5873">
        <v>-5.1260000000000003</v>
      </c>
      <c r="J5873" s="10">
        <v>44441.666666666664</v>
      </c>
      <c r="K5873" s="36">
        <f t="shared" si="91"/>
        <v>0.58700208302048695</v>
      </c>
      <c r="N5873" s="4"/>
      <c r="O5873" s="17"/>
      <c r="P5873" s="17"/>
      <c r="Q5873" s="17"/>
      <c r="R5873" s="4"/>
    </row>
    <row r="5874" spans="1:18" x14ac:dyDescent="0.3">
      <c r="A5874" s="10">
        <v>44441.708333333336</v>
      </c>
      <c r="B5874" s="5">
        <v>44441.708333333336</v>
      </c>
      <c r="C5874" s="6">
        <v>70798.2421875</v>
      </c>
      <c r="D5874" s="6">
        <v>5376.92529296875</v>
      </c>
      <c r="E5874" s="6">
        <v>8399</v>
      </c>
      <c r="F5874" s="6">
        <v>7.5947158104980321</v>
      </c>
      <c r="G5874" s="6">
        <v>64.018000000000001</v>
      </c>
      <c r="H5874" s="6">
        <v>-95.721999999999994</v>
      </c>
      <c r="I5874">
        <v>-1.7490000000000001</v>
      </c>
      <c r="J5874" s="10">
        <v>44441.708333333336</v>
      </c>
      <c r="K5874" s="36">
        <f t="shared" si="91"/>
        <v>0.57673193392684763</v>
      </c>
      <c r="N5874" s="4"/>
      <c r="O5874" s="17"/>
      <c r="P5874" s="17"/>
      <c r="Q5874" s="17"/>
      <c r="R5874" s="4"/>
    </row>
    <row r="5875" spans="1:18" x14ac:dyDescent="0.3">
      <c r="A5875" s="10">
        <v>44441.75</v>
      </c>
      <c r="B5875" s="5">
        <v>44441.75</v>
      </c>
      <c r="C5875" s="6">
        <v>70339.234375</v>
      </c>
      <c r="D5875" s="6">
        <v>3435.747802734375</v>
      </c>
      <c r="E5875" s="6">
        <v>8399</v>
      </c>
      <c r="F5875" s="6">
        <v>4.8845396644742411</v>
      </c>
      <c r="G5875" s="6">
        <v>40.905999999999999</v>
      </c>
      <c r="H5875" s="6">
        <v>-1941.1769999999999</v>
      </c>
      <c r="I5875">
        <v>-36.101999999999997</v>
      </c>
      <c r="J5875" s="10">
        <v>44441.75</v>
      </c>
      <c r="K5875" s="36">
        <f t="shared" si="91"/>
        <v>0.36851817440737961</v>
      </c>
      <c r="N5875" s="4"/>
      <c r="O5875" s="17"/>
      <c r="P5875" s="17"/>
      <c r="Q5875" s="17"/>
      <c r="R5875" s="4"/>
    </row>
    <row r="5876" spans="1:18" x14ac:dyDescent="0.3">
      <c r="A5876" s="10">
        <v>44441.791666666664</v>
      </c>
      <c r="B5876" s="5">
        <v>44441.791666666664</v>
      </c>
      <c r="C5876" s="6">
        <v>68172.578125</v>
      </c>
      <c r="D5876" s="6">
        <v>1695.806884765625</v>
      </c>
      <c r="E5876" s="6">
        <v>8399</v>
      </c>
      <c r="F5876" s="6">
        <v>2.4875205418463482</v>
      </c>
      <c r="G5876" s="6">
        <v>20.190000000000001</v>
      </c>
      <c r="H5876" s="6">
        <v>-1739.941</v>
      </c>
      <c r="I5876">
        <v>-50.642000000000003</v>
      </c>
      <c r="J5876" s="10">
        <v>44441.791666666664</v>
      </c>
      <c r="K5876" s="36">
        <f t="shared" si="91"/>
        <v>0.18188974578998177</v>
      </c>
      <c r="N5876" s="4"/>
      <c r="O5876" s="17"/>
      <c r="P5876" s="17"/>
      <c r="Q5876" s="17"/>
      <c r="R5876" s="4"/>
    </row>
    <row r="5877" spans="1:18" x14ac:dyDescent="0.3">
      <c r="A5877" s="10">
        <v>44441.833333333336</v>
      </c>
      <c r="B5877" s="5">
        <v>44441.833333333336</v>
      </c>
      <c r="C5877" s="6">
        <v>66254.4609375</v>
      </c>
      <c r="D5877" s="6">
        <v>10.771539688110352</v>
      </c>
      <c r="E5877" s="6">
        <v>8399</v>
      </c>
      <c r="F5877" s="6">
        <v>1.6257833111451164E-2</v>
      </c>
      <c r="G5877" s="6">
        <v>0.128</v>
      </c>
      <c r="H5877" s="6">
        <v>-1685.0350000000001</v>
      </c>
      <c r="I5877">
        <v>-99.364999999999995</v>
      </c>
      <c r="J5877" s="10">
        <v>44441.833333333336</v>
      </c>
      <c r="K5877" s="36">
        <f t="shared" si="91"/>
        <v>1.1531395473560015E-3</v>
      </c>
      <c r="N5877" s="4"/>
      <c r="O5877" s="17"/>
      <c r="P5877" s="17"/>
      <c r="Q5877" s="17"/>
      <c r="R5877" s="4"/>
    </row>
    <row r="5878" spans="1:18" x14ac:dyDescent="0.3">
      <c r="A5878" s="10">
        <v>44441.875</v>
      </c>
      <c r="B5878" s="5">
        <v>44441.875</v>
      </c>
      <c r="C5878" s="6">
        <v>64010.83203125</v>
      </c>
      <c r="D5878" s="6">
        <v>2.599919319152832</v>
      </c>
      <c r="E5878" s="6">
        <v>8399</v>
      </c>
      <c r="F5878" s="6">
        <v>4.0616864937539866E-3</v>
      </c>
      <c r="G5878" s="6">
        <v>0.03</v>
      </c>
      <c r="H5878" s="6">
        <v>-8.1720000000000006</v>
      </c>
      <c r="I5878">
        <v>-75.867000000000004</v>
      </c>
      <c r="J5878" s="10">
        <v>44441.875</v>
      </c>
      <c r="K5878" s="36">
        <f t="shared" si="91"/>
        <v>2.702670814115628E-4</v>
      </c>
      <c r="N5878" s="4"/>
      <c r="O5878" s="17"/>
      <c r="P5878" s="17"/>
      <c r="Q5878" s="17"/>
      <c r="R5878" s="4"/>
    </row>
    <row r="5879" spans="1:18" x14ac:dyDescent="0.3">
      <c r="A5879" s="10">
        <v>44441.916666666664</v>
      </c>
      <c r="B5879" s="5">
        <v>44441.916666666664</v>
      </c>
      <c r="C5879" s="6">
        <v>60384.08203125</v>
      </c>
      <c r="D5879" s="6">
        <v>0.10713611543178558</v>
      </c>
      <c r="E5879" s="6">
        <v>8399</v>
      </c>
      <c r="F5879" s="6">
        <v>1.7742443343982684E-4</v>
      </c>
      <c r="G5879" s="6">
        <v>1E-3</v>
      </c>
      <c r="H5879" s="6">
        <v>-2.4929999999999999</v>
      </c>
      <c r="I5879">
        <v>-95.888000000000005</v>
      </c>
      <c r="J5879" s="10">
        <v>44441.916666666664</v>
      </c>
      <c r="K5879" s="36">
        <f t="shared" si="91"/>
        <v>9.0089027137187619E-6</v>
      </c>
      <c r="N5879" s="4"/>
      <c r="O5879" s="17"/>
      <c r="P5879" s="17"/>
      <c r="Q5879" s="17"/>
      <c r="R5879" s="4"/>
    </row>
    <row r="5880" spans="1:18" x14ac:dyDescent="0.3">
      <c r="A5880" s="10">
        <v>44441.958333333336</v>
      </c>
      <c r="B5880" s="5">
        <v>44441.958333333336</v>
      </c>
      <c r="C5880" s="6">
        <v>56633.35546875</v>
      </c>
      <c r="D5880" s="6">
        <v>4.9919329583644867E-2</v>
      </c>
      <c r="E5880" s="6">
        <v>8399</v>
      </c>
      <c r="F5880" s="6">
        <v>8.8144749980760195E-5</v>
      </c>
      <c r="G5880" s="6">
        <v>0</v>
      </c>
      <c r="H5880" s="6">
        <v>-5.7000000000000002E-2</v>
      </c>
      <c r="I5880">
        <v>-53.203000000000003</v>
      </c>
      <c r="J5880" s="10">
        <v>44441.958333333336</v>
      </c>
      <c r="K5880" s="36">
        <f t="shared" si="91"/>
        <v>0</v>
      </c>
      <c r="N5880" s="4"/>
      <c r="O5880" s="17"/>
      <c r="P5880" s="17"/>
      <c r="Q5880" s="17"/>
      <c r="R5880" s="4"/>
    </row>
    <row r="5881" spans="1:18" x14ac:dyDescent="0.3">
      <c r="A5881" s="10">
        <v>44442</v>
      </c>
      <c r="B5881" s="5">
        <v>44442</v>
      </c>
      <c r="C5881" s="6">
        <v>52841.0078125</v>
      </c>
      <c r="D5881" s="6">
        <v>4.9919329583644867E-2</v>
      </c>
      <c r="E5881" s="6">
        <v>8399</v>
      </c>
      <c r="F5881" s="6">
        <v>9.4470812821696433E-5</v>
      </c>
      <c r="G5881" s="6">
        <v>0</v>
      </c>
      <c r="H5881" s="6">
        <v>0</v>
      </c>
      <c r="I5881">
        <v>0</v>
      </c>
      <c r="J5881" s="10">
        <v>44442</v>
      </c>
      <c r="K5881" s="36">
        <f t="shared" si="91"/>
        <v>0</v>
      </c>
      <c r="N5881" s="4"/>
      <c r="O5881" s="17"/>
      <c r="P5881" s="17"/>
      <c r="Q5881" s="17"/>
      <c r="R5881" s="4"/>
    </row>
    <row r="5882" spans="1:18" x14ac:dyDescent="0.3">
      <c r="A5882" s="10">
        <v>44442.041666666664</v>
      </c>
      <c r="B5882" s="5">
        <v>44442.041666666664</v>
      </c>
      <c r="C5882" s="6">
        <v>49917.09765625</v>
      </c>
      <c r="D5882" s="6">
        <v>4.9919329583644867E-2</v>
      </c>
      <c r="E5882" s="6">
        <v>8399</v>
      </c>
      <c r="F5882" s="6">
        <v>1.0000447126836227E-4</v>
      </c>
      <c r="G5882" s="6">
        <v>0</v>
      </c>
      <c r="H5882" s="6">
        <v>0</v>
      </c>
      <c r="I5882">
        <v>0</v>
      </c>
      <c r="J5882" s="10">
        <v>44442.041666666664</v>
      </c>
      <c r="K5882" s="36">
        <f t="shared" si="91"/>
        <v>0</v>
      </c>
      <c r="N5882" s="4"/>
      <c r="O5882" s="17"/>
      <c r="P5882" s="17"/>
      <c r="Q5882" s="17"/>
      <c r="R5882" s="4"/>
    </row>
    <row r="5883" spans="1:18" x14ac:dyDescent="0.3">
      <c r="A5883" s="10">
        <v>44442.083333333336</v>
      </c>
      <c r="B5883" s="5">
        <v>44442.083333333336</v>
      </c>
      <c r="C5883" s="6">
        <v>47756.265625</v>
      </c>
      <c r="D5883" s="6">
        <v>0.10713611543178558</v>
      </c>
      <c r="E5883" s="6">
        <v>8399</v>
      </c>
      <c r="F5883" s="6">
        <v>2.2433939092528362E-4</v>
      </c>
      <c r="G5883" s="6">
        <v>1E-3</v>
      </c>
      <c r="H5883" s="6">
        <v>5.7000000000000002E-2</v>
      </c>
      <c r="I5883">
        <v>114.184</v>
      </c>
      <c r="J5883" s="10">
        <v>44442.083333333336</v>
      </c>
      <c r="K5883" s="36">
        <f t="shared" si="91"/>
        <v>9.0089027137187619E-6</v>
      </c>
      <c r="N5883" s="4"/>
      <c r="O5883" s="17"/>
      <c r="P5883" s="17"/>
      <c r="Q5883" s="17"/>
      <c r="R5883" s="4"/>
    </row>
    <row r="5884" spans="1:18" x14ac:dyDescent="0.3">
      <c r="A5884" s="10">
        <v>44442.125</v>
      </c>
      <c r="B5884" s="5">
        <v>44442.125</v>
      </c>
      <c r="C5884" s="6">
        <v>46424.88671875</v>
      </c>
      <c r="D5884" s="6">
        <v>0.16250720620155334</v>
      </c>
      <c r="E5884" s="6">
        <v>8399</v>
      </c>
      <c r="F5884" s="6">
        <v>3.5004330152930719E-4</v>
      </c>
      <c r="G5884" s="6">
        <v>1E-3</v>
      </c>
      <c r="H5884" s="6">
        <v>5.5E-2</v>
      </c>
      <c r="I5884">
        <v>51.337000000000003</v>
      </c>
      <c r="J5884" s="10">
        <v>44442.125</v>
      </c>
      <c r="K5884" s="36">
        <f t="shared" si="91"/>
        <v>9.0089027137187619E-6</v>
      </c>
      <c r="N5884" s="4"/>
      <c r="O5884" s="17"/>
      <c r="P5884" s="17"/>
      <c r="Q5884" s="17"/>
      <c r="R5884" s="4"/>
    </row>
    <row r="5885" spans="1:18" x14ac:dyDescent="0.3">
      <c r="A5885" s="10">
        <v>44442.166666666664</v>
      </c>
      <c r="B5885" s="5">
        <v>44442.166666666664</v>
      </c>
      <c r="C5885" s="6">
        <v>45398.63671875</v>
      </c>
      <c r="D5885" s="6">
        <v>0.16250720620155334</v>
      </c>
      <c r="E5885" s="6">
        <v>8399</v>
      </c>
      <c r="F5885" s="6">
        <v>3.5795613689526621E-4</v>
      </c>
      <c r="G5885" s="6">
        <v>1E-3</v>
      </c>
      <c r="H5885" s="6">
        <v>0</v>
      </c>
      <c r="I5885">
        <v>0</v>
      </c>
      <c r="J5885" s="10">
        <v>44442.166666666664</v>
      </c>
      <c r="K5885" s="36">
        <f t="shared" si="91"/>
        <v>9.0089027137187619E-6</v>
      </c>
      <c r="N5885" s="4"/>
      <c r="O5885" s="17"/>
      <c r="P5885" s="17"/>
      <c r="Q5885" s="17"/>
      <c r="R5885" s="4"/>
    </row>
    <row r="5886" spans="1:18" x14ac:dyDescent="0.3">
      <c r="A5886" s="10">
        <v>44442.208333333336</v>
      </c>
      <c r="B5886" s="5">
        <v>44442.208333333336</v>
      </c>
      <c r="C5886" s="6">
        <v>45566.6875</v>
      </c>
      <c r="D5886" s="6">
        <v>4.9919329583644867E-2</v>
      </c>
      <c r="E5886" s="6">
        <v>8399</v>
      </c>
      <c r="F5886" s="6">
        <v>1.0955224599910817E-4</v>
      </c>
      <c r="G5886" s="6">
        <v>0</v>
      </c>
      <c r="H5886" s="6">
        <v>-0.113</v>
      </c>
      <c r="I5886">
        <v>-69.534999999999997</v>
      </c>
      <c r="J5886" s="10">
        <v>44442.208333333336</v>
      </c>
      <c r="K5886" s="36">
        <f t="shared" si="91"/>
        <v>0</v>
      </c>
      <c r="N5886" s="4"/>
      <c r="O5886" s="17"/>
      <c r="P5886" s="17"/>
      <c r="Q5886" s="17"/>
      <c r="R5886" s="4"/>
    </row>
    <row r="5887" spans="1:18" x14ac:dyDescent="0.3">
      <c r="A5887" s="10">
        <v>44442.25</v>
      </c>
      <c r="B5887" s="5">
        <v>44442.25</v>
      </c>
      <c r="C5887" s="6">
        <v>47166.33984375</v>
      </c>
      <c r="D5887" s="6">
        <v>0.10713611543178558</v>
      </c>
      <c r="E5887" s="6">
        <v>8399</v>
      </c>
      <c r="F5887" s="6">
        <v>2.2714528154336354E-4</v>
      </c>
      <c r="G5887" s="6">
        <v>1E-3</v>
      </c>
      <c r="H5887" s="6">
        <v>5.7000000000000002E-2</v>
      </c>
      <c r="I5887">
        <v>114.184</v>
      </c>
      <c r="J5887" s="10">
        <v>44442.25</v>
      </c>
      <c r="K5887" s="36">
        <f t="shared" si="91"/>
        <v>9.0089027137187619E-6</v>
      </c>
      <c r="N5887" s="4"/>
      <c r="O5887" s="17"/>
      <c r="P5887" s="17"/>
      <c r="Q5887" s="17"/>
      <c r="R5887" s="4"/>
    </row>
    <row r="5888" spans="1:18" x14ac:dyDescent="0.3">
      <c r="A5888" s="10">
        <v>44442.291666666664</v>
      </c>
      <c r="B5888" s="5">
        <v>44442.291666666664</v>
      </c>
      <c r="C5888" s="6">
        <v>48841.7890625</v>
      </c>
      <c r="D5888" s="6">
        <v>0.10713611543178558</v>
      </c>
      <c r="E5888" s="6">
        <v>8399</v>
      </c>
      <c r="F5888" s="6">
        <v>2.1935338055428257E-4</v>
      </c>
      <c r="G5888" s="6">
        <v>1E-3</v>
      </c>
      <c r="H5888" s="6">
        <v>0</v>
      </c>
      <c r="I5888">
        <v>0</v>
      </c>
      <c r="J5888" s="10">
        <v>44442.291666666664</v>
      </c>
      <c r="K5888" s="36">
        <f t="shared" si="91"/>
        <v>9.0089027137187619E-6</v>
      </c>
      <c r="N5888" s="4"/>
      <c r="O5888" s="17"/>
      <c r="P5888" s="17"/>
      <c r="Q5888" s="17"/>
      <c r="R5888" s="4"/>
    </row>
    <row r="5889" spans="1:18" x14ac:dyDescent="0.3">
      <c r="A5889" s="10">
        <v>44442.333333333336</v>
      </c>
      <c r="B5889" s="5">
        <v>44442.333333333336</v>
      </c>
      <c r="C5889" s="6">
        <v>49208.3359375</v>
      </c>
      <c r="D5889" s="6">
        <v>779.20526123046875</v>
      </c>
      <c r="E5889" s="6">
        <v>8399</v>
      </c>
      <c r="F5889" s="6">
        <v>1.583482242155364</v>
      </c>
      <c r="G5889" s="6">
        <v>9.2769999999999992</v>
      </c>
      <c r="H5889" s="6">
        <v>779.09799999999996</v>
      </c>
      <c r="I5889">
        <v>727203.89099999995</v>
      </c>
      <c r="J5889" s="10">
        <v>44442.333333333336</v>
      </c>
      <c r="K5889" s="36">
        <f t="shared" si="91"/>
        <v>8.3575590475168923E-2</v>
      </c>
      <c r="N5889" s="4"/>
      <c r="O5889" s="17"/>
      <c r="P5889" s="17"/>
      <c r="Q5889" s="17"/>
      <c r="R5889" s="4"/>
    </row>
    <row r="5890" spans="1:18" x14ac:dyDescent="0.3">
      <c r="A5890" s="10">
        <v>44442.375</v>
      </c>
      <c r="B5890" s="5">
        <v>44442.375</v>
      </c>
      <c r="C5890" s="6">
        <v>52372.734375</v>
      </c>
      <c r="D5890" s="6">
        <v>4459.2109375</v>
      </c>
      <c r="E5890" s="6">
        <v>8399</v>
      </c>
      <c r="F5890" s="6">
        <v>8.5143748760014972</v>
      </c>
      <c r="G5890" s="6">
        <v>53.091999999999999</v>
      </c>
      <c r="H5890" s="6">
        <v>3680.0059999999999</v>
      </c>
      <c r="I5890">
        <v>472.27699999999999</v>
      </c>
      <c r="J5890" s="10">
        <v>44442.375</v>
      </c>
      <c r="K5890" s="36">
        <f t="shared" si="91"/>
        <v>0.47830066287675643</v>
      </c>
      <c r="N5890" s="4"/>
      <c r="O5890" s="17"/>
      <c r="P5890" s="17"/>
      <c r="Q5890" s="17"/>
      <c r="R5890" s="4"/>
    </row>
    <row r="5891" spans="1:18" x14ac:dyDescent="0.3">
      <c r="A5891" s="10">
        <v>44442.416666666664</v>
      </c>
      <c r="B5891" s="5">
        <v>44442.416666666664</v>
      </c>
      <c r="C5891" s="6">
        <v>56651.765625</v>
      </c>
      <c r="D5891" s="6">
        <v>6276.263671875</v>
      </c>
      <c r="E5891" s="6">
        <v>8399</v>
      </c>
      <c r="F5891" s="6">
        <v>11.078672663831913</v>
      </c>
      <c r="G5891" s="6">
        <v>74.725999999999999</v>
      </c>
      <c r="H5891" s="6">
        <v>1817.0530000000001</v>
      </c>
      <c r="I5891">
        <v>40.747999999999998</v>
      </c>
      <c r="J5891" s="10">
        <v>44442.416666666664</v>
      </c>
      <c r="K5891" s="36">
        <f t="shared" ref="K5891:K5954" si="92">G5891*E5891/$O$1/100</f>
        <v>0.67319926418534803</v>
      </c>
      <c r="N5891" s="4"/>
      <c r="O5891" s="17"/>
      <c r="P5891" s="17"/>
      <c r="Q5891" s="17"/>
      <c r="R5891" s="4"/>
    </row>
    <row r="5892" spans="1:18" x14ac:dyDescent="0.3">
      <c r="A5892" s="10">
        <v>44442.458333333336</v>
      </c>
      <c r="B5892" s="5">
        <v>44442.458333333336</v>
      </c>
      <c r="C5892" s="6">
        <v>60331.953125</v>
      </c>
      <c r="D5892" s="6">
        <v>6918.79443359375</v>
      </c>
      <c r="E5892" s="6">
        <v>8399</v>
      </c>
      <c r="F5892" s="6">
        <v>11.467877426840307</v>
      </c>
      <c r="G5892" s="6">
        <v>82.376000000000005</v>
      </c>
      <c r="H5892" s="6">
        <v>642.53099999999995</v>
      </c>
      <c r="I5892">
        <v>10.237</v>
      </c>
      <c r="J5892" s="10">
        <v>44442.458333333336</v>
      </c>
      <c r="K5892" s="36">
        <f t="shared" si="92"/>
        <v>0.74211736994529676</v>
      </c>
      <c r="N5892" s="4"/>
      <c r="O5892" s="17"/>
      <c r="P5892" s="17"/>
      <c r="Q5892" s="17"/>
      <c r="R5892" s="4"/>
    </row>
    <row r="5893" spans="1:18" x14ac:dyDescent="0.3">
      <c r="A5893" s="10">
        <v>44442.5</v>
      </c>
      <c r="B5893" s="5">
        <v>44442.5</v>
      </c>
      <c r="C5893" s="6">
        <v>63961.41015625</v>
      </c>
      <c r="D5893" s="6">
        <v>6929.900390625</v>
      </c>
      <c r="E5893" s="6">
        <v>8399</v>
      </c>
      <c r="F5893" s="6">
        <v>10.834502200148636</v>
      </c>
      <c r="G5893" s="6">
        <v>82.507999999999996</v>
      </c>
      <c r="H5893" s="6">
        <v>11.106</v>
      </c>
      <c r="I5893">
        <v>0.161</v>
      </c>
      <c r="J5893" s="10">
        <v>44442.5</v>
      </c>
      <c r="K5893" s="36">
        <f t="shared" si="92"/>
        <v>0.74330654510350735</v>
      </c>
      <c r="N5893" s="4"/>
      <c r="O5893" s="17"/>
      <c r="P5893" s="17"/>
      <c r="Q5893" s="17"/>
      <c r="R5893" s="4"/>
    </row>
    <row r="5894" spans="1:18" x14ac:dyDescent="0.3">
      <c r="A5894" s="10">
        <v>44442.541666666664</v>
      </c>
      <c r="B5894" s="5">
        <v>44442.541666666664</v>
      </c>
      <c r="C5894" s="6">
        <v>67070.40625</v>
      </c>
      <c r="D5894" s="6">
        <v>6236.6875</v>
      </c>
      <c r="E5894" s="6">
        <v>8399</v>
      </c>
      <c r="F5894" s="6">
        <v>9.2987173459978845</v>
      </c>
      <c r="G5894" s="6">
        <v>74.254999999999995</v>
      </c>
      <c r="H5894" s="6">
        <v>-693.21299999999997</v>
      </c>
      <c r="I5894">
        <v>-10.003</v>
      </c>
      <c r="J5894" s="10">
        <v>44442.541666666664</v>
      </c>
      <c r="K5894" s="36">
        <f t="shared" si="92"/>
        <v>0.66895607100718646</v>
      </c>
      <c r="N5894" s="4"/>
      <c r="O5894" s="17"/>
      <c r="P5894" s="17"/>
      <c r="Q5894" s="17"/>
      <c r="R5894" s="4"/>
    </row>
    <row r="5895" spans="1:18" x14ac:dyDescent="0.3">
      <c r="A5895" s="10">
        <v>44442.583333333336</v>
      </c>
      <c r="B5895" s="5">
        <v>44442.583333333336</v>
      </c>
      <c r="C5895" s="6">
        <v>69373.0625</v>
      </c>
      <c r="D5895" s="6">
        <v>6011.57666015625</v>
      </c>
      <c r="E5895" s="6">
        <v>8399</v>
      </c>
      <c r="F5895" s="6">
        <v>8.6655777379818719</v>
      </c>
      <c r="G5895" s="6">
        <v>71.573999999999998</v>
      </c>
      <c r="H5895" s="6">
        <v>-225.11099999999999</v>
      </c>
      <c r="I5895">
        <v>-3.609</v>
      </c>
      <c r="J5895" s="10">
        <v>44442.583333333336</v>
      </c>
      <c r="K5895" s="36">
        <f t="shared" si="92"/>
        <v>0.64480320283170645</v>
      </c>
      <c r="N5895" s="4"/>
      <c r="O5895" s="17"/>
      <c r="P5895" s="17"/>
      <c r="Q5895" s="17"/>
      <c r="R5895" s="4"/>
    </row>
    <row r="5896" spans="1:18" x14ac:dyDescent="0.3">
      <c r="A5896" s="10">
        <v>44442.625</v>
      </c>
      <c r="B5896" s="5">
        <v>44442.625</v>
      </c>
      <c r="C5896" s="6">
        <v>69511.9921875</v>
      </c>
      <c r="D5896" s="6">
        <v>5992.50048828125</v>
      </c>
      <c r="E5896" s="6">
        <v>8399</v>
      </c>
      <c r="F5896" s="6">
        <v>8.6208153438002775</v>
      </c>
      <c r="G5896" s="6">
        <v>71.346999999999994</v>
      </c>
      <c r="H5896" s="6">
        <v>-19.076000000000001</v>
      </c>
      <c r="I5896">
        <v>-0.317</v>
      </c>
      <c r="J5896" s="10">
        <v>44442.625</v>
      </c>
      <c r="K5896" s="36">
        <f t="shared" si="92"/>
        <v>0.64275818191569234</v>
      </c>
      <c r="N5896" s="4"/>
      <c r="O5896" s="17"/>
      <c r="P5896" s="17"/>
      <c r="Q5896" s="17"/>
      <c r="R5896" s="4"/>
    </row>
    <row r="5897" spans="1:18" x14ac:dyDescent="0.3">
      <c r="A5897" s="10">
        <v>44442.666666666664</v>
      </c>
      <c r="B5897" s="5">
        <v>44442.666666666664</v>
      </c>
      <c r="C5897" s="6">
        <v>69849.296875</v>
      </c>
      <c r="D5897" s="6">
        <v>5873.708984375</v>
      </c>
      <c r="E5897" s="6">
        <v>8399</v>
      </c>
      <c r="F5897" s="6">
        <v>8.4091168374771126</v>
      </c>
      <c r="G5897" s="6">
        <v>69.933000000000007</v>
      </c>
      <c r="H5897" s="6">
        <v>-118.792</v>
      </c>
      <c r="I5897">
        <v>-1.982</v>
      </c>
      <c r="J5897" s="10">
        <v>44442.666666666664</v>
      </c>
      <c r="K5897" s="36">
        <f t="shared" si="92"/>
        <v>0.63001959347849412</v>
      </c>
      <c r="N5897" s="4"/>
      <c r="O5897" s="17"/>
      <c r="P5897" s="17"/>
      <c r="Q5897" s="17"/>
      <c r="R5897" s="4"/>
    </row>
    <row r="5898" spans="1:18" x14ac:dyDescent="0.3">
      <c r="A5898" s="10">
        <v>44442.708333333336</v>
      </c>
      <c r="B5898" s="5">
        <v>44442.708333333336</v>
      </c>
      <c r="C5898" s="6">
        <v>69472.875</v>
      </c>
      <c r="D5898" s="6">
        <v>5580.87744140625</v>
      </c>
      <c r="E5898" s="6">
        <v>8399</v>
      </c>
      <c r="F5898" s="6">
        <v>8.033174733888945</v>
      </c>
      <c r="G5898" s="6">
        <v>66.445999999999998</v>
      </c>
      <c r="H5898" s="6">
        <v>-292.83199999999999</v>
      </c>
      <c r="I5898">
        <v>-4.9850000000000003</v>
      </c>
      <c r="J5898" s="10">
        <v>44442.708333333336</v>
      </c>
      <c r="K5898" s="36">
        <f t="shared" si="92"/>
        <v>0.59860554971575675</v>
      </c>
      <c r="N5898" s="4"/>
      <c r="O5898" s="17"/>
      <c r="P5898" s="17"/>
      <c r="Q5898" s="17"/>
      <c r="R5898" s="4"/>
    </row>
    <row r="5899" spans="1:18" x14ac:dyDescent="0.3">
      <c r="A5899" s="10">
        <v>44442.75</v>
      </c>
      <c r="B5899" s="5">
        <v>44442.75</v>
      </c>
      <c r="C5899" s="6">
        <v>68354.6484375</v>
      </c>
      <c r="D5899" s="6">
        <v>5246.6845703125</v>
      </c>
      <c r="E5899" s="6">
        <v>8399</v>
      </c>
      <c r="F5899" s="6">
        <v>7.6756807184953937</v>
      </c>
      <c r="G5899" s="6">
        <v>62.466999999999999</v>
      </c>
      <c r="H5899" s="6">
        <v>-334.19299999999998</v>
      </c>
      <c r="I5899">
        <v>-5.9880000000000004</v>
      </c>
      <c r="J5899" s="10">
        <v>44442.75</v>
      </c>
      <c r="K5899" s="36">
        <f t="shared" si="92"/>
        <v>0.5627591258178698</v>
      </c>
      <c r="N5899" s="4"/>
      <c r="O5899" s="17"/>
      <c r="P5899" s="17"/>
      <c r="Q5899" s="17"/>
      <c r="R5899" s="4"/>
    </row>
    <row r="5900" spans="1:18" x14ac:dyDescent="0.3">
      <c r="A5900" s="10">
        <v>44442.791666666664</v>
      </c>
      <c r="B5900" s="5">
        <v>44442.791666666664</v>
      </c>
      <c r="C5900" s="6">
        <v>65776.234375</v>
      </c>
      <c r="D5900" s="6">
        <v>2318.972900390625</v>
      </c>
      <c r="E5900" s="6">
        <v>8399</v>
      </c>
      <c r="F5900" s="6">
        <v>3.5255482811159715</v>
      </c>
      <c r="G5900" s="6">
        <v>27.61</v>
      </c>
      <c r="H5900" s="6">
        <v>-2927.712</v>
      </c>
      <c r="I5900">
        <v>-55.801000000000002</v>
      </c>
      <c r="J5900" s="10">
        <v>44442.791666666664</v>
      </c>
      <c r="K5900" s="36">
        <f t="shared" si="92"/>
        <v>0.24873580392577493</v>
      </c>
      <c r="N5900" s="4"/>
      <c r="O5900" s="17"/>
      <c r="P5900" s="17"/>
      <c r="Q5900" s="17"/>
      <c r="R5900" s="4"/>
    </row>
    <row r="5901" spans="1:18" x14ac:dyDescent="0.3">
      <c r="A5901" s="10">
        <v>44442.833333333336</v>
      </c>
      <c r="B5901" s="5">
        <v>44442.833333333336</v>
      </c>
      <c r="C5901" s="6">
        <v>63243.11328125</v>
      </c>
      <c r="D5901" s="6">
        <v>5.9562530517578125</v>
      </c>
      <c r="E5901" s="6">
        <v>8399</v>
      </c>
      <c r="F5901" s="6">
        <v>9.4180263157976011E-3</v>
      </c>
      <c r="G5901" s="6">
        <v>7.0000000000000007E-2</v>
      </c>
      <c r="H5901" s="6">
        <v>-2313.0169999999998</v>
      </c>
      <c r="I5901">
        <v>-99.742999999999995</v>
      </c>
      <c r="J5901" s="10">
        <v>44442.833333333336</v>
      </c>
      <c r="K5901" s="36">
        <f t="shared" si="92"/>
        <v>6.3062318996031329E-4</v>
      </c>
      <c r="N5901" s="4"/>
      <c r="O5901" s="17"/>
      <c r="P5901" s="17"/>
      <c r="Q5901" s="17"/>
      <c r="R5901" s="4"/>
    </row>
    <row r="5902" spans="1:18" x14ac:dyDescent="0.3">
      <c r="A5902" s="10">
        <v>44442.875</v>
      </c>
      <c r="B5902" s="5">
        <v>44442.875</v>
      </c>
      <c r="C5902" s="6">
        <v>60903.80078125</v>
      </c>
      <c r="D5902" s="6">
        <v>5.9013083577156067E-2</v>
      </c>
      <c r="E5902" s="6">
        <v>8399</v>
      </c>
      <c r="F5902" s="6">
        <v>9.689556779734507E-5</v>
      </c>
      <c r="G5902" s="6">
        <v>0</v>
      </c>
      <c r="H5902" s="6">
        <v>-5.8970000000000002</v>
      </c>
      <c r="I5902">
        <v>-99.004999999999995</v>
      </c>
      <c r="J5902" s="10">
        <v>44442.875</v>
      </c>
      <c r="K5902" s="36">
        <f t="shared" si="92"/>
        <v>0</v>
      </c>
      <c r="N5902" s="4"/>
      <c r="O5902" s="17"/>
      <c r="P5902" s="17"/>
      <c r="Q5902" s="17"/>
      <c r="R5902" s="4"/>
    </row>
    <row r="5903" spans="1:18" x14ac:dyDescent="0.3">
      <c r="A5903" s="10">
        <v>44442.916666666664</v>
      </c>
      <c r="B5903" s="5">
        <v>44442.916666666664</v>
      </c>
      <c r="C5903" s="6">
        <v>57860.00390625</v>
      </c>
      <c r="D5903" s="6">
        <v>5.9013083577156067E-2</v>
      </c>
      <c r="E5903" s="6">
        <v>8399</v>
      </c>
      <c r="F5903" s="6">
        <v>1.0199287866066236E-4</v>
      </c>
      <c r="G5903" s="6">
        <v>0</v>
      </c>
      <c r="H5903" s="6">
        <v>0</v>
      </c>
      <c r="I5903">
        <v>0</v>
      </c>
      <c r="J5903" s="10">
        <v>44442.916666666664</v>
      </c>
      <c r="K5903" s="36">
        <f t="shared" si="92"/>
        <v>0</v>
      </c>
      <c r="N5903" s="4"/>
      <c r="O5903" s="17"/>
      <c r="P5903" s="17"/>
      <c r="Q5903" s="17"/>
      <c r="R5903" s="4"/>
    </row>
    <row r="5904" spans="1:18" x14ac:dyDescent="0.3">
      <c r="A5904" s="10">
        <v>44442.958333333336</v>
      </c>
      <c r="B5904" s="5">
        <v>44442.958333333336</v>
      </c>
      <c r="C5904" s="6">
        <v>54588.390625</v>
      </c>
      <c r="D5904" s="6">
        <v>5.9013083577156067E-2</v>
      </c>
      <c r="E5904" s="6">
        <v>8399</v>
      </c>
      <c r="F5904" s="6">
        <v>1.0810555669712248E-4</v>
      </c>
      <c r="G5904" s="6">
        <v>0</v>
      </c>
      <c r="H5904" s="6">
        <v>0</v>
      </c>
      <c r="I5904">
        <v>0</v>
      </c>
      <c r="J5904" s="10">
        <v>44442.958333333336</v>
      </c>
      <c r="K5904" s="36">
        <f t="shared" si="92"/>
        <v>0</v>
      </c>
      <c r="N5904" s="4"/>
      <c r="O5904" s="17"/>
      <c r="P5904" s="17"/>
      <c r="Q5904" s="17"/>
      <c r="R5904" s="4"/>
    </row>
    <row r="5905" spans="1:18" x14ac:dyDescent="0.3">
      <c r="A5905" s="10">
        <v>44443</v>
      </c>
      <c r="B5905" s="5">
        <v>44443</v>
      </c>
      <c r="C5905" s="6">
        <v>51301.90625</v>
      </c>
      <c r="D5905" s="6">
        <v>0.11622987687587738</v>
      </c>
      <c r="E5905" s="6">
        <v>8399</v>
      </c>
      <c r="F5905" s="6">
        <v>2.26560542038099E-4</v>
      </c>
      <c r="G5905" s="6">
        <v>1E-3</v>
      </c>
      <c r="H5905" s="6">
        <v>5.7000000000000002E-2</v>
      </c>
      <c r="I5905">
        <v>96.588999999999999</v>
      </c>
      <c r="J5905" s="10">
        <v>44443</v>
      </c>
      <c r="K5905" s="36">
        <f t="shared" si="92"/>
        <v>9.0089027137187619E-6</v>
      </c>
      <c r="N5905" s="4"/>
      <c r="O5905" s="17"/>
      <c r="P5905" s="17"/>
      <c r="Q5905" s="17"/>
      <c r="R5905" s="4"/>
    </row>
    <row r="5906" spans="1:18" x14ac:dyDescent="0.3">
      <c r="A5906" s="10">
        <v>44443.041666666664</v>
      </c>
      <c r="B5906" s="5">
        <v>44443.041666666664</v>
      </c>
      <c r="C5906" s="6">
        <v>48580.02734375</v>
      </c>
      <c r="D5906" s="6">
        <v>5.9013083577156067E-2</v>
      </c>
      <c r="E5906" s="6">
        <v>8399</v>
      </c>
      <c r="F5906" s="6">
        <v>1.2147601968105584E-4</v>
      </c>
      <c r="G5906" s="6">
        <v>0</v>
      </c>
      <c r="H5906" s="6">
        <v>-5.7000000000000002E-2</v>
      </c>
      <c r="I5906">
        <v>-49.040999999999997</v>
      </c>
      <c r="J5906" s="10">
        <v>44443.041666666664</v>
      </c>
      <c r="K5906" s="36">
        <f t="shared" si="92"/>
        <v>0</v>
      </c>
      <c r="N5906" s="4"/>
      <c r="O5906" s="17"/>
      <c r="P5906" s="17"/>
      <c r="Q5906" s="17"/>
      <c r="R5906" s="4"/>
    </row>
    <row r="5907" spans="1:18" x14ac:dyDescent="0.3">
      <c r="A5907" s="10">
        <v>44443.083333333336</v>
      </c>
      <c r="B5907" s="5">
        <v>44443.083333333336</v>
      </c>
      <c r="C5907" s="6">
        <v>46457.1796875</v>
      </c>
      <c r="D5907" s="6">
        <v>5.9013083577156067E-2</v>
      </c>
      <c r="E5907" s="6">
        <v>8399</v>
      </c>
      <c r="F5907" s="6">
        <v>1.2702683196464984E-4</v>
      </c>
      <c r="G5907" s="6">
        <v>0</v>
      </c>
      <c r="H5907" s="6">
        <v>0</v>
      </c>
      <c r="I5907">
        <v>0</v>
      </c>
      <c r="J5907" s="10">
        <v>44443.083333333336</v>
      </c>
      <c r="K5907" s="36">
        <f t="shared" si="92"/>
        <v>0</v>
      </c>
      <c r="N5907" s="4"/>
      <c r="O5907" s="17"/>
      <c r="P5907" s="17"/>
      <c r="Q5907" s="17"/>
      <c r="R5907" s="4"/>
    </row>
    <row r="5908" spans="1:18" x14ac:dyDescent="0.3">
      <c r="A5908" s="10">
        <v>44443.125</v>
      </c>
      <c r="B5908" s="5">
        <v>44443.125</v>
      </c>
      <c r="C5908" s="6">
        <v>44870.890625</v>
      </c>
      <c r="D5908" s="6">
        <v>5.9013083577156067E-2</v>
      </c>
      <c r="E5908" s="6">
        <v>8399</v>
      </c>
      <c r="F5908" s="6">
        <v>1.3151752228487458E-4</v>
      </c>
      <c r="G5908" s="6">
        <v>0</v>
      </c>
      <c r="H5908" s="6">
        <v>0</v>
      </c>
      <c r="I5908">
        <v>0</v>
      </c>
      <c r="J5908" s="10">
        <v>44443.125</v>
      </c>
      <c r="K5908" s="36">
        <f t="shared" si="92"/>
        <v>0</v>
      </c>
      <c r="N5908" s="4"/>
      <c r="O5908" s="17"/>
      <c r="P5908" s="17"/>
      <c r="Q5908" s="17"/>
      <c r="R5908" s="4"/>
    </row>
    <row r="5909" spans="1:18" x14ac:dyDescent="0.3">
      <c r="A5909" s="10">
        <v>44443.166666666664</v>
      </c>
      <c r="B5909" s="5">
        <v>44443.166666666664</v>
      </c>
      <c r="C5909" s="6">
        <v>43584.046875</v>
      </c>
      <c r="D5909" s="6">
        <v>5.9013083577156067E-2</v>
      </c>
      <c r="E5909" s="6">
        <v>8399</v>
      </c>
      <c r="F5909" s="6">
        <v>1.3540065186329962E-4</v>
      </c>
      <c r="G5909" s="6">
        <v>0</v>
      </c>
      <c r="H5909" s="6">
        <v>0</v>
      </c>
      <c r="I5909">
        <v>0</v>
      </c>
      <c r="J5909" s="10">
        <v>44443.166666666664</v>
      </c>
      <c r="K5909" s="36">
        <f t="shared" si="92"/>
        <v>0</v>
      </c>
      <c r="N5909" s="4"/>
      <c r="O5909" s="17"/>
      <c r="P5909" s="17"/>
      <c r="Q5909" s="17"/>
      <c r="R5909" s="4"/>
    </row>
    <row r="5910" spans="1:18" x14ac:dyDescent="0.3">
      <c r="A5910" s="10">
        <v>44443.208333333336</v>
      </c>
      <c r="B5910" s="5">
        <v>44443.208333333336</v>
      </c>
      <c r="C5910" s="6">
        <v>43007.015625</v>
      </c>
      <c r="D5910" s="6">
        <v>5.9013083577156067E-2</v>
      </c>
      <c r="E5910" s="6">
        <v>8399</v>
      </c>
      <c r="F5910" s="6">
        <v>1.3721734168146215E-4</v>
      </c>
      <c r="G5910" s="6">
        <v>0</v>
      </c>
      <c r="H5910" s="6">
        <v>0</v>
      </c>
      <c r="I5910">
        <v>0</v>
      </c>
      <c r="J5910" s="10">
        <v>44443.208333333336</v>
      </c>
      <c r="K5910" s="36">
        <f t="shared" si="92"/>
        <v>0</v>
      </c>
      <c r="N5910" s="4"/>
      <c r="O5910" s="17"/>
      <c r="P5910" s="17"/>
      <c r="Q5910" s="17"/>
      <c r="R5910" s="4"/>
    </row>
    <row r="5911" spans="1:18" x14ac:dyDescent="0.3">
      <c r="A5911" s="10">
        <v>44443.25</v>
      </c>
      <c r="B5911" s="5">
        <v>44443.25</v>
      </c>
      <c r="C5911" s="6">
        <v>42691.49609375</v>
      </c>
      <c r="D5911" s="6">
        <v>5.9013083577156067E-2</v>
      </c>
      <c r="E5911" s="6">
        <v>8399</v>
      </c>
      <c r="F5911" s="6">
        <v>1.3823147225284414E-4</v>
      </c>
      <c r="G5911" s="6">
        <v>0</v>
      </c>
      <c r="H5911" s="6">
        <v>0</v>
      </c>
      <c r="I5911">
        <v>0</v>
      </c>
      <c r="J5911" s="10">
        <v>44443.25</v>
      </c>
      <c r="K5911" s="36">
        <f t="shared" si="92"/>
        <v>0</v>
      </c>
      <c r="N5911" s="4"/>
      <c r="O5911" s="17"/>
      <c r="P5911" s="17"/>
      <c r="Q5911" s="17"/>
      <c r="R5911" s="4"/>
    </row>
    <row r="5912" spans="1:18" x14ac:dyDescent="0.3">
      <c r="A5912" s="10">
        <v>44443.291666666664</v>
      </c>
      <c r="B5912" s="5">
        <v>44443.291666666664</v>
      </c>
      <c r="C5912" s="6">
        <v>42984.421875</v>
      </c>
      <c r="D5912" s="6">
        <v>5.9013083577156067E-2</v>
      </c>
      <c r="E5912" s="6">
        <v>8399</v>
      </c>
      <c r="F5912" s="6">
        <v>1.3728946674859999E-4</v>
      </c>
      <c r="G5912" s="6">
        <v>0</v>
      </c>
      <c r="H5912" s="6">
        <v>0</v>
      </c>
      <c r="I5912">
        <v>0</v>
      </c>
      <c r="J5912" s="10">
        <v>44443.291666666664</v>
      </c>
      <c r="K5912" s="36">
        <f t="shared" si="92"/>
        <v>0</v>
      </c>
      <c r="N5912" s="4"/>
      <c r="O5912" s="17"/>
      <c r="P5912" s="17"/>
      <c r="Q5912" s="17"/>
      <c r="R5912" s="4"/>
    </row>
    <row r="5913" spans="1:18" x14ac:dyDescent="0.3">
      <c r="A5913" s="10">
        <v>44443.333333333336</v>
      </c>
      <c r="B5913" s="5">
        <v>44443.333333333336</v>
      </c>
      <c r="C5913" s="6">
        <v>44004.40234375</v>
      </c>
      <c r="D5913" s="6">
        <v>857.95654296875</v>
      </c>
      <c r="E5913" s="6">
        <v>8399</v>
      </c>
      <c r="F5913" s="6">
        <v>1.949706159548845</v>
      </c>
      <c r="G5913" s="6">
        <v>10.214</v>
      </c>
      <c r="H5913" s="6">
        <v>857.89800000000002</v>
      </c>
      <c r="I5913">
        <v>1453742.031</v>
      </c>
      <c r="J5913" s="10">
        <v>44443.333333333336</v>
      </c>
      <c r="K5913" s="36">
        <f t="shared" si="92"/>
        <v>9.2016932317923406E-2</v>
      </c>
      <c r="N5913" s="4"/>
      <c r="O5913" s="17"/>
      <c r="P5913" s="17"/>
      <c r="Q5913" s="17"/>
      <c r="R5913" s="4"/>
    </row>
    <row r="5914" spans="1:18" x14ac:dyDescent="0.3">
      <c r="A5914" s="10">
        <v>44443.375</v>
      </c>
      <c r="B5914" s="5">
        <v>44443.375</v>
      </c>
      <c r="C5914" s="6">
        <v>47896.76953125</v>
      </c>
      <c r="D5914" s="6">
        <v>4977.69091796875</v>
      </c>
      <c r="E5914" s="6">
        <v>8399</v>
      </c>
      <c r="F5914" s="6">
        <v>10.39253997019795</v>
      </c>
      <c r="G5914" s="6">
        <v>59.265000000000001</v>
      </c>
      <c r="H5914" s="6">
        <v>4119.7340000000004</v>
      </c>
      <c r="I5914">
        <v>480.18</v>
      </c>
      <c r="J5914" s="10">
        <v>44443.375</v>
      </c>
      <c r="K5914" s="36">
        <f t="shared" si="92"/>
        <v>0.53391261932854228</v>
      </c>
      <c r="N5914" s="4"/>
      <c r="O5914" s="17"/>
      <c r="P5914" s="17"/>
      <c r="Q5914" s="17"/>
      <c r="R5914" s="4"/>
    </row>
    <row r="5915" spans="1:18" x14ac:dyDescent="0.3">
      <c r="A5915" s="10">
        <v>44443.416666666664</v>
      </c>
      <c r="B5915" s="5">
        <v>44443.416666666664</v>
      </c>
      <c r="C5915" s="6">
        <v>52776.68359375</v>
      </c>
      <c r="D5915" s="6">
        <v>6693.03662109375</v>
      </c>
      <c r="E5915" s="6">
        <v>8399</v>
      </c>
      <c r="F5915" s="6">
        <v>12.681805989579766</v>
      </c>
      <c r="G5915" s="6">
        <v>79.688000000000002</v>
      </c>
      <c r="H5915" s="6">
        <v>1715.346</v>
      </c>
      <c r="I5915">
        <v>34.460999999999999</v>
      </c>
      <c r="J5915" s="10">
        <v>44443.416666666664</v>
      </c>
      <c r="K5915" s="36">
        <f t="shared" si="92"/>
        <v>0.71790143945082052</v>
      </c>
      <c r="N5915" s="4"/>
      <c r="O5915" s="17"/>
      <c r="P5915" s="17"/>
      <c r="Q5915" s="17"/>
      <c r="R5915" s="4"/>
    </row>
    <row r="5916" spans="1:18" x14ac:dyDescent="0.3">
      <c r="A5916" s="10">
        <v>44443.458333333336</v>
      </c>
      <c r="B5916" s="5">
        <v>44443.458333333336</v>
      </c>
      <c r="C5916" s="6">
        <v>56943.99609375</v>
      </c>
      <c r="D5916" s="6">
        <v>6953.486328125</v>
      </c>
      <c r="E5916" s="6">
        <v>8399</v>
      </c>
      <c r="F5916" s="6">
        <v>12.211096524868218</v>
      </c>
      <c r="G5916" s="6">
        <v>82.789000000000001</v>
      </c>
      <c r="H5916" s="6">
        <v>260.45</v>
      </c>
      <c r="I5916">
        <v>3.891</v>
      </c>
      <c r="J5916" s="10">
        <v>44443.458333333336</v>
      </c>
      <c r="K5916" s="36">
        <f t="shared" si="92"/>
        <v>0.74583804676606236</v>
      </c>
      <c r="N5916" s="4"/>
      <c r="O5916" s="17"/>
      <c r="P5916" s="17"/>
      <c r="Q5916" s="17"/>
      <c r="R5916" s="4"/>
    </row>
    <row r="5917" spans="1:18" x14ac:dyDescent="0.3">
      <c r="A5917" s="10">
        <v>44443.5</v>
      </c>
      <c r="B5917" s="5">
        <v>44443.5</v>
      </c>
      <c r="C5917" s="6">
        <v>61207.90234375</v>
      </c>
      <c r="D5917" s="6">
        <v>6805.92822265625</v>
      </c>
      <c r="E5917" s="6">
        <v>8399</v>
      </c>
      <c r="F5917" s="6">
        <v>11.119361981126952</v>
      </c>
      <c r="G5917" s="6">
        <v>81.031999999999996</v>
      </c>
      <c r="H5917" s="6">
        <v>-147.55799999999999</v>
      </c>
      <c r="I5917">
        <v>-2.1219999999999999</v>
      </c>
      <c r="J5917" s="10">
        <v>44443.5</v>
      </c>
      <c r="K5917" s="36">
        <f t="shared" si="92"/>
        <v>0.73000940469805853</v>
      </c>
      <c r="N5917" s="4"/>
      <c r="O5917" s="17"/>
      <c r="P5917" s="17"/>
      <c r="Q5917" s="17"/>
      <c r="R5917" s="4"/>
    </row>
    <row r="5918" spans="1:18" x14ac:dyDescent="0.3">
      <c r="A5918" s="10">
        <v>44443.541666666664</v>
      </c>
      <c r="B5918" s="5">
        <v>44443.541666666664</v>
      </c>
      <c r="C5918" s="6">
        <v>64893.6015625</v>
      </c>
      <c r="D5918" s="6">
        <v>6561.2080078125</v>
      </c>
      <c r="E5918" s="6">
        <v>8399</v>
      </c>
      <c r="F5918" s="6">
        <v>10.11071638779873</v>
      </c>
      <c r="G5918" s="6">
        <v>78.117999999999995</v>
      </c>
      <c r="H5918" s="6">
        <v>-244.72</v>
      </c>
      <c r="I5918">
        <v>-3.5960000000000001</v>
      </c>
      <c r="J5918" s="10">
        <v>44443.541666666664</v>
      </c>
      <c r="K5918" s="36">
        <f t="shared" si="92"/>
        <v>0.70375746219028201</v>
      </c>
      <c r="N5918" s="4"/>
      <c r="O5918" s="17"/>
      <c r="P5918" s="17"/>
      <c r="Q5918" s="17"/>
      <c r="R5918" s="4"/>
    </row>
    <row r="5919" spans="1:18" x14ac:dyDescent="0.3">
      <c r="A5919" s="10">
        <v>44443.583333333336</v>
      </c>
      <c r="B5919" s="5">
        <v>44443.583333333336</v>
      </c>
      <c r="C5919" s="6">
        <v>67587.4375</v>
      </c>
      <c r="D5919" s="6">
        <v>6132.19970703125</v>
      </c>
      <c r="E5919" s="6">
        <v>8399</v>
      </c>
      <c r="F5919" s="6">
        <v>9.0729874276284708</v>
      </c>
      <c r="G5919" s="6">
        <v>73.010999999999996</v>
      </c>
      <c r="H5919" s="6">
        <v>-429.00799999999998</v>
      </c>
      <c r="I5919">
        <v>-6.5389999999999997</v>
      </c>
      <c r="J5919" s="10">
        <v>44443.583333333336</v>
      </c>
      <c r="K5919" s="36">
        <f t="shared" si="92"/>
        <v>0.65774899603132042</v>
      </c>
      <c r="N5919" s="4"/>
      <c r="O5919" s="17"/>
      <c r="P5919" s="17"/>
      <c r="Q5919" s="17"/>
      <c r="R5919" s="4"/>
    </row>
    <row r="5920" spans="1:18" x14ac:dyDescent="0.3">
      <c r="A5920" s="10">
        <v>44443.625</v>
      </c>
      <c r="B5920" s="5">
        <v>44443.625</v>
      </c>
      <c r="C5920" s="6">
        <v>69709</v>
      </c>
      <c r="D5920" s="6">
        <v>6253.72314453125</v>
      </c>
      <c r="E5920" s="6">
        <v>8399</v>
      </c>
      <c r="F5920" s="6">
        <v>8.9711847028809046</v>
      </c>
      <c r="G5920" s="6">
        <v>74.456999999999994</v>
      </c>
      <c r="H5920" s="6">
        <v>121.523</v>
      </c>
      <c r="I5920">
        <v>1.982</v>
      </c>
      <c r="J5920" s="10">
        <v>44443.625</v>
      </c>
      <c r="K5920" s="36">
        <f t="shared" si="92"/>
        <v>0.67077586935535782</v>
      </c>
      <c r="N5920" s="4"/>
      <c r="O5920" s="17"/>
      <c r="P5920" s="17"/>
      <c r="Q5920" s="17"/>
      <c r="R5920" s="4"/>
    </row>
    <row r="5921" spans="1:18" x14ac:dyDescent="0.3">
      <c r="A5921" s="10">
        <v>44443.666666666664</v>
      </c>
      <c r="B5921" s="5">
        <v>44443.666666666664</v>
      </c>
      <c r="C5921" s="6">
        <v>71101.484375</v>
      </c>
      <c r="D5921" s="6">
        <v>6050.7509765625</v>
      </c>
      <c r="E5921" s="6">
        <v>8399</v>
      </c>
      <c r="F5921" s="6">
        <v>8.5100206131420872</v>
      </c>
      <c r="G5921" s="6">
        <v>72.040999999999997</v>
      </c>
      <c r="H5921" s="6">
        <v>-202.97200000000001</v>
      </c>
      <c r="I5921">
        <v>-3.246</v>
      </c>
      <c r="J5921" s="10">
        <v>44443.666666666664</v>
      </c>
      <c r="K5921" s="36">
        <f t="shared" si="92"/>
        <v>0.64901036039901316</v>
      </c>
      <c r="N5921" s="4"/>
      <c r="O5921" s="17"/>
      <c r="P5921" s="17"/>
      <c r="Q5921" s="17"/>
      <c r="R5921" s="4"/>
    </row>
    <row r="5922" spans="1:18" x14ac:dyDescent="0.3">
      <c r="A5922" s="10">
        <v>44443.708333333336</v>
      </c>
      <c r="B5922" s="5">
        <v>44443.708333333336</v>
      </c>
      <c r="C5922" s="6">
        <v>71254.6875</v>
      </c>
      <c r="D5922" s="6">
        <v>5638.09326171875</v>
      </c>
      <c r="E5922" s="6">
        <v>8399</v>
      </c>
      <c r="F5922" s="6">
        <v>7.9125927844659341</v>
      </c>
      <c r="G5922" s="6">
        <v>67.128</v>
      </c>
      <c r="H5922" s="6">
        <v>-412.65800000000002</v>
      </c>
      <c r="I5922">
        <v>-6.82</v>
      </c>
      <c r="J5922" s="10">
        <v>44443.708333333336</v>
      </c>
      <c r="K5922" s="36">
        <f t="shared" si="92"/>
        <v>0.604749621366513</v>
      </c>
      <c r="N5922" s="4"/>
      <c r="O5922" s="17"/>
      <c r="P5922" s="17"/>
      <c r="Q5922" s="17"/>
      <c r="R5922" s="4"/>
    </row>
    <row r="5923" spans="1:18" x14ac:dyDescent="0.3">
      <c r="A5923" s="10">
        <v>44443.75</v>
      </c>
      <c r="B5923" s="5">
        <v>44443.75</v>
      </c>
      <c r="C5923" s="6">
        <v>70243.328125</v>
      </c>
      <c r="D5923" s="6">
        <v>4875.02099609375</v>
      </c>
      <c r="E5923" s="6">
        <v>8399</v>
      </c>
      <c r="F5923" s="6">
        <v>6.9401907999269499</v>
      </c>
      <c r="G5923" s="6">
        <v>58.042000000000002</v>
      </c>
      <c r="H5923" s="6">
        <v>-763.072</v>
      </c>
      <c r="I5923">
        <v>-13.534000000000001</v>
      </c>
      <c r="J5923" s="10">
        <v>44443.75</v>
      </c>
      <c r="K5923" s="36">
        <f t="shared" si="92"/>
        <v>0.52289473130966424</v>
      </c>
      <c r="N5923" s="4"/>
      <c r="O5923" s="17"/>
      <c r="P5923" s="17"/>
      <c r="Q5923" s="17"/>
      <c r="R5923" s="4"/>
    </row>
    <row r="5924" spans="1:18" x14ac:dyDescent="0.3">
      <c r="A5924" s="10">
        <v>44443.791666666664</v>
      </c>
      <c r="B5924" s="5">
        <v>44443.791666666664</v>
      </c>
      <c r="C5924" s="6">
        <v>67549.2578125</v>
      </c>
      <c r="D5924" s="6">
        <v>1871.719482421875</v>
      </c>
      <c r="E5924" s="6">
        <v>8399</v>
      </c>
      <c r="F5924" s="6">
        <v>2.7708957034247574</v>
      </c>
      <c r="G5924" s="6">
        <v>22.285</v>
      </c>
      <c r="H5924" s="6">
        <v>-3003.3020000000001</v>
      </c>
      <c r="I5924">
        <v>-61.606000000000002</v>
      </c>
      <c r="J5924" s="10">
        <v>44443.791666666664</v>
      </c>
      <c r="K5924" s="36">
        <f t="shared" si="92"/>
        <v>0.20076339697522258</v>
      </c>
      <c r="N5924" s="4"/>
      <c r="O5924" s="17"/>
      <c r="P5924" s="17"/>
      <c r="Q5924" s="17"/>
      <c r="R5924" s="4"/>
    </row>
    <row r="5925" spans="1:18" x14ac:dyDescent="0.3">
      <c r="A5925" s="10">
        <v>44443.833333333336</v>
      </c>
      <c r="B5925" s="5">
        <v>44443.833333333336</v>
      </c>
      <c r="C5925" s="6">
        <v>64964.3828125</v>
      </c>
      <c r="D5925" s="6">
        <v>7.6200923919677734</v>
      </c>
      <c r="E5925" s="6">
        <v>8399</v>
      </c>
      <c r="F5925" s="6">
        <v>1.1729646403262016E-2</v>
      </c>
      <c r="G5925" s="6">
        <v>0.09</v>
      </c>
      <c r="H5925" s="6">
        <v>-1864.0989999999999</v>
      </c>
      <c r="I5925">
        <v>-99.593000000000004</v>
      </c>
      <c r="J5925" s="10">
        <v>44443.833333333336</v>
      </c>
      <c r="K5925" s="36">
        <f t="shared" si="92"/>
        <v>8.1080124423468835E-4</v>
      </c>
      <c r="N5925" s="4"/>
      <c r="O5925" s="17"/>
      <c r="P5925" s="17"/>
      <c r="Q5925" s="17"/>
      <c r="R5925" s="4"/>
    </row>
    <row r="5926" spans="1:18" x14ac:dyDescent="0.3">
      <c r="A5926" s="10">
        <v>44443.875</v>
      </c>
      <c r="B5926" s="5">
        <v>44443.875</v>
      </c>
      <c r="C5926" s="6">
        <v>62418.5546875</v>
      </c>
      <c r="D5926" s="6">
        <v>6.7413583397865295E-2</v>
      </c>
      <c r="E5926" s="6">
        <v>8399</v>
      </c>
      <c r="F5926" s="6">
        <v>1.0800247416072516E-4</v>
      </c>
      <c r="G5926" s="6">
        <v>0</v>
      </c>
      <c r="H5926" s="6">
        <v>-7.5529999999999999</v>
      </c>
      <c r="I5926">
        <v>-99.12</v>
      </c>
      <c r="J5926" s="10">
        <v>44443.875</v>
      </c>
      <c r="K5926" s="36">
        <f t="shared" si="92"/>
        <v>0</v>
      </c>
      <c r="N5926" s="4"/>
      <c r="O5926" s="17"/>
      <c r="P5926" s="17"/>
      <c r="Q5926" s="17"/>
      <c r="R5926" s="4"/>
    </row>
    <row r="5927" spans="1:18" x14ac:dyDescent="0.3">
      <c r="A5927" s="10">
        <v>44443.916666666664</v>
      </c>
      <c r="B5927" s="5">
        <v>44443.916666666664</v>
      </c>
      <c r="C5927" s="6">
        <v>58948.53125</v>
      </c>
      <c r="D5927" s="6">
        <v>1.0196791030466557E-2</v>
      </c>
      <c r="E5927" s="6">
        <v>8399</v>
      </c>
      <c r="F5927" s="6">
        <v>1.729778641510522E-5</v>
      </c>
      <c r="G5927" s="6">
        <v>0</v>
      </c>
      <c r="H5927" s="6">
        <v>-5.7000000000000002E-2</v>
      </c>
      <c r="I5927">
        <v>-84.552999999999997</v>
      </c>
      <c r="J5927" s="10">
        <v>44443.916666666664</v>
      </c>
      <c r="K5927" s="36">
        <f t="shared" si="92"/>
        <v>0</v>
      </c>
      <c r="N5927" s="4"/>
      <c r="O5927" s="17"/>
      <c r="P5927" s="17"/>
      <c r="Q5927" s="17"/>
      <c r="R5927" s="4"/>
    </row>
    <row r="5928" spans="1:18" x14ac:dyDescent="0.3">
      <c r="A5928" s="10">
        <v>44443.958333333336</v>
      </c>
      <c r="B5928" s="5">
        <v>44443.958333333336</v>
      </c>
      <c r="C5928" s="6">
        <v>55775.1015625</v>
      </c>
      <c r="D5928" s="6">
        <v>1.0196791030466557E-2</v>
      </c>
      <c r="E5928" s="6">
        <v>8399</v>
      </c>
      <c r="F5928" s="6">
        <v>1.8281976625430832E-5</v>
      </c>
      <c r="G5928" s="6">
        <v>0</v>
      </c>
      <c r="H5928" s="6">
        <v>0</v>
      </c>
      <c r="I5928">
        <v>0</v>
      </c>
      <c r="J5928" s="10">
        <v>44443.958333333336</v>
      </c>
      <c r="K5928" s="36">
        <f t="shared" si="92"/>
        <v>0</v>
      </c>
      <c r="N5928" s="4"/>
      <c r="O5928" s="17"/>
      <c r="P5928" s="17"/>
      <c r="Q5928" s="17"/>
      <c r="R5928" s="4"/>
    </row>
    <row r="5929" spans="1:18" x14ac:dyDescent="0.3">
      <c r="A5929" s="10">
        <v>44444</v>
      </c>
      <c r="B5929" s="5">
        <v>44444</v>
      </c>
      <c r="C5929" s="6">
        <v>52407.453125</v>
      </c>
      <c r="D5929" s="6">
        <v>1.0196791030466557E-2</v>
      </c>
      <c r="E5929" s="6">
        <v>8399</v>
      </c>
      <c r="F5929" s="6">
        <v>1.945675743132491E-5</v>
      </c>
      <c r="G5929" s="6">
        <v>0</v>
      </c>
      <c r="H5929" s="6">
        <v>0</v>
      </c>
      <c r="I5929">
        <v>0</v>
      </c>
      <c r="J5929" s="10">
        <v>44444</v>
      </c>
      <c r="K5929" s="36">
        <f t="shared" si="92"/>
        <v>0</v>
      </c>
      <c r="N5929" s="4"/>
      <c r="O5929" s="17"/>
      <c r="P5929" s="17"/>
      <c r="Q5929" s="17"/>
      <c r="R5929" s="4"/>
    </row>
    <row r="5930" spans="1:18" x14ac:dyDescent="0.3">
      <c r="A5930" s="10">
        <v>44444.041666666664</v>
      </c>
      <c r="B5930" s="5">
        <v>44444.041666666664</v>
      </c>
      <c r="C5930" s="6">
        <v>49594.58203125</v>
      </c>
      <c r="D5930" s="6">
        <v>1.0196791030466557E-2</v>
      </c>
      <c r="E5930" s="6">
        <v>8399</v>
      </c>
      <c r="F5930" s="6">
        <v>2.0560292299754567E-5</v>
      </c>
      <c r="G5930" s="6">
        <v>0</v>
      </c>
      <c r="H5930" s="6">
        <v>0</v>
      </c>
      <c r="I5930">
        <v>0</v>
      </c>
      <c r="J5930" s="10">
        <v>44444.041666666664</v>
      </c>
      <c r="K5930" s="36">
        <f t="shared" si="92"/>
        <v>0</v>
      </c>
      <c r="N5930" s="4"/>
      <c r="O5930" s="17"/>
      <c r="P5930" s="17"/>
      <c r="Q5930" s="17"/>
      <c r="R5930" s="4"/>
    </row>
    <row r="5931" spans="1:18" x14ac:dyDescent="0.3">
      <c r="A5931" s="10">
        <v>44444.083333333336</v>
      </c>
      <c r="B5931" s="5">
        <v>44444.083333333336</v>
      </c>
      <c r="C5931" s="6">
        <v>47137.140625</v>
      </c>
      <c r="D5931" s="6">
        <v>1.0196791030466557E-2</v>
      </c>
      <c r="E5931" s="6">
        <v>8399</v>
      </c>
      <c r="F5931" s="6">
        <v>2.1632179837948236E-5</v>
      </c>
      <c r="G5931" s="6">
        <v>0</v>
      </c>
      <c r="H5931" s="6">
        <v>0</v>
      </c>
      <c r="I5931">
        <v>0</v>
      </c>
      <c r="J5931" s="10">
        <v>44444.083333333336</v>
      </c>
      <c r="K5931" s="36">
        <f t="shared" si="92"/>
        <v>0</v>
      </c>
      <c r="N5931" s="4"/>
      <c r="O5931" s="17"/>
      <c r="P5931" s="17"/>
      <c r="Q5931" s="17"/>
      <c r="R5931" s="4"/>
    </row>
    <row r="5932" spans="1:18" x14ac:dyDescent="0.3">
      <c r="A5932" s="10">
        <v>44444.125</v>
      </c>
      <c r="B5932" s="5">
        <v>44444.125</v>
      </c>
      <c r="C5932" s="6">
        <v>45301.48046875</v>
      </c>
      <c r="D5932" s="6">
        <v>1.0196791030466557E-2</v>
      </c>
      <c r="E5932" s="6">
        <v>8399</v>
      </c>
      <c r="F5932" s="6">
        <v>2.2508736855742579E-5</v>
      </c>
      <c r="G5932" s="6">
        <v>0</v>
      </c>
      <c r="H5932" s="6">
        <v>0</v>
      </c>
      <c r="I5932">
        <v>0</v>
      </c>
      <c r="J5932" s="10">
        <v>44444.125</v>
      </c>
      <c r="K5932" s="36">
        <f t="shared" si="92"/>
        <v>0</v>
      </c>
      <c r="N5932" s="4"/>
      <c r="O5932" s="17"/>
      <c r="P5932" s="17"/>
      <c r="Q5932" s="17"/>
      <c r="R5932" s="4"/>
    </row>
    <row r="5933" spans="1:18" x14ac:dyDescent="0.3">
      <c r="A5933" s="10">
        <v>44444.166666666664</v>
      </c>
      <c r="B5933" s="5">
        <v>44444.166666666664</v>
      </c>
      <c r="C5933" s="6">
        <v>43990.52734375</v>
      </c>
      <c r="D5933" s="6">
        <v>1.0196791030466557E-2</v>
      </c>
      <c r="E5933" s="6">
        <v>8399</v>
      </c>
      <c r="F5933" s="6">
        <v>2.317951533244185E-5</v>
      </c>
      <c r="G5933" s="6">
        <v>0</v>
      </c>
      <c r="H5933" s="6">
        <v>0</v>
      </c>
      <c r="I5933">
        <v>0</v>
      </c>
      <c r="J5933" s="10">
        <v>44444.166666666664</v>
      </c>
      <c r="K5933" s="36">
        <f t="shared" si="92"/>
        <v>0</v>
      </c>
      <c r="N5933" s="4"/>
      <c r="O5933" s="17"/>
      <c r="P5933" s="17"/>
      <c r="Q5933" s="17"/>
      <c r="R5933" s="4"/>
    </row>
    <row r="5934" spans="1:18" x14ac:dyDescent="0.3">
      <c r="A5934" s="10">
        <v>44444.208333333336</v>
      </c>
      <c r="B5934" s="5">
        <v>44444.208333333336</v>
      </c>
      <c r="C5934" s="6">
        <v>43088.17578125</v>
      </c>
      <c r="D5934" s="6">
        <v>1.0196791030466557E-2</v>
      </c>
      <c r="E5934" s="6">
        <v>8399</v>
      </c>
      <c r="F5934" s="6">
        <v>2.3664940196664656E-5</v>
      </c>
      <c r="G5934" s="6">
        <v>0</v>
      </c>
      <c r="H5934" s="6">
        <v>0</v>
      </c>
      <c r="I5934">
        <v>0</v>
      </c>
      <c r="J5934" s="10">
        <v>44444.208333333336</v>
      </c>
      <c r="K5934" s="36">
        <f t="shared" si="92"/>
        <v>0</v>
      </c>
      <c r="N5934" s="4"/>
      <c r="O5934" s="17"/>
      <c r="P5934" s="17"/>
      <c r="Q5934" s="17"/>
      <c r="R5934" s="4"/>
    </row>
    <row r="5935" spans="1:18" x14ac:dyDescent="0.3">
      <c r="A5935" s="10">
        <v>44444.25</v>
      </c>
      <c r="B5935" s="5">
        <v>44444.25</v>
      </c>
      <c r="C5935" s="6">
        <v>42674.31640625</v>
      </c>
      <c r="D5935" s="6">
        <v>1.0196791030466557E-2</v>
      </c>
      <c r="E5935" s="6">
        <v>8399</v>
      </c>
      <c r="F5935" s="6">
        <v>2.3894444924191343E-5</v>
      </c>
      <c r="G5935" s="6">
        <v>0</v>
      </c>
      <c r="H5935" s="6">
        <v>0</v>
      </c>
      <c r="I5935">
        <v>0</v>
      </c>
      <c r="J5935" s="10">
        <v>44444.25</v>
      </c>
      <c r="K5935" s="36">
        <f t="shared" si="92"/>
        <v>0</v>
      </c>
      <c r="N5935" s="4"/>
      <c r="O5935" s="17"/>
      <c r="P5935" s="17"/>
      <c r="Q5935" s="17"/>
      <c r="R5935" s="4"/>
    </row>
    <row r="5936" spans="1:18" x14ac:dyDescent="0.3">
      <c r="A5936" s="10">
        <v>44444.291666666664</v>
      </c>
      <c r="B5936" s="5">
        <v>44444.291666666664</v>
      </c>
      <c r="C5936" s="6">
        <v>42531.31640625</v>
      </c>
      <c r="D5936" s="6">
        <v>1.0196791030466557E-2</v>
      </c>
      <c r="E5936" s="6">
        <v>8399</v>
      </c>
      <c r="F5936" s="6">
        <v>2.3974783505567986E-5</v>
      </c>
      <c r="G5936" s="6">
        <v>0</v>
      </c>
      <c r="H5936" s="6">
        <v>0</v>
      </c>
      <c r="I5936">
        <v>0</v>
      </c>
      <c r="J5936" s="10">
        <v>44444.291666666664</v>
      </c>
      <c r="K5936" s="36">
        <f t="shared" si="92"/>
        <v>0</v>
      </c>
      <c r="N5936" s="4"/>
      <c r="O5936" s="17"/>
      <c r="P5936" s="17"/>
      <c r="Q5936" s="17"/>
      <c r="R5936" s="4"/>
    </row>
    <row r="5937" spans="1:18" x14ac:dyDescent="0.3">
      <c r="A5937" s="10">
        <v>44444.333333333336</v>
      </c>
      <c r="B5937" s="5">
        <v>44444.333333333336</v>
      </c>
      <c r="C5937" s="6">
        <v>43112.3203125</v>
      </c>
      <c r="D5937" s="6">
        <v>607.3250732421875</v>
      </c>
      <c r="E5937" s="6">
        <v>8399</v>
      </c>
      <c r="F5937" s="6">
        <v>1.4087042145725093</v>
      </c>
      <c r="G5937" s="6">
        <v>7.23</v>
      </c>
      <c r="H5937" s="6">
        <v>607.31500000000005</v>
      </c>
      <c r="I5937">
        <v>5955942.3959999997</v>
      </c>
      <c r="J5937" s="10">
        <v>44444.333333333336</v>
      </c>
      <c r="K5937" s="36">
        <f t="shared" si="92"/>
        <v>6.5134366620186637E-2</v>
      </c>
      <c r="N5937" s="4"/>
      <c r="O5937" s="17"/>
      <c r="P5937" s="17"/>
      <c r="Q5937" s="17"/>
      <c r="R5937" s="4"/>
    </row>
    <row r="5938" spans="1:18" x14ac:dyDescent="0.3">
      <c r="A5938" s="10">
        <v>44444.375</v>
      </c>
      <c r="B5938" s="5">
        <v>44444.375</v>
      </c>
      <c r="C5938" s="6">
        <v>46543.265625</v>
      </c>
      <c r="D5938" s="6">
        <v>3348.890625</v>
      </c>
      <c r="E5938" s="6">
        <v>8399</v>
      </c>
      <c r="F5938" s="6">
        <v>7.1952205760164683</v>
      </c>
      <c r="G5938" s="6">
        <v>39.872</v>
      </c>
      <c r="H5938" s="6">
        <v>2741.5659999999998</v>
      </c>
      <c r="I5938">
        <v>451.41699999999997</v>
      </c>
      <c r="J5938" s="10">
        <v>44444.375</v>
      </c>
      <c r="K5938" s="36">
        <f t="shared" si="92"/>
        <v>0.35920296900139442</v>
      </c>
      <c r="N5938" s="4"/>
      <c r="O5938" s="17"/>
      <c r="P5938" s="17"/>
      <c r="Q5938" s="17"/>
      <c r="R5938" s="4"/>
    </row>
    <row r="5939" spans="1:18" x14ac:dyDescent="0.3">
      <c r="A5939" s="10">
        <v>44444.416666666664</v>
      </c>
      <c r="B5939" s="5">
        <v>44444.416666666664</v>
      </c>
      <c r="C5939" s="6">
        <v>50465.7578125</v>
      </c>
      <c r="D5939" s="6">
        <v>4768.3603515625</v>
      </c>
      <c r="E5939" s="6">
        <v>8399</v>
      </c>
      <c r="F5939" s="6">
        <v>9.4487045439381312</v>
      </c>
      <c r="G5939" s="6">
        <v>56.771999999999998</v>
      </c>
      <c r="H5939" s="6">
        <v>1419.47</v>
      </c>
      <c r="I5939">
        <v>42.386000000000003</v>
      </c>
      <c r="J5939" s="10">
        <v>44444.416666666664</v>
      </c>
      <c r="K5939" s="36">
        <f t="shared" si="92"/>
        <v>0.51145342486324141</v>
      </c>
      <c r="N5939" s="4"/>
      <c r="O5939" s="17"/>
      <c r="P5939" s="17"/>
      <c r="Q5939" s="17"/>
      <c r="R5939" s="4"/>
    </row>
    <row r="5940" spans="1:18" x14ac:dyDescent="0.3">
      <c r="A5940" s="10">
        <v>44444.458333333336</v>
      </c>
      <c r="B5940" s="5">
        <v>44444.458333333336</v>
      </c>
      <c r="C5940" s="6">
        <v>54543.921875</v>
      </c>
      <c r="D5940" s="6">
        <v>5592.06494140625</v>
      </c>
      <c r="E5940" s="6">
        <v>8399</v>
      </c>
      <c r="F5940" s="6">
        <v>10.252407141205868</v>
      </c>
      <c r="G5940" s="6">
        <v>66.58</v>
      </c>
      <c r="H5940" s="6">
        <v>823.70500000000004</v>
      </c>
      <c r="I5940">
        <v>17.274000000000001</v>
      </c>
      <c r="J5940" s="10">
        <v>44444.458333333336</v>
      </c>
      <c r="K5940" s="36">
        <f t="shared" si="92"/>
        <v>0.59981274267939511</v>
      </c>
      <c r="N5940" s="4"/>
      <c r="O5940" s="17"/>
      <c r="P5940" s="17"/>
      <c r="Q5940" s="17"/>
      <c r="R5940" s="4"/>
    </row>
    <row r="5941" spans="1:18" x14ac:dyDescent="0.3">
      <c r="A5941" s="10">
        <v>44444.5</v>
      </c>
      <c r="B5941" s="5">
        <v>44444.5</v>
      </c>
      <c r="C5941" s="6">
        <v>58322.7578125</v>
      </c>
      <c r="D5941" s="6">
        <v>5635.3515625</v>
      </c>
      <c r="E5941" s="6">
        <v>8399</v>
      </c>
      <c r="F5941" s="6">
        <v>9.6623544116636495</v>
      </c>
      <c r="G5941" s="6">
        <v>67.094999999999999</v>
      </c>
      <c r="H5941" s="6">
        <v>43.286999999999999</v>
      </c>
      <c r="I5941">
        <v>0.77400000000000002</v>
      </c>
      <c r="J5941" s="10">
        <v>44444.5</v>
      </c>
      <c r="K5941" s="36">
        <f t="shared" si="92"/>
        <v>0.60445232757696021</v>
      </c>
      <c r="N5941" s="4"/>
      <c r="O5941" s="17"/>
      <c r="P5941" s="17"/>
      <c r="Q5941" s="17"/>
      <c r="R5941" s="4"/>
    </row>
    <row r="5942" spans="1:18" x14ac:dyDescent="0.3">
      <c r="A5942" s="10">
        <v>44444.541666666664</v>
      </c>
      <c r="B5942" s="5">
        <v>44444.541666666664</v>
      </c>
      <c r="C5942" s="6">
        <v>61496.71484375</v>
      </c>
      <c r="D5942" s="6">
        <v>5871.6455078125</v>
      </c>
      <c r="E5942" s="6">
        <v>8399</v>
      </c>
      <c r="F5942" s="6">
        <v>9.547901091515369</v>
      </c>
      <c r="G5942" s="6">
        <v>69.908000000000001</v>
      </c>
      <c r="H5942" s="6">
        <v>236.29400000000001</v>
      </c>
      <c r="I5942">
        <v>4.1929999999999996</v>
      </c>
      <c r="J5942" s="10">
        <v>44444.541666666664</v>
      </c>
      <c r="K5942" s="36">
        <f t="shared" si="92"/>
        <v>0.62979437091065105</v>
      </c>
      <c r="N5942" s="4"/>
      <c r="O5942" s="17"/>
      <c r="P5942" s="17"/>
      <c r="Q5942" s="17"/>
      <c r="R5942" s="4"/>
    </row>
    <row r="5943" spans="1:18" x14ac:dyDescent="0.3">
      <c r="A5943" s="10">
        <v>44444.583333333336</v>
      </c>
      <c r="B5943" s="5">
        <v>44444.583333333336</v>
      </c>
      <c r="C5943" s="6">
        <v>64098.56640625</v>
      </c>
      <c r="D5943" s="6">
        <v>5857.26611328125</v>
      </c>
      <c r="E5943" s="6">
        <v>8399</v>
      </c>
      <c r="F5943" s="6">
        <v>9.1379050135981377</v>
      </c>
      <c r="G5943" s="6">
        <v>69.736999999999995</v>
      </c>
      <c r="H5943" s="6">
        <v>-14.379</v>
      </c>
      <c r="I5943">
        <v>-0.245</v>
      </c>
      <c r="J5943" s="10">
        <v>44444.583333333336</v>
      </c>
      <c r="K5943" s="36">
        <f t="shared" si="92"/>
        <v>0.62825384854660515</v>
      </c>
      <c r="N5943" s="4"/>
      <c r="O5943" s="17"/>
      <c r="P5943" s="17"/>
      <c r="Q5943" s="17"/>
      <c r="R5943" s="4"/>
    </row>
    <row r="5944" spans="1:18" x14ac:dyDescent="0.3">
      <c r="A5944" s="10">
        <v>44444.625</v>
      </c>
      <c r="B5944" s="5">
        <v>44444.625</v>
      </c>
      <c r="C5944" s="6">
        <v>65476.078125</v>
      </c>
      <c r="D5944" s="6">
        <v>4822.26318359375</v>
      </c>
      <c r="E5944" s="6">
        <v>8399</v>
      </c>
      <c r="F5944" s="6">
        <v>7.3649236815735906</v>
      </c>
      <c r="G5944" s="6">
        <v>57.414000000000001</v>
      </c>
      <c r="H5944" s="6">
        <v>-1035.0029999999999</v>
      </c>
      <c r="I5944">
        <v>-17.670000000000002</v>
      </c>
      <c r="J5944" s="10">
        <v>44444.625</v>
      </c>
      <c r="K5944" s="36">
        <f t="shared" si="92"/>
        <v>0.51723714040544888</v>
      </c>
      <c r="N5944" s="4"/>
      <c r="O5944" s="17"/>
      <c r="P5944" s="17"/>
      <c r="Q5944" s="17"/>
      <c r="R5944" s="4"/>
    </row>
    <row r="5945" spans="1:18" x14ac:dyDescent="0.3">
      <c r="A5945" s="10">
        <v>44444.666666666664</v>
      </c>
      <c r="B5945" s="5">
        <v>44444.666666666664</v>
      </c>
      <c r="C5945" s="6">
        <v>66998.8046875</v>
      </c>
      <c r="D5945" s="6">
        <v>4438.16943359375</v>
      </c>
      <c r="E5945" s="6">
        <v>8399</v>
      </c>
      <c r="F5945" s="6">
        <v>6.6242516628386676</v>
      </c>
      <c r="G5945" s="6">
        <v>52.841000000000001</v>
      </c>
      <c r="H5945" s="6">
        <v>-384.09399999999999</v>
      </c>
      <c r="I5945">
        <v>-7.9649999999999999</v>
      </c>
      <c r="J5945" s="10">
        <v>44444.666666666664</v>
      </c>
      <c r="K5945" s="36">
        <f t="shared" si="92"/>
        <v>0.47603942829561297</v>
      </c>
      <c r="N5945" s="4"/>
      <c r="O5945" s="17"/>
      <c r="P5945" s="17"/>
      <c r="Q5945" s="17"/>
      <c r="R5945" s="4"/>
    </row>
    <row r="5946" spans="1:18" x14ac:dyDescent="0.3">
      <c r="A5946" s="10">
        <v>44444.708333333336</v>
      </c>
      <c r="B5946" s="5">
        <v>44444.708333333336</v>
      </c>
      <c r="C5946" s="6">
        <v>67255.921875</v>
      </c>
      <c r="D5946" s="6">
        <v>4373.20751953125</v>
      </c>
      <c r="E5946" s="6">
        <v>8399</v>
      </c>
      <c r="F5946" s="6">
        <v>6.5023382292776724</v>
      </c>
      <c r="G5946" s="6">
        <v>52.067999999999998</v>
      </c>
      <c r="H5946" s="6">
        <v>-64.962000000000003</v>
      </c>
      <c r="I5946">
        <v>-1.464</v>
      </c>
      <c r="J5946" s="10">
        <v>44444.708333333336</v>
      </c>
      <c r="K5946" s="36">
        <f t="shared" si="92"/>
        <v>0.46907554649790839</v>
      </c>
      <c r="N5946" s="4"/>
      <c r="O5946" s="17"/>
      <c r="P5946" s="17"/>
      <c r="Q5946" s="17"/>
      <c r="R5946" s="4"/>
    </row>
    <row r="5947" spans="1:18" x14ac:dyDescent="0.3">
      <c r="A5947" s="10">
        <v>44444.75</v>
      </c>
      <c r="B5947" s="5">
        <v>44444.75</v>
      </c>
      <c r="C5947" s="6">
        <v>66611.1953125</v>
      </c>
      <c r="D5947" s="6">
        <v>3299.0751953125</v>
      </c>
      <c r="E5947" s="6">
        <v>8399</v>
      </c>
      <c r="F5947" s="6">
        <v>4.9527338157425449</v>
      </c>
      <c r="G5947" s="6">
        <v>39.279000000000003</v>
      </c>
      <c r="H5947" s="6">
        <v>-1074.1320000000001</v>
      </c>
      <c r="I5947">
        <v>-24.562000000000001</v>
      </c>
      <c r="J5947" s="10">
        <v>44444.75</v>
      </c>
      <c r="K5947" s="36">
        <f t="shared" si="92"/>
        <v>0.35386068969215928</v>
      </c>
      <c r="N5947" s="4"/>
      <c r="O5947" s="17"/>
      <c r="P5947" s="17"/>
      <c r="Q5947" s="17"/>
      <c r="R5947" s="4"/>
    </row>
    <row r="5948" spans="1:18" x14ac:dyDescent="0.3">
      <c r="A5948" s="10">
        <v>44444.791666666664</v>
      </c>
      <c r="B5948" s="5">
        <v>44444.791666666664</v>
      </c>
      <c r="C5948" s="6">
        <v>64320.8515625</v>
      </c>
      <c r="D5948" s="6">
        <v>1265.522216796875</v>
      </c>
      <c r="E5948" s="6">
        <v>8399</v>
      </c>
      <c r="F5948" s="6">
        <v>1.9675147110998339</v>
      </c>
      <c r="G5948" s="6">
        <v>15.067</v>
      </c>
      <c r="H5948" s="6">
        <v>-2033.5530000000001</v>
      </c>
      <c r="I5948">
        <v>-61.64</v>
      </c>
      <c r="J5948" s="10">
        <v>44444.791666666664</v>
      </c>
      <c r="K5948" s="36">
        <f t="shared" si="92"/>
        <v>0.13573713718760058</v>
      </c>
      <c r="N5948" s="4"/>
      <c r="O5948" s="17"/>
      <c r="P5948" s="17"/>
      <c r="Q5948" s="17"/>
      <c r="R5948" s="4"/>
    </row>
    <row r="5949" spans="1:18" x14ac:dyDescent="0.3">
      <c r="A5949" s="10">
        <v>44444.833333333336</v>
      </c>
      <c r="B5949" s="5">
        <v>44444.833333333336</v>
      </c>
      <c r="C5949" s="6">
        <v>62258.578125</v>
      </c>
      <c r="D5949" s="6">
        <v>12.947038650512695</v>
      </c>
      <c r="E5949" s="6">
        <v>8399</v>
      </c>
      <c r="F5949" s="6">
        <v>2.079559000611644E-2</v>
      </c>
      <c r="G5949" s="6">
        <v>0.154</v>
      </c>
      <c r="H5949" s="6">
        <v>-1252.575</v>
      </c>
      <c r="I5949">
        <v>-98.977000000000004</v>
      </c>
      <c r="J5949" s="10">
        <v>44444.833333333336</v>
      </c>
      <c r="K5949" s="36">
        <f t="shared" si="92"/>
        <v>1.3873710179126888E-3</v>
      </c>
      <c r="N5949" s="4"/>
      <c r="O5949" s="17"/>
      <c r="P5949" s="17"/>
      <c r="Q5949" s="17"/>
      <c r="R5949" s="4"/>
    </row>
    <row r="5950" spans="1:18" x14ac:dyDescent="0.3">
      <c r="A5950" s="10">
        <v>44444.875</v>
      </c>
      <c r="B5950" s="5">
        <v>44444.875</v>
      </c>
      <c r="C5950" s="6">
        <v>59693.39453125</v>
      </c>
      <c r="D5950" s="6">
        <v>0.23184129595756531</v>
      </c>
      <c r="E5950" s="6">
        <v>8399</v>
      </c>
      <c r="F5950" s="6">
        <v>3.8838685214357245E-4</v>
      </c>
      <c r="G5950" s="6">
        <v>2E-3</v>
      </c>
      <c r="H5950" s="6">
        <v>-12.715</v>
      </c>
      <c r="I5950">
        <v>-98.207999999999998</v>
      </c>
      <c r="J5950" s="10">
        <v>44444.875</v>
      </c>
      <c r="K5950" s="36">
        <f t="shared" si="92"/>
        <v>1.8017805427437524E-5</v>
      </c>
      <c r="N5950" s="4"/>
      <c r="O5950" s="17"/>
      <c r="P5950" s="17"/>
      <c r="Q5950" s="17"/>
      <c r="R5950" s="4"/>
    </row>
    <row r="5951" spans="1:18" x14ac:dyDescent="0.3">
      <c r="A5951" s="10">
        <v>44444.916666666664</v>
      </c>
      <c r="B5951" s="5">
        <v>44444.916666666664</v>
      </c>
      <c r="C5951" s="6">
        <v>56709.7265625</v>
      </c>
      <c r="D5951" s="6">
        <v>6.2036618590354919E-2</v>
      </c>
      <c r="E5951" s="6">
        <v>8399</v>
      </c>
      <c r="F5951" s="6">
        <v>1.0939325994101582E-4</v>
      </c>
      <c r="G5951" s="6">
        <v>0</v>
      </c>
      <c r="H5951" s="6">
        <v>-0.17</v>
      </c>
      <c r="I5951">
        <v>-73.325999999999993</v>
      </c>
      <c r="J5951" s="10">
        <v>44444.916666666664</v>
      </c>
      <c r="K5951" s="36">
        <f t="shared" si="92"/>
        <v>0</v>
      </c>
      <c r="N5951" s="4"/>
      <c r="O5951" s="17"/>
      <c r="P5951" s="17"/>
      <c r="Q5951" s="17"/>
      <c r="R5951" s="4"/>
    </row>
    <row r="5952" spans="1:18" x14ac:dyDescent="0.3">
      <c r="A5952" s="10">
        <v>44444.958333333336</v>
      </c>
      <c r="B5952" s="5">
        <v>44444.958333333336</v>
      </c>
      <c r="C5952" s="6">
        <v>53649.4375</v>
      </c>
      <c r="D5952" s="6">
        <v>6.2036618590354919E-2</v>
      </c>
      <c r="E5952" s="6">
        <v>8399</v>
      </c>
      <c r="F5952" s="6">
        <v>1.1563330666860191E-4</v>
      </c>
      <c r="G5952" s="6">
        <v>0</v>
      </c>
      <c r="H5952" s="6">
        <v>0</v>
      </c>
      <c r="I5952">
        <v>0</v>
      </c>
      <c r="J5952" s="10">
        <v>44444.958333333336</v>
      </c>
      <c r="K5952" s="36">
        <f t="shared" si="92"/>
        <v>0</v>
      </c>
      <c r="N5952" s="4"/>
      <c r="O5952" s="17"/>
      <c r="P5952" s="17"/>
      <c r="Q5952" s="17"/>
      <c r="R5952" s="4"/>
    </row>
    <row r="5953" spans="1:18" x14ac:dyDescent="0.3">
      <c r="A5953" s="10">
        <v>44445</v>
      </c>
      <c r="B5953" s="5">
        <v>44445</v>
      </c>
      <c r="C5953" s="6">
        <v>50571.21484375</v>
      </c>
      <c r="D5953" s="6">
        <v>6.2036618590354919E-2</v>
      </c>
      <c r="E5953" s="6">
        <v>8399</v>
      </c>
      <c r="F5953" s="6">
        <v>1.2267179814056197E-4</v>
      </c>
      <c r="G5953" s="6">
        <v>0</v>
      </c>
      <c r="H5953" s="6">
        <v>0</v>
      </c>
      <c r="I5953">
        <v>0</v>
      </c>
      <c r="J5953" s="10">
        <v>44445</v>
      </c>
      <c r="K5953" s="36">
        <f t="shared" si="92"/>
        <v>0</v>
      </c>
      <c r="N5953" s="4"/>
      <c r="O5953" s="17"/>
      <c r="P5953" s="17"/>
      <c r="Q5953" s="17"/>
      <c r="R5953" s="4"/>
    </row>
    <row r="5954" spans="1:18" x14ac:dyDescent="0.3">
      <c r="A5954" s="10">
        <v>44445.041666666664</v>
      </c>
      <c r="B5954" s="5">
        <v>44445.041666666664</v>
      </c>
      <c r="C5954" s="6">
        <v>47837.48828125</v>
      </c>
      <c r="D5954" s="6">
        <v>6.2036618590354919E-2</v>
      </c>
      <c r="E5954" s="6">
        <v>8399</v>
      </c>
      <c r="F5954" s="6">
        <v>1.2968201471119106E-4</v>
      </c>
      <c r="G5954" s="6">
        <v>0</v>
      </c>
      <c r="H5954" s="6">
        <v>0</v>
      </c>
      <c r="I5954">
        <v>0</v>
      </c>
      <c r="J5954" s="10">
        <v>44445.041666666664</v>
      </c>
      <c r="K5954" s="36">
        <f t="shared" si="92"/>
        <v>0</v>
      </c>
      <c r="N5954" s="4"/>
      <c r="O5954" s="17"/>
      <c r="P5954" s="17"/>
      <c r="Q5954" s="17"/>
      <c r="R5954" s="4"/>
    </row>
    <row r="5955" spans="1:18" x14ac:dyDescent="0.3">
      <c r="A5955" s="10">
        <v>44445.083333333336</v>
      </c>
      <c r="B5955" s="5">
        <v>44445.083333333336</v>
      </c>
      <c r="C5955" s="6">
        <v>46014.37890625</v>
      </c>
      <c r="D5955" s="6">
        <v>6.2036618590354919E-2</v>
      </c>
      <c r="E5955" s="6">
        <v>8399</v>
      </c>
      <c r="F5955" s="6">
        <v>1.3482007160576641E-4</v>
      </c>
      <c r="G5955" s="6">
        <v>0</v>
      </c>
      <c r="H5955" s="6">
        <v>0</v>
      </c>
      <c r="I5955">
        <v>0</v>
      </c>
      <c r="J5955" s="10">
        <v>44445.083333333336</v>
      </c>
      <c r="K5955" s="36">
        <f t="shared" ref="K5955:K6018" si="93">G5955*E5955/$O$1/100</f>
        <v>0</v>
      </c>
      <c r="N5955" s="4"/>
      <c r="O5955" s="17"/>
      <c r="P5955" s="17"/>
      <c r="Q5955" s="17"/>
      <c r="R5955" s="4"/>
    </row>
    <row r="5956" spans="1:18" x14ac:dyDescent="0.3">
      <c r="A5956" s="10">
        <v>44445.125</v>
      </c>
      <c r="B5956" s="5">
        <v>44445.125</v>
      </c>
      <c r="C5956" s="6">
        <v>44690.4609375</v>
      </c>
      <c r="D5956" s="6">
        <v>6.2036618590354919E-2</v>
      </c>
      <c r="E5956" s="6">
        <v>8399</v>
      </c>
      <c r="F5956" s="6">
        <v>1.3881400479872803E-4</v>
      </c>
      <c r="G5956" s="6">
        <v>0</v>
      </c>
      <c r="H5956" s="6">
        <v>0</v>
      </c>
      <c r="I5956">
        <v>0</v>
      </c>
      <c r="J5956" s="10">
        <v>44445.125</v>
      </c>
      <c r="K5956" s="36">
        <f t="shared" si="93"/>
        <v>0</v>
      </c>
      <c r="N5956" s="4"/>
      <c r="O5956" s="17"/>
      <c r="P5956" s="17"/>
      <c r="Q5956" s="17"/>
      <c r="R5956" s="4"/>
    </row>
    <row r="5957" spans="1:18" x14ac:dyDescent="0.3">
      <c r="A5957" s="10">
        <v>44445.166666666664</v>
      </c>
      <c r="B5957" s="5">
        <v>44445.166666666664</v>
      </c>
      <c r="C5957" s="6">
        <v>43688.21875</v>
      </c>
      <c r="D5957" s="6">
        <v>6.2036618590354919E-2</v>
      </c>
      <c r="E5957" s="6">
        <v>8399</v>
      </c>
      <c r="F5957" s="6">
        <v>1.4199850752751259E-4</v>
      </c>
      <c r="G5957" s="6">
        <v>0</v>
      </c>
      <c r="H5957" s="6">
        <v>0</v>
      </c>
      <c r="I5957">
        <v>0</v>
      </c>
      <c r="J5957" s="10">
        <v>44445.166666666664</v>
      </c>
      <c r="K5957" s="36">
        <f t="shared" si="93"/>
        <v>0</v>
      </c>
      <c r="N5957" s="4"/>
      <c r="O5957" s="17"/>
      <c r="P5957" s="17"/>
      <c r="Q5957" s="17"/>
      <c r="R5957" s="4"/>
    </row>
    <row r="5958" spans="1:18" x14ac:dyDescent="0.3">
      <c r="A5958" s="10">
        <v>44445.208333333336</v>
      </c>
      <c r="B5958" s="5">
        <v>44445.208333333336</v>
      </c>
      <c r="C5958" s="6">
        <v>43269.296875</v>
      </c>
      <c r="D5958" s="6">
        <v>6.2036618590354919E-2</v>
      </c>
      <c r="E5958" s="6">
        <v>8399</v>
      </c>
      <c r="F5958" s="6">
        <v>1.433732994773905E-4</v>
      </c>
      <c r="G5958" s="6">
        <v>0</v>
      </c>
      <c r="H5958" s="6">
        <v>0</v>
      </c>
      <c r="I5958">
        <v>0</v>
      </c>
      <c r="J5958" s="10">
        <v>44445.208333333336</v>
      </c>
      <c r="K5958" s="36">
        <f t="shared" si="93"/>
        <v>0</v>
      </c>
      <c r="N5958" s="4"/>
      <c r="O5958" s="17"/>
      <c r="P5958" s="17"/>
      <c r="Q5958" s="17"/>
      <c r="R5958" s="4"/>
    </row>
    <row r="5959" spans="1:18" x14ac:dyDescent="0.3">
      <c r="A5959" s="10">
        <v>44445.25</v>
      </c>
      <c r="B5959" s="5">
        <v>44445.25</v>
      </c>
      <c r="C5959" s="6">
        <v>43361.96484375</v>
      </c>
      <c r="D5959" s="6">
        <v>0.11925341188907623</v>
      </c>
      <c r="E5959" s="6">
        <v>8399</v>
      </c>
      <c r="F5959" s="6">
        <v>2.7501846910948935E-4</v>
      </c>
      <c r="G5959" s="6">
        <v>1E-3</v>
      </c>
      <c r="H5959" s="6">
        <v>5.7000000000000002E-2</v>
      </c>
      <c r="I5959">
        <v>91.881</v>
      </c>
      <c r="J5959" s="10">
        <v>44445.25</v>
      </c>
      <c r="K5959" s="36">
        <f t="shared" si="93"/>
        <v>9.0089027137187619E-6</v>
      </c>
      <c r="N5959" s="4"/>
      <c r="O5959" s="17"/>
      <c r="P5959" s="17"/>
      <c r="Q5959" s="17"/>
      <c r="R5959" s="4"/>
    </row>
    <row r="5960" spans="1:18" x14ac:dyDescent="0.3">
      <c r="A5960" s="10">
        <v>44445.291666666664</v>
      </c>
      <c r="B5960" s="5">
        <v>44445.291666666664</v>
      </c>
      <c r="C5960" s="6">
        <v>43277.0390625</v>
      </c>
      <c r="D5960" s="6">
        <v>0.11925341188907623</v>
      </c>
      <c r="E5960" s="6">
        <v>8399</v>
      </c>
      <c r="F5960" s="6">
        <v>2.7555815848873669E-4</v>
      </c>
      <c r="G5960" s="6">
        <v>1E-3</v>
      </c>
      <c r="H5960" s="6">
        <v>0</v>
      </c>
      <c r="I5960">
        <v>0</v>
      </c>
      <c r="J5960" s="10">
        <v>44445.291666666664</v>
      </c>
      <c r="K5960" s="36">
        <f t="shared" si="93"/>
        <v>9.0089027137187619E-6</v>
      </c>
      <c r="N5960" s="4"/>
      <c r="O5960" s="17"/>
      <c r="P5960" s="17"/>
      <c r="Q5960" s="17"/>
      <c r="R5960" s="4"/>
    </row>
    <row r="5961" spans="1:18" x14ac:dyDescent="0.3">
      <c r="A5961" s="10">
        <v>44445.333333333336</v>
      </c>
      <c r="B5961" s="5">
        <v>44445.333333333336</v>
      </c>
      <c r="C5961" s="6">
        <v>43198.4375</v>
      </c>
      <c r="D5961" s="6">
        <v>656.211181640625</v>
      </c>
      <c r="E5961" s="6">
        <v>8399</v>
      </c>
      <c r="F5961" s="6">
        <v>1.5190623078453358</v>
      </c>
      <c r="G5961" s="6">
        <v>7.8120000000000003</v>
      </c>
      <c r="H5961" s="6">
        <v>656.09199999999998</v>
      </c>
      <c r="I5961">
        <v>550166.23</v>
      </c>
      <c r="J5961" s="10">
        <v>44445.333333333336</v>
      </c>
      <c r="K5961" s="36">
        <f t="shared" si="93"/>
        <v>7.0377547999570952E-2</v>
      </c>
      <c r="N5961" s="4"/>
      <c r="O5961" s="17"/>
      <c r="P5961" s="17"/>
      <c r="Q5961" s="17"/>
      <c r="R5961" s="4"/>
    </row>
    <row r="5962" spans="1:18" x14ac:dyDescent="0.3">
      <c r="A5962" s="10">
        <v>44445.375</v>
      </c>
      <c r="B5962" s="5">
        <v>44445.375</v>
      </c>
      <c r="C5962" s="6">
        <v>45732.3203125</v>
      </c>
      <c r="D5962" s="6">
        <v>4115.93505859375</v>
      </c>
      <c r="E5962" s="6">
        <v>8399</v>
      </c>
      <c r="F5962" s="6">
        <v>9.0000573565228503</v>
      </c>
      <c r="G5962" s="6">
        <v>49.005000000000003</v>
      </c>
      <c r="H5962" s="6">
        <v>3459.7240000000002</v>
      </c>
      <c r="I5962">
        <v>527.22699999999998</v>
      </c>
      <c r="J5962" s="10">
        <v>44445.375</v>
      </c>
      <c r="K5962" s="36">
        <f t="shared" si="93"/>
        <v>0.4414812774857878</v>
      </c>
      <c r="N5962" s="4"/>
      <c r="O5962" s="17"/>
      <c r="P5962" s="17"/>
      <c r="Q5962" s="17"/>
      <c r="R5962" s="4"/>
    </row>
    <row r="5963" spans="1:18" x14ac:dyDescent="0.3">
      <c r="A5963" s="10">
        <v>44445.416666666664</v>
      </c>
      <c r="B5963" s="5">
        <v>44445.416666666664</v>
      </c>
      <c r="C5963" s="6">
        <v>49357.58203125</v>
      </c>
      <c r="D5963" s="6">
        <v>5722.63330078125</v>
      </c>
      <c r="E5963" s="6">
        <v>8399</v>
      </c>
      <c r="F5963" s="6">
        <v>11.594233479991082</v>
      </c>
      <c r="G5963" s="6">
        <v>68.134</v>
      </c>
      <c r="H5963" s="6">
        <v>1606.6980000000001</v>
      </c>
      <c r="I5963">
        <v>39.036000000000001</v>
      </c>
      <c r="J5963" s="10">
        <v>44445.416666666664</v>
      </c>
      <c r="K5963" s="36">
        <f t="shared" si="93"/>
        <v>0.61381257749651408</v>
      </c>
      <c r="N5963" s="4"/>
      <c r="O5963" s="17"/>
      <c r="P5963" s="17"/>
      <c r="Q5963" s="17"/>
      <c r="R5963" s="4"/>
    </row>
    <row r="5964" spans="1:18" x14ac:dyDescent="0.3">
      <c r="A5964" s="10">
        <v>44445.458333333336</v>
      </c>
      <c r="B5964" s="5">
        <v>44445.458333333336</v>
      </c>
      <c r="C5964" s="6">
        <v>53753.34375</v>
      </c>
      <c r="D5964" s="6">
        <v>6436.05712890625</v>
      </c>
      <c r="E5964" s="6">
        <v>8399</v>
      </c>
      <c r="F5964" s="6">
        <v>11.973314923141409</v>
      </c>
      <c r="G5964" s="6">
        <v>76.628</v>
      </c>
      <c r="H5964" s="6">
        <v>713.42399999999998</v>
      </c>
      <c r="I5964">
        <v>12.467000000000001</v>
      </c>
      <c r="J5964" s="10">
        <v>44445.458333333336</v>
      </c>
      <c r="K5964" s="36">
        <f t="shared" si="93"/>
        <v>0.69033419714684119</v>
      </c>
      <c r="N5964" s="4"/>
      <c r="O5964" s="17"/>
      <c r="P5964" s="17"/>
      <c r="Q5964" s="17"/>
      <c r="R5964" s="4"/>
    </row>
    <row r="5965" spans="1:18" x14ac:dyDescent="0.3">
      <c r="A5965" s="10">
        <v>44445.5</v>
      </c>
      <c r="B5965" s="5">
        <v>44445.5</v>
      </c>
      <c r="C5965" s="6">
        <v>58427.47265625</v>
      </c>
      <c r="D5965" s="6">
        <v>6512.572265625</v>
      </c>
      <c r="E5965" s="6">
        <v>8399</v>
      </c>
      <c r="F5965" s="6">
        <v>11.146421314406021</v>
      </c>
      <c r="G5965" s="6">
        <v>77.539000000000001</v>
      </c>
      <c r="H5965" s="6">
        <v>76.515000000000001</v>
      </c>
      <c r="I5965">
        <v>1.1890000000000001</v>
      </c>
      <c r="J5965" s="10">
        <v>44445.5</v>
      </c>
      <c r="K5965" s="36">
        <f t="shared" si="93"/>
        <v>0.69854130751903898</v>
      </c>
      <c r="N5965" s="4"/>
      <c r="O5965" s="17"/>
      <c r="P5965" s="17"/>
      <c r="Q5965" s="17"/>
      <c r="R5965" s="4"/>
    </row>
    <row r="5966" spans="1:18" x14ac:dyDescent="0.3">
      <c r="A5966" s="10">
        <v>44445.541666666664</v>
      </c>
      <c r="B5966" s="5">
        <v>44445.541666666664</v>
      </c>
      <c r="C5966" s="6">
        <v>62415.24609375</v>
      </c>
      <c r="D5966" s="6">
        <v>6321.07421875</v>
      </c>
      <c r="E5966" s="6">
        <v>8399</v>
      </c>
      <c r="F5966" s="6">
        <v>10.127452208160028</v>
      </c>
      <c r="G5966" s="6">
        <v>75.259</v>
      </c>
      <c r="H5966" s="6">
        <v>-191.49799999999999</v>
      </c>
      <c r="I5966">
        <v>-2.94</v>
      </c>
      <c r="J5966" s="10">
        <v>44445.541666666664</v>
      </c>
      <c r="K5966" s="36">
        <f t="shared" si="93"/>
        <v>0.67800100933176011</v>
      </c>
      <c r="N5966" s="4"/>
      <c r="O5966" s="17"/>
      <c r="P5966" s="17"/>
      <c r="Q5966" s="17"/>
      <c r="R5966" s="4"/>
    </row>
    <row r="5967" spans="1:18" x14ac:dyDescent="0.3">
      <c r="A5967" s="10">
        <v>44445.583333333336</v>
      </c>
      <c r="B5967" s="5">
        <v>44445.583333333336</v>
      </c>
      <c r="C5967" s="6">
        <v>65710.4765625</v>
      </c>
      <c r="D5967" s="6">
        <v>6366.37841796875</v>
      </c>
      <c r="E5967" s="6">
        <v>8399</v>
      </c>
      <c r="F5967" s="6">
        <v>9.6885287567704967</v>
      </c>
      <c r="G5967" s="6">
        <v>75.799000000000007</v>
      </c>
      <c r="H5967" s="6">
        <v>45.304000000000002</v>
      </c>
      <c r="I5967">
        <v>0.71699999999999997</v>
      </c>
      <c r="J5967" s="10">
        <v>44445.583333333336</v>
      </c>
      <c r="K5967" s="36">
        <f t="shared" si="93"/>
        <v>0.68286581679716851</v>
      </c>
      <c r="N5967" s="4"/>
      <c r="O5967" s="17"/>
      <c r="P5967" s="17"/>
      <c r="Q5967" s="17"/>
      <c r="R5967" s="4"/>
    </row>
    <row r="5968" spans="1:18" x14ac:dyDescent="0.3">
      <c r="A5968" s="10">
        <v>44445.625</v>
      </c>
      <c r="B5968" s="5">
        <v>44445.625</v>
      </c>
      <c r="C5968" s="6">
        <v>67726.8515625</v>
      </c>
      <c r="D5968" s="6">
        <v>5835.33056640625</v>
      </c>
      <c r="E5968" s="6">
        <v>8399</v>
      </c>
      <c r="F5968" s="6">
        <v>8.6159779050429712</v>
      </c>
      <c r="G5968" s="6">
        <v>69.475999999999999</v>
      </c>
      <c r="H5968" s="6">
        <v>-531.048</v>
      </c>
      <c r="I5968">
        <v>-8.3409999999999993</v>
      </c>
      <c r="J5968" s="10">
        <v>44445.625</v>
      </c>
      <c r="K5968" s="36">
        <f t="shared" si="93"/>
        <v>0.62590252493832454</v>
      </c>
      <c r="N5968" s="4"/>
      <c r="O5968" s="17"/>
      <c r="P5968" s="17"/>
      <c r="Q5968" s="17"/>
      <c r="R5968" s="4"/>
    </row>
    <row r="5969" spans="1:18" x14ac:dyDescent="0.3">
      <c r="A5969" s="10">
        <v>44445.666666666664</v>
      </c>
      <c r="B5969" s="5">
        <v>44445.666666666664</v>
      </c>
      <c r="C5969" s="6">
        <v>68707.2109375</v>
      </c>
      <c r="D5969" s="6">
        <v>5608.23583984375</v>
      </c>
      <c r="E5969" s="6">
        <v>8399</v>
      </c>
      <c r="F5969" s="6">
        <v>8.1625141863862307</v>
      </c>
      <c r="G5969" s="6">
        <v>66.772000000000006</v>
      </c>
      <c r="H5969" s="6">
        <v>-227.095</v>
      </c>
      <c r="I5969">
        <v>-3.8919999999999999</v>
      </c>
      <c r="J5969" s="10">
        <v>44445.666666666664</v>
      </c>
      <c r="K5969" s="36">
        <f t="shared" si="93"/>
        <v>0.60154245200042911</v>
      </c>
      <c r="N5969" s="4"/>
      <c r="O5969" s="17"/>
      <c r="P5969" s="17"/>
      <c r="Q5969" s="17"/>
      <c r="R5969" s="4"/>
    </row>
    <row r="5970" spans="1:18" x14ac:dyDescent="0.3">
      <c r="A5970" s="10">
        <v>44445.708333333336</v>
      </c>
      <c r="B5970" s="5">
        <v>44445.708333333336</v>
      </c>
      <c r="C5970" s="6">
        <v>68198.4921875</v>
      </c>
      <c r="D5970" s="6">
        <v>5172.86865234375</v>
      </c>
      <c r="E5970" s="6">
        <v>8399</v>
      </c>
      <c r="F5970" s="6">
        <v>7.58501909121662</v>
      </c>
      <c r="G5970" s="6">
        <v>61.588999999999999</v>
      </c>
      <c r="H5970" s="6">
        <v>-435.36700000000002</v>
      </c>
      <c r="I5970">
        <v>-7.7629999999999999</v>
      </c>
      <c r="J5970" s="10">
        <v>44445.708333333336</v>
      </c>
      <c r="K5970" s="36">
        <f t="shared" si="93"/>
        <v>0.55484930923522469</v>
      </c>
      <c r="N5970" s="4"/>
      <c r="O5970" s="17"/>
      <c r="P5970" s="17"/>
      <c r="Q5970" s="17"/>
      <c r="R5970" s="4"/>
    </row>
    <row r="5971" spans="1:18" x14ac:dyDescent="0.3">
      <c r="A5971" s="10">
        <v>44445.75</v>
      </c>
      <c r="B5971" s="5">
        <v>44445.75</v>
      </c>
      <c r="C5971" s="6">
        <v>66315.8984375</v>
      </c>
      <c r="D5971" s="6">
        <v>4465.19921875</v>
      </c>
      <c r="E5971" s="6">
        <v>8399</v>
      </c>
      <c r="F5971" s="6">
        <v>6.7332258537645631</v>
      </c>
      <c r="G5971" s="6">
        <v>53.162999999999997</v>
      </c>
      <c r="H5971" s="6">
        <v>-707.66899999999998</v>
      </c>
      <c r="I5971">
        <v>-13.68</v>
      </c>
      <c r="J5971" s="10">
        <v>44445.75</v>
      </c>
      <c r="K5971" s="36">
        <f t="shared" si="93"/>
        <v>0.47894029496943041</v>
      </c>
      <c r="N5971" s="4"/>
      <c r="O5971" s="17"/>
      <c r="P5971" s="17"/>
      <c r="Q5971" s="17"/>
      <c r="R5971" s="4"/>
    </row>
    <row r="5972" spans="1:18" x14ac:dyDescent="0.3">
      <c r="A5972" s="10">
        <v>44445.791666666664</v>
      </c>
      <c r="B5972" s="5">
        <v>44445.791666666664</v>
      </c>
      <c r="C5972" s="6">
        <v>63081.5</v>
      </c>
      <c r="D5972" s="6">
        <v>1990.5362548828125</v>
      </c>
      <c r="E5972" s="6">
        <v>8399</v>
      </c>
      <c r="F5972" s="6">
        <v>3.1554992428569588</v>
      </c>
      <c r="G5972" s="6">
        <v>23.699000000000002</v>
      </c>
      <c r="H5972" s="6">
        <v>-2474.663</v>
      </c>
      <c r="I5972">
        <v>-55.420999999999999</v>
      </c>
      <c r="J5972" s="10">
        <v>44445.791666666664</v>
      </c>
      <c r="K5972" s="36">
        <f t="shared" si="93"/>
        <v>0.21350198541242091</v>
      </c>
      <c r="N5972" s="4"/>
      <c r="O5972" s="17"/>
      <c r="P5972" s="17"/>
      <c r="Q5972" s="17"/>
      <c r="R5972" s="4"/>
    </row>
    <row r="5973" spans="1:18" x14ac:dyDescent="0.3">
      <c r="A5973" s="10">
        <v>44445.833333333336</v>
      </c>
      <c r="B5973" s="5">
        <v>44445.833333333336</v>
      </c>
      <c r="C5973" s="6">
        <v>60705.390625</v>
      </c>
      <c r="D5973" s="6">
        <v>26.307453155517578</v>
      </c>
      <c r="E5973" s="6">
        <v>8399</v>
      </c>
      <c r="F5973" s="6">
        <v>4.3336271926868238E-2</v>
      </c>
      <c r="G5973" s="6">
        <v>0.313</v>
      </c>
      <c r="H5973" s="6">
        <v>-1964.229</v>
      </c>
      <c r="I5973">
        <v>-98.677999999999997</v>
      </c>
      <c r="J5973" s="10">
        <v>44445.833333333336</v>
      </c>
      <c r="K5973" s="36">
        <f t="shared" si="93"/>
        <v>2.8197865493939721E-3</v>
      </c>
      <c r="N5973" s="4"/>
      <c r="O5973" s="17"/>
      <c r="P5973" s="17"/>
      <c r="Q5973" s="17"/>
      <c r="R5973" s="4"/>
    </row>
    <row r="5974" spans="1:18" x14ac:dyDescent="0.3">
      <c r="A5974" s="10">
        <v>44445.875</v>
      </c>
      <c r="B5974" s="5">
        <v>44445.875</v>
      </c>
      <c r="C5974" s="6">
        <v>58381.2421875</v>
      </c>
      <c r="D5974" s="6">
        <v>2.0060349255800247E-2</v>
      </c>
      <c r="E5974" s="6">
        <v>8399</v>
      </c>
      <c r="F5974" s="6">
        <v>3.4360949688897452E-5</v>
      </c>
      <c r="G5974" s="6">
        <v>0</v>
      </c>
      <c r="H5974" s="6">
        <v>-26.286999999999999</v>
      </c>
      <c r="I5974">
        <v>-99.921999999999997</v>
      </c>
      <c r="J5974" s="10">
        <v>44445.875</v>
      </c>
      <c r="K5974" s="36">
        <f t="shared" si="93"/>
        <v>0</v>
      </c>
      <c r="N5974" s="4"/>
      <c r="O5974" s="17"/>
      <c r="P5974" s="17"/>
      <c r="Q5974" s="17"/>
      <c r="R5974" s="4"/>
    </row>
    <row r="5975" spans="1:18" x14ac:dyDescent="0.3">
      <c r="A5975" s="10">
        <v>44445.916666666664</v>
      </c>
      <c r="B5975" s="5">
        <v>44445.916666666664</v>
      </c>
      <c r="C5975" s="6">
        <v>54770.765625</v>
      </c>
      <c r="D5975" s="6">
        <v>2.0060349255800247E-2</v>
      </c>
      <c r="E5975" s="6">
        <v>8399</v>
      </c>
      <c r="F5975" s="6">
        <v>3.6626015771164869E-5</v>
      </c>
      <c r="G5975" s="6">
        <v>0</v>
      </c>
      <c r="H5975" s="6">
        <v>0</v>
      </c>
      <c r="I5975">
        <v>0</v>
      </c>
      <c r="J5975" s="10">
        <v>44445.916666666664</v>
      </c>
      <c r="K5975" s="36">
        <f t="shared" si="93"/>
        <v>0</v>
      </c>
      <c r="N5975" s="4"/>
      <c r="O5975" s="17"/>
      <c r="P5975" s="17"/>
      <c r="Q5975" s="17"/>
      <c r="R5975" s="4"/>
    </row>
    <row r="5976" spans="1:18" x14ac:dyDescent="0.3">
      <c r="A5976" s="10">
        <v>44445.958333333336</v>
      </c>
      <c r="B5976" s="5">
        <v>44445.958333333336</v>
      </c>
      <c r="C5976" s="6">
        <v>50856.83203125</v>
      </c>
      <c r="D5976" s="6">
        <v>2.0060349255800247E-2</v>
      </c>
      <c r="E5976" s="6">
        <v>8399</v>
      </c>
      <c r="F5976" s="6">
        <v>3.9444748039897105E-5</v>
      </c>
      <c r="G5976" s="6">
        <v>0</v>
      </c>
      <c r="H5976" s="6">
        <v>0</v>
      </c>
      <c r="I5976">
        <v>0</v>
      </c>
      <c r="J5976" s="10">
        <v>44445.958333333336</v>
      </c>
      <c r="K5976" s="36">
        <f t="shared" si="93"/>
        <v>0</v>
      </c>
      <c r="N5976" s="4"/>
      <c r="O5976" s="17"/>
      <c r="P5976" s="17"/>
      <c r="Q5976" s="17"/>
      <c r="R5976" s="4"/>
    </row>
    <row r="5977" spans="1:18" x14ac:dyDescent="0.3">
      <c r="A5977" s="10">
        <v>44446</v>
      </c>
      <c r="B5977" s="5">
        <v>44446</v>
      </c>
      <c r="C5977" s="6">
        <v>46935.8125</v>
      </c>
      <c r="D5977" s="6">
        <v>2.0060349255800247E-2</v>
      </c>
      <c r="E5977" s="6">
        <v>8399</v>
      </c>
      <c r="F5977" s="6">
        <v>4.2739963766048045E-5</v>
      </c>
      <c r="G5977" s="6">
        <v>0</v>
      </c>
      <c r="H5977" s="6">
        <v>0</v>
      </c>
      <c r="I5977">
        <v>0</v>
      </c>
      <c r="J5977" s="10">
        <v>44446</v>
      </c>
      <c r="K5977" s="36">
        <f t="shared" si="93"/>
        <v>0</v>
      </c>
      <c r="N5977" s="4"/>
      <c r="O5977" s="17"/>
      <c r="P5977" s="17"/>
      <c r="Q5977" s="17"/>
      <c r="R5977" s="4"/>
    </row>
    <row r="5978" spans="1:18" x14ac:dyDescent="0.3">
      <c r="A5978" s="10">
        <v>44446.041666666664</v>
      </c>
      <c r="B5978" s="5">
        <v>44446.041666666664</v>
      </c>
      <c r="C5978" s="6">
        <v>44227.3046875</v>
      </c>
      <c r="D5978" s="6">
        <v>2.0060349255800247E-2</v>
      </c>
      <c r="E5978" s="6">
        <v>8399</v>
      </c>
      <c r="F5978" s="6">
        <v>4.5357385889875223E-5</v>
      </c>
      <c r="G5978" s="6">
        <v>0</v>
      </c>
      <c r="H5978" s="6">
        <v>0</v>
      </c>
      <c r="I5978">
        <v>0</v>
      </c>
      <c r="J5978" s="10">
        <v>44446.041666666664</v>
      </c>
      <c r="K5978" s="36">
        <f t="shared" si="93"/>
        <v>0</v>
      </c>
      <c r="N5978" s="4"/>
      <c r="O5978" s="17"/>
      <c r="P5978" s="17"/>
      <c r="Q5978" s="17"/>
      <c r="R5978" s="4"/>
    </row>
    <row r="5979" spans="1:18" x14ac:dyDescent="0.3">
      <c r="A5979" s="10">
        <v>44446.083333333336</v>
      </c>
      <c r="B5979" s="5">
        <v>44446.083333333336</v>
      </c>
      <c r="C5979" s="6">
        <v>42217.01171875</v>
      </c>
      <c r="D5979" s="6">
        <v>2.0060349255800247E-2</v>
      </c>
      <c r="E5979" s="6">
        <v>8399</v>
      </c>
      <c r="F5979" s="6">
        <v>4.7517217441732784E-5</v>
      </c>
      <c r="G5979" s="6">
        <v>0</v>
      </c>
      <c r="H5979" s="6">
        <v>0</v>
      </c>
      <c r="I5979">
        <v>0</v>
      </c>
      <c r="J5979" s="10">
        <v>44446.083333333336</v>
      </c>
      <c r="K5979" s="36">
        <f t="shared" si="93"/>
        <v>0</v>
      </c>
      <c r="N5979" s="4"/>
      <c r="O5979" s="17"/>
      <c r="P5979" s="17"/>
      <c r="Q5979" s="17"/>
      <c r="R5979" s="4"/>
    </row>
    <row r="5980" spans="1:18" x14ac:dyDescent="0.3">
      <c r="A5980" s="10">
        <v>44446.125</v>
      </c>
      <c r="B5980" s="5">
        <v>44446.125</v>
      </c>
      <c r="C5980" s="6">
        <v>40788.73828125</v>
      </c>
      <c r="D5980" s="6">
        <v>2.0060349255800247E-2</v>
      </c>
      <c r="E5980" s="6">
        <v>8399</v>
      </c>
      <c r="F5980" s="6">
        <v>4.9181097776249928E-5</v>
      </c>
      <c r="G5980" s="6">
        <v>0</v>
      </c>
      <c r="H5980" s="6">
        <v>0</v>
      </c>
      <c r="I5980">
        <v>0</v>
      </c>
      <c r="J5980" s="10">
        <v>44446.125</v>
      </c>
      <c r="K5980" s="36">
        <f t="shared" si="93"/>
        <v>0</v>
      </c>
      <c r="N5980" s="4"/>
      <c r="O5980" s="17"/>
      <c r="P5980" s="17"/>
      <c r="Q5980" s="17"/>
      <c r="R5980" s="4"/>
    </row>
    <row r="5981" spans="1:18" x14ac:dyDescent="0.3">
      <c r="A5981" s="10">
        <v>44446.166666666664</v>
      </c>
      <c r="B5981" s="5">
        <v>44446.166666666664</v>
      </c>
      <c r="C5981" s="6">
        <v>40045.11328125</v>
      </c>
      <c r="D5981" s="6">
        <v>7.7277138829231262E-2</v>
      </c>
      <c r="E5981" s="6">
        <v>8399</v>
      </c>
      <c r="F5981" s="6">
        <v>1.9297520345738195E-4</v>
      </c>
      <c r="G5981" s="6">
        <v>0</v>
      </c>
      <c r="H5981" s="6">
        <v>5.7000000000000002E-2</v>
      </c>
      <c r="I5981">
        <v>284.14299999999997</v>
      </c>
      <c r="J5981" s="10">
        <v>44446.166666666664</v>
      </c>
      <c r="K5981" s="36">
        <f t="shared" si="93"/>
        <v>0</v>
      </c>
      <c r="N5981" s="4"/>
      <c r="O5981" s="17"/>
      <c r="P5981" s="17"/>
      <c r="Q5981" s="17"/>
      <c r="R5981" s="4"/>
    </row>
    <row r="5982" spans="1:18" x14ac:dyDescent="0.3">
      <c r="A5982" s="10">
        <v>44446.208333333336</v>
      </c>
      <c r="B5982" s="5">
        <v>44446.208333333336</v>
      </c>
      <c r="C5982" s="6">
        <v>40277.08203125</v>
      </c>
      <c r="D5982" s="6">
        <v>7.7277138829231262E-2</v>
      </c>
      <c r="E5982" s="6">
        <v>8399</v>
      </c>
      <c r="F5982" s="6">
        <v>1.9186379680949535E-4</v>
      </c>
      <c r="G5982" s="6">
        <v>0</v>
      </c>
      <c r="H5982" s="6">
        <v>0</v>
      </c>
      <c r="I5982">
        <v>0</v>
      </c>
      <c r="J5982" s="10">
        <v>44446.208333333336</v>
      </c>
      <c r="K5982" s="36">
        <f t="shared" si="93"/>
        <v>0</v>
      </c>
      <c r="N5982" s="4"/>
      <c r="O5982" s="17"/>
      <c r="P5982" s="17"/>
      <c r="Q5982" s="17"/>
      <c r="R5982" s="4"/>
    </row>
    <row r="5983" spans="1:18" x14ac:dyDescent="0.3">
      <c r="A5983" s="10">
        <v>44446.25</v>
      </c>
      <c r="B5983" s="5">
        <v>44446.25</v>
      </c>
      <c r="C5983" s="6">
        <v>42131.43359375</v>
      </c>
      <c r="D5983" s="6">
        <v>7.7277138829231262E-2</v>
      </c>
      <c r="E5983" s="6">
        <v>8399</v>
      </c>
      <c r="F5983" s="6">
        <v>1.8341920090916386E-4</v>
      </c>
      <c r="G5983" s="6">
        <v>0</v>
      </c>
      <c r="H5983" s="6">
        <v>0</v>
      </c>
      <c r="I5983">
        <v>0</v>
      </c>
      <c r="J5983" s="10">
        <v>44446.25</v>
      </c>
      <c r="K5983" s="36">
        <f t="shared" si="93"/>
        <v>0</v>
      </c>
      <c r="N5983" s="4"/>
      <c r="O5983" s="17"/>
      <c r="P5983" s="17"/>
      <c r="Q5983" s="17"/>
      <c r="R5983" s="4"/>
    </row>
    <row r="5984" spans="1:18" x14ac:dyDescent="0.3">
      <c r="A5984" s="10">
        <v>44446.291666666664</v>
      </c>
      <c r="B5984" s="5">
        <v>44446.291666666664</v>
      </c>
      <c r="C5984" s="6">
        <v>44039.546875</v>
      </c>
      <c r="D5984" s="6">
        <v>0.26927715539932251</v>
      </c>
      <c r="E5984" s="6">
        <v>8399</v>
      </c>
      <c r="F5984" s="6">
        <v>6.1144397367127201E-4</v>
      </c>
      <c r="G5984" s="6">
        <v>3.0000000000000001E-3</v>
      </c>
      <c r="H5984" s="6">
        <v>0.192</v>
      </c>
      <c r="I5984">
        <v>248.45599999999999</v>
      </c>
      <c r="J5984" s="10">
        <v>44446.291666666664</v>
      </c>
      <c r="K5984" s="36">
        <f t="shared" si="93"/>
        <v>2.7026708141156281E-5</v>
      </c>
      <c r="N5984" s="4"/>
      <c r="O5984" s="17"/>
      <c r="P5984" s="17"/>
      <c r="Q5984" s="17"/>
      <c r="R5984" s="4"/>
    </row>
    <row r="5985" spans="1:18" x14ac:dyDescent="0.3">
      <c r="A5985" s="10">
        <v>44446.333333333336</v>
      </c>
      <c r="B5985" s="5">
        <v>44446.333333333336</v>
      </c>
      <c r="C5985" s="6">
        <v>44453.76171875</v>
      </c>
      <c r="D5985" s="6">
        <v>738.30694580078125</v>
      </c>
      <c r="E5985" s="6">
        <v>8399</v>
      </c>
      <c r="F5985" s="6">
        <v>1.6608424512460849</v>
      </c>
      <c r="G5985" s="6">
        <v>8.7899999999999991</v>
      </c>
      <c r="H5985" s="6">
        <v>738.03800000000001</v>
      </c>
      <c r="I5985">
        <v>274081.17800000001</v>
      </c>
      <c r="J5985" s="10">
        <v>44446.333333333336</v>
      </c>
      <c r="K5985" s="36">
        <f t="shared" si="93"/>
        <v>7.9188254853587894E-2</v>
      </c>
      <c r="N5985" s="4"/>
      <c r="O5985" s="17"/>
      <c r="P5985" s="17"/>
      <c r="Q5985" s="17"/>
      <c r="R5985" s="4"/>
    </row>
    <row r="5986" spans="1:18" x14ac:dyDescent="0.3">
      <c r="A5986" s="10">
        <v>44446.375</v>
      </c>
      <c r="B5986" s="5">
        <v>44446.375</v>
      </c>
      <c r="C5986" s="6">
        <v>47289.171875</v>
      </c>
      <c r="D5986" s="6">
        <v>4838.98974609375</v>
      </c>
      <c r="E5986" s="6">
        <v>8399</v>
      </c>
      <c r="F5986" s="6">
        <v>10.23276482591978</v>
      </c>
      <c r="G5986" s="6">
        <v>57.613</v>
      </c>
      <c r="H5986" s="6">
        <v>4100.683</v>
      </c>
      <c r="I5986">
        <v>555.41700000000003</v>
      </c>
      <c r="J5986" s="10">
        <v>44446.375</v>
      </c>
      <c r="K5986" s="36">
        <f t="shared" si="93"/>
        <v>0.51902991204547899</v>
      </c>
      <c r="N5986" s="4"/>
      <c r="O5986" s="17"/>
      <c r="P5986" s="17"/>
      <c r="Q5986" s="17"/>
      <c r="R5986" s="4"/>
    </row>
    <row r="5987" spans="1:18" x14ac:dyDescent="0.3">
      <c r="A5987" s="10">
        <v>44446.416666666664</v>
      </c>
      <c r="B5987" s="5">
        <v>44446.416666666664</v>
      </c>
      <c r="C5987" s="6">
        <v>51068.54296875</v>
      </c>
      <c r="D5987" s="6">
        <v>6456.5537109375</v>
      </c>
      <c r="E5987" s="6">
        <v>8399</v>
      </c>
      <c r="F5987" s="6">
        <v>12.642917411778152</v>
      </c>
      <c r="G5987" s="6">
        <v>76.872</v>
      </c>
      <c r="H5987" s="6">
        <v>1617.5640000000001</v>
      </c>
      <c r="I5987">
        <v>33.427999999999997</v>
      </c>
      <c r="J5987" s="10">
        <v>44446.416666666664</v>
      </c>
      <c r="K5987" s="36">
        <f t="shared" si="93"/>
        <v>0.69253236940898844</v>
      </c>
      <c r="N5987" s="4"/>
      <c r="O5987" s="17"/>
      <c r="P5987" s="17"/>
      <c r="Q5987" s="17"/>
      <c r="R5987" s="4"/>
    </row>
    <row r="5988" spans="1:18" x14ac:dyDescent="0.3">
      <c r="A5988" s="10">
        <v>44446.458333333336</v>
      </c>
      <c r="B5988" s="5">
        <v>44446.458333333336</v>
      </c>
      <c r="C5988" s="6">
        <v>55120.578125</v>
      </c>
      <c r="D5988" s="6">
        <v>6695.392578125</v>
      </c>
      <c r="E5988" s="6">
        <v>8399</v>
      </c>
      <c r="F5988" s="6">
        <v>12.146811237976289</v>
      </c>
      <c r="G5988" s="6">
        <v>79.715999999999994</v>
      </c>
      <c r="H5988" s="6">
        <v>238.839</v>
      </c>
      <c r="I5988">
        <v>3.6989999999999998</v>
      </c>
      <c r="J5988" s="10">
        <v>44446.458333333336</v>
      </c>
      <c r="K5988" s="36">
        <f t="shared" si="93"/>
        <v>0.71815368872680452</v>
      </c>
      <c r="N5988" s="4"/>
      <c r="O5988" s="17"/>
      <c r="P5988" s="17"/>
      <c r="Q5988" s="17"/>
      <c r="R5988" s="4"/>
    </row>
    <row r="5989" spans="1:18" x14ac:dyDescent="0.3">
      <c r="A5989" s="10">
        <v>44446.5</v>
      </c>
      <c r="B5989" s="5">
        <v>44446.5</v>
      </c>
      <c r="C5989" s="6">
        <v>58619.375</v>
      </c>
      <c r="D5989" s="6">
        <v>6890.8251953125</v>
      </c>
      <c r="E5989" s="6">
        <v>8399</v>
      </c>
      <c r="F5989" s="6">
        <v>11.75520072554936</v>
      </c>
      <c r="G5989" s="6">
        <v>82.043000000000006</v>
      </c>
      <c r="H5989" s="6">
        <v>195.43299999999999</v>
      </c>
      <c r="I5989">
        <v>2.919</v>
      </c>
      <c r="J5989" s="10">
        <v>44446.5</v>
      </c>
      <c r="K5989" s="36">
        <f t="shared" si="93"/>
        <v>0.73911740534162818</v>
      </c>
      <c r="N5989" s="4"/>
      <c r="O5989" s="17"/>
      <c r="P5989" s="17"/>
      <c r="Q5989" s="17"/>
      <c r="R5989" s="4"/>
    </row>
    <row r="5990" spans="1:18" x14ac:dyDescent="0.3">
      <c r="A5990" s="10">
        <v>44446.541666666664</v>
      </c>
      <c r="B5990" s="5">
        <v>44446.541666666664</v>
      </c>
      <c r="C5990" s="6">
        <v>62208.3125</v>
      </c>
      <c r="D5990" s="6">
        <v>6358.12451171875</v>
      </c>
      <c r="E5990" s="6">
        <v>8399</v>
      </c>
      <c r="F5990" s="6">
        <v>10.220699222019164</v>
      </c>
      <c r="G5990" s="6">
        <v>75.7</v>
      </c>
      <c r="H5990" s="6">
        <v>-532.70100000000002</v>
      </c>
      <c r="I5990">
        <v>-7.7309999999999999</v>
      </c>
      <c r="J5990" s="10">
        <v>44446.541666666664</v>
      </c>
      <c r="K5990" s="36">
        <f t="shared" si="93"/>
        <v>0.68197393542851015</v>
      </c>
      <c r="N5990" s="4"/>
      <c r="O5990" s="17"/>
      <c r="P5990" s="17"/>
      <c r="Q5990" s="17"/>
      <c r="R5990" s="4"/>
    </row>
    <row r="5991" spans="1:18" x14ac:dyDescent="0.3">
      <c r="A5991" s="10">
        <v>44446.583333333336</v>
      </c>
      <c r="B5991" s="5">
        <v>44446.583333333336</v>
      </c>
      <c r="C5991" s="6">
        <v>65526.8515625</v>
      </c>
      <c r="D5991" s="6">
        <v>6310.587890625</v>
      </c>
      <c r="E5991" s="6">
        <v>8399</v>
      </c>
      <c r="F5991" s="6">
        <v>9.6305373143190227</v>
      </c>
      <c r="G5991" s="6">
        <v>75.134</v>
      </c>
      <c r="H5991" s="6">
        <v>-47.536999999999999</v>
      </c>
      <c r="I5991">
        <v>-0.748</v>
      </c>
      <c r="J5991" s="10">
        <v>44446.583333333336</v>
      </c>
      <c r="K5991" s="36">
        <f t="shared" si="93"/>
        <v>0.67687489649254529</v>
      </c>
      <c r="N5991" s="4"/>
      <c r="O5991" s="17"/>
      <c r="P5991" s="17"/>
      <c r="Q5991" s="17"/>
      <c r="R5991" s="4"/>
    </row>
    <row r="5992" spans="1:18" x14ac:dyDescent="0.3">
      <c r="A5992" s="10">
        <v>44446.625</v>
      </c>
      <c r="B5992" s="5">
        <v>44446.625</v>
      </c>
      <c r="C5992" s="6">
        <v>67836.5078125</v>
      </c>
      <c r="D5992" s="6">
        <v>6065.35302734375</v>
      </c>
      <c r="E5992" s="6">
        <v>8399</v>
      </c>
      <c r="F5992" s="6">
        <v>8.9411339453209706</v>
      </c>
      <c r="G5992" s="6">
        <v>72.215000000000003</v>
      </c>
      <c r="H5992" s="6">
        <v>-245.23500000000001</v>
      </c>
      <c r="I5992">
        <v>-3.8860000000000001</v>
      </c>
      <c r="J5992" s="10">
        <v>44446.625</v>
      </c>
      <c r="K5992" s="36">
        <f t="shared" si="93"/>
        <v>0.65057790947120031</v>
      </c>
      <c r="N5992" s="4"/>
      <c r="O5992" s="17"/>
      <c r="P5992" s="17"/>
      <c r="Q5992" s="17"/>
      <c r="R5992" s="4"/>
    </row>
    <row r="5993" spans="1:18" x14ac:dyDescent="0.3">
      <c r="A5993" s="10">
        <v>44446.666666666664</v>
      </c>
      <c r="B5993" s="5">
        <v>44446.666666666664</v>
      </c>
      <c r="C5993" s="6">
        <v>69218.265625</v>
      </c>
      <c r="D5993" s="6">
        <v>5959.958984375</v>
      </c>
      <c r="E5993" s="6">
        <v>8399</v>
      </c>
      <c r="F5993" s="6">
        <v>8.6103847453560061</v>
      </c>
      <c r="G5993" s="6">
        <v>70.959999999999994</v>
      </c>
      <c r="H5993" s="6">
        <v>-105.39400000000001</v>
      </c>
      <c r="I5993">
        <v>-1.738</v>
      </c>
      <c r="J5993" s="10">
        <v>44446.666666666664</v>
      </c>
      <c r="K5993" s="36">
        <f t="shared" si="93"/>
        <v>0.63927173656548308</v>
      </c>
      <c r="N5993" s="4"/>
      <c r="O5993" s="17"/>
      <c r="P5993" s="17"/>
      <c r="Q5993" s="17"/>
      <c r="R5993" s="4"/>
    </row>
    <row r="5994" spans="1:18" x14ac:dyDescent="0.3">
      <c r="A5994" s="10">
        <v>44446.708333333336</v>
      </c>
      <c r="B5994" s="5">
        <v>44446.708333333336</v>
      </c>
      <c r="C5994" s="6">
        <v>69645.5625</v>
      </c>
      <c r="D5994" s="6">
        <v>5473.2958984375</v>
      </c>
      <c r="E5994" s="6">
        <v>8399</v>
      </c>
      <c r="F5994" s="6">
        <v>7.8587862628541476</v>
      </c>
      <c r="G5994" s="6">
        <v>65.165999999999997</v>
      </c>
      <c r="H5994" s="6">
        <v>-486.66300000000001</v>
      </c>
      <c r="I5994">
        <v>-8.1660000000000004</v>
      </c>
      <c r="J5994" s="10">
        <v>44446.708333333336</v>
      </c>
      <c r="K5994" s="36">
        <f t="shared" si="93"/>
        <v>0.58707415424219667</v>
      </c>
      <c r="N5994" s="4"/>
      <c r="O5994" s="17"/>
      <c r="P5994" s="17"/>
      <c r="Q5994" s="17"/>
      <c r="R5994" s="4"/>
    </row>
    <row r="5995" spans="1:18" x14ac:dyDescent="0.3">
      <c r="A5995" s="10">
        <v>44446.75</v>
      </c>
      <c r="B5995" s="5">
        <v>44446.75</v>
      </c>
      <c r="C5995" s="6">
        <v>68398.421875</v>
      </c>
      <c r="D5995" s="6">
        <v>4965.72802734375</v>
      </c>
      <c r="E5995" s="6">
        <v>8399</v>
      </c>
      <c r="F5995" s="6">
        <v>7.2600038001150891</v>
      </c>
      <c r="G5995" s="6">
        <v>59.122</v>
      </c>
      <c r="H5995" s="6">
        <v>-507.56799999999998</v>
      </c>
      <c r="I5995">
        <v>-9.2739999999999991</v>
      </c>
      <c r="J5995" s="10">
        <v>44446.75</v>
      </c>
      <c r="K5995" s="36">
        <f t="shared" si="93"/>
        <v>0.5326243462404805</v>
      </c>
      <c r="N5995" s="4"/>
      <c r="O5995" s="17"/>
      <c r="P5995" s="17"/>
      <c r="Q5995" s="17"/>
      <c r="R5995" s="4"/>
    </row>
    <row r="5996" spans="1:18" x14ac:dyDescent="0.3">
      <c r="A5996" s="10">
        <v>44446.791666666664</v>
      </c>
      <c r="B5996" s="5">
        <v>44446.791666666664</v>
      </c>
      <c r="C5996" s="6">
        <v>65364.30078125</v>
      </c>
      <c r="D5996" s="6">
        <v>2350.306884765625</v>
      </c>
      <c r="E5996" s="6">
        <v>8399</v>
      </c>
      <c r="F5996" s="6">
        <v>3.5957041637012654</v>
      </c>
      <c r="G5996" s="6">
        <v>27.983000000000001</v>
      </c>
      <c r="H5996" s="6">
        <v>-2615.4209999999998</v>
      </c>
      <c r="I5996">
        <v>-52.668999999999997</v>
      </c>
      <c r="J5996" s="10">
        <v>44446.791666666664</v>
      </c>
      <c r="K5996" s="36">
        <f t="shared" si="93"/>
        <v>0.25209612463799208</v>
      </c>
      <c r="N5996" s="4"/>
      <c r="O5996" s="17"/>
      <c r="P5996" s="17"/>
      <c r="Q5996" s="17"/>
      <c r="R5996" s="4"/>
    </row>
    <row r="5997" spans="1:18" x14ac:dyDescent="0.3">
      <c r="A5997" s="10">
        <v>44446.833333333336</v>
      </c>
      <c r="B5997" s="5">
        <v>44446.833333333336</v>
      </c>
      <c r="C5997" s="6">
        <v>62671.99609375</v>
      </c>
      <c r="D5997" s="6">
        <v>29.037443161010742</v>
      </c>
      <c r="E5997" s="6">
        <v>8399</v>
      </c>
      <c r="F5997" s="6">
        <v>4.6332405174352692E-2</v>
      </c>
      <c r="G5997" s="6">
        <v>0.34499999999999997</v>
      </c>
      <c r="H5997" s="6">
        <v>-2321.2689999999998</v>
      </c>
      <c r="I5997">
        <v>-98.765000000000001</v>
      </c>
      <c r="J5997" s="10">
        <v>44446.833333333336</v>
      </c>
      <c r="K5997" s="36">
        <f t="shared" si="93"/>
        <v>3.1080714362329721E-3</v>
      </c>
      <c r="N5997" s="4"/>
      <c r="O5997" s="17"/>
      <c r="P5997" s="17"/>
      <c r="Q5997" s="17"/>
      <c r="R5997" s="4"/>
    </row>
    <row r="5998" spans="1:18" x14ac:dyDescent="0.3">
      <c r="A5998" s="10">
        <v>44446.875</v>
      </c>
      <c r="B5998" s="5">
        <v>44446.875</v>
      </c>
      <c r="C5998" s="6">
        <v>59700.4453125</v>
      </c>
      <c r="D5998" s="6">
        <v>3.7423528730869293E-2</v>
      </c>
      <c r="E5998" s="6">
        <v>8399</v>
      </c>
      <c r="F5998" s="6">
        <v>6.2685510191719804E-5</v>
      </c>
      <c r="G5998" s="6">
        <v>0</v>
      </c>
      <c r="H5998" s="6">
        <v>-29</v>
      </c>
      <c r="I5998">
        <v>-99.870999999999995</v>
      </c>
      <c r="J5998" s="10">
        <v>44446.875</v>
      </c>
      <c r="K5998" s="36">
        <f t="shared" si="93"/>
        <v>0</v>
      </c>
      <c r="N5998" s="4"/>
      <c r="O5998" s="17"/>
      <c r="P5998" s="17"/>
      <c r="Q5998" s="17"/>
      <c r="R5998" s="4"/>
    </row>
    <row r="5999" spans="1:18" x14ac:dyDescent="0.3">
      <c r="A5999" s="10">
        <v>44446.916666666664</v>
      </c>
      <c r="B5999" s="5">
        <v>44446.916666666664</v>
      </c>
      <c r="C5999" s="6">
        <v>55619.9375</v>
      </c>
      <c r="D5999" s="6">
        <v>3.7423528730869293E-2</v>
      </c>
      <c r="E5999" s="6">
        <v>8399</v>
      </c>
      <c r="F5999" s="6">
        <v>6.728437753255169E-5</v>
      </c>
      <c r="G5999" s="6">
        <v>0</v>
      </c>
      <c r="H5999" s="6">
        <v>0</v>
      </c>
      <c r="I5999">
        <v>0</v>
      </c>
      <c r="J5999" s="10">
        <v>44446.916666666664</v>
      </c>
      <c r="K5999" s="36">
        <f t="shared" si="93"/>
        <v>0</v>
      </c>
      <c r="N5999" s="4"/>
      <c r="O5999" s="17"/>
      <c r="P5999" s="17"/>
      <c r="Q5999" s="17"/>
      <c r="R5999" s="4"/>
    </row>
    <row r="6000" spans="1:18" x14ac:dyDescent="0.3">
      <c r="A6000" s="10">
        <v>44446.958333333336</v>
      </c>
      <c r="B6000" s="5">
        <v>44446.958333333336</v>
      </c>
      <c r="C6000" s="6">
        <v>50958.3125</v>
      </c>
      <c r="D6000" s="6">
        <v>9.4640322029590607E-2</v>
      </c>
      <c r="E6000" s="6">
        <v>8399</v>
      </c>
      <c r="F6000" s="6">
        <v>1.8572106764640334E-4</v>
      </c>
      <c r="G6000" s="6">
        <v>1E-3</v>
      </c>
      <c r="H6000" s="6">
        <v>5.7000000000000002E-2</v>
      </c>
      <c r="I6000">
        <v>152.31100000000001</v>
      </c>
      <c r="J6000" s="10">
        <v>44446.958333333336</v>
      </c>
      <c r="K6000" s="36">
        <f t="shared" si="93"/>
        <v>9.0089027137187619E-6</v>
      </c>
      <c r="N6000" s="4"/>
      <c r="O6000" s="17"/>
      <c r="P6000" s="17"/>
      <c r="Q6000" s="17"/>
      <c r="R6000" s="4"/>
    </row>
    <row r="6001" spans="1:18" x14ac:dyDescent="0.3">
      <c r="A6001" s="10">
        <v>44447</v>
      </c>
      <c r="B6001" s="5">
        <v>44447</v>
      </c>
      <c r="C6001" s="6">
        <v>46780.55859375</v>
      </c>
      <c r="D6001" s="6">
        <v>0.48962077498435974</v>
      </c>
      <c r="E6001" s="6">
        <v>8399</v>
      </c>
      <c r="F6001" s="6">
        <v>1.0466330238514388E-3</v>
      </c>
      <c r="G6001" s="6">
        <v>5.0000000000000001E-3</v>
      </c>
      <c r="H6001" s="6">
        <v>0.39500000000000002</v>
      </c>
      <c r="I6001">
        <v>417.37</v>
      </c>
      <c r="J6001" s="10">
        <v>44447</v>
      </c>
      <c r="K6001" s="36">
        <f t="shared" si="93"/>
        <v>4.5044513568593805E-5</v>
      </c>
      <c r="N6001" s="4"/>
      <c r="O6001" s="17"/>
      <c r="P6001" s="17"/>
      <c r="Q6001" s="17"/>
      <c r="R6001" s="4"/>
    </row>
    <row r="6002" spans="1:18" x14ac:dyDescent="0.3">
      <c r="A6002" s="10">
        <v>44447.041666666664</v>
      </c>
      <c r="B6002" s="5">
        <v>44447.041666666664</v>
      </c>
      <c r="C6002" s="6">
        <v>43802.6484375</v>
      </c>
      <c r="D6002" s="6">
        <v>9.4640322029590607E-2</v>
      </c>
      <c r="E6002" s="6">
        <v>8399</v>
      </c>
      <c r="F6002" s="6">
        <v>2.160607301282902E-4</v>
      </c>
      <c r="G6002" s="6">
        <v>1E-3</v>
      </c>
      <c r="H6002" s="6">
        <v>-0.39500000000000002</v>
      </c>
      <c r="I6002">
        <v>-80.674999999999997</v>
      </c>
      <c r="J6002" s="10">
        <v>44447.041666666664</v>
      </c>
      <c r="K6002" s="36">
        <f t="shared" si="93"/>
        <v>9.0089027137187619E-6</v>
      </c>
      <c r="N6002" s="4"/>
      <c r="O6002" s="17"/>
      <c r="P6002" s="17"/>
      <c r="Q6002" s="17"/>
      <c r="R6002" s="4"/>
    </row>
    <row r="6003" spans="1:18" x14ac:dyDescent="0.3">
      <c r="A6003" s="10">
        <v>44447.083333333336</v>
      </c>
      <c r="B6003" s="5">
        <v>44447.083333333336</v>
      </c>
      <c r="C6003" s="6">
        <v>41595.65234375</v>
      </c>
      <c r="D6003" s="6">
        <v>3.7423528730869293E-2</v>
      </c>
      <c r="E6003" s="6">
        <v>8399</v>
      </c>
      <c r="F6003" s="6">
        <v>8.9969808434780822E-5</v>
      </c>
      <c r="G6003" s="6">
        <v>0</v>
      </c>
      <c r="H6003" s="6">
        <v>-5.7000000000000002E-2</v>
      </c>
      <c r="I6003">
        <v>-60.228000000000002</v>
      </c>
      <c r="J6003" s="10">
        <v>44447.083333333336</v>
      </c>
      <c r="K6003" s="36">
        <f t="shared" si="93"/>
        <v>0</v>
      </c>
      <c r="N6003" s="4"/>
      <c r="O6003" s="17"/>
      <c r="P6003" s="17"/>
      <c r="Q6003" s="17"/>
      <c r="R6003" s="4"/>
    </row>
    <row r="6004" spans="1:18" x14ac:dyDescent="0.3">
      <c r="A6004" s="10">
        <v>44447.125</v>
      </c>
      <c r="B6004" s="5">
        <v>44447.125</v>
      </c>
      <c r="C6004" s="6">
        <v>40420.57421875</v>
      </c>
      <c r="D6004" s="6">
        <v>3.7423528730869293E-2</v>
      </c>
      <c r="E6004" s="6">
        <v>8399</v>
      </c>
      <c r="F6004" s="6">
        <v>9.2585346582012528E-5</v>
      </c>
      <c r="G6004" s="6">
        <v>0</v>
      </c>
      <c r="H6004" s="6">
        <v>0</v>
      </c>
      <c r="I6004">
        <v>0</v>
      </c>
      <c r="J6004" s="10">
        <v>44447.125</v>
      </c>
      <c r="K6004" s="36">
        <f t="shared" si="93"/>
        <v>0</v>
      </c>
      <c r="N6004" s="4"/>
      <c r="O6004" s="17"/>
      <c r="P6004" s="17"/>
      <c r="Q6004" s="17"/>
      <c r="R6004" s="4"/>
    </row>
    <row r="6005" spans="1:18" x14ac:dyDescent="0.3">
      <c r="A6005" s="10">
        <v>44447.166666666664</v>
      </c>
      <c r="B6005" s="5">
        <v>44447.166666666664</v>
      </c>
      <c r="C6005" s="6">
        <v>39523.9453125</v>
      </c>
      <c r="D6005" s="6">
        <v>3.7423528730869293E-2</v>
      </c>
      <c r="E6005" s="6">
        <v>8399</v>
      </c>
      <c r="F6005" s="6">
        <v>9.4685711244098846E-5</v>
      </c>
      <c r="G6005" s="6">
        <v>0</v>
      </c>
      <c r="H6005" s="6">
        <v>0</v>
      </c>
      <c r="I6005">
        <v>0</v>
      </c>
      <c r="J6005" s="10">
        <v>44447.166666666664</v>
      </c>
      <c r="K6005" s="36">
        <f t="shared" si="93"/>
        <v>0</v>
      </c>
      <c r="N6005" s="4"/>
      <c r="O6005" s="17"/>
      <c r="P6005" s="17"/>
      <c r="Q6005" s="17"/>
      <c r="R6005" s="4"/>
    </row>
    <row r="6006" spans="1:18" x14ac:dyDescent="0.3">
      <c r="A6006" s="10">
        <v>44447.208333333336</v>
      </c>
      <c r="B6006" s="5">
        <v>44447.208333333336</v>
      </c>
      <c r="C6006" s="6">
        <v>39813.08203125</v>
      </c>
      <c r="D6006" s="6">
        <v>9.4640322029590607E-2</v>
      </c>
      <c r="E6006" s="6">
        <v>8399</v>
      </c>
      <c r="F6006" s="6">
        <v>2.3771161940014019E-4</v>
      </c>
      <c r="G6006" s="6">
        <v>1E-3</v>
      </c>
      <c r="H6006" s="6">
        <v>5.7000000000000002E-2</v>
      </c>
      <c r="I6006">
        <v>152.31100000000001</v>
      </c>
      <c r="J6006" s="10">
        <v>44447.208333333336</v>
      </c>
      <c r="K6006" s="36">
        <f t="shared" si="93"/>
        <v>9.0089027137187619E-6</v>
      </c>
      <c r="N6006" s="4"/>
      <c r="O6006" s="17"/>
      <c r="P6006" s="17"/>
      <c r="Q6006" s="17"/>
      <c r="R6006" s="4"/>
    </row>
    <row r="6007" spans="1:18" x14ac:dyDescent="0.3">
      <c r="A6007" s="10">
        <v>44447.25</v>
      </c>
      <c r="B6007" s="5">
        <v>44447.25</v>
      </c>
      <c r="C6007" s="6">
        <v>41489.34765625</v>
      </c>
      <c r="D6007" s="6">
        <v>9.4640322029590607E-2</v>
      </c>
      <c r="E6007" s="6">
        <v>8399</v>
      </c>
      <c r="F6007" s="6">
        <v>2.2810752006445175E-4</v>
      </c>
      <c r="G6007" s="6">
        <v>1E-3</v>
      </c>
      <c r="H6007" s="6">
        <v>0</v>
      </c>
      <c r="I6007">
        <v>0</v>
      </c>
      <c r="J6007" s="10">
        <v>44447.25</v>
      </c>
      <c r="K6007" s="36">
        <f t="shared" si="93"/>
        <v>9.0089027137187619E-6</v>
      </c>
      <c r="N6007" s="4"/>
      <c r="O6007" s="17"/>
      <c r="P6007" s="17"/>
      <c r="Q6007" s="17"/>
      <c r="R6007" s="4"/>
    </row>
    <row r="6008" spans="1:18" x14ac:dyDescent="0.3">
      <c r="A6008" s="10">
        <v>44447.291666666664</v>
      </c>
      <c r="B6008" s="5">
        <v>44447.291666666664</v>
      </c>
      <c r="C6008" s="6">
        <v>43746.62109375</v>
      </c>
      <c r="D6008" s="6">
        <v>3.7423528730869293E-2</v>
      </c>
      <c r="E6008" s="6">
        <v>8399</v>
      </c>
      <c r="F6008" s="6">
        <v>8.5546101150691891E-5</v>
      </c>
      <c r="G6008" s="6">
        <v>0</v>
      </c>
      <c r="H6008" s="6">
        <v>-5.7000000000000002E-2</v>
      </c>
      <c r="I6008">
        <v>-60.228000000000002</v>
      </c>
      <c r="J6008" s="10">
        <v>44447.291666666664</v>
      </c>
      <c r="K6008" s="36">
        <f t="shared" si="93"/>
        <v>0</v>
      </c>
      <c r="N6008" s="4"/>
      <c r="O6008" s="17"/>
      <c r="P6008" s="17"/>
      <c r="Q6008" s="17"/>
      <c r="R6008" s="4"/>
    </row>
    <row r="6009" spans="1:18" x14ac:dyDescent="0.3">
      <c r="A6009" s="10">
        <v>44447.333333333336</v>
      </c>
      <c r="B6009" s="5">
        <v>44447.333333333336</v>
      </c>
      <c r="C6009" s="6">
        <v>44245.1328125</v>
      </c>
      <c r="D6009" s="6">
        <v>673.68658447265625</v>
      </c>
      <c r="E6009" s="6">
        <v>8399</v>
      </c>
      <c r="F6009" s="6">
        <v>1.5226230359112591</v>
      </c>
      <c r="G6009" s="6">
        <v>8.0210000000000008</v>
      </c>
      <c r="H6009" s="6">
        <v>673.649</v>
      </c>
      <c r="I6009">
        <v>1800068.0930000001</v>
      </c>
      <c r="J6009" s="10">
        <v>44447.333333333336</v>
      </c>
      <c r="K6009" s="36">
        <f t="shared" si="93"/>
        <v>7.2260408666738177E-2</v>
      </c>
      <c r="N6009" s="4"/>
      <c r="O6009" s="17"/>
      <c r="P6009" s="17"/>
      <c r="Q6009" s="17"/>
      <c r="R6009" s="4"/>
    </row>
    <row r="6010" spans="1:18" x14ac:dyDescent="0.3">
      <c r="A6010" s="10">
        <v>44447.375</v>
      </c>
      <c r="B6010" s="5">
        <v>44447.375</v>
      </c>
      <c r="C6010" s="6">
        <v>46178.80859375</v>
      </c>
      <c r="D6010" s="6">
        <v>4115.9677734375</v>
      </c>
      <c r="E6010" s="6">
        <v>8399</v>
      </c>
      <c r="F6010" s="6">
        <v>8.9131094949785457</v>
      </c>
      <c r="G6010" s="6">
        <v>49.005000000000003</v>
      </c>
      <c r="H6010" s="6">
        <v>3442.2809999999999</v>
      </c>
      <c r="I6010">
        <v>510.96199999999999</v>
      </c>
      <c r="J6010" s="10">
        <v>44447.375</v>
      </c>
      <c r="K6010" s="36">
        <f t="shared" si="93"/>
        <v>0.4414812774857878</v>
      </c>
      <c r="N6010" s="4"/>
      <c r="O6010" s="17"/>
      <c r="P6010" s="17"/>
      <c r="Q6010" s="17"/>
      <c r="R6010" s="4"/>
    </row>
    <row r="6011" spans="1:18" x14ac:dyDescent="0.3">
      <c r="A6011" s="10">
        <v>44447.416666666664</v>
      </c>
      <c r="B6011" s="5">
        <v>44447.416666666664</v>
      </c>
      <c r="C6011" s="6">
        <v>49123.87109375</v>
      </c>
      <c r="D6011" s="6">
        <v>5926.39453125</v>
      </c>
      <c r="E6011" s="6">
        <v>8399</v>
      </c>
      <c r="F6011" s="6">
        <v>12.064184681088806</v>
      </c>
      <c r="G6011" s="6">
        <v>70.56</v>
      </c>
      <c r="H6011" s="6">
        <v>1810.4269999999999</v>
      </c>
      <c r="I6011">
        <v>43.984999999999999</v>
      </c>
      <c r="J6011" s="10">
        <v>44447.416666666664</v>
      </c>
      <c r="K6011" s="36">
        <f t="shared" si="93"/>
        <v>0.63566817547999577</v>
      </c>
      <c r="N6011" s="4"/>
      <c r="O6011" s="17"/>
      <c r="P6011" s="17"/>
      <c r="Q6011" s="17"/>
      <c r="R6011" s="4"/>
    </row>
    <row r="6012" spans="1:18" x14ac:dyDescent="0.3">
      <c r="A6012" s="10">
        <v>44447.458333333336</v>
      </c>
      <c r="B6012" s="5">
        <v>44447.458333333336</v>
      </c>
      <c r="C6012" s="6">
        <v>52538.7890625</v>
      </c>
      <c r="D6012" s="6">
        <v>6495.85595703125</v>
      </c>
      <c r="E6012" s="6">
        <v>8399</v>
      </c>
      <c r="F6012" s="6">
        <v>12.363924012987427</v>
      </c>
      <c r="G6012" s="6">
        <v>77.34</v>
      </c>
      <c r="H6012" s="6">
        <v>569.46100000000001</v>
      </c>
      <c r="I6012">
        <v>9.609</v>
      </c>
      <c r="J6012" s="10">
        <v>44447.458333333336</v>
      </c>
      <c r="K6012" s="36">
        <f t="shared" si="93"/>
        <v>0.69674853587900898</v>
      </c>
      <c r="N6012" s="4"/>
      <c r="O6012" s="17"/>
      <c r="P6012" s="17"/>
      <c r="Q6012" s="17"/>
      <c r="R6012" s="4"/>
    </row>
    <row r="6013" spans="1:18" x14ac:dyDescent="0.3">
      <c r="A6013" s="10">
        <v>44447.5</v>
      </c>
      <c r="B6013" s="5">
        <v>44447.5</v>
      </c>
      <c r="C6013" s="6">
        <v>56023.55859375</v>
      </c>
      <c r="D6013" s="6">
        <v>6628.75390625</v>
      </c>
      <c r="E6013" s="6">
        <v>8399</v>
      </c>
      <c r="F6013" s="6">
        <v>11.832082917684392</v>
      </c>
      <c r="G6013" s="6">
        <v>78.923000000000002</v>
      </c>
      <c r="H6013" s="6">
        <v>132.898</v>
      </c>
      <c r="I6013">
        <v>2.0459999999999998</v>
      </c>
      <c r="J6013" s="10">
        <v>44447.5</v>
      </c>
      <c r="K6013" s="36">
        <f t="shared" si="93"/>
        <v>0.71100962887482566</v>
      </c>
      <c r="N6013" s="4"/>
      <c r="O6013" s="17"/>
      <c r="P6013" s="17"/>
      <c r="Q6013" s="17"/>
      <c r="R6013" s="4"/>
    </row>
    <row r="6014" spans="1:18" x14ac:dyDescent="0.3">
      <c r="A6014" s="10">
        <v>44447.541666666664</v>
      </c>
      <c r="B6014" s="5">
        <v>44447.541666666664</v>
      </c>
      <c r="C6014" s="6">
        <v>60050.09765625</v>
      </c>
      <c r="D6014" s="6">
        <v>6502.68310546875</v>
      </c>
      <c r="E6014" s="6">
        <v>8399</v>
      </c>
      <c r="F6014" s="6">
        <v>10.828763581189534</v>
      </c>
      <c r="G6014" s="6">
        <v>77.421999999999997</v>
      </c>
      <c r="H6014" s="6">
        <v>-126.071</v>
      </c>
      <c r="I6014">
        <v>-1.9019999999999999</v>
      </c>
      <c r="J6014" s="10">
        <v>44447.541666666664</v>
      </c>
      <c r="K6014" s="36">
        <f t="shared" si="93"/>
        <v>0.69748726590153387</v>
      </c>
      <c r="N6014" s="4"/>
      <c r="O6014" s="17"/>
      <c r="P6014" s="17"/>
      <c r="Q6014" s="17"/>
      <c r="R6014" s="4"/>
    </row>
    <row r="6015" spans="1:18" x14ac:dyDescent="0.3">
      <c r="A6015" s="10">
        <v>44447.583333333336</v>
      </c>
      <c r="B6015" s="5">
        <v>44447.583333333336</v>
      </c>
      <c r="C6015" s="6">
        <v>63677.57421875</v>
      </c>
      <c r="D6015" s="6">
        <v>5586.3037109375</v>
      </c>
      <c r="E6015" s="6">
        <v>8399</v>
      </c>
      <c r="F6015" s="6">
        <v>8.7727960423665152</v>
      </c>
      <c r="G6015" s="6">
        <v>66.510999999999996</v>
      </c>
      <c r="H6015" s="6">
        <v>-916.37900000000002</v>
      </c>
      <c r="I6015">
        <v>-14.092000000000001</v>
      </c>
      <c r="J6015" s="10">
        <v>44447.583333333336</v>
      </c>
      <c r="K6015" s="36">
        <f t="shared" si="93"/>
        <v>0.59919112839214839</v>
      </c>
      <c r="N6015" s="4"/>
      <c r="O6015" s="17"/>
      <c r="P6015" s="17"/>
      <c r="Q6015" s="17"/>
      <c r="R6015" s="4"/>
    </row>
    <row r="6016" spans="1:18" x14ac:dyDescent="0.3">
      <c r="A6016" s="10">
        <v>44447.625</v>
      </c>
      <c r="B6016" s="5">
        <v>44447.625</v>
      </c>
      <c r="C6016" s="6">
        <v>65887.8203125</v>
      </c>
      <c r="D6016" s="6">
        <v>5989.46533203125</v>
      </c>
      <c r="E6016" s="6">
        <v>8399</v>
      </c>
      <c r="F6016" s="6">
        <v>9.0903983522656464</v>
      </c>
      <c r="G6016" s="6">
        <v>71.311000000000007</v>
      </c>
      <c r="H6016" s="6">
        <v>403.16199999999998</v>
      </c>
      <c r="I6016">
        <v>7.2169999999999996</v>
      </c>
      <c r="J6016" s="10">
        <v>44447.625</v>
      </c>
      <c r="K6016" s="36">
        <f t="shared" si="93"/>
        <v>0.64243386141799863</v>
      </c>
      <c r="N6016" s="4"/>
      <c r="O6016" s="17"/>
      <c r="P6016" s="17"/>
      <c r="Q6016" s="17"/>
      <c r="R6016" s="4"/>
    </row>
    <row r="6017" spans="1:18" x14ac:dyDescent="0.3">
      <c r="A6017" s="10">
        <v>44447.666666666664</v>
      </c>
      <c r="B6017" s="5">
        <v>44447.666666666664</v>
      </c>
      <c r="C6017" s="6">
        <v>68100.78125</v>
      </c>
      <c r="D6017" s="6">
        <v>5760.61181640625</v>
      </c>
      <c r="E6017" s="6">
        <v>8399</v>
      </c>
      <c r="F6017" s="6">
        <v>8.4589511466232263</v>
      </c>
      <c r="G6017" s="6">
        <v>68.585999999999999</v>
      </c>
      <c r="H6017" s="6">
        <v>-228.85400000000001</v>
      </c>
      <c r="I6017">
        <v>-3.8210000000000002</v>
      </c>
      <c r="J6017" s="10">
        <v>44447.666666666664</v>
      </c>
      <c r="K6017" s="36">
        <f t="shared" si="93"/>
        <v>0.61788460152311486</v>
      </c>
      <c r="N6017" s="4"/>
      <c r="O6017" s="17"/>
      <c r="P6017" s="17"/>
      <c r="Q6017" s="17"/>
      <c r="R6017" s="4"/>
    </row>
    <row r="6018" spans="1:18" x14ac:dyDescent="0.3">
      <c r="A6018" s="10">
        <v>44447.708333333336</v>
      </c>
      <c r="B6018" s="5">
        <v>44447.708333333336</v>
      </c>
      <c r="C6018" s="6">
        <v>68741.2734375</v>
      </c>
      <c r="D6018" s="6">
        <v>5356.1298828125</v>
      </c>
      <c r="E6018" s="6">
        <v>8399</v>
      </c>
      <c r="F6018" s="6">
        <v>7.7917233926169951</v>
      </c>
      <c r="G6018" s="6">
        <v>63.771000000000001</v>
      </c>
      <c r="H6018" s="6">
        <v>-404.48200000000003</v>
      </c>
      <c r="I6018">
        <v>-7.0220000000000002</v>
      </c>
      <c r="J6018" s="10">
        <v>44447.708333333336</v>
      </c>
      <c r="K6018" s="36">
        <f t="shared" si="93"/>
        <v>0.57450673495655902</v>
      </c>
      <c r="N6018" s="4"/>
      <c r="O6018" s="17"/>
      <c r="P6018" s="17"/>
      <c r="Q6018" s="17"/>
      <c r="R6018" s="4"/>
    </row>
    <row r="6019" spans="1:18" x14ac:dyDescent="0.3">
      <c r="A6019" s="10">
        <v>44447.75</v>
      </c>
      <c r="B6019" s="5">
        <v>44447.75</v>
      </c>
      <c r="C6019" s="6">
        <v>67804.1328125</v>
      </c>
      <c r="D6019" s="6">
        <v>4616.482421875</v>
      </c>
      <c r="E6019" s="6">
        <v>8399</v>
      </c>
      <c r="F6019" s="6">
        <v>6.8085561017955101</v>
      </c>
      <c r="G6019" s="6">
        <v>54.963999999999999</v>
      </c>
      <c r="H6019" s="6">
        <v>-739.64700000000005</v>
      </c>
      <c r="I6019">
        <v>-13.808999999999999</v>
      </c>
      <c r="J6019" s="10">
        <v>44447.75</v>
      </c>
      <c r="K6019" s="36">
        <f t="shared" ref="K6019:K6082" si="94">G6019*E6019/$O$1/100</f>
        <v>0.49516532875683794</v>
      </c>
      <c r="N6019" s="4"/>
      <c r="O6019" s="17"/>
      <c r="P6019" s="17"/>
      <c r="Q6019" s="17"/>
      <c r="R6019" s="4"/>
    </row>
    <row r="6020" spans="1:18" x14ac:dyDescent="0.3">
      <c r="A6020" s="10">
        <v>44447.791666666664</v>
      </c>
      <c r="B6020" s="5">
        <v>44447.791666666664</v>
      </c>
      <c r="C6020" s="6">
        <v>64623.58984375</v>
      </c>
      <c r="D6020" s="6">
        <v>1992.54052734375</v>
      </c>
      <c r="E6020" s="6">
        <v>8399</v>
      </c>
      <c r="F6020" s="6">
        <v>3.0833021380604353</v>
      </c>
      <c r="G6020" s="6">
        <v>23.722999999999999</v>
      </c>
      <c r="H6020" s="6">
        <v>-2623.942</v>
      </c>
      <c r="I6020">
        <v>-56.838999999999999</v>
      </c>
      <c r="J6020" s="10">
        <v>44447.791666666664</v>
      </c>
      <c r="K6020" s="36">
        <f t="shared" si="94"/>
        <v>0.2137181990775501</v>
      </c>
      <c r="N6020" s="4"/>
      <c r="O6020" s="17"/>
      <c r="P6020" s="17"/>
      <c r="Q6020" s="17"/>
      <c r="R6020" s="4"/>
    </row>
    <row r="6021" spans="1:18" x14ac:dyDescent="0.3">
      <c r="A6021" s="10">
        <v>44447.833333333336</v>
      </c>
      <c r="B6021" s="5">
        <v>44447.833333333336</v>
      </c>
      <c r="C6021" s="6">
        <v>61638.03125</v>
      </c>
      <c r="D6021" s="6">
        <v>1.4268283843994141</v>
      </c>
      <c r="E6021" s="6">
        <v>8399</v>
      </c>
      <c r="F6021" s="6">
        <v>2.3148506781670028E-3</v>
      </c>
      <c r="G6021" s="6">
        <v>1.6E-2</v>
      </c>
      <c r="H6021" s="6">
        <v>-1991.114</v>
      </c>
      <c r="I6021">
        <v>-99.927999999999997</v>
      </c>
      <c r="J6021" s="10">
        <v>44447.833333333336</v>
      </c>
      <c r="K6021" s="36">
        <f t="shared" si="94"/>
        <v>1.4414244341950019E-4</v>
      </c>
      <c r="N6021" s="4"/>
      <c r="O6021" s="17"/>
      <c r="P6021" s="17"/>
      <c r="Q6021" s="17"/>
      <c r="R6021" s="4"/>
    </row>
    <row r="6022" spans="1:18" x14ac:dyDescent="0.3">
      <c r="A6022" s="10">
        <v>44447.875</v>
      </c>
      <c r="B6022" s="5">
        <v>44447.875</v>
      </c>
      <c r="C6022" s="6">
        <v>58605.1328125</v>
      </c>
      <c r="D6022" s="6">
        <v>6.0615940019488335E-3</v>
      </c>
      <c r="E6022" s="6">
        <v>8399</v>
      </c>
      <c r="F6022" s="6">
        <v>1.0343111108274708E-5</v>
      </c>
      <c r="G6022" s="6">
        <v>0</v>
      </c>
      <c r="H6022" s="6">
        <v>-1.421</v>
      </c>
      <c r="I6022">
        <v>-99.591999999999999</v>
      </c>
      <c r="J6022" s="10">
        <v>44447.875</v>
      </c>
      <c r="K6022" s="36">
        <f t="shared" si="94"/>
        <v>0</v>
      </c>
      <c r="N6022" s="4"/>
      <c r="O6022" s="17"/>
      <c r="P6022" s="17"/>
      <c r="Q6022" s="17"/>
      <c r="R6022" s="4"/>
    </row>
    <row r="6023" spans="1:18" x14ac:dyDescent="0.3">
      <c r="A6023" s="10">
        <v>44447.916666666664</v>
      </c>
      <c r="B6023" s="5">
        <v>44447.916666666664</v>
      </c>
      <c r="C6023" s="6">
        <v>54492.15234375</v>
      </c>
      <c r="D6023" s="6">
        <v>6.0615940019488335E-3</v>
      </c>
      <c r="E6023" s="6">
        <v>8399</v>
      </c>
      <c r="F6023" s="6">
        <v>1.1123792585234653E-5</v>
      </c>
      <c r="G6023" s="6">
        <v>0</v>
      </c>
      <c r="H6023" s="6">
        <v>0</v>
      </c>
      <c r="I6023">
        <v>0</v>
      </c>
      <c r="J6023" s="10">
        <v>44447.916666666664</v>
      </c>
      <c r="K6023" s="36">
        <f t="shared" si="94"/>
        <v>0</v>
      </c>
      <c r="N6023" s="4"/>
      <c r="O6023" s="17"/>
      <c r="P6023" s="17"/>
      <c r="Q6023" s="17"/>
      <c r="R6023" s="4"/>
    </row>
    <row r="6024" spans="1:18" x14ac:dyDescent="0.3">
      <c r="A6024" s="10">
        <v>44447.958333333336</v>
      </c>
      <c r="B6024" s="5">
        <v>44447.958333333336</v>
      </c>
      <c r="C6024" s="6">
        <v>49805.23828125</v>
      </c>
      <c r="D6024" s="6">
        <v>6.0615940019488335E-3</v>
      </c>
      <c r="E6024" s="6">
        <v>8399</v>
      </c>
      <c r="F6024" s="6">
        <v>1.2170595325172494E-5</v>
      </c>
      <c r="G6024" s="6">
        <v>0</v>
      </c>
      <c r="H6024" s="6">
        <v>0</v>
      </c>
      <c r="I6024">
        <v>0</v>
      </c>
      <c r="J6024" s="10">
        <v>44447.958333333336</v>
      </c>
      <c r="K6024" s="36">
        <f t="shared" si="94"/>
        <v>0</v>
      </c>
      <c r="N6024" s="4"/>
      <c r="O6024" s="17"/>
      <c r="P6024" s="17"/>
      <c r="Q6024" s="17"/>
      <c r="R6024" s="4"/>
    </row>
    <row r="6025" spans="1:18" x14ac:dyDescent="0.3">
      <c r="A6025" s="10">
        <v>44448</v>
      </c>
      <c r="B6025" s="5">
        <v>44448</v>
      </c>
      <c r="C6025" s="6">
        <v>45801.328125</v>
      </c>
      <c r="D6025" s="6">
        <v>6.0615940019488335E-3</v>
      </c>
      <c r="E6025" s="6">
        <v>8399</v>
      </c>
      <c r="F6025" s="6">
        <v>1.3234537621716254E-5</v>
      </c>
      <c r="G6025" s="6">
        <v>0</v>
      </c>
      <c r="H6025" s="6">
        <v>0</v>
      </c>
      <c r="I6025">
        <v>0</v>
      </c>
      <c r="J6025" s="10">
        <v>44448</v>
      </c>
      <c r="K6025" s="36">
        <f t="shared" si="94"/>
        <v>0</v>
      </c>
      <c r="N6025" s="4"/>
      <c r="O6025" s="17"/>
      <c r="P6025" s="17"/>
      <c r="Q6025" s="17"/>
      <c r="R6025" s="4"/>
    </row>
    <row r="6026" spans="1:18" x14ac:dyDescent="0.3">
      <c r="A6026" s="10">
        <v>44448.041666666664</v>
      </c>
      <c r="B6026" s="5">
        <v>44448.041666666664</v>
      </c>
      <c r="C6026" s="6">
        <v>42742.9609375</v>
      </c>
      <c r="D6026" s="6">
        <v>6.3278384506702423E-2</v>
      </c>
      <c r="E6026" s="6">
        <v>8399</v>
      </c>
      <c r="F6026" s="6">
        <v>1.4804398927633936E-4</v>
      </c>
      <c r="G6026" s="6">
        <v>0</v>
      </c>
      <c r="H6026" s="6">
        <v>5.7000000000000002E-2</v>
      </c>
      <c r="I6026">
        <v>940.34699999999998</v>
      </c>
      <c r="J6026" s="10">
        <v>44448.041666666664</v>
      </c>
      <c r="K6026" s="36">
        <f t="shared" si="94"/>
        <v>0</v>
      </c>
      <c r="N6026" s="4"/>
      <c r="O6026" s="17"/>
      <c r="P6026" s="17"/>
      <c r="Q6026" s="17"/>
      <c r="R6026" s="4"/>
    </row>
    <row r="6027" spans="1:18" x14ac:dyDescent="0.3">
      <c r="A6027" s="10">
        <v>44448.083333333336</v>
      </c>
      <c r="B6027" s="5">
        <v>44448.083333333336</v>
      </c>
      <c r="C6027" s="6">
        <v>40645.45703125</v>
      </c>
      <c r="D6027" s="6">
        <v>6.0615940019488335E-3</v>
      </c>
      <c r="E6027" s="6">
        <v>8399</v>
      </c>
      <c r="F6027" s="6">
        <v>1.4913337048439178E-5</v>
      </c>
      <c r="G6027" s="6">
        <v>0</v>
      </c>
      <c r="H6027" s="6">
        <v>-5.7000000000000002E-2</v>
      </c>
      <c r="I6027">
        <v>-90.078000000000003</v>
      </c>
      <c r="J6027" s="10">
        <v>44448.083333333336</v>
      </c>
      <c r="K6027" s="36">
        <f t="shared" si="94"/>
        <v>0</v>
      </c>
      <c r="N6027" s="4"/>
      <c r="O6027" s="17"/>
      <c r="P6027" s="17"/>
      <c r="Q6027" s="17"/>
      <c r="R6027" s="4"/>
    </row>
    <row r="6028" spans="1:18" x14ac:dyDescent="0.3">
      <c r="A6028" s="10">
        <v>44448.125</v>
      </c>
      <c r="B6028" s="5">
        <v>44448.125</v>
      </c>
      <c r="C6028" s="6">
        <v>39071.078125</v>
      </c>
      <c r="D6028" s="6">
        <v>6.0615940019488335E-3</v>
      </c>
      <c r="E6028" s="6">
        <v>8399</v>
      </c>
      <c r="F6028" s="6">
        <v>1.5514273710482191E-5</v>
      </c>
      <c r="G6028" s="6">
        <v>0</v>
      </c>
      <c r="H6028" s="6">
        <v>0</v>
      </c>
      <c r="I6028">
        <v>0</v>
      </c>
      <c r="J6028" s="10">
        <v>44448.125</v>
      </c>
      <c r="K6028" s="36">
        <f t="shared" si="94"/>
        <v>0</v>
      </c>
      <c r="N6028" s="4"/>
      <c r="O6028" s="17"/>
      <c r="P6028" s="17"/>
      <c r="Q6028" s="17"/>
      <c r="R6028" s="4"/>
    </row>
    <row r="6029" spans="1:18" x14ac:dyDescent="0.3">
      <c r="A6029" s="10">
        <v>44448.166666666664</v>
      </c>
      <c r="B6029" s="5">
        <v>44448.166666666664</v>
      </c>
      <c r="C6029" s="6">
        <v>38496.44921875</v>
      </c>
      <c r="D6029" s="6">
        <v>6.3278384506702423E-2</v>
      </c>
      <c r="E6029" s="6">
        <v>8399</v>
      </c>
      <c r="F6029" s="6">
        <v>1.6437460023165508E-4</v>
      </c>
      <c r="G6029" s="6">
        <v>0</v>
      </c>
      <c r="H6029" s="6">
        <v>5.7000000000000002E-2</v>
      </c>
      <c r="I6029">
        <v>940.34699999999998</v>
      </c>
      <c r="J6029" s="10">
        <v>44448.166666666664</v>
      </c>
      <c r="K6029" s="36">
        <f t="shared" si="94"/>
        <v>0</v>
      </c>
      <c r="N6029" s="4"/>
      <c r="O6029" s="17"/>
      <c r="P6029" s="17"/>
      <c r="Q6029" s="17"/>
      <c r="R6029" s="4"/>
    </row>
    <row r="6030" spans="1:18" x14ac:dyDescent="0.3">
      <c r="A6030" s="10">
        <v>44448.208333333336</v>
      </c>
      <c r="B6030" s="5">
        <v>44448.208333333336</v>
      </c>
      <c r="C6030" s="6">
        <v>38671.984375</v>
      </c>
      <c r="D6030" s="6">
        <v>6.3278384506702423E-2</v>
      </c>
      <c r="E6030" s="6">
        <v>8399</v>
      </c>
      <c r="F6030" s="6">
        <v>1.6362849108826581E-4</v>
      </c>
      <c r="G6030" s="6">
        <v>0</v>
      </c>
      <c r="H6030" s="6">
        <v>0</v>
      </c>
      <c r="I6030">
        <v>0</v>
      </c>
      <c r="J6030" s="10">
        <v>44448.208333333336</v>
      </c>
      <c r="K6030" s="36">
        <f t="shared" si="94"/>
        <v>0</v>
      </c>
      <c r="N6030" s="4"/>
      <c r="O6030" s="17"/>
      <c r="P6030" s="17"/>
      <c r="Q6030" s="17"/>
      <c r="R6030" s="4"/>
    </row>
    <row r="6031" spans="1:18" x14ac:dyDescent="0.3">
      <c r="A6031" s="10">
        <v>44448.25</v>
      </c>
      <c r="B6031" s="5">
        <v>44448.25</v>
      </c>
      <c r="C6031" s="6">
        <v>40350.9140625</v>
      </c>
      <c r="D6031" s="6">
        <v>0.17586627602577209</v>
      </c>
      <c r="E6031" s="6">
        <v>8399</v>
      </c>
      <c r="F6031" s="6">
        <v>4.3584211191194025E-4</v>
      </c>
      <c r="G6031" s="6">
        <v>2E-3</v>
      </c>
      <c r="H6031" s="6">
        <v>0.113</v>
      </c>
      <c r="I6031">
        <v>178.57599999999999</v>
      </c>
      <c r="J6031" s="10">
        <v>44448.25</v>
      </c>
      <c r="K6031" s="36">
        <f t="shared" si="94"/>
        <v>1.8017805427437524E-5</v>
      </c>
      <c r="N6031" s="4"/>
      <c r="O6031" s="17"/>
      <c r="P6031" s="17"/>
      <c r="Q6031" s="17"/>
      <c r="R6031" s="4"/>
    </row>
    <row r="6032" spans="1:18" x14ac:dyDescent="0.3">
      <c r="A6032" s="10">
        <v>44448.291666666664</v>
      </c>
      <c r="B6032" s="5">
        <v>44448.291666666664</v>
      </c>
      <c r="C6032" s="6">
        <v>42331.3828125</v>
      </c>
      <c r="D6032" s="6">
        <v>6.0615940019488335E-3</v>
      </c>
      <c r="E6032" s="6">
        <v>8399</v>
      </c>
      <c r="F6032" s="6">
        <v>1.4319385758782513E-5</v>
      </c>
      <c r="G6032" s="6">
        <v>0</v>
      </c>
      <c r="H6032" s="6">
        <v>-0.17</v>
      </c>
      <c r="I6032">
        <v>-96.664000000000001</v>
      </c>
      <c r="J6032" s="10">
        <v>44448.291666666664</v>
      </c>
      <c r="K6032" s="36">
        <f t="shared" si="94"/>
        <v>0</v>
      </c>
      <c r="N6032" s="4"/>
      <c r="O6032" s="17"/>
      <c r="P6032" s="17"/>
      <c r="Q6032" s="17"/>
      <c r="R6032" s="4"/>
    </row>
    <row r="6033" spans="1:18" x14ac:dyDescent="0.3">
      <c r="A6033" s="10">
        <v>44448.333333333336</v>
      </c>
      <c r="B6033" s="5">
        <v>44448.333333333336</v>
      </c>
      <c r="C6033" s="6">
        <v>42600.9921875</v>
      </c>
      <c r="D6033" s="6">
        <v>720.740478515625</v>
      </c>
      <c r="E6033" s="6">
        <v>8399</v>
      </c>
      <c r="F6033" s="6">
        <v>1.6918396532724533</v>
      </c>
      <c r="G6033" s="6">
        <v>8.5809999999999995</v>
      </c>
      <c r="H6033" s="6">
        <v>720.73400000000004</v>
      </c>
      <c r="I6033">
        <v>11890172.778999999</v>
      </c>
      <c r="J6033" s="10">
        <v>44448.333333333336</v>
      </c>
      <c r="K6033" s="36">
        <f t="shared" si="94"/>
        <v>7.7305394186420684E-2</v>
      </c>
      <c r="N6033" s="4"/>
      <c r="O6033" s="17"/>
      <c r="P6033" s="17"/>
      <c r="Q6033" s="17"/>
      <c r="R6033" s="4"/>
    </row>
    <row r="6034" spans="1:18" x14ac:dyDescent="0.3">
      <c r="A6034" s="10">
        <v>44448.375</v>
      </c>
      <c r="B6034" s="5">
        <v>44448.375</v>
      </c>
      <c r="C6034" s="6">
        <v>44624.640625</v>
      </c>
      <c r="D6034" s="6">
        <v>4531.79833984375</v>
      </c>
      <c r="E6034" s="6">
        <v>8399</v>
      </c>
      <c r="F6034" s="6">
        <v>10.155372180868403</v>
      </c>
      <c r="G6034" s="6">
        <v>53.956000000000003</v>
      </c>
      <c r="H6034" s="6">
        <v>3811.058</v>
      </c>
      <c r="I6034">
        <v>528.77</v>
      </c>
      <c r="J6034" s="10">
        <v>44448.375</v>
      </c>
      <c r="K6034" s="36">
        <f t="shared" si="94"/>
        <v>0.48608435482140938</v>
      </c>
      <c r="N6034" s="4"/>
      <c r="O6034" s="17"/>
      <c r="P6034" s="17"/>
      <c r="Q6034" s="17"/>
      <c r="R6034" s="4"/>
    </row>
    <row r="6035" spans="1:18" x14ac:dyDescent="0.3">
      <c r="A6035" s="10">
        <v>44448.416666666664</v>
      </c>
      <c r="B6035" s="5">
        <v>44448.416666666664</v>
      </c>
      <c r="C6035" s="6">
        <v>48148.16015625</v>
      </c>
      <c r="D6035" s="6">
        <v>6214.77490234375</v>
      </c>
      <c r="E6035" s="6">
        <v>8399</v>
      </c>
      <c r="F6035" s="6">
        <v>12.907606193415521</v>
      </c>
      <c r="G6035" s="6">
        <v>73.994</v>
      </c>
      <c r="H6035" s="6">
        <v>1682.9770000000001</v>
      </c>
      <c r="I6035">
        <v>37.137</v>
      </c>
      <c r="J6035" s="10">
        <v>44448.416666666664</v>
      </c>
      <c r="K6035" s="36">
        <f t="shared" si="94"/>
        <v>0.66660474739890607</v>
      </c>
      <c r="N6035" s="4"/>
      <c r="O6035" s="17"/>
      <c r="P6035" s="17"/>
      <c r="Q6035" s="17"/>
      <c r="R6035" s="4"/>
    </row>
    <row r="6036" spans="1:18" x14ac:dyDescent="0.3">
      <c r="A6036" s="10">
        <v>44448.458333333336</v>
      </c>
      <c r="B6036" s="5">
        <v>44448.458333333336</v>
      </c>
      <c r="C6036" s="6">
        <v>52044.9609375</v>
      </c>
      <c r="D6036" s="6">
        <v>6664.0771484375</v>
      </c>
      <c r="E6036" s="6">
        <v>8399</v>
      </c>
      <c r="F6036" s="6">
        <v>12.804461812240167</v>
      </c>
      <c r="G6036" s="6">
        <v>79.343000000000004</v>
      </c>
      <c r="H6036" s="6">
        <v>449.30200000000002</v>
      </c>
      <c r="I6036">
        <v>7.23</v>
      </c>
      <c r="J6036" s="10">
        <v>44448.458333333336</v>
      </c>
      <c r="K6036" s="36">
        <f t="shared" si="94"/>
        <v>0.7147933680145877</v>
      </c>
      <c r="N6036" s="4"/>
      <c r="O6036" s="17"/>
      <c r="P6036" s="17"/>
      <c r="Q6036" s="17"/>
      <c r="R6036" s="4"/>
    </row>
    <row r="6037" spans="1:18" x14ac:dyDescent="0.3">
      <c r="A6037" s="10">
        <v>44448.5</v>
      </c>
      <c r="B6037" s="5">
        <v>44448.5</v>
      </c>
      <c r="C6037" s="6">
        <v>55897.27734375</v>
      </c>
      <c r="D6037" s="6">
        <v>6783.9482421875</v>
      </c>
      <c r="E6037" s="6">
        <v>8399</v>
      </c>
      <c r="F6037" s="6">
        <v>12.136455592404678</v>
      </c>
      <c r="G6037" s="6">
        <v>80.77</v>
      </c>
      <c r="H6037" s="6">
        <v>119.871</v>
      </c>
      <c r="I6037">
        <v>1.7989999999999999</v>
      </c>
      <c r="J6037" s="10">
        <v>44448.5</v>
      </c>
      <c r="K6037" s="36">
        <f t="shared" si="94"/>
        <v>0.72764907218706432</v>
      </c>
      <c r="N6037" s="4"/>
      <c r="O6037" s="17"/>
      <c r="P6037" s="17"/>
      <c r="Q6037" s="17"/>
      <c r="R6037" s="4"/>
    </row>
    <row r="6038" spans="1:18" x14ac:dyDescent="0.3">
      <c r="A6038" s="10">
        <v>44448.541666666664</v>
      </c>
      <c r="B6038" s="5">
        <v>44448.541666666664</v>
      </c>
      <c r="C6038" s="6">
        <v>59623.2421875</v>
      </c>
      <c r="D6038" s="6">
        <v>6735.7939453125</v>
      </c>
      <c r="E6038" s="6">
        <v>8399</v>
      </c>
      <c r="F6038" s="6">
        <v>11.297262104818341</v>
      </c>
      <c r="G6038" s="6">
        <v>80.197000000000003</v>
      </c>
      <c r="H6038" s="6">
        <v>-48.154000000000003</v>
      </c>
      <c r="I6038">
        <v>-0.71</v>
      </c>
      <c r="J6038" s="10">
        <v>44448.541666666664</v>
      </c>
      <c r="K6038" s="36">
        <f t="shared" si="94"/>
        <v>0.72248697093210335</v>
      </c>
      <c r="N6038" s="4"/>
      <c r="O6038" s="17"/>
      <c r="P6038" s="17"/>
      <c r="Q6038" s="17"/>
      <c r="R6038" s="4"/>
    </row>
    <row r="6039" spans="1:18" x14ac:dyDescent="0.3">
      <c r="A6039" s="10">
        <v>44448.583333333336</v>
      </c>
      <c r="B6039" s="5">
        <v>44448.583333333336</v>
      </c>
      <c r="C6039" s="6">
        <v>62903.67578125</v>
      </c>
      <c r="D6039" s="6">
        <v>6688.60888671875</v>
      </c>
      <c r="E6039" s="6">
        <v>8399</v>
      </c>
      <c r="F6039" s="6">
        <v>10.633097038682843</v>
      </c>
      <c r="G6039" s="6">
        <v>79.635000000000005</v>
      </c>
      <c r="H6039" s="6">
        <v>-47.185000000000002</v>
      </c>
      <c r="I6039">
        <v>-0.70099999999999996</v>
      </c>
      <c r="J6039" s="10">
        <v>44448.583333333336</v>
      </c>
      <c r="K6039" s="36">
        <f t="shared" si="94"/>
        <v>0.71742396760699345</v>
      </c>
      <c r="N6039" s="4"/>
      <c r="O6039" s="17"/>
      <c r="P6039" s="17"/>
      <c r="Q6039" s="17"/>
      <c r="R6039" s="4"/>
    </row>
    <row r="6040" spans="1:18" x14ac:dyDescent="0.3">
      <c r="A6040" s="10">
        <v>44448.625</v>
      </c>
      <c r="B6040" s="5">
        <v>44448.625</v>
      </c>
      <c r="C6040" s="6">
        <v>65175.328125</v>
      </c>
      <c r="D6040" s="6">
        <v>6584.42919921875</v>
      </c>
      <c r="E6040" s="6">
        <v>8399</v>
      </c>
      <c r="F6040" s="6">
        <v>10.102640659653373</v>
      </c>
      <c r="G6040" s="6">
        <v>78.394999999999996</v>
      </c>
      <c r="H6040" s="6">
        <v>-104.18</v>
      </c>
      <c r="I6040">
        <v>-1.5580000000000001</v>
      </c>
      <c r="J6040" s="10">
        <v>44448.625</v>
      </c>
      <c r="K6040" s="36">
        <f t="shared" si="94"/>
        <v>0.70625292824198216</v>
      </c>
      <c r="N6040" s="4"/>
      <c r="O6040" s="17"/>
      <c r="P6040" s="17"/>
      <c r="Q6040" s="17"/>
      <c r="R6040" s="4"/>
    </row>
    <row r="6041" spans="1:18" x14ac:dyDescent="0.3">
      <c r="A6041" s="10">
        <v>44448.666666666664</v>
      </c>
      <c r="B6041" s="5">
        <v>44448.666666666664</v>
      </c>
      <c r="C6041" s="6">
        <v>67106.109375</v>
      </c>
      <c r="D6041" s="6">
        <v>6363.02099609375</v>
      </c>
      <c r="E6041" s="6">
        <v>8399</v>
      </c>
      <c r="F6041" s="6">
        <v>9.4820293641762774</v>
      </c>
      <c r="G6041" s="6">
        <v>75.759</v>
      </c>
      <c r="H6041" s="6">
        <v>-221.40799999999999</v>
      </c>
      <c r="I6041">
        <v>-3.363</v>
      </c>
      <c r="J6041" s="10">
        <v>44448.666666666664</v>
      </c>
      <c r="K6041" s="36">
        <f t="shared" si="94"/>
        <v>0.6825054606886195</v>
      </c>
      <c r="N6041" s="4"/>
      <c r="O6041" s="17"/>
      <c r="P6041" s="17"/>
      <c r="Q6041" s="17"/>
      <c r="R6041" s="4"/>
    </row>
    <row r="6042" spans="1:18" x14ac:dyDescent="0.3">
      <c r="A6042" s="10">
        <v>44448.708333333336</v>
      </c>
      <c r="B6042" s="5">
        <v>44448.708333333336</v>
      </c>
      <c r="C6042" s="6">
        <v>67840.328125</v>
      </c>
      <c r="D6042" s="6">
        <v>6049.3955078125</v>
      </c>
      <c r="E6042" s="6">
        <v>8399</v>
      </c>
      <c r="F6042" s="6">
        <v>8.9171082673216358</v>
      </c>
      <c r="G6042" s="6">
        <v>72.025000000000006</v>
      </c>
      <c r="H6042" s="6">
        <v>-313.625</v>
      </c>
      <c r="I6042">
        <v>-4.9290000000000003</v>
      </c>
      <c r="J6042" s="10">
        <v>44448.708333333336</v>
      </c>
      <c r="K6042" s="36">
        <f t="shared" si="94"/>
        <v>0.64886621795559374</v>
      </c>
      <c r="N6042" s="4"/>
      <c r="O6042" s="17"/>
      <c r="P6042" s="17"/>
      <c r="Q6042" s="17"/>
      <c r="R6042" s="4"/>
    </row>
    <row r="6043" spans="1:18" x14ac:dyDescent="0.3">
      <c r="A6043" s="10">
        <v>44448.75</v>
      </c>
      <c r="B6043" s="5">
        <v>44448.75</v>
      </c>
      <c r="C6043" s="6">
        <v>66407.1171875</v>
      </c>
      <c r="D6043" s="6">
        <v>5214.00732421875</v>
      </c>
      <c r="E6043" s="6">
        <v>8399</v>
      </c>
      <c r="F6043" s="6">
        <v>7.8515790852613563</v>
      </c>
      <c r="G6043" s="6">
        <v>62.078000000000003</v>
      </c>
      <c r="H6043" s="6">
        <v>-835.38800000000003</v>
      </c>
      <c r="I6043">
        <v>-13.808999999999999</v>
      </c>
      <c r="J6043" s="10">
        <v>44448.75</v>
      </c>
      <c r="K6043" s="36">
        <f t="shared" si="94"/>
        <v>0.55925466266223323</v>
      </c>
      <c r="N6043" s="4"/>
      <c r="O6043" s="17"/>
      <c r="P6043" s="17"/>
      <c r="Q6043" s="17"/>
      <c r="R6043" s="4"/>
    </row>
    <row r="6044" spans="1:18" x14ac:dyDescent="0.3">
      <c r="A6044" s="10">
        <v>44448.791666666664</v>
      </c>
      <c r="B6044" s="5">
        <v>44448.791666666664</v>
      </c>
      <c r="C6044" s="6">
        <v>63069.75</v>
      </c>
      <c r="D6044" s="6">
        <v>2064.36767578125</v>
      </c>
      <c r="E6044" s="6">
        <v>8399</v>
      </c>
      <c r="F6044" s="6">
        <v>3.2731502436290771</v>
      </c>
      <c r="G6044" s="6">
        <v>24.577999999999999</v>
      </c>
      <c r="H6044" s="6">
        <v>-3149.64</v>
      </c>
      <c r="I6044">
        <v>-60.406999999999996</v>
      </c>
      <c r="J6044" s="10">
        <v>44448.791666666664</v>
      </c>
      <c r="K6044" s="36">
        <f t="shared" si="94"/>
        <v>0.22142081089777968</v>
      </c>
      <c r="N6044" s="4"/>
      <c r="O6044" s="17"/>
      <c r="P6044" s="17"/>
      <c r="Q6044" s="17"/>
      <c r="R6044" s="4"/>
    </row>
    <row r="6045" spans="1:18" x14ac:dyDescent="0.3">
      <c r="A6045" s="10">
        <v>44448.833333333336</v>
      </c>
      <c r="B6045" s="5">
        <v>44448.833333333336</v>
      </c>
      <c r="C6045" s="6">
        <v>60434.30859375</v>
      </c>
      <c r="D6045" s="6">
        <v>2.2839252948760986</v>
      </c>
      <c r="E6045" s="6">
        <v>8399</v>
      </c>
      <c r="F6045" s="6">
        <v>3.7791866044650964E-3</v>
      </c>
      <c r="G6045" s="6">
        <v>2.7E-2</v>
      </c>
      <c r="H6045" s="6">
        <v>-2062.0839999999998</v>
      </c>
      <c r="I6045">
        <v>-99.888999999999996</v>
      </c>
      <c r="J6045" s="10">
        <v>44448.833333333336</v>
      </c>
      <c r="K6045" s="36">
        <f t="shared" si="94"/>
        <v>2.4324037327040651E-4</v>
      </c>
      <c r="N6045" s="4"/>
      <c r="O6045" s="17"/>
      <c r="P6045" s="17"/>
      <c r="Q6045" s="17"/>
      <c r="R6045" s="4"/>
    </row>
    <row r="6046" spans="1:18" x14ac:dyDescent="0.3">
      <c r="A6046" s="10">
        <v>44448.875</v>
      </c>
      <c r="B6046" s="5">
        <v>44448.875</v>
      </c>
      <c r="C6046" s="6">
        <v>57557.5390625</v>
      </c>
      <c r="D6046" s="6">
        <v>0.11015079170465469</v>
      </c>
      <c r="E6046" s="6">
        <v>8399</v>
      </c>
      <c r="F6046" s="6">
        <v>1.9137508916954434E-4</v>
      </c>
      <c r="G6046" s="6">
        <v>1E-3</v>
      </c>
      <c r="H6046" s="6">
        <v>-2.1739999999999999</v>
      </c>
      <c r="I6046">
        <v>-95.186999999999998</v>
      </c>
      <c r="J6046" s="10">
        <v>44448.875</v>
      </c>
      <c r="K6046" s="36">
        <f t="shared" si="94"/>
        <v>9.0089027137187619E-6</v>
      </c>
      <c r="N6046" s="4"/>
      <c r="O6046" s="17"/>
      <c r="P6046" s="17"/>
      <c r="Q6046" s="17"/>
      <c r="R6046" s="4"/>
    </row>
    <row r="6047" spans="1:18" x14ac:dyDescent="0.3">
      <c r="A6047" s="10">
        <v>44448.916666666664</v>
      </c>
      <c r="B6047" s="5">
        <v>44448.916666666664</v>
      </c>
      <c r="C6047" s="6">
        <v>53804.8515625</v>
      </c>
      <c r="D6047" s="6">
        <v>5.293399840593338E-2</v>
      </c>
      <c r="E6047" s="6">
        <v>8399</v>
      </c>
      <c r="F6047" s="6">
        <v>9.8381459791678776E-5</v>
      </c>
      <c r="G6047" s="6">
        <v>0</v>
      </c>
      <c r="H6047" s="6">
        <v>-5.7000000000000002E-2</v>
      </c>
      <c r="I6047">
        <v>-51.747</v>
      </c>
      <c r="J6047" s="10">
        <v>44448.916666666664</v>
      </c>
      <c r="K6047" s="36">
        <f t="shared" si="94"/>
        <v>0</v>
      </c>
      <c r="N6047" s="4"/>
      <c r="O6047" s="17"/>
      <c r="P6047" s="17"/>
      <c r="Q6047" s="17"/>
      <c r="R6047" s="4"/>
    </row>
    <row r="6048" spans="1:18" x14ac:dyDescent="0.3">
      <c r="A6048" s="10">
        <v>44448.958333333336</v>
      </c>
      <c r="B6048" s="5">
        <v>44448.958333333336</v>
      </c>
      <c r="C6048" s="6">
        <v>49550.33984375</v>
      </c>
      <c r="D6048" s="6">
        <v>5.293399840593338E-2</v>
      </c>
      <c r="E6048" s="6">
        <v>8399</v>
      </c>
      <c r="F6048" s="6">
        <v>1.0682872927381179E-4</v>
      </c>
      <c r="G6048" s="6">
        <v>0</v>
      </c>
      <c r="H6048" s="6">
        <v>0</v>
      </c>
      <c r="I6048">
        <v>0</v>
      </c>
      <c r="J6048" s="10">
        <v>44448.958333333336</v>
      </c>
      <c r="K6048" s="36">
        <f t="shared" si="94"/>
        <v>0</v>
      </c>
      <c r="N6048" s="4"/>
      <c r="O6048" s="17"/>
      <c r="P6048" s="17"/>
      <c r="Q6048" s="17"/>
      <c r="R6048" s="4"/>
    </row>
    <row r="6049" spans="1:18" x14ac:dyDescent="0.3">
      <c r="A6049" s="10">
        <v>44449</v>
      </c>
      <c r="B6049" s="5">
        <v>44449</v>
      </c>
      <c r="C6049" s="6">
        <v>45927.76953125</v>
      </c>
      <c r="D6049" s="6">
        <v>5.293399840593338E-2</v>
      </c>
      <c r="E6049" s="6">
        <v>8399</v>
      </c>
      <c r="F6049" s="6">
        <v>1.1525488597898539E-4</v>
      </c>
      <c r="G6049" s="6">
        <v>0</v>
      </c>
      <c r="H6049" s="6">
        <v>0</v>
      </c>
      <c r="I6049">
        <v>0</v>
      </c>
      <c r="J6049" s="10">
        <v>44449</v>
      </c>
      <c r="K6049" s="36">
        <f t="shared" si="94"/>
        <v>0</v>
      </c>
      <c r="N6049" s="4"/>
      <c r="O6049" s="17"/>
      <c r="P6049" s="17"/>
      <c r="Q6049" s="17"/>
      <c r="R6049" s="4"/>
    </row>
    <row r="6050" spans="1:18" x14ac:dyDescent="0.3">
      <c r="A6050" s="10">
        <v>44449.041666666664</v>
      </c>
      <c r="B6050" s="5">
        <v>44449.041666666664</v>
      </c>
      <c r="C6050" s="6">
        <v>43151.79296875</v>
      </c>
      <c r="D6050" s="6">
        <v>0.11015079170465469</v>
      </c>
      <c r="E6050" s="6">
        <v>8399</v>
      </c>
      <c r="F6050" s="6">
        <v>2.5526353397279354E-4</v>
      </c>
      <c r="G6050" s="6">
        <v>1E-3</v>
      </c>
      <c r="H6050" s="6">
        <v>5.7000000000000002E-2</v>
      </c>
      <c r="I6050">
        <v>107.681</v>
      </c>
      <c r="J6050" s="10">
        <v>44449.041666666664</v>
      </c>
      <c r="K6050" s="36">
        <f t="shared" si="94"/>
        <v>9.0089027137187619E-6</v>
      </c>
      <c r="N6050" s="4"/>
      <c r="O6050" s="17"/>
      <c r="P6050" s="17"/>
      <c r="Q6050" s="17"/>
      <c r="R6050" s="4"/>
    </row>
    <row r="6051" spans="1:18" x14ac:dyDescent="0.3">
      <c r="A6051" s="10">
        <v>44449.083333333336</v>
      </c>
      <c r="B6051" s="5">
        <v>44449.083333333336</v>
      </c>
      <c r="C6051" s="6">
        <v>40894.9375</v>
      </c>
      <c r="D6051" s="6">
        <v>0.11015079170465469</v>
      </c>
      <c r="E6051" s="6">
        <v>8399</v>
      </c>
      <c r="F6051" s="6">
        <v>2.6935067868646257E-4</v>
      </c>
      <c r="G6051" s="6">
        <v>1E-3</v>
      </c>
      <c r="H6051" s="6">
        <v>0</v>
      </c>
      <c r="I6051">
        <v>0</v>
      </c>
      <c r="J6051" s="10">
        <v>44449.083333333336</v>
      </c>
      <c r="K6051" s="36">
        <f t="shared" si="94"/>
        <v>9.0089027137187619E-6</v>
      </c>
      <c r="N6051" s="4"/>
      <c r="O6051" s="17"/>
      <c r="P6051" s="17"/>
      <c r="Q6051" s="17"/>
      <c r="R6051" s="4"/>
    </row>
    <row r="6052" spans="1:18" x14ac:dyDescent="0.3">
      <c r="A6052" s="10">
        <v>44449.125</v>
      </c>
      <c r="B6052" s="5">
        <v>44449.125</v>
      </c>
      <c r="C6052" s="6">
        <v>39510.921875</v>
      </c>
      <c r="D6052" s="6">
        <v>5.293399840593338E-2</v>
      </c>
      <c r="E6052" s="6">
        <v>8399</v>
      </c>
      <c r="F6052" s="6">
        <v>1.3397307856647772E-4</v>
      </c>
      <c r="G6052" s="6">
        <v>0</v>
      </c>
      <c r="H6052" s="6">
        <v>-5.7000000000000002E-2</v>
      </c>
      <c r="I6052">
        <v>-51.747</v>
      </c>
      <c r="J6052" s="10">
        <v>44449.125</v>
      </c>
      <c r="K6052" s="36">
        <f t="shared" si="94"/>
        <v>0</v>
      </c>
      <c r="N6052" s="4"/>
      <c r="O6052" s="17"/>
      <c r="P6052" s="17"/>
      <c r="Q6052" s="17"/>
      <c r="R6052" s="4"/>
    </row>
    <row r="6053" spans="1:18" x14ac:dyDescent="0.3">
      <c r="A6053" s="10">
        <v>44449.166666666664</v>
      </c>
      <c r="B6053" s="5">
        <v>44449.166666666664</v>
      </c>
      <c r="C6053" s="6">
        <v>38785.1796875</v>
      </c>
      <c r="D6053" s="6">
        <v>5.293399840593338E-2</v>
      </c>
      <c r="E6053" s="6">
        <v>8399</v>
      </c>
      <c r="F6053" s="6">
        <v>1.3647996175970633E-4</v>
      </c>
      <c r="G6053" s="6">
        <v>0</v>
      </c>
      <c r="H6053" s="6">
        <v>0</v>
      </c>
      <c r="I6053">
        <v>0</v>
      </c>
      <c r="J6053" s="10">
        <v>44449.166666666664</v>
      </c>
      <c r="K6053" s="36">
        <f t="shared" si="94"/>
        <v>0</v>
      </c>
      <c r="N6053" s="4"/>
      <c r="O6053" s="17"/>
      <c r="P6053" s="17"/>
      <c r="Q6053" s="17"/>
      <c r="R6053" s="4"/>
    </row>
    <row r="6054" spans="1:18" x14ac:dyDescent="0.3">
      <c r="A6054" s="10">
        <v>44449.208333333336</v>
      </c>
      <c r="B6054" s="5">
        <v>44449.208333333336</v>
      </c>
      <c r="C6054" s="6">
        <v>38841.81640625</v>
      </c>
      <c r="D6054" s="6">
        <v>5.293399840593338E-2</v>
      </c>
      <c r="E6054" s="6">
        <v>8399</v>
      </c>
      <c r="F6054" s="6">
        <v>1.3628095517545318E-4</v>
      </c>
      <c r="G6054" s="6">
        <v>0</v>
      </c>
      <c r="H6054" s="6">
        <v>0</v>
      </c>
      <c r="I6054">
        <v>0</v>
      </c>
      <c r="J6054" s="10">
        <v>44449.208333333336</v>
      </c>
      <c r="K6054" s="36">
        <f t="shared" si="94"/>
        <v>0</v>
      </c>
      <c r="N6054" s="4"/>
      <c r="O6054" s="17"/>
      <c r="P6054" s="17"/>
      <c r="Q6054" s="17"/>
      <c r="R6054" s="4"/>
    </row>
    <row r="6055" spans="1:18" x14ac:dyDescent="0.3">
      <c r="A6055" s="10">
        <v>44449.25</v>
      </c>
      <c r="B6055" s="5">
        <v>44449.25</v>
      </c>
      <c r="C6055" s="6">
        <v>40401.8671875</v>
      </c>
      <c r="D6055" s="6">
        <v>5.293399840593338E-2</v>
      </c>
      <c r="E6055" s="6">
        <v>8399</v>
      </c>
      <c r="F6055" s="6">
        <v>1.3101869317146489E-4</v>
      </c>
      <c r="G6055" s="6">
        <v>0</v>
      </c>
      <c r="H6055" s="6">
        <v>0</v>
      </c>
      <c r="I6055">
        <v>0</v>
      </c>
      <c r="J6055" s="10">
        <v>44449.25</v>
      </c>
      <c r="K6055" s="36">
        <f t="shared" si="94"/>
        <v>0</v>
      </c>
      <c r="N6055" s="4"/>
      <c r="O6055" s="17"/>
      <c r="P6055" s="17"/>
      <c r="Q6055" s="17"/>
      <c r="R6055" s="4"/>
    </row>
    <row r="6056" spans="1:18" x14ac:dyDescent="0.3">
      <c r="A6056" s="10">
        <v>44449.291666666664</v>
      </c>
      <c r="B6056" s="5">
        <v>44449.291666666664</v>
      </c>
      <c r="C6056" s="6">
        <v>42200.35546875</v>
      </c>
      <c r="D6056" s="6">
        <v>5.293399840593338E-2</v>
      </c>
      <c r="E6056" s="6">
        <v>8399</v>
      </c>
      <c r="F6056" s="6">
        <v>1.2543495858733183E-4</v>
      </c>
      <c r="G6056" s="6">
        <v>0</v>
      </c>
      <c r="H6056" s="6">
        <v>0</v>
      </c>
      <c r="I6056">
        <v>0</v>
      </c>
      <c r="J6056" s="10">
        <v>44449.291666666664</v>
      </c>
      <c r="K6056" s="36">
        <f t="shared" si="94"/>
        <v>0</v>
      </c>
      <c r="N6056" s="4"/>
      <c r="O6056" s="17"/>
      <c r="P6056" s="17"/>
      <c r="Q6056" s="17"/>
      <c r="R6056" s="4"/>
    </row>
    <row r="6057" spans="1:18" x14ac:dyDescent="0.3">
      <c r="A6057" s="10">
        <v>44449.333333333336</v>
      </c>
      <c r="B6057" s="5">
        <v>44449.333333333336</v>
      </c>
      <c r="C6057" s="6">
        <v>42472.1953125</v>
      </c>
      <c r="D6057" s="6">
        <v>624.76068115234375</v>
      </c>
      <c r="E6057" s="6">
        <v>8399</v>
      </c>
      <c r="F6057" s="6">
        <v>1.4709874932423621</v>
      </c>
      <c r="G6057" s="6">
        <v>7.4379999999999997</v>
      </c>
      <c r="H6057" s="6">
        <v>624.70799999999997</v>
      </c>
      <c r="I6057">
        <v>1180164.013</v>
      </c>
      <c r="J6057" s="10">
        <v>44449.333333333336</v>
      </c>
      <c r="K6057" s="36">
        <f t="shared" si="94"/>
        <v>6.7008218384640134E-2</v>
      </c>
      <c r="N6057" s="4"/>
      <c r="O6057" s="17"/>
      <c r="P6057" s="17"/>
      <c r="Q6057" s="17"/>
      <c r="R6057" s="4"/>
    </row>
    <row r="6058" spans="1:18" x14ac:dyDescent="0.3">
      <c r="A6058" s="10">
        <v>44449.375</v>
      </c>
      <c r="B6058" s="5">
        <v>44449.375</v>
      </c>
      <c r="C6058" s="6">
        <v>44678.15234375</v>
      </c>
      <c r="D6058" s="6">
        <v>4411.1884765625</v>
      </c>
      <c r="E6058" s="6">
        <v>8399</v>
      </c>
      <c r="F6058" s="6">
        <v>9.8732562676790696</v>
      </c>
      <c r="G6058" s="6">
        <v>52.52</v>
      </c>
      <c r="H6058" s="6">
        <v>3786.4279999999999</v>
      </c>
      <c r="I6058">
        <v>606.06100000000004</v>
      </c>
      <c r="J6058" s="10">
        <v>44449.375</v>
      </c>
      <c r="K6058" s="36">
        <f t="shared" si="94"/>
        <v>0.47314757052450929</v>
      </c>
      <c r="N6058" s="4"/>
      <c r="O6058" s="17"/>
      <c r="P6058" s="17"/>
      <c r="Q6058" s="17"/>
      <c r="R6058" s="4"/>
    </row>
    <row r="6059" spans="1:18" x14ac:dyDescent="0.3">
      <c r="A6059" s="10">
        <v>44449.416666666664</v>
      </c>
      <c r="B6059" s="5">
        <v>44449.416666666664</v>
      </c>
      <c r="C6059" s="6">
        <v>47909.23046875</v>
      </c>
      <c r="D6059" s="6">
        <v>6319.44677734375</v>
      </c>
      <c r="E6059" s="6">
        <v>8399</v>
      </c>
      <c r="F6059" s="6">
        <v>13.190457695758164</v>
      </c>
      <c r="G6059" s="6">
        <v>75.239999999999995</v>
      </c>
      <c r="H6059" s="6">
        <v>1908.258</v>
      </c>
      <c r="I6059">
        <v>43.259</v>
      </c>
      <c r="J6059" s="10">
        <v>44449.416666666664</v>
      </c>
      <c r="K6059" s="36">
        <f t="shared" si="94"/>
        <v>0.67782984018019943</v>
      </c>
      <c r="N6059" s="4"/>
      <c r="O6059" s="17"/>
      <c r="P6059" s="17"/>
      <c r="Q6059" s="17"/>
      <c r="R6059" s="4"/>
    </row>
    <row r="6060" spans="1:18" x14ac:dyDescent="0.3">
      <c r="A6060" s="10">
        <v>44449.458333333336</v>
      </c>
      <c r="B6060" s="5">
        <v>44449.458333333336</v>
      </c>
      <c r="C6060" s="6">
        <v>51597.6953125</v>
      </c>
      <c r="D6060" s="6">
        <v>6877.529296875</v>
      </c>
      <c r="E6060" s="6">
        <v>8399</v>
      </c>
      <c r="F6060" s="6">
        <v>13.329140488197073</v>
      </c>
      <c r="G6060" s="6">
        <v>81.885000000000005</v>
      </c>
      <c r="H6060" s="6">
        <v>558.08299999999997</v>
      </c>
      <c r="I6060">
        <v>8.8309999999999995</v>
      </c>
      <c r="J6060" s="10">
        <v>44449.458333333336</v>
      </c>
      <c r="K6060" s="36">
        <f t="shared" si="94"/>
        <v>0.73769399871286068</v>
      </c>
      <c r="N6060" s="4"/>
      <c r="O6060" s="17"/>
      <c r="P6060" s="17"/>
      <c r="Q6060" s="17"/>
      <c r="R6060" s="4"/>
    </row>
    <row r="6061" spans="1:18" x14ac:dyDescent="0.3">
      <c r="A6061" s="10">
        <v>44449.5</v>
      </c>
      <c r="B6061" s="5">
        <v>44449.5</v>
      </c>
      <c r="C6061" s="6">
        <v>55073.140625</v>
      </c>
      <c r="D6061" s="6">
        <v>6964.166015625</v>
      </c>
      <c r="E6061" s="6">
        <v>8399</v>
      </c>
      <c r="F6061" s="6">
        <v>12.645303929632213</v>
      </c>
      <c r="G6061" s="6">
        <v>82.915999999999997</v>
      </c>
      <c r="H6061" s="6">
        <v>86.637</v>
      </c>
      <c r="I6061">
        <v>1.26</v>
      </c>
      <c r="J6061" s="10">
        <v>44449.5</v>
      </c>
      <c r="K6061" s="36">
        <f t="shared" si="94"/>
        <v>0.74698217741070461</v>
      </c>
      <c r="N6061" s="4"/>
      <c r="O6061" s="17"/>
      <c r="P6061" s="17"/>
      <c r="Q6061" s="17"/>
      <c r="R6061" s="4"/>
    </row>
    <row r="6062" spans="1:18" x14ac:dyDescent="0.3">
      <c r="A6062" s="10">
        <v>44449.541666666664</v>
      </c>
      <c r="B6062" s="5">
        <v>44449.541666666664</v>
      </c>
      <c r="C6062" s="6">
        <v>58338.09765625</v>
      </c>
      <c r="D6062" s="6">
        <v>6863.5419921875</v>
      </c>
      <c r="E6062" s="6">
        <v>8399</v>
      </c>
      <c r="F6062" s="6">
        <v>11.765111081664111</v>
      </c>
      <c r="G6062" s="6">
        <v>81.718000000000004</v>
      </c>
      <c r="H6062" s="6">
        <v>-100.624</v>
      </c>
      <c r="I6062">
        <v>-1.4450000000000001</v>
      </c>
      <c r="J6062" s="10">
        <v>44449.541666666664</v>
      </c>
      <c r="K6062" s="36">
        <f t="shared" si="94"/>
        <v>0.73618951195966975</v>
      </c>
      <c r="N6062" s="4"/>
      <c r="O6062" s="17"/>
      <c r="P6062" s="17"/>
      <c r="Q6062" s="17"/>
      <c r="R6062" s="4"/>
    </row>
    <row r="6063" spans="1:18" x14ac:dyDescent="0.3">
      <c r="A6063" s="10">
        <v>44449.583333333336</v>
      </c>
      <c r="B6063" s="5">
        <v>44449.583333333336</v>
      </c>
      <c r="C6063" s="6">
        <v>61414.140625</v>
      </c>
      <c r="D6063" s="6">
        <v>6864.29638671875</v>
      </c>
      <c r="E6063" s="6">
        <v>8399</v>
      </c>
      <c r="F6063" s="6">
        <v>11.177061694362429</v>
      </c>
      <c r="G6063" s="6">
        <v>81.727000000000004</v>
      </c>
      <c r="H6063" s="6">
        <v>0.754</v>
      </c>
      <c r="I6063">
        <v>1.0999999999999999E-2</v>
      </c>
      <c r="J6063" s="10">
        <v>44449.583333333336</v>
      </c>
      <c r="K6063" s="36">
        <f t="shared" si="94"/>
        <v>0.73627059208409307</v>
      </c>
      <c r="N6063" s="4"/>
      <c r="O6063" s="17"/>
      <c r="P6063" s="17"/>
      <c r="Q6063" s="17"/>
      <c r="R6063" s="4"/>
    </row>
    <row r="6064" spans="1:18" x14ac:dyDescent="0.3">
      <c r="A6064" s="10">
        <v>44449.625</v>
      </c>
      <c r="B6064" s="5">
        <v>44449.625</v>
      </c>
      <c r="C6064" s="6">
        <v>63609.31640625</v>
      </c>
      <c r="D6064" s="6">
        <v>6871.375</v>
      </c>
      <c r="E6064" s="6">
        <v>8399</v>
      </c>
      <c r="F6064" s="6">
        <v>10.802466349606684</v>
      </c>
      <c r="G6064" s="6">
        <v>81.811000000000007</v>
      </c>
      <c r="H6064" s="6">
        <v>7.0789999999999997</v>
      </c>
      <c r="I6064">
        <v>0.10299999999999999</v>
      </c>
      <c r="J6064" s="10">
        <v>44449.625</v>
      </c>
      <c r="K6064" s="36">
        <f t="shared" si="94"/>
        <v>0.7370273399120455</v>
      </c>
      <c r="N6064" s="4"/>
      <c r="O6064" s="17"/>
      <c r="P6064" s="17"/>
      <c r="Q6064" s="17"/>
      <c r="R6064" s="4"/>
    </row>
    <row r="6065" spans="1:18" x14ac:dyDescent="0.3">
      <c r="A6065" s="10">
        <v>44449.666666666664</v>
      </c>
      <c r="B6065" s="5">
        <v>44449.666666666664</v>
      </c>
      <c r="C6065" s="6">
        <v>65273.87890625</v>
      </c>
      <c r="D6065" s="6">
        <v>6582.0693359375</v>
      </c>
      <c r="E6065" s="6">
        <v>8399</v>
      </c>
      <c r="F6065" s="6">
        <v>10.083772323981293</v>
      </c>
      <c r="G6065" s="6">
        <v>78.367000000000004</v>
      </c>
      <c r="H6065" s="6">
        <v>-289.30599999999998</v>
      </c>
      <c r="I6065">
        <v>-4.21</v>
      </c>
      <c r="J6065" s="10">
        <v>44449.666666666664</v>
      </c>
      <c r="K6065" s="36">
        <f t="shared" si="94"/>
        <v>0.70600067896599805</v>
      </c>
      <c r="N6065" s="4"/>
      <c r="O6065" s="17"/>
      <c r="P6065" s="17"/>
      <c r="Q6065" s="17"/>
      <c r="R6065" s="4"/>
    </row>
    <row r="6066" spans="1:18" x14ac:dyDescent="0.3">
      <c r="A6066" s="10">
        <v>44449.708333333336</v>
      </c>
      <c r="B6066" s="5">
        <v>44449.708333333336</v>
      </c>
      <c r="C6066" s="6">
        <v>65622.2265625</v>
      </c>
      <c r="D6066" s="6">
        <v>6079.9140625</v>
      </c>
      <c r="E6066" s="6">
        <v>8399</v>
      </c>
      <c r="F6066" s="6">
        <v>9.2650225098798824</v>
      </c>
      <c r="G6066" s="6">
        <v>72.388000000000005</v>
      </c>
      <c r="H6066" s="6">
        <v>-502.15499999999997</v>
      </c>
      <c r="I6066">
        <v>-7.6289999999999996</v>
      </c>
      <c r="J6066" s="10">
        <v>44449.708333333336</v>
      </c>
      <c r="K6066" s="36">
        <f t="shared" si="94"/>
        <v>0.65213644964067374</v>
      </c>
      <c r="N6066" s="4"/>
      <c r="O6066" s="17"/>
      <c r="P6066" s="17"/>
      <c r="Q6066" s="17"/>
      <c r="R6066" s="4"/>
    </row>
    <row r="6067" spans="1:18" x14ac:dyDescent="0.3">
      <c r="A6067" s="10">
        <v>44449.75</v>
      </c>
      <c r="B6067" s="5">
        <v>44449.75</v>
      </c>
      <c r="C6067" s="6">
        <v>63918.4921875</v>
      </c>
      <c r="D6067" s="6">
        <v>4792.91552734375</v>
      </c>
      <c r="E6067" s="6">
        <v>8399</v>
      </c>
      <c r="F6067" s="6">
        <v>7.4984802727888198</v>
      </c>
      <c r="G6067" s="6">
        <v>57.064999999999998</v>
      </c>
      <c r="H6067" s="6">
        <v>-1286.999</v>
      </c>
      <c r="I6067">
        <v>-21.167999999999999</v>
      </c>
      <c r="J6067" s="10">
        <v>44449.75</v>
      </c>
      <c r="K6067" s="36">
        <f t="shared" si="94"/>
        <v>0.5140930333583611</v>
      </c>
      <c r="N6067" s="4"/>
      <c r="O6067" s="17"/>
      <c r="P6067" s="17"/>
      <c r="Q6067" s="17"/>
      <c r="R6067" s="4"/>
    </row>
    <row r="6068" spans="1:18" x14ac:dyDescent="0.3">
      <c r="A6068" s="10">
        <v>44449.791666666664</v>
      </c>
      <c r="B6068" s="5">
        <v>44449.791666666664</v>
      </c>
      <c r="C6068" s="6">
        <v>60584.18359375</v>
      </c>
      <c r="D6068" s="6">
        <v>1687.17333984375</v>
      </c>
      <c r="E6068" s="6">
        <v>8399</v>
      </c>
      <c r="F6068" s="6">
        <v>2.7848412568487637</v>
      </c>
      <c r="G6068" s="6">
        <v>20.087</v>
      </c>
      <c r="H6068" s="6">
        <v>-3105.7420000000002</v>
      </c>
      <c r="I6068">
        <v>-64.799000000000007</v>
      </c>
      <c r="J6068" s="10">
        <v>44449.791666666664</v>
      </c>
      <c r="K6068" s="36">
        <f t="shared" si="94"/>
        <v>0.18096182881046871</v>
      </c>
      <c r="N6068" s="4"/>
      <c r="O6068" s="17"/>
      <c r="P6068" s="17"/>
      <c r="Q6068" s="17"/>
      <c r="R6068" s="4"/>
    </row>
    <row r="6069" spans="1:18" x14ac:dyDescent="0.3">
      <c r="A6069" s="10">
        <v>44449.833333333336</v>
      </c>
      <c r="B6069" s="5">
        <v>44449.833333333336</v>
      </c>
      <c r="C6069" s="6">
        <v>57878.359375</v>
      </c>
      <c r="D6069" s="6">
        <v>8.6336736679077148</v>
      </c>
      <c r="E6069" s="6">
        <v>8399</v>
      </c>
      <c r="F6069" s="6">
        <v>1.4916928816121467E-2</v>
      </c>
      <c r="G6069" s="6">
        <v>0.10199999999999999</v>
      </c>
      <c r="H6069" s="6">
        <v>-1678.54</v>
      </c>
      <c r="I6069">
        <v>-99.488</v>
      </c>
      <c r="J6069" s="10">
        <v>44449.833333333336</v>
      </c>
      <c r="K6069" s="36">
        <f t="shared" si="94"/>
        <v>9.1890807679931351E-4</v>
      </c>
      <c r="N6069" s="4"/>
      <c r="O6069" s="17"/>
      <c r="P6069" s="17"/>
      <c r="Q6069" s="17"/>
      <c r="R6069" s="4"/>
    </row>
    <row r="6070" spans="1:18" x14ac:dyDescent="0.3">
      <c r="A6070" s="10">
        <v>44449.875</v>
      </c>
      <c r="B6070" s="5">
        <v>44449.875</v>
      </c>
      <c r="C6070" s="6">
        <v>54954.98046875</v>
      </c>
      <c r="D6070" s="6">
        <v>6.6261172294616699E-2</v>
      </c>
      <c r="E6070" s="6">
        <v>8399</v>
      </c>
      <c r="F6070" s="6">
        <v>1.205735526233076E-4</v>
      </c>
      <c r="G6070" s="6">
        <v>0</v>
      </c>
      <c r="H6070" s="6">
        <v>-8.5670000000000002</v>
      </c>
      <c r="I6070">
        <v>-99.227999999999994</v>
      </c>
      <c r="J6070" s="10">
        <v>44449.875</v>
      </c>
      <c r="K6070" s="36">
        <f t="shared" si="94"/>
        <v>0</v>
      </c>
      <c r="N6070" s="4"/>
      <c r="O6070" s="17"/>
      <c r="P6070" s="17"/>
      <c r="Q6070" s="17"/>
      <c r="R6070" s="4"/>
    </row>
    <row r="6071" spans="1:18" x14ac:dyDescent="0.3">
      <c r="A6071" s="10">
        <v>44449.916666666664</v>
      </c>
      <c r="B6071" s="5">
        <v>44449.916666666664</v>
      </c>
      <c r="C6071" s="6">
        <v>51639.3359375</v>
      </c>
      <c r="D6071" s="6">
        <v>9.0443762019276619E-3</v>
      </c>
      <c r="E6071" s="6">
        <v>8399</v>
      </c>
      <c r="F6071" s="6">
        <v>1.7514509119316E-5</v>
      </c>
      <c r="G6071" s="6">
        <v>0</v>
      </c>
      <c r="H6071" s="6">
        <v>-5.7000000000000002E-2</v>
      </c>
      <c r="I6071">
        <v>-86.022999999999996</v>
      </c>
      <c r="J6071" s="10">
        <v>44449.916666666664</v>
      </c>
      <c r="K6071" s="36">
        <f t="shared" si="94"/>
        <v>0</v>
      </c>
      <c r="N6071" s="4"/>
      <c r="O6071" s="17"/>
      <c r="P6071" s="17"/>
      <c r="Q6071" s="17"/>
      <c r="R6071" s="4"/>
    </row>
    <row r="6072" spans="1:18" x14ac:dyDescent="0.3">
      <c r="A6072" s="10">
        <v>44449.958333333336</v>
      </c>
      <c r="B6072" s="5">
        <v>44449.958333333336</v>
      </c>
      <c r="C6072" s="6">
        <v>48510.35546875</v>
      </c>
      <c r="D6072" s="6">
        <v>9.0443762019276619E-3</v>
      </c>
      <c r="E6072" s="6">
        <v>8399</v>
      </c>
      <c r="F6072" s="6">
        <v>1.86442175377461E-5</v>
      </c>
      <c r="G6072" s="6">
        <v>0</v>
      </c>
      <c r="H6072" s="6">
        <v>0</v>
      </c>
      <c r="I6072">
        <v>0</v>
      </c>
      <c r="J6072" s="10">
        <v>44449.958333333336</v>
      </c>
      <c r="K6072" s="36">
        <f t="shared" si="94"/>
        <v>0</v>
      </c>
      <c r="N6072" s="4"/>
      <c r="O6072" s="17"/>
      <c r="P6072" s="17"/>
      <c r="Q6072" s="17"/>
      <c r="R6072" s="4"/>
    </row>
    <row r="6073" spans="1:18" x14ac:dyDescent="0.3">
      <c r="A6073" s="10">
        <v>44450</v>
      </c>
      <c r="B6073" s="5">
        <v>44450</v>
      </c>
      <c r="C6073" s="6">
        <v>44999.75390625</v>
      </c>
      <c r="D6073" s="6">
        <v>0.17884905636310577</v>
      </c>
      <c r="E6073" s="6">
        <v>8399</v>
      </c>
      <c r="F6073" s="6">
        <v>3.9744452099829263E-4</v>
      </c>
      <c r="G6073" s="6">
        <v>2E-3</v>
      </c>
      <c r="H6073" s="6">
        <v>0.17</v>
      </c>
      <c r="I6073">
        <v>1879.6210000000001</v>
      </c>
      <c r="J6073" s="10">
        <v>44450</v>
      </c>
      <c r="K6073" s="36">
        <f t="shared" si="94"/>
        <v>1.8017805427437524E-5</v>
      </c>
      <c r="N6073" s="4"/>
      <c r="O6073" s="17"/>
      <c r="P6073" s="17"/>
      <c r="Q6073" s="17"/>
      <c r="R6073" s="4"/>
    </row>
    <row r="6074" spans="1:18" x14ac:dyDescent="0.3">
      <c r="A6074" s="10">
        <v>44450.041666666664</v>
      </c>
      <c r="B6074" s="5">
        <v>44450.041666666664</v>
      </c>
      <c r="C6074" s="6">
        <v>42340.71875</v>
      </c>
      <c r="D6074" s="6">
        <v>9.0443762019276619E-3</v>
      </c>
      <c r="E6074" s="6">
        <v>8399</v>
      </c>
      <c r="F6074" s="6">
        <v>2.1360941592253114E-5</v>
      </c>
      <c r="G6074" s="6">
        <v>0</v>
      </c>
      <c r="H6074" s="6">
        <v>-0.17</v>
      </c>
      <c r="I6074">
        <v>-95.052000000000007</v>
      </c>
      <c r="J6074" s="10">
        <v>44450.041666666664</v>
      </c>
      <c r="K6074" s="36">
        <f t="shared" si="94"/>
        <v>0</v>
      </c>
      <c r="N6074" s="4"/>
      <c r="O6074" s="17"/>
      <c r="P6074" s="17"/>
      <c r="Q6074" s="17"/>
      <c r="R6074" s="4"/>
    </row>
    <row r="6075" spans="1:18" x14ac:dyDescent="0.3">
      <c r="A6075" s="10">
        <v>44450.083333333336</v>
      </c>
      <c r="B6075" s="5">
        <v>44450.083333333336</v>
      </c>
      <c r="C6075" s="6">
        <v>40041.140625</v>
      </c>
      <c r="D6075" s="6">
        <v>9.0443762019276619E-3</v>
      </c>
      <c r="E6075" s="6">
        <v>8399</v>
      </c>
      <c r="F6075" s="6">
        <v>2.2587708693494947E-5</v>
      </c>
      <c r="G6075" s="6">
        <v>0</v>
      </c>
      <c r="H6075" s="6">
        <v>0</v>
      </c>
      <c r="I6075">
        <v>0</v>
      </c>
      <c r="J6075" s="10">
        <v>44450.083333333336</v>
      </c>
      <c r="K6075" s="36">
        <f t="shared" si="94"/>
        <v>0</v>
      </c>
      <c r="N6075" s="4"/>
      <c r="O6075" s="17"/>
      <c r="P6075" s="17"/>
      <c r="Q6075" s="17"/>
      <c r="R6075" s="4"/>
    </row>
    <row r="6076" spans="1:18" x14ac:dyDescent="0.3">
      <c r="A6076" s="10">
        <v>44450.125</v>
      </c>
      <c r="B6076" s="5">
        <v>44450.125</v>
      </c>
      <c r="C6076" s="6">
        <v>38493.64453125</v>
      </c>
      <c r="D6076" s="6">
        <v>9.0443762019276619E-3</v>
      </c>
      <c r="E6076" s="6">
        <v>8399</v>
      </c>
      <c r="F6076" s="6">
        <v>2.3495764851741266E-5</v>
      </c>
      <c r="G6076" s="6">
        <v>0</v>
      </c>
      <c r="H6076" s="6">
        <v>0</v>
      </c>
      <c r="I6076">
        <v>0</v>
      </c>
      <c r="J6076" s="10">
        <v>44450.125</v>
      </c>
      <c r="K6076" s="36">
        <f t="shared" si="94"/>
        <v>0</v>
      </c>
      <c r="N6076" s="4"/>
      <c r="O6076" s="17"/>
      <c r="P6076" s="17"/>
      <c r="Q6076" s="17"/>
      <c r="R6076" s="4"/>
    </row>
    <row r="6077" spans="1:18" x14ac:dyDescent="0.3">
      <c r="A6077" s="10">
        <v>44450.166666666664</v>
      </c>
      <c r="B6077" s="5">
        <v>44450.166666666664</v>
      </c>
      <c r="C6077" s="6">
        <v>37292.11328125</v>
      </c>
      <c r="D6077" s="6">
        <v>9.0443762019276619E-3</v>
      </c>
      <c r="E6077" s="6">
        <v>8399</v>
      </c>
      <c r="F6077" s="6">
        <v>2.4252785391154162E-5</v>
      </c>
      <c r="G6077" s="6">
        <v>0</v>
      </c>
      <c r="H6077" s="6">
        <v>0</v>
      </c>
      <c r="I6077">
        <v>0</v>
      </c>
      <c r="J6077" s="10">
        <v>44450.166666666664</v>
      </c>
      <c r="K6077" s="36">
        <f t="shared" si="94"/>
        <v>0</v>
      </c>
      <c r="N6077" s="4"/>
      <c r="O6077" s="17"/>
      <c r="P6077" s="17"/>
      <c r="Q6077" s="17"/>
      <c r="R6077" s="4"/>
    </row>
    <row r="6078" spans="1:18" x14ac:dyDescent="0.3">
      <c r="A6078" s="10">
        <v>44450.208333333336</v>
      </c>
      <c r="B6078" s="5">
        <v>44450.208333333336</v>
      </c>
      <c r="C6078" s="6">
        <v>36969.5390625</v>
      </c>
      <c r="D6078" s="6">
        <v>9.0443762019276619E-3</v>
      </c>
      <c r="E6078" s="6">
        <v>8399</v>
      </c>
      <c r="F6078" s="6">
        <v>2.4464400777725177E-5</v>
      </c>
      <c r="G6078" s="6">
        <v>0</v>
      </c>
      <c r="H6078" s="6">
        <v>0</v>
      </c>
      <c r="I6078">
        <v>0</v>
      </c>
      <c r="J6078" s="10">
        <v>44450.208333333336</v>
      </c>
      <c r="K6078" s="36">
        <f t="shared" si="94"/>
        <v>0</v>
      </c>
      <c r="N6078" s="4"/>
      <c r="O6078" s="17"/>
      <c r="P6078" s="17"/>
      <c r="Q6078" s="17"/>
      <c r="R6078" s="4"/>
    </row>
    <row r="6079" spans="1:18" x14ac:dyDescent="0.3">
      <c r="A6079" s="10">
        <v>44450.25</v>
      </c>
      <c r="B6079" s="5">
        <v>44450.25</v>
      </c>
      <c r="C6079" s="6">
        <v>36916.828125</v>
      </c>
      <c r="D6079" s="6">
        <v>6.6261172294616699E-2</v>
      </c>
      <c r="E6079" s="6">
        <v>8399</v>
      </c>
      <c r="F6079" s="6">
        <v>1.7948771782412361E-4</v>
      </c>
      <c r="G6079" s="6">
        <v>0</v>
      </c>
      <c r="H6079" s="6">
        <v>5.7000000000000002E-2</v>
      </c>
      <c r="I6079">
        <v>630.226</v>
      </c>
      <c r="J6079" s="10">
        <v>44450.25</v>
      </c>
      <c r="K6079" s="36">
        <f t="shared" si="94"/>
        <v>0</v>
      </c>
      <c r="N6079" s="4"/>
      <c r="O6079" s="17"/>
      <c r="P6079" s="17"/>
      <c r="Q6079" s="17"/>
      <c r="R6079" s="4"/>
    </row>
    <row r="6080" spans="1:18" x14ac:dyDescent="0.3">
      <c r="A6080" s="10">
        <v>44450.291666666664</v>
      </c>
      <c r="B6080" s="5">
        <v>44450.291666666664</v>
      </c>
      <c r="C6080" s="6">
        <v>37193.1328125</v>
      </c>
      <c r="D6080" s="6">
        <v>6.6261172294616699E-2</v>
      </c>
      <c r="E6080" s="6">
        <v>8399</v>
      </c>
      <c r="F6080" s="6">
        <v>1.7815431850996808E-4</v>
      </c>
      <c r="G6080" s="6">
        <v>0</v>
      </c>
      <c r="H6080" s="6">
        <v>0</v>
      </c>
      <c r="I6080">
        <v>0</v>
      </c>
      <c r="J6080" s="10">
        <v>44450.291666666664</v>
      </c>
      <c r="K6080" s="36">
        <f t="shared" si="94"/>
        <v>0</v>
      </c>
      <c r="N6080" s="4"/>
      <c r="O6080" s="17"/>
      <c r="P6080" s="17"/>
      <c r="Q6080" s="17"/>
      <c r="R6080" s="4"/>
    </row>
    <row r="6081" spans="1:18" x14ac:dyDescent="0.3">
      <c r="A6081" s="10">
        <v>44450.333333333336</v>
      </c>
      <c r="B6081" s="5">
        <v>44450.333333333336</v>
      </c>
      <c r="C6081" s="6">
        <v>37636.234375</v>
      </c>
      <c r="D6081" s="6">
        <v>533.04833984375</v>
      </c>
      <c r="E6081" s="6">
        <v>8399</v>
      </c>
      <c r="F6081" s="6">
        <v>1.4163168783905471</v>
      </c>
      <c r="G6081" s="6">
        <v>6.3460000000000001</v>
      </c>
      <c r="H6081" s="6">
        <v>532.98199999999997</v>
      </c>
      <c r="I6081">
        <v>804365.48499999999</v>
      </c>
      <c r="J6081" s="10">
        <v>44450.333333333336</v>
      </c>
      <c r="K6081" s="36">
        <f t="shared" si="94"/>
        <v>5.7170496621259261E-2</v>
      </c>
      <c r="N6081" s="4"/>
      <c r="O6081" s="17"/>
      <c r="P6081" s="17"/>
      <c r="Q6081" s="17"/>
      <c r="R6081" s="4"/>
    </row>
    <row r="6082" spans="1:18" x14ac:dyDescent="0.3">
      <c r="A6082" s="10">
        <v>44450.375</v>
      </c>
      <c r="B6082" s="5">
        <v>44450.375</v>
      </c>
      <c r="C6082" s="6">
        <v>40099.38671875</v>
      </c>
      <c r="D6082" s="6">
        <v>3750.562744140625</v>
      </c>
      <c r="E6082" s="6">
        <v>8399</v>
      </c>
      <c r="F6082" s="6">
        <v>9.3531673450429764</v>
      </c>
      <c r="G6082" s="6">
        <v>44.654000000000003</v>
      </c>
      <c r="H6082" s="6">
        <v>3217.5140000000001</v>
      </c>
      <c r="I6082">
        <v>603.60599999999999</v>
      </c>
      <c r="J6082" s="10">
        <v>44450.375</v>
      </c>
      <c r="K6082" s="36">
        <f t="shared" si="94"/>
        <v>0.40228354177839754</v>
      </c>
      <c r="N6082" s="4"/>
      <c r="O6082" s="17"/>
      <c r="P6082" s="17"/>
      <c r="Q6082" s="17"/>
      <c r="R6082" s="4"/>
    </row>
    <row r="6083" spans="1:18" x14ac:dyDescent="0.3">
      <c r="A6083" s="10">
        <v>44450.416666666664</v>
      </c>
      <c r="B6083" s="5">
        <v>44450.416666666664</v>
      </c>
      <c r="C6083" s="6">
        <v>43541.28125</v>
      </c>
      <c r="D6083" s="6">
        <v>5905.9755859375</v>
      </c>
      <c r="E6083" s="6">
        <v>8399</v>
      </c>
      <c r="F6083" s="6">
        <v>13.564083133032517</v>
      </c>
      <c r="G6083" s="6">
        <v>70.316999999999993</v>
      </c>
      <c r="H6083" s="6">
        <v>2155.413</v>
      </c>
      <c r="I6083">
        <v>57.469000000000001</v>
      </c>
      <c r="J6083" s="10">
        <v>44450.416666666664</v>
      </c>
      <c r="K6083" s="36">
        <f t="shared" ref="K6083:K6146" si="95">G6083*E6083/$O$1/100</f>
        <v>0.6334790121205619</v>
      </c>
      <c r="N6083" s="4"/>
      <c r="O6083" s="17"/>
      <c r="P6083" s="17"/>
      <c r="Q6083" s="17"/>
      <c r="R6083" s="4"/>
    </row>
    <row r="6084" spans="1:18" x14ac:dyDescent="0.3">
      <c r="A6084" s="10">
        <v>44450.458333333336</v>
      </c>
      <c r="B6084" s="5">
        <v>44450.458333333336</v>
      </c>
      <c r="C6084" s="6">
        <v>47308.0546875</v>
      </c>
      <c r="D6084" s="6">
        <v>6617.98046875</v>
      </c>
      <c r="E6084" s="6">
        <v>8399</v>
      </c>
      <c r="F6084" s="6">
        <v>13.989119849602776</v>
      </c>
      <c r="G6084" s="6">
        <v>78.793999999999997</v>
      </c>
      <c r="H6084" s="6">
        <v>712.005</v>
      </c>
      <c r="I6084">
        <v>12.055999999999999</v>
      </c>
      <c r="J6084" s="10">
        <v>44450.458333333336</v>
      </c>
      <c r="K6084" s="36">
        <f t="shared" si="95"/>
        <v>0.70984748042475598</v>
      </c>
      <c r="N6084" s="4"/>
      <c r="O6084" s="17"/>
      <c r="P6084" s="17"/>
      <c r="Q6084" s="17"/>
      <c r="R6084" s="4"/>
    </row>
    <row r="6085" spans="1:18" x14ac:dyDescent="0.3">
      <c r="A6085" s="10">
        <v>44450.5</v>
      </c>
      <c r="B6085" s="5">
        <v>44450.5</v>
      </c>
      <c r="C6085" s="6">
        <v>51079.44140625</v>
      </c>
      <c r="D6085" s="6">
        <v>6770.8828125</v>
      </c>
      <c r="E6085" s="6">
        <v>8399</v>
      </c>
      <c r="F6085" s="6">
        <v>13.255592908013918</v>
      </c>
      <c r="G6085" s="6">
        <v>80.614999999999995</v>
      </c>
      <c r="H6085" s="6">
        <v>152.90199999999999</v>
      </c>
      <c r="I6085">
        <v>2.31</v>
      </c>
      <c r="J6085" s="10">
        <v>44450.5</v>
      </c>
      <c r="K6085" s="36">
        <f t="shared" si="95"/>
        <v>0.72625269226643785</v>
      </c>
      <c r="N6085" s="4"/>
      <c r="O6085" s="17"/>
      <c r="P6085" s="17"/>
      <c r="Q6085" s="17"/>
      <c r="R6085" s="4"/>
    </row>
    <row r="6086" spans="1:18" x14ac:dyDescent="0.3">
      <c r="A6086" s="10">
        <v>44450.541666666664</v>
      </c>
      <c r="B6086" s="5">
        <v>44450.541666666664</v>
      </c>
      <c r="C6086" s="6">
        <v>54617.77734375</v>
      </c>
      <c r="D6086" s="6">
        <v>6765.64453125</v>
      </c>
      <c r="E6086" s="6">
        <v>8399</v>
      </c>
      <c r="F6086" s="6">
        <v>12.387257153781274</v>
      </c>
      <c r="G6086" s="6">
        <v>80.552000000000007</v>
      </c>
      <c r="H6086" s="6">
        <v>-5.2380000000000004</v>
      </c>
      <c r="I6086">
        <v>-7.6999999999999999E-2</v>
      </c>
      <c r="J6086" s="10">
        <v>44450.541666666664</v>
      </c>
      <c r="K6086" s="36">
        <f t="shared" si="95"/>
        <v>0.72568513139547364</v>
      </c>
      <c r="N6086" s="4"/>
      <c r="O6086" s="17"/>
      <c r="P6086" s="17"/>
      <c r="Q6086" s="17"/>
      <c r="R6086" s="4"/>
    </row>
    <row r="6087" spans="1:18" x14ac:dyDescent="0.3">
      <c r="A6087" s="10">
        <v>44450.583333333336</v>
      </c>
      <c r="B6087" s="5">
        <v>44450.583333333336</v>
      </c>
      <c r="C6087" s="6">
        <v>57384.01953125</v>
      </c>
      <c r="D6087" s="6">
        <v>6873.4697265625</v>
      </c>
      <c r="E6087" s="6">
        <v>8399</v>
      </c>
      <c r="F6087" s="6">
        <v>11.978020680164047</v>
      </c>
      <c r="G6087" s="6">
        <v>81.835999999999999</v>
      </c>
      <c r="H6087" s="6">
        <v>107.825</v>
      </c>
      <c r="I6087">
        <v>1.5940000000000001</v>
      </c>
      <c r="J6087" s="10">
        <v>44450.583333333336</v>
      </c>
      <c r="K6087" s="36">
        <f t="shared" si="95"/>
        <v>0.73725256247988857</v>
      </c>
      <c r="N6087" s="4"/>
      <c r="O6087" s="17"/>
      <c r="P6087" s="17"/>
      <c r="Q6087" s="17"/>
      <c r="R6087" s="4"/>
    </row>
    <row r="6088" spans="1:18" x14ac:dyDescent="0.3">
      <c r="A6088" s="10">
        <v>44450.625</v>
      </c>
      <c r="B6088" s="5">
        <v>44450.625</v>
      </c>
      <c r="C6088" s="6">
        <v>59673.953125</v>
      </c>
      <c r="D6088" s="6">
        <v>6653.24365234375</v>
      </c>
      <c r="E6088" s="6">
        <v>8399</v>
      </c>
      <c r="F6088" s="6">
        <v>11.149326136324659</v>
      </c>
      <c r="G6088" s="6">
        <v>79.213999999999999</v>
      </c>
      <c r="H6088" s="6">
        <v>-220.226</v>
      </c>
      <c r="I6088">
        <v>-3.2040000000000002</v>
      </c>
      <c r="J6088" s="10">
        <v>44450.625</v>
      </c>
      <c r="K6088" s="36">
        <f t="shared" si="95"/>
        <v>0.7136312195645178</v>
      </c>
      <c r="N6088" s="4"/>
      <c r="O6088" s="17"/>
      <c r="P6088" s="17"/>
      <c r="Q6088" s="17"/>
      <c r="R6088" s="4"/>
    </row>
    <row r="6089" spans="1:18" x14ac:dyDescent="0.3">
      <c r="A6089" s="10">
        <v>44450.666666666664</v>
      </c>
      <c r="B6089" s="5">
        <v>44450.666666666664</v>
      </c>
      <c r="C6089" s="6">
        <v>60992.20703125</v>
      </c>
      <c r="D6089" s="6">
        <v>6541.77294921875</v>
      </c>
      <c r="E6089" s="6">
        <v>8399</v>
      </c>
      <c r="F6089" s="6">
        <v>10.725588181891833</v>
      </c>
      <c r="G6089" s="6">
        <v>77.887</v>
      </c>
      <c r="H6089" s="6">
        <v>-111.471</v>
      </c>
      <c r="I6089">
        <v>-1.675</v>
      </c>
      <c r="J6089" s="10">
        <v>44450.666666666664</v>
      </c>
      <c r="K6089" s="36">
        <f t="shared" si="95"/>
        <v>0.70167640566341316</v>
      </c>
      <c r="N6089" s="4"/>
      <c r="O6089" s="17"/>
      <c r="P6089" s="17"/>
      <c r="Q6089" s="17"/>
      <c r="R6089" s="4"/>
    </row>
    <row r="6090" spans="1:18" x14ac:dyDescent="0.3">
      <c r="A6090" s="10">
        <v>44450.708333333336</v>
      </c>
      <c r="B6090" s="5">
        <v>44450.708333333336</v>
      </c>
      <c r="C6090" s="6">
        <v>61404.2265625</v>
      </c>
      <c r="D6090" s="6">
        <v>5998.8466796875</v>
      </c>
      <c r="E6090" s="6">
        <v>8399</v>
      </c>
      <c r="F6090" s="6">
        <v>9.769436104828392</v>
      </c>
      <c r="G6090" s="6">
        <v>71.423000000000002</v>
      </c>
      <c r="H6090" s="6">
        <v>-542.92600000000004</v>
      </c>
      <c r="I6090">
        <v>-8.2989999999999995</v>
      </c>
      <c r="J6090" s="10">
        <v>44450.708333333336</v>
      </c>
      <c r="K6090" s="36">
        <f t="shared" si="95"/>
        <v>0.64344285852193495</v>
      </c>
      <c r="N6090" s="4"/>
      <c r="O6090" s="17"/>
      <c r="P6090" s="17"/>
      <c r="Q6090" s="17"/>
      <c r="R6090" s="4"/>
    </row>
    <row r="6091" spans="1:18" x14ac:dyDescent="0.3">
      <c r="A6091" s="10">
        <v>44450.75</v>
      </c>
      <c r="B6091" s="5">
        <v>44450.75</v>
      </c>
      <c r="C6091" s="6">
        <v>60190.078125</v>
      </c>
      <c r="D6091" s="6">
        <v>5101.7666015625</v>
      </c>
      <c r="E6091" s="6">
        <v>8399</v>
      </c>
      <c r="F6091" s="6">
        <v>8.4760923402813741</v>
      </c>
      <c r="G6091" s="6">
        <v>60.741999999999997</v>
      </c>
      <c r="H6091" s="6">
        <v>-897.08</v>
      </c>
      <c r="I6091">
        <v>-14.954000000000001</v>
      </c>
      <c r="J6091" s="10">
        <v>44450.75</v>
      </c>
      <c r="K6091" s="36">
        <f t="shared" si="95"/>
        <v>0.54721876863670493</v>
      </c>
      <c r="N6091" s="4"/>
      <c r="O6091" s="17"/>
      <c r="P6091" s="17"/>
      <c r="Q6091" s="17"/>
      <c r="R6091" s="4"/>
    </row>
    <row r="6092" spans="1:18" x14ac:dyDescent="0.3">
      <c r="A6092" s="10">
        <v>44450.791666666664</v>
      </c>
      <c r="B6092" s="5">
        <v>44450.791666666664</v>
      </c>
      <c r="C6092" s="6">
        <v>57217.46875</v>
      </c>
      <c r="D6092" s="6">
        <v>1810.9676513671875</v>
      </c>
      <c r="E6092" s="6">
        <v>8399</v>
      </c>
      <c r="F6092" s="6">
        <v>3.1650607601672127</v>
      </c>
      <c r="G6092" s="6">
        <v>21.561</v>
      </c>
      <c r="H6092" s="6">
        <v>-3290.799</v>
      </c>
      <c r="I6092">
        <v>-64.503</v>
      </c>
      <c r="J6092" s="10">
        <v>44450.791666666664</v>
      </c>
      <c r="K6092" s="36">
        <f t="shared" si="95"/>
        <v>0.19424095141049019</v>
      </c>
      <c r="N6092" s="4"/>
      <c r="O6092" s="17"/>
      <c r="P6092" s="17"/>
      <c r="Q6092" s="17"/>
      <c r="R6092" s="4"/>
    </row>
    <row r="6093" spans="1:18" x14ac:dyDescent="0.3">
      <c r="A6093" s="10">
        <v>44450.833333333336</v>
      </c>
      <c r="B6093" s="5">
        <v>44450.833333333336</v>
      </c>
      <c r="C6093" s="6">
        <v>55151.5</v>
      </c>
      <c r="D6093" s="6">
        <v>0.29281407594680786</v>
      </c>
      <c r="E6093" s="6">
        <v>8399</v>
      </c>
      <c r="F6093" s="6">
        <v>5.3092676708123591E-4</v>
      </c>
      <c r="G6093" s="6">
        <v>3.0000000000000001E-3</v>
      </c>
      <c r="H6093" s="6">
        <v>-1810.675</v>
      </c>
      <c r="I6093">
        <v>-99.983999999999995</v>
      </c>
      <c r="J6093" s="10">
        <v>44450.833333333336</v>
      </c>
      <c r="K6093" s="36">
        <f t="shared" si="95"/>
        <v>2.7026708141156281E-5</v>
      </c>
      <c r="N6093" s="4"/>
      <c r="O6093" s="17"/>
      <c r="P6093" s="17"/>
      <c r="Q6093" s="17"/>
      <c r="R6093" s="4"/>
    </row>
    <row r="6094" spans="1:18" x14ac:dyDescent="0.3">
      <c r="A6094" s="10">
        <v>44450.875</v>
      </c>
      <c r="B6094" s="5">
        <v>44450.875</v>
      </c>
      <c r="C6094" s="6">
        <v>52844.69921875</v>
      </c>
      <c r="D6094" s="6">
        <v>0.12564589083194733</v>
      </c>
      <c r="E6094" s="6">
        <v>8399</v>
      </c>
      <c r="F6094" s="6">
        <v>2.3776441665764367E-4</v>
      </c>
      <c r="G6094" s="6">
        <v>1E-3</v>
      </c>
      <c r="H6094" s="6">
        <v>-0.16700000000000001</v>
      </c>
      <c r="I6094">
        <v>-57.033000000000001</v>
      </c>
      <c r="J6094" s="10">
        <v>44450.875</v>
      </c>
      <c r="K6094" s="36">
        <f t="shared" si="95"/>
        <v>9.0089027137187619E-6</v>
      </c>
      <c r="N6094" s="4"/>
      <c r="O6094" s="17"/>
      <c r="P6094" s="17"/>
      <c r="Q6094" s="17"/>
      <c r="R6094" s="4"/>
    </row>
    <row r="6095" spans="1:18" x14ac:dyDescent="0.3">
      <c r="A6095" s="10">
        <v>44450.916666666664</v>
      </c>
      <c r="B6095" s="5">
        <v>44450.916666666664</v>
      </c>
      <c r="C6095" s="6">
        <v>50284.06640625</v>
      </c>
      <c r="D6095" s="6">
        <v>1.3058008626103401E-2</v>
      </c>
      <c r="E6095" s="6">
        <v>8399</v>
      </c>
      <c r="F6095" s="6">
        <v>2.5968481786270912E-5</v>
      </c>
      <c r="G6095" s="6">
        <v>0</v>
      </c>
      <c r="H6095" s="6">
        <v>-0.113</v>
      </c>
      <c r="I6095">
        <v>-89.935000000000002</v>
      </c>
      <c r="J6095" s="10">
        <v>44450.916666666664</v>
      </c>
      <c r="K6095" s="36">
        <f t="shared" si="95"/>
        <v>0</v>
      </c>
      <c r="N6095" s="4"/>
      <c r="O6095" s="17"/>
      <c r="P6095" s="17"/>
      <c r="Q6095" s="17"/>
      <c r="R6095" s="4"/>
    </row>
    <row r="6096" spans="1:18" x14ac:dyDescent="0.3">
      <c r="A6096" s="10">
        <v>44450.958333333336</v>
      </c>
      <c r="B6096" s="5">
        <v>44450.958333333336</v>
      </c>
      <c r="C6096" s="6">
        <v>47395.05859375</v>
      </c>
      <c r="D6096" s="6">
        <v>0.18286268413066864</v>
      </c>
      <c r="E6096" s="6">
        <v>8399</v>
      </c>
      <c r="F6096" s="6">
        <v>3.8582647549418328E-4</v>
      </c>
      <c r="G6096" s="6">
        <v>2E-3</v>
      </c>
      <c r="H6096" s="6">
        <v>0.17</v>
      </c>
      <c r="I6096">
        <v>1301.883</v>
      </c>
      <c r="J6096" s="10">
        <v>44450.958333333336</v>
      </c>
      <c r="K6096" s="36">
        <f t="shared" si="95"/>
        <v>1.8017805427437524E-5</v>
      </c>
      <c r="N6096" s="4"/>
      <c r="O6096" s="17"/>
      <c r="P6096" s="17"/>
      <c r="Q6096" s="17"/>
      <c r="R6096" s="4"/>
    </row>
    <row r="6097" spans="1:18" x14ac:dyDescent="0.3">
      <c r="A6097" s="10">
        <v>44451</v>
      </c>
      <c r="B6097" s="5">
        <v>44451</v>
      </c>
      <c r="C6097" s="6">
        <v>44432.88671875</v>
      </c>
      <c r="D6097" s="6">
        <v>1.3058008626103401E-2</v>
      </c>
      <c r="E6097" s="6">
        <v>8399</v>
      </c>
      <c r="F6097" s="6">
        <v>2.9388161765760588E-5</v>
      </c>
      <c r="G6097" s="6">
        <v>0</v>
      </c>
      <c r="H6097" s="6">
        <v>-0.17</v>
      </c>
      <c r="I6097">
        <v>-92.965999999999994</v>
      </c>
      <c r="J6097" s="10">
        <v>44451</v>
      </c>
      <c r="K6097" s="36">
        <f t="shared" si="95"/>
        <v>0</v>
      </c>
      <c r="N6097" s="4"/>
      <c r="O6097" s="17"/>
      <c r="P6097" s="17"/>
      <c r="Q6097" s="17"/>
      <c r="R6097" s="4"/>
    </row>
    <row r="6098" spans="1:18" x14ac:dyDescent="0.3">
      <c r="A6098" s="10">
        <v>44451.041666666664</v>
      </c>
      <c r="B6098" s="5">
        <v>44451.041666666664</v>
      </c>
      <c r="C6098" s="6">
        <v>42006.2109375</v>
      </c>
      <c r="D6098" s="6">
        <v>0.12564589083194733</v>
      </c>
      <c r="E6098" s="6">
        <v>8399</v>
      </c>
      <c r="F6098" s="6">
        <v>2.9911265031471834E-4</v>
      </c>
      <c r="G6098" s="6">
        <v>1E-3</v>
      </c>
      <c r="H6098" s="6">
        <v>0.113</v>
      </c>
      <c r="I6098">
        <v>865.36900000000003</v>
      </c>
      <c r="J6098" s="10">
        <v>44451.041666666664</v>
      </c>
      <c r="K6098" s="36">
        <f t="shared" si="95"/>
        <v>9.0089027137187619E-6</v>
      </c>
      <c r="N6098" s="4"/>
      <c r="O6098" s="17"/>
      <c r="P6098" s="17"/>
      <c r="Q6098" s="17"/>
      <c r="R6098" s="4"/>
    </row>
    <row r="6099" spans="1:18" x14ac:dyDescent="0.3">
      <c r="A6099" s="10">
        <v>44451.083333333336</v>
      </c>
      <c r="B6099" s="5">
        <v>44451.083333333336</v>
      </c>
      <c r="C6099" s="6">
        <v>40122.93359375</v>
      </c>
      <c r="D6099" s="6">
        <v>1.3058008626103401E-2</v>
      </c>
      <c r="E6099" s="6">
        <v>8399</v>
      </c>
      <c r="F6099" s="6">
        <v>3.2544999720901425E-5</v>
      </c>
      <c r="G6099" s="6">
        <v>0</v>
      </c>
      <c r="H6099" s="6">
        <v>-0.113</v>
      </c>
      <c r="I6099">
        <v>-89.935000000000002</v>
      </c>
      <c r="J6099" s="10">
        <v>44451.083333333336</v>
      </c>
      <c r="K6099" s="36">
        <f t="shared" si="95"/>
        <v>0</v>
      </c>
      <c r="N6099" s="4"/>
      <c r="O6099" s="17"/>
      <c r="P6099" s="17"/>
      <c r="Q6099" s="17"/>
      <c r="R6099" s="4"/>
    </row>
    <row r="6100" spans="1:18" x14ac:dyDescent="0.3">
      <c r="A6100" s="10">
        <v>44451.125</v>
      </c>
      <c r="B6100" s="5">
        <v>44451.125</v>
      </c>
      <c r="C6100" s="6">
        <v>38771.375</v>
      </c>
      <c r="D6100" s="6">
        <v>1.3058008626103401E-2</v>
      </c>
      <c r="E6100" s="6">
        <v>8399</v>
      </c>
      <c r="F6100" s="6">
        <v>3.3679508725453772E-5</v>
      </c>
      <c r="G6100" s="6">
        <v>0</v>
      </c>
      <c r="H6100" s="6">
        <v>0</v>
      </c>
      <c r="I6100">
        <v>0</v>
      </c>
      <c r="J6100" s="10">
        <v>44451.125</v>
      </c>
      <c r="K6100" s="36">
        <f t="shared" si="95"/>
        <v>0</v>
      </c>
      <c r="N6100" s="4"/>
      <c r="O6100" s="17"/>
      <c r="P6100" s="17"/>
      <c r="Q6100" s="17"/>
      <c r="R6100" s="4"/>
    </row>
    <row r="6101" spans="1:18" x14ac:dyDescent="0.3">
      <c r="A6101" s="10">
        <v>44451.166666666664</v>
      </c>
      <c r="B6101" s="5">
        <v>44451.166666666664</v>
      </c>
      <c r="C6101" s="6">
        <v>37564.28515625</v>
      </c>
      <c r="D6101" s="6">
        <v>1.3058008626103401E-2</v>
      </c>
      <c r="E6101" s="6">
        <v>8399</v>
      </c>
      <c r="F6101" s="6">
        <v>3.4761765255982228E-5</v>
      </c>
      <c r="G6101" s="6">
        <v>0</v>
      </c>
      <c r="H6101" s="6">
        <v>0</v>
      </c>
      <c r="I6101">
        <v>0</v>
      </c>
      <c r="J6101" s="10">
        <v>44451.166666666664</v>
      </c>
      <c r="K6101" s="36">
        <f t="shared" si="95"/>
        <v>0</v>
      </c>
      <c r="N6101" s="4"/>
      <c r="O6101" s="17"/>
      <c r="P6101" s="17"/>
      <c r="Q6101" s="17"/>
      <c r="R6101" s="4"/>
    </row>
    <row r="6102" spans="1:18" x14ac:dyDescent="0.3">
      <c r="A6102" s="10">
        <v>44451.208333333336</v>
      </c>
      <c r="B6102" s="5">
        <v>44451.208333333336</v>
      </c>
      <c r="C6102" s="6">
        <v>36942.21875</v>
      </c>
      <c r="D6102" s="6">
        <v>1.3058008626103401E-2</v>
      </c>
      <c r="E6102" s="6">
        <v>8399</v>
      </c>
      <c r="F6102" s="6">
        <v>3.5347115219232469E-5</v>
      </c>
      <c r="G6102" s="6">
        <v>0</v>
      </c>
      <c r="H6102" s="6">
        <v>0</v>
      </c>
      <c r="I6102">
        <v>0</v>
      </c>
      <c r="J6102" s="10">
        <v>44451.208333333336</v>
      </c>
      <c r="K6102" s="36">
        <f t="shared" si="95"/>
        <v>0</v>
      </c>
      <c r="N6102" s="4"/>
      <c r="O6102" s="17"/>
      <c r="P6102" s="17"/>
      <c r="Q6102" s="17"/>
      <c r="R6102" s="4"/>
    </row>
    <row r="6103" spans="1:18" x14ac:dyDescent="0.3">
      <c r="A6103" s="10">
        <v>44451.25</v>
      </c>
      <c r="B6103" s="5">
        <v>44451.25</v>
      </c>
      <c r="C6103" s="6">
        <v>36807.6015625</v>
      </c>
      <c r="D6103" s="6">
        <v>1.3058008626103401E-2</v>
      </c>
      <c r="E6103" s="6">
        <v>8399</v>
      </c>
      <c r="F6103" s="6">
        <v>3.5476390940416633E-5</v>
      </c>
      <c r="G6103" s="6">
        <v>0</v>
      </c>
      <c r="H6103" s="6">
        <v>0</v>
      </c>
      <c r="I6103">
        <v>0</v>
      </c>
      <c r="J6103" s="10">
        <v>44451.25</v>
      </c>
      <c r="K6103" s="36">
        <f t="shared" si="95"/>
        <v>0</v>
      </c>
      <c r="N6103" s="4"/>
      <c r="O6103" s="17"/>
      <c r="P6103" s="17"/>
      <c r="Q6103" s="17"/>
      <c r="R6103" s="4"/>
    </row>
    <row r="6104" spans="1:18" x14ac:dyDescent="0.3">
      <c r="A6104" s="10">
        <v>44451.291666666664</v>
      </c>
      <c r="B6104" s="5">
        <v>44451.291666666664</v>
      </c>
      <c r="C6104" s="6">
        <v>37119.02734375</v>
      </c>
      <c r="D6104" s="6">
        <v>1.3058008626103401E-2</v>
      </c>
      <c r="E6104" s="6">
        <v>8399</v>
      </c>
      <c r="F6104" s="6">
        <v>3.517874675210764E-5</v>
      </c>
      <c r="G6104" s="6">
        <v>0</v>
      </c>
      <c r="H6104" s="6">
        <v>0</v>
      </c>
      <c r="I6104">
        <v>0</v>
      </c>
      <c r="J6104" s="10">
        <v>44451.291666666664</v>
      </c>
      <c r="K6104" s="36">
        <f t="shared" si="95"/>
        <v>0</v>
      </c>
      <c r="N6104" s="4"/>
      <c r="O6104" s="17"/>
      <c r="P6104" s="17"/>
      <c r="Q6104" s="17"/>
      <c r="R6104" s="4"/>
    </row>
    <row r="6105" spans="1:18" x14ac:dyDescent="0.3">
      <c r="A6105" s="10">
        <v>44451.333333333336</v>
      </c>
      <c r="B6105" s="5">
        <v>44451.333333333336</v>
      </c>
      <c r="C6105" s="6">
        <v>37515.765625</v>
      </c>
      <c r="D6105" s="6">
        <v>586.585693359375</v>
      </c>
      <c r="E6105" s="6">
        <v>8399</v>
      </c>
      <c r="F6105" s="6">
        <v>1.5635711642480308</v>
      </c>
      <c r="G6105" s="6">
        <v>6.9829999999999997</v>
      </c>
      <c r="H6105" s="6">
        <v>586.57299999999998</v>
      </c>
      <c r="I6105">
        <v>4492055.5410000002</v>
      </c>
      <c r="J6105" s="10">
        <v>44451.333333333336</v>
      </c>
      <c r="K6105" s="36">
        <f t="shared" si="95"/>
        <v>6.2909167649898096E-2</v>
      </c>
      <c r="N6105" s="4"/>
      <c r="O6105" s="17"/>
      <c r="P6105" s="17"/>
      <c r="Q6105" s="17"/>
      <c r="R6105" s="4"/>
    </row>
    <row r="6106" spans="1:18" x14ac:dyDescent="0.3">
      <c r="A6106" s="10">
        <v>44451.375</v>
      </c>
      <c r="B6106" s="5">
        <v>44451.375</v>
      </c>
      <c r="C6106" s="6">
        <v>40385.9765625</v>
      </c>
      <c r="D6106" s="6">
        <v>4240.63818359375</v>
      </c>
      <c r="E6106" s="6">
        <v>8399</v>
      </c>
      <c r="F6106" s="6">
        <v>10.500273967700345</v>
      </c>
      <c r="G6106" s="6">
        <v>50.488999999999997</v>
      </c>
      <c r="H6106" s="6">
        <v>3654.0520000000001</v>
      </c>
      <c r="I6106">
        <v>622.93600000000004</v>
      </c>
      <c r="J6106" s="10">
        <v>44451.375</v>
      </c>
      <c r="K6106" s="36">
        <f t="shared" si="95"/>
        <v>0.45485048911294645</v>
      </c>
      <c r="N6106" s="4"/>
      <c r="O6106" s="17"/>
      <c r="P6106" s="17"/>
      <c r="Q6106" s="17"/>
      <c r="R6106" s="4"/>
    </row>
    <row r="6107" spans="1:18" x14ac:dyDescent="0.3">
      <c r="A6107" s="10">
        <v>44451.416666666664</v>
      </c>
      <c r="B6107" s="5">
        <v>44451.416666666664</v>
      </c>
      <c r="C6107" s="6">
        <v>44294.625</v>
      </c>
      <c r="D6107" s="6">
        <v>6071.83642578125</v>
      </c>
      <c r="E6107" s="6">
        <v>8399</v>
      </c>
      <c r="F6107" s="6">
        <v>13.70784023068544</v>
      </c>
      <c r="G6107" s="6">
        <v>72.292000000000002</v>
      </c>
      <c r="H6107" s="6">
        <v>1831.1980000000001</v>
      </c>
      <c r="I6107">
        <v>43.182000000000002</v>
      </c>
      <c r="J6107" s="10">
        <v>44451.416666666664</v>
      </c>
      <c r="K6107" s="36">
        <f t="shared" si="95"/>
        <v>0.65127159498015663</v>
      </c>
      <c r="N6107" s="4"/>
      <c r="O6107" s="17"/>
      <c r="P6107" s="17"/>
      <c r="Q6107" s="17"/>
      <c r="R6107" s="4"/>
    </row>
    <row r="6108" spans="1:18" x14ac:dyDescent="0.3">
      <c r="A6108" s="10">
        <v>44451.458333333336</v>
      </c>
      <c r="B6108" s="5">
        <v>44451.458333333336</v>
      </c>
      <c r="C6108" s="6">
        <v>48520.83203125</v>
      </c>
      <c r="D6108" s="6">
        <v>6745.42724609375</v>
      </c>
      <c r="E6108" s="6">
        <v>8399</v>
      </c>
      <c r="F6108" s="6">
        <v>13.902126084213345</v>
      </c>
      <c r="G6108" s="6">
        <v>80.311999999999998</v>
      </c>
      <c r="H6108" s="6">
        <v>673.59100000000001</v>
      </c>
      <c r="I6108">
        <v>11.093999999999999</v>
      </c>
      <c r="J6108" s="10">
        <v>44451.458333333336</v>
      </c>
      <c r="K6108" s="36">
        <f t="shared" si="95"/>
        <v>0.72352299474418102</v>
      </c>
      <c r="N6108" s="4"/>
      <c r="O6108" s="17"/>
      <c r="P6108" s="17"/>
      <c r="Q6108" s="17"/>
      <c r="R6108" s="4"/>
    </row>
    <row r="6109" spans="1:18" x14ac:dyDescent="0.3">
      <c r="A6109" s="10">
        <v>44451.5</v>
      </c>
      <c r="B6109" s="5">
        <v>44451.5</v>
      </c>
      <c r="C6109" s="6">
        <v>51995.9140625</v>
      </c>
      <c r="D6109" s="6">
        <v>6881.9169921875</v>
      </c>
      <c r="E6109" s="6">
        <v>8399</v>
      </c>
      <c r="F6109" s="6">
        <v>13.235495742829553</v>
      </c>
      <c r="G6109" s="6">
        <v>81.936999999999998</v>
      </c>
      <c r="H6109" s="6">
        <v>136.49</v>
      </c>
      <c r="I6109">
        <v>2.0230000000000001</v>
      </c>
      <c r="J6109" s="10">
        <v>44451.5</v>
      </c>
      <c r="K6109" s="36">
        <f t="shared" si="95"/>
        <v>0.73816246165397403</v>
      </c>
      <c r="N6109" s="4"/>
      <c r="O6109" s="17"/>
      <c r="P6109" s="17"/>
      <c r="Q6109" s="17"/>
      <c r="R6109" s="4"/>
    </row>
    <row r="6110" spans="1:18" x14ac:dyDescent="0.3">
      <c r="A6110" s="10">
        <v>44451.541666666664</v>
      </c>
      <c r="B6110" s="5">
        <v>44451.541666666664</v>
      </c>
      <c r="C6110" s="6">
        <v>55447.328125</v>
      </c>
      <c r="D6110" s="6">
        <v>6713.91064453125</v>
      </c>
      <c r="E6110" s="6">
        <v>8399</v>
      </c>
      <c r="F6110" s="6">
        <v>12.108627902494176</v>
      </c>
      <c r="G6110" s="6">
        <v>79.936999999999998</v>
      </c>
      <c r="H6110" s="6">
        <v>-168.006</v>
      </c>
      <c r="I6110">
        <v>-2.4409999999999998</v>
      </c>
      <c r="J6110" s="10">
        <v>44451.541666666664</v>
      </c>
      <c r="K6110" s="36">
        <f t="shared" si="95"/>
        <v>0.72014465622653656</v>
      </c>
      <c r="N6110" s="4"/>
      <c r="O6110" s="17"/>
      <c r="P6110" s="17"/>
      <c r="Q6110" s="17"/>
      <c r="R6110" s="4"/>
    </row>
    <row r="6111" spans="1:18" x14ac:dyDescent="0.3">
      <c r="A6111" s="10">
        <v>44451.583333333336</v>
      </c>
      <c r="B6111" s="5">
        <v>44451.583333333336</v>
      </c>
      <c r="C6111" s="6">
        <v>58174.0078125</v>
      </c>
      <c r="D6111" s="6">
        <v>6477.33984375</v>
      </c>
      <c r="E6111" s="6">
        <v>8399</v>
      </c>
      <c r="F6111" s="6">
        <v>11.134422549374701</v>
      </c>
      <c r="G6111" s="6">
        <v>77.12</v>
      </c>
      <c r="H6111" s="6">
        <v>-236.571</v>
      </c>
      <c r="I6111">
        <v>-3.524</v>
      </c>
      <c r="J6111" s="10">
        <v>44451.583333333336</v>
      </c>
      <c r="K6111" s="36">
        <f t="shared" si="95"/>
        <v>0.69476657728199076</v>
      </c>
      <c r="N6111" s="4"/>
      <c r="O6111" s="17"/>
      <c r="P6111" s="17"/>
      <c r="Q6111" s="17"/>
      <c r="R6111" s="4"/>
    </row>
    <row r="6112" spans="1:18" x14ac:dyDescent="0.3">
      <c r="A6112" s="10">
        <v>44451.625</v>
      </c>
      <c r="B6112" s="5">
        <v>44451.625</v>
      </c>
      <c r="C6112" s="6">
        <v>59874.38671875</v>
      </c>
      <c r="D6112" s="6">
        <v>6299.45458984375</v>
      </c>
      <c r="E6112" s="6">
        <v>8399</v>
      </c>
      <c r="F6112" s="6">
        <v>10.521117517970403</v>
      </c>
      <c r="G6112" s="6">
        <v>75.001999999999995</v>
      </c>
      <c r="H6112" s="6">
        <v>-177.88499999999999</v>
      </c>
      <c r="I6112">
        <v>-2.746</v>
      </c>
      <c r="J6112" s="10">
        <v>44451.625</v>
      </c>
      <c r="K6112" s="36">
        <f t="shared" si="95"/>
        <v>0.67568572133433435</v>
      </c>
      <c r="N6112" s="4"/>
      <c r="O6112" s="17"/>
      <c r="P6112" s="17"/>
      <c r="Q6112" s="17"/>
      <c r="R6112" s="4"/>
    </row>
    <row r="6113" spans="1:18" x14ac:dyDescent="0.3">
      <c r="A6113" s="10">
        <v>44451.666666666664</v>
      </c>
      <c r="B6113" s="5">
        <v>44451.666666666664</v>
      </c>
      <c r="C6113" s="6">
        <v>60774.61328125</v>
      </c>
      <c r="D6113" s="6">
        <v>6155.8359375</v>
      </c>
      <c r="E6113" s="6">
        <v>8399</v>
      </c>
      <c r="F6113" s="6">
        <v>10.128959453863247</v>
      </c>
      <c r="G6113" s="6">
        <v>73.292000000000002</v>
      </c>
      <c r="H6113" s="6">
        <v>-143.619</v>
      </c>
      <c r="I6113">
        <v>-2.2799999999999998</v>
      </c>
      <c r="J6113" s="10">
        <v>44451.666666666664</v>
      </c>
      <c r="K6113" s="36">
        <f t="shared" si="95"/>
        <v>0.66028049769387531</v>
      </c>
      <c r="N6113" s="4"/>
      <c r="O6113" s="17"/>
      <c r="P6113" s="17"/>
      <c r="Q6113" s="17"/>
      <c r="R6113" s="4"/>
    </row>
    <row r="6114" spans="1:18" x14ac:dyDescent="0.3">
      <c r="A6114" s="10">
        <v>44451.708333333336</v>
      </c>
      <c r="B6114" s="5">
        <v>44451.708333333336</v>
      </c>
      <c r="C6114" s="6">
        <v>61030.1015625</v>
      </c>
      <c r="D6114" s="6">
        <v>5868.56787109375</v>
      </c>
      <c r="E6114" s="6">
        <v>8399</v>
      </c>
      <c r="F6114" s="6">
        <v>9.6158579468917296</v>
      </c>
      <c r="G6114" s="6">
        <v>69.872</v>
      </c>
      <c r="H6114" s="6">
        <v>-287.26799999999997</v>
      </c>
      <c r="I6114">
        <v>-4.6669999999999998</v>
      </c>
      <c r="J6114" s="10">
        <v>44451.708333333336</v>
      </c>
      <c r="K6114" s="36">
        <f t="shared" si="95"/>
        <v>0.62947005041295723</v>
      </c>
      <c r="N6114" s="4"/>
      <c r="O6114" s="17"/>
      <c r="P6114" s="17"/>
      <c r="Q6114" s="17"/>
      <c r="R6114" s="4"/>
    </row>
    <row r="6115" spans="1:18" x14ac:dyDescent="0.3">
      <c r="A6115" s="10">
        <v>44451.75</v>
      </c>
      <c r="B6115" s="5">
        <v>44451.75</v>
      </c>
      <c r="C6115" s="6">
        <v>60083.15625</v>
      </c>
      <c r="D6115" s="6">
        <v>5083.1015625</v>
      </c>
      <c r="E6115" s="6">
        <v>8399</v>
      </c>
      <c r="F6115" s="6">
        <v>8.4601107527536055</v>
      </c>
      <c r="G6115" s="6">
        <v>60.52</v>
      </c>
      <c r="H6115" s="6">
        <v>-785.46600000000001</v>
      </c>
      <c r="I6115">
        <v>-13.384</v>
      </c>
      <c r="J6115" s="10">
        <v>44451.75</v>
      </c>
      <c r="K6115" s="36">
        <f t="shared" si="95"/>
        <v>0.5452187922342594</v>
      </c>
      <c r="N6115" s="4"/>
      <c r="O6115" s="17"/>
      <c r="P6115" s="17"/>
      <c r="Q6115" s="17"/>
      <c r="R6115" s="4"/>
    </row>
    <row r="6116" spans="1:18" x14ac:dyDescent="0.3">
      <c r="A6116" s="10">
        <v>44451.791666666664</v>
      </c>
      <c r="B6116" s="5">
        <v>44451.791666666664</v>
      </c>
      <c r="C6116" s="6">
        <v>58314.90625</v>
      </c>
      <c r="D6116" s="6">
        <v>2094.018798828125</v>
      </c>
      <c r="E6116" s="6">
        <v>8399</v>
      </c>
      <c r="F6116" s="6">
        <v>3.5908808458868529</v>
      </c>
      <c r="G6116" s="6">
        <v>24.931000000000001</v>
      </c>
      <c r="H6116" s="6">
        <v>-2989.0830000000001</v>
      </c>
      <c r="I6116">
        <v>-58.804000000000002</v>
      </c>
      <c r="J6116" s="10">
        <v>44451.791666666664</v>
      </c>
      <c r="K6116" s="36">
        <f t="shared" si="95"/>
        <v>0.22460095355572243</v>
      </c>
      <c r="N6116" s="4"/>
      <c r="O6116" s="17"/>
      <c r="P6116" s="17"/>
      <c r="Q6116" s="17"/>
      <c r="R6116" s="4"/>
    </row>
    <row r="6117" spans="1:18" x14ac:dyDescent="0.3">
      <c r="A6117" s="10">
        <v>44451.833333333336</v>
      </c>
      <c r="B6117" s="5">
        <v>44451.833333333336</v>
      </c>
      <c r="C6117" s="6">
        <v>57290.8046875</v>
      </c>
      <c r="D6117" s="6">
        <v>0.65625768899917603</v>
      </c>
      <c r="E6117" s="6">
        <v>8399</v>
      </c>
      <c r="F6117" s="6">
        <v>1.1454852005986253E-3</v>
      </c>
      <c r="G6117" s="6">
        <v>7.0000000000000001E-3</v>
      </c>
      <c r="H6117" s="6">
        <v>-2093.3629999999998</v>
      </c>
      <c r="I6117">
        <v>-99.968999999999994</v>
      </c>
      <c r="J6117" s="10">
        <v>44451.833333333336</v>
      </c>
      <c r="K6117" s="36">
        <f t="shared" si="95"/>
        <v>6.3062318996031318E-5</v>
      </c>
      <c r="N6117" s="4"/>
      <c r="O6117" s="17"/>
      <c r="P6117" s="17"/>
      <c r="Q6117" s="17"/>
      <c r="R6117" s="4"/>
    </row>
    <row r="6118" spans="1:18" x14ac:dyDescent="0.3">
      <c r="A6118" s="10">
        <v>44451.875</v>
      </c>
      <c r="B6118" s="5">
        <v>44451.875</v>
      </c>
      <c r="C6118" s="6">
        <v>55432.89453125</v>
      </c>
      <c r="D6118" s="6">
        <v>6.4452961087226868E-2</v>
      </c>
      <c r="E6118" s="6">
        <v>8399</v>
      </c>
      <c r="F6118" s="6">
        <v>1.1627204682752379E-4</v>
      </c>
      <c r="G6118" s="6">
        <v>0</v>
      </c>
      <c r="H6118" s="6">
        <v>-0.59199999999999997</v>
      </c>
      <c r="I6118">
        <v>-90.207999999999998</v>
      </c>
      <c r="J6118" s="10">
        <v>44451.875</v>
      </c>
      <c r="K6118" s="36">
        <f t="shared" si="95"/>
        <v>0</v>
      </c>
      <c r="N6118" s="4"/>
      <c r="O6118" s="17"/>
      <c r="P6118" s="17"/>
      <c r="Q6118" s="17"/>
      <c r="R6118" s="4"/>
    </row>
    <row r="6119" spans="1:18" x14ac:dyDescent="0.3">
      <c r="A6119" s="10">
        <v>44451.916666666664</v>
      </c>
      <c r="B6119" s="5">
        <v>44451.916666666664</v>
      </c>
      <c r="C6119" s="6">
        <v>52275.453125</v>
      </c>
      <c r="D6119" s="6">
        <v>7.2361701168119907E-3</v>
      </c>
      <c r="E6119" s="6">
        <v>8399</v>
      </c>
      <c r="F6119" s="6">
        <v>1.3842386214250516E-5</v>
      </c>
      <c r="G6119" s="6">
        <v>0</v>
      </c>
      <c r="H6119" s="6">
        <v>-5.7000000000000002E-2</v>
      </c>
      <c r="I6119">
        <v>-88.436999999999998</v>
      </c>
      <c r="J6119" s="10">
        <v>44451.916666666664</v>
      </c>
      <c r="K6119" s="36">
        <f t="shared" si="95"/>
        <v>0</v>
      </c>
      <c r="N6119" s="4"/>
      <c r="O6119" s="17"/>
      <c r="P6119" s="17"/>
      <c r="Q6119" s="17"/>
      <c r="R6119" s="4"/>
    </row>
    <row r="6120" spans="1:18" x14ac:dyDescent="0.3">
      <c r="A6120" s="10">
        <v>44451.958333333336</v>
      </c>
      <c r="B6120" s="5">
        <v>44451.958333333336</v>
      </c>
      <c r="C6120" s="6">
        <v>48663.33984375</v>
      </c>
      <c r="D6120" s="6">
        <v>7.2361701168119907E-3</v>
      </c>
      <c r="E6120" s="6">
        <v>8399</v>
      </c>
      <c r="F6120" s="6">
        <v>1.4869859200059317E-5</v>
      </c>
      <c r="G6120" s="6">
        <v>0</v>
      </c>
      <c r="H6120" s="6">
        <v>0</v>
      </c>
      <c r="I6120">
        <v>0</v>
      </c>
      <c r="J6120" s="10">
        <v>44451.958333333336</v>
      </c>
      <c r="K6120" s="36">
        <f t="shared" si="95"/>
        <v>0</v>
      </c>
      <c r="N6120" s="4"/>
      <c r="O6120" s="17"/>
      <c r="P6120" s="17"/>
      <c r="Q6120" s="17"/>
      <c r="R6120" s="4"/>
    </row>
    <row r="6121" spans="1:18" x14ac:dyDescent="0.3">
      <c r="A6121" s="10">
        <v>44452</v>
      </c>
      <c r="B6121" s="5">
        <v>44452</v>
      </c>
      <c r="C6121" s="6">
        <v>45186.5546875</v>
      </c>
      <c r="D6121" s="6">
        <v>6.4452961087226868E-2</v>
      </c>
      <c r="E6121" s="6">
        <v>8399</v>
      </c>
      <c r="F6121" s="6">
        <v>1.4263747597702232E-4</v>
      </c>
      <c r="G6121" s="6">
        <v>0</v>
      </c>
      <c r="H6121" s="6">
        <v>5.7000000000000002E-2</v>
      </c>
      <c r="I6121">
        <v>787.71</v>
      </c>
      <c r="J6121" s="10">
        <v>44452</v>
      </c>
      <c r="K6121" s="36">
        <f t="shared" si="95"/>
        <v>0</v>
      </c>
      <c r="N6121" s="4"/>
      <c r="O6121" s="17"/>
      <c r="P6121" s="17"/>
      <c r="Q6121" s="17"/>
      <c r="R6121" s="4"/>
    </row>
    <row r="6122" spans="1:18" x14ac:dyDescent="0.3">
      <c r="A6122" s="10">
        <v>44452.041666666664</v>
      </c>
      <c r="B6122" s="5">
        <v>44452.041666666664</v>
      </c>
      <c r="C6122" s="6">
        <v>42755.625</v>
      </c>
      <c r="D6122" s="6">
        <v>7.2361701168119907E-3</v>
      </c>
      <c r="E6122" s="6">
        <v>8399</v>
      </c>
      <c r="F6122" s="6">
        <v>1.6924486817376642E-5</v>
      </c>
      <c r="G6122" s="6">
        <v>0</v>
      </c>
      <c r="H6122" s="6">
        <v>-5.7000000000000002E-2</v>
      </c>
      <c r="I6122">
        <v>-88.436999999999998</v>
      </c>
      <c r="J6122" s="10">
        <v>44452.041666666664</v>
      </c>
      <c r="K6122" s="36">
        <f t="shared" si="95"/>
        <v>0</v>
      </c>
      <c r="N6122" s="4"/>
      <c r="O6122" s="17"/>
      <c r="P6122" s="17"/>
      <c r="Q6122" s="17"/>
      <c r="R6122" s="4"/>
    </row>
    <row r="6123" spans="1:18" x14ac:dyDescent="0.3">
      <c r="A6123" s="10">
        <v>44452.083333333336</v>
      </c>
      <c r="B6123" s="5">
        <v>44452.083333333336</v>
      </c>
      <c r="C6123" s="6">
        <v>41065.1171875</v>
      </c>
      <c r="D6123" s="6">
        <v>6.4452961087226868E-2</v>
      </c>
      <c r="E6123" s="6">
        <v>8399</v>
      </c>
      <c r="F6123" s="6">
        <v>1.5695306747315455E-4</v>
      </c>
      <c r="G6123" s="6">
        <v>0</v>
      </c>
      <c r="H6123" s="6">
        <v>5.7000000000000002E-2</v>
      </c>
      <c r="I6123">
        <v>787.71</v>
      </c>
      <c r="J6123" s="10">
        <v>44452.083333333336</v>
      </c>
      <c r="K6123" s="36">
        <f t="shared" si="95"/>
        <v>0</v>
      </c>
      <c r="N6123" s="4"/>
      <c r="O6123" s="17"/>
      <c r="P6123" s="17"/>
      <c r="Q6123" s="17"/>
      <c r="R6123" s="4"/>
    </row>
    <row r="6124" spans="1:18" x14ac:dyDescent="0.3">
      <c r="A6124" s="10">
        <v>44452.125</v>
      </c>
      <c r="B6124" s="5">
        <v>44452.125</v>
      </c>
      <c r="C6124" s="6">
        <v>39993.61328125</v>
      </c>
      <c r="D6124" s="6">
        <v>7.2361701168119907E-3</v>
      </c>
      <c r="E6124" s="6">
        <v>8399</v>
      </c>
      <c r="F6124" s="6">
        <v>1.8093314214758604E-5</v>
      </c>
      <c r="G6124" s="6">
        <v>0</v>
      </c>
      <c r="H6124" s="6">
        <v>-5.7000000000000002E-2</v>
      </c>
      <c r="I6124">
        <v>-88.436999999999998</v>
      </c>
      <c r="J6124" s="10">
        <v>44452.125</v>
      </c>
      <c r="K6124" s="36">
        <f t="shared" si="95"/>
        <v>0</v>
      </c>
      <c r="N6124" s="4"/>
      <c r="O6124" s="17"/>
      <c r="P6124" s="17"/>
      <c r="Q6124" s="17"/>
      <c r="R6124" s="4"/>
    </row>
    <row r="6125" spans="1:18" x14ac:dyDescent="0.3">
      <c r="A6125" s="10">
        <v>44452.166666666664</v>
      </c>
      <c r="B6125" s="5">
        <v>44452.166666666664</v>
      </c>
      <c r="C6125" s="6">
        <v>39676.75390625</v>
      </c>
      <c r="D6125" s="6">
        <v>7.2361701168119907E-3</v>
      </c>
      <c r="E6125" s="6">
        <v>8399</v>
      </c>
      <c r="F6125" s="6">
        <v>1.8237807795239338E-5</v>
      </c>
      <c r="G6125" s="6">
        <v>0</v>
      </c>
      <c r="H6125" s="6">
        <v>0</v>
      </c>
      <c r="I6125">
        <v>0</v>
      </c>
      <c r="J6125" s="10">
        <v>44452.166666666664</v>
      </c>
      <c r="K6125" s="36">
        <f t="shared" si="95"/>
        <v>0</v>
      </c>
      <c r="N6125" s="4"/>
      <c r="O6125" s="17"/>
      <c r="P6125" s="17"/>
      <c r="Q6125" s="17"/>
      <c r="R6125" s="4"/>
    </row>
    <row r="6126" spans="1:18" x14ac:dyDescent="0.3">
      <c r="A6126" s="10">
        <v>44452.208333333336</v>
      </c>
      <c r="B6126" s="5">
        <v>44452.208333333336</v>
      </c>
      <c r="C6126" s="6">
        <v>40353.5859375</v>
      </c>
      <c r="D6126" s="6">
        <v>7.2361701168119907E-3</v>
      </c>
      <c r="E6126" s="6">
        <v>8399</v>
      </c>
      <c r="F6126" s="6">
        <v>1.7931913481045866E-5</v>
      </c>
      <c r="G6126" s="6">
        <v>0</v>
      </c>
      <c r="H6126" s="6">
        <v>0</v>
      </c>
      <c r="I6126">
        <v>0</v>
      </c>
      <c r="J6126" s="10">
        <v>44452.208333333336</v>
      </c>
      <c r="K6126" s="36">
        <f t="shared" si="95"/>
        <v>0</v>
      </c>
      <c r="N6126" s="4"/>
      <c r="O6126" s="17"/>
      <c r="P6126" s="17"/>
      <c r="Q6126" s="17"/>
      <c r="R6126" s="4"/>
    </row>
    <row r="6127" spans="1:18" x14ac:dyDescent="0.3">
      <c r="A6127" s="10">
        <v>44452.25</v>
      </c>
      <c r="B6127" s="5">
        <v>44452.25</v>
      </c>
      <c r="C6127" s="6">
        <v>42501.61328125</v>
      </c>
      <c r="D6127" s="6">
        <v>7.2361701168119907E-3</v>
      </c>
      <c r="E6127" s="6">
        <v>8399</v>
      </c>
      <c r="F6127" s="6">
        <v>1.702563634214868E-5</v>
      </c>
      <c r="G6127" s="6">
        <v>0</v>
      </c>
      <c r="H6127" s="6">
        <v>0</v>
      </c>
      <c r="I6127">
        <v>0</v>
      </c>
      <c r="J6127" s="10">
        <v>44452.25</v>
      </c>
      <c r="K6127" s="36">
        <f t="shared" si="95"/>
        <v>0</v>
      </c>
      <c r="N6127" s="4"/>
      <c r="O6127" s="17"/>
      <c r="P6127" s="17"/>
      <c r="Q6127" s="17"/>
      <c r="R6127" s="4"/>
    </row>
    <row r="6128" spans="1:18" x14ac:dyDescent="0.3">
      <c r="A6128" s="10">
        <v>44452.291666666664</v>
      </c>
      <c r="B6128" s="5">
        <v>44452.291666666664</v>
      </c>
      <c r="C6128" s="6">
        <v>44889.2109375</v>
      </c>
      <c r="D6128" s="6">
        <v>0.17704084515571594</v>
      </c>
      <c r="E6128" s="6">
        <v>8399</v>
      </c>
      <c r="F6128" s="6">
        <v>3.9439509284806292E-4</v>
      </c>
      <c r="G6128" s="6">
        <v>2E-3</v>
      </c>
      <c r="H6128" s="6">
        <v>0.17</v>
      </c>
      <c r="I6128">
        <v>2349.3090000000002</v>
      </c>
      <c r="J6128" s="10">
        <v>44452.291666666664</v>
      </c>
      <c r="K6128" s="36">
        <f t="shared" si="95"/>
        <v>1.8017805427437524E-5</v>
      </c>
      <c r="N6128" s="4"/>
      <c r="O6128" s="17"/>
      <c r="P6128" s="17"/>
      <c r="Q6128" s="17"/>
      <c r="R6128" s="4"/>
    </row>
    <row r="6129" spans="1:18" x14ac:dyDescent="0.3">
      <c r="A6129" s="10">
        <v>44452.333333333336</v>
      </c>
      <c r="B6129" s="5">
        <v>44452.333333333336</v>
      </c>
      <c r="C6129" s="6">
        <v>45139.9921875</v>
      </c>
      <c r="D6129" s="6">
        <v>506.10458374023438</v>
      </c>
      <c r="E6129" s="6">
        <v>8399</v>
      </c>
      <c r="F6129" s="6">
        <v>1.1211889041495737</v>
      </c>
      <c r="G6129" s="6">
        <v>6.0250000000000004</v>
      </c>
      <c r="H6129" s="6">
        <v>505.928</v>
      </c>
      <c r="I6129">
        <v>285769.08299999998</v>
      </c>
      <c r="J6129" s="10">
        <v>44452.333333333336</v>
      </c>
      <c r="K6129" s="36">
        <f t="shared" si="95"/>
        <v>5.4278638850155533E-2</v>
      </c>
      <c r="N6129" s="4"/>
      <c r="O6129" s="17"/>
      <c r="P6129" s="17"/>
      <c r="Q6129" s="17"/>
      <c r="R6129" s="4"/>
    </row>
    <row r="6130" spans="1:18" x14ac:dyDescent="0.3">
      <c r="A6130" s="10">
        <v>44452.375</v>
      </c>
      <c r="B6130" s="5">
        <v>44452.375</v>
      </c>
      <c r="C6130" s="6">
        <v>46656.97265625</v>
      </c>
      <c r="D6130" s="6">
        <v>4274.64306640625</v>
      </c>
      <c r="E6130" s="6">
        <v>8399</v>
      </c>
      <c r="F6130" s="6">
        <v>9.1618526086124756</v>
      </c>
      <c r="G6130" s="6">
        <v>50.893999999999998</v>
      </c>
      <c r="H6130" s="6">
        <v>3768.538</v>
      </c>
      <c r="I6130">
        <v>744.61599999999999</v>
      </c>
      <c r="J6130" s="10">
        <v>44452.375</v>
      </c>
      <c r="K6130" s="36">
        <f t="shared" si="95"/>
        <v>0.45849909471200256</v>
      </c>
      <c r="N6130" s="4"/>
      <c r="O6130" s="17"/>
      <c r="P6130" s="17"/>
      <c r="Q6130" s="17"/>
      <c r="R6130" s="4"/>
    </row>
    <row r="6131" spans="1:18" x14ac:dyDescent="0.3">
      <c r="A6131" s="10">
        <v>44452.416666666664</v>
      </c>
      <c r="B6131" s="5">
        <v>44452.416666666664</v>
      </c>
      <c r="C6131" s="6">
        <v>48375.9609375</v>
      </c>
      <c r="D6131" s="6">
        <v>5900.81982421875</v>
      </c>
      <c r="E6131" s="6">
        <v>8399</v>
      </c>
      <c r="F6131" s="6">
        <v>12.197834854055708</v>
      </c>
      <c r="G6131" s="6">
        <v>70.256</v>
      </c>
      <c r="H6131" s="6">
        <v>1626.1769999999999</v>
      </c>
      <c r="I6131">
        <v>38.042000000000002</v>
      </c>
      <c r="J6131" s="10">
        <v>44452.416666666664</v>
      </c>
      <c r="K6131" s="36">
        <f t="shared" si="95"/>
        <v>0.63292946905502523</v>
      </c>
      <c r="N6131" s="4"/>
      <c r="O6131" s="17"/>
      <c r="P6131" s="17"/>
      <c r="Q6131" s="17"/>
      <c r="R6131" s="4"/>
    </row>
    <row r="6132" spans="1:18" x14ac:dyDescent="0.3">
      <c r="A6132" s="10">
        <v>44452.458333333336</v>
      </c>
      <c r="B6132" s="5">
        <v>44452.458333333336</v>
      </c>
      <c r="C6132" s="6">
        <v>50721.05859375</v>
      </c>
      <c r="D6132" s="6">
        <v>6286.5615234375</v>
      </c>
      <c r="E6132" s="6">
        <v>8399</v>
      </c>
      <c r="F6132" s="6">
        <v>12.394381540396614</v>
      </c>
      <c r="G6132" s="6">
        <v>74.847999999999999</v>
      </c>
      <c r="H6132" s="6">
        <v>385.74200000000002</v>
      </c>
      <c r="I6132">
        <v>6.5369999999999999</v>
      </c>
      <c r="J6132" s="10">
        <v>44452.458333333336</v>
      </c>
      <c r="K6132" s="36">
        <f t="shared" si="95"/>
        <v>0.67429835031642171</v>
      </c>
      <c r="N6132" s="4"/>
      <c r="O6132" s="17"/>
      <c r="P6132" s="17"/>
      <c r="Q6132" s="17"/>
      <c r="R6132" s="4"/>
    </row>
    <row r="6133" spans="1:18" x14ac:dyDescent="0.3">
      <c r="A6133" s="10">
        <v>44452.5</v>
      </c>
      <c r="B6133" s="5">
        <v>44452.5</v>
      </c>
      <c r="C6133" s="6">
        <v>52438.6953125</v>
      </c>
      <c r="D6133" s="6">
        <v>6235.58251953125</v>
      </c>
      <c r="E6133" s="6">
        <v>8399</v>
      </c>
      <c r="F6133" s="6">
        <v>11.891185473573085</v>
      </c>
      <c r="G6133" s="6">
        <v>74.241</v>
      </c>
      <c r="H6133" s="6">
        <v>-50.978999999999999</v>
      </c>
      <c r="I6133">
        <v>-0.81100000000000005</v>
      </c>
      <c r="J6133" s="10">
        <v>44452.5</v>
      </c>
      <c r="K6133" s="36">
        <f t="shared" si="95"/>
        <v>0.66882994636919446</v>
      </c>
      <c r="N6133" s="4"/>
      <c r="O6133" s="17"/>
      <c r="P6133" s="17"/>
      <c r="Q6133" s="17"/>
      <c r="R6133" s="4"/>
    </row>
    <row r="6134" spans="1:18" x14ac:dyDescent="0.3">
      <c r="A6134" s="10">
        <v>44452.541666666664</v>
      </c>
      <c r="B6134" s="5">
        <v>44452.541666666664</v>
      </c>
      <c r="C6134" s="6">
        <v>53742.94140625</v>
      </c>
      <c r="D6134" s="6">
        <v>6069.0283203125</v>
      </c>
      <c r="E6134" s="6">
        <v>8399</v>
      </c>
      <c r="F6134" s="6">
        <v>11.292698467015255</v>
      </c>
      <c r="G6134" s="6">
        <v>72.257999999999996</v>
      </c>
      <c r="H6134" s="6">
        <v>-166.554</v>
      </c>
      <c r="I6134">
        <v>-2.6709999999999998</v>
      </c>
      <c r="J6134" s="10">
        <v>44452.541666666664</v>
      </c>
      <c r="K6134" s="36">
        <f t="shared" si="95"/>
        <v>0.65096529228789013</v>
      </c>
      <c r="N6134" s="4"/>
      <c r="O6134" s="17"/>
      <c r="P6134" s="17"/>
      <c r="Q6134" s="17"/>
      <c r="R6134" s="4"/>
    </row>
    <row r="6135" spans="1:18" x14ac:dyDescent="0.3">
      <c r="A6135" s="10">
        <v>44452.583333333336</v>
      </c>
      <c r="B6135" s="5">
        <v>44452.583333333336</v>
      </c>
      <c r="C6135" s="6">
        <v>54971.8984375</v>
      </c>
      <c r="D6135" s="6">
        <v>5836.76416015625</v>
      </c>
      <c r="E6135" s="6">
        <v>8399</v>
      </c>
      <c r="F6135" s="6">
        <v>10.617723466094821</v>
      </c>
      <c r="G6135" s="6">
        <v>69.492999999999995</v>
      </c>
      <c r="H6135" s="6">
        <v>-232.26400000000001</v>
      </c>
      <c r="I6135">
        <v>-3.827</v>
      </c>
      <c r="J6135" s="10">
        <v>44452.583333333336</v>
      </c>
      <c r="K6135" s="36">
        <f t="shared" si="95"/>
        <v>0.62605567628445769</v>
      </c>
      <c r="N6135" s="4"/>
      <c r="O6135" s="17"/>
      <c r="P6135" s="17"/>
      <c r="Q6135" s="17"/>
      <c r="R6135" s="4"/>
    </row>
    <row r="6136" spans="1:18" x14ac:dyDescent="0.3">
      <c r="A6136" s="10">
        <v>44452.625</v>
      </c>
      <c r="B6136" s="5">
        <v>44452.625</v>
      </c>
      <c r="C6136" s="6">
        <v>56017.765625</v>
      </c>
      <c r="D6136" s="6">
        <v>6018.9658203125</v>
      </c>
      <c r="E6136" s="6">
        <v>8399</v>
      </c>
      <c r="F6136" s="6">
        <v>10.744744552300233</v>
      </c>
      <c r="G6136" s="6">
        <v>71.662000000000006</v>
      </c>
      <c r="H6136" s="6">
        <v>182.202</v>
      </c>
      <c r="I6136">
        <v>3.1219999999999999</v>
      </c>
      <c r="J6136" s="10">
        <v>44452.625</v>
      </c>
      <c r="K6136" s="36">
        <f t="shared" si="95"/>
        <v>0.64559598627051384</v>
      </c>
      <c r="N6136" s="4"/>
      <c r="O6136" s="17"/>
      <c r="P6136" s="17"/>
      <c r="Q6136" s="17"/>
      <c r="R6136" s="4"/>
    </row>
    <row r="6137" spans="1:18" x14ac:dyDescent="0.3">
      <c r="A6137" s="10">
        <v>44452.666666666664</v>
      </c>
      <c r="B6137" s="5">
        <v>44452.666666666664</v>
      </c>
      <c r="C6137" s="6">
        <v>57081.296875</v>
      </c>
      <c r="D6137" s="6">
        <v>5889.55712890625</v>
      </c>
      <c r="E6137" s="6">
        <v>8399</v>
      </c>
      <c r="F6137" s="6">
        <v>10.317840433449769</v>
      </c>
      <c r="G6137" s="6">
        <v>70.122</v>
      </c>
      <c r="H6137" s="6">
        <v>-129.40899999999999</v>
      </c>
      <c r="I6137">
        <v>-2.15</v>
      </c>
      <c r="J6137" s="10">
        <v>44452.666666666664</v>
      </c>
      <c r="K6137" s="36">
        <f t="shared" si="95"/>
        <v>0.63172227609138687</v>
      </c>
      <c r="N6137" s="4"/>
      <c r="O6137" s="17"/>
      <c r="P6137" s="17"/>
      <c r="Q6137" s="17"/>
      <c r="R6137" s="4"/>
    </row>
    <row r="6138" spans="1:18" x14ac:dyDescent="0.3">
      <c r="A6138" s="10">
        <v>44452.708333333336</v>
      </c>
      <c r="B6138" s="5">
        <v>44452.708333333336</v>
      </c>
      <c r="C6138" s="6">
        <v>57781.4140625</v>
      </c>
      <c r="D6138" s="6">
        <v>5928.93896484375</v>
      </c>
      <c r="E6138" s="6">
        <v>8399</v>
      </c>
      <c r="F6138" s="6">
        <v>10.260979349571885</v>
      </c>
      <c r="G6138" s="6">
        <v>70.590999999999994</v>
      </c>
      <c r="H6138" s="6">
        <v>39.381999999999998</v>
      </c>
      <c r="I6138">
        <v>0.66900000000000004</v>
      </c>
      <c r="J6138" s="10">
        <v>44452.708333333336</v>
      </c>
      <c r="K6138" s="36">
        <f t="shared" si="95"/>
        <v>0.63594745146412091</v>
      </c>
      <c r="N6138" s="4"/>
      <c r="O6138" s="17"/>
      <c r="P6138" s="17"/>
      <c r="Q6138" s="17"/>
      <c r="R6138" s="4"/>
    </row>
    <row r="6139" spans="1:18" x14ac:dyDescent="0.3">
      <c r="A6139" s="10">
        <v>44452.75</v>
      </c>
      <c r="B6139" s="5">
        <v>44452.75</v>
      </c>
      <c r="C6139" s="6">
        <v>57234.7578125</v>
      </c>
      <c r="D6139" s="6">
        <v>4963.98291015625</v>
      </c>
      <c r="E6139" s="6">
        <v>8399</v>
      </c>
      <c r="F6139" s="6">
        <v>8.6730216041416046</v>
      </c>
      <c r="G6139" s="6">
        <v>59.101999999999997</v>
      </c>
      <c r="H6139" s="6">
        <v>-964.95600000000002</v>
      </c>
      <c r="I6139">
        <v>-16.274999999999999</v>
      </c>
      <c r="J6139" s="10">
        <v>44452.75</v>
      </c>
      <c r="K6139" s="36">
        <f t="shared" si="95"/>
        <v>0.5324441681862061</v>
      </c>
      <c r="N6139" s="4"/>
      <c r="O6139" s="17"/>
      <c r="P6139" s="17"/>
      <c r="Q6139" s="17"/>
      <c r="R6139" s="4"/>
    </row>
    <row r="6140" spans="1:18" x14ac:dyDescent="0.3">
      <c r="A6140" s="10">
        <v>44452.791666666664</v>
      </c>
      <c r="B6140" s="5">
        <v>44452.791666666664</v>
      </c>
      <c r="C6140" s="6">
        <v>55208.578125</v>
      </c>
      <c r="D6140" s="6">
        <v>2035.4935302734375</v>
      </c>
      <c r="E6140" s="6">
        <v>8399</v>
      </c>
      <c r="F6140" s="6">
        <v>3.6869153298329715</v>
      </c>
      <c r="G6140" s="6">
        <v>24.234000000000002</v>
      </c>
      <c r="H6140" s="6">
        <v>-2928.489</v>
      </c>
      <c r="I6140">
        <v>-58.994999999999997</v>
      </c>
      <c r="J6140" s="10">
        <v>44452.791666666664</v>
      </c>
      <c r="K6140" s="36">
        <f t="shared" si="95"/>
        <v>0.21832174836426044</v>
      </c>
      <c r="N6140" s="4"/>
      <c r="O6140" s="17"/>
      <c r="P6140" s="17"/>
      <c r="Q6140" s="17"/>
      <c r="R6140" s="4"/>
    </row>
    <row r="6141" spans="1:18" x14ac:dyDescent="0.3">
      <c r="A6141" s="10">
        <v>44452.833333333336</v>
      </c>
      <c r="B6141" s="5">
        <v>44452.833333333336</v>
      </c>
      <c r="C6141" s="6">
        <v>54340.16796875</v>
      </c>
      <c r="D6141" s="6">
        <v>0.72924894094467163</v>
      </c>
      <c r="E6141" s="6">
        <v>8399</v>
      </c>
      <c r="F6141" s="6">
        <v>1.3420071527273322E-3</v>
      </c>
      <c r="G6141" s="6">
        <v>8.0000000000000002E-3</v>
      </c>
      <c r="H6141" s="6">
        <v>-2034.7639999999999</v>
      </c>
      <c r="I6141">
        <v>-99.963999999999999</v>
      </c>
      <c r="J6141" s="10">
        <v>44452.833333333336</v>
      </c>
      <c r="K6141" s="36">
        <f t="shared" si="95"/>
        <v>7.2071221709750095E-5</v>
      </c>
      <c r="N6141" s="4"/>
      <c r="O6141" s="17"/>
      <c r="P6141" s="17"/>
      <c r="Q6141" s="17"/>
      <c r="R6141" s="4"/>
    </row>
    <row r="6142" spans="1:18" x14ac:dyDescent="0.3">
      <c r="A6142" s="10">
        <v>44452.875</v>
      </c>
      <c r="B6142" s="5">
        <v>44452.875</v>
      </c>
      <c r="C6142" s="6">
        <v>52614.609375</v>
      </c>
      <c r="D6142" s="6">
        <v>2.4499651044607162E-2</v>
      </c>
      <c r="E6142" s="6">
        <v>8399</v>
      </c>
      <c r="F6142" s="6">
        <v>4.656435034990158E-5</v>
      </c>
      <c r="G6142" s="6">
        <v>0</v>
      </c>
      <c r="H6142" s="6">
        <v>-0.70499999999999996</v>
      </c>
      <c r="I6142">
        <v>-96.674999999999997</v>
      </c>
      <c r="J6142" s="10">
        <v>44452.875</v>
      </c>
      <c r="K6142" s="36">
        <f t="shared" si="95"/>
        <v>0</v>
      </c>
      <c r="N6142" s="4"/>
      <c r="O6142" s="17"/>
      <c r="P6142" s="17"/>
      <c r="Q6142" s="17"/>
      <c r="R6142" s="4"/>
    </row>
    <row r="6143" spans="1:18" x14ac:dyDescent="0.3">
      <c r="A6143" s="10">
        <v>44452.916666666664</v>
      </c>
      <c r="B6143" s="5">
        <v>44452.916666666664</v>
      </c>
      <c r="C6143" s="6">
        <v>49417.23046875</v>
      </c>
      <c r="D6143" s="6">
        <v>2.4499651044607162E-2</v>
      </c>
      <c r="E6143" s="6">
        <v>8399</v>
      </c>
      <c r="F6143" s="6">
        <v>4.9577143057622426E-5</v>
      </c>
      <c r="G6143" s="6">
        <v>0</v>
      </c>
      <c r="H6143" s="6">
        <v>0</v>
      </c>
      <c r="I6143">
        <v>0</v>
      </c>
      <c r="J6143" s="10">
        <v>44452.916666666664</v>
      </c>
      <c r="K6143" s="36">
        <f t="shared" si="95"/>
        <v>0</v>
      </c>
      <c r="N6143" s="4"/>
      <c r="O6143" s="17"/>
      <c r="P6143" s="17"/>
      <c r="Q6143" s="17"/>
      <c r="R6143" s="4"/>
    </row>
    <row r="6144" spans="1:18" x14ac:dyDescent="0.3">
      <c r="A6144" s="10">
        <v>44452.958333333336</v>
      </c>
      <c r="B6144" s="5">
        <v>44452.958333333336</v>
      </c>
      <c r="C6144" s="6">
        <v>46272.95703125</v>
      </c>
      <c r="D6144" s="6">
        <v>2.4499651044607162E-2</v>
      </c>
      <c r="E6144" s="6">
        <v>8399</v>
      </c>
      <c r="F6144" s="6">
        <v>5.2945937792697273E-5</v>
      </c>
      <c r="G6144" s="6">
        <v>0</v>
      </c>
      <c r="H6144" s="6">
        <v>0</v>
      </c>
      <c r="I6144">
        <v>0</v>
      </c>
      <c r="J6144" s="10">
        <v>44452.958333333336</v>
      </c>
      <c r="K6144" s="36">
        <f t="shared" si="95"/>
        <v>0</v>
      </c>
      <c r="N6144" s="4"/>
      <c r="O6144" s="17"/>
      <c r="P6144" s="17"/>
      <c r="Q6144" s="17"/>
      <c r="R6144" s="4"/>
    </row>
    <row r="6145" spans="1:18" x14ac:dyDescent="0.3">
      <c r="A6145" s="10">
        <v>44453</v>
      </c>
      <c r="B6145" s="5">
        <v>44453</v>
      </c>
      <c r="C6145" s="6">
        <v>43043.85546875</v>
      </c>
      <c r="D6145" s="6">
        <v>2.4499651044607162E-2</v>
      </c>
      <c r="E6145" s="6">
        <v>8399</v>
      </c>
      <c r="F6145" s="6">
        <v>5.6917882419696345E-5</v>
      </c>
      <c r="G6145" s="6">
        <v>0</v>
      </c>
      <c r="H6145" s="6">
        <v>0</v>
      </c>
      <c r="I6145">
        <v>0</v>
      </c>
      <c r="J6145" s="10">
        <v>44453</v>
      </c>
      <c r="K6145" s="36">
        <f t="shared" si="95"/>
        <v>0</v>
      </c>
      <c r="N6145" s="4"/>
      <c r="O6145" s="17"/>
      <c r="P6145" s="17"/>
      <c r="Q6145" s="17"/>
      <c r="R6145" s="4"/>
    </row>
    <row r="6146" spans="1:18" x14ac:dyDescent="0.3">
      <c r="A6146" s="10">
        <v>44453.041666666664</v>
      </c>
      <c r="B6146" s="5">
        <v>44453.041666666664</v>
      </c>
      <c r="C6146" s="6">
        <v>40817.19921875</v>
      </c>
      <c r="D6146" s="6">
        <v>2.4499651044607162E-2</v>
      </c>
      <c r="E6146" s="6">
        <v>8399</v>
      </c>
      <c r="F6146" s="6">
        <v>6.0022861718921854E-5</v>
      </c>
      <c r="G6146" s="6">
        <v>0</v>
      </c>
      <c r="H6146" s="6">
        <v>0</v>
      </c>
      <c r="I6146">
        <v>0</v>
      </c>
      <c r="J6146" s="10">
        <v>44453.041666666664</v>
      </c>
      <c r="K6146" s="36">
        <f t="shared" si="95"/>
        <v>0</v>
      </c>
      <c r="N6146" s="4"/>
      <c r="O6146" s="17"/>
      <c r="P6146" s="17"/>
      <c r="Q6146" s="17"/>
      <c r="R6146" s="4"/>
    </row>
    <row r="6147" spans="1:18" x14ac:dyDescent="0.3">
      <c r="A6147" s="10">
        <v>44453.083333333336</v>
      </c>
      <c r="B6147" s="5">
        <v>44453.083333333336</v>
      </c>
      <c r="C6147" s="6">
        <v>38543.05078125</v>
      </c>
      <c r="D6147" s="6">
        <v>2.4499651044607162E-2</v>
      </c>
      <c r="E6147" s="6">
        <v>8399</v>
      </c>
      <c r="F6147" s="6">
        <v>6.3564379435489528E-5</v>
      </c>
      <c r="G6147" s="6">
        <v>0</v>
      </c>
      <c r="H6147" s="6">
        <v>0</v>
      </c>
      <c r="I6147">
        <v>0</v>
      </c>
      <c r="J6147" s="10">
        <v>44453.083333333336</v>
      </c>
      <c r="K6147" s="36">
        <f t="shared" ref="K6147:K6210" si="96">G6147*E6147/$O$1/100</f>
        <v>0</v>
      </c>
      <c r="N6147" s="4"/>
      <c r="O6147" s="17"/>
      <c r="P6147" s="17"/>
      <c r="Q6147" s="17"/>
      <c r="R6147" s="4"/>
    </row>
    <row r="6148" spans="1:18" x14ac:dyDescent="0.3">
      <c r="A6148" s="10">
        <v>44453.125</v>
      </c>
      <c r="B6148" s="5">
        <v>44453.125</v>
      </c>
      <c r="C6148" s="6">
        <v>38191.9765625</v>
      </c>
      <c r="D6148" s="6">
        <v>2.4499651044607162E-2</v>
      </c>
      <c r="E6148" s="6">
        <v>8399</v>
      </c>
      <c r="F6148" s="6">
        <v>6.4148685796646939E-5</v>
      </c>
      <c r="G6148" s="6">
        <v>0</v>
      </c>
      <c r="H6148" s="6">
        <v>0</v>
      </c>
      <c r="I6148">
        <v>0</v>
      </c>
      <c r="J6148" s="10">
        <v>44453.125</v>
      </c>
      <c r="K6148" s="36">
        <f t="shared" si="96"/>
        <v>0</v>
      </c>
      <c r="N6148" s="4"/>
      <c r="O6148" s="17"/>
      <c r="P6148" s="17"/>
      <c r="Q6148" s="17"/>
      <c r="R6148" s="4"/>
    </row>
    <row r="6149" spans="1:18" x14ac:dyDescent="0.3">
      <c r="A6149" s="10">
        <v>44453.166666666664</v>
      </c>
      <c r="B6149" s="5">
        <v>44453.166666666664</v>
      </c>
      <c r="C6149" s="6">
        <v>37318.70703125</v>
      </c>
      <c r="D6149" s="6">
        <v>8.1716440618038177E-2</v>
      </c>
      <c r="E6149" s="6">
        <v>8399</v>
      </c>
      <c r="F6149" s="6">
        <v>2.1896910991479508E-4</v>
      </c>
      <c r="G6149" s="6">
        <v>0</v>
      </c>
      <c r="H6149" s="6">
        <v>5.7000000000000002E-2</v>
      </c>
      <c r="I6149">
        <v>232.65600000000001</v>
      </c>
      <c r="J6149" s="10">
        <v>44453.166666666664</v>
      </c>
      <c r="K6149" s="36">
        <f t="shared" si="96"/>
        <v>0</v>
      </c>
      <c r="N6149" s="4"/>
      <c r="O6149" s="17"/>
      <c r="P6149" s="17"/>
      <c r="Q6149" s="17"/>
      <c r="R6149" s="4"/>
    </row>
    <row r="6150" spans="1:18" x14ac:dyDescent="0.3">
      <c r="A6150" s="10">
        <v>44453.208333333336</v>
      </c>
      <c r="B6150" s="5">
        <v>44453.208333333336</v>
      </c>
      <c r="C6150" s="6">
        <v>37386.08984375</v>
      </c>
      <c r="D6150" s="6">
        <v>2.4499651044607162E-2</v>
      </c>
      <c r="E6150" s="6">
        <v>8399</v>
      </c>
      <c r="F6150" s="6">
        <v>6.553146142589415E-5</v>
      </c>
      <c r="G6150" s="6">
        <v>0</v>
      </c>
      <c r="H6150" s="6">
        <v>-5.7000000000000002E-2</v>
      </c>
      <c r="I6150">
        <v>-69.753</v>
      </c>
      <c r="J6150" s="10">
        <v>44453.208333333336</v>
      </c>
      <c r="K6150" s="36">
        <f t="shared" si="96"/>
        <v>0</v>
      </c>
      <c r="N6150" s="4"/>
      <c r="O6150" s="17"/>
      <c r="P6150" s="17"/>
      <c r="Q6150" s="17"/>
      <c r="R6150" s="4"/>
    </row>
    <row r="6151" spans="1:18" x14ac:dyDescent="0.3">
      <c r="A6151" s="10">
        <v>44453.25</v>
      </c>
      <c r="B6151" s="5">
        <v>44453.25</v>
      </c>
      <c r="C6151" s="6">
        <v>37347.79296875</v>
      </c>
      <c r="D6151" s="6">
        <v>2.4499651044607162E-2</v>
      </c>
      <c r="E6151" s="6">
        <v>8399</v>
      </c>
      <c r="F6151" s="6">
        <v>6.5598658172670991E-5</v>
      </c>
      <c r="G6151" s="6">
        <v>0</v>
      </c>
      <c r="H6151" s="6">
        <v>0</v>
      </c>
      <c r="I6151">
        <v>0</v>
      </c>
      <c r="J6151" s="10">
        <v>44453.25</v>
      </c>
      <c r="K6151" s="36">
        <f t="shared" si="96"/>
        <v>0</v>
      </c>
      <c r="N6151" s="4"/>
      <c r="O6151" s="17"/>
      <c r="P6151" s="17"/>
      <c r="Q6151" s="17"/>
      <c r="R6151" s="4"/>
    </row>
    <row r="6152" spans="1:18" x14ac:dyDescent="0.3">
      <c r="A6152" s="10">
        <v>44453.291666666664</v>
      </c>
      <c r="B6152" s="5">
        <v>44453.291666666664</v>
      </c>
      <c r="C6152" s="6">
        <v>39334.5546875</v>
      </c>
      <c r="D6152" s="6">
        <v>8.1716440618038177E-2</v>
      </c>
      <c r="E6152" s="6">
        <v>8399</v>
      </c>
      <c r="F6152" s="6">
        <v>2.0774721175121521E-4</v>
      </c>
      <c r="G6152" s="6">
        <v>0</v>
      </c>
      <c r="H6152" s="6">
        <v>5.7000000000000002E-2</v>
      </c>
      <c r="I6152">
        <v>232.65600000000001</v>
      </c>
      <c r="J6152" s="10">
        <v>44453.291666666664</v>
      </c>
      <c r="K6152" s="36">
        <f t="shared" si="96"/>
        <v>0</v>
      </c>
      <c r="N6152" s="4"/>
      <c r="O6152" s="17"/>
      <c r="P6152" s="17"/>
      <c r="Q6152" s="17"/>
      <c r="R6152" s="4"/>
    </row>
    <row r="6153" spans="1:18" x14ac:dyDescent="0.3">
      <c r="A6153" s="10">
        <v>44453.333333333336</v>
      </c>
      <c r="B6153" s="5">
        <v>44453.333333333336</v>
      </c>
      <c r="C6153" s="6">
        <v>39628.31640625</v>
      </c>
      <c r="D6153" s="6">
        <v>594.9368896484375</v>
      </c>
      <c r="E6153" s="6">
        <v>8399</v>
      </c>
      <c r="F6153" s="6">
        <v>1.5012923676833436</v>
      </c>
      <c r="G6153" s="6">
        <v>7.0830000000000002</v>
      </c>
      <c r="H6153" s="6">
        <v>594.85500000000002</v>
      </c>
      <c r="I6153">
        <v>727950.20900000003</v>
      </c>
      <c r="J6153" s="10">
        <v>44453.333333333336</v>
      </c>
      <c r="K6153" s="36">
        <f t="shared" si="96"/>
        <v>6.381005792126998E-2</v>
      </c>
      <c r="N6153" s="4"/>
      <c r="O6153" s="17"/>
      <c r="P6153" s="17"/>
      <c r="Q6153" s="17"/>
      <c r="R6153" s="4"/>
    </row>
    <row r="6154" spans="1:18" x14ac:dyDescent="0.3">
      <c r="A6154" s="10">
        <v>44453.375</v>
      </c>
      <c r="B6154" s="5">
        <v>44453.375</v>
      </c>
      <c r="C6154" s="6">
        <v>41457.09375</v>
      </c>
      <c r="D6154" s="6">
        <v>4649.107421875</v>
      </c>
      <c r="E6154" s="6">
        <v>8399</v>
      </c>
      <c r="F6154" s="6">
        <v>11.214262750569679</v>
      </c>
      <c r="G6154" s="6">
        <v>55.353000000000002</v>
      </c>
      <c r="H6154" s="6">
        <v>4054.1709999999998</v>
      </c>
      <c r="I6154">
        <v>681.44600000000003</v>
      </c>
      <c r="J6154" s="10">
        <v>44453.375</v>
      </c>
      <c r="K6154" s="36">
        <f t="shared" si="96"/>
        <v>0.49866979191247451</v>
      </c>
      <c r="N6154" s="4"/>
      <c r="O6154" s="17"/>
      <c r="P6154" s="17"/>
      <c r="Q6154" s="17"/>
      <c r="R6154" s="4"/>
    </row>
    <row r="6155" spans="1:18" x14ac:dyDescent="0.3">
      <c r="A6155" s="10">
        <v>44453.416666666664</v>
      </c>
      <c r="B6155" s="5">
        <v>44453.416666666664</v>
      </c>
      <c r="C6155" s="6">
        <v>44264.86328125</v>
      </c>
      <c r="D6155" s="6">
        <v>6223.8349609375</v>
      </c>
      <c r="E6155" s="6">
        <v>8399</v>
      </c>
      <c r="F6155" s="6">
        <v>14.060440944756817</v>
      </c>
      <c r="G6155" s="6">
        <v>74.102000000000004</v>
      </c>
      <c r="H6155" s="6">
        <v>1574.7280000000001</v>
      </c>
      <c r="I6155">
        <v>33.872</v>
      </c>
      <c r="J6155" s="10">
        <v>44453.416666666664</v>
      </c>
      <c r="K6155" s="36">
        <f t="shared" si="96"/>
        <v>0.66757770889198753</v>
      </c>
      <c r="N6155" s="4"/>
      <c r="O6155" s="17"/>
      <c r="P6155" s="17"/>
      <c r="Q6155" s="17"/>
      <c r="R6155" s="4"/>
    </row>
    <row r="6156" spans="1:18" x14ac:dyDescent="0.3">
      <c r="A6156" s="10">
        <v>44453.458333333336</v>
      </c>
      <c r="B6156" s="5">
        <v>44453.458333333336</v>
      </c>
      <c r="C6156" s="6">
        <v>46785.921875</v>
      </c>
      <c r="D6156" s="6">
        <v>6320.603515625</v>
      </c>
      <c r="E6156" s="6">
        <v>8399</v>
      </c>
      <c r="F6156" s="6">
        <v>13.509626961101748</v>
      </c>
      <c r="G6156" s="6">
        <v>75.254000000000005</v>
      </c>
      <c r="H6156" s="6">
        <v>96.769000000000005</v>
      </c>
      <c r="I6156">
        <v>1.5549999999999999</v>
      </c>
      <c r="J6156" s="10">
        <v>44453.458333333336</v>
      </c>
      <c r="K6156" s="36">
        <f t="shared" si="96"/>
        <v>0.67795596481819165</v>
      </c>
      <c r="N6156" s="4"/>
      <c r="O6156" s="17"/>
      <c r="P6156" s="17"/>
      <c r="Q6156" s="17"/>
      <c r="R6156" s="4"/>
    </row>
    <row r="6157" spans="1:18" x14ac:dyDescent="0.3">
      <c r="A6157" s="10">
        <v>44453.5</v>
      </c>
      <c r="B6157" s="5">
        <v>44453.5</v>
      </c>
      <c r="C6157" s="6">
        <v>49592.27734375</v>
      </c>
      <c r="D6157" s="6">
        <v>6306.16259765625</v>
      </c>
      <c r="E6157" s="6">
        <v>8399</v>
      </c>
      <c r="F6157" s="6">
        <v>12.716017362834419</v>
      </c>
      <c r="G6157" s="6">
        <v>75.081999999999994</v>
      </c>
      <c r="H6157" s="6">
        <v>-14.441000000000001</v>
      </c>
      <c r="I6157">
        <v>-0.22800000000000001</v>
      </c>
      <c r="J6157" s="10">
        <v>44453.5</v>
      </c>
      <c r="K6157" s="36">
        <f t="shared" si="96"/>
        <v>0.67640643355143193</v>
      </c>
      <c r="N6157" s="4"/>
      <c r="O6157" s="17"/>
      <c r="P6157" s="17"/>
      <c r="Q6157" s="17"/>
      <c r="R6157" s="4"/>
    </row>
    <row r="6158" spans="1:18" x14ac:dyDescent="0.3">
      <c r="A6158" s="10">
        <v>44453.541666666664</v>
      </c>
      <c r="B6158" s="5">
        <v>44453.541666666664</v>
      </c>
      <c r="C6158" s="6">
        <v>51473.09765625</v>
      </c>
      <c r="D6158" s="6">
        <v>6191.8662109375</v>
      </c>
      <c r="E6158" s="6">
        <v>8399</v>
      </c>
      <c r="F6158" s="6">
        <v>12.029325012239024</v>
      </c>
      <c r="G6158" s="6">
        <v>73.721000000000004</v>
      </c>
      <c r="H6158" s="6">
        <v>-114.29600000000001</v>
      </c>
      <c r="I6158">
        <v>-1.8120000000000001</v>
      </c>
      <c r="J6158" s="10">
        <v>44453.541666666664</v>
      </c>
      <c r="K6158" s="36">
        <f t="shared" si="96"/>
        <v>0.66414531695806078</v>
      </c>
      <c r="N6158" s="4"/>
      <c r="O6158" s="17"/>
      <c r="P6158" s="17"/>
      <c r="Q6158" s="17"/>
      <c r="R6158" s="4"/>
    </row>
    <row r="6159" spans="1:18" x14ac:dyDescent="0.3">
      <c r="A6159" s="10">
        <v>44453.583333333336</v>
      </c>
      <c r="B6159" s="5">
        <v>44453.583333333336</v>
      </c>
      <c r="C6159" s="6">
        <v>52821.38671875</v>
      </c>
      <c r="D6159" s="6">
        <v>6323.5048828125</v>
      </c>
      <c r="E6159" s="6">
        <v>8399</v>
      </c>
      <c r="F6159" s="6">
        <v>11.971485937092687</v>
      </c>
      <c r="G6159" s="6">
        <v>75.287999999999997</v>
      </c>
      <c r="H6159" s="6">
        <v>131.63900000000001</v>
      </c>
      <c r="I6159">
        <v>2.1259999999999999</v>
      </c>
      <c r="J6159" s="10">
        <v>44453.583333333336</v>
      </c>
      <c r="K6159" s="36">
        <f t="shared" si="96"/>
        <v>0.67826226751045804</v>
      </c>
      <c r="N6159" s="4"/>
      <c r="O6159" s="17"/>
      <c r="P6159" s="17"/>
      <c r="Q6159" s="17"/>
      <c r="R6159" s="4"/>
    </row>
    <row r="6160" spans="1:18" x14ac:dyDescent="0.3">
      <c r="A6160" s="10">
        <v>44453.625</v>
      </c>
      <c r="B6160" s="5">
        <v>44453.625</v>
      </c>
      <c r="C6160" s="6">
        <v>54376.8125</v>
      </c>
      <c r="D6160" s="6">
        <v>6037.6572265625</v>
      </c>
      <c r="E6160" s="6">
        <v>8399</v>
      </c>
      <c r="F6160" s="6">
        <v>11.103367315917055</v>
      </c>
      <c r="G6160" s="6">
        <v>71.885000000000005</v>
      </c>
      <c r="H6160" s="6">
        <v>-285.84800000000001</v>
      </c>
      <c r="I6160">
        <v>-4.5199999999999996</v>
      </c>
      <c r="J6160" s="10">
        <v>44453.625</v>
      </c>
      <c r="K6160" s="36">
        <f t="shared" si="96"/>
        <v>0.64760497157567298</v>
      </c>
      <c r="N6160" s="4"/>
      <c r="O6160" s="17"/>
      <c r="P6160" s="17"/>
      <c r="Q6160" s="17"/>
      <c r="R6160" s="4"/>
    </row>
    <row r="6161" spans="1:18" x14ac:dyDescent="0.3">
      <c r="A6161" s="10">
        <v>44453.666666666664</v>
      </c>
      <c r="B6161" s="5">
        <v>44453.666666666664</v>
      </c>
      <c r="C6161" s="6">
        <v>55437.234375</v>
      </c>
      <c r="D6161" s="6">
        <v>6102.861328125</v>
      </c>
      <c r="E6161" s="6">
        <v>8399</v>
      </c>
      <c r="F6161" s="6">
        <v>11.008596292597794</v>
      </c>
      <c r="G6161" s="6">
        <v>72.661000000000001</v>
      </c>
      <c r="H6161" s="6">
        <v>65.203999999999994</v>
      </c>
      <c r="I6161">
        <v>1.08</v>
      </c>
      <c r="J6161" s="10">
        <v>44453.666666666664</v>
      </c>
      <c r="K6161" s="36">
        <f t="shared" si="96"/>
        <v>0.65459588008151881</v>
      </c>
      <c r="N6161" s="4"/>
      <c r="O6161" s="17"/>
      <c r="P6161" s="17"/>
      <c r="Q6161" s="17"/>
      <c r="R6161" s="4"/>
    </row>
    <row r="6162" spans="1:18" x14ac:dyDescent="0.3">
      <c r="A6162" s="10">
        <v>44453.708333333336</v>
      </c>
      <c r="B6162" s="5">
        <v>44453.708333333336</v>
      </c>
      <c r="C6162" s="6">
        <v>55816.44140625</v>
      </c>
      <c r="D6162" s="6">
        <v>5877.9775390625</v>
      </c>
      <c r="E6162" s="6">
        <v>8399</v>
      </c>
      <c r="F6162" s="6">
        <v>10.530907006916996</v>
      </c>
      <c r="G6162" s="6">
        <v>69.983999999999995</v>
      </c>
      <c r="H6162" s="6">
        <v>-224.88399999999999</v>
      </c>
      <c r="I6162">
        <v>-3.6850000000000001</v>
      </c>
      <c r="J6162" s="10">
        <v>44453.708333333336</v>
      </c>
      <c r="K6162" s="36">
        <f t="shared" si="96"/>
        <v>0.63047904751689354</v>
      </c>
      <c r="N6162" s="4"/>
      <c r="O6162" s="17"/>
      <c r="P6162" s="17"/>
      <c r="Q6162" s="17"/>
      <c r="R6162" s="4"/>
    </row>
    <row r="6163" spans="1:18" x14ac:dyDescent="0.3">
      <c r="A6163" s="10">
        <v>44453.75</v>
      </c>
      <c r="B6163" s="5">
        <v>44453.75</v>
      </c>
      <c r="C6163" s="6">
        <v>55313.15234375</v>
      </c>
      <c r="D6163" s="6">
        <v>5259.146484375</v>
      </c>
      <c r="E6163" s="6">
        <v>8399</v>
      </c>
      <c r="F6163" s="6">
        <v>9.5079493059651057</v>
      </c>
      <c r="G6163" s="6">
        <v>62.616</v>
      </c>
      <c r="H6163" s="6">
        <v>-618.83100000000002</v>
      </c>
      <c r="I6163">
        <v>-10.528</v>
      </c>
      <c r="J6163" s="10">
        <v>44453.75</v>
      </c>
      <c r="K6163" s="36">
        <f t="shared" si="96"/>
        <v>0.56410145232221387</v>
      </c>
      <c r="N6163" s="4"/>
      <c r="O6163" s="17"/>
      <c r="P6163" s="17"/>
      <c r="Q6163" s="17"/>
      <c r="R6163" s="4"/>
    </row>
    <row r="6164" spans="1:18" x14ac:dyDescent="0.3">
      <c r="A6164" s="10">
        <v>44453.791666666664</v>
      </c>
      <c r="B6164" s="5">
        <v>44453.791666666664</v>
      </c>
      <c r="C6164" s="6">
        <v>53657.19140625</v>
      </c>
      <c r="D6164" s="6">
        <v>1908.843017578125</v>
      </c>
      <c r="E6164" s="6">
        <v>8399</v>
      </c>
      <c r="F6164" s="6">
        <v>3.5574784433383195</v>
      </c>
      <c r="G6164" s="6">
        <v>22.727</v>
      </c>
      <c r="H6164" s="6">
        <v>-3350.3029999999999</v>
      </c>
      <c r="I6164">
        <v>-63.704000000000001</v>
      </c>
      <c r="J6164" s="10">
        <v>44453.791666666664</v>
      </c>
      <c r="K6164" s="36">
        <f t="shared" si="96"/>
        <v>0.20474533197468628</v>
      </c>
      <c r="N6164" s="4"/>
      <c r="O6164" s="17"/>
      <c r="P6164" s="17"/>
      <c r="Q6164" s="17"/>
      <c r="R6164" s="4"/>
    </row>
    <row r="6165" spans="1:18" x14ac:dyDescent="0.3">
      <c r="A6165" s="10">
        <v>44453.833333333336</v>
      </c>
      <c r="B6165" s="5">
        <v>44453.833333333336</v>
      </c>
      <c r="C6165" s="6">
        <v>52984.10546875</v>
      </c>
      <c r="D6165" s="6">
        <v>0.3004172146320343</v>
      </c>
      <c r="E6165" s="6">
        <v>8399</v>
      </c>
      <c r="F6165" s="6">
        <v>5.6699497325517787E-4</v>
      </c>
      <c r="G6165" s="6">
        <v>3.0000000000000001E-3</v>
      </c>
      <c r="H6165" s="6">
        <v>-1908.5429999999999</v>
      </c>
      <c r="I6165">
        <v>-99.983999999999995</v>
      </c>
      <c r="J6165" s="10">
        <v>44453.833333333336</v>
      </c>
      <c r="K6165" s="36">
        <f t="shared" si="96"/>
        <v>2.7026708141156281E-5</v>
      </c>
      <c r="N6165" s="4"/>
      <c r="O6165" s="17"/>
      <c r="P6165" s="17"/>
      <c r="Q6165" s="17"/>
      <c r="R6165" s="4"/>
    </row>
    <row r="6166" spans="1:18" x14ac:dyDescent="0.3">
      <c r="A6166" s="10">
        <v>44453.875</v>
      </c>
      <c r="B6166" s="5">
        <v>44453.875</v>
      </c>
      <c r="C6166" s="6">
        <v>51413.5703125</v>
      </c>
      <c r="D6166" s="6">
        <v>0.10041722655296326</v>
      </c>
      <c r="E6166" s="6">
        <v>8399</v>
      </c>
      <c r="F6166" s="6">
        <v>1.9531268873686675E-4</v>
      </c>
      <c r="G6166" s="6">
        <v>1E-3</v>
      </c>
      <c r="H6166" s="6">
        <v>-0.2</v>
      </c>
      <c r="I6166">
        <v>-66.573999999999998</v>
      </c>
      <c r="J6166" s="10">
        <v>44453.875</v>
      </c>
      <c r="K6166" s="36">
        <f t="shared" si="96"/>
        <v>9.0089027137187619E-6</v>
      </c>
      <c r="N6166" s="4"/>
      <c r="O6166" s="17"/>
      <c r="P6166" s="17"/>
      <c r="Q6166" s="17"/>
      <c r="R6166" s="4"/>
    </row>
    <row r="6167" spans="1:18" x14ac:dyDescent="0.3">
      <c r="A6167" s="10">
        <v>44453.916666666664</v>
      </c>
      <c r="B6167" s="5">
        <v>44453.916666666664</v>
      </c>
      <c r="C6167" s="6">
        <v>48661.890625</v>
      </c>
      <c r="D6167" s="6">
        <v>4.3200436979532242E-2</v>
      </c>
      <c r="E6167" s="6">
        <v>8399</v>
      </c>
      <c r="F6167" s="6">
        <v>8.8776733547911221E-5</v>
      </c>
      <c r="G6167" s="6">
        <v>0</v>
      </c>
      <c r="H6167" s="6">
        <v>-5.7000000000000002E-2</v>
      </c>
      <c r="I6167">
        <v>-56.762999999999998</v>
      </c>
      <c r="J6167" s="10">
        <v>44453.916666666664</v>
      </c>
      <c r="K6167" s="36">
        <f t="shared" si="96"/>
        <v>0</v>
      </c>
      <c r="N6167" s="4"/>
      <c r="O6167" s="17"/>
      <c r="P6167" s="17"/>
      <c r="Q6167" s="17"/>
      <c r="R6167" s="4"/>
    </row>
    <row r="6168" spans="1:18" x14ac:dyDescent="0.3">
      <c r="A6168" s="10">
        <v>44453.958333333336</v>
      </c>
      <c r="B6168" s="5">
        <v>44453.958333333336</v>
      </c>
      <c r="C6168" s="6">
        <v>45309.0859375</v>
      </c>
      <c r="D6168" s="6">
        <v>4.3200436979532242E-2</v>
      </c>
      <c r="E6168" s="6">
        <v>8399</v>
      </c>
      <c r="F6168" s="6">
        <v>9.5346079237006772E-5</v>
      </c>
      <c r="G6168" s="6">
        <v>0</v>
      </c>
      <c r="H6168" s="6">
        <v>0</v>
      </c>
      <c r="I6168">
        <v>0</v>
      </c>
      <c r="J6168" s="10">
        <v>44453.958333333336</v>
      </c>
      <c r="K6168" s="36">
        <f t="shared" si="96"/>
        <v>0</v>
      </c>
      <c r="N6168" s="4"/>
      <c r="O6168" s="17"/>
      <c r="P6168" s="17"/>
      <c r="Q6168" s="17"/>
      <c r="R6168" s="4"/>
    </row>
    <row r="6169" spans="1:18" x14ac:dyDescent="0.3">
      <c r="A6169" s="10">
        <v>44454</v>
      </c>
      <c r="B6169" s="5">
        <v>44454</v>
      </c>
      <c r="C6169" s="6">
        <v>42141.3125</v>
      </c>
      <c r="D6169" s="6">
        <v>0.21300512552261353</v>
      </c>
      <c r="E6169" s="6">
        <v>8399</v>
      </c>
      <c r="F6169" s="6">
        <v>5.0545441726005454E-4</v>
      </c>
      <c r="G6169" s="6">
        <v>2E-3</v>
      </c>
      <c r="H6169" s="6">
        <v>0.17</v>
      </c>
      <c r="I6169">
        <v>393.51499999999999</v>
      </c>
      <c r="J6169" s="10">
        <v>44454</v>
      </c>
      <c r="K6169" s="36">
        <f t="shared" si="96"/>
        <v>1.8017805427437524E-5</v>
      </c>
      <c r="N6169" s="4"/>
      <c r="O6169" s="17"/>
      <c r="P6169" s="17"/>
      <c r="Q6169" s="17"/>
      <c r="R6169" s="4"/>
    </row>
    <row r="6170" spans="1:18" x14ac:dyDescent="0.3">
      <c r="A6170" s="10">
        <v>44454.041666666664</v>
      </c>
      <c r="B6170" s="5">
        <v>44454.041666666664</v>
      </c>
      <c r="C6170" s="6">
        <v>40010.125</v>
      </c>
      <c r="D6170" s="6">
        <v>0.10041722655296326</v>
      </c>
      <c r="E6170" s="6">
        <v>8399</v>
      </c>
      <c r="F6170" s="6">
        <v>2.5097953718705766E-4</v>
      </c>
      <c r="G6170" s="6">
        <v>1E-3</v>
      </c>
      <c r="H6170" s="6">
        <v>-0.113</v>
      </c>
      <c r="I6170">
        <v>-53.05</v>
      </c>
      <c r="J6170" s="10">
        <v>44454.041666666664</v>
      </c>
      <c r="K6170" s="36">
        <f t="shared" si="96"/>
        <v>9.0089027137187619E-6</v>
      </c>
      <c r="N6170" s="4"/>
      <c r="O6170" s="17"/>
      <c r="P6170" s="17"/>
      <c r="Q6170" s="17"/>
      <c r="R6170" s="4"/>
    </row>
    <row r="6171" spans="1:18" x14ac:dyDescent="0.3">
      <c r="A6171" s="10">
        <v>44454.083333333336</v>
      </c>
      <c r="B6171" s="5">
        <v>44454.083333333336</v>
      </c>
      <c r="C6171" s="6">
        <v>38497.09765625</v>
      </c>
      <c r="D6171" s="6">
        <v>4.3200436979532242E-2</v>
      </c>
      <c r="E6171" s="6">
        <v>8399</v>
      </c>
      <c r="F6171" s="6">
        <v>1.1221738678920552E-4</v>
      </c>
      <c r="G6171" s="6">
        <v>0</v>
      </c>
      <c r="H6171" s="6">
        <v>-5.7000000000000002E-2</v>
      </c>
      <c r="I6171">
        <v>-56.762999999999998</v>
      </c>
      <c r="J6171" s="10">
        <v>44454.083333333336</v>
      </c>
      <c r="K6171" s="36">
        <f t="shared" si="96"/>
        <v>0</v>
      </c>
      <c r="N6171" s="4"/>
      <c r="O6171" s="17"/>
      <c r="P6171" s="17"/>
      <c r="Q6171" s="17"/>
      <c r="R6171" s="4"/>
    </row>
    <row r="6172" spans="1:18" x14ac:dyDescent="0.3">
      <c r="A6172" s="10">
        <v>44454.125</v>
      </c>
      <c r="B6172" s="5">
        <v>44454.125</v>
      </c>
      <c r="C6172" s="6">
        <v>37615.7109375</v>
      </c>
      <c r="D6172" s="6">
        <v>4.3200436979532242E-2</v>
      </c>
      <c r="E6172" s="6">
        <v>8399</v>
      </c>
      <c r="F6172" s="6">
        <v>1.148467911488141E-4</v>
      </c>
      <c r="G6172" s="6">
        <v>0</v>
      </c>
      <c r="H6172" s="6">
        <v>0</v>
      </c>
      <c r="I6172">
        <v>0</v>
      </c>
      <c r="J6172" s="10">
        <v>44454.125</v>
      </c>
      <c r="K6172" s="36">
        <f t="shared" si="96"/>
        <v>0</v>
      </c>
      <c r="N6172" s="4"/>
      <c r="O6172" s="17"/>
      <c r="P6172" s="17"/>
      <c r="Q6172" s="17"/>
      <c r="R6172" s="4"/>
    </row>
    <row r="6173" spans="1:18" x14ac:dyDescent="0.3">
      <c r="A6173" s="10">
        <v>44454.166666666664</v>
      </c>
      <c r="B6173" s="5">
        <v>44454.166666666664</v>
      </c>
      <c r="C6173" s="6">
        <v>37239.9375</v>
      </c>
      <c r="D6173" s="6">
        <v>0.10041722655296326</v>
      </c>
      <c r="E6173" s="6">
        <v>8399</v>
      </c>
      <c r="F6173" s="6">
        <v>2.6964928862451302E-4</v>
      </c>
      <c r="G6173" s="6">
        <v>1E-3</v>
      </c>
      <c r="H6173" s="6">
        <v>5.7000000000000002E-2</v>
      </c>
      <c r="I6173">
        <v>131.94300000000001</v>
      </c>
      <c r="J6173" s="10">
        <v>44454.166666666664</v>
      </c>
      <c r="K6173" s="36">
        <f t="shared" si="96"/>
        <v>9.0089027137187619E-6</v>
      </c>
      <c r="N6173" s="4"/>
      <c r="O6173" s="17"/>
      <c r="P6173" s="17"/>
      <c r="Q6173" s="17"/>
      <c r="R6173" s="4"/>
    </row>
    <row r="6174" spans="1:18" x14ac:dyDescent="0.3">
      <c r="A6174" s="10">
        <v>44454.208333333336</v>
      </c>
      <c r="B6174" s="5">
        <v>44454.208333333336</v>
      </c>
      <c r="C6174" s="6">
        <v>37608.38671875</v>
      </c>
      <c r="D6174" s="6">
        <v>0.38280978798866272</v>
      </c>
      <c r="E6174" s="6">
        <v>8399</v>
      </c>
      <c r="F6174" s="6">
        <v>1.017884098170607E-3</v>
      </c>
      <c r="G6174" s="6">
        <v>4.0000000000000001E-3</v>
      </c>
      <c r="H6174" s="6">
        <v>0.28199999999999997</v>
      </c>
      <c r="I6174">
        <v>280.82799999999997</v>
      </c>
      <c r="J6174" s="10">
        <v>44454.208333333336</v>
      </c>
      <c r="K6174" s="36">
        <f t="shared" si="96"/>
        <v>3.6035610854875048E-5</v>
      </c>
      <c r="N6174" s="4"/>
      <c r="O6174" s="17"/>
      <c r="P6174" s="17"/>
      <c r="Q6174" s="17"/>
      <c r="R6174" s="4"/>
    </row>
    <row r="6175" spans="1:18" x14ac:dyDescent="0.3">
      <c r="A6175" s="10">
        <v>44454.25</v>
      </c>
      <c r="B6175" s="5">
        <v>44454.25</v>
      </c>
      <c r="C6175" s="6">
        <v>39359.91015625</v>
      </c>
      <c r="D6175" s="6">
        <v>4.3200436979532242E-2</v>
      </c>
      <c r="E6175" s="6">
        <v>8399</v>
      </c>
      <c r="F6175" s="6">
        <v>1.0975745830728835E-4</v>
      </c>
      <c r="G6175" s="6">
        <v>0</v>
      </c>
      <c r="H6175" s="6">
        <v>-0.34</v>
      </c>
      <c r="I6175">
        <v>-88.816999999999993</v>
      </c>
      <c r="J6175" s="10">
        <v>44454.25</v>
      </c>
      <c r="K6175" s="36">
        <f t="shared" si="96"/>
        <v>0</v>
      </c>
      <c r="N6175" s="4"/>
      <c r="O6175" s="17"/>
      <c r="P6175" s="17"/>
      <c r="Q6175" s="17"/>
      <c r="R6175" s="4"/>
    </row>
    <row r="6176" spans="1:18" x14ac:dyDescent="0.3">
      <c r="A6176" s="10">
        <v>44454.291666666664</v>
      </c>
      <c r="B6176" s="5">
        <v>44454.291666666664</v>
      </c>
      <c r="C6176" s="6">
        <v>41934.19140625</v>
      </c>
      <c r="D6176" s="6">
        <v>0.10041722655296326</v>
      </c>
      <c r="E6176" s="6">
        <v>8399</v>
      </c>
      <c r="F6176" s="6">
        <v>2.3946384366909905E-4</v>
      </c>
      <c r="G6176" s="6">
        <v>1E-3</v>
      </c>
      <c r="H6176" s="6">
        <v>5.7000000000000002E-2</v>
      </c>
      <c r="I6176">
        <v>131.94300000000001</v>
      </c>
      <c r="J6176" s="10">
        <v>44454.291666666664</v>
      </c>
      <c r="K6176" s="36">
        <f t="shared" si="96"/>
        <v>9.0089027137187619E-6</v>
      </c>
      <c r="N6176" s="4"/>
      <c r="O6176" s="17"/>
      <c r="P6176" s="17"/>
      <c r="Q6176" s="17"/>
      <c r="R6176" s="4"/>
    </row>
    <row r="6177" spans="1:18" x14ac:dyDescent="0.3">
      <c r="A6177" s="10">
        <v>44454.333333333336</v>
      </c>
      <c r="B6177" s="5">
        <v>44454.333333333336</v>
      </c>
      <c r="C6177" s="6">
        <v>42180.25</v>
      </c>
      <c r="D6177" s="6">
        <v>455.76171875</v>
      </c>
      <c r="E6177" s="6">
        <v>8399</v>
      </c>
      <c r="F6177" s="6">
        <v>1.0805097616775623</v>
      </c>
      <c r="G6177" s="6">
        <v>5.4260000000000002</v>
      </c>
      <c r="H6177" s="6">
        <v>455.661</v>
      </c>
      <c r="I6177">
        <v>453767.76</v>
      </c>
      <c r="J6177" s="10">
        <v>44454.333333333336</v>
      </c>
      <c r="K6177" s="36">
        <f t="shared" si="96"/>
        <v>4.8882306124637995E-2</v>
      </c>
      <c r="N6177" s="4"/>
      <c r="O6177" s="17"/>
      <c r="P6177" s="17"/>
      <c r="Q6177" s="17"/>
      <c r="R6177" s="4"/>
    </row>
    <row r="6178" spans="1:18" x14ac:dyDescent="0.3">
      <c r="A6178" s="10">
        <v>44454.375</v>
      </c>
      <c r="B6178" s="5">
        <v>44454.375</v>
      </c>
      <c r="C6178" s="6">
        <v>43824.44921875</v>
      </c>
      <c r="D6178" s="6">
        <v>3582.385009765625</v>
      </c>
      <c r="E6178" s="6">
        <v>8399</v>
      </c>
      <c r="F6178" s="6">
        <v>8.1743982494432021</v>
      </c>
      <c r="G6178" s="6">
        <v>42.652000000000001</v>
      </c>
      <c r="H6178" s="6">
        <v>3126.623</v>
      </c>
      <c r="I6178">
        <v>686.02099999999996</v>
      </c>
      <c r="J6178" s="10">
        <v>44454.375</v>
      </c>
      <c r="K6178" s="36">
        <f t="shared" si="96"/>
        <v>0.38424771854553258</v>
      </c>
      <c r="N6178" s="4"/>
      <c r="O6178" s="17"/>
      <c r="P6178" s="17"/>
      <c r="Q6178" s="17"/>
      <c r="R6178" s="4"/>
    </row>
    <row r="6179" spans="1:18" x14ac:dyDescent="0.3">
      <c r="A6179" s="10">
        <v>44454.416666666664</v>
      </c>
      <c r="B6179" s="5">
        <v>44454.416666666664</v>
      </c>
      <c r="C6179" s="6">
        <v>45314.06640625</v>
      </c>
      <c r="D6179" s="6">
        <v>5590.5673828125</v>
      </c>
      <c r="E6179" s="6">
        <v>8399</v>
      </c>
      <c r="F6179" s="6">
        <v>12.337377388936813</v>
      </c>
      <c r="G6179" s="6">
        <v>66.561999999999998</v>
      </c>
      <c r="H6179" s="6">
        <v>2008.182</v>
      </c>
      <c r="I6179">
        <v>56.057000000000002</v>
      </c>
      <c r="J6179" s="10">
        <v>44454.416666666664</v>
      </c>
      <c r="K6179" s="36">
        <f t="shared" si="96"/>
        <v>0.59965058243054814</v>
      </c>
      <c r="N6179" s="4"/>
      <c r="O6179" s="17"/>
      <c r="P6179" s="17"/>
      <c r="Q6179" s="17"/>
      <c r="R6179" s="4"/>
    </row>
    <row r="6180" spans="1:18" x14ac:dyDescent="0.3">
      <c r="A6180" s="10">
        <v>44454.458333333336</v>
      </c>
      <c r="B6180" s="5">
        <v>44454.458333333336</v>
      </c>
      <c r="C6180" s="6">
        <v>47922.33203125</v>
      </c>
      <c r="D6180" s="6">
        <v>6342.66943359375</v>
      </c>
      <c r="E6180" s="6">
        <v>8399</v>
      </c>
      <c r="F6180" s="6">
        <v>13.235310480002758</v>
      </c>
      <c r="G6180" s="6">
        <v>75.516000000000005</v>
      </c>
      <c r="H6180" s="6">
        <v>752.10199999999998</v>
      </c>
      <c r="I6180">
        <v>13.452999999999999</v>
      </c>
      <c r="J6180" s="10">
        <v>44454.458333333336</v>
      </c>
      <c r="K6180" s="36">
        <f t="shared" si="96"/>
        <v>0.68031629732918608</v>
      </c>
      <c r="N6180" s="4"/>
      <c r="O6180" s="17"/>
      <c r="P6180" s="17"/>
      <c r="Q6180" s="17"/>
      <c r="R6180" s="4"/>
    </row>
    <row r="6181" spans="1:18" x14ac:dyDescent="0.3">
      <c r="A6181" s="10">
        <v>44454.5</v>
      </c>
      <c r="B6181" s="5">
        <v>44454.5</v>
      </c>
      <c r="C6181" s="6">
        <v>49824.40234375</v>
      </c>
      <c r="D6181" s="6">
        <v>6413.7001953125</v>
      </c>
      <c r="E6181" s="6">
        <v>8399</v>
      </c>
      <c r="F6181" s="6">
        <v>12.872608387879717</v>
      </c>
      <c r="G6181" s="6">
        <v>76.361999999999995</v>
      </c>
      <c r="H6181" s="6">
        <v>71.031000000000006</v>
      </c>
      <c r="I6181">
        <v>1.1200000000000001</v>
      </c>
      <c r="J6181" s="10">
        <v>44454.5</v>
      </c>
      <c r="K6181" s="36">
        <f t="shared" si="96"/>
        <v>0.6879378290249919</v>
      </c>
      <c r="N6181" s="4"/>
      <c r="O6181" s="17"/>
      <c r="P6181" s="17"/>
      <c r="Q6181" s="17"/>
      <c r="R6181" s="4"/>
    </row>
    <row r="6182" spans="1:18" x14ac:dyDescent="0.3">
      <c r="A6182" s="10">
        <v>44454.541666666664</v>
      </c>
      <c r="B6182" s="5">
        <v>44454.541666666664</v>
      </c>
      <c r="C6182" s="6">
        <v>52468.36328125</v>
      </c>
      <c r="D6182" s="6">
        <v>6373.8193359375</v>
      </c>
      <c r="E6182" s="6">
        <v>8399</v>
      </c>
      <c r="F6182" s="6">
        <v>12.147928651350243</v>
      </c>
      <c r="G6182" s="6">
        <v>75.887</v>
      </c>
      <c r="H6182" s="6">
        <v>-39.881</v>
      </c>
      <c r="I6182">
        <v>-0.622</v>
      </c>
      <c r="J6182" s="10">
        <v>44454.541666666664</v>
      </c>
      <c r="K6182" s="36">
        <f t="shared" si="96"/>
        <v>0.68365860023597558</v>
      </c>
      <c r="N6182" s="4"/>
      <c r="O6182" s="17"/>
      <c r="P6182" s="17"/>
      <c r="Q6182" s="17"/>
      <c r="R6182" s="4"/>
    </row>
    <row r="6183" spans="1:18" x14ac:dyDescent="0.3">
      <c r="A6183" s="10">
        <v>44454.583333333336</v>
      </c>
      <c r="B6183" s="5">
        <v>44454.583333333336</v>
      </c>
      <c r="C6183" s="6">
        <v>54984.48828125</v>
      </c>
      <c r="D6183" s="6">
        <v>6298.25439453125</v>
      </c>
      <c r="E6183" s="6">
        <v>8399</v>
      </c>
      <c r="F6183" s="6">
        <v>11.454602182192151</v>
      </c>
      <c r="G6183" s="6">
        <v>74.988</v>
      </c>
      <c r="H6183" s="6">
        <v>-75.564999999999998</v>
      </c>
      <c r="I6183">
        <v>-1.1859999999999999</v>
      </c>
      <c r="J6183" s="10">
        <v>44454.583333333336</v>
      </c>
      <c r="K6183" s="36">
        <f t="shared" si="96"/>
        <v>0.67555959669634236</v>
      </c>
      <c r="N6183" s="4"/>
      <c r="O6183" s="17"/>
      <c r="P6183" s="17"/>
      <c r="Q6183" s="17"/>
      <c r="R6183" s="4"/>
    </row>
    <row r="6184" spans="1:18" x14ac:dyDescent="0.3">
      <c r="A6184" s="10">
        <v>44454.625</v>
      </c>
      <c r="B6184" s="5">
        <v>44454.625</v>
      </c>
      <c r="C6184" s="6">
        <v>56603.63671875</v>
      </c>
      <c r="D6184" s="6">
        <v>5947.7490234375</v>
      </c>
      <c r="E6184" s="6">
        <v>8399</v>
      </c>
      <c r="F6184" s="6">
        <v>10.507715348733598</v>
      </c>
      <c r="G6184" s="6">
        <v>70.813999999999993</v>
      </c>
      <c r="H6184" s="6">
        <v>-350.505</v>
      </c>
      <c r="I6184">
        <v>-5.5650000000000004</v>
      </c>
      <c r="J6184" s="10">
        <v>44454.625</v>
      </c>
      <c r="K6184" s="36">
        <f t="shared" si="96"/>
        <v>0.63795643676928027</v>
      </c>
      <c r="N6184" s="4"/>
      <c r="O6184" s="17"/>
      <c r="P6184" s="17"/>
      <c r="Q6184" s="17"/>
      <c r="R6184" s="4"/>
    </row>
    <row r="6185" spans="1:18" x14ac:dyDescent="0.3">
      <c r="A6185" s="10">
        <v>44454.666666666664</v>
      </c>
      <c r="B6185" s="5">
        <v>44454.666666666664</v>
      </c>
      <c r="C6185" s="6">
        <v>58425.8515625</v>
      </c>
      <c r="D6185" s="6">
        <v>6038.34619140625</v>
      </c>
      <c r="E6185" s="6">
        <v>8399</v>
      </c>
      <c r="F6185" s="6">
        <v>10.335058933538757</v>
      </c>
      <c r="G6185" s="6">
        <v>71.893000000000001</v>
      </c>
      <c r="H6185" s="6">
        <v>90.596999999999994</v>
      </c>
      <c r="I6185">
        <v>1.5229999999999999</v>
      </c>
      <c r="J6185" s="10">
        <v>44454.666666666664</v>
      </c>
      <c r="K6185" s="36">
        <f t="shared" si="96"/>
        <v>0.64767704279738281</v>
      </c>
      <c r="N6185" s="4"/>
      <c r="O6185" s="17"/>
      <c r="P6185" s="17"/>
      <c r="Q6185" s="17"/>
      <c r="R6185" s="4"/>
    </row>
    <row r="6186" spans="1:18" x14ac:dyDescent="0.3">
      <c r="A6186" s="10">
        <v>44454.708333333336</v>
      </c>
      <c r="B6186" s="5">
        <v>44454.708333333336</v>
      </c>
      <c r="C6186" s="6">
        <v>59279.80859375</v>
      </c>
      <c r="D6186" s="6">
        <v>5715.06640625</v>
      </c>
      <c r="E6186" s="6">
        <v>8399</v>
      </c>
      <c r="F6186" s="6">
        <v>9.6408314092507919</v>
      </c>
      <c r="G6186" s="6">
        <v>68.043999999999997</v>
      </c>
      <c r="H6186" s="6">
        <v>-323.27999999999997</v>
      </c>
      <c r="I6186">
        <v>-5.3540000000000001</v>
      </c>
      <c r="J6186" s="10">
        <v>44454.708333333336</v>
      </c>
      <c r="K6186" s="36">
        <f t="shared" si="96"/>
        <v>0.61300177625227936</v>
      </c>
      <c r="N6186" s="4"/>
      <c r="O6186" s="17"/>
      <c r="P6186" s="17"/>
      <c r="Q6186" s="17"/>
      <c r="R6186" s="4"/>
    </row>
    <row r="6187" spans="1:18" x14ac:dyDescent="0.3">
      <c r="A6187" s="10">
        <v>44454.75</v>
      </c>
      <c r="B6187" s="5">
        <v>44454.75</v>
      </c>
      <c r="C6187" s="6">
        <v>58919.87109375</v>
      </c>
      <c r="D6187" s="6">
        <v>5143.642578125</v>
      </c>
      <c r="E6187" s="6">
        <v>8399</v>
      </c>
      <c r="F6187" s="6">
        <v>8.7298944865998163</v>
      </c>
      <c r="G6187" s="6">
        <v>61.241</v>
      </c>
      <c r="H6187" s="6">
        <v>-571.42399999999998</v>
      </c>
      <c r="I6187">
        <v>-9.9990000000000006</v>
      </c>
      <c r="J6187" s="10">
        <v>44454.75</v>
      </c>
      <c r="K6187" s="36">
        <f t="shared" si="96"/>
        <v>0.55171421109085061</v>
      </c>
      <c r="N6187" s="4"/>
      <c r="O6187" s="17"/>
      <c r="P6187" s="17"/>
      <c r="Q6187" s="17"/>
      <c r="R6187" s="4"/>
    </row>
    <row r="6188" spans="1:18" x14ac:dyDescent="0.3">
      <c r="A6188" s="10">
        <v>44454.791666666664</v>
      </c>
      <c r="B6188" s="5">
        <v>44454.791666666664</v>
      </c>
      <c r="C6188" s="6">
        <v>56951.4453125</v>
      </c>
      <c r="D6188" s="6">
        <v>1885.2943115234375</v>
      </c>
      <c r="E6188" s="6">
        <v>8399</v>
      </c>
      <c r="F6188" s="6">
        <v>3.3103537604332636</v>
      </c>
      <c r="G6188" s="6">
        <v>22.446000000000002</v>
      </c>
      <c r="H6188" s="6">
        <v>-3258.348</v>
      </c>
      <c r="I6188">
        <v>-63.347000000000001</v>
      </c>
      <c r="J6188" s="10">
        <v>44454.791666666664</v>
      </c>
      <c r="K6188" s="36">
        <f t="shared" si="96"/>
        <v>0.20221383031213133</v>
      </c>
      <c r="N6188" s="4"/>
      <c r="O6188" s="17"/>
      <c r="P6188" s="17"/>
      <c r="Q6188" s="17"/>
      <c r="R6188" s="4"/>
    </row>
    <row r="6189" spans="1:18" x14ac:dyDescent="0.3">
      <c r="A6189" s="10">
        <v>44454.833333333336</v>
      </c>
      <c r="B6189" s="5">
        <v>44454.833333333336</v>
      </c>
      <c r="C6189" s="6">
        <v>56055.91015625</v>
      </c>
      <c r="D6189" s="6">
        <v>7.311659399420023E-3</v>
      </c>
      <c r="E6189" s="6">
        <v>8399</v>
      </c>
      <c r="F6189" s="6">
        <v>1.3043512056158817E-5</v>
      </c>
      <c r="G6189" s="6">
        <v>0</v>
      </c>
      <c r="H6189" s="6">
        <v>-1885.287</v>
      </c>
      <c r="I6189">
        <v>-100</v>
      </c>
      <c r="J6189" s="10">
        <v>44454.833333333336</v>
      </c>
      <c r="K6189" s="36">
        <f t="shared" si="96"/>
        <v>0</v>
      </c>
      <c r="N6189" s="4"/>
      <c r="O6189" s="17"/>
      <c r="P6189" s="17"/>
      <c r="Q6189" s="17"/>
      <c r="R6189" s="4"/>
    </row>
    <row r="6190" spans="1:18" x14ac:dyDescent="0.3">
      <c r="A6190" s="10">
        <v>44454.875</v>
      </c>
      <c r="B6190" s="5">
        <v>44454.875</v>
      </c>
      <c r="C6190" s="6">
        <v>53889.91796875</v>
      </c>
      <c r="D6190" s="6">
        <v>7.311659399420023E-3</v>
      </c>
      <c r="E6190" s="6">
        <v>8399</v>
      </c>
      <c r="F6190" s="6">
        <v>1.3567768656949802E-5</v>
      </c>
      <c r="G6190" s="6">
        <v>0</v>
      </c>
      <c r="H6190" s="6">
        <v>0</v>
      </c>
      <c r="I6190">
        <v>0</v>
      </c>
      <c r="J6190" s="10">
        <v>44454.875</v>
      </c>
      <c r="K6190" s="36">
        <f t="shared" si="96"/>
        <v>0</v>
      </c>
      <c r="N6190" s="4"/>
      <c r="O6190" s="17"/>
      <c r="P6190" s="17"/>
      <c r="Q6190" s="17"/>
      <c r="R6190" s="4"/>
    </row>
    <row r="6191" spans="1:18" x14ac:dyDescent="0.3">
      <c r="A6191" s="10">
        <v>44454.916666666664</v>
      </c>
      <c r="B6191" s="5">
        <v>44454.916666666664</v>
      </c>
      <c r="C6191" s="6">
        <v>50603.13671875</v>
      </c>
      <c r="D6191" s="6">
        <v>7.311659399420023E-3</v>
      </c>
      <c r="E6191" s="6">
        <v>8399</v>
      </c>
      <c r="F6191" s="6">
        <v>1.4449024059630737E-5</v>
      </c>
      <c r="G6191" s="6">
        <v>0</v>
      </c>
      <c r="H6191" s="6">
        <v>0</v>
      </c>
      <c r="I6191">
        <v>0</v>
      </c>
      <c r="J6191" s="10">
        <v>44454.916666666664</v>
      </c>
      <c r="K6191" s="36">
        <f t="shared" si="96"/>
        <v>0</v>
      </c>
      <c r="N6191" s="4"/>
      <c r="O6191" s="17"/>
      <c r="P6191" s="17"/>
      <c r="Q6191" s="17"/>
      <c r="R6191" s="4"/>
    </row>
    <row r="6192" spans="1:18" x14ac:dyDescent="0.3">
      <c r="A6192" s="10">
        <v>44454.958333333336</v>
      </c>
      <c r="B6192" s="5">
        <v>44454.958333333336</v>
      </c>
      <c r="C6192" s="6">
        <v>46783.5625</v>
      </c>
      <c r="D6192" s="6">
        <v>7.311659399420023E-3</v>
      </c>
      <c r="E6192" s="6">
        <v>8399</v>
      </c>
      <c r="F6192" s="6">
        <v>1.5628693089415802E-5</v>
      </c>
      <c r="G6192" s="6">
        <v>0</v>
      </c>
      <c r="H6192" s="6">
        <v>0</v>
      </c>
      <c r="I6192">
        <v>0</v>
      </c>
      <c r="J6192" s="10">
        <v>44454.958333333336</v>
      </c>
      <c r="K6192" s="36">
        <f t="shared" si="96"/>
        <v>0</v>
      </c>
      <c r="N6192" s="4"/>
      <c r="O6192" s="17"/>
      <c r="P6192" s="17"/>
      <c r="Q6192" s="17"/>
      <c r="R6192" s="4"/>
    </row>
    <row r="6193" spans="1:18" x14ac:dyDescent="0.3">
      <c r="A6193" s="10">
        <v>44455</v>
      </c>
      <c r="B6193" s="5">
        <v>44455</v>
      </c>
      <c r="C6193" s="6">
        <v>43447.6875</v>
      </c>
      <c r="D6193" s="6">
        <v>7.311659399420023E-3</v>
      </c>
      <c r="E6193" s="6">
        <v>8399</v>
      </c>
      <c r="F6193" s="6">
        <v>1.6828650315209579E-5</v>
      </c>
      <c r="G6193" s="6">
        <v>0</v>
      </c>
      <c r="H6193" s="6">
        <v>0</v>
      </c>
      <c r="I6193">
        <v>0</v>
      </c>
      <c r="J6193" s="10">
        <v>44455</v>
      </c>
      <c r="K6193" s="36">
        <f t="shared" si="96"/>
        <v>0</v>
      </c>
      <c r="N6193" s="4"/>
      <c r="O6193" s="17"/>
      <c r="P6193" s="17"/>
      <c r="Q6193" s="17"/>
      <c r="R6193" s="4"/>
    </row>
    <row r="6194" spans="1:18" x14ac:dyDescent="0.3">
      <c r="A6194" s="10">
        <v>44455.041666666664</v>
      </c>
      <c r="B6194" s="5">
        <v>44455.041666666664</v>
      </c>
      <c r="C6194" s="6">
        <v>40835.05078125</v>
      </c>
      <c r="D6194" s="6">
        <v>7.311659399420023E-3</v>
      </c>
      <c r="E6194" s="6">
        <v>8399</v>
      </c>
      <c r="F6194" s="6">
        <v>1.7905351553468074E-5</v>
      </c>
      <c r="G6194" s="6">
        <v>0</v>
      </c>
      <c r="H6194" s="6">
        <v>0</v>
      </c>
      <c r="I6194">
        <v>0</v>
      </c>
      <c r="J6194" s="10">
        <v>44455.041666666664</v>
      </c>
      <c r="K6194" s="36">
        <f t="shared" si="96"/>
        <v>0</v>
      </c>
      <c r="N6194" s="4"/>
      <c r="O6194" s="17"/>
      <c r="P6194" s="17"/>
      <c r="Q6194" s="17"/>
      <c r="R6194" s="4"/>
    </row>
    <row r="6195" spans="1:18" x14ac:dyDescent="0.3">
      <c r="A6195" s="10">
        <v>44455.083333333336</v>
      </c>
      <c r="B6195" s="5">
        <v>44455.083333333336</v>
      </c>
      <c r="C6195" s="6">
        <v>38717.109375</v>
      </c>
      <c r="D6195" s="6">
        <v>7.311659399420023E-3</v>
      </c>
      <c r="E6195" s="6">
        <v>8399</v>
      </c>
      <c r="F6195" s="6">
        <v>1.888482770911929E-5</v>
      </c>
      <c r="G6195" s="6">
        <v>0</v>
      </c>
      <c r="H6195" s="6">
        <v>0</v>
      </c>
      <c r="I6195">
        <v>0</v>
      </c>
      <c r="J6195" s="10">
        <v>44455.083333333336</v>
      </c>
      <c r="K6195" s="36">
        <f t="shared" si="96"/>
        <v>0</v>
      </c>
      <c r="N6195" s="4"/>
      <c r="O6195" s="17"/>
      <c r="P6195" s="17"/>
      <c r="Q6195" s="17"/>
      <c r="R6195" s="4"/>
    </row>
    <row r="6196" spans="1:18" x14ac:dyDescent="0.3">
      <c r="A6196" s="10">
        <v>44455.125</v>
      </c>
      <c r="B6196" s="5">
        <v>44455.125</v>
      </c>
      <c r="C6196" s="6">
        <v>37488.70703125</v>
      </c>
      <c r="D6196" s="6">
        <v>6.45284503698349E-2</v>
      </c>
      <c r="E6196" s="6">
        <v>8399</v>
      </c>
      <c r="F6196" s="6">
        <v>1.7212770319351104E-4</v>
      </c>
      <c r="G6196" s="6">
        <v>0</v>
      </c>
      <c r="H6196" s="6">
        <v>5.7000000000000002E-2</v>
      </c>
      <c r="I6196">
        <v>779.577</v>
      </c>
      <c r="J6196" s="10">
        <v>44455.125</v>
      </c>
      <c r="K6196" s="36">
        <f t="shared" si="96"/>
        <v>0</v>
      </c>
      <c r="N6196" s="4"/>
      <c r="O6196" s="17"/>
      <c r="P6196" s="17"/>
      <c r="Q6196" s="17"/>
      <c r="R6196" s="4"/>
    </row>
    <row r="6197" spans="1:18" x14ac:dyDescent="0.3">
      <c r="A6197" s="10">
        <v>44455.166666666664</v>
      </c>
      <c r="B6197" s="5">
        <v>44455.166666666664</v>
      </c>
      <c r="C6197" s="6">
        <v>36821.0859375</v>
      </c>
      <c r="D6197" s="6">
        <v>6.45284503698349E-2</v>
      </c>
      <c r="E6197" s="6">
        <v>8399</v>
      </c>
      <c r="F6197" s="6">
        <v>1.7524863465288694E-4</v>
      </c>
      <c r="G6197" s="6">
        <v>0</v>
      </c>
      <c r="H6197" s="6">
        <v>0</v>
      </c>
      <c r="I6197">
        <v>0</v>
      </c>
      <c r="J6197" s="10">
        <v>44455.166666666664</v>
      </c>
      <c r="K6197" s="36">
        <f t="shared" si="96"/>
        <v>0</v>
      </c>
      <c r="N6197" s="4"/>
      <c r="O6197" s="17"/>
      <c r="P6197" s="17"/>
      <c r="Q6197" s="17"/>
      <c r="R6197" s="4"/>
    </row>
    <row r="6198" spans="1:18" x14ac:dyDescent="0.3">
      <c r="A6198" s="10">
        <v>44455.208333333336</v>
      </c>
      <c r="B6198" s="5">
        <v>44455.208333333336</v>
      </c>
      <c r="C6198" s="6">
        <v>37103.3203125</v>
      </c>
      <c r="D6198" s="6">
        <v>7.311659399420023E-3</v>
      </c>
      <c r="E6198" s="6">
        <v>8399</v>
      </c>
      <c r="F6198" s="6">
        <v>1.9706213184798845E-5</v>
      </c>
      <c r="G6198" s="6">
        <v>0</v>
      </c>
      <c r="H6198" s="6">
        <v>-5.7000000000000002E-2</v>
      </c>
      <c r="I6198">
        <v>-88.332999999999998</v>
      </c>
      <c r="J6198" s="10">
        <v>44455.208333333336</v>
      </c>
      <c r="K6198" s="36">
        <f t="shared" si="96"/>
        <v>0</v>
      </c>
      <c r="N6198" s="4"/>
      <c r="O6198" s="17"/>
      <c r="P6198" s="17"/>
      <c r="Q6198" s="17"/>
      <c r="R6198" s="4"/>
    </row>
    <row r="6199" spans="1:18" x14ac:dyDescent="0.3">
      <c r="A6199" s="10">
        <v>44455.25</v>
      </c>
      <c r="B6199" s="5">
        <v>44455.25</v>
      </c>
      <c r="C6199" s="6">
        <v>38975.30859375</v>
      </c>
      <c r="D6199" s="6">
        <v>7.311659399420023E-3</v>
      </c>
      <c r="E6199" s="6">
        <v>8399</v>
      </c>
      <c r="F6199" s="6">
        <v>1.8759721637181612E-5</v>
      </c>
      <c r="G6199" s="6">
        <v>0</v>
      </c>
      <c r="H6199" s="6">
        <v>0</v>
      </c>
      <c r="I6199">
        <v>0</v>
      </c>
      <c r="J6199" s="10">
        <v>44455.25</v>
      </c>
      <c r="K6199" s="36">
        <f t="shared" si="96"/>
        <v>0</v>
      </c>
      <c r="N6199" s="4"/>
      <c r="O6199" s="17"/>
      <c r="P6199" s="17"/>
      <c r="Q6199" s="17"/>
      <c r="R6199" s="4"/>
    </row>
    <row r="6200" spans="1:18" x14ac:dyDescent="0.3">
      <c r="A6200" s="10">
        <v>44455.291666666664</v>
      </c>
      <c r="B6200" s="5">
        <v>44455.291666666664</v>
      </c>
      <c r="C6200" s="6">
        <v>41356.1171875</v>
      </c>
      <c r="D6200" s="6">
        <v>7.311659399420023E-3</v>
      </c>
      <c r="E6200" s="6">
        <v>8399</v>
      </c>
      <c r="F6200" s="6">
        <v>1.7679753073216438E-5</v>
      </c>
      <c r="G6200" s="6">
        <v>0</v>
      </c>
      <c r="H6200" s="6">
        <v>0</v>
      </c>
      <c r="I6200">
        <v>0</v>
      </c>
      <c r="J6200" s="10">
        <v>44455.291666666664</v>
      </c>
      <c r="K6200" s="36">
        <f t="shared" si="96"/>
        <v>0</v>
      </c>
      <c r="N6200" s="4"/>
      <c r="O6200" s="17"/>
      <c r="P6200" s="17"/>
      <c r="Q6200" s="17"/>
      <c r="R6200" s="4"/>
    </row>
    <row r="6201" spans="1:18" x14ac:dyDescent="0.3">
      <c r="A6201" s="10">
        <v>44455.333333333336</v>
      </c>
      <c r="B6201" s="5">
        <v>44455.333333333336</v>
      </c>
      <c r="C6201" s="6">
        <v>41660.5390625</v>
      </c>
      <c r="D6201" s="6">
        <v>677.38775634765625</v>
      </c>
      <c r="E6201" s="6">
        <v>8399</v>
      </c>
      <c r="F6201" s="6">
        <v>1.6259697344084414</v>
      </c>
      <c r="G6201" s="6">
        <v>8.0649999999999995</v>
      </c>
      <c r="H6201" s="6">
        <v>677.38</v>
      </c>
      <c r="I6201">
        <v>9264381.216</v>
      </c>
      <c r="J6201" s="10">
        <v>44455.333333333336</v>
      </c>
      <c r="K6201" s="36">
        <f t="shared" si="96"/>
        <v>7.2656800386141807E-2</v>
      </c>
      <c r="N6201" s="4"/>
      <c r="O6201" s="17"/>
      <c r="P6201" s="17"/>
      <c r="Q6201" s="17"/>
      <c r="R6201" s="4"/>
    </row>
    <row r="6202" spans="1:18" x14ac:dyDescent="0.3">
      <c r="A6202" s="10">
        <v>44455.375</v>
      </c>
      <c r="B6202" s="5">
        <v>44455.375</v>
      </c>
      <c r="C6202" s="6">
        <v>44002.21484375</v>
      </c>
      <c r="D6202" s="6">
        <v>4962.98681640625</v>
      </c>
      <c r="E6202" s="6">
        <v>8399</v>
      </c>
      <c r="F6202" s="6">
        <v>11.278947739402676</v>
      </c>
      <c r="G6202" s="6">
        <v>59.09</v>
      </c>
      <c r="H6202" s="6">
        <v>4285.5990000000002</v>
      </c>
      <c r="I6202">
        <v>632.66600000000005</v>
      </c>
      <c r="J6202" s="10">
        <v>44455.375</v>
      </c>
      <c r="K6202" s="36">
        <f t="shared" si="96"/>
        <v>0.53233606135364153</v>
      </c>
      <c r="N6202" s="4"/>
      <c r="O6202" s="17"/>
      <c r="P6202" s="17"/>
      <c r="Q6202" s="17"/>
      <c r="R6202" s="4"/>
    </row>
    <row r="6203" spans="1:18" x14ac:dyDescent="0.3">
      <c r="A6203" s="10">
        <v>44455.416666666664</v>
      </c>
      <c r="B6203" s="5">
        <v>44455.416666666664</v>
      </c>
      <c r="C6203" s="6">
        <v>47005.671875</v>
      </c>
      <c r="D6203" s="6">
        <v>6456.396484375</v>
      </c>
      <c r="E6203" s="6">
        <v>8399</v>
      </c>
      <c r="F6203" s="6">
        <v>13.735356238592217</v>
      </c>
      <c r="G6203" s="6">
        <v>76.870999999999995</v>
      </c>
      <c r="H6203" s="6">
        <v>1493.41</v>
      </c>
      <c r="I6203">
        <v>30.091000000000001</v>
      </c>
      <c r="J6203" s="10">
        <v>44455.416666666664</v>
      </c>
      <c r="K6203" s="36">
        <f t="shared" si="96"/>
        <v>0.69252336050627472</v>
      </c>
      <c r="N6203" s="4"/>
      <c r="O6203" s="17"/>
      <c r="P6203" s="17"/>
      <c r="Q6203" s="17"/>
      <c r="R6203" s="4"/>
    </row>
    <row r="6204" spans="1:18" x14ac:dyDescent="0.3">
      <c r="A6204" s="10">
        <v>44455.458333333336</v>
      </c>
      <c r="B6204" s="5">
        <v>44455.458333333336</v>
      </c>
      <c r="C6204" s="6">
        <v>50128.3203125</v>
      </c>
      <c r="D6204" s="6">
        <v>6676.28125</v>
      </c>
      <c r="E6204" s="6">
        <v>8399</v>
      </c>
      <c r="F6204" s="6">
        <v>13.318382120885072</v>
      </c>
      <c r="G6204" s="6">
        <v>79.489000000000004</v>
      </c>
      <c r="H6204" s="6">
        <v>219.88499999999999</v>
      </c>
      <c r="I6204">
        <v>3.4060000000000001</v>
      </c>
      <c r="J6204" s="10">
        <v>44455.458333333336</v>
      </c>
      <c r="K6204" s="36">
        <f t="shared" si="96"/>
        <v>0.71610866781079052</v>
      </c>
      <c r="N6204" s="4"/>
      <c r="O6204" s="17"/>
      <c r="P6204" s="17"/>
      <c r="Q6204" s="17"/>
      <c r="R6204" s="4"/>
    </row>
    <row r="6205" spans="1:18" x14ac:dyDescent="0.3">
      <c r="A6205" s="10">
        <v>44455.5</v>
      </c>
      <c r="B6205" s="5">
        <v>44455.5</v>
      </c>
      <c r="C6205" s="6">
        <v>53139.17578125</v>
      </c>
      <c r="D6205" s="6">
        <v>6765.16162109375</v>
      </c>
      <c r="E6205" s="6">
        <v>8399</v>
      </c>
      <c r="F6205" s="6">
        <v>12.731024750822003</v>
      </c>
      <c r="G6205" s="6">
        <v>80.546999999999997</v>
      </c>
      <c r="H6205" s="6">
        <v>88.88</v>
      </c>
      <c r="I6205">
        <v>1.331</v>
      </c>
      <c r="J6205" s="10">
        <v>44455.5</v>
      </c>
      <c r="K6205" s="36">
        <f t="shared" si="96"/>
        <v>0.72564008688190496</v>
      </c>
      <c r="N6205" s="4"/>
      <c r="O6205" s="17"/>
      <c r="P6205" s="17"/>
      <c r="Q6205" s="17"/>
      <c r="R6205" s="4"/>
    </row>
    <row r="6206" spans="1:18" x14ac:dyDescent="0.3">
      <c r="A6206" s="10">
        <v>44455.541666666664</v>
      </c>
      <c r="B6206" s="5">
        <v>44455.541666666664</v>
      </c>
      <c r="C6206" s="6">
        <v>56144.28125</v>
      </c>
      <c r="D6206" s="6">
        <v>6631.68701171875</v>
      </c>
      <c r="E6206" s="6">
        <v>8399</v>
      </c>
      <c r="F6206" s="6">
        <v>11.811865543685716</v>
      </c>
      <c r="G6206" s="6">
        <v>78.957999999999998</v>
      </c>
      <c r="H6206" s="6">
        <v>-133.47499999999999</v>
      </c>
      <c r="I6206">
        <v>-1.9730000000000001</v>
      </c>
      <c r="J6206" s="10">
        <v>44455.541666666664</v>
      </c>
      <c r="K6206" s="36">
        <f t="shared" si="96"/>
        <v>0.71132494046980588</v>
      </c>
      <c r="N6206" s="4"/>
      <c r="O6206" s="17"/>
      <c r="P6206" s="17"/>
      <c r="Q6206" s="17"/>
      <c r="R6206" s="4"/>
    </row>
    <row r="6207" spans="1:18" x14ac:dyDescent="0.3">
      <c r="A6207" s="10">
        <v>44455.583333333336</v>
      </c>
      <c r="B6207" s="5">
        <v>44455.583333333336</v>
      </c>
      <c r="C6207" s="6">
        <v>58570.7734375</v>
      </c>
      <c r="D6207" s="6">
        <v>6334.1103515625</v>
      </c>
      <c r="E6207" s="6">
        <v>8399</v>
      </c>
      <c r="F6207" s="6">
        <v>10.814455708565184</v>
      </c>
      <c r="G6207" s="6">
        <v>75.415000000000006</v>
      </c>
      <c r="H6207" s="6">
        <v>-297.577</v>
      </c>
      <c r="I6207">
        <v>-4.4870000000000001</v>
      </c>
      <c r="J6207" s="10">
        <v>44455.583333333336</v>
      </c>
      <c r="K6207" s="36">
        <f t="shared" si="96"/>
        <v>0.6794063981551004</v>
      </c>
      <c r="N6207" s="4"/>
      <c r="O6207" s="17"/>
      <c r="P6207" s="17"/>
      <c r="Q6207" s="17"/>
      <c r="R6207" s="4"/>
    </row>
    <row r="6208" spans="1:18" x14ac:dyDescent="0.3">
      <c r="A6208" s="10">
        <v>44455.625</v>
      </c>
      <c r="B6208" s="5">
        <v>44455.625</v>
      </c>
      <c r="C6208" s="6">
        <v>60347.51171875</v>
      </c>
      <c r="D6208" s="6">
        <v>6274.95458984375</v>
      </c>
      <c r="E6208" s="6">
        <v>8399</v>
      </c>
      <c r="F6208" s="6">
        <v>10.398033673845939</v>
      </c>
      <c r="G6208" s="6">
        <v>74.709999999999994</v>
      </c>
      <c r="H6208" s="6">
        <v>-59.155999999999999</v>
      </c>
      <c r="I6208">
        <v>-0.93400000000000005</v>
      </c>
      <c r="J6208" s="10">
        <v>44455.625</v>
      </c>
      <c r="K6208" s="36">
        <f t="shared" si="96"/>
        <v>0.67305512174192839</v>
      </c>
      <c r="N6208" s="4"/>
      <c r="O6208" s="17"/>
      <c r="P6208" s="17"/>
      <c r="Q6208" s="17"/>
      <c r="R6208" s="4"/>
    </row>
    <row r="6209" spans="1:18" x14ac:dyDescent="0.3">
      <c r="A6209" s="10">
        <v>44455.666666666664</v>
      </c>
      <c r="B6209" s="5">
        <v>44455.666666666664</v>
      </c>
      <c r="C6209" s="6">
        <v>61572.94921875</v>
      </c>
      <c r="D6209" s="6">
        <v>6169.537109375</v>
      </c>
      <c r="E6209" s="6">
        <v>8399</v>
      </c>
      <c r="F6209" s="6">
        <v>10.019882412090588</v>
      </c>
      <c r="G6209" s="6">
        <v>73.454999999999998</v>
      </c>
      <c r="H6209" s="6">
        <v>-105.417</v>
      </c>
      <c r="I6209">
        <v>-1.68</v>
      </c>
      <c r="J6209" s="10">
        <v>44455.666666666664</v>
      </c>
      <c r="K6209" s="36">
        <f t="shared" si="96"/>
        <v>0.66174894883621149</v>
      </c>
      <c r="N6209" s="4"/>
      <c r="O6209" s="17"/>
      <c r="P6209" s="17"/>
      <c r="Q6209" s="17"/>
      <c r="R6209" s="4"/>
    </row>
    <row r="6210" spans="1:18" x14ac:dyDescent="0.3">
      <c r="A6210" s="10">
        <v>44455.708333333336</v>
      </c>
      <c r="B6210" s="5">
        <v>44455.708333333336</v>
      </c>
      <c r="C6210" s="6">
        <v>61942.7578125</v>
      </c>
      <c r="D6210" s="6">
        <v>6120.3369140625</v>
      </c>
      <c r="E6210" s="6">
        <v>8399</v>
      </c>
      <c r="F6210" s="6">
        <v>9.8806335562079557</v>
      </c>
      <c r="G6210" s="6">
        <v>72.869</v>
      </c>
      <c r="H6210" s="6">
        <v>-49.2</v>
      </c>
      <c r="I6210">
        <v>-0.79700000000000004</v>
      </c>
      <c r="J6210" s="10">
        <v>44455.708333333336</v>
      </c>
      <c r="K6210" s="36">
        <f t="shared" si="96"/>
        <v>0.65646973184597224</v>
      </c>
      <c r="N6210" s="4"/>
      <c r="O6210" s="17"/>
      <c r="P6210" s="17"/>
      <c r="Q6210" s="17"/>
      <c r="R6210" s="4"/>
    </row>
    <row r="6211" spans="1:18" x14ac:dyDescent="0.3">
      <c r="A6211" s="10">
        <v>44455.75</v>
      </c>
      <c r="B6211" s="5">
        <v>44455.75</v>
      </c>
      <c r="C6211" s="6">
        <v>61183.91796875</v>
      </c>
      <c r="D6211" s="6">
        <v>5135.91015625</v>
      </c>
      <c r="E6211" s="6">
        <v>8399</v>
      </c>
      <c r="F6211" s="6">
        <v>8.3942158769126092</v>
      </c>
      <c r="G6211" s="6">
        <v>61.149000000000001</v>
      </c>
      <c r="H6211" s="6">
        <v>-984.42700000000002</v>
      </c>
      <c r="I6211">
        <v>-16.085000000000001</v>
      </c>
      <c r="J6211" s="10">
        <v>44455.75</v>
      </c>
      <c r="K6211" s="36">
        <f t="shared" ref="K6211:K6274" si="97">G6211*E6211/$O$1/100</f>
        <v>0.55088539204118847</v>
      </c>
      <c r="N6211" s="4"/>
      <c r="O6211" s="17"/>
      <c r="P6211" s="17"/>
      <c r="Q6211" s="17"/>
      <c r="R6211" s="4"/>
    </row>
    <row r="6212" spans="1:18" x14ac:dyDescent="0.3">
      <c r="A6212" s="10">
        <v>44455.791666666664</v>
      </c>
      <c r="B6212" s="5">
        <v>44455.791666666664</v>
      </c>
      <c r="C6212" s="6">
        <v>59007.09375</v>
      </c>
      <c r="D6212" s="6">
        <v>1930.0533447265625</v>
      </c>
      <c r="E6212" s="6">
        <v>8399</v>
      </c>
      <c r="F6212" s="6">
        <v>3.2708835871560997</v>
      </c>
      <c r="G6212" s="6">
        <v>22.978999999999999</v>
      </c>
      <c r="H6212" s="6">
        <v>-3205.857</v>
      </c>
      <c r="I6212">
        <v>-62.42</v>
      </c>
      <c r="J6212" s="10">
        <v>44455.791666666664</v>
      </c>
      <c r="K6212" s="36">
        <f t="shared" si="97"/>
        <v>0.20701557545854338</v>
      </c>
      <c r="N6212" s="4"/>
      <c r="O6212" s="17"/>
      <c r="P6212" s="17"/>
      <c r="Q6212" s="17"/>
      <c r="R6212" s="4"/>
    </row>
    <row r="6213" spans="1:18" x14ac:dyDescent="0.3">
      <c r="A6213" s="10">
        <v>44455.833333333336</v>
      </c>
      <c r="B6213" s="5">
        <v>44455.833333333336</v>
      </c>
      <c r="C6213" s="6">
        <v>57720.5546875</v>
      </c>
      <c r="D6213" s="6">
        <v>0.51288759708404541</v>
      </c>
      <c r="E6213" s="6">
        <v>8399</v>
      </c>
      <c r="F6213" s="6">
        <v>8.8857011139415929E-4</v>
      </c>
      <c r="G6213" s="6">
        <v>6.0000000000000001E-3</v>
      </c>
      <c r="H6213" s="6">
        <v>-1929.54</v>
      </c>
      <c r="I6213">
        <v>-99.972999999999999</v>
      </c>
      <c r="J6213" s="10">
        <v>44455.833333333336</v>
      </c>
      <c r="K6213" s="36">
        <f t="shared" si="97"/>
        <v>5.4053416282312561E-5</v>
      </c>
      <c r="N6213" s="4"/>
      <c r="O6213" s="17"/>
      <c r="P6213" s="17"/>
      <c r="Q6213" s="17"/>
      <c r="R6213" s="4"/>
    </row>
    <row r="6214" spans="1:18" x14ac:dyDescent="0.3">
      <c r="A6214" s="10">
        <v>44455.875</v>
      </c>
      <c r="B6214" s="5">
        <v>44455.875</v>
      </c>
      <c r="C6214" s="6">
        <v>55713.0390625</v>
      </c>
      <c r="D6214" s="6">
        <v>1.2887607328593731E-2</v>
      </c>
      <c r="E6214" s="6">
        <v>8399</v>
      </c>
      <c r="F6214" s="6">
        <v>2.3132120497207405E-5</v>
      </c>
      <c r="G6214" s="6">
        <v>0</v>
      </c>
      <c r="H6214" s="6">
        <v>-0.5</v>
      </c>
      <c r="I6214">
        <v>-97.486999999999995</v>
      </c>
      <c r="J6214" s="10">
        <v>44455.875</v>
      </c>
      <c r="K6214" s="36">
        <f t="shared" si="97"/>
        <v>0</v>
      </c>
      <c r="N6214" s="4"/>
      <c r="O6214" s="17"/>
      <c r="P6214" s="17"/>
      <c r="Q6214" s="17"/>
      <c r="R6214" s="4"/>
    </row>
    <row r="6215" spans="1:18" x14ac:dyDescent="0.3">
      <c r="A6215" s="10">
        <v>44455.916666666664</v>
      </c>
      <c r="B6215" s="5">
        <v>44455.916666666664</v>
      </c>
      <c r="C6215" s="6">
        <v>52626.93359375</v>
      </c>
      <c r="D6215" s="6">
        <v>1.2887607328593731E-2</v>
      </c>
      <c r="E6215" s="6">
        <v>8399</v>
      </c>
      <c r="F6215" s="6">
        <v>2.4488615331607065E-5</v>
      </c>
      <c r="G6215" s="6">
        <v>0</v>
      </c>
      <c r="H6215" s="6">
        <v>0</v>
      </c>
      <c r="I6215">
        <v>0</v>
      </c>
      <c r="J6215" s="10">
        <v>44455.916666666664</v>
      </c>
      <c r="K6215" s="36">
        <f t="shared" si="97"/>
        <v>0</v>
      </c>
      <c r="N6215" s="4"/>
      <c r="O6215" s="17"/>
      <c r="P6215" s="17"/>
      <c r="Q6215" s="17"/>
      <c r="R6215" s="4"/>
    </row>
    <row r="6216" spans="1:18" x14ac:dyDescent="0.3">
      <c r="A6216" s="10">
        <v>44455.958333333336</v>
      </c>
      <c r="B6216" s="5">
        <v>44455.958333333336</v>
      </c>
      <c r="C6216" s="6">
        <v>48788.9453125</v>
      </c>
      <c r="D6216" s="6">
        <v>7.0104397833347321E-2</v>
      </c>
      <c r="E6216" s="6">
        <v>8399</v>
      </c>
      <c r="F6216" s="6">
        <v>1.4368910289886137E-4</v>
      </c>
      <c r="G6216" s="6">
        <v>0</v>
      </c>
      <c r="H6216" s="6">
        <v>5.7000000000000002E-2</v>
      </c>
      <c r="I6216">
        <v>442.28500000000003</v>
      </c>
      <c r="J6216" s="10">
        <v>44455.958333333336</v>
      </c>
      <c r="K6216" s="36">
        <f t="shared" si="97"/>
        <v>0</v>
      </c>
      <c r="N6216" s="4"/>
      <c r="O6216" s="17"/>
      <c r="P6216" s="17"/>
      <c r="Q6216" s="17"/>
      <c r="R6216" s="4"/>
    </row>
    <row r="6217" spans="1:18" x14ac:dyDescent="0.3">
      <c r="A6217" s="10">
        <v>44456</v>
      </c>
      <c r="B6217" s="5">
        <v>44456</v>
      </c>
      <c r="C6217" s="6">
        <v>45411.46875</v>
      </c>
      <c r="D6217" s="6">
        <v>0.12547549605369568</v>
      </c>
      <c r="E6217" s="6">
        <v>8399</v>
      </c>
      <c r="F6217" s="6">
        <v>2.7630794490366637E-4</v>
      </c>
      <c r="G6217" s="6">
        <v>1E-3</v>
      </c>
      <c r="H6217" s="6">
        <v>5.5E-2</v>
      </c>
      <c r="I6217">
        <v>78.453999999999994</v>
      </c>
      <c r="J6217" s="10">
        <v>44456</v>
      </c>
      <c r="K6217" s="36">
        <f t="shared" si="97"/>
        <v>9.0089027137187619E-6</v>
      </c>
      <c r="N6217" s="4"/>
      <c r="O6217" s="17"/>
      <c r="P6217" s="17"/>
      <c r="Q6217" s="17"/>
      <c r="R6217" s="4"/>
    </row>
    <row r="6218" spans="1:18" x14ac:dyDescent="0.3">
      <c r="A6218" s="10">
        <v>44456.041666666664</v>
      </c>
      <c r="B6218" s="5">
        <v>44456.041666666664</v>
      </c>
      <c r="C6218" s="6">
        <v>42525.67578125</v>
      </c>
      <c r="D6218" s="6">
        <v>1.2887607328593731E-2</v>
      </c>
      <c r="E6218" s="6">
        <v>8399</v>
      </c>
      <c r="F6218" s="6">
        <v>3.0305473321310526E-5</v>
      </c>
      <c r="G6218" s="6">
        <v>0</v>
      </c>
      <c r="H6218" s="6">
        <v>-0.113</v>
      </c>
      <c r="I6218">
        <v>-90.057000000000002</v>
      </c>
      <c r="J6218" s="10">
        <v>44456.041666666664</v>
      </c>
      <c r="K6218" s="36">
        <f t="shared" si="97"/>
        <v>0</v>
      </c>
      <c r="N6218" s="4"/>
      <c r="O6218" s="17"/>
      <c r="P6218" s="17"/>
      <c r="Q6218" s="17"/>
      <c r="R6218" s="4"/>
    </row>
    <row r="6219" spans="1:18" x14ac:dyDescent="0.3">
      <c r="A6219" s="10">
        <v>44456.083333333336</v>
      </c>
      <c r="B6219" s="5">
        <v>44456.083333333336</v>
      </c>
      <c r="C6219" s="6">
        <v>40833.1328125</v>
      </c>
      <c r="D6219" s="6">
        <v>7.0104397833347321E-2</v>
      </c>
      <c r="E6219" s="6">
        <v>8399</v>
      </c>
      <c r="F6219" s="6">
        <v>1.7168508268825919E-4</v>
      </c>
      <c r="G6219" s="6">
        <v>0</v>
      </c>
      <c r="H6219" s="6">
        <v>5.7000000000000002E-2</v>
      </c>
      <c r="I6219">
        <v>442.28500000000003</v>
      </c>
      <c r="J6219" s="10">
        <v>44456.083333333336</v>
      </c>
      <c r="K6219" s="36">
        <f t="shared" si="97"/>
        <v>0</v>
      </c>
      <c r="N6219" s="4"/>
      <c r="O6219" s="17"/>
      <c r="P6219" s="17"/>
      <c r="Q6219" s="17"/>
      <c r="R6219" s="4"/>
    </row>
    <row r="6220" spans="1:18" x14ac:dyDescent="0.3">
      <c r="A6220" s="10">
        <v>44456.125</v>
      </c>
      <c r="B6220" s="5">
        <v>44456.125</v>
      </c>
      <c r="C6220" s="6">
        <v>39556.0234375</v>
      </c>
      <c r="D6220" s="6">
        <v>7.0104397833347321E-2</v>
      </c>
      <c r="E6220" s="6">
        <v>8399</v>
      </c>
      <c r="F6220" s="6">
        <v>1.7722812290298819E-4</v>
      </c>
      <c r="G6220" s="6">
        <v>0</v>
      </c>
      <c r="H6220" s="6">
        <v>0</v>
      </c>
      <c r="I6220">
        <v>0</v>
      </c>
      <c r="J6220" s="10">
        <v>44456.125</v>
      </c>
      <c r="K6220" s="36">
        <f t="shared" si="97"/>
        <v>0</v>
      </c>
      <c r="N6220" s="4"/>
      <c r="O6220" s="17"/>
      <c r="P6220" s="17"/>
      <c r="Q6220" s="17"/>
      <c r="R6220" s="4"/>
    </row>
    <row r="6221" spans="1:18" x14ac:dyDescent="0.3">
      <c r="A6221" s="10">
        <v>44456.166666666664</v>
      </c>
      <c r="B6221" s="5">
        <v>44456.166666666664</v>
      </c>
      <c r="C6221" s="6">
        <v>38948.8203125</v>
      </c>
      <c r="D6221" s="6">
        <v>1.2887607328593731E-2</v>
      </c>
      <c r="E6221" s="6">
        <v>8399</v>
      </c>
      <c r="F6221" s="6">
        <v>3.3088569115038535E-5</v>
      </c>
      <c r="G6221" s="6">
        <v>0</v>
      </c>
      <c r="H6221" s="6">
        <v>-5.7000000000000002E-2</v>
      </c>
      <c r="I6221">
        <v>-81.307000000000002</v>
      </c>
      <c r="J6221" s="10">
        <v>44456.166666666664</v>
      </c>
      <c r="K6221" s="36">
        <f t="shared" si="97"/>
        <v>0</v>
      </c>
      <c r="N6221" s="4"/>
      <c r="O6221" s="17"/>
      <c r="P6221" s="17"/>
      <c r="Q6221" s="17"/>
      <c r="R6221" s="4"/>
    </row>
    <row r="6222" spans="1:18" x14ac:dyDescent="0.3">
      <c r="A6222" s="10">
        <v>44456.208333333336</v>
      </c>
      <c r="B6222" s="5">
        <v>44456.208333333336</v>
      </c>
      <c r="C6222" s="6">
        <v>39327.36328125</v>
      </c>
      <c r="D6222" s="6">
        <v>1.2887607328593731E-2</v>
      </c>
      <c r="E6222" s="6">
        <v>8399</v>
      </c>
      <c r="F6222" s="6">
        <v>3.277007725239012E-5</v>
      </c>
      <c r="G6222" s="6">
        <v>0</v>
      </c>
      <c r="H6222" s="6">
        <v>0</v>
      </c>
      <c r="I6222">
        <v>0</v>
      </c>
      <c r="J6222" s="10">
        <v>44456.208333333336</v>
      </c>
      <c r="K6222" s="36">
        <f t="shared" si="97"/>
        <v>0</v>
      </c>
      <c r="N6222" s="4"/>
      <c r="O6222" s="17"/>
      <c r="P6222" s="17"/>
      <c r="Q6222" s="17"/>
      <c r="R6222" s="4"/>
    </row>
    <row r="6223" spans="1:18" x14ac:dyDescent="0.3">
      <c r="A6223" s="10">
        <v>44456.25</v>
      </c>
      <c r="B6223" s="5">
        <v>44456.25</v>
      </c>
      <c r="C6223" s="6">
        <v>40989.66796875</v>
      </c>
      <c r="D6223" s="6">
        <v>1.2887607328593731E-2</v>
      </c>
      <c r="E6223" s="6">
        <v>8399</v>
      </c>
      <c r="F6223" s="6">
        <v>3.1441111790461632E-5</v>
      </c>
      <c r="G6223" s="6">
        <v>0</v>
      </c>
      <c r="H6223" s="6">
        <v>0</v>
      </c>
      <c r="I6223">
        <v>0</v>
      </c>
      <c r="J6223" s="10">
        <v>44456.25</v>
      </c>
      <c r="K6223" s="36">
        <f t="shared" si="97"/>
        <v>0</v>
      </c>
      <c r="N6223" s="4"/>
      <c r="O6223" s="17"/>
      <c r="P6223" s="17"/>
      <c r="Q6223" s="17"/>
      <c r="R6223" s="4"/>
    </row>
    <row r="6224" spans="1:18" x14ac:dyDescent="0.3">
      <c r="A6224" s="10">
        <v>44456.291666666664</v>
      </c>
      <c r="B6224" s="5">
        <v>44456.291666666664</v>
      </c>
      <c r="C6224" s="6">
        <v>43059.29296875</v>
      </c>
      <c r="D6224" s="6">
        <v>7.0104397833347321E-2</v>
      </c>
      <c r="E6224" s="6">
        <v>8399</v>
      </c>
      <c r="F6224" s="6">
        <v>1.6280898500638439E-4</v>
      </c>
      <c r="G6224" s="6">
        <v>0</v>
      </c>
      <c r="H6224" s="6">
        <v>5.7000000000000002E-2</v>
      </c>
      <c r="I6224">
        <v>442.28500000000003</v>
      </c>
      <c r="J6224" s="10">
        <v>44456.291666666664</v>
      </c>
      <c r="K6224" s="36">
        <f t="shared" si="97"/>
        <v>0</v>
      </c>
      <c r="N6224" s="4"/>
      <c r="O6224" s="17"/>
      <c r="P6224" s="17"/>
      <c r="Q6224" s="17"/>
      <c r="R6224" s="4"/>
    </row>
    <row r="6225" spans="1:18" x14ac:dyDescent="0.3">
      <c r="A6225" s="10">
        <v>44456.333333333336</v>
      </c>
      <c r="B6225" s="5">
        <v>44456.333333333336</v>
      </c>
      <c r="C6225" s="6">
        <v>43582.29296875</v>
      </c>
      <c r="D6225" s="6">
        <v>669.93798828125</v>
      </c>
      <c r="E6225" s="6">
        <v>8399</v>
      </c>
      <c r="F6225" s="6">
        <v>1.537179305277991</v>
      </c>
      <c r="G6225" s="6">
        <v>7.976</v>
      </c>
      <c r="H6225" s="6">
        <v>669.86800000000005</v>
      </c>
      <c r="I6225">
        <v>955529.21200000006</v>
      </c>
      <c r="J6225" s="10">
        <v>44456.333333333336</v>
      </c>
      <c r="K6225" s="36">
        <f t="shared" si="97"/>
        <v>7.1855008044620833E-2</v>
      </c>
      <c r="N6225" s="4"/>
      <c r="O6225" s="17"/>
      <c r="P6225" s="17"/>
      <c r="Q6225" s="17"/>
      <c r="R6225" s="4"/>
    </row>
    <row r="6226" spans="1:18" x14ac:dyDescent="0.3">
      <c r="A6226" s="10">
        <v>44456.375</v>
      </c>
      <c r="B6226" s="5">
        <v>44456.375</v>
      </c>
      <c r="C6226" s="6">
        <v>46105.1640625</v>
      </c>
      <c r="D6226" s="6">
        <v>4855.1298828125</v>
      </c>
      <c r="E6226" s="6">
        <v>8399</v>
      </c>
      <c r="F6226" s="6">
        <v>10.530555484480878</v>
      </c>
      <c r="G6226" s="6">
        <v>57.805999999999997</v>
      </c>
      <c r="H6226" s="6">
        <v>4185.192</v>
      </c>
      <c r="I6226">
        <v>624.71299999999997</v>
      </c>
      <c r="J6226" s="10">
        <v>44456.375</v>
      </c>
      <c r="K6226" s="36">
        <f t="shared" si="97"/>
        <v>0.5207686302692266</v>
      </c>
      <c r="N6226" s="4"/>
      <c r="O6226" s="17"/>
      <c r="P6226" s="17"/>
      <c r="Q6226" s="17"/>
      <c r="R6226" s="4"/>
    </row>
    <row r="6227" spans="1:18" x14ac:dyDescent="0.3">
      <c r="A6227" s="10">
        <v>44456.416666666664</v>
      </c>
      <c r="B6227" s="5">
        <v>44456.416666666664</v>
      </c>
      <c r="C6227" s="6">
        <v>49965.3671875</v>
      </c>
      <c r="D6227" s="6">
        <v>6479.59130859375</v>
      </c>
      <c r="E6227" s="6">
        <v>8399</v>
      </c>
      <c r="F6227" s="6">
        <v>12.968165097793518</v>
      </c>
      <c r="G6227" s="6">
        <v>77.147000000000006</v>
      </c>
      <c r="H6227" s="6">
        <v>1624.461</v>
      </c>
      <c r="I6227">
        <v>33.459000000000003</v>
      </c>
      <c r="J6227" s="10">
        <v>44456.416666666664</v>
      </c>
      <c r="K6227" s="36">
        <f t="shared" si="97"/>
        <v>0.69500981765526115</v>
      </c>
      <c r="N6227" s="4"/>
      <c r="O6227" s="17"/>
      <c r="P6227" s="17"/>
      <c r="Q6227" s="17"/>
      <c r="R6227" s="4"/>
    </row>
    <row r="6228" spans="1:18" x14ac:dyDescent="0.3">
      <c r="A6228" s="10">
        <v>44456.458333333336</v>
      </c>
      <c r="B6228" s="5">
        <v>44456.458333333336</v>
      </c>
      <c r="C6228" s="6">
        <v>53664.6484375</v>
      </c>
      <c r="D6228" s="6">
        <v>6613.20849609375</v>
      </c>
      <c r="E6228" s="6">
        <v>8399</v>
      </c>
      <c r="F6228" s="6">
        <v>12.32321218650255</v>
      </c>
      <c r="G6228" s="6">
        <v>78.738</v>
      </c>
      <c r="H6228" s="6">
        <v>133.61699999999999</v>
      </c>
      <c r="I6228">
        <v>2.0619999999999998</v>
      </c>
      <c r="J6228" s="10">
        <v>44456.458333333336</v>
      </c>
      <c r="K6228" s="36">
        <f t="shared" si="97"/>
        <v>0.70934298187278766</v>
      </c>
      <c r="N6228" s="4"/>
      <c r="O6228" s="17"/>
      <c r="P6228" s="17"/>
      <c r="Q6228" s="17"/>
      <c r="R6228" s="4"/>
    </row>
    <row r="6229" spans="1:18" x14ac:dyDescent="0.3">
      <c r="A6229" s="10">
        <v>44456.5</v>
      </c>
      <c r="B6229" s="5">
        <v>44456.5</v>
      </c>
      <c r="C6229" s="6">
        <v>56825.55859375</v>
      </c>
      <c r="D6229" s="6">
        <v>6605.10595703125</v>
      </c>
      <c r="E6229" s="6">
        <v>8399</v>
      </c>
      <c r="F6229" s="6">
        <v>11.62347739377562</v>
      </c>
      <c r="G6229" s="6">
        <v>78.641000000000005</v>
      </c>
      <c r="H6229" s="6">
        <v>-8.1029999999999998</v>
      </c>
      <c r="I6229">
        <v>-0.123</v>
      </c>
      <c r="J6229" s="10">
        <v>44456.5</v>
      </c>
      <c r="K6229" s="36">
        <f t="shared" si="97"/>
        <v>0.70846911830955706</v>
      </c>
      <c r="N6229" s="4"/>
      <c r="O6229" s="17"/>
      <c r="P6229" s="17"/>
      <c r="Q6229" s="17"/>
      <c r="R6229" s="4"/>
    </row>
    <row r="6230" spans="1:18" x14ac:dyDescent="0.3">
      <c r="A6230" s="10">
        <v>44456.541666666664</v>
      </c>
      <c r="B6230" s="5">
        <v>44456.541666666664</v>
      </c>
      <c r="C6230" s="6">
        <v>60324.84765625</v>
      </c>
      <c r="D6230" s="6">
        <v>6292.67919921875</v>
      </c>
      <c r="E6230" s="6">
        <v>8399</v>
      </c>
      <c r="F6230" s="6">
        <v>10.431322156131118</v>
      </c>
      <c r="G6230" s="6">
        <v>74.921000000000006</v>
      </c>
      <c r="H6230" s="6">
        <v>-312.42700000000002</v>
      </c>
      <c r="I6230">
        <v>-4.7300000000000004</v>
      </c>
      <c r="J6230" s="10">
        <v>44456.541666666664</v>
      </c>
      <c r="K6230" s="36">
        <f t="shared" si="97"/>
        <v>0.67495600021452329</v>
      </c>
      <c r="N6230" s="4"/>
      <c r="O6230" s="17"/>
      <c r="P6230" s="17"/>
      <c r="Q6230" s="17"/>
      <c r="R6230" s="4"/>
    </row>
    <row r="6231" spans="1:18" x14ac:dyDescent="0.3">
      <c r="A6231" s="10">
        <v>44456.583333333336</v>
      </c>
      <c r="B6231" s="5">
        <v>44456.583333333336</v>
      </c>
      <c r="C6231" s="6">
        <v>63327.0625</v>
      </c>
      <c r="D6231" s="6">
        <v>5929.5263671875</v>
      </c>
      <c r="E6231" s="6">
        <v>8399</v>
      </c>
      <c r="F6231" s="6">
        <v>9.3633371470333078</v>
      </c>
      <c r="G6231" s="6">
        <v>70.597999999999999</v>
      </c>
      <c r="H6231" s="6">
        <v>-363.15300000000002</v>
      </c>
      <c r="I6231">
        <v>-5.7709999999999999</v>
      </c>
      <c r="J6231" s="10">
        <v>44456.583333333336</v>
      </c>
      <c r="K6231" s="36">
        <f t="shared" si="97"/>
        <v>0.6360105137831169</v>
      </c>
      <c r="N6231" s="4"/>
      <c r="O6231" s="17"/>
      <c r="P6231" s="17"/>
      <c r="Q6231" s="17"/>
      <c r="R6231" s="4"/>
    </row>
    <row r="6232" spans="1:18" x14ac:dyDescent="0.3">
      <c r="A6232" s="10">
        <v>44456.625</v>
      </c>
      <c r="B6232" s="5">
        <v>44456.625</v>
      </c>
      <c r="C6232" s="6">
        <v>65504.7578125</v>
      </c>
      <c r="D6232" s="6">
        <v>6020.17919921875</v>
      </c>
      <c r="E6232" s="6">
        <v>8399</v>
      </c>
      <c r="F6232" s="6">
        <v>9.1904457023577368</v>
      </c>
      <c r="G6232" s="6">
        <v>71.677000000000007</v>
      </c>
      <c r="H6232" s="6">
        <v>90.653000000000006</v>
      </c>
      <c r="I6232">
        <v>1.5289999999999999</v>
      </c>
      <c r="J6232" s="10">
        <v>44456.625</v>
      </c>
      <c r="K6232" s="36">
        <f t="shared" si="97"/>
        <v>0.64573111981121956</v>
      </c>
      <c r="N6232" s="4"/>
      <c r="O6232" s="17"/>
      <c r="P6232" s="17"/>
      <c r="Q6232" s="17"/>
      <c r="R6232" s="4"/>
    </row>
    <row r="6233" spans="1:18" x14ac:dyDescent="0.3">
      <c r="A6233" s="10">
        <v>44456.666666666664</v>
      </c>
      <c r="B6233" s="5">
        <v>44456.666666666664</v>
      </c>
      <c r="C6233" s="6">
        <v>67053.6328125</v>
      </c>
      <c r="D6233" s="6">
        <v>5648.70751953125</v>
      </c>
      <c r="E6233" s="6">
        <v>8399</v>
      </c>
      <c r="F6233" s="6">
        <v>8.4241632892979208</v>
      </c>
      <c r="G6233" s="6">
        <v>67.254000000000005</v>
      </c>
      <c r="H6233" s="6">
        <v>-371.47199999999998</v>
      </c>
      <c r="I6233">
        <v>-6.17</v>
      </c>
      <c r="J6233" s="10">
        <v>44456.666666666664</v>
      </c>
      <c r="K6233" s="36">
        <f t="shared" si="97"/>
        <v>0.60588474310844154</v>
      </c>
      <c r="N6233" s="4"/>
      <c r="O6233" s="17"/>
      <c r="P6233" s="17"/>
      <c r="Q6233" s="17"/>
      <c r="R6233" s="4"/>
    </row>
    <row r="6234" spans="1:18" x14ac:dyDescent="0.3">
      <c r="A6234" s="10">
        <v>44456.708333333336</v>
      </c>
      <c r="B6234" s="5">
        <v>44456.708333333336</v>
      </c>
      <c r="C6234" s="6">
        <v>67581.296875</v>
      </c>
      <c r="D6234" s="6">
        <v>5768.04443359375</v>
      </c>
      <c r="E6234" s="6">
        <v>8399</v>
      </c>
      <c r="F6234" s="6">
        <v>8.5349715088517222</v>
      </c>
      <c r="G6234" s="6">
        <v>68.674999999999997</v>
      </c>
      <c r="H6234" s="6">
        <v>119.337</v>
      </c>
      <c r="I6234">
        <v>2.113</v>
      </c>
      <c r="J6234" s="10">
        <v>44456.708333333336</v>
      </c>
      <c r="K6234" s="36">
        <f t="shared" si="97"/>
        <v>0.61868639386463575</v>
      </c>
      <c r="N6234" s="4"/>
      <c r="O6234" s="17"/>
      <c r="P6234" s="17"/>
      <c r="Q6234" s="17"/>
      <c r="R6234" s="4"/>
    </row>
    <row r="6235" spans="1:18" x14ac:dyDescent="0.3">
      <c r="A6235" s="10">
        <v>44456.75</v>
      </c>
      <c r="B6235" s="5">
        <v>44456.75</v>
      </c>
      <c r="C6235" s="6">
        <v>66170.734375</v>
      </c>
      <c r="D6235" s="6">
        <v>4788.806640625</v>
      </c>
      <c r="E6235" s="6">
        <v>8399</v>
      </c>
      <c r="F6235" s="6">
        <v>7.2370462347993243</v>
      </c>
      <c r="G6235" s="6">
        <v>57.015999999999998</v>
      </c>
      <c r="H6235" s="6">
        <v>-979.23800000000006</v>
      </c>
      <c r="I6235">
        <v>-16.977</v>
      </c>
      <c r="J6235" s="10">
        <v>44456.75</v>
      </c>
      <c r="K6235" s="36">
        <f t="shared" si="97"/>
        <v>0.51365159712538877</v>
      </c>
      <c r="N6235" s="4"/>
      <c r="O6235" s="17"/>
      <c r="P6235" s="17"/>
      <c r="Q6235" s="17"/>
      <c r="R6235" s="4"/>
    </row>
    <row r="6236" spans="1:18" x14ac:dyDescent="0.3">
      <c r="A6236" s="10">
        <v>44456.791666666664</v>
      </c>
      <c r="B6236" s="5">
        <v>44456.791666666664</v>
      </c>
      <c r="C6236" s="6">
        <v>62948.859375</v>
      </c>
      <c r="D6236" s="6">
        <v>1606.990478515625</v>
      </c>
      <c r="E6236" s="6">
        <v>8399</v>
      </c>
      <c r="F6236" s="6">
        <v>2.5528508291825185</v>
      </c>
      <c r="G6236" s="6">
        <v>19.132999999999999</v>
      </c>
      <c r="H6236" s="6">
        <v>-3181.8159999999998</v>
      </c>
      <c r="I6236">
        <v>-66.442999999999998</v>
      </c>
      <c r="J6236" s="10">
        <v>44456.791666666664</v>
      </c>
      <c r="K6236" s="36">
        <f t="shared" si="97"/>
        <v>0.17236733562158102</v>
      </c>
      <c r="N6236" s="4"/>
      <c r="O6236" s="17"/>
      <c r="P6236" s="17"/>
      <c r="Q6236" s="17"/>
      <c r="R6236" s="4"/>
    </row>
    <row r="6237" spans="1:18" x14ac:dyDescent="0.3">
      <c r="A6237" s="10">
        <v>44456.833333333336</v>
      </c>
      <c r="B6237" s="5">
        <v>44456.833333333336</v>
      </c>
      <c r="C6237" s="6">
        <v>60433.76953125</v>
      </c>
      <c r="D6237" s="6">
        <v>4.5394442975521088E-2</v>
      </c>
      <c r="E6237" s="6">
        <v>8399</v>
      </c>
      <c r="F6237" s="6">
        <v>7.5114366235334444E-5</v>
      </c>
      <c r="G6237" s="6">
        <v>0</v>
      </c>
      <c r="H6237" s="6">
        <v>-1606.9449999999999</v>
      </c>
      <c r="I6237">
        <v>-99.997</v>
      </c>
      <c r="J6237" s="10">
        <v>44456.833333333336</v>
      </c>
      <c r="K6237" s="36">
        <f t="shared" si="97"/>
        <v>0</v>
      </c>
      <c r="N6237" s="4"/>
      <c r="O6237" s="17"/>
      <c r="P6237" s="17"/>
      <c r="Q6237" s="17"/>
      <c r="R6237" s="4"/>
    </row>
    <row r="6238" spans="1:18" x14ac:dyDescent="0.3">
      <c r="A6238" s="10">
        <v>44456.875</v>
      </c>
      <c r="B6238" s="5">
        <v>44456.875</v>
      </c>
      <c r="C6238" s="6">
        <v>57601.40625</v>
      </c>
      <c r="D6238" s="6">
        <v>4.5394442975521088E-2</v>
      </c>
      <c r="E6238" s="6">
        <v>8399</v>
      </c>
      <c r="F6238" s="6">
        <v>7.8807872812169564E-5</v>
      </c>
      <c r="G6238" s="6">
        <v>0</v>
      </c>
      <c r="H6238" s="6">
        <v>0</v>
      </c>
      <c r="I6238">
        <v>0</v>
      </c>
      <c r="J6238" s="10">
        <v>44456.875</v>
      </c>
      <c r="K6238" s="36">
        <f t="shared" si="97"/>
        <v>0</v>
      </c>
      <c r="N6238" s="4"/>
      <c r="O6238" s="17"/>
      <c r="P6238" s="17"/>
      <c r="Q6238" s="17"/>
      <c r="R6238" s="4"/>
    </row>
    <row r="6239" spans="1:18" x14ac:dyDescent="0.3">
      <c r="A6239" s="10">
        <v>44456.916666666664</v>
      </c>
      <c r="B6239" s="5">
        <v>44456.916666666664</v>
      </c>
      <c r="C6239" s="6">
        <v>54325.51953125</v>
      </c>
      <c r="D6239" s="6">
        <v>0.1026112362742424</v>
      </c>
      <c r="E6239" s="6">
        <v>8399</v>
      </c>
      <c r="F6239" s="6">
        <v>1.8888219967269106E-4</v>
      </c>
      <c r="G6239" s="6">
        <v>1E-3</v>
      </c>
      <c r="H6239" s="6">
        <v>5.7000000000000002E-2</v>
      </c>
      <c r="I6239">
        <v>125.566</v>
      </c>
      <c r="J6239" s="10">
        <v>44456.916666666664</v>
      </c>
      <c r="K6239" s="36">
        <f t="shared" si="97"/>
        <v>9.0089027137187619E-6</v>
      </c>
      <c r="N6239" s="4"/>
      <c r="O6239" s="17"/>
      <c r="P6239" s="17"/>
      <c r="Q6239" s="17"/>
      <c r="R6239" s="4"/>
    </row>
    <row r="6240" spans="1:18" x14ac:dyDescent="0.3">
      <c r="A6240" s="10">
        <v>44456.958333333336</v>
      </c>
      <c r="B6240" s="5">
        <v>44456.958333333336</v>
      </c>
      <c r="C6240" s="6">
        <v>50969.63671875</v>
      </c>
      <c r="D6240" s="6">
        <v>4.5394442975521088E-2</v>
      </c>
      <c r="E6240" s="6">
        <v>8399</v>
      </c>
      <c r="F6240" s="6">
        <v>8.9061735373958457E-5</v>
      </c>
      <c r="G6240" s="6">
        <v>0</v>
      </c>
      <c r="H6240" s="6">
        <v>-5.7000000000000002E-2</v>
      </c>
      <c r="I6240">
        <v>-55.548999999999999</v>
      </c>
      <c r="J6240" s="10">
        <v>44456.958333333336</v>
      </c>
      <c r="K6240" s="36">
        <f t="shared" si="97"/>
        <v>0</v>
      </c>
      <c r="N6240" s="4"/>
      <c r="O6240" s="17"/>
      <c r="P6240" s="17"/>
      <c r="Q6240" s="17"/>
      <c r="R6240" s="4"/>
    </row>
    <row r="6241" spans="1:18" x14ac:dyDescent="0.3">
      <c r="A6241" s="10">
        <v>44457</v>
      </c>
      <c r="B6241" s="5">
        <v>44457</v>
      </c>
      <c r="C6241" s="6">
        <v>47491.203125</v>
      </c>
      <c r="D6241" s="6">
        <v>4.5394442975521088E-2</v>
      </c>
      <c r="E6241" s="6">
        <v>8399</v>
      </c>
      <c r="F6241" s="6">
        <v>9.5584950450802221E-5</v>
      </c>
      <c r="G6241" s="6">
        <v>0</v>
      </c>
      <c r="H6241" s="6">
        <v>0</v>
      </c>
      <c r="I6241">
        <v>0</v>
      </c>
      <c r="J6241" s="10">
        <v>44457</v>
      </c>
      <c r="K6241" s="36">
        <f t="shared" si="97"/>
        <v>0</v>
      </c>
      <c r="N6241" s="4"/>
      <c r="O6241" s="17"/>
      <c r="P6241" s="17"/>
      <c r="Q6241" s="17"/>
      <c r="R6241" s="4"/>
    </row>
    <row r="6242" spans="1:18" x14ac:dyDescent="0.3">
      <c r="A6242" s="10">
        <v>44457.041666666664</v>
      </c>
      <c r="B6242" s="5">
        <v>44457.041666666664</v>
      </c>
      <c r="C6242" s="6">
        <v>44421.37109375</v>
      </c>
      <c r="D6242" s="6">
        <v>4.5394442975521088E-2</v>
      </c>
      <c r="E6242" s="6">
        <v>8399</v>
      </c>
      <c r="F6242" s="6">
        <v>1.0219054895833235E-4</v>
      </c>
      <c r="G6242" s="6">
        <v>0</v>
      </c>
      <c r="H6242" s="6">
        <v>0</v>
      </c>
      <c r="I6242">
        <v>0</v>
      </c>
      <c r="J6242" s="10">
        <v>44457.041666666664</v>
      </c>
      <c r="K6242" s="36">
        <f t="shared" si="97"/>
        <v>0</v>
      </c>
      <c r="N6242" s="4"/>
      <c r="O6242" s="17"/>
      <c r="P6242" s="17"/>
      <c r="Q6242" s="17"/>
      <c r="R6242" s="4"/>
    </row>
    <row r="6243" spans="1:18" x14ac:dyDescent="0.3">
      <c r="A6243" s="10">
        <v>44457.083333333336</v>
      </c>
      <c r="B6243" s="5">
        <v>44457.083333333336</v>
      </c>
      <c r="C6243" s="6">
        <v>42291.08984375</v>
      </c>
      <c r="D6243" s="6">
        <v>4.5394442975521088E-2</v>
      </c>
      <c r="E6243" s="6">
        <v>8399</v>
      </c>
      <c r="F6243" s="6">
        <v>1.073380779337606E-4</v>
      </c>
      <c r="G6243" s="6">
        <v>0</v>
      </c>
      <c r="H6243" s="6">
        <v>0</v>
      </c>
      <c r="I6243">
        <v>0</v>
      </c>
      <c r="J6243" s="10">
        <v>44457.083333333336</v>
      </c>
      <c r="K6243" s="36">
        <f t="shared" si="97"/>
        <v>0</v>
      </c>
      <c r="N6243" s="4"/>
      <c r="O6243" s="17"/>
      <c r="P6243" s="17"/>
      <c r="Q6243" s="17"/>
      <c r="R6243" s="4"/>
    </row>
    <row r="6244" spans="1:18" x14ac:dyDescent="0.3">
      <c r="A6244" s="10">
        <v>44457.125</v>
      </c>
      <c r="B6244" s="5">
        <v>44457.125</v>
      </c>
      <c r="C6244" s="6">
        <v>40550.7578125</v>
      </c>
      <c r="D6244" s="6">
        <v>4.5394442975521088E-2</v>
      </c>
      <c r="E6244" s="6">
        <v>8399</v>
      </c>
      <c r="F6244" s="6">
        <v>1.1194474634831113E-4</v>
      </c>
      <c r="G6244" s="6">
        <v>0</v>
      </c>
      <c r="H6244" s="6">
        <v>0</v>
      </c>
      <c r="I6244">
        <v>0</v>
      </c>
      <c r="J6244" s="10">
        <v>44457.125</v>
      </c>
      <c r="K6244" s="36">
        <f t="shared" si="97"/>
        <v>0</v>
      </c>
      <c r="N6244" s="4"/>
      <c r="O6244" s="17"/>
      <c r="P6244" s="17"/>
      <c r="Q6244" s="17"/>
      <c r="R6244" s="4"/>
    </row>
    <row r="6245" spans="1:18" x14ac:dyDescent="0.3">
      <c r="A6245" s="10">
        <v>44457.166666666664</v>
      </c>
      <c r="B6245" s="5">
        <v>44457.166666666664</v>
      </c>
      <c r="C6245" s="6">
        <v>39524.0703125</v>
      </c>
      <c r="D6245" s="6">
        <v>4.5394442975521088E-2</v>
      </c>
      <c r="E6245" s="6">
        <v>8399</v>
      </c>
      <c r="F6245" s="6">
        <v>1.1485265210947797E-4</v>
      </c>
      <c r="G6245" s="6">
        <v>0</v>
      </c>
      <c r="H6245" s="6">
        <v>0</v>
      </c>
      <c r="I6245">
        <v>0</v>
      </c>
      <c r="J6245" s="10">
        <v>44457.166666666664</v>
      </c>
      <c r="K6245" s="36">
        <f t="shared" si="97"/>
        <v>0</v>
      </c>
      <c r="N6245" s="4"/>
      <c r="O6245" s="17"/>
      <c r="P6245" s="17"/>
      <c r="Q6245" s="17"/>
      <c r="R6245" s="4"/>
    </row>
    <row r="6246" spans="1:18" x14ac:dyDescent="0.3">
      <c r="A6246" s="10">
        <v>44457.208333333336</v>
      </c>
      <c r="B6246" s="5">
        <v>44457.208333333336</v>
      </c>
      <c r="C6246" s="6">
        <v>38887.9765625</v>
      </c>
      <c r="D6246" s="6">
        <v>4.5394442975521088E-2</v>
      </c>
      <c r="E6246" s="6">
        <v>8399</v>
      </c>
      <c r="F6246" s="6">
        <v>1.1673130614693727E-4</v>
      </c>
      <c r="G6246" s="6">
        <v>0</v>
      </c>
      <c r="H6246" s="6">
        <v>0</v>
      </c>
      <c r="I6246">
        <v>0</v>
      </c>
      <c r="J6246" s="10">
        <v>44457.208333333336</v>
      </c>
      <c r="K6246" s="36">
        <f t="shared" si="97"/>
        <v>0</v>
      </c>
      <c r="N6246" s="4"/>
      <c r="O6246" s="17"/>
      <c r="P6246" s="17"/>
      <c r="Q6246" s="17"/>
      <c r="R6246" s="4"/>
    </row>
    <row r="6247" spans="1:18" x14ac:dyDescent="0.3">
      <c r="A6247" s="10">
        <v>44457.25</v>
      </c>
      <c r="B6247" s="5">
        <v>44457.25</v>
      </c>
      <c r="C6247" s="6">
        <v>39310.9453125</v>
      </c>
      <c r="D6247" s="6">
        <v>4.5394442975521088E-2</v>
      </c>
      <c r="E6247" s="6">
        <v>8399</v>
      </c>
      <c r="F6247" s="6">
        <v>1.1547532783722368E-4</v>
      </c>
      <c r="G6247" s="6">
        <v>0</v>
      </c>
      <c r="H6247" s="6">
        <v>0</v>
      </c>
      <c r="I6247">
        <v>0</v>
      </c>
      <c r="J6247" s="10">
        <v>44457.25</v>
      </c>
      <c r="K6247" s="36">
        <f t="shared" si="97"/>
        <v>0</v>
      </c>
      <c r="N6247" s="4"/>
      <c r="O6247" s="17"/>
      <c r="P6247" s="17"/>
      <c r="Q6247" s="17"/>
      <c r="R6247" s="4"/>
    </row>
    <row r="6248" spans="1:18" x14ac:dyDescent="0.3">
      <c r="A6248" s="10">
        <v>44457.291666666664</v>
      </c>
      <c r="B6248" s="5">
        <v>44457.291666666664</v>
      </c>
      <c r="C6248" s="6">
        <v>40068.4765625</v>
      </c>
      <c r="D6248" s="6">
        <v>0.1026112362742424</v>
      </c>
      <c r="E6248" s="6">
        <v>8399</v>
      </c>
      <c r="F6248" s="6">
        <v>2.5608968714891457E-4</v>
      </c>
      <c r="G6248" s="6">
        <v>1E-3</v>
      </c>
      <c r="H6248" s="6">
        <v>5.7000000000000002E-2</v>
      </c>
      <c r="I6248">
        <v>125.566</v>
      </c>
      <c r="J6248" s="10">
        <v>44457.291666666664</v>
      </c>
      <c r="K6248" s="36">
        <f t="shared" si="97"/>
        <v>9.0089027137187619E-6</v>
      </c>
      <c r="N6248" s="4"/>
      <c r="O6248" s="17"/>
      <c r="P6248" s="17"/>
      <c r="Q6248" s="17"/>
      <c r="R6248" s="4"/>
    </row>
    <row r="6249" spans="1:18" x14ac:dyDescent="0.3">
      <c r="A6249" s="10">
        <v>44457.333333333336</v>
      </c>
      <c r="B6249" s="5">
        <v>44457.333333333336</v>
      </c>
      <c r="C6249" s="6">
        <v>40991.11328125</v>
      </c>
      <c r="D6249" s="6">
        <v>535.9588623046875</v>
      </c>
      <c r="E6249" s="6">
        <v>8399</v>
      </c>
      <c r="F6249" s="6">
        <v>1.3075001369866277</v>
      </c>
      <c r="G6249" s="6">
        <v>6.3810000000000002</v>
      </c>
      <c r="H6249" s="6">
        <v>535.85599999999999</v>
      </c>
      <c r="I6249">
        <v>522219.61200000002</v>
      </c>
      <c r="J6249" s="10">
        <v>44457.333333333336</v>
      </c>
      <c r="K6249" s="36">
        <f t="shared" si="97"/>
        <v>5.7485808216239408E-2</v>
      </c>
      <c r="N6249" s="4"/>
      <c r="O6249" s="17"/>
      <c r="P6249" s="17"/>
      <c r="Q6249" s="17"/>
      <c r="R6249" s="4"/>
    </row>
    <row r="6250" spans="1:18" x14ac:dyDescent="0.3">
      <c r="A6250" s="10">
        <v>44457.375</v>
      </c>
      <c r="B6250" s="5">
        <v>44457.375</v>
      </c>
      <c r="C6250" s="6">
        <v>44571.70703125</v>
      </c>
      <c r="D6250" s="6">
        <v>4270.43701171875</v>
      </c>
      <c r="E6250" s="6">
        <v>8399</v>
      </c>
      <c r="F6250" s="6">
        <v>9.581048822574088</v>
      </c>
      <c r="G6250" s="6">
        <v>50.844000000000001</v>
      </c>
      <c r="H6250" s="6">
        <v>3734.4780000000001</v>
      </c>
      <c r="I6250">
        <v>696.78399999999999</v>
      </c>
      <c r="J6250" s="10">
        <v>44457.375</v>
      </c>
      <c r="K6250" s="36">
        <f t="shared" si="97"/>
        <v>0.45804864957631664</v>
      </c>
      <c r="N6250" s="4"/>
      <c r="O6250" s="17"/>
      <c r="P6250" s="17"/>
      <c r="Q6250" s="17"/>
      <c r="R6250" s="4"/>
    </row>
    <row r="6251" spans="1:18" x14ac:dyDescent="0.3">
      <c r="A6251" s="10">
        <v>44457.416666666664</v>
      </c>
      <c r="B6251" s="5">
        <v>44457.416666666664</v>
      </c>
      <c r="C6251" s="6">
        <v>49045.96484375</v>
      </c>
      <c r="D6251" s="6">
        <v>6100.18896484375</v>
      </c>
      <c r="E6251" s="6">
        <v>8399</v>
      </c>
      <c r="F6251" s="6">
        <v>12.437697951865466</v>
      </c>
      <c r="G6251" s="6">
        <v>72.629000000000005</v>
      </c>
      <c r="H6251" s="6">
        <v>1829.752</v>
      </c>
      <c r="I6251">
        <v>42.847000000000001</v>
      </c>
      <c r="J6251" s="10">
        <v>44457.416666666664</v>
      </c>
      <c r="K6251" s="36">
        <f t="shared" si="97"/>
        <v>0.65430759519467985</v>
      </c>
      <c r="N6251" s="4"/>
      <c r="O6251" s="17"/>
      <c r="P6251" s="17"/>
      <c r="Q6251" s="17"/>
      <c r="R6251" s="4"/>
    </row>
    <row r="6252" spans="1:18" x14ac:dyDescent="0.3">
      <c r="A6252" s="10">
        <v>44457.458333333336</v>
      </c>
      <c r="B6252" s="5">
        <v>44457.458333333336</v>
      </c>
      <c r="C6252" s="6">
        <v>53457.87109375</v>
      </c>
      <c r="D6252" s="6">
        <v>6231.16748046875</v>
      </c>
      <c r="E6252" s="6">
        <v>8399</v>
      </c>
      <c r="F6252" s="6">
        <v>11.656220782793694</v>
      </c>
      <c r="G6252" s="6">
        <v>74.188999999999993</v>
      </c>
      <c r="H6252" s="6">
        <v>130.97900000000001</v>
      </c>
      <c r="I6252">
        <v>2.1469999999999998</v>
      </c>
      <c r="J6252" s="10">
        <v>44457.458333333336</v>
      </c>
      <c r="K6252" s="36">
        <f t="shared" si="97"/>
        <v>0.66836148342808099</v>
      </c>
      <c r="N6252" s="4"/>
      <c r="O6252" s="17"/>
      <c r="P6252" s="17"/>
      <c r="Q6252" s="17"/>
      <c r="R6252" s="4"/>
    </row>
    <row r="6253" spans="1:18" x14ac:dyDescent="0.3">
      <c r="A6253" s="10">
        <v>44457.5</v>
      </c>
      <c r="B6253" s="5">
        <v>44457.5</v>
      </c>
      <c r="C6253" s="6">
        <v>57507.96875</v>
      </c>
      <c r="D6253" s="6">
        <v>6160.04931640625</v>
      </c>
      <c r="E6253" s="6">
        <v>8399</v>
      </c>
      <c r="F6253" s="6">
        <v>10.711644751678435</v>
      </c>
      <c r="G6253" s="6">
        <v>73.341999999999999</v>
      </c>
      <c r="H6253" s="6">
        <v>-71.117999999999995</v>
      </c>
      <c r="I6253">
        <v>-1.141</v>
      </c>
      <c r="J6253" s="10">
        <v>44457.5</v>
      </c>
      <c r="K6253" s="36">
        <f t="shared" si="97"/>
        <v>0.66073094282956135</v>
      </c>
      <c r="N6253" s="4"/>
      <c r="O6253" s="17"/>
      <c r="P6253" s="17"/>
      <c r="Q6253" s="17"/>
      <c r="R6253" s="4"/>
    </row>
    <row r="6254" spans="1:18" x14ac:dyDescent="0.3">
      <c r="A6254" s="10">
        <v>44457.541666666664</v>
      </c>
      <c r="B6254" s="5">
        <v>44457.541666666664</v>
      </c>
      <c r="C6254" s="6">
        <v>60571.15234375</v>
      </c>
      <c r="D6254" s="6">
        <v>6293.37939453125</v>
      </c>
      <c r="E6254" s="6">
        <v>8399</v>
      </c>
      <c r="F6254" s="6">
        <v>10.390060533792418</v>
      </c>
      <c r="G6254" s="6">
        <v>74.930000000000007</v>
      </c>
      <c r="H6254" s="6">
        <v>133.33000000000001</v>
      </c>
      <c r="I6254">
        <v>2.1640000000000001</v>
      </c>
      <c r="J6254" s="10">
        <v>44457.541666666664</v>
      </c>
      <c r="K6254" s="36">
        <f t="shared" si="97"/>
        <v>0.67503708033894683</v>
      </c>
      <c r="N6254" s="4"/>
      <c r="O6254" s="17"/>
      <c r="P6254" s="17"/>
      <c r="Q6254" s="17"/>
      <c r="R6254" s="4"/>
    </row>
    <row r="6255" spans="1:18" x14ac:dyDescent="0.3">
      <c r="A6255" s="10">
        <v>44457.583333333336</v>
      </c>
      <c r="B6255" s="5">
        <v>44457.583333333336</v>
      </c>
      <c r="C6255" s="6">
        <v>62625.90625</v>
      </c>
      <c r="D6255" s="6">
        <v>6067.375</v>
      </c>
      <c r="E6255" s="6">
        <v>8399</v>
      </c>
      <c r="F6255" s="6">
        <v>9.688282953989189</v>
      </c>
      <c r="G6255" s="6">
        <v>72.239000000000004</v>
      </c>
      <c r="H6255" s="6">
        <v>-226.00399999999999</v>
      </c>
      <c r="I6255">
        <v>-3.5910000000000002</v>
      </c>
      <c r="J6255" s="10">
        <v>44457.583333333336</v>
      </c>
      <c r="K6255" s="36">
        <f t="shared" si="97"/>
        <v>0.65079412313632956</v>
      </c>
      <c r="N6255" s="4"/>
      <c r="O6255" s="17"/>
      <c r="P6255" s="17"/>
      <c r="Q6255" s="17"/>
      <c r="R6255" s="4"/>
    </row>
    <row r="6256" spans="1:18" x14ac:dyDescent="0.3">
      <c r="A6256" s="10">
        <v>44457.625</v>
      </c>
      <c r="B6256" s="5">
        <v>44457.625</v>
      </c>
      <c r="C6256" s="6">
        <v>63773.25</v>
      </c>
      <c r="D6256" s="6">
        <v>5868.24755859375</v>
      </c>
      <c r="E6256" s="6">
        <v>8399</v>
      </c>
      <c r="F6256" s="6">
        <v>9.2017382814796953</v>
      </c>
      <c r="G6256" s="6">
        <v>69.867999999999995</v>
      </c>
      <c r="H6256" s="6">
        <v>-199.12700000000001</v>
      </c>
      <c r="I6256">
        <v>-3.282</v>
      </c>
      <c r="J6256" s="10">
        <v>44457.625</v>
      </c>
      <c r="K6256" s="36">
        <f t="shared" si="97"/>
        <v>0.62943401480210226</v>
      </c>
      <c r="N6256" s="4"/>
      <c r="O6256" s="17"/>
      <c r="P6256" s="17"/>
      <c r="Q6256" s="17"/>
      <c r="R6256" s="4"/>
    </row>
    <row r="6257" spans="1:18" x14ac:dyDescent="0.3">
      <c r="A6257" s="10">
        <v>44457.666666666664</v>
      </c>
      <c r="B6257" s="5">
        <v>44457.666666666664</v>
      </c>
      <c r="C6257" s="6">
        <v>64892.00390625</v>
      </c>
      <c r="D6257" s="6">
        <v>4649.216796875</v>
      </c>
      <c r="E6257" s="6">
        <v>8399</v>
      </c>
      <c r="F6257" s="6">
        <v>7.1645449624144151</v>
      </c>
      <c r="G6257" s="6">
        <v>55.353999999999999</v>
      </c>
      <c r="H6257" s="6">
        <v>-1219.0309999999999</v>
      </c>
      <c r="I6257">
        <v>-20.773</v>
      </c>
      <c r="J6257" s="10">
        <v>44457.666666666664</v>
      </c>
      <c r="K6257" s="36">
        <f t="shared" si="97"/>
        <v>0.49867880081518817</v>
      </c>
      <c r="N6257" s="4"/>
      <c r="O6257" s="17"/>
      <c r="P6257" s="17"/>
      <c r="Q6257" s="17"/>
      <c r="R6257" s="4"/>
    </row>
    <row r="6258" spans="1:18" x14ac:dyDescent="0.3">
      <c r="A6258" s="10">
        <v>44457.708333333336</v>
      </c>
      <c r="B6258" s="5">
        <v>44457.708333333336</v>
      </c>
      <c r="C6258" s="6">
        <v>64799.16796875</v>
      </c>
      <c r="D6258" s="6">
        <v>4739.1552734375</v>
      </c>
      <c r="E6258" s="6">
        <v>8399</v>
      </c>
      <c r="F6258" s="6">
        <v>7.3136051310458212</v>
      </c>
      <c r="G6258" s="6">
        <v>56.424999999999997</v>
      </c>
      <c r="H6258" s="6">
        <v>89.938000000000002</v>
      </c>
      <c r="I6258">
        <v>1.9339999999999999</v>
      </c>
      <c r="J6258" s="10">
        <v>44457.708333333336</v>
      </c>
      <c r="K6258" s="36">
        <f t="shared" si="97"/>
        <v>0.50832733562158094</v>
      </c>
      <c r="N6258" s="4"/>
      <c r="O6258" s="17"/>
      <c r="P6258" s="17"/>
      <c r="Q6258" s="17"/>
      <c r="R6258" s="4"/>
    </row>
    <row r="6259" spans="1:18" x14ac:dyDescent="0.3">
      <c r="A6259" s="10">
        <v>44457.75</v>
      </c>
      <c r="B6259" s="5">
        <v>44457.75</v>
      </c>
      <c r="C6259" s="6">
        <v>63942.328125</v>
      </c>
      <c r="D6259" s="6">
        <v>3565.96728515625</v>
      </c>
      <c r="E6259" s="6">
        <v>8399</v>
      </c>
      <c r="F6259" s="6">
        <v>5.5768493104992798</v>
      </c>
      <c r="G6259" s="6">
        <v>42.457000000000001</v>
      </c>
      <c r="H6259" s="6">
        <v>-1173.1880000000001</v>
      </c>
      <c r="I6259">
        <v>-24.754999999999999</v>
      </c>
      <c r="J6259" s="10">
        <v>44457.75</v>
      </c>
      <c r="K6259" s="36">
        <f t="shared" si="97"/>
        <v>0.38249098251635738</v>
      </c>
      <c r="N6259" s="4"/>
      <c r="O6259" s="17"/>
      <c r="P6259" s="17"/>
      <c r="Q6259" s="17"/>
      <c r="R6259" s="4"/>
    </row>
    <row r="6260" spans="1:18" x14ac:dyDescent="0.3">
      <c r="A6260" s="10">
        <v>44457.791666666664</v>
      </c>
      <c r="B6260" s="5">
        <v>44457.791666666664</v>
      </c>
      <c r="C6260" s="6">
        <v>61064.1328125</v>
      </c>
      <c r="D6260" s="6">
        <v>1074.6767578125</v>
      </c>
      <c r="E6260" s="6">
        <v>8399</v>
      </c>
      <c r="F6260" s="6">
        <v>1.7599148768923656</v>
      </c>
      <c r="G6260" s="6">
        <v>12.795</v>
      </c>
      <c r="H6260" s="6">
        <v>-2491.2910000000002</v>
      </c>
      <c r="I6260">
        <v>-69.863</v>
      </c>
      <c r="J6260" s="10">
        <v>44457.791666666664</v>
      </c>
      <c r="K6260" s="36">
        <f t="shared" si="97"/>
        <v>0.11526891022203153</v>
      </c>
      <c r="N6260" s="4"/>
      <c r="O6260" s="17"/>
      <c r="P6260" s="17"/>
      <c r="Q6260" s="17"/>
      <c r="R6260" s="4"/>
    </row>
    <row r="6261" spans="1:18" x14ac:dyDescent="0.3">
      <c r="A6261" s="10">
        <v>44457.833333333336</v>
      </c>
      <c r="B6261" s="5">
        <v>44457.833333333336</v>
      </c>
      <c r="C6261" s="6">
        <v>58466.56640625</v>
      </c>
      <c r="D6261" s="6">
        <v>8.9656487107276917E-2</v>
      </c>
      <c r="E6261" s="6">
        <v>8399</v>
      </c>
      <c r="F6261" s="6">
        <v>1.5334659210925161E-4</v>
      </c>
      <c r="G6261" s="6">
        <v>1E-3</v>
      </c>
      <c r="H6261" s="6">
        <v>-1074.587</v>
      </c>
      <c r="I6261">
        <v>-99.992000000000004</v>
      </c>
      <c r="J6261" s="10">
        <v>44457.833333333336</v>
      </c>
      <c r="K6261" s="36">
        <f t="shared" si="97"/>
        <v>9.0089027137187619E-6</v>
      </c>
      <c r="N6261" s="4"/>
      <c r="O6261" s="17"/>
      <c r="P6261" s="17"/>
      <c r="Q6261" s="17"/>
      <c r="R6261" s="4"/>
    </row>
    <row r="6262" spans="1:18" x14ac:dyDescent="0.3">
      <c r="A6262" s="10">
        <v>44457.875</v>
      </c>
      <c r="B6262" s="5">
        <v>44457.875</v>
      </c>
      <c r="C6262" s="6">
        <v>55851.359375</v>
      </c>
      <c r="D6262" s="6">
        <v>8.9656487107276917E-2</v>
      </c>
      <c r="E6262" s="6">
        <v>8399</v>
      </c>
      <c r="F6262" s="6">
        <v>1.6052695603217251E-4</v>
      </c>
      <c r="G6262" s="6">
        <v>1E-3</v>
      </c>
      <c r="H6262" s="6">
        <v>0</v>
      </c>
      <c r="I6262">
        <v>0</v>
      </c>
      <c r="J6262" s="10">
        <v>44457.875</v>
      </c>
      <c r="K6262" s="36">
        <f t="shared" si="97"/>
        <v>9.0089027137187619E-6</v>
      </c>
      <c r="N6262" s="4"/>
      <c r="O6262" s="17"/>
      <c r="P6262" s="17"/>
      <c r="Q6262" s="17"/>
      <c r="R6262" s="4"/>
    </row>
    <row r="6263" spans="1:18" x14ac:dyDescent="0.3">
      <c r="A6263" s="10">
        <v>44457.916666666664</v>
      </c>
      <c r="B6263" s="5">
        <v>44457.916666666664</v>
      </c>
      <c r="C6263" s="6">
        <v>52779.94140625</v>
      </c>
      <c r="D6263" s="6">
        <v>3.2439690083265305E-2</v>
      </c>
      <c r="E6263" s="6">
        <v>8399</v>
      </c>
      <c r="F6263" s="6">
        <v>6.1462156302098355E-5</v>
      </c>
      <c r="G6263" s="6">
        <v>0</v>
      </c>
      <c r="H6263" s="6">
        <v>-5.7000000000000002E-2</v>
      </c>
      <c r="I6263">
        <v>-63.576000000000001</v>
      </c>
      <c r="J6263" s="10">
        <v>44457.916666666664</v>
      </c>
      <c r="K6263" s="36">
        <f t="shared" si="97"/>
        <v>0</v>
      </c>
      <c r="N6263" s="4"/>
      <c r="O6263" s="17"/>
      <c r="P6263" s="17"/>
      <c r="Q6263" s="17"/>
      <c r="R6263" s="4"/>
    </row>
    <row r="6264" spans="1:18" x14ac:dyDescent="0.3">
      <c r="A6264" s="10">
        <v>44457.958333333336</v>
      </c>
      <c r="B6264" s="5">
        <v>44457.958333333336</v>
      </c>
      <c r="C6264" s="6">
        <v>49717.81640625</v>
      </c>
      <c r="D6264" s="6">
        <v>0.20224437117576599</v>
      </c>
      <c r="E6264" s="6">
        <v>8399</v>
      </c>
      <c r="F6264" s="6">
        <v>4.0678450059673571E-4</v>
      </c>
      <c r="G6264" s="6">
        <v>2E-3</v>
      </c>
      <c r="H6264" s="6">
        <v>0.17</v>
      </c>
      <c r="I6264">
        <v>524.04899999999998</v>
      </c>
      <c r="J6264" s="10">
        <v>44457.958333333336</v>
      </c>
      <c r="K6264" s="36">
        <f t="shared" si="97"/>
        <v>1.8017805427437524E-5</v>
      </c>
      <c r="N6264" s="4"/>
      <c r="O6264" s="17"/>
      <c r="P6264" s="17"/>
      <c r="Q6264" s="17"/>
      <c r="R6264" s="4"/>
    </row>
    <row r="6265" spans="1:18" x14ac:dyDescent="0.3">
      <c r="A6265" s="10">
        <v>44458</v>
      </c>
      <c r="B6265" s="5">
        <v>44458</v>
      </c>
      <c r="C6265" s="6">
        <v>46607.90625</v>
      </c>
      <c r="D6265" s="6">
        <v>8.9656487107276917E-2</v>
      </c>
      <c r="E6265" s="6">
        <v>8399</v>
      </c>
      <c r="F6265" s="6">
        <v>1.9236325834155429E-4</v>
      </c>
      <c r="G6265" s="6">
        <v>1E-3</v>
      </c>
      <c r="H6265" s="6">
        <v>-0.113</v>
      </c>
      <c r="I6265">
        <v>-55.872999999999998</v>
      </c>
      <c r="J6265" s="10">
        <v>44458</v>
      </c>
      <c r="K6265" s="36">
        <f t="shared" si="97"/>
        <v>9.0089027137187619E-6</v>
      </c>
      <c r="N6265" s="4"/>
      <c r="O6265" s="17"/>
      <c r="P6265" s="17"/>
      <c r="Q6265" s="17"/>
      <c r="R6265" s="4"/>
    </row>
    <row r="6266" spans="1:18" x14ac:dyDescent="0.3">
      <c r="A6266" s="10">
        <v>44458.041666666664</v>
      </c>
      <c r="B6266" s="5">
        <v>44458.041666666664</v>
      </c>
      <c r="C6266" s="6">
        <v>43884.3125</v>
      </c>
      <c r="D6266" s="6">
        <v>3.2439690083265305E-2</v>
      </c>
      <c r="E6266" s="6">
        <v>8399</v>
      </c>
      <c r="F6266" s="6">
        <v>7.3920925805241454E-5</v>
      </c>
      <c r="G6266" s="6">
        <v>0</v>
      </c>
      <c r="H6266" s="6">
        <v>-5.7000000000000002E-2</v>
      </c>
      <c r="I6266">
        <v>-63.576000000000001</v>
      </c>
      <c r="J6266" s="10">
        <v>44458.041666666664</v>
      </c>
      <c r="K6266" s="36">
        <f t="shared" si="97"/>
        <v>0</v>
      </c>
      <c r="N6266" s="4"/>
      <c r="O6266" s="17"/>
      <c r="P6266" s="17"/>
      <c r="Q6266" s="17"/>
      <c r="R6266" s="4"/>
    </row>
    <row r="6267" spans="1:18" x14ac:dyDescent="0.3">
      <c r="A6267" s="10">
        <v>44458.083333333336</v>
      </c>
      <c r="B6267" s="5">
        <v>44458.083333333336</v>
      </c>
      <c r="C6267" s="6">
        <v>41912.30859375</v>
      </c>
      <c r="D6267" s="6">
        <v>3.2439690083265305E-2</v>
      </c>
      <c r="E6267" s="6">
        <v>8399</v>
      </c>
      <c r="F6267" s="6">
        <v>7.7398957899691404E-5</v>
      </c>
      <c r="G6267" s="6">
        <v>0</v>
      </c>
      <c r="H6267" s="6">
        <v>0</v>
      </c>
      <c r="I6267">
        <v>0</v>
      </c>
      <c r="J6267" s="10">
        <v>44458.083333333336</v>
      </c>
      <c r="K6267" s="36">
        <f t="shared" si="97"/>
        <v>0</v>
      </c>
      <c r="N6267" s="4"/>
      <c r="O6267" s="17"/>
      <c r="P6267" s="17"/>
      <c r="Q6267" s="17"/>
      <c r="R6267" s="4"/>
    </row>
    <row r="6268" spans="1:18" x14ac:dyDescent="0.3">
      <c r="A6268" s="10">
        <v>44458.125</v>
      </c>
      <c r="B6268" s="5">
        <v>44458.125</v>
      </c>
      <c r="C6268" s="6">
        <v>40214.390625</v>
      </c>
      <c r="D6268" s="6">
        <v>8.9656487107276917E-2</v>
      </c>
      <c r="E6268" s="6">
        <v>8399</v>
      </c>
      <c r="F6268" s="6">
        <v>2.2294627797130002E-4</v>
      </c>
      <c r="G6268" s="6">
        <v>1E-3</v>
      </c>
      <c r="H6268" s="6">
        <v>5.7000000000000002E-2</v>
      </c>
      <c r="I6268">
        <v>175.71100000000001</v>
      </c>
      <c r="J6268" s="10">
        <v>44458.125</v>
      </c>
      <c r="K6268" s="36">
        <f t="shared" si="97"/>
        <v>9.0089027137187619E-6</v>
      </c>
      <c r="N6268" s="4"/>
      <c r="O6268" s="17"/>
      <c r="P6268" s="17"/>
      <c r="Q6268" s="17"/>
      <c r="R6268" s="4"/>
    </row>
    <row r="6269" spans="1:18" x14ac:dyDescent="0.3">
      <c r="A6269" s="10">
        <v>44458.166666666664</v>
      </c>
      <c r="B6269" s="5">
        <v>44458.166666666664</v>
      </c>
      <c r="C6269" s="6">
        <v>39061.21875</v>
      </c>
      <c r="D6269" s="6">
        <v>0.20224437117576599</v>
      </c>
      <c r="E6269" s="6">
        <v>8399</v>
      </c>
      <c r="F6269" s="6">
        <v>5.1776257282234951E-4</v>
      </c>
      <c r="G6269" s="6">
        <v>2E-3</v>
      </c>
      <c r="H6269" s="6">
        <v>0.113</v>
      </c>
      <c r="I6269">
        <v>126.03700000000001</v>
      </c>
      <c r="J6269" s="10">
        <v>44458.166666666664</v>
      </c>
      <c r="K6269" s="36">
        <f t="shared" si="97"/>
        <v>1.8017805427437524E-5</v>
      </c>
      <c r="N6269" s="4"/>
      <c r="O6269" s="17"/>
      <c r="P6269" s="17"/>
      <c r="Q6269" s="17"/>
      <c r="R6269" s="4"/>
    </row>
    <row r="6270" spans="1:18" x14ac:dyDescent="0.3">
      <c r="A6270" s="10">
        <v>44458.208333333336</v>
      </c>
      <c r="B6270" s="5">
        <v>44458.208333333336</v>
      </c>
      <c r="C6270" s="6">
        <v>38503.53515625</v>
      </c>
      <c r="D6270" s="6">
        <v>8.9656487107276917E-2</v>
      </c>
      <c r="E6270" s="6">
        <v>8399</v>
      </c>
      <c r="F6270" s="6">
        <v>2.3285261143800098E-4</v>
      </c>
      <c r="G6270" s="6">
        <v>1E-3</v>
      </c>
      <c r="H6270" s="6">
        <v>-0.113</v>
      </c>
      <c r="I6270">
        <v>-55.872999999999998</v>
      </c>
      <c r="J6270" s="10">
        <v>44458.208333333336</v>
      </c>
      <c r="K6270" s="36">
        <f t="shared" si="97"/>
        <v>9.0089027137187619E-6</v>
      </c>
      <c r="N6270" s="4"/>
      <c r="O6270" s="17"/>
      <c r="P6270" s="17"/>
      <c r="Q6270" s="17"/>
      <c r="R6270" s="4"/>
    </row>
    <row r="6271" spans="1:18" x14ac:dyDescent="0.3">
      <c r="A6271" s="10">
        <v>44458.25</v>
      </c>
      <c r="B6271" s="5">
        <v>44458.25</v>
      </c>
      <c r="C6271" s="6">
        <v>38293.37109375</v>
      </c>
      <c r="D6271" s="6">
        <v>3.2439690083265305E-2</v>
      </c>
      <c r="E6271" s="6">
        <v>8399</v>
      </c>
      <c r="F6271" s="6">
        <v>8.4713591822057954E-5</v>
      </c>
      <c r="G6271" s="6">
        <v>0</v>
      </c>
      <c r="H6271" s="6">
        <v>-5.7000000000000002E-2</v>
      </c>
      <c r="I6271">
        <v>-63.576000000000001</v>
      </c>
      <c r="J6271" s="10">
        <v>44458.25</v>
      </c>
      <c r="K6271" s="36">
        <f t="shared" si="97"/>
        <v>0</v>
      </c>
      <c r="N6271" s="4"/>
      <c r="O6271" s="17"/>
      <c r="P6271" s="17"/>
      <c r="Q6271" s="17"/>
      <c r="R6271" s="4"/>
    </row>
    <row r="6272" spans="1:18" x14ac:dyDescent="0.3">
      <c r="A6272" s="10">
        <v>44458.291666666664</v>
      </c>
      <c r="B6272" s="5">
        <v>44458.291666666664</v>
      </c>
      <c r="C6272" s="6">
        <v>38450.56640625</v>
      </c>
      <c r="D6272" s="6">
        <v>3.2439690083265305E-2</v>
      </c>
      <c r="E6272" s="6">
        <v>8399</v>
      </c>
      <c r="F6272" s="6">
        <v>8.4367261955320242E-5</v>
      </c>
      <c r="G6272" s="6">
        <v>0</v>
      </c>
      <c r="H6272" s="6">
        <v>0</v>
      </c>
      <c r="I6272">
        <v>0</v>
      </c>
      <c r="J6272" s="10">
        <v>44458.291666666664</v>
      </c>
      <c r="K6272" s="36">
        <f t="shared" si="97"/>
        <v>0</v>
      </c>
      <c r="N6272" s="4"/>
      <c r="O6272" s="17"/>
      <c r="P6272" s="17"/>
      <c r="Q6272" s="17"/>
      <c r="R6272" s="4"/>
    </row>
    <row r="6273" spans="1:18" x14ac:dyDescent="0.3">
      <c r="A6273" s="10">
        <v>44458.333333333336</v>
      </c>
      <c r="B6273" s="5">
        <v>44458.333333333336</v>
      </c>
      <c r="C6273" s="6">
        <v>39149.4609375</v>
      </c>
      <c r="D6273" s="6">
        <v>622.69097900390625</v>
      </c>
      <c r="E6273" s="6">
        <v>8399</v>
      </c>
      <c r="F6273" s="6">
        <v>1.5905480282295554</v>
      </c>
      <c r="G6273" s="6">
        <v>7.4130000000000003</v>
      </c>
      <c r="H6273" s="6">
        <v>622.65899999999999</v>
      </c>
      <c r="I6273">
        <v>1919435.723</v>
      </c>
      <c r="J6273" s="10">
        <v>44458.333333333336</v>
      </c>
      <c r="K6273" s="36">
        <f t="shared" si="97"/>
        <v>6.6782995816797169E-2</v>
      </c>
      <c r="N6273" s="4"/>
      <c r="O6273" s="17"/>
      <c r="P6273" s="17"/>
      <c r="Q6273" s="17"/>
      <c r="R6273" s="4"/>
    </row>
    <row r="6274" spans="1:18" x14ac:dyDescent="0.3">
      <c r="A6274" s="10">
        <v>44458.375</v>
      </c>
      <c r="B6274" s="5">
        <v>44458.375</v>
      </c>
      <c r="C6274" s="6">
        <v>42709.48828125</v>
      </c>
      <c r="D6274" s="6">
        <v>5059.06298828125</v>
      </c>
      <c r="E6274" s="6">
        <v>8399</v>
      </c>
      <c r="F6274" s="6">
        <v>11.845290570953157</v>
      </c>
      <c r="G6274" s="6">
        <v>60.234000000000002</v>
      </c>
      <c r="H6274" s="6">
        <v>4436.3720000000003</v>
      </c>
      <c r="I6274">
        <v>712.452</v>
      </c>
      <c r="J6274" s="10">
        <v>44458.375</v>
      </c>
      <c r="K6274" s="36">
        <f t="shared" si="97"/>
        <v>0.54264224605813582</v>
      </c>
      <c r="N6274" s="4"/>
      <c r="O6274" s="17"/>
      <c r="P6274" s="17"/>
      <c r="Q6274" s="17"/>
      <c r="R6274" s="4"/>
    </row>
    <row r="6275" spans="1:18" x14ac:dyDescent="0.3">
      <c r="A6275" s="10">
        <v>44458.416666666664</v>
      </c>
      <c r="B6275" s="5">
        <v>44458.416666666664</v>
      </c>
      <c r="C6275" s="6">
        <v>47309.1875</v>
      </c>
      <c r="D6275" s="6">
        <v>6716.8046875</v>
      </c>
      <c r="E6275" s="6">
        <v>8399</v>
      </c>
      <c r="F6275" s="6">
        <v>14.197675002344944</v>
      </c>
      <c r="G6275" s="6">
        <v>79.971000000000004</v>
      </c>
      <c r="H6275" s="6">
        <v>1657.742</v>
      </c>
      <c r="I6275">
        <v>32.768000000000001</v>
      </c>
      <c r="J6275" s="10">
        <v>44458.416666666664</v>
      </c>
      <c r="K6275" s="36">
        <f t="shared" ref="K6275:K6338" si="98">G6275*E6275/$O$1/100</f>
        <v>0.72045095891880295</v>
      </c>
      <c r="N6275" s="4"/>
      <c r="O6275" s="17"/>
      <c r="P6275" s="17"/>
      <c r="Q6275" s="17"/>
      <c r="R6275" s="4"/>
    </row>
    <row r="6276" spans="1:18" x14ac:dyDescent="0.3">
      <c r="A6276" s="10">
        <v>44458.458333333336</v>
      </c>
      <c r="B6276" s="5">
        <v>44458.458333333336</v>
      </c>
      <c r="C6276" s="6">
        <v>51848.359375</v>
      </c>
      <c r="D6276" s="6">
        <v>6885.609375</v>
      </c>
      <c r="E6276" s="6">
        <v>8399</v>
      </c>
      <c r="F6276" s="6">
        <v>13.280284001271738</v>
      </c>
      <c r="G6276" s="6">
        <v>81.980999999999995</v>
      </c>
      <c r="H6276" s="6">
        <v>168.80500000000001</v>
      </c>
      <c r="I6276">
        <v>2.5129999999999999</v>
      </c>
      <c r="J6276" s="10">
        <v>44458.458333333336</v>
      </c>
      <c r="K6276" s="36">
        <f t="shared" si="98"/>
        <v>0.73855885337337768</v>
      </c>
      <c r="N6276" s="4"/>
      <c r="O6276" s="17"/>
      <c r="P6276" s="17"/>
      <c r="Q6276" s="17"/>
      <c r="R6276" s="4"/>
    </row>
    <row r="6277" spans="1:18" x14ac:dyDescent="0.3">
      <c r="A6277" s="10">
        <v>44458.5</v>
      </c>
      <c r="B6277" s="5">
        <v>44458.5</v>
      </c>
      <c r="C6277" s="6">
        <v>56141.31640625</v>
      </c>
      <c r="D6277" s="6">
        <v>6475.37255859375</v>
      </c>
      <c r="E6277" s="6">
        <v>8399</v>
      </c>
      <c r="F6277" s="6">
        <v>11.53405900163907</v>
      </c>
      <c r="G6277" s="6">
        <v>77.096000000000004</v>
      </c>
      <c r="H6277" s="6">
        <v>-410.23700000000002</v>
      </c>
      <c r="I6277">
        <v>-5.9580000000000002</v>
      </c>
      <c r="J6277" s="10">
        <v>44458.5</v>
      </c>
      <c r="K6277" s="36">
        <f t="shared" si="98"/>
        <v>0.69455036361686151</v>
      </c>
      <c r="N6277" s="4"/>
      <c r="O6277" s="17"/>
      <c r="P6277" s="17"/>
      <c r="Q6277" s="17"/>
      <c r="R6277" s="4"/>
    </row>
    <row r="6278" spans="1:18" x14ac:dyDescent="0.3">
      <c r="A6278" s="10">
        <v>44458.541666666664</v>
      </c>
      <c r="B6278" s="5">
        <v>44458.541666666664</v>
      </c>
      <c r="C6278" s="6">
        <v>59847.52734375</v>
      </c>
      <c r="D6278" s="6">
        <v>6090.5751953125</v>
      </c>
      <c r="E6278" s="6">
        <v>8399</v>
      </c>
      <c r="F6278" s="6">
        <v>10.176820105415016</v>
      </c>
      <c r="G6278" s="6">
        <v>72.515000000000001</v>
      </c>
      <c r="H6278" s="6">
        <v>-384.79700000000003</v>
      </c>
      <c r="I6278">
        <v>-5.9420000000000002</v>
      </c>
      <c r="J6278" s="10">
        <v>44458.541666666664</v>
      </c>
      <c r="K6278" s="36">
        <f t="shared" si="98"/>
        <v>0.65328058028531588</v>
      </c>
      <c r="N6278" s="4"/>
      <c r="O6278" s="17"/>
      <c r="P6278" s="17"/>
      <c r="Q6278" s="17"/>
      <c r="R6278" s="4"/>
    </row>
    <row r="6279" spans="1:18" x14ac:dyDescent="0.3">
      <c r="A6279" s="10">
        <v>44458.583333333336</v>
      </c>
      <c r="B6279" s="5">
        <v>44458.583333333336</v>
      </c>
      <c r="C6279" s="6">
        <v>62864.3046875</v>
      </c>
      <c r="D6279" s="6">
        <v>6184.8388671875</v>
      </c>
      <c r="E6279" s="6">
        <v>8399</v>
      </c>
      <c r="F6279" s="6">
        <v>9.838395410451902</v>
      </c>
      <c r="G6279" s="6">
        <v>73.637</v>
      </c>
      <c r="H6279" s="6">
        <v>94.263999999999996</v>
      </c>
      <c r="I6279">
        <v>1.548</v>
      </c>
      <c r="J6279" s="10">
        <v>44458.583333333336</v>
      </c>
      <c r="K6279" s="36">
        <f t="shared" si="98"/>
        <v>0.66338856913010846</v>
      </c>
      <c r="N6279" s="4"/>
      <c r="O6279" s="17"/>
      <c r="P6279" s="17"/>
      <c r="Q6279" s="17"/>
      <c r="R6279" s="4"/>
    </row>
    <row r="6280" spans="1:18" x14ac:dyDescent="0.3">
      <c r="A6280" s="10">
        <v>44458.625</v>
      </c>
      <c r="B6280" s="5">
        <v>44458.625</v>
      </c>
      <c r="C6280" s="6">
        <v>64790.34765625</v>
      </c>
      <c r="D6280" s="6">
        <v>6136.6640625</v>
      </c>
      <c r="E6280" s="6">
        <v>8399</v>
      </c>
      <c r="F6280" s="6">
        <v>9.4715714369345978</v>
      </c>
      <c r="G6280" s="6">
        <v>73.063999999999993</v>
      </c>
      <c r="H6280" s="6">
        <v>-48.174999999999997</v>
      </c>
      <c r="I6280">
        <v>-0.77900000000000003</v>
      </c>
      <c r="J6280" s="10">
        <v>44458.625</v>
      </c>
      <c r="K6280" s="36">
        <f t="shared" si="98"/>
        <v>0.65822646787514738</v>
      </c>
      <c r="N6280" s="4"/>
      <c r="O6280" s="17"/>
      <c r="P6280" s="17"/>
      <c r="Q6280" s="17"/>
      <c r="R6280" s="4"/>
    </row>
    <row r="6281" spans="1:18" x14ac:dyDescent="0.3">
      <c r="A6281" s="10">
        <v>44458.666666666664</v>
      </c>
      <c r="B6281" s="5">
        <v>44458.666666666664</v>
      </c>
      <c r="C6281" s="6">
        <v>66381.71875</v>
      </c>
      <c r="D6281" s="6">
        <v>5757.94287109375</v>
      </c>
      <c r="E6281" s="6">
        <v>8399</v>
      </c>
      <c r="F6281" s="6">
        <v>8.6739888323451257</v>
      </c>
      <c r="G6281" s="6">
        <v>68.555000000000007</v>
      </c>
      <c r="H6281" s="6">
        <v>-378.721</v>
      </c>
      <c r="I6281">
        <v>-6.1710000000000003</v>
      </c>
      <c r="J6281" s="10">
        <v>44458.666666666664</v>
      </c>
      <c r="K6281" s="36">
        <f t="shared" si="98"/>
        <v>0.61760532553898972</v>
      </c>
      <c r="N6281" s="4"/>
      <c r="O6281" s="17"/>
      <c r="P6281" s="17"/>
      <c r="Q6281" s="17"/>
      <c r="R6281" s="4"/>
    </row>
    <row r="6282" spans="1:18" x14ac:dyDescent="0.3">
      <c r="A6282" s="10">
        <v>44458.708333333336</v>
      </c>
      <c r="B6282" s="5">
        <v>44458.708333333336</v>
      </c>
      <c r="C6282" s="6">
        <v>67342.734375</v>
      </c>
      <c r="D6282" s="6">
        <v>5759.32958984375</v>
      </c>
      <c r="E6282" s="6">
        <v>8399</v>
      </c>
      <c r="F6282" s="6">
        <v>8.5522657244250784</v>
      </c>
      <c r="G6282" s="6">
        <v>68.570999999999998</v>
      </c>
      <c r="H6282" s="6">
        <v>1.387</v>
      </c>
      <c r="I6282">
        <v>2.4E-2</v>
      </c>
      <c r="J6282" s="10">
        <v>44458.708333333336</v>
      </c>
      <c r="K6282" s="36">
        <f t="shared" si="98"/>
        <v>0.61774946798240915</v>
      </c>
      <c r="N6282" s="4"/>
      <c r="O6282" s="17"/>
      <c r="P6282" s="17"/>
      <c r="Q6282" s="17"/>
      <c r="R6282" s="4"/>
    </row>
    <row r="6283" spans="1:18" x14ac:dyDescent="0.3">
      <c r="A6283" s="10">
        <v>44458.75</v>
      </c>
      <c r="B6283" s="5">
        <v>44458.75</v>
      </c>
      <c r="C6283" s="6">
        <v>66407.4296875</v>
      </c>
      <c r="D6283" s="6">
        <v>4852.23388671875</v>
      </c>
      <c r="E6283" s="6">
        <v>8399</v>
      </c>
      <c r="F6283" s="6">
        <v>7.3067635798469937</v>
      </c>
      <c r="G6283" s="6">
        <v>57.771000000000001</v>
      </c>
      <c r="H6283" s="6">
        <v>-907.096</v>
      </c>
      <c r="I6283">
        <v>-15.75</v>
      </c>
      <c r="J6283" s="10">
        <v>44458.75</v>
      </c>
      <c r="K6283" s="36">
        <f t="shared" si="98"/>
        <v>0.52045331867424649</v>
      </c>
      <c r="N6283" s="4"/>
      <c r="O6283" s="17"/>
      <c r="P6283" s="17"/>
      <c r="Q6283" s="17"/>
      <c r="R6283" s="4"/>
    </row>
    <row r="6284" spans="1:18" x14ac:dyDescent="0.3">
      <c r="A6284" s="10">
        <v>44458.791666666664</v>
      </c>
      <c r="B6284" s="5">
        <v>44458.791666666664</v>
      </c>
      <c r="C6284" s="6">
        <v>64228.46875</v>
      </c>
      <c r="D6284" s="6">
        <v>1667.892578125</v>
      </c>
      <c r="E6284" s="6">
        <v>8399</v>
      </c>
      <c r="F6284" s="6">
        <v>2.59681199098336</v>
      </c>
      <c r="G6284" s="6">
        <v>19.858000000000001</v>
      </c>
      <c r="H6284" s="6">
        <v>-3184.3409999999999</v>
      </c>
      <c r="I6284">
        <v>-65.626000000000005</v>
      </c>
      <c r="J6284" s="10">
        <v>44458.791666666664</v>
      </c>
      <c r="K6284" s="36">
        <f t="shared" si="98"/>
        <v>0.17889879008902715</v>
      </c>
      <c r="N6284" s="4"/>
      <c r="O6284" s="17"/>
      <c r="P6284" s="17"/>
      <c r="Q6284" s="17"/>
      <c r="R6284" s="4"/>
    </row>
    <row r="6285" spans="1:18" x14ac:dyDescent="0.3">
      <c r="A6285" s="10">
        <v>44458.833333333336</v>
      </c>
      <c r="B6285" s="5">
        <v>44458.833333333336</v>
      </c>
      <c r="C6285" s="6">
        <v>62502.62890625</v>
      </c>
      <c r="D6285" s="6">
        <v>4.4211678206920624E-2</v>
      </c>
      <c r="E6285" s="6">
        <v>8399</v>
      </c>
      <c r="F6285" s="6">
        <v>7.0735709810279109E-5</v>
      </c>
      <c r="G6285" s="6">
        <v>0</v>
      </c>
      <c r="H6285" s="6">
        <v>-1667.848</v>
      </c>
      <c r="I6285">
        <v>-99.997</v>
      </c>
      <c r="J6285" s="10">
        <v>44458.833333333336</v>
      </c>
      <c r="K6285" s="36">
        <f t="shared" si="98"/>
        <v>0</v>
      </c>
      <c r="N6285" s="4"/>
      <c r="O6285" s="17"/>
      <c r="P6285" s="17"/>
      <c r="Q6285" s="17"/>
      <c r="R6285" s="4"/>
    </row>
    <row r="6286" spans="1:18" x14ac:dyDescent="0.3">
      <c r="A6286" s="10">
        <v>44458.875</v>
      </c>
      <c r="B6286" s="5">
        <v>44458.875</v>
      </c>
      <c r="C6286" s="6">
        <v>59636.8828125</v>
      </c>
      <c r="D6286" s="6">
        <v>4.4211678206920624E-2</v>
      </c>
      <c r="E6286" s="6">
        <v>8399</v>
      </c>
      <c r="F6286" s="6">
        <v>7.4134790622647665E-5</v>
      </c>
      <c r="G6286" s="6">
        <v>0</v>
      </c>
      <c r="H6286" s="6">
        <v>0</v>
      </c>
      <c r="I6286">
        <v>0</v>
      </c>
      <c r="J6286" s="10">
        <v>44458.875</v>
      </c>
      <c r="K6286" s="36">
        <f t="shared" si="98"/>
        <v>0</v>
      </c>
      <c r="N6286" s="4"/>
      <c r="O6286" s="17"/>
      <c r="P6286" s="17"/>
      <c r="Q6286" s="17"/>
      <c r="R6286" s="4"/>
    </row>
    <row r="6287" spans="1:18" x14ac:dyDescent="0.3">
      <c r="A6287" s="10">
        <v>44458.916666666664</v>
      </c>
      <c r="B6287" s="5">
        <v>44458.916666666664</v>
      </c>
      <c r="C6287" s="6">
        <v>56197.91015625</v>
      </c>
      <c r="D6287" s="6">
        <v>4.4211678206920624E-2</v>
      </c>
      <c r="E6287" s="6">
        <v>8399</v>
      </c>
      <c r="F6287" s="6">
        <v>7.8671392021512142E-5</v>
      </c>
      <c r="G6287" s="6">
        <v>0</v>
      </c>
      <c r="H6287" s="6">
        <v>0</v>
      </c>
      <c r="I6287">
        <v>0</v>
      </c>
      <c r="J6287" s="10">
        <v>44458.916666666664</v>
      </c>
      <c r="K6287" s="36">
        <f t="shared" si="98"/>
        <v>0</v>
      </c>
      <c r="N6287" s="4"/>
      <c r="O6287" s="17"/>
      <c r="P6287" s="17"/>
      <c r="Q6287" s="17"/>
      <c r="R6287" s="4"/>
    </row>
    <row r="6288" spans="1:18" x14ac:dyDescent="0.3">
      <c r="A6288" s="10">
        <v>44458.958333333336</v>
      </c>
      <c r="B6288" s="5">
        <v>44458.958333333336</v>
      </c>
      <c r="C6288" s="6">
        <v>52353.33203125</v>
      </c>
      <c r="D6288" s="6">
        <v>4.4211678206920624E-2</v>
      </c>
      <c r="E6288" s="6">
        <v>8399</v>
      </c>
      <c r="F6288" s="6">
        <v>8.444864250575383E-5</v>
      </c>
      <c r="G6288" s="6">
        <v>0</v>
      </c>
      <c r="H6288" s="6">
        <v>0</v>
      </c>
      <c r="I6288">
        <v>0</v>
      </c>
      <c r="J6288" s="10">
        <v>44458.958333333336</v>
      </c>
      <c r="K6288" s="36">
        <f t="shared" si="98"/>
        <v>0</v>
      </c>
      <c r="N6288" s="4"/>
      <c r="O6288" s="17"/>
      <c r="P6288" s="17"/>
      <c r="Q6288" s="17"/>
      <c r="R6288" s="4"/>
    </row>
    <row r="6289" spans="1:18" x14ac:dyDescent="0.3">
      <c r="A6289" s="10">
        <v>44459</v>
      </c>
      <c r="B6289" s="5">
        <v>44459</v>
      </c>
      <c r="C6289" s="6">
        <v>48587.6328125</v>
      </c>
      <c r="D6289" s="6">
        <v>4.4211678206920624E-2</v>
      </c>
      <c r="E6289" s="6">
        <v>8399</v>
      </c>
      <c r="F6289" s="6">
        <v>9.0993686351285703E-5</v>
      </c>
      <c r="G6289" s="6">
        <v>0</v>
      </c>
      <c r="H6289" s="6">
        <v>0</v>
      </c>
      <c r="I6289">
        <v>0</v>
      </c>
      <c r="J6289" s="10">
        <v>44459</v>
      </c>
      <c r="K6289" s="36">
        <f t="shared" si="98"/>
        <v>0</v>
      </c>
      <c r="N6289" s="4"/>
      <c r="O6289" s="17"/>
      <c r="P6289" s="17"/>
      <c r="Q6289" s="17"/>
      <c r="R6289" s="4"/>
    </row>
    <row r="6290" spans="1:18" x14ac:dyDescent="0.3">
      <c r="A6290" s="10">
        <v>44459.041666666664</v>
      </c>
      <c r="B6290" s="5">
        <v>44459.041666666664</v>
      </c>
      <c r="C6290" s="6">
        <v>45984.99609375</v>
      </c>
      <c r="D6290" s="6">
        <v>4.4211678206920624E-2</v>
      </c>
      <c r="E6290" s="6">
        <v>8399</v>
      </c>
      <c r="F6290" s="6">
        <v>9.6143703300063143E-5</v>
      </c>
      <c r="G6290" s="6">
        <v>0</v>
      </c>
      <c r="H6290" s="6">
        <v>0</v>
      </c>
      <c r="I6290">
        <v>0</v>
      </c>
      <c r="J6290" s="10">
        <v>44459.041666666664</v>
      </c>
      <c r="K6290" s="36">
        <f t="shared" si="98"/>
        <v>0</v>
      </c>
      <c r="N6290" s="4"/>
      <c r="O6290" s="17"/>
      <c r="P6290" s="17"/>
      <c r="Q6290" s="17"/>
      <c r="R6290" s="4"/>
    </row>
    <row r="6291" spans="1:18" x14ac:dyDescent="0.3">
      <c r="A6291" s="10">
        <v>44459.083333333336</v>
      </c>
      <c r="B6291" s="5">
        <v>44459.083333333336</v>
      </c>
      <c r="C6291" s="6">
        <v>44065.390625</v>
      </c>
      <c r="D6291" s="6">
        <v>4.4211678206920624E-2</v>
      </c>
      <c r="E6291" s="6">
        <v>8399</v>
      </c>
      <c r="F6291" s="6">
        <v>1.0033197840719384E-4</v>
      </c>
      <c r="G6291" s="6">
        <v>0</v>
      </c>
      <c r="H6291" s="6">
        <v>0</v>
      </c>
      <c r="I6291">
        <v>0</v>
      </c>
      <c r="J6291" s="10">
        <v>44459.083333333336</v>
      </c>
      <c r="K6291" s="36">
        <f t="shared" si="98"/>
        <v>0</v>
      </c>
      <c r="N6291" s="4"/>
      <c r="O6291" s="17"/>
      <c r="P6291" s="17"/>
      <c r="Q6291" s="17"/>
      <c r="R6291" s="4"/>
    </row>
    <row r="6292" spans="1:18" x14ac:dyDescent="0.3">
      <c r="A6292" s="10">
        <v>44459.125</v>
      </c>
      <c r="B6292" s="5">
        <v>44459.125</v>
      </c>
      <c r="C6292" s="6">
        <v>42531.40625</v>
      </c>
      <c r="D6292" s="6">
        <v>4.4211678206920624E-2</v>
      </c>
      <c r="E6292" s="6">
        <v>8399</v>
      </c>
      <c r="F6292" s="6">
        <v>1.0395066165234219E-4</v>
      </c>
      <c r="G6292" s="6">
        <v>0</v>
      </c>
      <c r="H6292" s="6">
        <v>0</v>
      </c>
      <c r="I6292">
        <v>0</v>
      </c>
      <c r="J6292" s="10">
        <v>44459.125</v>
      </c>
      <c r="K6292" s="36">
        <f t="shared" si="98"/>
        <v>0</v>
      </c>
      <c r="N6292" s="4"/>
      <c r="O6292" s="17"/>
      <c r="P6292" s="17"/>
      <c r="Q6292" s="17"/>
      <c r="R6292" s="4"/>
    </row>
    <row r="6293" spans="1:18" x14ac:dyDescent="0.3">
      <c r="A6293" s="10">
        <v>44459.166666666664</v>
      </c>
      <c r="B6293" s="5">
        <v>44459.166666666664</v>
      </c>
      <c r="C6293" s="6">
        <v>42174.91015625</v>
      </c>
      <c r="D6293" s="6">
        <v>4.4211678206920624E-2</v>
      </c>
      <c r="E6293" s="6">
        <v>8399</v>
      </c>
      <c r="F6293" s="6">
        <v>1.0482933583764563E-4</v>
      </c>
      <c r="G6293" s="6">
        <v>0</v>
      </c>
      <c r="H6293" s="6">
        <v>0</v>
      </c>
      <c r="I6293">
        <v>0</v>
      </c>
      <c r="J6293" s="10">
        <v>44459.166666666664</v>
      </c>
      <c r="K6293" s="36">
        <f t="shared" si="98"/>
        <v>0</v>
      </c>
      <c r="N6293" s="4"/>
      <c r="O6293" s="17"/>
      <c r="P6293" s="17"/>
      <c r="Q6293" s="17"/>
      <c r="R6293" s="4"/>
    </row>
    <row r="6294" spans="1:18" x14ac:dyDescent="0.3">
      <c r="A6294" s="10">
        <v>44459.208333333336</v>
      </c>
      <c r="B6294" s="5">
        <v>44459.208333333336</v>
      </c>
      <c r="C6294" s="6">
        <v>42603.88671875</v>
      </c>
      <c r="D6294" s="6">
        <v>4.4211678206920624E-2</v>
      </c>
      <c r="E6294" s="6">
        <v>8399</v>
      </c>
      <c r="F6294" s="6">
        <v>1.0377381410946019E-4</v>
      </c>
      <c r="G6294" s="6">
        <v>0</v>
      </c>
      <c r="H6294" s="6">
        <v>0</v>
      </c>
      <c r="I6294">
        <v>0</v>
      </c>
      <c r="J6294" s="10">
        <v>44459.208333333336</v>
      </c>
      <c r="K6294" s="36">
        <f t="shared" si="98"/>
        <v>0</v>
      </c>
      <c r="N6294" s="4"/>
      <c r="O6294" s="17"/>
      <c r="P6294" s="17"/>
      <c r="Q6294" s="17"/>
      <c r="R6294" s="4"/>
    </row>
    <row r="6295" spans="1:18" x14ac:dyDescent="0.3">
      <c r="A6295" s="10">
        <v>44459.25</v>
      </c>
      <c r="B6295" s="5">
        <v>44459.25</v>
      </c>
      <c r="C6295" s="6">
        <v>44380.9140625</v>
      </c>
      <c r="D6295" s="6">
        <v>0.10142847150564194</v>
      </c>
      <c r="E6295" s="6">
        <v>8399</v>
      </c>
      <c r="F6295" s="6">
        <v>2.2854074470571737E-4</v>
      </c>
      <c r="G6295" s="6">
        <v>1E-3</v>
      </c>
      <c r="H6295" s="6">
        <v>5.7000000000000002E-2</v>
      </c>
      <c r="I6295">
        <v>128.92500000000001</v>
      </c>
      <c r="J6295" s="10">
        <v>44459.25</v>
      </c>
      <c r="K6295" s="36">
        <f t="shared" si="98"/>
        <v>9.0089027137187619E-6</v>
      </c>
      <c r="N6295" s="4"/>
      <c r="O6295" s="17"/>
      <c r="P6295" s="17"/>
      <c r="Q6295" s="17"/>
      <c r="R6295" s="4"/>
    </row>
    <row r="6296" spans="1:18" x14ac:dyDescent="0.3">
      <c r="A6296" s="10">
        <v>44459.291666666664</v>
      </c>
      <c r="B6296" s="5">
        <v>44459.291666666664</v>
      </c>
      <c r="C6296" s="6">
        <v>46311.0859375</v>
      </c>
      <c r="D6296" s="6">
        <v>0.10142847150564194</v>
      </c>
      <c r="E6296" s="6">
        <v>8399</v>
      </c>
      <c r="F6296" s="6">
        <v>2.1901553257145954E-4</v>
      </c>
      <c r="G6296" s="6">
        <v>1E-3</v>
      </c>
      <c r="H6296" s="6">
        <v>0</v>
      </c>
      <c r="I6296">
        <v>0</v>
      </c>
      <c r="J6296" s="10">
        <v>44459.291666666664</v>
      </c>
      <c r="K6296" s="36">
        <f t="shared" si="98"/>
        <v>9.0089027137187619E-6</v>
      </c>
      <c r="N6296" s="4"/>
      <c r="O6296" s="17"/>
      <c r="P6296" s="17"/>
      <c r="Q6296" s="17"/>
      <c r="R6296" s="4"/>
    </row>
    <row r="6297" spans="1:18" x14ac:dyDescent="0.3">
      <c r="A6297" s="10">
        <v>44459.333333333336</v>
      </c>
      <c r="B6297" s="5">
        <v>44459.333333333336</v>
      </c>
      <c r="C6297" s="6">
        <v>46839.26953125</v>
      </c>
      <c r="D6297" s="6">
        <v>506.379150390625</v>
      </c>
      <c r="E6297" s="6">
        <v>8399</v>
      </c>
      <c r="F6297" s="6">
        <v>1.0810995889950448</v>
      </c>
      <c r="G6297" s="6">
        <v>6.0289999999999999</v>
      </c>
      <c r="H6297" s="6">
        <v>506.27800000000002</v>
      </c>
      <c r="I6297">
        <v>499147.81599999999</v>
      </c>
      <c r="J6297" s="10">
        <v>44459.333333333336</v>
      </c>
      <c r="K6297" s="36">
        <f t="shared" si="98"/>
        <v>5.4314674461010404E-2</v>
      </c>
      <c r="N6297" s="4"/>
      <c r="O6297" s="17"/>
      <c r="P6297" s="17"/>
      <c r="Q6297" s="17"/>
      <c r="R6297" s="4"/>
    </row>
    <row r="6298" spans="1:18" x14ac:dyDescent="0.3">
      <c r="A6298" s="10">
        <v>44459.375</v>
      </c>
      <c r="B6298" s="5">
        <v>44459.375</v>
      </c>
      <c r="C6298" s="6">
        <v>49534.16015625</v>
      </c>
      <c r="D6298" s="6">
        <v>3658.9462890625</v>
      </c>
      <c r="E6298" s="6">
        <v>8399</v>
      </c>
      <c r="F6298" s="6">
        <v>7.3867130834978552</v>
      </c>
      <c r="G6298" s="6">
        <v>43.564</v>
      </c>
      <c r="H6298" s="6">
        <v>3152.567</v>
      </c>
      <c r="I6298">
        <v>622.57000000000005</v>
      </c>
      <c r="J6298" s="10">
        <v>44459.375</v>
      </c>
      <c r="K6298" s="36">
        <f t="shared" si="98"/>
        <v>0.39246383782044414</v>
      </c>
      <c r="N6298" s="4"/>
      <c r="O6298" s="17"/>
      <c r="P6298" s="17"/>
      <c r="Q6298" s="17"/>
      <c r="R6298" s="4"/>
    </row>
    <row r="6299" spans="1:18" x14ac:dyDescent="0.3">
      <c r="A6299" s="10">
        <v>44459.416666666664</v>
      </c>
      <c r="B6299" s="5">
        <v>44459.416666666664</v>
      </c>
      <c r="C6299" s="6">
        <v>53542.9765625</v>
      </c>
      <c r="D6299" s="6">
        <v>4903.041015625</v>
      </c>
      <c r="E6299" s="6">
        <v>8399</v>
      </c>
      <c r="F6299" s="6">
        <v>9.1572066597787032</v>
      </c>
      <c r="G6299" s="6">
        <v>58.375999999999998</v>
      </c>
      <c r="H6299" s="6">
        <v>1244.095</v>
      </c>
      <c r="I6299">
        <v>34.000999999999998</v>
      </c>
      <c r="J6299" s="10">
        <v>44459.416666666664</v>
      </c>
      <c r="K6299" s="36">
        <f t="shared" si="98"/>
        <v>0.52590370481604631</v>
      </c>
      <c r="N6299" s="4"/>
      <c r="O6299" s="17"/>
      <c r="P6299" s="17"/>
      <c r="Q6299" s="17"/>
      <c r="R6299" s="4"/>
    </row>
    <row r="6300" spans="1:18" x14ac:dyDescent="0.3">
      <c r="A6300" s="10">
        <v>44459.458333333336</v>
      </c>
      <c r="B6300" s="5">
        <v>44459.458333333336</v>
      </c>
      <c r="C6300" s="6">
        <v>58070.19140625</v>
      </c>
      <c r="D6300" s="6">
        <v>6052.76171875</v>
      </c>
      <c r="E6300" s="6">
        <v>8399</v>
      </c>
      <c r="F6300" s="6">
        <v>10.423181966812926</v>
      </c>
      <c r="G6300" s="6">
        <v>72.064999999999998</v>
      </c>
      <c r="H6300" s="6">
        <v>1149.721</v>
      </c>
      <c r="I6300">
        <v>23.449000000000002</v>
      </c>
      <c r="J6300" s="10">
        <v>44459.458333333336</v>
      </c>
      <c r="K6300" s="36">
        <f t="shared" si="98"/>
        <v>0.6492265740641423</v>
      </c>
      <c r="N6300" s="4"/>
      <c r="O6300" s="17"/>
      <c r="P6300" s="17"/>
      <c r="Q6300" s="17"/>
      <c r="R6300" s="4"/>
    </row>
    <row r="6301" spans="1:18" x14ac:dyDescent="0.3">
      <c r="A6301" s="10">
        <v>44459.5</v>
      </c>
      <c r="B6301" s="5">
        <v>44459.5</v>
      </c>
      <c r="C6301" s="6">
        <v>62420.859375</v>
      </c>
      <c r="D6301" s="6">
        <v>6428.92919921875</v>
      </c>
      <c r="E6301" s="6">
        <v>8399</v>
      </c>
      <c r="F6301" s="6">
        <v>10.299328243137873</v>
      </c>
      <c r="G6301" s="6">
        <v>76.543000000000006</v>
      </c>
      <c r="H6301" s="6">
        <v>376.16699999999997</v>
      </c>
      <c r="I6301">
        <v>6.2149999999999999</v>
      </c>
      <c r="J6301" s="10">
        <v>44459.5</v>
      </c>
      <c r="K6301" s="36">
        <f t="shared" si="98"/>
        <v>0.68956844041617504</v>
      </c>
      <c r="N6301" s="4"/>
      <c r="O6301" s="17"/>
      <c r="P6301" s="17"/>
      <c r="Q6301" s="17"/>
      <c r="R6301" s="4"/>
    </row>
    <row r="6302" spans="1:18" x14ac:dyDescent="0.3">
      <c r="A6302" s="10">
        <v>44459.541666666664</v>
      </c>
      <c r="B6302" s="5">
        <v>44459.541666666664</v>
      </c>
      <c r="C6302" s="6">
        <v>66772.9375</v>
      </c>
      <c r="D6302" s="6">
        <v>6246.8310546875</v>
      </c>
      <c r="E6302" s="6">
        <v>8399</v>
      </c>
      <c r="F6302" s="6">
        <v>9.35533359557156</v>
      </c>
      <c r="G6302" s="6">
        <v>74.375</v>
      </c>
      <c r="H6302" s="6">
        <v>-182.09800000000001</v>
      </c>
      <c r="I6302">
        <v>-2.8319999999999999</v>
      </c>
      <c r="J6302" s="10">
        <v>44459.541666666664</v>
      </c>
      <c r="K6302" s="36">
        <f t="shared" si="98"/>
        <v>0.67003713933283282</v>
      </c>
      <c r="N6302" s="4"/>
      <c r="O6302" s="17"/>
      <c r="P6302" s="17"/>
      <c r="Q6302" s="17"/>
      <c r="R6302" s="4"/>
    </row>
    <row r="6303" spans="1:18" x14ac:dyDescent="0.3">
      <c r="A6303" s="10">
        <v>44459.583333333336</v>
      </c>
      <c r="B6303" s="5">
        <v>44459.583333333336</v>
      </c>
      <c r="C6303" s="6">
        <v>70062.8828125</v>
      </c>
      <c r="D6303" s="6">
        <v>5934.56103515625</v>
      </c>
      <c r="E6303" s="6">
        <v>8399</v>
      </c>
      <c r="F6303" s="6">
        <v>8.4703352144931401</v>
      </c>
      <c r="G6303" s="6">
        <v>70.656999999999996</v>
      </c>
      <c r="H6303" s="6">
        <v>-312.27</v>
      </c>
      <c r="I6303">
        <v>-4.9989999999999997</v>
      </c>
      <c r="J6303" s="10">
        <v>44459.583333333336</v>
      </c>
      <c r="K6303" s="36">
        <f t="shared" si="98"/>
        <v>0.63654203904322637</v>
      </c>
      <c r="N6303" s="4"/>
      <c r="O6303" s="17"/>
      <c r="P6303" s="17"/>
      <c r="Q6303" s="17"/>
      <c r="R6303" s="4"/>
    </row>
    <row r="6304" spans="1:18" x14ac:dyDescent="0.3">
      <c r="A6304" s="10">
        <v>44459.625</v>
      </c>
      <c r="B6304" s="5">
        <v>44459.625</v>
      </c>
      <c r="C6304" s="6">
        <v>71668.046875</v>
      </c>
      <c r="D6304" s="6">
        <v>5787.28466796875</v>
      </c>
      <c r="E6304" s="6">
        <v>8399</v>
      </c>
      <c r="F6304" s="6">
        <v>8.0751254154625656</v>
      </c>
      <c r="G6304" s="6">
        <v>68.903999999999996</v>
      </c>
      <c r="H6304" s="6">
        <v>-147.27600000000001</v>
      </c>
      <c r="I6304">
        <v>-2.4820000000000002</v>
      </c>
      <c r="J6304" s="10">
        <v>44459.625</v>
      </c>
      <c r="K6304" s="36">
        <f t="shared" si="98"/>
        <v>0.62074943258607751</v>
      </c>
      <c r="N6304" s="4"/>
      <c r="O6304" s="17"/>
      <c r="P6304" s="17"/>
      <c r="Q6304" s="17"/>
      <c r="R6304" s="4"/>
    </row>
    <row r="6305" spans="1:18" x14ac:dyDescent="0.3">
      <c r="A6305" s="10">
        <v>44459.666666666664</v>
      </c>
      <c r="B6305" s="5">
        <v>44459.666666666664</v>
      </c>
      <c r="C6305" s="6">
        <v>71988.359375</v>
      </c>
      <c r="D6305" s="6">
        <v>5276.14404296875</v>
      </c>
      <c r="E6305" s="6">
        <v>8399</v>
      </c>
      <c r="F6305" s="6">
        <v>7.3291627823942882</v>
      </c>
      <c r="G6305" s="6">
        <v>62.817999999999998</v>
      </c>
      <c r="H6305" s="6">
        <v>-511.14100000000002</v>
      </c>
      <c r="I6305">
        <v>-8.8320000000000007</v>
      </c>
      <c r="J6305" s="10">
        <v>44459.666666666664</v>
      </c>
      <c r="K6305" s="36">
        <f t="shared" si="98"/>
        <v>0.56592125067038501</v>
      </c>
      <c r="N6305" s="4"/>
      <c r="O6305" s="17"/>
      <c r="P6305" s="17"/>
      <c r="Q6305" s="17"/>
      <c r="R6305" s="4"/>
    </row>
    <row r="6306" spans="1:18" x14ac:dyDescent="0.3">
      <c r="A6306" s="10">
        <v>44459.708333333336</v>
      </c>
      <c r="B6306" s="5">
        <v>44459.708333333336</v>
      </c>
      <c r="C6306" s="6">
        <v>71934.984375</v>
      </c>
      <c r="D6306" s="6">
        <v>5084.26220703125</v>
      </c>
      <c r="E6306" s="6">
        <v>8399</v>
      </c>
      <c r="F6306" s="6">
        <v>7.0678575260776935</v>
      </c>
      <c r="G6306" s="6">
        <v>60.533999999999999</v>
      </c>
      <c r="H6306" s="6">
        <v>-191.88200000000001</v>
      </c>
      <c r="I6306">
        <v>-3.637</v>
      </c>
      <c r="J6306" s="10">
        <v>44459.708333333336</v>
      </c>
      <c r="K6306" s="36">
        <f t="shared" si="98"/>
        <v>0.5453449168722514</v>
      </c>
      <c r="N6306" s="4"/>
      <c r="O6306" s="17"/>
      <c r="P6306" s="17"/>
      <c r="Q6306" s="17"/>
      <c r="R6306" s="4"/>
    </row>
    <row r="6307" spans="1:18" x14ac:dyDescent="0.3">
      <c r="A6307" s="10">
        <v>44459.75</v>
      </c>
      <c r="B6307" s="5">
        <v>44459.75</v>
      </c>
      <c r="C6307" s="6">
        <v>71173.4921875</v>
      </c>
      <c r="D6307" s="6">
        <v>3897.32421875</v>
      </c>
      <c r="E6307" s="6">
        <v>8399</v>
      </c>
      <c r="F6307" s="6">
        <v>5.475808617740519</v>
      </c>
      <c r="G6307" s="6">
        <v>46.402000000000001</v>
      </c>
      <c r="H6307" s="6">
        <v>-1186.9380000000001</v>
      </c>
      <c r="I6307">
        <v>-23.344999999999999</v>
      </c>
      <c r="J6307" s="10">
        <v>44459.75</v>
      </c>
      <c r="K6307" s="36">
        <f t="shared" si="98"/>
        <v>0.41803110372197788</v>
      </c>
      <c r="N6307" s="4"/>
      <c r="O6307" s="17"/>
      <c r="P6307" s="17"/>
      <c r="Q6307" s="17"/>
      <c r="R6307" s="4"/>
    </row>
    <row r="6308" spans="1:18" x14ac:dyDescent="0.3">
      <c r="A6308" s="10">
        <v>44459.791666666664</v>
      </c>
      <c r="B6308" s="5">
        <v>44459.791666666664</v>
      </c>
      <c r="C6308" s="6">
        <v>68955.9453125</v>
      </c>
      <c r="D6308" s="6">
        <v>994.00848388671875</v>
      </c>
      <c r="E6308" s="6">
        <v>8399</v>
      </c>
      <c r="F6308" s="6">
        <v>1.4415123734175388</v>
      </c>
      <c r="G6308" s="6">
        <v>11.834</v>
      </c>
      <c r="H6308" s="6">
        <v>-2903.3159999999998</v>
      </c>
      <c r="I6308">
        <v>-74.495000000000005</v>
      </c>
      <c r="J6308" s="10">
        <v>44459.791666666664</v>
      </c>
      <c r="K6308" s="36">
        <f t="shared" si="98"/>
        <v>0.1066113547141478</v>
      </c>
      <c r="N6308" s="4"/>
      <c r="O6308" s="17"/>
      <c r="P6308" s="17"/>
      <c r="Q6308" s="17"/>
      <c r="R6308" s="4"/>
    </row>
    <row r="6309" spans="1:18" x14ac:dyDescent="0.3">
      <c r="A6309" s="10">
        <v>44459.833333333336</v>
      </c>
      <c r="B6309" s="5">
        <v>44459.833333333336</v>
      </c>
      <c r="C6309" s="6">
        <v>66885.96875</v>
      </c>
      <c r="D6309" s="6">
        <v>7.3935076594352722E-2</v>
      </c>
      <c r="E6309" s="6">
        <v>8399</v>
      </c>
      <c r="F6309" s="6">
        <v>1.1053899341833593E-4</v>
      </c>
      <c r="G6309" s="6">
        <v>0</v>
      </c>
      <c r="H6309" s="6">
        <v>-993.93499999999995</v>
      </c>
      <c r="I6309">
        <v>-99.992999999999995</v>
      </c>
      <c r="J6309" s="10">
        <v>44459.833333333336</v>
      </c>
      <c r="K6309" s="36">
        <f t="shared" si="98"/>
        <v>0</v>
      </c>
      <c r="N6309" s="4"/>
      <c r="O6309" s="17"/>
      <c r="P6309" s="17"/>
      <c r="Q6309" s="17"/>
      <c r="R6309" s="4"/>
    </row>
    <row r="6310" spans="1:18" x14ac:dyDescent="0.3">
      <c r="A6310" s="10">
        <v>44459.875</v>
      </c>
      <c r="B6310" s="5">
        <v>44459.875</v>
      </c>
      <c r="C6310" s="6">
        <v>63949.43359375</v>
      </c>
      <c r="D6310" s="6">
        <v>7.3935076594352722E-2</v>
      </c>
      <c r="E6310" s="6">
        <v>8399</v>
      </c>
      <c r="F6310" s="6">
        <v>1.1561490452603267E-4</v>
      </c>
      <c r="G6310" s="6">
        <v>0</v>
      </c>
      <c r="H6310" s="6">
        <v>0</v>
      </c>
      <c r="I6310">
        <v>0</v>
      </c>
      <c r="J6310" s="10">
        <v>44459.875</v>
      </c>
      <c r="K6310" s="36">
        <f t="shared" si="98"/>
        <v>0</v>
      </c>
      <c r="N6310" s="4"/>
      <c r="O6310" s="17"/>
      <c r="P6310" s="17"/>
      <c r="Q6310" s="17"/>
      <c r="R6310" s="4"/>
    </row>
    <row r="6311" spans="1:18" x14ac:dyDescent="0.3">
      <c r="A6311" s="10">
        <v>44459.916666666664</v>
      </c>
      <c r="B6311" s="5">
        <v>44459.916666666664</v>
      </c>
      <c r="C6311" s="6">
        <v>60139.8125</v>
      </c>
      <c r="D6311" s="6">
        <v>7.3935076594352722E-2</v>
      </c>
      <c r="E6311" s="6">
        <v>8399</v>
      </c>
      <c r="F6311" s="6">
        <v>1.2293865497893384E-4</v>
      </c>
      <c r="G6311" s="6">
        <v>0</v>
      </c>
      <c r="H6311" s="6">
        <v>0</v>
      </c>
      <c r="I6311">
        <v>0</v>
      </c>
      <c r="J6311" s="10">
        <v>44459.916666666664</v>
      </c>
      <c r="K6311" s="36">
        <f t="shared" si="98"/>
        <v>0</v>
      </c>
      <c r="N6311" s="4"/>
      <c r="O6311" s="17"/>
      <c r="P6311" s="17"/>
      <c r="Q6311" s="17"/>
      <c r="R6311" s="4"/>
    </row>
    <row r="6312" spans="1:18" x14ac:dyDescent="0.3">
      <c r="A6312" s="10">
        <v>44459.958333333336</v>
      </c>
      <c r="B6312" s="5">
        <v>44459.958333333336</v>
      </c>
      <c r="C6312" s="6">
        <v>55926.9375</v>
      </c>
      <c r="D6312" s="6">
        <v>7.3935076594352722E-2</v>
      </c>
      <c r="E6312" s="6">
        <v>8399</v>
      </c>
      <c r="F6312" s="6">
        <v>1.3219940139642497E-4</v>
      </c>
      <c r="G6312" s="6">
        <v>0</v>
      </c>
      <c r="H6312" s="6">
        <v>0</v>
      </c>
      <c r="I6312">
        <v>0</v>
      </c>
      <c r="J6312" s="10">
        <v>44459.958333333336</v>
      </c>
      <c r="K6312" s="36">
        <f t="shared" si="98"/>
        <v>0</v>
      </c>
      <c r="N6312" s="4"/>
      <c r="O6312" s="17"/>
      <c r="P6312" s="17"/>
      <c r="Q6312" s="17"/>
      <c r="R6312" s="4"/>
    </row>
    <row r="6313" spans="1:18" x14ac:dyDescent="0.3">
      <c r="A6313" s="10">
        <v>44460</v>
      </c>
      <c r="B6313" s="5">
        <v>44460</v>
      </c>
      <c r="C6313" s="6">
        <v>52068.2109375</v>
      </c>
      <c r="D6313" s="6">
        <v>7.3935076594352722E-2</v>
      </c>
      <c r="E6313" s="6">
        <v>8399</v>
      </c>
      <c r="F6313" s="6">
        <v>1.4199657576693115E-4</v>
      </c>
      <c r="G6313" s="6">
        <v>0</v>
      </c>
      <c r="H6313" s="6">
        <v>0</v>
      </c>
      <c r="I6313">
        <v>0</v>
      </c>
      <c r="J6313" s="10">
        <v>44460</v>
      </c>
      <c r="K6313" s="36">
        <f t="shared" si="98"/>
        <v>0</v>
      </c>
      <c r="N6313" s="4"/>
      <c r="O6313" s="17"/>
      <c r="P6313" s="17"/>
      <c r="Q6313" s="17"/>
      <c r="R6313" s="4"/>
    </row>
    <row r="6314" spans="1:18" x14ac:dyDescent="0.3">
      <c r="A6314" s="10">
        <v>44460.041666666664</v>
      </c>
      <c r="B6314" s="5">
        <v>44460.041666666664</v>
      </c>
      <c r="C6314" s="6">
        <v>49353.53125</v>
      </c>
      <c r="D6314" s="6">
        <v>7.3935076594352722E-2</v>
      </c>
      <c r="E6314" s="6">
        <v>8399</v>
      </c>
      <c r="F6314" s="6">
        <v>1.4980706490855752E-4</v>
      </c>
      <c r="G6314" s="6">
        <v>0</v>
      </c>
      <c r="H6314" s="6">
        <v>0</v>
      </c>
      <c r="I6314">
        <v>0</v>
      </c>
      <c r="J6314" s="10">
        <v>44460.041666666664</v>
      </c>
      <c r="K6314" s="36">
        <f t="shared" si="98"/>
        <v>0</v>
      </c>
      <c r="N6314" s="4"/>
      <c r="O6314" s="17"/>
      <c r="P6314" s="17"/>
      <c r="Q6314" s="17"/>
      <c r="R6314" s="4"/>
    </row>
    <row r="6315" spans="1:18" x14ac:dyDescent="0.3">
      <c r="A6315" s="10">
        <v>44460.083333333336</v>
      </c>
      <c r="B6315" s="5">
        <v>44460.083333333336</v>
      </c>
      <c r="C6315" s="6">
        <v>47385.12109375</v>
      </c>
      <c r="D6315" s="6">
        <v>7.3935076594352722E-2</v>
      </c>
      <c r="E6315" s="6">
        <v>8399</v>
      </c>
      <c r="F6315" s="6">
        <v>1.5603015226673043E-4</v>
      </c>
      <c r="G6315" s="6">
        <v>0</v>
      </c>
      <c r="H6315" s="6">
        <v>0</v>
      </c>
      <c r="I6315">
        <v>0</v>
      </c>
      <c r="J6315" s="10">
        <v>44460.083333333336</v>
      </c>
      <c r="K6315" s="36">
        <f t="shared" si="98"/>
        <v>0</v>
      </c>
      <c r="N6315" s="4"/>
      <c r="O6315" s="17"/>
      <c r="P6315" s="17"/>
      <c r="Q6315" s="17"/>
      <c r="R6315" s="4"/>
    </row>
    <row r="6316" spans="1:18" x14ac:dyDescent="0.3">
      <c r="A6316" s="10">
        <v>44460.125</v>
      </c>
      <c r="B6316" s="5">
        <v>44460.125</v>
      </c>
      <c r="C6316" s="6">
        <v>46002.3046875</v>
      </c>
      <c r="D6316" s="6">
        <v>7.3935076594352722E-2</v>
      </c>
      <c r="E6316" s="6">
        <v>8399</v>
      </c>
      <c r="F6316" s="6">
        <v>1.6072037498252292E-4</v>
      </c>
      <c r="G6316" s="6">
        <v>0</v>
      </c>
      <c r="H6316" s="6">
        <v>0</v>
      </c>
      <c r="I6316">
        <v>0</v>
      </c>
      <c r="J6316" s="10">
        <v>44460.125</v>
      </c>
      <c r="K6316" s="36">
        <f t="shared" si="98"/>
        <v>0</v>
      </c>
      <c r="N6316" s="4"/>
      <c r="O6316" s="17"/>
      <c r="P6316" s="17"/>
      <c r="Q6316" s="17"/>
      <c r="R6316" s="4"/>
    </row>
    <row r="6317" spans="1:18" x14ac:dyDescent="0.3">
      <c r="A6317" s="10">
        <v>44460.166666666664</v>
      </c>
      <c r="B6317" s="5">
        <v>44460.166666666664</v>
      </c>
      <c r="C6317" s="6">
        <v>45404.7109375</v>
      </c>
      <c r="D6317" s="6">
        <v>7.3935076594352722E-2</v>
      </c>
      <c r="E6317" s="6">
        <v>8399</v>
      </c>
      <c r="F6317" s="6">
        <v>1.6283569494831722E-4</v>
      </c>
      <c r="G6317" s="6">
        <v>0</v>
      </c>
      <c r="H6317" s="6">
        <v>0</v>
      </c>
      <c r="I6317">
        <v>0</v>
      </c>
      <c r="J6317" s="10">
        <v>44460.166666666664</v>
      </c>
      <c r="K6317" s="36">
        <f t="shared" si="98"/>
        <v>0</v>
      </c>
      <c r="N6317" s="4"/>
      <c r="O6317" s="17"/>
      <c r="P6317" s="17"/>
      <c r="Q6317" s="17"/>
      <c r="R6317" s="4"/>
    </row>
    <row r="6318" spans="1:18" x14ac:dyDescent="0.3">
      <c r="A6318" s="10">
        <v>44460.208333333336</v>
      </c>
      <c r="B6318" s="5">
        <v>44460.208333333336</v>
      </c>
      <c r="C6318" s="6">
        <v>45711.734375</v>
      </c>
      <c r="D6318" s="6">
        <v>7.3935076594352722E-2</v>
      </c>
      <c r="E6318" s="6">
        <v>8399</v>
      </c>
      <c r="F6318" s="6">
        <v>1.6174200696000767E-4</v>
      </c>
      <c r="G6318" s="6">
        <v>0</v>
      </c>
      <c r="H6318" s="6">
        <v>0</v>
      </c>
      <c r="I6318">
        <v>0</v>
      </c>
      <c r="J6318" s="10">
        <v>44460.208333333336</v>
      </c>
      <c r="K6318" s="36">
        <f t="shared" si="98"/>
        <v>0</v>
      </c>
      <c r="N6318" s="4"/>
      <c r="O6318" s="17"/>
      <c r="P6318" s="17"/>
      <c r="Q6318" s="17"/>
      <c r="R6318" s="4"/>
    </row>
    <row r="6319" spans="1:18" x14ac:dyDescent="0.3">
      <c r="A6319" s="10">
        <v>44460.25</v>
      </c>
      <c r="B6319" s="5">
        <v>44460.25</v>
      </c>
      <c r="C6319" s="6">
        <v>47417.61328125</v>
      </c>
      <c r="D6319" s="6">
        <v>7.3935076594352722E-2</v>
      </c>
      <c r="E6319" s="6">
        <v>8399</v>
      </c>
      <c r="F6319" s="6">
        <v>1.559232350135774E-4</v>
      </c>
      <c r="G6319" s="6">
        <v>0</v>
      </c>
      <c r="H6319" s="6">
        <v>0</v>
      </c>
      <c r="I6319">
        <v>0</v>
      </c>
      <c r="J6319" s="10">
        <v>44460.25</v>
      </c>
      <c r="K6319" s="36">
        <f t="shared" si="98"/>
        <v>0</v>
      </c>
      <c r="N6319" s="4"/>
      <c r="O6319" s="17"/>
      <c r="P6319" s="17"/>
      <c r="Q6319" s="17"/>
      <c r="R6319" s="4"/>
    </row>
    <row r="6320" spans="1:18" x14ac:dyDescent="0.3">
      <c r="A6320" s="10">
        <v>44460.291666666664</v>
      </c>
      <c r="B6320" s="5">
        <v>44460.291666666664</v>
      </c>
      <c r="C6320" s="6">
        <v>49412.41796875</v>
      </c>
      <c r="D6320" s="6">
        <v>7.3935076594352722E-2</v>
      </c>
      <c r="E6320" s="6">
        <v>8399</v>
      </c>
      <c r="F6320" s="6">
        <v>1.4962853394689496E-4</v>
      </c>
      <c r="G6320" s="6">
        <v>0</v>
      </c>
      <c r="H6320" s="6">
        <v>0</v>
      </c>
      <c r="I6320">
        <v>0</v>
      </c>
      <c r="J6320" s="10">
        <v>44460.291666666664</v>
      </c>
      <c r="K6320" s="36">
        <f t="shared" si="98"/>
        <v>0</v>
      </c>
      <c r="N6320" s="4"/>
      <c r="O6320" s="17"/>
      <c r="P6320" s="17"/>
      <c r="Q6320" s="17"/>
      <c r="R6320" s="4"/>
    </row>
    <row r="6321" spans="1:18" x14ac:dyDescent="0.3">
      <c r="A6321" s="10">
        <v>44460.333333333336</v>
      </c>
      <c r="B6321" s="5">
        <v>44460.333333333336</v>
      </c>
      <c r="C6321" s="6">
        <v>48659.67578125</v>
      </c>
      <c r="D6321" s="6">
        <v>266.14129638671875</v>
      </c>
      <c r="E6321" s="6">
        <v>8399</v>
      </c>
      <c r="F6321" s="6">
        <v>0.54694424513463524</v>
      </c>
      <c r="G6321" s="6">
        <v>3.1680000000000001</v>
      </c>
      <c r="H6321" s="6">
        <v>266.06700000000001</v>
      </c>
      <c r="I6321">
        <v>359865.72600000002</v>
      </c>
      <c r="J6321" s="10">
        <v>44460.333333333336</v>
      </c>
      <c r="K6321" s="36">
        <f t="shared" si="98"/>
        <v>2.8540203797061035E-2</v>
      </c>
      <c r="N6321" s="4"/>
      <c r="O6321" s="17"/>
      <c r="P6321" s="17"/>
      <c r="Q6321" s="17"/>
      <c r="R6321" s="4"/>
    </row>
    <row r="6322" spans="1:18" x14ac:dyDescent="0.3">
      <c r="A6322" s="10">
        <v>44460.375</v>
      </c>
      <c r="B6322" s="5">
        <v>44460.375</v>
      </c>
      <c r="C6322" s="6">
        <v>50734.91015625</v>
      </c>
      <c r="D6322" s="6">
        <v>1532.3798828125</v>
      </c>
      <c r="E6322" s="6">
        <v>8399</v>
      </c>
      <c r="F6322" s="6">
        <v>3.0203658153590465</v>
      </c>
      <c r="G6322" s="6">
        <v>18.244</v>
      </c>
      <c r="H6322" s="6">
        <v>1266.239</v>
      </c>
      <c r="I6322">
        <v>475.77699999999999</v>
      </c>
      <c r="J6322" s="10">
        <v>44460.375</v>
      </c>
      <c r="K6322" s="36">
        <f t="shared" si="98"/>
        <v>0.16435842110908505</v>
      </c>
      <c r="N6322" s="4"/>
      <c r="O6322" s="17"/>
      <c r="P6322" s="17"/>
      <c r="Q6322" s="17"/>
      <c r="R6322" s="4"/>
    </row>
    <row r="6323" spans="1:18" x14ac:dyDescent="0.3">
      <c r="A6323" s="10">
        <v>44460.416666666664</v>
      </c>
      <c r="B6323" s="5">
        <v>44460.416666666664</v>
      </c>
      <c r="C6323" s="6">
        <v>53015.28125</v>
      </c>
      <c r="D6323" s="6">
        <v>1546.0997314453125</v>
      </c>
      <c r="E6323" s="6">
        <v>8399</v>
      </c>
      <c r="F6323" s="6">
        <v>2.9163284528370066</v>
      </c>
      <c r="G6323" s="6">
        <v>18.408000000000001</v>
      </c>
      <c r="H6323" s="6">
        <v>13.72</v>
      </c>
      <c r="I6323">
        <v>0.89500000000000002</v>
      </c>
      <c r="J6323" s="10">
        <v>44460.416666666664</v>
      </c>
      <c r="K6323" s="36">
        <f t="shared" si="98"/>
        <v>0.16583588115413495</v>
      </c>
      <c r="N6323" s="4"/>
      <c r="O6323" s="17"/>
      <c r="P6323" s="17"/>
      <c r="Q6323" s="17"/>
      <c r="R6323" s="4"/>
    </row>
    <row r="6324" spans="1:18" x14ac:dyDescent="0.3">
      <c r="A6324" s="10">
        <v>44460.458333333336</v>
      </c>
      <c r="B6324" s="5">
        <v>44460.458333333336</v>
      </c>
      <c r="C6324" s="6">
        <v>55946.84375</v>
      </c>
      <c r="D6324" s="6">
        <v>1867.1195068359375</v>
      </c>
      <c r="E6324" s="6">
        <v>8399</v>
      </c>
      <c r="F6324" s="6">
        <v>3.3373098135423191</v>
      </c>
      <c r="G6324" s="6">
        <v>22.23</v>
      </c>
      <c r="H6324" s="6">
        <v>321.02</v>
      </c>
      <c r="I6324">
        <v>20.763000000000002</v>
      </c>
      <c r="J6324" s="10">
        <v>44460.458333333336</v>
      </c>
      <c r="K6324" s="36">
        <f t="shared" si="98"/>
        <v>0.200267907325968</v>
      </c>
      <c r="N6324" s="4"/>
      <c r="O6324" s="17"/>
      <c r="P6324" s="17"/>
      <c r="Q6324" s="17"/>
      <c r="R6324" s="4"/>
    </row>
    <row r="6325" spans="1:18" x14ac:dyDescent="0.3">
      <c r="A6325" s="10">
        <v>44460.5</v>
      </c>
      <c r="B6325" s="5">
        <v>44460.5</v>
      </c>
      <c r="C6325" s="6">
        <v>59024.4296875</v>
      </c>
      <c r="D6325" s="6">
        <v>2092.636962890625</v>
      </c>
      <c r="E6325" s="6">
        <v>8399</v>
      </c>
      <c r="F6325" s="6">
        <v>3.5453743034365939</v>
      </c>
      <c r="G6325" s="6">
        <v>24.914999999999999</v>
      </c>
      <c r="H6325" s="6">
        <v>225.517</v>
      </c>
      <c r="I6325">
        <v>12.077999999999999</v>
      </c>
      <c r="J6325" s="10">
        <v>44460.5</v>
      </c>
      <c r="K6325" s="36">
        <f t="shared" si="98"/>
        <v>0.2244568111123029</v>
      </c>
      <c r="N6325" s="4"/>
      <c r="O6325" s="17"/>
      <c r="P6325" s="17"/>
      <c r="Q6325" s="17"/>
      <c r="R6325" s="4"/>
    </row>
    <row r="6326" spans="1:18" x14ac:dyDescent="0.3">
      <c r="A6326" s="10">
        <v>44460.541666666664</v>
      </c>
      <c r="B6326" s="5">
        <v>44460.541666666664</v>
      </c>
      <c r="C6326" s="6">
        <v>61843.4453125</v>
      </c>
      <c r="D6326" s="6">
        <v>2092.81005859375</v>
      </c>
      <c r="E6326" s="6">
        <v>8399</v>
      </c>
      <c r="F6326" s="6">
        <v>3.3840450641431907</v>
      </c>
      <c r="G6326" s="6">
        <v>24.917000000000002</v>
      </c>
      <c r="H6326" s="6">
        <v>0.17299999999999999</v>
      </c>
      <c r="I6326">
        <v>8.0000000000000002E-3</v>
      </c>
      <c r="J6326" s="10">
        <v>44460.541666666664</v>
      </c>
      <c r="K6326" s="36">
        <f t="shared" si="98"/>
        <v>0.22447482891773035</v>
      </c>
      <c r="N6326" s="4"/>
      <c r="O6326" s="17"/>
      <c r="P6326" s="17"/>
      <c r="Q6326" s="17"/>
      <c r="R6326" s="4"/>
    </row>
    <row r="6327" spans="1:18" x14ac:dyDescent="0.3">
      <c r="A6327" s="10">
        <v>44460.583333333336</v>
      </c>
      <c r="B6327" s="5">
        <v>44460.583333333336</v>
      </c>
      <c r="C6327" s="6">
        <v>63877.0234375</v>
      </c>
      <c r="D6327" s="6">
        <v>2168.64990234375</v>
      </c>
      <c r="E6327" s="6">
        <v>8399</v>
      </c>
      <c r="F6327" s="6">
        <v>3.3950390698239867</v>
      </c>
      <c r="G6327" s="6">
        <v>25.82</v>
      </c>
      <c r="H6327" s="6">
        <v>75.84</v>
      </c>
      <c r="I6327">
        <v>3.6240000000000001</v>
      </c>
      <c r="J6327" s="10">
        <v>44460.583333333336</v>
      </c>
      <c r="K6327" s="36">
        <f t="shared" si="98"/>
        <v>0.23260986806821837</v>
      </c>
      <c r="N6327" s="4"/>
      <c r="O6327" s="17"/>
      <c r="P6327" s="17"/>
      <c r="Q6327" s="17"/>
      <c r="R6327" s="4"/>
    </row>
    <row r="6328" spans="1:18" x14ac:dyDescent="0.3">
      <c r="A6328" s="10">
        <v>44460.625</v>
      </c>
      <c r="B6328" s="5">
        <v>44460.625</v>
      </c>
      <c r="C6328" s="6">
        <v>65172.72265625</v>
      </c>
      <c r="D6328" s="6">
        <v>2244.29931640625</v>
      </c>
      <c r="E6328" s="6">
        <v>8399</v>
      </c>
      <c r="F6328" s="6">
        <v>3.4436175518455556</v>
      </c>
      <c r="G6328" s="6">
        <v>26.721</v>
      </c>
      <c r="H6328" s="6">
        <v>75.649000000000001</v>
      </c>
      <c r="I6328">
        <v>3.488</v>
      </c>
      <c r="J6328" s="10">
        <v>44460.625</v>
      </c>
      <c r="K6328" s="36">
        <f t="shared" si="98"/>
        <v>0.24072688941327899</v>
      </c>
      <c r="N6328" s="4"/>
      <c r="O6328" s="17"/>
      <c r="P6328" s="17"/>
      <c r="Q6328" s="17"/>
      <c r="R6328" s="4"/>
    </row>
    <row r="6329" spans="1:18" x14ac:dyDescent="0.3">
      <c r="A6329" s="10">
        <v>44460.666666666664</v>
      </c>
      <c r="B6329" s="5">
        <v>44460.666666666664</v>
      </c>
      <c r="C6329" s="6">
        <v>65673.1875</v>
      </c>
      <c r="D6329" s="6">
        <v>2150.63232421875</v>
      </c>
      <c r="E6329" s="6">
        <v>8399</v>
      </c>
      <c r="F6329" s="6">
        <v>3.274749416143004</v>
      </c>
      <c r="G6329" s="6">
        <v>25.605</v>
      </c>
      <c r="H6329" s="6">
        <v>-93.667000000000002</v>
      </c>
      <c r="I6329">
        <v>-4.1740000000000004</v>
      </c>
      <c r="J6329" s="10">
        <v>44460.666666666664</v>
      </c>
      <c r="K6329" s="36">
        <f t="shared" si="98"/>
        <v>0.23067295398476884</v>
      </c>
      <c r="N6329" s="4"/>
      <c r="O6329" s="17"/>
      <c r="P6329" s="17"/>
      <c r="Q6329" s="17"/>
      <c r="R6329" s="4"/>
    </row>
    <row r="6330" spans="1:18" x14ac:dyDescent="0.3">
      <c r="A6330" s="10">
        <v>44460.708333333336</v>
      </c>
      <c r="B6330" s="5">
        <v>44460.708333333336</v>
      </c>
      <c r="C6330" s="6">
        <v>64985.88671875</v>
      </c>
      <c r="D6330" s="6">
        <v>1988.03857421875</v>
      </c>
      <c r="E6330" s="6">
        <v>8399</v>
      </c>
      <c r="F6330" s="6">
        <v>3.0591851163356565</v>
      </c>
      <c r="G6330" s="6">
        <v>23.669</v>
      </c>
      <c r="H6330" s="6">
        <v>-162.59399999999999</v>
      </c>
      <c r="I6330">
        <v>-7.56</v>
      </c>
      <c r="J6330" s="10">
        <v>44460.708333333336</v>
      </c>
      <c r="K6330" s="36">
        <f t="shared" si="98"/>
        <v>0.21323171833100937</v>
      </c>
      <c r="N6330" s="4"/>
      <c r="O6330" s="17"/>
      <c r="P6330" s="17"/>
      <c r="Q6330" s="17"/>
      <c r="R6330" s="4"/>
    </row>
    <row r="6331" spans="1:18" x14ac:dyDescent="0.3">
      <c r="A6331" s="10">
        <v>44460.75</v>
      </c>
      <c r="B6331" s="5">
        <v>44460.75</v>
      </c>
      <c r="C6331" s="6">
        <v>63401.26171875</v>
      </c>
      <c r="D6331" s="6">
        <v>1978.8455810546875</v>
      </c>
      <c r="E6331" s="6">
        <v>8399</v>
      </c>
      <c r="F6331" s="6">
        <v>3.1211454274094876</v>
      </c>
      <c r="G6331" s="6">
        <v>23.56</v>
      </c>
      <c r="H6331" s="6">
        <v>-9.1929999999999996</v>
      </c>
      <c r="I6331">
        <v>-0.46200000000000002</v>
      </c>
      <c r="J6331" s="10">
        <v>44460.75</v>
      </c>
      <c r="K6331" s="36">
        <f t="shared" si="98"/>
        <v>0.21224974793521398</v>
      </c>
      <c r="N6331" s="4"/>
      <c r="O6331" s="17"/>
      <c r="P6331" s="17"/>
      <c r="Q6331" s="17"/>
      <c r="R6331" s="4"/>
    </row>
    <row r="6332" spans="1:18" x14ac:dyDescent="0.3">
      <c r="A6332" s="10">
        <v>44460.791666666664</v>
      </c>
      <c r="B6332" s="5">
        <v>44460.791666666664</v>
      </c>
      <c r="C6332" s="6">
        <v>60274.37890625</v>
      </c>
      <c r="D6332" s="6">
        <v>1249.9447021484375</v>
      </c>
      <c r="E6332" s="6">
        <v>8399</v>
      </c>
      <c r="F6332" s="6">
        <v>2.0737579131136061</v>
      </c>
      <c r="G6332" s="6">
        <v>14.882</v>
      </c>
      <c r="H6332" s="6">
        <v>-728.90099999999995</v>
      </c>
      <c r="I6332">
        <v>-36.835000000000001</v>
      </c>
      <c r="J6332" s="10">
        <v>44460.791666666664</v>
      </c>
      <c r="K6332" s="36">
        <f t="shared" si="98"/>
        <v>0.13407049018556258</v>
      </c>
      <c r="N6332" s="4"/>
      <c r="O6332" s="17"/>
      <c r="P6332" s="17"/>
      <c r="Q6332" s="17"/>
      <c r="R6332" s="4"/>
    </row>
    <row r="6333" spans="1:18" x14ac:dyDescent="0.3">
      <c r="A6333" s="10">
        <v>44460.833333333336</v>
      </c>
      <c r="B6333" s="5">
        <v>44460.833333333336</v>
      </c>
      <c r="C6333" s="6">
        <v>58415.60546875</v>
      </c>
      <c r="D6333" s="6">
        <v>9.5541514456272125E-2</v>
      </c>
      <c r="E6333" s="6">
        <v>8399</v>
      </c>
      <c r="F6333" s="6">
        <v>1.6355477905194871E-4</v>
      </c>
      <c r="G6333" s="6">
        <v>1E-3</v>
      </c>
      <c r="H6333" s="6">
        <v>-1249.8489999999999</v>
      </c>
      <c r="I6333">
        <v>-99.992000000000004</v>
      </c>
      <c r="J6333" s="10">
        <v>44460.833333333336</v>
      </c>
      <c r="K6333" s="36">
        <f t="shared" si="98"/>
        <v>9.0089027137187619E-6</v>
      </c>
      <c r="N6333" s="4"/>
      <c r="O6333" s="17"/>
      <c r="P6333" s="17"/>
      <c r="Q6333" s="17"/>
      <c r="R6333" s="4"/>
    </row>
    <row r="6334" spans="1:18" x14ac:dyDescent="0.3">
      <c r="A6334" s="10">
        <v>44460.875</v>
      </c>
      <c r="B6334" s="5">
        <v>44460.875</v>
      </c>
      <c r="C6334" s="6">
        <v>56004.1015625</v>
      </c>
      <c r="D6334" s="6">
        <v>9.5541514456272125E-2</v>
      </c>
      <c r="E6334" s="6">
        <v>8399</v>
      </c>
      <c r="F6334" s="6">
        <v>1.7059735232007747E-4</v>
      </c>
      <c r="G6334" s="6">
        <v>1E-3</v>
      </c>
      <c r="H6334" s="6">
        <v>0</v>
      </c>
      <c r="I6334">
        <v>0</v>
      </c>
      <c r="J6334" s="10">
        <v>44460.875</v>
      </c>
      <c r="K6334" s="36">
        <f t="shared" si="98"/>
        <v>9.0089027137187619E-6</v>
      </c>
      <c r="N6334" s="4"/>
      <c r="O6334" s="17"/>
      <c r="P6334" s="17"/>
      <c r="Q6334" s="17"/>
      <c r="R6334" s="4"/>
    </row>
    <row r="6335" spans="1:18" x14ac:dyDescent="0.3">
      <c r="A6335" s="10">
        <v>44460.916666666664</v>
      </c>
      <c r="B6335" s="5">
        <v>44460.916666666664</v>
      </c>
      <c r="C6335" s="6">
        <v>52389.9375</v>
      </c>
      <c r="D6335" s="6">
        <v>9.5541514456272125E-2</v>
      </c>
      <c r="E6335" s="6">
        <v>8399</v>
      </c>
      <c r="F6335" s="6">
        <v>1.8236615467669172E-4</v>
      </c>
      <c r="G6335" s="6">
        <v>1E-3</v>
      </c>
      <c r="H6335" s="6">
        <v>0</v>
      </c>
      <c r="I6335">
        <v>0</v>
      </c>
      <c r="J6335" s="10">
        <v>44460.916666666664</v>
      </c>
      <c r="K6335" s="36">
        <f t="shared" si="98"/>
        <v>9.0089027137187619E-6</v>
      </c>
      <c r="N6335" s="4"/>
      <c r="O6335" s="17"/>
      <c r="P6335" s="17"/>
      <c r="Q6335" s="17"/>
      <c r="R6335" s="4"/>
    </row>
    <row r="6336" spans="1:18" x14ac:dyDescent="0.3">
      <c r="A6336" s="10">
        <v>44460.958333333336</v>
      </c>
      <c r="B6336" s="5">
        <v>44460.958333333336</v>
      </c>
      <c r="C6336" s="6">
        <v>48271.125</v>
      </c>
      <c r="D6336" s="6">
        <v>9.5541514456272125E-2</v>
      </c>
      <c r="E6336" s="6">
        <v>8399</v>
      </c>
      <c r="F6336" s="6">
        <v>1.9792684437388219E-4</v>
      </c>
      <c r="G6336" s="6">
        <v>1E-3</v>
      </c>
      <c r="H6336" s="6">
        <v>0</v>
      </c>
      <c r="I6336">
        <v>0</v>
      </c>
      <c r="J6336" s="10">
        <v>44460.958333333336</v>
      </c>
      <c r="K6336" s="36">
        <f t="shared" si="98"/>
        <v>9.0089027137187619E-6</v>
      </c>
      <c r="N6336" s="4"/>
      <c r="O6336" s="17"/>
      <c r="P6336" s="17"/>
      <c r="Q6336" s="17"/>
      <c r="R6336" s="4"/>
    </row>
    <row r="6337" spans="1:18" x14ac:dyDescent="0.3">
      <c r="A6337" s="10">
        <v>44461</v>
      </c>
      <c r="B6337" s="5">
        <v>44461</v>
      </c>
      <c r="C6337" s="6">
        <v>44502.05859375</v>
      </c>
      <c r="D6337" s="6">
        <v>9.5541514456272125E-2</v>
      </c>
      <c r="E6337" s="6">
        <v>8399</v>
      </c>
      <c r="F6337" s="6">
        <v>2.146901008073596E-4</v>
      </c>
      <c r="G6337" s="6">
        <v>1E-3</v>
      </c>
      <c r="H6337" s="6">
        <v>0</v>
      </c>
      <c r="I6337">
        <v>0</v>
      </c>
      <c r="J6337" s="10">
        <v>44461</v>
      </c>
      <c r="K6337" s="36">
        <f t="shared" si="98"/>
        <v>9.0089027137187619E-6</v>
      </c>
      <c r="N6337" s="4"/>
      <c r="O6337" s="17"/>
      <c r="P6337" s="17"/>
      <c r="Q6337" s="17"/>
      <c r="R6337" s="4"/>
    </row>
    <row r="6338" spans="1:18" x14ac:dyDescent="0.3">
      <c r="A6338" s="10">
        <v>44461.041666666664</v>
      </c>
      <c r="B6338" s="5">
        <v>44461.041666666664</v>
      </c>
      <c r="C6338" s="6">
        <v>41503.8828125</v>
      </c>
      <c r="D6338" s="6">
        <v>9.5541514456272125E-2</v>
      </c>
      <c r="E6338" s="6">
        <v>8399</v>
      </c>
      <c r="F6338" s="6">
        <v>2.3019897894347672E-4</v>
      </c>
      <c r="G6338" s="6">
        <v>1E-3</v>
      </c>
      <c r="H6338" s="6">
        <v>0</v>
      </c>
      <c r="I6338">
        <v>0</v>
      </c>
      <c r="J6338" s="10">
        <v>44461.041666666664</v>
      </c>
      <c r="K6338" s="36">
        <f t="shared" si="98"/>
        <v>9.0089027137187619E-6</v>
      </c>
      <c r="N6338" s="4"/>
      <c r="O6338" s="17"/>
      <c r="P6338" s="17"/>
      <c r="Q6338" s="17"/>
      <c r="R6338" s="4"/>
    </row>
    <row r="6339" spans="1:18" x14ac:dyDescent="0.3">
      <c r="A6339" s="10">
        <v>44461.083333333336</v>
      </c>
      <c r="B6339" s="5">
        <v>44461.083333333336</v>
      </c>
      <c r="C6339" s="6">
        <v>39310.83203125</v>
      </c>
      <c r="D6339" s="6">
        <v>9.5541514456272125E-2</v>
      </c>
      <c r="E6339" s="6">
        <v>8399</v>
      </c>
      <c r="F6339" s="6">
        <v>2.4304119124296769E-4</v>
      </c>
      <c r="G6339" s="6">
        <v>1E-3</v>
      </c>
      <c r="H6339" s="6">
        <v>0</v>
      </c>
      <c r="I6339">
        <v>0</v>
      </c>
      <c r="J6339" s="10">
        <v>44461.083333333336</v>
      </c>
      <c r="K6339" s="36">
        <f t="shared" ref="K6339:K6402" si="99">G6339*E6339/$O$1/100</f>
        <v>9.0089027137187619E-6</v>
      </c>
      <c r="N6339" s="4"/>
      <c r="O6339" s="17"/>
      <c r="P6339" s="17"/>
      <c r="Q6339" s="17"/>
      <c r="R6339" s="4"/>
    </row>
    <row r="6340" spans="1:18" x14ac:dyDescent="0.3">
      <c r="A6340" s="10">
        <v>44461.125</v>
      </c>
      <c r="B6340" s="5">
        <v>44461.125</v>
      </c>
      <c r="C6340" s="6">
        <v>37868.25390625</v>
      </c>
      <c r="D6340" s="6">
        <v>9.5541514456272125E-2</v>
      </c>
      <c r="E6340" s="6">
        <v>8399</v>
      </c>
      <c r="F6340" s="6">
        <v>2.5229976193991718E-4</v>
      </c>
      <c r="G6340" s="6">
        <v>1E-3</v>
      </c>
      <c r="H6340" s="6">
        <v>0</v>
      </c>
      <c r="I6340">
        <v>0</v>
      </c>
      <c r="J6340" s="10">
        <v>44461.125</v>
      </c>
      <c r="K6340" s="36">
        <f t="shared" si="99"/>
        <v>9.0089027137187619E-6</v>
      </c>
      <c r="N6340" s="4"/>
      <c r="O6340" s="17"/>
      <c r="P6340" s="17"/>
      <c r="Q6340" s="17"/>
      <c r="R6340" s="4"/>
    </row>
    <row r="6341" spans="1:18" x14ac:dyDescent="0.3">
      <c r="A6341" s="10">
        <v>44461.166666666664</v>
      </c>
      <c r="B6341" s="5">
        <v>44461.166666666664</v>
      </c>
      <c r="C6341" s="6">
        <v>37026.1015625</v>
      </c>
      <c r="D6341" s="6">
        <v>9.5541514456272125E-2</v>
      </c>
      <c r="E6341" s="6">
        <v>8399</v>
      </c>
      <c r="F6341" s="6">
        <v>2.5803827684909848E-4</v>
      </c>
      <c r="G6341" s="6">
        <v>1E-3</v>
      </c>
      <c r="H6341" s="6">
        <v>0</v>
      </c>
      <c r="I6341">
        <v>0</v>
      </c>
      <c r="J6341" s="10">
        <v>44461.166666666664</v>
      </c>
      <c r="K6341" s="36">
        <f t="shared" si="99"/>
        <v>9.0089027137187619E-6</v>
      </c>
      <c r="N6341" s="4"/>
      <c r="O6341" s="17"/>
      <c r="P6341" s="17"/>
      <c r="Q6341" s="17"/>
      <c r="R6341" s="4"/>
    </row>
    <row r="6342" spans="1:18" x14ac:dyDescent="0.3">
      <c r="A6342" s="10">
        <v>44461.208333333336</v>
      </c>
      <c r="B6342" s="5">
        <v>44461.208333333336</v>
      </c>
      <c r="C6342" s="6">
        <v>37095.05078125</v>
      </c>
      <c r="D6342" s="6">
        <v>9.5541514456272125E-2</v>
      </c>
      <c r="E6342" s="6">
        <v>8399</v>
      </c>
      <c r="F6342" s="6">
        <v>2.5755865659729565E-4</v>
      </c>
      <c r="G6342" s="6">
        <v>1E-3</v>
      </c>
      <c r="H6342" s="6">
        <v>0</v>
      </c>
      <c r="I6342">
        <v>0</v>
      </c>
      <c r="J6342" s="10">
        <v>44461.208333333336</v>
      </c>
      <c r="K6342" s="36">
        <f t="shared" si="99"/>
        <v>9.0089027137187619E-6</v>
      </c>
      <c r="N6342" s="4"/>
      <c r="O6342" s="17"/>
      <c r="P6342" s="17"/>
      <c r="Q6342" s="17"/>
      <c r="R6342" s="4"/>
    </row>
    <row r="6343" spans="1:18" x14ac:dyDescent="0.3">
      <c r="A6343" s="10">
        <v>44461.25</v>
      </c>
      <c r="B6343" s="5">
        <v>44461.25</v>
      </c>
      <c r="C6343" s="6">
        <v>38504.14453125</v>
      </c>
      <c r="D6343" s="6">
        <v>9.5541514456272125E-2</v>
      </c>
      <c r="E6343" s="6">
        <v>8399</v>
      </c>
      <c r="F6343" s="6">
        <v>2.4813306624363654E-4</v>
      </c>
      <c r="G6343" s="6">
        <v>1E-3</v>
      </c>
      <c r="H6343" s="6">
        <v>0</v>
      </c>
      <c r="I6343">
        <v>0</v>
      </c>
      <c r="J6343" s="10">
        <v>44461.25</v>
      </c>
      <c r="K6343" s="36">
        <f t="shared" si="99"/>
        <v>9.0089027137187619E-6</v>
      </c>
      <c r="N6343" s="4"/>
      <c r="O6343" s="17"/>
      <c r="P6343" s="17"/>
      <c r="Q6343" s="17"/>
      <c r="R6343" s="4"/>
    </row>
    <row r="6344" spans="1:18" x14ac:dyDescent="0.3">
      <c r="A6344" s="10">
        <v>44461.291666666664</v>
      </c>
      <c r="B6344" s="5">
        <v>44461.291666666664</v>
      </c>
      <c r="C6344" s="6">
        <v>40295.0859375</v>
      </c>
      <c r="D6344" s="6">
        <v>9.5541514456272125E-2</v>
      </c>
      <c r="E6344" s="6">
        <v>8399</v>
      </c>
      <c r="F6344" s="6">
        <v>2.3710463008929308E-4</v>
      </c>
      <c r="G6344" s="6">
        <v>1E-3</v>
      </c>
      <c r="H6344" s="6">
        <v>0</v>
      </c>
      <c r="I6344">
        <v>0</v>
      </c>
      <c r="J6344" s="10">
        <v>44461.291666666664</v>
      </c>
      <c r="K6344" s="36">
        <f t="shared" si="99"/>
        <v>9.0089027137187619E-6</v>
      </c>
      <c r="N6344" s="4"/>
      <c r="O6344" s="17"/>
      <c r="P6344" s="17"/>
      <c r="Q6344" s="17"/>
      <c r="R6344" s="4"/>
    </row>
    <row r="6345" spans="1:18" x14ac:dyDescent="0.3">
      <c r="A6345" s="10">
        <v>44461.333333333336</v>
      </c>
      <c r="B6345" s="5">
        <v>44461.333333333336</v>
      </c>
      <c r="C6345" s="6">
        <v>40046.90625</v>
      </c>
      <c r="D6345" s="6">
        <v>644.09625244140625</v>
      </c>
      <c r="E6345" s="6">
        <v>8399</v>
      </c>
      <c r="F6345" s="6">
        <v>1.6083545840483153</v>
      </c>
      <c r="G6345" s="6">
        <v>7.6680000000000001</v>
      </c>
      <c r="H6345" s="6">
        <v>644.00099999999998</v>
      </c>
      <c r="I6345">
        <v>674053.58100000001</v>
      </c>
      <c r="J6345" s="10">
        <v>44461.333333333336</v>
      </c>
      <c r="K6345" s="36">
        <f t="shared" si="99"/>
        <v>6.9080266008795452E-2</v>
      </c>
      <c r="N6345" s="4"/>
      <c r="O6345" s="17"/>
      <c r="P6345" s="17"/>
      <c r="Q6345" s="17"/>
      <c r="R6345" s="4"/>
    </row>
    <row r="6346" spans="1:18" x14ac:dyDescent="0.3">
      <c r="A6346" s="10">
        <v>44461.375</v>
      </c>
      <c r="B6346" s="5">
        <v>44461.375</v>
      </c>
      <c r="C6346" s="6">
        <v>41186.4609375</v>
      </c>
      <c r="D6346" s="6">
        <v>5247.95703125</v>
      </c>
      <c r="E6346" s="6">
        <v>8399</v>
      </c>
      <c r="F6346" s="6">
        <v>12.741947018010888</v>
      </c>
      <c r="G6346" s="6">
        <v>62.482999999999997</v>
      </c>
      <c r="H6346" s="6">
        <v>4603.8609999999999</v>
      </c>
      <c r="I6346">
        <v>714.77800000000002</v>
      </c>
      <c r="J6346" s="10">
        <v>44461.375</v>
      </c>
      <c r="K6346" s="36">
        <f t="shared" si="99"/>
        <v>0.56290326826128922</v>
      </c>
      <c r="N6346" s="4"/>
      <c r="O6346" s="17"/>
      <c r="P6346" s="17"/>
      <c r="Q6346" s="17"/>
      <c r="R6346" s="4"/>
    </row>
    <row r="6347" spans="1:18" x14ac:dyDescent="0.3">
      <c r="A6347" s="10">
        <v>44461.416666666664</v>
      </c>
      <c r="B6347" s="5">
        <v>44461.416666666664</v>
      </c>
      <c r="C6347" s="6">
        <v>42442.78515625</v>
      </c>
      <c r="D6347" s="6">
        <v>6656.2255859375</v>
      </c>
      <c r="E6347" s="6">
        <v>8399</v>
      </c>
      <c r="F6347" s="6">
        <v>15.682819969125717</v>
      </c>
      <c r="G6347" s="6">
        <v>79.25</v>
      </c>
      <c r="H6347" s="6">
        <v>1408.269</v>
      </c>
      <c r="I6347">
        <v>26.835000000000001</v>
      </c>
      <c r="J6347" s="10">
        <v>44461.416666666664</v>
      </c>
      <c r="K6347" s="36">
        <f t="shared" si="99"/>
        <v>0.71395554006221174</v>
      </c>
      <c r="N6347" s="4"/>
      <c r="O6347" s="17"/>
      <c r="P6347" s="17"/>
      <c r="Q6347" s="17"/>
      <c r="R6347" s="4"/>
    </row>
    <row r="6348" spans="1:18" x14ac:dyDescent="0.3">
      <c r="A6348" s="10">
        <v>44461.458333333336</v>
      </c>
      <c r="B6348" s="5">
        <v>44461.458333333336</v>
      </c>
      <c r="C6348" s="6">
        <v>44059.84375</v>
      </c>
      <c r="D6348" s="6">
        <v>6839.26953125</v>
      </c>
      <c r="E6348" s="6">
        <v>8399</v>
      </c>
      <c r="F6348" s="6">
        <v>15.522682218431608</v>
      </c>
      <c r="G6348" s="6">
        <v>81.429000000000002</v>
      </c>
      <c r="H6348" s="6">
        <v>183.04400000000001</v>
      </c>
      <c r="I6348">
        <v>2.75</v>
      </c>
      <c r="J6348" s="10">
        <v>44461.458333333336</v>
      </c>
      <c r="K6348" s="36">
        <f t="shared" si="99"/>
        <v>0.73358593907540492</v>
      </c>
      <c r="N6348" s="4"/>
      <c r="O6348" s="17"/>
      <c r="P6348" s="17"/>
      <c r="Q6348" s="17"/>
      <c r="R6348" s="4"/>
    </row>
    <row r="6349" spans="1:18" x14ac:dyDescent="0.3">
      <c r="A6349" s="10">
        <v>44461.5</v>
      </c>
      <c r="B6349" s="5">
        <v>44461.5</v>
      </c>
      <c r="C6349" s="6">
        <v>45676.0234375</v>
      </c>
      <c r="D6349" s="6">
        <v>6692.9873046875</v>
      </c>
      <c r="E6349" s="6">
        <v>8399</v>
      </c>
      <c r="F6349" s="6">
        <v>14.653174249824383</v>
      </c>
      <c r="G6349" s="6">
        <v>79.686999999999998</v>
      </c>
      <c r="H6349" s="6">
        <v>-146.28200000000001</v>
      </c>
      <c r="I6349">
        <v>-2.1389999999999998</v>
      </c>
      <c r="J6349" s="10">
        <v>44461.5</v>
      </c>
      <c r="K6349" s="36">
        <f t="shared" si="99"/>
        <v>0.71789243054810681</v>
      </c>
      <c r="N6349" s="4"/>
      <c r="O6349" s="17"/>
      <c r="P6349" s="17"/>
      <c r="Q6349" s="17"/>
      <c r="R6349" s="4"/>
    </row>
    <row r="6350" spans="1:18" x14ac:dyDescent="0.3">
      <c r="A6350" s="10">
        <v>44461.541666666664</v>
      </c>
      <c r="B6350" s="5">
        <v>44461.541666666664</v>
      </c>
      <c r="C6350" s="6">
        <v>47505.1875</v>
      </c>
      <c r="D6350" s="6">
        <v>6786.4423828125</v>
      </c>
      <c r="E6350" s="6">
        <v>8399</v>
      </c>
      <c r="F6350" s="6">
        <v>14.285686974317279</v>
      </c>
      <c r="G6350" s="6">
        <v>80.8</v>
      </c>
      <c r="H6350" s="6">
        <v>93.454999999999998</v>
      </c>
      <c r="I6350">
        <v>1.3959999999999999</v>
      </c>
      <c r="J6350" s="10">
        <v>44461.541666666664</v>
      </c>
      <c r="K6350" s="36">
        <f t="shared" si="99"/>
        <v>0.72791933926847574</v>
      </c>
      <c r="N6350" s="4"/>
      <c r="O6350" s="17"/>
      <c r="P6350" s="17"/>
      <c r="Q6350" s="17"/>
      <c r="R6350" s="4"/>
    </row>
    <row r="6351" spans="1:18" x14ac:dyDescent="0.3">
      <c r="A6351" s="10">
        <v>44461.583333333336</v>
      </c>
      <c r="B6351" s="5">
        <v>44461.583333333336</v>
      </c>
      <c r="C6351" s="6">
        <v>49283.7890625</v>
      </c>
      <c r="D6351" s="6">
        <v>6968.51904296875</v>
      </c>
      <c r="E6351" s="6">
        <v>8399</v>
      </c>
      <c r="F6351" s="6">
        <v>14.139576472359938</v>
      </c>
      <c r="G6351" s="6">
        <v>82.968000000000004</v>
      </c>
      <c r="H6351" s="6">
        <v>182.077</v>
      </c>
      <c r="I6351">
        <v>2.6829999999999998</v>
      </c>
      <c r="J6351" s="10">
        <v>44461.583333333336</v>
      </c>
      <c r="K6351" s="36">
        <f t="shared" si="99"/>
        <v>0.74745064035181807</v>
      </c>
      <c r="N6351" s="4"/>
      <c r="O6351" s="17"/>
      <c r="P6351" s="17"/>
      <c r="Q6351" s="17"/>
      <c r="R6351" s="4"/>
    </row>
    <row r="6352" spans="1:18" x14ac:dyDescent="0.3">
      <c r="A6352" s="10">
        <v>44461.625</v>
      </c>
      <c r="B6352" s="5">
        <v>44461.625</v>
      </c>
      <c r="C6352" s="6">
        <v>51020.03515625</v>
      </c>
      <c r="D6352" s="6">
        <v>6949.53125</v>
      </c>
      <c r="E6352" s="6">
        <v>8399</v>
      </c>
      <c r="F6352" s="6">
        <v>13.62118083360175</v>
      </c>
      <c r="G6352" s="6">
        <v>82.742000000000004</v>
      </c>
      <c r="H6352" s="6">
        <v>-18.988</v>
      </c>
      <c r="I6352">
        <v>-0.27200000000000002</v>
      </c>
      <c r="J6352" s="10">
        <v>44461.625</v>
      </c>
      <c r="K6352" s="36">
        <f t="shared" si="99"/>
        <v>0.74541462833851768</v>
      </c>
      <c r="N6352" s="4"/>
      <c r="O6352" s="17"/>
      <c r="P6352" s="17"/>
      <c r="Q6352" s="17"/>
      <c r="R6352" s="4"/>
    </row>
    <row r="6353" spans="1:18" x14ac:dyDescent="0.3">
      <c r="A6353" s="10">
        <v>44461.666666666664</v>
      </c>
      <c r="B6353" s="5">
        <v>44461.666666666664</v>
      </c>
      <c r="C6353" s="6">
        <v>52618.33203125</v>
      </c>
      <c r="D6353" s="6">
        <v>6906.71337890625</v>
      </c>
      <c r="E6353" s="6">
        <v>8399</v>
      </c>
      <c r="F6353" s="6">
        <v>13.126059136204388</v>
      </c>
      <c r="G6353" s="6">
        <v>82.231999999999999</v>
      </c>
      <c r="H6353" s="6">
        <v>-42.817999999999998</v>
      </c>
      <c r="I6353">
        <v>-0.61599999999999999</v>
      </c>
      <c r="J6353" s="10">
        <v>44461.666666666664</v>
      </c>
      <c r="K6353" s="36">
        <f t="shared" si="99"/>
        <v>0.74082008795452114</v>
      </c>
      <c r="N6353" s="4"/>
      <c r="O6353" s="17"/>
      <c r="P6353" s="17"/>
      <c r="Q6353" s="17"/>
      <c r="R6353" s="4"/>
    </row>
    <row r="6354" spans="1:18" x14ac:dyDescent="0.3">
      <c r="A6354" s="10">
        <v>44461.708333333336</v>
      </c>
      <c r="B6354" s="5">
        <v>44461.708333333336</v>
      </c>
      <c r="C6354" s="6">
        <v>53625.11328125</v>
      </c>
      <c r="D6354" s="6">
        <v>6684.05517578125</v>
      </c>
      <c r="E6354" s="6">
        <v>8399</v>
      </c>
      <c r="F6354" s="6">
        <v>12.464412225527786</v>
      </c>
      <c r="G6354" s="6">
        <v>79.581000000000003</v>
      </c>
      <c r="H6354" s="6">
        <v>-222.65799999999999</v>
      </c>
      <c r="I6354">
        <v>-3.2240000000000002</v>
      </c>
      <c r="J6354" s="10">
        <v>44461.708333333336</v>
      </c>
      <c r="K6354" s="36">
        <f t="shared" si="99"/>
        <v>0.71693748686045267</v>
      </c>
      <c r="N6354" s="4"/>
      <c r="O6354" s="17"/>
      <c r="P6354" s="17"/>
      <c r="Q6354" s="17"/>
      <c r="R6354" s="4"/>
    </row>
    <row r="6355" spans="1:18" x14ac:dyDescent="0.3">
      <c r="A6355" s="10">
        <v>44461.75</v>
      </c>
      <c r="B6355" s="5">
        <v>44461.75</v>
      </c>
      <c r="C6355" s="6">
        <v>53147.20703125</v>
      </c>
      <c r="D6355" s="6">
        <v>5627.77587890625</v>
      </c>
      <c r="E6355" s="6">
        <v>8399</v>
      </c>
      <c r="F6355" s="6">
        <v>10.589034105963794</v>
      </c>
      <c r="G6355" s="6">
        <v>67.004999999999995</v>
      </c>
      <c r="H6355" s="6">
        <v>-1056.279</v>
      </c>
      <c r="I6355">
        <v>-15.803000000000001</v>
      </c>
      <c r="J6355" s="10">
        <v>44461.75</v>
      </c>
      <c r="K6355" s="36">
        <f t="shared" si="99"/>
        <v>0.6036415263327255</v>
      </c>
      <c r="N6355" s="4"/>
      <c r="O6355" s="17"/>
      <c r="P6355" s="17"/>
      <c r="Q6355" s="17"/>
      <c r="R6355" s="4"/>
    </row>
    <row r="6356" spans="1:18" x14ac:dyDescent="0.3">
      <c r="A6356" s="10">
        <v>44461.791666666664</v>
      </c>
      <c r="B6356" s="5">
        <v>44461.791666666664</v>
      </c>
      <c r="C6356" s="6">
        <v>50879.078125</v>
      </c>
      <c r="D6356" s="6">
        <v>1154.9322509765625</v>
      </c>
      <c r="E6356" s="6">
        <v>8399</v>
      </c>
      <c r="F6356" s="6">
        <v>2.2699551437215875</v>
      </c>
      <c r="G6356" s="6">
        <v>13.75</v>
      </c>
      <c r="H6356" s="6">
        <v>-4472.8440000000001</v>
      </c>
      <c r="I6356">
        <v>-79.477999999999994</v>
      </c>
      <c r="J6356" s="10">
        <v>44461.791666666664</v>
      </c>
      <c r="K6356" s="36">
        <f t="shared" si="99"/>
        <v>0.12387241231363294</v>
      </c>
      <c r="N6356" s="4"/>
      <c r="O6356" s="17"/>
      <c r="P6356" s="17"/>
      <c r="Q6356" s="17"/>
      <c r="R6356" s="4"/>
    </row>
    <row r="6357" spans="1:18" x14ac:dyDescent="0.3">
      <c r="A6357" s="10">
        <v>44461.833333333336</v>
      </c>
      <c r="B6357" s="5">
        <v>44461.833333333336</v>
      </c>
      <c r="C6357" s="6">
        <v>49462.765625</v>
      </c>
      <c r="D6357" s="6">
        <v>8.9310512542724609</v>
      </c>
      <c r="E6357" s="6">
        <v>8399</v>
      </c>
      <c r="F6357" s="6">
        <v>1.8056109765440274E-2</v>
      </c>
      <c r="G6357" s="6">
        <v>0.106</v>
      </c>
      <c r="H6357" s="6">
        <v>-1146.001</v>
      </c>
      <c r="I6357">
        <v>-99.227000000000004</v>
      </c>
      <c r="J6357" s="10">
        <v>44461.833333333336</v>
      </c>
      <c r="K6357" s="36">
        <f t="shared" si="99"/>
        <v>9.5494368765418846E-4</v>
      </c>
      <c r="N6357" s="4"/>
      <c r="O6357" s="17"/>
      <c r="P6357" s="17"/>
      <c r="Q6357" s="17"/>
      <c r="R6357" s="4"/>
    </row>
    <row r="6358" spans="1:18" x14ac:dyDescent="0.3">
      <c r="A6358" s="10">
        <v>44461.875</v>
      </c>
      <c r="B6358" s="5">
        <v>44461.875</v>
      </c>
      <c r="C6358" s="6">
        <v>46844.68359375</v>
      </c>
      <c r="D6358" s="6">
        <v>0.11105193942785263</v>
      </c>
      <c r="E6358" s="6">
        <v>8399</v>
      </c>
      <c r="F6358" s="6">
        <v>2.3706412533581323E-4</v>
      </c>
      <c r="G6358" s="6">
        <v>1E-3</v>
      </c>
      <c r="H6358" s="6">
        <v>-8.82</v>
      </c>
      <c r="I6358">
        <v>-98.757000000000005</v>
      </c>
      <c r="J6358" s="10">
        <v>44461.875</v>
      </c>
      <c r="K6358" s="36">
        <f t="shared" si="99"/>
        <v>9.0089027137187619E-6</v>
      </c>
      <c r="N6358" s="4"/>
      <c r="O6358" s="17"/>
      <c r="P6358" s="17"/>
      <c r="Q6358" s="17"/>
      <c r="R6358" s="4"/>
    </row>
    <row r="6359" spans="1:18" x14ac:dyDescent="0.3">
      <c r="A6359" s="10">
        <v>44461.916666666664</v>
      </c>
      <c r="B6359" s="5">
        <v>44461.916666666664</v>
      </c>
      <c r="C6359" s="6">
        <v>43729.99609375</v>
      </c>
      <c r="D6359" s="6">
        <v>0.11105193942785263</v>
      </c>
      <c r="E6359" s="6">
        <v>8399</v>
      </c>
      <c r="F6359" s="6">
        <v>2.5394911810596859E-4</v>
      </c>
      <c r="G6359" s="6">
        <v>1E-3</v>
      </c>
      <c r="H6359" s="6">
        <v>0</v>
      </c>
      <c r="I6359">
        <v>0</v>
      </c>
      <c r="J6359" s="10">
        <v>44461.916666666664</v>
      </c>
      <c r="K6359" s="36">
        <f t="shared" si="99"/>
        <v>9.0089027137187619E-6</v>
      </c>
      <c r="N6359" s="4"/>
      <c r="O6359" s="17"/>
      <c r="P6359" s="17"/>
      <c r="Q6359" s="17"/>
      <c r="R6359" s="4"/>
    </row>
    <row r="6360" spans="1:18" x14ac:dyDescent="0.3">
      <c r="A6360" s="10">
        <v>44461.958333333336</v>
      </c>
      <c r="B6360" s="5">
        <v>44461.958333333336</v>
      </c>
      <c r="C6360" s="6">
        <v>39851.3515625</v>
      </c>
      <c r="D6360" s="6">
        <v>0.11105193942785263</v>
      </c>
      <c r="E6360" s="6">
        <v>8399</v>
      </c>
      <c r="F6360" s="6">
        <v>2.7866542808137069E-4</v>
      </c>
      <c r="G6360" s="6">
        <v>1E-3</v>
      </c>
      <c r="H6360" s="6">
        <v>0</v>
      </c>
      <c r="I6360">
        <v>0</v>
      </c>
      <c r="J6360" s="10">
        <v>44461.958333333336</v>
      </c>
      <c r="K6360" s="36">
        <f t="shared" si="99"/>
        <v>9.0089027137187619E-6</v>
      </c>
      <c r="N6360" s="4"/>
      <c r="O6360" s="17"/>
      <c r="P6360" s="17"/>
      <c r="Q6360" s="17"/>
      <c r="R6360" s="4"/>
    </row>
    <row r="6361" spans="1:18" x14ac:dyDescent="0.3">
      <c r="A6361" s="10">
        <v>44462</v>
      </c>
      <c r="B6361" s="5">
        <v>44462</v>
      </c>
      <c r="C6361" s="6">
        <v>36807.1015625</v>
      </c>
      <c r="D6361" s="6">
        <v>0.11105193942785263</v>
      </c>
      <c r="E6361" s="6">
        <v>8399</v>
      </c>
      <c r="F6361" s="6">
        <v>3.0171335072195723E-4</v>
      </c>
      <c r="G6361" s="6">
        <v>1E-3</v>
      </c>
      <c r="H6361" s="6">
        <v>0</v>
      </c>
      <c r="I6361">
        <v>0</v>
      </c>
      <c r="J6361" s="10">
        <v>44462</v>
      </c>
      <c r="K6361" s="36">
        <f t="shared" si="99"/>
        <v>9.0089027137187619E-6</v>
      </c>
      <c r="N6361" s="4"/>
      <c r="O6361" s="17"/>
      <c r="P6361" s="17"/>
      <c r="Q6361" s="17"/>
      <c r="R6361" s="4"/>
    </row>
    <row r="6362" spans="1:18" x14ac:dyDescent="0.3">
      <c r="A6362" s="10">
        <v>44462.041666666664</v>
      </c>
      <c r="B6362" s="5">
        <v>44462.041666666664</v>
      </c>
      <c r="C6362" s="6">
        <v>34946.3984375</v>
      </c>
      <c r="D6362" s="6">
        <v>0.11105193942785263</v>
      </c>
      <c r="E6362" s="6">
        <v>8399</v>
      </c>
      <c r="F6362" s="6">
        <v>3.1777792388667413E-4</v>
      </c>
      <c r="G6362" s="6">
        <v>1E-3</v>
      </c>
      <c r="H6362" s="6">
        <v>0</v>
      </c>
      <c r="I6362">
        <v>0</v>
      </c>
      <c r="J6362" s="10">
        <v>44462.041666666664</v>
      </c>
      <c r="K6362" s="36">
        <f t="shared" si="99"/>
        <v>9.0089027137187619E-6</v>
      </c>
      <c r="N6362" s="4"/>
      <c r="O6362" s="17"/>
      <c r="P6362" s="17"/>
      <c r="Q6362" s="17"/>
      <c r="R6362" s="4"/>
    </row>
    <row r="6363" spans="1:18" x14ac:dyDescent="0.3">
      <c r="A6363" s="10">
        <v>44462.083333333336</v>
      </c>
      <c r="B6363" s="5">
        <v>44462.083333333336</v>
      </c>
      <c r="C6363" s="6">
        <v>33432.65234375</v>
      </c>
      <c r="D6363" s="6">
        <v>0.11105193942785263</v>
      </c>
      <c r="E6363" s="6">
        <v>8399</v>
      </c>
      <c r="F6363" s="6">
        <v>3.3216610601525609E-4</v>
      </c>
      <c r="G6363" s="6">
        <v>1E-3</v>
      </c>
      <c r="H6363" s="6">
        <v>0</v>
      </c>
      <c r="I6363">
        <v>0</v>
      </c>
      <c r="J6363" s="10">
        <v>44462.083333333336</v>
      </c>
      <c r="K6363" s="36">
        <f t="shared" si="99"/>
        <v>9.0089027137187619E-6</v>
      </c>
      <c r="N6363" s="4"/>
      <c r="O6363" s="17"/>
      <c r="P6363" s="17"/>
      <c r="Q6363" s="17"/>
      <c r="R6363" s="4"/>
    </row>
    <row r="6364" spans="1:18" x14ac:dyDescent="0.3">
      <c r="A6364" s="10">
        <v>44462.125</v>
      </c>
      <c r="B6364" s="5">
        <v>44462.125</v>
      </c>
      <c r="C6364" s="6">
        <v>32663.1875</v>
      </c>
      <c r="D6364" s="6">
        <v>0.11105193942785263</v>
      </c>
      <c r="E6364" s="6">
        <v>8399</v>
      </c>
      <c r="F6364" s="6">
        <v>3.3999112740559269E-4</v>
      </c>
      <c r="G6364" s="6">
        <v>1E-3</v>
      </c>
      <c r="H6364" s="6">
        <v>0</v>
      </c>
      <c r="I6364">
        <v>0</v>
      </c>
      <c r="J6364" s="10">
        <v>44462.125</v>
      </c>
      <c r="K6364" s="36">
        <f t="shared" si="99"/>
        <v>9.0089027137187619E-6</v>
      </c>
      <c r="N6364" s="4"/>
      <c r="O6364" s="17"/>
      <c r="P6364" s="17"/>
      <c r="Q6364" s="17"/>
      <c r="R6364" s="4"/>
    </row>
    <row r="6365" spans="1:18" x14ac:dyDescent="0.3">
      <c r="A6365" s="10">
        <v>44462.166666666664</v>
      </c>
      <c r="B6365" s="5">
        <v>44462.166666666664</v>
      </c>
      <c r="C6365" s="6">
        <v>32609.587890625</v>
      </c>
      <c r="D6365" s="6">
        <v>0.11105193942785263</v>
      </c>
      <c r="E6365" s="6">
        <v>8399</v>
      </c>
      <c r="F6365" s="6">
        <v>3.405499627910943E-4</v>
      </c>
      <c r="G6365" s="6">
        <v>1E-3</v>
      </c>
      <c r="H6365" s="6">
        <v>0</v>
      </c>
      <c r="I6365">
        <v>0</v>
      </c>
      <c r="J6365" s="10">
        <v>44462.166666666664</v>
      </c>
      <c r="K6365" s="36">
        <f t="shared" si="99"/>
        <v>9.0089027137187619E-6</v>
      </c>
      <c r="N6365" s="4"/>
      <c r="O6365" s="17"/>
      <c r="P6365" s="17"/>
      <c r="Q6365" s="17"/>
      <c r="R6365" s="4"/>
    </row>
    <row r="6366" spans="1:18" x14ac:dyDescent="0.3">
      <c r="A6366" s="10">
        <v>44462.208333333336</v>
      </c>
      <c r="B6366" s="5">
        <v>44462.208333333336</v>
      </c>
      <c r="C6366" s="6">
        <v>33177.95703125</v>
      </c>
      <c r="D6366" s="6">
        <v>0.11105193942785263</v>
      </c>
      <c r="E6366" s="6">
        <v>8399</v>
      </c>
      <c r="F6366" s="6">
        <v>3.3471602643663043E-4</v>
      </c>
      <c r="G6366" s="6">
        <v>1E-3</v>
      </c>
      <c r="H6366" s="6">
        <v>0</v>
      </c>
      <c r="I6366">
        <v>0</v>
      </c>
      <c r="J6366" s="10">
        <v>44462.208333333336</v>
      </c>
      <c r="K6366" s="36">
        <f t="shared" si="99"/>
        <v>9.0089027137187619E-6</v>
      </c>
      <c r="N6366" s="4"/>
      <c r="O6366" s="17"/>
      <c r="P6366" s="17"/>
      <c r="Q6366" s="17"/>
      <c r="R6366" s="4"/>
    </row>
    <row r="6367" spans="1:18" x14ac:dyDescent="0.3">
      <c r="A6367" s="10">
        <v>44462.25</v>
      </c>
      <c r="B6367" s="5">
        <v>44462.25</v>
      </c>
      <c r="C6367" s="6">
        <v>34978.20703125</v>
      </c>
      <c r="D6367" s="6">
        <v>0.11105193942785263</v>
      </c>
      <c r="E6367" s="6">
        <v>8399</v>
      </c>
      <c r="F6367" s="6">
        <v>3.1748894198218149E-4</v>
      </c>
      <c r="G6367" s="6">
        <v>1E-3</v>
      </c>
      <c r="H6367" s="6">
        <v>0</v>
      </c>
      <c r="I6367">
        <v>0</v>
      </c>
      <c r="J6367" s="10">
        <v>44462.25</v>
      </c>
      <c r="K6367" s="36">
        <f t="shared" si="99"/>
        <v>9.0089027137187619E-6</v>
      </c>
      <c r="N6367" s="4"/>
      <c r="O6367" s="17"/>
      <c r="P6367" s="17"/>
      <c r="Q6367" s="17"/>
      <c r="R6367" s="4"/>
    </row>
    <row r="6368" spans="1:18" x14ac:dyDescent="0.3">
      <c r="A6368" s="10">
        <v>44462.291666666664</v>
      </c>
      <c r="B6368" s="5">
        <v>44462.291666666664</v>
      </c>
      <c r="C6368" s="6">
        <v>37347.515625</v>
      </c>
      <c r="D6368" s="6">
        <v>0.11105193942785263</v>
      </c>
      <c r="E6368" s="6">
        <v>8399</v>
      </c>
      <c r="F6368" s="6">
        <v>2.9734759479828891E-4</v>
      </c>
      <c r="G6368" s="6">
        <v>1E-3</v>
      </c>
      <c r="H6368" s="6">
        <v>0</v>
      </c>
      <c r="I6368">
        <v>0</v>
      </c>
      <c r="J6368" s="10">
        <v>44462.291666666664</v>
      </c>
      <c r="K6368" s="36">
        <f t="shared" si="99"/>
        <v>9.0089027137187619E-6</v>
      </c>
      <c r="N6368" s="4"/>
      <c r="O6368" s="17"/>
      <c r="P6368" s="17"/>
      <c r="Q6368" s="17"/>
      <c r="R6368" s="4"/>
    </row>
    <row r="6369" spans="1:18" x14ac:dyDescent="0.3">
      <c r="A6369" s="10">
        <v>44462.333333333336</v>
      </c>
      <c r="B6369" s="5">
        <v>44462.333333333336</v>
      </c>
      <c r="C6369" s="6">
        <v>37536.5390625</v>
      </c>
      <c r="D6369" s="6">
        <v>674.07928466796875</v>
      </c>
      <c r="E6369" s="6">
        <v>8399</v>
      </c>
      <c r="F6369" s="6">
        <v>1.7957949813796017</v>
      </c>
      <c r="G6369" s="6">
        <v>8.0250000000000004</v>
      </c>
      <c r="H6369" s="6">
        <v>673.96799999999996</v>
      </c>
      <c r="I6369">
        <v>606894.39899999998</v>
      </c>
      <c r="J6369" s="10">
        <v>44462.333333333336</v>
      </c>
      <c r="K6369" s="36">
        <f t="shared" si="99"/>
        <v>7.2296444277593061E-2</v>
      </c>
      <c r="N6369" s="4"/>
      <c r="O6369" s="17"/>
      <c r="P6369" s="17"/>
      <c r="Q6369" s="17"/>
      <c r="R6369" s="4"/>
    </row>
    <row r="6370" spans="1:18" x14ac:dyDescent="0.3">
      <c r="A6370" s="10">
        <v>44462.375</v>
      </c>
      <c r="B6370" s="5">
        <v>44462.375</v>
      </c>
      <c r="C6370" s="6">
        <v>38806.03515625</v>
      </c>
      <c r="D6370" s="6">
        <v>4612.0390625</v>
      </c>
      <c r="E6370" s="6">
        <v>8399</v>
      </c>
      <c r="F6370" s="6">
        <v>11.884849982560501</v>
      </c>
      <c r="G6370" s="6">
        <v>54.911000000000001</v>
      </c>
      <c r="H6370" s="6">
        <v>3937.96</v>
      </c>
      <c r="I6370">
        <v>584.19799999999998</v>
      </c>
      <c r="J6370" s="10">
        <v>44462.375</v>
      </c>
      <c r="K6370" s="36">
        <f t="shared" si="99"/>
        <v>0.49468785691301087</v>
      </c>
      <c r="N6370" s="4"/>
      <c r="O6370" s="17"/>
      <c r="P6370" s="17"/>
      <c r="Q6370" s="17"/>
      <c r="R6370" s="4"/>
    </row>
    <row r="6371" spans="1:18" x14ac:dyDescent="0.3">
      <c r="A6371" s="10">
        <v>44462.416666666664</v>
      </c>
      <c r="B6371" s="5">
        <v>44462.416666666664</v>
      </c>
      <c r="C6371" s="6">
        <v>40811.33203125</v>
      </c>
      <c r="D6371" s="6">
        <v>5698.7783203125</v>
      </c>
      <c r="E6371" s="6">
        <v>8399</v>
      </c>
      <c r="F6371" s="6">
        <v>13.963715558092638</v>
      </c>
      <c r="G6371" s="6">
        <v>67.849999999999994</v>
      </c>
      <c r="H6371" s="6">
        <v>1086.739</v>
      </c>
      <c r="I6371">
        <v>23.562999999999999</v>
      </c>
      <c r="J6371" s="10">
        <v>44462.416666666664</v>
      </c>
      <c r="K6371" s="36">
        <f t="shared" si="99"/>
        <v>0.61125404912581782</v>
      </c>
      <c r="N6371" s="4"/>
      <c r="O6371" s="17"/>
      <c r="P6371" s="17"/>
      <c r="Q6371" s="17"/>
      <c r="R6371" s="4"/>
    </row>
    <row r="6372" spans="1:18" x14ac:dyDescent="0.3">
      <c r="A6372" s="10">
        <v>44462.458333333336</v>
      </c>
      <c r="B6372" s="5">
        <v>44462.458333333336</v>
      </c>
      <c r="C6372" s="6">
        <v>42603.109375</v>
      </c>
      <c r="D6372" s="6">
        <v>5695.32763671875</v>
      </c>
      <c r="E6372" s="6">
        <v>8399</v>
      </c>
      <c r="F6372" s="6">
        <v>13.368337945917238</v>
      </c>
      <c r="G6372" s="6">
        <v>67.808999999999997</v>
      </c>
      <c r="H6372" s="6">
        <v>-3.4510000000000001</v>
      </c>
      <c r="I6372">
        <v>-6.0999999999999999E-2</v>
      </c>
      <c r="J6372" s="10">
        <v>44462.458333333336</v>
      </c>
      <c r="K6372" s="36">
        <f t="shared" si="99"/>
        <v>0.61088468411455532</v>
      </c>
      <c r="N6372" s="4"/>
      <c r="O6372" s="17"/>
      <c r="P6372" s="17"/>
      <c r="Q6372" s="17"/>
      <c r="R6372" s="4"/>
    </row>
    <row r="6373" spans="1:18" x14ac:dyDescent="0.3">
      <c r="A6373" s="10">
        <v>44462.5</v>
      </c>
      <c r="B6373" s="5">
        <v>44462.5</v>
      </c>
      <c r="C6373" s="6">
        <v>44705.50390625</v>
      </c>
      <c r="D6373" s="6">
        <v>6656.2236328125</v>
      </c>
      <c r="E6373" s="6">
        <v>8399</v>
      </c>
      <c r="F6373" s="6">
        <v>14.889047323504018</v>
      </c>
      <c r="G6373" s="6">
        <v>79.25</v>
      </c>
      <c r="H6373" s="6">
        <v>960.89599999999996</v>
      </c>
      <c r="I6373">
        <v>16.872</v>
      </c>
      <c r="J6373" s="10">
        <v>44462.5</v>
      </c>
      <c r="K6373" s="36">
        <f t="shared" si="99"/>
        <v>0.71395554006221174</v>
      </c>
      <c r="N6373" s="4"/>
      <c r="O6373" s="17"/>
      <c r="P6373" s="17"/>
      <c r="Q6373" s="17"/>
      <c r="R6373" s="4"/>
    </row>
    <row r="6374" spans="1:18" x14ac:dyDescent="0.3">
      <c r="A6374" s="10">
        <v>44462.541666666664</v>
      </c>
      <c r="B6374" s="5">
        <v>44462.541666666664</v>
      </c>
      <c r="C6374" s="6">
        <v>46701.4375</v>
      </c>
      <c r="D6374" s="6">
        <v>6690.29150390625</v>
      </c>
      <c r="E6374" s="6">
        <v>8399</v>
      </c>
      <c r="F6374" s="6">
        <v>14.325665037411857</v>
      </c>
      <c r="G6374" s="6">
        <v>79.655000000000001</v>
      </c>
      <c r="H6374" s="6">
        <v>34.067999999999998</v>
      </c>
      <c r="I6374">
        <v>0.51200000000000001</v>
      </c>
      <c r="J6374" s="10">
        <v>44462.541666666664</v>
      </c>
      <c r="K6374" s="36">
        <f t="shared" si="99"/>
        <v>0.71760414566126784</v>
      </c>
      <c r="N6374" s="4"/>
      <c r="O6374" s="17"/>
      <c r="P6374" s="17"/>
      <c r="Q6374" s="17"/>
      <c r="R6374" s="4"/>
    </row>
    <row r="6375" spans="1:18" x14ac:dyDescent="0.3">
      <c r="A6375" s="10">
        <v>44462.583333333336</v>
      </c>
      <c r="B6375" s="5">
        <v>44462.583333333336</v>
      </c>
      <c r="C6375" s="6">
        <v>49158.046875</v>
      </c>
      <c r="D6375" s="6">
        <v>6663.123046875</v>
      </c>
      <c r="E6375" s="6">
        <v>8399</v>
      </c>
      <c r="F6375" s="6">
        <v>13.554491015109111</v>
      </c>
      <c r="G6375" s="6">
        <v>79.331999999999994</v>
      </c>
      <c r="H6375" s="6">
        <v>-27.167999999999999</v>
      </c>
      <c r="I6375">
        <v>-0.40600000000000003</v>
      </c>
      <c r="J6375" s="10">
        <v>44462.583333333336</v>
      </c>
      <c r="K6375" s="36">
        <f t="shared" si="99"/>
        <v>0.71469427008473674</v>
      </c>
      <c r="N6375" s="4"/>
      <c r="O6375" s="17"/>
      <c r="P6375" s="17"/>
      <c r="Q6375" s="17"/>
      <c r="R6375" s="4"/>
    </row>
    <row r="6376" spans="1:18" x14ac:dyDescent="0.3">
      <c r="A6376" s="10">
        <v>44462.625</v>
      </c>
      <c r="B6376" s="5">
        <v>44462.625</v>
      </c>
      <c r="C6376" s="6">
        <v>51386.52734375</v>
      </c>
      <c r="D6376" s="6">
        <v>6603.263671875</v>
      </c>
      <c r="E6376" s="6">
        <v>8399</v>
      </c>
      <c r="F6376" s="6">
        <v>12.850184694720642</v>
      </c>
      <c r="G6376" s="6">
        <v>78.619</v>
      </c>
      <c r="H6376" s="6">
        <v>-59.859000000000002</v>
      </c>
      <c r="I6376">
        <v>-0.89800000000000002</v>
      </c>
      <c r="J6376" s="10">
        <v>44462.625</v>
      </c>
      <c r="K6376" s="36">
        <f t="shared" si="99"/>
        <v>0.70827092244985523</v>
      </c>
      <c r="N6376" s="4"/>
      <c r="O6376" s="17"/>
      <c r="P6376" s="17"/>
      <c r="Q6376" s="17"/>
      <c r="R6376" s="4"/>
    </row>
    <row r="6377" spans="1:18" x14ac:dyDescent="0.3">
      <c r="A6377" s="10">
        <v>44462.666666666664</v>
      </c>
      <c r="B6377" s="5">
        <v>44462.666666666664</v>
      </c>
      <c r="C6377" s="6">
        <v>53523.640625</v>
      </c>
      <c r="D6377" s="6">
        <v>6190.86669921875</v>
      </c>
      <c r="E6377" s="6">
        <v>8399</v>
      </c>
      <c r="F6377" s="6">
        <v>11.566602396487767</v>
      </c>
      <c r="G6377" s="6">
        <v>73.709000000000003</v>
      </c>
      <c r="H6377" s="6">
        <v>-412.39699999999999</v>
      </c>
      <c r="I6377">
        <v>-6.2450000000000001</v>
      </c>
      <c r="J6377" s="10">
        <v>44462.666666666664</v>
      </c>
      <c r="K6377" s="36">
        <f t="shared" si="99"/>
        <v>0.6640372101254961</v>
      </c>
      <c r="N6377" s="4"/>
      <c r="O6377" s="17"/>
      <c r="P6377" s="17"/>
      <c r="Q6377" s="17"/>
      <c r="R6377" s="4"/>
    </row>
    <row r="6378" spans="1:18" x14ac:dyDescent="0.3">
      <c r="A6378" s="10">
        <v>44462.708333333336</v>
      </c>
      <c r="B6378" s="5">
        <v>44462.708333333336</v>
      </c>
      <c r="C6378" s="6">
        <v>54709.69140625</v>
      </c>
      <c r="D6378" s="6">
        <v>6072.078125</v>
      </c>
      <c r="E6378" s="6">
        <v>8399</v>
      </c>
      <c r="F6378" s="6">
        <v>11.09872486743058</v>
      </c>
      <c r="G6378" s="6">
        <v>72.295000000000002</v>
      </c>
      <c r="H6378" s="6">
        <v>-118.789</v>
      </c>
      <c r="I6378">
        <v>-1.919</v>
      </c>
      <c r="J6378" s="10">
        <v>44462.708333333336</v>
      </c>
      <c r="K6378" s="36">
        <f t="shared" si="99"/>
        <v>0.65129862168829777</v>
      </c>
      <c r="N6378" s="4"/>
      <c r="O6378" s="17"/>
      <c r="P6378" s="17"/>
      <c r="Q6378" s="17"/>
      <c r="R6378" s="4"/>
    </row>
    <row r="6379" spans="1:18" x14ac:dyDescent="0.3">
      <c r="A6379" s="10">
        <v>44462.75</v>
      </c>
      <c r="B6379" s="5">
        <v>44462.75</v>
      </c>
      <c r="C6379" s="6">
        <v>53850.96484375</v>
      </c>
      <c r="D6379" s="6">
        <v>4760.62060546875</v>
      </c>
      <c r="E6379" s="6">
        <v>8399</v>
      </c>
      <c r="F6379" s="6">
        <v>8.8403626922596779</v>
      </c>
      <c r="G6379" s="6">
        <v>56.68</v>
      </c>
      <c r="H6379" s="6">
        <v>-1311.4580000000001</v>
      </c>
      <c r="I6379">
        <v>-21.597999999999999</v>
      </c>
      <c r="J6379" s="10">
        <v>44462.75</v>
      </c>
      <c r="K6379" s="36">
        <f t="shared" si="99"/>
        <v>0.51062460581357927</v>
      </c>
      <c r="N6379" s="4"/>
      <c r="O6379" s="17"/>
      <c r="P6379" s="17"/>
      <c r="Q6379" s="17"/>
      <c r="R6379" s="4"/>
    </row>
    <row r="6380" spans="1:18" x14ac:dyDescent="0.3">
      <c r="A6380" s="10">
        <v>44462.791666666664</v>
      </c>
      <c r="B6380" s="5">
        <v>44462.791666666664</v>
      </c>
      <c r="C6380" s="6">
        <v>51377.921875</v>
      </c>
      <c r="D6380" s="6">
        <v>1536.854736328125</v>
      </c>
      <c r="E6380" s="6">
        <v>8399</v>
      </c>
      <c r="F6380" s="6">
        <v>2.991274618049399</v>
      </c>
      <c r="G6380" s="6">
        <v>18.297999999999998</v>
      </c>
      <c r="H6380" s="6">
        <v>-3223.7660000000001</v>
      </c>
      <c r="I6380">
        <v>-67.716999999999999</v>
      </c>
      <c r="J6380" s="10">
        <v>44462.791666666664</v>
      </c>
      <c r="K6380" s="36">
        <f t="shared" si="99"/>
        <v>0.16484490185562584</v>
      </c>
      <c r="N6380" s="4"/>
      <c r="O6380" s="17"/>
      <c r="P6380" s="17"/>
      <c r="Q6380" s="17"/>
      <c r="R6380" s="4"/>
    </row>
    <row r="6381" spans="1:18" x14ac:dyDescent="0.3">
      <c r="A6381" s="10">
        <v>44462.833333333336</v>
      </c>
      <c r="B6381" s="5">
        <v>44462.833333333336</v>
      </c>
      <c r="C6381" s="6">
        <v>49625.12109375</v>
      </c>
      <c r="D6381" s="6">
        <v>3.4990064799785614E-2</v>
      </c>
      <c r="E6381" s="6">
        <v>8399</v>
      </c>
      <c r="F6381" s="6">
        <v>7.050877464597746E-5</v>
      </c>
      <c r="G6381" s="6">
        <v>0</v>
      </c>
      <c r="H6381" s="6">
        <v>-1536.82</v>
      </c>
      <c r="I6381">
        <v>-99.998000000000005</v>
      </c>
      <c r="J6381" s="10">
        <v>44462.833333333336</v>
      </c>
      <c r="K6381" s="36">
        <f t="shared" si="99"/>
        <v>0</v>
      </c>
      <c r="N6381" s="4"/>
      <c r="O6381" s="17"/>
      <c r="P6381" s="17"/>
      <c r="Q6381" s="17"/>
      <c r="R6381" s="4"/>
    </row>
    <row r="6382" spans="1:18" x14ac:dyDescent="0.3">
      <c r="A6382" s="10">
        <v>44462.875</v>
      </c>
      <c r="B6382" s="5">
        <v>44462.875</v>
      </c>
      <c r="C6382" s="6">
        <v>47232.3828125</v>
      </c>
      <c r="D6382" s="6">
        <v>3.4990064799785614E-2</v>
      </c>
      <c r="E6382" s="6">
        <v>8399</v>
      </c>
      <c r="F6382" s="6">
        <v>7.4080668211652293E-5</v>
      </c>
      <c r="G6382" s="6">
        <v>0</v>
      </c>
      <c r="H6382" s="6">
        <v>0</v>
      </c>
      <c r="I6382">
        <v>0</v>
      </c>
      <c r="J6382" s="10">
        <v>44462.875</v>
      </c>
      <c r="K6382" s="36">
        <f t="shared" si="99"/>
        <v>0</v>
      </c>
      <c r="N6382" s="4"/>
      <c r="O6382" s="17"/>
      <c r="P6382" s="17"/>
      <c r="Q6382" s="17"/>
      <c r="R6382" s="4"/>
    </row>
    <row r="6383" spans="1:18" x14ac:dyDescent="0.3">
      <c r="A6383" s="10">
        <v>44462.916666666664</v>
      </c>
      <c r="B6383" s="5">
        <v>44462.916666666664</v>
      </c>
      <c r="C6383" s="6">
        <v>44143.859375</v>
      </c>
      <c r="D6383" s="6">
        <v>3.4990064799785614E-2</v>
      </c>
      <c r="E6383" s="6">
        <v>8399</v>
      </c>
      <c r="F6383" s="6">
        <v>7.926371933760179E-5</v>
      </c>
      <c r="G6383" s="6">
        <v>0</v>
      </c>
      <c r="H6383" s="6">
        <v>0</v>
      </c>
      <c r="I6383">
        <v>0</v>
      </c>
      <c r="J6383" s="10">
        <v>44462.916666666664</v>
      </c>
      <c r="K6383" s="36">
        <f t="shared" si="99"/>
        <v>0</v>
      </c>
      <c r="N6383" s="4"/>
      <c r="O6383" s="17"/>
      <c r="P6383" s="17"/>
      <c r="Q6383" s="17"/>
      <c r="R6383" s="4"/>
    </row>
    <row r="6384" spans="1:18" x14ac:dyDescent="0.3">
      <c r="A6384" s="10">
        <v>44462.958333333336</v>
      </c>
      <c r="B6384" s="5">
        <v>44462.958333333336</v>
      </c>
      <c r="C6384" s="6">
        <v>40742.62109375</v>
      </c>
      <c r="D6384" s="6">
        <v>3.4990064799785614E-2</v>
      </c>
      <c r="E6384" s="6">
        <v>8399</v>
      </c>
      <c r="F6384" s="6">
        <v>8.5880740758608585E-5</v>
      </c>
      <c r="G6384" s="6">
        <v>0</v>
      </c>
      <c r="H6384" s="6">
        <v>0</v>
      </c>
      <c r="I6384">
        <v>0</v>
      </c>
      <c r="J6384" s="10">
        <v>44462.958333333336</v>
      </c>
      <c r="K6384" s="36">
        <f t="shared" si="99"/>
        <v>0</v>
      </c>
      <c r="N6384" s="4"/>
      <c r="O6384" s="17"/>
      <c r="P6384" s="17"/>
      <c r="Q6384" s="17"/>
      <c r="R6384" s="4"/>
    </row>
    <row r="6385" spans="1:18" x14ac:dyDescent="0.3">
      <c r="A6385" s="10">
        <v>44463</v>
      </c>
      <c r="B6385" s="5">
        <v>44463</v>
      </c>
      <c r="C6385" s="6">
        <v>37699.515625</v>
      </c>
      <c r="D6385" s="6">
        <v>3.4990064799785614E-2</v>
      </c>
      <c r="E6385" s="6">
        <v>8399</v>
      </c>
      <c r="F6385" s="6">
        <v>9.28130354454272E-5</v>
      </c>
      <c r="G6385" s="6">
        <v>0</v>
      </c>
      <c r="H6385" s="6">
        <v>0</v>
      </c>
      <c r="I6385">
        <v>0</v>
      </c>
      <c r="J6385" s="10">
        <v>44463</v>
      </c>
      <c r="K6385" s="36">
        <f t="shared" si="99"/>
        <v>0</v>
      </c>
      <c r="N6385" s="4"/>
      <c r="O6385" s="17"/>
      <c r="P6385" s="17"/>
      <c r="Q6385" s="17"/>
      <c r="R6385" s="4"/>
    </row>
    <row r="6386" spans="1:18" x14ac:dyDescent="0.3">
      <c r="A6386" s="10">
        <v>44463.041666666664</v>
      </c>
      <c r="B6386" s="5">
        <v>44463.041666666664</v>
      </c>
      <c r="C6386" s="6">
        <v>35349.4375</v>
      </c>
      <c r="D6386" s="6">
        <v>3.4990064799785614E-2</v>
      </c>
      <c r="E6386" s="6">
        <v>8399</v>
      </c>
      <c r="F6386" s="6">
        <v>9.8983370809749426E-5</v>
      </c>
      <c r="G6386" s="6">
        <v>0</v>
      </c>
      <c r="H6386" s="6">
        <v>0</v>
      </c>
      <c r="I6386">
        <v>0</v>
      </c>
      <c r="J6386" s="10">
        <v>44463.041666666664</v>
      </c>
      <c r="K6386" s="36">
        <f t="shared" si="99"/>
        <v>0</v>
      </c>
      <c r="N6386" s="4"/>
      <c r="O6386" s="17"/>
      <c r="P6386" s="17"/>
      <c r="Q6386" s="17"/>
      <c r="R6386" s="4"/>
    </row>
    <row r="6387" spans="1:18" x14ac:dyDescent="0.3">
      <c r="A6387" s="10">
        <v>44463.083333333336</v>
      </c>
      <c r="B6387" s="5">
        <v>44463.083333333336</v>
      </c>
      <c r="C6387" s="6">
        <v>33992.171875</v>
      </c>
      <c r="D6387" s="6">
        <v>3.4990064799785614E-2</v>
      </c>
      <c r="E6387" s="6">
        <v>8399</v>
      </c>
      <c r="F6387" s="6">
        <v>1.0293565509275248E-4</v>
      </c>
      <c r="G6387" s="6">
        <v>0</v>
      </c>
      <c r="H6387" s="6">
        <v>0</v>
      </c>
      <c r="I6387">
        <v>0</v>
      </c>
      <c r="J6387" s="10">
        <v>44463.083333333336</v>
      </c>
      <c r="K6387" s="36">
        <f t="shared" si="99"/>
        <v>0</v>
      </c>
      <c r="N6387" s="4"/>
      <c r="O6387" s="17"/>
      <c r="P6387" s="17"/>
      <c r="Q6387" s="17"/>
      <c r="R6387" s="4"/>
    </row>
    <row r="6388" spans="1:18" x14ac:dyDescent="0.3">
      <c r="A6388" s="10">
        <v>44463.125</v>
      </c>
      <c r="B6388" s="5">
        <v>44463.125</v>
      </c>
      <c r="C6388" s="6">
        <v>32857.21484375</v>
      </c>
      <c r="D6388" s="6">
        <v>3.4990064799785614E-2</v>
      </c>
      <c r="E6388" s="6">
        <v>8399</v>
      </c>
      <c r="F6388" s="6">
        <v>1.0649126825319255E-4</v>
      </c>
      <c r="G6388" s="6">
        <v>0</v>
      </c>
      <c r="H6388" s="6">
        <v>0</v>
      </c>
      <c r="I6388">
        <v>0</v>
      </c>
      <c r="J6388" s="10">
        <v>44463.125</v>
      </c>
      <c r="K6388" s="36">
        <f t="shared" si="99"/>
        <v>0</v>
      </c>
      <c r="N6388" s="4"/>
      <c r="O6388" s="17"/>
      <c r="P6388" s="17"/>
      <c r="Q6388" s="17"/>
      <c r="R6388" s="4"/>
    </row>
    <row r="6389" spans="1:18" x14ac:dyDescent="0.3">
      <c r="A6389" s="10">
        <v>44463.166666666664</v>
      </c>
      <c r="B6389" s="5">
        <v>44463.166666666664</v>
      </c>
      <c r="C6389" s="6">
        <v>32743.54296875</v>
      </c>
      <c r="D6389" s="6">
        <v>3.4990064799785614E-2</v>
      </c>
      <c r="E6389" s="6">
        <v>8399</v>
      </c>
      <c r="F6389" s="6">
        <v>1.06860961360167E-4</v>
      </c>
      <c r="G6389" s="6">
        <v>0</v>
      </c>
      <c r="H6389" s="6">
        <v>0</v>
      </c>
      <c r="I6389">
        <v>0</v>
      </c>
      <c r="J6389" s="10">
        <v>44463.166666666664</v>
      </c>
      <c r="K6389" s="36">
        <f t="shared" si="99"/>
        <v>0</v>
      </c>
      <c r="N6389" s="4"/>
      <c r="O6389" s="17"/>
      <c r="P6389" s="17"/>
      <c r="Q6389" s="17"/>
      <c r="R6389" s="4"/>
    </row>
    <row r="6390" spans="1:18" x14ac:dyDescent="0.3">
      <c r="A6390" s="10">
        <v>44463.208333333336</v>
      </c>
      <c r="B6390" s="5">
        <v>44463.208333333336</v>
      </c>
      <c r="C6390" s="6">
        <v>33413.046875</v>
      </c>
      <c r="D6390" s="6">
        <v>3.4990064799785614E-2</v>
      </c>
      <c r="E6390" s="6">
        <v>8399</v>
      </c>
      <c r="F6390" s="6">
        <v>1.0471976689430727E-4</v>
      </c>
      <c r="G6390" s="6">
        <v>0</v>
      </c>
      <c r="H6390" s="6">
        <v>0</v>
      </c>
      <c r="I6390">
        <v>0</v>
      </c>
      <c r="J6390" s="10">
        <v>44463.208333333336</v>
      </c>
      <c r="K6390" s="36">
        <f t="shared" si="99"/>
        <v>0</v>
      </c>
      <c r="N6390" s="4"/>
      <c r="O6390" s="17"/>
      <c r="P6390" s="17"/>
      <c r="Q6390" s="17"/>
      <c r="R6390" s="4"/>
    </row>
    <row r="6391" spans="1:18" x14ac:dyDescent="0.3">
      <c r="A6391" s="10">
        <v>44463.25</v>
      </c>
      <c r="B6391" s="5">
        <v>44463.25</v>
      </c>
      <c r="C6391" s="6">
        <v>35328.76171875</v>
      </c>
      <c r="D6391" s="6">
        <v>3.4990064799785614E-2</v>
      </c>
      <c r="E6391" s="6">
        <v>8399</v>
      </c>
      <c r="F6391" s="6">
        <v>9.9041299772517548E-5</v>
      </c>
      <c r="G6391" s="6">
        <v>0</v>
      </c>
      <c r="H6391" s="6">
        <v>0</v>
      </c>
      <c r="I6391">
        <v>0</v>
      </c>
      <c r="J6391" s="10">
        <v>44463.25</v>
      </c>
      <c r="K6391" s="36">
        <f t="shared" si="99"/>
        <v>0</v>
      </c>
      <c r="N6391" s="4"/>
      <c r="O6391" s="17"/>
      <c r="P6391" s="17"/>
      <c r="Q6391" s="17"/>
      <c r="R6391" s="4"/>
    </row>
    <row r="6392" spans="1:18" x14ac:dyDescent="0.3">
      <c r="A6392" s="10">
        <v>44463.291666666664</v>
      </c>
      <c r="B6392" s="5">
        <v>44463.291666666664</v>
      </c>
      <c r="C6392" s="6">
        <v>37784.51953125</v>
      </c>
      <c r="D6392" s="6">
        <v>3.4990064799785614E-2</v>
      </c>
      <c r="E6392" s="6">
        <v>8399</v>
      </c>
      <c r="F6392" s="6">
        <v>9.2604233781103901E-5</v>
      </c>
      <c r="G6392" s="6">
        <v>0</v>
      </c>
      <c r="H6392" s="6">
        <v>0</v>
      </c>
      <c r="I6392">
        <v>0</v>
      </c>
      <c r="J6392" s="10">
        <v>44463.291666666664</v>
      </c>
      <c r="K6392" s="36">
        <f t="shared" si="99"/>
        <v>0</v>
      </c>
      <c r="N6392" s="4"/>
      <c r="O6392" s="17"/>
      <c r="P6392" s="17"/>
      <c r="Q6392" s="17"/>
      <c r="R6392" s="4"/>
    </row>
    <row r="6393" spans="1:18" x14ac:dyDescent="0.3">
      <c r="A6393" s="10">
        <v>44463.333333333336</v>
      </c>
      <c r="B6393" s="5">
        <v>44463.333333333336</v>
      </c>
      <c r="C6393" s="6">
        <v>37978.2890625</v>
      </c>
      <c r="D6393" s="6">
        <v>490.75259399414063</v>
      </c>
      <c r="E6393" s="6">
        <v>8399</v>
      </c>
      <c r="F6393" s="6">
        <v>1.2921924765660726</v>
      </c>
      <c r="G6393" s="6">
        <v>5.8419999999999996</v>
      </c>
      <c r="H6393" s="6">
        <v>490.71800000000002</v>
      </c>
      <c r="I6393">
        <v>1402449.5319999999</v>
      </c>
      <c r="J6393" s="10">
        <v>44463.333333333336</v>
      </c>
      <c r="K6393" s="36">
        <f t="shared" si="99"/>
        <v>5.2630009653544994E-2</v>
      </c>
      <c r="N6393" s="4"/>
      <c r="O6393" s="17"/>
      <c r="P6393" s="17"/>
      <c r="Q6393" s="17"/>
      <c r="R6393" s="4"/>
    </row>
    <row r="6394" spans="1:18" x14ac:dyDescent="0.3">
      <c r="A6394" s="10">
        <v>44463.375</v>
      </c>
      <c r="B6394" s="5">
        <v>44463.375</v>
      </c>
      <c r="C6394" s="6">
        <v>39544.9296875</v>
      </c>
      <c r="D6394" s="6">
        <v>3449.5087890625</v>
      </c>
      <c r="E6394" s="6">
        <v>8399</v>
      </c>
      <c r="F6394" s="6">
        <v>8.7230115625995825</v>
      </c>
      <c r="G6394" s="6">
        <v>41.07</v>
      </c>
      <c r="H6394" s="6">
        <v>2958.7559999999999</v>
      </c>
      <c r="I6394">
        <v>602.90200000000004</v>
      </c>
      <c r="J6394" s="10">
        <v>44463.375</v>
      </c>
      <c r="K6394" s="36">
        <f t="shared" si="99"/>
        <v>0.3699956344524295</v>
      </c>
      <c r="N6394" s="4"/>
      <c r="O6394" s="17"/>
      <c r="P6394" s="17"/>
      <c r="Q6394" s="17"/>
      <c r="R6394" s="4"/>
    </row>
    <row r="6395" spans="1:18" x14ac:dyDescent="0.3">
      <c r="A6395" s="10">
        <v>44463.416666666664</v>
      </c>
      <c r="B6395" s="5">
        <v>44463.416666666664</v>
      </c>
      <c r="C6395" s="6">
        <v>41540.0625</v>
      </c>
      <c r="D6395" s="6">
        <v>4068.887451171875</v>
      </c>
      <c r="E6395" s="6">
        <v>8399</v>
      </c>
      <c r="F6395" s="6">
        <v>9.7950922706769514</v>
      </c>
      <c r="G6395" s="6">
        <v>48.444000000000003</v>
      </c>
      <c r="H6395" s="6">
        <v>619.37900000000002</v>
      </c>
      <c r="I6395">
        <v>17.956</v>
      </c>
      <c r="J6395" s="10">
        <v>44463.416666666664</v>
      </c>
      <c r="K6395" s="36">
        <f t="shared" si="99"/>
        <v>0.43642728306339168</v>
      </c>
      <c r="N6395" s="4"/>
      <c r="O6395" s="17"/>
      <c r="P6395" s="17"/>
      <c r="Q6395" s="17"/>
      <c r="R6395" s="4"/>
    </row>
    <row r="6396" spans="1:18" x14ac:dyDescent="0.3">
      <c r="A6396" s="10">
        <v>44463.458333333336</v>
      </c>
      <c r="B6396" s="5">
        <v>44463.458333333336</v>
      </c>
      <c r="C6396" s="6">
        <v>43838.1484375</v>
      </c>
      <c r="D6396" s="6">
        <v>4923.36669921875</v>
      </c>
      <c r="E6396" s="6">
        <v>8399</v>
      </c>
      <c r="F6396" s="6">
        <v>11.230781578829655</v>
      </c>
      <c r="G6396" s="6">
        <v>58.618000000000002</v>
      </c>
      <c r="H6396" s="6">
        <v>854.47900000000004</v>
      </c>
      <c r="I6396">
        <v>21</v>
      </c>
      <c r="J6396" s="10">
        <v>44463.458333333336</v>
      </c>
      <c r="K6396" s="36">
        <f t="shared" si="99"/>
        <v>0.52808385927276624</v>
      </c>
      <c r="N6396" s="4"/>
      <c r="O6396" s="17"/>
      <c r="P6396" s="17"/>
      <c r="Q6396" s="17"/>
      <c r="R6396" s="4"/>
    </row>
    <row r="6397" spans="1:18" x14ac:dyDescent="0.3">
      <c r="A6397" s="10">
        <v>44463.5</v>
      </c>
      <c r="B6397" s="5">
        <v>44463.5</v>
      </c>
      <c r="C6397" s="6">
        <v>45855.19140625</v>
      </c>
      <c r="D6397" s="6">
        <v>5665.3095703125</v>
      </c>
      <c r="E6397" s="6">
        <v>8399</v>
      </c>
      <c r="F6397" s="6">
        <v>12.354783387820133</v>
      </c>
      <c r="G6397" s="6">
        <v>67.451999999999998</v>
      </c>
      <c r="H6397" s="6">
        <v>741.94299999999998</v>
      </c>
      <c r="I6397">
        <v>15.07</v>
      </c>
      <c r="J6397" s="10">
        <v>44463.5</v>
      </c>
      <c r="K6397" s="36">
        <f t="shared" si="99"/>
        <v>0.60766850584575782</v>
      </c>
      <c r="N6397" s="4"/>
      <c r="O6397" s="17"/>
      <c r="P6397" s="17"/>
      <c r="Q6397" s="17"/>
      <c r="R6397" s="4"/>
    </row>
    <row r="6398" spans="1:18" x14ac:dyDescent="0.3">
      <c r="A6398" s="10">
        <v>44463.541666666664</v>
      </c>
      <c r="B6398" s="5">
        <v>44463.541666666664</v>
      </c>
      <c r="C6398" s="6">
        <v>48231.84375</v>
      </c>
      <c r="D6398" s="6">
        <v>6108.439453125</v>
      </c>
      <c r="E6398" s="6">
        <v>8399</v>
      </c>
      <c r="F6398" s="6">
        <v>12.664743825234757</v>
      </c>
      <c r="G6398" s="6">
        <v>72.727999999999994</v>
      </c>
      <c r="H6398" s="6">
        <v>443.13</v>
      </c>
      <c r="I6398">
        <v>7.8220000000000001</v>
      </c>
      <c r="J6398" s="10">
        <v>44463.541666666664</v>
      </c>
      <c r="K6398" s="36">
        <f t="shared" si="99"/>
        <v>0.65519947656333799</v>
      </c>
      <c r="N6398" s="4"/>
      <c r="O6398" s="17"/>
      <c r="P6398" s="17"/>
      <c r="Q6398" s="17"/>
      <c r="R6398" s="4"/>
    </row>
    <row r="6399" spans="1:18" x14ac:dyDescent="0.3">
      <c r="A6399" s="10">
        <v>44463.583333333336</v>
      </c>
      <c r="B6399" s="5">
        <v>44463.583333333336</v>
      </c>
      <c r="C6399" s="6">
        <v>50992.66796875</v>
      </c>
      <c r="D6399" s="6">
        <v>5862.857421875</v>
      </c>
      <c r="E6399" s="6">
        <v>8399</v>
      </c>
      <c r="F6399" s="6">
        <v>11.497451801243178</v>
      </c>
      <c r="G6399" s="6">
        <v>69.804000000000002</v>
      </c>
      <c r="H6399" s="6">
        <v>-245.58199999999999</v>
      </c>
      <c r="I6399">
        <v>-4.0199999999999996</v>
      </c>
      <c r="J6399" s="10">
        <v>44463.583333333336</v>
      </c>
      <c r="K6399" s="36">
        <f t="shared" si="99"/>
        <v>0.62885744502842433</v>
      </c>
      <c r="N6399" s="4"/>
      <c r="O6399" s="17"/>
      <c r="P6399" s="17"/>
      <c r="Q6399" s="17"/>
      <c r="R6399" s="4"/>
    </row>
    <row r="6400" spans="1:18" x14ac:dyDescent="0.3">
      <c r="A6400" s="10">
        <v>44463.625</v>
      </c>
      <c r="B6400" s="5">
        <v>44463.625</v>
      </c>
      <c r="C6400" s="6">
        <v>53247.94140625</v>
      </c>
      <c r="D6400" s="6">
        <v>5933.41845703125</v>
      </c>
      <c r="E6400" s="6">
        <v>8399</v>
      </c>
      <c r="F6400" s="6">
        <v>11.1430006500398</v>
      </c>
      <c r="G6400" s="6">
        <v>70.644000000000005</v>
      </c>
      <c r="H6400" s="6">
        <v>70.561000000000007</v>
      </c>
      <c r="I6400">
        <v>1.204</v>
      </c>
      <c r="J6400" s="10">
        <v>44463.625</v>
      </c>
      <c r="K6400" s="36">
        <f t="shared" si="99"/>
        <v>0.63642492330794809</v>
      </c>
      <c r="N6400" s="4"/>
      <c r="O6400" s="17"/>
      <c r="P6400" s="17"/>
      <c r="Q6400" s="17"/>
      <c r="R6400" s="4"/>
    </row>
    <row r="6401" spans="1:18" x14ac:dyDescent="0.3">
      <c r="A6401" s="10">
        <v>44463.666666666664</v>
      </c>
      <c r="B6401" s="5">
        <v>44463.666666666664</v>
      </c>
      <c r="C6401" s="6">
        <v>54983.21484375</v>
      </c>
      <c r="D6401" s="6">
        <v>5841.61865234375</v>
      </c>
      <c r="E6401" s="6">
        <v>8399</v>
      </c>
      <c r="F6401" s="6">
        <v>10.624367216330153</v>
      </c>
      <c r="G6401" s="6">
        <v>69.551000000000002</v>
      </c>
      <c r="H6401" s="6">
        <v>-91.8</v>
      </c>
      <c r="I6401">
        <v>-1.5469999999999999</v>
      </c>
      <c r="J6401" s="10">
        <v>44463.666666666664</v>
      </c>
      <c r="K6401" s="36">
        <f t="shared" si="99"/>
        <v>0.62657819264185355</v>
      </c>
      <c r="N6401" s="4"/>
      <c r="O6401" s="17"/>
      <c r="P6401" s="17"/>
      <c r="Q6401" s="17"/>
      <c r="R6401" s="4"/>
    </row>
    <row r="6402" spans="1:18" x14ac:dyDescent="0.3">
      <c r="A6402" s="10">
        <v>44463.708333333336</v>
      </c>
      <c r="B6402" s="5">
        <v>44463.708333333336</v>
      </c>
      <c r="C6402" s="6">
        <v>55433.9140625</v>
      </c>
      <c r="D6402" s="6">
        <v>5198.94384765625</v>
      </c>
      <c r="E6402" s="6">
        <v>8399</v>
      </c>
      <c r="F6402" s="6">
        <v>9.3786338842943753</v>
      </c>
      <c r="G6402" s="6">
        <v>61.899000000000001</v>
      </c>
      <c r="H6402" s="6">
        <v>-642.67499999999995</v>
      </c>
      <c r="I6402">
        <v>-11.002000000000001</v>
      </c>
      <c r="J6402" s="10">
        <v>44463.708333333336</v>
      </c>
      <c r="K6402" s="36">
        <f t="shared" si="99"/>
        <v>0.55764206907647751</v>
      </c>
      <c r="N6402" s="4"/>
      <c r="O6402" s="17"/>
      <c r="P6402" s="17"/>
      <c r="Q6402" s="17"/>
      <c r="R6402" s="4"/>
    </row>
    <row r="6403" spans="1:18" x14ac:dyDescent="0.3">
      <c r="A6403" s="10">
        <v>44463.75</v>
      </c>
      <c r="B6403" s="5">
        <v>44463.75</v>
      </c>
      <c r="C6403" s="6">
        <v>54160.44921875</v>
      </c>
      <c r="D6403" s="6">
        <v>4151.85888671875</v>
      </c>
      <c r="E6403" s="6">
        <v>8399</v>
      </c>
      <c r="F6403" s="6">
        <v>7.665850166695817</v>
      </c>
      <c r="G6403" s="6">
        <v>49.432000000000002</v>
      </c>
      <c r="H6403" s="6">
        <v>-1047.085</v>
      </c>
      <c r="I6403">
        <v>-20.14</v>
      </c>
      <c r="J6403" s="10">
        <v>44463.75</v>
      </c>
      <c r="K6403" s="36">
        <f t="shared" ref="K6403:K6466" si="100">G6403*E6403/$O$1/100</f>
        <v>0.44532807894454579</v>
      </c>
      <c r="N6403" s="4"/>
      <c r="O6403" s="17"/>
      <c r="P6403" s="17"/>
      <c r="Q6403" s="17"/>
      <c r="R6403" s="4"/>
    </row>
    <row r="6404" spans="1:18" x14ac:dyDescent="0.3">
      <c r="A6404" s="10">
        <v>44463.791666666664</v>
      </c>
      <c r="B6404" s="5">
        <v>44463.791666666664</v>
      </c>
      <c r="C6404" s="6">
        <v>51396.13671875</v>
      </c>
      <c r="D6404" s="6">
        <v>1237.3336181640625</v>
      </c>
      <c r="E6404" s="6">
        <v>8399</v>
      </c>
      <c r="F6404" s="6">
        <v>2.407444794800436</v>
      </c>
      <c r="G6404" s="6">
        <v>14.731</v>
      </c>
      <c r="H6404" s="6">
        <v>-2914.5250000000001</v>
      </c>
      <c r="I6404">
        <v>-70.197999999999993</v>
      </c>
      <c r="J6404" s="10">
        <v>44463.791666666664</v>
      </c>
      <c r="K6404" s="36">
        <f t="shared" si="100"/>
        <v>0.13271014587579105</v>
      </c>
      <c r="N6404" s="4"/>
      <c r="O6404" s="17"/>
      <c r="P6404" s="17"/>
      <c r="Q6404" s="17"/>
      <c r="R6404" s="4"/>
    </row>
    <row r="6405" spans="1:18" x14ac:dyDescent="0.3">
      <c r="A6405" s="10">
        <v>44463.833333333336</v>
      </c>
      <c r="B6405" s="5">
        <v>44463.833333333336</v>
      </c>
      <c r="C6405" s="6">
        <v>49702.32421875</v>
      </c>
      <c r="D6405" s="6">
        <v>7.1677647531032562E-2</v>
      </c>
      <c r="E6405" s="6">
        <v>8399</v>
      </c>
      <c r="F6405" s="6">
        <v>1.4421387461794485E-4</v>
      </c>
      <c r="G6405" s="6">
        <v>0</v>
      </c>
      <c r="H6405" s="6">
        <v>-1237.2619999999999</v>
      </c>
      <c r="I6405">
        <v>-99.994</v>
      </c>
      <c r="J6405" s="10">
        <v>44463.833333333336</v>
      </c>
      <c r="K6405" s="36">
        <f t="shared" si="100"/>
        <v>0</v>
      </c>
      <c r="N6405" s="4"/>
      <c r="O6405" s="17"/>
      <c r="P6405" s="17"/>
      <c r="Q6405" s="17"/>
      <c r="R6405" s="4"/>
    </row>
    <row r="6406" spans="1:18" x14ac:dyDescent="0.3">
      <c r="A6406" s="10">
        <v>44463.875</v>
      </c>
      <c r="B6406" s="5">
        <v>44463.875</v>
      </c>
      <c r="C6406" s="6">
        <v>47273.41796875</v>
      </c>
      <c r="D6406" s="6">
        <v>7.1677647531032562E-2</v>
      </c>
      <c r="E6406" s="6">
        <v>8399</v>
      </c>
      <c r="F6406" s="6">
        <v>1.5162357750060496E-4</v>
      </c>
      <c r="G6406" s="6">
        <v>0</v>
      </c>
      <c r="H6406" s="6">
        <v>0</v>
      </c>
      <c r="I6406">
        <v>0</v>
      </c>
      <c r="J6406" s="10">
        <v>44463.875</v>
      </c>
      <c r="K6406" s="36">
        <f t="shared" si="100"/>
        <v>0</v>
      </c>
      <c r="N6406" s="4"/>
      <c r="O6406" s="17"/>
      <c r="P6406" s="17"/>
      <c r="Q6406" s="17"/>
      <c r="R6406" s="4"/>
    </row>
    <row r="6407" spans="1:18" x14ac:dyDescent="0.3">
      <c r="A6407" s="10">
        <v>44463.916666666664</v>
      </c>
      <c r="B6407" s="5">
        <v>44463.916666666664</v>
      </c>
      <c r="C6407" s="6">
        <v>44648.171875</v>
      </c>
      <c r="D6407" s="6">
        <v>7.1677647531032562E-2</v>
      </c>
      <c r="E6407" s="6">
        <v>8399</v>
      </c>
      <c r="F6407" s="6">
        <v>1.6053881832319157E-4</v>
      </c>
      <c r="G6407" s="6">
        <v>0</v>
      </c>
      <c r="H6407" s="6">
        <v>0</v>
      </c>
      <c r="I6407">
        <v>0</v>
      </c>
      <c r="J6407" s="10">
        <v>44463.916666666664</v>
      </c>
      <c r="K6407" s="36">
        <f t="shared" si="100"/>
        <v>0</v>
      </c>
      <c r="N6407" s="4"/>
      <c r="O6407" s="17"/>
      <c r="P6407" s="17"/>
      <c r="Q6407" s="17"/>
      <c r="R6407" s="4"/>
    </row>
    <row r="6408" spans="1:18" x14ac:dyDescent="0.3">
      <c r="A6408" s="10">
        <v>44463.958333333336</v>
      </c>
      <c r="B6408" s="5">
        <v>44463.958333333336</v>
      </c>
      <c r="C6408" s="6">
        <v>42024.6640625</v>
      </c>
      <c r="D6408" s="6">
        <v>7.1677647531032562E-2</v>
      </c>
      <c r="E6408" s="6">
        <v>8399</v>
      </c>
      <c r="F6408" s="6">
        <v>1.7056090543503692E-4</v>
      </c>
      <c r="G6408" s="6">
        <v>0</v>
      </c>
      <c r="H6408" s="6">
        <v>0</v>
      </c>
      <c r="I6408">
        <v>0</v>
      </c>
      <c r="J6408" s="10">
        <v>44463.958333333336</v>
      </c>
      <c r="K6408" s="36">
        <f t="shared" si="100"/>
        <v>0</v>
      </c>
      <c r="N6408" s="4"/>
      <c r="O6408" s="17"/>
      <c r="P6408" s="17"/>
      <c r="Q6408" s="17"/>
      <c r="R6408" s="4"/>
    </row>
    <row r="6409" spans="1:18" x14ac:dyDescent="0.3">
      <c r="A6409" s="10">
        <v>44464</v>
      </c>
      <c r="B6409" s="5">
        <v>44464</v>
      </c>
      <c r="C6409" s="6">
        <v>39219.80859375</v>
      </c>
      <c r="D6409" s="6">
        <v>7.1677647531032562E-2</v>
      </c>
      <c r="E6409" s="6">
        <v>8399</v>
      </c>
      <c r="F6409" s="6">
        <v>1.8275878975721209E-4</v>
      </c>
      <c r="G6409" s="6">
        <v>0</v>
      </c>
      <c r="H6409" s="6">
        <v>0</v>
      </c>
      <c r="I6409">
        <v>0</v>
      </c>
      <c r="J6409" s="10">
        <v>44464</v>
      </c>
      <c r="K6409" s="36">
        <f t="shared" si="100"/>
        <v>0</v>
      </c>
      <c r="N6409" s="4"/>
      <c r="O6409" s="17"/>
      <c r="P6409" s="17"/>
      <c r="Q6409" s="17"/>
      <c r="R6409" s="4"/>
    </row>
    <row r="6410" spans="1:18" x14ac:dyDescent="0.3">
      <c r="A6410" s="10">
        <v>44464.041666666664</v>
      </c>
      <c r="B6410" s="5">
        <v>44464.041666666664</v>
      </c>
      <c r="C6410" s="6">
        <v>36949.3515625</v>
      </c>
      <c r="D6410" s="6">
        <v>7.1677647531032562E-2</v>
      </c>
      <c r="E6410" s="6">
        <v>8399</v>
      </c>
      <c r="F6410" s="6">
        <v>1.9398891861414534E-4</v>
      </c>
      <c r="G6410" s="6">
        <v>0</v>
      </c>
      <c r="H6410" s="6">
        <v>0</v>
      </c>
      <c r="I6410">
        <v>0</v>
      </c>
      <c r="J6410" s="10">
        <v>44464.041666666664</v>
      </c>
      <c r="K6410" s="36">
        <f t="shared" si="100"/>
        <v>0</v>
      </c>
      <c r="N6410" s="4"/>
      <c r="O6410" s="17"/>
      <c r="P6410" s="17"/>
      <c r="Q6410" s="17"/>
      <c r="R6410" s="4"/>
    </row>
    <row r="6411" spans="1:18" x14ac:dyDescent="0.3">
      <c r="A6411" s="10">
        <v>44464.083333333336</v>
      </c>
      <c r="B6411" s="5">
        <v>44464.083333333336</v>
      </c>
      <c r="C6411" s="6">
        <v>35084.390625</v>
      </c>
      <c r="D6411" s="6">
        <v>7.1677647531032562E-2</v>
      </c>
      <c r="E6411" s="6">
        <v>8399</v>
      </c>
      <c r="F6411" s="6">
        <v>2.0430067689406408E-4</v>
      </c>
      <c r="G6411" s="6">
        <v>0</v>
      </c>
      <c r="H6411" s="6">
        <v>0</v>
      </c>
      <c r="I6411">
        <v>0</v>
      </c>
      <c r="J6411" s="10">
        <v>44464.083333333336</v>
      </c>
      <c r="K6411" s="36">
        <f t="shared" si="100"/>
        <v>0</v>
      </c>
      <c r="N6411" s="4"/>
      <c r="O6411" s="17"/>
      <c r="P6411" s="17"/>
      <c r="Q6411" s="17"/>
      <c r="R6411" s="4"/>
    </row>
    <row r="6412" spans="1:18" x14ac:dyDescent="0.3">
      <c r="A6412" s="10">
        <v>44464.125</v>
      </c>
      <c r="B6412" s="5">
        <v>44464.125</v>
      </c>
      <c r="C6412" s="6">
        <v>33791.20703125</v>
      </c>
      <c r="D6412" s="6">
        <v>7.1677647531032562E-2</v>
      </c>
      <c r="E6412" s="6">
        <v>8399</v>
      </c>
      <c r="F6412" s="6">
        <v>2.1211922813158259E-4</v>
      </c>
      <c r="G6412" s="6">
        <v>0</v>
      </c>
      <c r="H6412" s="6">
        <v>0</v>
      </c>
      <c r="I6412">
        <v>0</v>
      </c>
      <c r="J6412" s="10">
        <v>44464.125</v>
      </c>
      <c r="K6412" s="36">
        <f t="shared" si="100"/>
        <v>0</v>
      </c>
      <c r="N6412" s="4"/>
      <c r="O6412" s="17"/>
      <c r="P6412" s="17"/>
      <c r="Q6412" s="17"/>
      <c r="R6412" s="4"/>
    </row>
    <row r="6413" spans="1:18" x14ac:dyDescent="0.3">
      <c r="A6413" s="10">
        <v>44464.166666666664</v>
      </c>
      <c r="B6413" s="5">
        <v>44464.166666666664</v>
      </c>
      <c r="C6413" s="6">
        <v>33080.82421875</v>
      </c>
      <c r="D6413" s="6">
        <v>7.1677647531032562E-2</v>
      </c>
      <c r="E6413" s="6">
        <v>8399</v>
      </c>
      <c r="F6413" s="6">
        <v>2.1667430973623119E-4</v>
      </c>
      <c r="G6413" s="6">
        <v>0</v>
      </c>
      <c r="H6413" s="6">
        <v>0</v>
      </c>
      <c r="I6413">
        <v>0</v>
      </c>
      <c r="J6413" s="10">
        <v>44464.166666666664</v>
      </c>
      <c r="K6413" s="36">
        <f t="shared" si="100"/>
        <v>0</v>
      </c>
      <c r="N6413" s="4"/>
      <c r="O6413" s="17"/>
      <c r="P6413" s="17"/>
      <c r="Q6413" s="17"/>
      <c r="R6413" s="4"/>
    </row>
    <row r="6414" spans="1:18" x14ac:dyDescent="0.3">
      <c r="A6414" s="10">
        <v>44464.208333333336</v>
      </c>
      <c r="B6414" s="5">
        <v>44464.208333333336</v>
      </c>
      <c r="C6414" s="6">
        <v>32927.8828125</v>
      </c>
      <c r="D6414" s="6">
        <v>7.1677647531032562E-2</v>
      </c>
      <c r="E6414" s="6">
        <v>8399</v>
      </c>
      <c r="F6414" s="6">
        <v>2.1768070525269992E-4</v>
      </c>
      <c r="G6414" s="6">
        <v>0</v>
      </c>
      <c r="H6414" s="6">
        <v>0</v>
      </c>
      <c r="I6414">
        <v>0</v>
      </c>
      <c r="J6414" s="10">
        <v>44464.208333333336</v>
      </c>
      <c r="K6414" s="36">
        <f t="shared" si="100"/>
        <v>0</v>
      </c>
      <c r="N6414" s="4"/>
      <c r="O6414" s="17"/>
      <c r="P6414" s="17"/>
      <c r="Q6414" s="17"/>
      <c r="R6414" s="4"/>
    </row>
    <row r="6415" spans="1:18" x14ac:dyDescent="0.3">
      <c r="A6415" s="10">
        <v>44464.25</v>
      </c>
      <c r="B6415" s="5">
        <v>44464.25</v>
      </c>
      <c r="C6415" s="6">
        <v>33443.48046875</v>
      </c>
      <c r="D6415" s="6">
        <v>7.1677647531032562E-2</v>
      </c>
      <c r="E6415" s="6">
        <v>8399</v>
      </c>
      <c r="F6415" s="6">
        <v>2.1432472495800501E-4</v>
      </c>
      <c r="G6415" s="6">
        <v>0</v>
      </c>
      <c r="H6415" s="6">
        <v>0</v>
      </c>
      <c r="I6415">
        <v>0</v>
      </c>
      <c r="J6415" s="10">
        <v>44464.25</v>
      </c>
      <c r="K6415" s="36">
        <f t="shared" si="100"/>
        <v>0</v>
      </c>
      <c r="N6415" s="4"/>
      <c r="O6415" s="17"/>
      <c r="P6415" s="17"/>
      <c r="Q6415" s="17"/>
      <c r="R6415" s="4"/>
    </row>
    <row r="6416" spans="1:18" x14ac:dyDescent="0.3">
      <c r="A6416" s="10">
        <v>44464.291666666664</v>
      </c>
      <c r="B6416" s="5">
        <v>44464.291666666664</v>
      </c>
      <c r="C6416" s="6">
        <v>34112.34765625</v>
      </c>
      <c r="D6416" s="6">
        <v>7.1677647531032562E-2</v>
      </c>
      <c r="E6416" s="6">
        <v>8399</v>
      </c>
      <c r="F6416" s="6">
        <v>2.1012229428864863E-4</v>
      </c>
      <c r="G6416" s="6">
        <v>0</v>
      </c>
      <c r="H6416" s="6">
        <v>0</v>
      </c>
      <c r="I6416">
        <v>0</v>
      </c>
      <c r="J6416" s="10">
        <v>44464.291666666664</v>
      </c>
      <c r="K6416" s="36">
        <f t="shared" si="100"/>
        <v>0</v>
      </c>
      <c r="N6416" s="4"/>
      <c r="O6416" s="17"/>
      <c r="P6416" s="17"/>
      <c r="Q6416" s="17"/>
      <c r="R6416" s="4"/>
    </row>
    <row r="6417" spans="1:18" x14ac:dyDescent="0.3">
      <c r="A6417" s="10">
        <v>44464.333333333336</v>
      </c>
      <c r="B6417" s="5">
        <v>44464.333333333336</v>
      </c>
      <c r="C6417" s="6">
        <v>34932.13671875</v>
      </c>
      <c r="D6417" s="6">
        <v>489.78683471679688</v>
      </c>
      <c r="E6417" s="6">
        <v>8399</v>
      </c>
      <c r="F6417" s="6">
        <v>1.4021095779517585</v>
      </c>
      <c r="G6417" s="6">
        <v>5.8310000000000004</v>
      </c>
      <c r="H6417" s="6">
        <v>489.71499999999997</v>
      </c>
      <c r="I6417">
        <v>683218.57200000004</v>
      </c>
      <c r="J6417" s="10">
        <v>44464.333333333336</v>
      </c>
      <c r="K6417" s="36">
        <f t="shared" si="100"/>
        <v>5.253091172369409E-2</v>
      </c>
      <c r="N6417" s="4"/>
      <c r="O6417" s="17"/>
      <c r="P6417" s="17"/>
      <c r="Q6417" s="17"/>
      <c r="R6417" s="4"/>
    </row>
    <row r="6418" spans="1:18" x14ac:dyDescent="0.3">
      <c r="A6418" s="10">
        <v>44464.375</v>
      </c>
      <c r="B6418" s="5">
        <v>44464.375</v>
      </c>
      <c r="C6418" s="6">
        <v>37270.98046875</v>
      </c>
      <c r="D6418" s="6">
        <v>4775.12060546875</v>
      </c>
      <c r="E6418" s="6">
        <v>8399</v>
      </c>
      <c r="F6418" s="6">
        <v>12.811899621134112</v>
      </c>
      <c r="G6418" s="6">
        <v>56.853000000000002</v>
      </c>
      <c r="H6418" s="6">
        <v>4285.3339999999998</v>
      </c>
      <c r="I6418">
        <v>874.93899999999996</v>
      </c>
      <c r="J6418" s="10">
        <v>44464.375</v>
      </c>
      <c r="K6418" s="36">
        <f t="shared" si="100"/>
        <v>0.5121831459830527</v>
      </c>
      <c r="N6418" s="4"/>
      <c r="O6418" s="17"/>
      <c r="P6418" s="17"/>
      <c r="Q6418" s="17"/>
      <c r="R6418" s="4"/>
    </row>
    <row r="6419" spans="1:18" x14ac:dyDescent="0.3">
      <c r="A6419" s="10">
        <v>44464.416666666664</v>
      </c>
      <c r="B6419" s="5">
        <v>44464.416666666664</v>
      </c>
      <c r="C6419" s="6">
        <v>39976.69921875</v>
      </c>
      <c r="D6419" s="6">
        <v>6442.54345703125</v>
      </c>
      <c r="E6419" s="6">
        <v>8399</v>
      </c>
      <c r="F6419" s="6">
        <v>16.115746379604918</v>
      </c>
      <c r="G6419" s="6">
        <v>76.706000000000003</v>
      </c>
      <c r="H6419" s="6">
        <v>1667.423</v>
      </c>
      <c r="I6419">
        <v>34.918999999999997</v>
      </c>
      <c r="J6419" s="10">
        <v>44464.416666666664</v>
      </c>
      <c r="K6419" s="36">
        <f t="shared" si="100"/>
        <v>0.69103689155851133</v>
      </c>
      <c r="N6419" s="4"/>
      <c r="O6419" s="17"/>
      <c r="P6419" s="17"/>
      <c r="Q6419" s="17"/>
      <c r="R6419" s="4"/>
    </row>
    <row r="6420" spans="1:18" x14ac:dyDescent="0.3">
      <c r="A6420" s="10">
        <v>44464.458333333336</v>
      </c>
      <c r="B6420" s="5">
        <v>44464.458333333336</v>
      </c>
      <c r="C6420" s="6">
        <v>43049.2578125</v>
      </c>
      <c r="D6420" s="6">
        <v>6340.234375</v>
      </c>
      <c r="E6420" s="6">
        <v>8399</v>
      </c>
      <c r="F6420" s="6">
        <v>14.727859891603096</v>
      </c>
      <c r="G6420" s="6">
        <v>75.486999999999995</v>
      </c>
      <c r="H6420" s="6">
        <v>-102.309</v>
      </c>
      <c r="I6420">
        <v>-1.5880000000000001</v>
      </c>
      <c r="J6420" s="10">
        <v>44464.458333333336</v>
      </c>
      <c r="K6420" s="36">
        <f t="shared" si="100"/>
        <v>0.68005503915048804</v>
      </c>
      <c r="N6420" s="4"/>
      <c r="O6420" s="17"/>
      <c r="P6420" s="17"/>
      <c r="Q6420" s="17"/>
      <c r="R6420" s="4"/>
    </row>
    <row r="6421" spans="1:18" x14ac:dyDescent="0.3">
      <c r="A6421" s="10">
        <v>44464.5</v>
      </c>
      <c r="B6421" s="5">
        <v>44464.5</v>
      </c>
      <c r="C6421" s="6">
        <v>45902.65234375</v>
      </c>
      <c r="D6421" s="6">
        <v>6531.705078125</v>
      </c>
      <c r="E6421" s="6">
        <v>8399</v>
      </c>
      <c r="F6421" s="6">
        <v>14.22947203401492</v>
      </c>
      <c r="G6421" s="6">
        <v>77.766999999999996</v>
      </c>
      <c r="H6421" s="6">
        <v>191.471</v>
      </c>
      <c r="I6421">
        <v>3.02</v>
      </c>
      <c r="J6421" s="10">
        <v>44464.5</v>
      </c>
      <c r="K6421" s="36">
        <f t="shared" si="100"/>
        <v>0.7005953373377668</v>
      </c>
      <c r="N6421" s="4"/>
      <c r="O6421" s="17"/>
      <c r="P6421" s="17"/>
      <c r="Q6421" s="17"/>
      <c r="R6421" s="4"/>
    </row>
    <row r="6422" spans="1:18" x14ac:dyDescent="0.3">
      <c r="A6422" s="10">
        <v>44464.541666666664</v>
      </c>
      <c r="B6422" s="5">
        <v>44464.541666666664</v>
      </c>
      <c r="C6422" s="6">
        <v>48871.50390625</v>
      </c>
      <c r="D6422" s="6">
        <v>6643.6591796875</v>
      </c>
      <c r="E6422" s="6">
        <v>8399</v>
      </c>
      <c r="F6422" s="6">
        <v>13.594136968716992</v>
      </c>
      <c r="G6422" s="6">
        <v>79.099999999999994</v>
      </c>
      <c r="H6422" s="6">
        <v>111.95399999999999</v>
      </c>
      <c r="I6422">
        <v>1.714</v>
      </c>
      <c r="J6422" s="10">
        <v>44464.541666666664</v>
      </c>
      <c r="K6422" s="36">
        <f t="shared" si="100"/>
        <v>0.71260420465515384</v>
      </c>
      <c r="N6422" s="4"/>
      <c r="O6422" s="17"/>
      <c r="P6422" s="17"/>
      <c r="Q6422" s="17"/>
      <c r="R6422" s="4"/>
    </row>
    <row r="6423" spans="1:18" x14ac:dyDescent="0.3">
      <c r="A6423" s="10">
        <v>44464.583333333336</v>
      </c>
      <c r="B6423" s="5">
        <v>44464.583333333336</v>
      </c>
      <c r="C6423" s="6">
        <v>51640.33984375</v>
      </c>
      <c r="D6423" s="6">
        <v>6768.60009765625</v>
      </c>
      <c r="E6423" s="6">
        <v>8399</v>
      </c>
      <c r="F6423" s="6">
        <v>13.107195107809597</v>
      </c>
      <c r="G6423" s="6">
        <v>80.587999999999994</v>
      </c>
      <c r="H6423" s="6">
        <v>124.941</v>
      </c>
      <c r="I6423">
        <v>1.881</v>
      </c>
      <c r="J6423" s="10">
        <v>44464.583333333336</v>
      </c>
      <c r="K6423" s="36">
        <f t="shared" si="100"/>
        <v>0.72600945189316746</v>
      </c>
      <c r="N6423" s="4"/>
      <c r="O6423" s="17"/>
      <c r="P6423" s="17"/>
      <c r="Q6423" s="17"/>
      <c r="R6423" s="4"/>
    </row>
    <row r="6424" spans="1:18" x14ac:dyDescent="0.3">
      <c r="A6424" s="10">
        <v>44464.625</v>
      </c>
      <c r="B6424" s="5">
        <v>44464.625</v>
      </c>
      <c r="C6424" s="6">
        <v>54229.63671875</v>
      </c>
      <c r="D6424" s="6">
        <v>6633.1572265625</v>
      </c>
      <c r="E6424" s="6">
        <v>8399</v>
      </c>
      <c r="F6424" s="6">
        <v>12.231609186253452</v>
      </c>
      <c r="G6424" s="6">
        <v>78.974999999999994</v>
      </c>
      <c r="H6424" s="6">
        <v>-135.44300000000001</v>
      </c>
      <c r="I6424">
        <v>-2.0009999999999999</v>
      </c>
      <c r="J6424" s="10">
        <v>44464.625</v>
      </c>
      <c r="K6424" s="36">
        <f t="shared" si="100"/>
        <v>0.71147809181593902</v>
      </c>
      <c r="N6424" s="4"/>
      <c r="O6424" s="17"/>
      <c r="P6424" s="17"/>
      <c r="Q6424" s="17"/>
      <c r="R6424" s="4"/>
    </row>
    <row r="6425" spans="1:18" x14ac:dyDescent="0.3">
      <c r="A6425" s="10">
        <v>44464.666666666664</v>
      </c>
      <c r="B6425" s="5">
        <v>44464.666666666664</v>
      </c>
      <c r="C6425" s="6">
        <v>55986.0703125</v>
      </c>
      <c r="D6425" s="6">
        <v>6513.59130859375</v>
      </c>
      <c r="E6425" s="6">
        <v>8399</v>
      </c>
      <c r="F6425" s="6">
        <v>11.634307020007908</v>
      </c>
      <c r="G6425" s="6">
        <v>77.551000000000002</v>
      </c>
      <c r="H6425" s="6">
        <v>-119.566</v>
      </c>
      <c r="I6425">
        <v>-1.8029999999999999</v>
      </c>
      <c r="J6425" s="10">
        <v>44464.666666666664</v>
      </c>
      <c r="K6425" s="36">
        <f t="shared" si="100"/>
        <v>0.69864941435160366</v>
      </c>
      <c r="N6425" s="4"/>
      <c r="O6425" s="17"/>
      <c r="P6425" s="17"/>
      <c r="Q6425" s="17"/>
      <c r="R6425" s="4"/>
    </row>
    <row r="6426" spans="1:18" x14ac:dyDescent="0.3">
      <c r="A6426" s="10">
        <v>44464.708333333336</v>
      </c>
      <c r="B6426" s="5">
        <v>44464.708333333336</v>
      </c>
      <c r="C6426" s="6">
        <v>56603.44921875</v>
      </c>
      <c r="D6426" s="6">
        <v>5565.74169921875</v>
      </c>
      <c r="E6426" s="6">
        <v>8399</v>
      </c>
      <c r="F6426" s="6">
        <v>9.8328666822217041</v>
      </c>
      <c r="G6426" s="6">
        <v>66.266000000000005</v>
      </c>
      <c r="H6426" s="6">
        <v>-947.85</v>
      </c>
      <c r="I6426">
        <v>-14.552</v>
      </c>
      <c r="J6426" s="10">
        <v>44464.708333333336</v>
      </c>
      <c r="K6426" s="36">
        <f t="shared" si="100"/>
        <v>0.59698394722728743</v>
      </c>
      <c r="N6426" s="4"/>
      <c r="O6426" s="17"/>
      <c r="P6426" s="17"/>
      <c r="Q6426" s="17"/>
      <c r="R6426" s="4"/>
    </row>
    <row r="6427" spans="1:18" x14ac:dyDescent="0.3">
      <c r="A6427" s="10">
        <v>44464.75</v>
      </c>
      <c r="B6427" s="5">
        <v>44464.75</v>
      </c>
      <c r="C6427" s="6">
        <v>55615.1796875</v>
      </c>
      <c r="D6427" s="6">
        <v>3971.893310546875</v>
      </c>
      <c r="E6427" s="6">
        <v>8399</v>
      </c>
      <c r="F6427" s="6">
        <v>7.1417431946904113</v>
      </c>
      <c r="G6427" s="6">
        <v>47.29</v>
      </c>
      <c r="H6427" s="6">
        <v>-1593.848</v>
      </c>
      <c r="I6427">
        <v>-28.637</v>
      </c>
      <c r="J6427" s="10">
        <v>44464.75</v>
      </c>
      <c r="K6427" s="36">
        <f t="shared" si="100"/>
        <v>0.42603100933176014</v>
      </c>
      <c r="N6427" s="4"/>
      <c r="O6427" s="17"/>
      <c r="P6427" s="17"/>
      <c r="Q6427" s="17"/>
      <c r="R6427" s="4"/>
    </row>
    <row r="6428" spans="1:18" x14ac:dyDescent="0.3">
      <c r="A6428" s="10">
        <v>44464.791666666664</v>
      </c>
      <c r="B6428" s="5">
        <v>44464.791666666664</v>
      </c>
      <c r="C6428" s="6">
        <v>52734.9921875</v>
      </c>
      <c r="D6428" s="6">
        <v>714.68951416015625</v>
      </c>
      <c r="E6428" s="6">
        <v>8399</v>
      </c>
      <c r="F6428" s="6">
        <v>1.3552472172918273</v>
      </c>
      <c r="G6428" s="6">
        <v>8.5090000000000003</v>
      </c>
      <c r="H6428" s="6">
        <v>-3257.2040000000002</v>
      </c>
      <c r="I6428">
        <v>-82.006</v>
      </c>
      <c r="J6428" s="10">
        <v>44464.791666666664</v>
      </c>
      <c r="K6428" s="36">
        <f t="shared" si="100"/>
        <v>7.6656753191032934E-2</v>
      </c>
      <c r="N6428" s="4"/>
      <c r="O6428" s="17"/>
      <c r="P6428" s="17"/>
      <c r="Q6428" s="17"/>
      <c r="R6428" s="4"/>
    </row>
    <row r="6429" spans="1:18" x14ac:dyDescent="0.3">
      <c r="A6429" s="10">
        <v>44464.833333333336</v>
      </c>
      <c r="B6429" s="5">
        <v>44464.833333333336</v>
      </c>
      <c r="C6429" s="6">
        <v>50554.921875</v>
      </c>
      <c r="D6429" s="6">
        <v>1.5413514338433743E-2</v>
      </c>
      <c r="E6429" s="6">
        <v>8399</v>
      </c>
      <c r="F6429" s="6">
        <v>3.048865227513269E-5</v>
      </c>
      <c r="G6429" s="6">
        <v>0</v>
      </c>
      <c r="H6429" s="6">
        <v>-714.67399999999998</v>
      </c>
      <c r="I6429">
        <v>-99.998000000000005</v>
      </c>
      <c r="J6429" s="10">
        <v>44464.833333333336</v>
      </c>
      <c r="K6429" s="36">
        <f t="shared" si="100"/>
        <v>0</v>
      </c>
      <c r="N6429" s="4"/>
      <c r="O6429" s="17"/>
      <c r="P6429" s="17"/>
      <c r="Q6429" s="17"/>
      <c r="R6429" s="4"/>
    </row>
    <row r="6430" spans="1:18" x14ac:dyDescent="0.3">
      <c r="A6430" s="10">
        <v>44464.875</v>
      </c>
      <c r="B6430" s="5">
        <v>44464.875</v>
      </c>
      <c r="C6430" s="6">
        <v>47970.14453125</v>
      </c>
      <c r="D6430" s="6">
        <v>1.5413514338433743E-2</v>
      </c>
      <c r="E6430" s="6">
        <v>8399</v>
      </c>
      <c r="F6430" s="6">
        <v>3.2131473626043917E-5</v>
      </c>
      <c r="G6430" s="6">
        <v>0</v>
      </c>
      <c r="H6430" s="6">
        <v>0</v>
      </c>
      <c r="I6430">
        <v>0</v>
      </c>
      <c r="J6430" s="10">
        <v>44464.875</v>
      </c>
      <c r="K6430" s="36">
        <f t="shared" si="100"/>
        <v>0</v>
      </c>
      <c r="N6430" s="4"/>
      <c r="O6430" s="17"/>
      <c r="P6430" s="17"/>
      <c r="Q6430" s="17"/>
      <c r="R6430" s="4"/>
    </row>
    <row r="6431" spans="1:18" x14ac:dyDescent="0.3">
      <c r="A6431" s="10">
        <v>44464.916666666664</v>
      </c>
      <c r="B6431" s="5">
        <v>44464.916666666664</v>
      </c>
      <c r="C6431" s="6">
        <v>45535.13671875</v>
      </c>
      <c r="D6431" s="6">
        <v>1.5413514338433743E-2</v>
      </c>
      <c r="E6431" s="6">
        <v>8399</v>
      </c>
      <c r="F6431" s="6">
        <v>3.3849715734106762E-5</v>
      </c>
      <c r="G6431" s="6">
        <v>0</v>
      </c>
      <c r="H6431" s="6">
        <v>0</v>
      </c>
      <c r="I6431">
        <v>0</v>
      </c>
      <c r="J6431" s="10">
        <v>44464.916666666664</v>
      </c>
      <c r="K6431" s="36">
        <f t="shared" si="100"/>
        <v>0</v>
      </c>
      <c r="N6431" s="4"/>
      <c r="O6431" s="17"/>
      <c r="P6431" s="17"/>
      <c r="Q6431" s="17"/>
      <c r="R6431" s="4"/>
    </row>
    <row r="6432" spans="1:18" x14ac:dyDescent="0.3">
      <c r="A6432" s="10">
        <v>44464.958333333336</v>
      </c>
      <c r="B6432" s="5">
        <v>44464.958333333336</v>
      </c>
      <c r="C6432" s="6">
        <v>42607.0625</v>
      </c>
      <c r="D6432" s="6">
        <v>1.5413514338433743E-2</v>
      </c>
      <c r="E6432" s="6">
        <v>8399</v>
      </c>
      <c r="F6432" s="6">
        <v>3.6175961059117235E-5</v>
      </c>
      <c r="G6432" s="6">
        <v>0</v>
      </c>
      <c r="H6432" s="6">
        <v>0</v>
      </c>
      <c r="I6432">
        <v>0</v>
      </c>
      <c r="J6432" s="10">
        <v>44464.958333333336</v>
      </c>
      <c r="K6432" s="36">
        <f t="shared" si="100"/>
        <v>0</v>
      </c>
      <c r="N6432" s="4"/>
      <c r="O6432" s="17"/>
      <c r="P6432" s="17"/>
      <c r="Q6432" s="17"/>
      <c r="R6432" s="4"/>
    </row>
    <row r="6433" spans="1:18" x14ac:dyDescent="0.3">
      <c r="A6433" s="10">
        <v>44465</v>
      </c>
      <c r="B6433" s="5">
        <v>44465</v>
      </c>
      <c r="C6433" s="6">
        <v>40024.1484375</v>
      </c>
      <c r="D6433" s="6">
        <v>1.5413514338433743E-2</v>
      </c>
      <c r="E6433" s="6">
        <v>8399</v>
      </c>
      <c r="F6433" s="6">
        <v>3.851053661392154E-5</v>
      </c>
      <c r="G6433" s="6">
        <v>0</v>
      </c>
      <c r="H6433" s="6">
        <v>0</v>
      </c>
      <c r="I6433">
        <v>0</v>
      </c>
      <c r="J6433" s="10">
        <v>44465</v>
      </c>
      <c r="K6433" s="36">
        <f t="shared" si="100"/>
        <v>0</v>
      </c>
      <c r="N6433" s="4"/>
      <c r="O6433" s="17"/>
      <c r="P6433" s="17"/>
      <c r="Q6433" s="17"/>
      <c r="R6433" s="4"/>
    </row>
    <row r="6434" spans="1:18" x14ac:dyDescent="0.3">
      <c r="A6434" s="10">
        <v>44465.041666666664</v>
      </c>
      <c r="B6434" s="5">
        <v>44465.041666666664</v>
      </c>
      <c r="C6434" s="6">
        <v>37608.3125</v>
      </c>
      <c r="D6434" s="6">
        <v>1.5413514338433743E-2</v>
      </c>
      <c r="E6434" s="6">
        <v>8399</v>
      </c>
      <c r="F6434" s="6">
        <v>4.0984328500338171E-5</v>
      </c>
      <c r="G6434" s="6">
        <v>0</v>
      </c>
      <c r="H6434" s="6">
        <v>0</v>
      </c>
      <c r="I6434">
        <v>0</v>
      </c>
      <c r="J6434" s="10">
        <v>44465.041666666664</v>
      </c>
      <c r="K6434" s="36">
        <f t="shared" si="100"/>
        <v>0</v>
      </c>
      <c r="N6434" s="4"/>
      <c r="O6434" s="17"/>
      <c r="P6434" s="17"/>
      <c r="Q6434" s="17"/>
      <c r="R6434" s="4"/>
    </row>
    <row r="6435" spans="1:18" x14ac:dyDescent="0.3">
      <c r="A6435" s="10">
        <v>44465.083333333336</v>
      </c>
      <c r="B6435" s="5">
        <v>44465.083333333336</v>
      </c>
      <c r="C6435" s="6">
        <v>35812</v>
      </c>
      <c r="D6435" s="6">
        <v>1.5413514338433743E-2</v>
      </c>
      <c r="E6435" s="6">
        <v>8399</v>
      </c>
      <c r="F6435" s="6">
        <v>4.3040082481943877E-5</v>
      </c>
      <c r="G6435" s="6">
        <v>0</v>
      </c>
      <c r="H6435" s="6">
        <v>0</v>
      </c>
      <c r="I6435">
        <v>0</v>
      </c>
      <c r="J6435" s="10">
        <v>44465.083333333336</v>
      </c>
      <c r="K6435" s="36">
        <f t="shared" si="100"/>
        <v>0</v>
      </c>
      <c r="N6435" s="4"/>
      <c r="O6435" s="17"/>
      <c r="P6435" s="17"/>
      <c r="Q6435" s="17"/>
      <c r="R6435" s="4"/>
    </row>
    <row r="6436" spans="1:18" x14ac:dyDescent="0.3">
      <c r="A6436" s="10">
        <v>44465.125</v>
      </c>
      <c r="B6436" s="5">
        <v>44465.125</v>
      </c>
      <c r="C6436" s="6">
        <v>34588.9765625</v>
      </c>
      <c r="D6436" s="6">
        <v>1.5413514338433743E-2</v>
      </c>
      <c r="E6436" s="6">
        <v>8399</v>
      </c>
      <c r="F6436" s="6">
        <v>4.4561926573868232E-5</v>
      </c>
      <c r="G6436" s="6">
        <v>0</v>
      </c>
      <c r="H6436" s="6">
        <v>0</v>
      </c>
      <c r="I6436">
        <v>0</v>
      </c>
      <c r="J6436" s="10">
        <v>44465.125</v>
      </c>
      <c r="K6436" s="36">
        <f t="shared" si="100"/>
        <v>0</v>
      </c>
      <c r="N6436" s="4"/>
      <c r="O6436" s="17"/>
      <c r="P6436" s="17"/>
      <c r="Q6436" s="17"/>
      <c r="R6436" s="4"/>
    </row>
    <row r="6437" spans="1:18" x14ac:dyDescent="0.3">
      <c r="A6437" s="10">
        <v>44465.166666666664</v>
      </c>
      <c r="B6437" s="5">
        <v>44465.166666666664</v>
      </c>
      <c r="C6437" s="6">
        <v>34014.42578125</v>
      </c>
      <c r="D6437" s="6">
        <v>1.5413514338433743E-2</v>
      </c>
      <c r="E6437" s="6">
        <v>8399</v>
      </c>
      <c r="F6437" s="6">
        <v>4.5314639257941666E-5</v>
      </c>
      <c r="G6437" s="6">
        <v>0</v>
      </c>
      <c r="H6437" s="6">
        <v>0</v>
      </c>
      <c r="I6437">
        <v>0</v>
      </c>
      <c r="J6437" s="10">
        <v>44465.166666666664</v>
      </c>
      <c r="K6437" s="36">
        <f t="shared" si="100"/>
        <v>0</v>
      </c>
      <c r="N6437" s="4"/>
      <c r="O6437" s="17"/>
      <c r="P6437" s="17"/>
      <c r="Q6437" s="17"/>
      <c r="R6437" s="4"/>
    </row>
    <row r="6438" spans="1:18" x14ac:dyDescent="0.3">
      <c r="A6438" s="10">
        <v>44465.208333333336</v>
      </c>
      <c r="B6438" s="5">
        <v>44465.208333333336</v>
      </c>
      <c r="C6438" s="6">
        <v>33572.53515625</v>
      </c>
      <c r="D6438" s="6">
        <v>1.5413514338433743E-2</v>
      </c>
      <c r="E6438" s="6">
        <v>8399</v>
      </c>
      <c r="F6438" s="6">
        <v>4.5911082575973709E-5</v>
      </c>
      <c r="G6438" s="6">
        <v>0</v>
      </c>
      <c r="H6438" s="6">
        <v>0</v>
      </c>
      <c r="I6438">
        <v>0</v>
      </c>
      <c r="J6438" s="10">
        <v>44465.208333333336</v>
      </c>
      <c r="K6438" s="36">
        <f t="shared" si="100"/>
        <v>0</v>
      </c>
      <c r="N6438" s="4"/>
      <c r="O6438" s="17"/>
      <c r="P6438" s="17"/>
      <c r="Q6438" s="17"/>
      <c r="R6438" s="4"/>
    </row>
    <row r="6439" spans="1:18" x14ac:dyDescent="0.3">
      <c r="A6439" s="10">
        <v>44465.25</v>
      </c>
      <c r="B6439" s="5">
        <v>44465.25</v>
      </c>
      <c r="C6439" s="6">
        <v>33512.3203125</v>
      </c>
      <c r="D6439" s="6">
        <v>1.5413514338433743E-2</v>
      </c>
      <c r="E6439" s="6">
        <v>8399</v>
      </c>
      <c r="F6439" s="6">
        <v>4.5993575481207567E-5</v>
      </c>
      <c r="G6439" s="6">
        <v>0</v>
      </c>
      <c r="H6439" s="6">
        <v>0</v>
      </c>
      <c r="I6439">
        <v>0</v>
      </c>
      <c r="J6439" s="10">
        <v>44465.25</v>
      </c>
      <c r="K6439" s="36">
        <f t="shared" si="100"/>
        <v>0</v>
      </c>
      <c r="N6439" s="4"/>
      <c r="O6439" s="17"/>
      <c r="P6439" s="17"/>
      <c r="Q6439" s="17"/>
      <c r="R6439" s="4"/>
    </row>
    <row r="6440" spans="1:18" x14ac:dyDescent="0.3">
      <c r="A6440" s="10">
        <v>44465.291666666664</v>
      </c>
      <c r="B6440" s="5">
        <v>44465.291666666664</v>
      </c>
      <c r="C6440" s="6">
        <v>33681.1171875</v>
      </c>
      <c r="D6440" s="6">
        <v>1.5413514338433743E-2</v>
      </c>
      <c r="E6440" s="6">
        <v>8399</v>
      </c>
      <c r="F6440" s="6">
        <v>4.5763073275236033E-5</v>
      </c>
      <c r="G6440" s="6">
        <v>0</v>
      </c>
      <c r="H6440" s="6">
        <v>0</v>
      </c>
      <c r="I6440">
        <v>0</v>
      </c>
      <c r="J6440" s="10">
        <v>44465.291666666664</v>
      </c>
      <c r="K6440" s="36">
        <f t="shared" si="100"/>
        <v>0</v>
      </c>
      <c r="N6440" s="4"/>
      <c r="O6440" s="17"/>
      <c r="P6440" s="17"/>
      <c r="Q6440" s="17"/>
      <c r="R6440" s="4"/>
    </row>
    <row r="6441" spans="1:18" x14ac:dyDescent="0.3">
      <c r="A6441" s="10">
        <v>44465.333333333336</v>
      </c>
      <c r="B6441" s="5">
        <v>44465.333333333336</v>
      </c>
      <c r="C6441" s="6">
        <v>34182.609375</v>
      </c>
      <c r="D6441" s="6">
        <v>488.81210327148438</v>
      </c>
      <c r="E6441" s="6">
        <v>8399</v>
      </c>
      <c r="F6441" s="6">
        <v>1.4300023088026304</v>
      </c>
      <c r="G6441" s="6">
        <v>5.819</v>
      </c>
      <c r="H6441" s="6">
        <v>488.79700000000003</v>
      </c>
      <c r="I6441">
        <v>3171223.5720000002</v>
      </c>
      <c r="J6441" s="10">
        <v>44465.333333333336</v>
      </c>
      <c r="K6441" s="36">
        <f t="shared" si="100"/>
        <v>5.2422804891129465E-2</v>
      </c>
      <c r="N6441" s="4"/>
      <c r="O6441" s="17"/>
      <c r="P6441" s="17"/>
      <c r="Q6441" s="17"/>
      <c r="R6441" s="4"/>
    </row>
    <row r="6442" spans="1:18" x14ac:dyDescent="0.3">
      <c r="A6442" s="10">
        <v>44465.375</v>
      </c>
      <c r="B6442" s="5">
        <v>44465.375</v>
      </c>
      <c r="C6442" s="6">
        <v>36724.51953125</v>
      </c>
      <c r="D6442" s="6">
        <v>4264.91845703125</v>
      </c>
      <c r="E6442" s="6">
        <v>8399</v>
      </c>
      <c r="F6442" s="6">
        <v>11.613272308170302</v>
      </c>
      <c r="G6442" s="6">
        <v>50.777999999999999</v>
      </c>
      <c r="H6442" s="6">
        <v>3776.1060000000002</v>
      </c>
      <c r="I6442">
        <v>772.50699999999995</v>
      </c>
      <c r="J6442" s="10">
        <v>44465.375</v>
      </c>
      <c r="K6442" s="36">
        <f t="shared" si="100"/>
        <v>0.45745406199721117</v>
      </c>
      <c r="N6442" s="4"/>
      <c r="O6442" s="17"/>
      <c r="P6442" s="17"/>
      <c r="Q6442" s="17"/>
      <c r="R6442" s="4"/>
    </row>
    <row r="6443" spans="1:18" x14ac:dyDescent="0.3">
      <c r="A6443" s="10">
        <v>44465.416666666664</v>
      </c>
      <c r="B6443" s="5">
        <v>44465.416666666664</v>
      </c>
      <c r="C6443" s="6">
        <v>39932.53125</v>
      </c>
      <c r="D6443" s="6">
        <v>5182.96142578125</v>
      </c>
      <c r="E6443" s="6">
        <v>8399</v>
      </c>
      <c r="F6443" s="6">
        <v>12.97929598635511</v>
      </c>
      <c r="G6443" s="6">
        <v>61.709000000000003</v>
      </c>
      <c r="H6443" s="6">
        <v>918.04300000000001</v>
      </c>
      <c r="I6443">
        <v>21.524999999999999</v>
      </c>
      <c r="J6443" s="10">
        <v>44465.416666666664</v>
      </c>
      <c r="K6443" s="36">
        <f t="shared" si="100"/>
        <v>0.55593037756087105</v>
      </c>
      <c r="N6443" s="4"/>
      <c r="O6443" s="17"/>
      <c r="P6443" s="17"/>
      <c r="Q6443" s="17"/>
      <c r="R6443" s="4"/>
    </row>
    <row r="6444" spans="1:18" x14ac:dyDescent="0.3">
      <c r="A6444" s="10">
        <v>44465.458333333336</v>
      </c>
      <c r="B6444" s="5">
        <v>44465.458333333336</v>
      </c>
      <c r="C6444" s="6">
        <v>43180.85546875</v>
      </c>
      <c r="D6444" s="6">
        <v>6317.3193359375</v>
      </c>
      <c r="E6444" s="6">
        <v>8399</v>
      </c>
      <c r="F6444" s="6">
        <v>14.629907785197416</v>
      </c>
      <c r="G6444" s="6">
        <v>75.215000000000003</v>
      </c>
      <c r="H6444" s="6">
        <v>1134.3579999999999</v>
      </c>
      <c r="I6444">
        <v>21.885999999999999</v>
      </c>
      <c r="J6444" s="10">
        <v>44465.458333333336</v>
      </c>
      <c r="K6444" s="36">
        <f t="shared" si="100"/>
        <v>0.67760461761235657</v>
      </c>
      <c r="N6444" s="4"/>
      <c r="O6444" s="17"/>
      <c r="P6444" s="17"/>
      <c r="Q6444" s="17"/>
      <c r="R6444" s="4"/>
    </row>
    <row r="6445" spans="1:18" x14ac:dyDescent="0.3">
      <c r="A6445" s="10">
        <v>44465.5</v>
      </c>
      <c r="B6445" s="5">
        <v>44465.5</v>
      </c>
      <c r="C6445" s="6">
        <v>46770.7578125</v>
      </c>
      <c r="D6445" s="6">
        <v>6546.31884765625</v>
      </c>
      <c r="E6445" s="6">
        <v>8399</v>
      </c>
      <c r="F6445" s="6">
        <v>13.996606328039171</v>
      </c>
      <c r="G6445" s="6">
        <v>77.941000000000003</v>
      </c>
      <c r="H6445" s="6">
        <v>229</v>
      </c>
      <c r="I6445">
        <v>3.625</v>
      </c>
      <c r="J6445" s="10">
        <v>44465.5</v>
      </c>
      <c r="K6445" s="36">
        <f t="shared" si="100"/>
        <v>0.70216288640995383</v>
      </c>
      <c r="N6445" s="4"/>
      <c r="O6445" s="17"/>
      <c r="P6445" s="17"/>
      <c r="Q6445" s="17"/>
      <c r="R6445" s="4"/>
    </row>
    <row r="6446" spans="1:18" x14ac:dyDescent="0.3">
      <c r="A6446" s="10">
        <v>44465.541666666664</v>
      </c>
      <c r="B6446" s="5">
        <v>44465.541666666664</v>
      </c>
      <c r="C6446" s="6">
        <v>49994.96875</v>
      </c>
      <c r="D6446" s="6">
        <v>6701.02392578125</v>
      </c>
      <c r="E6446" s="6">
        <v>8399</v>
      </c>
      <c r="F6446" s="6">
        <v>13.40339656834219</v>
      </c>
      <c r="G6446" s="6">
        <v>79.783000000000001</v>
      </c>
      <c r="H6446" s="6">
        <v>154.70500000000001</v>
      </c>
      <c r="I6446">
        <v>2.363</v>
      </c>
      <c r="J6446" s="10">
        <v>44465.541666666664</v>
      </c>
      <c r="K6446" s="36">
        <f t="shared" si="100"/>
        <v>0.71875728520862381</v>
      </c>
      <c r="N6446" s="4"/>
      <c r="O6446" s="17"/>
      <c r="P6446" s="17"/>
      <c r="Q6446" s="17"/>
      <c r="R6446" s="4"/>
    </row>
    <row r="6447" spans="1:18" x14ac:dyDescent="0.3">
      <c r="A6447" s="10">
        <v>44465.583333333336</v>
      </c>
      <c r="B6447" s="5">
        <v>44465.583333333336</v>
      </c>
      <c r="C6447" s="6">
        <v>52882.45703125</v>
      </c>
      <c r="D6447" s="6">
        <v>6674.98583984375</v>
      </c>
      <c r="E6447" s="6">
        <v>8399</v>
      </c>
      <c r="F6447" s="6">
        <v>12.622306554136239</v>
      </c>
      <c r="G6447" s="6">
        <v>79.472999999999999</v>
      </c>
      <c r="H6447" s="6">
        <v>-26.038</v>
      </c>
      <c r="I6447">
        <v>-0.38900000000000001</v>
      </c>
      <c r="J6447" s="10">
        <v>44465.583333333336</v>
      </c>
      <c r="K6447" s="36">
        <f t="shared" si="100"/>
        <v>0.71596452536737099</v>
      </c>
      <c r="N6447" s="4"/>
      <c r="O6447" s="17"/>
      <c r="P6447" s="17"/>
      <c r="Q6447" s="17"/>
      <c r="R6447" s="4"/>
    </row>
    <row r="6448" spans="1:18" x14ac:dyDescent="0.3">
      <c r="A6448" s="10">
        <v>44465.625</v>
      </c>
      <c r="B6448" s="5">
        <v>44465.625</v>
      </c>
      <c r="C6448" s="6">
        <v>55310.08203125</v>
      </c>
      <c r="D6448" s="6">
        <v>6643.7919921875</v>
      </c>
      <c r="E6448" s="6">
        <v>8399</v>
      </c>
      <c r="F6448" s="6">
        <v>12.011900449602987</v>
      </c>
      <c r="G6448" s="6">
        <v>79.102000000000004</v>
      </c>
      <c r="H6448" s="6">
        <v>-31.193999999999999</v>
      </c>
      <c r="I6448">
        <v>-0.46700000000000003</v>
      </c>
      <c r="J6448" s="10">
        <v>44465.625</v>
      </c>
      <c r="K6448" s="36">
        <f t="shared" si="100"/>
        <v>0.71262222246058127</v>
      </c>
      <c r="N6448" s="4"/>
      <c r="O6448" s="17"/>
      <c r="P6448" s="17"/>
      <c r="Q6448" s="17"/>
      <c r="R6448" s="4"/>
    </row>
    <row r="6449" spans="1:18" x14ac:dyDescent="0.3">
      <c r="A6449" s="10">
        <v>44465.666666666664</v>
      </c>
      <c r="B6449" s="5">
        <v>44465.666666666664</v>
      </c>
      <c r="C6449" s="6">
        <v>57064.75390625</v>
      </c>
      <c r="D6449" s="6">
        <v>6708.14501953125</v>
      </c>
      <c r="E6449" s="6">
        <v>8399</v>
      </c>
      <c r="F6449" s="6">
        <v>11.755321035033049</v>
      </c>
      <c r="G6449" s="6">
        <v>79.867999999999995</v>
      </c>
      <c r="H6449" s="6">
        <v>64.352999999999994</v>
      </c>
      <c r="I6449">
        <v>0.96899999999999997</v>
      </c>
      <c r="J6449" s="10">
        <v>44465.666666666664</v>
      </c>
      <c r="K6449" s="36">
        <f t="shared" si="100"/>
        <v>0.71952304193928984</v>
      </c>
      <c r="N6449" s="4"/>
      <c r="O6449" s="17"/>
      <c r="P6449" s="17"/>
      <c r="Q6449" s="17"/>
      <c r="R6449" s="4"/>
    </row>
    <row r="6450" spans="1:18" x14ac:dyDescent="0.3">
      <c r="A6450" s="10">
        <v>44465.708333333336</v>
      </c>
      <c r="B6450" s="5">
        <v>44465.708333333336</v>
      </c>
      <c r="C6450" s="6">
        <v>57962.69140625</v>
      </c>
      <c r="D6450" s="6">
        <v>6378.79833984375</v>
      </c>
      <c r="E6450" s="6">
        <v>8399</v>
      </c>
      <c r="F6450" s="6">
        <v>11.005007160788839</v>
      </c>
      <c r="G6450" s="6">
        <v>75.947000000000003</v>
      </c>
      <c r="H6450" s="6">
        <v>-329.34699999999998</v>
      </c>
      <c r="I6450">
        <v>-4.91</v>
      </c>
      <c r="J6450" s="10">
        <v>44465.708333333336</v>
      </c>
      <c r="K6450" s="36">
        <f t="shared" si="100"/>
        <v>0.68419913439879865</v>
      </c>
      <c r="N6450" s="4"/>
      <c r="O6450" s="17"/>
      <c r="P6450" s="17"/>
      <c r="Q6450" s="17"/>
      <c r="R6450" s="4"/>
    </row>
    <row r="6451" spans="1:18" x14ac:dyDescent="0.3">
      <c r="A6451" s="10">
        <v>44465.75</v>
      </c>
      <c r="B6451" s="5">
        <v>44465.75</v>
      </c>
      <c r="C6451" s="6">
        <v>57082.36328125</v>
      </c>
      <c r="D6451" s="6">
        <v>4652.61865234375</v>
      </c>
      <c r="E6451" s="6">
        <v>8399</v>
      </c>
      <c r="F6451" s="6">
        <v>8.150711331659263</v>
      </c>
      <c r="G6451" s="6">
        <v>55.393999999999998</v>
      </c>
      <c r="H6451" s="6">
        <v>-1726.18</v>
      </c>
      <c r="I6451">
        <v>-27.061</v>
      </c>
      <c r="J6451" s="10">
        <v>44465.75</v>
      </c>
      <c r="K6451" s="36">
        <f t="shared" si="100"/>
        <v>0.49903915692373702</v>
      </c>
      <c r="N6451" s="4"/>
      <c r="O6451" s="17"/>
      <c r="P6451" s="17"/>
      <c r="Q6451" s="17"/>
      <c r="R6451" s="4"/>
    </row>
    <row r="6452" spans="1:18" x14ac:dyDescent="0.3">
      <c r="A6452" s="10">
        <v>44465.791666666664</v>
      </c>
      <c r="B6452" s="5">
        <v>44465.791666666664</v>
      </c>
      <c r="C6452" s="6">
        <v>54606.0859375</v>
      </c>
      <c r="D6452" s="6">
        <v>1104.3135986328125</v>
      </c>
      <c r="E6452" s="6">
        <v>8399</v>
      </c>
      <c r="F6452" s="6">
        <v>2.022326961681097</v>
      </c>
      <c r="G6452" s="6">
        <v>13.148</v>
      </c>
      <c r="H6452" s="6">
        <v>-3548.3049999999998</v>
      </c>
      <c r="I6452">
        <v>-76.265000000000001</v>
      </c>
      <c r="J6452" s="10">
        <v>44465.791666666664</v>
      </c>
      <c r="K6452" s="36">
        <f t="shared" si="100"/>
        <v>0.11844905287997426</v>
      </c>
      <c r="N6452" s="4"/>
      <c r="O6452" s="17"/>
      <c r="P6452" s="17"/>
      <c r="Q6452" s="17"/>
      <c r="R6452" s="4"/>
    </row>
    <row r="6453" spans="1:18" x14ac:dyDescent="0.3">
      <c r="A6453" s="10">
        <v>44465.833333333336</v>
      </c>
      <c r="B6453" s="5">
        <v>44465.833333333336</v>
      </c>
      <c r="C6453" s="6">
        <v>53170.98046875</v>
      </c>
      <c r="D6453" s="6">
        <v>3.747057169675827E-3</v>
      </c>
      <c r="E6453" s="6">
        <v>8399</v>
      </c>
      <c r="F6453" s="6">
        <v>7.0471846421528234E-6</v>
      </c>
      <c r="G6453" s="6">
        <v>0</v>
      </c>
      <c r="H6453" s="6">
        <v>-1104.31</v>
      </c>
      <c r="I6453">
        <v>-100</v>
      </c>
      <c r="J6453" s="10">
        <v>44465.833333333336</v>
      </c>
      <c r="K6453" s="36">
        <f t="shared" si="100"/>
        <v>0</v>
      </c>
      <c r="N6453" s="4"/>
      <c r="O6453" s="17"/>
      <c r="P6453" s="17"/>
      <c r="Q6453" s="17"/>
      <c r="R6453" s="4"/>
    </row>
    <row r="6454" spans="1:18" x14ac:dyDescent="0.3">
      <c r="A6454" s="10">
        <v>44465.875</v>
      </c>
      <c r="B6454" s="5">
        <v>44465.875</v>
      </c>
      <c r="C6454" s="6">
        <v>50880.46875</v>
      </c>
      <c r="D6454" s="6">
        <v>0.16374707221984863</v>
      </c>
      <c r="E6454" s="6">
        <v>8399</v>
      </c>
      <c r="F6454" s="6">
        <v>3.2182697259417175E-4</v>
      </c>
      <c r="G6454" s="6">
        <v>1E-3</v>
      </c>
      <c r="H6454" s="6">
        <v>0.16</v>
      </c>
      <c r="I6454">
        <v>4270.018</v>
      </c>
      <c r="J6454" s="10">
        <v>44465.875</v>
      </c>
      <c r="K6454" s="36">
        <f t="shared" si="100"/>
        <v>9.0089027137187619E-6</v>
      </c>
      <c r="N6454" s="4"/>
      <c r="O6454" s="17"/>
      <c r="P6454" s="17"/>
      <c r="Q6454" s="17"/>
      <c r="R6454" s="4"/>
    </row>
    <row r="6455" spans="1:18" x14ac:dyDescent="0.3">
      <c r="A6455" s="10">
        <v>44465.916666666664</v>
      </c>
      <c r="B6455" s="5">
        <v>44465.916666666664</v>
      </c>
      <c r="C6455" s="6">
        <v>47957.6015625</v>
      </c>
      <c r="D6455" s="6">
        <v>0.16374707221984863</v>
      </c>
      <c r="E6455" s="6">
        <v>8399</v>
      </c>
      <c r="F6455" s="6">
        <v>3.4144132918417075E-4</v>
      </c>
      <c r="G6455" s="6">
        <v>1E-3</v>
      </c>
      <c r="H6455" s="6">
        <v>0</v>
      </c>
      <c r="I6455">
        <v>0</v>
      </c>
      <c r="J6455" s="10">
        <v>44465.916666666664</v>
      </c>
      <c r="K6455" s="36">
        <f t="shared" si="100"/>
        <v>9.0089027137187619E-6</v>
      </c>
      <c r="N6455" s="4"/>
      <c r="O6455" s="17"/>
      <c r="P6455" s="17"/>
      <c r="Q6455" s="17"/>
      <c r="R6455" s="4"/>
    </row>
    <row r="6456" spans="1:18" x14ac:dyDescent="0.3">
      <c r="A6456" s="10">
        <v>44465.958333333336</v>
      </c>
      <c r="B6456" s="5">
        <v>44465.958333333336</v>
      </c>
      <c r="C6456" s="6">
        <v>44641.49609375</v>
      </c>
      <c r="D6456" s="6">
        <v>3.747057169675827E-3</v>
      </c>
      <c r="E6456" s="6">
        <v>8399</v>
      </c>
      <c r="F6456" s="6">
        <v>8.3936639619038907E-6</v>
      </c>
      <c r="G6456" s="6">
        <v>0</v>
      </c>
      <c r="H6456" s="6">
        <v>-0.16</v>
      </c>
      <c r="I6456">
        <v>-97.712000000000003</v>
      </c>
      <c r="J6456" s="10">
        <v>44465.958333333336</v>
      </c>
      <c r="K6456" s="36">
        <f t="shared" si="100"/>
        <v>0</v>
      </c>
      <c r="N6456" s="4"/>
      <c r="O6456" s="17"/>
      <c r="P6456" s="17"/>
      <c r="Q6456" s="17"/>
      <c r="R6456" s="4"/>
    </row>
    <row r="6457" spans="1:18" x14ac:dyDescent="0.3">
      <c r="A6457" s="10">
        <v>44466</v>
      </c>
      <c r="B6457" s="5">
        <v>44466</v>
      </c>
      <c r="C6457" s="6">
        <v>41248.61328125</v>
      </c>
      <c r="D6457" s="6">
        <v>3.747057169675827E-3</v>
      </c>
      <c r="E6457" s="6">
        <v>8399</v>
      </c>
      <c r="F6457" s="6">
        <v>9.0840803401725315E-6</v>
      </c>
      <c r="G6457" s="6">
        <v>0</v>
      </c>
      <c r="H6457" s="6">
        <v>0</v>
      </c>
      <c r="I6457">
        <v>0</v>
      </c>
      <c r="J6457" s="10">
        <v>44466</v>
      </c>
      <c r="K6457" s="36">
        <f t="shared" si="100"/>
        <v>0</v>
      </c>
      <c r="N6457" s="4"/>
      <c r="O6457" s="17"/>
      <c r="P6457" s="17"/>
      <c r="Q6457" s="17"/>
      <c r="R6457" s="4"/>
    </row>
    <row r="6458" spans="1:18" x14ac:dyDescent="0.3">
      <c r="A6458" s="10">
        <v>44466.041666666664</v>
      </c>
      <c r="B6458" s="5">
        <v>44466.041666666664</v>
      </c>
      <c r="C6458" s="6">
        <v>39001.4140625</v>
      </c>
      <c r="D6458" s="6">
        <v>3.747057169675827E-3</v>
      </c>
      <c r="E6458" s="6">
        <v>8399</v>
      </c>
      <c r="F6458" s="6">
        <v>9.6074905480892179E-6</v>
      </c>
      <c r="G6458" s="6">
        <v>0</v>
      </c>
      <c r="H6458" s="6">
        <v>0</v>
      </c>
      <c r="I6458">
        <v>0</v>
      </c>
      <c r="J6458" s="10">
        <v>44466.041666666664</v>
      </c>
      <c r="K6458" s="36">
        <f t="shared" si="100"/>
        <v>0</v>
      </c>
      <c r="N6458" s="4"/>
      <c r="O6458" s="17"/>
      <c r="P6458" s="17"/>
      <c r="Q6458" s="17"/>
      <c r="R6458" s="4"/>
    </row>
    <row r="6459" spans="1:18" x14ac:dyDescent="0.3">
      <c r="A6459" s="10">
        <v>44466.083333333336</v>
      </c>
      <c r="B6459" s="5">
        <v>44466.083333333336</v>
      </c>
      <c r="C6459" s="6">
        <v>37251.30859375</v>
      </c>
      <c r="D6459" s="6">
        <v>3.747057169675827E-3</v>
      </c>
      <c r="E6459" s="6">
        <v>8399</v>
      </c>
      <c r="F6459" s="6">
        <v>1.0058860510217098E-5</v>
      </c>
      <c r="G6459" s="6">
        <v>0</v>
      </c>
      <c r="H6459" s="6">
        <v>0</v>
      </c>
      <c r="I6459">
        <v>0</v>
      </c>
      <c r="J6459" s="10">
        <v>44466.083333333336</v>
      </c>
      <c r="K6459" s="36">
        <f t="shared" si="100"/>
        <v>0</v>
      </c>
      <c r="N6459" s="4"/>
      <c r="O6459" s="17"/>
      <c r="P6459" s="17"/>
      <c r="Q6459" s="17"/>
      <c r="R6459" s="4"/>
    </row>
    <row r="6460" spans="1:18" x14ac:dyDescent="0.3">
      <c r="A6460" s="10">
        <v>44466.125</v>
      </c>
      <c r="B6460" s="5">
        <v>44466.125</v>
      </c>
      <c r="C6460" s="6">
        <v>36507.578125</v>
      </c>
      <c r="D6460" s="6">
        <v>3.747057169675827E-3</v>
      </c>
      <c r="E6460" s="6">
        <v>8399</v>
      </c>
      <c r="F6460" s="6">
        <v>1.026377908949781E-5</v>
      </c>
      <c r="G6460" s="6">
        <v>0</v>
      </c>
      <c r="H6460" s="6">
        <v>0</v>
      </c>
      <c r="I6460">
        <v>0</v>
      </c>
      <c r="J6460" s="10">
        <v>44466.125</v>
      </c>
      <c r="K6460" s="36">
        <f t="shared" si="100"/>
        <v>0</v>
      </c>
      <c r="N6460" s="4"/>
      <c r="O6460" s="17"/>
      <c r="P6460" s="17"/>
      <c r="Q6460" s="17"/>
      <c r="R6460" s="4"/>
    </row>
    <row r="6461" spans="1:18" x14ac:dyDescent="0.3">
      <c r="A6461" s="10">
        <v>44466.166666666664</v>
      </c>
      <c r="B6461" s="5">
        <v>44466.166666666664</v>
      </c>
      <c r="C6461" s="6">
        <v>36131.16015625</v>
      </c>
      <c r="D6461" s="6">
        <v>3.747057169675827E-3</v>
      </c>
      <c r="E6461" s="6">
        <v>8399</v>
      </c>
      <c r="F6461" s="6">
        <v>1.0370708146296978E-5</v>
      </c>
      <c r="G6461" s="6">
        <v>0</v>
      </c>
      <c r="H6461" s="6">
        <v>0</v>
      </c>
      <c r="I6461">
        <v>0</v>
      </c>
      <c r="J6461" s="10">
        <v>44466.166666666664</v>
      </c>
      <c r="K6461" s="36">
        <f t="shared" si="100"/>
        <v>0</v>
      </c>
      <c r="N6461" s="4"/>
      <c r="O6461" s="17"/>
      <c r="P6461" s="17"/>
      <c r="Q6461" s="17"/>
      <c r="R6461" s="4"/>
    </row>
    <row r="6462" spans="1:18" x14ac:dyDescent="0.3">
      <c r="A6462" s="10">
        <v>44466.208333333336</v>
      </c>
      <c r="B6462" s="5">
        <v>44466.208333333336</v>
      </c>
      <c r="C6462" s="6">
        <v>36689.84375</v>
      </c>
      <c r="D6462" s="6">
        <v>3.747057169675827E-3</v>
      </c>
      <c r="E6462" s="6">
        <v>8399</v>
      </c>
      <c r="F6462" s="6">
        <v>1.0212791297798392E-5</v>
      </c>
      <c r="G6462" s="6">
        <v>0</v>
      </c>
      <c r="H6462" s="6">
        <v>0</v>
      </c>
      <c r="I6462">
        <v>0</v>
      </c>
      <c r="J6462" s="10">
        <v>44466.208333333336</v>
      </c>
      <c r="K6462" s="36">
        <f t="shared" si="100"/>
        <v>0</v>
      </c>
      <c r="N6462" s="4"/>
      <c r="O6462" s="17"/>
      <c r="P6462" s="17"/>
      <c r="Q6462" s="17"/>
      <c r="R6462" s="4"/>
    </row>
    <row r="6463" spans="1:18" x14ac:dyDescent="0.3">
      <c r="A6463" s="10">
        <v>44466.25</v>
      </c>
      <c r="B6463" s="5">
        <v>44466.25</v>
      </c>
      <c r="C6463" s="6">
        <v>38482.66796875</v>
      </c>
      <c r="D6463" s="6">
        <v>3.747057169675827E-3</v>
      </c>
      <c r="E6463" s="6">
        <v>8399</v>
      </c>
      <c r="F6463" s="6">
        <v>9.7369994531528832E-6</v>
      </c>
      <c r="G6463" s="6">
        <v>0</v>
      </c>
      <c r="H6463" s="6">
        <v>0</v>
      </c>
      <c r="I6463">
        <v>0</v>
      </c>
      <c r="J6463" s="10">
        <v>44466.25</v>
      </c>
      <c r="K6463" s="36">
        <f t="shared" si="100"/>
        <v>0</v>
      </c>
      <c r="N6463" s="4"/>
      <c r="O6463" s="17"/>
      <c r="P6463" s="17"/>
      <c r="Q6463" s="17"/>
      <c r="R6463" s="4"/>
    </row>
    <row r="6464" spans="1:18" x14ac:dyDescent="0.3">
      <c r="A6464" s="10">
        <v>44466.291666666664</v>
      </c>
      <c r="B6464" s="5">
        <v>44466.291666666664</v>
      </c>
      <c r="C6464" s="6">
        <v>40755.98046875</v>
      </c>
      <c r="D6464" s="6">
        <v>3.747057169675827E-3</v>
      </c>
      <c r="E6464" s="6">
        <v>8399</v>
      </c>
      <c r="F6464" s="6">
        <v>9.193883024232273E-6</v>
      </c>
      <c r="G6464" s="6">
        <v>0</v>
      </c>
      <c r="H6464" s="6">
        <v>0</v>
      </c>
      <c r="I6464">
        <v>0</v>
      </c>
      <c r="J6464" s="10">
        <v>44466.291666666664</v>
      </c>
      <c r="K6464" s="36">
        <f t="shared" si="100"/>
        <v>0</v>
      </c>
      <c r="N6464" s="4"/>
      <c r="O6464" s="17"/>
      <c r="P6464" s="17"/>
      <c r="Q6464" s="17"/>
      <c r="R6464" s="4"/>
    </row>
    <row r="6465" spans="1:18" x14ac:dyDescent="0.3">
      <c r="A6465" s="10">
        <v>44466.333333333336</v>
      </c>
      <c r="B6465" s="5">
        <v>44466.333333333336</v>
      </c>
      <c r="C6465" s="6">
        <v>40992.6875</v>
      </c>
      <c r="D6465" s="6">
        <v>243.73074340820313</v>
      </c>
      <c r="E6465" s="6">
        <v>8399</v>
      </c>
      <c r="F6465" s="6">
        <v>0.59457127178646951</v>
      </c>
      <c r="G6465" s="6">
        <v>2.9009999999999998</v>
      </c>
      <c r="H6465" s="6">
        <v>243.727</v>
      </c>
      <c r="I6465">
        <v>6504491.0970000001</v>
      </c>
      <c r="J6465" s="10">
        <v>44466.333333333336</v>
      </c>
      <c r="K6465" s="36">
        <f t="shared" si="100"/>
        <v>2.6134826772498121E-2</v>
      </c>
      <c r="N6465" s="4"/>
      <c r="O6465" s="17"/>
      <c r="P6465" s="17"/>
      <c r="Q6465" s="17"/>
      <c r="R6465" s="4"/>
    </row>
    <row r="6466" spans="1:18" x14ac:dyDescent="0.3">
      <c r="A6466" s="10">
        <v>44466.375</v>
      </c>
      <c r="B6466" s="5">
        <v>44466.375</v>
      </c>
      <c r="C6466" s="6">
        <v>43314.359375</v>
      </c>
      <c r="D6466" s="6">
        <v>2507.60498046875</v>
      </c>
      <c r="E6466" s="6">
        <v>8399</v>
      </c>
      <c r="F6466" s="6">
        <v>5.7893156372435675</v>
      </c>
      <c r="G6466" s="6">
        <v>29.855</v>
      </c>
      <c r="H6466" s="6">
        <v>2263.8739999999998</v>
      </c>
      <c r="I6466">
        <v>928.84199999999998</v>
      </c>
      <c r="J6466" s="10">
        <v>44466.375</v>
      </c>
      <c r="K6466" s="36">
        <f t="shared" si="100"/>
        <v>0.26896079051807359</v>
      </c>
      <c r="N6466" s="4"/>
      <c r="O6466" s="17"/>
      <c r="P6466" s="17"/>
      <c r="Q6466" s="17"/>
      <c r="R6466" s="4"/>
    </row>
    <row r="6467" spans="1:18" x14ac:dyDescent="0.3">
      <c r="A6467" s="10">
        <v>44466.416666666664</v>
      </c>
      <c r="B6467" s="5">
        <v>44466.416666666664</v>
      </c>
      <c r="C6467" s="6">
        <v>45917.4140625</v>
      </c>
      <c r="D6467" s="6">
        <v>4790.2666015625</v>
      </c>
      <c r="E6467" s="6">
        <v>8399</v>
      </c>
      <c r="F6467" s="6">
        <v>10.432352734503471</v>
      </c>
      <c r="G6467" s="6">
        <v>57.033000000000001</v>
      </c>
      <c r="H6467" s="6">
        <v>2282.6619999999998</v>
      </c>
      <c r="I6467">
        <v>91.03</v>
      </c>
      <c r="J6467" s="10">
        <v>44466.416666666664</v>
      </c>
      <c r="K6467" s="36">
        <f t="shared" ref="K6467:K6530" si="101">G6467*E6467/$O$1/100</f>
        <v>0.51380474847152202</v>
      </c>
      <c r="N6467" s="4"/>
      <c r="O6467" s="17"/>
      <c r="P6467" s="17"/>
      <c r="Q6467" s="17"/>
      <c r="R6467" s="4"/>
    </row>
    <row r="6468" spans="1:18" x14ac:dyDescent="0.3">
      <c r="A6468" s="10">
        <v>44466.458333333336</v>
      </c>
      <c r="B6468" s="5">
        <v>44466.458333333336</v>
      </c>
      <c r="C6468" s="6">
        <v>49139.11328125</v>
      </c>
      <c r="D6468" s="6">
        <v>5378.69091796875</v>
      </c>
      <c r="E6468" s="6">
        <v>8399</v>
      </c>
      <c r="F6468" s="6">
        <v>10.945844478681499</v>
      </c>
      <c r="G6468" s="6">
        <v>64.039000000000001</v>
      </c>
      <c r="H6468" s="6">
        <v>588.42399999999998</v>
      </c>
      <c r="I6468">
        <v>12.284000000000001</v>
      </c>
      <c r="J6468" s="10">
        <v>44466.458333333336</v>
      </c>
      <c r="K6468" s="36">
        <f t="shared" si="101"/>
        <v>0.57692112088383563</v>
      </c>
      <c r="N6468" s="4"/>
      <c r="O6468" s="17"/>
      <c r="P6468" s="17"/>
      <c r="Q6468" s="17"/>
      <c r="R6468" s="4"/>
    </row>
    <row r="6469" spans="1:18" x14ac:dyDescent="0.3">
      <c r="A6469" s="10">
        <v>44466.5</v>
      </c>
      <c r="B6469" s="5">
        <v>44466.5</v>
      </c>
      <c r="C6469" s="6">
        <v>52509.046875</v>
      </c>
      <c r="D6469" s="6">
        <v>5250.61328125</v>
      </c>
      <c r="E6469" s="6">
        <v>8399</v>
      </c>
      <c r="F6469" s="6">
        <v>9.9994450361083604</v>
      </c>
      <c r="G6469" s="6">
        <v>62.514000000000003</v>
      </c>
      <c r="H6469" s="6">
        <v>-128.078</v>
      </c>
      <c r="I6469">
        <v>-2.3809999999999998</v>
      </c>
      <c r="J6469" s="10">
        <v>44466.5</v>
      </c>
      <c r="K6469" s="36">
        <f t="shared" si="101"/>
        <v>0.56318254424541458</v>
      </c>
      <c r="N6469" s="4"/>
      <c r="O6469" s="17"/>
      <c r="P6469" s="17"/>
      <c r="Q6469" s="17"/>
      <c r="R6469" s="4"/>
    </row>
    <row r="6470" spans="1:18" x14ac:dyDescent="0.3">
      <c r="A6470" s="10">
        <v>44466.541666666664</v>
      </c>
      <c r="B6470" s="5">
        <v>44466.541666666664</v>
      </c>
      <c r="C6470" s="6">
        <v>55581.3515625</v>
      </c>
      <c r="D6470" s="6">
        <v>5662.41748046875</v>
      </c>
      <c r="E6470" s="6">
        <v>8399</v>
      </c>
      <c r="F6470" s="6">
        <v>10.187621065856032</v>
      </c>
      <c r="G6470" s="6">
        <v>67.417000000000002</v>
      </c>
      <c r="H6470" s="6">
        <v>411.80399999999997</v>
      </c>
      <c r="I6470">
        <v>7.843</v>
      </c>
      <c r="J6470" s="10">
        <v>44466.541666666664</v>
      </c>
      <c r="K6470" s="36">
        <f t="shared" si="101"/>
        <v>0.60735319425077772</v>
      </c>
      <c r="N6470" s="4"/>
      <c r="O6470" s="17"/>
      <c r="P6470" s="17"/>
      <c r="Q6470" s="17"/>
      <c r="R6470" s="4"/>
    </row>
    <row r="6471" spans="1:18" x14ac:dyDescent="0.3">
      <c r="A6471" s="10">
        <v>44466.583333333336</v>
      </c>
      <c r="B6471" s="5">
        <v>44466.583333333336</v>
      </c>
      <c r="C6471" s="6">
        <v>58227.96484375</v>
      </c>
      <c r="D6471" s="6">
        <v>5885.6171875</v>
      </c>
      <c r="E6471" s="6">
        <v>8399</v>
      </c>
      <c r="F6471" s="6">
        <v>10.107887512973491</v>
      </c>
      <c r="G6471" s="6">
        <v>70.075000000000003</v>
      </c>
      <c r="H6471" s="6">
        <v>223.2</v>
      </c>
      <c r="I6471">
        <v>3.9420000000000002</v>
      </c>
      <c r="J6471" s="10">
        <v>44466.583333333336</v>
      </c>
      <c r="K6471" s="36">
        <f t="shared" si="101"/>
        <v>0.63129885766384208</v>
      </c>
      <c r="N6471" s="4"/>
      <c r="O6471" s="17"/>
      <c r="P6471" s="17"/>
      <c r="Q6471" s="17"/>
      <c r="R6471" s="4"/>
    </row>
    <row r="6472" spans="1:18" x14ac:dyDescent="0.3">
      <c r="A6472" s="10">
        <v>44466.625</v>
      </c>
      <c r="B6472" s="5">
        <v>44466.625</v>
      </c>
      <c r="C6472" s="6">
        <v>59773.52734375</v>
      </c>
      <c r="D6472" s="6">
        <v>5563.5302734375</v>
      </c>
      <c r="E6472" s="6">
        <v>8399</v>
      </c>
      <c r="F6472" s="6">
        <v>9.3076827162003362</v>
      </c>
      <c r="G6472" s="6">
        <v>66.239999999999995</v>
      </c>
      <c r="H6472" s="6">
        <v>-322.08699999999999</v>
      </c>
      <c r="I6472">
        <v>-5.4720000000000004</v>
      </c>
      <c r="J6472" s="10">
        <v>44466.625</v>
      </c>
      <c r="K6472" s="36">
        <f t="shared" si="101"/>
        <v>0.59674971575673075</v>
      </c>
      <c r="N6472" s="4"/>
      <c r="O6472" s="17"/>
      <c r="P6472" s="17"/>
      <c r="Q6472" s="17"/>
      <c r="R6472" s="4"/>
    </row>
    <row r="6473" spans="1:18" x14ac:dyDescent="0.3">
      <c r="A6473" s="10">
        <v>44466.666666666664</v>
      </c>
      <c r="B6473" s="5">
        <v>44466.666666666664</v>
      </c>
      <c r="C6473" s="6">
        <v>61034.3203125</v>
      </c>
      <c r="D6473" s="6">
        <v>4514.86572265625</v>
      </c>
      <c r="E6473" s="6">
        <v>8399</v>
      </c>
      <c r="F6473" s="6">
        <v>7.3972573128361567</v>
      </c>
      <c r="G6473" s="6">
        <v>53.753999999999998</v>
      </c>
      <c r="H6473" s="6">
        <v>-1048.665</v>
      </c>
      <c r="I6473">
        <v>-18.849</v>
      </c>
      <c r="J6473" s="10">
        <v>44466.666666666664</v>
      </c>
      <c r="K6473" s="36">
        <f t="shared" si="101"/>
        <v>0.48426455647323818</v>
      </c>
      <c r="N6473" s="4"/>
      <c r="O6473" s="17"/>
      <c r="P6473" s="17"/>
      <c r="Q6473" s="17"/>
      <c r="R6473" s="4"/>
    </row>
    <row r="6474" spans="1:18" x14ac:dyDescent="0.3">
      <c r="A6474" s="10">
        <v>44466.708333333336</v>
      </c>
      <c r="B6474" s="5">
        <v>44466.708333333336</v>
      </c>
      <c r="C6474" s="6">
        <v>61514.82421875</v>
      </c>
      <c r="D6474" s="6">
        <v>4056.348388671875</v>
      </c>
      <c r="E6474" s="6">
        <v>8399</v>
      </c>
      <c r="F6474" s="6">
        <v>6.5940989675062438</v>
      </c>
      <c r="G6474" s="6">
        <v>48.295000000000002</v>
      </c>
      <c r="H6474" s="6">
        <v>-458.517</v>
      </c>
      <c r="I6474">
        <v>-10.156000000000001</v>
      </c>
      <c r="J6474" s="10">
        <v>44466.708333333336</v>
      </c>
      <c r="K6474" s="36">
        <f t="shared" si="101"/>
        <v>0.43508495655904755</v>
      </c>
      <c r="N6474" s="4"/>
      <c r="O6474" s="17"/>
      <c r="P6474" s="17"/>
      <c r="Q6474" s="17"/>
      <c r="R6474" s="4"/>
    </row>
    <row r="6475" spans="1:18" x14ac:dyDescent="0.3">
      <c r="A6475" s="10">
        <v>44466.75</v>
      </c>
      <c r="B6475" s="5">
        <v>44466.75</v>
      </c>
      <c r="C6475" s="6">
        <v>60529.34765625</v>
      </c>
      <c r="D6475" s="6">
        <v>4016.01318359375</v>
      </c>
      <c r="E6475" s="6">
        <v>8399</v>
      </c>
      <c r="F6475" s="6">
        <v>6.6348198668866267</v>
      </c>
      <c r="G6475" s="6">
        <v>47.814999999999998</v>
      </c>
      <c r="H6475" s="6">
        <v>-40.335000000000001</v>
      </c>
      <c r="I6475">
        <v>-0.99399999999999999</v>
      </c>
      <c r="J6475" s="10">
        <v>44466.75</v>
      </c>
      <c r="K6475" s="36">
        <f t="shared" si="101"/>
        <v>0.43076068325646255</v>
      </c>
      <c r="N6475" s="4"/>
      <c r="O6475" s="17"/>
      <c r="P6475" s="17"/>
      <c r="Q6475" s="17"/>
      <c r="R6475" s="4"/>
    </row>
    <row r="6476" spans="1:18" x14ac:dyDescent="0.3">
      <c r="A6476" s="10">
        <v>44466.791666666664</v>
      </c>
      <c r="B6476" s="5">
        <v>44466.791666666664</v>
      </c>
      <c r="C6476" s="6">
        <v>58443.98828125</v>
      </c>
      <c r="D6476" s="6">
        <v>610.95770263671875</v>
      </c>
      <c r="E6476" s="6">
        <v>8399</v>
      </c>
      <c r="F6476" s="6">
        <v>1.0453730496567193</v>
      </c>
      <c r="G6476" s="6">
        <v>7.274</v>
      </c>
      <c r="H6476" s="6">
        <v>-3405.0549999999998</v>
      </c>
      <c r="I6476">
        <v>-84.787000000000006</v>
      </c>
      <c r="J6476" s="10">
        <v>44466.791666666664</v>
      </c>
      <c r="K6476" s="36">
        <f t="shared" si="101"/>
        <v>6.5530758339590267E-2</v>
      </c>
      <c r="N6476" s="4"/>
      <c r="O6476" s="17"/>
      <c r="P6476" s="17"/>
      <c r="Q6476" s="17"/>
      <c r="R6476" s="4"/>
    </row>
    <row r="6477" spans="1:18" x14ac:dyDescent="0.3">
      <c r="A6477" s="10">
        <v>44466.833333333336</v>
      </c>
      <c r="B6477" s="5">
        <v>44466.833333333336</v>
      </c>
      <c r="C6477" s="6">
        <v>57135.82421875</v>
      </c>
      <c r="D6477" s="6">
        <v>3.902464359998703E-2</v>
      </c>
      <c r="E6477" s="6">
        <v>8399</v>
      </c>
      <c r="F6477" s="6">
        <v>6.8301532591141811E-5</v>
      </c>
      <c r="G6477" s="6">
        <v>0</v>
      </c>
      <c r="H6477" s="6">
        <v>-610.91899999999998</v>
      </c>
      <c r="I6477">
        <v>-99.994</v>
      </c>
      <c r="J6477" s="10">
        <v>44466.833333333336</v>
      </c>
      <c r="K6477" s="36">
        <f t="shared" si="101"/>
        <v>0</v>
      </c>
      <c r="N6477" s="4"/>
      <c r="O6477" s="17"/>
      <c r="P6477" s="17"/>
      <c r="Q6477" s="17"/>
      <c r="R6477" s="4"/>
    </row>
    <row r="6478" spans="1:18" x14ac:dyDescent="0.3">
      <c r="A6478" s="10">
        <v>44466.875</v>
      </c>
      <c r="B6478" s="5">
        <v>44466.875</v>
      </c>
      <c r="C6478" s="6">
        <v>54617.1953125</v>
      </c>
      <c r="D6478" s="6">
        <v>3.902464359998703E-2</v>
      </c>
      <c r="E6478" s="6">
        <v>8399</v>
      </c>
      <c r="F6478" s="6">
        <v>7.1451203923420119E-5</v>
      </c>
      <c r="G6478" s="6">
        <v>0</v>
      </c>
      <c r="H6478" s="6">
        <v>0</v>
      </c>
      <c r="I6478">
        <v>0</v>
      </c>
      <c r="J6478" s="10">
        <v>44466.875</v>
      </c>
      <c r="K6478" s="36">
        <f t="shared" si="101"/>
        <v>0</v>
      </c>
      <c r="N6478" s="4"/>
      <c r="O6478" s="17"/>
      <c r="P6478" s="17"/>
      <c r="Q6478" s="17"/>
      <c r="R6478" s="4"/>
    </row>
    <row r="6479" spans="1:18" x14ac:dyDescent="0.3">
      <c r="A6479" s="10">
        <v>44466.916666666664</v>
      </c>
      <c r="B6479" s="5">
        <v>44466.916666666664</v>
      </c>
      <c r="C6479" s="6">
        <v>51408.078125</v>
      </c>
      <c r="D6479" s="6">
        <v>3.902464359998703E-2</v>
      </c>
      <c r="E6479" s="6">
        <v>8399</v>
      </c>
      <c r="F6479" s="6">
        <v>7.5911500727760442E-5</v>
      </c>
      <c r="G6479" s="6">
        <v>0</v>
      </c>
      <c r="H6479" s="6">
        <v>0</v>
      </c>
      <c r="I6479">
        <v>0</v>
      </c>
      <c r="J6479" s="10">
        <v>44466.916666666664</v>
      </c>
      <c r="K6479" s="36">
        <f t="shared" si="101"/>
        <v>0</v>
      </c>
      <c r="N6479" s="4"/>
      <c r="O6479" s="17"/>
      <c r="P6479" s="17"/>
      <c r="Q6479" s="17"/>
      <c r="R6479" s="4"/>
    </row>
    <row r="6480" spans="1:18" x14ac:dyDescent="0.3">
      <c r="A6480" s="10">
        <v>44466.958333333336</v>
      </c>
      <c r="B6480" s="5">
        <v>44466.958333333336</v>
      </c>
      <c r="C6480" s="6">
        <v>47678.72265625</v>
      </c>
      <c r="D6480" s="6">
        <v>3.902464359998703E-2</v>
      </c>
      <c r="E6480" s="6">
        <v>8399</v>
      </c>
      <c r="F6480" s="6">
        <v>8.1849180149693999E-5</v>
      </c>
      <c r="G6480" s="6">
        <v>0</v>
      </c>
      <c r="H6480" s="6">
        <v>0</v>
      </c>
      <c r="I6480">
        <v>0</v>
      </c>
      <c r="J6480" s="10">
        <v>44466.958333333336</v>
      </c>
      <c r="K6480" s="36">
        <f t="shared" si="101"/>
        <v>0</v>
      </c>
      <c r="N6480" s="4"/>
      <c r="O6480" s="17"/>
      <c r="P6480" s="17"/>
      <c r="Q6480" s="17"/>
      <c r="R6480" s="4"/>
    </row>
    <row r="6481" spans="1:18" x14ac:dyDescent="0.3">
      <c r="A6481" s="10">
        <v>44467</v>
      </c>
      <c r="B6481" s="5">
        <v>44467</v>
      </c>
      <c r="C6481" s="6">
        <v>44246.6171875</v>
      </c>
      <c r="D6481" s="6">
        <v>3.902464359998703E-2</v>
      </c>
      <c r="E6481" s="6">
        <v>8399</v>
      </c>
      <c r="F6481" s="6">
        <v>8.819802751160779E-5</v>
      </c>
      <c r="G6481" s="6">
        <v>0</v>
      </c>
      <c r="H6481" s="6">
        <v>0</v>
      </c>
      <c r="I6481">
        <v>0</v>
      </c>
      <c r="J6481" s="10">
        <v>44467</v>
      </c>
      <c r="K6481" s="36">
        <f t="shared" si="101"/>
        <v>0</v>
      </c>
      <c r="N6481" s="4"/>
      <c r="O6481" s="17"/>
      <c r="P6481" s="17"/>
      <c r="Q6481" s="17"/>
      <c r="R6481" s="4"/>
    </row>
    <row r="6482" spans="1:18" x14ac:dyDescent="0.3">
      <c r="A6482" s="10">
        <v>44467.041666666664</v>
      </c>
      <c r="B6482" s="5">
        <v>44467.041666666664</v>
      </c>
      <c r="C6482" s="6">
        <v>42037.046875</v>
      </c>
      <c r="D6482" s="6">
        <v>3.902464359998703E-2</v>
      </c>
      <c r="E6482" s="6">
        <v>8399</v>
      </c>
      <c r="F6482" s="6">
        <v>9.2833932212292274E-5</v>
      </c>
      <c r="G6482" s="6">
        <v>0</v>
      </c>
      <c r="H6482" s="6">
        <v>0</v>
      </c>
      <c r="I6482">
        <v>0</v>
      </c>
      <c r="J6482" s="10">
        <v>44467.041666666664</v>
      </c>
      <c r="K6482" s="36">
        <f t="shared" si="101"/>
        <v>0</v>
      </c>
      <c r="N6482" s="4"/>
      <c r="O6482" s="17"/>
      <c r="P6482" s="17"/>
      <c r="Q6482" s="17"/>
      <c r="R6482" s="4"/>
    </row>
    <row r="6483" spans="1:18" x14ac:dyDescent="0.3">
      <c r="A6483" s="10">
        <v>44467.083333333336</v>
      </c>
      <c r="B6483" s="5">
        <v>44467.083333333336</v>
      </c>
      <c r="C6483" s="6">
        <v>40296.3515625</v>
      </c>
      <c r="D6483" s="6">
        <v>3.902464359998703E-2</v>
      </c>
      <c r="E6483" s="6">
        <v>8399</v>
      </c>
      <c r="F6483" s="6">
        <v>9.6844111406610753E-5</v>
      </c>
      <c r="G6483" s="6">
        <v>0</v>
      </c>
      <c r="H6483" s="6">
        <v>0</v>
      </c>
      <c r="I6483">
        <v>0</v>
      </c>
      <c r="J6483" s="10">
        <v>44467.083333333336</v>
      </c>
      <c r="K6483" s="36">
        <f t="shared" si="101"/>
        <v>0</v>
      </c>
      <c r="N6483" s="4"/>
      <c r="O6483" s="17"/>
      <c r="P6483" s="17"/>
      <c r="Q6483" s="17"/>
      <c r="R6483" s="4"/>
    </row>
    <row r="6484" spans="1:18" x14ac:dyDescent="0.3">
      <c r="A6484" s="10">
        <v>44467.125</v>
      </c>
      <c r="B6484" s="5">
        <v>44467.125</v>
      </c>
      <c r="C6484" s="6">
        <v>39407.46875</v>
      </c>
      <c r="D6484" s="6">
        <v>3.902464359998703E-2</v>
      </c>
      <c r="E6484" s="6">
        <v>8399</v>
      </c>
      <c r="F6484" s="6">
        <v>9.9028546714224132E-5</v>
      </c>
      <c r="G6484" s="6">
        <v>0</v>
      </c>
      <c r="H6484" s="6">
        <v>0</v>
      </c>
      <c r="I6484">
        <v>0</v>
      </c>
      <c r="J6484" s="10">
        <v>44467.125</v>
      </c>
      <c r="K6484" s="36">
        <f t="shared" si="101"/>
        <v>0</v>
      </c>
      <c r="N6484" s="4"/>
      <c r="O6484" s="17"/>
      <c r="P6484" s="17"/>
      <c r="Q6484" s="17"/>
      <c r="R6484" s="4"/>
    </row>
    <row r="6485" spans="1:18" x14ac:dyDescent="0.3">
      <c r="A6485" s="10">
        <v>44467.166666666664</v>
      </c>
      <c r="B6485" s="5">
        <v>44467.166666666664</v>
      </c>
      <c r="C6485" s="6">
        <v>39185.73828125</v>
      </c>
      <c r="D6485" s="6">
        <v>3.902464359998703E-2</v>
      </c>
      <c r="E6485" s="6">
        <v>8399</v>
      </c>
      <c r="F6485" s="6">
        <v>9.9588894612354271E-5</v>
      </c>
      <c r="G6485" s="6">
        <v>0</v>
      </c>
      <c r="H6485" s="6">
        <v>0</v>
      </c>
      <c r="I6485">
        <v>0</v>
      </c>
      <c r="J6485" s="10">
        <v>44467.166666666664</v>
      </c>
      <c r="K6485" s="36">
        <f t="shared" si="101"/>
        <v>0</v>
      </c>
      <c r="N6485" s="4"/>
      <c r="O6485" s="17"/>
      <c r="P6485" s="17"/>
      <c r="Q6485" s="17"/>
      <c r="R6485" s="4"/>
    </row>
    <row r="6486" spans="1:18" x14ac:dyDescent="0.3">
      <c r="A6486" s="10">
        <v>44467.208333333336</v>
      </c>
      <c r="B6486" s="5">
        <v>44467.208333333336</v>
      </c>
      <c r="C6486" s="6">
        <v>39770.56640625</v>
      </c>
      <c r="D6486" s="6">
        <v>3.902464359998703E-2</v>
      </c>
      <c r="E6486" s="6">
        <v>8399</v>
      </c>
      <c r="F6486" s="6">
        <v>9.8124435044139206E-5</v>
      </c>
      <c r="G6486" s="6">
        <v>0</v>
      </c>
      <c r="H6486" s="6">
        <v>0</v>
      </c>
      <c r="I6486">
        <v>0</v>
      </c>
      <c r="J6486" s="10">
        <v>44467.208333333336</v>
      </c>
      <c r="K6486" s="36">
        <f t="shared" si="101"/>
        <v>0</v>
      </c>
      <c r="N6486" s="4"/>
      <c r="O6486" s="17"/>
      <c r="P6486" s="17"/>
      <c r="Q6486" s="17"/>
      <c r="R6486" s="4"/>
    </row>
    <row r="6487" spans="1:18" x14ac:dyDescent="0.3">
      <c r="A6487" s="10">
        <v>44467.25</v>
      </c>
      <c r="B6487" s="5">
        <v>44467.25</v>
      </c>
      <c r="C6487" s="6">
        <v>41818.234375</v>
      </c>
      <c r="D6487" s="6">
        <v>3.902464359998703E-2</v>
      </c>
      <c r="E6487" s="6">
        <v>8399</v>
      </c>
      <c r="F6487" s="6">
        <v>9.3319682629443943E-5</v>
      </c>
      <c r="G6487" s="6">
        <v>0</v>
      </c>
      <c r="H6487" s="6">
        <v>0</v>
      </c>
      <c r="I6487">
        <v>0</v>
      </c>
      <c r="J6487" s="10">
        <v>44467.25</v>
      </c>
      <c r="K6487" s="36">
        <f t="shared" si="101"/>
        <v>0</v>
      </c>
      <c r="N6487" s="4"/>
      <c r="O6487" s="17"/>
      <c r="P6487" s="17"/>
      <c r="Q6487" s="17"/>
      <c r="R6487" s="4"/>
    </row>
    <row r="6488" spans="1:18" x14ac:dyDescent="0.3">
      <c r="A6488" s="10">
        <v>44467.291666666664</v>
      </c>
      <c r="B6488" s="5">
        <v>44467.291666666664</v>
      </c>
      <c r="C6488" s="6">
        <v>44359.05859375</v>
      </c>
      <c r="D6488" s="6">
        <v>3.902464359998703E-2</v>
      </c>
      <c r="E6488" s="6">
        <v>8399</v>
      </c>
      <c r="F6488" s="6">
        <v>8.7974463023174782E-5</v>
      </c>
      <c r="G6488" s="6">
        <v>0</v>
      </c>
      <c r="H6488" s="6">
        <v>0</v>
      </c>
      <c r="I6488">
        <v>0</v>
      </c>
      <c r="J6488" s="10">
        <v>44467.291666666664</v>
      </c>
      <c r="K6488" s="36">
        <f t="shared" si="101"/>
        <v>0</v>
      </c>
      <c r="N6488" s="4"/>
      <c r="O6488" s="17"/>
      <c r="P6488" s="17"/>
      <c r="Q6488" s="17"/>
      <c r="R6488" s="4"/>
    </row>
    <row r="6489" spans="1:18" x14ac:dyDescent="0.3">
      <c r="A6489" s="10">
        <v>44467.333333333336</v>
      </c>
      <c r="B6489" s="5">
        <v>44467.333333333336</v>
      </c>
      <c r="C6489" s="6">
        <v>44337.1953125</v>
      </c>
      <c r="D6489" s="6">
        <v>262.60641479492188</v>
      </c>
      <c r="E6489" s="6">
        <v>8399</v>
      </c>
      <c r="F6489" s="6">
        <v>0.5922937004562514</v>
      </c>
      <c r="G6489" s="6">
        <v>3.1259999999999999</v>
      </c>
      <c r="H6489" s="6">
        <v>262.56700000000001</v>
      </c>
      <c r="I6489">
        <v>672823.56900000002</v>
      </c>
      <c r="J6489" s="10">
        <v>44467.333333333336</v>
      </c>
      <c r="K6489" s="36">
        <f t="shared" si="101"/>
        <v>2.8161829883084844E-2</v>
      </c>
      <c r="N6489" s="4"/>
      <c r="O6489" s="17"/>
      <c r="P6489" s="17"/>
      <c r="Q6489" s="17"/>
      <c r="R6489" s="4"/>
    </row>
    <row r="6490" spans="1:18" x14ac:dyDescent="0.3">
      <c r="A6490" s="10">
        <v>44467.375</v>
      </c>
      <c r="B6490" s="5">
        <v>44467.375</v>
      </c>
      <c r="C6490" s="6">
        <v>46339.53125</v>
      </c>
      <c r="D6490" s="6">
        <v>3132.936279296875</v>
      </c>
      <c r="E6490" s="6">
        <v>8399</v>
      </c>
      <c r="F6490" s="6">
        <v>6.7608285944775819</v>
      </c>
      <c r="G6490" s="6">
        <v>37.301000000000002</v>
      </c>
      <c r="H6490" s="6">
        <v>2870.33</v>
      </c>
      <c r="I6490">
        <v>1093.0160000000001</v>
      </c>
      <c r="J6490" s="10">
        <v>44467.375</v>
      </c>
      <c r="K6490" s="36">
        <f t="shared" si="101"/>
        <v>0.33604108012442346</v>
      </c>
      <c r="N6490" s="4"/>
      <c r="O6490" s="17"/>
      <c r="P6490" s="17"/>
      <c r="Q6490" s="17"/>
      <c r="R6490" s="4"/>
    </row>
    <row r="6491" spans="1:18" x14ac:dyDescent="0.3">
      <c r="A6491" s="10">
        <v>44467.416666666664</v>
      </c>
      <c r="B6491" s="5">
        <v>44467.416666666664</v>
      </c>
      <c r="C6491" s="6">
        <v>49393.1953125</v>
      </c>
      <c r="D6491" s="6">
        <v>5285.66357421875</v>
      </c>
      <c r="E6491" s="6">
        <v>8399</v>
      </c>
      <c r="F6491" s="6">
        <v>10.701197889258847</v>
      </c>
      <c r="G6491" s="6">
        <v>62.932000000000002</v>
      </c>
      <c r="H6491" s="6">
        <v>2152.7269999999999</v>
      </c>
      <c r="I6491">
        <v>68.712999999999994</v>
      </c>
      <c r="J6491" s="10">
        <v>44467.416666666664</v>
      </c>
      <c r="K6491" s="36">
        <f t="shared" si="101"/>
        <v>0.56694826557974898</v>
      </c>
      <c r="N6491" s="4"/>
      <c r="O6491" s="17"/>
      <c r="P6491" s="17"/>
      <c r="Q6491" s="17"/>
      <c r="R6491" s="4"/>
    </row>
    <row r="6492" spans="1:18" x14ac:dyDescent="0.3">
      <c r="A6492" s="10">
        <v>44467.458333333336</v>
      </c>
      <c r="B6492" s="5">
        <v>44467.458333333336</v>
      </c>
      <c r="C6492" s="6">
        <v>53028.33203125</v>
      </c>
      <c r="D6492" s="6">
        <v>5381.81103515625</v>
      </c>
      <c r="E6492" s="6">
        <v>8399</v>
      </c>
      <c r="F6492" s="6">
        <v>10.148935161650394</v>
      </c>
      <c r="G6492" s="6">
        <v>64.075999999999993</v>
      </c>
      <c r="H6492" s="6">
        <v>96.147000000000006</v>
      </c>
      <c r="I6492">
        <v>1.819</v>
      </c>
      <c r="J6492" s="10">
        <v>44467.458333333336</v>
      </c>
      <c r="K6492" s="36">
        <f t="shared" si="101"/>
        <v>0.57725445028424316</v>
      </c>
      <c r="N6492" s="4"/>
      <c r="O6492" s="17"/>
      <c r="P6492" s="17"/>
      <c r="Q6492" s="17"/>
      <c r="R6492" s="4"/>
    </row>
    <row r="6493" spans="1:18" x14ac:dyDescent="0.3">
      <c r="A6493" s="10">
        <v>44467.5</v>
      </c>
      <c r="B6493" s="5">
        <v>44467.5</v>
      </c>
      <c r="C6493" s="6">
        <v>55720.6484375</v>
      </c>
      <c r="D6493" s="6">
        <v>4578.30029296875</v>
      </c>
      <c r="E6493" s="6">
        <v>8399</v>
      </c>
      <c r="F6493" s="6">
        <v>8.2165237149098811</v>
      </c>
      <c r="G6493" s="6">
        <v>54.51</v>
      </c>
      <c r="H6493" s="6">
        <v>-803.51099999999997</v>
      </c>
      <c r="I6493">
        <v>-14.93</v>
      </c>
      <c r="J6493" s="10">
        <v>44467.5</v>
      </c>
      <c r="K6493" s="36">
        <f t="shared" si="101"/>
        <v>0.49107528692480962</v>
      </c>
      <c r="N6493" s="4"/>
      <c r="O6493" s="17"/>
      <c r="P6493" s="17"/>
      <c r="Q6493" s="17"/>
      <c r="R6493" s="4"/>
    </row>
    <row r="6494" spans="1:18" x14ac:dyDescent="0.3">
      <c r="A6494" s="10">
        <v>44467.541666666664</v>
      </c>
      <c r="B6494" s="5">
        <v>44467.541666666664</v>
      </c>
      <c r="C6494" s="6">
        <v>58211.703125</v>
      </c>
      <c r="D6494" s="6">
        <v>4733.7626953125</v>
      </c>
      <c r="E6494" s="6">
        <v>8399</v>
      </c>
      <c r="F6494" s="6">
        <v>8.1319776628894154</v>
      </c>
      <c r="G6494" s="6">
        <v>56.360999999999997</v>
      </c>
      <c r="H6494" s="6">
        <v>155.46199999999999</v>
      </c>
      <c r="I6494">
        <v>3.3959999999999999</v>
      </c>
      <c r="J6494" s="10">
        <v>44467.541666666664</v>
      </c>
      <c r="K6494" s="36">
        <f t="shared" si="101"/>
        <v>0.50775076584790302</v>
      </c>
      <c r="N6494" s="4"/>
      <c r="O6494" s="17"/>
      <c r="P6494" s="17"/>
      <c r="Q6494" s="17"/>
      <c r="R6494" s="4"/>
    </row>
    <row r="6495" spans="1:18" x14ac:dyDescent="0.3">
      <c r="A6495" s="10">
        <v>44467.583333333336</v>
      </c>
      <c r="B6495" s="5">
        <v>44467.583333333336</v>
      </c>
      <c r="C6495" s="6">
        <v>60498.06640625</v>
      </c>
      <c r="D6495" s="6">
        <v>4331.6337890625</v>
      </c>
      <c r="E6495" s="6">
        <v>8399</v>
      </c>
      <c r="F6495" s="6">
        <v>7.1599541049381417</v>
      </c>
      <c r="G6495" s="6">
        <v>51.573</v>
      </c>
      <c r="H6495" s="6">
        <v>-402.12900000000002</v>
      </c>
      <c r="I6495">
        <v>-8.4949999999999992</v>
      </c>
      <c r="J6495" s="10">
        <v>44467.583333333336</v>
      </c>
      <c r="K6495" s="36">
        <f t="shared" si="101"/>
        <v>0.46461613965461757</v>
      </c>
      <c r="N6495" s="4"/>
      <c r="O6495" s="17"/>
      <c r="P6495" s="17"/>
      <c r="Q6495" s="17"/>
      <c r="R6495" s="4"/>
    </row>
    <row r="6496" spans="1:18" x14ac:dyDescent="0.3">
      <c r="A6496" s="10">
        <v>44467.625</v>
      </c>
      <c r="B6496" s="5">
        <v>44467.625</v>
      </c>
      <c r="C6496" s="6">
        <v>62013.80078125</v>
      </c>
      <c r="D6496" s="6">
        <v>4628.29248046875</v>
      </c>
      <c r="E6496" s="6">
        <v>8399</v>
      </c>
      <c r="F6496" s="6">
        <v>7.4633265856333768</v>
      </c>
      <c r="G6496" s="6">
        <v>55.104999999999997</v>
      </c>
      <c r="H6496" s="6">
        <v>296.65899999999999</v>
      </c>
      <c r="I6496">
        <v>6.8490000000000002</v>
      </c>
      <c r="J6496" s="10">
        <v>44467.625</v>
      </c>
      <c r="K6496" s="36">
        <f t="shared" si="101"/>
        <v>0.49643558403947224</v>
      </c>
      <c r="N6496" s="4"/>
      <c r="O6496" s="17"/>
      <c r="P6496" s="17"/>
      <c r="Q6496" s="17"/>
      <c r="R6496" s="4"/>
    </row>
    <row r="6497" spans="1:18" x14ac:dyDescent="0.3">
      <c r="A6497" s="10">
        <v>44467.666666666664</v>
      </c>
      <c r="B6497" s="5">
        <v>44467.666666666664</v>
      </c>
      <c r="C6497" s="6">
        <v>62556.765625</v>
      </c>
      <c r="D6497" s="6">
        <v>4890.87841796875</v>
      </c>
      <c r="E6497" s="6">
        <v>8399</v>
      </c>
      <c r="F6497" s="6">
        <v>7.8183044936936019</v>
      </c>
      <c r="G6497" s="6">
        <v>58.231000000000002</v>
      </c>
      <c r="H6497" s="6">
        <v>262.58600000000001</v>
      </c>
      <c r="I6497">
        <v>5.673</v>
      </c>
      <c r="J6497" s="10">
        <v>44467.666666666664</v>
      </c>
      <c r="K6497" s="36">
        <f t="shared" si="101"/>
        <v>0.5245974139225571</v>
      </c>
      <c r="N6497" s="4"/>
      <c r="O6497" s="17"/>
      <c r="P6497" s="17"/>
      <c r="Q6497" s="17"/>
      <c r="R6497" s="4"/>
    </row>
    <row r="6498" spans="1:18" x14ac:dyDescent="0.3">
      <c r="A6498" s="10">
        <v>44467.708333333336</v>
      </c>
      <c r="B6498" s="5">
        <v>44467.708333333336</v>
      </c>
      <c r="C6498" s="6">
        <v>61725.859375</v>
      </c>
      <c r="D6498" s="6">
        <v>5492.3818359375</v>
      </c>
      <c r="E6498" s="6">
        <v>8399</v>
      </c>
      <c r="F6498" s="6">
        <v>8.8980240883645045</v>
      </c>
      <c r="G6498" s="6">
        <v>65.393000000000001</v>
      </c>
      <c r="H6498" s="6">
        <v>601.50300000000004</v>
      </c>
      <c r="I6498">
        <v>12.298</v>
      </c>
      <c r="J6498" s="10">
        <v>44467.708333333336</v>
      </c>
      <c r="K6498" s="36">
        <f t="shared" si="101"/>
        <v>0.58911917515821088</v>
      </c>
      <c r="N6498" s="4"/>
      <c r="O6498" s="17"/>
      <c r="P6498" s="17"/>
      <c r="Q6498" s="17"/>
      <c r="R6498" s="4"/>
    </row>
    <row r="6499" spans="1:18" x14ac:dyDescent="0.3">
      <c r="A6499" s="10">
        <v>44467.75</v>
      </c>
      <c r="B6499" s="5">
        <v>44467.75</v>
      </c>
      <c r="C6499" s="6">
        <v>60110.125</v>
      </c>
      <c r="D6499" s="6">
        <v>3806.415771484375</v>
      </c>
      <c r="E6499" s="6">
        <v>8399</v>
      </c>
      <c r="F6499" s="6">
        <v>6.3324036865409532</v>
      </c>
      <c r="G6499" s="6">
        <v>45.319000000000003</v>
      </c>
      <c r="H6499" s="6">
        <v>-1685.9659999999999</v>
      </c>
      <c r="I6499">
        <v>-30.696000000000002</v>
      </c>
      <c r="J6499" s="10">
        <v>44467.75</v>
      </c>
      <c r="K6499" s="36">
        <f t="shared" si="101"/>
        <v>0.40827446208302048</v>
      </c>
      <c r="N6499" s="4"/>
      <c r="O6499" s="17"/>
      <c r="P6499" s="17"/>
      <c r="Q6499" s="17"/>
      <c r="R6499" s="4"/>
    </row>
    <row r="6500" spans="1:18" x14ac:dyDescent="0.3">
      <c r="A6500" s="10">
        <v>44467.791666666664</v>
      </c>
      <c r="B6500" s="5">
        <v>44467.791666666664</v>
      </c>
      <c r="C6500" s="6">
        <v>57761.390625</v>
      </c>
      <c r="D6500" s="6">
        <v>830.9307861328125</v>
      </c>
      <c r="E6500" s="6">
        <v>8399</v>
      </c>
      <c r="F6500" s="6">
        <v>1.4385574466643349</v>
      </c>
      <c r="G6500" s="6">
        <v>9.8930000000000007</v>
      </c>
      <c r="H6500" s="6">
        <v>-2975.4850000000001</v>
      </c>
      <c r="I6500">
        <v>-78.17</v>
      </c>
      <c r="J6500" s="10">
        <v>44467.791666666664</v>
      </c>
      <c r="K6500" s="36">
        <f t="shared" si="101"/>
        <v>8.9125074546819699E-2</v>
      </c>
      <c r="N6500" s="4"/>
      <c r="O6500" s="17"/>
      <c r="P6500" s="17"/>
      <c r="Q6500" s="17"/>
      <c r="R6500" s="4"/>
    </row>
    <row r="6501" spans="1:18" x14ac:dyDescent="0.3">
      <c r="A6501" s="10">
        <v>44467.833333333336</v>
      </c>
      <c r="B6501" s="5">
        <v>44467.833333333336</v>
      </c>
      <c r="C6501" s="6">
        <v>56582.1171875</v>
      </c>
      <c r="D6501" s="6">
        <v>2.2293554618954659E-2</v>
      </c>
      <c r="E6501" s="6">
        <v>8399</v>
      </c>
      <c r="F6501" s="6">
        <v>3.9400354258712157E-5</v>
      </c>
      <c r="G6501" s="6">
        <v>0</v>
      </c>
      <c r="H6501" s="6">
        <v>-830.90800000000002</v>
      </c>
      <c r="I6501">
        <v>-99.997</v>
      </c>
      <c r="J6501" s="10">
        <v>44467.833333333336</v>
      </c>
      <c r="K6501" s="36">
        <f t="shared" si="101"/>
        <v>0</v>
      </c>
      <c r="N6501" s="4"/>
      <c r="O6501" s="17"/>
      <c r="P6501" s="17"/>
      <c r="Q6501" s="17"/>
      <c r="R6501" s="4"/>
    </row>
    <row r="6502" spans="1:18" x14ac:dyDescent="0.3">
      <c r="A6502" s="10">
        <v>44467.875</v>
      </c>
      <c r="B6502" s="5">
        <v>44467.875</v>
      </c>
      <c r="C6502" s="6">
        <v>53867.01171875</v>
      </c>
      <c r="D6502" s="6">
        <v>2.2293554618954659E-2</v>
      </c>
      <c r="E6502" s="6">
        <v>8399</v>
      </c>
      <c r="F6502" s="6">
        <v>4.1386284309502041E-5</v>
      </c>
      <c r="G6502" s="6">
        <v>0</v>
      </c>
      <c r="H6502" s="6">
        <v>0</v>
      </c>
      <c r="I6502">
        <v>0</v>
      </c>
      <c r="J6502" s="10">
        <v>44467.875</v>
      </c>
      <c r="K6502" s="36">
        <f t="shared" si="101"/>
        <v>0</v>
      </c>
      <c r="N6502" s="4"/>
      <c r="O6502" s="17"/>
      <c r="P6502" s="17"/>
      <c r="Q6502" s="17"/>
      <c r="R6502" s="4"/>
    </row>
    <row r="6503" spans="1:18" x14ac:dyDescent="0.3">
      <c r="A6503" s="10">
        <v>44467.916666666664</v>
      </c>
      <c r="B6503" s="5">
        <v>44467.916666666664</v>
      </c>
      <c r="C6503" s="6">
        <v>50347.953125</v>
      </c>
      <c r="D6503" s="6">
        <v>2.2293554618954659E-2</v>
      </c>
      <c r="E6503" s="6">
        <v>8399</v>
      </c>
      <c r="F6503" s="6">
        <v>4.427896912433748E-5</v>
      </c>
      <c r="G6503" s="6">
        <v>0</v>
      </c>
      <c r="H6503" s="6">
        <v>0</v>
      </c>
      <c r="I6503">
        <v>0</v>
      </c>
      <c r="J6503" s="10">
        <v>44467.916666666664</v>
      </c>
      <c r="K6503" s="36">
        <f t="shared" si="101"/>
        <v>0</v>
      </c>
      <c r="N6503" s="4"/>
      <c r="O6503" s="17"/>
      <c r="P6503" s="17"/>
      <c r="Q6503" s="17"/>
      <c r="R6503" s="4"/>
    </row>
    <row r="6504" spans="1:18" x14ac:dyDescent="0.3">
      <c r="A6504" s="10">
        <v>44467.958333333336</v>
      </c>
      <c r="B6504" s="5">
        <v>44467.958333333336</v>
      </c>
      <c r="C6504" s="6">
        <v>46791.9609375</v>
      </c>
      <c r="D6504" s="6">
        <v>2.2293554618954659E-2</v>
      </c>
      <c r="E6504" s="6">
        <v>8399</v>
      </c>
      <c r="F6504" s="6">
        <v>4.7643984505655037E-5</v>
      </c>
      <c r="G6504" s="6">
        <v>0</v>
      </c>
      <c r="H6504" s="6">
        <v>0</v>
      </c>
      <c r="I6504">
        <v>0</v>
      </c>
      <c r="J6504" s="10">
        <v>44467.958333333336</v>
      </c>
      <c r="K6504" s="36">
        <f t="shared" si="101"/>
        <v>0</v>
      </c>
      <c r="N6504" s="4"/>
      <c r="O6504" s="17"/>
      <c r="P6504" s="17"/>
      <c r="Q6504" s="17"/>
      <c r="R6504" s="4"/>
    </row>
    <row r="6505" spans="1:18" x14ac:dyDescent="0.3">
      <c r="A6505" s="10">
        <v>44468</v>
      </c>
      <c r="B6505" s="5">
        <v>44468</v>
      </c>
      <c r="C6505" s="6">
        <v>43590.65234375</v>
      </c>
      <c r="D6505" s="6">
        <v>2.2293554618954659E-2</v>
      </c>
      <c r="E6505" s="6">
        <v>8399</v>
      </c>
      <c r="F6505" s="6">
        <v>5.1142970844186265E-5</v>
      </c>
      <c r="G6505" s="6">
        <v>0</v>
      </c>
      <c r="H6505" s="6">
        <v>0</v>
      </c>
      <c r="I6505">
        <v>0</v>
      </c>
      <c r="J6505" s="10">
        <v>44468</v>
      </c>
      <c r="K6505" s="36">
        <f t="shared" si="101"/>
        <v>0</v>
      </c>
      <c r="N6505" s="4"/>
      <c r="O6505" s="17"/>
      <c r="P6505" s="17"/>
      <c r="Q6505" s="17"/>
      <c r="R6505" s="4"/>
    </row>
    <row r="6506" spans="1:18" x14ac:dyDescent="0.3">
      <c r="A6506" s="10">
        <v>44468.041666666664</v>
      </c>
      <c r="B6506" s="5">
        <v>44468.041666666664</v>
      </c>
      <c r="C6506" s="6">
        <v>41490.09765625</v>
      </c>
      <c r="D6506" s="6">
        <v>2.2293554618954659E-2</v>
      </c>
      <c r="E6506" s="6">
        <v>8399</v>
      </c>
      <c r="F6506" s="6">
        <v>5.3732229804950561E-5</v>
      </c>
      <c r="G6506" s="6">
        <v>0</v>
      </c>
      <c r="H6506" s="6">
        <v>0</v>
      </c>
      <c r="I6506">
        <v>0</v>
      </c>
      <c r="J6506" s="10">
        <v>44468.041666666664</v>
      </c>
      <c r="K6506" s="36">
        <f t="shared" si="101"/>
        <v>0</v>
      </c>
      <c r="N6506" s="4"/>
      <c r="O6506" s="17"/>
      <c r="P6506" s="17"/>
      <c r="Q6506" s="17"/>
      <c r="R6506" s="4"/>
    </row>
    <row r="6507" spans="1:18" x14ac:dyDescent="0.3">
      <c r="A6507" s="10">
        <v>44468.083333333336</v>
      </c>
      <c r="B6507" s="5">
        <v>44468.083333333336</v>
      </c>
      <c r="C6507" s="6">
        <v>40021.03125</v>
      </c>
      <c r="D6507" s="6">
        <v>2.2293554618954659E-2</v>
      </c>
      <c r="E6507" s="6">
        <v>8399</v>
      </c>
      <c r="F6507" s="6">
        <v>5.5704598114159431E-5</v>
      </c>
      <c r="G6507" s="6">
        <v>0</v>
      </c>
      <c r="H6507" s="6">
        <v>0</v>
      </c>
      <c r="I6507">
        <v>0</v>
      </c>
      <c r="J6507" s="10">
        <v>44468.083333333336</v>
      </c>
      <c r="K6507" s="36">
        <f t="shared" si="101"/>
        <v>0</v>
      </c>
      <c r="N6507" s="4"/>
      <c r="O6507" s="17"/>
      <c r="P6507" s="17"/>
      <c r="Q6507" s="17"/>
      <c r="R6507" s="4"/>
    </row>
    <row r="6508" spans="1:18" x14ac:dyDescent="0.3">
      <c r="A6508" s="10">
        <v>44468.125</v>
      </c>
      <c r="B6508" s="5">
        <v>44468.125</v>
      </c>
      <c r="C6508" s="6">
        <v>39162.1640625</v>
      </c>
      <c r="D6508" s="6">
        <v>2.2293554618954659E-2</v>
      </c>
      <c r="E6508" s="6">
        <v>8399</v>
      </c>
      <c r="F6508" s="6">
        <v>5.6926258169430444E-5</v>
      </c>
      <c r="G6508" s="6">
        <v>0</v>
      </c>
      <c r="H6508" s="6">
        <v>0</v>
      </c>
      <c r="I6508">
        <v>0</v>
      </c>
      <c r="J6508" s="10">
        <v>44468.125</v>
      </c>
      <c r="K6508" s="36">
        <f t="shared" si="101"/>
        <v>0</v>
      </c>
      <c r="N6508" s="4"/>
      <c r="O6508" s="17"/>
      <c r="P6508" s="17"/>
      <c r="Q6508" s="17"/>
      <c r="R6508" s="4"/>
    </row>
    <row r="6509" spans="1:18" x14ac:dyDescent="0.3">
      <c r="A6509" s="10">
        <v>44468.166666666664</v>
      </c>
      <c r="B6509" s="5">
        <v>44468.166666666664</v>
      </c>
      <c r="C6509" s="6">
        <v>38563.61328125</v>
      </c>
      <c r="D6509" s="6">
        <v>2.2293554618954659E-2</v>
      </c>
      <c r="E6509" s="6">
        <v>8399</v>
      </c>
      <c r="F6509" s="6">
        <v>5.7809817914012738E-5</v>
      </c>
      <c r="G6509" s="6">
        <v>0</v>
      </c>
      <c r="H6509" s="6">
        <v>0</v>
      </c>
      <c r="I6509">
        <v>0</v>
      </c>
      <c r="J6509" s="10">
        <v>44468.166666666664</v>
      </c>
      <c r="K6509" s="36">
        <f t="shared" si="101"/>
        <v>0</v>
      </c>
      <c r="N6509" s="4"/>
      <c r="O6509" s="17"/>
      <c r="P6509" s="17"/>
      <c r="Q6509" s="17"/>
      <c r="R6509" s="4"/>
    </row>
    <row r="6510" spans="1:18" x14ac:dyDescent="0.3">
      <c r="A6510" s="10">
        <v>44468.208333333336</v>
      </c>
      <c r="B6510" s="5">
        <v>44468.208333333336</v>
      </c>
      <c r="C6510" s="6">
        <v>38675.6171875</v>
      </c>
      <c r="D6510" s="6">
        <v>2.2293554618954659E-2</v>
      </c>
      <c r="E6510" s="6">
        <v>8399</v>
      </c>
      <c r="F6510" s="6">
        <v>5.7642401699435469E-5</v>
      </c>
      <c r="G6510" s="6">
        <v>0</v>
      </c>
      <c r="H6510" s="6">
        <v>0</v>
      </c>
      <c r="I6510">
        <v>0</v>
      </c>
      <c r="J6510" s="10">
        <v>44468.208333333336</v>
      </c>
      <c r="K6510" s="36">
        <f t="shared" si="101"/>
        <v>0</v>
      </c>
      <c r="N6510" s="4"/>
      <c r="O6510" s="17"/>
      <c r="P6510" s="17"/>
      <c r="Q6510" s="17"/>
      <c r="R6510" s="4"/>
    </row>
    <row r="6511" spans="1:18" x14ac:dyDescent="0.3">
      <c r="A6511" s="10">
        <v>44468.25</v>
      </c>
      <c r="B6511" s="5">
        <v>44468.25</v>
      </c>
      <c r="C6511" s="6">
        <v>40427.796875</v>
      </c>
      <c r="D6511" s="6">
        <v>2.2293554618954659E-2</v>
      </c>
      <c r="E6511" s="6">
        <v>8399</v>
      </c>
      <c r="F6511" s="6">
        <v>5.5144124444586518E-5</v>
      </c>
      <c r="G6511" s="6">
        <v>0</v>
      </c>
      <c r="H6511" s="6">
        <v>0</v>
      </c>
      <c r="I6511">
        <v>0</v>
      </c>
      <c r="J6511" s="10">
        <v>44468.25</v>
      </c>
      <c r="K6511" s="36">
        <f t="shared" si="101"/>
        <v>0</v>
      </c>
      <c r="N6511" s="4"/>
      <c r="O6511" s="17"/>
      <c r="P6511" s="17"/>
      <c r="Q6511" s="17"/>
      <c r="R6511" s="4"/>
    </row>
    <row r="6512" spans="1:18" x14ac:dyDescent="0.3">
      <c r="A6512" s="10">
        <v>44468.291666666664</v>
      </c>
      <c r="B6512" s="5">
        <v>44468.291666666664</v>
      </c>
      <c r="C6512" s="6">
        <v>42774.234375</v>
      </c>
      <c r="D6512" s="6">
        <v>2.2293554618954659E-2</v>
      </c>
      <c r="E6512" s="6">
        <v>8399</v>
      </c>
      <c r="F6512" s="6">
        <v>5.211912017760028E-5</v>
      </c>
      <c r="G6512" s="6">
        <v>0</v>
      </c>
      <c r="H6512" s="6">
        <v>0</v>
      </c>
      <c r="I6512">
        <v>0</v>
      </c>
      <c r="J6512" s="10">
        <v>44468.291666666664</v>
      </c>
      <c r="K6512" s="36">
        <f t="shared" si="101"/>
        <v>0</v>
      </c>
      <c r="N6512" s="4"/>
      <c r="O6512" s="17"/>
      <c r="P6512" s="17"/>
      <c r="Q6512" s="17"/>
      <c r="R6512" s="4"/>
    </row>
    <row r="6513" spans="1:18" x14ac:dyDescent="0.3">
      <c r="A6513" s="10">
        <v>44468.333333333336</v>
      </c>
      <c r="B6513" s="5">
        <v>44468.333333333336</v>
      </c>
      <c r="C6513" s="6">
        <v>42687.16796875</v>
      </c>
      <c r="D6513" s="6">
        <v>190.91963195800781</v>
      </c>
      <c r="E6513" s="6">
        <v>8399</v>
      </c>
      <c r="F6513" s="6">
        <v>0.44725298267098529</v>
      </c>
      <c r="G6513" s="6">
        <v>2.2730000000000001</v>
      </c>
      <c r="H6513" s="6">
        <v>190.89699999999999</v>
      </c>
      <c r="I6513">
        <v>856287.85199999996</v>
      </c>
      <c r="J6513" s="10">
        <v>44468.333333333336</v>
      </c>
      <c r="K6513" s="36">
        <f t="shared" si="101"/>
        <v>2.0477235868282741E-2</v>
      </c>
      <c r="N6513" s="4"/>
      <c r="O6513" s="17"/>
      <c r="P6513" s="17"/>
      <c r="Q6513" s="17"/>
      <c r="R6513" s="4"/>
    </row>
    <row r="6514" spans="1:18" x14ac:dyDescent="0.3">
      <c r="A6514" s="10">
        <v>44468.375</v>
      </c>
      <c r="B6514" s="5">
        <v>44468.375</v>
      </c>
      <c r="C6514" s="6">
        <v>44001.609375</v>
      </c>
      <c r="D6514" s="6">
        <v>3564.84326171875</v>
      </c>
      <c r="E6514" s="6">
        <v>8399</v>
      </c>
      <c r="F6514" s="6">
        <v>8.10162017333883</v>
      </c>
      <c r="G6514" s="6">
        <v>42.442999999999998</v>
      </c>
      <c r="H6514" s="6">
        <v>3373.924</v>
      </c>
      <c r="I6514">
        <v>1767.1959999999999</v>
      </c>
      <c r="J6514" s="10">
        <v>44468.375</v>
      </c>
      <c r="K6514" s="36">
        <f t="shared" si="101"/>
        <v>0.38236485787836527</v>
      </c>
      <c r="N6514" s="4"/>
      <c r="O6514" s="17"/>
      <c r="P6514" s="17"/>
      <c r="Q6514" s="17"/>
      <c r="R6514" s="4"/>
    </row>
    <row r="6515" spans="1:18" x14ac:dyDescent="0.3">
      <c r="A6515" s="10">
        <v>44468.416666666664</v>
      </c>
      <c r="B6515" s="5">
        <v>44468.416666666664</v>
      </c>
      <c r="C6515" s="6">
        <v>45936.0390625</v>
      </c>
      <c r="D6515" s="6">
        <v>5613.5810546875</v>
      </c>
      <c r="E6515" s="6">
        <v>8399</v>
      </c>
      <c r="F6515" s="6">
        <v>12.220429034052614</v>
      </c>
      <c r="G6515" s="6">
        <v>66.835999999999999</v>
      </c>
      <c r="H6515" s="6">
        <v>2048.7379999999998</v>
      </c>
      <c r="I6515">
        <v>57.470999999999997</v>
      </c>
      <c r="J6515" s="10">
        <v>44468.416666666664</v>
      </c>
      <c r="K6515" s="36">
        <f t="shared" si="101"/>
        <v>0.60211902177410703</v>
      </c>
      <c r="N6515" s="4"/>
      <c r="O6515" s="17"/>
      <c r="P6515" s="17"/>
      <c r="Q6515" s="17"/>
      <c r="R6515" s="4"/>
    </row>
    <row r="6516" spans="1:18" x14ac:dyDescent="0.3">
      <c r="A6516" s="10">
        <v>44468.458333333336</v>
      </c>
      <c r="B6516" s="5">
        <v>44468.458333333336</v>
      </c>
      <c r="C6516" s="6">
        <v>48350.8828125</v>
      </c>
      <c r="D6516" s="6">
        <v>6171.24169921875</v>
      </c>
      <c r="E6516" s="6">
        <v>8399</v>
      </c>
      <c r="F6516" s="6">
        <v>12.763451958364902</v>
      </c>
      <c r="G6516" s="6">
        <v>73.474999999999994</v>
      </c>
      <c r="H6516" s="6">
        <v>557.66099999999994</v>
      </c>
      <c r="I6516">
        <v>9.9339999999999993</v>
      </c>
      <c r="J6516" s="10">
        <v>44468.458333333336</v>
      </c>
      <c r="K6516" s="36">
        <f t="shared" si="101"/>
        <v>0.66192912689048589</v>
      </c>
      <c r="N6516" s="4"/>
      <c r="O6516" s="17"/>
      <c r="P6516" s="17"/>
      <c r="Q6516" s="17"/>
      <c r="R6516" s="4"/>
    </row>
    <row r="6517" spans="1:18" x14ac:dyDescent="0.3">
      <c r="A6517" s="10">
        <v>44468.5</v>
      </c>
      <c r="B6517" s="5">
        <v>44468.5</v>
      </c>
      <c r="C6517" s="6">
        <v>51076.5703125</v>
      </c>
      <c r="D6517" s="6">
        <v>6408.94384765625</v>
      </c>
      <c r="E6517" s="6">
        <v>8399</v>
      </c>
      <c r="F6517" s="6">
        <v>12.547717688256341</v>
      </c>
      <c r="G6517" s="6">
        <v>76.305999999999997</v>
      </c>
      <c r="H6517" s="6">
        <v>237.702</v>
      </c>
      <c r="I6517">
        <v>3.8519999999999999</v>
      </c>
      <c r="J6517" s="10">
        <v>44468.5</v>
      </c>
      <c r="K6517" s="36">
        <f t="shared" si="101"/>
        <v>0.68743333047302357</v>
      </c>
      <c r="N6517" s="4"/>
      <c r="O6517" s="17"/>
      <c r="P6517" s="17"/>
      <c r="Q6517" s="17"/>
      <c r="R6517" s="4"/>
    </row>
    <row r="6518" spans="1:18" x14ac:dyDescent="0.3">
      <c r="A6518" s="10">
        <v>44468.541666666664</v>
      </c>
      <c r="B6518" s="5">
        <v>44468.541666666664</v>
      </c>
      <c r="C6518" s="6">
        <v>53636.11328125</v>
      </c>
      <c r="D6518" s="6">
        <v>6375.38330078125</v>
      </c>
      <c r="E6518" s="6">
        <v>8399</v>
      </c>
      <c r="F6518" s="6">
        <v>11.886363330151932</v>
      </c>
      <c r="G6518" s="6">
        <v>75.906000000000006</v>
      </c>
      <c r="H6518" s="6">
        <v>-33.561</v>
      </c>
      <c r="I6518">
        <v>-0.52400000000000002</v>
      </c>
      <c r="J6518" s="10">
        <v>44468.541666666664</v>
      </c>
      <c r="K6518" s="36">
        <f t="shared" si="101"/>
        <v>0.68382976938753626</v>
      </c>
      <c r="N6518" s="4"/>
      <c r="O6518" s="17"/>
      <c r="P6518" s="17"/>
      <c r="Q6518" s="17"/>
      <c r="R6518" s="4"/>
    </row>
    <row r="6519" spans="1:18" x14ac:dyDescent="0.3">
      <c r="A6519" s="10">
        <v>44468.583333333336</v>
      </c>
      <c r="B6519" s="5">
        <v>44468.583333333336</v>
      </c>
      <c r="C6519" s="6">
        <v>55936.921875</v>
      </c>
      <c r="D6519" s="6">
        <v>6240.17529296875</v>
      </c>
      <c r="E6519" s="6">
        <v>8399</v>
      </c>
      <c r="F6519" s="6">
        <v>11.155735932187008</v>
      </c>
      <c r="G6519" s="6">
        <v>74.296000000000006</v>
      </c>
      <c r="H6519" s="6">
        <v>-135.208</v>
      </c>
      <c r="I6519">
        <v>-2.121</v>
      </c>
      <c r="J6519" s="10">
        <v>44468.583333333336</v>
      </c>
      <c r="K6519" s="36">
        <f t="shared" si="101"/>
        <v>0.66932543601844896</v>
      </c>
      <c r="N6519" s="4"/>
      <c r="O6519" s="17"/>
      <c r="P6519" s="17"/>
      <c r="Q6519" s="17"/>
      <c r="R6519" s="4"/>
    </row>
    <row r="6520" spans="1:18" x14ac:dyDescent="0.3">
      <c r="A6520" s="10">
        <v>44468.625</v>
      </c>
      <c r="B6520" s="5">
        <v>44468.625</v>
      </c>
      <c r="C6520" s="6">
        <v>58218.45703125</v>
      </c>
      <c r="D6520" s="6">
        <v>6354.91650390625</v>
      </c>
      <c r="E6520" s="6">
        <v>8399</v>
      </c>
      <c r="F6520" s="6">
        <v>10.915638833394558</v>
      </c>
      <c r="G6520" s="6">
        <v>75.662000000000006</v>
      </c>
      <c r="H6520" s="6">
        <v>114.741</v>
      </c>
      <c r="I6520">
        <v>1.839</v>
      </c>
      <c r="J6520" s="10">
        <v>44468.625</v>
      </c>
      <c r="K6520" s="36">
        <f t="shared" si="101"/>
        <v>0.6816315971253889</v>
      </c>
      <c r="N6520" s="4"/>
      <c r="O6520" s="17"/>
      <c r="P6520" s="17"/>
      <c r="Q6520" s="17"/>
      <c r="R6520" s="4"/>
    </row>
    <row r="6521" spans="1:18" x14ac:dyDescent="0.3">
      <c r="A6521" s="10">
        <v>44468.666666666664</v>
      </c>
      <c r="B6521" s="5">
        <v>44468.666666666664</v>
      </c>
      <c r="C6521" s="6">
        <v>60334.6484375</v>
      </c>
      <c r="D6521" s="6">
        <v>6024.97314453125</v>
      </c>
      <c r="E6521" s="6">
        <v>8399</v>
      </c>
      <c r="F6521" s="6">
        <v>9.9859256671934595</v>
      </c>
      <c r="G6521" s="6">
        <v>71.733999999999995</v>
      </c>
      <c r="H6521" s="6">
        <v>-329.94299999999998</v>
      </c>
      <c r="I6521">
        <v>-5.1920000000000002</v>
      </c>
      <c r="J6521" s="10">
        <v>44468.666666666664</v>
      </c>
      <c r="K6521" s="36">
        <f t="shared" si="101"/>
        <v>0.64624462726590137</v>
      </c>
      <c r="N6521" s="4"/>
      <c r="O6521" s="17"/>
      <c r="P6521" s="17"/>
      <c r="Q6521" s="17"/>
      <c r="R6521" s="4"/>
    </row>
    <row r="6522" spans="1:18" x14ac:dyDescent="0.3">
      <c r="A6522" s="10">
        <v>44468.708333333336</v>
      </c>
      <c r="B6522" s="5">
        <v>44468.708333333336</v>
      </c>
      <c r="C6522" s="6">
        <v>61626.14453125</v>
      </c>
      <c r="D6522" s="6">
        <v>5750.45849609375</v>
      </c>
      <c r="E6522" s="6">
        <v>8399</v>
      </c>
      <c r="F6522" s="6">
        <v>9.3311995092890321</v>
      </c>
      <c r="G6522" s="6">
        <v>68.465000000000003</v>
      </c>
      <c r="H6522" s="6">
        <v>-274.51499999999999</v>
      </c>
      <c r="I6522">
        <v>-4.556</v>
      </c>
      <c r="J6522" s="10">
        <v>44468.708333333336</v>
      </c>
      <c r="K6522" s="36">
        <f t="shared" si="101"/>
        <v>0.61679452429475501</v>
      </c>
      <c r="N6522" s="4"/>
      <c r="O6522" s="17"/>
      <c r="P6522" s="17"/>
      <c r="Q6522" s="17"/>
      <c r="R6522" s="4"/>
    </row>
    <row r="6523" spans="1:18" x14ac:dyDescent="0.3">
      <c r="A6523" s="10">
        <v>44468.75</v>
      </c>
      <c r="B6523" s="5">
        <v>44468.75</v>
      </c>
      <c r="C6523" s="6">
        <v>60357.05078125</v>
      </c>
      <c r="D6523" s="6">
        <v>4401.994140625</v>
      </c>
      <c r="E6523" s="6">
        <v>8399</v>
      </c>
      <c r="F6523" s="6">
        <v>7.2932558560208598</v>
      </c>
      <c r="G6523" s="6">
        <v>52.41</v>
      </c>
      <c r="H6523" s="6">
        <v>-1348.4639999999999</v>
      </c>
      <c r="I6523">
        <v>-23.45</v>
      </c>
      <c r="J6523" s="10">
        <v>44468.75</v>
      </c>
      <c r="K6523" s="36">
        <f t="shared" si="101"/>
        <v>0.47215659122600018</v>
      </c>
      <c r="N6523" s="4"/>
      <c r="O6523" s="17"/>
      <c r="P6523" s="17"/>
      <c r="Q6523" s="17"/>
      <c r="R6523" s="4"/>
    </row>
    <row r="6524" spans="1:18" x14ac:dyDescent="0.3">
      <c r="A6524" s="10">
        <v>44468.791666666664</v>
      </c>
      <c r="B6524" s="5">
        <v>44468.791666666664</v>
      </c>
      <c r="C6524" s="6">
        <v>57714.203125</v>
      </c>
      <c r="D6524" s="6">
        <v>809.030029296875</v>
      </c>
      <c r="E6524" s="6">
        <v>8399</v>
      </c>
      <c r="F6524" s="6">
        <v>1.4017867101875108</v>
      </c>
      <c r="G6524" s="6">
        <v>9.6319999999999997</v>
      </c>
      <c r="H6524" s="6">
        <v>-3592.9639999999999</v>
      </c>
      <c r="I6524">
        <v>-81.620999999999995</v>
      </c>
      <c r="J6524" s="10">
        <v>44468.791666666664</v>
      </c>
      <c r="K6524" s="36">
        <f t="shared" si="101"/>
        <v>8.677375093853909E-2</v>
      </c>
      <c r="N6524" s="4"/>
      <c r="O6524" s="17"/>
      <c r="P6524" s="17"/>
      <c r="Q6524" s="17"/>
      <c r="R6524" s="4"/>
    </row>
    <row r="6525" spans="1:18" x14ac:dyDescent="0.3">
      <c r="A6525" s="10">
        <v>44468.833333333336</v>
      </c>
      <c r="B6525" s="5">
        <v>44468.833333333336</v>
      </c>
      <c r="C6525" s="6">
        <v>56550.05859375</v>
      </c>
      <c r="D6525" s="6">
        <v>6.0708966106176376E-2</v>
      </c>
      <c r="E6525" s="6">
        <v>8399</v>
      </c>
      <c r="F6525" s="6">
        <v>1.0735438232222455E-4</v>
      </c>
      <c r="G6525" s="6">
        <v>0</v>
      </c>
      <c r="H6525" s="6">
        <v>-808.96900000000005</v>
      </c>
      <c r="I6525">
        <v>-99.992000000000004</v>
      </c>
      <c r="J6525" s="10">
        <v>44468.833333333336</v>
      </c>
      <c r="K6525" s="36">
        <f t="shared" si="101"/>
        <v>0</v>
      </c>
      <c r="N6525" s="4"/>
      <c r="O6525" s="17"/>
      <c r="P6525" s="17"/>
      <c r="Q6525" s="17"/>
      <c r="R6525" s="4"/>
    </row>
    <row r="6526" spans="1:18" x14ac:dyDescent="0.3">
      <c r="A6526" s="10">
        <v>44468.875</v>
      </c>
      <c r="B6526" s="5">
        <v>44468.875</v>
      </c>
      <c r="C6526" s="6">
        <v>54317.50390625</v>
      </c>
      <c r="D6526" s="6">
        <v>6.0708966106176376E-2</v>
      </c>
      <c r="E6526" s="6">
        <v>8399</v>
      </c>
      <c r="F6526" s="6">
        <v>1.1176685550749498E-4</v>
      </c>
      <c r="G6526" s="6">
        <v>0</v>
      </c>
      <c r="H6526" s="6">
        <v>0</v>
      </c>
      <c r="I6526">
        <v>0</v>
      </c>
      <c r="J6526" s="10">
        <v>44468.875</v>
      </c>
      <c r="K6526" s="36">
        <f t="shared" si="101"/>
        <v>0</v>
      </c>
      <c r="N6526" s="4"/>
      <c r="O6526" s="17"/>
      <c r="P6526" s="17"/>
      <c r="Q6526" s="17"/>
      <c r="R6526" s="4"/>
    </row>
    <row r="6527" spans="1:18" x14ac:dyDescent="0.3">
      <c r="A6527" s="10">
        <v>44468.916666666664</v>
      </c>
      <c r="B6527" s="5">
        <v>44468.916666666664</v>
      </c>
      <c r="C6527" s="6">
        <v>51446</v>
      </c>
      <c r="D6527" s="6">
        <v>6.0708966106176376E-2</v>
      </c>
      <c r="E6527" s="6">
        <v>8399</v>
      </c>
      <c r="F6527" s="6">
        <v>1.1800522121482015E-4</v>
      </c>
      <c r="G6527" s="6">
        <v>0</v>
      </c>
      <c r="H6527" s="6">
        <v>0</v>
      </c>
      <c r="I6527">
        <v>0</v>
      </c>
      <c r="J6527" s="10">
        <v>44468.916666666664</v>
      </c>
      <c r="K6527" s="36">
        <f t="shared" si="101"/>
        <v>0</v>
      </c>
      <c r="N6527" s="4"/>
      <c r="O6527" s="17"/>
      <c r="P6527" s="17"/>
      <c r="Q6527" s="17"/>
      <c r="R6527" s="4"/>
    </row>
    <row r="6528" spans="1:18" x14ac:dyDescent="0.3">
      <c r="A6528" s="10">
        <v>44468.958333333336</v>
      </c>
      <c r="B6528" s="5">
        <v>44468.958333333336</v>
      </c>
      <c r="C6528" s="6">
        <v>47668.890625</v>
      </c>
      <c r="D6528" s="6">
        <v>6.0708966106176376E-2</v>
      </c>
      <c r="E6528" s="6">
        <v>8399</v>
      </c>
      <c r="F6528" s="6">
        <v>1.2735552539655179E-4</v>
      </c>
      <c r="G6528" s="6">
        <v>0</v>
      </c>
      <c r="H6528" s="6">
        <v>0</v>
      </c>
      <c r="I6528">
        <v>0</v>
      </c>
      <c r="J6528" s="10">
        <v>44468.958333333336</v>
      </c>
      <c r="K6528" s="36">
        <f t="shared" si="101"/>
        <v>0</v>
      </c>
      <c r="N6528" s="4"/>
      <c r="O6528" s="17"/>
      <c r="P6528" s="17"/>
      <c r="Q6528" s="17"/>
      <c r="R6528" s="4"/>
    </row>
    <row r="6529" spans="1:18" x14ac:dyDescent="0.3">
      <c r="A6529" s="10">
        <v>44469</v>
      </c>
      <c r="B6529" s="5">
        <v>44469</v>
      </c>
      <c r="C6529" s="6">
        <v>44404.5703125</v>
      </c>
      <c r="D6529" s="6">
        <v>6.0708966106176376E-2</v>
      </c>
      <c r="E6529" s="6">
        <v>8399</v>
      </c>
      <c r="F6529" s="6">
        <v>1.3671783259906165E-4</v>
      </c>
      <c r="G6529" s="6">
        <v>0</v>
      </c>
      <c r="H6529" s="6">
        <v>0</v>
      </c>
      <c r="I6529">
        <v>0</v>
      </c>
      <c r="J6529" s="10">
        <v>44469</v>
      </c>
      <c r="K6529" s="36">
        <f t="shared" si="101"/>
        <v>0</v>
      </c>
      <c r="N6529" s="4"/>
      <c r="O6529" s="17"/>
      <c r="P6529" s="17"/>
      <c r="Q6529" s="17"/>
      <c r="R6529" s="4"/>
    </row>
    <row r="6530" spans="1:18" x14ac:dyDescent="0.3">
      <c r="A6530" s="10">
        <v>44469.041666666664</v>
      </c>
      <c r="B6530" s="5">
        <v>44469.041666666664</v>
      </c>
      <c r="C6530" s="6">
        <v>42315.06640625</v>
      </c>
      <c r="D6530" s="6">
        <v>6.0708966106176376E-2</v>
      </c>
      <c r="E6530" s="6">
        <v>8399</v>
      </c>
      <c r="F6530" s="6">
        <v>1.4346891370400772E-4</v>
      </c>
      <c r="G6530" s="6">
        <v>0</v>
      </c>
      <c r="H6530" s="6">
        <v>0</v>
      </c>
      <c r="I6530">
        <v>0</v>
      </c>
      <c r="J6530" s="10">
        <v>44469.041666666664</v>
      </c>
      <c r="K6530" s="36">
        <f t="shared" si="101"/>
        <v>0</v>
      </c>
      <c r="N6530" s="4"/>
      <c r="O6530" s="17"/>
      <c r="P6530" s="17"/>
      <c r="Q6530" s="17"/>
      <c r="R6530" s="4"/>
    </row>
    <row r="6531" spans="1:18" x14ac:dyDescent="0.3">
      <c r="A6531" s="10">
        <v>44469.083333333336</v>
      </c>
      <c r="B6531" s="5">
        <v>44469.083333333336</v>
      </c>
      <c r="C6531" s="6">
        <v>40936.60546875</v>
      </c>
      <c r="D6531" s="6">
        <v>6.0708966106176376E-2</v>
      </c>
      <c r="E6531" s="6">
        <v>8399</v>
      </c>
      <c r="F6531" s="6">
        <v>1.4829995162280886E-4</v>
      </c>
      <c r="G6531" s="6">
        <v>0</v>
      </c>
      <c r="H6531" s="6">
        <v>0</v>
      </c>
      <c r="I6531">
        <v>0</v>
      </c>
      <c r="J6531" s="10">
        <v>44469.083333333336</v>
      </c>
      <c r="K6531" s="36">
        <f t="shared" ref="K6531:K6594" si="102">G6531*E6531/$O$1/100</f>
        <v>0</v>
      </c>
      <c r="N6531" s="4"/>
      <c r="O6531" s="17"/>
      <c r="P6531" s="17"/>
      <c r="Q6531" s="17"/>
      <c r="R6531" s="4"/>
    </row>
    <row r="6532" spans="1:18" x14ac:dyDescent="0.3">
      <c r="A6532" s="10">
        <v>44469.125</v>
      </c>
      <c r="B6532" s="5">
        <v>44469.125</v>
      </c>
      <c r="C6532" s="6">
        <v>39785.671875</v>
      </c>
      <c r="D6532" s="6">
        <v>6.0708966106176376E-2</v>
      </c>
      <c r="E6532" s="6">
        <v>8399</v>
      </c>
      <c r="F6532" s="6">
        <v>1.5259002360677458E-4</v>
      </c>
      <c r="G6532" s="6">
        <v>0</v>
      </c>
      <c r="H6532" s="6">
        <v>0</v>
      </c>
      <c r="I6532">
        <v>0</v>
      </c>
      <c r="J6532" s="10">
        <v>44469.125</v>
      </c>
      <c r="K6532" s="36">
        <f t="shared" si="102"/>
        <v>0</v>
      </c>
      <c r="N6532" s="4"/>
      <c r="O6532" s="17"/>
      <c r="P6532" s="17"/>
      <c r="Q6532" s="17"/>
      <c r="R6532" s="4"/>
    </row>
    <row r="6533" spans="1:18" x14ac:dyDescent="0.3">
      <c r="A6533" s="10">
        <v>44469.166666666664</v>
      </c>
      <c r="B6533" s="5">
        <v>44469.166666666664</v>
      </c>
      <c r="C6533" s="6">
        <v>39346.14453125</v>
      </c>
      <c r="D6533" s="6">
        <v>6.0708966106176376E-2</v>
      </c>
      <c r="E6533" s="6">
        <v>8399</v>
      </c>
      <c r="F6533" s="6">
        <v>1.5429457404132524E-4</v>
      </c>
      <c r="G6533" s="6">
        <v>0</v>
      </c>
      <c r="H6533" s="6">
        <v>0</v>
      </c>
      <c r="I6533">
        <v>0</v>
      </c>
      <c r="J6533" s="10">
        <v>44469.166666666664</v>
      </c>
      <c r="K6533" s="36">
        <f t="shared" si="102"/>
        <v>0</v>
      </c>
      <c r="N6533" s="4"/>
      <c r="O6533" s="17"/>
      <c r="P6533" s="17"/>
      <c r="Q6533" s="17"/>
      <c r="R6533" s="4"/>
    </row>
    <row r="6534" spans="1:18" x14ac:dyDescent="0.3">
      <c r="A6534" s="10">
        <v>44469.208333333336</v>
      </c>
      <c r="B6534" s="5">
        <v>44469.208333333336</v>
      </c>
      <c r="C6534" s="6">
        <v>39706.82421875</v>
      </c>
      <c r="D6534" s="6">
        <v>6.0708966106176376E-2</v>
      </c>
      <c r="E6534" s="6">
        <v>8399</v>
      </c>
      <c r="F6534" s="6">
        <v>1.5289302859307729E-4</v>
      </c>
      <c r="G6534" s="6">
        <v>0</v>
      </c>
      <c r="H6534" s="6">
        <v>0</v>
      </c>
      <c r="I6534">
        <v>0</v>
      </c>
      <c r="J6534" s="10">
        <v>44469.208333333336</v>
      </c>
      <c r="K6534" s="36">
        <f t="shared" si="102"/>
        <v>0</v>
      </c>
      <c r="N6534" s="4"/>
      <c r="O6534" s="17"/>
      <c r="P6534" s="17"/>
      <c r="Q6534" s="17"/>
      <c r="R6534" s="4"/>
    </row>
    <row r="6535" spans="1:18" x14ac:dyDescent="0.3">
      <c r="A6535" s="10">
        <v>44469.25</v>
      </c>
      <c r="B6535" s="5">
        <v>44469.25</v>
      </c>
      <c r="C6535" s="6">
        <v>41570.9609375</v>
      </c>
      <c r="D6535" s="6">
        <v>0.18070895969867706</v>
      </c>
      <c r="E6535" s="6">
        <v>8399</v>
      </c>
      <c r="F6535" s="6">
        <v>4.3469998196665348E-4</v>
      </c>
      <c r="G6535" s="6">
        <v>2E-3</v>
      </c>
      <c r="H6535" s="6">
        <v>0.12</v>
      </c>
      <c r="I6535">
        <v>197.66399999999999</v>
      </c>
      <c r="J6535" s="10">
        <v>44469.25</v>
      </c>
      <c r="K6535" s="36">
        <f t="shared" si="102"/>
        <v>1.8017805427437524E-5</v>
      </c>
      <c r="N6535" s="4"/>
      <c r="O6535" s="17"/>
      <c r="P6535" s="17"/>
      <c r="Q6535" s="17"/>
      <c r="R6535" s="4"/>
    </row>
    <row r="6536" spans="1:18" x14ac:dyDescent="0.3">
      <c r="A6536" s="10">
        <v>44469.291666666664</v>
      </c>
      <c r="B6536" s="5">
        <v>44469.291666666664</v>
      </c>
      <c r="C6536" s="6">
        <v>44186.28515625</v>
      </c>
      <c r="D6536" s="6">
        <v>0.10070896148681641</v>
      </c>
      <c r="E6536" s="6">
        <v>8399</v>
      </c>
      <c r="F6536" s="6">
        <v>2.2791905029058879E-4</v>
      </c>
      <c r="G6536" s="6">
        <v>1E-3</v>
      </c>
      <c r="H6536" s="6">
        <v>-0.08</v>
      </c>
      <c r="I6536">
        <v>-44.27</v>
      </c>
      <c r="J6536" s="10">
        <v>44469.291666666664</v>
      </c>
      <c r="K6536" s="36">
        <f t="shared" si="102"/>
        <v>9.0089027137187619E-6</v>
      </c>
      <c r="N6536" s="4"/>
      <c r="O6536" s="17"/>
      <c r="P6536" s="17"/>
      <c r="Q6536" s="17"/>
      <c r="R6536" s="4"/>
    </row>
    <row r="6537" spans="1:18" x14ac:dyDescent="0.3">
      <c r="A6537" s="10">
        <v>44469.333333333336</v>
      </c>
      <c r="B6537" s="5">
        <v>44469.333333333336</v>
      </c>
      <c r="C6537" s="6">
        <v>44392.01171875</v>
      </c>
      <c r="D6537" s="6">
        <v>157.45375061035156</v>
      </c>
      <c r="E6537" s="6">
        <v>8399</v>
      </c>
      <c r="F6537" s="6">
        <v>0.35468937881868351</v>
      </c>
      <c r="G6537" s="6">
        <v>1.8740000000000001</v>
      </c>
      <c r="H6537" s="6">
        <v>157.35300000000001</v>
      </c>
      <c r="I6537">
        <v>156245.28099999999</v>
      </c>
      <c r="J6537" s="10">
        <v>44469.333333333336</v>
      </c>
      <c r="K6537" s="36">
        <f t="shared" si="102"/>
        <v>1.6882683685508958E-2</v>
      </c>
      <c r="N6537" s="4"/>
      <c r="O6537" s="17"/>
      <c r="P6537" s="17"/>
      <c r="Q6537" s="17"/>
      <c r="R6537" s="4"/>
    </row>
    <row r="6538" spans="1:18" x14ac:dyDescent="0.3">
      <c r="A6538" s="10">
        <v>44469.375</v>
      </c>
      <c r="B6538" s="5">
        <v>44469.375</v>
      </c>
      <c r="C6538" s="6">
        <v>46191.81640625</v>
      </c>
      <c r="D6538" s="6">
        <v>2576.0283203125</v>
      </c>
      <c r="E6538" s="6">
        <v>8399</v>
      </c>
      <c r="F6538" s="6">
        <v>5.5768067175724871</v>
      </c>
      <c r="G6538" s="6">
        <v>30.67</v>
      </c>
      <c r="H6538" s="6">
        <v>2418.5749999999998</v>
      </c>
      <c r="I6538">
        <v>1536.0540000000001</v>
      </c>
      <c r="J6538" s="10">
        <v>44469.375</v>
      </c>
      <c r="K6538" s="36">
        <f t="shared" si="102"/>
        <v>0.27630304622975438</v>
      </c>
      <c r="N6538" s="4"/>
      <c r="O6538" s="17"/>
      <c r="P6538" s="17"/>
      <c r="Q6538" s="17"/>
      <c r="R6538" s="4"/>
    </row>
    <row r="6539" spans="1:18" x14ac:dyDescent="0.3">
      <c r="A6539" s="10">
        <v>44469.416666666664</v>
      </c>
      <c r="B6539" s="5">
        <v>44469.416666666664</v>
      </c>
      <c r="C6539" s="6">
        <v>48600.23828125</v>
      </c>
      <c r="D6539" s="6">
        <v>2988.7978515625</v>
      </c>
      <c r="E6539" s="6">
        <v>8399</v>
      </c>
      <c r="F6539" s="6">
        <v>6.1497596663339404</v>
      </c>
      <c r="G6539" s="6">
        <v>35.585000000000001</v>
      </c>
      <c r="H6539" s="6">
        <v>412.77</v>
      </c>
      <c r="I6539">
        <v>16.024000000000001</v>
      </c>
      <c r="J6539" s="10">
        <v>44469.416666666664</v>
      </c>
      <c r="K6539" s="36">
        <f t="shared" si="102"/>
        <v>0.32058180306768208</v>
      </c>
      <c r="N6539" s="4"/>
      <c r="O6539" s="17"/>
      <c r="P6539" s="17"/>
      <c r="Q6539" s="17"/>
      <c r="R6539" s="4"/>
    </row>
    <row r="6540" spans="1:18" x14ac:dyDescent="0.3">
      <c r="A6540" s="10">
        <v>44469.458333333336</v>
      </c>
      <c r="B6540" s="5">
        <v>44469.458333333336</v>
      </c>
      <c r="C6540" s="6">
        <v>51365.25</v>
      </c>
      <c r="D6540" s="6">
        <v>3833.558349609375</v>
      </c>
      <c r="E6540" s="6">
        <v>8399</v>
      </c>
      <c r="F6540" s="6">
        <v>7.4633304609816458</v>
      </c>
      <c r="G6540" s="6">
        <v>45.643000000000001</v>
      </c>
      <c r="H6540" s="6">
        <v>844.76</v>
      </c>
      <c r="I6540">
        <v>28.263999999999999</v>
      </c>
      <c r="J6540" s="10">
        <v>44469.458333333336</v>
      </c>
      <c r="K6540" s="36">
        <f t="shared" si="102"/>
        <v>0.41119334656226542</v>
      </c>
      <c r="N6540" s="4"/>
      <c r="O6540" s="17"/>
      <c r="P6540" s="17"/>
      <c r="Q6540" s="17"/>
      <c r="R6540" s="4"/>
    </row>
    <row r="6541" spans="1:18" x14ac:dyDescent="0.3">
      <c r="A6541" s="10">
        <v>44469.5</v>
      </c>
      <c r="B6541" s="5">
        <v>44469.5</v>
      </c>
      <c r="C6541" s="6">
        <v>54229.9296875</v>
      </c>
      <c r="D6541" s="6">
        <v>4668.94970703125</v>
      </c>
      <c r="E6541" s="6">
        <v>8399</v>
      </c>
      <c r="F6541" s="6">
        <v>8.609544091124727</v>
      </c>
      <c r="G6541" s="6">
        <v>55.588999999999999</v>
      </c>
      <c r="H6541" s="6">
        <v>835.39099999999996</v>
      </c>
      <c r="I6541">
        <v>21.792000000000002</v>
      </c>
      <c r="J6541" s="10">
        <v>44469.5</v>
      </c>
      <c r="K6541" s="36">
        <f t="shared" si="102"/>
        <v>0.50079589295291216</v>
      </c>
      <c r="N6541" s="4"/>
      <c r="O6541" s="17"/>
      <c r="P6541" s="17"/>
      <c r="Q6541" s="17"/>
      <c r="R6541" s="4"/>
    </row>
    <row r="6542" spans="1:18" x14ac:dyDescent="0.3">
      <c r="A6542" s="10">
        <v>44469.541666666664</v>
      </c>
      <c r="B6542" s="5">
        <v>44469.541666666664</v>
      </c>
      <c r="C6542" s="6">
        <v>56322.3046875</v>
      </c>
      <c r="D6542" s="6">
        <v>5390.25</v>
      </c>
      <c r="E6542" s="6">
        <v>8399</v>
      </c>
      <c r="F6542" s="6">
        <v>9.5703647602977</v>
      </c>
      <c r="G6542" s="6">
        <v>64.177000000000007</v>
      </c>
      <c r="H6542" s="6">
        <v>721.3</v>
      </c>
      <c r="I6542">
        <v>15.449</v>
      </c>
      <c r="J6542" s="10">
        <v>44469.541666666664</v>
      </c>
      <c r="K6542" s="36">
        <f t="shared" si="102"/>
        <v>0.57816434945832884</v>
      </c>
      <c r="N6542" s="4"/>
      <c r="O6542" s="17"/>
      <c r="P6542" s="17"/>
      <c r="Q6542" s="17"/>
      <c r="R6542" s="4"/>
    </row>
    <row r="6543" spans="1:18" x14ac:dyDescent="0.3">
      <c r="A6543" s="10">
        <v>44469.583333333336</v>
      </c>
      <c r="B6543" s="5">
        <v>44469.583333333336</v>
      </c>
      <c r="C6543" s="6">
        <v>58590.6875</v>
      </c>
      <c r="D6543" s="6">
        <v>5213.60546875</v>
      </c>
      <c r="E6543" s="6">
        <v>8399</v>
      </c>
      <c r="F6543" s="6">
        <v>8.8983517538516672</v>
      </c>
      <c r="G6543" s="6">
        <v>62.073999999999998</v>
      </c>
      <c r="H6543" s="6">
        <v>-176.64500000000001</v>
      </c>
      <c r="I6543">
        <v>-3.2770000000000001</v>
      </c>
      <c r="J6543" s="10">
        <v>44469.583333333336</v>
      </c>
      <c r="K6543" s="36">
        <f t="shared" si="102"/>
        <v>0.55921862705137837</v>
      </c>
      <c r="N6543" s="4"/>
      <c r="O6543" s="17"/>
      <c r="P6543" s="17"/>
      <c r="Q6543" s="17"/>
      <c r="R6543" s="4"/>
    </row>
    <row r="6544" spans="1:18" x14ac:dyDescent="0.3">
      <c r="A6544" s="10">
        <v>44469.625</v>
      </c>
      <c r="B6544" s="5">
        <v>44469.625</v>
      </c>
      <c r="C6544" s="6">
        <v>60587.58203125</v>
      </c>
      <c r="D6544" s="6">
        <v>4300.43505859375</v>
      </c>
      <c r="E6544" s="6">
        <v>8399</v>
      </c>
      <c r="F6544" s="6">
        <v>7.0978819659376109</v>
      </c>
      <c r="G6544" s="6">
        <v>51.201000000000001</v>
      </c>
      <c r="H6544" s="6">
        <v>-913.17</v>
      </c>
      <c r="I6544">
        <v>-17.515000000000001</v>
      </c>
      <c r="J6544" s="10">
        <v>44469.625</v>
      </c>
      <c r="K6544" s="36">
        <f t="shared" si="102"/>
        <v>0.46126482784511424</v>
      </c>
      <c r="N6544" s="4"/>
      <c r="O6544" s="17"/>
      <c r="P6544" s="17"/>
      <c r="Q6544" s="17"/>
      <c r="R6544" s="4"/>
    </row>
    <row r="6545" spans="1:18" x14ac:dyDescent="0.3">
      <c r="A6545" s="10">
        <v>44469.666666666664</v>
      </c>
      <c r="B6545" s="5">
        <v>44469.666666666664</v>
      </c>
      <c r="C6545" s="6">
        <v>61978.2890625</v>
      </c>
      <c r="D6545" s="6">
        <v>3532.166748046875</v>
      </c>
      <c r="E6545" s="6">
        <v>8399</v>
      </c>
      <c r="F6545" s="6">
        <v>5.6990388109697188</v>
      </c>
      <c r="G6545" s="6">
        <v>42.054000000000002</v>
      </c>
      <c r="H6545" s="6">
        <v>-768.26800000000003</v>
      </c>
      <c r="I6545">
        <v>-17.864999999999998</v>
      </c>
      <c r="J6545" s="10">
        <v>44469.666666666664</v>
      </c>
      <c r="K6545" s="36">
        <f t="shared" si="102"/>
        <v>0.37886039472272875</v>
      </c>
      <c r="N6545" s="4"/>
      <c r="O6545" s="17"/>
      <c r="P6545" s="17"/>
      <c r="Q6545" s="17"/>
      <c r="R6545" s="4"/>
    </row>
    <row r="6546" spans="1:18" x14ac:dyDescent="0.3">
      <c r="A6546" s="10">
        <v>44469.708333333336</v>
      </c>
      <c r="B6546" s="5">
        <v>44469.708333333336</v>
      </c>
      <c r="C6546" s="6">
        <v>61638.51171875</v>
      </c>
      <c r="D6546" s="6">
        <v>2167.587890625</v>
      </c>
      <c r="E6546" s="6">
        <v>8399</v>
      </c>
      <c r="F6546" s="6">
        <v>3.516612958657201</v>
      </c>
      <c r="G6546" s="6">
        <v>25.806999999999999</v>
      </c>
      <c r="H6546" s="6">
        <v>-1364.579</v>
      </c>
      <c r="I6546">
        <v>-38.633000000000003</v>
      </c>
      <c r="J6546" s="10">
        <v>44469.708333333336</v>
      </c>
      <c r="K6546" s="36">
        <f t="shared" si="102"/>
        <v>0.23249275233294003</v>
      </c>
      <c r="N6546" s="4"/>
      <c r="O6546" s="17"/>
      <c r="P6546" s="17"/>
      <c r="Q6546" s="17"/>
      <c r="R6546" s="4"/>
    </row>
    <row r="6547" spans="1:18" x14ac:dyDescent="0.3">
      <c r="A6547" s="10">
        <v>44469.75</v>
      </c>
      <c r="B6547" s="5">
        <v>44469.75</v>
      </c>
      <c r="C6547" s="6">
        <v>59423.890625</v>
      </c>
      <c r="D6547" s="6">
        <v>1216.140625</v>
      </c>
      <c r="E6547" s="6">
        <v>8399</v>
      </c>
      <c r="F6547" s="6">
        <v>2.0465516683762237</v>
      </c>
      <c r="G6547" s="6">
        <v>14.478999999999999</v>
      </c>
      <c r="H6547" s="6">
        <v>-951.447</v>
      </c>
      <c r="I6547">
        <v>-43.893999999999998</v>
      </c>
      <c r="J6547" s="10">
        <v>44469.75</v>
      </c>
      <c r="K6547" s="36">
        <f t="shared" si="102"/>
        <v>0.13043990239193393</v>
      </c>
      <c r="N6547" s="4"/>
      <c r="O6547" s="17"/>
      <c r="P6547" s="17"/>
      <c r="Q6547" s="17"/>
      <c r="R6547" s="4"/>
    </row>
    <row r="6548" spans="1:18" x14ac:dyDescent="0.3">
      <c r="A6548" s="10">
        <v>44469.791666666664</v>
      </c>
      <c r="B6548" s="5">
        <v>44469.791666666664</v>
      </c>
      <c r="C6548" s="6">
        <v>56321.19921875</v>
      </c>
      <c r="D6548" s="6">
        <v>437.92568969726563</v>
      </c>
      <c r="E6548" s="6">
        <v>8399</v>
      </c>
      <c r="F6548" s="6">
        <v>0.77755036428889635</v>
      </c>
      <c r="G6548" s="6">
        <v>5.2140000000000004</v>
      </c>
      <c r="H6548" s="6">
        <v>-778.21500000000003</v>
      </c>
      <c r="I6548">
        <v>-63.991</v>
      </c>
      <c r="J6548" s="10">
        <v>44469.791666666664</v>
      </c>
      <c r="K6548" s="36">
        <f t="shared" si="102"/>
        <v>4.6972418749329628E-2</v>
      </c>
      <c r="N6548" s="4"/>
      <c r="O6548" s="17"/>
      <c r="P6548" s="17"/>
      <c r="Q6548" s="17"/>
      <c r="R6548" s="4"/>
    </row>
    <row r="6549" spans="1:18" x14ac:dyDescent="0.3">
      <c r="A6549" s="10">
        <v>44469.833333333336</v>
      </c>
      <c r="B6549" s="5">
        <v>44469.833333333336</v>
      </c>
      <c r="C6549" s="6">
        <v>54938.265625</v>
      </c>
      <c r="D6549" s="6">
        <v>2.0908970385789871E-2</v>
      </c>
      <c r="E6549" s="6">
        <v>8399</v>
      </c>
      <c r="F6549" s="6">
        <v>3.8059028889829232E-5</v>
      </c>
      <c r="G6549" s="6">
        <v>0</v>
      </c>
      <c r="H6549" s="6">
        <v>-437.90499999999997</v>
      </c>
      <c r="I6549">
        <v>-99.995000000000005</v>
      </c>
      <c r="J6549" s="10">
        <v>44469.833333333336</v>
      </c>
      <c r="K6549" s="36">
        <f t="shared" si="102"/>
        <v>0</v>
      </c>
      <c r="N6549" s="4"/>
      <c r="O6549" s="17"/>
      <c r="P6549" s="17"/>
      <c r="Q6549" s="17"/>
      <c r="R6549" s="4"/>
    </row>
    <row r="6550" spans="1:18" x14ac:dyDescent="0.3">
      <c r="A6550" s="10">
        <v>44469.875</v>
      </c>
      <c r="B6550" s="5">
        <v>44469.875</v>
      </c>
      <c r="C6550" s="6">
        <v>52515.64453125</v>
      </c>
      <c r="D6550" s="6">
        <v>2.0908970385789871E-2</v>
      </c>
      <c r="E6550" s="6">
        <v>8399</v>
      </c>
      <c r="F6550" s="6">
        <v>3.9814745819881855E-5</v>
      </c>
      <c r="G6550" s="6">
        <v>0</v>
      </c>
      <c r="H6550" s="6">
        <v>0</v>
      </c>
      <c r="I6550">
        <v>0</v>
      </c>
      <c r="J6550" s="10">
        <v>44469.875</v>
      </c>
      <c r="K6550" s="36">
        <f t="shared" si="102"/>
        <v>0</v>
      </c>
      <c r="N6550" s="4"/>
      <c r="O6550" s="17"/>
      <c r="P6550" s="17"/>
      <c r="Q6550" s="17"/>
      <c r="R6550" s="4"/>
    </row>
    <row r="6551" spans="1:18" x14ac:dyDescent="0.3">
      <c r="A6551" s="10">
        <v>44469.916666666664</v>
      </c>
      <c r="B6551" s="5">
        <v>44469.916666666664</v>
      </c>
      <c r="C6551" s="6">
        <v>49602.44140625</v>
      </c>
      <c r="D6551" s="6">
        <v>2.0908970385789871E-2</v>
      </c>
      <c r="E6551" s="6">
        <v>8399</v>
      </c>
      <c r="F6551" s="6">
        <v>4.2153107373370741E-5</v>
      </c>
      <c r="G6551" s="6">
        <v>0</v>
      </c>
      <c r="H6551" s="6">
        <v>0</v>
      </c>
      <c r="I6551">
        <v>0</v>
      </c>
      <c r="J6551" s="10">
        <v>44469.916666666664</v>
      </c>
      <c r="K6551" s="36">
        <f t="shared" si="102"/>
        <v>0</v>
      </c>
      <c r="N6551" s="4"/>
      <c r="O6551" s="17"/>
      <c r="P6551" s="17"/>
      <c r="Q6551" s="17"/>
      <c r="R6551" s="4"/>
    </row>
    <row r="6552" spans="1:18" x14ac:dyDescent="0.3">
      <c r="A6552" s="10">
        <v>44469.958333333336</v>
      </c>
      <c r="B6552" s="5">
        <v>44469.958333333336</v>
      </c>
      <c r="C6552" s="6">
        <v>46329.16015625</v>
      </c>
      <c r="D6552" s="6">
        <v>2.0908970385789871E-2</v>
      </c>
      <c r="E6552" s="6">
        <v>8399</v>
      </c>
      <c r="F6552" s="6">
        <v>4.5131339129119012E-5</v>
      </c>
      <c r="G6552" s="6">
        <v>0</v>
      </c>
      <c r="H6552" s="6">
        <v>0</v>
      </c>
      <c r="I6552">
        <v>0</v>
      </c>
      <c r="J6552" s="10">
        <v>44469.958333333336</v>
      </c>
      <c r="K6552" s="36">
        <f t="shared" si="102"/>
        <v>0</v>
      </c>
      <c r="N6552" s="4"/>
      <c r="O6552" s="17"/>
      <c r="P6552" s="17"/>
      <c r="Q6552" s="17"/>
      <c r="R6552" s="4"/>
    </row>
    <row r="6553" spans="1:18" x14ac:dyDescent="0.3">
      <c r="A6553" s="10">
        <v>44470</v>
      </c>
      <c r="B6553" s="5">
        <v>44470</v>
      </c>
      <c r="C6553" s="6">
        <v>42943.88671875</v>
      </c>
      <c r="D6553" s="6">
        <v>2.0908970385789871E-2</v>
      </c>
      <c r="E6553" s="6">
        <v>8399</v>
      </c>
      <c r="F6553" s="6">
        <v>4.8689049788920648E-5</v>
      </c>
      <c r="G6553" s="6">
        <v>0</v>
      </c>
      <c r="H6553" s="6">
        <v>0</v>
      </c>
      <c r="I6553">
        <v>0</v>
      </c>
      <c r="J6553" s="10">
        <v>44470</v>
      </c>
      <c r="K6553" s="36">
        <f t="shared" si="102"/>
        <v>0</v>
      </c>
      <c r="N6553" s="4"/>
      <c r="O6553" s="17"/>
      <c r="P6553" s="17"/>
      <c r="Q6553" s="17"/>
      <c r="R6553" s="4"/>
    </row>
    <row r="6554" spans="1:18" x14ac:dyDescent="0.3">
      <c r="A6554" s="10">
        <v>44470.041666666664</v>
      </c>
      <c r="B6554" s="5">
        <v>44470.041666666664</v>
      </c>
      <c r="C6554" s="6">
        <v>41064.515625</v>
      </c>
      <c r="D6554" s="6">
        <v>2.0908970385789871E-2</v>
      </c>
      <c r="E6554" s="6">
        <v>8399</v>
      </c>
      <c r="F6554" s="6">
        <v>5.0917367628855039E-5</v>
      </c>
      <c r="G6554" s="6">
        <v>0</v>
      </c>
      <c r="H6554" s="6">
        <v>0</v>
      </c>
      <c r="I6554">
        <v>0</v>
      </c>
      <c r="J6554" s="10">
        <v>44470.041666666664</v>
      </c>
      <c r="K6554" s="36">
        <f t="shared" si="102"/>
        <v>0</v>
      </c>
      <c r="N6554" s="4"/>
      <c r="O6554" s="17"/>
      <c r="P6554" s="17"/>
      <c r="Q6554" s="17"/>
      <c r="R6554" s="4"/>
    </row>
    <row r="6555" spans="1:18" x14ac:dyDescent="0.3">
      <c r="A6555" s="10">
        <v>44470.083333333336</v>
      </c>
      <c r="B6555" s="5">
        <v>44470.083333333336</v>
      </c>
      <c r="C6555" s="6">
        <v>39476.33984375</v>
      </c>
      <c r="D6555" s="6">
        <v>2.0908970385789871E-2</v>
      </c>
      <c r="E6555" s="6">
        <v>8399</v>
      </c>
      <c r="F6555" s="6">
        <v>5.2965828312728532E-5</v>
      </c>
      <c r="G6555" s="6">
        <v>0</v>
      </c>
      <c r="H6555" s="6">
        <v>0</v>
      </c>
      <c r="I6555">
        <v>0</v>
      </c>
      <c r="J6555" s="10">
        <v>44470.083333333336</v>
      </c>
      <c r="K6555" s="36">
        <f t="shared" si="102"/>
        <v>0</v>
      </c>
      <c r="N6555" s="4"/>
      <c r="O6555" s="17"/>
      <c r="P6555" s="17"/>
      <c r="Q6555" s="17"/>
      <c r="R6555" s="4"/>
    </row>
    <row r="6556" spans="1:18" x14ac:dyDescent="0.3">
      <c r="A6556" s="10">
        <v>44470.125</v>
      </c>
      <c r="B6556" s="5">
        <v>44470.125</v>
      </c>
      <c r="C6556" s="6">
        <v>38523.7734375</v>
      </c>
      <c r="D6556" s="6">
        <v>0.19090896844863892</v>
      </c>
      <c r="E6556" s="6">
        <v>8399</v>
      </c>
      <c r="F6556" s="6">
        <v>4.9556144534585844E-4</v>
      </c>
      <c r="G6556" s="6">
        <v>2E-3</v>
      </c>
      <c r="H6556" s="6">
        <v>0.17</v>
      </c>
      <c r="I6556">
        <v>813.048</v>
      </c>
      <c r="J6556" s="10">
        <v>44470.125</v>
      </c>
      <c r="K6556" s="36">
        <f t="shared" si="102"/>
        <v>1.8017805427437524E-5</v>
      </c>
      <c r="N6556" s="4"/>
      <c r="O6556" s="17"/>
      <c r="P6556" s="17"/>
      <c r="Q6556" s="17"/>
      <c r="R6556" s="4"/>
    </row>
    <row r="6557" spans="1:18" x14ac:dyDescent="0.3">
      <c r="A6557" s="10">
        <v>44470.166666666664</v>
      </c>
      <c r="B6557" s="5">
        <v>44470.166666666664</v>
      </c>
      <c r="C6557" s="6">
        <v>38183.2890625</v>
      </c>
      <c r="D6557" s="6">
        <v>8.0908969044685364E-2</v>
      </c>
      <c r="E6557" s="6">
        <v>8399</v>
      </c>
      <c r="F6557" s="6">
        <v>2.1189627984181822E-4</v>
      </c>
      <c r="G6557" s="6">
        <v>0</v>
      </c>
      <c r="H6557" s="6">
        <v>-0.11</v>
      </c>
      <c r="I6557">
        <v>-57.619</v>
      </c>
      <c r="J6557" s="10">
        <v>44470.166666666664</v>
      </c>
      <c r="K6557" s="36">
        <f t="shared" si="102"/>
        <v>0</v>
      </c>
      <c r="N6557" s="4"/>
      <c r="O6557" s="17"/>
      <c r="P6557" s="17"/>
      <c r="Q6557" s="17"/>
      <c r="R6557" s="4"/>
    </row>
    <row r="6558" spans="1:18" x14ac:dyDescent="0.3">
      <c r="A6558" s="10">
        <v>44470.208333333336</v>
      </c>
      <c r="B6558" s="5">
        <v>44470.208333333336</v>
      </c>
      <c r="C6558" s="6">
        <v>38498.25</v>
      </c>
      <c r="D6558" s="6">
        <v>3.0908968299627304E-2</v>
      </c>
      <c r="E6558" s="6">
        <v>8399</v>
      </c>
      <c r="F6558" s="6">
        <v>8.0286683939211008E-5</v>
      </c>
      <c r="G6558" s="6">
        <v>0</v>
      </c>
      <c r="H6558" s="6">
        <v>-0.05</v>
      </c>
      <c r="I6558">
        <v>-61.798000000000002</v>
      </c>
      <c r="J6558" s="10">
        <v>44470.208333333336</v>
      </c>
      <c r="K6558" s="36">
        <f t="shared" si="102"/>
        <v>0</v>
      </c>
      <c r="N6558" s="4"/>
      <c r="O6558" s="17"/>
      <c r="P6558" s="17"/>
      <c r="Q6558" s="17"/>
      <c r="R6558" s="4"/>
    </row>
    <row r="6559" spans="1:18" x14ac:dyDescent="0.3">
      <c r="A6559" s="10">
        <v>44470.25</v>
      </c>
      <c r="B6559" s="5">
        <v>44470.25</v>
      </c>
      <c r="C6559" s="6">
        <v>40113.296875</v>
      </c>
      <c r="D6559" s="6">
        <v>2.0908970385789871E-2</v>
      </c>
      <c r="E6559" s="6">
        <v>8399</v>
      </c>
      <c r="F6559" s="6">
        <v>5.2124786578739355E-5</v>
      </c>
      <c r="G6559" s="6">
        <v>0</v>
      </c>
      <c r="H6559" s="6">
        <v>-0.01</v>
      </c>
      <c r="I6559">
        <v>-32.353000000000002</v>
      </c>
      <c r="J6559" s="10">
        <v>44470.25</v>
      </c>
      <c r="K6559" s="36">
        <f t="shared" si="102"/>
        <v>0</v>
      </c>
      <c r="N6559" s="4"/>
      <c r="O6559" s="17"/>
      <c r="P6559" s="17"/>
      <c r="Q6559" s="17"/>
      <c r="R6559" s="4"/>
    </row>
    <row r="6560" spans="1:18" x14ac:dyDescent="0.3">
      <c r="A6560" s="10">
        <v>44470.291666666664</v>
      </c>
      <c r="B6560" s="5">
        <v>44470.291666666664</v>
      </c>
      <c r="C6560" s="6">
        <v>42579.5703125</v>
      </c>
      <c r="D6560" s="6">
        <v>2.0908970385789871E-2</v>
      </c>
      <c r="E6560" s="6">
        <v>8399</v>
      </c>
      <c r="F6560" s="6">
        <v>4.9105639705461439E-5</v>
      </c>
      <c r="G6560" s="6">
        <v>0</v>
      </c>
      <c r="H6560" s="6">
        <v>0</v>
      </c>
      <c r="I6560">
        <v>0</v>
      </c>
      <c r="J6560" s="10">
        <v>44470.291666666664</v>
      </c>
      <c r="K6560" s="36">
        <f t="shared" si="102"/>
        <v>0</v>
      </c>
      <c r="N6560" s="4"/>
      <c r="O6560" s="17"/>
      <c r="P6560" s="17"/>
      <c r="Q6560" s="17"/>
      <c r="R6560" s="4"/>
    </row>
    <row r="6561" spans="1:18" x14ac:dyDescent="0.3">
      <c r="A6561" s="10">
        <v>44470.333333333336</v>
      </c>
      <c r="B6561" s="5">
        <v>44470.333333333336</v>
      </c>
      <c r="C6561" s="6">
        <v>42888.40234375</v>
      </c>
      <c r="D6561" s="6">
        <v>41.00341796875</v>
      </c>
      <c r="E6561" s="6">
        <v>8399</v>
      </c>
      <c r="F6561" s="6">
        <v>9.5604908851833939E-2</v>
      </c>
      <c r="G6561" s="6">
        <v>0.48799999999999999</v>
      </c>
      <c r="H6561" s="6">
        <v>40.982999999999997</v>
      </c>
      <c r="I6561">
        <v>196006.78200000001</v>
      </c>
      <c r="J6561" s="10">
        <v>44470.333333333336</v>
      </c>
      <c r="K6561" s="36">
        <f t="shared" si="102"/>
        <v>4.3963445242947543E-3</v>
      </c>
      <c r="N6561" s="4"/>
      <c r="O6561" s="17"/>
      <c r="P6561" s="17"/>
      <c r="Q6561" s="17"/>
      <c r="R6561" s="4"/>
    </row>
    <row r="6562" spans="1:18" x14ac:dyDescent="0.3">
      <c r="A6562" s="10">
        <v>44470.375</v>
      </c>
      <c r="B6562" s="5">
        <v>44470.375</v>
      </c>
      <c r="C6562" s="6">
        <v>43656.54296875</v>
      </c>
      <c r="D6562" s="6">
        <v>1186.2828369140625</v>
      </c>
      <c r="E6562" s="6">
        <v>8399</v>
      </c>
      <c r="F6562" s="6">
        <v>2.7173082343309258</v>
      </c>
      <c r="G6562" s="6">
        <v>14.124000000000001</v>
      </c>
      <c r="H6562" s="6">
        <v>1145.279</v>
      </c>
      <c r="I6562">
        <v>2793.1309999999999</v>
      </c>
      <c r="J6562" s="10">
        <v>44470.375</v>
      </c>
      <c r="K6562" s="36">
        <f t="shared" si="102"/>
        <v>0.12724174192856377</v>
      </c>
      <c r="N6562" s="4"/>
      <c r="O6562" s="17"/>
      <c r="P6562" s="17"/>
      <c r="Q6562" s="17"/>
      <c r="R6562" s="4"/>
    </row>
    <row r="6563" spans="1:18" x14ac:dyDescent="0.3">
      <c r="A6563" s="10">
        <v>44470.416666666664</v>
      </c>
      <c r="B6563" s="5">
        <v>44470.416666666664</v>
      </c>
      <c r="C6563" s="6">
        <v>44946.59375</v>
      </c>
      <c r="D6563" s="6">
        <v>1752.6474609375</v>
      </c>
      <c r="E6563" s="6">
        <v>8399</v>
      </c>
      <c r="F6563" s="6">
        <v>3.8993999649584126</v>
      </c>
      <c r="G6563" s="6">
        <v>20.867000000000001</v>
      </c>
      <c r="H6563" s="6">
        <v>566.36500000000001</v>
      </c>
      <c r="I6563">
        <v>47.743000000000002</v>
      </c>
      <c r="J6563" s="10">
        <v>44470.416666666664</v>
      </c>
      <c r="K6563" s="36">
        <f t="shared" si="102"/>
        <v>0.18798877292716937</v>
      </c>
      <c r="N6563" s="4"/>
      <c r="O6563" s="17"/>
      <c r="P6563" s="17"/>
      <c r="Q6563" s="17"/>
      <c r="R6563" s="4"/>
    </row>
    <row r="6564" spans="1:18" x14ac:dyDescent="0.3">
      <c r="A6564" s="10">
        <v>44470.458333333336</v>
      </c>
      <c r="B6564" s="5">
        <v>44470.458333333336</v>
      </c>
      <c r="C6564" s="6">
        <v>46217.14453125</v>
      </c>
      <c r="D6564" s="6">
        <v>2851.1845703125</v>
      </c>
      <c r="E6564" s="6">
        <v>8399</v>
      </c>
      <c r="F6564" s="6">
        <v>6.1691058572098809</v>
      </c>
      <c r="G6564" s="6">
        <v>33.945999999999998</v>
      </c>
      <c r="H6564" s="6">
        <v>1098.537</v>
      </c>
      <c r="I6564">
        <v>62.679000000000002</v>
      </c>
      <c r="J6564" s="10">
        <v>44470.458333333336</v>
      </c>
      <c r="K6564" s="36">
        <f t="shared" si="102"/>
        <v>0.30581621151989702</v>
      </c>
      <c r="N6564" s="4"/>
      <c r="O6564" s="17"/>
      <c r="P6564" s="17"/>
      <c r="Q6564" s="17"/>
      <c r="R6564" s="4"/>
    </row>
    <row r="6565" spans="1:18" x14ac:dyDescent="0.3">
      <c r="A6565" s="10">
        <v>44470.5</v>
      </c>
      <c r="B6565" s="5">
        <v>44470.5</v>
      </c>
      <c r="C6565" s="6">
        <v>46898.94921875</v>
      </c>
      <c r="D6565" s="6">
        <v>3740.86083984375</v>
      </c>
      <c r="E6565" s="6">
        <v>8399</v>
      </c>
      <c r="F6565" s="6">
        <v>7.9764278350785949</v>
      </c>
      <c r="G6565" s="6">
        <v>44.539000000000001</v>
      </c>
      <c r="H6565" s="6">
        <v>889.67600000000004</v>
      </c>
      <c r="I6565">
        <v>31.204000000000001</v>
      </c>
      <c r="J6565" s="10">
        <v>44470.5</v>
      </c>
      <c r="K6565" s="36">
        <f t="shared" si="102"/>
        <v>0.40124751796631986</v>
      </c>
      <c r="N6565" s="4"/>
      <c r="O6565" s="17"/>
      <c r="P6565" s="17"/>
      <c r="Q6565" s="17"/>
      <c r="R6565" s="4"/>
    </row>
    <row r="6566" spans="1:18" x14ac:dyDescent="0.3">
      <c r="A6566" s="10">
        <v>44470.541666666664</v>
      </c>
      <c r="B6566" s="5">
        <v>44470.541666666664</v>
      </c>
      <c r="C6566" s="6">
        <v>48157.1796875</v>
      </c>
      <c r="D6566" s="6">
        <v>3137.968994140625</v>
      </c>
      <c r="E6566" s="6">
        <v>8399</v>
      </c>
      <c r="F6566" s="6">
        <v>6.5160979411656399</v>
      </c>
      <c r="G6566" s="6">
        <v>37.360999999999997</v>
      </c>
      <c r="H6566" s="6">
        <v>-602.89200000000005</v>
      </c>
      <c r="I6566">
        <v>-16.116</v>
      </c>
      <c r="J6566" s="10">
        <v>44470.541666666664</v>
      </c>
      <c r="K6566" s="36">
        <f t="shared" si="102"/>
        <v>0.33658161428724659</v>
      </c>
      <c r="N6566" s="4"/>
      <c r="O6566" s="17"/>
      <c r="P6566" s="17"/>
      <c r="Q6566" s="17"/>
      <c r="R6566" s="4"/>
    </row>
    <row r="6567" spans="1:18" x14ac:dyDescent="0.3">
      <c r="A6567" s="10">
        <v>44470.583333333336</v>
      </c>
      <c r="B6567" s="5">
        <v>44470.583333333336</v>
      </c>
      <c r="C6567" s="6">
        <v>49324.41796875</v>
      </c>
      <c r="D6567" s="6">
        <v>3029.920166015625</v>
      </c>
      <c r="E6567" s="6">
        <v>8399</v>
      </c>
      <c r="F6567" s="6">
        <v>6.1428401809733728</v>
      </c>
      <c r="G6567" s="6">
        <v>36.073999999999998</v>
      </c>
      <c r="H6567" s="6">
        <v>-108.04900000000001</v>
      </c>
      <c r="I6567">
        <v>-3.4430000000000001</v>
      </c>
      <c r="J6567" s="10">
        <v>44470.583333333336</v>
      </c>
      <c r="K6567" s="36">
        <f t="shared" si="102"/>
        <v>0.32498715649469057</v>
      </c>
      <c r="N6567" s="4"/>
      <c r="O6567" s="17"/>
      <c r="P6567" s="17"/>
      <c r="Q6567" s="17"/>
      <c r="R6567" s="4"/>
    </row>
    <row r="6568" spans="1:18" x14ac:dyDescent="0.3">
      <c r="A6568" s="10">
        <v>44470.625</v>
      </c>
      <c r="B6568" s="5">
        <v>44470.625</v>
      </c>
      <c r="C6568" s="6">
        <v>49906.00390625</v>
      </c>
      <c r="D6568" s="6">
        <v>2514.338134765625</v>
      </c>
      <c r="E6568" s="6">
        <v>8399</v>
      </c>
      <c r="F6568" s="6">
        <v>5.0381475934015647</v>
      </c>
      <c r="G6568" s="6">
        <v>29.936</v>
      </c>
      <c r="H6568" s="6">
        <v>-515.58199999999999</v>
      </c>
      <c r="I6568">
        <v>-17.015999999999998</v>
      </c>
      <c r="J6568" s="10">
        <v>44470.625</v>
      </c>
      <c r="K6568" s="36">
        <f t="shared" si="102"/>
        <v>0.26969051163788482</v>
      </c>
      <c r="N6568" s="4"/>
      <c r="O6568" s="17"/>
      <c r="P6568" s="17"/>
      <c r="Q6568" s="17"/>
      <c r="R6568" s="4"/>
    </row>
    <row r="6569" spans="1:18" x14ac:dyDescent="0.3">
      <c r="A6569" s="10">
        <v>44470.666666666664</v>
      </c>
      <c r="B6569" s="5">
        <v>44470.666666666664</v>
      </c>
      <c r="C6569" s="6">
        <v>50723.6171875</v>
      </c>
      <c r="D6569" s="6">
        <v>1905.96728515625</v>
      </c>
      <c r="E6569" s="6">
        <v>8399</v>
      </c>
      <c r="F6569" s="6">
        <v>3.7575539577763868</v>
      </c>
      <c r="G6569" s="6">
        <v>22.692</v>
      </c>
      <c r="H6569" s="6">
        <v>-608.37099999999998</v>
      </c>
      <c r="I6569">
        <v>-24.196000000000002</v>
      </c>
      <c r="J6569" s="10">
        <v>44470.666666666664</v>
      </c>
      <c r="K6569" s="36">
        <f t="shared" si="102"/>
        <v>0.20443002037970612</v>
      </c>
      <c r="N6569" s="4"/>
      <c r="O6569" s="17"/>
      <c r="P6569" s="17"/>
      <c r="Q6569" s="17"/>
      <c r="R6569" s="4"/>
    </row>
    <row r="6570" spans="1:18" x14ac:dyDescent="0.3">
      <c r="A6570" s="10">
        <v>44470.708333333336</v>
      </c>
      <c r="B6570" s="5">
        <v>44470.708333333336</v>
      </c>
      <c r="C6570" s="6">
        <v>51009.8828125</v>
      </c>
      <c r="D6570" s="6">
        <v>2141.5068359375</v>
      </c>
      <c r="E6570" s="6">
        <v>8399</v>
      </c>
      <c r="F6570" s="6">
        <v>4.1982194779963748</v>
      </c>
      <c r="G6570" s="6">
        <v>25.497</v>
      </c>
      <c r="H6570" s="6">
        <v>235.54</v>
      </c>
      <c r="I6570">
        <v>12.358000000000001</v>
      </c>
      <c r="J6570" s="10">
        <v>44470.708333333336</v>
      </c>
      <c r="K6570" s="36">
        <f t="shared" si="102"/>
        <v>0.22969999249168724</v>
      </c>
      <c r="N6570" s="4"/>
      <c r="O6570" s="17"/>
      <c r="P6570" s="17"/>
      <c r="Q6570" s="17"/>
      <c r="R6570" s="4"/>
    </row>
    <row r="6571" spans="1:18" x14ac:dyDescent="0.3">
      <c r="A6571" s="10">
        <v>44470.75</v>
      </c>
      <c r="B6571" s="5">
        <v>44470.75</v>
      </c>
      <c r="C6571" s="6">
        <v>50208.79296875</v>
      </c>
      <c r="D6571" s="6">
        <v>1624.9083251953125</v>
      </c>
      <c r="E6571" s="6">
        <v>8399</v>
      </c>
      <c r="F6571" s="6">
        <v>3.2363023070613486</v>
      </c>
      <c r="G6571" s="6">
        <v>19.346</v>
      </c>
      <c r="H6571" s="6">
        <v>-516.59900000000005</v>
      </c>
      <c r="I6571">
        <v>-24.123000000000001</v>
      </c>
      <c r="J6571" s="10">
        <v>44470.75</v>
      </c>
      <c r="K6571" s="36">
        <f t="shared" si="102"/>
        <v>0.17428623189960313</v>
      </c>
      <c r="N6571" s="4"/>
      <c r="O6571" s="17"/>
      <c r="P6571" s="17"/>
      <c r="Q6571" s="17"/>
      <c r="R6571" s="4"/>
    </row>
    <row r="6572" spans="1:18" x14ac:dyDescent="0.3">
      <c r="A6572" s="10">
        <v>44470.791666666664</v>
      </c>
      <c r="B6572" s="5">
        <v>44470.791666666664</v>
      </c>
      <c r="C6572" s="6">
        <v>49266.0546875</v>
      </c>
      <c r="D6572" s="6">
        <v>352.14004516601563</v>
      </c>
      <c r="E6572" s="6">
        <v>8399</v>
      </c>
      <c r="F6572" s="6">
        <v>0.71477216391626774</v>
      </c>
      <c r="G6572" s="6">
        <v>4.1920000000000002</v>
      </c>
      <c r="H6572" s="6">
        <v>-1272.768</v>
      </c>
      <c r="I6572">
        <v>-78.328999999999994</v>
      </c>
      <c r="J6572" s="10">
        <v>44470.791666666664</v>
      </c>
      <c r="K6572" s="36">
        <f t="shared" si="102"/>
        <v>3.7765320175909042E-2</v>
      </c>
      <c r="N6572" s="4"/>
      <c r="O6572" s="17"/>
      <c r="P6572" s="17"/>
      <c r="Q6572" s="17"/>
      <c r="R6572" s="4"/>
    </row>
    <row r="6573" spans="1:18" x14ac:dyDescent="0.3">
      <c r="A6573" s="10">
        <v>44470.833333333336</v>
      </c>
      <c r="B6573" s="5">
        <v>44470.833333333336</v>
      </c>
      <c r="C6573" s="6">
        <v>48787.78515625</v>
      </c>
      <c r="D6573" s="6">
        <v>3.8411427289247513E-2</v>
      </c>
      <c r="E6573" s="6">
        <v>8399</v>
      </c>
      <c r="F6573" s="6">
        <v>7.8731648026712656E-5</v>
      </c>
      <c r="G6573" s="6">
        <v>0</v>
      </c>
      <c r="H6573" s="6">
        <v>-352.10199999999998</v>
      </c>
      <c r="I6573">
        <v>-99.989000000000004</v>
      </c>
      <c r="J6573" s="10">
        <v>44470.833333333336</v>
      </c>
      <c r="K6573" s="36">
        <f t="shared" si="102"/>
        <v>0</v>
      </c>
      <c r="N6573" s="4"/>
      <c r="O6573" s="17"/>
      <c r="P6573" s="17"/>
      <c r="Q6573" s="17"/>
      <c r="R6573" s="4"/>
    </row>
    <row r="6574" spans="1:18" x14ac:dyDescent="0.3">
      <c r="A6574" s="10">
        <v>44470.875</v>
      </c>
      <c r="B6574" s="5">
        <v>44470.875</v>
      </c>
      <c r="C6574" s="6">
        <v>47408.01953125</v>
      </c>
      <c r="D6574" s="6">
        <v>3.8411427289247513E-2</v>
      </c>
      <c r="E6574" s="6">
        <v>8399</v>
      </c>
      <c r="F6574" s="6">
        <v>8.1023058269556714E-5</v>
      </c>
      <c r="G6574" s="6">
        <v>0</v>
      </c>
      <c r="H6574" s="6">
        <v>0</v>
      </c>
      <c r="I6574">
        <v>0</v>
      </c>
      <c r="J6574" s="10">
        <v>44470.875</v>
      </c>
      <c r="K6574" s="36">
        <f t="shared" si="102"/>
        <v>0</v>
      </c>
      <c r="N6574" s="4"/>
      <c r="O6574" s="17"/>
      <c r="P6574" s="17"/>
      <c r="Q6574" s="17"/>
      <c r="R6574" s="4"/>
    </row>
    <row r="6575" spans="1:18" x14ac:dyDescent="0.3">
      <c r="A6575" s="10">
        <v>44470.916666666664</v>
      </c>
      <c r="B6575" s="5">
        <v>44470.916666666664</v>
      </c>
      <c r="C6575" s="6">
        <v>45791.69140625</v>
      </c>
      <c r="D6575" s="6">
        <v>3.8411427289247513E-2</v>
      </c>
      <c r="E6575" s="6">
        <v>8399</v>
      </c>
      <c r="F6575" s="6">
        <v>8.3882962410086528E-5</v>
      </c>
      <c r="G6575" s="6">
        <v>0</v>
      </c>
      <c r="H6575" s="6">
        <v>0</v>
      </c>
      <c r="I6575">
        <v>0</v>
      </c>
      <c r="J6575" s="10">
        <v>44470.916666666664</v>
      </c>
      <c r="K6575" s="36">
        <f t="shared" si="102"/>
        <v>0</v>
      </c>
      <c r="N6575" s="4"/>
      <c r="O6575" s="17"/>
      <c r="P6575" s="17"/>
      <c r="Q6575" s="17"/>
      <c r="R6575" s="4"/>
    </row>
    <row r="6576" spans="1:18" x14ac:dyDescent="0.3">
      <c r="A6576" s="10">
        <v>44470.958333333336</v>
      </c>
      <c r="B6576" s="5">
        <v>44470.958333333336</v>
      </c>
      <c r="C6576" s="6">
        <v>43634.62109375</v>
      </c>
      <c r="D6576" s="6">
        <v>3.8411427289247513E-2</v>
      </c>
      <c r="E6576" s="6">
        <v>8399</v>
      </c>
      <c r="F6576" s="6">
        <v>8.8029702851594993E-5</v>
      </c>
      <c r="G6576" s="6">
        <v>0</v>
      </c>
      <c r="H6576" s="6">
        <v>0</v>
      </c>
      <c r="I6576">
        <v>0</v>
      </c>
      <c r="J6576" s="10">
        <v>44470.958333333336</v>
      </c>
      <c r="K6576" s="36">
        <f t="shared" si="102"/>
        <v>0</v>
      </c>
      <c r="N6576" s="4"/>
      <c r="O6576" s="17"/>
      <c r="P6576" s="17"/>
      <c r="Q6576" s="17"/>
      <c r="R6576" s="4"/>
    </row>
    <row r="6577" spans="1:18" x14ac:dyDescent="0.3">
      <c r="A6577" s="10">
        <v>44471</v>
      </c>
      <c r="B6577" s="5">
        <v>44471</v>
      </c>
      <c r="C6577" s="6">
        <v>41356.1328125</v>
      </c>
      <c r="D6577" s="6">
        <v>3.8411427289247513E-2</v>
      </c>
      <c r="E6577" s="6">
        <v>8399</v>
      </c>
      <c r="F6577" s="6">
        <v>9.2879640036453215E-5</v>
      </c>
      <c r="G6577" s="6">
        <v>0</v>
      </c>
      <c r="H6577" s="6">
        <v>0</v>
      </c>
      <c r="I6577">
        <v>0</v>
      </c>
      <c r="J6577" s="10">
        <v>44471</v>
      </c>
      <c r="K6577" s="36">
        <f t="shared" si="102"/>
        <v>0</v>
      </c>
      <c r="N6577" s="4"/>
      <c r="O6577" s="17"/>
      <c r="P6577" s="17"/>
      <c r="Q6577" s="17"/>
      <c r="R6577" s="4"/>
    </row>
    <row r="6578" spans="1:18" x14ac:dyDescent="0.3">
      <c r="A6578" s="10">
        <v>44471.041666666664</v>
      </c>
      <c r="B6578" s="5">
        <v>44471.041666666664</v>
      </c>
      <c r="C6578" s="6">
        <v>39405.5078125</v>
      </c>
      <c r="D6578" s="6">
        <v>3.8411427289247513E-2</v>
      </c>
      <c r="E6578" s="6">
        <v>8399</v>
      </c>
      <c r="F6578" s="6">
        <v>9.7477305639651841E-5</v>
      </c>
      <c r="G6578" s="6">
        <v>0</v>
      </c>
      <c r="H6578" s="6">
        <v>0</v>
      </c>
      <c r="I6578">
        <v>0</v>
      </c>
      <c r="J6578" s="10">
        <v>44471.041666666664</v>
      </c>
      <c r="K6578" s="36">
        <f t="shared" si="102"/>
        <v>0</v>
      </c>
      <c r="N6578" s="4"/>
      <c r="O6578" s="17"/>
      <c r="P6578" s="17"/>
      <c r="Q6578" s="17"/>
      <c r="R6578" s="4"/>
    </row>
    <row r="6579" spans="1:18" x14ac:dyDescent="0.3">
      <c r="A6579" s="10">
        <v>44471.083333333336</v>
      </c>
      <c r="B6579" s="5">
        <v>44471.083333333336</v>
      </c>
      <c r="C6579" s="6">
        <v>37898.01171875</v>
      </c>
      <c r="D6579" s="6">
        <v>3.8411427289247513E-2</v>
      </c>
      <c r="E6579" s="6">
        <v>8399</v>
      </c>
      <c r="F6579" s="6">
        <v>1.0135472956815701E-4</v>
      </c>
      <c r="G6579" s="6">
        <v>0</v>
      </c>
      <c r="H6579" s="6">
        <v>0</v>
      </c>
      <c r="I6579">
        <v>0</v>
      </c>
      <c r="J6579" s="10">
        <v>44471.083333333336</v>
      </c>
      <c r="K6579" s="36">
        <f t="shared" si="102"/>
        <v>0</v>
      </c>
      <c r="N6579" s="4"/>
      <c r="O6579" s="17"/>
      <c r="P6579" s="17"/>
      <c r="Q6579" s="17"/>
      <c r="R6579" s="4"/>
    </row>
    <row r="6580" spans="1:18" x14ac:dyDescent="0.3">
      <c r="A6580" s="10">
        <v>44471.125</v>
      </c>
      <c r="B6580" s="5">
        <v>44471.125</v>
      </c>
      <c r="C6580" s="6">
        <v>37073.84765625</v>
      </c>
      <c r="D6580" s="6">
        <v>3.8411427289247513E-2</v>
      </c>
      <c r="E6580" s="6">
        <v>8399</v>
      </c>
      <c r="F6580" s="6">
        <v>1.0360787918588757E-4</v>
      </c>
      <c r="G6580" s="6">
        <v>0</v>
      </c>
      <c r="H6580" s="6">
        <v>0</v>
      </c>
      <c r="I6580">
        <v>0</v>
      </c>
      <c r="J6580" s="10">
        <v>44471.125</v>
      </c>
      <c r="K6580" s="36">
        <f t="shared" si="102"/>
        <v>0</v>
      </c>
      <c r="N6580" s="4"/>
      <c r="O6580" s="17"/>
      <c r="P6580" s="17"/>
      <c r="Q6580" s="17"/>
      <c r="R6580" s="4"/>
    </row>
    <row r="6581" spans="1:18" x14ac:dyDescent="0.3">
      <c r="A6581" s="10">
        <v>44471.166666666664</v>
      </c>
      <c r="B6581" s="5">
        <v>44471.166666666664</v>
      </c>
      <c r="C6581" s="6">
        <v>36742.76171875</v>
      </c>
      <c r="D6581" s="6">
        <v>3.8411427289247513E-2</v>
      </c>
      <c r="E6581" s="6">
        <v>8399</v>
      </c>
      <c r="F6581" s="6">
        <v>1.0454148107665512E-4</v>
      </c>
      <c r="G6581" s="6">
        <v>0</v>
      </c>
      <c r="H6581" s="6">
        <v>0</v>
      </c>
      <c r="I6581">
        <v>0</v>
      </c>
      <c r="J6581" s="10">
        <v>44471.166666666664</v>
      </c>
      <c r="K6581" s="36">
        <f t="shared" si="102"/>
        <v>0</v>
      </c>
      <c r="N6581" s="4"/>
      <c r="O6581" s="17"/>
      <c r="P6581" s="17"/>
      <c r="Q6581" s="17"/>
      <c r="R6581" s="4"/>
    </row>
    <row r="6582" spans="1:18" x14ac:dyDescent="0.3">
      <c r="A6582" s="10">
        <v>44471.208333333336</v>
      </c>
      <c r="B6582" s="5">
        <v>44471.208333333336</v>
      </c>
      <c r="C6582" s="6">
        <v>36804.19921875</v>
      </c>
      <c r="D6582" s="6">
        <v>3.8411427289247513E-2</v>
      </c>
      <c r="E6582" s="6">
        <v>8399</v>
      </c>
      <c r="F6582" s="6">
        <v>1.0436696927148113E-4</v>
      </c>
      <c r="G6582" s="6">
        <v>0</v>
      </c>
      <c r="H6582" s="6">
        <v>0</v>
      </c>
      <c r="I6582">
        <v>0</v>
      </c>
      <c r="J6582" s="10">
        <v>44471.208333333336</v>
      </c>
      <c r="K6582" s="36">
        <f t="shared" si="102"/>
        <v>0</v>
      </c>
      <c r="N6582" s="4"/>
      <c r="O6582" s="17"/>
      <c r="P6582" s="17"/>
      <c r="Q6582" s="17"/>
      <c r="R6582" s="4"/>
    </row>
    <row r="6583" spans="1:18" x14ac:dyDescent="0.3">
      <c r="A6583" s="10">
        <v>44471.25</v>
      </c>
      <c r="B6583" s="5">
        <v>44471.25</v>
      </c>
      <c r="C6583" s="6">
        <v>37332.13671875</v>
      </c>
      <c r="D6583" s="6">
        <v>3.8411427289247513E-2</v>
      </c>
      <c r="E6583" s="6">
        <v>8399</v>
      </c>
      <c r="F6583" s="6">
        <v>1.0289104954969117E-4</v>
      </c>
      <c r="G6583" s="6">
        <v>0</v>
      </c>
      <c r="H6583" s="6">
        <v>0</v>
      </c>
      <c r="I6583">
        <v>0</v>
      </c>
      <c r="J6583" s="10">
        <v>44471.25</v>
      </c>
      <c r="K6583" s="36">
        <f t="shared" si="102"/>
        <v>0</v>
      </c>
      <c r="N6583" s="4"/>
      <c r="O6583" s="17"/>
      <c r="P6583" s="17"/>
      <c r="Q6583" s="17"/>
      <c r="R6583" s="4"/>
    </row>
    <row r="6584" spans="1:18" x14ac:dyDescent="0.3">
      <c r="A6584" s="10">
        <v>44471.291666666664</v>
      </c>
      <c r="B6584" s="5">
        <v>44471.291666666664</v>
      </c>
      <c r="C6584" s="6">
        <v>38349.2890625</v>
      </c>
      <c r="D6584" s="6">
        <v>3.8411427289247513E-2</v>
      </c>
      <c r="E6584" s="6">
        <v>8399</v>
      </c>
      <c r="F6584" s="6">
        <v>1.0016203227821575E-4</v>
      </c>
      <c r="G6584" s="6">
        <v>0</v>
      </c>
      <c r="H6584" s="6">
        <v>0</v>
      </c>
      <c r="I6584">
        <v>0</v>
      </c>
      <c r="J6584" s="10">
        <v>44471.291666666664</v>
      </c>
      <c r="K6584" s="36">
        <f t="shared" si="102"/>
        <v>0</v>
      </c>
      <c r="N6584" s="4"/>
      <c r="O6584" s="17"/>
      <c r="P6584" s="17"/>
      <c r="Q6584" s="17"/>
      <c r="R6584" s="4"/>
    </row>
    <row r="6585" spans="1:18" x14ac:dyDescent="0.3">
      <c r="A6585" s="10">
        <v>44471.333333333336</v>
      </c>
      <c r="B6585" s="5">
        <v>44471.333333333336</v>
      </c>
      <c r="C6585" s="6">
        <v>39121.08984375</v>
      </c>
      <c r="D6585" s="6">
        <v>107.34259033203125</v>
      </c>
      <c r="E6585" s="6">
        <v>8399</v>
      </c>
      <c r="F6585" s="6">
        <v>0.27438548046784628</v>
      </c>
      <c r="G6585" s="6">
        <v>1.278</v>
      </c>
      <c r="H6585" s="6">
        <v>107.304</v>
      </c>
      <c r="I6585">
        <v>279354.36800000002</v>
      </c>
      <c r="J6585" s="10">
        <v>44471.333333333336</v>
      </c>
      <c r="K6585" s="36">
        <f t="shared" si="102"/>
        <v>1.1513377668132575E-2</v>
      </c>
      <c r="N6585" s="4"/>
      <c r="O6585" s="17"/>
      <c r="P6585" s="17"/>
      <c r="Q6585" s="17"/>
      <c r="R6585" s="4"/>
    </row>
    <row r="6586" spans="1:18" x14ac:dyDescent="0.3">
      <c r="A6586" s="10">
        <v>44471.375</v>
      </c>
      <c r="B6586" s="5">
        <v>44471.375</v>
      </c>
      <c r="C6586" s="6">
        <v>41363.03515625</v>
      </c>
      <c r="D6586" s="6">
        <v>2193.447998046875</v>
      </c>
      <c r="E6586" s="6">
        <v>8399</v>
      </c>
      <c r="F6586" s="6">
        <v>5.3029183902029073</v>
      </c>
      <c r="G6586" s="6">
        <v>26.114999999999998</v>
      </c>
      <c r="H6586" s="6">
        <v>2086.105</v>
      </c>
      <c r="I6586">
        <v>1943.4079999999999</v>
      </c>
      <c r="J6586" s="10">
        <v>44471.375</v>
      </c>
      <c r="K6586" s="36">
        <f t="shared" si="102"/>
        <v>0.2352674943687654</v>
      </c>
      <c r="N6586" s="4"/>
      <c r="O6586" s="17"/>
      <c r="P6586" s="17"/>
      <c r="Q6586" s="17"/>
      <c r="R6586" s="4"/>
    </row>
    <row r="6587" spans="1:18" x14ac:dyDescent="0.3">
      <c r="A6587" s="10">
        <v>44471.416666666664</v>
      </c>
      <c r="B6587" s="5">
        <v>44471.416666666664</v>
      </c>
      <c r="C6587" s="6">
        <v>43707.83203125</v>
      </c>
      <c r="D6587" s="6">
        <v>3388.7392578125</v>
      </c>
      <c r="E6587" s="6">
        <v>8399</v>
      </c>
      <c r="F6587" s="6">
        <v>7.7531625347824082</v>
      </c>
      <c r="G6587" s="6">
        <v>40.345999999999997</v>
      </c>
      <c r="H6587" s="6">
        <v>1195.2909999999999</v>
      </c>
      <c r="I6587">
        <v>54.494</v>
      </c>
      <c r="J6587" s="10">
        <v>44471.416666666664</v>
      </c>
      <c r="K6587" s="36">
        <f t="shared" si="102"/>
        <v>0.36347318888769709</v>
      </c>
      <c r="N6587" s="4"/>
      <c r="O6587" s="17"/>
      <c r="P6587" s="17"/>
      <c r="Q6587" s="17"/>
      <c r="R6587" s="4"/>
    </row>
    <row r="6588" spans="1:18" x14ac:dyDescent="0.3">
      <c r="A6588" s="10">
        <v>44471.458333333336</v>
      </c>
      <c r="B6588" s="5">
        <v>44471.458333333336</v>
      </c>
      <c r="C6588" s="6">
        <v>45900.01953125</v>
      </c>
      <c r="D6588" s="6">
        <v>4756.05615234375</v>
      </c>
      <c r="E6588" s="6">
        <v>8399</v>
      </c>
      <c r="F6588" s="6">
        <v>10.361773700566065</v>
      </c>
      <c r="G6588" s="6">
        <v>56.625999999999998</v>
      </c>
      <c r="H6588" s="6">
        <v>1367.317</v>
      </c>
      <c r="I6588">
        <v>40.348999999999997</v>
      </c>
      <c r="J6588" s="10">
        <v>44471.458333333336</v>
      </c>
      <c r="K6588" s="36">
        <f t="shared" si="102"/>
        <v>0.51013812506703848</v>
      </c>
      <c r="N6588" s="4"/>
      <c r="O6588" s="17"/>
      <c r="P6588" s="17"/>
      <c r="Q6588" s="17"/>
      <c r="R6588" s="4"/>
    </row>
    <row r="6589" spans="1:18" x14ac:dyDescent="0.3">
      <c r="A6589" s="10">
        <v>44471.5</v>
      </c>
      <c r="B6589" s="5">
        <v>44471.5</v>
      </c>
      <c r="C6589" s="6">
        <v>47751.23046875</v>
      </c>
      <c r="D6589" s="6">
        <v>5689.71044921875</v>
      </c>
      <c r="E6589" s="6">
        <v>8399</v>
      </c>
      <c r="F6589" s="6">
        <v>11.915316931868984</v>
      </c>
      <c r="G6589" s="6">
        <v>67.742000000000004</v>
      </c>
      <c r="H6589" s="6">
        <v>933.654</v>
      </c>
      <c r="I6589">
        <v>19.631</v>
      </c>
      <c r="J6589" s="10">
        <v>44471.5</v>
      </c>
      <c r="K6589" s="36">
        <f t="shared" si="102"/>
        <v>0.61028108763273636</v>
      </c>
      <c r="N6589" s="4"/>
      <c r="O6589" s="17"/>
      <c r="P6589" s="17"/>
      <c r="Q6589" s="17"/>
      <c r="R6589" s="4"/>
    </row>
    <row r="6590" spans="1:18" x14ac:dyDescent="0.3">
      <c r="A6590" s="10">
        <v>44471.541666666664</v>
      </c>
      <c r="B6590" s="5">
        <v>44471.541666666664</v>
      </c>
      <c r="C6590" s="6">
        <v>49741.8203125</v>
      </c>
      <c r="D6590" s="6">
        <v>5628.2421875</v>
      </c>
      <c r="E6590" s="6">
        <v>8399</v>
      </c>
      <c r="F6590" s="6">
        <v>11.314909973420567</v>
      </c>
      <c r="G6590" s="6">
        <v>67.010000000000005</v>
      </c>
      <c r="H6590" s="6">
        <v>-61.468000000000004</v>
      </c>
      <c r="I6590">
        <v>-1.08</v>
      </c>
      <c r="J6590" s="10">
        <v>44471.541666666664</v>
      </c>
      <c r="K6590" s="36">
        <f t="shared" si="102"/>
        <v>0.60368657084629407</v>
      </c>
      <c r="N6590" s="4"/>
      <c r="O6590" s="17"/>
      <c r="P6590" s="17"/>
      <c r="Q6590" s="17"/>
      <c r="R6590" s="4"/>
    </row>
    <row r="6591" spans="1:18" x14ac:dyDescent="0.3">
      <c r="A6591" s="10">
        <v>44471.583333333336</v>
      </c>
      <c r="B6591" s="5">
        <v>44471.583333333336</v>
      </c>
      <c r="C6591" s="6">
        <v>51583.33984375</v>
      </c>
      <c r="D6591" s="6">
        <v>5623.03173828125</v>
      </c>
      <c r="E6591" s="6">
        <v>8399</v>
      </c>
      <c r="F6591" s="6">
        <v>10.90086790679676</v>
      </c>
      <c r="G6591" s="6">
        <v>66.947999999999993</v>
      </c>
      <c r="H6591" s="6">
        <v>-5.21</v>
      </c>
      <c r="I6591">
        <v>-9.2999999999999999E-2</v>
      </c>
      <c r="J6591" s="10">
        <v>44471.583333333336</v>
      </c>
      <c r="K6591" s="36">
        <f t="shared" si="102"/>
        <v>0.60312801887804357</v>
      </c>
      <c r="N6591" s="4"/>
      <c r="O6591" s="17"/>
      <c r="P6591" s="17"/>
      <c r="Q6591" s="17"/>
      <c r="R6591" s="4"/>
    </row>
    <row r="6592" spans="1:18" x14ac:dyDescent="0.3">
      <c r="A6592" s="10">
        <v>44471.625</v>
      </c>
      <c r="B6592" s="5">
        <v>44471.625</v>
      </c>
      <c r="C6592" s="6">
        <v>53146.2109375</v>
      </c>
      <c r="D6592" s="6">
        <v>6084.13037109375</v>
      </c>
      <c r="E6592" s="6">
        <v>8399</v>
      </c>
      <c r="F6592" s="6">
        <v>11.447909952129407</v>
      </c>
      <c r="G6592" s="6">
        <v>72.438000000000002</v>
      </c>
      <c r="H6592" s="6">
        <v>461.09899999999999</v>
      </c>
      <c r="I6592">
        <v>8.1999999999999993</v>
      </c>
      <c r="J6592" s="10">
        <v>44471.625</v>
      </c>
      <c r="K6592" s="36">
        <f t="shared" si="102"/>
        <v>0.65258689477635956</v>
      </c>
      <c r="N6592" s="4"/>
      <c r="O6592" s="17"/>
      <c r="P6592" s="17"/>
      <c r="Q6592" s="17"/>
      <c r="R6592" s="4"/>
    </row>
    <row r="6593" spans="1:18" x14ac:dyDescent="0.3">
      <c r="A6593" s="10">
        <v>44471.666666666664</v>
      </c>
      <c r="B6593" s="5">
        <v>44471.666666666664</v>
      </c>
      <c r="C6593" s="6">
        <v>54538.82421875</v>
      </c>
      <c r="D6593" s="6">
        <v>6035.298828125</v>
      </c>
      <c r="E6593" s="6">
        <v>8399</v>
      </c>
      <c r="F6593" s="6">
        <v>11.06605966406242</v>
      </c>
      <c r="G6593" s="6">
        <v>71.856999999999999</v>
      </c>
      <c r="H6593" s="6">
        <v>-48.832000000000001</v>
      </c>
      <c r="I6593">
        <v>-0.80300000000000005</v>
      </c>
      <c r="J6593" s="10">
        <v>44471.666666666664</v>
      </c>
      <c r="K6593" s="36">
        <f t="shared" si="102"/>
        <v>0.64735272229968888</v>
      </c>
      <c r="N6593" s="4"/>
      <c r="O6593" s="17"/>
      <c r="P6593" s="17"/>
      <c r="Q6593" s="17"/>
      <c r="R6593" s="4"/>
    </row>
    <row r="6594" spans="1:18" x14ac:dyDescent="0.3">
      <c r="A6594" s="10">
        <v>44471.708333333336</v>
      </c>
      <c r="B6594" s="5">
        <v>44471.708333333336</v>
      </c>
      <c r="C6594" s="6">
        <v>54876.48046875</v>
      </c>
      <c r="D6594" s="6">
        <v>5560.029296875</v>
      </c>
      <c r="E6594" s="6">
        <v>8399</v>
      </c>
      <c r="F6594" s="6">
        <v>10.131898491633804</v>
      </c>
      <c r="G6594" s="6">
        <v>66.197999999999993</v>
      </c>
      <c r="H6594" s="6">
        <v>-475.27</v>
      </c>
      <c r="I6594">
        <v>-7.875</v>
      </c>
      <c r="J6594" s="10">
        <v>44471.708333333336</v>
      </c>
      <c r="K6594" s="36">
        <f t="shared" si="102"/>
        <v>0.59637134184275442</v>
      </c>
      <c r="N6594" s="4"/>
      <c r="O6594" s="17"/>
      <c r="P6594" s="17"/>
      <c r="Q6594" s="17"/>
      <c r="R6594" s="4"/>
    </row>
    <row r="6595" spans="1:18" x14ac:dyDescent="0.3">
      <c r="A6595" s="10">
        <v>44471.75</v>
      </c>
      <c r="B6595" s="5">
        <v>44471.75</v>
      </c>
      <c r="C6595" s="6">
        <v>53984.84765625</v>
      </c>
      <c r="D6595" s="6">
        <v>4366.5390625</v>
      </c>
      <c r="E6595" s="6">
        <v>8399</v>
      </c>
      <c r="F6595" s="6">
        <v>8.0884530605774003</v>
      </c>
      <c r="G6595" s="6">
        <v>51.988</v>
      </c>
      <c r="H6595" s="6">
        <v>-1193.49</v>
      </c>
      <c r="I6595">
        <v>-21.466000000000001</v>
      </c>
      <c r="J6595" s="10">
        <v>44471.75</v>
      </c>
      <c r="K6595" s="36">
        <f t="shared" ref="K6595:K6658" si="103">G6595*E6595/$O$1/100</f>
        <v>0.46835483428081093</v>
      </c>
      <c r="N6595" s="4"/>
      <c r="O6595" s="17"/>
      <c r="P6595" s="17"/>
      <c r="Q6595" s="17"/>
      <c r="R6595" s="4"/>
    </row>
    <row r="6596" spans="1:18" x14ac:dyDescent="0.3">
      <c r="A6596" s="10">
        <v>44471.791666666664</v>
      </c>
      <c r="B6596" s="5">
        <v>44471.791666666664</v>
      </c>
      <c r="C6596" s="6">
        <v>51949.67578125</v>
      </c>
      <c r="D6596" s="6">
        <v>713.0079345703125</v>
      </c>
      <c r="E6596" s="6">
        <v>8399</v>
      </c>
      <c r="F6596" s="6">
        <v>1.3724973714420288</v>
      </c>
      <c r="G6596" s="6">
        <v>8.4890000000000008</v>
      </c>
      <c r="H6596" s="6">
        <v>-3653.5309999999999</v>
      </c>
      <c r="I6596">
        <v>-83.671000000000006</v>
      </c>
      <c r="J6596" s="10">
        <v>44471.791666666664</v>
      </c>
      <c r="K6596" s="36">
        <f t="shared" si="103"/>
        <v>7.6476575136758568E-2</v>
      </c>
      <c r="N6596" s="4"/>
      <c r="O6596" s="17"/>
      <c r="P6596" s="17"/>
      <c r="Q6596" s="17"/>
      <c r="R6596" s="4"/>
    </row>
    <row r="6597" spans="1:18" x14ac:dyDescent="0.3">
      <c r="A6597" s="10">
        <v>44471.833333333336</v>
      </c>
      <c r="B6597" s="5">
        <v>44471.833333333336</v>
      </c>
      <c r="C6597" s="6">
        <v>50968.125</v>
      </c>
      <c r="D6597" s="6">
        <v>5.6986454874277115E-2</v>
      </c>
      <c r="E6597" s="6">
        <v>8399</v>
      </c>
      <c r="F6597" s="6">
        <v>1.1180802682907624E-4</v>
      </c>
      <c r="G6597" s="6">
        <v>0</v>
      </c>
      <c r="H6597" s="6">
        <v>-712.95100000000002</v>
      </c>
      <c r="I6597">
        <v>-99.992000000000004</v>
      </c>
      <c r="J6597" s="10">
        <v>44471.833333333336</v>
      </c>
      <c r="K6597" s="36">
        <f t="shared" si="103"/>
        <v>0</v>
      </c>
      <c r="N6597" s="4"/>
      <c r="O6597" s="17"/>
      <c r="P6597" s="17"/>
      <c r="Q6597" s="17"/>
      <c r="R6597" s="4"/>
    </row>
    <row r="6598" spans="1:18" x14ac:dyDescent="0.3">
      <c r="A6598" s="10">
        <v>44471.875</v>
      </c>
      <c r="B6598" s="5">
        <v>44471.875</v>
      </c>
      <c r="C6598" s="6">
        <v>49065.8984375</v>
      </c>
      <c r="D6598" s="6">
        <v>5.6986454874277115E-2</v>
      </c>
      <c r="E6598" s="6">
        <v>8399</v>
      </c>
      <c r="F6598" s="6">
        <v>1.1614269113377449E-4</v>
      </c>
      <c r="G6598" s="6">
        <v>0</v>
      </c>
      <c r="H6598" s="6">
        <v>0</v>
      </c>
      <c r="I6598">
        <v>0</v>
      </c>
      <c r="J6598" s="10">
        <v>44471.875</v>
      </c>
      <c r="K6598" s="36">
        <f t="shared" si="103"/>
        <v>0</v>
      </c>
      <c r="N6598" s="4"/>
      <c r="O6598" s="17"/>
      <c r="P6598" s="17"/>
      <c r="Q6598" s="17"/>
      <c r="R6598" s="4"/>
    </row>
    <row r="6599" spans="1:18" x14ac:dyDescent="0.3">
      <c r="A6599" s="10">
        <v>44471.916666666664</v>
      </c>
      <c r="B6599" s="5">
        <v>44471.916666666664</v>
      </c>
      <c r="C6599" s="6">
        <v>46913.515625</v>
      </c>
      <c r="D6599" s="6">
        <v>5.6986454874277115E-2</v>
      </c>
      <c r="E6599" s="6">
        <v>8399</v>
      </c>
      <c r="F6599" s="6">
        <v>1.2147129481788249E-4</v>
      </c>
      <c r="G6599" s="6">
        <v>0</v>
      </c>
      <c r="H6599" s="6">
        <v>0</v>
      </c>
      <c r="I6599">
        <v>0</v>
      </c>
      <c r="J6599" s="10">
        <v>44471.916666666664</v>
      </c>
      <c r="K6599" s="36">
        <f t="shared" si="103"/>
        <v>0</v>
      </c>
      <c r="N6599" s="4"/>
      <c r="O6599" s="17"/>
      <c r="P6599" s="17"/>
      <c r="Q6599" s="17"/>
      <c r="R6599" s="4"/>
    </row>
    <row r="6600" spans="1:18" x14ac:dyDescent="0.3">
      <c r="A6600" s="10">
        <v>44471.958333333336</v>
      </c>
      <c r="B6600" s="5">
        <v>44471.958333333336</v>
      </c>
      <c r="C6600" s="6">
        <v>44482.61328125</v>
      </c>
      <c r="D6600" s="6">
        <v>5.6986454874277115E-2</v>
      </c>
      <c r="E6600" s="6">
        <v>8399</v>
      </c>
      <c r="F6600" s="6">
        <v>1.2810950317592435E-4</v>
      </c>
      <c r="G6600" s="6">
        <v>0</v>
      </c>
      <c r="H6600" s="6">
        <v>0</v>
      </c>
      <c r="I6600">
        <v>0</v>
      </c>
      <c r="J6600" s="10">
        <v>44471.958333333336</v>
      </c>
      <c r="K6600" s="36">
        <f t="shared" si="103"/>
        <v>0</v>
      </c>
      <c r="N6600" s="4"/>
      <c r="O6600" s="17"/>
      <c r="P6600" s="17"/>
      <c r="Q6600" s="17"/>
      <c r="R6600" s="4"/>
    </row>
    <row r="6601" spans="1:18" x14ac:dyDescent="0.3">
      <c r="A6601" s="10">
        <v>44472</v>
      </c>
      <c r="B6601" s="5">
        <v>44472</v>
      </c>
      <c r="C6601" s="6">
        <v>41898.78125</v>
      </c>
      <c r="D6601" s="6">
        <v>5.6986454874277115E-2</v>
      </c>
      <c r="E6601" s="6">
        <v>8399</v>
      </c>
      <c r="F6601" s="6">
        <v>1.3600981502123554E-4</v>
      </c>
      <c r="G6601" s="6">
        <v>0</v>
      </c>
      <c r="H6601" s="6">
        <v>0</v>
      </c>
      <c r="I6601">
        <v>0</v>
      </c>
      <c r="J6601" s="10">
        <v>44472</v>
      </c>
      <c r="K6601" s="36">
        <f t="shared" si="103"/>
        <v>0</v>
      </c>
      <c r="N6601" s="4"/>
      <c r="O6601" s="17"/>
      <c r="P6601" s="17"/>
      <c r="Q6601" s="17"/>
      <c r="R6601" s="4"/>
    </row>
    <row r="6602" spans="1:18" x14ac:dyDescent="0.3">
      <c r="A6602" s="10">
        <v>44472.041666666664</v>
      </c>
      <c r="B6602" s="5">
        <v>44472.041666666664</v>
      </c>
      <c r="C6602" s="6">
        <v>39547.921875</v>
      </c>
      <c r="D6602" s="6">
        <v>5.6986454874277115E-2</v>
      </c>
      <c r="E6602" s="6">
        <v>8399</v>
      </c>
      <c r="F6602" s="6">
        <v>1.4409468860183215E-4</v>
      </c>
      <c r="G6602" s="6">
        <v>0</v>
      </c>
      <c r="H6602" s="6">
        <v>0</v>
      </c>
      <c r="I6602">
        <v>0</v>
      </c>
      <c r="J6602" s="10">
        <v>44472.041666666664</v>
      </c>
      <c r="K6602" s="36">
        <f t="shared" si="103"/>
        <v>0</v>
      </c>
      <c r="N6602" s="4"/>
      <c r="O6602" s="17"/>
      <c r="P6602" s="17"/>
      <c r="Q6602" s="17"/>
      <c r="R6602" s="4"/>
    </row>
    <row r="6603" spans="1:18" x14ac:dyDescent="0.3">
      <c r="A6603" s="10">
        <v>44472.083333333336</v>
      </c>
      <c r="B6603" s="5">
        <v>44472.083333333336</v>
      </c>
      <c r="C6603" s="6">
        <v>37965.8984375</v>
      </c>
      <c r="D6603" s="6">
        <v>5.6986454874277115E-2</v>
      </c>
      <c r="E6603" s="6">
        <v>8399</v>
      </c>
      <c r="F6603" s="6">
        <v>1.5009905525636125E-4</v>
      </c>
      <c r="G6603" s="6">
        <v>0</v>
      </c>
      <c r="H6603" s="6">
        <v>0</v>
      </c>
      <c r="I6603">
        <v>0</v>
      </c>
      <c r="J6603" s="10">
        <v>44472.083333333336</v>
      </c>
      <c r="K6603" s="36">
        <f t="shared" si="103"/>
        <v>0</v>
      </c>
      <c r="N6603" s="4"/>
      <c r="O6603" s="17"/>
      <c r="P6603" s="17"/>
      <c r="Q6603" s="17"/>
      <c r="R6603" s="4"/>
    </row>
    <row r="6604" spans="1:18" x14ac:dyDescent="0.3">
      <c r="A6604" s="10">
        <v>44472.125</v>
      </c>
      <c r="B6604" s="5">
        <v>44472.125</v>
      </c>
      <c r="C6604" s="6">
        <v>36867.08203125</v>
      </c>
      <c r="D6604" s="6">
        <v>5.6986454874277115E-2</v>
      </c>
      <c r="E6604" s="6">
        <v>8399</v>
      </c>
      <c r="F6604" s="6">
        <v>1.5457272920588926E-4</v>
      </c>
      <c r="G6604" s="6">
        <v>0</v>
      </c>
      <c r="H6604" s="6">
        <v>0</v>
      </c>
      <c r="I6604">
        <v>0</v>
      </c>
      <c r="J6604" s="10">
        <v>44472.125</v>
      </c>
      <c r="K6604" s="36">
        <f t="shared" si="103"/>
        <v>0</v>
      </c>
      <c r="N6604" s="4"/>
      <c r="O6604" s="17"/>
      <c r="P6604" s="17"/>
      <c r="Q6604" s="17"/>
      <c r="R6604" s="4"/>
    </row>
    <row r="6605" spans="1:18" x14ac:dyDescent="0.3">
      <c r="A6605" s="10">
        <v>44472.166666666664</v>
      </c>
      <c r="B6605" s="5">
        <v>44472.166666666664</v>
      </c>
      <c r="C6605" s="6">
        <v>36131.23046875</v>
      </c>
      <c r="D6605" s="6">
        <v>5.6986454874277115E-2</v>
      </c>
      <c r="E6605" s="6">
        <v>8399</v>
      </c>
      <c r="F6605" s="6">
        <v>1.5772076991279013E-4</v>
      </c>
      <c r="G6605" s="6">
        <v>0</v>
      </c>
      <c r="H6605" s="6">
        <v>0</v>
      </c>
      <c r="I6605">
        <v>0</v>
      </c>
      <c r="J6605" s="10">
        <v>44472.166666666664</v>
      </c>
      <c r="K6605" s="36">
        <f t="shared" si="103"/>
        <v>0</v>
      </c>
      <c r="N6605" s="4"/>
      <c r="O6605" s="17"/>
      <c r="P6605" s="17"/>
      <c r="Q6605" s="17"/>
      <c r="R6605" s="4"/>
    </row>
    <row r="6606" spans="1:18" x14ac:dyDescent="0.3">
      <c r="A6606" s="10">
        <v>44472.208333333336</v>
      </c>
      <c r="B6606" s="5">
        <v>44472.208333333336</v>
      </c>
      <c r="C6606" s="6">
        <v>35769.60546875</v>
      </c>
      <c r="D6606" s="6">
        <v>5.6986454874277115E-2</v>
      </c>
      <c r="E6606" s="6">
        <v>8399</v>
      </c>
      <c r="F6606" s="6">
        <v>1.5931530171352644E-4</v>
      </c>
      <c r="G6606" s="6">
        <v>0</v>
      </c>
      <c r="H6606" s="6">
        <v>0</v>
      </c>
      <c r="I6606">
        <v>0</v>
      </c>
      <c r="J6606" s="10">
        <v>44472.208333333336</v>
      </c>
      <c r="K6606" s="36">
        <f t="shared" si="103"/>
        <v>0</v>
      </c>
      <c r="N6606" s="4"/>
      <c r="O6606" s="17"/>
      <c r="P6606" s="17"/>
      <c r="Q6606" s="17"/>
      <c r="R6606" s="4"/>
    </row>
    <row r="6607" spans="1:18" x14ac:dyDescent="0.3">
      <c r="A6607" s="10">
        <v>44472.25</v>
      </c>
      <c r="B6607" s="5">
        <v>44472.25</v>
      </c>
      <c r="C6607" s="6">
        <v>35656.23828125</v>
      </c>
      <c r="D6607" s="6">
        <v>5.6986454874277115E-2</v>
      </c>
      <c r="E6607" s="6">
        <v>8399</v>
      </c>
      <c r="F6607" s="6">
        <v>1.5982183657394872E-4</v>
      </c>
      <c r="G6607" s="6">
        <v>0</v>
      </c>
      <c r="H6607" s="6">
        <v>0</v>
      </c>
      <c r="I6607">
        <v>0</v>
      </c>
      <c r="J6607" s="10">
        <v>44472.25</v>
      </c>
      <c r="K6607" s="36">
        <f t="shared" si="103"/>
        <v>0</v>
      </c>
      <c r="N6607" s="4"/>
      <c r="O6607" s="17"/>
      <c r="P6607" s="17"/>
      <c r="Q6607" s="17"/>
      <c r="R6607" s="4"/>
    </row>
    <row r="6608" spans="1:18" x14ac:dyDescent="0.3">
      <c r="A6608" s="10">
        <v>44472.291666666664</v>
      </c>
      <c r="B6608" s="5">
        <v>44472.291666666664</v>
      </c>
      <c r="C6608" s="6">
        <v>36261.33203125</v>
      </c>
      <c r="D6608" s="6">
        <v>5.6986454874277115E-2</v>
      </c>
      <c r="E6608" s="6">
        <v>8399</v>
      </c>
      <c r="F6608" s="6">
        <v>1.5715488560973494E-4</v>
      </c>
      <c r="G6608" s="6">
        <v>0</v>
      </c>
      <c r="H6608" s="6">
        <v>0</v>
      </c>
      <c r="I6608">
        <v>0</v>
      </c>
      <c r="J6608" s="10">
        <v>44472.291666666664</v>
      </c>
      <c r="K6608" s="36">
        <f t="shared" si="103"/>
        <v>0</v>
      </c>
      <c r="N6608" s="4"/>
      <c r="O6608" s="17"/>
      <c r="P6608" s="17"/>
      <c r="Q6608" s="17"/>
      <c r="R6608" s="4"/>
    </row>
    <row r="6609" spans="1:18" x14ac:dyDescent="0.3">
      <c r="A6609" s="10">
        <v>44472.333333333336</v>
      </c>
      <c r="B6609" s="5">
        <v>44472.333333333336</v>
      </c>
      <c r="C6609" s="6">
        <v>36714.22265625</v>
      </c>
      <c r="D6609" s="6">
        <v>229.73078918457031</v>
      </c>
      <c r="E6609" s="6">
        <v>8399</v>
      </c>
      <c r="F6609" s="6">
        <v>0.62572695964587555</v>
      </c>
      <c r="G6609" s="6">
        <v>2.7349999999999999</v>
      </c>
      <c r="H6609" s="6">
        <v>229.67400000000001</v>
      </c>
      <c r="I6609">
        <v>403032.61599999998</v>
      </c>
      <c r="J6609" s="10">
        <v>44472.333333333336</v>
      </c>
      <c r="K6609" s="36">
        <f t="shared" si="103"/>
        <v>2.4639348922020809E-2</v>
      </c>
      <c r="N6609" s="4"/>
      <c r="O6609" s="17"/>
      <c r="P6609" s="17"/>
      <c r="Q6609" s="17"/>
      <c r="R6609" s="4"/>
    </row>
    <row r="6610" spans="1:18" x14ac:dyDescent="0.3">
      <c r="A6610" s="10">
        <v>44472.375</v>
      </c>
      <c r="B6610" s="5">
        <v>44472.375</v>
      </c>
      <c r="C6610" s="6">
        <v>39476.97265625</v>
      </c>
      <c r="D6610" s="6">
        <v>3423.574462890625</v>
      </c>
      <c r="E6610" s="6">
        <v>8399</v>
      </c>
      <c r="F6610" s="6">
        <v>8.6723328374284652</v>
      </c>
      <c r="G6610" s="6">
        <v>40.761000000000003</v>
      </c>
      <c r="H6610" s="6">
        <v>3193.8440000000001</v>
      </c>
      <c r="I6610">
        <v>1390.2550000000001</v>
      </c>
      <c r="J6610" s="10">
        <v>44472.375</v>
      </c>
      <c r="K6610" s="36">
        <f t="shared" si="103"/>
        <v>0.36721188351389039</v>
      </c>
      <c r="N6610" s="4"/>
      <c r="O6610" s="17"/>
      <c r="P6610" s="17"/>
      <c r="Q6610" s="17"/>
      <c r="R6610" s="4"/>
    </row>
    <row r="6611" spans="1:18" x14ac:dyDescent="0.3">
      <c r="A6611" s="10">
        <v>44472.416666666664</v>
      </c>
      <c r="B6611" s="5">
        <v>44472.416666666664</v>
      </c>
      <c r="C6611" s="6">
        <v>42757.671875</v>
      </c>
      <c r="D6611" s="6">
        <v>5604.3916015625</v>
      </c>
      <c r="E6611" s="6">
        <v>8399</v>
      </c>
      <c r="F6611" s="6">
        <v>13.107335726666012</v>
      </c>
      <c r="G6611" s="6">
        <v>66.725999999999999</v>
      </c>
      <c r="H6611" s="6">
        <v>2180.817</v>
      </c>
      <c r="I6611">
        <v>63.7</v>
      </c>
      <c r="J6611" s="10">
        <v>44472.416666666664</v>
      </c>
      <c r="K6611" s="36">
        <f t="shared" si="103"/>
        <v>0.60112804247559803</v>
      </c>
      <c r="N6611" s="4"/>
      <c r="O6611" s="17"/>
      <c r="P6611" s="17"/>
      <c r="Q6611" s="17"/>
      <c r="R6611" s="4"/>
    </row>
    <row r="6612" spans="1:18" x14ac:dyDescent="0.3">
      <c r="A6612" s="10">
        <v>44472.458333333336</v>
      </c>
      <c r="B6612" s="5">
        <v>44472.458333333336</v>
      </c>
      <c r="C6612" s="6">
        <v>46366.3046875</v>
      </c>
      <c r="D6612" s="6">
        <v>5974.90869140625</v>
      </c>
      <c r="E6612" s="6">
        <v>8399</v>
      </c>
      <c r="F6612" s="6">
        <v>12.88631632750548</v>
      </c>
      <c r="G6612" s="6">
        <v>71.138000000000005</v>
      </c>
      <c r="H6612" s="6">
        <v>370.517</v>
      </c>
      <c r="I6612">
        <v>6.6109999999999998</v>
      </c>
      <c r="J6612" s="10">
        <v>44472.458333333336</v>
      </c>
      <c r="K6612" s="36">
        <f t="shared" si="103"/>
        <v>0.6408753212485252</v>
      </c>
      <c r="N6612" s="4"/>
      <c r="O6612" s="17"/>
      <c r="P6612" s="17"/>
      <c r="Q6612" s="17"/>
      <c r="R6612" s="4"/>
    </row>
    <row r="6613" spans="1:18" x14ac:dyDescent="0.3">
      <c r="A6613" s="10">
        <v>44472.5</v>
      </c>
      <c r="B6613" s="5">
        <v>44472.5</v>
      </c>
      <c r="C6613" s="6">
        <v>49843.79296875</v>
      </c>
      <c r="D6613" s="6">
        <v>6285.73193359375</v>
      </c>
      <c r="E6613" s="6">
        <v>8399</v>
      </c>
      <c r="F6613" s="6">
        <v>12.610861973394853</v>
      </c>
      <c r="G6613" s="6">
        <v>74.838999999999999</v>
      </c>
      <c r="H6613" s="6">
        <v>310.82299999999998</v>
      </c>
      <c r="I6613">
        <v>5.202</v>
      </c>
      <c r="J6613" s="10">
        <v>44472.5</v>
      </c>
      <c r="K6613" s="36">
        <f t="shared" si="103"/>
        <v>0.67421727019199817</v>
      </c>
      <c r="N6613" s="4"/>
      <c r="O6613" s="17"/>
      <c r="P6613" s="17"/>
      <c r="Q6613" s="17"/>
      <c r="R6613" s="4"/>
    </row>
    <row r="6614" spans="1:18" x14ac:dyDescent="0.3">
      <c r="A6614" s="10">
        <v>44472.541666666664</v>
      </c>
      <c r="B6614" s="5">
        <v>44472.541666666664</v>
      </c>
      <c r="C6614" s="6">
        <v>52726.02734375</v>
      </c>
      <c r="D6614" s="6">
        <v>5778.58056640625</v>
      </c>
      <c r="E6614" s="6">
        <v>8399</v>
      </c>
      <c r="F6614" s="6">
        <v>10.959635795681139</v>
      </c>
      <c r="G6614" s="6">
        <v>68.8</v>
      </c>
      <c r="H6614" s="6">
        <v>-507.15100000000001</v>
      </c>
      <c r="I6614">
        <v>-8.0679999999999996</v>
      </c>
      <c r="J6614" s="10">
        <v>44472.541666666664</v>
      </c>
      <c r="K6614" s="36">
        <f t="shared" si="103"/>
        <v>0.61981250670385069</v>
      </c>
      <c r="N6614" s="4"/>
      <c r="O6614" s="17"/>
      <c r="P6614" s="17"/>
      <c r="Q6614" s="17"/>
      <c r="R6614" s="4"/>
    </row>
    <row r="6615" spans="1:18" x14ac:dyDescent="0.3">
      <c r="A6615" s="10">
        <v>44472.583333333336</v>
      </c>
      <c r="B6615" s="5">
        <v>44472.583333333336</v>
      </c>
      <c r="C6615" s="6">
        <v>55069.67578125</v>
      </c>
      <c r="D6615" s="6">
        <v>5847.5712890625</v>
      </c>
      <c r="E6615" s="6">
        <v>8399</v>
      </c>
      <c r="F6615" s="6">
        <v>10.618495943739454</v>
      </c>
      <c r="G6615" s="6">
        <v>69.622</v>
      </c>
      <c r="H6615" s="6">
        <v>68.991</v>
      </c>
      <c r="I6615">
        <v>1.194</v>
      </c>
      <c r="J6615" s="10">
        <v>44472.583333333336</v>
      </c>
      <c r="K6615" s="36">
        <f t="shared" si="103"/>
        <v>0.62721782473452747</v>
      </c>
      <c r="N6615" s="4"/>
      <c r="O6615" s="17"/>
      <c r="P6615" s="17"/>
      <c r="Q6615" s="17"/>
      <c r="R6615" s="4"/>
    </row>
    <row r="6616" spans="1:18" x14ac:dyDescent="0.3">
      <c r="A6616" s="10">
        <v>44472.625</v>
      </c>
      <c r="B6616" s="5">
        <v>44472.625</v>
      </c>
      <c r="C6616" s="6">
        <v>56264.5625</v>
      </c>
      <c r="D6616" s="6">
        <v>5858.1904296875</v>
      </c>
      <c r="E6616" s="6">
        <v>8399</v>
      </c>
      <c r="F6616" s="6">
        <v>10.411865247663659</v>
      </c>
      <c r="G6616" s="6">
        <v>69.748000000000005</v>
      </c>
      <c r="H6616" s="6">
        <v>10.619</v>
      </c>
      <c r="I6616">
        <v>0.182</v>
      </c>
      <c r="J6616" s="10">
        <v>44472.625</v>
      </c>
      <c r="K6616" s="36">
        <f t="shared" si="103"/>
        <v>0.62835294647645612</v>
      </c>
      <c r="N6616" s="4"/>
      <c r="O6616" s="17"/>
      <c r="P6616" s="17"/>
      <c r="Q6616" s="17"/>
      <c r="R6616" s="4"/>
    </row>
    <row r="6617" spans="1:18" x14ac:dyDescent="0.3">
      <c r="A6617" s="10">
        <v>44472.666666666664</v>
      </c>
      <c r="B6617" s="5">
        <v>44472.666666666664</v>
      </c>
      <c r="C6617" s="6">
        <v>56874.765625</v>
      </c>
      <c r="D6617" s="6">
        <v>5586.2421875</v>
      </c>
      <c r="E6617" s="6">
        <v>8399</v>
      </c>
      <c r="F6617" s="6">
        <v>9.8220047610086301</v>
      </c>
      <c r="G6617" s="6">
        <v>66.510000000000005</v>
      </c>
      <c r="H6617" s="6">
        <v>-271.94799999999998</v>
      </c>
      <c r="I6617">
        <v>-4.6420000000000003</v>
      </c>
      <c r="J6617" s="10">
        <v>44472.666666666664</v>
      </c>
      <c r="K6617" s="36">
        <f t="shared" si="103"/>
        <v>0.59918211948943467</v>
      </c>
      <c r="N6617" s="4"/>
      <c r="O6617" s="17"/>
      <c r="P6617" s="17"/>
      <c r="Q6617" s="17"/>
      <c r="R6617" s="4"/>
    </row>
    <row r="6618" spans="1:18" x14ac:dyDescent="0.3">
      <c r="A6618" s="10">
        <v>44472.708333333336</v>
      </c>
      <c r="B6618" s="5">
        <v>44472.708333333336</v>
      </c>
      <c r="C6618" s="6">
        <v>56876.23828125</v>
      </c>
      <c r="D6618" s="6">
        <v>5351.5712890625</v>
      </c>
      <c r="E6618" s="6">
        <v>8399</v>
      </c>
      <c r="F6618" s="6">
        <v>9.4091512568029945</v>
      </c>
      <c r="G6618" s="6">
        <v>63.716000000000001</v>
      </c>
      <c r="H6618" s="6">
        <v>-234.67099999999999</v>
      </c>
      <c r="I6618">
        <v>-4.2009999999999996</v>
      </c>
      <c r="J6618" s="10">
        <v>44472.708333333336</v>
      </c>
      <c r="K6618" s="36">
        <f t="shared" si="103"/>
        <v>0.57401124530730452</v>
      </c>
      <c r="N6618" s="4"/>
      <c r="O6618" s="17"/>
      <c r="P6618" s="17"/>
      <c r="Q6618" s="17"/>
      <c r="R6618" s="4"/>
    </row>
    <row r="6619" spans="1:18" x14ac:dyDescent="0.3">
      <c r="A6619" s="10">
        <v>44472.75</v>
      </c>
      <c r="B6619" s="5">
        <v>44472.75</v>
      </c>
      <c r="C6619" s="6">
        <v>55622.71484375</v>
      </c>
      <c r="D6619" s="6">
        <v>3825.52294921875</v>
      </c>
      <c r="E6619" s="6">
        <v>8399</v>
      </c>
      <c r="F6619" s="6">
        <v>6.877627170779137</v>
      </c>
      <c r="G6619" s="6">
        <v>45.546999999999997</v>
      </c>
      <c r="H6619" s="6">
        <v>-1526.048</v>
      </c>
      <c r="I6619">
        <v>-28.515999999999998</v>
      </c>
      <c r="J6619" s="10">
        <v>44472.75</v>
      </c>
      <c r="K6619" s="36">
        <f t="shared" si="103"/>
        <v>0.41032849190174836</v>
      </c>
      <c r="N6619" s="4"/>
      <c r="O6619" s="17"/>
      <c r="P6619" s="17"/>
      <c r="Q6619" s="17"/>
      <c r="R6619" s="4"/>
    </row>
    <row r="6620" spans="1:18" x14ac:dyDescent="0.3">
      <c r="A6620" s="10">
        <v>44472.791666666664</v>
      </c>
      <c r="B6620" s="5">
        <v>44472.791666666664</v>
      </c>
      <c r="C6620" s="6">
        <v>53549.8671875</v>
      </c>
      <c r="D6620" s="6">
        <v>599.90936279296875</v>
      </c>
      <c r="E6620" s="6">
        <v>8399</v>
      </c>
      <c r="F6620" s="6">
        <v>1.1202817005921613</v>
      </c>
      <c r="G6620" s="6">
        <v>7.1420000000000003</v>
      </c>
      <c r="H6620" s="6">
        <v>-3225.614</v>
      </c>
      <c r="I6620">
        <v>-84.317999999999998</v>
      </c>
      <c r="J6620" s="10">
        <v>44472.791666666664</v>
      </c>
      <c r="K6620" s="36">
        <f t="shared" si="103"/>
        <v>6.4341583181379391E-2</v>
      </c>
      <c r="N6620" s="4"/>
      <c r="O6620" s="17"/>
      <c r="P6620" s="17"/>
      <c r="Q6620" s="17"/>
      <c r="R6620" s="4"/>
    </row>
    <row r="6621" spans="1:18" x14ac:dyDescent="0.3">
      <c r="A6621" s="10">
        <v>44472.833333333336</v>
      </c>
      <c r="B6621" s="5">
        <v>44472.833333333336</v>
      </c>
      <c r="C6621" s="6">
        <v>52362.15625</v>
      </c>
      <c r="D6621" s="6">
        <v>4.470892995595932E-2</v>
      </c>
      <c r="E6621" s="6">
        <v>8399</v>
      </c>
      <c r="F6621" s="6">
        <v>8.5384050539284882E-5</v>
      </c>
      <c r="G6621" s="6">
        <v>0</v>
      </c>
      <c r="H6621" s="6">
        <v>-599.86500000000001</v>
      </c>
      <c r="I6621">
        <v>-99.992999999999995</v>
      </c>
      <c r="J6621" s="10">
        <v>44472.833333333336</v>
      </c>
      <c r="K6621" s="36">
        <f t="shared" si="103"/>
        <v>0</v>
      </c>
      <c r="N6621" s="4"/>
      <c r="O6621" s="17"/>
      <c r="P6621" s="17"/>
      <c r="Q6621" s="17"/>
      <c r="R6621" s="4"/>
    </row>
    <row r="6622" spans="1:18" x14ac:dyDescent="0.3">
      <c r="A6622" s="10">
        <v>44472.875</v>
      </c>
      <c r="B6622" s="5">
        <v>44472.875</v>
      </c>
      <c r="C6622" s="6">
        <v>50365.890625</v>
      </c>
      <c r="D6622" s="6">
        <v>4.470892995595932E-2</v>
      </c>
      <c r="E6622" s="6">
        <v>8399</v>
      </c>
      <c r="F6622" s="6">
        <v>8.8768270353522258E-5</v>
      </c>
      <c r="G6622" s="6">
        <v>0</v>
      </c>
      <c r="H6622" s="6">
        <v>0</v>
      </c>
      <c r="I6622">
        <v>0</v>
      </c>
      <c r="J6622" s="10">
        <v>44472.875</v>
      </c>
      <c r="K6622" s="36">
        <f t="shared" si="103"/>
        <v>0</v>
      </c>
      <c r="N6622" s="4"/>
      <c r="O6622" s="17"/>
      <c r="P6622" s="17"/>
      <c r="Q6622" s="17"/>
      <c r="R6622" s="4"/>
    </row>
    <row r="6623" spans="1:18" x14ac:dyDescent="0.3">
      <c r="A6623" s="10">
        <v>44472.916666666664</v>
      </c>
      <c r="B6623" s="5">
        <v>44472.916666666664</v>
      </c>
      <c r="C6623" s="6">
        <v>47494.01953125</v>
      </c>
      <c r="D6623" s="6">
        <v>4.470892995595932E-2</v>
      </c>
      <c r="E6623" s="6">
        <v>8399</v>
      </c>
      <c r="F6623" s="6">
        <v>9.4135915210423173E-5</v>
      </c>
      <c r="G6623" s="6">
        <v>0</v>
      </c>
      <c r="H6623" s="6">
        <v>0</v>
      </c>
      <c r="I6623">
        <v>0</v>
      </c>
      <c r="J6623" s="10">
        <v>44472.916666666664</v>
      </c>
      <c r="K6623" s="36">
        <f t="shared" si="103"/>
        <v>0</v>
      </c>
      <c r="N6623" s="4"/>
      <c r="O6623" s="17"/>
      <c r="P6623" s="17"/>
      <c r="Q6623" s="17"/>
      <c r="R6623" s="4"/>
    </row>
    <row r="6624" spans="1:18" x14ac:dyDescent="0.3">
      <c r="A6624" s="10">
        <v>44472.958333333336</v>
      </c>
      <c r="B6624" s="5">
        <v>44472.958333333336</v>
      </c>
      <c r="C6624" s="6">
        <v>44119.66796875</v>
      </c>
      <c r="D6624" s="6">
        <v>4.470892995595932E-2</v>
      </c>
      <c r="E6624" s="6">
        <v>8399</v>
      </c>
      <c r="F6624" s="6">
        <v>1.0133559932415334E-4</v>
      </c>
      <c r="G6624" s="6">
        <v>0</v>
      </c>
      <c r="H6624" s="6">
        <v>0</v>
      </c>
      <c r="I6624">
        <v>0</v>
      </c>
      <c r="J6624" s="10">
        <v>44472.958333333336</v>
      </c>
      <c r="K6624" s="36">
        <f t="shared" si="103"/>
        <v>0</v>
      </c>
      <c r="N6624" s="4"/>
      <c r="O6624" s="17"/>
      <c r="P6624" s="17"/>
      <c r="Q6624" s="17"/>
      <c r="R6624" s="4"/>
    </row>
    <row r="6625" spans="1:18" x14ac:dyDescent="0.3">
      <c r="A6625" s="10">
        <v>44473</v>
      </c>
      <c r="B6625" s="5">
        <v>44473</v>
      </c>
      <c r="C6625" s="6">
        <v>40977.0859375</v>
      </c>
      <c r="D6625" s="6">
        <v>4.470892995595932E-2</v>
      </c>
      <c r="E6625" s="6">
        <v>8399</v>
      </c>
      <c r="F6625" s="6">
        <v>1.0910714838080796E-4</v>
      </c>
      <c r="G6625" s="6">
        <v>0</v>
      </c>
      <c r="H6625" s="6">
        <v>0</v>
      </c>
      <c r="I6625">
        <v>0</v>
      </c>
      <c r="J6625" s="10">
        <v>44473</v>
      </c>
      <c r="K6625" s="36">
        <f t="shared" si="103"/>
        <v>0</v>
      </c>
      <c r="N6625" s="4"/>
      <c r="O6625" s="17"/>
      <c r="P6625" s="17"/>
      <c r="Q6625" s="17"/>
      <c r="R6625" s="4"/>
    </row>
    <row r="6626" spans="1:18" x14ac:dyDescent="0.3">
      <c r="A6626" s="10">
        <v>44473.041666666664</v>
      </c>
      <c r="B6626" s="5">
        <v>44473.041666666664</v>
      </c>
      <c r="C6626" s="6">
        <v>38615.4453125</v>
      </c>
      <c r="D6626" s="6">
        <v>4.470892995595932E-2</v>
      </c>
      <c r="E6626" s="6">
        <v>8399</v>
      </c>
      <c r="F6626" s="6">
        <v>1.1577991550828194E-4</v>
      </c>
      <c r="G6626" s="6">
        <v>0</v>
      </c>
      <c r="H6626" s="6">
        <v>0</v>
      </c>
      <c r="I6626">
        <v>0</v>
      </c>
      <c r="J6626" s="10">
        <v>44473.041666666664</v>
      </c>
      <c r="K6626" s="36">
        <f t="shared" si="103"/>
        <v>0</v>
      </c>
      <c r="N6626" s="4"/>
      <c r="O6626" s="17"/>
      <c r="P6626" s="17"/>
      <c r="Q6626" s="17"/>
      <c r="R6626" s="4"/>
    </row>
    <row r="6627" spans="1:18" x14ac:dyDescent="0.3">
      <c r="A6627" s="10">
        <v>44473.083333333336</v>
      </c>
      <c r="B6627" s="5">
        <v>44473.083333333336</v>
      </c>
      <c r="C6627" s="6">
        <v>36979.57421875</v>
      </c>
      <c r="D6627" s="6">
        <v>4.470892995595932E-2</v>
      </c>
      <c r="E6627" s="6">
        <v>8399</v>
      </c>
      <c r="F6627" s="6">
        <v>1.2090168937989083E-4</v>
      </c>
      <c r="G6627" s="6">
        <v>0</v>
      </c>
      <c r="H6627" s="6">
        <v>0</v>
      </c>
      <c r="I6627">
        <v>0</v>
      </c>
      <c r="J6627" s="10">
        <v>44473.083333333336</v>
      </c>
      <c r="K6627" s="36">
        <f t="shared" si="103"/>
        <v>0</v>
      </c>
      <c r="N6627" s="4"/>
      <c r="O6627" s="17"/>
      <c r="P6627" s="17"/>
      <c r="Q6627" s="17"/>
      <c r="R6627" s="4"/>
    </row>
    <row r="6628" spans="1:18" x14ac:dyDescent="0.3">
      <c r="A6628" s="10">
        <v>44473.125</v>
      </c>
      <c r="B6628" s="5">
        <v>44473.125</v>
      </c>
      <c r="C6628" s="6">
        <v>36162.54296875</v>
      </c>
      <c r="D6628" s="6">
        <v>4.470892995595932E-2</v>
      </c>
      <c r="E6628" s="6">
        <v>8399</v>
      </c>
      <c r="F6628" s="6">
        <v>1.2363325774571415E-4</v>
      </c>
      <c r="G6628" s="6">
        <v>0</v>
      </c>
      <c r="H6628" s="6">
        <v>0</v>
      </c>
      <c r="I6628">
        <v>0</v>
      </c>
      <c r="J6628" s="10">
        <v>44473.125</v>
      </c>
      <c r="K6628" s="36">
        <f t="shared" si="103"/>
        <v>0</v>
      </c>
      <c r="N6628" s="4"/>
      <c r="O6628" s="17"/>
      <c r="P6628" s="17"/>
      <c r="Q6628" s="17"/>
      <c r="R6628" s="4"/>
    </row>
    <row r="6629" spans="1:18" x14ac:dyDescent="0.3">
      <c r="A6629" s="10">
        <v>44473.166666666664</v>
      </c>
      <c r="B6629" s="5">
        <v>44473.166666666664</v>
      </c>
      <c r="C6629" s="6">
        <v>35834.91796875</v>
      </c>
      <c r="D6629" s="6">
        <v>4.470892995595932E-2</v>
      </c>
      <c r="E6629" s="6">
        <v>8399</v>
      </c>
      <c r="F6629" s="6">
        <v>1.2476358951051022E-4</v>
      </c>
      <c r="G6629" s="6">
        <v>0</v>
      </c>
      <c r="H6629" s="6">
        <v>0</v>
      </c>
      <c r="I6629">
        <v>0</v>
      </c>
      <c r="J6629" s="10">
        <v>44473.166666666664</v>
      </c>
      <c r="K6629" s="36">
        <f t="shared" si="103"/>
        <v>0</v>
      </c>
      <c r="N6629" s="4"/>
      <c r="O6629" s="17"/>
      <c r="P6629" s="17"/>
      <c r="Q6629" s="17"/>
      <c r="R6629" s="4"/>
    </row>
    <row r="6630" spans="1:18" x14ac:dyDescent="0.3">
      <c r="A6630" s="10">
        <v>44473.208333333336</v>
      </c>
      <c r="B6630" s="5">
        <v>44473.208333333336</v>
      </c>
      <c r="C6630" s="6">
        <v>36370.09765625</v>
      </c>
      <c r="D6630" s="6">
        <v>4.470892995595932E-2</v>
      </c>
      <c r="E6630" s="6">
        <v>8399</v>
      </c>
      <c r="F6630" s="6">
        <v>1.229277149006399E-4</v>
      </c>
      <c r="G6630" s="6">
        <v>0</v>
      </c>
      <c r="H6630" s="6">
        <v>0</v>
      </c>
      <c r="I6630">
        <v>0</v>
      </c>
      <c r="J6630" s="10">
        <v>44473.208333333336</v>
      </c>
      <c r="K6630" s="36">
        <f t="shared" si="103"/>
        <v>0</v>
      </c>
      <c r="N6630" s="4"/>
      <c r="O6630" s="17"/>
      <c r="P6630" s="17"/>
      <c r="Q6630" s="17"/>
      <c r="R6630" s="4"/>
    </row>
    <row r="6631" spans="1:18" x14ac:dyDescent="0.3">
      <c r="A6631" s="10">
        <v>44473.25</v>
      </c>
      <c r="B6631" s="5">
        <v>44473.25</v>
      </c>
      <c r="C6631" s="6">
        <v>38225.5703125</v>
      </c>
      <c r="D6631" s="6">
        <v>4.470892995595932E-2</v>
      </c>
      <c r="E6631" s="6">
        <v>8399</v>
      </c>
      <c r="F6631" s="6">
        <v>1.1696079244981001E-4</v>
      </c>
      <c r="G6631" s="6">
        <v>0</v>
      </c>
      <c r="H6631" s="6">
        <v>0</v>
      </c>
      <c r="I6631">
        <v>0</v>
      </c>
      <c r="J6631" s="10">
        <v>44473.25</v>
      </c>
      <c r="K6631" s="36">
        <f t="shared" si="103"/>
        <v>0</v>
      </c>
      <c r="N6631" s="4"/>
      <c r="O6631" s="17"/>
      <c r="P6631" s="17"/>
      <c r="Q6631" s="17"/>
      <c r="R6631" s="4"/>
    </row>
    <row r="6632" spans="1:18" x14ac:dyDescent="0.3">
      <c r="A6632" s="10">
        <v>44473.291666666664</v>
      </c>
      <c r="B6632" s="5">
        <v>44473.291666666664</v>
      </c>
      <c r="C6632" s="6">
        <v>40770.328125</v>
      </c>
      <c r="D6632" s="6">
        <v>4.470892995595932E-2</v>
      </c>
      <c r="E6632" s="6">
        <v>8399</v>
      </c>
      <c r="F6632" s="6">
        <v>1.0966046144854107E-4</v>
      </c>
      <c r="G6632" s="6">
        <v>0</v>
      </c>
      <c r="H6632" s="6">
        <v>0</v>
      </c>
      <c r="I6632">
        <v>0</v>
      </c>
      <c r="J6632" s="10">
        <v>44473.291666666664</v>
      </c>
      <c r="K6632" s="36">
        <f t="shared" si="103"/>
        <v>0</v>
      </c>
      <c r="N6632" s="4"/>
      <c r="O6632" s="17"/>
      <c r="P6632" s="17"/>
      <c r="Q6632" s="17"/>
      <c r="R6632" s="4"/>
    </row>
    <row r="6633" spans="1:18" x14ac:dyDescent="0.3">
      <c r="A6633" s="10">
        <v>44473.333333333336</v>
      </c>
      <c r="B6633" s="5">
        <v>44473.333333333336</v>
      </c>
      <c r="C6633" s="6">
        <v>40854.3359375</v>
      </c>
      <c r="D6633" s="6">
        <v>255.91909790039063</v>
      </c>
      <c r="E6633" s="6">
        <v>8399</v>
      </c>
      <c r="F6633" s="6">
        <v>0.62641844990921447</v>
      </c>
      <c r="G6633" s="6">
        <v>3.0470000000000002</v>
      </c>
      <c r="H6633" s="6">
        <v>255.874</v>
      </c>
      <c r="I6633">
        <v>572310.72199999995</v>
      </c>
      <c r="J6633" s="10">
        <v>44473.333333333336</v>
      </c>
      <c r="K6633" s="36">
        <f t="shared" si="103"/>
        <v>2.7450126568701064E-2</v>
      </c>
      <c r="N6633" s="4"/>
      <c r="O6633" s="17"/>
      <c r="P6633" s="17"/>
      <c r="Q6633" s="17"/>
      <c r="R6633" s="4"/>
    </row>
    <row r="6634" spans="1:18" x14ac:dyDescent="0.3">
      <c r="A6634" s="10">
        <v>44473.375</v>
      </c>
      <c r="B6634" s="5">
        <v>44473.375</v>
      </c>
      <c r="C6634" s="6">
        <v>42340.65234375</v>
      </c>
      <c r="D6634" s="6">
        <v>4238.55859375</v>
      </c>
      <c r="E6634" s="6">
        <v>8399</v>
      </c>
      <c r="F6634" s="6">
        <v>10.01061239996616</v>
      </c>
      <c r="G6634" s="6">
        <v>50.465000000000003</v>
      </c>
      <c r="H6634" s="6">
        <v>3982.6390000000001</v>
      </c>
      <c r="I6634">
        <v>1556.21</v>
      </c>
      <c r="J6634" s="10">
        <v>44473.375</v>
      </c>
      <c r="K6634" s="36">
        <f t="shared" si="103"/>
        <v>0.4546342754478172</v>
      </c>
      <c r="N6634" s="4"/>
      <c r="O6634" s="17"/>
      <c r="P6634" s="17"/>
      <c r="Q6634" s="17"/>
      <c r="R6634" s="4"/>
    </row>
    <row r="6635" spans="1:18" x14ac:dyDescent="0.3">
      <c r="A6635" s="10">
        <v>44473.416666666664</v>
      </c>
      <c r="B6635" s="5">
        <v>44473.416666666664</v>
      </c>
      <c r="C6635" s="6">
        <v>44763.3671875</v>
      </c>
      <c r="D6635" s="6">
        <v>6405.95947265625</v>
      </c>
      <c r="E6635" s="6">
        <v>8399</v>
      </c>
      <c r="F6635" s="6">
        <v>14.310718507443045</v>
      </c>
      <c r="G6635" s="6">
        <v>76.27</v>
      </c>
      <c r="H6635" s="6">
        <v>2167.4009999999998</v>
      </c>
      <c r="I6635">
        <v>51.134999999999998</v>
      </c>
      <c r="J6635" s="10">
        <v>44473.416666666664</v>
      </c>
      <c r="K6635" s="36">
        <f t="shared" si="103"/>
        <v>0.68710900997532975</v>
      </c>
      <c r="N6635" s="4"/>
      <c r="O6635" s="17"/>
      <c r="P6635" s="17"/>
      <c r="Q6635" s="17"/>
      <c r="R6635" s="4"/>
    </row>
    <row r="6636" spans="1:18" x14ac:dyDescent="0.3">
      <c r="A6636" s="10">
        <v>44473.458333333336</v>
      </c>
      <c r="B6636" s="5">
        <v>44473.458333333336</v>
      </c>
      <c r="C6636" s="6">
        <v>47640.00390625</v>
      </c>
      <c r="D6636" s="6">
        <v>6794.24365234375</v>
      </c>
      <c r="E6636" s="6">
        <v>8399</v>
      </c>
      <c r="F6636" s="6">
        <v>14.261635380454699</v>
      </c>
      <c r="G6636" s="6">
        <v>80.893000000000001</v>
      </c>
      <c r="H6636" s="6">
        <v>388.28399999999999</v>
      </c>
      <c r="I6636">
        <v>6.0609999999999999</v>
      </c>
      <c r="J6636" s="10">
        <v>44473.458333333336</v>
      </c>
      <c r="K6636" s="36">
        <f t="shared" si="103"/>
        <v>0.72875716722085171</v>
      </c>
      <c r="N6636" s="4"/>
      <c r="O6636" s="17"/>
      <c r="P6636" s="17"/>
      <c r="Q6636" s="17"/>
      <c r="R6636" s="4"/>
    </row>
    <row r="6637" spans="1:18" x14ac:dyDescent="0.3">
      <c r="A6637" s="10">
        <v>44473.5</v>
      </c>
      <c r="B6637" s="5">
        <v>44473.5</v>
      </c>
      <c r="C6637" s="6">
        <v>50484</v>
      </c>
      <c r="D6637" s="6">
        <v>6527.67626953125</v>
      </c>
      <c r="E6637" s="6">
        <v>8399</v>
      </c>
      <c r="F6637" s="6">
        <v>12.930188316162051</v>
      </c>
      <c r="G6637" s="6">
        <v>77.718999999999994</v>
      </c>
      <c r="H6637" s="6">
        <v>-266.56700000000001</v>
      </c>
      <c r="I6637">
        <v>-3.923</v>
      </c>
      <c r="J6637" s="10">
        <v>44473.5</v>
      </c>
      <c r="K6637" s="36">
        <f t="shared" si="103"/>
        <v>0.7001629100075083</v>
      </c>
      <c r="N6637" s="4"/>
      <c r="O6637" s="17"/>
      <c r="P6637" s="17"/>
      <c r="Q6637" s="17"/>
      <c r="R6637" s="4"/>
    </row>
    <row r="6638" spans="1:18" x14ac:dyDescent="0.3">
      <c r="A6638" s="10">
        <v>44473.541666666664</v>
      </c>
      <c r="B6638" s="5">
        <v>44473.541666666664</v>
      </c>
      <c r="C6638" s="6">
        <v>53204.83203125</v>
      </c>
      <c r="D6638" s="6">
        <v>6322.92041015625</v>
      </c>
      <c r="E6638" s="6">
        <v>8399</v>
      </c>
      <c r="F6638" s="6">
        <v>11.88410933511164</v>
      </c>
      <c r="G6638" s="6">
        <v>75.281000000000006</v>
      </c>
      <c r="H6638" s="6">
        <v>-204.756</v>
      </c>
      <c r="I6638">
        <v>-3.137</v>
      </c>
      <c r="J6638" s="10">
        <v>44473.541666666664</v>
      </c>
      <c r="K6638" s="36">
        <f t="shared" si="103"/>
        <v>0.67819920519146204</v>
      </c>
      <c r="N6638" s="4"/>
      <c r="O6638" s="17"/>
      <c r="P6638" s="17"/>
      <c r="Q6638" s="17"/>
      <c r="R6638" s="4"/>
    </row>
    <row r="6639" spans="1:18" x14ac:dyDescent="0.3">
      <c r="A6639" s="10">
        <v>44473.583333333336</v>
      </c>
      <c r="B6639" s="5">
        <v>44473.583333333336</v>
      </c>
      <c r="C6639" s="6">
        <v>55615.17578125</v>
      </c>
      <c r="D6639" s="6">
        <v>6227.49560546875</v>
      </c>
      <c r="E6639" s="6">
        <v>8399</v>
      </c>
      <c r="F6639" s="6">
        <v>11.197475361694851</v>
      </c>
      <c r="G6639" s="6">
        <v>74.144999999999996</v>
      </c>
      <c r="H6639" s="6">
        <v>-95.424999999999997</v>
      </c>
      <c r="I6639">
        <v>-1.5089999999999999</v>
      </c>
      <c r="J6639" s="10">
        <v>44473.583333333336</v>
      </c>
      <c r="K6639" s="36">
        <f t="shared" si="103"/>
        <v>0.66796509170867746</v>
      </c>
      <c r="N6639" s="4"/>
      <c r="O6639" s="17"/>
      <c r="P6639" s="17"/>
      <c r="Q6639" s="17"/>
      <c r="R6639" s="4"/>
    </row>
    <row r="6640" spans="1:18" x14ac:dyDescent="0.3">
      <c r="A6640" s="10">
        <v>44473.625</v>
      </c>
      <c r="B6640" s="5">
        <v>44473.625</v>
      </c>
      <c r="C6640" s="6">
        <v>57336.53125</v>
      </c>
      <c r="D6640" s="6">
        <v>6324.40869140625</v>
      </c>
      <c r="E6640" s="6">
        <v>8399</v>
      </c>
      <c r="F6640" s="6">
        <v>11.030330146465305</v>
      </c>
      <c r="G6640" s="6">
        <v>75.299000000000007</v>
      </c>
      <c r="H6640" s="6">
        <v>96.912999999999997</v>
      </c>
      <c r="I6640">
        <v>1.556</v>
      </c>
      <c r="J6640" s="10">
        <v>44473.625</v>
      </c>
      <c r="K6640" s="36">
        <f t="shared" si="103"/>
        <v>0.67836136544030912</v>
      </c>
      <c r="N6640" s="4"/>
      <c r="O6640" s="17"/>
      <c r="P6640" s="17"/>
      <c r="Q6640" s="17"/>
      <c r="R6640" s="4"/>
    </row>
    <row r="6641" spans="1:18" x14ac:dyDescent="0.3">
      <c r="A6641" s="10">
        <v>44473.666666666664</v>
      </c>
      <c r="B6641" s="5">
        <v>44473.666666666664</v>
      </c>
      <c r="C6641" s="6">
        <v>58206.41796875</v>
      </c>
      <c r="D6641" s="6">
        <v>6032.376953125</v>
      </c>
      <c r="E6641" s="6">
        <v>8399</v>
      </c>
      <c r="F6641" s="6">
        <v>10.363765996326517</v>
      </c>
      <c r="G6641" s="6">
        <v>71.822000000000003</v>
      </c>
      <c r="H6641" s="6">
        <v>-292.03199999999998</v>
      </c>
      <c r="I6641">
        <v>-4.6180000000000003</v>
      </c>
      <c r="J6641" s="10">
        <v>44473.666666666664</v>
      </c>
      <c r="K6641" s="36">
        <f t="shared" si="103"/>
        <v>0.64703741070470888</v>
      </c>
      <c r="N6641" s="4"/>
      <c r="O6641" s="17"/>
      <c r="P6641" s="17"/>
      <c r="Q6641" s="17"/>
      <c r="R6641" s="4"/>
    </row>
    <row r="6642" spans="1:18" x14ac:dyDescent="0.3">
      <c r="A6642" s="10">
        <v>44473.708333333336</v>
      </c>
      <c r="B6642" s="5">
        <v>44473.708333333336</v>
      </c>
      <c r="C6642" s="6">
        <v>58469.97265625</v>
      </c>
      <c r="D6642" s="6">
        <v>5524.2822265625</v>
      </c>
      <c r="E6642" s="6">
        <v>8399</v>
      </c>
      <c r="F6642" s="6">
        <v>9.4480670600621455</v>
      </c>
      <c r="G6642" s="6">
        <v>65.772999999999996</v>
      </c>
      <c r="H6642" s="6">
        <v>-508.09500000000003</v>
      </c>
      <c r="I6642">
        <v>-8.423</v>
      </c>
      <c r="J6642" s="10">
        <v>44473.708333333336</v>
      </c>
      <c r="K6642" s="36">
        <f t="shared" si="103"/>
        <v>0.59254255818942403</v>
      </c>
      <c r="N6642" s="4"/>
      <c r="O6642" s="17"/>
      <c r="P6642" s="17"/>
      <c r="Q6642" s="17"/>
      <c r="R6642" s="4"/>
    </row>
    <row r="6643" spans="1:18" x14ac:dyDescent="0.3">
      <c r="A6643" s="10">
        <v>44473.75</v>
      </c>
      <c r="B6643" s="5">
        <v>44473.75</v>
      </c>
      <c r="C6643" s="6">
        <v>57360.30078125</v>
      </c>
      <c r="D6643" s="6">
        <v>4035.268310546875</v>
      </c>
      <c r="E6643" s="6">
        <v>8399</v>
      </c>
      <c r="F6643" s="6">
        <v>7.0349497049114635</v>
      </c>
      <c r="G6643" s="6">
        <v>48.043999999999997</v>
      </c>
      <c r="H6643" s="6">
        <v>-1489.0139999999999</v>
      </c>
      <c r="I6643">
        <v>-26.954000000000001</v>
      </c>
      <c r="J6643" s="10">
        <v>44473.75</v>
      </c>
      <c r="K6643" s="36">
        <f t="shared" si="103"/>
        <v>0.43282372197790409</v>
      </c>
      <c r="N6643" s="4"/>
      <c r="O6643" s="17"/>
      <c r="P6643" s="17"/>
      <c r="Q6643" s="17"/>
      <c r="R6643" s="4"/>
    </row>
    <row r="6644" spans="1:18" x14ac:dyDescent="0.3">
      <c r="A6644" s="10">
        <v>44473.791666666664</v>
      </c>
      <c r="B6644" s="5">
        <v>44473.791666666664</v>
      </c>
      <c r="C6644" s="6">
        <v>54273.23828125</v>
      </c>
      <c r="D6644" s="6">
        <v>574.74462890625</v>
      </c>
      <c r="E6644" s="6">
        <v>8399</v>
      </c>
      <c r="F6644" s="6">
        <v>1.0589834826657274</v>
      </c>
      <c r="G6644" s="6">
        <v>6.843</v>
      </c>
      <c r="H6644" s="6">
        <v>-3460.5239999999999</v>
      </c>
      <c r="I6644">
        <v>-85.757000000000005</v>
      </c>
      <c r="J6644" s="10">
        <v>44473.791666666664</v>
      </c>
      <c r="K6644" s="36">
        <f t="shared" si="103"/>
        <v>6.1647921269977465E-2</v>
      </c>
      <c r="N6644" s="4"/>
      <c r="O6644" s="17"/>
      <c r="P6644" s="17"/>
      <c r="Q6644" s="17"/>
      <c r="R6644" s="4"/>
    </row>
    <row r="6645" spans="1:18" x14ac:dyDescent="0.3">
      <c r="A6645" s="10">
        <v>44473.833333333336</v>
      </c>
      <c r="B6645" s="5">
        <v>44473.833333333336</v>
      </c>
      <c r="C6645" s="6">
        <v>52568.109375</v>
      </c>
      <c r="D6645" s="6">
        <v>2.9229014180600643E-3</v>
      </c>
      <c r="E6645" s="6">
        <v>8399</v>
      </c>
      <c r="F6645" s="6">
        <v>5.5602178826886225E-6</v>
      </c>
      <c r="G6645" s="6">
        <v>0</v>
      </c>
      <c r="H6645" s="6">
        <v>-574.74199999999996</v>
      </c>
      <c r="I6645">
        <v>-100</v>
      </c>
      <c r="J6645" s="10">
        <v>44473.833333333336</v>
      </c>
      <c r="K6645" s="36">
        <f t="shared" si="103"/>
        <v>0</v>
      </c>
      <c r="N6645" s="4"/>
      <c r="O6645" s="17"/>
      <c r="P6645" s="17"/>
      <c r="Q6645" s="17"/>
      <c r="R6645" s="4"/>
    </row>
    <row r="6646" spans="1:18" x14ac:dyDescent="0.3">
      <c r="A6646" s="10">
        <v>44473.875</v>
      </c>
      <c r="B6646" s="5">
        <v>44473.875</v>
      </c>
      <c r="C6646" s="6">
        <v>49586.22265625</v>
      </c>
      <c r="D6646" s="6">
        <v>2.9229014180600643E-3</v>
      </c>
      <c r="E6646" s="6">
        <v>8399</v>
      </c>
      <c r="F6646" s="6">
        <v>5.8945837401705223E-6</v>
      </c>
      <c r="G6646" s="6">
        <v>0</v>
      </c>
      <c r="H6646" s="6">
        <v>0</v>
      </c>
      <c r="I6646">
        <v>0</v>
      </c>
      <c r="J6646" s="10">
        <v>44473.875</v>
      </c>
      <c r="K6646" s="36">
        <f t="shared" si="103"/>
        <v>0</v>
      </c>
      <c r="N6646" s="4"/>
      <c r="O6646" s="17"/>
      <c r="P6646" s="17"/>
      <c r="Q6646" s="17"/>
      <c r="R6646" s="4"/>
    </row>
    <row r="6647" spans="1:18" x14ac:dyDescent="0.3">
      <c r="A6647" s="10">
        <v>44473.916666666664</v>
      </c>
      <c r="B6647" s="5">
        <v>44473.916666666664</v>
      </c>
      <c r="C6647" s="6">
        <v>46156.4140625</v>
      </c>
      <c r="D6647" s="6">
        <v>2.9229014180600643E-3</v>
      </c>
      <c r="E6647" s="6">
        <v>8399</v>
      </c>
      <c r="F6647" s="6">
        <v>6.3326007390916223E-6</v>
      </c>
      <c r="G6647" s="6">
        <v>0</v>
      </c>
      <c r="H6647" s="6">
        <v>0</v>
      </c>
      <c r="I6647">
        <v>0</v>
      </c>
      <c r="J6647" s="10">
        <v>44473.916666666664</v>
      </c>
      <c r="K6647" s="36">
        <f t="shared" si="103"/>
        <v>0</v>
      </c>
      <c r="N6647" s="4"/>
      <c r="O6647" s="17"/>
      <c r="P6647" s="17"/>
      <c r="Q6647" s="17"/>
      <c r="R6647" s="4"/>
    </row>
    <row r="6648" spans="1:18" x14ac:dyDescent="0.3">
      <c r="A6648" s="10">
        <v>44473.958333333336</v>
      </c>
      <c r="B6648" s="5">
        <v>44473.958333333336</v>
      </c>
      <c r="C6648" s="6">
        <v>42424.55859375</v>
      </c>
      <c r="D6648" s="6">
        <v>2.9229014180600643E-3</v>
      </c>
      <c r="E6648" s="6">
        <v>8399</v>
      </c>
      <c r="F6648" s="6">
        <v>6.8896448541733736E-6</v>
      </c>
      <c r="G6648" s="6">
        <v>0</v>
      </c>
      <c r="H6648" s="6">
        <v>0</v>
      </c>
      <c r="I6648">
        <v>0</v>
      </c>
      <c r="J6648" s="10">
        <v>44473.958333333336</v>
      </c>
      <c r="K6648" s="36">
        <f t="shared" si="103"/>
        <v>0</v>
      </c>
      <c r="N6648" s="4"/>
      <c r="O6648" s="17"/>
      <c r="P6648" s="17"/>
      <c r="Q6648" s="17"/>
      <c r="R6648" s="4"/>
    </row>
    <row r="6649" spans="1:18" x14ac:dyDescent="0.3">
      <c r="A6649" s="10">
        <v>44474</v>
      </c>
      <c r="B6649" s="5">
        <v>44474</v>
      </c>
      <c r="C6649" s="6">
        <v>39276.734375</v>
      </c>
      <c r="D6649" s="6">
        <v>2.9229014180600643E-3</v>
      </c>
      <c r="E6649" s="6">
        <v>8399</v>
      </c>
      <c r="F6649" s="6">
        <v>7.4418137469201558E-6</v>
      </c>
      <c r="G6649" s="6">
        <v>0</v>
      </c>
      <c r="H6649" s="6">
        <v>0</v>
      </c>
      <c r="I6649">
        <v>0</v>
      </c>
      <c r="J6649" s="10">
        <v>44474</v>
      </c>
      <c r="K6649" s="36">
        <f t="shared" si="103"/>
        <v>0</v>
      </c>
      <c r="N6649" s="4"/>
      <c r="O6649" s="17"/>
      <c r="P6649" s="17"/>
      <c r="Q6649" s="17"/>
      <c r="R6649" s="4"/>
    </row>
    <row r="6650" spans="1:18" x14ac:dyDescent="0.3">
      <c r="A6650" s="10">
        <v>44474.041666666664</v>
      </c>
      <c r="B6650" s="5">
        <v>44474.041666666664</v>
      </c>
      <c r="C6650" s="6">
        <v>36817.74609375</v>
      </c>
      <c r="D6650" s="6">
        <v>2.9229014180600643E-3</v>
      </c>
      <c r="E6650" s="6">
        <v>8399</v>
      </c>
      <c r="F6650" s="6">
        <v>7.9388385443731487E-6</v>
      </c>
      <c r="G6650" s="6">
        <v>0</v>
      </c>
      <c r="H6650" s="6">
        <v>0</v>
      </c>
      <c r="I6650">
        <v>0</v>
      </c>
      <c r="J6650" s="10">
        <v>44474.041666666664</v>
      </c>
      <c r="K6650" s="36">
        <f t="shared" si="103"/>
        <v>0</v>
      </c>
      <c r="N6650" s="4"/>
      <c r="O6650" s="17"/>
      <c r="P6650" s="17"/>
      <c r="Q6650" s="17"/>
      <c r="R6650" s="4"/>
    </row>
    <row r="6651" spans="1:18" x14ac:dyDescent="0.3">
      <c r="A6651" s="10">
        <v>44474.083333333336</v>
      </c>
      <c r="B6651" s="5">
        <v>44474.083333333336</v>
      </c>
      <c r="C6651" s="6">
        <v>35356.50390625</v>
      </c>
      <c r="D6651" s="6">
        <v>2.9229014180600643E-3</v>
      </c>
      <c r="E6651" s="6">
        <v>8399</v>
      </c>
      <c r="F6651" s="6">
        <v>8.2669412841561529E-6</v>
      </c>
      <c r="G6651" s="6">
        <v>0</v>
      </c>
      <c r="H6651" s="6">
        <v>0</v>
      </c>
      <c r="I6651">
        <v>0</v>
      </c>
      <c r="J6651" s="10">
        <v>44474.083333333336</v>
      </c>
      <c r="K6651" s="36">
        <f t="shared" si="103"/>
        <v>0</v>
      </c>
      <c r="N6651" s="4"/>
      <c r="O6651" s="17"/>
      <c r="P6651" s="17"/>
      <c r="Q6651" s="17"/>
      <c r="R6651" s="4"/>
    </row>
    <row r="6652" spans="1:18" x14ac:dyDescent="0.3">
      <c r="A6652" s="10">
        <v>44474.125</v>
      </c>
      <c r="B6652" s="5">
        <v>44474.125</v>
      </c>
      <c r="C6652" s="6">
        <v>34212.9375</v>
      </c>
      <c r="D6652" s="6">
        <v>2.9229014180600643E-3</v>
      </c>
      <c r="E6652" s="6">
        <v>8399</v>
      </c>
      <c r="F6652" s="6">
        <v>8.5432635477736003E-6</v>
      </c>
      <c r="G6652" s="6">
        <v>0</v>
      </c>
      <c r="H6652" s="6">
        <v>0</v>
      </c>
      <c r="I6652">
        <v>0</v>
      </c>
      <c r="J6652" s="10">
        <v>44474.125</v>
      </c>
      <c r="K6652" s="36">
        <f t="shared" si="103"/>
        <v>0</v>
      </c>
      <c r="N6652" s="4"/>
      <c r="O6652" s="17"/>
      <c r="P6652" s="17"/>
      <c r="Q6652" s="17"/>
      <c r="R6652" s="4"/>
    </row>
    <row r="6653" spans="1:18" x14ac:dyDescent="0.3">
      <c r="A6653" s="10">
        <v>44474.166666666664</v>
      </c>
      <c r="B6653" s="5">
        <v>44474.166666666664</v>
      </c>
      <c r="C6653" s="6">
        <v>33933.65234375</v>
      </c>
      <c r="D6653" s="6">
        <v>2.9229014180600643E-3</v>
      </c>
      <c r="E6653" s="6">
        <v>8399</v>
      </c>
      <c r="F6653" s="6">
        <v>8.6135774258865264E-6</v>
      </c>
      <c r="G6653" s="6">
        <v>0</v>
      </c>
      <c r="H6653" s="6">
        <v>0</v>
      </c>
      <c r="I6653">
        <v>0</v>
      </c>
      <c r="J6653" s="10">
        <v>44474.166666666664</v>
      </c>
      <c r="K6653" s="36">
        <f t="shared" si="103"/>
        <v>0</v>
      </c>
      <c r="N6653" s="4"/>
      <c r="O6653" s="17"/>
      <c r="P6653" s="17"/>
      <c r="Q6653" s="17"/>
      <c r="R6653" s="4"/>
    </row>
    <row r="6654" spans="1:18" x14ac:dyDescent="0.3">
      <c r="A6654" s="10">
        <v>44474.208333333336</v>
      </c>
      <c r="B6654" s="5">
        <v>44474.208333333336</v>
      </c>
      <c r="C6654" s="6">
        <v>34189.1328125</v>
      </c>
      <c r="D6654" s="6">
        <v>2.9229014180600643E-3</v>
      </c>
      <c r="E6654" s="6">
        <v>8399</v>
      </c>
      <c r="F6654" s="6">
        <v>8.5492119209043316E-6</v>
      </c>
      <c r="G6654" s="6">
        <v>0</v>
      </c>
      <c r="H6654" s="6">
        <v>0</v>
      </c>
      <c r="I6654">
        <v>0</v>
      </c>
      <c r="J6654" s="10">
        <v>44474.208333333336</v>
      </c>
      <c r="K6654" s="36">
        <f t="shared" si="103"/>
        <v>0</v>
      </c>
      <c r="N6654" s="4"/>
      <c r="O6654" s="17"/>
      <c r="P6654" s="17"/>
      <c r="Q6654" s="17"/>
      <c r="R6654" s="4"/>
    </row>
    <row r="6655" spans="1:18" x14ac:dyDescent="0.3">
      <c r="A6655" s="10">
        <v>44474.25</v>
      </c>
      <c r="B6655" s="5">
        <v>44474.25</v>
      </c>
      <c r="C6655" s="6">
        <v>36119.6953125</v>
      </c>
      <c r="D6655" s="6">
        <v>2.9229014180600643E-3</v>
      </c>
      <c r="E6655" s="6">
        <v>8399</v>
      </c>
      <c r="F6655" s="6">
        <v>8.0922648786811088E-6</v>
      </c>
      <c r="G6655" s="6">
        <v>0</v>
      </c>
      <c r="H6655" s="6">
        <v>0</v>
      </c>
      <c r="I6655">
        <v>0</v>
      </c>
      <c r="J6655" s="10">
        <v>44474.25</v>
      </c>
      <c r="K6655" s="36">
        <f t="shared" si="103"/>
        <v>0</v>
      </c>
      <c r="N6655" s="4"/>
      <c r="O6655" s="17"/>
      <c r="P6655" s="17"/>
      <c r="Q6655" s="17"/>
      <c r="R6655" s="4"/>
    </row>
    <row r="6656" spans="1:18" x14ac:dyDescent="0.3">
      <c r="A6656" s="10">
        <v>44474.291666666664</v>
      </c>
      <c r="B6656" s="5">
        <v>44474.291666666664</v>
      </c>
      <c r="C6656" s="6">
        <v>38723.27734375</v>
      </c>
      <c r="D6656" s="6">
        <v>2.9229014180600643E-3</v>
      </c>
      <c r="E6656" s="6">
        <v>8399</v>
      </c>
      <c r="F6656" s="6">
        <v>7.5481767519655083E-6</v>
      </c>
      <c r="G6656" s="6">
        <v>0</v>
      </c>
      <c r="H6656" s="6">
        <v>0</v>
      </c>
      <c r="I6656">
        <v>0</v>
      </c>
      <c r="J6656" s="10">
        <v>44474.291666666664</v>
      </c>
      <c r="K6656" s="36">
        <f t="shared" si="103"/>
        <v>0</v>
      </c>
      <c r="N6656" s="4"/>
      <c r="O6656" s="17"/>
      <c r="P6656" s="17"/>
      <c r="Q6656" s="17"/>
      <c r="R6656" s="4"/>
    </row>
    <row r="6657" spans="1:18" x14ac:dyDescent="0.3">
      <c r="A6657" s="10">
        <v>44474.333333333336</v>
      </c>
      <c r="B6657" s="5">
        <v>44474.333333333336</v>
      </c>
      <c r="C6657" s="6">
        <v>38797.3203125</v>
      </c>
      <c r="D6657" s="6">
        <v>232.36775207519531</v>
      </c>
      <c r="E6657" s="6">
        <v>8399</v>
      </c>
      <c r="F6657" s="6">
        <v>0.59892732333972409</v>
      </c>
      <c r="G6657" s="6">
        <v>2.766</v>
      </c>
      <c r="H6657" s="6">
        <v>232.36500000000001</v>
      </c>
      <c r="I6657">
        <v>7949806.2630000003</v>
      </c>
      <c r="J6657" s="10">
        <v>44474.333333333336</v>
      </c>
      <c r="K6657" s="36">
        <f t="shared" si="103"/>
        <v>2.4918624906146093E-2</v>
      </c>
      <c r="N6657" s="4"/>
      <c r="O6657" s="17"/>
      <c r="P6657" s="17"/>
      <c r="Q6657" s="17"/>
      <c r="R6657" s="4"/>
    </row>
    <row r="6658" spans="1:18" x14ac:dyDescent="0.3">
      <c r="A6658" s="10">
        <v>44474.375</v>
      </c>
      <c r="B6658" s="5">
        <v>44474.375</v>
      </c>
      <c r="C6658" s="6">
        <v>40170.59375</v>
      </c>
      <c r="D6658" s="6">
        <v>4217.873046875</v>
      </c>
      <c r="E6658" s="6">
        <v>8399</v>
      </c>
      <c r="F6658" s="6">
        <v>10.499902175020752</v>
      </c>
      <c r="G6658" s="6">
        <v>50.218000000000004</v>
      </c>
      <c r="H6658" s="6">
        <v>3985.5050000000001</v>
      </c>
      <c r="I6658">
        <v>1715.171</v>
      </c>
      <c r="J6658" s="10">
        <v>44474.375</v>
      </c>
      <c r="K6658" s="36">
        <f t="shared" si="103"/>
        <v>0.4524090764775287</v>
      </c>
      <c r="N6658" s="4"/>
      <c r="O6658" s="17"/>
      <c r="P6658" s="17"/>
      <c r="Q6658" s="17"/>
      <c r="R6658" s="4"/>
    </row>
    <row r="6659" spans="1:18" x14ac:dyDescent="0.3">
      <c r="A6659" s="10">
        <v>44474.416666666664</v>
      </c>
      <c r="B6659" s="5">
        <v>44474.416666666664</v>
      </c>
      <c r="C6659" s="6">
        <v>42406.02734375</v>
      </c>
      <c r="D6659" s="6">
        <v>6660.59228515625</v>
      </c>
      <c r="E6659" s="6">
        <v>8399</v>
      </c>
      <c r="F6659" s="6">
        <v>15.706711291686037</v>
      </c>
      <c r="G6659" s="6">
        <v>79.302000000000007</v>
      </c>
      <c r="H6659" s="6">
        <v>2442.7190000000001</v>
      </c>
      <c r="I6659">
        <v>57.914000000000001</v>
      </c>
      <c r="J6659" s="10">
        <v>44474.416666666664</v>
      </c>
      <c r="K6659" s="36">
        <f t="shared" ref="K6659:K6722" si="104">G6659*E6659/$O$1/100</f>
        <v>0.71442400300332509</v>
      </c>
      <c r="N6659" s="4"/>
      <c r="O6659" s="17"/>
      <c r="P6659" s="17"/>
      <c r="Q6659" s="17"/>
      <c r="R6659" s="4"/>
    </row>
    <row r="6660" spans="1:18" x14ac:dyDescent="0.3">
      <c r="A6660" s="10">
        <v>44474.458333333336</v>
      </c>
      <c r="B6660" s="5">
        <v>44474.458333333336</v>
      </c>
      <c r="C6660" s="6">
        <v>44875.890625</v>
      </c>
      <c r="D6660" s="6">
        <v>6813.72119140625</v>
      </c>
      <c r="E6660" s="6">
        <v>8399</v>
      </c>
      <c r="F6660" s="6">
        <v>15.183478470308911</v>
      </c>
      <c r="G6660" s="6">
        <v>81.125</v>
      </c>
      <c r="H6660" s="6">
        <v>153.12899999999999</v>
      </c>
      <c r="I6660">
        <v>2.2989999999999999</v>
      </c>
      <c r="J6660" s="10">
        <v>44474.458333333336</v>
      </c>
      <c r="K6660" s="36">
        <f t="shared" si="104"/>
        <v>0.73084723265043439</v>
      </c>
      <c r="N6660" s="4"/>
      <c r="O6660" s="17"/>
      <c r="P6660" s="17"/>
      <c r="Q6660" s="17"/>
      <c r="R6660" s="4"/>
    </row>
    <row r="6661" spans="1:18" x14ac:dyDescent="0.3">
      <c r="A6661" s="10">
        <v>44474.5</v>
      </c>
      <c r="B6661" s="5">
        <v>44474.5</v>
      </c>
      <c r="C6661" s="6">
        <v>47739.6484375</v>
      </c>
      <c r="D6661" s="6">
        <v>6857.0166015625</v>
      </c>
      <c r="E6661" s="6">
        <v>8399</v>
      </c>
      <c r="F6661" s="6">
        <v>14.363357976001016</v>
      </c>
      <c r="G6661" s="6">
        <v>81.64</v>
      </c>
      <c r="H6661" s="6">
        <v>43.295000000000002</v>
      </c>
      <c r="I6661">
        <v>0.63500000000000001</v>
      </c>
      <c r="J6661" s="10">
        <v>44474.5</v>
      </c>
      <c r="K6661" s="36">
        <f t="shared" si="104"/>
        <v>0.73548681754799961</v>
      </c>
      <c r="N6661" s="4"/>
      <c r="O6661" s="17"/>
      <c r="P6661" s="17"/>
      <c r="Q6661" s="17"/>
      <c r="R6661" s="4"/>
    </row>
    <row r="6662" spans="1:18" x14ac:dyDescent="0.3">
      <c r="A6662" s="10">
        <v>44474.541666666664</v>
      </c>
      <c r="B6662" s="5">
        <v>44474.541666666664</v>
      </c>
      <c r="C6662" s="6">
        <v>50674.28515625</v>
      </c>
      <c r="D6662" s="6">
        <v>6732.71435546875</v>
      </c>
      <c r="E6662" s="6">
        <v>8399</v>
      </c>
      <c r="F6662" s="6">
        <v>13.286254230738487</v>
      </c>
      <c r="G6662" s="6">
        <v>80.16</v>
      </c>
      <c r="H6662" s="6">
        <v>-124.30200000000001</v>
      </c>
      <c r="I6662">
        <v>-1.8129999999999999</v>
      </c>
      <c r="J6662" s="10">
        <v>44474.541666666664</v>
      </c>
      <c r="K6662" s="36">
        <f t="shared" si="104"/>
        <v>0.7221536415316957</v>
      </c>
      <c r="N6662" s="4"/>
      <c r="O6662" s="17"/>
      <c r="P6662" s="17"/>
      <c r="Q6662" s="17"/>
      <c r="R6662" s="4"/>
    </row>
    <row r="6663" spans="1:18" x14ac:dyDescent="0.3">
      <c r="A6663" s="10">
        <v>44474.583333333336</v>
      </c>
      <c r="B6663" s="5">
        <v>44474.583333333336</v>
      </c>
      <c r="C6663" s="6">
        <v>53324.171875</v>
      </c>
      <c r="D6663" s="6">
        <v>6417.7861328125</v>
      </c>
      <c r="E6663" s="6">
        <v>8399</v>
      </c>
      <c r="F6663" s="6">
        <v>12.035416410885425</v>
      </c>
      <c r="G6663" s="6">
        <v>76.411000000000001</v>
      </c>
      <c r="H6663" s="6">
        <v>-314.928</v>
      </c>
      <c r="I6663">
        <v>-4.6779999999999999</v>
      </c>
      <c r="J6663" s="10">
        <v>44474.583333333336</v>
      </c>
      <c r="K6663" s="36">
        <f t="shared" si="104"/>
        <v>0.68837926525796422</v>
      </c>
      <c r="N6663" s="4"/>
      <c r="O6663" s="17"/>
      <c r="P6663" s="17"/>
      <c r="Q6663" s="17"/>
      <c r="R6663" s="4"/>
    </row>
    <row r="6664" spans="1:18" x14ac:dyDescent="0.3">
      <c r="A6664" s="10">
        <v>44474.625</v>
      </c>
      <c r="B6664" s="5">
        <v>44474.625</v>
      </c>
      <c r="C6664" s="6">
        <v>55323.9921875</v>
      </c>
      <c r="D6664" s="6">
        <v>6183.9150390625</v>
      </c>
      <c r="E6664" s="6">
        <v>8399</v>
      </c>
      <c r="F6664" s="6">
        <v>11.177637033322597</v>
      </c>
      <c r="G6664" s="6">
        <v>73.626000000000005</v>
      </c>
      <c r="H6664" s="6">
        <v>-233.87100000000001</v>
      </c>
      <c r="I6664">
        <v>-3.6440000000000001</v>
      </c>
      <c r="J6664" s="10">
        <v>44474.625</v>
      </c>
      <c r="K6664" s="36">
        <f t="shared" si="104"/>
        <v>0.66328947120025761</v>
      </c>
      <c r="N6664" s="4"/>
      <c r="O6664" s="17"/>
      <c r="P6664" s="17"/>
      <c r="Q6664" s="17"/>
      <c r="R6664" s="4"/>
    </row>
    <row r="6665" spans="1:18" x14ac:dyDescent="0.3">
      <c r="A6665" s="10">
        <v>44474.666666666664</v>
      </c>
      <c r="B6665" s="5">
        <v>44474.666666666664</v>
      </c>
      <c r="C6665" s="6">
        <v>56575.89453125</v>
      </c>
      <c r="D6665" s="6">
        <v>5933.99658203125</v>
      </c>
      <c r="E6665" s="6">
        <v>8399</v>
      </c>
      <c r="F6665" s="6">
        <v>10.488559891445597</v>
      </c>
      <c r="G6665" s="6">
        <v>70.650999999999996</v>
      </c>
      <c r="H6665" s="6">
        <v>-249.91800000000001</v>
      </c>
      <c r="I6665">
        <v>-4.0410000000000004</v>
      </c>
      <c r="J6665" s="10">
        <v>44474.666666666664</v>
      </c>
      <c r="K6665" s="36">
        <f t="shared" si="104"/>
        <v>0.63648798562694409</v>
      </c>
      <c r="N6665" s="4"/>
      <c r="O6665" s="17"/>
      <c r="P6665" s="17"/>
      <c r="Q6665" s="17"/>
      <c r="R6665" s="4"/>
    </row>
    <row r="6666" spans="1:18" x14ac:dyDescent="0.3">
      <c r="A6666" s="10">
        <v>44474.708333333336</v>
      </c>
      <c r="B6666" s="5">
        <v>44474.708333333336</v>
      </c>
      <c r="C6666" s="6">
        <v>56905.10546875</v>
      </c>
      <c r="D6666" s="6">
        <v>5394.88671875</v>
      </c>
      <c r="E6666" s="6">
        <v>8399</v>
      </c>
      <c r="F6666" s="6">
        <v>9.4804968276750756</v>
      </c>
      <c r="G6666" s="6">
        <v>64.231999999999999</v>
      </c>
      <c r="H6666" s="6">
        <v>-539.11</v>
      </c>
      <c r="I6666">
        <v>-9.0850000000000009</v>
      </c>
      <c r="J6666" s="10">
        <v>44474.708333333336</v>
      </c>
      <c r="K6666" s="36">
        <f t="shared" si="104"/>
        <v>0.57865983910758334</v>
      </c>
      <c r="N6666" s="4"/>
      <c r="O6666" s="17"/>
      <c r="P6666" s="17"/>
      <c r="Q6666" s="17"/>
      <c r="R6666" s="4"/>
    </row>
    <row r="6667" spans="1:18" x14ac:dyDescent="0.3">
      <c r="A6667" s="10">
        <v>44474.75</v>
      </c>
      <c r="B6667" s="5">
        <v>44474.75</v>
      </c>
      <c r="C6667" s="6">
        <v>56069.48046875</v>
      </c>
      <c r="D6667" s="6">
        <v>3893.929931640625</v>
      </c>
      <c r="E6667" s="6">
        <v>8399</v>
      </c>
      <c r="F6667" s="6">
        <v>6.9448296989498308</v>
      </c>
      <c r="G6667" s="6">
        <v>46.360999999999997</v>
      </c>
      <c r="H6667" s="6">
        <v>-1500.9570000000001</v>
      </c>
      <c r="I6667">
        <v>-27.821999999999999</v>
      </c>
      <c r="J6667" s="10">
        <v>44474.75</v>
      </c>
      <c r="K6667" s="36">
        <f t="shared" si="104"/>
        <v>0.41766173871071544</v>
      </c>
      <c r="N6667" s="4"/>
      <c r="O6667" s="17"/>
      <c r="P6667" s="17"/>
      <c r="Q6667" s="17"/>
      <c r="R6667" s="4"/>
    </row>
    <row r="6668" spans="1:18" x14ac:dyDescent="0.3">
      <c r="A6668" s="10">
        <v>44474.791666666664</v>
      </c>
      <c r="B6668" s="5">
        <v>44474.791666666664</v>
      </c>
      <c r="C6668" s="6">
        <v>53216.578125</v>
      </c>
      <c r="D6668" s="6">
        <v>499.63302612304688</v>
      </c>
      <c r="E6668" s="6">
        <v>8399</v>
      </c>
      <c r="F6668" s="6">
        <v>0.9388672547668564</v>
      </c>
      <c r="G6668" s="6">
        <v>5.9480000000000004</v>
      </c>
      <c r="H6668" s="6">
        <v>-3394.297</v>
      </c>
      <c r="I6668">
        <v>-87.168999999999997</v>
      </c>
      <c r="J6668" s="10">
        <v>44474.791666666664</v>
      </c>
      <c r="K6668" s="36">
        <f t="shared" si="104"/>
        <v>5.3584953341199192E-2</v>
      </c>
      <c r="N6668" s="4"/>
      <c r="O6668" s="17"/>
      <c r="P6668" s="17"/>
      <c r="Q6668" s="17"/>
      <c r="R6668" s="4"/>
    </row>
    <row r="6669" spans="1:18" x14ac:dyDescent="0.3">
      <c r="A6669" s="10">
        <v>44474.833333333336</v>
      </c>
      <c r="B6669" s="5">
        <v>44474.833333333336</v>
      </c>
      <c r="C6669" s="6">
        <v>51497.7421875</v>
      </c>
      <c r="D6669" s="6">
        <v>0.15199598670005798</v>
      </c>
      <c r="E6669" s="6">
        <v>8399</v>
      </c>
      <c r="F6669" s="6">
        <v>2.9515077796352757E-4</v>
      </c>
      <c r="G6669" s="6">
        <v>1E-3</v>
      </c>
      <c r="H6669" s="6">
        <v>-499.48099999999999</v>
      </c>
      <c r="I6669">
        <v>-99.97</v>
      </c>
      <c r="J6669" s="10">
        <v>44474.833333333336</v>
      </c>
      <c r="K6669" s="36">
        <f t="shared" si="104"/>
        <v>9.0089027137187619E-6</v>
      </c>
      <c r="N6669" s="4"/>
      <c r="O6669" s="17"/>
      <c r="P6669" s="17"/>
      <c r="Q6669" s="17"/>
      <c r="R6669" s="4"/>
    </row>
    <row r="6670" spans="1:18" x14ac:dyDescent="0.3">
      <c r="A6670" s="10">
        <v>44474.875</v>
      </c>
      <c r="B6670" s="5">
        <v>44474.875</v>
      </c>
      <c r="C6670" s="6">
        <v>48823.78125</v>
      </c>
      <c r="D6670" s="6">
        <v>5.1995985209941864E-2</v>
      </c>
      <c r="E6670" s="6">
        <v>8399</v>
      </c>
      <c r="F6670" s="6">
        <v>1.0649725170547265E-4</v>
      </c>
      <c r="G6670" s="6">
        <v>0</v>
      </c>
      <c r="H6670" s="6">
        <v>-0.1</v>
      </c>
      <c r="I6670">
        <v>-65.790999999999997</v>
      </c>
      <c r="J6670" s="10">
        <v>44474.875</v>
      </c>
      <c r="K6670" s="36">
        <f t="shared" si="104"/>
        <v>0</v>
      </c>
      <c r="N6670" s="4"/>
      <c r="O6670" s="17"/>
      <c r="P6670" s="17"/>
      <c r="Q6670" s="17"/>
      <c r="R6670" s="4"/>
    </row>
    <row r="6671" spans="1:18" x14ac:dyDescent="0.3">
      <c r="A6671" s="10">
        <v>44474.916666666664</v>
      </c>
      <c r="B6671" s="5">
        <v>44474.916666666664</v>
      </c>
      <c r="C6671" s="6">
        <v>45693.39453125</v>
      </c>
      <c r="D6671" s="6">
        <v>5.1995985209941864E-2</v>
      </c>
      <c r="E6671" s="6">
        <v>8399</v>
      </c>
      <c r="F6671" s="6">
        <v>1.1379322053733933E-4</v>
      </c>
      <c r="G6671" s="6">
        <v>0</v>
      </c>
      <c r="H6671" s="6">
        <v>0</v>
      </c>
      <c r="I6671">
        <v>0</v>
      </c>
      <c r="J6671" s="10">
        <v>44474.916666666664</v>
      </c>
      <c r="K6671" s="36">
        <f t="shared" si="104"/>
        <v>0</v>
      </c>
      <c r="N6671" s="4"/>
      <c r="O6671" s="17"/>
      <c r="P6671" s="17"/>
      <c r="Q6671" s="17"/>
      <c r="R6671" s="4"/>
    </row>
    <row r="6672" spans="1:18" x14ac:dyDescent="0.3">
      <c r="A6672" s="10">
        <v>44474.958333333336</v>
      </c>
      <c r="B6672" s="5">
        <v>44474.958333333336</v>
      </c>
      <c r="C6672" s="6">
        <v>42037.359375</v>
      </c>
      <c r="D6672" s="6">
        <v>5.1995985209941864E-2</v>
      </c>
      <c r="E6672" s="6">
        <v>8399</v>
      </c>
      <c r="F6672" s="6">
        <v>1.2368994147825648E-4</v>
      </c>
      <c r="G6672" s="6">
        <v>0</v>
      </c>
      <c r="H6672" s="6">
        <v>0</v>
      </c>
      <c r="I6672">
        <v>0</v>
      </c>
      <c r="J6672" s="10">
        <v>44474.958333333336</v>
      </c>
      <c r="K6672" s="36">
        <f t="shared" si="104"/>
        <v>0</v>
      </c>
      <c r="N6672" s="4"/>
      <c r="O6672" s="17"/>
      <c r="P6672" s="17"/>
      <c r="Q6672" s="17"/>
      <c r="R6672" s="4"/>
    </row>
    <row r="6673" spans="1:18" x14ac:dyDescent="0.3">
      <c r="A6673" s="10">
        <v>44475</v>
      </c>
      <c r="B6673" s="5">
        <v>44475</v>
      </c>
      <c r="C6673" s="6">
        <v>38805.8671875</v>
      </c>
      <c r="D6673" s="6">
        <v>0.15199598670005798</v>
      </c>
      <c r="E6673" s="6">
        <v>8397</v>
      </c>
      <c r="F6673" s="6">
        <v>3.9168300495812233E-4</v>
      </c>
      <c r="G6673" s="6">
        <v>1E-3</v>
      </c>
      <c r="H6673" s="6">
        <v>0.1</v>
      </c>
      <c r="I6673">
        <v>192.32300000000001</v>
      </c>
      <c r="J6673" s="10">
        <v>44475</v>
      </c>
      <c r="K6673" s="36">
        <f t="shared" si="104"/>
        <v>9.0067574814973719E-6</v>
      </c>
      <c r="N6673" s="4"/>
      <c r="O6673" s="17"/>
      <c r="P6673" s="17"/>
      <c r="Q6673" s="17"/>
      <c r="R6673" s="4"/>
    </row>
    <row r="6674" spans="1:18" x14ac:dyDescent="0.3">
      <c r="A6674" s="10">
        <v>44475.041666666664</v>
      </c>
      <c r="B6674" s="5">
        <v>44475.041666666664</v>
      </c>
      <c r="C6674" s="6">
        <v>36309.66796875</v>
      </c>
      <c r="D6674" s="6">
        <v>0.15199598670005798</v>
      </c>
      <c r="E6674" s="6">
        <v>8397</v>
      </c>
      <c r="F6674" s="6">
        <v>4.1861023579415181E-4</v>
      </c>
      <c r="G6674" s="6">
        <v>1E-3</v>
      </c>
      <c r="H6674" s="6">
        <v>0</v>
      </c>
      <c r="I6674">
        <v>0</v>
      </c>
      <c r="J6674" s="10">
        <v>44475.041666666664</v>
      </c>
      <c r="K6674" s="36">
        <f t="shared" si="104"/>
        <v>9.0067574814973719E-6</v>
      </c>
      <c r="N6674" s="4"/>
      <c r="O6674" s="17"/>
      <c r="P6674" s="17"/>
      <c r="Q6674" s="17"/>
      <c r="R6674" s="4"/>
    </row>
    <row r="6675" spans="1:18" x14ac:dyDescent="0.3">
      <c r="A6675" s="10">
        <v>44475.083333333336</v>
      </c>
      <c r="B6675" s="5">
        <v>44475.083333333336</v>
      </c>
      <c r="C6675" s="6">
        <v>34969.45703125</v>
      </c>
      <c r="D6675" s="6">
        <v>0.15199598670005798</v>
      </c>
      <c r="E6675" s="6">
        <v>8397</v>
      </c>
      <c r="F6675" s="6">
        <v>4.3465355085218723E-4</v>
      </c>
      <c r="G6675" s="6">
        <v>1E-3</v>
      </c>
      <c r="H6675" s="6">
        <v>0</v>
      </c>
      <c r="I6675">
        <v>0</v>
      </c>
      <c r="J6675" s="10">
        <v>44475.083333333336</v>
      </c>
      <c r="K6675" s="36">
        <f t="shared" si="104"/>
        <v>9.0067574814973719E-6</v>
      </c>
      <c r="N6675" s="4"/>
      <c r="O6675" s="17"/>
      <c r="P6675" s="17"/>
      <c r="Q6675" s="17"/>
      <c r="R6675" s="4"/>
    </row>
    <row r="6676" spans="1:18" x14ac:dyDescent="0.3">
      <c r="A6676" s="10">
        <v>44475.125</v>
      </c>
      <c r="B6676" s="5">
        <v>44475.125</v>
      </c>
      <c r="C6676" s="6">
        <v>33878.6484375</v>
      </c>
      <c r="D6676" s="6">
        <v>0.15199598670005798</v>
      </c>
      <c r="E6676" s="6">
        <v>8397</v>
      </c>
      <c r="F6676" s="6">
        <v>4.4864831895659351E-4</v>
      </c>
      <c r="G6676" s="6">
        <v>1E-3</v>
      </c>
      <c r="H6676" s="6">
        <v>0</v>
      </c>
      <c r="I6676">
        <v>0</v>
      </c>
      <c r="J6676" s="10">
        <v>44475.125</v>
      </c>
      <c r="K6676" s="36">
        <f t="shared" si="104"/>
        <v>9.0067574814973719E-6</v>
      </c>
      <c r="N6676" s="4"/>
      <c r="O6676" s="17"/>
      <c r="P6676" s="17"/>
      <c r="Q6676" s="17"/>
      <c r="R6676" s="4"/>
    </row>
    <row r="6677" spans="1:18" x14ac:dyDescent="0.3">
      <c r="A6677" s="10">
        <v>44475.166666666664</v>
      </c>
      <c r="B6677" s="5">
        <v>44475.166666666664</v>
      </c>
      <c r="C6677" s="6">
        <v>33489.7734375</v>
      </c>
      <c r="D6677" s="6">
        <v>0.15199598670005798</v>
      </c>
      <c r="E6677" s="6">
        <v>8397</v>
      </c>
      <c r="F6677" s="6">
        <v>4.5385791272586299E-4</v>
      </c>
      <c r="G6677" s="6">
        <v>1E-3</v>
      </c>
      <c r="H6677" s="6">
        <v>0</v>
      </c>
      <c r="I6677">
        <v>0</v>
      </c>
      <c r="J6677" s="10">
        <v>44475.166666666664</v>
      </c>
      <c r="K6677" s="36">
        <f t="shared" si="104"/>
        <v>9.0067574814973719E-6</v>
      </c>
      <c r="N6677" s="4"/>
      <c r="O6677" s="17"/>
      <c r="P6677" s="17"/>
      <c r="Q6677" s="17"/>
      <c r="R6677" s="4"/>
    </row>
    <row r="6678" spans="1:18" x14ac:dyDescent="0.3">
      <c r="A6678" s="10">
        <v>44475.208333333336</v>
      </c>
      <c r="B6678" s="5">
        <v>44475.208333333336</v>
      </c>
      <c r="C6678" s="6">
        <v>33876.31640625</v>
      </c>
      <c r="D6678" s="6">
        <v>0.15199598670005798</v>
      </c>
      <c r="E6678" s="6">
        <v>8397</v>
      </c>
      <c r="F6678" s="6">
        <v>4.4867920371653963E-4</v>
      </c>
      <c r="G6678" s="6">
        <v>1E-3</v>
      </c>
      <c r="H6678" s="6">
        <v>0</v>
      </c>
      <c r="I6678">
        <v>0</v>
      </c>
      <c r="J6678" s="10">
        <v>44475.208333333336</v>
      </c>
      <c r="K6678" s="36">
        <f t="shared" si="104"/>
        <v>9.0067574814973719E-6</v>
      </c>
      <c r="N6678" s="4"/>
      <c r="O6678" s="17"/>
      <c r="P6678" s="17"/>
      <c r="Q6678" s="17"/>
      <c r="R6678" s="4"/>
    </row>
    <row r="6679" spans="1:18" x14ac:dyDescent="0.3">
      <c r="A6679" s="10">
        <v>44475.25</v>
      </c>
      <c r="B6679" s="5">
        <v>44475.25</v>
      </c>
      <c r="C6679" s="6">
        <v>35750.3203125</v>
      </c>
      <c r="D6679" s="6">
        <v>0.15199598670005798</v>
      </c>
      <c r="E6679" s="6">
        <v>8397</v>
      </c>
      <c r="F6679" s="6">
        <v>4.2515978981847894E-4</v>
      </c>
      <c r="G6679" s="6">
        <v>1E-3</v>
      </c>
      <c r="H6679" s="6">
        <v>0</v>
      </c>
      <c r="I6679">
        <v>0</v>
      </c>
      <c r="J6679" s="10">
        <v>44475.25</v>
      </c>
      <c r="K6679" s="36">
        <f t="shared" si="104"/>
        <v>9.0067574814973719E-6</v>
      </c>
      <c r="N6679" s="4"/>
      <c r="O6679" s="17"/>
      <c r="P6679" s="17"/>
      <c r="Q6679" s="17"/>
      <c r="R6679" s="4"/>
    </row>
    <row r="6680" spans="1:18" x14ac:dyDescent="0.3">
      <c r="A6680" s="10">
        <v>44475.291666666664</v>
      </c>
      <c r="B6680" s="5">
        <v>44475.291666666664</v>
      </c>
      <c r="C6680" s="6">
        <v>38441.203125</v>
      </c>
      <c r="D6680" s="6">
        <v>5.1995985209941864E-2</v>
      </c>
      <c r="E6680" s="6">
        <v>8397</v>
      </c>
      <c r="F6680" s="6">
        <v>1.3526107661319942E-4</v>
      </c>
      <c r="G6680" s="6">
        <v>0</v>
      </c>
      <c r="H6680" s="6">
        <v>-0.1</v>
      </c>
      <c r="I6680">
        <v>-65.790999999999997</v>
      </c>
      <c r="J6680" s="10">
        <v>44475.291666666664</v>
      </c>
      <c r="K6680" s="36">
        <f t="shared" si="104"/>
        <v>0</v>
      </c>
      <c r="N6680" s="4"/>
      <c r="O6680" s="17"/>
      <c r="P6680" s="17"/>
      <c r="Q6680" s="17"/>
      <c r="R6680" s="4"/>
    </row>
    <row r="6681" spans="1:18" x14ac:dyDescent="0.3">
      <c r="A6681" s="10">
        <v>44475.333333333336</v>
      </c>
      <c r="B6681" s="5">
        <v>44475.333333333336</v>
      </c>
      <c r="C6681" s="6">
        <v>38327.171875</v>
      </c>
      <c r="D6681" s="6">
        <v>228.22970581054688</v>
      </c>
      <c r="E6681" s="6">
        <v>8397</v>
      </c>
      <c r="F6681" s="6">
        <v>0.59547755455292617</v>
      </c>
      <c r="G6681" s="6">
        <v>2.7170000000000001</v>
      </c>
      <c r="H6681" s="6">
        <v>228.178</v>
      </c>
      <c r="I6681">
        <v>438837.728</v>
      </c>
      <c r="J6681" s="10">
        <v>44475.333333333336</v>
      </c>
      <c r="K6681" s="36">
        <f t="shared" si="104"/>
        <v>2.447136007722836E-2</v>
      </c>
      <c r="N6681" s="4"/>
      <c r="O6681" s="17"/>
      <c r="P6681" s="17"/>
      <c r="Q6681" s="17"/>
      <c r="R6681" s="4"/>
    </row>
    <row r="6682" spans="1:18" x14ac:dyDescent="0.3">
      <c r="A6682" s="10">
        <v>44475.375</v>
      </c>
      <c r="B6682" s="5">
        <v>44475.375</v>
      </c>
      <c r="C6682" s="6">
        <v>39907.07421875</v>
      </c>
      <c r="D6682" s="6">
        <v>4256.609375</v>
      </c>
      <c r="E6682" s="6">
        <v>8397</v>
      </c>
      <c r="F6682" s="6">
        <v>10.666302800519684</v>
      </c>
      <c r="G6682" s="6">
        <v>50.692</v>
      </c>
      <c r="H6682" s="6">
        <v>4028.38</v>
      </c>
      <c r="I6682">
        <v>1765.0550000000001</v>
      </c>
      <c r="J6682" s="10">
        <v>44475.375</v>
      </c>
      <c r="K6682" s="36">
        <f t="shared" si="104"/>
        <v>0.45657055025206472</v>
      </c>
      <c r="N6682" s="4"/>
      <c r="O6682" s="17"/>
      <c r="P6682" s="17"/>
      <c r="Q6682" s="17"/>
      <c r="R6682" s="4"/>
    </row>
    <row r="6683" spans="1:18" x14ac:dyDescent="0.3">
      <c r="A6683" s="10">
        <v>44475.416666666664</v>
      </c>
      <c r="B6683" s="5">
        <v>44475.416666666664</v>
      </c>
      <c r="C6683" s="6">
        <v>42211.43359375</v>
      </c>
      <c r="D6683" s="6">
        <v>6628.099609375</v>
      </c>
      <c r="E6683" s="6">
        <v>8397</v>
      </c>
      <c r="F6683" s="6">
        <v>15.702142867652768</v>
      </c>
      <c r="G6683" s="6">
        <v>78.933999999999997</v>
      </c>
      <c r="H6683" s="6">
        <v>2371.4899999999998</v>
      </c>
      <c r="I6683">
        <v>55.713000000000001</v>
      </c>
      <c r="J6683" s="10">
        <v>44475.416666666664</v>
      </c>
      <c r="K6683" s="36">
        <f t="shared" si="104"/>
        <v>0.71093939504451353</v>
      </c>
      <c r="N6683" s="4"/>
      <c r="O6683" s="17"/>
      <c r="P6683" s="17"/>
      <c r="Q6683" s="17"/>
      <c r="R6683" s="4"/>
    </row>
    <row r="6684" spans="1:18" x14ac:dyDescent="0.3">
      <c r="A6684" s="10">
        <v>44475.458333333336</v>
      </c>
      <c r="B6684" s="5">
        <v>44475.458333333336</v>
      </c>
      <c r="C6684" s="6">
        <v>44874.26953125</v>
      </c>
      <c r="D6684" s="6">
        <v>6882.73876953125</v>
      </c>
      <c r="E6684" s="6">
        <v>8397</v>
      </c>
      <c r="F6684" s="6">
        <v>15.337829097670722</v>
      </c>
      <c r="G6684" s="6">
        <v>81.965999999999994</v>
      </c>
      <c r="H6684" s="6">
        <v>254.63900000000001</v>
      </c>
      <c r="I6684">
        <v>3.8420000000000001</v>
      </c>
      <c r="J6684" s="10">
        <v>44475.458333333336</v>
      </c>
      <c r="K6684" s="36">
        <f t="shared" si="104"/>
        <v>0.73824788372841355</v>
      </c>
      <c r="N6684" s="4"/>
      <c r="O6684" s="17"/>
      <c r="P6684" s="17"/>
      <c r="Q6684" s="17"/>
      <c r="R6684" s="4"/>
    </row>
    <row r="6685" spans="1:18" x14ac:dyDescent="0.3">
      <c r="A6685" s="10">
        <v>44475.5</v>
      </c>
      <c r="B6685" s="5">
        <v>44475.5</v>
      </c>
      <c r="C6685" s="6">
        <v>47860.01171875</v>
      </c>
      <c r="D6685" s="6">
        <v>6800.73046875</v>
      </c>
      <c r="E6685" s="6">
        <v>8397</v>
      </c>
      <c r="F6685" s="6">
        <v>14.209629760883855</v>
      </c>
      <c r="G6685" s="6">
        <v>80.989999999999995</v>
      </c>
      <c r="H6685" s="6">
        <v>-82.007999999999996</v>
      </c>
      <c r="I6685">
        <v>-1.1919999999999999</v>
      </c>
      <c r="J6685" s="10">
        <v>44475.5</v>
      </c>
      <c r="K6685" s="36">
        <f t="shared" si="104"/>
        <v>0.72945728842647217</v>
      </c>
      <c r="N6685" s="4"/>
      <c r="O6685" s="17"/>
      <c r="P6685" s="17"/>
      <c r="Q6685" s="17"/>
      <c r="R6685" s="4"/>
    </row>
    <row r="6686" spans="1:18" x14ac:dyDescent="0.3">
      <c r="A6686" s="10">
        <v>44475.541666666664</v>
      </c>
      <c r="B6686" s="5">
        <v>44475.541666666664</v>
      </c>
      <c r="C6686" s="6">
        <v>50846.29296875</v>
      </c>
      <c r="D6686" s="6">
        <v>6693.1455078125</v>
      </c>
      <c r="E6686" s="6">
        <v>8397</v>
      </c>
      <c r="F6686" s="6">
        <v>13.163487674364166</v>
      </c>
      <c r="G6686" s="6">
        <v>79.707999999999998</v>
      </c>
      <c r="H6686" s="6">
        <v>-107.58499999999999</v>
      </c>
      <c r="I6686">
        <v>-1.5820000000000001</v>
      </c>
      <c r="J6686" s="10">
        <v>44475.541666666664</v>
      </c>
      <c r="K6686" s="36">
        <f t="shared" si="104"/>
        <v>0.71791062533519256</v>
      </c>
      <c r="N6686" s="4"/>
      <c r="O6686" s="17"/>
      <c r="P6686" s="17"/>
      <c r="Q6686" s="17"/>
      <c r="R6686" s="4"/>
    </row>
    <row r="6687" spans="1:18" x14ac:dyDescent="0.3">
      <c r="A6687" s="10">
        <v>44475.583333333336</v>
      </c>
      <c r="B6687" s="5">
        <v>44475.583333333336</v>
      </c>
      <c r="C6687" s="6">
        <v>53608.30078125</v>
      </c>
      <c r="D6687" s="6">
        <v>6520.669921875</v>
      </c>
      <c r="E6687" s="6">
        <v>8397</v>
      </c>
      <c r="F6687" s="6">
        <v>12.163545247372706</v>
      </c>
      <c r="G6687" s="6">
        <v>77.653999999999996</v>
      </c>
      <c r="H6687" s="6">
        <v>-172.476</v>
      </c>
      <c r="I6687">
        <v>-2.577</v>
      </c>
      <c r="J6687" s="10">
        <v>44475.583333333336</v>
      </c>
      <c r="K6687" s="36">
        <f t="shared" si="104"/>
        <v>0.69941074546819682</v>
      </c>
      <c r="N6687" s="4"/>
      <c r="O6687" s="17"/>
      <c r="P6687" s="17"/>
      <c r="Q6687" s="17"/>
      <c r="R6687" s="4"/>
    </row>
    <row r="6688" spans="1:18" x14ac:dyDescent="0.3">
      <c r="A6688" s="10">
        <v>44475.625</v>
      </c>
      <c r="B6688" s="5">
        <v>44475.625</v>
      </c>
      <c r="C6688" s="6">
        <v>55433.7578125</v>
      </c>
      <c r="D6688" s="6">
        <v>6433.83447265625</v>
      </c>
      <c r="E6688" s="6">
        <v>8397</v>
      </c>
      <c r="F6688" s="6">
        <v>11.606347335171019</v>
      </c>
      <c r="G6688" s="6">
        <v>76.62</v>
      </c>
      <c r="H6688" s="6">
        <v>-86.834999999999994</v>
      </c>
      <c r="I6688">
        <v>-1.3320000000000001</v>
      </c>
      <c r="J6688" s="10">
        <v>44475.625</v>
      </c>
      <c r="K6688" s="36">
        <f t="shared" si="104"/>
        <v>0.69009775823232866</v>
      </c>
      <c r="N6688" s="4"/>
      <c r="O6688" s="17"/>
      <c r="P6688" s="17"/>
      <c r="Q6688" s="17"/>
      <c r="R6688" s="4"/>
    </row>
    <row r="6689" spans="1:18" x14ac:dyDescent="0.3">
      <c r="A6689" s="10">
        <v>44475.666666666664</v>
      </c>
      <c r="B6689" s="5">
        <v>44475.666666666664</v>
      </c>
      <c r="C6689" s="6">
        <v>56491.6796875</v>
      </c>
      <c r="D6689" s="6">
        <v>6350.48779296875</v>
      </c>
      <c r="E6689" s="6">
        <v>8397</v>
      </c>
      <c r="F6689" s="6">
        <v>11.241456844792548</v>
      </c>
      <c r="G6689" s="6">
        <v>75.628</v>
      </c>
      <c r="H6689" s="6">
        <v>-83.346999999999994</v>
      </c>
      <c r="I6689">
        <v>-1.2949999999999999</v>
      </c>
      <c r="J6689" s="10">
        <v>44475.666666666664</v>
      </c>
      <c r="K6689" s="36">
        <f t="shared" si="104"/>
        <v>0.68116305481068329</v>
      </c>
      <c r="N6689" s="4"/>
      <c r="O6689" s="17"/>
      <c r="P6689" s="17"/>
      <c r="Q6689" s="17"/>
      <c r="R6689" s="4"/>
    </row>
    <row r="6690" spans="1:18" x14ac:dyDescent="0.3">
      <c r="A6690" s="10">
        <v>44475.708333333336</v>
      </c>
      <c r="B6690" s="5">
        <v>44475.708333333336</v>
      </c>
      <c r="C6690" s="6">
        <v>57148.796875</v>
      </c>
      <c r="D6690" s="6">
        <v>5695.26171875</v>
      </c>
      <c r="E6690" s="6">
        <v>8397</v>
      </c>
      <c r="F6690" s="6">
        <v>9.9656721229094121</v>
      </c>
      <c r="G6690" s="6">
        <v>67.823999999999998</v>
      </c>
      <c r="H6690" s="6">
        <v>-655.226</v>
      </c>
      <c r="I6690">
        <v>-10.318</v>
      </c>
      <c r="J6690" s="10">
        <v>44475.708333333336</v>
      </c>
      <c r="K6690" s="36">
        <f t="shared" si="104"/>
        <v>0.61087431942507775</v>
      </c>
      <c r="N6690" s="4"/>
      <c r="O6690" s="17"/>
      <c r="P6690" s="17"/>
      <c r="Q6690" s="17"/>
      <c r="R6690" s="4"/>
    </row>
    <row r="6691" spans="1:18" x14ac:dyDescent="0.3">
      <c r="A6691" s="10">
        <v>44475.75</v>
      </c>
      <c r="B6691" s="5">
        <v>44475.75</v>
      </c>
      <c r="C6691" s="6">
        <v>56328.18359375</v>
      </c>
      <c r="D6691" s="6">
        <v>3887.43310546875</v>
      </c>
      <c r="E6691" s="6">
        <v>8397</v>
      </c>
      <c r="F6691" s="6">
        <v>6.9013997211514688</v>
      </c>
      <c r="G6691" s="6">
        <v>46.295000000000002</v>
      </c>
      <c r="H6691" s="6">
        <v>-1807.829</v>
      </c>
      <c r="I6691">
        <v>-31.742999999999999</v>
      </c>
      <c r="J6691" s="10">
        <v>44475.75</v>
      </c>
      <c r="K6691" s="36">
        <f t="shared" si="104"/>
        <v>0.41696783760592082</v>
      </c>
      <c r="N6691" s="4"/>
      <c r="O6691" s="17"/>
      <c r="P6691" s="17"/>
      <c r="Q6691" s="17"/>
      <c r="R6691" s="4"/>
    </row>
    <row r="6692" spans="1:18" x14ac:dyDescent="0.3">
      <c r="A6692" s="10">
        <v>44475.791666666664</v>
      </c>
      <c r="B6692" s="5">
        <v>44475.791666666664</v>
      </c>
      <c r="C6692" s="6">
        <v>53894.73828125</v>
      </c>
      <c r="D6692" s="6">
        <v>484.02459716796875</v>
      </c>
      <c r="E6692" s="6">
        <v>8397</v>
      </c>
      <c r="F6692" s="6">
        <v>0.89809249029484772</v>
      </c>
      <c r="G6692" s="6">
        <v>5.7640000000000002</v>
      </c>
      <c r="H6692" s="6">
        <v>-3403.4090000000001</v>
      </c>
      <c r="I6692">
        <v>-87.549000000000007</v>
      </c>
      <c r="J6692" s="10">
        <v>44475.791666666664</v>
      </c>
      <c r="K6692" s="36">
        <f t="shared" si="104"/>
        <v>5.1914950123350859E-2</v>
      </c>
      <c r="N6692" s="4"/>
      <c r="O6692" s="17"/>
      <c r="P6692" s="17"/>
      <c r="Q6692" s="17"/>
      <c r="R6692" s="4"/>
    </row>
    <row r="6693" spans="1:18" x14ac:dyDescent="0.3">
      <c r="A6693" s="10">
        <v>44475.833333333336</v>
      </c>
      <c r="B6693" s="5">
        <v>44475.833333333336</v>
      </c>
      <c r="C6693" s="6">
        <v>52263.19921875</v>
      </c>
      <c r="D6693" s="6">
        <v>135.02569580078125</v>
      </c>
      <c r="E6693" s="6">
        <v>8397</v>
      </c>
      <c r="F6693" s="6">
        <v>0.25835711900380426</v>
      </c>
      <c r="G6693" s="6">
        <v>1.6080000000000001</v>
      </c>
      <c r="H6693" s="6">
        <v>-348.99900000000002</v>
      </c>
      <c r="I6693">
        <v>-72.103999999999999</v>
      </c>
      <c r="J6693" s="10">
        <v>44475.833333333336</v>
      </c>
      <c r="K6693" s="36">
        <f t="shared" si="104"/>
        <v>1.4482866030247774E-2</v>
      </c>
      <c r="N6693" s="4"/>
      <c r="O6693" s="17"/>
      <c r="P6693" s="17"/>
      <c r="Q6693" s="17"/>
      <c r="R6693" s="4"/>
    </row>
    <row r="6694" spans="1:18" x14ac:dyDescent="0.3">
      <c r="A6694" s="10">
        <v>44475.875</v>
      </c>
      <c r="B6694" s="5">
        <v>44475.875</v>
      </c>
      <c r="C6694" s="6">
        <v>49550.93359375</v>
      </c>
      <c r="D6694" s="6">
        <v>134.92568969726563</v>
      </c>
      <c r="E6694" s="6">
        <v>8397</v>
      </c>
      <c r="F6694" s="6">
        <v>0.27229696780987428</v>
      </c>
      <c r="G6694" s="6">
        <v>1.6060000000000001</v>
      </c>
      <c r="H6694" s="6">
        <v>-0.1</v>
      </c>
      <c r="I6694">
        <v>-7.3999999999999996E-2</v>
      </c>
      <c r="J6694" s="10">
        <v>44475.875</v>
      </c>
      <c r="K6694" s="36">
        <f t="shared" si="104"/>
        <v>1.446485251528478E-2</v>
      </c>
      <c r="N6694" s="4"/>
      <c r="O6694" s="17"/>
      <c r="P6694" s="17"/>
      <c r="Q6694" s="17"/>
      <c r="R6694" s="4"/>
    </row>
    <row r="6695" spans="1:18" x14ac:dyDescent="0.3">
      <c r="A6695" s="10">
        <v>44475.916666666664</v>
      </c>
      <c r="B6695" s="5">
        <v>44475.916666666664</v>
      </c>
      <c r="C6695" s="6">
        <v>46611.20703125</v>
      </c>
      <c r="D6695" s="6">
        <v>135.02569580078125</v>
      </c>
      <c r="E6695" s="6">
        <v>8397</v>
      </c>
      <c r="F6695" s="6">
        <v>0.28968504443631909</v>
      </c>
      <c r="G6695" s="6">
        <v>1.6080000000000001</v>
      </c>
      <c r="H6695" s="6">
        <v>0.1</v>
      </c>
      <c r="I6695">
        <v>7.3999999999999996E-2</v>
      </c>
      <c r="J6695" s="10">
        <v>44475.916666666664</v>
      </c>
      <c r="K6695" s="36">
        <f t="shared" si="104"/>
        <v>1.4482866030247774E-2</v>
      </c>
      <c r="N6695" s="4"/>
      <c r="O6695" s="17"/>
      <c r="P6695" s="17"/>
      <c r="Q6695" s="17"/>
      <c r="R6695" s="4"/>
    </row>
    <row r="6696" spans="1:18" x14ac:dyDescent="0.3">
      <c r="A6696" s="10">
        <v>44475.958333333336</v>
      </c>
      <c r="B6696" s="5">
        <v>44475.958333333336</v>
      </c>
      <c r="C6696" s="6">
        <v>43111.4296875</v>
      </c>
      <c r="D6696" s="6">
        <v>134.92568969726563</v>
      </c>
      <c r="E6696" s="6">
        <v>8397</v>
      </c>
      <c r="F6696" s="6">
        <v>0.31296964789916681</v>
      </c>
      <c r="G6696" s="6">
        <v>1.6060000000000001</v>
      </c>
      <c r="H6696" s="6">
        <v>-0.1</v>
      </c>
      <c r="I6696">
        <v>-7.3999999999999996E-2</v>
      </c>
      <c r="J6696" s="10">
        <v>44475.958333333336</v>
      </c>
      <c r="K6696" s="36">
        <f t="shared" si="104"/>
        <v>1.446485251528478E-2</v>
      </c>
      <c r="N6696" s="4"/>
      <c r="O6696" s="17"/>
      <c r="P6696" s="17"/>
      <c r="Q6696" s="17"/>
      <c r="R6696" s="4"/>
    </row>
    <row r="6697" spans="1:18" x14ac:dyDescent="0.3">
      <c r="A6697" s="10">
        <v>44476</v>
      </c>
      <c r="B6697" s="5">
        <v>44476</v>
      </c>
      <c r="C6697" s="6">
        <v>39899.703125</v>
      </c>
      <c r="D6697" s="6">
        <v>135.02569580078125</v>
      </c>
      <c r="E6697" s="6">
        <v>8397</v>
      </c>
      <c r="F6697" s="6">
        <v>0.33841278311712064</v>
      </c>
      <c r="G6697" s="6">
        <v>1.6080000000000001</v>
      </c>
      <c r="H6697" s="6">
        <v>0.1</v>
      </c>
      <c r="I6697">
        <v>7.3999999999999996E-2</v>
      </c>
      <c r="J6697" s="10">
        <v>44476</v>
      </c>
      <c r="K6697" s="36">
        <f t="shared" si="104"/>
        <v>1.4482866030247774E-2</v>
      </c>
      <c r="N6697" s="4"/>
      <c r="O6697" s="17"/>
      <c r="P6697" s="17"/>
      <c r="Q6697" s="17"/>
      <c r="R6697" s="4"/>
    </row>
    <row r="6698" spans="1:18" x14ac:dyDescent="0.3">
      <c r="A6698" s="10">
        <v>44476.041666666664</v>
      </c>
      <c r="B6698" s="5">
        <v>44476.041666666664</v>
      </c>
      <c r="C6698" s="6">
        <v>37560.80078125</v>
      </c>
      <c r="D6698" s="6">
        <v>134.92568969726563</v>
      </c>
      <c r="E6698" s="6">
        <v>8397</v>
      </c>
      <c r="F6698" s="6">
        <v>0.35921941729373158</v>
      </c>
      <c r="G6698" s="6">
        <v>1.6060000000000001</v>
      </c>
      <c r="H6698" s="6">
        <v>-0.1</v>
      </c>
      <c r="I6698">
        <v>-7.3999999999999996E-2</v>
      </c>
      <c r="J6698" s="10">
        <v>44476.041666666664</v>
      </c>
      <c r="K6698" s="36">
        <f t="shared" si="104"/>
        <v>1.446485251528478E-2</v>
      </c>
      <c r="N6698" s="4"/>
      <c r="O6698" s="17"/>
      <c r="P6698" s="17"/>
      <c r="Q6698" s="17"/>
      <c r="R6698" s="4"/>
    </row>
    <row r="6699" spans="1:18" x14ac:dyDescent="0.3">
      <c r="A6699" s="10">
        <v>44476.083333333336</v>
      </c>
      <c r="B6699" s="5">
        <v>44476.083333333336</v>
      </c>
      <c r="C6699" s="6">
        <v>35891.1015625</v>
      </c>
      <c r="D6699" s="6">
        <v>134.92568969726563</v>
      </c>
      <c r="E6699" s="6">
        <v>8397</v>
      </c>
      <c r="F6699" s="6">
        <v>0.37593075671502835</v>
      </c>
      <c r="G6699" s="6">
        <v>1.6060000000000001</v>
      </c>
      <c r="H6699" s="6">
        <v>0</v>
      </c>
      <c r="I6699">
        <v>0</v>
      </c>
      <c r="J6699" s="10">
        <v>44476.083333333336</v>
      </c>
      <c r="K6699" s="36">
        <f t="shared" si="104"/>
        <v>1.446485251528478E-2</v>
      </c>
      <c r="N6699" s="4"/>
      <c r="O6699" s="17"/>
      <c r="P6699" s="17"/>
      <c r="Q6699" s="17"/>
      <c r="R6699" s="4"/>
    </row>
    <row r="6700" spans="1:18" x14ac:dyDescent="0.3">
      <c r="A6700" s="10">
        <v>44476.125</v>
      </c>
      <c r="B6700" s="5">
        <v>44476.125</v>
      </c>
      <c r="C6700" s="6">
        <v>34836.453125</v>
      </c>
      <c r="D6700" s="6">
        <v>135.02569580078125</v>
      </c>
      <c r="E6700" s="6">
        <v>8397</v>
      </c>
      <c r="F6700" s="6">
        <v>0.38759886179078756</v>
      </c>
      <c r="G6700" s="6">
        <v>1.6080000000000001</v>
      </c>
      <c r="H6700" s="6">
        <v>0.1</v>
      </c>
      <c r="I6700">
        <v>7.3999999999999996E-2</v>
      </c>
      <c r="J6700" s="10">
        <v>44476.125</v>
      </c>
      <c r="K6700" s="36">
        <f t="shared" si="104"/>
        <v>1.4482866030247774E-2</v>
      </c>
      <c r="N6700" s="4"/>
      <c r="O6700" s="17"/>
      <c r="P6700" s="17"/>
      <c r="Q6700" s="17"/>
      <c r="R6700" s="4"/>
    </row>
    <row r="6701" spans="1:18" x14ac:dyDescent="0.3">
      <c r="A6701" s="10">
        <v>44476.166666666664</v>
      </c>
      <c r="B6701" s="5">
        <v>44476.166666666664</v>
      </c>
      <c r="C6701" s="6">
        <v>34392.4453125</v>
      </c>
      <c r="D6701" s="6">
        <v>135.02569580078125</v>
      </c>
      <c r="E6701" s="6">
        <v>8397</v>
      </c>
      <c r="F6701" s="6">
        <v>0.39260277823777157</v>
      </c>
      <c r="G6701" s="6">
        <v>1.6080000000000001</v>
      </c>
      <c r="H6701" s="6">
        <v>0</v>
      </c>
      <c r="I6701">
        <v>0</v>
      </c>
      <c r="J6701" s="10">
        <v>44476.166666666664</v>
      </c>
      <c r="K6701" s="36">
        <f t="shared" si="104"/>
        <v>1.4482866030247774E-2</v>
      </c>
      <c r="N6701" s="4"/>
      <c r="O6701" s="17"/>
      <c r="P6701" s="17"/>
      <c r="Q6701" s="17"/>
      <c r="R6701" s="4"/>
    </row>
    <row r="6702" spans="1:18" x14ac:dyDescent="0.3">
      <c r="A6702" s="10">
        <v>44476.208333333336</v>
      </c>
      <c r="B6702" s="5">
        <v>44476.208333333336</v>
      </c>
      <c r="C6702" s="6">
        <v>34625.48046875</v>
      </c>
      <c r="D6702" s="6">
        <v>0.12566831707954407</v>
      </c>
      <c r="E6702" s="6">
        <v>8397</v>
      </c>
      <c r="F6702" s="6">
        <v>3.6293595172769242E-4</v>
      </c>
      <c r="G6702" s="6">
        <v>1E-3</v>
      </c>
      <c r="H6702" s="6">
        <v>-134.9</v>
      </c>
      <c r="I6702">
        <v>-99.906999999999996</v>
      </c>
      <c r="J6702" s="10">
        <v>44476.208333333336</v>
      </c>
      <c r="K6702" s="36">
        <f t="shared" si="104"/>
        <v>9.0067574814973719E-6</v>
      </c>
      <c r="N6702" s="4"/>
      <c r="O6702" s="17"/>
      <c r="P6702" s="17"/>
      <c r="Q6702" s="17"/>
      <c r="R6702" s="4"/>
    </row>
    <row r="6703" spans="1:18" x14ac:dyDescent="0.3">
      <c r="A6703" s="10">
        <v>44476.25</v>
      </c>
      <c r="B6703" s="5">
        <v>44476.25</v>
      </c>
      <c r="C6703" s="6">
        <v>36628.421875</v>
      </c>
      <c r="D6703" s="6">
        <v>0.12566831707954407</v>
      </c>
      <c r="E6703" s="6">
        <v>8397</v>
      </c>
      <c r="F6703" s="6">
        <v>3.4308962998298454E-4</v>
      </c>
      <c r="G6703" s="6">
        <v>1E-3</v>
      </c>
      <c r="H6703" s="6">
        <v>0</v>
      </c>
      <c r="I6703">
        <v>0</v>
      </c>
      <c r="J6703" s="10">
        <v>44476.25</v>
      </c>
      <c r="K6703" s="36">
        <f t="shared" si="104"/>
        <v>9.0067574814973719E-6</v>
      </c>
      <c r="N6703" s="4"/>
      <c r="O6703" s="17"/>
      <c r="P6703" s="17"/>
      <c r="Q6703" s="17"/>
      <c r="R6703" s="4"/>
    </row>
    <row r="6704" spans="1:18" x14ac:dyDescent="0.3">
      <c r="A6704" s="10">
        <v>44476.291666666664</v>
      </c>
      <c r="B6704" s="5">
        <v>44476.291666666664</v>
      </c>
      <c r="C6704" s="6">
        <v>39182.26171875</v>
      </c>
      <c r="D6704" s="6">
        <v>0.12566831707954407</v>
      </c>
      <c r="E6704" s="6">
        <v>8397</v>
      </c>
      <c r="F6704" s="6">
        <v>3.2072757305739617E-4</v>
      </c>
      <c r="G6704" s="6">
        <v>1E-3</v>
      </c>
      <c r="H6704" s="6">
        <v>0</v>
      </c>
      <c r="I6704">
        <v>0</v>
      </c>
      <c r="J6704" s="10">
        <v>44476.291666666664</v>
      </c>
      <c r="K6704" s="36">
        <f t="shared" si="104"/>
        <v>9.0067574814973719E-6</v>
      </c>
      <c r="N6704" s="4"/>
      <c r="O6704" s="17"/>
      <c r="P6704" s="17"/>
      <c r="Q6704" s="17"/>
      <c r="R6704" s="4"/>
    </row>
    <row r="6705" spans="1:18" x14ac:dyDescent="0.3">
      <c r="A6705" s="10">
        <v>44476.333333333336</v>
      </c>
      <c r="B6705" s="5">
        <v>44476.333333333336</v>
      </c>
      <c r="C6705" s="6">
        <v>39326.0078125</v>
      </c>
      <c r="D6705" s="6">
        <v>235.1834716796875</v>
      </c>
      <c r="E6705" s="6">
        <v>8397</v>
      </c>
      <c r="F6705" s="6">
        <v>0.59803545989464268</v>
      </c>
      <c r="G6705" s="6">
        <v>2.8</v>
      </c>
      <c r="H6705" s="6">
        <v>235.05799999999999</v>
      </c>
      <c r="I6705">
        <v>187046.35</v>
      </c>
      <c r="J6705" s="10">
        <v>44476.333333333336</v>
      </c>
      <c r="K6705" s="36">
        <f t="shared" si="104"/>
        <v>2.5218920948192641E-2</v>
      </c>
      <c r="N6705" s="4"/>
      <c r="O6705" s="17"/>
      <c r="P6705" s="17"/>
      <c r="Q6705" s="17"/>
      <c r="R6705" s="4"/>
    </row>
    <row r="6706" spans="1:18" x14ac:dyDescent="0.3">
      <c r="A6706" s="10">
        <v>44476.375</v>
      </c>
      <c r="B6706" s="5">
        <v>44476.375</v>
      </c>
      <c r="C6706" s="6">
        <v>40954.5</v>
      </c>
      <c r="D6706" s="6">
        <v>4344.26171875</v>
      </c>
      <c r="E6706" s="6">
        <v>8397</v>
      </c>
      <c r="F6706" s="6">
        <v>10.607532063021157</v>
      </c>
      <c r="G6706" s="6">
        <v>51.734999999999999</v>
      </c>
      <c r="H6706" s="6">
        <v>4109.0780000000004</v>
      </c>
      <c r="I6706">
        <v>1747.18</v>
      </c>
      <c r="J6706" s="10">
        <v>44476.375</v>
      </c>
      <c r="K6706" s="36">
        <f t="shared" si="104"/>
        <v>0.46596459830526654</v>
      </c>
      <c r="N6706" s="4"/>
      <c r="O6706" s="17"/>
      <c r="P6706" s="17"/>
      <c r="Q6706" s="17"/>
      <c r="R6706" s="4"/>
    </row>
    <row r="6707" spans="1:18" x14ac:dyDescent="0.3">
      <c r="A6707" s="10">
        <v>44476.416666666664</v>
      </c>
      <c r="B6707" s="5">
        <v>44476.416666666664</v>
      </c>
      <c r="C6707" s="6">
        <v>43471.4921875</v>
      </c>
      <c r="D6707" s="6">
        <v>6584.271484375</v>
      </c>
      <c r="E6707" s="6">
        <v>8397</v>
      </c>
      <c r="F6707" s="6">
        <v>15.146182367000213</v>
      </c>
      <c r="G6707" s="6">
        <v>78.412000000000006</v>
      </c>
      <c r="H6707" s="6">
        <v>2240.0100000000002</v>
      </c>
      <c r="I6707">
        <v>51.563000000000002</v>
      </c>
      <c r="J6707" s="10">
        <v>44476.416666666664</v>
      </c>
      <c r="K6707" s="36">
        <f t="shared" si="104"/>
        <v>0.70623786763917196</v>
      </c>
      <c r="N6707" s="4"/>
      <c r="O6707" s="17"/>
      <c r="P6707" s="17"/>
      <c r="Q6707" s="17"/>
      <c r="R6707" s="4"/>
    </row>
    <row r="6708" spans="1:18" x14ac:dyDescent="0.3">
      <c r="A6708" s="10">
        <v>44476.458333333336</v>
      </c>
      <c r="B6708" s="5">
        <v>44476.458333333336</v>
      </c>
      <c r="C6708" s="6">
        <v>46690.515625</v>
      </c>
      <c r="D6708" s="6">
        <v>6926.47998046875</v>
      </c>
      <c r="E6708" s="6">
        <v>8397</v>
      </c>
      <c r="F6708" s="6">
        <v>14.834875750997343</v>
      </c>
      <c r="G6708" s="6">
        <v>82.486999999999995</v>
      </c>
      <c r="H6708" s="6">
        <v>342.20800000000003</v>
      </c>
      <c r="I6708">
        <v>5.1970000000000001</v>
      </c>
      <c r="J6708" s="10">
        <v>44476.458333333336</v>
      </c>
      <c r="K6708" s="36">
        <f t="shared" si="104"/>
        <v>0.74294040437627362</v>
      </c>
      <c r="N6708" s="4"/>
      <c r="O6708" s="17"/>
      <c r="P6708" s="17"/>
      <c r="Q6708" s="17"/>
      <c r="R6708" s="4"/>
    </row>
    <row r="6709" spans="1:18" x14ac:dyDescent="0.3">
      <c r="A6709" s="10">
        <v>44476.5</v>
      </c>
      <c r="B6709" s="5">
        <v>44476.5</v>
      </c>
      <c r="C6709" s="6">
        <v>49718.4453125</v>
      </c>
      <c r="D6709" s="6">
        <v>6800.59326171875</v>
      </c>
      <c r="E6709" s="6">
        <v>8397</v>
      </c>
      <c r="F6709" s="6">
        <v>13.678209805182654</v>
      </c>
      <c r="G6709" s="6">
        <v>80.988</v>
      </c>
      <c r="H6709" s="6">
        <v>-125.887</v>
      </c>
      <c r="I6709">
        <v>-1.8169999999999999</v>
      </c>
      <c r="J6709" s="10">
        <v>44476.5</v>
      </c>
      <c r="K6709" s="36">
        <f t="shared" si="104"/>
        <v>0.72943927491150917</v>
      </c>
      <c r="N6709" s="4"/>
      <c r="O6709" s="17"/>
      <c r="P6709" s="17"/>
      <c r="Q6709" s="17"/>
      <c r="R6709" s="4"/>
    </row>
    <row r="6710" spans="1:18" x14ac:dyDescent="0.3">
      <c r="A6710" s="10">
        <v>44476.541666666664</v>
      </c>
      <c r="B6710" s="5">
        <v>44476.541666666664</v>
      </c>
      <c r="C6710" s="6">
        <v>53177.37890625</v>
      </c>
      <c r="D6710" s="6">
        <v>6657.89404296875</v>
      </c>
      <c r="E6710" s="6">
        <v>8397</v>
      </c>
      <c r="F6710" s="6">
        <v>12.520162106346763</v>
      </c>
      <c r="G6710" s="6">
        <v>79.287999999999997</v>
      </c>
      <c r="H6710" s="6">
        <v>-142.69900000000001</v>
      </c>
      <c r="I6710">
        <v>-2.0979999999999999</v>
      </c>
      <c r="J6710" s="10">
        <v>44476.541666666664</v>
      </c>
      <c r="K6710" s="36">
        <f t="shared" si="104"/>
        <v>0.71412778719296366</v>
      </c>
      <c r="N6710" s="4"/>
      <c r="O6710" s="17"/>
      <c r="P6710" s="17"/>
      <c r="Q6710" s="17"/>
      <c r="R6710" s="4"/>
    </row>
    <row r="6711" spans="1:18" x14ac:dyDescent="0.3">
      <c r="A6711" s="10">
        <v>44476.583333333336</v>
      </c>
      <c r="B6711" s="5">
        <v>44476.583333333336</v>
      </c>
      <c r="C6711" s="6">
        <v>56285.7265625</v>
      </c>
      <c r="D6711" s="6">
        <v>6516.4873046875</v>
      </c>
      <c r="E6711" s="6">
        <v>8397</v>
      </c>
      <c r="F6711" s="6">
        <v>11.577512990707429</v>
      </c>
      <c r="G6711" s="6">
        <v>77.603999999999999</v>
      </c>
      <c r="H6711" s="6">
        <v>-141.40700000000001</v>
      </c>
      <c r="I6711">
        <v>-2.1240000000000001</v>
      </c>
      <c r="J6711" s="10">
        <v>44476.583333333336</v>
      </c>
      <c r="K6711" s="36">
        <f t="shared" si="104"/>
        <v>0.69896040759412204</v>
      </c>
      <c r="N6711" s="4"/>
      <c r="O6711" s="17"/>
      <c r="P6711" s="17"/>
      <c r="Q6711" s="17"/>
      <c r="R6711" s="4"/>
    </row>
    <row r="6712" spans="1:18" x14ac:dyDescent="0.3">
      <c r="A6712" s="10">
        <v>44476.625</v>
      </c>
      <c r="B6712" s="5">
        <v>44476.625</v>
      </c>
      <c r="C6712" s="6">
        <v>58808.796875</v>
      </c>
      <c r="D6712" s="6">
        <v>6487.72314453125</v>
      </c>
      <c r="E6712" s="6">
        <v>8397</v>
      </c>
      <c r="F6712" s="6">
        <v>11.031892317608733</v>
      </c>
      <c r="G6712" s="6">
        <v>77.262</v>
      </c>
      <c r="H6712" s="6">
        <v>-28.763999999999999</v>
      </c>
      <c r="I6712">
        <v>-0.441</v>
      </c>
      <c r="J6712" s="10">
        <v>44476.625</v>
      </c>
      <c r="K6712" s="36">
        <f t="shared" si="104"/>
        <v>0.69588009653544991</v>
      </c>
      <c r="N6712" s="4"/>
      <c r="O6712" s="17"/>
      <c r="P6712" s="17"/>
      <c r="Q6712" s="17"/>
      <c r="R6712" s="4"/>
    </row>
    <row r="6713" spans="1:18" x14ac:dyDescent="0.3">
      <c r="A6713" s="10">
        <v>44476.666666666664</v>
      </c>
      <c r="B6713" s="5">
        <v>44476.666666666664</v>
      </c>
      <c r="C6713" s="6">
        <v>60755.23046875</v>
      </c>
      <c r="D6713" s="6">
        <v>5929.9697265625</v>
      </c>
      <c r="E6713" s="6">
        <v>8397</v>
      </c>
      <c r="F6713" s="6">
        <v>9.7604266839422706</v>
      </c>
      <c r="G6713" s="6">
        <v>70.62</v>
      </c>
      <c r="H6713" s="6">
        <v>-557.75300000000004</v>
      </c>
      <c r="I6713">
        <v>-8.5969999999999995</v>
      </c>
      <c r="J6713" s="10">
        <v>44476.666666666664</v>
      </c>
      <c r="K6713" s="36">
        <f t="shared" si="104"/>
        <v>0.63605721334334442</v>
      </c>
      <c r="N6713" s="4"/>
      <c r="O6713" s="17"/>
      <c r="P6713" s="17"/>
      <c r="Q6713" s="17"/>
      <c r="R6713" s="4"/>
    </row>
    <row r="6714" spans="1:18" x14ac:dyDescent="0.3">
      <c r="A6714" s="10">
        <v>44476.708333333336</v>
      </c>
      <c r="B6714" s="5">
        <v>44476.708333333336</v>
      </c>
      <c r="C6714" s="6">
        <v>61089.79296875</v>
      </c>
      <c r="D6714" s="6">
        <v>5738.82421875</v>
      </c>
      <c r="E6714" s="6">
        <v>8397</v>
      </c>
      <c r="F6714" s="6">
        <v>9.3940803199081877</v>
      </c>
      <c r="G6714" s="6">
        <v>68.343000000000004</v>
      </c>
      <c r="H6714" s="6">
        <v>-191.14599999999999</v>
      </c>
      <c r="I6714">
        <v>-3.2229999999999999</v>
      </c>
      <c r="J6714" s="10">
        <v>44476.708333333336</v>
      </c>
      <c r="K6714" s="36">
        <f t="shared" si="104"/>
        <v>0.61554882655797483</v>
      </c>
      <c r="N6714" s="4"/>
      <c r="O6714" s="17"/>
      <c r="P6714" s="17"/>
      <c r="Q6714" s="17"/>
      <c r="R6714" s="4"/>
    </row>
    <row r="6715" spans="1:18" x14ac:dyDescent="0.3">
      <c r="A6715" s="10">
        <v>44476.75</v>
      </c>
      <c r="B6715" s="5">
        <v>44476.75</v>
      </c>
      <c r="C6715" s="6">
        <v>59579.01953125</v>
      </c>
      <c r="D6715" s="6">
        <v>4257.064453125</v>
      </c>
      <c r="E6715" s="6">
        <v>8397</v>
      </c>
      <c r="F6715" s="6">
        <v>7.1452408693837466</v>
      </c>
      <c r="G6715" s="6">
        <v>50.697000000000003</v>
      </c>
      <c r="H6715" s="6">
        <v>-1481.76</v>
      </c>
      <c r="I6715">
        <v>-25.82</v>
      </c>
      <c r="J6715" s="10">
        <v>44476.75</v>
      </c>
      <c r="K6715" s="36">
        <f t="shared" si="104"/>
        <v>0.45661558403947233</v>
      </c>
      <c r="N6715" s="4"/>
      <c r="O6715" s="17"/>
      <c r="P6715" s="17"/>
      <c r="Q6715" s="17"/>
      <c r="R6715" s="4"/>
    </row>
    <row r="6716" spans="1:18" x14ac:dyDescent="0.3">
      <c r="A6716" s="10">
        <v>44476.791666666664</v>
      </c>
      <c r="B6716" s="5">
        <v>44476.791666666664</v>
      </c>
      <c r="C6716" s="6">
        <v>56430.01953125</v>
      </c>
      <c r="D6716" s="6">
        <v>336.08871459960938</v>
      </c>
      <c r="E6716" s="6">
        <v>8397</v>
      </c>
      <c r="F6716" s="6">
        <v>0.59558496947442852</v>
      </c>
      <c r="G6716" s="6">
        <v>4.0019999999999998</v>
      </c>
      <c r="H6716" s="6">
        <v>-3920.9760000000001</v>
      </c>
      <c r="I6716">
        <v>-92.105000000000004</v>
      </c>
      <c r="J6716" s="10">
        <v>44476.791666666664</v>
      </c>
      <c r="K6716" s="36">
        <f t="shared" si="104"/>
        <v>3.6045043440952489E-2</v>
      </c>
      <c r="N6716" s="4"/>
      <c r="O6716" s="17"/>
      <c r="P6716" s="17"/>
      <c r="Q6716" s="17"/>
      <c r="R6716" s="4"/>
    </row>
    <row r="6717" spans="1:18" x14ac:dyDescent="0.3">
      <c r="A6717" s="10">
        <v>44476.833333333336</v>
      </c>
      <c r="B6717" s="5">
        <v>44476.833333333336</v>
      </c>
      <c r="C6717" s="6">
        <v>55067.67578125</v>
      </c>
      <c r="D6717" s="6">
        <v>0.18201905488967896</v>
      </c>
      <c r="E6717" s="6">
        <v>8397</v>
      </c>
      <c r="F6717" s="6">
        <v>3.3053702068837749E-4</v>
      </c>
      <c r="G6717" s="6">
        <v>2E-3</v>
      </c>
      <c r="H6717" s="6">
        <v>-335.90699999999998</v>
      </c>
      <c r="I6717">
        <v>-99.945999999999998</v>
      </c>
      <c r="J6717" s="10">
        <v>44476.833333333336</v>
      </c>
      <c r="K6717" s="36">
        <f t="shared" si="104"/>
        <v>1.8013514962994744E-5</v>
      </c>
      <c r="N6717" s="4"/>
      <c r="O6717" s="17"/>
      <c r="P6717" s="17"/>
      <c r="Q6717" s="17"/>
      <c r="R6717" s="4"/>
    </row>
    <row r="6718" spans="1:18" x14ac:dyDescent="0.3">
      <c r="A6718" s="10">
        <v>44476.875</v>
      </c>
      <c r="B6718" s="5">
        <v>44476.875</v>
      </c>
      <c r="C6718" s="6">
        <v>52411.5546875</v>
      </c>
      <c r="D6718" s="6">
        <v>0.18201905488967896</v>
      </c>
      <c r="E6718" s="6">
        <v>8397</v>
      </c>
      <c r="F6718" s="6">
        <v>3.4728802832687189E-4</v>
      </c>
      <c r="G6718" s="6">
        <v>2E-3</v>
      </c>
      <c r="H6718" s="6">
        <v>0</v>
      </c>
      <c r="I6718">
        <v>0</v>
      </c>
      <c r="J6718" s="10">
        <v>44476.875</v>
      </c>
      <c r="K6718" s="36">
        <f t="shared" si="104"/>
        <v>1.8013514962994744E-5</v>
      </c>
      <c r="N6718" s="4"/>
      <c r="O6718" s="17"/>
      <c r="P6718" s="17"/>
      <c r="Q6718" s="17"/>
      <c r="R6718" s="4"/>
    </row>
    <row r="6719" spans="1:18" x14ac:dyDescent="0.3">
      <c r="A6719" s="10">
        <v>44476.916666666664</v>
      </c>
      <c r="B6719" s="5">
        <v>44476.916666666664</v>
      </c>
      <c r="C6719" s="6">
        <v>49166.0390625</v>
      </c>
      <c r="D6719" s="6">
        <v>0.18201905488967896</v>
      </c>
      <c r="E6719" s="6">
        <v>8397</v>
      </c>
      <c r="F6719" s="6">
        <v>3.7021297293909694E-4</v>
      </c>
      <c r="G6719" s="6">
        <v>2E-3</v>
      </c>
      <c r="H6719" s="6">
        <v>0</v>
      </c>
      <c r="I6719">
        <v>0</v>
      </c>
      <c r="J6719" s="10">
        <v>44476.916666666664</v>
      </c>
      <c r="K6719" s="36">
        <f t="shared" si="104"/>
        <v>1.8013514962994744E-5</v>
      </c>
      <c r="N6719" s="4"/>
      <c r="O6719" s="17"/>
      <c r="P6719" s="17"/>
      <c r="Q6719" s="17"/>
      <c r="R6719" s="4"/>
    </row>
    <row r="6720" spans="1:18" x14ac:dyDescent="0.3">
      <c r="A6720" s="10">
        <v>44476.958333333336</v>
      </c>
      <c r="B6720" s="5">
        <v>44476.958333333336</v>
      </c>
      <c r="C6720" s="6">
        <v>45867.26171875</v>
      </c>
      <c r="D6720" s="6">
        <v>0.18201905488967896</v>
      </c>
      <c r="E6720" s="6">
        <v>8397</v>
      </c>
      <c r="F6720" s="6">
        <v>3.9683872127747205E-4</v>
      </c>
      <c r="G6720" s="6">
        <v>2E-3</v>
      </c>
      <c r="H6720" s="6">
        <v>0</v>
      </c>
      <c r="I6720">
        <v>0</v>
      </c>
      <c r="J6720" s="10">
        <v>44476.958333333336</v>
      </c>
      <c r="K6720" s="36">
        <f t="shared" si="104"/>
        <v>1.8013514962994744E-5</v>
      </c>
      <c r="N6720" s="4"/>
      <c r="O6720" s="17"/>
      <c r="P6720" s="17"/>
      <c r="Q6720" s="17"/>
      <c r="R6720" s="4"/>
    </row>
    <row r="6721" spans="1:18" x14ac:dyDescent="0.3">
      <c r="A6721" s="10">
        <v>44477</v>
      </c>
      <c r="B6721" s="5">
        <v>44477</v>
      </c>
      <c r="C6721" s="6">
        <v>42344.703125</v>
      </c>
      <c r="D6721" s="6">
        <v>0.18201905488967896</v>
      </c>
      <c r="E6721" s="6">
        <v>8397</v>
      </c>
      <c r="F6721" s="6">
        <v>4.298508230235206E-4</v>
      </c>
      <c r="G6721" s="6">
        <v>2E-3</v>
      </c>
      <c r="H6721" s="6">
        <v>0</v>
      </c>
      <c r="I6721">
        <v>0</v>
      </c>
      <c r="J6721" s="10">
        <v>44477</v>
      </c>
      <c r="K6721" s="36">
        <f t="shared" si="104"/>
        <v>1.8013514962994744E-5</v>
      </c>
      <c r="N6721" s="4"/>
      <c r="O6721" s="17"/>
      <c r="P6721" s="17"/>
      <c r="Q6721" s="17"/>
      <c r="R6721" s="4"/>
    </row>
    <row r="6722" spans="1:18" x14ac:dyDescent="0.3">
      <c r="A6722" s="10">
        <v>44477.041666666664</v>
      </c>
      <c r="B6722" s="5">
        <v>44477.041666666664</v>
      </c>
      <c r="C6722" s="6">
        <v>39886.13671875</v>
      </c>
      <c r="D6722" s="6">
        <v>0.18201905488967896</v>
      </c>
      <c r="E6722" s="6">
        <v>8397</v>
      </c>
      <c r="F6722" s="6">
        <v>4.563466654420656E-4</v>
      </c>
      <c r="G6722" s="6">
        <v>2E-3</v>
      </c>
      <c r="H6722" s="6">
        <v>0</v>
      </c>
      <c r="I6722">
        <v>0</v>
      </c>
      <c r="J6722" s="10">
        <v>44477.041666666664</v>
      </c>
      <c r="K6722" s="36">
        <f t="shared" si="104"/>
        <v>1.8013514962994744E-5</v>
      </c>
      <c r="N6722" s="4"/>
      <c r="O6722" s="17"/>
      <c r="P6722" s="17"/>
      <c r="Q6722" s="17"/>
      <c r="R6722" s="4"/>
    </row>
    <row r="6723" spans="1:18" x14ac:dyDescent="0.3">
      <c r="A6723" s="10">
        <v>44477.083333333336</v>
      </c>
      <c r="B6723" s="5">
        <v>44477.083333333336</v>
      </c>
      <c r="C6723" s="6">
        <v>38162.9453125</v>
      </c>
      <c r="D6723" s="6">
        <v>0.18201905488967896</v>
      </c>
      <c r="E6723" s="6">
        <v>8397</v>
      </c>
      <c r="F6723" s="6">
        <v>4.7695232482504419E-4</v>
      </c>
      <c r="G6723" s="6">
        <v>2E-3</v>
      </c>
      <c r="H6723" s="6">
        <v>0</v>
      </c>
      <c r="I6723">
        <v>0</v>
      </c>
      <c r="J6723" s="10">
        <v>44477.083333333336</v>
      </c>
      <c r="K6723" s="36">
        <f t="shared" ref="K6723:K6786" si="105">G6723*E6723/$O$1/100</f>
        <v>1.8013514962994744E-5</v>
      </c>
      <c r="N6723" s="4"/>
      <c r="O6723" s="17"/>
      <c r="P6723" s="17"/>
      <c r="Q6723" s="17"/>
      <c r="R6723" s="4"/>
    </row>
    <row r="6724" spans="1:18" x14ac:dyDescent="0.3">
      <c r="A6724" s="10">
        <v>44477.125</v>
      </c>
      <c r="B6724" s="5">
        <v>44477.125</v>
      </c>
      <c r="C6724" s="6">
        <v>37005.97265625</v>
      </c>
      <c r="D6724" s="6">
        <v>0.18201905488967896</v>
      </c>
      <c r="E6724" s="6">
        <v>8397</v>
      </c>
      <c r="F6724" s="6">
        <v>4.9186399336253485E-4</v>
      </c>
      <c r="G6724" s="6">
        <v>2E-3</v>
      </c>
      <c r="H6724" s="6">
        <v>0</v>
      </c>
      <c r="I6724">
        <v>0</v>
      </c>
      <c r="J6724" s="10">
        <v>44477.125</v>
      </c>
      <c r="K6724" s="36">
        <f t="shared" si="105"/>
        <v>1.8013514962994744E-5</v>
      </c>
      <c r="N6724" s="4"/>
      <c r="O6724" s="17"/>
      <c r="P6724" s="17"/>
      <c r="Q6724" s="17"/>
      <c r="R6724" s="4"/>
    </row>
    <row r="6725" spans="1:18" x14ac:dyDescent="0.3">
      <c r="A6725" s="10">
        <v>44477.166666666664</v>
      </c>
      <c r="B6725" s="5">
        <v>44477.166666666664</v>
      </c>
      <c r="C6725" s="6">
        <v>36469.29296875</v>
      </c>
      <c r="D6725" s="6">
        <v>0.18201905488967896</v>
      </c>
      <c r="E6725" s="6">
        <v>8397</v>
      </c>
      <c r="F6725" s="6">
        <v>4.9910223114456428E-4</v>
      </c>
      <c r="G6725" s="6">
        <v>2E-3</v>
      </c>
      <c r="H6725" s="6">
        <v>0</v>
      </c>
      <c r="I6725">
        <v>0</v>
      </c>
      <c r="J6725" s="10">
        <v>44477.166666666664</v>
      </c>
      <c r="K6725" s="36">
        <f t="shared" si="105"/>
        <v>1.8013514962994744E-5</v>
      </c>
      <c r="N6725" s="4"/>
      <c r="O6725" s="17"/>
      <c r="P6725" s="17"/>
      <c r="Q6725" s="17"/>
      <c r="R6725" s="4"/>
    </row>
    <row r="6726" spans="1:18" x14ac:dyDescent="0.3">
      <c r="A6726" s="10">
        <v>44477.208333333336</v>
      </c>
      <c r="B6726" s="5">
        <v>44477.208333333336</v>
      </c>
      <c r="C6726" s="6">
        <v>36772.87890625</v>
      </c>
      <c r="D6726" s="6">
        <v>0.18201905488967896</v>
      </c>
      <c r="E6726" s="6">
        <v>8397</v>
      </c>
      <c r="F6726" s="6">
        <v>4.9498179175398358E-4</v>
      </c>
      <c r="G6726" s="6">
        <v>2E-3</v>
      </c>
      <c r="H6726" s="6">
        <v>0</v>
      </c>
      <c r="I6726">
        <v>0</v>
      </c>
      <c r="J6726" s="10">
        <v>44477.208333333336</v>
      </c>
      <c r="K6726" s="36">
        <f t="shared" si="105"/>
        <v>1.8013514962994744E-5</v>
      </c>
      <c r="N6726" s="4"/>
      <c r="O6726" s="17"/>
      <c r="P6726" s="17"/>
      <c r="Q6726" s="17"/>
      <c r="R6726" s="4"/>
    </row>
    <row r="6727" spans="1:18" x14ac:dyDescent="0.3">
      <c r="A6727" s="10">
        <v>44477.25</v>
      </c>
      <c r="B6727" s="5">
        <v>44477.25</v>
      </c>
      <c r="C6727" s="6">
        <v>38350.99609375</v>
      </c>
      <c r="D6727" s="6">
        <v>0.18201905488967896</v>
      </c>
      <c r="E6727" s="6">
        <v>8397</v>
      </c>
      <c r="F6727" s="6">
        <v>4.7461363049014081E-4</v>
      </c>
      <c r="G6727" s="6">
        <v>2E-3</v>
      </c>
      <c r="H6727" s="6">
        <v>0</v>
      </c>
      <c r="I6727">
        <v>0</v>
      </c>
      <c r="J6727" s="10">
        <v>44477.25</v>
      </c>
      <c r="K6727" s="36">
        <f t="shared" si="105"/>
        <v>1.8013514962994744E-5</v>
      </c>
      <c r="N6727" s="4"/>
      <c r="O6727" s="17"/>
      <c r="P6727" s="17"/>
      <c r="Q6727" s="17"/>
      <c r="R6727" s="4"/>
    </row>
    <row r="6728" spans="1:18" x14ac:dyDescent="0.3">
      <c r="A6728" s="10">
        <v>44477.291666666664</v>
      </c>
      <c r="B6728" s="5">
        <v>44477.291666666664</v>
      </c>
      <c r="C6728" s="6">
        <v>40599.3359375</v>
      </c>
      <c r="D6728" s="6">
        <v>0.18201905488967896</v>
      </c>
      <c r="E6728" s="6">
        <v>8397</v>
      </c>
      <c r="F6728" s="6">
        <v>4.4833012828063312E-4</v>
      </c>
      <c r="G6728" s="6">
        <v>2E-3</v>
      </c>
      <c r="H6728" s="6">
        <v>0</v>
      </c>
      <c r="I6728">
        <v>0</v>
      </c>
      <c r="J6728" s="10">
        <v>44477.291666666664</v>
      </c>
      <c r="K6728" s="36">
        <f t="shared" si="105"/>
        <v>1.8013514962994744E-5</v>
      </c>
      <c r="N6728" s="4"/>
      <c r="O6728" s="17"/>
      <c r="P6728" s="17"/>
      <c r="Q6728" s="17"/>
      <c r="R6728" s="4"/>
    </row>
    <row r="6729" spans="1:18" x14ac:dyDescent="0.3">
      <c r="A6729" s="10">
        <v>44477.333333333336</v>
      </c>
      <c r="B6729" s="5">
        <v>44477.333333333336</v>
      </c>
      <c r="C6729" s="6">
        <v>41024.7890625</v>
      </c>
      <c r="D6729" s="6">
        <v>246.78614807128906</v>
      </c>
      <c r="E6729" s="6">
        <v>8397</v>
      </c>
      <c r="F6729" s="6">
        <v>0.60155372815035801</v>
      </c>
      <c r="G6729" s="6">
        <v>2.9380000000000002</v>
      </c>
      <c r="H6729" s="6">
        <v>246.60400000000001</v>
      </c>
      <c r="I6729">
        <v>135482.519</v>
      </c>
      <c r="J6729" s="10">
        <v>44477.333333333336</v>
      </c>
      <c r="K6729" s="36">
        <f t="shared" si="105"/>
        <v>2.6461853480639282E-2</v>
      </c>
      <c r="N6729" s="4"/>
      <c r="O6729" s="17"/>
      <c r="P6729" s="17"/>
      <c r="Q6729" s="17"/>
      <c r="R6729" s="4"/>
    </row>
    <row r="6730" spans="1:18" x14ac:dyDescent="0.3">
      <c r="A6730" s="10">
        <v>44477.375</v>
      </c>
      <c r="B6730" s="5">
        <v>44477.375</v>
      </c>
      <c r="C6730" s="6">
        <v>42850.1015625</v>
      </c>
      <c r="D6730" s="6">
        <v>2847.29443359375</v>
      </c>
      <c r="E6730" s="6">
        <v>8397</v>
      </c>
      <c r="F6730" s="6">
        <v>6.644778728098844</v>
      </c>
      <c r="G6730" s="6">
        <v>33.908000000000001</v>
      </c>
      <c r="H6730" s="6">
        <v>2600.5079999999998</v>
      </c>
      <c r="I6730">
        <v>1053.75</v>
      </c>
      <c r="J6730" s="10">
        <v>44477.375</v>
      </c>
      <c r="K6730" s="36">
        <f t="shared" si="105"/>
        <v>0.30540113268261293</v>
      </c>
      <c r="N6730" s="4"/>
      <c r="O6730" s="17"/>
      <c r="P6730" s="17"/>
      <c r="Q6730" s="17"/>
      <c r="R6730" s="4"/>
    </row>
    <row r="6731" spans="1:18" x14ac:dyDescent="0.3">
      <c r="A6731" s="10">
        <v>44477.416666666664</v>
      </c>
      <c r="B6731" s="5">
        <v>44477.416666666664</v>
      </c>
      <c r="C6731" s="6">
        <v>45995.52734375</v>
      </c>
      <c r="D6731" s="6">
        <v>4894.7119140625</v>
      </c>
      <c r="E6731" s="6">
        <v>8397</v>
      </c>
      <c r="F6731" s="6">
        <v>10.641712785422836</v>
      </c>
      <c r="G6731" s="6">
        <v>58.290999999999997</v>
      </c>
      <c r="H6731" s="6">
        <v>2047.4169999999999</v>
      </c>
      <c r="I6731">
        <v>71.906999999999996</v>
      </c>
      <c r="J6731" s="10">
        <v>44477.416666666664</v>
      </c>
      <c r="K6731" s="36">
        <f t="shared" si="105"/>
        <v>0.52501290035396331</v>
      </c>
      <c r="N6731" s="4"/>
      <c r="O6731" s="17"/>
      <c r="P6731" s="17"/>
      <c r="Q6731" s="17"/>
      <c r="R6731" s="4"/>
    </row>
    <row r="6732" spans="1:18" x14ac:dyDescent="0.3">
      <c r="A6732" s="10">
        <v>44477.458333333336</v>
      </c>
      <c r="B6732" s="5">
        <v>44477.458333333336</v>
      </c>
      <c r="C6732" s="6">
        <v>49064.625</v>
      </c>
      <c r="D6732" s="6">
        <v>4794.54345703125</v>
      </c>
      <c r="E6732" s="6">
        <v>8397</v>
      </c>
      <c r="F6732" s="6">
        <v>9.7718946329076193</v>
      </c>
      <c r="G6732" s="6">
        <v>57.097999999999999</v>
      </c>
      <c r="H6732" s="6">
        <v>-100.16800000000001</v>
      </c>
      <c r="I6732">
        <v>-2.0459999999999998</v>
      </c>
      <c r="J6732" s="10">
        <v>44477.458333333336</v>
      </c>
      <c r="K6732" s="36">
        <f t="shared" si="105"/>
        <v>0.51426783867853698</v>
      </c>
      <c r="N6732" s="4"/>
      <c r="O6732" s="17"/>
      <c r="P6732" s="17"/>
      <c r="Q6732" s="17"/>
      <c r="R6732" s="4"/>
    </row>
    <row r="6733" spans="1:18" x14ac:dyDescent="0.3">
      <c r="A6733" s="10">
        <v>44477.5</v>
      </c>
      <c r="B6733" s="5">
        <v>44477.5</v>
      </c>
      <c r="C6733" s="6">
        <v>52140.09765625</v>
      </c>
      <c r="D6733" s="6">
        <v>5549.85888671875</v>
      </c>
      <c r="E6733" s="6">
        <v>8397</v>
      </c>
      <c r="F6733" s="6">
        <v>10.644128293176475</v>
      </c>
      <c r="G6733" s="6">
        <v>66.093000000000004</v>
      </c>
      <c r="H6733" s="6">
        <v>755.31500000000005</v>
      </c>
      <c r="I6733">
        <v>15.754</v>
      </c>
      <c r="J6733" s="10">
        <v>44477.5</v>
      </c>
      <c r="K6733" s="36">
        <f t="shared" si="105"/>
        <v>0.59528362222460585</v>
      </c>
      <c r="N6733" s="4"/>
      <c r="O6733" s="17"/>
      <c r="P6733" s="17"/>
      <c r="Q6733" s="17"/>
      <c r="R6733" s="4"/>
    </row>
    <row r="6734" spans="1:18" x14ac:dyDescent="0.3">
      <c r="A6734" s="10">
        <v>44477.541666666664</v>
      </c>
      <c r="B6734" s="5">
        <v>44477.541666666664</v>
      </c>
      <c r="C6734" s="6">
        <v>55178.4375</v>
      </c>
      <c r="D6734" s="6">
        <v>5963.10986328125</v>
      </c>
      <c r="E6734" s="6">
        <v>8397</v>
      </c>
      <c r="F6734" s="6">
        <v>10.806956727038981</v>
      </c>
      <c r="G6734" s="6">
        <v>71.013999999999996</v>
      </c>
      <c r="H6734" s="6">
        <v>413.25099999999998</v>
      </c>
      <c r="I6734">
        <v>7.4459999999999997</v>
      </c>
      <c r="J6734" s="10">
        <v>44477.541666666664</v>
      </c>
      <c r="K6734" s="36">
        <f t="shared" si="105"/>
        <v>0.63960587579105432</v>
      </c>
      <c r="N6734" s="4"/>
      <c r="O6734" s="17"/>
      <c r="P6734" s="17"/>
      <c r="Q6734" s="17"/>
      <c r="R6734" s="4"/>
    </row>
    <row r="6735" spans="1:18" x14ac:dyDescent="0.3">
      <c r="A6735" s="10">
        <v>44477.583333333336</v>
      </c>
      <c r="B6735" s="5">
        <v>44477.583333333336</v>
      </c>
      <c r="C6735" s="6">
        <v>58369.703125</v>
      </c>
      <c r="D6735" s="6">
        <v>4846.22314453125</v>
      </c>
      <c r="E6735" s="6">
        <v>8397</v>
      </c>
      <c r="F6735" s="6">
        <v>8.3026345605235594</v>
      </c>
      <c r="G6735" s="6">
        <v>57.713000000000001</v>
      </c>
      <c r="H6735" s="6">
        <v>-1116.8869999999999</v>
      </c>
      <c r="I6735">
        <v>-18.73</v>
      </c>
      <c r="J6735" s="10">
        <v>44477.583333333336</v>
      </c>
      <c r="K6735" s="36">
        <f t="shared" si="105"/>
        <v>0.51980699452965784</v>
      </c>
      <c r="N6735" s="4"/>
      <c r="O6735" s="17"/>
      <c r="P6735" s="17"/>
      <c r="Q6735" s="17"/>
      <c r="R6735" s="4"/>
    </row>
    <row r="6736" spans="1:18" x14ac:dyDescent="0.3">
      <c r="A6736" s="10">
        <v>44477.625</v>
      </c>
      <c r="B6736" s="5">
        <v>44477.625</v>
      </c>
      <c r="C6736" s="6">
        <v>60730.796875</v>
      </c>
      <c r="D6736" s="6">
        <v>5628.1640625</v>
      </c>
      <c r="E6736" s="6">
        <v>8397</v>
      </c>
      <c r="F6736" s="6">
        <v>9.2673970244194983</v>
      </c>
      <c r="G6736" s="6">
        <v>67.025000000000006</v>
      </c>
      <c r="H6736" s="6">
        <v>781.94100000000003</v>
      </c>
      <c r="I6736">
        <v>16.135000000000002</v>
      </c>
      <c r="J6736" s="10">
        <v>44477.625</v>
      </c>
      <c r="K6736" s="36">
        <f t="shared" si="105"/>
        <v>0.60367792019736144</v>
      </c>
      <c r="N6736" s="4"/>
      <c r="O6736" s="17"/>
      <c r="P6736" s="17"/>
      <c r="Q6736" s="17"/>
      <c r="R6736" s="4"/>
    </row>
    <row r="6737" spans="1:18" x14ac:dyDescent="0.3">
      <c r="A6737" s="10">
        <v>44477.666666666664</v>
      </c>
      <c r="B6737" s="5">
        <v>44477.666666666664</v>
      </c>
      <c r="C6737" s="6">
        <v>62184.3515625</v>
      </c>
      <c r="D6737" s="6">
        <v>5459.32177734375</v>
      </c>
      <c r="E6737" s="6">
        <v>8397</v>
      </c>
      <c r="F6737" s="6">
        <v>8.779253365465614</v>
      </c>
      <c r="G6737" s="6">
        <v>65.015000000000001</v>
      </c>
      <c r="H6737" s="6">
        <v>-168.84200000000001</v>
      </c>
      <c r="I6737">
        <v>-3</v>
      </c>
      <c r="J6737" s="10">
        <v>44477.666666666664</v>
      </c>
      <c r="K6737" s="36">
        <f t="shared" si="105"/>
        <v>0.58557433765955158</v>
      </c>
      <c r="N6737" s="4"/>
      <c r="O6737" s="17"/>
      <c r="P6737" s="17"/>
      <c r="Q6737" s="17"/>
      <c r="R6737" s="4"/>
    </row>
    <row r="6738" spans="1:18" x14ac:dyDescent="0.3">
      <c r="A6738" s="10">
        <v>44477.708333333336</v>
      </c>
      <c r="B6738" s="5">
        <v>44477.708333333336</v>
      </c>
      <c r="C6738" s="6">
        <v>62351.296875</v>
      </c>
      <c r="D6738" s="6">
        <v>5037.59765625</v>
      </c>
      <c r="E6738" s="6">
        <v>8397</v>
      </c>
      <c r="F6738" s="6">
        <v>8.0793791127540207</v>
      </c>
      <c r="G6738" s="6">
        <v>59.991999999999997</v>
      </c>
      <c r="H6738" s="6">
        <v>-421.72399999999999</v>
      </c>
      <c r="I6738">
        <v>-7.7249999999999996</v>
      </c>
      <c r="J6738" s="10">
        <v>44477.708333333336</v>
      </c>
      <c r="K6738" s="36">
        <f t="shared" si="105"/>
        <v>0.54033339482999032</v>
      </c>
      <c r="N6738" s="4"/>
      <c r="O6738" s="17"/>
      <c r="P6738" s="17"/>
      <c r="Q6738" s="17"/>
      <c r="R6738" s="4"/>
    </row>
    <row r="6739" spans="1:18" x14ac:dyDescent="0.3">
      <c r="A6739" s="10">
        <v>44477.75</v>
      </c>
      <c r="B6739" s="5">
        <v>44477.75</v>
      </c>
      <c r="C6739" s="6">
        <v>60086.36328125</v>
      </c>
      <c r="D6739" s="6">
        <v>3647.990234375</v>
      </c>
      <c r="E6739" s="6">
        <v>8397</v>
      </c>
      <c r="F6739" s="6">
        <v>6.0712448468542259</v>
      </c>
      <c r="G6739" s="6">
        <v>43.442999999999998</v>
      </c>
      <c r="H6739" s="6">
        <v>-1389.607</v>
      </c>
      <c r="I6739">
        <v>-27.585000000000001</v>
      </c>
      <c r="J6739" s="10">
        <v>44477.75</v>
      </c>
      <c r="K6739" s="36">
        <f t="shared" si="105"/>
        <v>0.39128056526869032</v>
      </c>
      <c r="N6739" s="4"/>
      <c r="O6739" s="17"/>
      <c r="P6739" s="17"/>
      <c r="Q6739" s="17"/>
      <c r="R6739" s="4"/>
    </row>
    <row r="6740" spans="1:18" x14ac:dyDescent="0.3">
      <c r="A6740" s="10">
        <v>44477.791666666664</v>
      </c>
      <c r="B6740" s="5">
        <v>44477.791666666664</v>
      </c>
      <c r="C6740" s="6">
        <v>56339.6171875</v>
      </c>
      <c r="D6740" s="6">
        <v>436.34701538085938</v>
      </c>
      <c r="E6740" s="6">
        <v>8397</v>
      </c>
      <c r="F6740" s="6">
        <v>0.77449410763421223</v>
      </c>
      <c r="G6740" s="6">
        <v>5.1959999999999997</v>
      </c>
      <c r="H6740" s="6">
        <v>-3211.643</v>
      </c>
      <c r="I6740">
        <v>-88.039000000000001</v>
      </c>
      <c r="J6740" s="10">
        <v>44477.791666666664</v>
      </c>
      <c r="K6740" s="36">
        <f t="shared" si="105"/>
        <v>4.6799111873860343E-2</v>
      </c>
      <c r="N6740" s="4"/>
      <c r="O6740" s="17"/>
      <c r="P6740" s="17"/>
      <c r="Q6740" s="17"/>
      <c r="R6740" s="4"/>
    </row>
    <row r="6741" spans="1:18" x14ac:dyDescent="0.3">
      <c r="A6741" s="10">
        <v>44477.833333333336</v>
      </c>
      <c r="B6741" s="5">
        <v>44477.833333333336</v>
      </c>
      <c r="C6741" s="6">
        <v>54483.125</v>
      </c>
      <c r="D6741" s="6">
        <v>0.10042174160480499</v>
      </c>
      <c r="E6741" s="6">
        <v>8397</v>
      </c>
      <c r="F6741" s="6">
        <v>1.8431714701534649E-4</v>
      </c>
      <c r="G6741" s="6">
        <v>1E-3</v>
      </c>
      <c r="H6741" s="6">
        <v>-436.24700000000001</v>
      </c>
      <c r="I6741">
        <v>-99.977000000000004</v>
      </c>
      <c r="J6741" s="10">
        <v>44477.833333333336</v>
      </c>
      <c r="K6741" s="36">
        <f t="shared" si="105"/>
        <v>9.0067574814973719E-6</v>
      </c>
      <c r="N6741" s="4"/>
      <c r="O6741" s="17"/>
      <c r="P6741" s="17"/>
      <c r="Q6741" s="17"/>
      <c r="R6741" s="4"/>
    </row>
    <row r="6742" spans="1:18" x14ac:dyDescent="0.3">
      <c r="A6742" s="10">
        <v>44477.875</v>
      </c>
      <c r="B6742" s="5">
        <v>44477.875</v>
      </c>
      <c r="C6742" s="6">
        <v>51856.8125</v>
      </c>
      <c r="D6742" s="6">
        <v>0.10042174160480499</v>
      </c>
      <c r="E6742" s="6">
        <v>8397</v>
      </c>
      <c r="F6742" s="6">
        <v>1.9365197505111792E-4</v>
      </c>
      <c r="G6742" s="6">
        <v>1E-3</v>
      </c>
      <c r="H6742" s="6">
        <v>0</v>
      </c>
      <c r="I6742">
        <v>0</v>
      </c>
      <c r="J6742" s="10">
        <v>44477.875</v>
      </c>
      <c r="K6742" s="36">
        <f t="shared" si="105"/>
        <v>9.0067574814973719E-6</v>
      </c>
      <c r="N6742" s="4"/>
      <c r="O6742" s="17"/>
      <c r="P6742" s="17"/>
      <c r="Q6742" s="17"/>
      <c r="R6742" s="4"/>
    </row>
    <row r="6743" spans="1:18" x14ac:dyDescent="0.3">
      <c r="A6743" s="10">
        <v>44477.916666666664</v>
      </c>
      <c r="B6743" s="5">
        <v>44477.916666666664</v>
      </c>
      <c r="C6743" s="6">
        <v>49271.98828125</v>
      </c>
      <c r="D6743" s="6">
        <v>0.10042174160480499</v>
      </c>
      <c r="E6743" s="6">
        <v>8397</v>
      </c>
      <c r="F6743" s="6">
        <v>2.0381101942058133E-4</v>
      </c>
      <c r="G6743" s="6">
        <v>1E-3</v>
      </c>
      <c r="H6743" s="6">
        <v>0</v>
      </c>
      <c r="I6743">
        <v>0</v>
      </c>
      <c r="J6743" s="10">
        <v>44477.916666666664</v>
      </c>
      <c r="K6743" s="36">
        <f t="shared" si="105"/>
        <v>9.0067574814973719E-6</v>
      </c>
      <c r="N6743" s="4"/>
      <c r="O6743" s="17"/>
      <c r="P6743" s="17"/>
      <c r="Q6743" s="17"/>
      <c r="R6743" s="4"/>
    </row>
    <row r="6744" spans="1:18" x14ac:dyDescent="0.3">
      <c r="A6744" s="10">
        <v>44477.958333333336</v>
      </c>
      <c r="B6744" s="5">
        <v>44477.958333333336</v>
      </c>
      <c r="C6744" s="6">
        <v>46440.2421875</v>
      </c>
      <c r="D6744" s="6">
        <v>0.10042174160480499</v>
      </c>
      <c r="E6744" s="6">
        <v>8397</v>
      </c>
      <c r="F6744" s="6">
        <v>2.1623862597304632E-4</v>
      </c>
      <c r="G6744" s="6">
        <v>1E-3</v>
      </c>
      <c r="H6744" s="6">
        <v>0</v>
      </c>
      <c r="I6744">
        <v>0</v>
      </c>
      <c r="J6744" s="10">
        <v>44477.958333333336</v>
      </c>
      <c r="K6744" s="36">
        <f t="shared" si="105"/>
        <v>9.0067574814973719E-6</v>
      </c>
      <c r="N6744" s="4"/>
      <c r="O6744" s="17"/>
      <c r="P6744" s="17"/>
      <c r="Q6744" s="17"/>
      <c r="R6744" s="4"/>
    </row>
    <row r="6745" spans="1:18" x14ac:dyDescent="0.3">
      <c r="A6745" s="10">
        <v>44478</v>
      </c>
      <c r="B6745" s="5">
        <v>44478</v>
      </c>
      <c r="C6745" s="6">
        <v>43424.76953125</v>
      </c>
      <c r="D6745" s="6">
        <v>0.10042174160480499</v>
      </c>
      <c r="E6745" s="6">
        <v>8397</v>
      </c>
      <c r="F6745" s="6">
        <v>2.3125451830559047E-4</v>
      </c>
      <c r="G6745" s="6">
        <v>1E-3</v>
      </c>
      <c r="H6745" s="6">
        <v>0</v>
      </c>
      <c r="I6745">
        <v>0</v>
      </c>
      <c r="J6745" s="10">
        <v>44478</v>
      </c>
      <c r="K6745" s="36">
        <f t="shared" si="105"/>
        <v>9.0067574814973719E-6</v>
      </c>
      <c r="N6745" s="4"/>
      <c r="O6745" s="17"/>
      <c r="P6745" s="17"/>
      <c r="Q6745" s="17"/>
      <c r="R6745" s="4"/>
    </row>
    <row r="6746" spans="1:18" x14ac:dyDescent="0.3">
      <c r="A6746" s="10">
        <v>44478.041666666664</v>
      </c>
      <c r="B6746" s="5">
        <v>44478.041666666664</v>
      </c>
      <c r="C6746" s="6">
        <v>40873.01171875</v>
      </c>
      <c r="D6746" s="6">
        <v>0.10042174160480499</v>
      </c>
      <c r="E6746" s="6">
        <v>8397</v>
      </c>
      <c r="F6746" s="6">
        <v>2.4569205297572368E-4</v>
      </c>
      <c r="G6746" s="6">
        <v>1E-3</v>
      </c>
      <c r="H6746" s="6">
        <v>0</v>
      </c>
      <c r="I6746">
        <v>0</v>
      </c>
      <c r="J6746" s="10">
        <v>44478.041666666664</v>
      </c>
      <c r="K6746" s="36">
        <f t="shared" si="105"/>
        <v>9.0067574814973719E-6</v>
      </c>
      <c r="N6746" s="4"/>
      <c r="O6746" s="17"/>
      <c r="P6746" s="17"/>
      <c r="Q6746" s="17"/>
      <c r="R6746" s="4"/>
    </row>
    <row r="6747" spans="1:18" x14ac:dyDescent="0.3">
      <c r="A6747" s="10">
        <v>44478.083333333336</v>
      </c>
      <c r="B6747" s="5">
        <v>44478.083333333336</v>
      </c>
      <c r="C6747" s="6">
        <v>38909.07421875</v>
      </c>
      <c r="D6747" s="6">
        <v>0.10042174160480499</v>
      </c>
      <c r="E6747" s="6">
        <v>8397</v>
      </c>
      <c r="F6747" s="6">
        <v>2.58093371844896E-4</v>
      </c>
      <c r="G6747" s="6">
        <v>1E-3</v>
      </c>
      <c r="H6747" s="6">
        <v>0</v>
      </c>
      <c r="I6747">
        <v>0</v>
      </c>
      <c r="J6747" s="10">
        <v>44478.083333333336</v>
      </c>
      <c r="K6747" s="36">
        <f t="shared" si="105"/>
        <v>9.0067574814973719E-6</v>
      </c>
      <c r="N6747" s="4"/>
      <c r="O6747" s="17"/>
      <c r="P6747" s="17"/>
      <c r="Q6747" s="17"/>
      <c r="R6747" s="4"/>
    </row>
    <row r="6748" spans="1:18" x14ac:dyDescent="0.3">
      <c r="A6748" s="10">
        <v>44478.125</v>
      </c>
      <c r="B6748" s="5">
        <v>44478.125</v>
      </c>
      <c r="C6748" s="6">
        <v>37624.046875</v>
      </c>
      <c r="D6748" s="6">
        <v>0.10042174160480499</v>
      </c>
      <c r="E6748" s="6">
        <v>8397</v>
      </c>
      <c r="F6748" s="6">
        <v>2.6690840020064958E-4</v>
      </c>
      <c r="G6748" s="6">
        <v>1E-3</v>
      </c>
      <c r="H6748" s="6">
        <v>0</v>
      </c>
      <c r="I6748">
        <v>0</v>
      </c>
      <c r="J6748" s="10">
        <v>44478.125</v>
      </c>
      <c r="K6748" s="36">
        <f t="shared" si="105"/>
        <v>9.0067574814973719E-6</v>
      </c>
      <c r="N6748" s="4"/>
      <c r="O6748" s="17"/>
      <c r="P6748" s="17"/>
      <c r="Q6748" s="17"/>
      <c r="R6748" s="4"/>
    </row>
    <row r="6749" spans="1:18" x14ac:dyDescent="0.3">
      <c r="A6749" s="10">
        <v>44478.166666666664</v>
      </c>
      <c r="B6749" s="5">
        <v>44478.166666666664</v>
      </c>
      <c r="C6749" s="6">
        <v>36768.2578125</v>
      </c>
      <c r="D6749" s="6">
        <v>0.10042174160480499</v>
      </c>
      <c r="E6749" s="6">
        <v>8397</v>
      </c>
      <c r="F6749" s="6">
        <v>2.7312075028658255E-4</v>
      </c>
      <c r="G6749" s="6">
        <v>1E-3</v>
      </c>
      <c r="H6749" s="6">
        <v>0</v>
      </c>
      <c r="I6749">
        <v>0</v>
      </c>
      <c r="J6749" s="10">
        <v>44478.166666666664</v>
      </c>
      <c r="K6749" s="36">
        <f t="shared" si="105"/>
        <v>9.0067574814973719E-6</v>
      </c>
      <c r="N6749" s="4"/>
      <c r="O6749" s="17"/>
      <c r="P6749" s="17"/>
      <c r="Q6749" s="17"/>
      <c r="R6749" s="4"/>
    </row>
    <row r="6750" spans="1:18" x14ac:dyDescent="0.3">
      <c r="A6750" s="10">
        <v>44478.208333333336</v>
      </c>
      <c r="B6750" s="5">
        <v>44478.208333333336</v>
      </c>
      <c r="C6750" s="6">
        <v>36498.34765625</v>
      </c>
      <c r="D6750" s="6">
        <v>0.10042174160480499</v>
      </c>
      <c r="E6750" s="6">
        <v>8397</v>
      </c>
      <c r="F6750" s="6">
        <v>2.7514051471754425E-4</v>
      </c>
      <c r="G6750" s="6">
        <v>1E-3</v>
      </c>
      <c r="H6750" s="6">
        <v>0</v>
      </c>
      <c r="I6750">
        <v>0</v>
      </c>
      <c r="J6750" s="10">
        <v>44478.208333333336</v>
      </c>
      <c r="K6750" s="36">
        <f t="shared" si="105"/>
        <v>9.0067574814973719E-6</v>
      </c>
      <c r="N6750" s="4"/>
      <c r="O6750" s="17"/>
      <c r="P6750" s="17"/>
      <c r="Q6750" s="17"/>
      <c r="R6750" s="4"/>
    </row>
    <row r="6751" spans="1:18" x14ac:dyDescent="0.3">
      <c r="A6751" s="10">
        <v>44478.25</v>
      </c>
      <c r="B6751" s="5">
        <v>44478.25</v>
      </c>
      <c r="C6751" s="6">
        <v>36621.8515625</v>
      </c>
      <c r="D6751" s="6">
        <v>0.10042174160480499</v>
      </c>
      <c r="E6751" s="6">
        <v>8397</v>
      </c>
      <c r="F6751" s="6">
        <v>2.7421262803553804E-4</v>
      </c>
      <c r="G6751" s="6">
        <v>1E-3</v>
      </c>
      <c r="H6751" s="6">
        <v>0</v>
      </c>
      <c r="I6751">
        <v>0</v>
      </c>
      <c r="J6751" s="10">
        <v>44478.25</v>
      </c>
      <c r="K6751" s="36">
        <f t="shared" si="105"/>
        <v>9.0067574814973719E-6</v>
      </c>
      <c r="N6751" s="4"/>
      <c r="O6751" s="17"/>
      <c r="P6751" s="17"/>
      <c r="Q6751" s="17"/>
      <c r="R6751" s="4"/>
    </row>
    <row r="6752" spans="1:18" x14ac:dyDescent="0.3">
      <c r="A6752" s="10">
        <v>44478.291666666664</v>
      </c>
      <c r="B6752" s="5">
        <v>44478.291666666664</v>
      </c>
      <c r="C6752" s="6">
        <v>37487.84375</v>
      </c>
      <c r="D6752" s="6">
        <v>0.10042174160480499</v>
      </c>
      <c r="E6752" s="6">
        <v>8397</v>
      </c>
      <c r="F6752" s="6">
        <v>2.6787814811249312E-4</v>
      </c>
      <c r="G6752" s="6">
        <v>1E-3</v>
      </c>
      <c r="H6752" s="6">
        <v>0</v>
      </c>
      <c r="I6752">
        <v>0</v>
      </c>
      <c r="J6752" s="10">
        <v>44478.291666666664</v>
      </c>
      <c r="K6752" s="36">
        <f t="shared" si="105"/>
        <v>9.0067574814973719E-6</v>
      </c>
      <c r="N6752" s="4"/>
      <c r="O6752" s="17"/>
      <c r="P6752" s="17"/>
      <c r="Q6752" s="17"/>
      <c r="R6752" s="4"/>
    </row>
    <row r="6753" spans="1:18" x14ac:dyDescent="0.3">
      <c r="A6753" s="10">
        <v>44478.333333333336</v>
      </c>
      <c r="B6753" s="5">
        <v>44478.333333333336</v>
      </c>
      <c r="C6753" s="6">
        <v>38002.80078125</v>
      </c>
      <c r="D6753" s="6">
        <v>148.02665710449219</v>
      </c>
      <c r="E6753" s="6">
        <v>8397</v>
      </c>
      <c r="F6753" s="6">
        <v>0.38951512536288191</v>
      </c>
      <c r="G6753" s="6">
        <v>1.762</v>
      </c>
      <c r="H6753" s="6">
        <v>147.92599999999999</v>
      </c>
      <c r="I6753">
        <v>147304.755</v>
      </c>
      <c r="J6753" s="10">
        <v>44478.333333333336</v>
      </c>
      <c r="K6753" s="36">
        <f t="shared" si="105"/>
        <v>1.586990668239837E-2</v>
      </c>
      <c r="N6753" s="4"/>
      <c r="O6753" s="17"/>
      <c r="P6753" s="17"/>
      <c r="Q6753" s="17"/>
      <c r="R6753" s="4"/>
    </row>
    <row r="6754" spans="1:18" x14ac:dyDescent="0.3">
      <c r="A6754" s="10">
        <v>44478.375</v>
      </c>
      <c r="B6754" s="5">
        <v>44478.375</v>
      </c>
      <c r="C6754" s="6">
        <v>40678.20703125</v>
      </c>
      <c r="D6754" s="6">
        <v>2321.677001953125</v>
      </c>
      <c r="E6754" s="6">
        <v>8397</v>
      </c>
      <c r="F6754" s="6">
        <v>5.7074221589205134</v>
      </c>
      <c r="G6754" s="6">
        <v>27.648</v>
      </c>
      <c r="H6754" s="6">
        <v>2173.65</v>
      </c>
      <c r="I6754">
        <v>1468.4179999999999</v>
      </c>
      <c r="J6754" s="10">
        <v>44478.375</v>
      </c>
      <c r="K6754" s="36">
        <f t="shared" si="105"/>
        <v>0.24901883084843934</v>
      </c>
      <c r="N6754" s="4"/>
      <c r="O6754" s="17"/>
      <c r="P6754" s="17"/>
      <c r="Q6754" s="17"/>
      <c r="R6754" s="4"/>
    </row>
    <row r="6755" spans="1:18" x14ac:dyDescent="0.3">
      <c r="A6755" s="10">
        <v>44478.416666666664</v>
      </c>
      <c r="B6755" s="5">
        <v>44478.416666666664</v>
      </c>
      <c r="C6755" s="6">
        <v>43817.2109375</v>
      </c>
      <c r="D6755" s="6">
        <v>4483.47509765625</v>
      </c>
      <c r="E6755" s="6">
        <v>8397</v>
      </c>
      <c r="F6755" s="6">
        <v>10.232223826503677</v>
      </c>
      <c r="G6755" s="6">
        <v>53.393000000000001</v>
      </c>
      <c r="H6755" s="6">
        <v>2161.7979999999998</v>
      </c>
      <c r="I6755">
        <v>93.114000000000004</v>
      </c>
      <c r="J6755" s="10">
        <v>44478.416666666664</v>
      </c>
      <c r="K6755" s="36">
        <f t="shared" si="105"/>
        <v>0.48089780220958922</v>
      </c>
      <c r="N6755" s="4"/>
      <c r="O6755" s="17"/>
      <c r="P6755" s="17"/>
      <c r="Q6755" s="17"/>
      <c r="R6755" s="4"/>
    </row>
    <row r="6756" spans="1:18" x14ac:dyDescent="0.3">
      <c r="A6756" s="10">
        <v>44478.458333333336</v>
      </c>
      <c r="B6756" s="5">
        <v>44478.458333333336</v>
      </c>
      <c r="C6756" s="6">
        <v>47029.421875</v>
      </c>
      <c r="D6756" s="6">
        <v>5310.216796875</v>
      </c>
      <c r="E6756" s="6">
        <v>8397</v>
      </c>
      <c r="F6756" s="6">
        <v>11.291265308319295</v>
      </c>
      <c r="G6756" s="6">
        <v>63.238999999999997</v>
      </c>
      <c r="H6756" s="6">
        <v>826.74199999999996</v>
      </c>
      <c r="I6756">
        <v>18.440000000000001</v>
      </c>
      <c r="J6756" s="10">
        <v>44478.458333333336</v>
      </c>
      <c r="K6756" s="36">
        <f t="shared" si="105"/>
        <v>0.5695783363724124</v>
      </c>
      <c r="N6756" s="4"/>
      <c r="O6756" s="17"/>
      <c r="P6756" s="17"/>
      <c r="Q6756" s="17"/>
      <c r="R6756" s="4"/>
    </row>
    <row r="6757" spans="1:18" x14ac:dyDescent="0.3">
      <c r="A6757" s="10">
        <v>44478.5</v>
      </c>
      <c r="B6757" s="5">
        <v>44478.5</v>
      </c>
      <c r="C6757" s="6">
        <v>49887.28125</v>
      </c>
      <c r="D6757" s="6">
        <v>6057.890625</v>
      </c>
      <c r="E6757" s="6">
        <v>8397</v>
      </c>
      <c r="F6757" s="6">
        <v>12.143156478385961</v>
      </c>
      <c r="G6757" s="6">
        <v>72.143000000000001</v>
      </c>
      <c r="H6757" s="6">
        <v>747.67399999999998</v>
      </c>
      <c r="I6757">
        <v>14.08</v>
      </c>
      <c r="J6757" s="10">
        <v>44478.5</v>
      </c>
      <c r="K6757" s="36">
        <f t="shared" si="105"/>
        <v>0.64977450498766487</v>
      </c>
      <c r="N6757" s="4"/>
      <c r="O6757" s="17"/>
      <c r="P6757" s="17"/>
      <c r="Q6757" s="17"/>
      <c r="R6757" s="4"/>
    </row>
    <row r="6758" spans="1:18" x14ac:dyDescent="0.3">
      <c r="A6758" s="10">
        <v>44478.541666666664</v>
      </c>
      <c r="B6758" s="5">
        <v>44478.541666666664</v>
      </c>
      <c r="C6758" s="6">
        <v>52895.1796875</v>
      </c>
      <c r="D6758" s="6">
        <v>5801.1904296875</v>
      </c>
      <c r="E6758" s="6">
        <v>8397</v>
      </c>
      <c r="F6758" s="6">
        <v>10.967332872220901</v>
      </c>
      <c r="G6758" s="6">
        <v>69.085999999999999</v>
      </c>
      <c r="H6758" s="6">
        <v>-256.7</v>
      </c>
      <c r="I6758">
        <v>-4.2370000000000001</v>
      </c>
      <c r="J6758" s="10">
        <v>44478.541666666664</v>
      </c>
      <c r="K6758" s="36">
        <f t="shared" si="105"/>
        <v>0.62224084736672747</v>
      </c>
      <c r="N6758" s="4"/>
      <c r="O6758" s="17"/>
      <c r="P6758" s="17"/>
      <c r="Q6758" s="17"/>
      <c r="R6758" s="4"/>
    </row>
    <row r="6759" spans="1:18" x14ac:dyDescent="0.3">
      <c r="A6759" s="10">
        <v>44478.583333333336</v>
      </c>
      <c r="B6759" s="5">
        <v>44478.583333333336</v>
      </c>
      <c r="C6759" s="6">
        <v>55579.06640625</v>
      </c>
      <c r="D6759" s="6">
        <v>5243.3896484375</v>
      </c>
      <c r="E6759" s="6">
        <v>8397</v>
      </c>
      <c r="F6759" s="6">
        <v>9.4341088965248758</v>
      </c>
      <c r="G6759" s="6">
        <v>62.442999999999998</v>
      </c>
      <c r="H6759" s="6">
        <v>-557.80100000000004</v>
      </c>
      <c r="I6759">
        <v>-9.6150000000000002</v>
      </c>
      <c r="J6759" s="10">
        <v>44478.583333333336</v>
      </c>
      <c r="K6759" s="36">
        <f t="shared" si="105"/>
        <v>0.56240895741714036</v>
      </c>
      <c r="N6759" s="4"/>
      <c r="O6759" s="17"/>
      <c r="P6759" s="17"/>
      <c r="Q6759" s="17"/>
      <c r="R6759" s="4"/>
    </row>
    <row r="6760" spans="1:18" x14ac:dyDescent="0.3">
      <c r="A6760" s="10">
        <v>44478.625</v>
      </c>
      <c r="B6760" s="5">
        <v>44478.625</v>
      </c>
      <c r="C6760" s="6">
        <v>58026.6953125</v>
      </c>
      <c r="D6760" s="6">
        <v>5121.35498046875</v>
      </c>
      <c r="E6760" s="6">
        <v>8397</v>
      </c>
      <c r="F6760" s="6">
        <v>8.8258601543443707</v>
      </c>
      <c r="G6760" s="6">
        <v>60.99</v>
      </c>
      <c r="H6760" s="6">
        <v>-122.035</v>
      </c>
      <c r="I6760">
        <v>-2.327</v>
      </c>
      <c r="J6760" s="10">
        <v>44478.625</v>
      </c>
      <c r="K6760" s="36">
        <f t="shared" si="105"/>
        <v>0.54932213879652469</v>
      </c>
      <c r="N6760" s="4"/>
      <c r="O6760" s="17"/>
      <c r="P6760" s="17"/>
      <c r="Q6760" s="17"/>
      <c r="R6760" s="4"/>
    </row>
    <row r="6761" spans="1:18" x14ac:dyDescent="0.3">
      <c r="A6761" s="10">
        <v>44478.666666666664</v>
      </c>
      <c r="B6761" s="5">
        <v>44478.666666666664</v>
      </c>
      <c r="C6761" s="6">
        <v>59605.8359375</v>
      </c>
      <c r="D6761" s="6">
        <v>5352.166015625</v>
      </c>
      <c r="E6761" s="6">
        <v>8397</v>
      </c>
      <c r="F6761" s="6">
        <v>8.9792650861184811</v>
      </c>
      <c r="G6761" s="6">
        <v>63.738999999999997</v>
      </c>
      <c r="H6761" s="6">
        <v>230.81100000000001</v>
      </c>
      <c r="I6761">
        <v>4.5069999999999997</v>
      </c>
      <c r="J6761" s="10">
        <v>44478.666666666664</v>
      </c>
      <c r="K6761" s="36">
        <f t="shared" si="105"/>
        <v>0.57408171511316108</v>
      </c>
      <c r="N6761" s="4"/>
      <c r="O6761" s="17"/>
      <c r="P6761" s="17"/>
      <c r="Q6761" s="17"/>
      <c r="R6761" s="4"/>
    </row>
    <row r="6762" spans="1:18" x14ac:dyDescent="0.3">
      <c r="A6762" s="10">
        <v>44478.708333333336</v>
      </c>
      <c r="B6762" s="5">
        <v>44478.708333333336</v>
      </c>
      <c r="C6762" s="6">
        <v>59708.34375</v>
      </c>
      <c r="D6762" s="6">
        <v>4808.16796875</v>
      </c>
      <c r="E6762" s="6">
        <v>8397</v>
      </c>
      <c r="F6762" s="6">
        <v>8.052757230851844</v>
      </c>
      <c r="G6762" s="6">
        <v>57.26</v>
      </c>
      <c r="H6762" s="6">
        <v>-543.99800000000005</v>
      </c>
      <c r="I6762">
        <v>-10.164</v>
      </c>
      <c r="J6762" s="10">
        <v>44478.708333333336</v>
      </c>
      <c r="K6762" s="36">
        <f t="shared" si="105"/>
        <v>0.51572693339053943</v>
      </c>
      <c r="N6762" s="4"/>
      <c r="O6762" s="17"/>
      <c r="P6762" s="17"/>
      <c r="Q6762" s="17"/>
      <c r="R6762" s="4"/>
    </row>
    <row r="6763" spans="1:18" x14ac:dyDescent="0.3">
      <c r="A6763" s="10">
        <v>44478.75</v>
      </c>
      <c r="B6763" s="5">
        <v>44478.75</v>
      </c>
      <c r="C6763" s="6">
        <v>58298.08984375</v>
      </c>
      <c r="D6763" s="6">
        <v>3575.8408203125</v>
      </c>
      <c r="E6763" s="6">
        <v>8397</v>
      </c>
      <c r="F6763" s="6">
        <v>6.1337186688216292</v>
      </c>
      <c r="G6763" s="6">
        <v>42.584000000000003</v>
      </c>
      <c r="H6763" s="6">
        <v>-1232.327</v>
      </c>
      <c r="I6763">
        <v>-25.63</v>
      </c>
      <c r="J6763" s="10">
        <v>44478.75</v>
      </c>
      <c r="K6763" s="36">
        <f t="shared" si="105"/>
        <v>0.38354376059208412</v>
      </c>
      <c r="N6763" s="4"/>
      <c r="O6763" s="17"/>
      <c r="P6763" s="17"/>
      <c r="Q6763" s="17"/>
      <c r="R6763" s="4"/>
    </row>
    <row r="6764" spans="1:18" x14ac:dyDescent="0.3">
      <c r="A6764" s="10">
        <v>44478.791666666664</v>
      </c>
      <c r="B6764" s="5">
        <v>44478.791666666664</v>
      </c>
      <c r="C6764" s="6">
        <v>55053.015625</v>
      </c>
      <c r="D6764" s="6">
        <v>380.24462890625</v>
      </c>
      <c r="E6764" s="6">
        <v>8397</v>
      </c>
      <c r="F6764" s="6">
        <v>0.69068810234907096</v>
      </c>
      <c r="G6764" s="6">
        <v>4.5279999999999996</v>
      </c>
      <c r="H6764" s="6">
        <v>-3195.596</v>
      </c>
      <c r="I6764">
        <v>-89.366</v>
      </c>
      <c r="J6764" s="10">
        <v>44478.791666666664</v>
      </c>
      <c r="K6764" s="36">
        <f t="shared" si="105"/>
        <v>4.0782597876220093E-2</v>
      </c>
      <c r="N6764" s="4"/>
      <c r="O6764" s="17"/>
      <c r="P6764" s="17"/>
      <c r="Q6764" s="17"/>
      <c r="R6764" s="4"/>
    </row>
    <row r="6765" spans="1:18" x14ac:dyDescent="0.3">
      <c r="A6765" s="10">
        <v>44478.833333333336</v>
      </c>
      <c r="B6765" s="5">
        <v>44478.833333333336</v>
      </c>
      <c r="C6765" s="6">
        <v>53121.15625</v>
      </c>
      <c r="D6765" s="6">
        <v>0.22199276089668274</v>
      </c>
      <c r="E6765" s="6">
        <v>8397</v>
      </c>
      <c r="F6765" s="6">
        <v>4.178989626128154E-4</v>
      </c>
      <c r="G6765" s="6">
        <v>2E-3</v>
      </c>
      <c r="H6765" s="6">
        <v>-380.02300000000002</v>
      </c>
      <c r="I6765">
        <v>-99.941999999999993</v>
      </c>
      <c r="J6765" s="10">
        <v>44478.833333333336</v>
      </c>
      <c r="K6765" s="36">
        <f t="shared" si="105"/>
        <v>1.8013514962994744E-5</v>
      </c>
      <c r="N6765" s="4"/>
      <c r="O6765" s="17"/>
      <c r="P6765" s="17"/>
      <c r="Q6765" s="17"/>
      <c r="R6765" s="4"/>
    </row>
    <row r="6766" spans="1:18" x14ac:dyDescent="0.3">
      <c r="A6766" s="10">
        <v>44478.875</v>
      </c>
      <c r="B6766" s="5">
        <v>44478.875</v>
      </c>
      <c r="C6766" s="6">
        <v>50780.546875</v>
      </c>
      <c r="D6766" s="6">
        <v>0.35199278593063354</v>
      </c>
      <c r="E6766" s="6">
        <v>8397</v>
      </c>
      <c r="F6766" s="6">
        <v>6.9316462226586364E-4</v>
      </c>
      <c r="G6766" s="6">
        <v>4.0000000000000001E-3</v>
      </c>
      <c r="H6766" s="6">
        <v>0.13</v>
      </c>
      <c r="I6766">
        <v>58.56</v>
      </c>
      <c r="J6766" s="10">
        <v>44478.875</v>
      </c>
      <c r="K6766" s="36">
        <f t="shared" si="105"/>
        <v>3.6027029925989488E-5</v>
      </c>
      <c r="N6766" s="4"/>
      <c r="O6766" s="17"/>
      <c r="P6766" s="17"/>
      <c r="Q6766" s="17"/>
      <c r="R6766" s="4"/>
    </row>
    <row r="6767" spans="1:18" x14ac:dyDescent="0.3">
      <c r="A6767" s="10">
        <v>44478.916666666664</v>
      </c>
      <c r="B6767" s="5">
        <v>44478.916666666664</v>
      </c>
      <c r="C6767" s="6">
        <v>48291.80859375</v>
      </c>
      <c r="D6767" s="6">
        <v>0.22199276089668274</v>
      </c>
      <c r="E6767" s="6">
        <v>8397</v>
      </c>
      <c r="F6767" s="6">
        <v>4.5969030227087701E-4</v>
      </c>
      <c r="G6767" s="6">
        <v>2E-3</v>
      </c>
      <c r="H6767" s="6">
        <v>-0.13</v>
      </c>
      <c r="I6767">
        <v>-36.933</v>
      </c>
      <c r="J6767" s="10">
        <v>44478.916666666664</v>
      </c>
      <c r="K6767" s="36">
        <f t="shared" si="105"/>
        <v>1.8013514962994744E-5</v>
      </c>
      <c r="N6767" s="4"/>
      <c r="O6767" s="17"/>
      <c r="P6767" s="17"/>
      <c r="Q6767" s="17"/>
      <c r="R6767" s="4"/>
    </row>
    <row r="6768" spans="1:18" x14ac:dyDescent="0.3">
      <c r="A6768" s="10">
        <v>44478.958333333336</v>
      </c>
      <c r="B6768" s="5">
        <v>44478.958333333336</v>
      </c>
      <c r="C6768" s="6">
        <v>45752.2734375</v>
      </c>
      <c r="D6768" s="6">
        <v>0.22199276089668274</v>
      </c>
      <c r="E6768" s="6">
        <v>8397</v>
      </c>
      <c r="F6768" s="6">
        <v>4.8520596730550767E-4</v>
      </c>
      <c r="G6768" s="6">
        <v>2E-3</v>
      </c>
      <c r="H6768" s="6">
        <v>0</v>
      </c>
      <c r="I6768">
        <v>0</v>
      </c>
      <c r="J6768" s="10">
        <v>44478.958333333336</v>
      </c>
      <c r="K6768" s="36">
        <f t="shared" si="105"/>
        <v>1.8013514962994744E-5</v>
      </c>
      <c r="N6768" s="4"/>
      <c r="O6768" s="17"/>
      <c r="P6768" s="17"/>
      <c r="Q6768" s="17"/>
      <c r="R6768" s="4"/>
    </row>
    <row r="6769" spans="1:18" x14ac:dyDescent="0.3">
      <c r="A6769" s="10">
        <v>44479</v>
      </c>
      <c r="B6769" s="5">
        <v>44479</v>
      </c>
      <c r="C6769" s="6">
        <v>43275.3828125</v>
      </c>
      <c r="D6769" s="6">
        <v>0.22199276089668274</v>
      </c>
      <c r="E6769" s="6">
        <v>8397</v>
      </c>
      <c r="F6769" s="6">
        <v>5.1297700093957488E-4</v>
      </c>
      <c r="G6769" s="6">
        <v>2E-3</v>
      </c>
      <c r="H6769" s="6">
        <v>0</v>
      </c>
      <c r="I6769">
        <v>0</v>
      </c>
      <c r="J6769" s="10">
        <v>44479</v>
      </c>
      <c r="K6769" s="36">
        <f t="shared" si="105"/>
        <v>1.8013514962994744E-5</v>
      </c>
      <c r="N6769" s="4"/>
      <c r="O6769" s="17"/>
      <c r="P6769" s="17"/>
      <c r="Q6769" s="17"/>
      <c r="R6769" s="4"/>
    </row>
    <row r="6770" spans="1:18" x14ac:dyDescent="0.3">
      <c r="A6770" s="10">
        <v>44479.041666666664</v>
      </c>
      <c r="B6770" s="5">
        <v>44479.041666666664</v>
      </c>
      <c r="C6770" s="6">
        <v>40959.109375</v>
      </c>
      <c r="D6770" s="6">
        <v>0.22199276089668274</v>
      </c>
      <c r="E6770" s="6">
        <v>8397</v>
      </c>
      <c r="F6770" s="6">
        <v>5.4198629873573206E-4</v>
      </c>
      <c r="G6770" s="6">
        <v>2E-3</v>
      </c>
      <c r="H6770" s="6">
        <v>0</v>
      </c>
      <c r="I6770">
        <v>0</v>
      </c>
      <c r="J6770" s="10">
        <v>44479.041666666664</v>
      </c>
      <c r="K6770" s="36">
        <f t="shared" si="105"/>
        <v>1.8013514962994744E-5</v>
      </c>
      <c r="N6770" s="4"/>
      <c r="O6770" s="17"/>
      <c r="P6770" s="17"/>
      <c r="Q6770" s="17"/>
      <c r="R6770" s="4"/>
    </row>
    <row r="6771" spans="1:18" x14ac:dyDescent="0.3">
      <c r="A6771" s="10">
        <v>44479.083333333336</v>
      </c>
      <c r="B6771" s="5">
        <v>44479.083333333336</v>
      </c>
      <c r="C6771" s="6">
        <v>39385.6953125</v>
      </c>
      <c r="D6771" s="6">
        <v>0.22199276089668274</v>
      </c>
      <c r="E6771" s="6">
        <v>8397</v>
      </c>
      <c r="F6771" s="6">
        <v>5.6363803948442158E-4</v>
      </c>
      <c r="G6771" s="6">
        <v>2E-3</v>
      </c>
      <c r="H6771" s="6">
        <v>0</v>
      </c>
      <c r="I6771">
        <v>0</v>
      </c>
      <c r="J6771" s="10">
        <v>44479.083333333336</v>
      </c>
      <c r="K6771" s="36">
        <f t="shared" si="105"/>
        <v>1.8013514962994744E-5</v>
      </c>
      <c r="N6771" s="4"/>
      <c r="O6771" s="17"/>
      <c r="P6771" s="17"/>
      <c r="Q6771" s="17"/>
      <c r="R6771" s="4"/>
    </row>
    <row r="6772" spans="1:18" x14ac:dyDescent="0.3">
      <c r="A6772" s="10">
        <v>44479.125</v>
      </c>
      <c r="B6772" s="5">
        <v>44479.125</v>
      </c>
      <c r="C6772" s="6">
        <v>38429.13671875</v>
      </c>
      <c r="D6772" s="6">
        <v>0.22199276089668274</v>
      </c>
      <c r="E6772" s="6">
        <v>8397</v>
      </c>
      <c r="F6772" s="6">
        <v>5.7766783188853172E-4</v>
      </c>
      <c r="G6772" s="6">
        <v>2E-3</v>
      </c>
      <c r="H6772" s="6">
        <v>0</v>
      </c>
      <c r="I6772">
        <v>0</v>
      </c>
      <c r="J6772" s="10">
        <v>44479.125</v>
      </c>
      <c r="K6772" s="36">
        <f t="shared" si="105"/>
        <v>1.8013514962994744E-5</v>
      </c>
      <c r="N6772" s="4"/>
      <c r="O6772" s="17"/>
      <c r="P6772" s="17"/>
      <c r="Q6772" s="17"/>
      <c r="R6772" s="4"/>
    </row>
    <row r="6773" spans="1:18" x14ac:dyDescent="0.3">
      <c r="A6773" s="10">
        <v>44479.166666666664</v>
      </c>
      <c r="B6773" s="5">
        <v>44479.166666666664</v>
      </c>
      <c r="C6773" s="6">
        <v>37824.84375</v>
      </c>
      <c r="D6773" s="6">
        <v>0.22199276089668274</v>
      </c>
      <c r="E6773" s="6">
        <v>8397</v>
      </c>
      <c r="F6773" s="6">
        <v>5.8689670303445135E-4</v>
      </c>
      <c r="G6773" s="6">
        <v>2E-3</v>
      </c>
      <c r="H6773" s="6">
        <v>0</v>
      </c>
      <c r="I6773">
        <v>0</v>
      </c>
      <c r="J6773" s="10">
        <v>44479.166666666664</v>
      </c>
      <c r="K6773" s="36">
        <f t="shared" si="105"/>
        <v>1.8013514962994744E-5</v>
      </c>
      <c r="N6773" s="4"/>
      <c r="O6773" s="17"/>
      <c r="P6773" s="17"/>
      <c r="Q6773" s="17"/>
      <c r="R6773" s="4"/>
    </row>
    <row r="6774" spans="1:18" x14ac:dyDescent="0.3">
      <c r="A6774" s="10">
        <v>44479.208333333336</v>
      </c>
      <c r="B6774" s="5">
        <v>44479.208333333336</v>
      </c>
      <c r="C6774" s="6">
        <v>37596.40234375</v>
      </c>
      <c r="D6774" s="6">
        <v>0.22199276089668274</v>
      </c>
      <c r="E6774" s="6">
        <v>8397</v>
      </c>
      <c r="F6774" s="6">
        <v>5.904627758447921E-4</v>
      </c>
      <c r="G6774" s="6">
        <v>2E-3</v>
      </c>
      <c r="H6774" s="6">
        <v>0</v>
      </c>
      <c r="I6774">
        <v>0</v>
      </c>
      <c r="J6774" s="10">
        <v>44479.208333333336</v>
      </c>
      <c r="K6774" s="36">
        <f t="shared" si="105"/>
        <v>1.8013514962994744E-5</v>
      </c>
      <c r="N6774" s="4"/>
      <c r="O6774" s="17"/>
      <c r="P6774" s="17"/>
      <c r="Q6774" s="17"/>
      <c r="R6774" s="4"/>
    </row>
    <row r="6775" spans="1:18" x14ac:dyDescent="0.3">
      <c r="A6775" s="10">
        <v>44479.25</v>
      </c>
      <c r="B6775" s="5">
        <v>44479.25</v>
      </c>
      <c r="C6775" s="6">
        <v>38045.5703125</v>
      </c>
      <c r="D6775" s="6">
        <v>0.22199276089668274</v>
      </c>
      <c r="E6775" s="6">
        <v>8397</v>
      </c>
      <c r="F6775" s="6">
        <v>5.8349174180665723E-4</v>
      </c>
      <c r="G6775" s="6">
        <v>2E-3</v>
      </c>
      <c r="H6775" s="6">
        <v>0</v>
      </c>
      <c r="I6775">
        <v>0</v>
      </c>
      <c r="J6775" s="10">
        <v>44479.25</v>
      </c>
      <c r="K6775" s="36">
        <f t="shared" si="105"/>
        <v>1.8013514962994744E-5</v>
      </c>
      <c r="N6775" s="4"/>
      <c r="O6775" s="17"/>
      <c r="P6775" s="17"/>
      <c r="Q6775" s="17"/>
      <c r="R6775" s="4"/>
    </row>
    <row r="6776" spans="1:18" x14ac:dyDescent="0.3">
      <c r="A6776" s="10">
        <v>44479.291666666664</v>
      </c>
      <c r="B6776" s="5">
        <v>44479.291666666664</v>
      </c>
      <c r="C6776" s="6">
        <v>38941.64453125</v>
      </c>
      <c r="D6776" s="6">
        <v>0.22199276089668274</v>
      </c>
      <c r="E6776" s="6">
        <v>8397</v>
      </c>
      <c r="F6776" s="6">
        <v>5.7006519259487714E-4</v>
      </c>
      <c r="G6776" s="6">
        <v>2E-3</v>
      </c>
      <c r="H6776" s="6">
        <v>0</v>
      </c>
      <c r="I6776">
        <v>0</v>
      </c>
      <c r="J6776" s="10">
        <v>44479.291666666664</v>
      </c>
      <c r="K6776" s="36">
        <f t="shared" si="105"/>
        <v>1.8013514962994744E-5</v>
      </c>
      <c r="N6776" s="4"/>
      <c r="O6776" s="17"/>
      <c r="P6776" s="17"/>
      <c r="Q6776" s="17"/>
      <c r="R6776" s="4"/>
    </row>
    <row r="6777" spans="1:18" x14ac:dyDescent="0.3">
      <c r="A6777" s="10">
        <v>44479.333333333336</v>
      </c>
      <c r="B6777" s="5">
        <v>44479.333333333336</v>
      </c>
      <c r="C6777" s="6">
        <v>39863.0703125</v>
      </c>
      <c r="D6777" s="6">
        <v>79.559898376464844</v>
      </c>
      <c r="E6777" s="6">
        <v>8397</v>
      </c>
      <c r="F6777" s="6">
        <v>0.19958296677292561</v>
      </c>
      <c r="G6777" s="6">
        <v>0.94699999999999995</v>
      </c>
      <c r="H6777" s="6">
        <v>79.337999999999994</v>
      </c>
      <c r="I6777">
        <v>35739.002999999997</v>
      </c>
      <c r="J6777" s="10">
        <v>44479.333333333336</v>
      </c>
      <c r="K6777" s="36">
        <f t="shared" si="105"/>
        <v>8.5293993349780124E-3</v>
      </c>
      <c r="N6777" s="4"/>
      <c r="O6777" s="17"/>
      <c r="P6777" s="17"/>
      <c r="Q6777" s="17"/>
      <c r="R6777" s="4"/>
    </row>
    <row r="6778" spans="1:18" x14ac:dyDescent="0.3">
      <c r="A6778" s="10">
        <v>44479.375</v>
      </c>
      <c r="B6778" s="5">
        <v>44479.375</v>
      </c>
      <c r="C6778" s="6">
        <v>42705.5390625</v>
      </c>
      <c r="D6778" s="6">
        <v>2325.38330078125</v>
      </c>
      <c r="E6778" s="6">
        <v>8397</v>
      </c>
      <c r="F6778" s="6">
        <v>5.4451561830844177</v>
      </c>
      <c r="G6778" s="6">
        <v>27.693000000000001</v>
      </c>
      <c r="H6778" s="6">
        <v>2245.8229999999999</v>
      </c>
      <c r="I6778">
        <v>2822.808</v>
      </c>
      <c r="J6778" s="10">
        <v>44479.375</v>
      </c>
      <c r="K6778" s="36">
        <f t="shared" si="105"/>
        <v>0.24942413493510673</v>
      </c>
      <c r="N6778" s="4"/>
      <c r="O6778" s="17"/>
      <c r="P6778" s="17"/>
      <c r="Q6778" s="17"/>
      <c r="R6778" s="4"/>
    </row>
    <row r="6779" spans="1:18" x14ac:dyDescent="0.3">
      <c r="A6779" s="10">
        <v>44479.416666666664</v>
      </c>
      <c r="B6779" s="5">
        <v>44479.416666666664</v>
      </c>
      <c r="C6779" s="6">
        <v>45862.5859375</v>
      </c>
      <c r="D6779" s="6">
        <v>3156.46630859375</v>
      </c>
      <c r="E6779" s="6">
        <v>8397</v>
      </c>
      <c r="F6779" s="6">
        <v>6.8824429413886019</v>
      </c>
      <c r="G6779" s="6">
        <v>37.590000000000003</v>
      </c>
      <c r="H6779" s="6">
        <v>831.08299999999997</v>
      </c>
      <c r="I6779">
        <v>35.74</v>
      </c>
      <c r="J6779" s="10">
        <v>44479.416666666664</v>
      </c>
      <c r="K6779" s="36">
        <f t="shared" si="105"/>
        <v>0.33856401372948625</v>
      </c>
      <c r="N6779" s="4"/>
      <c r="O6779" s="17"/>
      <c r="P6779" s="17"/>
      <c r="Q6779" s="17"/>
      <c r="R6779" s="4"/>
    </row>
    <row r="6780" spans="1:18" x14ac:dyDescent="0.3">
      <c r="A6780" s="10">
        <v>44479.458333333336</v>
      </c>
      <c r="B6780" s="5">
        <v>44479.458333333336</v>
      </c>
      <c r="C6780" s="6">
        <v>48710.8359375</v>
      </c>
      <c r="D6780" s="6">
        <v>3702.381103515625</v>
      </c>
      <c r="E6780" s="6">
        <v>8397</v>
      </c>
      <c r="F6780" s="6">
        <v>7.6007340712979836</v>
      </c>
      <c r="G6780" s="6">
        <v>44.091000000000001</v>
      </c>
      <c r="H6780" s="6">
        <v>545.91499999999996</v>
      </c>
      <c r="I6780">
        <v>17.295000000000002</v>
      </c>
      <c r="J6780" s="10">
        <v>44479.458333333336</v>
      </c>
      <c r="K6780" s="36">
        <f t="shared" si="105"/>
        <v>0.39711694411670068</v>
      </c>
      <c r="N6780" s="4"/>
      <c r="O6780" s="17"/>
      <c r="P6780" s="17"/>
      <c r="Q6780" s="17"/>
      <c r="R6780" s="4"/>
    </row>
    <row r="6781" spans="1:18" x14ac:dyDescent="0.3">
      <c r="A6781" s="10">
        <v>44479.5</v>
      </c>
      <c r="B6781" s="5">
        <v>44479.5</v>
      </c>
      <c r="C6781" s="6">
        <v>51806.67578125</v>
      </c>
      <c r="D6781" s="6">
        <v>4548.89208984375</v>
      </c>
      <c r="E6781" s="6">
        <v>8397</v>
      </c>
      <c r="F6781" s="6">
        <v>8.7805133628938528</v>
      </c>
      <c r="G6781" s="6">
        <v>54.171999999999997</v>
      </c>
      <c r="H6781" s="6">
        <v>846.51099999999997</v>
      </c>
      <c r="I6781">
        <v>22.864000000000001</v>
      </c>
      <c r="J6781" s="10">
        <v>44479.5</v>
      </c>
      <c r="K6781" s="36">
        <f t="shared" si="105"/>
        <v>0.48791406628767559</v>
      </c>
      <c r="N6781" s="4"/>
      <c r="O6781" s="17"/>
      <c r="P6781" s="17"/>
      <c r="Q6781" s="17"/>
      <c r="R6781" s="4"/>
    </row>
    <row r="6782" spans="1:18" x14ac:dyDescent="0.3">
      <c r="A6782" s="10">
        <v>44479.541666666664</v>
      </c>
      <c r="B6782" s="5">
        <v>44479.541666666664</v>
      </c>
      <c r="C6782" s="6">
        <v>54261.35546875</v>
      </c>
      <c r="D6782" s="6">
        <v>4773.3896484375</v>
      </c>
      <c r="E6782" s="6">
        <v>8397</v>
      </c>
      <c r="F6782" s="6">
        <v>8.7970335558362027</v>
      </c>
      <c r="G6782" s="6">
        <v>56.845999999999997</v>
      </c>
      <c r="H6782" s="6">
        <v>224.49799999999999</v>
      </c>
      <c r="I6782">
        <v>4.9349999999999996</v>
      </c>
      <c r="J6782" s="10">
        <v>44479.541666666664</v>
      </c>
      <c r="K6782" s="36">
        <f t="shared" si="105"/>
        <v>0.51199813579319953</v>
      </c>
      <c r="N6782" s="4"/>
      <c r="O6782" s="17"/>
      <c r="P6782" s="17"/>
      <c r="Q6782" s="17"/>
      <c r="R6782" s="4"/>
    </row>
    <row r="6783" spans="1:18" x14ac:dyDescent="0.3">
      <c r="A6783" s="10">
        <v>44479.583333333336</v>
      </c>
      <c r="B6783" s="5">
        <v>44479.583333333336</v>
      </c>
      <c r="C6783" s="6">
        <v>56934.5625</v>
      </c>
      <c r="D6783" s="6">
        <v>4949.330078125</v>
      </c>
      <c r="E6783" s="6">
        <v>8397</v>
      </c>
      <c r="F6783" s="6">
        <v>8.6930150348042101</v>
      </c>
      <c r="G6783" s="6">
        <v>58.941000000000003</v>
      </c>
      <c r="H6783" s="6">
        <v>175.94</v>
      </c>
      <c r="I6783">
        <v>3.6859999999999999</v>
      </c>
      <c r="J6783" s="10">
        <v>44479.583333333336</v>
      </c>
      <c r="K6783" s="36">
        <f t="shared" si="105"/>
        <v>0.53086729271693667</v>
      </c>
      <c r="N6783" s="4"/>
      <c r="O6783" s="17"/>
      <c r="P6783" s="17"/>
      <c r="Q6783" s="17"/>
      <c r="R6783" s="4"/>
    </row>
    <row r="6784" spans="1:18" x14ac:dyDescent="0.3">
      <c r="A6784" s="10">
        <v>44479.625</v>
      </c>
      <c r="B6784" s="5">
        <v>44479.625</v>
      </c>
      <c r="C6784" s="6">
        <v>59042.34765625</v>
      </c>
      <c r="D6784" s="6">
        <v>4079.80859375</v>
      </c>
      <c r="E6784" s="6">
        <v>8397</v>
      </c>
      <c r="F6784" s="6">
        <v>6.9099701412671157</v>
      </c>
      <c r="G6784" s="6">
        <v>48.585999999999999</v>
      </c>
      <c r="H6784" s="6">
        <v>-869.52099999999996</v>
      </c>
      <c r="I6784">
        <v>-17.568000000000001</v>
      </c>
      <c r="J6784" s="10">
        <v>44479.625</v>
      </c>
      <c r="K6784" s="36">
        <f t="shared" si="105"/>
        <v>0.43760231899603136</v>
      </c>
      <c r="N6784" s="4"/>
      <c r="O6784" s="17"/>
      <c r="P6784" s="17"/>
      <c r="Q6784" s="17"/>
      <c r="R6784" s="4"/>
    </row>
    <row r="6785" spans="1:18" x14ac:dyDescent="0.3">
      <c r="A6785" s="10">
        <v>44479.666666666664</v>
      </c>
      <c r="B6785" s="5">
        <v>44479.666666666664</v>
      </c>
      <c r="C6785" s="6">
        <v>60318.8203125</v>
      </c>
      <c r="D6785" s="6">
        <v>3058.020263671875</v>
      </c>
      <c r="E6785" s="6">
        <v>8397</v>
      </c>
      <c r="F6785" s="6">
        <v>5.0697613909371411</v>
      </c>
      <c r="G6785" s="6">
        <v>36.417999999999999</v>
      </c>
      <c r="H6785" s="6">
        <v>-1021.788</v>
      </c>
      <c r="I6785">
        <v>-25.045000000000002</v>
      </c>
      <c r="J6785" s="10">
        <v>44479.666666666664</v>
      </c>
      <c r="K6785" s="36">
        <f t="shared" si="105"/>
        <v>0.32800809396117131</v>
      </c>
      <c r="N6785" s="4"/>
      <c r="O6785" s="17"/>
      <c r="P6785" s="17"/>
      <c r="Q6785" s="17"/>
      <c r="R6785" s="4"/>
    </row>
    <row r="6786" spans="1:18" x14ac:dyDescent="0.3">
      <c r="A6786" s="10">
        <v>44479.708333333336</v>
      </c>
      <c r="B6786" s="5">
        <v>44479.708333333336</v>
      </c>
      <c r="C6786" s="6">
        <v>60792.03125</v>
      </c>
      <c r="D6786" s="6">
        <v>2649.081787109375</v>
      </c>
      <c r="E6786" s="6">
        <v>8397</v>
      </c>
      <c r="F6786" s="6">
        <v>4.3576135434845744</v>
      </c>
      <c r="G6786" s="6">
        <v>31.547000000000001</v>
      </c>
      <c r="H6786" s="6">
        <v>-408.93799999999999</v>
      </c>
      <c r="I6786">
        <v>-13.372999999999999</v>
      </c>
      <c r="J6786" s="10">
        <v>44479.708333333336</v>
      </c>
      <c r="K6786" s="36">
        <f t="shared" si="105"/>
        <v>0.28413617826879756</v>
      </c>
      <c r="N6786" s="4"/>
      <c r="O6786" s="17"/>
      <c r="P6786" s="17"/>
      <c r="Q6786" s="17"/>
      <c r="R6786" s="4"/>
    </row>
    <row r="6787" spans="1:18" x14ac:dyDescent="0.3">
      <c r="A6787" s="10">
        <v>44479.75</v>
      </c>
      <c r="B6787" s="5">
        <v>44479.75</v>
      </c>
      <c r="C6787" s="6">
        <v>60134.6015625</v>
      </c>
      <c r="D6787" s="6">
        <v>1679.6043701171875</v>
      </c>
      <c r="E6787" s="6">
        <v>8397</v>
      </c>
      <c r="F6787" s="6">
        <v>2.7930747464444674</v>
      </c>
      <c r="G6787" s="6">
        <v>20.001999999999999</v>
      </c>
      <c r="H6787" s="6">
        <v>-969.47699999999998</v>
      </c>
      <c r="I6787">
        <v>-36.597000000000001</v>
      </c>
      <c r="J6787" s="10">
        <v>44479.75</v>
      </c>
      <c r="K6787" s="36">
        <f t="shared" ref="K6787:K6850" si="106">G6787*E6787/$O$1/100</f>
        <v>0.18015316314491042</v>
      </c>
      <c r="N6787" s="4"/>
      <c r="O6787" s="17"/>
      <c r="P6787" s="17"/>
      <c r="Q6787" s="17"/>
      <c r="R6787" s="4"/>
    </row>
    <row r="6788" spans="1:18" x14ac:dyDescent="0.3">
      <c r="A6788" s="10">
        <v>44479.791666666664</v>
      </c>
      <c r="B6788" s="5">
        <v>44479.791666666664</v>
      </c>
      <c r="C6788" s="6">
        <v>58809.3203125</v>
      </c>
      <c r="D6788" s="6">
        <v>226.28605651855469</v>
      </c>
      <c r="E6788" s="6">
        <v>8397</v>
      </c>
      <c r="F6788" s="6">
        <v>0.38477924131093433</v>
      </c>
      <c r="G6788" s="6">
        <v>2.694</v>
      </c>
      <c r="H6788" s="6">
        <v>-1453.318</v>
      </c>
      <c r="I6788">
        <v>-86.527000000000001</v>
      </c>
      <c r="J6788" s="10">
        <v>44479.791666666664</v>
      </c>
      <c r="K6788" s="36">
        <f t="shared" si="106"/>
        <v>2.4264204655153922E-2</v>
      </c>
      <c r="N6788" s="4"/>
      <c r="O6788" s="17"/>
      <c r="P6788" s="17"/>
      <c r="Q6788" s="17"/>
      <c r="R6788" s="4"/>
    </row>
    <row r="6789" spans="1:18" x14ac:dyDescent="0.3">
      <c r="A6789" s="10">
        <v>44479.833333333336</v>
      </c>
      <c r="B6789" s="5">
        <v>44479.833333333336</v>
      </c>
      <c r="C6789" s="6">
        <v>58049.921875</v>
      </c>
      <c r="D6789" s="6">
        <v>4.5374944806098938E-2</v>
      </c>
      <c r="E6789" s="6">
        <v>8397</v>
      </c>
      <c r="F6789" s="6">
        <v>7.8165384793808465E-5</v>
      </c>
      <c r="G6789" s="6">
        <v>0</v>
      </c>
      <c r="H6789" s="6">
        <v>-226.24100000000001</v>
      </c>
      <c r="I6789">
        <v>-99.98</v>
      </c>
      <c r="J6789" s="10">
        <v>44479.833333333336</v>
      </c>
      <c r="K6789" s="36">
        <f t="shared" si="106"/>
        <v>0</v>
      </c>
      <c r="N6789" s="4"/>
      <c r="O6789" s="17"/>
      <c r="P6789" s="17"/>
      <c r="Q6789" s="17"/>
      <c r="R6789" s="4"/>
    </row>
    <row r="6790" spans="1:18" x14ac:dyDescent="0.3">
      <c r="A6790" s="10">
        <v>44479.875</v>
      </c>
      <c r="B6790" s="5">
        <v>44479.875</v>
      </c>
      <c r="C6790" s="6">
        <v>56392.4140625</v>
      </c>
      <c r="D6790" s="6">
        <v>4.5374944806098938E-2</v>
      </c>
      <c r="E6790" s="6">
        <v>8397</v>
      </c>
      <c r="F6790" s="6">
        <v>8.0462852247838954E-5</v>
      </c>
      <c r="G6790" s="6">
        <v>0</v>
      </c>
      <c r="H6790" s="6">
        <v>0</v>
      </c>
      <c r="I6790">
        <v>0</v>
      </c>
      <c r="J6790" s="10">
        <v>44479.875</v>
      </c>
      <c r="K6790" s="36">
        <f t="shared" si="106"/>
        <v>0</v>
      </c>
      <c r="N6790" s="4"/>
      <c r="O6790" s="17"/>
      <c r="P6790" s="17"/>
      <c r="Q6790" s="17"/>
      <c r="R6790" s="4"/>
    </row>
    <row r="6791" spans="1:18" x14ac:dyDescent="0.3">
      <c r="A6791" s="10">
        <v>44479.916666666664</v>
      </c>
      <c r="B6791" s="5">
        <v>44479.916666666664</v>
      </c>
      <c r="C6791" s="6">
        <v>52280.21484375</v>
      </c>
      <c r="D6791" s="6">
        <v>0.14537495374679565</v>
      </c>
      <c r="E6791" s="6">
        <v>8397</v>
      </c>
      <c r="F6791" s="6">
        <v>2.7806877646023093E-4</v>
      </c>
      <c r="G6791" s="6">
        <v>1E-3</v>
      </c>
      <c r="H6791" s="6">
        <v>0.1</v>
      </c>
      <c r="I6791">
        <v>220.386</v>
      </c>
      <c r="J6791" s="10">
        <v>44479.916666666664</v>
      </c>
      <c r="K6791" s="36">
        <f t="shared" si="106"/>
        <v>9.0067574814973719E-6</v>
      </c>
      <c r="N6791" s="4"/>
      <c r="O6791" s="17"/>
      <c r="P6791" s="17"/>
      <c r="Q6791" s="17"/>
      <c r="R6791" s="4"/>
    </row>
    <row r="6792" spans="1:18" x14ac:dyDescent="0.3">
      <c r="A6792" s="10">
        <v>44479.958333333336</v>
      </c>
      <c r="B6792" s="5">
        <v>44479.958333333336</v>
      </c>
      <c r="C6792" s="6">
        <v>48608.74609375</v>
      </c>
      <c r="D6792" s="6">
        <v>0.14537495374679565</v>
      </c>
      <c r="E6792" s="6">
        <v>8397</v>
      </c>
      <c r="F6792" s="6">
        <v>2.9907159807499668E-4</v>
      </c>
      <c r="G6792" s="6">
        <v>1E-3</v>
      </c>
      <c r="H6792" s="6">
        <v>0</v>
      </c>
      <c r="I6792">
        <v>0</v>
      </c>
      <c r="J6792" s="10">
        <v>44479.958333333336</v>
      </c>
      <c r="K6792" s="36">
        <f t="shared" si="106"/>
        <v>9.0067574814973719E-6</v>
      </c>
      <c r="N6792" s="4"/>
      <c r="O6792" s="17"/>
      <c r="P6792" s="17"/>
      <c r="Q6792" s="17"/>
      <c r="R6792" s="4"/>
    </row>
    <row r="6793" spans="1:18" x14ac:dyDescent="0.3">
      <c r="A6793" s="10">
        <v>44480</v>
      </c>
      <c r="B6793" s="5">
        <v>44480</v>
      </c>
      <c r="C6793" s="6">
        <v>45432.05859375</v>
      </c>
      <c r="D6793" s="6">
        <v>0.14537495374679565</v>
      </c>
      <c r="E6793" s="6">
        <v>8397</v>
      </c>
      <c r="F6793" s="6">
        <v>3.1998319743053555E-4</v>
      </c>
      <c r="G6793" s="6">
        <v>1E-3</v>
      </c>
      <c r="H6793" s="6">
        <v>0</v>
      </c>
      <c r="I6793">
        <v>0</v>
      </c>
      <c r="J6793" s="10">
        <v>44480</v>
      </c>
      <c r="K6793" s="36">
        <f t="shared" si="106"/>
        <v>9.0067574814973719E-6</v>
      </c>
      <c r="N6793" s="4"/>
      <c r="O6793" s="17"/>
      <c r="P6793" s="17"/>
      <c r="Q6793" s="17"/>
      <c r="R6793" s="4"/>
    </row>
    <row r="6794" spans="1:18" x14ac:dyDescent="0.3">
      <c r="A6794" s="10">
        <v>44480.041666666664</v>
      </c>
      <c r="B6794" s="5">
        <v>44480.041666666664</v>
      </c>
      <c r="C6794" s="6">
        <v>41896.3046875</v>
      </c>
      <c r="D6794" s="6">
        <v>0.14537495374679565</v>
      </c>
      <c r="E6794" s="6">
        <v>8397</v>
      </c>
      <c r="F6794" s="6">
        <v>3.4698753226837471E-4</v>
      </c>
      <c r="G6794" s="6">
        <v>1E-3</v>
      </c>
      <c r="H6794" s="6">
        <v>0</v>
      </c>
      <c r="I6794">
        <v>0</v>
      </c>
      <c r="J6794" s="10">
        <v>44480.041666666664</v>
      </c>
      <c r="K6794" s="36">
        <f t="shared" si="106"/>
        <v>9.0067574814973719E-6</v>
      </c>
      <c r="N6794" s="4"/>
      <c r="O6794" s="17"/>
      <c r="P6794" s="17"/>
      <c r="Q6794" s="17"/>
      <c r="R6794" s="4"/>
    </row>
    <row r="6795" spans="1:18" x14ac:dyDescent="0.3">
      <c r="A6795" s="10">
        <v>44480.083333333336</v>
      </c>
      <c r="B6795" s="5">
        <v>44480.083333333336</v>
      </c>
      <c r="C6795" s="6">
        <v>39710.83203125</v>
      </c>
      <c r="D6795" s="6">
        <v>0.14537495374679565</v>
      </c>
      <c r="E6795" s="6">
        <v>8397</v>
      </c>
      <c r="F6795" s="6">
        <v>3.6608387764928838E-4</v>
      </c>
      <c r="G6795" s="6">
        <v>1E-3</v>
      </c>
      <c r="H6795" s="6">
        <v>0</v>
      </c>
      <c r="I6795">
        <v>0</v>
      </c>
      <c r="J6795" s="10">
        <v>44480.083333333336</v>
      </c>
      <c r="K6795" s="36">
        <f t="shared" si="106"/>
        <v>9.0067574814973719E-6</v>
      </c>
      <c r="N6795" s="4"/>
      <c r="O6795" s="17"/>
      <c r="P6795" s="17"/>
      <c r="Q6795" s="17"/>
      <c r="R6795" s="4"/>
    </row>
    <row r="6796" spans="1:18" x14ac:dyDescent="0.3">
      <c r="A6796" s="10">
        <v>44480.125</v>
      </c>
      <c r="B6796" s="5">
        <v>44480.125</v>
      </c>
      <c r="C6796" s="6">
        <v>38337.83203125</v>
      </c>
      <c r="D6796" s="6">
        <v>0.14537495374679565</v>
      </c>
      <c r="E6796" s="6">
        <v>8397</v>
      </c>
      <c r="F6796" s="6">
        <v>3.791945085165415E-4</v>
      </c>
      <c r="G6796" s="6">
        <v>1E-3</v>
      </c>
      <c r="H6796" s="6">
        <v>0</v>
      </c>
      <c r="I6796">
        <v>0</v>
      </c>
      <c r="J6796" s="10">
        <v>44480.125</v>
      </c>
      <c r="K6796" s="36">
        <f t="shared" si="106"/>
        <v>9.0067574814973719E-6</v>
      </c>
      <c r="N6796" s="4"/>
      <c r="O6796" s="17"/>
      <c r="P6796" s="17"/>
      <c r="Q6796" s="17"/>
      <c r="R6796" s="4"/>
    </row>
    <row r="6797" spans="1:18" x14ac:dyDescent="0.3">
      <c r="A6797" s="10">
        <v>44480.166666666664</v>
      </c>
      <c r="B6797" s="5">
        <v>44480.166666666664</v>
      </c>
      <c r="C6797" s="6">
        <v>37680.69140625</v>
      </c>
      <c r="D6797" s="6">
        <v>0.14537495374679565</v>
      </c>
      <c r="E6797" s="6">
        <v>8397</v>
      </c>
      <c r="F6797" s="6">
        <v>3.85807553740064E-4</v>
      </c>
      <c r="G6797" s="6">
        <v>1E-3</v>
      </c>
      <c r="H6797" s="6">
        <v>0</v>
      </c>
      <c r="I6797">
        <v>0</v>
      </c>
      <c r="J6797" s="10">
        <v>44480.166666666664</v>
      </c>
      <c r="K6797" s="36">
        <f t="shared" si="106"/>
        <v>9.0067574814973719E-6</v>
      </c>
      <c r="N6797" s="4"/>
      <c r="O6797" s="17"/>
      <c r="P6797" s="17"/>
      <c r="Q6797" s="17"/>
      <c r="R6797" s="4"/>
    </row>
    <row r="6798" spans="1:18" x14ac:dyDescent="0.3">
      <c r="A6798" s="10">
        <v>44480.208333333336</v>
      </c>
      <c r="B6798" s="5">
        <v>44480.208333333336</v>
      </c>
      <c r="C6798" s="6">
        <v>37387.10546875</v>
      </c>
      <c r="D6798" s="6">
        <v>0.14537495374679565</v>
      </c>
      <c r="E6798" s="6">
        <v>8397</v>
      </c>
      <c r="F6798" s="6">
        <v>3.8883714565254932E-4</v>
      </c>
      <c r="G6798" s="6">
        <v>1E-3</v>
      </c>
      <c r="H6798" s="6">
        <v>0</v>
      </c>
      <c r="I6798">
        <v>0</v>
      </c>
      <c r="J6798" s="10">
        <v>44480.208333333336</v>
      </c>
      <c r="K6798" s="36">
        <f t="shared" si="106"/>
        <v>9.0067574814973719E-6</v>
      </c>
      <c r="N6798" s="4"/>
      <c r="O6798" s="17"/>
      <c r="P6798" s="17"/>
      <c r="Q6798" s="17"/>
      <c r="R6798" s="4"/>
    </row>
    <row r="6799" spans="1:18" x14ac:dyDescent="0.3">
      <c r="A6799" s="10">
        <v>44480.25</v>
      </c>
      <c r="B6799" s="5">
        <v>44480.25</v>
      </c>
      <c r="C6799" s="6">
        <v>38258.52734375</v>
      </c>
      <c r="D6799" s="6">
        <v>0.14537495374679565</v>
      </c>
      <c r="E6799" s="6">
        <v>8397</v>
      </c>
      <c r="F6799" s="6">
        <v>3.7998052680024143E-4</v>
      </c>
      <c r="G6799" s="6">
        <v>1E-3</v>
      </c>
      <c r="H6799" s="6">
        <v>0</v>
      </c>
      <c r="I6799">
        <v>0</v>
      </c>
      <c r="J6799" s="10">
        <v>44480.25</v>
      </c>
      <c r="K6799" s="36">
        <f t="shared" si="106"/>
        <v>9.0067574814973719E-6</v>
      </c>
      <c r="N6799" s="4"/>
      <c r="O6799" s="17"/>
      <c r="P6799" s="17"/>
      <c r="Q6799" s="17"/>
      <c r="R6799" s="4"/>
    </row>
    <row r="6800" spans="1:18" x14ac:dyDescent="0.3">
      <c r="A6800" s="10">
        <v>44480.291666666664</v>
      </c>
      <c r="B6800" s="5">
        <v>44480.291666666664</v>
      </c>
      <c r="C6800" s="6">
        <v>39815.7421875</v>
      </c>
      <c r="D6800" s="6">
        <v>0.14537495374679565</v>
      </c>
      <c r="E6800" s="6">
        <v>8397</v>
      </c>
      <c r="F6800" s="6">
        <v>3.6511928639229428E-4</v>
      </c>
      <c r="G6800" s="6">
        <v>1E-3</v>
      </c>
      <c r="H6800" s="6">
        <v>0</v>
      </c>
      <c r="I6800">
        <v>0</v>
      </c>
      <c r="J6800" s="10">
        <v>44480.291666666664</v>
      </c>
      <c r="K6800" s="36">
        <f t="shared" si="106"/>
        <v>9.0067574814973719E-6</v>
      </c>
      <c r="N6800" s="4"/>
      <c r="O6800" s="17"/>
      <c r="P6800" s="17"/>
      <c r="Q6800" s="17"/>
      <c r="R6800" s="4"/>
    </row>
    <row r="6801" spans="1:18" x14ac:dyDescent="0.3">
      <c r="A6801" s="10">
        <v>44480.333333333336</v>
      </c>
      <c r="B6801" s="5">
        <v>44480.333333333336</v>
      </c>
      <c r="C6801" s="6">
        <v>40130.51953125</v>
      </c>
      <c r="D6801" s="6">
        <v>150.28388977050781</v>
      </c>
      <c r="E6801" s="6">
        <v>8397</v>
      </c>
      <c r="F6801" s="6">
        <v>0.37448777520430654</v>
      </c>
      <c r="G6801" s="6">
        <v>1.7889999999999999</v>
      </c>
      <c r="H6801" s="6">
        <v>150.13900000000001</v>
      </c>
      <c r="I6801">
        <v>103277.075</v>
      </c>
      <c r="J6801" s="10">
        <v>44480.333333333336</v>
      </c>
      <c r="K6801" s="36">
        <f t="shared" si="106"/>
        <v>1.6113089134398798E-2</v>
      </c>
      <c r="N6801" s="4"/>
      <c r="O6801" s="17"/>
      <c r="P6801" s="17"/>
      <c r="Q6801" s="17"/>
      <c r="R6801" s="4"/>
    </row>
    <row r="6802" spans="1:18" x14ac:dyDescent="0.3">
      <c r="A6802" s="10">
        <v>44480.375</v>
      </c>
      <c r="B6802" s="5">
        <v>44480.375</v>
      </c>
      <c r="C6802" s="6">
        <v>41291</v>
      </c>
      <c r="D6802" s="6">
        <v>4260.73876953125</v>
      </c>
      <c r="E6802" s="6">
        <v>8397</v>
      </c>
      <c r="F6802" s="6">
        <v>10.318807414524352</v>
      </c>
      <c r="G6802" s="6">
        <v>50.741</v>
      </c>
      <c r="H6802" s="6">
        <v>4110.4549999999999</v>
      </c>
      <c r="I6802">
        <v>2735.127</v>
      </c>
      <c r="J6802" s="10">
        <v>44480.375</v>
      </c>
      <c r="K6802" s="36">
        <f t="shared" si="106"/>
        <v>0.45701188136865817</v>
      </c>
      <c r="N6802" s="4"/>
      <c r="O6802" s="17"/>
      <c r="P6802" s="17"/>
      <c r="Q6802" s="17"/>
      <c r="R6802" s="4"/>
    </row>
    <row r="6803" spans="1:18" x14ac:dyDescent="0.3">
      <c r="A6803" s="10">
        <v>44480.416666666664</v>
      </c>
      <c r="B6803" s="5">
        <v>44480.416666666664</v>
      </c>
      <c r="C6803" s="6">
        <v>43293.4453125</v>
      </c>
      <c r="D6803" s="6">
        <v>6500.9072265625</v>
      </c>
      <c r="E6803" s="6">
        <v>8397</v>
      </c>
      <c r="F6803" s="6">
        <v>15.015915641820058</v>
      </c>
      <c r="G6803" s="6">
        <v>77.418999999999997</v>
      </c>
      <c r="H6803" s="6">
        <v>2240.1680000000001</v>
      </c>
      <c r="I6803">
        <v>52.576999999999998</v>
      </c>
      <c r="J6803" s="10">
        <v>44480.416666666664</v>
      </c>
      <c r="K6803" s="36">
        <f t="shared" si="106"/>
        <v>0.69729415746004508</v>
      </c>
      <c r="N6803" s="4"/>
      <c r="O6803" s="17"/>
      <c r="P6803" s="17"/>
      <c r="Q6803" s="17"/>
      <c r="R6803" s="4"/>
    </row>
    <row r="6804" spans="1:18" x14ac:dyDescent="0.3">
      <c r="A6804" s="10">
        <v>44480.458333333336</v>
      </c>
      <c r="B6804" s="5">
        <v>44480.458333333336</v>
      </c>
      <c r="C6804" s="6">
        <v>45097.5546875</v>
      </c>
      <c r="D6804" s="6">
        <v>6612.59765625</v>
      </c>
      <c r="E6804" s="6">
        <v>8397</v>
      </c>
      <c r="F6804" s="6">
        <v>14.662874078365181</v>
      </c>
      <c r="G6804" s="6">
        <v>78.748999999999995</v>
      </c>
      <c r="H6804" s="6">
        <v>111.69</v>
      </c>
      <c r="I6804">
        <v>1.718</v>
      </c>
      <c r="J6804" s="10">
        <v>44480.458333333336</v>
      </c>
      <c r="K6804" s="36">
        <f t="shared" si="106"/>
        <v>0.70927314491043658</v>
      </c>
      <c r="N6804" s="4"/>
      <c r="O6804" s="17"/>
      <c r="P6804" s="17"/>
      <c r="Q6804" s="17"/>
      <c r="R6804" s="4"/>
    </row>
    <row r="6805" spans="1:18" x14ac:dyDescent="0.3">
      <c r="A6805" s="10">
        <v>44480.5</v>
      </c>
      <c r="B6805" s="5">
        <v>44480.5</v>
      </c>
      <c r="C6805" s="6">
        <v>46495.625</v>
      </c>
      <c r="D6805" s="6">
        <v>6524.212890625</v>
      </c>
      <c r="E6805" s="6">
        <v>8397</v>
      </c>
      <c r="F6805" s="6">
        <v>14.031885560469398</v>
      </c>
      <c r="G6805" s="6">
        <v>77.695999999999998</v>
      </c>
      <c r="H6805" s="6">
        <v>-88.385000000000005</v>
      </c>
      <c r="I6805">
        <v>-1.337</v>
      </c>
      <c r="J6805" s="10">
        <v>44480.5</v>
      </c>
      <c r="K6805" s="36">
        <f t="shared" si="106"/>
        <v>0.69978902928241982</v>
      </c>
      <c r="N6805" s="4"/>
      <c r="O6805" s="17"/>
      <c r="P6805" s="17"/>
      <c r="Q6805" s="17"/>
      <c r="R6805" s="4"/>
    </row>
    <row r="6806" spans="1:18" x14ac:dyDescent="0.3">
      <c r="A6806" s="10">
        <v>44480.541666666664</v>
      </c>
      <c r="B6806" s="5">
        <v>44480.541666666664</v>
      </c>
      <c r="C6806" s="6">
        <v>48737.15234375</v>
      </c>
      <c r="D6806" s="6">
        <v>6501.84423828125</v>
      </c>
      <c r="E6806" s="6">
        <v>8397</v>
      </c>
      <c r="F6806" s="6">
        <v>13.340632198661972</v>
      </c>
      <c r="G6806" s="6">
        <v>77.430000000000007</v>
      </c>
      <c r="H6806" s="6">
        <v>-22.369</v>
      </c>
      <c r="I6806">
        <v>-0.34300000000000003</v>
      </c>
      <c r="J6806" s="10">
        <v>44480.541666666664</v>
      </c>
      <c r="K6806" s="36">
        <f t="shared" si="106"/>
        <v>0.69739323179234158</v>
      </c>
      <c r="N6806" s="4"/>
      <c r="O6806" s="17"/>
      <c r="P6806" s="17"/>
      <c r="Q6806" s="17"/>
      <c r="R6806" s="4"/>
    </row>
    <row r="6807" spans="1:18" x14ac:dyDescent="0.3">
      <c r="A6807" s="10">
        <v>44480.583333333336</v>
      </c>
      <c r="B6807" s="5">
        <v>44480.583333333336</v>
      </c>
      <c r="C6807" s="6">
        <v>51014.234375</v>
      </c>
      <c r="D6807" s="6">
        <v>6461.7421875</v>
      </c>
      <c r="E6807" s="6">
        <v>8397</v>
      </c>
      <c r="F6807" s="6">
        <v>12.66654741890361</v>
      </c>
      <c r="G6807" s="6">
        <v>76.951999999999998</v>
      </c>
      <c r="H6807" s="6">
        <v>-40.101999999999997</v>
      </c>
      <c r="I6807">
        <v>-0.61699999999999999</v>
      </c>
      <c r="J6807" s="10">
        <v>44480.583333333336</v>
      </c>
      <c r="K6807" s="36">
        <f t="shared" si="106"/>
        <v>0.6930880017161859</v>
      </c>
      <c r="N6807" s="4"/>
      <c r="O6807" s="17"/>
      <c r="P6807" s="17"/>
      <c r="Q6807" s="17"/>
      <c r="R6807" s="4"/>
    </row>
    <row r="6808" spans="1:18" x14ac:dyDescent="0.3">
      <c r="A6808" s="10">
        <v>44480.625</v>
      </c>
      <c r="B6808" s="5">
        <v>44480.625</v>
      </c>
      <c r="C6808" s="6">
        <v>53541.81640625</v>
      </c>
      <c r="D6808" s="6">
        <v>6385.31201171875</v>
      </c>
      <c r="E6808" s="6">
        <v>8397</v>
      </c>
      <c r="F6808" s="6">
        <v>11.925841221504365</v>
      </c>
      <c r="G6808" s="6">
        <v>76.042000000000002</v>
      </c>
      <c r="H6808" s="6">
        <v>-76.430000000000007</v>
      </c>
      <c r="I6808">
        <v>-1.1830000000000001</v>
      </c>
      <c r="J6808" s="10">
        <v>44480.625</v>
      </c>
      <c r="K6808" s="36">
        <f t="shared" si="106"/>
        <v>0.68489185240802319</v>
      </c>
      <c r="N6808" s="4"/>
      <c r="O6808" s="17"/>
      <c r="P6808" s="17"/>
      <c r="Q6808" s="17"/>
      <c r="R6808" s="4"/>
    </row>
    <row r="6809" spans="1:18" x14ac:dyDescent="0.3">
      <c r="A6809" s="10">
        <v>44480.666666666664</v>
      </c>
      <c r="B6809" s="5">
        <v>44480.666666666664</v>
      </c>
      <c r="C6809" s="6">
        <v>55657.98828125</v>
      </c>
      <c r="D6809" s="6">
        <v>6375.6533203125</v>
      </c>
      <c r="E6809" s="6">
        <v>8397</v>
      </c>
      <c r="F6809" s="6">
        <v>11.455055270943602</v>
      </c>
      <c r="G6809" s="6">
        <v>75.927000000000007</v>
      </c>
      <c r="H6809" s="6">
        <v>-9.6590000000000007</v>
      </c>
      <c r="I6809">
        <v>-0.151</v>
      </c>
      <c r="J6809" s="10">
        <v>44480.666666666664</v>
      </c>
      <c r="K6809" s="36">
        <f t="shared" si="106"/>
        <v>0.68385607529765113</v>
      </c>
      <c r="N6809" s="4"/>
      <c r="O6809" s="17"/>
      <c r="P6809" s="17"/>
      <c r="Q6809" s="17"/>
      <c r="R6809" s="4"/>
    </row>
    <row r="6810" spans="1:18" x14ac:dyDescent="0.3">
      <c r="A6810" s="10">
        <v>44480.708333333336</v>
      </c>
      <c r="B6810" s="5">
        <v>44480.708333333336</v>
      </c>
      <c r="C6810" s="6">
        <v>56284.93359375</v>
      </c>
      <c r="D6810" s="6">
        <v>6177.8486328125</v>
      </c>
      <c r="E6810" s="6">
        <v>8397</v>
      </c>
      <c r="F6810" s="6">
        <v>10.976025444753304</v>
      </c>
      <c r="G6810" s="6">
        <v>73.572000000000003</v>
      </c>
      <c r="H6810" s="6">
        <v>-197.80500000000001</v>
      </c>
      <c r="I6810">
        <v>-3.1030000000000002</v>
      </c>
      <c r="J6810" s="10">
        <v>44480.708333333336</v>
      </c>
      <c r="K6810" s="36">
        <f t="shared" si="106"/>
        <v>0.66264516142872465</v>
      </c>
      <c r="N6810" s="4"/>
      <c r="O6810" s="17"/>
      <c r="P6810" s="17"/>
      <c r="Q6810" s="17"/>
      <c r="R6810" s="4"/>
    </row>
    <row r="6811" spans="1:18" x14ac:dyDescent="0.3">
      <c r="A6811" s="10">
        <v>44480.75</v>
      </c>
      <c r="B6811" s="5">
        <v>44480.75</v>
      </c>
      <c r="C6811" s="6">
        <v>55288.55859375</v>
      </c>
      <c r="D6811" s="6">
        <v>4375.34228515625</v>
      </c>
      <c r="E6811" s="6">
        <v>8397</v>
      </c>
      <c r="F6811" s="6">
        <v>7.9136486760406397</v>
      </c>
      <c r="G6811" s="6">
        <v>52.106000000000002</v>
      </c>
      <c r="H6811" s="6">
        <v>-1802.5060000000001</v>
      </c>
      <c r="I6811">
        <v>-29.177</v>
      </c>
      <c r="J6811" s="10">
        <v>44480.75</v>
      </c>
      <c r="K6811" s="36">
        <f t="shared" si="106"/>
        <v>0.46930610533090211</v>
      </c>
      <c r="N6811" s="4"/>
      <c r="O6811" s="17"/>
      <c r="P6811" s="17"/>
      <c r="Q6811" s="17"/>
      <c r="R6811" s="4"/>
    </row>
    <row r="6812" spans="1:18" x14ac:dyDescent="0.3">
      <c r="A6812" s="10">
        <v>44480.791666666664</v>
      </c>
      <c r="B6812" s="5">
        <v>44480.791666666664</v>
      </c>
      <c r="C6812" s="6">
        <v>52729.015625</v>
      </c>
      <c r="D6812" s="6">
        <v>320.09173583984375</v>
      </c>
      <c r="E6812" s="6">
        <v>8397</v>
      </c>
      <c r="F6812" s="6">
        <v>0.60705046746232283</v>
      </c>
      <c r="G6812" s="6">
        <v>3.8109999999999999</v>
      </c>
      <c r="H6812" s="6">
        <v>-4055.2510000000002</v>
      </c>
      <c r="I6812">
        <v>-92.683999999999997</v>
      </c>
      <c r="J6812" s="10">
        <v>44480.791666666664</v>
      </c>
      <c r="K6812" s="36">
        <f t="shared" si="106"/>
        <v>3.4324752761986488E-2</v>
      </c>
      <c r="N6812" s="4"/>
      <c r="O6812" s="17"/>
      <c r="P6812" s="17"/>
      <c r="Q6812" s="17"/>
      <c r="R6812" s="4"/>
    </row>
    <row r="6813" spans="1:18" x14ac:dyDescent="0.3">
      <c r="A6813" s="10">
        <v>44480.833333333336</v>
      </c>
      <c r="B6813" s="5">
        <v>44480.833333333336</v>
      </c>
      <c r="C6813" s="6">
        <v>51858.1875</v>
      </c>
      <c r="D6813" s="6">
        <v>0.11228130012750626</v>
      </c>
      <c r="E6813" s="6">
        <v>8397</v>
      </c>
      <c r="F6813" s="6">
        <v>2.1651605183367864E-4</v>
      </c>
      <c r="G6813" s="6">
        <v>1E-3</v>
      </c>
      <c r="H6813" s="6">
        <v>-319.97899999999998</v>
      </c>
      <c r="I6813">
        <v>-99.965000000000003</v>
      </c>
      <c r="J6813" s="10">
        <v>44480.833333333336</v>
      </c>
      <c r="K6813" s="36">
        <f t="shared" si="106"/>
        <v>9.0067574814973719E-6</v>
      </c>
      <c r="N6813" s="4"/>
      <c r="O6813" s="17"/>
      <c r="P6813" s="17"/>
      <c r="Q6813" s="17"/>
      <c r="R6813" s="4"/>
    </row>
    <row r="6814" spans="1:18" x14ac:dyDescent="0.3">
      <c r="A6814" s="10">
        <v>44480.875</v>
      </c>
      <c r="B6814" s="5">
        <v>44480.875</v>
      </c>
      <c r="C6814" s="6">
        <v>49829.4375</v>
      </c>
      <c r="D6814" s="6">
        <v>0.11228130012750626</v>
      </c>
      <c r="E6814" s="6">
        <v>8397</v>
      </c>
      <c r="F6814" s="6">
        <v>2.2533126152087562E-4</v>
      </c>
      <c r="G6814" s="6">
        <v>1E-3</v>
      </c>
      <c r="H6814" s="6">
        <v>0</v>
      </c>
      <c r="I6814">
        <v>0</v>
      </c>
      <c r="J6814" s="10">
        <v>44480.875</v>
      </c>
      <c r="K6814" s="36">
        <f t="shared" si="106"/>
        <v>9.0067574814973719E-6</v>
      </c>
      <c r="N6814" s="4"/>
      <c r="O6814" s="17"/>
      <c r="P6814" s="17"/>
      <c r="Q6814" s="17"/>
      <c r="R6814" s="4"/>
    </row>
    <row r="6815" spans="1:18" x14ac:dyDescent="0.3">
      <c r="A6815" s="10">
        <v>44480.916666666664</v>
      </c>
      <c r="B6815" s="5">
        <v>44480.916666666664</v>
      </c>
      <c r="C6815" s="6">
        <v>47245.3984375</v>
      </c>
      <c r="D6815" s="6">
        <v>0.11228130012750626</v>
      </c>
      <c r="E6815" s="6">
        <v>8397</v>
      </c>
      <c r="F6815" s="6">
        <v>2.3765552591548353E-4</v>
      </c>
      <c r="G6815" s="6">
        <v>1E-3</v>
      </c>
      <c r="H6815" s="6">
        <v>0</v>
      </c>
      <c r="I6815">
        <v>0</v>
      </c>
      <c r="J6815" s="10">
        <v>44480.916666666664</v>
      </c>
      <c r="K6815" s="36">
        <f t="shared" si="106"/>
        <v>9.0067574814973719E-6</v>
      </c>
      <c r="N6815" s="4"/>
      <c r="O6815" s="17"/>
      <c r="P6815" s="17"/>
      <c r="Q6815" s="17"/>
      <c r="R6815" s="4"/>
    </row>
    <row r="6816" spans="1:18" x14ac:dyDescent="0.3">
      <c r="A6816" s="10">
        <v>44480.958333333336</v>
      </c>
      <c r="B6816" s="5">
        <v>44480.958333333336</v>
      </c>
      <c r="C6816" s="6">
        <v>43784.15625</v>
      </c>
      <c r="D6816" s="6">
        <v>0.11228130012750626</v>
      </c>
      <c r="E6816" s="6">
        <v>8397</v>
      </c>
      <c r="F6816" s="6">
        <v>2.5644276319132281E-4</v>
      </c>
      <c r="G6816" s="6">
        <v>1E-3</v>
      </c>
      <c r="H6816" s="6">
        <v>0</v>
      </c>
      <c r="I6816">
        <v>0</v>
      </c>
      <c r="J6816" s="10">
        <v>44480.958333333336</v>
      </c>
      <c r="K6816" s="36">
        <f t="shared" si="106"/>
        <v>9.0067574814973719E-6</v>
      </c>
      <c r="N6816" s="4"/>
      <c r="O6816" s="17"/>
      <c r="P6816" s="17"/>
      <c r="Q6816" s="17"/>
      <c r="R6816" s="4"/>
    </row>
    <row r="6817" spans="1:18" x14ac:dyDescent="0.3">
      <c r="A6817" s="10">
        <v>44481</v>
      </c>
      <c r="B6817" s="5">
        <v>44481</v>
      </c>
      <c r="C6817" s="6">
        <v>40813.6015625</v>
      </c>
      <c r="D6817" s="6">
        <v>0.11228130012750626</v>
      </c>
      <c r="E6817" s="6">
        <v>8397</v>
      </c>
      <c r="F6817" s="6">
        <v>2.7510755196540065E-4</v>
      </c>
      <c r="G6817" s="6">
        <v>1E-3</v>
      </c>
      <c r="H6817" s="6">
        <v>0</v>
      </c>
      <c r="I6817">
        <v>0</v>
      </c>
      <c r="J6817" s="10">
        <v>44481</v>
      </c>
      <c r="K6817" s="36">
        <f t="shared" si="106"/>
        <v>9.0067574814973719E-6</v>
      </c>
      <c r="N6817" s="4"/>
      <c r="O6817" s="17"/>
      <c r="P6817" s="17"/>
      <c r="Q6817" s="17"/>
      <c r="R6817" s="4"/>
    </row>
    <row r="6818" spans="1:18" x14ac:dyDescent="0.3">
      <c r="A6818" s="10">
        <v>44481.041666666664</v>
      </c>
      <c r="B6818" s="5">
        <v>44481.041666666664</v>
      </c>
      <c r="C6818" s="6">
        <v>38993.7421875</v>
      </c>
      <c r="D6818" s="6">
        <v>0.11228130012750626</v>
      </c>
      <c r="E6818" s="6">
        <v>8397</v>
      </c>
      <c r="F6818" s="6">
        <v>2.8794697258756465E-4</v>
      </c>
      <c r="G6818" s="6">
        <v>1E-3</v>
      </c>
      <c r="H6818" s="6">
        <v>0</v>
      </c>
      <c r="I6818">
        <v>0</v>
      </c>
      <c r="J6818" s="10">
        <v>44481.041666666664</v>
      </c>
      <c r="K6818" s="36">
        <f t="shared" si="106"/>
        <v>9.0067574814973719E-6</v>
      </c>
      <c r="N6818" s="4"/>
      <c r="O6818" s="17"/>
      <c r="P6818" s="17"/>
      <c r="Q6818" s="17"/>
      <c r="R6818" s="4"/>
    </row>
    <row r="6819" spans="1:18" x14ac:dyDescent="0.3">
      <c r="A6819" s="10">
        <v>44481.083333333336</v>
      </c>
      <c r="B6819" s="5">
        <v>44481.083333333336</v>
      </c>
      <c r="C6819" s="6">
        <v>37867.3359375</v>
      </c>
      <c r="D6819" s="6">
        <v>0.11228130012750626</v>
      </c>
      <c r="E6819" s="6">
        <v>8397</v>
      </c>
      <c r="F6819" s="6">
        <v>2.965122772640421E-4</v>
      </c>
      <c r="G6819" s="6">
        <v>1E-3</v>
      </c>
      <c r="H6819" s="6">
        <v>0</v>
      </c>
      <c r="I6819">
        <v>0</v>
      </c>
      <c r="J6819" s="10">
        <v>44481.083333333336</v>
      </c>
      <c r="K6819" s="36">
        <f t="shared" si="106"/>
        <v>9.0067574814973719E-6</v>
      </c>
      <c r="N6819" s="4"/>
      <c r="O6819" s="17"/>
      <c r="P6819" s="17"/>
      <c r="Q6819" s="17"/>
      <c r="R6819" s="4"/>
    </row>
    <row r="6820" spans="1:18" x14ac:dyDescent="0.3">
      <c r="A6820" s="10">
        <v>44481.125</v>
      </c>
      <c r="B6820" s="5">
        <v>44481.125</v>
      </c>
      <c r="C6820" s="6">
        <v>37209.71484375</v>
      </c>
      <c r="D6820" s="6">
        <v>0.11228130012750626</v>
      </c>
      <c r="E6820" s="6">
        <v>8397</v>
      </c>
      <c r="F6820" s="6">
        <v>3.0175264873432859E-4</v>
      </c>
      <c r="G6820" s="6">
        <v>1E-3</v>
      </c>
      <c r="H6820" s="6">
        <v>0</v>
      </c>
      <c r="I6820">
        <v>0</v>
      </c>
      <c r="J6820" s="10">
        <v>44481.125</v>
      </c>
      <c r="K6820" s="36">
        <f t="shared" si="106"/>
        <v>9.0067574814973719E-6</v>
      </c>
      <c r="N6820" s="4"/>
      <c r="O6820" s="17"/>
      <c r="P6820" s="17"/>
      <c r="Q6820" s="17"/>
      <c r="R6820" s="4"/>
    </row>
    <row r="6821" spans="1:18" x14ac:dyDescent="0.3">
      <c r="A6821" s="10">
        <v>44481.166666666664</v>
      </c>
      <c r="B6821" s="5">
        <v>44481.166666666664</v>
      </c>
      <c r="C6821" s="6">
        <v>37401.6953125</v>
      </c>
      <c r="D6821" s="6">
        <v>0.11228130012750626</v>
      </c>
      <c r="E6821" s="6">
        <v>8397</v>
      </c>
      <c r="F6821" s="6">
        <v>3.0020377201987628E-4</v>
      </c>
      <c r="G6821" s="6">
        <v>1E-3</v>
      </c>
      <c r="H6821" s="6">
        <v>0</v>
      </c>
      <c r="I6821">
        <v>0</v>
      </c>
      <c r="J6821" s="10">
        <v>44481.166666666664</v>
      </c>
      <c r="K6821" s="36">
        <f t="shared" si="106"/>
        <v>9.0067574814973719E-6</v>
      </c>
      <c r="N6821" s="4"/>
      <c r="O6821" s="17"/>
      <c r="P6821" s="17"/>
      <c r="Q6821" s="17"/>
      <c r="R6821" s="4"/>
    </row>
    <row r="6822" spans="1:18" x14ac:dyDescent="0.3">
      <c r="A6822" s="10">
        <v>44481.208333333336</v>
      </c>
      <c r="B6822" s="5">
        <v>44481.208333333336</v>
      </c>
      <c r="C6822" s="6">
        <v>38360.3046875</v>
      </c>
      <c r="D6822" s="6">
        <v>0.11228130012750626</v>
      </c>
      <c r="E6822" s="6">
        <v>8397</v>
      </c>
      <c r="F6822" s="6">
        <v>2.9270179432149815E-4</v>
      </c>
      <c r="G6822" s="6">
        <v>1E-3</v>
      </c>
      <c r="H6822" s="6">
        <v>0</v>
      </c>
      <c r="I6822">
        <v>0</v>
      </c>
      <c r="J6822" s="10">
        <v>44481.208333333336</v>
      </c>
      <c r="K6822" s="36">
        <f t="shared" si="106"/>
        <v>9.0067574814973719E-6</v>
      </c>
      <c r="N6822" s="4"/>
      <c r="O6822" s="17"/>
      <c r="P6822" s="17"/>
      <c r="Q6822" s="17"/>
      <c r="R6822" s="4"/>
    </row>
    <row r="6823" spans="1:18" x14ac:dyDescent="0.3">
      <c r="A6823" s="10">
        <v>44481.25</v>
      </c>
      <c r="B6823" s="5">
        <v>44481.25</v>
      </c>
      <c r="C6823" s="6">
        <v>40798.72265625</v>
      </c>
      <c r="D6823" s="6">
        <v>0.11228130012750626</v>
      </c>
      <c r="E6823" s="6">
        <v>8397</v>
      </c>
      <c r="F6823" s="6">
        <v>2.7520788107395747E-4</v>
      </c>
      <c r="G6823" s="6">
        <v>1E-3</v>
      </c>
      <c r="H6823" s="6">
        <v>0</v>
      </c>
      <c r="I6823">
        <v>0</v>
      </c>
      <c r="J6823" s="10">
        <v>44481.25</v>
      </c>
      <c r="K6823" s="36">
        <f t="shared" si="106"/>
        <v>9.0067574814973719E-6</v>
      </c>
      <c r="N6823" s="4"/>
      <c r="O6823" s="17"/>
      <c r="P6823" s="17"/>
      <c r="Q6823" s="17"/>
      <c r="R6823" s="4"/>
    </row>
    <row r="6824" spans="1:18" x14ac:dyDescent="0.3">
      <c r="A6824" s="10">
        <v>44481.291666666664</v>
      </c>
      <c r="B6824" s="5">
        <v>44481.291666666664</v>
      </c>
      <c r="C6824" s="6">
        <v>43647.640625</v>
      </c>
      <c r="D6824" s="6">
        <v>0.11228130012750626</v>
      </c>
      <c r="E6824" s="6">
        <v>8397</v>
      </c>
      <c r="F6824" s="6">
        <v>2.5724483275550762E-4</v>
      </c>
      <c r="G6824" s="6">
        <v>1E-3</v>
      </c>
      <c r="H6824" s="6">
        <v>0</v>
      </c>
      <c r="I6824">
        <v>0</v>
      </c>
      <c r="J6824" s="10">
        <v>44481.291666666664</v>
      </c>
      <c r="K6824" s="36">
        <f t="shared" si="106"/>
        <v>9.0067574814973719E-6</v>
      </c>
      <c r="N6824" s="4"/>
      <c r="O6824" s="17"/>
      <c r="P6824" s="17"/>
      <c r="Q6824" s="17"/>
      <c r="R6824" s="4"/>
    </row>
    <row r="6825" spans="1:18" x14ac:dyDescent="0.3">
      <c r="A6825" s="10">
        <v>44481.333333333336</v>
      </c>
      <c r="B6825" s="5">
        <v>44481.333333333336</v>
      </c>
      <c r="C6825" s="6">
        <v>44088.84765625</v>
      </c>
      <c r="D6825" s="6">
        <v>64.126762390136719</v>
      </c>
      <c r="E6825" s="6">
        <v>8397</v>
      </c>
      <c r="F6825" s="6">
        <v>0.14544894185059554</v>
      </c>
      <c r="G6825" s="6">
        <v>0.76300000000000001</v>
      </c>
      <c r="H6825" s="6">
        <v>64.013999999999996</v>
      </c>
      <c r="I6825">
        <v>57012.165000000001</v>
      </c>
      <c r="J6825" s="10">
        <v>44481.333333333336</v>
      </c>
      <c r="K6825" s="36">
        <f t="shared" si="106"/>
        <v>6.8721559583824953E-3</v>
      </c>
      <c r="N6825" s="4"/>
      <c r="O6825" s="17"/>
      <c r="P6825" s="17"/>
      <c r="Q6825" s="17"/>
      <c r="R6825" s="4"/>
    </row>
    <row r="6826" spans="1:18" x14ac:dyDescent="0.3">
      <c r="A6826" s="10">
        <v>44481.375</v>
      </c>
      <c r="B6826" s="5">
        <v>44481.375</v>
      </c>
      <c r="C6826" s="6">
        <v>45707.58203125</v>
      </c>
      <c r="D6826" s="6">
        <v>952.267578125</v>
      </c>
      <c r="E6826" s="6">
        <v>8397</v>
      </c>
      <c r="F6826" s="6">
        <v>2.0833908419700267</v>
      </c>
      <c r="G6826" s="6">
        <v>11.34</v>
      </c>
      <c r="H6826" s="6">
        <v>888.14099999999996</v>
      </c>
      <c r="I6826">
        <v>1384.9770000000001</v>
      </c>
      <c r="J6826" s="10">
        <v>44481.375</v>
      </c>
      <c r="K6826" s="36">
        <f t="shared" si="106"/>
        <v>0.1021366298401802</v>
      </c>
      <c r="N6826" s="4"/>
      <c r="O6826" s="17"/>
      <c r="P6826" s="17"/>
      <c r="Q6826" s="17"/>
      <c r="R6826" s="4"/>
    </row>
    <row r="6827" spans="1:18" x14ac:dyDescent="0.3">
      <c r="A6827" s="10">
        <v>44481.416666666664</v>
      </c>
      <c r="B6827" s="5">
        <v>44481.416666666664</v>
      </c>
      <c r="C6827" s="6">
        <v>47586.08203125</v>
      </c>
      <c r="D6827" s="6">
        <v>1853.0738525390625</v>
      </c>
      <c r="E6827" s="6">
        <v>8397</v>
      </c>
      <c r="F6827" s="6">
        <v>3.8941509227890214</v>
      </c>
      <c r="G6827" s="6">
        <v>22.068000000000001</v>
      </c>
      <c r="H6827" s="6">
        <v>900.80600000000004</v>
      </c>
      <c r="I6827">
        <v>94.596000000000004</v>
      </c>
      <c r="J6827" s="10">
        <v>44481.416666666664</v>
      </c>
      <c r="K6827" s="36">
        <f t="shared" si="106"/>
        <v>0.19876112410168403</v>
      </c>
      <c r="N6827" s="4"/>
      <c r="O6827" s="17"/>
      <c r="P6827" s="17"/>
      <c r="Q6827" s="17"/>
      <c r="R6827" s="4"/>
    </row>
    <row r="6828" spans="1:18" x14ac:dyDescent="0.3">
      <c r="A6828" s="10">
        <v>44481.458333333336</v>
      </c>
      <c r="B6828" s="5">
        <v>44481.458333333336</v>
      </c>
      <c r="C6828" s="6">
        <v>49958.2421875</v>
      </c>
      <c r="D6828" s="6">
        <v>2031.18310546875</v>
      </c>
      <c r="E6828" s="6">
        <v>8397</v>
      </c>
      <c r="F6828" s="6">
        <v>4.0657617572801037</v>
      </c>
      <c r="G6828" s="6">
        <v>24.189</v>
      </c>
      <c r="H6828" s="6">
        <v>178.10900000000001</v>
      </c>
      <c r="I6828">
        <v>9.6120000000000001</v>
      </c>
      <c r="J6828" s="10">
        <v>44481.458333333336</v>
      </c>
      <c r="K6828" s="36">
        <f t="shared" si="106"/>
        <v>0.21786445671993993</v>
      </c>
      <c r="N6828" s="4"/>
      <c r="O6828" s="17"/>
      <c r="P6828" s="17"/>
      <c r="Q6828" s="17"/>
      <c r="R6828" s="4"/>
    </row>
    <row r="6829" spans="1:18" x14ac:dyDescent="0.3">
      <c r="A6829" s="10">
        <v>44481.5</v>
      </c>
      <c r="B6829" s="5">
        <v>44481.5</v>
      </c>
      <c r="C6829" s="6">
        <v>51735.90234375</v>
      </c>
      <c r="D6829" s="6">
        <v>2063.833740234375</v>
      </c>
      <c r="E6829" s="6">
        <v>8397</v>
      </c>
      <c r="F6829" s="6">
        <v>3.989171246152428</v>
      </c>
      <c r="G6829" s="6">
        <v>24.577999999999999</v>
      </c>
      <c r="H6829" s="6">
        <v>32.651000000000003</v>
      </c>
      <c r="I6829">
        <v>1.607</v>
      </c>
      <c r="J6829" s="10">
        <v>44481.5</v>
      </c>
      <c r="K6829" s="36">
        <f t="shared" si="106"/>
        <v>0.22136808538024241</v>
      </c>
      <c r="N6829" s="4"/>
      <c r="O6829" s="17"/>
      <c r="P6829" s="17"/>
      <c r="Q6829" s="17"/>
      <c r="R6829" s="4"/>
    </row>
    <row r="6830" spans="1:18" x14ac:dyDescent="0.3">
      <c r="A6830" s="10">
        <v>44481.541666666664</v>
      </c>
      <c r="B6830" s="5">
        <v>44481.541666666664</v>
      </c>
      <c r="C6830" s="6">
        <v>53991.00390625</v>
      </c>
      <c r="D6830" s="6">
        <v>2264.60302734375</v>
      </c>
      <c r="E6830" s="6">
        <v>8397</v>
      </c>
      <c r="F6830" s="6">
        <v>4.194408074493313</v>
      </c>
      <c r="G6830" s="6">
        <v>26.969000000000001</v>
      </c>
      <c r="H6830" s="6">
        <v>200.76900000000001</v>
      </c>
      <c r="I6830">
        <v>9.7279999999999998</v>
      </c>
      <c r="J6830" s="10">
        <v>44481.541666666664</v>
      </c>
      <c r="K6830" s="36">
        <f t="shared" si="106"/>
        <v>0.24290324251850262</v>
      </c>
      <c r="N6830" s="4"/>
      <c r="O6830" s="17"/>
      <c r="P6830" s="17"/>
      <c r="Q6830" s="17"/>
      <c r="R6830" s="4"/>
    </row>
    <row r="6831" spans="1:18" x14ac:dyDescent="0.3">
      <c r="A6831" s="10">
        <v>44481.583333333336</v>
      </c>
      <c r="B6831" s="5">
        <v>44481.583333333336</v>
      </c>
      <c r="C6831" s="6">
        <v>55940.69921875</v>
      </c>
      <c r="D6831" s="6">
        <v>2304.2998046875</v>
      </c>
      <c r="E6831" s="6">
        <v>8397</v>
      </c>
      <c r="F6831" s="6">
        <v>4.1191830578963398</v>
      </c>
      <c r="G6831" s="6">
        <v>27.440999999999999</v>
      </c>
      <c r="H6831" s="6">
        <v>39.697000000000003</v>
      </c>
      <c r="I6831">
        <v>1.7529999999999999</v>
      </c>
      <c r="J6831" s="10">
        <v>44481.583333333336</v>
      </c>
      <c r="K6831" s="36">
        <f t="shared" si="106"/>
        <v>0.24715443204976939</v>
      </c>
      <c r="N6831" s="4"/>
      <c r="O6831" s="17"/>
      <c r="P6831" s="17"/>
      <c r="Q6831" s="17"/>
      <c r="R6831" s="4"/>
    </row>
    <row r="6832" spans="1:18" x14ac:dyDescent="0.3">
      <c r="A6832" s="10">
        <v>44481.625</v>
      </c>
      <c r="B6832" s="5">
        <v>44481.625</v>
      </c>
      <c r="C6832" s="6">
        <v>57333.7109375</v>
      </c>
      <c r="D6832" s="6">
        <v>1731.689208984375</v>
      </c>
      <c r="E6832" s="6">
        <v>8397</v>
      </c>
      <c r="F6832" s="6">
        <v>3.0203682626999413</v>
      </c>
      <c r="G6832" s="6">
        <v>20.622</v>
      </c>
      <c r="H6832" s="6">
        <v>-572.61099999999999</v>
      </c>
      <c r="I6832">
        <v>-24.85</v>
      </c>
      <c r="J6832" s="10">
        <v>44481.625</v>
      </c>
      <c r="K6832" s="36">
        <f t="shared" si="106"/>
        <v>0.18573735278343884</v>
      </c>
      <c r="N6832" s="4"/>
      <c r="O6832" s="17"/>
      <c r="P6832" s="17"/>
      <c r="Q6832" s="17"/>
      <c r="R6832" s="4"/>
    </row>
    <row r="6833" spans="1:18" x14ac:dyDescent="0.3">
      <c r="A6833" s="10">
        <v>44481.666666666664</v>
      </c>
      <c r="B6833" s="5">
        <v>44481.666666666664</v>
      </c>
      <c r="C6833" s="6">
        <v>58581.6484375</v>
      </c>
      <c r="D6833" s="6">
        <v>1326.4443359375</v>
      </c>
      <c r="E6833" s="6">
        <v>8397</v>
      </c>
      <c r="F6833" s="6">
        <v>2.2642659797336808</v>
      </c>
      <c r="G6833" s="6">
        <v>15.795999999999999</v>
      </c>
      <c r="H6833" s="6">
        <v>-405.245</v>
      </c>
      <c r="I6833">
        <v>-23.402000000000001</v>
      </c>
      <c r="J6833" s="10">
        <v>44481.666666666664</v>
      </c>
      <c r="K6833" s="36">
        <f t="shared" si="106"/>
        <v>0.14227074117773247</v>
      </c>
      <c r="N6833" s="4"/>
      <c r="O6833" s="17"/>
      <c r="P6833" s="17"/>
      <c r="Q6833" s="17"/>
      <c r="R6833" s="4"/>
    </row>
    <row r="6834" spans="1:18" x14ac:dyDescent="0.3">
      <c r="A6834" s="10">
        <v>44481.708333333336</v>
      </c>
      <c r="B6834" s="5">
        <v>44481.708333333336</v>
      </c>
      <c r="C6834" s="6">
        <v>58590.2109375</v>
      </c>
      <c r="D6834" s="6">
        <v>1141.6815185546875</v>
      </c>
      <c r="E6834" s="6">
        <v>8397</v>
      </c>
      <c r="F6834" s="6">
        <v>1.9485874863508421</v>
      </c>
      <c r="G6834" s="6">
        <v>13.596</v>
      </c>
      <c r="H6834" s="6">
        <v>-184.76300000000001</v>
      </c>
      <c r="I6834">
        <v>-13.929</v>
      </c>
      <c r="J6834" s="10">
        <v>44481.708333333336</v>
      </c>
      <c r="K6834" s="36">
        <f t="shared" si="106"/>
        <v>0.12245587471843827</v>
      </c>
      <c r="N6834" s="4"/>
      <c r="O6834" s="17"/>
      <c r="P6834" s="17"/>
      <c r="Q6834" s="17"/>
      <c r="R6834" s="4"/>
    </row>
    <row r="6835" spans="1:18" x14ac:dyDescent="0.3">
      <c r="A6835" s="10">
        <v>44481.75</v>
      </c>
      <c r="B6835" s="5">
        <v>44481.75</v>
      </c>
      <c r="C6835" s="6">
        <v>57716.47265625</v>
      </c>
      <c r="D6835" s="6">
        <v>837.2657470703125</v>
      </c>
      <c r="E6835" s="6">
        <v>8397</v>
      </c>
      <c r="F6835" s="6">
        <v>1.4506530086426666</v>
      </c>
      <c r="G6835" s="6">
        <v>9.9710000000000001</v>
      </c>
      <c r="H6835" s="6">
        <v>-304.416</v>
      </c>
      <c r="I6835">
        <v>-26.664000000000001</v>
      </c>
      <c r="J6835" s="10">
        <v>44481.75</v>
      </c>
      <c r="K6835" s="36">
        <f t="shared" si="106"/>
        <v>8.9806378848010293E-2</v>
      </c>
      <c r="N6835" s="4"/>
      <c r="O6835" s="17"/>
      <c r="P6835" s="17"/>
      <c r="Q6835" s="17"/>
      <c r="R6835" s="4"/>
    </row>
    <row r="6836" spans="1:18" x14ac:dyDescent="0.3">
      <c r="A6836" s="10">
        <v>44481.791666666664</v>
      </c>
      <c r="B6836" s="5">
        <v>44481.791666666664</v>
      </c>
      <c r="C6836" s="6">
        <v>56798.9140625</v>
      </c>
      <c r="D6836" s="6">
        <v>94.093276977539063</v>
      </c>
      <c r="E6836" s="6">
        <v>8397</v>
      </c>
      <c r="F6836" s="6">
        <v>0.16566034497420382</v>
      </c>
      <c r="G6836" s="6">
        <v>1.1200000000000001</v>
      </c>
      <c r="H6836" s="6">
        <v>-743.17200000000003</v>
      </c>
      <c r="I6836">
        <v>-88.762</v>
      </c>
      <c r="J6836" s="10">
        <v>44481.791666666664</v>
      </c>
      <c r="K6836" s="36">
        <f t="shared" si="106"/>
        <v>1.0087568379277059E-2</v>
      </c>
      <c r="N6836" s="4"/>
      <c r="O6836" s="17"/>
      <c r="P6836" s="17"/>
      <c r="Q6836" s="17"/>
      <c r="R6836" s="4"/>
    </row>
    <row r="6837" spans="1:18" x14ac:dyDescent="0.3">
      <c r="A6837" s="10">
        <v>44481.833333333336</v>
      </c>
      <c r="B6837" s="5">
        <v>44481.833333333336</v>
      </c>
      <c r="C6837" s="6">
        <v>56411.38671875</v>
      </c>
      <c r="D6837" s="6">
        <v>0.11049080640077591</v>
      </c>
      <c r="E6837" s="6">
        <v>8397</v>
      </c>
      <c r="F6837" s="6">
        <v>1.9586614126621178E-4</v>
      </c>
      <c r="G6837" s="6">
        <v>1E-3</v>
      </c>
      <c r="H6837" s="6">
        <v>-93.983000000000004</v>
      </c>
      <c r="I6837">
        <v>-99.882999999999996</v>
      </c>
      <c r="J6837" s="10">
        <v>44481.833333333336</v>
      </c>
      <c r="K6837" s="36">
        <f t="shared" si="106"/>
        <v>9.0067574814973719E-6</v>
      </c>
      <c r="N6837" s="4"/>
      <c r="O6837" s="17"/>
      <c r="P6837" s="17"/>
      <c r="Q6837" s="17"/>
      <c r="R6837" s="4"/>
    </row>
    <row r="6838" spans="1:18" x14ac:dyDescent="0.3">
      <c r="A6838" s="10">
        <v>44481.875</v>
      </c>
      <c r="B6838" s="5">
        <v>44481.875</v>
      </c>
      <c r="C6838" s="6">
        <v>54947.85546875</v>
      </c>
      <c r="D6838" s="6">
        <v>0.11049080640077591</v>
      </c>
      <c r="E6838" s="6">
        <v>8397</v>
      </c>
      <c r="F6838" s="6">
        <v>2.0108301854221473E-4</v>
      </c>
      <c r="G6838" s="6">
        <v>1E-3</v>
      </c>
      <c r="H6838" s="6">
        <v>0</v>
      </c>
      <c r="I6838">
        <v>0</v>
      </c>
      <c r="J6838" s="10">
        <v>44481.875</v>
      </c>
      <c r="K6838" s="36">
        <f t="shared" si="106"/>
        <v>9.0067574814973719E-6</v>
      </c>
      <c r="N6838" s="4"/>
      <c r="O6838" s="17"/>
      <c r="P6838" s="17"/>
      <c r="Q6838" s="17"/>
      <c r="R6838" s="4"/>
    </row>
    <row r="6839" spans="1:18" x14ac:dyDescent="0.3">
      <c r="A6839" s="10">
        <v>44481.916666666664</v>
      </c>
      <c r="B6839" s="5">
        <v>44481.916666666664</v>
      </c>
      <c r="C6839" s="6">
        <v>52551.0625</v>
      </c>
      <c r="D6839" s="6">
        <v>0.11049080640077591</v>
      </c>
      <c r="E6839" s="6">
        <v>8397</v>
      </c>
      <c r="F6839" s="6">
        <v>2.1025418163671936E-4</v>
      </c>
      <c r="G6839" s="6">
        <v>1E-3</v>
      </c>
      <c r="H6839" s="6">
        <v>0</v>
      </c>
      <c r="I6839">
        <v>0</v>
      </c>
      <c r="J6839" s="10">
        <v>44481.916666666664</v>
      </c>
      <c r="K6839" s="36">
        <f t="shared" si="106"/>
        <v>9.0067574814973719E-6</v>
      </c>
      <c r="N6839" s="4"/>
      <c r="O6839" s="17"/>
      <c r="P6839" s="17"/>
      <c r="Q6839" s="17"/>
      <c r="R6839" s="4"/>
    </row>
    <row r="6840" spans="1:18" x14ac:dyDescent="0.3">
      <c r="A6840" s="10">
        <v>44481.958333333336</v>
      </c>
      <c r="B6840" s="5">
        <v>44481.958333333336</v>
      </c>
      <c r="C6840" s="6">
        <v>49696.23046875</v>
      </c>
      <c r="D6840" s="6">
        <v>0.11049080640077591</v>
      </c>
      <c r="E6840" s="6">
        <v>8397</v>
      </c>
      <c r="F6840" s="6">
        <v>2.2233236879053587E-4</v>
      </c>
      <c r="G6840" s="6">
        <v>1E-3</v>
      </c>
      <c r="H6840" s="6">
        <v>0</v>
      </c>
      <c r="I6840">
        <v>0</v>
      </c>
      <c r="J6840" s="10">
        <v>44481.958333333336</v>
      </c>
      <c r="K6840" s="36">
        <f t="shared" si="106"/>
        <v>9.0067574814973719E-6</v>
      </c>
      <c r="N6840" s="4"/>
      <c r="O6840" s="17"/>
      <c r="P6840" s="17"/>
      <c r="Q6840" s="17"/>
      <c r="R6840" s="4"/>
    </row>
    <row r="6841" spans="1:18" x14ac:dyDescent="0.3">
      <c r="A6841" s="10">
        <v>44482</v>
      </c>
      <c r="B6841" s="5">
        <v>44482</v>
      </c>
      <c r="C6841" s="6">
        <v>46794.390625</v>
      </c>
      <c r="D6841" s="6">
        <v>0.11049080640077591</v>
      </c>
      <c r="E6841" s="6">
        <v>8666</v>
      </c>
      <c r="F6841" s="6">
        <v>2.3611976761536449E-4</v>
      </c>
      <c r="G6841" s="6">
        <v>1E-3</v>
      </c>
      <c r="H6841" s="6">
        <v>0</v>
      </c>
      <c r="I6841">
        <v>0</v>
      </c>
      <c r="J6841" s="10">
        <v>44482</v>
      </c>
      <c r="K6841" s="36">
        <f t="shared" si="106"/>
        <v>9.295291215274053E-6</v>
      </c>
      <c r="N6841" s="4"/>
      <c r="O6841" s="17"/>
      <c r="P6841" s="17"/>
      <c r="Q6841" s="17"/>
      <c r="R6841" s="4"/>
    </row>
    <row r="6842" spans="1:18" x14ac:dyDescent="0.3">
      <c r="A6842" s="10">
        <v>44482.041666666664</v>
      </c>
      <c r="B6842" s="5">
        <v>44482.041666666664</v>
      </c>
      <c r="C6842" s="6">
        <v>44773.05859375</v>
      </c>
      <c r="D6842" s="6">
        <v>0.11049080640077591</v>
      </c>
      <c r="E6842" s="6">
        <v>8666</v>
      </c>
      <c r="F6842" s="6">
        <v>2.4677967034443261E-4</v>
      </c>
      <c r="G6842" s="6">
        <v>1E-3</v>
      </c>
      <c r="H6842" s="6">
        <v>0</v>
      </c>
      <c r="I6842">
        <v>0</v>
      </c>
      <c r="J6842" s="10">
        <v>44482.041666666664</v>
      </c>
      <c r="K6842" s="36">
        <f t="shared" si="106"/>
        <v>9.295291215274053E-6</v>
      </c>
      <c r="N6842" s="4"/>
      <c r="O6842" s="17"/>
      <c r="P6842" s="17"/>
      <c r="Q6842" s="17"/>
      <c r="R6842" s="4"/>
    </row>
    <row r="6843" spans="1:18" x14ac:dyDescent="0.3">
      <c r="A6843" s="10">
        <v>44482.083333333336</v>
      </c>
      <c r="B6843" s="5">
        <v>44482.083333333336</v>
      </c>
      <c r="C6843" s="6">
        <v>43268.8359375</v>
      </c>
      <c r="D6843" s="6">
        <v>0.11049080640077591</v>
      </c>
      <c r="E6843" s="6">
        <v>8666</v>
      </c>
      <c r="F6843" s="6">
        <v>2.5535886049806193E-4</v>
      </c>
      <c r="G6843" s="6">
        <v>1E-3</v>
      </c>
      <c r="H6843" s="6">
        <v>0</v>
      </c>
      <c r="I6843">
        <v>0</v>
      </c>
      <c r="J6843" s="10">
        <v>44482.083333333336</v>
      </c>
      <c r="K6843" s="36">
        <f t="shared" si="106"/>
        <v>9.295291215274053E-6</v>
      </c>
      <c r="N6843" s="4"/>
      <c r="O6843" s="17"/>
      <c r="P6843" s="17"/>
      <c r="Q6843" s="17"/>
      <c r="R6843" s="4"/>
    </row>
    <row r="6844" spans="1:18" x14ac:dyDescent="0.3">
      <c r="A6844" s="10">
        <v>44482.125</v>
      </c>
      <c r="B6844" s="5">
        <v>44482.125</v>
      </c>
      <c r="C6844" s="6">
        <v>42452.8125</v>
      </c>
      <c r="D6844" s="6">
        <v>0.11049080640077591</v>
      </c>
      <c r="E6844" s="6">
        <v>8666</v>
      </c>
      <c r="F6844" s="6">
        <v>2.6026734129988658E-4</v>
      </c>
      <c r="G6844" s="6">
        <v>1E-3</v>
      </c>
      <c r="H6844" s="6">
        <v>0</v>
      </c>
      <c r="I6844">
        <v>0</v>
      </c>
      <c r="J6844" s="10">
        <v>44482.125</v>
      </c>
      <c r="K6844" s="36">
        <f t="shared" si="106"/>
        <v>9.295291215274053E-6</v>
      </c>
      <c r="N6844" s="4"/>
      <c r="O6844" s="17"/>
      <c r="P6844" s="17"/>
      <c r="Q6844" s="17"/>
      <c r="R6844" s="4"/>
    </row>
    <row r="6845" spans="1:18" x14ac:dyDescent="0.3">
      <c r="A6845" s="10">
        <v>44482.166666666664</v>
      </c>
      <c r="B6845" s="5">
        <v>44482.166666666664</v>
      </c>
      <c r="C6845" s="6">
        <v>42192.60546875</v>
      </c>
      <c r="D6845" s="6">
        <v>0.11049080640077591</v>
      </c>
      <c r="E6845" s="6">
        <v>8666</v>
      </c>
      <c r="F6845" s="6">
        <v>2.6187244227572306E-4</v>
      </c>
      <c r="G6845" s="6">
        <v>1E-3</v>
      </c>
      <c r="H6845" s="6">
        <v>0</v>
      </c>
      <c r="I6845">
        <v>0</v>
      </c>
      <c r="J6845" s="10">
        <v>44482.166666666664</v>
      </c>
      <c r="K6845" s="36">
        <f t="shared" si="106"/>
        <v>9.295291215274053E-6</v>
      </c>
      <c r="N6845" s="4"/>
      <c r="O6845" s="17"/>
      <c r="P6845" s="17"/>
      <c r="Q6845" s="17"/>
      <c r="R6845" s="4"/>
    </row>
    <row r="6846" spans="1:18" x14ac:dyDescent="0.3">
      <c r="A6846" s="10">
        <v>44482.208333333336</v>
      </c>
      <c r="B6846" s="5">
        <v>44482.208333333336</v>
      </c>
      <c r="C6846" s="6">
        <v>42524.890625</v>
      </c>
      <c r="D6846" s="6">
        <v>0.11049080640077591</v>
      </c>
      <c r="E6846" s="6">
        <v>8666</v>
      </c>
      <c r="F6846" s="6">
        <v>2.5982619773234493E-4</v>
      </c>
      <c r="G6846" s="6">
        <v>1E-3</v>
      </c>
      <c r="H6846" s="6">
        <v>0</v>
      </c>
      <c r="I6846">
        <v>0</v>
      </c>
      <c r="J6846" s="10">
        <v>44482.208333333336</v>
      </c>
      <c r="K6846" s="36">
        <f t="shared" si="106"/>
        <v>9.295291215274053E-6</v>
      </c>
      <c r="N6846" s="4"/>
      <c r="O6846" s="17"/>
      <c r="P6846" s="17"/>
      <c r="Q6846" s="17"/>
      <c r="R6846" s="4"/>
    </row>
    <row r="6847" spans="1:18" x14ac:dyDescent="0.3">
      <c r="A6847" s="10">
        <v>44482.25</v>
      </c>
      <c r="B6847" s="5">
        <v>44482.25</v>
      </c>
      <c r="C6847" s="6">
        <v>44357.95703125</v>
      </c>
      <c r="D6847" s="6">
        <v>0.11049080640077591</v>
      </c>
      <c r="E6847" s="6">
        <v>8666</v>
      </c>
      <c r="F6847" s="6">
        <v>2.4908903339018875E-4</v>
      </c>
      <c r="G6847" s="6">
        <v>1E-3</v>
      </c>
      <c r="H6847" s="6">
        <v>0</v>
      </c>
      <c r="I6847">
        <v>0</v>
      </c>
      <c r="J6847" s="10">
        <v>44482.25</v>
      </c>
      <c r="K6847" s="36">
        <f t="shared" si="106"/>
        <v>9.295291215274053E-6</v>
      </c>
      <c r="N6847" s="4"/>
      <c r="O6847" s="17"/>
      <c r="P6847" s="17"/>
      <c r="Q6847" s="17"/>
      <c r="R6847" s="4"/>
    </row>
    <row r="6848" spans="1:18" x14ac:dyDescent="0.3">
      <c r="A6848" s="10">
        <v>44482.291666666664</v>
      </c>
      <c r="B6848" s="5">
        <v>44482.291666666664</v>
      </c>
      <c r="C6848" s="6">
        <v>46490.0234375</v>
      </c>
      <c r="D6848" s="6">
        <v>0.11049080640077591</v>
      </c>
      <c r="E6848" s="6">
        <v>8666</v>
      </c>
      <c r="F6848" s="6">
        <v>2.3766562851773332E-4</v>
      </c>
      <c r="G6848" s="6">
        <v>1E-3</v>
      </c>
      <c r="H6848" s="6">
        <v>0</v>
      </c>
      <c r="I6848">
        <v>0</v>
      </c>
      <c r="J6848" s="10">
        <v>44482.291666666664</v>
      </c>
      <c r="K6848" s="36">
        <f t="shared" si="106"/>
        <v>9.295291215274053E-6</v>
      </c>
      <c r="N6848" s="4"/>
      <c r="O6848" s="17"/>
      <c r="P6848" s="17"/>
      <c r="Q6848" s="17"/>
      <c r="R6848" s="4"/>
    </row>
    <row r="6849" spans="1:18" x14ac:dyDescent="0.3">
      <c r="A6849" s="10">
        <v>44482.333333333336</v>
      </c>
      <c r="B6849" s="5">
        <v>44482.333333333336</v>
      </c>
      <c r="C6849" s="6">
        <v>46576.98828125</v>
      </c>
      <c r="D6849" s="6">
        <v>50.907600402832031</v>
      </c>
      <c r="E6849" s="6">
        <v>8666</v>
      </c>
      <c r="F6849" s="6">
        <v>0.10929775041578925</v>
      </c>
      <c r="G6849" s="6">
        <v>0.58699999999999997</v>
      </c>
      <c r="H6849" s="6">
        <v>50.796999999999997</v>
      </c>
      <c r="I6849">
        <v>45973.961000000003</v>
      </c>
      <c r="J6849" s="10">
        <v>44482.333333333336</v>
      </c>
      <c r="K6849" s="36">
        <f t="shared" si="106"/>
        <v>5.4563359433658695E-3</v>
      </c>
      <c r="N6849" s="4"/>
      <c r="O6849" s="17"/>
      <c r="P6849" s="17"/>
      <c r="Q6849" s="17"/>
      <c r="R6849" s="4"/>
    </row>
    <row r="6850" spans="1:18" x14ac:dyDescent="0.3">
      <c r="A6850" s="10">
        <v>44482.375</v>
      </c>
      <c r="B6850" s="5">
        <v>44482.375</v>
      </c>
      <c r="C6850" s="6">
        <v>47887.64453125</v>
      </c>
      <c r="D6850" s="6">
        <v>1144.2890625</v>
      </c>
      <c r="E6850" s="6">
        <v>8666</v>
      </c>
      <c r="F6850" s="6">
        <v>2.3895288099903769</v>
      </c>
      <c r="G6850" s="6">
        <v>13.204000000000001</v>
      </c>
      <c r="H6850" s="6">
        <v>1093.3810000000001</v>
      </c>
      <c r="I6850">
        <v>2147.7759999999998</v>
      </c>
      <c r="J6850" s="10">
        <v>44482.375</v>
      </c>
      <c r="K6850" s="36">
        <f t="shared" si="106"/>
        <v>0.1227350252064786</v>
      </c>
      <c r="N6850" s="4"/>
      <c r="O6850" s="17"/>
      <c r="P6850" s="17"/>
      <c r="Q6850" s="17"/>
      <c r="R6850" s="4"/>
    </row>
    <row r="6851" spans="1:18" x14ac:dyDescent="0.3">
      <c r="A6851" s="10">
        <v>44482.416666666664</v>
      </c>
      <c r="B6851" s="5">
        <v>44482.416666666664</v>
      </c>
      <c r="C6851" s="6">
        <v>49931.453125</v>
      </c>
      <c r="D6851" s="6">
        <v>2204.24462890625</v>
      </c>
      <c r="E6851" s="6">
        <v>8666</v>
      </c>
      <c r="F6851" s="6">
        <v>4.4145413180507154</v>
      </c>
      <c r="G6851" s="6">
        <v>25.434999999999999</v>
      </c>
      <c r="H6851" s="6">
        <v>1059.9559999999999</v>
      </c>
      <c r="I6851">
        <v>92.63</v>
      </c>
      <c r="J6851" s="10">
        <v>44482.416666666664</v>
      </c>
      <c r="K6851" s="36">
        <f t="shared" ref="K6851:K6914" si="107">G6851*E6851/$O$1/100</f>
        <v>0.23642573206049555</v>
      </c>
      <c r="N6851" s="4"/>
      <c r="O6851" s="17"/>
      <c r="P6851" s="17"/>
      <c r="Q6851" s="17"/>
      <c r="R6851" s="4"/>
    </row>
    <row r="6852" spans="1:18" x14ac:dyDescent="0.3">
      <c r="A6852" s="10">
        <v>44482.458333333336</v>
      </c>
      <c r="B6852" s="5">
        <v>44482.458333333336</v>
      </c>
      <c r="C6852" s="6">
        <v>52127.3046875</v>
      </c>
      <c r="D6852" s="6">
        <v>2513.740478515625</v>
      </c>
      <c r="E6852" s="6">
        <v>8666</v>
      </c>
      <c r="F6852" s="6">
        <v>4.822310483124622</v>
      </c>
      <c r="G6852" s="6">
        <v>29.006</v>
      </c>
      <c r="H6852" s="6">
        <v>309.49599999999998</v>
      </c>
      <c r="I6852">
        <v>14.041</v>
      </c>
      <c r="J6852" s="10">
        <v>44482.458333333336</v>
      </c>
      <c r="K6852" s="36">
        <f t="shared" si="107"/>
        <v>0.26961921699023922</v>
      </c>
      <c r="N6852" s="4"/>
      <c r="O6852" s="17"/>
      <c r="P6852" s="17"/>
      <c r="Q6852" s="17"/>
      <c r="R6852" s="4"/>
    </row>
    <row r="6853" spans="1:18" x14ac:dyDescent="0.3">
      <c r="A6853" s="10">
        <v>44482.5</v>
      </c>
      <c r="B6853" s="5">
        <v>44482.5</v>
      </c>
      <c r="C6853" s="6">
        <v>54175.3046875</v>
      </c>
      <c r="D6853" s="6">
        <v>2833.24169921875</v>
      </c>
      <c r="E6853" s="6">
        <v>8666</v>
      </c>
      <c r="F6853" s="6">
        <v>5.2297660632676992</v>
      </c>
      <c r="G6853" s="6">
        <v>32.692999999999998</v>
      </c>
      <c r="H6853" s="6">
        <v>319.50099999999998</v>
      </c>
      <c r="I6853">
        <v>12.71</v>
      </c>
      <c r="J6853" s="10">
        <v>44482.5</v>
      </c>
      <c r="K6853" s="36">
        <f t="shared" si="107"/>
        <v>0.30389095570095465</v>
      </c>
      <c r="N6853" s="4"/>
      <c r="O6853" s="17"/>
      <c r="P6853" s="17"/>
      <c r="Q6853" s="17"/>
      <c r="R6853" s="4"/>
    </row>
    <row r="6854" spans="1:18" x14ac:dyDescent="0.3">
      <c r="A6854" s="10">
        <v>44482.541666666664</v>
      </c>
      <c r="B6854" s="5">
        <v>44482.541666666664</v>
      </c>
      <c r="C6854" s="6">
        <v>56202.3984375</v>
      </c>
      <c r="D6854" s="6">
        <v>2974.27001953125</v>
      </c>
      <c r="E6854" s="6">
        <v>8666</v>
      </c>
      <c r="F6854" s="6">
        <v>5.2920695596982279</v>
      </c>
      <c r="G6854" s="6">
        <v>34.320999999999998</v>
      </c>
      <c r="H6854" s="6">
        <v>141.02799999999999</v>
      </c>
      <c r="I6854">
        <v>4.9779999999999998</v>
      </c>
      <c r="J6854" s="10">
        <v>44482.541666666664</v>
      </c>
      <c r="K6854" s="36">
        <f t="shared" si="107"/>
        <v>0.31902368979942075</v>
      </c>
      <c r="N6854" s="4"/>
      <c r="O6854" s="17"/>
      <c r="P6854" s="17"/>
      <c r="Q6854" s="17"/>
      <c r="R6854" s="4"/>
    </row>
    <row r="6855" spans="1:18" x14ac:dyDescent="0.3">
      <c r="A6855" s="10">
        <v>44482.583333333336</v>
      </c>
      <c r="B6855" s="5">
        <v>44482.583333333336</v>
      </c>
      <c r="C6855" s="6">
        <v>57763.59375</v>
      </c>
      <c r="D6855" s="6">
        <v>2709.25927734375</v>
      </c>
      <c r="E6855" s="6">
        <v>8666</v>
      </c>
      <c r="F6855" s="6">
        <v>4.6902540189403474</v>
      </c>
      <c r="G6855" s="6">
        <v>31.263000000000002</v>
      </c>
      <c r="H6855" s="6">
        <v>-265.01100000000002</v>
      </c>
      <c r="I6855">
        <v>-8.91</v>
      </c>
      <c r="J6855" s="10">
        <v>44482.583333333336</v>
      </c>
      <c r="K6855" s="36">
        <f t="shared" si="107"/>
        <v>0.29059868926311272</v>
      </c>
      <c r="N6855" s="4"/>
      <c r="O6855" s="17"/>
      <c r="P6855" s="17"/>
      <c r="Q6855" s="17"/>
      <c r="R6855" s="4"/>
    </row>
    <row r="6856" spans="1:18" x14ac:dyDescent="0.3">
      <c r="A6856" s="10">
        <v>44482.625</v>
      </c>
      <c r="B6856" s="5">
        <v>44482.625</v>
      </c>
      <c r="C6856" s="6">
        <v>58161.31640625</v>
      </c>
      <c r="D6856" s="6">
        <v>2403.676025390625</v>
      </c>
      <c r="E6856" s="6">
        <v>8666</v>
      </c>
      <c r="F6856" s="6">
        <v>4.1327744520107297</v>
      </c>
      <c r="G6856" s="6">
        <v>27.736000000000001</v>
      </c>
      <c r="H6856" s="6">
        <v>-305.58300000000003</v>
      </c>
      <c r="I6856">
        <v>-11.279</v>
      </c>
      <c r="J6856" s="10">
        <v>44482.625</v>
      </c>
      <c r="K6856" s="36">
        <f t="shared" si="107"/>
        <v>0.25781419714684117</v>
      </c>
      <c r="N6856" s="4"/>
      <c r="O6856" s="17"/>
      <c r="P6856" s="17"/>
      <c r="Q6856" s="17"/>
      <c r="R6856" s="4"/>
    </row>
    <row r="6857" spans="1:18" x14ac:dyDescent="0.3">
      <c r="A6857" s="10">
        <v>44482.666666666664</v>
      </c>
      <c r="B6857" s="5">
        <v>44482.666666666664</v>
      </c>
      <c r="C6857" s="6">
        <v>57857.31640625</v>
      </c>
      <c r="D6857" s="6">
        <v>2006.2994384765625</v>
      </c>
      <c r="E6857" s="6">
        <v>8666</v>
      </c>
      <c r="F6857" s="6">
        <v>3.4676676401462569</v>
      </c>
      <c r="G6857" s="6">
        <v>23.151</v>
      </c>
      <c r="H6857" s="6">
        <v>-397.37700000000001</v>
      </c>
      <c r="I6857">
        <v>-16.532</v>
      </c>
      <c r="J6857" s="10">
        <v>44482.666666666664</v>
      </c>
      <c r="K6857" s="36">
        <f t="shared" si="107"/>
        <v>0.2151952869248096</v>
      </c>
      <c r="N6857" s="4"/>
      <c r="O6857" s="17"/>
      <c r="P6857" s="17"/>
      <c r="Q6857" s="17"/>
      <c r="R6857" s="4"/>
    </row>
    <row r="6858" spans="1:18" x14ac:dyDescent="0.3">
      <c r="A6858" s="10">
        <v>44482.708333333336</v>
      </c>
      <c r="B6858" s="5">
        <v>44482.708333333336</v>
      </c>
      <c r="C6858" s="6">
        <v>57321.68359375</v>
      </c>
      <c r="D6858" s="6">
        <v>1634.6148681640625</v>
      </c>
      <c r="E6858" s="6">
        <v>8666</v>
      </c>
      <c r="F6858" s="6">
        <v>2.8516518805499476</v>
      </c>
      <c r="G6858" s="6">
        <v>18.861999999999998</v>
      </c>
      <c r="H6858" s="6">
        <v>-371.685</v>
      </c>
      <c r="I6858">
        <v>-18.526</v>
      </c>
      <c r="J6858" s="10">
        <v>44482.708333333336</v>
      </c>
      <c r="K6858" s="36">
        <f t="shared" si="107"/>
        <v>0.17532778290249915</v>
      </c>
      <c r="N6858" s="4"/>
      <c r="O6858" s="17"/>
      <c r="P6858" s="17"/>
      <c r="Q6858" s="17"/>
      <c r="R6858" s="4"/>
    </row>
    <row r="6859" spans="1:18" x14ac:dyDescent="0.3">
      <c r="A6859" s="10">
        <v>44482.75</v>
      </c>
      <c r="B6859" s="5">
        <v>44482.75</v>
      </c>
      <c r="C6859" s="6">
        <v>55891.234375</v>
      </c>
      <c r="D6859" s="6">
        <v>2528.777587890625</v>
      </c>
      <c r="E6859" s="6">
        <v>8666</v>
      </c>
      <c r="F6859" s="6">
        <v>4.5244618698594001</v>
      </c>
      <c r="G6859" s="6">
        <v>29.18</v>
      </c>
      <c r="H6859" s="6">
        <v>894.16300000000001</v>
      </c>
      <c r="I6859">
        <v>54.701999999999998</v>
      </c>
      <c r="J6859" s="10">
        <v>44482.75</v>
      </c>
      <c r="K6859" s="36">
        <f t="shared" si="107"/>
        <v>0.27123659766169689</v>
      </c>
      <c r="N6859" s="4"/>
      <c r="O6859" s="17"/>
      <c r="P6859" s="17"/>
      <c r="Q6859" s="17"/>
      <c r="R6859" s="4"/>
    </row>
    <row r="6860" spans="1:18" x14ac:dyDescent="0.3">
      <c r="A6860" s="10">
        <v>44482.791666666664</v>
      </c>
      <c r="B6860" s="5">
        <v>44482.791666666664</v>
      </c>
      <c r="C6860" s="6">
        <v>54546.58984375</v>
      </c>
      <c r="D6860" s="6">
        <v>234.5848388671875</v>
      </c>
      <c r="E6860" s="6">
        <v>8666</v>
      </c>
      <c r="F6860" s="6">
        <v>0.43006325333840545</v>
      </c>
      <c r="G6860" s="6">
        <v>2.706</v>
      </c>
      <c r="H6860" s="6">
        <v>-2294.1930000000002</v>
      </c>
      <c r="I6860">
        <v>-90.722999999999999</v>
      </c>
      <c r="J6860" s="10">
        <v>44482.791666666664</v>
      </c>
      <c r="K6860" s="36">
        <f t="shared" si="107"/>
        <v>2.5153058028531586E-2</v>
      </c>
      <c r="N6860" s="4"/>
      <c r="O6860" s="17"/>
      <c r="P6860" s="17"/>
      <c r="Q6860" s="17"/>
      <c r="R6860" s="4"/>
    </row>
    <row r="6861" spans="1:18" x14ac:dyDescent="0.3">
      <c r="A6861" s="10">
        <v>44482.833333333336</v>
      </c>
      <c r="B6861" s="5">
        <v>44482.833333333336</v>
      </c>
      <c r="C6861" s="6">
        <v>53045.76953125</v>
      </c>
      <c r="D6861" s="6">
        <v>0.10091821849346161</v>
      </c>
      <c r="E6861" s="6">
        <v>8666</v>
      </c>
      <c r="F6861" s="6">
        <v>1.9024743987173056E-4</v>
      </c>
      <c r="G6861" s="6">
        <v>1E-3</v>
      </c>
      <c r="H6861" s="6">
        <v>-234.48400000000001</v>
      </c>
      <c r="I6861">
        <v>-99.956999999999994</v>
      </c>
      <c r="J6861" s="10">
        <v>44482.833333333336</v>
      </c>
      <c r="K6861" s="36">
        <f t="shared" si="107"/>
        <v>9.295291215274053E-6</v>
      </c>
      <c r="N6861" s="4"/>
      <c r="O6861" s="17"/>
      <c r="P6861" s="17"/>
      <c r="Q6861" s="17"/>
      <c r="R6861" s="4"/>
    </row>
    <row r="6862" spans="1:18" x14ac:dyDescent="0.3">
      <c r="A6862" s="10">
        <v>44482.875</v>
      </c>
      <c r="B6862" s="5">
        <v>44482.875</v>
      </c>
      <c r="C6862" s="6">
        <v>50872.015625</v>
      </c>
      <c r="D6862" s="6">
        <v>0.10091821849346161</v>
      </c>
      <c r="E6862" s="6">
        <v>8666</v>
      </c>
      <c r="F6862" s="6">
        <v>1.9837668559739046E-4</v>
      </c>
      <c r="G6862" s="6">
        <v>1E-3</v>
      </c>
      <c r="H6862" s="6">
        <v>0</v>
      </c>
      <c r="I6862">
        <v>0</v>
      </c>
      <c r="J6862" s="10">
        <v>44482.875</v>
      </c>
      <c r="K6862" s="36">
        <f t="shared" si="107"/>
        <v>9.295291215274053E-6</v>
      </c>
      <c r="N6862" s="4"/>
      <c r="O6862" s="17"/>
      <c r="P6862" s="17"/>
      <c r="Q6862" s="17"/>
      <c r="R6862" s="4"/>
    </row>
    <row r="6863" spans="1:18" x14ac:dyDescent="0.3">
      <c r="A6863" s="10">
        <v>44482.916666666664</v>
      </c>
      <c r="B6863" s="5">
        <v>44482.916666666664</v>
      </c>
      <c r="C6863" s="6">
        <v>47843.82421875</v>
      </c>
      <c r="D6863" s="6">
        <v>0.10091821849346161</v>
      </c>
      <c r="E6863" s="6">
        <v>8666</v>
      </c>
      <c r="F6863" s="6">
        <v>2.1093259190997478E-4</v>
      </c>
      <c r="G6863" s="6">
        <v>1E-3</v>
      </c>
      <c r="H6863" s="6">
        <v>0</v>
      </c>
      <c r="I6863">
        <v>0</v>
      </c>
      <c r="J6863" s="10">
        <v>44482.916666666664</v>
      </c>
      <c r="K6863" s="36">
        <f t="shared" si="107"/>
        <v>9.295291215274053E-6</v>
      </c>
      <c r="N6863" s="4"/>
      <c r="O6863" s="17"/>
      <c r="P6863" s="17"/>
      <c r="Q6863" s="17"/>
      <c r="R6863" s="4"/>
    </row>
    <row r="6864" spans="1:18" x14ac:dyDescent="0.3">
      <c r="A6864" s="10">
        <v>44482.958333333336</v>
      </c>
      <c r="B6864" s="5">
        <v>44482.958333333336</v>
      </c>
      <c r="C6864" s="6">
        <v>44963.73828125</v>
      </c>
      <c r="D6864" s="6">
        <v>0.10091821849346161</v>
      </c>
      <c r="E6864" s="6">
        <v>8666</v>
      </c>
      <c r="F6864" s="6">
        <v>2.2444356797518498E-4</v>
      </c>
      <c r="G6864" s="6">
        <v>1E-3</v>
      </c>
      <c r="H6864" s="6">
        <v>0</v>
      </c>
      <c r="I6864">
        <v>0</v>
      </c>
      <c r="J6864" s="10">
        <v>44482.958333333336</v>
      </c>
      <c r="K6864" s="36">
        <f t="shared" si="107"/>
        <v>9.295291215274053E-6</v>
      </c>
      <c r="N6864" s="4"/>
      <c r="O6864" s="17"/>
      <c r="P6864" s="17"/>
      <c r="Q6864" s="17"/>
      <c r="R6864" s="4"/>
    </row>
    <row r="6865" spans="1:18" x14ac:dyDescent="0.3">
      <c r="A6865" s="10">
        <v>44483</v>
      </c>
      <c r="B6865" s="5">
        <v>44483</v>
      </c>
      <c r="C6865" s="6">
        <v>42082.91015625</v>
      </c>
      <c r="D6865" s="6">
        <v>0.10091821849346161</v>
      </c>
      <c r="E6865" s="6">
        <v>8666</v>
      </c>
      <c r="F6865" s="6">
        <v>2.398080791436749E-4</v>
      </c>
      <c r="G6865" s="6">
        <v>1E-3</v>
      </c>
      <c r="H6865" s="6">
        <v>0</v>
      </c>
      <c r="I6865">
        <v>0</v>
      </c>
      <c r="J6865" s="10">
        <v>44483</v>
      </c>
      <c r="K6865" s="36">
        <f t="shared" si="107"/>
        <v>9.295291215274053E-6</v>
      </c>
      <c r="N6865" s="4"/>
      <c r="O6865" s="17"/>
      <c r="P6865" s="17"/>
      <c r="Q6865" s="17"/>
      <c r="R6865" s="4"/>
    </row>
    <row r="6866" spans="1:18" x14ac:dyDescent="0.3">
      <c r="A6866" s="10">
        <v>44483.041666666664</v>
      </c>
      <c r="B6866" s="5">
        <v>44483.041666666664</v>
      </c>
      <c r="C6866" s="6">
        <v>40025.56640625</v>
      </c>
      <c r="D6866" s="6">
        <v>0.10091821849346161</v>
      </c>
      <c r="E6866" s="6">
        <v>8666</v>
      </c>
      <c r="F6866" s="6">
        <v>2.5213439197628248E-4</v>
      </c>
      <c r="G6866" s="6">
        <v>1E-3</v>
      </c>
      <c r="H6866" s="6">
        <v>0</v>
      </c>
      <c r="I6866">
        <v>0</v>
      </c>
      <c r="J6866" s="10">
        <v>44483.041666666664</v>
      </c>
      <c r="K6866" s="36">
        <f t="shared" si="107"/>
        <v>9.295291215274053E-6</v>
      </c>
      <c r="N6866" s="4"/>
      <c r="O6866" s="17"/>
      <c r="P6866" s="17"/>
      <c r="Q6866" s="17"/>
      <c r="R6866" s="4"/>
    </row>
    <row r="6867" spans="1:18" x14ac:dyDescent="0.3">
      <c r="A6867" s="10">
        <v>44483.083333333336</v>
      </c>
      <c r="B6867" s="5">
        <v>44483.083333333336</v>
      </c>
      <c r="C6867" s="6">
        <v>38542.44140625</v>
      </c>
      <c r="D6867" s="6">
        <v>0.10091821849346161</v>
      </c>
      <c r="E6867" s="6">
        <v>8666</v>
      </c>
      <c r="F6867" s="6">
        <v>2.6183660092973977E-4</v>
      </c>
      <c r="G6867" s="6">
        <v>1E-3</v>
      </c>
      <c r="H6867" s="6">
        <v>0</v>
      </c>
      <c r="I6867">
        <v>0</v>
      </c>
      <c r="J6867" s="10">
        <v>44483.083333333336</v>
      </c>
      <c r="K6867" s="36">
        <f t="shared" si="107"/>
        <v>9.295291215274053E-6</v>
      </c>
      <c r="N6867" s="4"/>
      <c r="O6867" s="17"/>
      <c r="P6867" s="17"/>
      <c r="Q6867" s="17"/>
      <c r="R6867" s="4"/>
    </row>
    <row r="6868" spans="1:18" x14ac:dyDescent="0.3">
      <c r="A6868" s="10">
        <v>44483.125</v>
      </c>
      <c r="B6868" s="5">
        <v>44483.125</v>
      </c>
      <c r="C6868" s="6">
        <v>37742.65625</v>
      </c>
      <c r="D6868" s="6">
        <v>0.10091821849346161</v>
      </c>
      <c r="E6868" s="6">
        <v>8666</v>
      </c>
      <c r="F6868" s="6">
        <v>2.6738504525224453E-4</v>
      </c>
      <c r="G6868" s="6">
        <v>1E-3</v>
      </c>
      <c r="H6868" s="6">
        <v>0</v>
      </c>
      <c r="I6868">
        <v>0</v>
      </c>
      <c r="J6868" s="10">
        <v>44483.125</v>
      </c>
      <c r="K6868" s="36">
        <f t="shared" si="107"/>
        <v>9.295291215274053E-6</v>
      </c>
      <c r="N6868" s="4"/>
      <c r="O6868" s="17"/>
      <c r="P6868" s="17"/>
      <c r="Q6868" s="17"/>
      <c r="R6868" s="4"/>
    </row>
    <row r="6869" spans="1:18" x14ac:dyDescent="0.3">
      <c r="A6869" s="10">
        <v>44483.166666666664</v>
      </c>
      <c r="B6869" s="5">
        <v>44483.166666666664</v>
      </c>
      <c r="C6869" s="6">
        <v>37296.2421875</v>
      </c>
      <c r="D6869" s="6">
        <v>0.10091821849346161</v>
      </c>
      <c r="E6869" s="6">
        <v>8666</v>
      </c>
      <c r="F6869" s="6">
        <v>2.7058548683300002E-4</v>
      </c>
      <c r="G6869" s="6">
        <v>1E-3</v>
      </c>
      <c r="H6869" s="6">
        <v>0</v>
      </c>
      <c r="I6869">
        <v>0</v>
      </c>
      <c r="J6869" s="10">
        <v>44483.166666666664</v>
      </c>
      <c r="K6869" s="36">
        <f t="shared" si="107"/>
        <v>9.295291215274053E-6</v>
      </c>
      <c r="N6869" s="4"/>
      <c r="O6869" s="17"/>
      <c r="P6869" s="17"/>
      <c r="Q6869" s="17"/>
      <c r="R6869" s="4"/>
    </row>
    <row r="6870" spans="1:18" x14ac:dyDescent="0.3">
      <c r="A6870" s="10">
        <v>44483.208333333336</v>
      </c>
      <c r="B6870" s="5">
        <v>44483.208333333336</v>
      </c>
      <c r="C6870" s="6">
        <v>38001.55078125</v>
      </c>
      <c r="D6870" s="6">
        <v>0.10091821849346161</v>
      </c>
      <c r="E6870" s="6">
        <v>8666</v>
      </c>
      <c r="F6870" s="6">
        <v>2.6556342154135127E-4</v>
      </c>
      <c r="G6870" s="6">
        <v>1E-3</v>
      </c>
      <c r="H6870" s="6">
        <v>0</v>
      </c>
      <c r="I6870">
        <v>0</v>
      </c>
      <c r="J6870" s="10">
        <v>44483.208333333336</v>
      </c>
      <c r="K6870" s="36">
        <f t="shared" si="107"/>
        <v>9.295291215274053E-6</v>
      </c>
      <c r="N6870" s="4"/>
      <c r="O6870" s="17"/>
      <c r="P6870" s="17"/>
      <c r="Q6870" s="17"/>
      <c r="R6870" s="4"/>
    </row>
    <row r="6871" spans="1:18" x14ac:dyDescent="0.3">
      <c r="A6871" s="10">
        <v>44483.25</v>
      </c>
      <c r="B6871" s="5">
        <v>44483.25</v>
      </c>
      <c r="C6871" s="6">
        <v>40079</v>
      </c>
      <c r="D6871" s="6">
        <v>0.10091821849346161</v>
      </c>
      <c r="E6871" s="6">
        <v>8666</v>
      </c>
      <c r="F6871" s="6">
        <v>2.5179824470037077E-4</v>
      </c>
      <c r="G6871" s="6">
        <v>1E-3</v>
      </c>
      <c r="H6871" s="6">
        <v>0</v>
      </c>
      <c r="I6871">
        <v>0</v>
      </c>
      <c r="J6871" s="10">
        <v>44483.25</v>
      </c>
      <c r="K6871" s="36">
        <f t="shared" si="107"/>
        <v>9.295291215274053E-6</v>
      </c>
      <c r="N6871" s="4"/>
      <c r="O6871" s="17"/>
      <c r="P6871" s="17"/>
      <c r="Q6871" s="17"/>
      <c r="R6871" s="4"/>
    </row>
    <row r="6872" spans="1:18" x14ac:dyDescent="0.3">
      <c r="A6872" s="10">
        <v>44483.291666666664</v>
      </c>
      <c r="B6872" s="5">
        <v>44483.291666666664</v>
      </c>
      <c r="C6872" s="6">
        <v>42743.15625</v>
      </c>
      <c r="D6872" s="6">
        <v>0.10091821849346161</v>
      </c>
      <c r="E6872" s="6">
        <v>8666</v>
      </c>
      <c r="F6872" s="6">
        <v>2.361038054915788E-4</v>
      </c>
      <c r="G6872" s="6">
        <v>1E-3</v>
      </c>
      <c r="H6872" s="6">
        <v>0</v>
      </c>
      <c r="I6872">
        <v>0</v>
      </c>
      <c r="J6872" s="10">
        <v>44483.291666666664</v>
      </c>
      <c r="K6872" s="36">
        <f t="shared" si="107"/>
        <v>9.295291215274053E-6</v>
      </c>
      <c r="N6872" s="4"/>
      <c r="O6872" s="17"/>
      <c r="P6872" s="17"/>
      <c r="Q6872" s="17"/>
      <c r="R6872" s="4"/>
    </row>
    <row r="6873" spans="1:18" x14ac:dyDescent="0.3">
      <c r="A6873" s="10">
        <v>44483.333333333336</v>
      </c>
      <c r="B6873" s="5">
        <v>44483.333333333336</v>
      </c>
      <c r="C6873" s="6">
        <v>43416.96484375</v>
      </c>
      <c r="D6873" s="6">
        <v>25.184297561645508</v>
      </c>
      <c r="E6873" s="6">
        <v>8666</v>
      </c>
      <c r="F6873" s="6">
        <v>5.8005661271531429E-2</v>
      </c>
      <c r="G6873" s="6">
        <v>0.28999999999999998</v>
      </c>
      <c r="H6873" s="6">
        <v>25.082999999999998</v>
      </c>
      <c r="I6873">
        <v>24854.778999999999</v>
      </c>
      <c r="J6873" s="10">
        <v>44483.333333333336</v>
      </c>
      <c r="K6873" s="36">
        <f t="shared" si="107"/>
        <v>2.6956344524294751E-3</v>
      </c>
      <c r="N6873" s="4"/>
      <c r="O6873" s="17"/>
      <c r="P6873" s="17"/>
      <c r="Q6873" s="17"/>
      <c r="R6873" s="4"/>
    </row>
    <row r="6874" spans="1:18" x14ac:dyDescent="0.3">
      <c r="A6874" s="10">
        <v>44483.375</v>
      </c>
      <c r="B6874" s="5">
        <v>44483.375</v>
      </c>
      <c r="C6874" s="6">
        <v>44167.515625</v>
      </c>
      <c r="D6874" s="6">
        <v>2521.278564453125</v>
      </c>
      <c r="E6874" s="6">
        <v>8666</v>
      </c>
      <c r="F6874" s="6">
        <v>5.7084455142548558</v>
      </c>
      <c r="G6874" s="6">
        <v>29.093</v>
      </c>
      <c r="H6874" s="6">
        <v>2496.0940000000001</v>
      </c>
      <c r="I6874">
        <v>9911.3109999999997</v>
      </c>
      <c r="J6874" s="10">
        <v>44483.375</v>
      </c>
      <c r="K6874" s="36">
        <f t="shared" si="107"/>
        <v>0.27042790732596805</v>
      </c>
      <c r="N6874" s="4"/>
      <c r="O6874" s="17"/>
      <c r="P6874" s="17"/>
      <c r="Q6874" s="17"/>
      <c r="R6874" s="4"/>
    </row>
    <row r="6875" spans="1:18" x14ac:dyDescent="0.3">
      <c r="A6875" s="10">
        <v>44483.416666666664</v>
      </c>
      <c r="B6875" s="5">
        <v>44483.416666666664</v>
      </c>
      <c r="C6875" s="6">
        <v>45130.0546875</v>
      </c>
      <c r="D6875" s="6">
        <v>4880.48828125</v>
      </c>
      <c r="E6875" s="6">
        <v>8666</v>
      </c>
      <c r="F6875" s="6">
        <v>10.814275132269637</v>
      </c>
      <c r="G6875" s="6">
        <v>56.317</v>
      </c>
      <c r="H6875" s="6">
        <v>2359.21</v>
      </c>
      <c r="I6875">
        <v>93.572000000000003</v>
      </c>
      <c r="J6875" s="10">
        <v>44483.416666666664</v>
      </c>
      <c r="K6875" s="36">
        <f t="shared" si="107"/>
        <v>0.52348291537058889</v>
      </c>
      <c r="N6875" s="4"/>
      <c r="O6875" s="17"/>
      <c r="P6875" s="17"/>
      <c r="Q6875" s="17"/>
      <c r="R6875" s="4"/>
    </row>
    <row r="6876" spans="1:18" x14ac:dyDescent="0.3">
      <c r="A6876" s="10">
        <v>44483.458333333336</v>
      </c>
      <c r="B6876" s="5">
        <v>44483.458333333336</v>
      </c>
      <c r="C6876" s="6">
        <v>46303.34765625</v>
      </c>
      <c r="D6876" s="6">
        <v>5270.033203125</v>
      </c>
      <c r="E6876" s="6">
        <v>8666</v>
      </c>
      <c r="F6876" s="6">
        <v>11.381538203779645</v>
      </c>
      <c r="G6876" s="6">
        <v>60.811999999999998</v>
      </c>
      <c r="H6876" s="6">
        <v>389.54500000000002</v>
      </c>
      <c r="I6876">
        <v>7.9820000000000002</v>
      </c>
      <c r="J6876" s="10">
        <v>44483.458333333336</v>
      </c>
      <c r="K6876" s="36">
        <f t="shared" si="107"/>
        <v>0.56526524938324574</v>
      </c>
      <c r="N6876" s="4"/>
      <c r="O6876" s="17"/>
      <c r="P6876" s="17"/>
      <c r="Q6876" s="17"/>
      <c r="R6876" s="4"/>
    </row>
    <row r="6877" spans="1:18" x14ac:dyDescent="0.3">
      <c r="A6877" s="10">
        <v>44483.5</v>
      </c>
      <c r="B6877" s="5">
        <v>44483.5</v>
      </c>
      <c r="C6877" s="6">
        <v>47358.3359375</v>
      </c>
      <c r="D6877" s="6">
        <v>5495.54833984375</v>
      </c>
      <c r="E6877" s="6">
        <v>8666</v>
      </c>
      <c r="F6877" s="6">
        <v>11.60418378529255</v>
      </c>
      <c r="G6877" s="6">
        <v>63.414999999999999</v>
      </c>
      <c r="H6877" s="6">
        <v>225.51499999999999</v>
      </c>
      <c r="I6877">
        <v>4.2789999999999999</v>
      </c>
      <c r="J6877" s="10">
        <v>44483.5</v>
      </c>
      <c r="K6877" s="36">
        <f t="shared" si="107"/>
        <v>0.58946089241660404</v>
      </c>
      <c r="N6877" s="4"/>
      <c r="O6877" s="17"/>
      <c r="P6877" s="17"/>
      <c r="Q6877" s="17"/>
      <c r="R6877" s="4"/>
    </row>
    <row r="6878" spans="1:18" x14ac:dyDescent="0.3">
      <c r="A6878" s="10">
        <v>44483.541666666664</v>
      </c>
      <c r="B6878" s="5">
        <v>44483.541666666664</v>
      </c>
      <c r="C6878" s="6">
        <v>48945.7890625</v>
      </c>
      <c r="D6878" s="6">
        <v>5878.74462890625</v>
      </c>
      <c r="E6878" s="6">
        <v>8666</v>
      </c>
      <c r="F6878" s="6">
        <v>12.010726032835116</v>
      </c>
      <c r="G6878" s="6">
        <v>67.835999999999999</v>
      </c>
      <c r="H6878" s="6">
        <v>383.19600000000003</v>
      </c>
      <c r="I6878">
        <v>6.9729999999999999</v>
      </c>
      <c r="J6878" s="10">
        <v>44483.541666666664</v>
      </c>
      <c r="K6878" s="36">
        <f t="shared" si="107"/>
        <v>0.63055537487933067</v>
      </c>
      <c r="N6878" s="4"/>
      <c r="O6878" s="17"/>
      <c r="P6878" s="17"/>
      <c r="Q6878" s="17"/>
      <c r="R6878" s="4"/>
    </row>
    <row r="6879" spans="1:18" x14ac:dyDescent="0.3">
      <c r="A6879" s="10">
        <v>44483.583333333336</v>
      </c>
      <c r="B6879" s="5">
        <v>44483.583333333336</v>
      </c>
      <c r="C6879" s="6">
        <v>50387.59765625</v>
      </c>
      <c r="D6879" s="6">
        <v>5958.16455078125</v>
      </c>
      <c r="E6879" s="6">
        <v>8666</v>
      </c>
      <c r="F6879" s="6">
        <v>11.824664853896261</v>
      </c>
      <c r="G6879" s="6">
        <v>68.753</v>
      </c>
      <c r="H6879" s="6">
        <v>79.42</v>
      </c>
      <c r="I6879">
        <v>1.351</v>
      </c>
      <c r="J6879" s="10">
        <v>44483.583333333336</v>
      </c>
      <c r="K6879" s="36">
        <f t="shared" si="107"/>
        <v>0.63907915692373696</v>
      </c>
      <c r="N6879" s="4"/>
      <c r="O6879" s="17"/>
      <c r="P6879" s="17"/>
      <c r="Q6879" s="17"/>
      <c r="R6879" s="4"/>
    </row>
    <row r="6880" spans="1:18" x14ac:dyDescent="0.3">
      <c r="A6880" s="10">
        <v>44483.625</v>
      </c>
      <c r="B6880" s="5">
        <v>44483.625</v>
      </c>
      <c r="C6880" s="6">
        <v>51684.40625</v>
      </c>
      <c r="D6880" s="6">
        <v>5911.1591796875</v>
      </c>
      <c r="E6880" s="6">
        <v>8666</v>
      </c>
      <c r="F6880" s="6">
        <v>11.437026384892446</v>
      </c>
      <c r="G6880" s="6">
        <v>68.209999999999994</v>
      </c>
      <c r="H6880" s="6">
        <v>-47.005000000000003</v>
      </c>
      <c r="I6880">
        <v>-0.78900000000000003</v>
      </c>
      <c r="J6880" s="10">
        <v>44483.625</v>
      </c>
      <c r="K6880" s="36">
        <f t="shared" si="107"/>
        <v>0.6340318137938431</v>
      </c>
      <c r="N6880" s="4"/>
      <c r="O6880" s="17"/>
      <c r="P6880" s="17"/>
      <c r="Q6880" s="17"/>
      <c r="R6880" s="4"/>
    </row>
    <row r="6881" spans="1:18" x14ac:dyDescent="0.3">
      <c r="A6881" s="10">
        <v>44483.666666666664</v>
      </c>
      <c r="B6881" s="5">
        <v>44483.666666666664</v>
      </c>
      <c r="C6881" s="6">
        <v>53274.4765625</v>
      </c>
      <c r="D6881" s="6">
        <v>5944.95068359375</v>
      </c>
      <c r="E6881" s="6">
        <v>8666</v>
      </c>
      <c r="F6881" s="6">
        <v>11.159097314863928</v>
      </c>
      <c r="G6881" s="6">
        <v>68.599999999999994</v>
      </c>
      <c r="H6881" s="6">
        <v>33.792000000000002</v>
      </c>
      <c r="I6881">
        <v>0.57199999999999995</v>
      </c>
      <c r="J6881" s="10">
        <v>44483.666666666664</v>
      </c>
      <c r="K6881" s="36">
        <f t="shared" si="107"/>
        <v>0.63765697736780003</v>
      </c>
      <c r="N6881" s="4"/>
      <c r="O6881" s="17"/>
      <c r="P6881" s="17"/>
      <c r="Q6881" s="17"/>
      <c r="R6881" s="4"/>
    </row>
    <row r="6882" spans="1:18" x14ac:dyDescent="0.3">
      <c r="A6882" s="10">
        <v>44483.708333333336</v>
      </c>
      <c r="B6882" s="5">
        <v>44483.708333333336</v>
      </c>
      <c r="C6882" s="6">
        <v>54107.6171875</v>
      </c>
      <c r="D6882" s="6">
        <v>5878.259765625</v>
      </c>
      <c r="E6882" s="6">
        <v>8666</v>
      </c>
      <c r="F6882" s="6">
        <v>10.864015218513453</v>
      </c>
      <c r="G6882" s="6">
        <v>67.831000000000003</v>
      </c>
      <c r="H6882" s="6">
        <v>-66.691000000000003</v>
      </c>
      <c r="I6882">
        <v>-1.1220000000000001</v>
      </c>
      <c r="J6882" s="10">
        <v>44483.708333333336</v>
      </c>
      <c r="K6882" s="36">
        <f t="shared" si="107"/>
        <v>0.6305088984232543</v>
      </c>
      <c r="N6882" s="4"/>
      <c r="O6882" s="17"/>
      <c r="P6882" s="17"/>
      <c r="Q6882" s="17"/>
      <c r="R6882" s="4"/>
    </row>
    <row r="6883" spans="1:18" x14ac:dyDescent="0.3">
      <c r="A6883" s="10">
        <v>44483.75</v>
      </c>
      <c r="B6883" s="5">
        <v>44483.75</v>
      </c>
      <c r="C6883" s="6">
        <v>54005.28515625</v>
      </c>
      <c r="D6883" s="6">
        <v>4145.66552734375</v>
      </c>
      <c r="E6883" s="6">
        <v>8666</v>
      </c>
      <c r="F6883" s="6">
        <v>7.6764070689551298</v>
      </c>
      <c r="G6883" s="6">
        <v>47.838000000000001</v>
      </c>
      <c r="H6883" s="6">
        <v>-1732.5940000000001</v>
      </c>
      <c r="I6883">
        <v>-29.475000000000001</v>
      </c>
      <c r="J6883" s="10">
        <v>44483.75</v>
      </c>
      <c r="K6883" s="36">
        <f t="shared" si="107"/>
        <v>0.44466814115628017</v>
      </c>
      <c r="N6883" s="4"/>
      <c r="O6883" s="17"/>
      <c r="P6883" s="17"/>
      <c r="Q6883" s="17"/>
      <c r="R6883" s="4"/>
    </row>
    <row r="6884" spans="1:18" x14ac:dyDescent="0.3">
      <c r="A6884" s="10">
        <v>44483.791666666664</v>
      </c>
      <c r="B6884" s="5">
        <v>44483.791666666664</v>
      </c>
      <c r="C6884" s="6">
        <v>52515.53515625</v>
      </c>
      <c r="D6884" s="6">
        <v>219.21211242675781</v>
      </c>
      <c r="E6884" s="6">
        <v>8666</v>
      </c>
      <c r="F6884" s="6">
        <v>0.41742336200999153</v>
      </c>
      <c r="G6884" s="6">
        <v>2.5289999999999999</v>
      </c>
      <c r="H6884" s="6">
        <v>-3926.453</v>
      </c>
      <c r="I6884">
        <v>-94.712000000000003</v>
      </c>
      <c r="J6884" s="10">
        <v>44483.791666666664</v>
      </c>
      <c r="K6884" s="36">
        <f t="shared" si="107"/>
        <v>2.3507791483428079E-2</v>
      </c>
      <c r="N6884" s="4"/>
      <c r="O6884" s="17"/>
      <c r="P6884" s="17"/>
      <c r="Q6884" s="17"/>
      <c r="R6884" s="4"/>
    </row>
    <row r="6885" spans="1:18" x14ac:dyDescent="0.3">
      <c r="A6885" s="10">
        <v>44483.833333333336</v>
      </c>
      <c r="B6885" s="5">
        <v>44483.833333333336</v>
      </c>
      <c r="C6885" s="6">
        <v>52011.26953125</v>
      </c>
      <c r="D6885" s="6">
        <v>0.14463320374488831</v>
      </c>
      <c r="E6885" s="6">
        <v>8666</v>
      </c>
      <c r="F6885" s="6">
        <v>2.7808051033629958E-4</v>
      </c>
      <c r="G6885" s="6">
        <v>1E-3</v>
      </c>
      <c r="H6885" s="6">
        <v>-219.06700000000001</v>
      </c>
      <c r="I6885">
        <v>-99.933999999999997</v>
      </c>
      <c r="J6885" s="10">
        <v>44483.833333333336</v>
      </c>
      <c r="K6885" s="36">
        <f t="shared" si="107"/>
        <v>9.295291215274053E-6</v>
      </c>
      <c r="N6885" s="4"/>
      <c r="O6885" s="17"/>
      <c r="P6885" s="17"/>
      <c r="Q6885" s="17"/>
      <c r="R6885" s="4"/>
    </row>
    <row r="6886" spans="1:18" x14ac:dyDescent="0.3">
      <c r="A6886" s="10">
        <v>44483.875</v>
      </c>
      <c r="B6886" s="5">
        <v>44483.875</v>
      </c>
      <c r="C6886" s="6">
        <v>50203.84375</v>
      </c>
      <c r="D6886" s="6">
        <v>0.14463320374488831</v>
      </c>
      <c r="E6886" s="6">
        <v>8666</v>
      </c>
      <c r="F6886" s="6">
        <v>2.8809189285409706E-4</v>
      </c>
      <c r="G6886" s="6">
        <v>1E-3</v>
      </c>
      <c r="H6886" s="6">
        <v>0</v>
      </c>
      <c r="I6886">
        <v>0</v>
      </c>
      <c r="J6886" s="10">
        <v>44483.875</v>
      </c>
      <c r="K6886" s="36">
        <f t="shared" si="107"/>
        <v>9.295291215274053E-6</v>
      </c>
      <c r="N6886" s="4"/>
      <c r="O6886" s="17"/>
      <c r="P6886" s="17"/>
      <c r="Q6886" s="17"/>
      <c r="R6886" s="4"/>
    </row>
    <row r="6887" spans="1:18" x14ac:dyDescent="0.3">
      <c r="A6887" s="10">
        <v>44483.916666666664</v>
      </c>
      <c r="B6887" s="5">
        <v>44483.916666666664</v>
      </c>
      <c r="C6887" s="6">
        <v>47630.01171875</v>
      </c>
      <c r="D6887" s="6">
        <v>0.14463320374488831</v>
      </c>
      <c r="E6887" s="6">
        <v>8666</v>
      </c>
      <c r="F6887" s="6">
        <v>3.0365981137886662E-4</v>
      </c>
      <c r="G6887" s="6">
        <v>1E-3</v>
      </c>
      <c r="H6887" s="6">
        <v>0</v>
      </c>
      <c r="I6887">
        <v>0</v>
      </c>
      <c r="J6887" s="10">
        <v>44483.916666666664</v>
      </c>
      <c r="K6887" s="36">
        <f t="shared" si="107"/>
        <v>9.295291215274053E-6</v>
      </c>
      <c r="N6887" s="4"/>
      <c r="O6887" s="17"/>
      <c r="P6887" s="17"/>
      <c r="Q6887" s="17"/>
      <c r="R6887" s="4"/>
    </row>
    <row r="6888" spans="1:18" x14ac:dyDescent="0.3">
      <c r="A6888" s="10">
        <v>44483.958333333336</v>
      </c>
      <c r="B6888" s="5">
        <v>44483.958333333336</v>
      </c>
      <c r="C6888" s="6">
        <v>44601.47265625</v>
      </c>
      <c r="D6888" s="6">
        <v>0.14463320374488831</v>
      </c>
      <c r="E6888" s="6">
        <v>8666</v>
      </c>
      <c r="F6888" s="6">
        <v>3.2427898706304458E-4</v>
      </c>
      <c r="G6888" s="6">
        <v>1E-3</v>
      </c>
      <c r="H6888" s="6">
        <v>0</v>
      </c>
      <c r="I6888">
        <v>0</v>
      </c>
      <c r="J6888" s="10">
        <v>44483.958333333336</v>
      </c>
      <c r="K6888" s="36">
        <f t="shared" si="107"/>
        <v>9.295291215274053E-6</v>
      </c>
      <c r="N6888" s="4"/>
      <c r="O6888" s="17"/>
      <c r="P6888" s="17"/>
      <c r="Q6888" s="17"/>
      <c r="R6888" s="4"/>
    </row>
    <row r="6889" spans="1:18" x14ac:dyDescent="0.3">
      <c r="A6889" s="10">
        <v>44484</v>
      </c>
      <c r="B6889" s="5">
        <v>44484</v>
      </c>
      <c r="C6889" s="6">
        <v>41930.2890625</v>
      </c>
      <c r="D6889" s="6">
        <v>0.14463320374488831</v>
      </c>
      <c r="E6889" s="6">
        <v>8795</v>
      </c>
      <c r="F6889" s="6">
        <v>3.4493729229794363E-4</v>
      </c>
      <c r="G6889" s="6">
        <v>1E-3</v>
      </c>
      <c r="H6889" s="6">
        <v>0</v>
      </c>
      <c r="I6889">
        <v>0</v>
      </c>
      <c r="J6889" s="10">
        <v>44484</v>
      </c>
      <c r="K6889" s="36">
        <f t="shared" si="107"/>
        <v>9.4336586935535767E-6</v>
      </c>
      <c r="N6889" s="4"/>
      <c r="O6889" s="17"/>
      <c r="P6889" s="17"/>
      <c r="Q6889" s="17"/>
      <c r="R6889" s="4"/>
    </row>
    <row r="6890" spans="1:18" x14ac:dyDescent="0.3">
      <c r="A6890" s="10">
        <v>44484.041666666664</v>
      </c>
      <c r="B6890" s="5">
        <v>44484.041666666664</v>
      </c>
      <c r="C6890" s="6">
        <v>39906.5234375</v>
      </c>
      <c r="D6890" s="6">
        <v>0.14463320374488831</v>
      </c>
      <c r="E6890" s="6">
        <v>8795</v>
      </c>
      <c r="F6890" s="6">
        <v>3.6242997707231259E-4</v>
      </c>
      <c r="G6890" s="6">
        <v>1E-3</v>
      </c>
      <c r="H6890" s="6">
        <v>0</v>
      </c>
      <c r="I6890">
        <v>0</v>
      </c>
      <c r="J6890" s="10">
        <v>44484.041666666664</v>
      </c>
      <c r="K6890" s="36">
        <f t="shared" si="107"/>
        <v>9.4336586935535767E-6</v>
      </c>
      <c r="N6890" s="4"/>
      <c r="O6890" s="17"/>
      <c r="P6890" s="17"/>
      <c r="Q6890" s="17"/>
      <c r="R6890" s="4"/>
    </row>
    <row r="6891" spans="1:18" x14ac:dyDescent="0.3">
      <c r="A6891" s="10">
        <v>44484.083333333336</v>
      </c>
      <c r="B6891" s="5">
        <v>44484.083333333336</v>
      </c>
      <c r="C6891" s="6">
        <v>38478.88671875</v>
      </c>
      <c r="D6891" s="6">
        <v>0.14463320374488831</v>
      </c>
      <c r="E6891" s="6">
        <v>8795</v>
      </c>
      <c r="F6891" s="6">
        <v>3.7587678874922178E-4</v>
      </c>
      <c r="G6891" s="6">
        <v>1E-3</v>
      </c>
      <c r="H6891" s="6">
        <v>0</v>
      </c>
      <c r="I6891">
        <v>0</v>
      </c>
      <c r="J6891" s="10">
        <v>44484.083333333336</v>
      </c>
      <c r="K6891" s="36">
        <f t="shared" si="107"/>
        <v>9.4336586935535767E-6</v>
      </c>
      <c r="N6891" s="4"/>
      <c r="O6891" s="17"/>
      <c r="P6891" s="17"/>
      <c r="Q6891" s="17"/>
      <c r="R6891" s="4"/>
    </row>
    <row r="6892" spans="1:18" x14ac:dyDescent="0.3">
      <c r="A6892" s="10">
        <v>44484.125</v>
      </c>
      <c r="B6892" s="5">
        <v>44484.125</v>
      </c>
      <c r="C6892" s="6">
        <v>37660.3203125</v>
      </c>
      <c r="D6892" s="6">
        <v>0.14463320374488831</v>
      </c>
      <c r="E6892" s="6">
        <v>8795</v>
      </c>
      <c r="F6892" s="6">
        <v>3.8404666382214089E-4</v>
      </c>
      <c r="G6892" s="6">
        <v>1E-3</v>
      </c>
      <c r="H6892" s="6">
        <v>0</v>
      </c>
      <c r="I6892">
        <v>0</v>
      </c>
      <c r="J6892" s="10">
        <v>44484.125</v>
      </c>
      <c r="K6892" s="36">
        <f t="shared" si="107"/>
        <v>9.4336586935535767E-6</v>
      </c>
      <c r="N6892" s="4"/>
      <c r="O6892" s="17"/>
      <c r="P6892" s="17"/>
      <c r="Q6892" s="17"/>
      <c r="R6892" s="4"/>
    </row>
    <row r="6893" spans="1:18" x14ac:dyDescent="0.3">
      <c r="A6893" s="10">
        <v>44484.166666666664</v>
      </c>
      <c r="B6893" s="5">
        <v>44484.166666666664</v>
      </c>
      <c r="C6893" s="6">
        <v>37443.515625</v>
      </c>
      <c r="D6893" s="6">
        <v>0.14463320374488831</v>
      </c>
      <c r="E6893" s="6">
        <v>8795</v>
      </c>
      <c r="F6893" s="6">
        <v>3.8627036305405234E-4</v>
      </c>
      <c r="G6893" s="6">
        <v>1E-3</v>
      </c>
      <c r="H6893" s="6">
        <v>0</v>
      </c>
      <c r="I6893">
        <v>0</v>
      </c>
      <c r="J6893" s="10">
        <v>44484.166666666664</v>
      </c>
      <c r="K6893" s="36">
        <f t="shared" si="107"/>
        <v>9.4336586935535767E-6</v>
      </c>
      <c r="N6893" s="4"/>
      <c r="O6893" s="17"/>
      <c r="P6893" s="17"/>
      <c r="Q6893" s="17"/>
      <c r="R6893" s="4"/>
    </row>
    <row r="6894" spans="1:18" x14ac:dyDescent="0.3">
      <c r="A6894" s="10">
        <v>44484.208333333336</v>
      </c>
      <c r="B6894" s="5">
        <v>44484.208333333336</v>
      </c>
      <c r="C6894" s="6">
        <v>38034.95703125</v>
      </c>
      <c r="D6894" s="6">
        <v>0.14463320374488831</v>
      </c>
      <c r="E6894" s="6">
        <v>8795</v>
      </c>
      <c r="F6894" s="6">
        <v>3.802638810030884E-4</v>
      </c>
      <c r="G6894" s="6">
        <v>1E-3</v>
      </c>
      <c r="H6894" s="6">
        <v>0</v>
      </c>
      <c r="I6894">
        <v>0</v>
      </c>
      <c r="J6894" s="10">
        <v>44484.208333333336</v>
      </c>
      <c r="K6894" s="36">
        <f t="shared" si="107"/>
        <v>9.4336586935535767E-6</v>
      </c>
      <c r="N6894" s="4"/>
      <c r="O6894" s="17"/>
      <c r="P6894" s="17"/>
      <c r="Q6894" s="17"/>
      <c r="R6894" s="4"/>
    </row>
    <row r="6895" spans="1:18" x14ac:dyDescent="0.3">
      <c r="A6895" s="10">
        <v>44484.25</v>
      </c>
      <c r="B6895" s="5">
        <v>44484.25</v>
      </c>
      <c r="C6895" s="6">
        <v>40187.35546875</v>
      </c>
      <c r="D6895" s="6">
        <v>0.14463320374488831</v>
      </c>
      <c r="E6895" s="6">
        <v>8795</v>
      </c>
      <c r="F6895" s="6">
        <v>3.5989729121976242E-4</v>
      </c>
      <c r="G6895" s="6">
        <v>1E-3</v>
      </c>
      <c r="H6895" s="6">
        <v>0</v>
      </c>
      <c r="I6895">
        <v>0</v>
      </c>
      <c r="J6895" s="10">
        <v>44484.25</v>
      </c>
      <c r="K6895" s="36">
        <f t="shared" si="107"/>
        <v>9.4336586935535767E-6</v>
      </c>
      <c r="N6895" s="4"/>
      <c r="O6895" s="17"/>
      <c r="P6895" s="17"/>
      <c r="Q6895" s="17"/>
      <c r="R6895" s="4"/>
    </row>
    <row r="6896" spans="1:18" x14ac:dyDescent="0.3">
      <c r="A6896" s="10">
        <v>44484.291666666664</v>
      </c>
      <c r="B6896" s="5">
        <v>44484.291666666664</v>
      </c>
      <c r="C6896" s="6">
        <v>43292.9375</v>
      </c>
      <c r="D6896" s="6">
        <v>0.14463320374488831</v>
      </c>
      <c r="E6896" s="6">
        <v>8795</v>
      </c>
      <c r="F6896" s="6">
        <v>3.3408036529027004E-4</v>
      </c>
      <c r="G6896" s="6">
        <v>1E-3</v>
      </c>
      <c r="H6896" s="6">
        <v>0</v>
      </c>
      <c r="I6896">
        <v>0</v>
      </c>
      <c r="J6896" s="10">
        <v>44484.291666666664</v>
      </c>
      <c r="K6896" s="36">
        <f t="shared" si="107"/>
        <v>9.4336586935535767E-6</v>
      </c>
      <c r="N6896" s="4"/>
      <c r="O6896" s="17"/>
      <c r="P6896" s="17"/>
      <c r="Q6896" s="17"/>
      <c r="R6896" s="4"/>
    </row>
    <row r="6897" spans="1:18" x14ac:dyDescent="0.3">
      <c r="A6897" s="10">
        <v>44484.333333333336</v>
      </c>
      <c r="B6897" s="5">
        <v>44484.333333333336</v>
      </c>
      <c r="C6897" s="6">
        <v>43758.359375</v>
      </c>
      <c r="D6897" s="6">
        <v>62.957042694091797</v>
      </c>
      <c r="E6897" s="6">
        <v>8795</v>
      </c>
      <c r="F6897" s="6">
        <v>0.14387432160004696</v>
      </c>
      <c r="G6897" s="6">
        <v>0.71499999999999997</v>
      </c>
      <c r="H6897" s="6">
        <v>62.811999999999998</v>
      </c>
      <c r="I6897">
        <v>43428.478999999999</v>
      </c>
      <c r="J6897" s="10">
        <v>44484.333333333336</v>
      </c>
      <c r="K6897" s="36">
        <f t="shared" si="107"/>
        <v>6.7450659658908072E-3</v>
      </c>
      <c r="N6897" s="4"/>
      <c r="O6897" s="17"/>
      <c r="P6897" s="17"/>
      <c r="Q6897" s="17"/>
      <c r="R6897" s="4"/>
    </row>
    <row r="6898" spans="1:18" x14ac:dyDescent="0.3">
      <c r="A6898" s="10">
        <v>44484.375</v>
      </c>
      <c r="B6898" s="5">
        <v>44484.375</v>
      </c>
      <c r="C6898" s="6">
        <v>45330.890625</v>
      </c>
      <c r="D6898" s="6">
        <v>3045.711181640625</v>
      </c>
      <c r="E6898" s="6">
        <v>8795</v>
      </c>
      <c r="F6898" s="6">
        <v>6.7188425809593832</v>
      </c>
      <c r="G6898" s="6">
        <v>34.630000000000003</v>
      </c>
      <c r="H6898" s="6">
        <v>2982.7539999999999</v>
      </c>
      <c r="I6898">
        <v>4737.7610000000004</v>
      </c>
      <c r="J6898" s="10">
        <v>44484.375</v>
      </c>
      <c r="K6898" s="36">
        <f t="shared" si="107"/>
        <v>0.32668760055776042</v>
      </c>
      <c r="N6898" s="4"/>
      <c r="O6898" s="17"/>
      <c r="P6898" s="17"/>
      <c r="Q6898" s="17"/>
      <c r="R6898" s="4"/>
    </row>
    <row r="6899" spans="1:18" x14ac:dyDescent="0.3">
      <c r="A6899" s="10">
        <v>44484.416666666664</v>
      </c>
      <c r="B6899" s="5">
        <v>44484.416666666664</v>
      </c>
      <c r="C6899" s="6">
        <v>47324.14453125</v>
      </c>
      <c r="D6899" s="6">
        <v>3927.453369140625</v>
      </c>
      <c r="E6899" s="6">
        <v>8795</v>
      </c>
      <c r="F6899" s="6">
        <v>8.2990477863729204</v>
      </c>
      <c r="G6899" s="6">
        <v>44.655000000000001</v>
      </c>
      <c r="H6899" s="6">
        <v>881.74199999999996</v>
      </c>
      <c r="I6899">
        <v>28.95</v>
      </c>
      <c r="J6899" s="10">
        <v>44484.416666666664</v>
      </c>
      <c r="K6899" s="36">
        <f t="shared" si="107"/>
        <v>0.42126002896063502</v>
      </c>
      <c r="N6899" s="4"/>
      <c r="O6899" s="17"/>
      <c r="P6899" s="17"/>
      <c r="Q6899" s="17"/>
      <c r="R6899" s="4"/>
    </row>
    <row r="6900" spans="1:18" x14ac:dyDescent="0.3">
      <c r="A6900" s="10">
        <v>44484.458333333336</v>
      </c>
      <c r="B6900" s="5">
        <v>44484.458333333336</v>
      </c>
      <c r="C6900" s="6">
        <v>49494.90625</v>
      </c>
      <c r="D6900" s="6">
        <v>4239.96044921875</v>
      </c>
      <c r="E6900" s="6">
        <v>8795</v>
      </c>
      <c r="F6900" s="6">
        <v>8.5664581882479069</v>
      </c>
      <c r="G6900" s="6">
        <v>48.207999999999998</v>
      </c>
      <c r="H6900" s="6">
        <v>312.50700000000001</v>
      </c>
      <c r="I6900">
        <v>7.9569999999999999</v>
      </c>
      <c r="J6900" s="10">
        <v>44484.458333333336</v>
      </c>
      <c r="K6900" s="36">
        <f t="shared" si="107"/>
        <v>0.45477781829883085</v>
      </c>
      <c r="N6900" s="4"/>
      <c r="O6900" s="17"/>
      <c r="P6900" s="17"/>
      <c r="Q6900" s="17"/>
      <c r="R6900" s="4"/>
    </row>
    <row r="6901" spans="1:18" x14ac:dyDescent="0.3">
      <c r="A6901" s="10">
        <v>44484.5</v>
      </c>
      <c r="B6901" s="5">
        <v>44484.5</v>
      </c>
      <c r="C6901" s="6">
        <v>51615.52734375</v>
      </c>
      <c r="D6901" s="6">
        <v>3867.019775390625</v>
      </c>
      <c r="E6901" s="6">
        <v>8795</v>
      </c>
      <c r="F6901" s="6">
        <v>7.4919699059489959</v>
      </c>
      <c r="G6901" s="6">
        <v>43.968000000000004</v>
      </c>
      <c r="H6901" s="6">
        <v>-372.94099999999997</v>
      </c>
      <c r="I6901">
        <v>-8.7959999999999994</v>
      </c>
      <c r="J6901" s="10">
        <v>44484.5</v>
      </c>
      <c r="K6901" s="36">
        <f t="shared" si="107"/>
        <v>0.41477910543816371</v>
      </c>
      <c r="N6901" s="4"/>
      <c r="O6901" s="17"/>
      <c r="P6901" s="17"/>
      <c r="Q6901" s="17"/>
      <c r="R6901" s="4"/>
    </row>
    <row r="6902" spans="1:18" x14ac:dyDescent="0.3">
      <c r="A6902" s="10">
        <v>44484.541666666664</v>
      </c>
      <c r="B6902" s="5">
        <v>44484.541666666664</v>
      </c>
      <c r="C6902" s="6">
        <v>53170.4453125</v>
      </c>
      <c r="D6902" s="6">
        <v>3309.293212890625</v>
      </c>
      <c r="E6902" s="6">
        <v>8795</v>
      </c>
      <c r="F6902" s="6">
        <v>6.2239336034160191</v>
      </c>
      <c r="G6902" s="6">
        <v>37.625999999999998</v>
      </c>
      <c r="H6902" s="6">
        <v>-557.72699999999998</v>
      </c>
      <c r="I6902">
        <v>-14.423</v>
      </c>
      <c r="J6902" s="10">
        <v>44484.541666666664</v>
      </c>
      <c r="K6902" s="36">
        <f t="shared" si="107"/>
        <v>0.35495084200364685</v>
      </c>
      <c r="N6902" s="4"/>
      <c r="O6902" s="17"/>
      <c r="P6902" s="17"/>
      <c r="Q6902" s="17"/>
      <c r="R6902" s="4"/>
    </row>
    <row r="6903" spans="1:18" x14ac:dyDescent="0.3">
      <c r="A6903" s="10">
        <v>44484.583333333336</v>
      </c>
      <c r="B6903" s="5">
        <v>44484.583333333336</v>
      </c>
      <c r="C6903" s="6">
        <v>55166.703125</v>
      </c>
      <c r="D6903" s="6">
        <v>4153.18359375</v>
      </c>
      <c r="E6903" s="6">
        <v>8795</v>
      </c>
      <c r="F6903" s="6">
        <v>7.528424499719458</v>
      </c>
      <c r="G6903" s="6">
        <v>47.222000000000001</v>
      </c>
      <c r="H6903" s="6">
        <v>843.89</v>
      </c>
      <c r="I6903">
        <v>25.501000000000001</v>
      </c>
      <c r="J6903" s="10">
        <v>44484.583333333336</v>
      </c>
      <c r="K6903" s="36">
        <f t="shared" si="107"/>
        <v>0.44547623082698701</v>
      </c>
      <c r="N6903" s="4"/>
      <c r="O6903" s="17"/>
      <c r="P6903" s="17"/>
      <c r="Q6903" s="17"/>
      <c r="R6903" s="4"/>
    </row>
    <row r="6904" spans="1:18" x14ac:dyDescent="0.3">
      <c r="A6904" s="10">
        <v>44484.625</v>
      </c>
      <c r="B6904" s="5">
        <v>44484.625</v>
      </c>
      <c r="C6904" s="6">
        <v>55445.9375</v>
      </c>
      <c r="D6904" s="6">
        <v>3954.309814453125</v>
      </c>
      <c r="E6904" s="6">
        <v>8795</v>
      </c>
      <c r="F6904" s="6">
        <v>7.1318296574083995</v>
      </c>
      <c r="G6904" s="6">
        <v>44.96</v>
      </c>
      <c r="H6904" s="6">
        <v>-198.874</v>
      </c>
      <c r="I6904">
        <v>-4.7880000000000003</v>
      </c>
      <c r="J6904" s="10">
        <v>44484.625</v>
      </c>
      <c r="K6904" s="36">
        <f t="shared" si="107"/>
        <v>0.42413729486216889</v>
      </c>
      <c r="N6904" s="4"/>
      <c r="O6904" s="17"/>
      <c r="P6904" s="17"/>
      <c r="Q6904" s="17"/>
      <c r="R6904" s="4"/>
    </row>
    <row r="6905" spans="1:18" x14ac:dyDescent="0.3">
      <c r="A6905" s="10">
        <v>44484.666666666664</v>
      </c>
      <c r="B6905" s="5">
        <v>44484.666666666664</v>
      </c>
      <c r="C6905" s="6">
        <v>54623.078125</v>
      </c>
      <c r="D6905" s="6">
        <v>4370.81201171875</v>
      </c>
      <c r="E6905" s="6">
        <v>8795</v>
      </c>
      <c r="F6905" s="6">
        <v>8.0017680470451342</v>
      </c>
      <c r="G6905" s="6">
        <v>49.695999999999998</v>
      </c>
      <c r="H6905" s="6">
        <v>416.50200000000001</v>
      </c>
      <c r="I6905">
        <v>10.532999999999999</v>
      </c>
      <c r="J6905" s="10">
        <v>44484.666666666664</v>
      </c>
      <c r="K6905" s="36">
        <f t="shared" si="107"/>
        <v>0.46881510243483859</v>
      </c>
      <c r="N6905" s="4"/>
      <c r="O6905" s="17"/>
      <c r="P6905" s="17"/>
      <c r="Q6905" s="17"/>
      <c r="R6905" s="4"/>
    </row>
    <row r="6906" spans="1:18" x14ac:dyDescent="0.3">
      <c r="A6906" s="10">
        <v>44484.708333333336</v>
      </c>
      <c r="B6906" s="5">
        <v>44484.708333333336</v>
      </c>
      <c r="C6906" s="6">
        <v>53310.9296875</v>
      </c>
      <c r="D6906" s="6">
        <v>4981.6171875</v>
      </c>
      <c r="E6906" s="6">
        <v>8795</v>
      </c>
      <c r="F6906" s="6">
        <v>9.3444575375095305</v>
      </c>
      <c r="G6906" s="6">
        <v>56.640999999999998</v>
      </c>
      <c r="H6906" s="6">
        <v>610.80499999999995</v>
      </c>
      <c r="I6906">
        <v>13.975</v>
      </c>
      <c r="J6906" s="10">
        <v>44484.708333333336</v>
      </c>
      <c r="K6906" s="36">
        <f t="shared" si="107"/>
        <v>0.53433186206156813</v>
      </c>
      <c r="N6906" s="4"/>
      <c r="O6906" s="17"/>
      <c r="P6906" s="17"/>
      <c r="Q6906" s="17"/>
      <c r="R6906" s="4"/>
    </row>
    <row r="6907" spans="1:18" x14ac:dyDescent="0.3">
      <c r="A6907" s="10">
        <v>44484.75</v>
      </c>
      <c r="B6907" s="5">
        <v>44484.75</v>
      </c>
      <c r="C6907" s="6">
        <v>51365.78125</v>
      </c>
      <c r="D6907" s="6">
        <v>3984.681396484375</v>
      </c>
      <c r="E6907" s="6">
        <v>8795</v>
      </c>
      <c r="F6907" s="6">
        <v>7.7574628468916256</v>
      </c>
      <c r="G6907" s="6">
        <v>45.305999999999997</v>
      </c>
      <c r="H6907" s="6">
        <v>-996.93600000000004</v>
      </c>
      <c r="I6907">
        <v>-20.012</v>
      </c>
      <c r="J6907" s="10">
        <v>44484.75</v>
      </c>
      <c r="K6907" s="36">
        <f t="shared" si="107"/>
        <v>0.42740134077013836</v>
      </c>
      <c r="N6907" s="4"/>
      <c r="O6907" s="17"/>
      <c r="P6907" s="17"/>
      <c r="Q6907" s="17"/>
      <c r="R6907" s="4"/>
    </row>
    <row r="6908" spans="1:18" x14ac:dyDescent="0.3">
      <c r="A6908" s="10">
        <v>44484.791666666664</v>
      </c>
      <c r="B6908" s="5">
        <v>44484.791666666664</v>
      </c>
      <c r="C6908" s="6">
        <v>48714.1875</v>
      </c>
      <c r="D6908" s="6">
        <v>205.0650634765625</v>
      </c>
      <c r="E6908" s="6">
        <v>8795</v>
      </c>
      <c r="F6908" s="6">
        <v>0.42095552445899365</v>
      </c>
      <c r="G6908" s="6">
        <v>2.331</v>
      </c>
      <c r="H6908" s="6">
        <v>-3779.616</v>
      </c>
      <c r="I6908">
        <v>-94.853999999999999</v>
      </c>
      <c r="J6908" s="10">
        <v>44484.791666666664</v>
      </c>
      <c r="K6908" s="36">
        <f t="shared" si="107"/>
        <v>2.198985841467339E-2</v>
      </c>
      <c r="N6908" s="4"/>
      <c r="O6908" s="17"/>
      <c r="P6908" s="17"/>
      <c r="Q6908" s="17"/>
      <c r="R6908" s="4"/>
    </row>
    <row r="6909" spans="1:18" x14ac:dyDescent="0.3">
      <c r="A6909" s="10">
        <v>44484.833333333336</v>
      </c>
      <c r="B6909" s="5">
        <v>44484.833333333336</v>
      </c>
      <c r="C6909" s="6">
        <v>47244.0234375</v>
      </c>
      <c r="D6909" s="6">
        <v>0.16396403312683105</v>
      </c>
      <c r="E6909" s="6">
        <v>8795</v>
      </c>
      <c r="F6909" s="6">
        <v>3.4705772539407473E-4</v>
      </c>
      <c r="G6909" s="6">
        <v>1E-3</v>
      </c>
      <c r="H6909" s="6">
        <v>-204.90100000000001</v>
      </c>
      <c r="I6909">
        <v>-99.92</v>
      </c>
      <c r="J6909" s="10">
        <v>44484.833333333336</v>
      </c>
      <c r="K6909" s="36">
        <f t="shared" si="107"/>
        <v>9.4336586935535767E-6</v>
      </c>
      <c r="N6909" s="4"/>
      <c r="O6909" s="17"/>
      <c r="P6909" s="17"/>
      <c r="Q6909" s="17"/>
      <c r="R6909" s="4"/>
    </row>
    <row r="6910" spans="1:18" x14ac:dyDescent="0.3">
      <c r="A6910" s="10">
        <v>44484.875</v>
      </c>
      <c r="B6910" s="5">
        <v>44484.875</v>
      </c>
      <c r="C6910" s="6">
        <v>45155.03515625</v>
      </c>
      <c r="D6910" s="6">
        <v>0.16396403312683105</v>
      </c>
      <c r="E6910" s="6">
        <v>8795</v>
      </c>
      <c r="F6910" s="6">
        <v>3.6311351006474958E-4</v>
      </c>
      <c r="G6910" s="6">
        <v>1E-3</v>
      </c>
      <c r="H6910" s="6">
        <v>0</v>
      </c>
      <c r="I6910">
        <v>0</v>
      </c>
      <c r="J6910" s="10">
        <v>44484.875</v>
      </c>
      <c r="K6910" s="36">
        <f t="shared" si="107"/>
        <v>9.4336586935535767E-6</v>
      </c>
      <c r="N6910" s="4"/>
      <c r="O6910" s="17"/>
      <c r="P6910" s="17"/>
      <c r="Q6910" s="17"/>
      <c r="R6910" s="4"/>
    </row>
    <row r="6911" spans="1:18" x14ac:dyDescent="0.3">
      <c r="A6911" s="10">
        <v>44484.916666666664</v>
      </c>
      <c r="B6911" s="5">
        <v>44484.916666666664</v>
      </c>
      <c r="C6911" s="6">
        <v>42845.76953125</v>
      </c>
      <c r="D6911" s="6">
        <v>0.16396403312683105</v>
      </c>
      <c r="E6911" s="6">
        <v>8795</v>
      </c>
      <c r="F6911" s="6">
        <v>3.8268429980524031E-4</v>
      </c>
      <c r="G6911" s="6">
        <v>1E-3</v>
      </c>
      <c r="H6911" s="6">
        <v>0</v>
      </c>
      <c r="I6911">
        <v>0</v>
      </c>
      <c r="J6911" s="10">
        <v>44484.916666666664</v>
      </c>
      <c r="K6911" s="36">
        <f t="shared" si="107"/>
        <v>9.4336586935535767E-6</v>
      </c>
      <c r="N6911" s="4"/>
      <c r="O6911" s="17"/>
      <c r="P6911" s="17"/>
      <c r="Q6911" s="17"/>
      <c r="R6911" s="4"/>
    </row>
    <row r="6912" spans="1:18" x14ac:dyDescent="0.3">
      <c r="A6912" s="10">
        <v>44484.958333333336</v>
      </c>
      <c r="B6912" s="5">
        <v>44484.958333333336</v>
      </c>
      <c r="C6912" s="6">
        <v>40251.8046875</v>
      </c>
      <c r="D6912" s="6">
        <v>0.16396403312683105</v>
      </c>
      <c r="E6912" s="6">
        <v>8795</v>
      </c>
      <c r="F6912" s="6">
        <v>4.0734579331234131E-4</v>
      </c>
      <c r="G6912" s="6">
        <v>1E-3</v>
      </c>
      <c r="H6912" s="6">
        <v>0</v>
      </c>
      <c r="I6912">
        <v>0</v>
      </c>
      <c r="J6912" s="10">
        <v>44484.958333333336</v>
      </c>
      <c r="K6912" s="36">
        <f t="shared" si="107"/>
        <v>9.4336586935535767E-6</v>
      </c>
      <c r="N6912" s="4"/>
      <c r="O6912" s="17"/>
      <c r="P6912" s="17"/>
      <c r="Q6912" s="17"/>
      <c r="R6912" s="4"/>
    </row>
    <row r="6913" spans="1:18" x14ac:dyDescent="0.3">
      <c r="A6913" s="10">
        <v>44485</v>
      </c>
      <c r="B6913" s="5">
        <v>44485</v>
      </c>
      <c r="C6913" s="6">
        <v>37533.48046875</v>
      </c>
      <c r="D6913" s="6">
        <v>0.16396403312683105</v>
      </c>
      <c r="E6913" s="6">
        <v>8795</v>
      </c>
      <c r="F6913" s="6">
        <v>4.3684739885326083E-4</v>
      </c>
      <c r="G6913" s="6">
        <v>1E-3</v>
      </c>
      <c r="H6913" s="6">
        <v>0</v>
      </c>
      <c r="I6913">
        <v>0</v>
      </c>
      <c r="J6913" s="10">
        <v>44485</v>
      </c>
      <c r="K6913" s="36">
        <f t="shared" si="107"/>
        <v>9.4336586935535767E-6</v>
      </c>
      <c r="N6913" s="4"/>
      <c r="O6913" s="17"/>
      <c r="P6913" s="17"/>
      <c r="Q6913" s="17"/>
      <c r="R6913" s="4"/>
    </row>
    <row r="6914" spans="1:18" x14ac:dyDescent="0.3">
      <c r="A6914" s="10">
        <v>44485.041666666664</v>
      </c>
      <c r="B6914" s="5">
        <v>44485.041666666664</v>
      </c>
      <c r="C6914" s="6">
        <v>35225.21875</v>
      </c>
      <c r="D6914" s="6">
        <v>0.16396403312683105</v>
      </c>
      <c r="E6914" s="6">
        <v>8795</v>
      </c>
      <c r="F6914" s="6">
        <v>4.6547342768973171E-4</v>
      </c>
      <c r="G6914" s="6">
        <v>1E-3</v>
      </c>
      <c r="H6914" s="6">
        <v>0</v>
      </c>
      <c r="I6914">
        <v>0</v>
      </c>
      <c r="J6914" s="10">
        <v>44485.041666666664</v>
      </c>
      <c r="K6914" s="36">
        <f t="shared" si="107"/>
        <v>9.4336586935535767E-6</v>
      </c>
      <c r="N6914" s="4"/>
      <c r="O6914" s="17"/>
      <c r="P6914" s="17"/>
      <c r="Q6914" s="17"/>
      <c r="R6914" s="4"/>
    </row>
    <row r="6915" spans="1:18" x14ac:dyDescent="0.3">
      <c r="A6915" s="10">
        <v>44485.083333333336</v>
      </c>
      <c r="B6915" s="5">
        <v>44485.083333333336</v>
      </c>
      <c r="C6915" s="6">
        <v>33810.875</v>
      </c>
      <c r="D6915" s="6">
        <v>0.16396403312683105</v>
      </c>
      <c r="E6915" s="6">
        <v>8795</v>
      </c>
      <c r="F6915" s="6">
        <v>4.8494466093181867E-4</v>
      </c>
      <c r="G6915" s="6">
        <v>1E-3</v>
      </c>
      <c r="H6915" s="6">
        <v>0</v>
      </c>
      <c r="I6915">
        <v>0</v>
      </c>
      <c r="J6915" s="10">
        <v>44485.083333333336</v>
      </c>
      <c r="K6915" s="36">
        <f t="shared" ref="K6915:K6978" si="108">G6915*E6915/$O$1/100</f>
        <v>9.4336586935535767E-6</v>
      </c>
      <c r="N6915" s="4"/>
      <c r="O6915" s="17"/>
      <c r="P6915" s="17"/>
      <c r="Q6915" s="17"/>
      <c r="R6915" s="4"/>
    </row>
    <row r="6916" spans="1:18" x14ac:dyDescent="0.3">
      <c r="A6916" s="10">
        <v>44485.125</v>
      </c>
      <c r="B6916" s="5">
        <v>44485.125</v>
      </c>
      <c r="C6916" s="6">
        <v>32435.869140625</v>
      </c>
      <c r="D6916" s="6">
        <v>0.16396403312683105</v>
      </c>
      <c r="E6916" s="6">
        <v>8795</v>
      </c>
      <c r="F6916" s="6">
        <v>5.0550220318120224E-4</v>
      </c>
      <c r="G6916" s="6">
        <v>1E-3</v>
      </c>
      <c r="H6916" s="6">
        <v>0</v>
      </c>
      <c r="I6916">
        <v>0</v>
      </c>
      <c r="J6916" s="10">
        <v>44485.125</v>
      </c>
      <c r="K6916" s="36">
        <f t="shared" si="108"/>
        <v>9.4336586935535767E-6</v>
      </c>
      <c r="N6916" s="4"/>
      <c r="O6916" s="17"/>
      <c r="P6916" s="17"/>
      <c r="Q6916" s="17"/>
      <c r="R6916" s="4"/>
    </row>
    <row r="6917" spans="1:18" x14ac:dyDescent="0.3">
      <c r="A6917" s="10">
        <v>44485.166666666664</v>
      </c>
      <c r="B6917" s="5">
        <v>44485.166666666664</v>
      </c>
      <c r="C6917" s="6">
        <v>32228.296875</v>
      </c>
      <c r="D6917" s="6">
        <v>0.16396403312683105</v>
      </c>
      <c r="E6917" s="6">
        <v>8795</v>
      </c>
      <c r="F6917" s="6">
        <v>5.0875798296999228E-4</v>
      </c>
      <c r="G6917" s="6">
        <v>1E-3</v>
      </c>
      <c r="H6917" s="6">
        <v>0</v>
      </c>
      <c r="I6917">
        <v>0</v>
      </c>
      <c r="J6917" s="10">
        <v>44485.166666666664</v>
      </c>
      <c r="K6917" s="36">
        <f t="shared" si="108"/>
        <v>9.4336586935535767E-6</v>
      </c>
      <c r="N6917" s="4"/>
      <c r="O6917" s="17"/>
      <c r="P6917" s="17"/>
      <c r="Q6917" s="17"/>
      <c r="R6917" s="4"/>
    </row>
    <row r="6918" spans="1:18" x14ac:dyDescent="0.3">
      <c r="A6918" s="10">
        <v>44485.208333333336</v>
      </c>
      <c r="B6918" s="5">
        <v>44485.208333333336</v>
      </c>
      <c r="C6918" s="6">
        <v>32064.34375</v>
      </c>
      <c r="D6918" s="6">
        <v>0.16396403312683105</v>
      </c>
      <c r="E6918" s="6">
        <v>8795</v>
      </c>
      <c r="F6918" s="6">
        <v>5.1135939161964315E-4</v>
      </c>
      <c r="G6918" s="6">
        <v>1E-3</v>
      </c>
      <c r="H6918" s="6">
        <v>0</v>
      </c>
      <c r="I6918">
        <v>0</v>
      </c>
      <c r="J6918" s="10">
        <v>44485.208333333336</v>
      </c>
      <c r="K6918" s="36">
        <f t="shared" si="108"/>
        <v>9.4336586935535767E-6</v>
      </c>
      <c r="N6918" s="4"/>
      <c r="O6918" s="17"/>
      <c r="P6918" s="17"/>
      <c r="Q6918" s="17"/>
      <c r="R6918" s="4"/>
    </row>
    <row r="6919" spans="1:18" x14ac:dyDescent="0.3">
      <c r="A6919" s="10">
        <v>44485.25</v>
      </c>
      <c r="B6919" s="5">
        <v>44485.25</v>
      </c>
      <c r="C6919" s="6">
        <v>32513.802734375</v>
      </c>
      <c r="D6919" s="6">
        <v>0.16396403312683105</v>
      </c>
      <c r="E6919" s="6">
        <v>8795</v>
      </c>
      <c r="F6919" s="6">
        <v>5.042905453611588E-4</v>
      </c>
      <c r="G6919" s="6">
        <v>1E-3</v>
      </c>
      <c r="H6919" s="6">
        <v>0</v>
      </c>
      <c r="I6919">
        <v>0</v>
      </c>
      <c r="J6919" s="10">
        <v>44485.25</v>
      </c>
      <c r="K6919" s="36">
        <f t="shared" si="108"/>
        <v>9.4336586935535767E-6</v>
      </c>
      <c r="N6919" s="4"/>
      <c r="O6919" s="17"/>
      <c r="P6919" s="17"/>
      <c r="Q6919" s="17"/>
      <c r="R6919" s="4"/>
    </row>
    <row r="6920" spans="1:18" x14ac:dyDescent="0.3">
      <c r="A6920" s="10">
        <v>44485.291666666664</v>
      </c>
      <c r="B6920" s="5">
        <v>44485.291666666664</v>
      </c>
      <c r="C6920" s="6">
        <v>33420.0625</v>
      </c>
      <c r="D6920" s="6">
        <v>0.16396403312683105</v>
      </c>
      <c r="E6920" s="6">
        <v>8795</v>
      </c>
      <c r="F6920" s="6">
        <v>4.9061557897095811E-4</v>
      </c>
      <c r="G6920" s="6">
        <v>1E-3</v>
      </c>
      <c r="H6920" s="6">
        <v>0</v>
      </c>
      <c r="I6920">
        <v>0</v>
      </c>
      <c r="J6920" s="10">
        <v>44485.291666666664</v>
      </c>
      <c r="K6920" s="36">
        <f t="shared" si="108"/>
        <v>9.4336586935535767E-6</v>
      </c>
      <c r="N6920" s="4"/>
      <c r="O6920" s="17"/>
      <c r="P6920" s="17"/>
      <c r="Q6920" s="17"/>
      <c r="R6920" s="4"/>
    </row>
    <row r="6921" spans="1:18" x14ac:dyDescent="0.3">
      <c r="A6921" s="10">
        <v>44485.333333333336</v>
      </c>
      <c r="B6921" s="5">
        <v>44485.333333333336</v>
      </c>
      <c r="C6921" s="6">
        <v>34126.22265625</v>
      </c>
      <c r="D6921" s="6">
        <v>131.88504028320313</v>
      </c>
      <c r="E6921" s="6">
        <v>8795</v>
      </c>
      <c r="F6921" s="6">
        <v>0.38646246205350016</v>
      </c>
      <c r="G6921" s="6">
        <v>1.4990000000000001</v>
      </c>
      <c r="H6921" s="6">
        <v>131.721</v>
      </c>
      <c r="I6921">
        <v>80335.301000000007</v>
      </c>
      <c r="J6921" s="10">
        <v>44485.333333333336</v>
      </c>
      <c r="K6921" s="36">
        <f t="shared" si="108"/>
        <v>1.4141054381636814E-2</v>
      </c>
      <c r="N6921" s="4"/>
      <c r="O6921" s="17"/>
      <c r="P6921" s="17"/>
      <c r="Q6921" s="17"/>
      <c r="R6921" s="4"/>
    </row>
    <row r="6922" spans="1:18" x14ac:dyDescent="0.3">
      <c r="A6922" s="10">
        <v>44485.375</v>
      </c>
      <c r="B6922" s="5">
        <v>44485.375</v>
      </c>
      <c r="C6922" s="6">
        <v>35407.47265625</v>
      </c>
      <c r="D6922" s="6">
        <v>3922.1328125</v>
      </c>
      <c r="E6922" s="6">
        <v>8795</v>
      </c>
      <c r="F6922" s="6">
        <v>11.077132927779523</v>
      </c>
      <c r="G6922" s="6">
        <v>44.594999999999999</v>
      </c>
      <c r="H6922" s="6">
        <v>3790.248</v>
      </c>
      <c r="I6922">
        <v>2873.9029999999998</v>
      </c>
      <c r="J6922" s="10">
        <v>44485.375</v>
      </c>
      <c r="K6922" s="36">
        <f t="shared" si="108"/>
        <v>0.42069400943902174</v>
      </c>
      <c r="N6922" s="4"/>
      <c r="O6922" s="17"/>
      <c r="P6922" s="17"/>
      <c r="Q6922" s="17"/>
      <c r="R6922" s="4"/>
    </row>
    <row r="6923" spans="1:18" x14ac:dyDescent="0.3">
      <c r="A6923" s="10">
        <v>44485.416666666664</v>
      </c>
      <c r="B6923" s="5">
        <v>44485.416666666664</v>
      </c>
      <c r="C6923" s="6">
        <v>36361.81640625</v>
      </c>
      <c r="D6923" s="6">
        <v>6471.6416015625</v>
      </c>
      <c r="E6923" s="6">
        <v>8795</v>
      </c>
      <c r="F6923" s="6">
        <v>17.79790516859364</v>
      </c>
      <c r="G6923" s="6">
        <v>73.582999999999998</v>
      </c>
      <c r="H6923" s="6">
        <v>2549.509</v>
      </c>
      <c r="I6923">
        <v>65.003</v>
      </c>
      <c r="J6923" s="10">
        <v>44485.416666666664</v>
      </c>
      <c r="K6923" s="36">
        <f t="shared" si="108"/>
        <v>0.69415690764775295</v>
      </c>
      <c r="N6923" s="4"/>
      <c r="O6923" s="17"/>
      <c r="P6923" s="17"/>
      <c r="Q6923" s="17"/>
      <c r="R6923" s="4"/>
    </row>
    <row r="6924" spans="1:18" x14ac:dyDescent="0.3">
      <c r="A6924" s="10">
        <v>44485.458333333336</v>
      </c>
      <c r="B6924" s="5">
        <v>44485.458333333336</v>
      </c>
      <c r="C6924" s="6">
        <v>37193.8828125</v>
      </c>
      <c r="D6924" s="6">
        <v>6929.26171875</v>
      </c>
      <c r="E6924" s="6">
        <v>8795</v>
      </c>
      <c r="F6924" s="6">
        <v>18.630111176296001</v>
      </c>
      <c r="G6924" s="6">
        <v>78.786000000000001</v>
      </c>
      <c r="H6924" s="6">
        <v>457.62</v>
      </c>
      <c r="I6924">
        <v>7.0709999999999997</v>
      </c>
      <c r="J6924" s="10">
        <v>44485.458333333336</v>
      </c>
      <c r="K6924" s="36">
        <f t="shared" si="108"/>
        <v>0.74324023383031212</v>
      </c>
      <c r="N6924" s="4"/>
      <c r="O6924" s="17"/>
      <c r="P6924" s="17"/>
      <c r="Q6924" s="17"/>
      <c r="R6924" s="4"/>
    </row>
    <row r="6925" spans="1:18" x14ac:dyDescent="0.3">
      <c r="A6925" s="10">
        <v>44485.5</v>
      </c>
      <c r="B6925" s="5">
        <v>44485.5</v>
      </c>
      <c r="C6925" s="6">
        <v>37508.8125</v>
      </c>
      <c r="D6925" s="6">
        <v>6934.51123046875</v>
      </c>
      <c r="E6925" s="6">
        <v>8795</v>
      </c>
      <c r="F6925" s="6">
        <v>18.487685341861329</v>
      </c>
      <c r="G6925" s="6">
        <v>78.846000000000004</v>
      </c>
      <c r="H6925" s="6">
        <v>5.25</v>
      </c>
      <c r="I6925">
        <v>7.5999999999999998E-2</v>
      </c>
      <c r="J6925" s="10">
        <v>44485.5</v>
      </c>
      <c r="K6925" s="36">
        <f t="shared" si="108"/>
        <v>0.74380625335192552</v>
      </c>
      <c r="N6925" s="4"/>
      <c r="O6925" s="17"/>
      <c r="P6925" s="17"/>
      <c r="Q6925" s="17"/>
      <c r="R6925" s="4"/>
    </row>
    <row r="6926" spans="1:18" x14ac:dyDescent="0.3">
      <c r="A6926" s="10">
        <v>44485.541666666664</v>
      </c>
      <c r="B6926" s="5">
        <v>44485.541666666664</v>
      </c>
      <c r="C6926" s="6">
        <v>37937.5</v>
      </c>
      <c r="D6926" s="6">
        <v>6820.8984375</v>
      </c>
      <c r="E6926" s="6">
        <v>8795</v>
      </c>
      <c r="F6926" s="6">
        <v>17.979303953871501</v>
      </c>
      <c r="G6926" s="6">
        <v>77.554000000000002</v>
      </c>
      <c r="H6926" s="6">
        <v>-113.613</v>
      </c>
      <c r="I6926">
        <v>-1.6379999999999999</v>
      </c>
      <c r="J6926" s="10">
        <v>44485.541666666664</v>
      </c>
      <c r="K6926" s="36">
        <f t="shared" si="108"/>
        <v>0.73161796631985421</v>
      </c>
      <c r="N6926" s="4"/>
      <c r="O6926" s="17"/>
      <c r="P6926" s="17"/>
      <c r="Q6926" s="17"/>
      <c r="R6926" s="4"/>
    </row>
    <row r="6927" spans="1:18" x14ac:dyDescent="0.3">
      <c r="A6927" s="10">
        <v>44485.583333333336</v>
      </c>
      <c r="B6927" s="5">
        <v>44485.583333333336</v>
      </c>
      <c r="C6927" s="6">
        <v>38342.9765625</v>
      </c>
      <c r="D6927" s="6">
        <v>6875.61083984375</v>
      </c>
      <c r="E6927" s="6">
        <v>8795</v>
      </c>
      <c r="F6927" s="6">
        <v>17.931865119121188</v>
      </c>
      <c r="G6927" s="6">
        <v>78.176000000000002</v>
      </c>
      <c r="H6927" s="6">
        <v>54.712000000000003</v>
      </c>
      <c r="I6927">
        <v>0.80200000000000005</v>
      </c>
      <c r="J6927" s="10">
        <v>44485.583333333336</v>
      </c>
      <c r="K6927" s="36">
        <f t="shared" si="108"/>
        <v>0.73748570202724451</v>
      </c>
      <c r="N6927" s="4"/>
      <c r="O6927" s="17"/>
      <c r="P6927" s="17"/>
      <c r="Q6927" s="17"/>
      <c r="R6927" s="4"/>
    </row>
    <row r="6928" spans="1:18" x14ac:dyDescent="0.3">
      <c r="A6928" s="10">
        <v>44485.625</v>
      </c>
      <c r="B6928" s="5">
        <v>44485.625</v>
      </c>
      <c r="C6928" s="6">
        <v>39031.92578125</v>
      </c>
      <c r="D6928" s="6">
        <v>6868.51318359375</v>
      </c>
      <c r="E6928" s="6">
        <v>8795</v>
      </c>
      <c r="F6928" s="6">
        <v>17.597167052652111</v>
      </c>
      <c r="G6928" s="6">
        <v>78.094999999999999</v>
      </c>
      <c r="H6928" s="6">
        <v>-7.0979999999999999</v>
      </c>
      <c r="I6928">
        <v>-0.10299999999999999</v>
      </c>
      <c r="J6928" s="10">
        <v>44485.625</v>
      </c>
      <c r="K6928" s="36">
        <f t="shared" si="108"/>
        <v>0.73672157567306673</v>
      </c>
      <c r="N6928" s="4"/>
      <c r="O6928" s="17"/>
      <c r="P6928" s="17"/>
      <c r="Q6928" s="17"/>
      <c r="R6928" s="4"/>
    </row>
    <row r="6929" spans="1:18" x14ac:dyDescent="0.3">
      <c r="A6929" s="10">
        <v>44485.666666666664</v>
      </c>
      <c r="B6929" s="5">
        <v>44485.666666666664</v>
      </c>
      <c r="C6929" s="6">
        <v>39892.65234375</v>
      </c>
      <c r="D6929" s="6">
        <v>7037.15087890625</v>
      </c>
      <c r="E6929" s="6">
        <v>8795</v>
      </c>
      <c r="F6929" s="6">
        <v>17.640218098982238</v>
      </c>
      <c r="G6929" s="6">
        <v>80.013000000000005</v>
      </c>
      <c r="H6929" s="6">
        <v>168.63800000000001</v>
      </c>
      <c r="I6929">
        <v>2.4550000000000001</v>
      </c>
      <c r="J6929" s="10">
        <v>44485.666666666664</v>
      </c>
      <c r="K6929" s="36">
        <f t="shared" si="108"/>
        <v>0.75481533304730253</v>
      </c>
      <c r="N6929" s="4"/>
      <c r="O6929" s="17"/>
      <c r="P6929" s="17"/>
      <c r="Q6929" s="17"/>
      <c r="R6929" s="4"/>
    </row>
    <row r="6930" spans="1:18" x14ac:dyDescent="0.3">
      <c r="A6930" s="10">
        <v>44485.708333333336</v>
      </c>
      <c r="B6930" s="5">
        <v>44485.708333333336</v>
      </c>
      <c r="C6930" s="6">
        <v>40315.67578125</v>
      </c>
      <c r="D6930" s="6">
        <v>6570.8369140625</v>
      </c>
      <c r="E6930" s="6">
        <v>8795</v>
      </c>
      <c r="F6930" s="6">
        <v>16.298466506466109</v>
      </c>
      <c r="G6930" s="6">
        <v>74.710999999999999</v>
      </c>
      <c r="H6930" s="6">
        <v>-466.31400000000002</v>
      </c>
      <c r="I6930">
        <v>-6.6260000000000003</v>
      </c>
      <c r="J6930" s="10">
        <v>44485.708333333336</v>
      </c>
      <c r="K6930" s="36">
        <f t="shared" si="108"/>
        <v>0.70479807465408129</v>
      </c>
      <c r="N6930" s="4"/>
      <c r="O6930" s="17"/>
      <c r="P6930" s="17"/>
      <c r="Q6930" s="17"/>
      <c r="R6930" s="4"/>
    </row>
    <row r="6931" spans="1:18" x14ac:dyDescent="0.3">
      <c r="A6931" s="10">
        <v>44485.75</v>
      </c>
      <c r="B6931" s="5">
        <v>44485.75</v>
      </c>
      <c r="C6931" s="6">
        <v>39978.63671875</v>
      </c>
      <c r="D6931" s="6">
        <v>3828.16162109375</v>
      </c>
      <c r="E6931" s="6">
        <v>8795</v>
      </c>
      <c r="F6931" s="6">
        <v>9.5755181649261694</v>
      </c>
      <c r="G6931" s="6">
        <v>43.526000000000003</v>
      </c>
      <c r="H6931" s="6">
        <v>-2742.6750000000002</v>
      </c>
      <c r="I6931">
        <v>-41.74</v>
      </c>
      <c r="J6931" s="10">
        <v>44485.75</v>
      </c>
      <c r="K6931" s="36">
        <f t="shared" si="108"/>
        <v>0.41060942829561303</v>
      </c>
      <c r="N6931" s="4"/>
      <c r="O6931" s="17"/>
      <c r="P6931" s="17"/>
      <c r="Q6931" s="17"/>
      <c r="R6931" s="4"/>
    </row>
    <row r="6932" spans="1:18" x14ac:dyDescent="0.3">
      <c r="A6932" s="10">
        <v>44485.791666666664</v>
      </c>
      <c r="B6932" s="5">
        <v>44485.791666666664</v>
      </c>
      <c r="C6932" s="6">
        <v>39213.296875</v>
      </c>
      <c r="D6932" s="6">
        <v>137.87139892578125</v>
      </c>
      <c r="E6932" s="6">
        <v>8795</v>
      </c>
      <c r="F6932" s="6">
        <v>0.35159348974219923</v>
      </c>
      <c r="G6932" s="6">
        <v>1.5669999999999999</v>
      </c>
      <c r="H6932" s="6">
        <v>-3690.29</v>
      </c>
      <c r="I6932">
        <v>-96.397999999999996</v>
      </c>
      <c r="J6932" s="10">
        <v>44485.791666666664</v>
      </c>
      <c r="K6932" s="36">
        <f t="shared" si="108"/>
        <v>1.4782543172798455E-2</v>
      </c>
      <c r="N6932" s="4"/>
      <c r="O6932" s="17"/>
      <c r="P6932" s="17"/>
      <c r="Q6932" s="17"/>
      <c r="R6932" s="4"/>
    </row>
    <row r="6933" spans="1:18" x14ac:dyDescent="0.3">
      <c r="A6933" s="10">
        <v>44485.833333333336</v>
      </c>
      <c r="B6933" s="5">
        <v>44485.833333333336</v>
      </c>
      <c r="C6933" s="6">
        <v>39369.984375</v>
      </c>
      <c r="D6933" s="6">
        <v>0.13400176167488098</v>
      </c>
      <c r="E6933" s="6">
        <v>8795</v>
      </c>
      <c r="F6933" s="6">
        <v>3.4036529046725325E-4</v>
      </c>
      <c r="G6933" s="6">
        <v>1E-3</v>
      </c>
      <c r="H6933" s="6">
        <v>-137.73699999999999</v>
      </c>
      <c r="I6933">
        <v>-99.903000000000006</v>
      </c>
      <c r="J6933" s="10">
        <v>44485.833333333336</v>
      </c>
      <c r="K6933" s="36">
        <f t="shared" si="108"/>
        <v>9.4336586935535767E-6</v>
      </c>
      <c r="N6933" s="4"/>
      <c r="O6933" s="17"/>
      <c r="P6933" s="17"/>
      <c r="Q6933" s="17"/>
      <c r="R6933" s="4"/>
    </row>
    <row r="6934" spans="1:18" x14ac:dyDescent="0.3">
      <c r="A6934" s="10">
        <v>44485.875</v>
      </c>
      <c r="B6934" s="5">
        <v>44485.875</v>
      </c>
      <c r="C6934" s="6">
        <v>37841.78125</v>
      </c>
      <c r="D6934" s="6">
        <v>0.13400176167488098</v>
      </c>
      <c r="E6934" s="6">
        <v>8795</v>
      </c>
      <c r="F6934" s="6">
        <v>3.5411060803296879E-4</v>
      </c>
      <c r="G6934" s="6">
        <v>1E-3</v>
      </c>
      <c r="H6934" s="6">
        <v>0</v>
      </c>
      <c r="I6934">
        <v>0</v>
      </c>
      <c r="J6934" s="10">
        <v>44485.875</v>
      </c>
      <c r="K6934" s="36">
        <f t="shared" si="108"/>
        <v>9.4336586935535767E-6</v>
      </c>
      <c r="N6934" s="4"/>
      <c r="O6934" s="17"/>
      <c r="P6934" s="17"/>
      <c r="Q6934" s="17"/>
      <c r="R6934" s="4"/>
    </row>
    <row r="6935" spans="1:18" x14ac:dyDescent="0.3">
      <c r="A6935" s="10">
        <v>44485.916666666664</v>
      </c>
      <c r="B6935" s="5">
        <v>44485.916666666664</v>
      </c>
      <c r="C6935" s="6">
        <v>36516.16796875</v>
      </c>
      <c r="D6935" s="6">
        <v>0.13400176167488098</v>
      </c>
      <c r="E6935" s="6">
        <v>8795</v>
      </c>
      <c r="F6935" s="6">
        <v>3.6696556382793976E-4</v>
      </c>
      <c r="G6935" s="6">
        <v>1E-3</v>
      </c>
      <c r="H6935" s="6">
        <v>0</v>
      </c>
      <c r="I6935">
        <v>0</v>
      </c>
      <c r="J6935" s="10">
        <v>44485.916666666664</v>
      </c>
      <c r="K6935" s="36">
        <f t="shared" si="108"/>
        <v>9.4336586935535767E-6</v>
      </c>
      <c r="N6935" s="4"/>
      <c r="O6935" s="17"/>
      <c r="P6935" s="17"/>
      <c r="Q6935" s="17"/>
      <c r="R6935" s="4"/>
    </row>
    <row r="6936" spans="1:18" x14ac:dyDescent="0.3">
      <c r="A6936" s="10">
        <v>44485.958333333336</v>
      </c>
      <c r="B6936" s="5">
        <v>44485.958333333336</v>
      </c>
      <c r="C6936" s="6">
        <v>34793.1796875</v>
      </c>
      <c r="D6936" s="6">
        <v>0.13400176167488098</v>
      </c>
      <c r="E6936" s="6">
        <v>8795</v>
      </c>
      <c r="F6936" s="6">
        <v>3.8513801520423618E-4</v>
      </c>
      <c r="G6936" s="6">
        <v>1E-3</v>
      </c>
      <c r="H6936" s="6">
        <v>0</v>
      </c>
      <c r="I6936">
        <v>0</v>
      </c>
      <c r="J6936" s="10">
        <v>44485.958333333336</v>
      </c>
      <c r="K6936" s="36">
        <f t="shared" si="108"/>
        <v>9.4336586935535767E-6</v>
      </c>
      <c r="N6936" s="4"/>
      <c r="O6936" s="17"/>
      <c r="P6936" s="17"/>
      <c r="Q6936" s="17"/>
      <c r="R6936" s="4"/>
    </row>
    <row r="6937" spans="1:18" x14ac:dyDescent="0.3">
      <c r="A6937" s="10">
        <v>44486</v>
      </c>
      <c r="B6937" s="5">
        <v>44486</v>
      </c>
      <c r="C6937" s="6">
        <v>33163.35546875</v>
      </c>
      <c r="D6937" s="6">
        <v>0.13400176167488098</v>
      </c>
      <c r="E6937" s="6">
        <v>8795</v>
      </c>
      <c r="F6937" s="6">
        <v>4.040657520351085E-4</v>
      </c>
      <c r="G6937" s="6">
        <v>1E-3</v>
      </c>
      <c r="H6937" s="6">
        <v>0</v>
      </c>
      <c r="I6937">
        <v>0</v>
      </c>
      <c r="J6937" s="10">
        <v>44486</v>
      </c>
      <c r="K6937" s="36">
        <f t="shared" si="108"/>
        <v>9.4336586935535767E-6</v>
      </c>
      <c r="N6937" s="4"/>
      <c r="O6937" s="17"/>
      <c r="P6937" s="17"/>
      <c r="Q6937" s="17"/>
      <c r="R6937" s="4"/>
    </row>
    <row r="6938" spans="1:18" x14ac:dyDescent="0.3">
      <c r="A6938" s="10">
        <v>44486.041666666664</v>
      </c>
      <c r="B6938" s="5">
        <v>44486.041666666664</v>
      </c>
      <c r="C6938" s="6">
        <v>31692.18359375</v>
      </c>
      <c r="D6938" s="6">
        <v>0.13400176167488098</v>
      </c>
      <c r="E6938" s="6">
        <v>8795</v>
      </c>
      <c r="F6938" s="6">
        <v>4.2282274832368259E-4</v>
      </c>
      <c r="G6938" s="6">
        <v>1E-3</v>
      </c>
      <c r="H6938" s="6">
        <v>0</v>
      </c>
      <c r="I6938">
        <v>0</v>
      </c>
      <c r="J6938" s="10">
        <v>44486.041666666664</v>
      </c>
      <c r="K6938" s="36">
        <f t="shared" si="108"/>
        <v>9.4336586935535767E-6</v>
      </c>
      <c r="N6938" s="4"/>
      <c r="O6938" s="17"/>
      <c r="P6938" s="17"/>
      <c r="Q6938" s="17"/>
      <c r="R6938" s="4"/>
    </row>
    <row r="6939" spans="1:18" x14ac:dyDescent="0.3">
      <c r="A6939" s="10">
        <v>44486.083333333336</v>
      </c>
      <c r="B6939" s="5">
        <v>44486.083333333336</v>
      </c>
      <c r="C6939" s="6">
        <v>30809.28125</v>
      </c>
      <c r="D6939" s="6">
        <v>0.13400176167488098</v>
      </c>
      <c r="E6939" s="6">
        <v>8795</v>
      </c>
      <c r="F6939" s="6">
        <v>4.3493959040307367E-4</v>
      </c>
      <c r="G6939" s="6">
        <v>1E-3</v>
      </c>
      <c r="H6939" s="6">
        <v>0</v>
      </c>
      <c r="I6939">
        <v>0</v>
      </c>
      <c r="J6939" s="10">
        <v>44486.083333333336</v>
      </c>
      <c r="K6939" s="36">
        <f t="shared" si="108"/>
        <v>9.4336586935535767E-6</v>
      </c>
      <c r="N6939" s="4"/>
      <c r="O6939" s="17"/>
      <c r="P6939" s="17"/>
      <c r="Q6939" s="17"/>
      <c r="R6939" s="4"/>
    </row>
    <row r="6940" spans="1:18" x14ac:dyDescent="0.3">
      <c r="A6940" s="10">
        <v>44486.125</v>
      </c>
      <c r="B6940" s="5">
        <v>44486.125</v>
      </c>
      <c r="C6940" s="6">
        <v>30231.798828125</v>
      </c>
      <c r="D6940" s="6">
        <v>0.13400176167488098</v>
      </c>
      <c r="E6940" s="6">
        <v>8795</v>
      </c>
      <c r="F6940" s="6">
        <v>4.4324772877959735E-4</v>
      </c>
      <c r="G6940" s="6">
        <v>1E-3</v>
      </c>
      <c r="H6940" s="6">
        <v>0</v>
      </c>
      <c r="I6940">
        <v>0</v>
      </c>
      <c r="J6940" s="10">
        <v>44486.125</v>
      </c>
      <c r="K6940" s="36">
        <f t="shared" si="108"/>
        <v>9.4336586935535767E-6</v>
      </c>
      <c r="N6940" s="4"/>
      <c r="O6940" s="17"/>
      <c r="P6940" s="17"/>
      <c r="Q6940" s="17"/>
      <c r="R6940" s="4"/>
    </row>
    <row r="6941" spans="1:18" x14ac:dyDescent="0.3">
      <c r="A6941" s="10">
        <v>44486.166666666664</v>
      </c>
      <c r="B6941" s="5">
        <v>44486.166666666664</v>
      </c>
      <c r="C6941" s="6">
        <v>29864.662109375</v>
      </c>
      <c r="D6941" s="6">
        <v>0.13400176167488098</v>
      </c>
      <c r="E6941" s="6">
        <v>8795</v>
      </c>
      <c r="F6941" s="6">
        <v>4.4869672787228914E-4</v>
      </c>
      <c r="G6941" s="6">
        <v>1E-3</v>
      </c>
      <c r="H6941" s="6">
        <v>0</v>
      </c>
      <c r="I6941">
        <v>0</v>
      </c>
      <c r="J6941" s="10">
        <v>44486.166666666664</v>
      </c>
      <c r="K6941" s="36">
        <f t="shared" si="108"/>
        <v>9.4336586935535767E-6</v>
      </c>
      <c r="N6941" s="4"/>
      <c r="O6941" s="17"/>
      <c r="P6941" s="17"/>
      <c r="Q6941" s="17"/>
      <c r="R6941" s="4"/>
    </row>
    <row r="6942" spans="1:18" x14ac:dyDescent="0.3">
      <c r="A6942" s="10">
        <v>44486.208333333336</v>
      </c>
      <c r="B6942" s="5">
        <v>44486.208333333336</v>
      </c>
      <c r="C6942" s="6">
        <v>29889.169921875</v>
      </c>
      <c r="D6942" s="6">
        <v>0.13400176167488098</v>
      </c>
      <c r="E6942" s="6">
        <v>8795</v>
      </c>
      <c r="F6942" s="6">
        <v>4.4832881617367715E-4</v>
      </c>
      <c r="G6942" s="6">
        <v>1E-3</v>
      </c>
      <c r="H6942" s="6">
        <v>0</v>
      </c>
      <c r="I6942">
        <v>0</v>
      </c>
      <c r="J6942" s="10">
        <v>44486.208333333336</v>
      </c>
      <c r="K6942" s="36">
        <f t="shared" si="108"/>
        <v>9.4336586935535767E-6</v>
      </c>
      <c r="N6942" s="4"/>
      <c r="O6942" s="17"/>
      <c r="P6942" s="17"/>
      <c r="Q6942" s="17"/>
      <c r="R6942" s="4"/>
    </row>
    <row r="6943" spans="1:18" x14ac:dyDescent="0.3">
      <c r="A6943" s="10">
        <v>44486.25</v>
      </c>
      <c r="B6943" s="5">
        <v>44486.25</v>
      </c>
      <c r="C6943" s="6">
        <v>30436.953125</v>
      </c>
      <c r="D6943" s="6">
        <v>0.13400176167488098</v>
      </c>
      <c r="E6943" s="6">
        <v>8795</v>
      </c>
      <c r="F6943" s="6">
        <v>4.4026010463187905E-4</v>
      </c>
      <c r="G6943" s="6">
        <v>1E-3</v>
      </c>
      <c r="H6943" s="6">
        <v>0</v>
      </c>
      <c r="I6943">
        <v>0</v>
      </c>
      <c r="J6943" s="10">
        <v>44486.25</v>
      </c>
      <c r="K6943" s="36">
        <f t="shared" si="108"/>
        <v>9.4336586935535767E-6</v>
      </c>
      <c r="N6943" s="4"/>
      <c r="O6943" s="17"/>
      <c r="P6943" s="17"/>
      <c r="Q6943" s="17"/>
      <c r="R6943" s="4"/>
    </row>
    <row r="6944" spans="1:18" x14ac:dyDescent="0.3">
      <c r="A6944" s="10">
        <v>44486.291666666664</v>
      </c>
      <c r="B6944" s="5">
        <v>44486.291666666664</v>
      </c>
      <c r="C6944" s="6">
        <v>31362.890625</v>
      </c>
      <c r="D6944" s="6">
        <v>0.13400176167488098</v>
      </c>
      <c r="E6944" s="6">
        <v>8795</v>
      </c>
      <c r="F6944" s="6">
        <v>4.272621528325117E-4</v>
      </c>
      <c r="G6944" s="6">
        <v>1E-3</v>
      </c>
      <c r="H6944" s="6">
        <v>0</v>
      </c>
      <c r="I6944">
        <v>0</v>
      </c>
      <c r="J6944" s="10">
        <v>44486.291666666664</v>
      </c>
      <c r="K6944" s="36">
        <f t="shared" si="108"/>
        <v>9.4336586935535767E-6</v>
      </c>
      <c r="N6944" s="4"/>
      <c r="O6944" s="17"/>
      <c r="P6944" s="17"/>
      <c r="Q6944" s="17"/>
      <c r="R6944" s="4"/>
    </row>
    <row r="6945" spans="1:18" x14ac:dyDescent="0.3">
      <c r="A6945" s="10">
        <v>44486.333333333336</v>
      </c>
      <c r="B6945" s="5">
        <v>44486.333333333336</v>
      </c>
      <c r="C6945" s="6">
        <v>31962.40234375</v>
      </c>
      <c r="D6945" s="6">
        <v>145.416748046875</v>
      </c>
      <c r="E6945" s="6">
        <v>8795</v>
      </c>
      <c r="F6945" s="6">
        <v>0.45496188453841335</v>
      </c>
      <c r="G6945" s="6">
        <v>1.653</v>
      </c>
      <c r="H6945" s="6">
        <v>145.28299999999999</v>
      </c>
      <c r="I6945">
        <v>108418.724</v>
      </c>
      <c r="J6945" s="10">
        <v>44486.333333333336</v>
      </c>
      <c r="K6945" s="36">
        <f t="shared" si="108"/>
        <v>1.5593837820444063E-2</v>
      </c>
      <c r="N6945" s="4"/>
      <c r="O6945" s="17"/>
      <c r="P6945" s="17"/>
      <c r="Q6945" s="17"/>
      <c r="R6945" s="4"/>
    </row>
    <row r="6946" spans="1:18" x14ac:dyDescent="0.3">
      <c r="A6946" s="10">
        <v>44486.375</v>
      </c>
      <c r="B6946" s="5">
        <v>44486.375</v>
      </c>
      <c r="C6946" s="6">
        <v>33514.69140625</v>
      </c>
      <c r="D6946" s="6">
        <v>2717.226318359375</v>
      </c>
      <c r="E6946" s="6">
        <v>8795</v>
      </c>
      <c r="F6946" s="6">
        <v>8.1075677690788837</v>
      </c>
      <c r="G6946" s="6">
        <v>30.895</v>
      </c>
      <c r="H6946" s="6">
        <v>2571.81</v>
      </c>
      <c r="I6946">
        <v>1768.579</v>
      </c>
      <c r="J6946" s="10">
        <v>44486.375</v>
      </c>
      <c r="K6946" s="36">
        <f t="shared" si="108"/>
        <v>0.29145288533733782</v>
      </c>
      <c r="N6946" s="4"/>
      <c r="O6946" s="17"/>
      <c r="P6946" s="17"/>
      <c r="Q6946" s="17"/>
      <c r="R6946" s="4"/>
    </row>
    <row r="6947" spans="1:18" x14ac:dyDescent="0.3">
      <c r="A6947" s="10">
        <v>44486.416666666664</v>
      </c>
      <c r="B6947" s="5">
        <v>44486.416666666664</v>
      </c>
      <c r="C6947" s="6">
        <v>34340.13671875</v>
      </c>
      <c r="D6947" s="6">
        <v>4431.72900390625</v>
      </c>
      <c r="E6947" s="6">
        <v>8795</v>
      </c>
      <c r="F6947" s="6">
        <v>12.905391263298288</v>
      </c>
      <c r="G6947" s="6">
        <v>50.389000000000003</v>
      </c>
      <c r="H6947" s="6">
        <v>1714.5029999999999</v>
      </c>
      <c r="I6947">
        <v>63.097999999999999</v>
      </c>
      <c r="J6947" s="10">
        <v>44486.416666666664</v>
      </c>
      <c r="K6947" s="36">
        <f t="shared" si="108"/>
        <v>0.47535262790947125</v>
      </c>
      <c r="N6947" s="4"/>
      <c r="O6947" s="17"/>
      <c r="P6947" s="17"/>
      <c r="Q6947" s="17"/>
      <c r="R6947" s="4"/>
    </row>
    <row r="6948" spans="1:18" x14ac:dyDescent="0.3">
      <c r="A6948" s="10">
        <v>44486.458333333336</v>
      </c>
      <c r="B6948" s="5">
        <v>44486.458333333336</v>
      </c>
      <c r="C6948" s="6">
        <v>35323.74609375</v>
      </c>
      <c r="D6948" s="6">
        <v>5525.94482421875</v>
      </c>
      <c r="E6948" s="6">
        <v>8795</v>
      </c>
      <c r="F6948" s="6">
        <v>15.643711200824429</v>
      </c>
      <c r="G6948" s="6">
        <v>62.83</v>
      </c>
      <c r="H6948" s="6">
        <v>1094.2159999999999</v>
      </c>
      <c r="I6948">
        <v>24.69</v>
      </c>
      <c r="J6948" s="10">
        <v>44486.458333333336</v>
      </c>
      <c r="K6948" s="36">
        <f t="shared" si="108"/>
        <v>0.59271677571597126</v>
      </c>
      <c r="N6948" s="4"/>
      <c r="O6948" s="17"/>
      <c r="P6948" s="17"/>
      <c r="Q6948" s="17"/>
      <c r="R6948" s="4"/>
    </row>
    <row r="6949" spans="1:18" x14ac:dyDescent="0.3">
      <c r="A6949" s="10">
        <v>44486.5</v>
      </c>
      <c r="B6949" s="5">
        <v>44486.5</v>
      </c>
      <c r="C6949" s="6">
        <v>36159.13671875</v>
      </c>
      <c r="D6949" s="6">
        <v>5982.41943359375</v>
      </c>
      <c r="E6949" s="6">
        <v>8795</v>
      </c>
      <c r="F6949" s="6">
        <v>16.544696517855805</v>
      </c>
      <c r="G6949" s="6">
        <v>68.02</v>
      </c>
      <c r="H6949" s="6">
        <v>456.47500000000002</v>
      </c>
      <c r="I6949">
        <v>8.2609999999999992</v>
      </c>
      <c r="J6949" s="10">
        <v>44486.5</v>
      </c>
      <c r="K6949" s="36">
        <f t="shared" si="108"/>
        <v>0.64167746433551431</v>
      </c>
      <c r="N6949" s="4"/>
      <c r="O6949" s="17"/>
      <c r="P6949" s="17"/>
      <c r="Q6949" s="17"/>
      <c r="R6949" s="4"/>
    </row>
    <row r="6950" spans="1:18" x14ac:dyDescent="0.3">
      <c r="A6950" s="10">
        <v>44486.541666666664</v>
      </c>
      <c r="B6950" s="5">
        <v>44486.541666666664</v>
      </c>
      <c r="C6950" s="6">
        <v>36824.671875</v>
      </c>
      <c r="D6950" s="6">
        <v>5874.01953125</v>
      </c>
      <c r="E6950" s="6">
        <v>8795</v>
      </c>
      <c r="F6950" s="6">
        <v>15.95131533334267</v>
      </c>
      <c r="G6950" s="6">
        <v>66.787999999999997</v>
      </c>
      <c r="H6950" s="6">
        <v>-108.4</v>
      </c>
      <c r="I6950">
        <v>-1.8120000000000001</v>
      </c>
      <c r="J6950" s="10">
        <v>44486.541666666664</v>
      </c>
      <c r="K6950" s="36">
        <f t="shared" si="108"/>
        <v>0.63005519682505629</v>
      </c>
      <c r="N6950" s="4"/>
      <c r="O6950" s="17"/>
      <c r="P6950" s="17"/>
      <c r="Q6950" s="17"/>
      <c r="R6950" s="4"/>
    </row>
    <row r="6951" spans="1:18" x14ac:dyDescent="0.3">
      <c r="A6951" s="10">
        <v>44486.583333333336</v>
      </c>
      <c r="B6951" s="5">
        <v>44486.583333333336</v>
      </c>
      <c r="C6951" s="6">
        <v>37590.109375</v>
      </c>
      <c r="D6951" s="6">
        <v>6275.990234375</v>
      </c>
      <c r="E6951" s="6">
        <v>8795</v>
      </c>
      <c r="F6951" s="6">
        <v>16.695855209585968</v>
      </c>
      <c r="G6951" s="6">
        <v>71.358000000000004</v>
      </c>
      <c r="H6951" s="6">
        <v>401.971</v>
      </c>
      <c r="I6951">
        <v>6.843</v>
      </c>
      <c r="J6951" s="10">
        <v>44486.583333333336</v>
      </c>
      <c r="K6951" s="36">
        <f t="shared" si="108"/>
        <v>0.67316701705459625</v>
      </c>
      <c r="N6951" s="4"/>
      <c r="O6951" s="17"/>
      <c r="P6951" s="17"/>
      <c r="Q6951" s="17"/>
      <c r="R6951" s="4"/>
    </row>
    <row r="6952" spans="1:18" x14ac:dyDescent="0.3">
      <c r="A6952" s="10">
        <v>44486.625</v>
      </c>
      <c r="B6952" s="5">
        <v>44486.625</v>
      </c>
      <c r="C6952" s="6">
        <v>38466.34765625</v>
      </c>
      <c r="D6952" s="6">
        <v>6212.740234375</v>
      </c>
      <c r="E6952" s="6">
        <v>8795</v>
      </c>
      <c r="F6952" s="6">
        <v>16.151105090336166</v>
      </c>
      <c r="G6952" s="6">
        <v>70.638999999999996</v>
      </c>
      <c r="H6952" s="6">
        <v>-63.25</v>
      </c>
      <c r="I6952">
        <v>-1.008</v>
      </c>
      <c r="J6952" s="10">
        <v>44486.625</v>
      </c>
      <c r="K6952" s="36">
        <f t="shared" si="108"/>
        <v>0.66638421645393109</v>
      </c>
      <c r="N6952" s="4"/>
      <c r="O6952" s="17"/>
      <c r="P6952" s="17"/>
      <c r="Q6952" s="17"/>
      <c r="R6952" s="4"/>
    </row>
    <row r="6953" spans="1:18" x14ac:dyDescent="0.3">
      <c r="A6953" s="10">
        <v>44486.666666666664</v>
      </c>
      <c r="B6953" s="5">
        <v>44486.666666666664</v>
      </c>
      <c r="C6953" s="6">
        <v>39396.1875</v>
      </c>
      <c r="D6953" s="6">
        <v>6153.205078125</v>
      </c>
      <c r="E6953" s="6">
        <v>8795</v>
      </c>
      <c r="F6953" s="6">
        <v>15.61878310718518</v>
      </c>
      <c r="G6953" s="6">
        <v>69.962000000000003</v>
      </c>
      <c r="H6953" s="6">
        <v>-59.534999999999997</v>
      </c>
      <c r="I6953">
        <v>-0.95799999999999996</v>
      </c>
      <c r="J6953" s="10">
        <v>44486.666666666664</v>
      </c>
      <c r="K6953" s="36">
        <f t="shared" si="108"/>
        <v>0.65999762951839547</v>
      </c>
      <c r="N6953" s="4"/>
      <c r="O6953" s="17"/>
      <c r="P6953" s="17"/>
      <c r="Q6953" s="17"/>
      <c r="R6953" s="4"/>
    </row>
    <row r="6954" spans="1:18" x14ac:dyDescent="0.3">
      <c r="A6954" s="10">
        <v>44486.708333333336</v>
      </c>
      <c r="B6954" s="5">
        <v>44486.708333333336</v>
      </c>
      <c r="C6954" s="6">
        <v>40078.58203125</v>
      </c>
      <c r="D6954" s="6">
        <v>5529.3154296875</v>
      </c>
      <c r="E6954" s="6">
        <v>8795</v>
      </c>
      <c r="F6954" s="6">
        <v>13.796185267672872</v>
      </c>
      <c r="G6954" s="6">
        <v>62.868000000000002</v>
      </c>
      <c r="H6954" s="6">
        <v>-623.89</v>
      </c>
      <c r="I6954">
        <v>-10.138999999999999</v>
      </c>
      <c r="J6954" s="10">
        <v>44486.708333333336</v>
      </c>
      <c r="K6954" s="36">
        <f t="shared" si="108"/>
        <v>0.59307525474632639</v>
      </c>
      <c r="N6954" s="4"/>
      <c r="O6954" s="17"/>
      <c r="P6954" s="17"/>
      <c r="Q6954" s="17"/>
      <c r="R6954" s="4"/>
    </row>
    <row r="6955" spans="1:18" x14ac:dyDescent="0.3">
      <c r="A6955" s="10">
        <v>44486.75</v>
      </c>
      <c r="B6955" s="5">
        <v>44486.75</v>
      </c>
      <c r="C6955" s="6">
        <v>39751.2890625</v>
      </c>
      <c r="D6955" s="6">
        <v>3723.861328125</v>
      </c>
      <c r="E6955" s="6">
        <v>8795</v>
      </c>
      <c r="F6955" s="6">
        <v>9.3679008051036092</v>
      </c>
      <c r="G6955" s="6">
        <v>42.34</v>
      </c>
      <c r="H6955" s="6">
        <v>-1805.454</v>
      </c>
      <c r="I6955">
        <v>-32.652000000000001</v>
      </c>
      <c r="J6955" s="10">
        <v>44486.75</v>
      </c>
      <c r="K6955" s="36">
        <f t="shared" si="108"/>
        <v>0.39942110908505851</v>
      </c>
      <c r="N6955" s="4"/>
      <c r="O6955" s="17"/>
      <c r="P6955" s="17"/>
      <c r="Q6955" s="17"/>
      <c r="R6955" s="4"/>
    </row>
    <row r="6956" spans="1:18" x14ac:dyDescent="0.3">
      <c r="A6956" s="10">
        <v>44486.791666666664</v>
      </c>
      <c r="B6956" s="5">
        <v>44486.791666666664</v>
      </c>
      <c r="C6956" s="6">
        <v>39938.953125</v>
      </c>
      <c r="D6956" s="6">
        <v>148.14854431152344</v>
      </c>
      <c r="E6956" s="6">
        <v>8795</v>
      </c>
      <c r="F6956" s="6">
        <v>0.37093747512072139</v>
      </c>
      <c r="G6956" s="6">
        <v>1.6839999999999999</v>
      </c>
      <c r="H6956" s="6">
        <v>-3575.7130000000002</v>
      </c>
      <c r="I6956">
        <v>-96.022000000000006</v>
      </c>
      <c r="J6956" s="10">
        <v>44486.791666666664</v>
      </c>
      <c r="K6956" s="36">
        <f t="shared" si="108"/>
        <v>1.5886281239944223E-2</v>
      </c>
      <c r="N6956" s="4"/>
      <c r="O6956" s="17"/>
      <c r="P6956" s="17"/>
      <c r="Q6956" s="17"/>
      <c r="R6956" s="4"/>
    </row>
    <row r="6957" spans="1:18" x14ac:dyDescent="0.3">
      <c r="A6957" s="10">
        <v>44486.833333333336</v>
      </c>
      <c r="B6957" s="5">
        <v>44486.833333333336</v>
      </c>
      <c r="C6957" s="6">
        <v>40487.42578125</v>
      </c>
      <c r="D6957" s="6">
        <v>0.14713975787162781</v>
      </c>
      <c r="E6957" s="6">
        <v>8795</v>
      </c>
      <c r="F6957" s="6">
        <v>3.6342087705602962E-4</v>
      </c>
      <c r="G6957" s="6">
        <v>1E-3</v>
      </c>
      <c r="H6957" s="6">
        <v>-148.001</v>
      </c>
      <c r="I6957">
        <v>-99.9</v>
      </c>
      <c r="J6957" s="10">
        <v>44486.833333333336</v>
      </c>
      <c r="K6957" s="36">
        <f t="shared" si="108"/>
        <v>9.4336586935535767E-6</v>
      </c>
      <c r="N6957" s="4"/>
      <c r="O6957" s="17"/>
      <c r="P6957" s="17"/>
      <c r="Q6957" s="17"/>
      <c r="R6957" s="4"/>
    </row>
    <row r="6958" spans="1:18" x14ac:dyDescent="0.3">
      <c r="A6958" s="10">
        <v>44486.875</v>
      </c>
      <c r="B6958" s="5">
        <v>44486.875</v>
      </c>
      <c r="C6958" s="6">
        <v>39364.55078125</v>
      </c>
      <c r="D6958" s="6">
        <v>0.14713975787162781</v>
      </c>
      <c r="E6958" s="6">
        <v>8795</v>
      </c>
      <c r="F6958" s="6">
        <v>3.7378746855079814E-4</v>
      </c>
      <c r="G6958" s="6">
        <v>1E-3</v>
      </c>
      <c r="H6958" s="6">
        <v>0</v>
      </c>
      <c r="I6958">
        <v>0</v>
      </c>
      <c r="J6958" s="10">
        <v>44486.875</v>
      </c>
      <c r="K6958" s="36">
        <f t="shared" si="108"/>
        <v>9.4336586935535767E-6</v>
      </c>
      <c r="N6958" s="4"/>
      <c r="O6958" s="17"/>
      <c r="P6958" s="17"/>
      <c r="Q6958" s="17"/>
      <c r="R6958" s="4"/>
    </row>
    <row r="6959" spans="1:18" x14ac:dyDescent="0.3">
      <c r="A6959" s="10">
        <v>44486.916666666664</v>
      </c>
      <c r="B6959" s="5">
        <v>44486.916666666664</v>
      </c>
      <c r="C6959" s="6">
        <v>37598.72265625</v>
      </c>
      <c r="D6959" s="6">
        <v>0.14713975787162781</v>
      </c>
      <c r="E6959" s="6">
        <v>8795</v>
      </c>
      <c r="F6959" s="6">
        <v>3.9134243792499936E-4</v>
      </c>
      <c r="G6959" s="6">
        <v>1E-3</v>
      </c>
      <c r="H6959" s="6">
        <v>0</v>
      </c>
      <c r="I6959">
        <v>0</v>
      </c>
      <c r="J6959" s="10">
        <v>44486.916666666664</v>
      </c>
      <c r="K6959" s="36">
        <f t="shared" si="108"/>
        <v>9.4336586935535767E-6</v>
      </c>
      <c r="N6959" s="4"/>
      <c r="O6959" s="17"/>
      <c r="P6959" s="17"/>
      <c r="Q6959" s="17"/>
      <c r="R6959" s="4"/>
    </row>
    <row r="6960" spans="1:18" x14ac:dyDescent="0.3">
      <c r="A6960" s="10">
        <v>44486.958333333336</v>
      </c>
      <c r="B6960" s="5">
        <v>44486.958333333336</v>
      </c>
      <c r="C6960" s="6">
        <v>35197.13671875</v>
      </c>
      <c r="D6960" s="6">
        <v>0.14713975787162781</v>
      </c>
      <c r="E6960" s="6">
        <v>8795</v>
      </c>
      <c r="F6960" s="6">
        <v>4.180446808709994E-4</v>
      </c>
      <c r="G6960" s="6">
        <v>1E-3</v>
      </c>
      <c r="H6960" s="6">
        <v>0</v>
      </c>
      <c r="I6960">
        <v>0</v>
      </c>
      <c r="J6960" s="10">
        <v>44486.958333333336</v>
      </c>
      <c r="K6960" s="36">
        <f t="shared" si="108"/>
        <v>9.4336586935535767E-6</v>
      </c>
      <c r="N6960" s="4"/>
      <c r="O6960" s="17"/>
      <c r="P6960" s="17"/>
      <c r="Q6960" s="17"/>
      <c r="R6960" s="4"/>
    </row>
    <row r="6961" spans="1:18" x14ac:dyDescent="0.3">
      <c r="A6961" s="10">
        <v>44487</v>
      </c>
      <c r="B6961" s="5">
        <v>44487</v>
      </c>
      <c r="C6961" s="6">
        <v>33174.203125</v>
      </c>
      <c r="D6961" s="6">
        <v>0.14713975787162781</v>
      </c>
      <c r="E6961" s="6">
        <v>8795</v>
      </c>
      <c r="F6961" s="6">
        <v>4.4353667612514146E-4</v>
      </c>
      <c r="G6961" s="6">
        <v>1E-3</v>
      </c>
      <c r="H6961" s="6">
        <v>0</v>
      </c>
      <c r="I6961">
        <v>0</v>
      </c>
      <c r="J6961" s="10">
        <v>44487</v>
      </c>
      <c r="K6961" s="36">
        <f t="shared" si="108"/>
        <v>9.4336586935535767E-6</v>
      </c>
      <c r="N6961" s="4"/>
      <c r="O6961" s="17"/>
      <c r="P6961" s="17"/>
      <c r="Q6961" s="17"/>
      <c r="R6961" s="4"/>
    </row>
    <row r="6962" spans="1:18" x14ac:dyDescent="0.3">
      <c r="A6962" s="10">
        <v>44487.041666666664</v>
      </c>
      <c r="B6962" s="5">
        <v>44487.041666666664</v>
      </c>
      <c r="C6962" s="6">
        <v>31749.84375</v>
      </c>
      <c r="D6962" s="6">
        <v>0.14713975787162781</v>
      </c>
      <c r="E6962" s="6">
        <v>8795</v>
      </c>
      <c r="F6962" s="6">
        <v>4.6343458893912764E-4</v>
      </c>
      <c r="G6962" s="6">
        <v>1E-3</v>
      </c>
      <c r="H6962" s="6">
        <v>0</v>
      </c>
      <c r="I6962">
        <v>0</v>
      </c>
      <c r="J6962" s="10">
        <v>44487.041666666664</v>
      </c>
      <c r="K6962" s="36">
        <f t="shared" si="108"/>
        <v>9.4336586935535767E-6</v>
      </c>
      <c r="N6962" s="4"/>
      <c r="O6962" s="17"/>
      <c r="P6962" s="17"/>
      <c r="Q6962" s="17"/>
      <c r="R6962" s="4"/>
    </row>
    <row r="6963" spans="1:18" x14ac:dyDescent="0.3">
      <c r="A6963" s="10">
        <v>44487.083333333336</v>
      </c>
      <c r="B6963" s="5">
        <v>44487.083333333336</v>
      </c>
      <c r="C6963" s="6">
        <v>31008.3046875</v>
      </c>
      <c r="D6963" s="6">
        <v>0.14713975787162781</v>
      </c>
      <c r="E6963" s="6">
        <v>8795</v>
      </c>
      <c r="F6963" s="6">
        <v>4.7451726030975973E-4</v>
      </c>
      <c r="G6963" s="6">
        <v>1E-3</v>
      </c>
      <c r="H6963" s="6">
        <v>0</v>
      </c>
      <c r="I6963">
        <v>0</v>
      </c>
      <c r="J6963" s="10">
        <v>44487.083333333336</v>
      </c>
      <c r="K6963" s="36">
        <f t="shared" si="108"/>
        <v>9.4336586935535767E-6</v>
      </c>
      <c r="N6963" s="4"/>
      <c r="O6963" s="17"/>
      <c r="P6963" s="17"/>
      <c r="Q6963" s="17"/>
      <c r="R6963" s="4"/>
    </row>
    <row r="6964" spans="1:18" x14ac:dyDescent="0.3">
      <c r="A6964" s="10">
        <v>44487.125</v>
      </c>
      <c r="B6964" s="5">
        <v>44487.125</v>
      </c>
      <c r="C6964" s="6">
        <v>30617.298828125</v>
      </c>
      <c r="D6964" s="6">
        <v>0.14713975787162781</v>
      </c>
      <c r="E6964" s="6">
        <v>8795</v>
      </c>
      <c r="F6964" s="6">
        <v>4.8057720146254537E-4</v>
      </c>
      <c r="G6964" s="6">
        <v>1E-3</v>
      </c>
      <c r="H6964" s="6">
        <v>0</v>
      </c>
      <c r="I6964">
        <v>0</v>
      </c>
      <c r="J6964" s="10">
        <v>44487.125</v>
      </c>
      <c r="K6964" s="36">
        <f t="shared" si="108"/>
        <v>9.4336586935535767E-6</v>
      </c>
      <c r="N6964" s="4"/>
      <c r="O6964" s="17"/>
      <c r="P6964" s="17"/>
      <c r="Q6964" s="17"/>
      <c r="R6964" s="4"/>
    </row>
    <row r="6965" spans="1:18" x14ac:dyDescent="0.3">
      <c r="A6965" s="10">
        <v>44487.166666666664</v>
      </c>
      <c r="B6965" s="5">
        <v>44487.166666666664</v>
      </c>
      <c r="C6965" s="6">
        <v>30833.244140625</v>
      </c>
      <c r="D6965" s="6">
        <v>0.14713975787162781</v>
      </c>
      <c r="E6965" s="6">
        <v>8795</v>
      </c>
      <c r="F6965" s="6">
        <v>4.7721140597644952E-4</v>
      </c>
      <c r="G6965" s="6">
        <v>1E-3</v>
      </c>
      <c r="H6965" s="6">
        <v>0</v>
      </c>
      <c r="I6965">
        <v>0</v>
      </c>
      <c r="J6965" s="10">
        <v>44487.166666666664</v>
      </c>
      <c r="K6965" s="36">
        <f t="shared" si="108"/>
        <v>9.4336586935535767E-6</v>
      </c>
      <c r="N6965" s="4"/>
      <c r="O6965" s="17"/>
      <c r="P6965" s="17"/>
      <c r="Q6965" s="17"/>
      <c r="R6965" s="4"/>
    </row>
    <row r="6966" spans="1:18" x14ac:dyDescent="0.3">
      <c r="A6966" s="10">
        <v>44487.208333333336</v>
      </c>
      <c r="B6966" s="5">
        <v>44487.208333333336</v>
      </c>
      <c r="C6966" s="6">
        <v>31697.640625</v>
      </c>
      <c r="D6966" s="6">
        <v>0.14713975787162781</v>
      </c>
      <c r="E6966" s="6">
        <v>8795</v>
      </c>
      <c r="F6966" s="6">
        <v>4.6419782346695653E-4</v>
      </c>
      <c r="G6966" s="6">
        <v>1E-3</v>
      </c>
      <c r="H6966" s="6">
        <v>0</v>
      </c>
      <c r="I6966">
        <v>0</v>
      </c>
      <c r="J6966" s="10">
        <v>44487.208333333336</v>
      </c>
      <c r="K6966" s="36">
        <f t="shared" si="108"/>
        <v>9.4336586935535767E-6</v>
      </c>
      <c r="N6966" s="4"/>
      <c r="O6966" s="17"/>
      <c r="P6966" s="17"/>
      <c r="Q6966" s="17"/>
      <c r="R6966" s="4"/>
    </row>
    <row r="6967" spans="1:18" x14ac:dyDescent="0.3">
      <c r="A6967" s="10">
        <v>44487.25</v>
      </c>
      <c r="B6967" s="5">
        <v>44487.25</v>
      </c>
      <c r="C6967" s="6">
        <v>33641.98828125</v>
      </c>
      <c r="D6967" s="6">
        <v>0.14713975787162781</v>
      </c>
      <c r="E6967" s="6">
        <v>8795</v>
      </c>
      <c r="F6967" s="6">
        <v>4.3736938685527861E-4</v>
      </c>
      <c r="G6967" s="6">
        <v>1E-3</v>
      </c>
      <c r="H6967" s="6">
        <v>0</v>
      </c>
      <c r="I6967">
        <v>0</v>
      </c>
      <c r="J6967" s="10">
        <v>44487.25</v>
      </c>
      <c r="K6967" s="36">
        <f t="shared" si="108"/>
        <v>9.4336586935535767E-6</v>
      </c>
      <c r="N6967" s="4"/>
      <c r="O6967" s="17"/>
      <c r="P6967" s="17"/>
      <c r="Q6967" s="17"/>
      <c r="R6967" s="4"/>
    </row>
    <row r="6968" spans="1:18" x14ac:dyDescent="0.3">
      <c r="A6968" s="10">
        <v>44487.291666666664</v>
      </c>
      <c r="B6968" s="5">
        <v>44487.291666666664</v>
      </c>
      <c r="C6968" s="6">
        <v>36780.80859375</v>
      </c>
      <c r="D6968" s="6">
        <v>0.14713975787162781</v>
      </c>
      <c r="E6968" s="6">
        <v>8795</v>
      </c>
      <c r="F6968" s="6">
        <v>4.0004492423429376E-4</v>
      </c>
      <c r="G6968" s="6">
        <v>1E-3</v>
      </c>
      <c r="H6968" s="6">
        <v>0</v>
      </c>
      <c r="I6968">
        <v>0</v>
      </c>
      <c r="J6968" s="10">
        <v>44487.291666666664</v>
      </c>
      <c r="K6968" s="36">
        <f t="shared" si="108"/>
        <v>9.4336586935535767E-6</v>
      </c>
      <c r="N6968" s="4"/>
      <c r="O6968" s="17"/>
      <c r="P6968" s="17"/>
      <c r="Q6968" s="17"/>
      <c r="R6968" s="4"/>
    </row>
    <row r="6969" spans="1:18" x14ac:dyDescent="0.3">
      <c r="A6969" s="10">
        <v>44487.333333333336</v>
      </c>
      <c r="B6969" s="5">
        <v>44487.333333333336</v>
      </c>
      <c r="C6969" s="6">
        <v>37291.609375</v>
      </c>
      <c r="D6969" s="6">
        <v>134.35493469238281</v>
      </c>
      <c r="E6969" s="6">
        <v>8795</v>
      </c>
      <c r="F6969" s="6">
        <v>0.36028194262501662</v>
      </c>
      <c r="G6969" s="6">
        <v>1.5269999999999999</v>
      </c>
      <c r="H6969" s="6">
        <v>134.208</v>
      </c>
      <c r="I6969">
        <v>91211.241999999998</v>
      </c>
      <c r="J6969" s="10">
        <v>44487.333333333336</v>
      </c>
      <c r="K6969" s="36">
        <f t="shared" si="108"/>
        <v>1.440519682505631E-2</v>
      </c>
      <c r="N6969" s="4"/>
      <c r="O6969" s="17"/>
      <c r="P6969" s="17"/>
      <c r="Q6969" s="17"/>
      <c r="R6969" s="4"/>
    </row>
    <row r="6970" spans="1:18" x14ac:dyDescent="0.3">
      <c r="A6970" s="10">
        <v>44487.375</v>
      </c>
      <c r="B6970" s="5">
        <v>44487.375</v>
      </c>
      <c r="C6970" s="6">
        <v>37865.625</v>
      </c>
      <c r="D6970" s="6">
        <v>2492.6806640625</v>
      </c>
      <c r="E6970" s="6">
        <v>8795</v>
      </c>
      <c r="F6970" s="6">
        <v>6.5829645333003217</v>
      </c>
      <c r="G6970" s="6">
        <v>28.341999999999999</v>
      </c>
      <c r="H6970" s="6">
        <v>2358.326</v>
      </c>
      <c r="I6970">
        <v>1755.2950000000001</v>
      </c>
      <c r="J6970" s="10">
        <v>44487.375</v>
      </c>
      <c r="K6970" s="36">
        <f t="shared" si="108"/>
        <v>0.26736875469269544</v>
      </c>
      <c r="N6970" s="4"/>
      <c r="O6970" s="17"/>
      <c r="P6970" s="17"/>
      <c r="Q6970" s="17"/>
      <c r="R6970" s="4"/>
    </row>
    <row r="6971" spans="1:18" x14ac:dyDescent="0.3">
      <c r="A6971" s="10">
        <v>44487.416666666664</v>
      </c>
      <c r="B6971" s="5">
        <v>44487.416666666664</v>
      </c>
      <c r="C6971" s="6">
        <v>38662.57421875</v>
      </c>
      <c r="D6971" s="6">
        <v>4233.3525390625</v>
      </c>
      <c r="E6971" s="6">
        <v>8795</v>
      </c>
      <c r="F6971" s="6">
        <v>10.949484416403582</v>
      </c>
      <c r="G6971" s="6">
        <v>48.133000000000003</v>
      </c>
      <c r="H6971" s="6">
        <v>1740.672</v>
      </c>
      <c r="I6971">
        <v>69.831000000000003</v>
      </c>
      <c r="J6971" s="10">
        <v>44487.416666666664</v>
      </c>
      <c r="K6971" s="36">
        <f t="shared" si="108"/>
        <v>0.45407029389681441</v>
      </c>
      <c r="N6971" s="4"/>
      <c r="O6971" s="17"/>
      <c r="P6971" s="17"/>
      <c r="Q6971" s="17"/>
      <c r="R6971" s="4"/>
    </row>
    <row r="6972" spans="1:18" x14ac:dyDescent="0.3">
      <c r="A6972" s="10">
        <v>44487.458333333336</v>
      </c>
      <c r="B6972" s="5">
        <v>44487.458333333336</v>
      </c>
      <c r="C6972" s="6">
        <v>39452.171875</v>
      </c>
      <c r="D6972" s="6">
        <v>4518.318359375</v>
      </c>
      <c r="E6972" s="6">
        <v>8795</v>
      </c>
      <c r="F6972" s="6">
        <v>11.452647964960738</v>
      </c>
      <c r="G6972" s="6">
        <v>51.372999999999998</v>
      </c>
      <c r="H6972" s="6">
        <v>284.96600000000001</v>
      </c>
      <c r="I6972">
        <v>6.7309999999999999</v>
      </c>
      <c r="J6972" s="10">
        <v>44487.458333333336</v>
      </c>
      <c r="K6972" s="36">
        <f t="shared" si="108"/>
        <v>0.48463534806392788</v>
      </c>
      <c r="N6972" s="4"/>
      <c r="O6972" s="17"/>
      <c r="P6972" s="17"/>
      <c r="Q6972" s="17"/>
      <c r="R6972" s="4"/>
    </row>
    <row r="6973" spans="1:18" x14ac:dyDescent="0.3">
      <c r="A6973" s="10">
        <v>44487.5</v>
      </c>
      <c r="B6973" s="5">
        <v>44487.5</v>
      </c>
      <c r="C6973" s="6">
        <v>40163.83984375</v>
      </c>
      <c r="D6973" s="6">
        <v>4934.89306640625</v>
      </c>
      <c r="E6973" s="6">
        <v>8795</v>
      </c>
      <c r="F6973" s="6">
        <v>12.286905548883125</v>
      </c>
      <c r="G6973" s="6">
        <v>56.11</v>
      </c>
      <c r="H6973" s="6">
        <v>416.57499999999999</v>
      </c>
      <c r="I6973">
        <v>9.2200000000000006</v>
      </c>
      <c r="J6973" s="10">
        <v>44487.5</v>
      </c>
      <c r="K6973" s="36">
        <f t="shared" si="108"/>
        <v>0.52932258929529119</v>
      </c>
      <c r="N6973" s="4"/>
      <c r="O6973" s="17"/>
      <c r="P6973" s="17"/>
      <c r="Q6973" s="17"/>
      <c r="R6973" s="4"/>
    </row>
    <row r="6974" spans="1:18" x14ac:dyDescent="0.3">
      <c r="A6974" s="10">
        <v>44487.541666666664</v>
      </c>
      <c r="B6974" s="5">
        <v>44487.541666666664</v>
      </c>
      <c r="C6974" s="6">
        <v>41183.5546875</v>
      </c>
      <c r="D6974" s="6">
        <v>4930.4150390625</v>
      </c>
      <c r="E6974" s="6">
        <v>8795</v>
      </c>
      <c r="F6974" s="6">
        <v>11.971805436598157</v>
      </c>
      <c r="G6974" s="6">
        <v>56.058999999999997</v>
      </c>
      <c r="H6974" s="6">
        <v>-4.4779999999999998</v>
      </c>
      <c r="I6974">
        <v>-9.0999999999999998E-2</v>
      </c>
      <c r="J6974" s="10">
        <v>44487.541666666664</v>
      </c>
      <c r="K6974" s="36">
        <f t="shared" si="108"/>
        <v>0.52884147270191995</v>
      </c>
      <c r="N6974" s="4"/>
      <c r="O6974" s="17"/>
      <c r="P6974" s="17"/>
      <c r="Q6974" s="17"/>
      <c r="R6974" s="4"/>
    </row>
    <row r="6975" spans="1:18" x14ac:dyDescent="0.3">
      <c r="A6975" s="10">
        <v>44487.583333333336</v>
      </c>
      <c r="B6975" s="5">
        <v>44487.583333333336</v>
      </c>
      <c r="C6975" s="6">
        <v>42361.87890625</v>
      </c>
      <c r="D6975" s="6">
        <v>3947.072265625</v>
      </c>
      <c r="E6975" s="6">
        <v>8795</v>
      </c>
      <c r="F6975" s="6">
        <v>9.317509911116467</v>
      </c>
      <c r="G6975" s="6">
        <v>44.878</v>
      </c>
      <c r="H6975" s="6">
        <v>-983.34299999999996</v>
      </c>
      <c r="I6975">
        <v>-19.943999999999999</v>
      </c>
      <c r="J6975" s="10">
        <v>44487.583333333336</v>
      </c>
      <c r="K6975" s="36">
        <f t="shared" si="108"/>
        <v>0.42336373484929746</v>
      </c>
      <c r="N6975" s="4"/>
      <c r="O6975" s="17"/>
      <c r="P6975" s="17"/>
      <c r="Q6975" s="17"/>
      <c r="R6975" s="4"/>
    </row>
    <row r="6976" spans="1:18" x14ac:dyDescent="0.3">
      <c r="A6976" s="10">
        <v>44487.625</v>
      </c>
      <c r="B6976" s="5">
        <v>44487.625</v>
      </c>
      <c r="C6976" s="6">
        <v>43436.109375</v>
      </c>
      <c r="D6976" s="6">
        <v>3081.42138671875</v>
      </c>
      <c r="E6976" s="6">
        <v>8795</v>
      </c>
      <c r="F6976" s="6">
        <v>7.0941468539820152</v>
      </c>
      <c r="G6976" s="6">
        <v>35.036000000000001</v>
      </c>
      <c r="H6976" s="6">
        <v>-865.65099999999995</v>
      </c>
      <c r="I6976">
        <v>-21.931000000000001</v>
      </c>
      <c r="J6976" s="10">
        <v>44487.625</v>
      </c>
      <c r="K6976" s="36">
        <f t="shared" si="108"/>
        <v>0.33051766598734311</v>
      </c>
      <c r="N6976" s="4"/>
      <c r="O6976" s="17"/>
      <c r="P6976" s="17"/>
      <c r="Q6976" s="17"/>
      <c r="R6976" s="4"/>
    </row>
    <row r="6977" spans="1:18" x14ac:dyDescent="0.3">
      <c r="A6977" s="10">
        <v>44487.666666666664</v>
      </c>
      <c r="B6977" s="5">
        <v>44487.666666666664</v>
      </c>
      <c r="C6977" s="6">
        <v>44659.0859375</v>
      </c>
      <c r="D6977" s="6">
        <v>2870.780029296875</v>
      </c>
      <c r="E6977" s="6">
        <v>8795</v>
      </c>
      <c r="F6977" s="6">
        <v>6.4282104504210107</v>
      </c>
      <c r="G6977" s="6">
        <v>32.640999999999998</v>
      </c>
      <c r="H6977" s="6">
        <v>-210.64099999999999</v>
      </c>
      <c r="I6977">
        <v>-6.8360000000000003</v>
      </c>
      <c r="J6977" s="10">
        <v>44487.666666666664</v>
      </c>
      <c r="K6977" s="36">
        <f t="shared" si="108"/>
        <v>0.30792405341628226</v>
      </c>
      <c r="N6977" s="4"/>
      <c r="O6977" s="17"/>
      <c r="P6977" s="17"/>
      <c r="Q6977" s="17"/>
      <c r="R6977" s="4"/>
    </row>
    <row r="6978" spans="1:18" x14ac:dyDescent="0.3">
      <c r="A6978" s="10">
        <v>44487.708333333336</v>
      </c>
      <c r="B6978" s="5">
        <v>44487.708333333336</v>
      </c>
      <c r="C6978" s="6">
        <v>45300.72265625</v>
      </c>
      <c r="D6978" s="6">
        <v>2116.365234375</v>
      </c>
      <c r="E6978" s="6">
        <v>8795</v>
      </c>
      <c r="F6978" s="6">
        <v>4.6718134066742349</v>
      </c>
      <c r="G6978" s="6">
        <v>24.062999999999999</v>
      </c>
      <c r="H6978" s="6">
        <v>-754.41499999999996</v>
      </c>
      <c r="I6978">
        <v>-26.279</v>
      </c>
      <c r="J6978" s="10">
        <v>44487.708333333336</v>
      </c>
      <c r="K6978" s="36">
        <f t="shared" si="108"/>
        <v>0.22700212914297971</v>
      </c>
      <c r="N6978" s="4"/>
      <c r="O6978" s="17"/>
      <c r="P6978" s="17"/>
      <c r="Q6978" s="17"/>
      <c r="R6978" s="4"/>
    </row>
    <row r="6979" spans="1:18" x14ac:dyDescent="0.3">
      <c r="A6979" s="10">
        <v>44487.75</v>
      </c>
      <c r="B6979" s="5">
        <v>44487.75</v>
      </c>
      <c r="C6979" s="6">
        <v>44948.640625</v>
      </c>
      <c r="D6979" s="6">
        <v>1472.794921875</v>
      </c>
      <c r="E6979" s="6">
        <v>8795</v>
      </c>
      <c r="F6979" s="6">
        <v>3.2766172711702559</v>
      </c>
      <c r="G6979" s="6">
        <v>16.745000000000001</v>
      </c>
      <c r="H6979" s="6">
        <v>-643.57000000000005</v>
      </c>
      <c r="I6979">
        <v>-30.408999999999999</v>
      </c>
      <c r="J6979" s="10">
        <v>44487.75</v>
      </c>
      <c r="K6979" s="36">
        <f t="shared" ref="K6979:K7042" si="109">G6979*E6979/$O$1/100</f>
        <v>0.15796661482355467</v>
      </c>
      <c r="N6979" s="4"/>
      <c r="O6979" s="17"/>
      <c r="P6979" s="17"/>
      <c r="Q6979" s="17"/>
      <c r="R6979" s="4"/>
    </row>
    <row r="6980" spans="1:18" x14ac:dyDescent="0.3">
      <c r="A6980" s="10">
        <v>44487.791666666664</v>
      </c>
      <c r="B6980" s="5">
        <v>44487.791666666664</v>
      </c>
      <c r="C6980" s="6">
        <v>44377.9296875</v>
      </c>
      <c r="D6980" s="6">
        <v>115.74236297607422</v>
      </c>
      <c r="E6980" s="6">
        <v>8795</v>
      </c>
      <c r="F6980" s="6">
        <v>0.26081064121536868</v>
      </c>
      <c r="G6980" s="6">
        <v>1.3160000000000001</v>
      </c>
      <c r="H6980" s="6">
        <v>-1357.0530000000001</v>
      </c>
      <c r="I6980">
        <v>-92.141000000000005</v>
      </c>
      <c r="J6980" s="10">
        <v>44487.791666666664</v>
      </c>
      <c r="K6980" s="36">
        <f t="shared" si="109"/>
        <v>1.2414694840716509E-2</v>
      </c>
      <c r="N6980" s="4"/>
      <c r="O6980" s="17"/>
      <c r="P6980" s="17"/>
      <c r="Q6980" s="17"/>
      <c r="R6980" s="4"/>
    </row>
    <row r="6981" spans="1:18" x14ac:dyDescent="0.3">
      <c r="A6981" s="10">
        <v>44487.833333333336</v>
      </c>
      <c r="B6981" s="5">
        <v>44487.833333333336</v>
      </c>
      <c r="C6981" s="6">
        <v>43881.9296875</v>
      </c>
      <c r="D6981" s="6">
        <v>0.29680189490318298</v>
      </c>
      <c r="E6981" s="6">
        <v>8795</v>
      </c>
      <c r="F6981" s="6">
        <v>6.7636472921045801E-4</v>
      </c>
      <c r="G6981" s="6">
        <v>3.0000000000000001E-3</v>
      </c>
      <c r="H6981" s="6">
        <v>-115.446</v>
      </c>
      <c r="I6981">
        <v>-99.744</v>
      </c>
      <c r="J6981" s="10">
        <v>44487.833333333336</v>
      </c>
      <c r="K6981" s="36">
        <f t="shared" si="109"/>
        <v>2.8300976080660735E-5</v>
      </c>
      <c r="N6981" s="4"/>
      <c r="O6981" s="17"/>
      <c r="P6981" s="17"/>
      <c r="Q6981" s="17"/>
      <c r="R6981" s="4"/>
    </row>
    <row r="6982" spans="1:18" x14ac:dyDescent="0.3">
      <c r="A6982" s="10">
        <v>44487.875</v>
      </c>
      <c r="B6982" s="5">
        <v>44487.875</v>
      </c>
      <c r="C6982" s="6">
        <v>42350.75</v>
      </c>
      <c r="D6982" s="6">
        <v>0.15680190920829773</v>
      </c>
      <c r="E6982" s="6">
        <v>8795</v>
      </c>
      <c r="F6982" s="6">
        <v>3.7024588515740034E-4</v>
      </c>
      <c r="G6982" s="6">
        <v>1E-3</v>
      </c>
      <c r="H6982" s="6">
        <v>-0.14000000000000001</v>
      </c>
      <c r="I6982">
        <v>-47.17</v>
      </c>
      <c r="J6982" s="10">
        <v>44487.875</v>
      </c>
      <c r="K6982" s="36">
        <f t="shared" si="109"/>
        <v>9.4336586935535767E-6</v>
      </c>
      <c r="N6982" s="4"/>
      <c r="O6982" s="17"/>
      <c r="P6982" s="17"/>
      <c r="Q6982" s="17"/>
      <c r="R6982" s="4"/>
    </row>
    <row r="6983" spans="1:18" x14ac:dyDescent="0.3">
      <c r="A6983" s="10">
        <v>44487.916666666664</v>
      </c>
      <c r="B6983" s="5">
        <v>44487.916666666664</v>
      </c>
      <c r="C6983" s="6">
        <v>40395.1328125</v>
      </c>
      <c r="D6983" s="6">
        <v>0.15680190920829773</v>
      </c>
      <c r="E6983" s="6">
        <v>8795</v>
      </c>
      <c r="F6983" s="6">
        <v>3.8817030243746702E-4</v>
      </c>
      <c r="G6983" s="6">
        <v>1E-3</v>
      </c>
      <c r="H6983" s="6">
        <v>0</v>
      </c>
      <c r="I6983">
        <v>0</v>
      </c>
      <c r="J6983" s="10">
        <v>44487.916666666664</v>
      </c>
      <c r="K6983" s="36">
        <f t="shared" si="109"/>
        <v>9.4336586935535767E-6</v>
      </c>
      <c r="N6983" s="4"/>
      <c r="O6983" s="17"/>
      <c r="P6983" s="17"/>
      <c r="Q6983" s="17"/>
      <c r="R6983" s="4"/>
    </row>
    <row r="6984" spans="1:18" x14ac:dyDescent="0.3">
      <c r="A6984" s="10">
        <v>44487.958333333336</v>
      </c>
      <c r="B6984" s="5">
        <v>44487.958333333336</v>
      </c>
      <c r="C6984" s="6">
        <v>37786.5625</v>
      </c>
      <c r="D6984" s="6">
        <v>0.15680190920829773</v>
      </c>
      <c r="E6984" s="6">
        <v>8795</v>
      </c>
      <c r="F6984" s="6">
        <v>4.149673821435801E-4</v>
      </c>
      <c r="G6984" s="6">
        <v>1E-3</v>
      </c>
      <c r="H6984" s="6">
        <v>0</v>
      </c>
      <c r="I6984">
        <v>0</v>
      </c>
      <c r="J6984" s="10">
        <v>44487.958333333336</v>
      </c>
      <c r="K6984" s="36">
        <f t="shared" si="109"/>
        <v>9.4336586935535767E-6</v>
      </c>
      <c r="N6984" s="4"/>
      <c r="O6984" s="17"/>
      <c r="P6984" s="17"/>
      <c r="Q6984" s="17"/>
      <c r="R6984" s="4"/>
    </row>
    <row r="6985" spans="1:18" x14ac:dyDescent="0.3">
      <c r="A6985" s="10">
        <v>44488</v>
      </c>
      <c r="B6985" s="5">
        <v>44488</v>
      </c>
      <c r="C6985" s="6">
        <v>35013.2734375</v>
      </c>
      <c r="D6985" s="6">
        <v>0.15680190920829773</v>
      </c>
      <c r="E6985" s="6">
        <v>8795</v>
      </c>
      <c r="F6985" s="6">
        <v>4.4783561722155164E-4</v>
      </c>
      <c r="G6985" s="6">
        <v>1E-3</v>
      </c>
      <c r="H6985" s="6">
        <v>0</v>
      </c>
      <c r="I6985">
        <v>0</v>
      </c>
      <c r="J6985" s="10">
        <v>44488</v>
      </c>
      <c r="K6985" s="36">
        <f t="shared" si="109"/>
        <v>9.4336586935535767E-6</v>
      </c>
      <c r="N6985" s="4"/>
      <c r="O6985" s="17"/>
      <c r="P6985" s="17"/>
      <c r="Q6985" s="17"/>
      <c r="R6985" s="4"/>
    </row>
    <row r="6986" spans="1:18" x14ac:dyDescent="0.3">
      <c r="A6986" s="10">
        <v>44488.041666666664</v>
      </c>
      <c r="B6986" s="5">
        <v>44488.041666666664</v>
      </c>
      <c r="C6986" s="6">
        <v>33718.6953125</v>
      </c>
      <c r="D6986" s="6">
        <v>0.15680190920829773</v>
      </c>
      <c r="E6986" s="6">
        <v>8795</v>
      </c>
      <c r="F6986" s="6">
        <v>4.6502958597620776E-4</v>
      </c>
      <c r="G6986" s="6">
        <v>1E-3</v>
      </c>
      <c r="H6986" s="6">
        <v>0</v>
      </c>
      <c r="I6986">
        <v>0</v>
      </c>
      <c r="J6986" s="10">
        <v>44488.041666666664</v>
      </c>
      <c r="K6986" s="36">
        <f t="shared" si="109"/>
        <v>9.4336586935535767E-6</v>
      </c>
      <c r="N6986" s="4"/>
      <c r="O6986" s="17"/>
      <c r="P6986" s="17"/>
      <c r="Q6986" s="17"/>
      <c r="R6986" s="4"/>
    </row>
    <row r="6987" spans="1:18" x14ac:dyDescent="0.3">
      <c r="A6987" s="10">
        <v>44488.083333333336</v>
      </c>
      <c r="B6987" s="5">
        <v>44488.083333333336</v>
      </c>
      <c r="C6987" s="6">
        <v>32638.337890625</v>
      </c>
      <c r="D6987" s="6">
        <v>0.1907360851764679</v>
      </c>
      <c r="E6987" s="6">
        <v>8795</v>
      </c>
      <c r="F6987" s="6">
        <v>5.8439276477756765E-4</v>
      </c>
      <c r="G6987" s="6">
        <v>2E-3</v>
      </c>
      <c r="H6987" s="6">
        <v>3.4000000000000002E-2</v>
      </c>
      <c r="I6987">
        <v>21.683</v>
      </c>
      <c r="J6987" s="10">
        <v>44488.083333333336</v>
      </c>
      <c r="K6987" s="36">
        <f t="shared" si="109"/>
        <v>1.8867317387107153E-5</v>
      </c>
      <c r="N6987" s="4"/>
      <c r="O6987" s="17"/>
      <c r="P6987" s="17"/>
      <c r="Q6987" s="17"/>
      <c r="R6987" s="4"/>
    </row>
    <row r="6988" spans="1:18" x14ac:dyDescent="0.3">
      <c r="A6988" s="10">
        <v>44488.125</v>
      </c>
      <c r="B6988" s="5">
        <v>44488.125</v>
      </c>
      <c r="C6988" s="6">
        <v>32259.45703125</v>
      </c>
      <c r="D6988" s="6">
        <v>0.15680190920829773</v>
      </c>
      <c r="E6988" s="6">
        <v>8795</v>
      </c>
      <c r="F6988" s="6">
        <v>4.8606493610975051E-4</v>
      </c>
      <c r="G6988" s="6">
        <v>1E-3</v>
      </c>
      <c r="H6988" s="6">
        <v>-3.4000000000000002E-2</v>
      </c>
      <c r="I6988">
        <v>-17.826000000000001</v>
      </c>
      <c r="J6988" s="10">
        <v>44488.125</v>
      </c>
      <c r="K6988" s="36">
        <f t="shared" si="109"/>
        <v>9.4336586935535767E-6</v>
      </c>
      <c r="N6988" s="4"/>
      <c r="O6988" s="17"/>
      <c r="P6988" s="17"/>
      <c r="Q6988" s="17"/>
      <c r="R6988" s="4"/>
    </row>
    <row r="6989" spans="1:18" x14ac:dyDescent="0.3">
      <c r="A6989" s="10">
        <v>44488.166666666664</v>
      </c>
      <c r="B6989" s="5">
        <v>44488.166666666664</v>
      </c>
      <c r="C6989" s="6">
        <v>32136.271484375</v>
      </c>
      <c r="D6989" s="6">
        <v>0.15680190920829773</v>
      </c>
      <c r="E6989" s="6">
        <v>8795</v>
      </c>
      <c r="F6989" s="6">
        <v>4.8792813218713471E-4</v>
      </c>
      <c r="G6989" s="6">
        <v>1E-3</v>
      </c>
      <c r="H6989" s="6">
        <v>0</v>
      </c>
      <c r="I6989">
        <v>0</v>
      </c>
      <c r="J6989" s="10">
        <v>44488.166666666664</v>
      </c>
      <c r="K6989" s="36">
        <f t="shared" si="109"/>
        <v>9.4336586935535767E-6</v>
      </c>
      <c r="N6989" s="4"/>
      <c r="O6989" s="17"/>
      <c r="P6989" s="17"/>
      <c r="Q6989" s="17"/>
      <c r="R6989" s="4"/>
    </row>
    <row r="6990" spans="1:18" x14ac:dyDescent="0.3">
      <c r="A6990" s="10">
        <v>44488.208333333336</v>
      </c>
      <c r="B6990" s="5">
        <v>44488.208333333336</v>
      </c>
      <c r="C6990" s="6">
        <v>32957.1875</v>
      </c>
      <c r="D6990" s="6">
        <v>0.15962103009223938</v>
      </c>
      <c r="E6990" s="6">
        <v>8795</v>
      </c>
      <c r="F6990" s="6">
        <v>4.8432843394855641E-4</v>
      </c>
      <c r="G6990" s="6">
        <v>1E-3</v>
      </c>
      <c r="H6990" s="6">
        <v>3.0000000000000001E-3</v>
      </c>
      <c r="I6990">
        <v>1.913</v>
      </c>
      <c r="J6990" s="10">
        <v>44488.208333333336</v>
      </c>
      <c r="K6990" s="36">
        <f t="shared" si="109"/>
        <v>9.4336586935535767E-6</v>
      </c>
      <c r="N6990" s="4"/>
      <c r="O6990" s="17"/>
      <c r="P6990" s="17"/>
      <c r="Q6990" s="17"/>
      <c r="R6990" s="4"/>
    </row>
    <row r="6991" spans="1:18" x14ac:dyDescent="0.3">
      <c r="A6991" s="10">
        <v>44488.25</v>
      </c>
      <c r="B6991" s="5">
        <v>44488.25</v>
      </c>
      <c r="C6991" s="6">
        <v>35102.19921875</v>
      </c>
      <c r="D6991" s="6">
        <v>0.16274029016494751</v>
      </c>
      <c r="E6991" s="6">
        <v>8795</v>
      </c>
      <c r="F6991" s="6">
        <v>4.6361850193710668E-4</v>
      </c>
      <c r="G6991" s="6">
        <v>1E-3</v>
      </c>
      <c r="H6991" s="6">
        <v>3.0000000000000001E-3</v>
      </c>
      <c r="I6991">
        <v>1.879</v>
      </c>
      <c r="J6991" s="10">
        <v>44488.25</v>
      </c>
      <c r="K6991" s="36">
        <f t="shared" si="109"/>
        <v>9.4336586935535767E-6</v>
      </c>
      <c r="N6991" s="4"/>
      <c r="O6991" s="17"/>
      <c r="P6991" s="17"/>
      <c r="Q6991" s="17"/>
      <c r="R6991" s="4"/>
    </row>
    <row r="6992" spans="1:18" x14ac:dyDescent="0.3">
      <c r="A6992" s="10">
        <v>44488.291666666664</v>
      </c>
      <c r="B6992" s="5">
        <v>44488.291666666664</v>
      </c>
      <c r="C6992" s="6">
        <v>37580.8359375</v>
      </c>
      <c r="D6992" s="6">
        <v>0.22580190002918243</v>
      </c>
      <c r="E6992" s="6">
        <v>8795</v>
      </c>
      <c r="F6992" s="6">
        <v>6.0084320743878468E-4</v>
      </c>
      <c r="G6992" s="6">
        <v>2E-3</v>
      </c>
      <c r="H6992" s="6">
        <v>6.3E-2</v>
      </c>
      <c r="I6992">
        <v>38.712000000000003</v>
      </c>
      <c r="J6992" s="10">
        <v>44488.291666666664</v>
      </c>
      <c r="K6992" s="36">
        <f t="shared" si="109"/>
        <v>1.8867317387107153E-5</v>
      </c>
      <c r="N6992" s="4"/>
      <c r="O6992" s="17"/>
      <c r="P6992" s="17"/>
      <c r="Q6992" s="17"/>
      <c r="R6992" s="4"/>
    </row>
    <row r="6993" spans="1:18" x14ac:dyDescent="0.3">
      <c r="A6993" s="10">
        <v>44488.333333333336</v>
      </c>
      <c r="B6993" s="5">
        <v>44488.333333333336</v>
      </c>
      <c r="C6993" s="6">
        <v>38020.6796875</v>
      </c>
      <c r="D6993" s="6">
        <v>46.783828735351563</v>
      </c>
      <c r="E6993" s="6">
        <v>8795</v>
      </c>
      <c r="F6993" s="6">
        <v>0.12304837556792181</v>
      </c>
      <c r="G6993" s="6">
        <v>0.53100000000000003</v>
      </c>
      <c r="H6993" s="6">
        <v>46.558</v>
      </c>
      <c r="I6993">
        <v>20618.957999999999</v>
      </c>
      <c r="J6993" s="10">
        <v>44488.333333333336</v>
      </c>
      <c r="K6993" s="36">
        <f t="shared" si="109"/>
        <v>5.0092727662769503E-3</v>
      </c>
      <c r="N6993" s="4"/>
      <c r="O6993" s="17"/>
      <c r="P6993" s="17"/>
      <c r="Q6993" s="17"/>
      <c r="R6993" s="4"/>
    </row>
    <row r="6994" spans="1:18" x14ac:dyDescent="0.3">
      <c r="A6994" s="10">
        <v>44488.375</v>
      </c>
      <c r="B6994" s="5">
        <v>44488.375</v>
      </c>
      <c r="C6994" s="6">
        <v>38733.7265625</v>
      </c>
      <c r="D6994" s="6">
        <v>2239.2236328125</v>
      </c>
      <c r="E6994" s="6">
        <v>8795</v>
      </c>
      <c r="F6994" s="6">
        <v>5.7810694491255097</v>
      </c>
      <c r="G6994" s="6">
        <v>25.46</v>
      </c>
      <c r="H6994" s="6">
        <v>2192.44</v>
      </c>
      <c r="I6994">
        <v>4686.32</v>
      </c>
      <c r="J6994" s="10">
        <v>44488.375</v>
      </c>
      <c r="K6994" s="36">
        <f t="shared" si="109"/>
        <v>0.24018095033787407</v>
      </c>
      <c r="N6994" s="4"/>
      <c r="O6994" s="17"/>
      <c r="P6994" s="17"/>
      <c r="Q6994" s="17"/>
      <c r="R6994" s="4"/>
    </row>
    <row r="6995" spans="1:18" x14ac:dyDescent="0.3">
      <c r="A6995" s="10">
        <v>44488.416666666664</v>
      </c>
      <c r="B6995" s="5">
        <v>44488.416666666664</v>
      </c>
      <c r="C6995" s="6">
        <v>39870.12109375</v>
      </c>
      <c r="D6995" s="6">
        <v>3229.166259765625</v>
      </c>
      <c r="E6995" s="6">
        <v>8795</v>
      </c>
      <c r="F6995" s="6">
        <v>8.0992135744273561</v>
      </c>
      <c r="G6995" s="6">
        <v>36.715000000000003</v>
      </c>
      <c r="H6995" s="6">
        <v>989.94299999999998</v>
      </c>
      <c r="I6995">
        <v>44.209000000000003</v>
      </c>
      <c r="J6995" s="10">
        <v>44488.416666666664</v>
      </c>
      <c r="K6995" s="36">
        <f t="shared" si="109"/>
        <v>0.34635677893381966</v>
      </c>
      <c r="N6995" s="4"/>
      <c r="O6995" s="17"/>
      <c r="P6995" s="17"/>
      <c r="Q6995" s="17"/>
      <c r="R6995" s="4"/>
    </row>
    <row r="6996" spans="1:18" x14ac:dyDescent="0.3">
      <c r="A6996" s="10">
        <v>44488.458333333336</v>
      </c>
      <c r="B6996" s="5">
        <v>44488.458333333336</v>
      </c>
      <c r="C6996" s="6">
        <v>41429.125</v>
      </c>
      <c r="D6996" s="6">
        <v>3558.708984375</v>
      </c>
      <c r="E6996" s="6">
        <v>8795</v>
      </c>
      <c r="F6996" s="6">
        <v>8.5898724251960417</v>
      </c>
      <c r="G6996" s="6">
        <v>40.462000000000003</v>
      </c>
      <c r="H6996" s="6">
        <v>329.54300000000001</v>
      </c>
      <c r="I6996">
        <v>10.205</v>
      </c>
      <c r="J6996" s="10">
        <v>44488.458333333336</v>
      </c>
      <c r="K6996" s="36">
        <f t="shared" si="109"/>
        <v>0.38170469805856483</v>
      </c>
      <c r="N6996" s="4"/>
      <c r="O6996" s="17"/>
      <c r="P6996" s="17"/>
      <c r="Q6996" s="17"/>
      <c r="R6996" s="4"/>
    </row>
    <row r="6997" spans="1:18" x14ac:dyDescent="0.3">
      <c r="A6997" s="10">
        <v>44488.5</v>
      </c>
      <c r="B6997" s="5">
        <v>44488.5</v>
      </c>
      <c r="C6997" s="6">
        <v>43022.68359375</v>
      </c>
      <c r="D6997" s="6">
        <v>4513.47265625</v>
      </c>
      <c r="E6997" s="6">
        <v>8795</v>
      </c>
      <c r="F6997" s="6">
        <v>10.49091381390649</v>
      </c>
      <c r="G6997" s="6">
        <v>51.317999999999998</v>
      </c>
      <c r="H6997" s="6">
        <v>954.76400000000001</v>
      </c>
      <c r="I6997">
        <v>26.829000000000001</v>
      </c>
      <c r="J6997" s="10">
        <v>44488.5</v>
      </c>
      <c r="K6997" s="36">
        <f t="shared" si="109"/>
        <v>0.48411649683578245</v>
      </c>
      <c r="N6997" s="4"/>
      <c r="O6997" s="17"/>
      <c r="P6997" s="17"/>
      <c r="Q6997" s="17"/>
      <c r="R6997" s="4"/>
    </row>
    <row r="6998" spans="1:18" x14ac:dyDescent="0.3">
      <c r="A6998" s="10">
        <v>44488.541666666664</v>
      </c>
      <c r="B6998" s="5">
        <v>44488.541666666664</v>
      </c>
      <c r="C6998" s="6">
        <v>45014.31640625</v>
      </c>
      <c r="D6998" s="6">
        <v>4819.02587890625</v>
      </c>
      <c r="E6998" s="6">
        <v>8795</v>
      </c>
      <c r="F6998" s="6">
        <v>10.705540511634103</v>
      </c>
      <c r="G6998" s="6">
        <v>54.792000000000002</v>
      </c>
      <c r="H6998" s="6">
        <v>305.553</v>
      </c>
      <c r="I6998">
        <v>6.77</v>
      </c>
      <c r="J6998" s="10">
        <v>44488.541666666664</v>
      </c>
      <c r="K6998" s="36">
        <f t="shared" si="109"/>
        <v>0.51688902713718765</v>
      </c>
      <c r="N6998" s="4"/>
      <c r="O6998" s="17"/>
      <c r="P6998" s="17"/>
      <c r="Q6998" s="17"/>
      <c r="R6998" s="4"/>
    </row>
    <row r="6999" spans="1:18" x14ac:dyDescent="0.3">
      <c r="A6999" s="10">
        <v>44488.583333333336</v>
      </c>
      <c r="B6999" s="5">
        <v>44488.583333333336</v>
      </c>
      <c r="C6999" s="6">
        <v>46720.9921875</v>
      </c>
      <c r="D6999" s="6">
        <v>5265.52099609375</v>
      </c>
      <c r="E6999" s="6">
        <v>8795</v>
      </c>
      <c r="F6999" s="6">
        <v>11.270139501666057</v>
      </c>
      <c r="G6999" s="6">
        <v>59.869</v>
      </c>
      <c r="H6999" s="6">
        <v>446.495</v>
      </c>
      <c r="I6999">
        <v>9.2650000000000006</v>
      </c>
      <c r="J6999" s="10">
        <v>44488.583333333336</v>
      </c>
      <c r="K6999" s="36">
        <f t="shared" si="109"/>
        <v>0.56478371232435909</v>
      </c>
      <c r="N6999" s="4"/>
      <c r="O6999" s="17"/>
      <c r="P6999" s="17"/>
      <c r="Q6999" s="17"/>
      <c r="R6999" s="4"/>
    </row>
    <row r="7000" spans="1:18" x14ac:dyDescent="0.3">
      <c r="A7000" s="10">
        <v>44488.625</v>
      </c>
      <c r="B7000" s="5">
        <v>44488.625</v>
      </c>
      <c r="C7000" s="6">
        <v>48129.01171875</v>
      </c>
      <c r="D7000" s="6">
        <v>4829.841796875</v>
      </c>
      <c r="E7000" s="6">
        <v>8795</v>
      </c>
      <c r="F7000" s="6">
        <v>10.035198364551915</v>
      </c>
      <c r="G7000" s="6">
        <v>54.914999999999999</v>
      </c>
      <c r="H7000" s="6">
        <v>-435.67899999999997</v>
      </c>
      <c r="I7000">
        <v>-8.2739999999999991</v>
      </c>
      <c r="J7000" s="10">
        <v>44488.625</v>
      </c>
      <c r="K7000" s="36">
        <f t="shared" si="109"/>
        <v>0.51804936715649463</v>
      </c>
      <c r="N7000" s="4"/>
      <c r="O7000" s="17"/>
      <c r="P7000" s="17"/>
      <c r="Q7000" s="17"/>
      <c r="R7000" s="4"/>
    </row>
    <row r="7001" spans="1:18" x14ac:dyDescent="0.3">
      <c r="A7001" s="10">
        <v>44488.666666666664</v>
      </c>
      <c r="B7001" s="5">
        <v>44488.666666666664</v>
      </c>
      <c r="C7001" s="6">
        <v>49490.23828125</v>
      </c>
      <c r="D7001" s="6">
        <v>4138.5576171875</v>
      </c>
      <c r="E7001" s="6">
        <v>8795</v>
      </c>
      <c r="F7001" s="6">
        <v>8.362371572487346</v>
      </c>
      <c r="G7001" s="6">
        <v>47.055</v>
      </c>
      <c r="H7001" s="6">
        <v>-691.28399999999999</v>
      </c>
      <c r="I7001">
        <v>-14.313000000000001</v>
      </c>
      <c r="J7001" s="10">
        <v>44488.666666666664</v>
      </c>
      <c r="K7001" s="36">
        <f t="shared" si="109"/>
        <v>0.4439008098251635</v>
      </c>
      <c r="N7001" s="4"/>
      <c r="O7001" s="17"/>
      <c r="P7001" s="17"/>
      <c r="Q7001" s="17"/>
      <c r="R7001" s="4"/>
    </row>
    <row r="7002" spans="1:18" x14ac:dyDescent="0.3">
      <c r="A7002" s="10">
        <v>44488.708333333336</v>
      </c>
      <c r="B7002" s="5">
        <v>44488.708333333336</v>
      </c>
      <c r="C7002" s="6">
        <v>50308.86328125</v>
      </c>
      <c r="D7002" s="6">
        <v>2923.01513671875</v>
      </c>
      <c r="E7002" s="6">
        <v>8795</v>
      </c>
      <c r="F7002" s="6">
        <v>5.8101394984373478</v>
      </c>
      <c r="G7002" s="6">
        <v>33.234000000000002</v>
      </c>
      <c r="H7002" s="6">
        <v>-1215.5419999999999</v>
      </c>
      <c r="I7002">
        <v>-29.370999999999999</v>
      </c>
      <c r="J7002" s="10">
        <v>44488.708333333336</v>
      </c>
      <c r="K7002" s="36">
        <f t="shared" si="109"/>
        <v>0.31351821302155963</v>
      </c>
      <c r="N7002" s="4"/>
      <c r="O7002" s="17"/>
      <c r="P7002" s="17"/>
      <c r="Q7002" s="17"/>
      <c r="R7002" s="4"/>
    </row>
    <row r="7003" spans="1:18" x14ac:dyDescent="0.3">
      <c r="A7003" s="10">
        <v>44488.75</v>
      </c>
      <c r="B7003" s="5">
        <v>44488.75</v>
      </c>
      <c r="C7003" s="6">
        <v>49315.234375</v>
      </c>
      <c r="D7003" s="6">
        <v>2222.504150390625</v>
      </c>
      <c r="E7003" s="6">
        <v>8795</v>
      </c>
      <c r="F7003" s="6">
        <v>4.506729367826563</v>
      </c>
      <c r="G7003" s="6">
        <v>25.27</v>
      </c>
      <c r="H7003" s="6">
        <v>-700.51099999999997</v>
      </c>
      <c r="I7003">
        <v>-23.965</v>
      </c>
      <c r="J7003" s="10">
        <v>44488.75</v>
      </c>
      <c r="K7003" s="36">
        <f t="shared" si="109"/>
        <v>0.23838855518609889</v>
      </c>
      <c r="N7003" s="4"/>
      <c r="O7003" s="17"/>
      <c r="P7003" s="17"/>
      <c r="Q7003" s="17"/>
      <c r="R7003" s="4"/>
    </row>
    <row r="7004" spans="1:18" x14ac:dyDescent="0.3">
      <c r="A7004" s="10">
        <v>44488.791666666664</v>
      </c>
      <c r="B7004" s="5">
        <v>44488.791666666664</v>
      </c>
      <c r="C7004" s="6">
        <v>48282.98046875</v>
      </c>
      <c r="D7004" s="6">
        <v>124.99196624755859</v>
      </c>
      <c r="E7004" s="6">
        <v>8795</v>
      </c>
      <c r="F7004" s="6">
        <v>0.25887375848402033</v>
      </c>
      <c r="G7004" s="6">
        <v>1.421</v>
      </c>
      <c r="H7004" s="6">
        <v>-2097.5120000000002</v>
      </c>
      <c r="I7004">
        <v>-94.376000000000005</v>
      </c>
      <c r="J7004" s="10">
        <v>44488.791666666664</v>
      </c>
      <c r="K7004" s="36">
        <f t="shared" si="109"/>
        <v>1.3405229003539633E-2</v>
      </c>
      <c r="N7004" s="4"/>
      <c r="O7004" s="17"/>
      <c r="P7004" s="17"/>
      <c r="Q7004" s="17"/>
      <c r="R7004" s="4"/>
    </row>
    <row r="7005" spans="1:18" x14ac:dyDescent="0.3">
      <c r="A7005" s="10">
        <v>44488.833333333336</v>
      </c>
      <c r="B7005" s="5">
        <v>44488.833333333336</v>
      </c>
      <c r="C7005" s="6">
        <v>47798.953125</v>
      </c>
      <c r="D7005" s="6">
        <v>0.12671321630477905</v>
      </c>
      <c r="E7005" s="6">
        <v>8795</v>
      </c>
      <c r="F7005" s="6">
        <v>2.650962165916245E-4</v>
      </c>
      <c r="G7005" s="6">
        <v>1E-3</v>
      </c>
      <c r="H7005" s="6">
        <v>-124.86499999999999</v>
      </c>
      <c r="I7005">
        <v>-99.897999999999996</v>
      </c>
      <c r="J7005" s="10">
        <v>44488.833333333336</v>
      </c>
      <c r="K7005" s="36">
        <f t="shared" si="109"/>
        <v>9.4336586935535767E-6</v>
      </c>
      <c r="N7005" s="4"/>
      <c r="O7005" s="17"/>
      <c r="P7005" s="17"/>
      <c r="Q7005" s="17"/>
      <c r="R7005" s="4"/>
    </row>
    <row r="7006" spans="1:18" x14ac:dyDescent="0.3">
      <c r="A7006" s="10">
        <v>44488.875</v>
      </c>
      <c r="B7006" s="5">
        <v>44488.875</v>
      </c>
      <c r="C7006" s="6">
        <v>46229.16796875</v>
      </c>
      <c r="D7006" s="6">
        <v>0.27358254790306091</v>
      </c>
      <c r="E7006" s="6">
        <v>8795</v>
      </c>
      <c r="F7006" s="6">
        <v>5.9179639159414959E-4</v>
      </c>
      <c r="G7006" s="6">
        <v>3.0000000000000001E-3</v>
      </c>
      <c r="H7006" s="6">
        <v>0.14699999999999999</v>
      </c>
      <c r="I7006">
        <v>116.01</v>
      </c>
      <c r="J7006" s="10">
        <v>44488.875</v>
      </c>
      <c r="K7006" s="36">
        <f t="shared" si="109"/>
        <v>2.8300976080660735E-5</v>
      </c>
      <c r="N7006" s="4"/>
      <c r="O7006" s="17"/>
      <c r="P7006" s="17"/>
      <c r="Q7006" s="17"/>
      <c r="R7006" s="4"/>
    </row>
    <row r="7007" spans="1:18" x14ac:dyDescent="0.3">
      <c r="A7007" s="10">
        <v>44488.916666666664</v>
      </c>
      <c r="B7007" s="5">
        <v>44488.916666666664</v>
      </c>
      <c r="C7007" s="6">
        <v>44000.01171875</v>
      </c>
      <c r="D7007" s="6">
        <v>0.30358254909515381</v>
      </c>
      <c r="E7007" s="6">
        <v>8795</v>
      </c>
      <c r="F7007" s="6">
        <v>6.8996015509192757E-4</v>
      </c>
      <c r="G7007" s="6">
        <v>3.0000000000000001E-3</v>
      </c>
      <c r="H7007" s="6">
        <v>0.03</v>
      </c>
      <c r="I7007">
        <v>10.965999999999999</v>
      </c>
      <c r="J7007" s="10">
        <v>44488.916666666664</v>
      </c>
      <c r="K7007" s="36">
        <f t="shared" si="109"/>
        <v>2.8300976080660735E-5</v>
      </c>
      <c r="N7007" s="4"/>
      <c r="O7007" s="17"/>
      <c r="P7007" s="17"/>
      <c r="Q7007" s="17"/>
      <c r="R7007" s="4"/>
    </row>
    <row r="7008" spans="1:18" x14ac:dyDescent="0.3">
      <c r="A7008" s="10">
        <v>44488.958333333336</v>
      </c>
      <c r="B7008" s="5">
        <v>44488.958333333336</v>
      </c>
      <c r="C7008" s="6">
        <v>40688.87890625</v>
      </c>
      <c r="D7008" s="6">
        <v>0.10358254611492157</v>
      </c>
      <c r="E7008" s="6">
        <v>8795</v>
      </c>
      <c r="F7008" s="6">
        <v>2.5457213100804019E-4</v>
      </c>
      <c r="G7008" s="6">
        <v>1E-3</v>
      </c>
      <c r="H7008" s="6">
        <v>-0.2</v>
      </c>
      <c r="I7008">
        <v>-65.88</v>
      </c>
      <c r="J7008" s="10">
        <v>44488.958333333336</v>
      </c>
      <c r="K7008" s="36">
        <f t="shared" si="109"/>
        <v>9.4336586935535767E-6</v>
      </c>
      <c r="N7008" s="4"/>
      <c r="O7008" s="17"/>
      <c r="P7008" s="17"/>
      <c r="Q7008" s="17"/>
      <c r="R7008" s="4"/>
    </row>
    <row r="7009" spans="1:18" x14ac:dyDescent="0.3">
      <c r="A7009" s="10">
        <v>44489</v>
      </c>
      <c r="B7009" s="5">
        <v>44489</v>
      </c>
      <c r="C7009" s="6">
        <v>38055.1953125</v>
      </c>
      <c r="D7009" s="6">
        <v>0.10358254611492157</v>
      </c>
      <c r="E7009" s="6">
        <v>8795</v>
      </c>
      <c r="F7009" s="6">
        <v>2.7219028903761216E-4</v>
      </c>
      <c r="G7009" s="6">
        <v>1E-3</v>
      </c>
      <c r="H7009" s="6">
        <v>0</v>
      </c>
      <c r="I7009">
        <v>0</v>
      </c>
      <c r="J7009" s="10">
        <v>44489</v>
      </c>
      <c r="K7009" s="36">
        <f t="shared" si="109"/>
        <v>9.4336586935535767E-6</v>
      </c>
      <c r="N7009" s="4"/>
      <c r="O7009" s="17"/>
      <c r="P7009" s="17"/>
      <c r="Q7009" s="17"/>
      <c r="R7009" s="4"/>
    </row>
    <row r="7010" spans="1:18" x14ac:dyDescent="0.3">
      <c r="A7010" s="10">
        <v>44489.041666666664</v>
      </c>
      <c r="B7010" s="5">
        <v>44489.041666666664</v>
      </c>
      <c r="C7010" s="6">
        <v>36026.17578125</v>
      </c>
      <c r="D7010" s="6">
        <v>0.10358254611492157</v>
      </c>
      <c r="E7010" s="6">
        <v>8795</v>
      </c>
      <c r="F7010" s="6">
        <v>2.8752023735150822E-4</v>
      </c>
      <c r="G7010" s="6">
        <v>1E-3</v>
      </c>
      <c r="H7010" s="6">
        <v>0</v>
      </c>
      <c r="I7010">
        <v>0</v>
      </c>
      <c r="J7010" s="10">
        <v>44489.041666666664</v>
      </c>
      <c r="K7010" s="36">
        <f t="shared" si="109"/>
        <v>9.4336586935535767E-6</v>
      </c>
      <c r="N7010" s="4"/>
      <c r="O7010" s="17"/>
      <c r="P7010" s="17"/>
      <c r="Q7010" s="17"/>
      <c r="R7010" s="4"/>
    </row>
    <row r="7011" spans="1:18" x14ac:dyDescent="0.3">
      <c r="A7011" s="10">
        <v>44489.083333333336</v>
      </c>
      <c r="B7011" s="5">
        <v>44489.083333333336</v>
      </c>
      <c r="C7011" s="6">
        <v>35039.25390625</v>
      </c>
      <c r="D7011" s="6">
        <v>0.10358254611492157</v>
      </c>
      <c r="E7011" s="6">
        <v>8795</v>
      </c>
      <c r="F7011" s="6">
        <v>2.9561858363783656E-4</v>
      </c>
      <c r="G7011" s="6">
        <v>1E-3</v>
      </c>
      <c r="H7011" s="6">
        <v>0</v>
      </c>
      <c r="I7011">
        <v>0</v>
      </c>
      <c r="J7011" s="10">
        <v>44489.083333333336</v>
      </c>
      <c r="K7011" s="36">
        <f t="shared" si="109"/>
        <v>9.4336586935535767E-6</v>
      </c>
      <c r="N7011" s="4"/>
      <c r="O7011" s="17"/>
      <c r="P7011" s="17"/>
      <c r="Q7011" s="17"/>
      <c r="R7011" s="4"/>
    </row>
    <row r="7012" spans="1:18" x14ac:dyDescent="0.3">
      <c r="A7012" s="10">
        <v>44489.125</v>
      </c>
      <c r="B7012" s="5">
        <v>44489.125</v>
      </c>
      <c r="C7012" s="6">
        <v>34273.69140625</v>
      </c>
      <c r="D7012" s="6">
        <v>0.10358254611492157</v>
      </c>
      <c r="E7012" s="6">
        <v>8795</v>
      </c>
      <c r="F7012" s="6">
        <v>3.0222173878834862E-4</v>
      </c>
      <c r="G7012" s="6">
        <v>1E-3</v>
      </c>
      <c r="H7012" s="6">
        <v>0</v>
      </c>
      <c r="I7012">
        <v>0</v>
      </c>
      <c r="J7012" s="10">
        <v>44489.125</v>
      </c>
      <c r="K7012" s="36">
        <f t="shared" si="109"/>
        <v>9.4336586935535767E-6</v>
      </c>
      <c r="N7012" s="4"/>
      <c r="O7012" s="17"/>
      <c r="P7012" s="17"/>
      <c r="Q7012" s="17"/>
      <c r="R7012" s="4"/>
    </row>
    <row r="7013" spans="1:18" x14ac:dyDescent="0.3">
      <c r="A7013" s="10">
        <v>44489.166666666664</v>
      </c>
      <c r="B7013" s="5">
        <v>44489.166666666664</v>
      </c>
      <c r="C7013" s="6">
        <v>34154.52734375</v>
      </c>
      <c r="D7013" s="6">
        <v>0.10358254611492157</v>
      </c>
      <c r="E7013" s="6">
        <v>8795</v>
      </c>
      <c r="F7013" s="6">
        <v>3.0327618084832416E-4</v>
      </c>
      <c r="G7013" s="6">
        <v>1E-3</v>
      </c>
      <c r="H7013" s="6">
        <v>0</v>
      </c>
      <c r="I7013">
        <v>0</v>
      </c>
      <c r="J7013" s="10">
        <v>44489.166666666664</v>
      </c>
      <c r="K7013" s="36">
        <f t="shared" si="109"/>
        <v>9.4336586935535767E-6</v>
      </c>
      <c r="N7013" s="4"/>
      <c r="O7013" s="17"/>
      <c r="P7013" s="17"/>
      <c r="Q7013" s="17"/>
      <c r="R7013" s="4"/>
    </row>
    <row r="7014" spans="1:18" x14ac:dyDescent="0.3">
      <c r="A7014" s="10">
        <v>44489.208333333336</v>
      </c>
      <c r="B7014" s="5">
        <v>44489.208333333336</v>
      </c>
      <c r="C7014" s="6">
        <v>34867.625</v>
      </c>
      <c r="D7014" s="6">
        <v>0.10358254611492157</v>
      </c>
      <c r="E7014" s="6">
        <v>8795</v>
      </c>
      <c r="F7014" s="6">
        <v>2.9707370695572635E-4</v>
      </c>
      <c r="G7014" s="6">
        <v>1E-3</v>
      </c>
      <c r="H7014" s="6">
        <v>0</v>
      </c>
      <c r="I7014">
        <v>0</v>
      </c>
      <c r="J7014" s="10">
        <v>44489.208333333336</v>
      </c>
      <c r="K7014" s="36">
        <f t="shared" si="109"/>
        <v>9.4336586935535767E-6</v>
      </c>
      <c r="N7014" s="4"/>
      <c r="O7014" s="17"/>
      <c r="P7014" s="17"/>
      <c r="Q7014" s="17"/>
      <c r="R7014" s="4"/>
    </row>
    <row r="7015" spans="1:18" x14ac:dyDescent="0.3">
      <c r="A7015" s="10">
        <v>44489.25</v>
      </c>
      <c r="B7015" s="5">
        <v>44489.25</v>
      </c>
      <c r="C7015" s="6">
        <v>37205.74609375</v>
      </c>
      <c r="D7015" s="6">
        <v>0.10358254611492157</v>
      </c>
      <c r="E7015" s="6">
        <v>8795</v>
      </c>
      <c r="F7015" s="6">
        <v>2.7840470085969293E-4</v>
      </c>
      <c r="G7015" s="6">
        <v>1E-3</v>
      </c>
      <c r="H7015" s="6">
        <v>0</v>
      </c>
      <c r="I7015">
        <v>0</v>
      </c>
      <c r="J7015" s="10">
        <v>44489.25</v>
      </c>
      <c r="K7015" s="36">
        <f t="shared" si="109"/>
        <v>9.4336586935535767E-6</v>
      </c>
      <c r="N7015" s="4"/>
      <c r="O7015" s="17"/>
      <c r="P7015" s="17"/>
      <c r="Q7015" s="17"/>
      <c r="R7015" s="4"/>
    </row>
    <row r="7016" spans="1:18" x14ac:dyDescent="0.3">
      <c r="A7016" s="10">
        <v>44489.291666666664</v>
      </c>
      <c r="B7016" s="5">
        <v>44489.291666666664</v>
      </c>
      <c r="C7016" s="6">
        <v>39648.84375</v>
      </c>
      <c r="D7016" s="6">
        <v>0.10358254611492157</v>
      </c>
      <c r="E7016" s="6">
        <v>8795</v>
      </c>
      <c r="F7016" s="6">
        <v>2.6124985325687224E-4</v>
      </c>
      <c r="G7016" s="6">
        <v>1E-3</v>
      </c>
      <c r="H7016" s="6">
        <v>0</v>
      </c>
      <c r="I7016">
        <v>0</v>
      </c>
      <c r="J7016" s="10">
        <v>44489.291666666664</v>
      </c>
      <c r="K7016" s="36">
        <f t="shared" si="109"/>
        <v>9.4336586935535767E-6</v>
      </c>
      <c r="N7016" s="4"/>
      <c r="O7016" s="17"/>
      <c r="P7016" s="17"/>
      <c r="Q7016" s="17"/>
      <c r="R7016" s="4"/>
    </row>
    <row r="7017" spans="1:18" x14ac:dyDescent="0.3">
      <c r="A7017" s="10">
        <v>44489.333333333336</v>
      </c>
      <c r="B7017" s="5">
        <v>44489.333333333336</v>
      </c>
      <c r="C7017" s="6">
        <v>40137.17578125</v>
      </c>
      <c r="D7017" s="6">
        <v>53.53753662109375</v>
      </c>
      <c r="E7017" s="6">
        <v>8795</v>
      </c>
      <c r="F7017" s="6">
        <v>0.13338640693823731</v>
      </c>
      <c r="G7017" s="6">
        <v>0.60799999999999998</v>
      </c>
      <c r="H7017" s="6">
        <v>53.433999999999997</v>
      </c>
      <c r="I7017">
        <v>51585.911</v>
      </c>
      <c r="J7017" s="10">
        <v>44489.333333333336</v>
      </c>
      <c r="K7017" s="36">
        <f t="shared" si="109"/>
        <v>5.7356644856805753E-3</v>
      </c>
      <c r="N7017" s="4"/>
      <c r="O7017" s="17"/>
      <c r="P7017" s="17"/>
      <c r="Q7017" s="17"/>
      <c r="R7017" s="4"/>
    </row>
    <row r="7018" spans="1:18" x14ac:dyDescent="0.3">
      <c r="A7018" s="10">
        <v>44489.375</v>
      </c>
      <c r="B7018" s="5">
        <v>44489.375</v>
      </c>
      <c r="C7018" s="6">
        <v>41068.125</v>
      </c>
      <c r="D7018" s="6">
        <v>2946.369384765625</v>
      </c>
      <c r="E7018" s="6">
        <v>8795</v>
      </c>
      <c r="F7018" s="6">
        <v>7.1743460037818254</v>
      </c>
      <c r="G7018" s="6">
        <v>33.5</v>
      </c>
      <c r="H7018" s="6">
        <v>2892.8319999999999</v>
      </c>
      <c r="I7018">
        <v>5403.3720000000003</v>
      </c>
      <c r="J7018" s="10">
        <v>44489.375</v>
      </c>
      <c r="K7018" s="36">
        <f t="shared" si="109"/>
        <v>0.31602756623404482</v>
      </c>
      <c r="N7018" s="4"/>
      <c r="O7018" s="17"/>
      <c r="P7018" s="17"/>
      <c r="Q7018" s="17"/>
      <c r="R7018" s="4"/>
    </row>
    <row r="7019" spans="1:18" x14ac:dyDescent="0.3">
      <c r="A7019" s="10">
        <v>44489.416666666664</v>
      </c>
      <c r="B7019" s="5">
        <v>44489.416666666664</v>
      </c>
      <c r="C7019" s="6">
        <v>42906.2421875</v>
      </c>
      <c r="D7019" s="6">
        <v>5342.83349609375</v>
      </c>
      <c r="E7019" s="6">
        <v>8795</v>
      </c>
      <c r="F7019" s="6">
        <v>12.45234544835132</v>
      </c>
      <c r="G7019" s="6">
        <v>60.747999999999998</v>
      </c>
      <c r="H7019" s="6">
        <v>2396.4639999999999</v>
      </c>
      <c r="I7019">
        <v>81.335999999999999</v>
      </c>
      <c r="J7019" s="10">
        <v>44489.416666666664</v>
      </c>
      <c r="K7019" s="36">
        <f t="shared" si="109"/>
        <v>0.5730758983159927</v>
      </c>
      <c r="N7019" s="4"/>
      <c r="O7019" s="17"/>
      <c r="P7019" s="17"/>
      <c r="Q7019" s="17"/>
      <c r="R7019" s="4"/>
    </row>
    <row r="7020" spans="1:18" x14ac:dyDescent="0.3">
      <c r="A7020" s="10">
        <v>44489.458333333336</v>
      </c>
      <c r="B7020" s="5">
        <v>44489.458333333336</v>
      </c>
      <c r="C7020" s="6">
        <v>44867.1796875</v>
      </c>
      <c r="D7020" s="6">
        <v>5715.896484375</v>
      </c>
      <c r="E7020" s="6">
        <v>8795</v>
      </c>
      <c r="F7020" s="6">
        <v>12.739593895106024</v>
      </c>
      <c r="G7020" s="6">
        <v>64.989999999999995</v>
      </c>
      <c r="H7020" s="6">
        <v>373.06299999999999</v>
      </c>
      <c r="I7020">
        <v>6.9820000000000002</v>
      </c>
      <c r="J7020" s="10">
        <v>44489.458333333336</v>
      </c>
      <c r="K7020" s="36">
        <f t="shared" si="109"/>
        <v>0.61309347849404683</v>
      </c>
      <c r="N7020" s="4"/>
      <c r="O7020" s="17"/>
      <c r="P7020" s="17"/>
      <c r="Q7020" s="17"/>
      <c r="R7020" s="4"/>
    </row>
    <row r="7021" spans="1:18" x14ac:dyDescent="0.3">
      <c r="A7021" s="10">
        <v>44489.5</v>
      </c>
      <c r="B7021" s="5">
        <v>44489.5</v>
      </c>
      <c r="C7021" s="6">
        <v>47104.484375</v>
      </c>
      <c r="D7021" s="6">
        <v>5826.62939453125</v>
      </c>
      <c r="E7021" s="6">
        <v>8795</v>
      </c>
      <c r="F7021" s="6">
        <v>12.369585341695506</v>
      </c>
      <c r="G7021" s="6">
        <v>66.248999999999995</v>
      </c>
      <c r="H7021" s="6">
        <v>110.733</v>
      </c>
      <c r="I7021">
        <v>1.9370000000000001</v>
      </c>
      <c r="J7021" s="10">
        <v>44489.5</v>
      </c>
      <c r="K7021" s="36">
        <f t="shared" si="109"/>
        <v>0.62497045478923097</v>
      </c>
      <c r="N7021" s="4"/>
      <c r="O7021" s="17"/>
      <c r="P7021" s="17"/>
      <c r="Q7021" s="17"/>
      <c r="R7021" s="4"/>
    </row>
    <row r="7022" spans="1:18" x14ac:dyDescent="0.3">
      <c r="A7022" s="10">
        <v>44489.541666666664</v>
      </c>
      <c r="B7022" s="5">
        <v>44489.541666666664</v>
      </c>
      <c r="C7022" s="6">
        <v>48925.90234375</v>
      </c>
      <c r="D7022" s="6">
        <v>5753.1875</v>
      </c>
      <c r="E7022" s="6">
        <v>8795</v>
      </c>
      <c r="F7022" s="6">
        <v>11.758980875975476</v>
      </c>
      <c r="G7022" s="6">
        <v>65.414000000000001</v>
      </c>
      <c r="H7022" s="6">
        <v>-73.441999999999993</v>
      </c>
      <c r="I7022">
        <v>-1.26</v>
      </c>
      <c r="J7022" s="10">
        <v>44489.541666666664</v>
      </c>
      <c r="K7022" s="36">
        <f t="shared" si="109"/>
        <v>0.61709334978011365</v>
      </c>
      <c r="N7022" s="4"/>
      <c r="O7022" s="17"/>
      <c r="P7022" s="17"/>
      <c r="Q7022" s="17"/>
      <c r="R7022" s="4"/>
    </row>
    <row r="7023" spans="1:18" x14ac:dyDescent="0.3">
      <c r="A7023" s="10">
        <v>44489.583333333336</v>
      </c>
      <c r="B7023" s="5">
        <v>44489.583333333336</v>
      </c>
      <c r="C7023" s="6">
        <v>51010.23828125</v>
      </c>
      <c r="D7023" s="6">
        <v>5871.83935546875</v>
      </c>
      <c r="E7023" s="6">
        <v>8795</v>
      </c>
      <c r="F7023" s="6">
        <v>11.511099640612894</v>
      </c>
      <c r="G7023" s="6">
        <v>66.763000000000005</v>
      </c>
      <c r="H7023" s="6">
        <v>118.652</v>
      </c>
      <c r="I7023">
        <v>2.0619999999999998</v>
      </c>
      <c r="J7023" s="10">
        <v>44489.583333333336</v>
      </c>
      <c r="K7023" s="36">
        <f t="shared" si="109"/>
        <v>0.62981935535771749</v>
      </c>
      <c r="N7023" s="4"/>
      <c r="O7023" s="17"/>
      <c r="P7023" s="17"/>
      <c r="Q7023" s="17"/>
      <c r="R7023" s="4"/>
    </row>
    <row r="7024" spans="1:18" x14ac:dyDescent="0.3">
      <c r="A7024" s="10">
        <v>44489.625</v>
      </c>
      <c r="B7024" s="5">
        <v>44489.625</v>
      </c>
      <c r="C7024" s="6">
        <v>52699.76171875</v>
      </c>
      <c r="D7024" s="6">
        <v>6016.46435546875</v>
      </c>
      <c r="E7024" s="6">
        <v>8795</v>
      </c>
      <c r="F7024" s="6">
        <v>11.416492521498741</v>
      </c>
      <c r="G7024" s="6">
        <v>68.406999999999996</v>
      </c>
      <c r="H7024" s="6">
        <v>144.625</v>
      </c>
      <c r="I7024">
        <v>2.4630000000000001</v>
      </c>
      <c r="J7024" s="10">
        <v>44489.625</v>
      </c>
      <c r="K7024" s="36">
        <f t="shared" si="109"/>
        <v>0.64532829024991956</v>
      </c>
      <c r="N7024" s="4"/>
      <c r="O7024" s="17"/>
      <c r="P7024" s="17"/>
      <c r="Q7024" s="17"/>
      <c r="R7024" s="4"/>
    </row>
    <row r="7025" spans="1:18" x14ac:dyDescent="0.3">
      <c r="A7025" s="10">
        <v>44489.666666666664</v>
      </c>
      <c r="B7025" s="5">
        <v>44489.666666666664</v>
      </c>
      <c r="C7025" s="6">
        <v>53796.36328125</v>
      </c>
      <c r="D7025" s="6">
        <v>5791.10595703125</v>
      </c>
      <c r="E7025" s="6">
        <v>8795</v>
      </c>
      <c r="F7025" s="6">
        <v>10.764865139219665</v>
      </c>
      <c r="G7025" s="6">
        <v>65.844999999999999</v>
      </c>
      <c r="H7025" s="6">
        <v>-225.358</v>
      </c>
      <c r="I7025">
        <v>-3.746</v>
      </c>
      <c r="J7025" s="10">
        <v>44489.666666666664</v>
      </c>
      <c r="K7025" s="36">
        <f t="shared" si="109"/>
        <v>0.62115925667703531</v>
      </c>
      <c r="N7025" s="4"/>
      <c r="O7025" s="17"/>
      <c r="P7025" s="17"/>
      <c r="Q7025" s="17"/>
      <c r="R7025" s="4"/>
    </row>
    <row r="7026" spans="1:18" x14ac:dyDescent="0.3">
      <c r="A7026" s="10">
        <v>44489.708333333336</v>
      </c>
      <c r="B7026" s="5">
        <v>44489.708333333336</v>
      </c>
      <c r="C7026" s="6">
        <v>54118.4921875</v>
      </c>
      <c r="D7026" s="6">
        <v>5590.509765625</v>
      </c>
      <c r="E7026" s="6">
        <v>8795</v>
      </c>
      <c r="F7026" s="6">
        <v>10.330128463771699</v>
      </c>
      <c r="G7026" s="6">
        <v>63.564</v>
      </c>
      <c r="H7026" s="6">
        <v>-200.596</v>
      </c>
      <c r="I7026">
        <v>-3.464</v>
      </c>
      <c r="J7026" s="10">
        <v>44489.708333333336</v>
      </c>
      <c r="K7026" s="36">
        <f t="shared" si="109"/>
        <v>0.59964108119703963</v>
      </c>
      <c r="N7026" s="4"/>
      <c r="O7026" s="17"/>
      <c r="P7026" s="17"/>
      <c r="Q7026" s="17"/>
      <c r="R7026" s="4"/>
    </row>
    <row r="7027" spans="1:18" x14ac:dyDescent="0.3">
      <c r="A7027" s="10">
        <v>44489.75</v>
      </c>
      <c r="B7027" s="5">
        <v>44489.75</v>
      </c>
      <c r="C7027" s="6">
        <v>53130.1796875</v>
      </c>
      <c r="D7027" s="6">
        <v>3234.10595703125</v>
      </c>
      <c r="E7027" s="6">
        <v>8795</v>
      </c>
      <c r="F7027" s="6">
        <v>6.0871353645960697</v>
      </c>
      <c r="G7027" s="6">
        <v>36.771999999999998</v>
      </c>
      <c r="H7027" s="6">
        <v>-2356.404</v>
      </c>
      <c r="I7027">
        <v>-42.15</v>
      </c>
      <c r="J7027" s="10">
        <v>44489.75</v>
      </c>
      <c r="K7027" s="36">
        <f t="shared" si="109"/>
        <v>0.34689449747935214</v>
      </c>
      <c r="N7027" s="4"/>
      <c r="O7027" s="17"/>
      <c r="P7027" s="17"/>
      <c r="Q7027" s="17"/>
      <c r="R7027" s="4"/>
    </row>
    <row r="7028" spans="1:18" x14ac:dyDescent="0.3">
      <c r="A7028" s="10">
        <v>44489.791666666664</v>
      </c>
      <c r="B7028" s="5">
        <v>44489.791666666664</v>
      </c>
      <c r="C7028" s="6">
        <v>51599.9609375</v>
      </c>
      <c r="D7028" s="6">
        <v>69.719032287597656</v>
      </c>
      <c r="E7028" s="6">
        <v>8795</v>
      </c>
      <c r="F7028" s="6">
        <v>0.13511450594322005</v>
      </c>
      <c r="G7028" s="6">
        <v>0.79200000000000004</v>
      </c>
      <c r="H7028" s="6">
        <v>-3164.3870000000002</v>
      </c>
      <c r="I7028">
        <v>-97.843999999999994</v>
      </c>
      <c r="J7028" s="10">
        <v>44489.791666666664</v>
      </c>
      <c r="K7028" s="36">
        <f t="shared" si="109"/>
        <v>7.471457685294434E-3</v>
      </c>
      <c r="N7028" s="4"/>
      <c r="O7028" s="17"/>
      <c r="P7028" s="17"/>
      <c r="Q7028" s="17"/>
      <c r="R7028" s="4"/>
    </row>
    <row r="7029" spans="1:18" x14ac:dyDescent="0.3">
      <c r="A7029" s="10">
        <v>44489.833333333336</v>
      </c>
      <c r="B7029" s="5">
        <v>44489.833333333336</v>
      </c>
      <c r="C7029" s="6">
        <v>50977.78515625</v>
      </c>
      <c r="D7029" s="6">
        <v>0.16545246541500092</v>
      </c>
      <c r="E7029" s="6">
        <v>8795</v>
      </c>
      <c r="F7029" s="6">
        <v>3.2455797149263954E-4</v>
      </c>
      <c r="G7029" s="6">
        <v>1E-3</v>
      </c>
      <c r="H7029" s="6">
        <v>-69.554000000000002</v>
      </c>
      <c r="I7029">
        <v>-99.763000000000005</v>
      </c>
      <c r="J7029" s="10">
        <v>44489.833333333336</v>
      </c>
      <c r="K7029" s="36">
        <f t="shared" si="109"/>
        <v>9.4336586935535767E-6</v>
      </c>
      <c r="N7029" s="4"/>
      <c r="O7029" s="17"/>
      <c r="P7029" s="17"/>
      <c r="Q7029" s="17"/>
      <c r="R7029" s="4"/>
    </row>
    <row r="7030" spans="1:18" x14ac:dyDescent="0.3">
      <c r="A7030" s="10">
        <v>44489.875</v>
      </c>
      <c r="B7030" s="5">
        <v>44489.875</v>
      </c>
      <c r="C7030" s="6">
        <v>48989.34375</v>
      </c>
      <c r="D7030" s="6">
        <v>3.2632601261138916</v>
      </c>
      <c r="E7030" s="6">
        <v>8795</v>
      </c>
      <c r="F7030" s="6">
        <v>6.6611631761527559E-3</v>
      </c>
      <c r="G7030" s="6">
        <v>3.6999999999999998E-2</v>
      </c>
      <c r="H7030" s="6">
        <v>3.0979999999999999</v>
      </c>
      <c r="I7030">
        <v>1872.441</v>
      </c>
      <c r="J7030" s="10">
        <v>44489.875</v>
      </c>
      <c r="K7030" s="36">
        <f t="shared" si="109"/>
        <v>3.4904537166148233E-4</v>
      </c>
      <c r="N7030" s="4"/>
      <c r="O7030" s="17"/>
      <c r="P7030" s="17"/>
      <c r="Q7030" s="17"/>
      <c r="R7030" s="4"/>
    </row>
    <row r="7031" spans="1:18" x14ac:dyDescent="0.3">
      <c r="A7031" s="10">
        <v>44489.916666666664</v>
      </c>
      <c r="B7031" s="5">
        <v>44489.916666666664</v>
      </c>
      <c r="C7031" s="6">
        <v>46220.9296875</v>
      </c>
      <c r="D7031" s="6">
        <v>0.34545248746871948</v>
      </c>
      <c r="E7031" s="6">
        <v>8795</v>
      </c>
      <c r="F7031" s="6">
        <v>7.4739406975222263E-4</v>
      </c>
      <c r="G7031" s="6">
        <v>3.0000000000000001E-3</v>
      </c>
      <c r="H7031" s="6">
        <v>-2.9180000000000001</v>
      </c>
      <c r="I7031">
        <v>-89.42</v>
      </c>
      <c r="J7031" s="10">
        <v>44489.916666666664</v>
      </c>
      <c r="K7031" s="36">
        <f t="shared" si="109"/>
        <v>2.8300976080660735E-5</v>
      </c>
      <c r="N7031" s="4"/>
      <c r="O7031" s="17"/>
      <c r="P7031" s="17"/>
      <c r="Q7031" s="17"/>
      <c r="R7031" s="4"/>
    </row>
    <row r="7032" spans="1:18" x14ac:dyDescent="0.3">
      <c r="A7032" s="10">
        <v>44489.958333333336</v>
      </c>
      <c r="B7032" s="5">
        <v>44489.958333333336</v>
      </c>
      <c r="C7032" s="6">
        <v>42577.62109375</v>
      </c>
      <c r="D7032" s="6">
        <v>0.16545246541500092</v>
      </c>
      <c r="E7032" s="6">
        <v>8795</v>
      </c>
      <c r="F7032" s="6">
        <v>3.8859020575785012E-4</v>
      </c>
      <c r="G7032" s="6">
        <v>1E-3</v>
      </c>
      <c r="H7032" s="6">
        <v>-0.18</v>
      </c>
      <c r="I7032">
        <v>-52.106000000000002</v>
      </c>
      <c r="J7032" s="10">
        <v>44489.958333333336</v>
      </c>
      <c r="K7032" s="36">
        <f t="shared" si="109"/>
        <v>9.4336586935535767E-6</v>
      </c>
      <c r="N7032" s="4"/>
      <c r="O7032" s="17"/>
      <c r="P7032" s="17"/>
      <c r="Q7032" s="17"/>
      <c r="R7032" s="4"/>
    </row>
    <row r="7033" spans="1:18" x14ac:dyDescent="0.3">
      <c r="A7033" s="10">
        <v>44490</v>
      </c>
      <c r="B7033" s="5">
        <v>44490</v>
      </c>
      <c r="C7033" s="6">
        <v>39561.29296875</v>
      </c>
      <c r="D7033" s="6">
        <v>0.16545246541500092</v>
      </c>
      <c r="E7033" s="6">
        <v>8795</v>
      </c>
      <c r="F7033" s="6">
        <v>4.1821804344386329E-4</v>
      </c>
      <c r="G7033" s="6">
        <v>1E-3</v>
      </c>
      <c r="H7033" s="6">
        <v>0</v>
      </c>
      <c r="I7033">
        <v>0</v>
      </c>
      <c r="J7033" s="10">
        <v>44490</v>
      </c>
      <c r="K7033" s="36">
        <f t="shared" si="109"/>
        <v>9.4336586935535767E-6</v>
      </c>
      <c r="N7033" s="4"/>
      <c r="O7033" s="17"/>
      <c r="P7033" s="17"/>
      <c r="Q7033" s="17"/>
      <c r="R7033" s="4"/>
    </row>
    <row r="7034" spans="1:18" x14ac:dyDescent="0.3">
      <c r="A7034" s="10">
        <v>44490.041666666664</v>
      </c>
      <c r="B7034" s="5">
        <v>44490.041666666664</v>
      </c>
      <c r="C7034" s="6">
        <v>37236.63671875</v>
      </c>
      <c r="D7034" s="6">
        <v>0.16545246541500092</v>
      </c>
      <c r="E7034" s="6">
        <v>8795</v>
      </c>
      <c r="F7034" s="6">
        <v>4.4432709287004315E-4</v>
      </c>
      <c r="G7034" s="6">
        <v>1E-3</v>
      </c>
      <c r="H7034" s="6">
        <v>0</v>
      </c>
      <c r="I7034">
        <v>0</v>
      </c>
      <c r="J7034" s="10">
        <v>44490.041666666664</v>
      </c>
      <c r="K7034" s="36">
        <f t="shared" si="109"/>
        <v>9.4336586935535767E-6</v>
      </c>
      <c r="N7034" s="4"/>
      <c r="O7034" s="17"/>
      <c r="P7034" s="17"/>
      <c r="Q7034" s="17"/>
      <c r="R7034" s="4"/>
    </row>
    <row r="7035" spans="1:18" x14ac:dyDescent="0.3">
      <c r="A7035" s="10">
        <v>44490.083333333336</v>
      </c>
      <c r="B7035" s="5">
        <v>44490.083333333336</v>
      </c>
      <c r="C7035" s="6">
        <v>35745.0703125</v>
      </c>
      <c r="D7035" s="6">
        <v>0.16545246541500092</v>
      </c>
      <c r="E7035" s="6">
        <v>8795</v>
      </c>
      <c r="F7035" s="6">
        <v>4.628679254748659E-4</v>
      </c>
      <c r="G7035" s="6">
        <v>1E-3</v>
      </c>
      <c r="H7035" s="6">
        <v>0</v>
      </c>
      <c r="I7035">
        <v>0</v>
      </c>
      <c r="J7035" s="10">
        <v>44490.083333333336</v>
      </c>
      <c r="K7035" s="36">
        <f t="shared" si="109"/>
        <v>9.4336586935535767E-6</v>
      </c>
      <c r="N7035" s="4"/>
      <c r="O7035" s="17"/>
      <c r="P7035" s="17"/>
      <c r="Q7035" s="17"/>
      <c r="R7035" s="4"/>
    </row>
    <row r="7036" spans="1:18" x14ac:dyDescent="0.3">
      <c r="A7036" s="10">
        <v>44490.125</v>
      </c>
      <c r="B7036" s="5">
        <v>44490.125</v>
      </c>
      <c r="C7036" s="6">
        <v>35118</v>
      </c>
      <c r="D7036" s="6">
        <v>0.16545246541500092</v>
      </c>
      <c r="E7036" s="6">
        <v>8795</v>
      </c>
      <c r="F7036" s="6">
        <v>4.7113293870664879E-4</v>
      </c>
      <c r="G7036" s="6">
        <v>1E-3</v>
      </c>
      <c r="H7036" s="6">
        <v>0</v>
      </c>
      <c r="I7036">
        <v>0</v>
      </c>
      <c r="J7036" s="10">
        <v>44490.125</v>
      </c>
      <c r="K7036" s="36">
        <f t="shared" si="109"/>
        <v>9.4336586935535767E-6</v>
      </c>
      <c r="N7036" s="4"/>
      <c r="O7036" s="17"/>
      <c r="P7036" s="17"/>
      <c r="Q7036" s="17"/>
      <c r="R7036" s="4"/>
    </row>
    <row r="7037" spans="1:18" x14ac:dyDescent="0.3">
      <c r="A7037" s="10">
        <v>44490.166666666664</v>
      </c>
      <c r="B7037" s="5">
        <v>44490.166666666664</v>
      </c>
      <c r="C7037" s="6">
        <v>34828.65625</v>
      </c>
      <c r="D7037" s="6">
        <v>0.16545246541500092</v>
      </c>
      <c r="E7037" s="6">
        <v>8795</v>
      </c>
      <c r="F7037" s="6">
        <v>4.7504693901304599E-4</v>
      </c>
      <c r="G7037" s="6">
        <v>1E-3</v>
      </c>
      <c r="H7037" s="6">
        <v>0</v>
      </c>
      <c r="I7037">
        <v>0</v>
      </c>
      <c r="J7037" s="10">
        <v>44490.166666666664</v>
      </c>
      <c r="K7037" s="36">
        <f t="shared" si="109"/>
        <v>9.4336586935535767E-6</v>
      </c>
      <c r="N7037" s="4"/>
      <c r="O7037" s="17"/>
      <c r="P7037" s="17"/>
      <c r="Q7037" s="17"/>
      <c r="R7037" s="4"/>
    </row>
    <row r="7038" spans="1:18" x14ac:dyDescent="0.3">
      <c r="A7038" s="10">
        <v>44490.208333333336</v>
      </c>
      <c r="B7038" s="5">
        <v>44490.208333333336</v>
      </c>
      <c r="C7038" s="6">
        <v>35378.609375</v>
      </c>
      <c r="D7038" s="6">
        <v>0.16545246541500092</v>
      </c>
      <c r="E7038" s="6">
        <v>8795</v>
      </c>
      <c r="F7038" s="6">
        <v>4.6766243314220405E-4</v>
      </c>
      <c r="G7038" s="6">
        <v>1E-3</v>
      </c>
      <c r="H7038" s="6">
        <v>0</v>
      </c>
      <c r="I7038">
        <v>0</v>
      </c>
      <c r="J7038" s="10">
        <v>44490.208333333336</v>
      </c>
      <c r="K7038" s="36">
        <f t="shared" si="109"/>
        <v>9.4336586935535767E-6</v>
      </c>
      <c r="N7038" s="4"/>
      <c r="O7038" s="17"/>
      <c r="P7038" s="17"/>
      <c r="Q7038" s="17"/>
      <c r="R7038" s="4"/>
    </row>
    <row r="7039" spans="1:18" x14ac:dyDescent="0.3">
      <c r="A7039" s="10">
        <v>44490.25</v>
      </c>
      <c r="B7039" s="5">
        <v>44490.25</v>
      </c>
      <c r="C7039" s="6">
        <v>37498.2578125</v>
      </c>
      <c r="D7039" s="6">
        <v>0.16545246541500092</v>
      </c>
      <c r="E7039" s="6">
        <v>8795</v>
      </c>
      <c r="F7039" s="6">
        <v>4.4122707311444086E-4</v>
      </c>
      <c r="G7039" s="6">
        <v>1E-3</v>
      </c>
      <c r="H7039" s="6">
        <v>0</v>
      </c>
      <c r="I7039">
        <v>0</v>
      </c>
      <c r="J7039" s="10">
        <v>44490.25</v>
      </c>
      <c r="K7039" s="36">
        <f t="shared" si="109"/>
        <v>9.4336586935535767E-6</v>
      </c>
      <c r="N7039" s="4"/>
      <c r="O7039" s="17"/>
      <c r="P7039" s="17"/>
      <c r="Q7039" s="17"/>
      <c r="R7039" s="4"/>
    </row>
    <row r="7040" spans="1:18" x14ac:dyDescent="0.3">
      <c r="A7040" s="10">
        <v>44490.291666666664</v>
      </c>
      <c r="B7040" s="5">
        <v>44490.291666666664</v>
      </c>
      <c r="C7040" s="6">
        <v>40092.7109375</v>
      </c>
      <c r="D7040" s="6">
        <v>0.16545246541500092</v>
      </c>
      <c r="E7040" s="6">
        <v>8795</v>
      </c>
      <c r="F7040" s="6">
        <v>4.1267467713251567E-4</v>
      </c>
      <c r="G7040" s="6">
        <v>1E-3</v>
      </c>
      <c r="H7040" s="6">
        <v>0</v>
      </c>
      <c r="I7040">
        <v>0</v>
      </c>
      <c r="J7040" s="10">
        <v>44490.291666666664</v>
      </c>
      <c r="K7040" s="36">
        <f t="shared" si="109"/>
        <v>9.4336586935535767E-6</v>
      </c>
      <c r="N7040" s="4"/>
      <c r="O7040" s="17"/>
      <c r="P7040" s="17"/>
      <c r="Q7040" s="17"/>
      <c r="R7040" s="4"/>
    </row>
    <row r="7041" spans="1:18" x14ac:dyDescent="0.3">
      <c r="A7041" s="10">
        <v>44490.333333333336</v>
      </c>
      <c r="B7041" s="5">
        <v>44490.333333333336</v>
      </c>
      <c r="C7041" s="6">
        <v>40267.1015625</v>
      </c>
      <c r="D7041" s="6">
        <v>55.646450042724609</v>
      </c>
      <c r="E7041" s="6">
        <v>8795</v>
      </c>
      <c r="F7041" s="6">
        <v>0.13819333372270109</v>
      </c>
      <c r="G7041" s="6">
        <v>0.63200000000000001</v>
      </c>
      <c r="H7041" s="6">
        <v>55.481000000000002</v>
      </c>
      <c r="I7041">
        <v>33532.894</v>
      </c>
      <c r="J7041" s="10">
        <v>44490.333333333336</v>
      </c>
      <c r="K7041" s="36">
        <f t="shared" si="109"/>
        <v>5.9620722943258611E-3</v>
      </c>
      <c r="N7041" s="4"/>
      <c r="O7041" s="17"/>
      <c r="P7041" s="17"/>
      <c r="Q7041" s="17"/>
      <c r="R7041" s="4"/>
    </row>
    <row r="7042" spans="1:18" x14ac:dyDescent="0.3">
      <c r="A7042" s="10">
        <v>44490.375</v>
      </c>
      <c r="B7042" s="5">
        <v>44490.375</v>
      </c>
      <c r="C7042" s="6">
        <v>41422.28125</v>
      </c>
      <c r="D7042" s="6">
        <v>1109.2362060546875</v>
      </c>
      <c r="E7042" s="6">
        <v>8795</v>
      </c>
      <c r="F7042" s="6">
        <v>2.6778732908504104</v>
      </c>
      <c r="G7042" s="6">
        <v>12.612</v>
      </c>
      <c r="H7042" s="6">
        <v>1053.5899999999999</v>
      </c>
      <c r="I7042">
        <v>1893.364</v>
      </c>
      <c r="J7042" s="10">
        <v>44490.375</v>
      </c>
      <c r="K7042" s="36">
        <f t="shared" si="109"/>
        <v>0.11897730344309773</v>
      </c>
      <c r="N7042" s="4"/>
      <c r="O7042" s="17"/>
      <c r="P7042" s="17"/>
      <c r="Q7042" s="17"/>
      <c r="R7042" s="4"/>
    </row>
    <row r="7043" spans="1:18" x14ac:dyDescent="0.3">
      <c r="A7043" s="10">
        <v>44490.416666666664</v>
      </c>
      <c r="B7043" s="5">
        <v>44490.416666666664</v>
      </c>
      <c r="C7043" s="6">
        <v>43233.453125</v>
      </c>
      <c r="D7043" s="6">
        <v>2210.50732421875</v>
      </c>
      <c r="E7043" s="6">
        <v>8795</v>
      </c>
      <c r="F7043" s="6">
        <v>5.1129557424607173</v>
      </c>
      <c r="G7043" s="6">
        <v>25.132999999999999</v>
      </c>
      <c r="H7043" s="6">
        <v>1101.271</v>
      </c>
      <c r="I7043">
        <v>99.281999999999996</v>
      </c>
      <c r="J7043" s="10">
        <v>44490.416666666664</v>
      </c>
      <c r="K7043" s="36">
        <f t="shared" ref="K7043:K7106" si="110">G7043*E7043/$O$1/100</f>
        <v>0.23709614394508205</v>
      </c>
      <c r="N7043" s="4"/>
      <c r="O7043" s="17"/>
      <c r="P7043" s="17"/>
      <c r="Q7043" s="17"/>
      <c r="R7043" s="4"/>
    </row>
    <row r="7044" spans="1:18" x14ac:dyDescent="0.3">
      <c r="A7044" s="10">
        <v>44490.458333333336</v>
      </c>
      <c r="B7044" s="5">
        <v>44490.458333333336</v>
      </c>
      <c r="C7044" s="6">
        <v>45349.6796875</v>
      </c>
      <c r="D7044" s="6">
        <v>2948.95654296875</v>
      </c>
      <c r="E7044" s="6">
        <v>8795</v>
      </c>
      <c r="F7044" s="6">
        <v>6.5027064431098696</v>
      </c>
      <c r="G7044" s="6">
        <v>33.529000000000003</v>
      </c>
      <c r="H7044" s="6">
        <v>738.44899999999996</v>
      </c>
      <c r="I7044">
        <v>33.405999999999999</v>
      </c>
      <c r="J7044" s="10">
        <v>44490.458333333336</v>
      </c>
      <c r="K7044" s="36">
        <f t="shared" si="110"/>
        <v>0.31630114233615797</v>
      </c>
      <c r="N7044" s="4"/>
      <c r="O7044" s="17"/>
      <c r="P7044" s="17"/>
      <c r="Q7044" s="17"/>
      <c r="R7044" s="4"/>
    </row>
    <row r="7045" spans="1:18" x14ac:dyDescent="0.3">
      <c r="A7045" s="10">
        <v>44490.5</v>
      </c>
      <c r="B7045" s="5">
        <v>44490.5</v>
      </c>
      <c r="C7045" s="6">
        <v>47726.65625</v>
      </c>
      <c r="D7045" s="6">
        <v>3834.891845703125</v>
      </c>
      <c r="E7045" s="6">
        <v>8795</v>
      </c>
      <c r="F7045" s="6">
        <v>8.0351152731407307</v>
      </c>
      <c r="G7045" s="6">
        <v>43.603000000000002</v>
      </c>
      <c r="H7045" s="6">
        <v>885.93499999999995</v>
      </c>
      <c r="I7045">
        <v>30.042000000000002</v>
      </c>
      <c r="J7045" s="10">
        <v>44490.5</v>
      </c>
      <c r="K7045" s="36">
        <f t="shared" si="110"/>
        <v>0.41133582001501667</v>
      </c>
      <c r="N7045" s="4"/>
      <c r="O7045" s="17"/>
      <c r="P7045" s="17"/>
      <c r="Q7045" s="17"/>
      <c r="R7045" s="4"/>
    </row>
    <row r="7046" spans="1:18" x14ac:dyDescent="0.3">
      <c r="A7046" s="10">
        <v>44490.541666666664</v>
      </c>
      <c r="B7046" s="5">
        <v>44490.541666666664</v>
      </c>
      <c r="C7046" s="6">
        <v>50028.23046875</v>
      </c>
      <c r="D7046" s="6">
        <v>4494.32177734375</v>
      </c>
      <c r="E7046" s="6">
        <v>8795</v>
      </c>
      <c r="F7046" s="6">
        <v>8.9835713460845188</v>
      </c>
      <c r="G7046" s="6">
        <v>51.1</v>
      </c>
      <c r="H7046" s="6">
        <v>659.43</v>
      </c>
      <c r="I7046">
        <v>17.196000000000002</v>
      </c>
      <c r="J7046" s="10">
        <v>44490.541666666664</v>
      </c>
      <c r="K7046" s="36">
        <f t="shared" si="110"/>
        <v>0.48205995924058775</v>
      </c>
      <c r="N7046" s="4"/>
      <c r="O7046" s="17"/>
      <c r="P7046" s="17"/>
      <c r="Q7046" s="17"/>
      <c r="R7046" s="4"/>
    </row>
    <row r="7047" spans="1:18" x14ac:dyDescent="0.3">
      <c r="A7047" s="10">
        <v>44490.583333333336</v>
      </c>
      <c r="B7047" s="5">
        <v>44490.583333333336</v>
      </c>
      <c r="C7047" s="6">
        <v>52107.890625</v>
      </c>
      <c r="D7047" s="6">
        <v>4752.6640625</v>
      </c>
      <c r="E7047" s="6">
        <v>8795</v>
      </c>
      <c r="F7047" s="6">
        <v>9.1208145359463018</v>
      </c>
      <c r="G7047" s="6">
        <v>54.037999999999997</v>
      </c>
      <c r="H7047" s="6">
        <v>258.34199999999998</v>
      </c>
      <c r="I7047">
        <v>5.7480000000000002</v>
      </c>
      <c r="J7047" s="10">
        <v>44490.583333333336</v>
      </c>
      <c r="K7047" s="36">
        <f t="shared" si="110"/>
        <v>0.50977604848224811</v>
      </c>
      <c r="N7047" s="4"/>
      <c r="O7047" s="17"/>
      <c r="P7047" s="17"/>
      <c r="Q7047" s="17"/>
      <c r="R7047" s="4"/>
    </row>
    <row r="7048" spans="1:18" x14ac:dyDescent="0.3">
      <c r="A7048" s="10">
        <v>44490.625</v>
      </c>
      <c r="B7048" s="5">
        <v>44490.625</v>
      </c>
      <c r="C7048" s="6">
        <v>53450.16015625</v>
      </c>
      <c r="D7048" s="6">
        <v>5847.017578125</v>
      </c>
      <c r="E7048" s="6">
        <v>8795</v>
      </c>
      <c r="F7048" s="6">
        <v>10.939195618932679</v>
      </c>
      <c r="G7048" s="6">
        <v>66.480999999999995</v>
      </c>
      <c r="H7048" s="6">
        <v>1094.354</v>
      </c>
      <c r="I7048">
        <v>23.026</v>
      </c>
      <c r="J7048" s="10">
        <v>44490.625</v>
      </c>
      <c r="K7048" s="36">
        <f t="shared" si="110"/>
        <v>0.62715906360613527</v>
      </c>
      <c r="N7048" s="4"/>
      <c r="O7048" s="17"/>
      <c r="P7048" s="17"/>
      <c r="Q7048" s="17"/>
      <c r="R7048" s="4"/>
    </row>
    <row r="7049" spans="1:18" x14ac:dyDescent="0.3">
      <c r="A7049" s="10">
        <v>44490.666666666664</v>
      </c>
      <c r="B7049" s="5">
        <v>44490.666666666664</v>
      </c>
      <c r="C7049" s="6">
        <v>54756.2890625</v>
      </c>
      <c r="D7049" s="6">
        <v>5583.8056640625</v>
      </c>
      <c r="E7049" s="6">
        <v>8795</v>
      </c>
      <c r="F7049" s="6">
        <v>10.197560425778716</v>
      </c>
      <c r="G7049" s="6">
        <v>63.488</v>
      </c>
      <c r="H7049" s="6">
        <v>-263.21199999999999</v>
      </c>
      <c r="I7049">
        <v>-4.5019999999999998</v>
      </c>
      <c r="J7049" s="10">
        <v>44490.666666666664</v>
      </c>
      <c r="K7049" s="36">
        <f t="shared" si="110"/>
        <v>0.59892412313632948</v>
      </c>
      <c r="N7049" s="4"/>
      <c r="O7049" s="17"/>
      <c r="P7049" s="17"/>
      <c r="Q7049" s="17"/>
      <c r="R7049" s="4"/>
    </row>
    <row r="7050" spans="1:18" x14ac:dyDescent="0.3">
      <c r="A7050" s="10">
        <v>44490.708333333336</v>
      </c>
      <c r="B7050" s="5">
        <v>44490.708333333336</v>
      </c>
      <c r="C7050" s="6">
        <v>55093.4296875</v>
      </c>
      <c r="D7050" s="6">
        <v>5333.00830078125</v>
      </c>
      <c r="E7050" s="6">
        <v>8795</v>
      </c>
      <c r="F7050" s="6">
        <v>9.6799352137469885</v>
      </c>
      <c r="G7050" s="6">
        <v>60.636000000000003</v>
      </c>
      <c r="H7050" s="6">
        <v>-250.797</v>
      </c>
      <c r="I7050">
        <v>-4.492</v>
      </c>
      <c r="J7050" s="10">
        <v>44490.708333333336</v>
      </c>
      <c r="K7050" s="36">
        <f t="shared" si="110"/>
        <v>0.57201932854231474</v>
      </c>
      <c r="N7050" s="4"/>
      <c r="O7050" s="17"/>
      <c r="P7050" s="17"/>
      <c r="Q7050" s="17"/>
      <c r="R7050" s="4"/>
    </row>
    <row r="7051" spans="1:18" x14ac:dyDescent="0.3">
      <c r="A7051" s="10">
        <v>44490.75</v>
      </c>
      <c r="B7051" s="5">
        <v>44490.75</v>
      </c>
      <c r="C7051" s="6">
        <v>53783.0234375</v>
      </c>
      <c r="D7051" s="6">
        <v>3011.586669921875</v>
      </c>
      <c r="E7051" s="6">
        <v>8795</v>
      </c>
      <c r="F7051" s="6">
        <v>5.5995116626746908</v>
      </c>
      <c r="G7051" s="6">
        <v>34.241999999999997</v>
      </c>
      <c r="H7051" s="6">
        <v>-2321.422</v>
      </c>
      <c r="I7051">
        <v>-43.529000000000003</v>
      </c>
      <c r="J7051" s="10">
        <v>44490.75</v>
      </c>
      <c r="K7051" s="36">
        <f t="shared" si="110"/>
        <v>0.32302734098466152</v>
      </c>
      <c r="N7051" s="4"/>
      <c r="O7051" s="17"/>
      <c r="P7051" s="17"/>
      <c r="Q7051" s="17"/>
      <c r="R7051" s="4"/>
    </row>
    <row r="7052" spans="1:18" x14ac:dyDescent="0.3">
      <c r="A7052" s="10">
        <v>44490.791666666664</v>
      </c>
      <c r="B7052" s="5">
        <v>44490.791666666664</v>
      </c>
      <c r="C7052" s="6">
        <v>51542.1328125</v>
      </c>
      <c r="D7052" s="6">
        <v>43.911609649658203</v>
      </c>
      <c r="E7052" s="6">
        <v>8795</v>
      </c>
      <c r="F7052" s="6">
        <v>8.519556187051841E-2</v>
      </c>
      <c r="G7052" s="6">
        <v>0.499</v>
      </c>
      <c r="H7052" s="6">
        <v>-2967.6750000000002</v>
      </c>
      <c r="I7052">
        <v>-98.542000000000002</v>
      </c>
      <c r="J7052" s="10">
        <v>44490.791666666664</v>
      </c>
      <c r="K7052" s="36">
        <f t="shared" si="110"/>
        <v>4.707395688083235E-3</v>
      </c>
      <c r="N7052" s="4"/>
      <c r="O7052" s="17"/>
      <c r="P7052" s="17"/>
      <c r="Q7052" s="17"/>
      <c r="R7052" s="4"/>
    </row>
    <row r="7053" spans="1:18" x14ac:dyDescent="0.3">
      <c r="A7053" s="10">
        <v>44490.833333333336</v>
      </c>
      <c r="B7053" s="5">
        <v>44490.833333333336</v>
      </c>
      <c r="C7053" s="6">
        <v>50261.35546875</v>
      </c>
      <c r="D7053" s="6">
        <v>0.1507590115070343</v>
      </c>
      <c r="E7053" s="6">
        <v>8795</v>
      </c>
      <c r="F7053" s="6">
        <v>2.9995015076895158E-4</v>
      </c>
      <c r="G7053" s="6">
        <v>1E-3</v>
      </c>
      <c r="H7053" s="6">
        <v>-43.761000000000003</v>
      </c>
      <c r="I7053">
        <v>-99.656999999999996</v>
      </c>
      <c r="J7053" s="10">
        <v>44490.833333333336</v>
      </c>
      <c r="K7053" s="36">
        <f t="shared" si="110"/>
        <v>9.4336586935535767E-6</v>
      </c>
      <c r="N7053" s="4"/>
      <c r="O7053" s="17"/>
      <c r="P7053" s="17"/>
      <c r="Q7053" s="17"/>
      <c r="R7053" s="4"/>
    </row>
    <row r="7054" spans="1:18" x14ac:dyDescent="0.3">
      <c r="A7054" s="10">
        <v>44490.875</v>
      </c>
      <c r="B7054" s="5">
        <v>44490.875</v>
      </c>
      <c r="C7054" s="6">
        <v>48215.28125</v>
      </c>
      <c r="D7054" s="6">
        <v>0.1507590115070343</v>
      </c>
      <c r="E7054" s="6">
        <v>8795</v>
      </c>
      <c r="F7054" s="6">
        <v>3.1267890095950507E-4</v>
      </c>
      <c r="G7054" s="6">
        <v>1E-3</v>
      </c>
      <c r="H7054" s="6">
        <v>0</v>
      </c>
      <c r="I7054">
        <v>0</v>
      </c>
      <c r="J7054" s="10">
        <v>44490.875</v>
      </c>
      <c r="K7054" s="36">
        <f t="shared" si="110"/>
        <v>9.4336586935535767E-6</v>
      </c>
      <c r="N7054" s="4"/>
      <c r="O7054" s="17"/>
      <c r="P7054" s="17"/>
      <c r="Q7054" s="17"/>
      <c r="R7054" s="4"/>
    </row>
    <row r="7055" spans="1:18" x14ac:dyDescent="0.3">
      <c r="A7055" s="10">
        <v>44490.916666666664</v>
      </c>
      <c r="B7055" s="5">
        <v>44490.916666666664</v>
      </c>
      <c r="C7055" s="6">
        <v>45546.8671875</v>
      </c>
      <c r="D7055" s="6">
        <v>0.1507590115070343</v>
      </c>
      <c r="E7055" s="6">
        <v>8795</v>
      </c>
      <c r="F7055" s="6">
        <v>3.3099754344555448E-4</v>
      </c>
      <c r="G7055" s="6">
        <v>1E-3</v>
      </c>
      <c r="H7055" s="6">
        <v>0</v>
      </c>
      <c r="I7055">
        <v>0</v>
      </c>
      <c r="J7055" s="10">
        <v>44490.916666666664</v>
      </c>
      <c r="K7055" s="36">
        <f t="shared" si="110"/>
        <v>9.4336586935535767E-6</v>
      </c>
      <c r="N7055" s="4"/>
      <c r="O7055" s="17"/>
      <c r="P7055" s="17"/>
      <c r="Q7055" s="17"/>
      <c r="R7055" s="4"/>
    </row>
    <row r="7056" spans="1:18" x14ac:dyDescent="0.3">
      <c r="A7056" s="10">
        <v>44490.958333333336</v>
      </c>
      <c r="B7056" s="5">
        <v>44490.958333333336</v>
      </c>
      <c r="C7056" s="6">
        <v>42178.63671875</v>
      </c>
      <c r="D7056" s="6">
        <v>0.1507590115070343</v>
      </c>
      <c r="E7056" s="6">
        <v>8795</v>
      </c>
      <c r="F7056" s="6">
        <v>3.5742978729328209E-4</v>
      </c>
      <c r="G7056" s="6">
        <v>1E-3</v>
      </c>
      <c r="H7056" s="6">
        <v>0</v>
      </c>
      <c r="I7056">
        <v>0</v>
      </c>
      <c r="J7056" s="10">
        <v>44490.958333333336</v>
      </c>
      <c r="K7056" s="36">
        <f t="shared" si="110"/>
        <v>9.4336586935535767E-6</v>
      </c>
      <c r="N7056" s="4"/>
      <c r="O7056" s="17"/>
      <c r="P7056" s="17"/>
      <c r="Q7056" s="17"/>
      <c r="R7056" s="4"/>
    </row>
    <row r="7057" spans="1:18" x14ac:dyDescent="0.3">
      <c r="A7057" s="10">
        <v>44491</v>
      </c>
      <c r="B7057" s="5">
        <v>44491</v>
      </c>
      <c r="C7057" s="6">
        <v>39204.45703125</v>
      </c>
      <c r="D7057" s="6">
        <v>0.1507590115070343</v>
      </c>
      <c r="E7057" s="6">
        <v>8795</v>
      </c>
      <c r="F7057" s="6">
        <v>3.8454559232095425E-4</v>
      </c>
      <c r="G7057" s="6">
        <v>1E-3</v>
      </c>
      <c r="H7057" s="6">
        <v>0</v>
      </c>
      <c r="I7057">
        <v>0</v>
      </c>
      <c r="J7057" s="10">
        <v>44491</v>
      </c>
      <c r="K7057" s="36">
        <f t="shared" si="110"/>
        <v>9.4336586935535767E-6</v>
      </c>
      <c r="N7057" s="4"/>
      <c r="O7057" s="17"/>
      <c r="P7057" s="17"/>
      <c r="Q7057" s="17"/>
      <c r="R7057" s="4"/>
    </row>
    <row r="7058" spans="1:18" x14ac:dyDescent="0.3">
      <c r="A7058" s="10">
        <v>44491.041666666664</v>
      </c>
      <c r="B7058" s="5">
        <v>44491.041666666664</v>
      </c>
      <c r="C7058" s="6">
        <v>36967.703125</v>
      </c>
      <c r="D7058" s="6">
        <v>0.1507590115070343</v>
      </c>
      <c r="E7058" s="6">
        <v>8795</v>
      </c>
      <c r="F7058" s="6">
        <v>4.0781276293327815E-4</v>
      </c>
      <c r="G7058" s="6">
        <v>1E-3</v>
      </c>
      <c r="H7058" s="6">
        <v>0</v>
      </c>
      <c r="I7058">
        <v>0</v>
      </c>
      <c r="J7058" s="10">
        <v>44491.041666666664</v>
      </c>
      <c r="K7058" s="36">
        <f t="shared" si="110"/>
        <v>9.4336586935535767E-6</v>
      </c>
      <c r="N7058" s="4"/>
      <c r="O7058" s="17"/>
      <c r="P7058" s="17"/>
      <c r="Q7058" s="17"/>
      <c r="R7058" s="4"/>
    </row>
    <row r="7059" spans="1:18" x14ac:dyDescent="0.3">
      <c r="A7059" s="10">
        <v>44491.083333333336</v>
      </c>
      <c r="B7059" s="5">
        <v>44491.083333333336</v>
      </c>
      <c r="C7059" s="6">
        <v>35413.43359375</v>
      </c>
      <c r="D7059" s="6">
        <v>0.1507590115070343</v>
      </c>
      <c r="E7059" s="6">
        <v>8795</v>
      </c>
      <c r="F7059" s="6">
        <v>4.2571136489188462E-4</v>
      </c>
      <c r="G7059" s="6">
        <v>1E-3</v>
      </c>
      <c r="H7059" s="6">
        <v>0</v>
      </c>
      <c r="I7059">
        <v>0</v>
      </c>
      <c r="J7059" s="10">
        <v>44491.083333333336</v>
      </c>
      <c r="K7059" s="36">
        <f t="shared" si="110"/>
        <v>9.4336586935535767E-6</v>
      </c>
      <c r="N7059" s="4"/>
      <c r="O7059" s="17"/>
      <c r="P7059" s="17"/>
      <c r="Q7059" s="17"/>
      <c r="R7059" s="4"/>
    </row>
    <row r="7060" spans="1:18" x14ac:dyDescent="0.3">
      <c r="A7060" s="10">
        <v>44491.125</v>
      </c>
      <c r="B7060" s="5">
        <v>44491.125</v>
      </c>
      <c r="C7060" s="6">
        <v>34514.8359375</v>
      </c>
      <c r="D7060" s="6">
        <v>0.1507590115070343</v>
      </c>
      <c r="E7060" s="6">
        <v>8795</v>
      </c>
      <c r="F7060" s="6">
        <v>4.3679480841233334E-4</v>
      </c>
      <c r="G7060" s="6">
        <v>1E-3</v>
      </c>
      <c r="H7060" s="6">
        <v>0</v>
      </c>
      <c r="I7060">
        <v>0</v>
      </c>
      <c r="J7060" s="10">
        <v>44491.125</v>
      </c>
      <c r="K7060" s="36">
        <f t="shared" si="110"/>
        <v>9.4336586935535767E-6</v>
      </c>
      <c r="N7060" s="4"/>
      <c r="O7060" s="17"/>
      <c r="P7060" s="17"/>
      <c r="Q7060" s="17"/>
      <c r="R7060" s="4"/>
    </row>
    <row r="7061" spans="1:18" x14ac:dyDescent="0.3">
      <c r="A7061" s="10">
        <v>44491.166666666664</v>
      </c>
      <c r="B7061" s="5">
        <v>44491.166666666664</v>
      </c>
      <c r="C7061" s="6">
        <v>34206.35546875</v>
      </c>
      <c r="D7061" s="6">
        <v>0.1507590115070343</v>
      </c>
      <c r="E7061" s="6">
        <v>8795</v>
      </c>
      <c r="F7061" s="6">
        <v>4.4073392046914688E-4</v>
      </c>
      <c r="G7061" s="6">
        <v>1E-3</v>
      </c>
      <c r="H7061" s="6">
        <v>0</v>
      </c>
      <c r="I7061">
        <v>0</v>
      </c>
      <c r="J7061" s="10">
        <v>44491.166666666664</v>
      </c>
      <c r="K7061" s="36">
        <f t="shared" si="110"/>
        <v>9.4336586935535767E-6</v>
      </c>
      <c r="N7061" s="4"/>
      <c r="O7061" s="17"/>
      <c r="P7061" s="17"/>
      <c r="Q7061" s="17"/>
      <c r="R7061" s="4"/>
    </row>
    <row r="7062" spans="1:18" x14ac:dyDescent="0.3">
      <c r="A7062" s="10">
        <v>44491.208333333336</v>
      </c>
      <c r="B7062" s="5">
        <v>44491.208333333336</v>
      </c>
      <c r="C7062" s="6">
        <v>34630.90234375</v>
      </c>
      <c r="D7062" s="6">
        <v>0.1507590115070343</v>
      </c>
      <c r="E7062" s="6">
        <v>8795</v>
      </c>
      <c r="F7062" s="6">
        <v>4.3533087879312068E-4</v>
      </c>
      <c r="G7062" s="6">
        <v>1E-3</v>
      </c>
      <c r="H7062" s="6">
        <v>0</v>
      </c>
      <c r="I7062">
        <v>0</v>
      </c>
      <c r="J7062" s="10">
        <v>44491.208333333336</v>
      </c>
      <c r="K7062" s="36">
        <f t="shared" si="110"/>
        <v>9.4336586935535767E-6</v>
      </c>
      <c r="N7062" s="4"/>
      <c r="O7062" s="17"/>
      <c r="P7062" s="17"/>
      <c r="Q7062" s="17"/>
      <c r="R7062" s="4"/>
    </row>
    <row r="7063" spans="1:18" x14ac:dyDescent="0.3">
      <c r="A7063" s="10">
        <v>44491.25</v>
      </c>
      <c r="B7063" s="5">
        <v>44491.25</v>
      </c>
      <c r="C7063" s="6">
        <v>36590.81640625</v>
      </c>
      <c r="D7063" s="6">
        <v>0.1507590115070343</v>
      </c>
      <c r="E7063" s="6">
        <v>8795</v>
      </c>
      <c r="F7063" s="6">
        <v>4.1201324898911923E-4</v>
      </c>
      <c r="G7063" s="6">
        <v>1E-3</v>
      </c>
      <c r="H7063" s="6">
        <v>0</v>
      </c>
      <c r="I7063">
        <v>0</v>
      </c>
      <c r="J7063" s="10">
        <v>44491.25</v>
      </c>
      <c r="K7063" s="36">
        <f t="shared" si="110"/>
        <v>9.4336586935535767E-6</v>
      </c>
      <c r="N7063" s="4"/>
      <c r="O7063" s="17"/>
      <c r="P7063" s="17"/>
      <c r="Q7063" s="17"/>
      <c r="R7063" s="4"/>
    </row>
    <row r="7064" spans="1:18" x14ac:dyDescent="0.3">
      <c r="A7064" s="10">
        <v>44491.291666666664</v>
      </c>
      <c r="B7064" s="5">
        <v>44491.291666666664</v>
      </c>
      <c r="C7064" s="6">
        <v>39309.55078125</v>
      </c>
      <c r="D7064" s="6">
        <v>0.1507590115070343</v>
      </c>
      <c r="E7064" s="6">
        <v>8795</v>
      </c>
      <c r="F7064" s="6">
        <v>3.8351751294737218E-4</v>
      </c>
      <c r="G7064" s="6">
        <v>1E-3</v>
      </c>
      <c r="H7064" s="6">
        <v>0</v>
      </c>
      <c r="I7064">
        <v>0</v>
      </c>
      <c r="J7064" s="10">
        <v>44491.291666666664</v>
      </c>
      <c r="K7064" s="36">
        <f t="shared" si="110"/>
        <v>9.4336586935535767E-6</v>
      </c>
      <c r="N7064" s="4"/>
      <c r="O7064" s="17"/>
      <c r="P7064" s="17"/>
      <c r="Q7064" s="17"/>
      <c r="R7064" s="4"/>
    </row>
    <row r="7065" spans="1:18" x14ac:dyDescent="0.3">
      <c r="A7065" s="10">
        <v>44491.333333333336</v>
      </c>
      <c r="B7065" s="5">
        <v>44491.333333333336</v>
      </c>
      <c r="C7065" s="6">
        <v>39731.0859375</v>
      </c>
      <c r="D7065" s="6">
        <v>52.302959442138672</v>
      </c>
      <c r="E7065" s="6">
        <v>8795</v>
      </c>
      <c r="F7065" s="6">
        <v>0.13164241099378754</v>
      </c>
      <c r="G7065" s="6">
        <v>0.59399999999999997</v>
      </c>
      <c r="H7065" s="6">
        <v>52.152000000000001</v>
      </c>
      <c r="I7065">
        <v>34592.957000000002</v>
      </c>
      <c r="J7065" s="10">
        <v>44491.333333333336</v>
      </c>
      <c r="K7065" s="36">
        <f t="shared" si="110"/>
        <v>5.603593263970824E-3</v>
      </c>
      <c r="N7065" s="4"/>
      <c r="O7065" s="17"/>
      <c r="P7065" s="17"/>
      <c r="Q7065" s="17"/>
      <c r="R7065" s="4"/>
    </row>
    <row r="7066" spans="1:18" x14ac:dyDescent="0.3">
      <c r="A7066" s="10">
        <v>44491.375</v>
      </c>
      <c r="B7066" s="5">
        <v>44491.375</v>
      </c>
      <c r="C7066" s="6">
        <v>41014.06640625</v>
      </c>
      <c r="D7066" s="6">
        <v>1999.2197265625</v>
      </c>
      <c r="E7066" s="6">
        <v>8795</v>
      </c>
      <c r="F7066" s="6">
        <v>4.8744733252244536</v>
      </c>
      <c r="G7066" s="6">
        <v>22.731000000000002</v>
      </c>
      <c r="H7066" s="6">
        <v>1946.9169999999999</v>
      </c>
      <c r="I7066">
        <v>3722.384</v>
      </c>
      <c r="J7066" s="10">
        <v>44491.375</v>
      </c>
      <c r="K7066" s="36">
        <f t="shared" si="110"/>
        <v>0.21443649576316637</v>
      </c>
      <c r="N7066" s="4"/>
      <c r="O7066" s="17"/>
      <c r="P7066" s="17"/>
      <c r="Q7066" s="17"/>
      <c r="R7066" s="4"/>
    </row>
    <row r="7067" spans="1:18" x14ac:dyDescent="0.3">
      <c r="A7067" s="10">
        <v>44491.416666666664</v>
      </c>
      <c r="B7067" s="5">
        <v>44491.416666666664</v>
      </c>
      <c r="C7067" s="6">
        <v>42903.515625</v>
      </c>
      <c r="D7067" s="6">
        <v>4208.8720703125</v>
      </c>
      <c r="E7067" s="6">
        <v>8795</v>
      </c>
      <c r="F7067" s="6">
        <v>9.8100866770460602</v>
      </c>
      <c r="G7067" s="6">
        <v>47.854999999999997</v>
      </c>
      <c r="H7067" s="6">
        <v>2209.652</v>
      </c>
      <c r="I7067">
        <v>110.526</v>
      </c>
      <c r="J7067" s="10">
        <v>44491.416666666664</v>
      </c>
      <c r="K7067" s="36">
        <f t="shared" si="110"/>
        <v>0.45144773678000638</v>
      </c>
      <c r="N7067" s="4"/>
      <c r="O7067" s="17"/>
      <c r="P7067" s="17"/>
      <c r="Q7067" s="17"/>
      <c r="R7067" s="4"/>
    </row>
    <row r="7068" spans="1:18" x14ac:dyDescent="0.3">
      <c r="A7068" s="10">
        <v>44491.458333333336</v>
      </c>
      <c r="B7068" s="5">
        <v>44491.458333333336</v>
      </c>
      <c r="C7068" s="6">
        <v>45229.1171875</v>
      </c>
      <c r="D7068" s="6">
        <v>5515.79296875</v>
      </c>
      <c r="E7068" s="6">
        <v>8795</v>
      </c>
      <c r="F7068" s="6">
        <v>12.195225800857337</v>
      </c>
      <c r="G7068" s="6">
        <v>62.715000000000003</v>
      </c>
      <c r="H7068" s="6">
        <v>1306.921</v>
      </c>
      <c r="I7068">
        <v>31.052</v>
      </c>
      <c r="J7068" s="10">
        <v>44491.458333333336</v>
      </c>
      <c r="K7068" s="36">
        <f t="shared" si="110"/>
        <v>0.59163190496621265</v>
      </c>
      <c r="N7068" s="4"/>
      <c r="O7068" s="17"/>
      <c r="P7068" s="17"/>
      <c r="Q7068" s="17"/>
      <c r="R7068" s="4"/>
    </row>
    <row r="7069" spans="1:18" x14ac:dyDescent="0.3">
      <c r="A7069" s="10">
        <v>44491.5</v>
      </c>
      <c r="B7069" s="5">
        <v>44491.5</v>
      </c>
      <c r="C7069" s="6">
        <v>47738.16796875</v>
      </c>
      <c r="D7069" s="6">
        <v>5849.70654296875</v>
      </c>
      <c r="E7069" s="6">
        <v>8795</v>
      </c>
      <c r="F7069" s="6">
        <v>12.253730697830804</v>
      </c>
      <c r="G7069" s="6">
        <v>66.510999999999996</v>
      </c>
      <c r="H7069" s="6">
        <v>333.91399999999999</v>
      </c>
      <c r="I7069">
        <v>6.0540000000000003</v>
      </c>
      <c r="J7069" s="10">
        <v>44491.5</v>
      </c>
      <c r="K7069" s="36">
        <f t="shared" si="110"/>
        <v>0.62744207336694191</v>
      </c>
      <c r="N7069" s="4"/>
      <c r="O7069" s="17"/>
      <c r="P7069" s="17"/>
      <c r="Q7069" s="17"/>
      <c r="R7069" s="4"/>
    </row>
    <row r="7070" spans="1:18" x14ac:dyDescent="0.3">
      <c r="A7070" s="10">
        <v>44491.541666666664</v>
      </c>
      <c r="B7070" s="5">
        <v>44491.541666666664</v>
      </c>
      <c r="C7070" s="6">
        <v>50341.31640625</v>
      </c>
      <c r="D7070" s="6">
        <v>5781.76611328125</v>
      </c>
      <c r="E7070" s="6">
        <v>8795</v>
      </c>
      <c r="F7070" s="6">
        <v>11.485130954111144</v>
      </c>
      <c r="G7070" s="6">
        <v>65.739000000000004</v>
      </c>
      <c r="H7070" s="6">
        <v>-67.94</v>
      </c>
      <c r="I7070">
        <v>-1.161</v>
      </c>
      <c r="J7070" s="10">
        <v>44491.541666666664</v>
      </c>
      <c r="K7070" s="36">
        <f t="shared" si="110"/>
        <v>0.62015928885551863</v>
      </c>
      <c r="N7070" s="4"/>
      <c r="O7070" s="17"/>
      <c r="P7070" s="17"/>
      <c r="Q7070" s="17"/>
      <c r="R7070" s="4"/>
    </row>
    <row r="7071" spans="1:18" x14ac:dyDescent="0.3">
      <c r="A7071" s="10">
        <v>44491.583333333336</v>
      </c>
      <c r="B7071" s="5">
        <v>44491.583333333336</v>
      </c>
      <c r="C7071" s="6">
        <v>52527.32421875</v>
      </c>
      <c r="D7071" s="6">
        <v>5825.25537109375</v>
      </c>
      <c r="E7071" s="6">
        <v>8795</v>
      </c>
      <c r="F7071" s="6">
        <v>11.08995262510323</v>
      </c>
      <c r="G7071" s="6">
        <v>66.233000000000004</v>
      </c>
      <c r="H7071" s="6">
        <v>43.488999999999997</v>
      </c>
      <c r="I7071">
        <v>0.752</v>
      </c>
      <c r="J7071" s="10">
        <v>44491.583333333336</v>
      </c>
      <c r="K7071" s="36">
        <f t="shared" si="110"/>
        <v>0.6248195162501341</v>
      </c>
      <c r="N7071" s="4"/>
      <c r="O7071" s="17"/>
      <c r="P7071" s="17"/>
      <c r="Q7071" s="17"/>
      <c r="R7071" s="4"/>
    </row>
    <row r="7072" spans="1:18" x14ac:dyDescent="0.3">
      <c r="A7072" s="10">
        <v>44491.625</v>
      </c>
      <c r="B7072" s="5">
        <v>44491.625</v>
      </c>
      <c r="C7072" s="6">
        <v>54521.82421875</v>
      </c>
      <c r="D7072" s="6">
        <v>6163.97509765625</v>
      </c>
      <c r="E7072" s="6">
        <v>8795</v>
      </c>
      <c r="F7072" s="6">
        <v>11.305518819262957</v>
      </c>
      <c r="G7072" s="6">
        <v>70.084000000000003</v>
      </c>
      <c r="H7072" s="6">
        <v>338.72</v>
      </c>
      <c r="I7072">
        <v>5.8150000000000004</v>
      </c>
      <c r="J7072" s="10">
        <v>44491.625</v>
      </c>
      <c r="K7072" s="36">
        <f t="shared" si="110"/>
        <v>0.66114853587900901</v>
      </c>
      <c r="N7072" s="4"/>
      <c r="O7072" s="17"/>
      <c r="P7072" s="17"/>
      <c r="Q7072" s="17"/>
      <c r="R7072" s="4"/>
    </row>
    <row r="7073" spans="1:18" x14ac:dyDescent="0.3">
      <c r="A7073" s="10">
        <v>44491.666666666664</v>
      </c>
      <c r="B7073" s="5">
        <v>44491.666666666664</v>
      </c>
      <c r="C7073" s="6">
        <v>55811.2578125</v>
      </c>
      <c r="D7073" s="6">
        <v>5918.9921875</v>
      </c>
      <c r="E7073" s="6">
        <v>8795</v>
      </c>
      <c r="F7073" s="6">
        <v>10.605373215893243</v>
      </c>
      <c r="G7073" s="6">
        <v>67.299000000000007</v>
      </c>
      <c r="H7073" s="6">
        <v>-244.983</v>
      </c>
      <c r="I7073">
        <v>-3.9740000000000002</v>
      </c>
      <c r="J7073" s="10">
        <v>44491.666666666664</v>
      </c>
      <c r="K7073" s="36">
        <f t="shared" si="110"/>
        <v>0.63487579641746228</v>
      </c>
      <c r="N7073" s="4"/>
      <c r="O7073" s="17"/>
      <c r="P7073" s="17"/>
      <c r="Q7073" s="17"/>
      <c r="R7073" s="4"/>
    </row>
    <row r="7074" spans="1:18" x14ac:dyDescent="0.3">
      <c r="A7074" s="10">
        <v>44491.708333333336</v>
      </c>
      <c r="B7074" s="5">
        <v>44491.708333333336</v>
      </c>
      <c r="C7074" s="6">
        <v>55921.87109375</v>
      </c>
      <c r="D7074" s="6">
        <v>5866.5029296875</v>
      </c>
      <c r="E7074" s="6">
        <v>8795</v>
      </c>
      <c r="F7074" s="6">
        <v>10.490534052146833</v>
      </c>
      <c r="G7074" s="6">
        <v>66.701999999999998</v>
      </c>
      <c r="H7074" s="6">
        <v>-52.488999999999997</v>
      </c>
      <c r="I7074">
        <v>-0.88700000000000001</v>
      </c>
      <c r="J7074" s="10">
        <v>44491.708333333336</v>
      </c>
      <c r="K7074" s="36">
        <f t="shared" si="110"/>
        <v>0.62924390217741066</v>
      </c>
      <c r="N7074" s="4"/>
      <c r="O7074" s="17"/>
      <c r="P7074" s="17"/>
      <c r="Q7074" s="17"/>
      <c r="R7074" s="4"/>
    </row>
    <row r="7075" spans="1:18" x14ac:dyDescent="0.3">
      <c r="A7075" s="10">
        <v>44491.75</v>
      </c>
      <c r="B7075" s="5">
        <v>44491.75</v>
      </c>
      <c r="C7075" s="6">
        <v>54053.8046875</v>
      </c>
      <c r="D7075" s="6">
        <v>3024.80078125</v>
      </c>
      <c r="E7075" s="6">
        <v>8795</v>
      </c>
      <c r="F7075" s="6">
        <v>5.595907260806543</v>
      </c>
      <c r="G7075" s="6">
        <v>34.392000000000003</v>
      </c>
      <c r="H7075" s="6">
        <v>-2841.7020000000002</v>
      </c>
      <c r="I7075">
        <v>-48.439</v>
      </c>
      <c r="J7075" s="10">
        <v>44491.75</v>
      </c>
      <c r="K7075" s="36">
        <f t="shared" si="110"/>
        <v>0.32444238978869466</v>
      </c>
      <c r="N7075" s="4"/>
      <c r="O7075" s="17"/>
      <c r="P7075" s="17"/>
      <c r="Q7075" s="17"/>
      <c r="R7075" s="4"/>
    </row>
    <row r="7076" spans="1:18" x14ac:dyDescent="0.3">
      <c r="A7076" s="10">
        <v>44491.791666666664</v>
      </c>
      <c r="B7076" s="5">
        <v>44491.791666666664</v>
      </c>
      <c r="C7076" s="6">
        <v>51655.640625</v>
      </c>
      <c r="D7076" s="6">
        <v>20.055639266967773</v>
      </c>
      <c r="E7076" s="6">
        <v>8795</v>
      </c>
      <c r="F7076" s="6">
        <v>3.8825651999099126E-2</v>
      </c>
      <c r="G7076" s="6">
        <v>0.22800000000000001</v>
      </c>
      <c r="H7076" s="6">
        <v>-3004.7449999999999</v>
      </c>
      <c r="I7076">
        <v>-99.337000000000003</v>
      </c>
      <c r="J7076" s="10">
        <v>44491.791666666664</v>
      </c>
      <c r="K7076" s="36">
        <f t="shared" si="110"/>
        <v>2.1508741821302155E-3</v>
      </c>
      <c r="N7076" s="4"/>
      <c r="O7076" s="17"/>
      <c r="P7076" s="17"/>
      <c r="Q7076" s="17"/>
      <c r="R7076" s="4"/>
    </row>
    <row r="7077" spans="1:18" x14ac:dyDescent="0.3">
      <c r="A7077" s="10">
        <v>44491.833333333336</v>
      </c>
      <c r="B7077" s="5">
        <v>44491.833333333336</v>
      </c>
      <c r="C7077" s="6">
        <v>50027.8125</v>
      </c>
      <c r="D7077" s="6">
        <v>0.15843549370765686</v>
      </c>
      <c r="E7077" s="6">
        <v>8795</v>
      </c>
      <c r="F7077" s="6">
        <v>3.1669482591839662E-4</v>
      </c>
      <c r="G7077" s="6">
        <v>1E-3</v>
      </c>
      <c r="H7077" s="6">
        <v>-19.896999999999998</v>
      </c>
      <c r="I7077">
        <v>-99.209000000000003</v>
      </c>
      <c r="J7077" s="10">
        <v>44491.833333333336</v>
      </c>
      <c r="K7077" s="36">
        <f t="shared" si="110"/>
        <v>9.4336586935535767E-6</v>
      </c>
      <c r="N7077" s="4"/>
      <c r="O7077" s="17"/>
      <c r="P7077" s="17"/>
      <c r="Q7077" s="17"/>
      <c r="R7077" s="4"/>
    </row>
    <row r="7078" spans="1:18" x14ac:dyDescent="0.3">
      <c r="A7078" s="10">
        <v>44491.875</v>
      </c>
      <c r="B7078" s="5">
        <v>44491.875</v>
      </c>
      <c r="C7078" s="6">
        <v>48419.7734375</v>
      </c>
      <c r="D7078" s="6">
        <v>0.35843548178672791</v>
      </c>
      <c r="E7078" s="6">
        <v>8795</v>
      </c>
      <c r="F7078" s="6">
        <v>7.4026674711601993E-4</v>
      </c>
      <c r="G7078" s="6">
        <v>4.0000000000000001E-3</v>
      </c>
      <c r="H7078" s="6">
        <v>0.2</v>
      </c>
      <c r="I7078">
        <v>126.23399999999999</v>
      </c>
      <c r="J7078" s="10">
        <v>44491.875</v>
      </c>
      <c r="K7078" s="36">
        <f t="shared" si="110"/>
        <v>3.7734634774214307E-5</v>
      </c>
      <c r="N7078" s="4"/>
      <c r="O7078" s="17"/>
      <c r="P7078" s="17"/>
      <c r="Q7078" s="17"/>
      <c r="R7078" s="4"/>
    </row>
    <row r="7079" spans="1:18" x14ac:dyDescent="0.3">
      <c r="A7079" s="10">
        <v>44491.916666666664</v>
      </c>
      <c r="B7079" s="5">
        <v>44491.916666666664</v>
      </c>
      <c r="C7079" s="6">
        <v>46411.03125</v>
      </c>
      <c r="D7079" s="6">
        <v>0.28843548893928528</v>
      </c>
      <c r="E7079" s="6">
        <v>8795</v>
      </c>
      <c r="F7079" s="6">
        <v>6.2148045663020098E-4</v>
      </c>
      <c r="G7079" s="6">
        <v>3.0000000000000001E-3</v>
      </c>
      <c r="H7079" s="6">
        <v>-7.0000000000000007E-2</v>
      </c>
      <c r="I7079">
        <v>-19.529</v>
      </c>
      <c r="J7079" s="10">
        <v>44491.916666666664</v>
      </c>
      <c r="K7079" s="36">
        <f t="shared" si="110"/>
        <v>2.8300976080660735E-5</v>
      </c>
      <c r="N7079" s="4"/>
      <c r="O7079" s="17"/>
      <c r="P7079" s="17"/>
      <c r="Q7079" s="17"/>
      <c r="R7079" s="4"/>
    </row>
    <row r="7080" spans="1:18" x14ac:dyDescent="0.3">
      <c r="A7080" s="10">
        <v>44491.958333333336</v>
      </c>
      <c r="B7080" s="5">
        <v>44491.958333333336</v>
      </c>
      <c r="C7080" s="6">
        <v>44119.8359375</v>
      </c>
      <c r="D7080" s="6">
        <v>0.30843549966812134</v>
      </c>
      <c r="E7080" s="6">
        <v>8795</v>
      </c>
      <c r="F7080" s="6">
        <v>6.9908578106466662E-4</v>
      </c>
      <c r="G7080" s="6">
        <v>3.0000000000000001E-3</v>
      </c>
      <c r="H7080" s="6">
        <v>0.02</v>
      </c>
      <c r="I7080">
        <v>6.9340000000000002</v>
      </c>
      <c r="J7080" s="10">
        <v>44491.958333333336</v>
      </c>
      <c r="K7080" s="36">
        <f t="shared" si="110"/>
        <v>2.8300976080660735E-5</v>
      </c>
      <c r="N7080" s="4"/>
      <c r="O7080" s="17"/>
      <c r="P7080" s="17"/>
      <c r="Q7080" s="17"/>
      <c r="R7080" s="4"/>
    </row>
    <row r="7081" spans="1:18" x14ac:dyDescent="0.3">
      <c r="A7081" s="10">
        <v>44492</v>
      </c>
      <c r="B7081" s="5">
        <v>44492</v>
      </c>
      <c r="C7081" s="6">
        <v>41540.64453125</v>
      </c>
      <c r="D7081" s="6">
        <v>0.28843548893928528</v>
      </c>
      <c r="E7081" s="6">
        <v>8795</v>
      </c>
      <c r="F7081" s="6">
        <v>6.9434524233802483E-4</v>
      </c>
      <c r="G7081" s="6">
        <v>3.0000000000000001E-3</v>
      </c>
      <c r="H7081" s="6">
        <v>-0.02</v>
      </c>
      <c r="I7081">
        <v>-6.484</v>
      </c>
      <c r="J7081" s="10">
        <v>44492</v>
      </c>
      <c r="K7081" s="36">
        <f t="shared" si="110"/>
        <v>2.8300976080660735E-5</v>
      </c>
      <c r="N7081" s="4"/>
      <c r="O7081" s="17"/>
      <c r="P7081" s="17"/>
      <c r="Q7081" s="17"/>
      <c r="R7081" s="4"/>
    </row>
    <row r="7082" spans="1:18" x14ac:dyDescent="0.3">
      <c r="A7082" s="10">
        <v>44492.041666666664</v>
      </c>
      <c r="B7082" s="5">
        <v>44492.041666666664</v>
      </c>
      <c r="C7082" s="6">
        <v>39383.48046875</v>
      </c>
      <c r="D7082" s="6">
        <v>0.15843549370765686</v>
      </c>
      <c r="E7082" s="6">
        <v>8795</v>
      </c>
      <c r="F7082" s="6">
        <v>4.0228921319783364E-4</v>
      </c>
      <c r="G7082" s="6">
        <v>1E-3</v>
      </c>
      <c r="H7082" s="6">
        <v>-0.13</v>
      </c>
      <c r="I7082">
        <v>-45.070999999999998</v>
      </c>
      <c r="J7082" s="10">
        <v>44492.041666666664</v>
      </c>
      <c r="K7082" s="36">
        <f t="shared" si="110"/>
        <v>9.4336586935535767E-6</v>
      </c>
      <c r="N7082" s="4"/>
      <c r="O7082" s="17"/>
      <c r="P7082" s="17"/>
      <c r="Q7082" s="17"/>
      <c r="R7082" s="4"/>
    </row>
    <row r="7083" spans="1:18" x14ac:dyDescent="0.3">
      <c r="A7083" s="10">
        <v>44492.083333333336</v>
      </c>
      <c r="B7083" s="5">
        <v>44492.083333333336</v>
      </c>
      <c r="C7083" s="6">
        <v>38062.01171875</v>
      </c>
      <c r="D7083" s="6">
        <v>0.15843549370765686</v>
      </c>
      <c r="E7083" s="6">
        <v>8795</v>
      </c>
      <c r="F7083" s="6">
        <v>4.162562264926444E-4</v>
      </c>
      <c r="G7083" s="6">
        <v>1E-3</v>
      </c>
      <c r="H7083" s="6">
        <v>0</v>
      </c>
      <c r="I7083">
        <v>0</v>
      </c>
      <c r="J7083" s="10">
        <v>44492.083333333336</v>
      </c>
      <c r="K7083" s="36">
        <f t="shared" si="110"/>
        <v>9.4336586935535767E-6</v>
      </c>
      <c r="N7083" s="4"/>
      <c r="O7083" s="17"/>
      <c r="P7083" s="17"/>
      <c r="Q7083" s="17"/>
      <c r="R7083" s="4"/>
    </row>
    <row r="7084" spans="1:18" x14ac:dyDescent="0.3">
      <c r="A7084" s="10">
        <v>44492.125</v>
      </c>
      <c r="B7084" s="5">
        <v>44492.125</v>
      </c>
      <c r="C7084" s="6">
        <v>37044.3359375</v>
      </c>
      <c r="D7084" s="6">
        <v>0.15843549370765686</v>
      </c>
      <c r="E7084" s="6">
        <v>8795</v>
      </c>
      <c r="F7084" s="6">
        <v>4.2769154770371399E-4</v>
      </c>
      <c r="G7084" s="6">
        <v>1E-3</v>
      </c>
      <c r="H7084" s="6">
        <v>0</v>
      </c>
      <c r="I7084">
        <v>0</v>
      </c>
      <c r="J7084" s="10">
        <v>44492.125</v>
      </c>
      <c r="K7084" s="36">
        <f t="shared" si="110"/>
        <v>9.4336586935535767E-6</v>
      </c>
      <c r="N7084" s="4"/>
      <c r="O7084" s="17"/>
      <c r="P7084" s="17"/>
      <c r="Q7084" s="17"/>
      <c r="R7084" s="4"/>
    </row>
    <row r="7085" spans="1:18" x14ac:dyDescent="0.3">
      <c r="A7085" s="10">
        <v>44492.166666666664</v>
      </c>
      <c r="B7085" s="5">
        <v>44492.166666666664</v>
      </c>
      <c r="C7085" s="6">
        <v>36305.1328125</v>
      </c>
      <c r="D7085" s="6">
        <v>0.15843549370765686</v>
      </c>
      <c r="E7085" s="6">
        <v>8795</v>
      </c>
      <c r="F7085" s="6">
        <v>4.3639970834401384E-4</v>
      </c>
      <c r="G7085" s="6">
        <v>1E-3</v>
      </c>
      <c r="H7085" s="6">
        <v>0</v>
      </c>
      <c r="I7085">
        <v>0</v>
      </c>
      <c r="J7085" s="10">
        <v>44492.166666666664</v>
      </c>
      <c r="K7085" s="36">
        <f t="shared" si="110"/>
        <v>9.4336586935535767E-6</v>
      </c>
      <c r="N7085" s="4"/>
      <c r="O7085" s="17"/>
      <c r="P7085" s="17"/>
      <c r="Q7085" s="17"/>
      <c r="R7085" s="4"/>
    </row>
    <row r="7086" spans="1:18" x14ac:dyDescent="0.3">
      <c r="A7086" s="10">
        <v>44492.208333333336</v>
      </c>
      <c r="B7086" s="5">
        <v>44492.208333333336</v>
      </c>
      <c r="C7086" s="6">
        <v>35998.265625</v>
      </c>
      <c r="D7086" s="6">
        <v>0.15843549370765686</v>
      </c>
      <c r="E7086" s="6">
        <v>8795</v>
      </c>
      <c r="F7086" s="6">
        <v>4.4011979732053229E-4</v>
      </c>
      <c r="G7086" s="6">
        <v>1E-3</v>
      </c>
      <c r="H7086" s="6">
        <v>0</v>
      </c>
      <c r="I7086">
        <v>0</v>
      </c>
      <c r="J7086" s="10">
        <v>44492.208333333336</v>
      </c>
      <c r="K7086" s="36">
        <f t="shared" si="110"/>
        <v>9.4336586935535767E-6</v>
      </c>
      <c r="N7086" s="4"/>
      <c r="O7086" s="17"/>
      <c r="P7086" s="17"/>
      <c r="Q7086" s="17"/>
      <c r="R7086" s="4"/>
    </row>
    <row r="7087" spans="1:18" x14ac:dyDescent="0.3">
      <c r="A7087" s="10">
        <v>44492.25</v>
      </c>
      <c r="B7087" s="5">
        <v>44492.25</v>
      </c>
      <c r="C7087" s="6">
        <v>36692.2734375</v>
      </c>
      <c r="D7087" s="6">
        <v>0.15843549370765686</v>
      </c>
      <c r="E7087" s="6">
        <v>8795</v>
      </c>
      <c r="F7087" s="6">
        <v>4.3179524969345082E-4</v>
      </c>
      <c r="G7087" s="6">
        <v>1E-3</v>
      </c>
      <c r="H7087" s="6">
        <v>0</v>
      </c>
      <c r="I7087">
        <v>0</v>
      </c>
      <c r="J7087" s="10">
        <v>44492.25</v>
      </c>
      <c r="K7087" s="36">
        <f t="shared" si="110"/>
        <v>9.4336586935535767E-6</v>
      </c>
      <c r="N7087" s="4"/>
      <c r="O7087" s="17"/>
      <c r="P7087" s="17"/>
      <c r="Q7087" s="17"/>
      <c r="R7087" s="4"/>
    </row>
    <row r="7088" spans="1:18" x14ac:dyDescent="0.3">
      <c r="A7088" s="10">
        <v>44492.291666666664</v>
      </c>
      <c r="B7088" s="5">
        <v>44492.291666666664</v>
      </c>
      <c r="C7088" s="6">
        <v>37736.09375</v>
      </c>
      <c r="D7088" s="6">
        <v>0.15843549370765686</v>
      </c>
      <c r="E7088" s="6">
        <v>8795</v>
      </c>
      <c r="F7088" s="6">
        <v>4.1985133585178481E-4</v>
      </c>
      <c r="G7088" s="6">
        <v>1E-3</v>
      </c>
      <c r="H7088" s="6">
        <v>0</v>
      </c>
      <c r="I7088">
        <v>0</v>
      </c>
      <c r="J7088" s="10">
        <v>44492.291666666664</v>
      </c>
      <c r="K7088" s="36">
        <f t="shared" si="110"/>
        <v>9.4336586935535767E-6</v>
      </c>
      <c r="N7088" s="4"/>
      <c r="O7088" s="17"/>
      <c r="P7088" s="17"/>
      <c r="Q7088" s="17"/>
      <c r="R7088" s="4"/>
    </row>
    <row r="7089" spans="1:18" x14ac:dyDescent="0.3">
      <c r="A7089" s="10">
        <v>44492.333333333336</v>
      </c>
      <c r="B7089" s="5">
        <v>44492.333333333336</v>
      </c>
      <c r="C7089" s="6">
        <v>38825.54296875</v>
      </c>
      <c r="D7089" s="6">
        <v>20.60167121887207</v>
      </c>
      <c r="E7089" s="6">
        <v>8795</v>
      </c>
      <c r="F7089" s="6">
        <v>5.3062158681087844E-2</v>
      </c>
      <c r="G7089" s="6">
        <v>0.23400000000000001</v>
      </c>
      <c r="H7089" s="6">
        <v>20.443000000000001</v>
      </c>
      <c r="I7089">
        <v>12903.043</v>
      </c>
      <c r="J7089" s="10">
        <v>44492.333333333336</v>
      </c>
      <c r="K7089" s="36">
        <f t="shared" si="110"/>
        <v>2.2074761342915374E-3</v>
      </c>
      <c r="N7089" s="4"/>
      <c r="O7089" s="17"/>
      <c r="P7089" s="17"/>
      <c r="Q7089" s="17"/>
      <c r="R7089" s="4"/>
    </row>
    <row r="7090" spans="1:18" x14ac:dyDescent="0.3">
      <c r="A7090" s="10">
        <v>44492.375</v>
      </c>
      <c r="B7090" s="5">
        <v>44492.375</v>
      </c>
      <c r="C7090" s="6">
        <v>40944.3125</v>
      </c>
      <c r="D7090" s="6">
        <v>2233.604736328125</v>
      </c>
      <c r="E7090" s="6">
        <v>8795</v>
      </c>
      <c r="F7090" s="6">
        <v>5.4552258908441189</v>
      </c>
      <c r="G7090" s="6">
        <v>25.396000000000001</v>
      </c>
      <c r="H7090" s="6">
        <v>2213.0030000000002</v>
      </c>
      <c r="I7090">
        <v>10741.861999999999</v>
      </c>
      <c r="J7090" s="10">
        <v>44492.375</v>
      </c>
      <c r="K7090" s="36">
        <f t="shared" si="110"/>
        <v>0.23957719618148665</v>
      </c>
      <c r="N7090" s="4"/>
      <c r="O7090" s="17"/>
      <c r="P7090" s="17"/>
      <c r="Q7090" s="17"/>
      <c r="R7090" s="4"/>
    </row>
    <row r="7091" spans="1:18" x14ac:dyDescent="0.3">
      <c r="A7091" s="10">
        <v>44492.416666666664</v>
      </c>
      <c r="B7091" s="5">
        <v>44492.416666666664</v>
      </c>
      <c r="C7091" s="6">
        <v>43527.8359375</v>
      </c>
      <c r="D7091" s="6">
        <v>3327.689453125</v>
      </c>
      <c r="E7091" s="6">
        <v>8795</v>
      </c>
      <c r="F7091" s="6">
        <v>7.6449687457541087</v>
      </c>
      <c r="G7091" s="6">
        <v>37.835999999999999</v>
      </c>
      <c r="H7091" s="6">
        <v>1094.085</v>
      </c>
      <c r="I7091">
        <v>48.982999999999997</v>
      </c>
      <c r="J7091" s="10">
        <v>44492.416666666664</v>
      </c>
      <c r="K7091" s="36">
        <f t="shared" si="110"/>
        <v>0.35693191032929311</v>
      </c>
      <c r="N7091" s="4"/>
      <c r="O7091" s="17"/>
      <c r="P7091" s="17"/>
      <c r="Q7091" s="17"/>
      <c r="R7091" s="4"/>
    </row>
    <row r="7092" spans="1:18" x14ac:dyDescent="0.3">
      <c r="A7092" s="10">
        <v>44492.458333333336</v>
      </c>
      <c r="B7092" s="5">
        <v>44492.458333333336</v>
      </c>
      <c r="C7092" s="6">
        <v>46033.4296875</v>
      </c>
      <c r="D7092" s="6">
        <v>3264.155517578125</v>
      </c>
      <c r="E7092" s="6">
        <v>8795</v>
      </c>
      <c r="F7092" s="6">
        <v>7.0908371149770746</v>
      </c>
      <c r="G7092" s="6">
        <v>37.113</v>
      </c>
      <c r="H7092" s="6">
        <v>-63.533999999999999</v>
      </c>
      <c r="I7092">
        <v>-1.909</v>
      </c>
      <c r="J7092" s="10">
        <v>44492.458333333336</v>
      </c>
      <c r="K7092" s="36">
        <f t="shared" si="110"/>
        <v>0.35011137509385393</v>
      </c>
      <c r="N7092" s="4"/>
      <c r="O7092" s="17"/>
      <c r="P7092" s="17"/>
      <c r="Q7092" s="17"/>
      <c r="R7092" s="4"/>
    </row>
    <row r="7093" spans="1:18" x14ac:dyDescent="0.3">
      <c r="A7093" s="10">
        <v>44492.5</v>
      </c>
      <c r="B7093" s="5">
        <v>44492.5</v>
      </c>
      <c r="C7093" s="6">
        <v>48381.0859375</v>
      </c>
      <c r="D7093" s="6">
        <v>4204.49072265625</v>
      </c>
      <c r="E7093" s="6">
        <v>8795</v>
      </c>
      <c r="F7093" s="6">
        <v>8.6903603777883891</v>
      </c>
      <c r="G7093" s="6">
        <v>47.805</v>
      </c>
      <c r="H7093" s="6">
        <v>940.33500000000004</v>
      </c>
      <c r="I7093">
        <v>28.808</v>
      </c>
      <c r="J7093" s="10">
        <v>44492.5</v>
      </c>
      <c r="K7093" s="36">
        <f t="shared" si="110"/>
        <v>0.45097605384532874</v>
      </c>
      <c r="N7093" s="4"/>
      <c r="O7093" s="17"/>
      <c r="P7093" s="17"/>
      <c r="Q7093" s="17"/>
      <c r="R7093" s="4"/>
    </row>
    <row r="7094" spans="1:18" x14ac:dyDescent="0.3">
      <c r="A7094" s="10">
        <v>44492.541666666664</v>
      </c>
      <c r="B7094" s="5">
        <v>44492.541666666664</v>
      </c>
      <c r="C7094" s="6">
        <v>50098.890625</v>
      </c>
      <c r="D7094" s="6">
        <v>4566.1044921875</v>
      </c>
      <c r="E7094" s="6">
        <v>8795</v>
      </c>
      <c r="F7094" s="6">
        <v>9.1141828396274995</v>
      </c>
      <c r="G7094" s="6">
        <v>51.917000000000002</v>
      </c>
      <c r="H7094" s="6">
        <v>361.61399999999998</v>
      </c>
      <c r="I7094">
        <v>8.6010000000000009</v>
      </c>
      <c r="J7094" s="10">
        <v>44492.541666666664</v>
      </c>
      <c r="K7094" s="36">
        <f t="shared" si="110"/>
        <v>0.48976725839322105</v>
      </c>
      <c r="N7094" s="4"/>
      <c r="O7094" s="17"/>
      <c r="P7094" s="17"/>
      <c r="Q7094" s="17"/>
      <c r="R7094" s="4"/>
    </row>
    <row r="7095" spans="1:18" x14ac:dyDescent="0.3">
      <c r="A7095" s="10">
        <v>44492.583333333336</v>
      </c>
      <c r="B7095" s="5">
        <v>44492.583333333336</v>
      </c>
      <c r="C7095" s="6">
        <v>52012.7109375</v>
      </c>
      <c r="D7095" s="6">
        <v>4333.1171875</v>
      </c>
      <c r="E7095" s="6">
        <v>8795</v>
      </c>
      <c r="F7095" s="6">
        <v>8.3308812584423855</v>
      </c>
      <c r="G7095" s="6">
        <v>49.267000000000003</v>
      </c>
      <c r="H7095" s="6">
        <v>-232.98699999999999</v>
      </c>
      <c r="I7095">
        <v>-5.1029999999999998</v>
      </c>
      <c r="J7095" s="10">
        <v>44492.583333333336</v>
      </c>
      <c r="K7095" s="36">
        <f t="shared" si="110"/>
        <v>0.46476806285530409</v>
      </c>
      <c r="N7095" s="4"/>
      <c r="O7095" s="17"/>
      <c r="P7095" s="17"/>
      <c r="Q7095" s="17"/>
      <c r="R7095" s="4"/>
    </row>
    <row r="7096" spans="1:18" x14ac:dyDescent="0.3">
      <c r="A7096" s="10">
        <v>44492.625</v>
      </c>
      <c r="B7096" s="5">
        <v>44492.625</v>
      </c>
      <c r="C7096" s="6">
        <v>53360.2890625</v>
      </c>
      <c r="D7096" s="6">
        <v>3898.927001953125</v>
      </c>
      <c r="E7096" s="6">
        <v>8795</v>
      </c>
      <c r="F7096" s="6">
        <v>7.3067951288389343</v>
      </c>
      <c r="G7096" s="6">
        <v>44.331000000000003</v>
      </c>
      <c r="H7096" s="6">
        <v>-434.19</v>
      </c>
      <c r="I7096">
        <v>-10.02</v>
      </c>
      <c r="J7096" s="10">
        <v>44492.625</v>
      </c>
      <c r="K7096" s="36">
        <f t="shared" si="110"/>
        <v>0.41820352354392365</v>
      </c>
      <c r="N7096" s="4"/>
      <c r="O7096" s="17"/>
      <c r="P7096" s="17"/>
      <c r="Q7096" s="17"/>
      <c r="R7096" s="4"/>
    </row>
    <row r="7097" spans="1:18" x14ac:dyDescent="0.3">
      <c r="A7097" s="10">
        <v>44492.666666666664</v>
      </c>
      <c r="B7097" s="5">
        <v>44492.666666666664</v>
      </c>
      <c r="C7097" s="6">
        <v>53936.23828125</v>
      </c>
      <c r="D7097" s="6">
        <v>2804.2060546875</v>
      </c>
      <c r="E7097" s="6">
        <v>8795</v>
      </c>
      <c r="F7097" s="6">
        <v>5.1991131455349082</v>
      </c>
      <c r="G7097" s="6">
        <v>31.884</v>
      </c>
      <c r="H7097" s="6">
        <v>-1094.721</v>
      </c>
      <c r="I7097">
        <v>-28.077000000000002</v>
      </c>
      <c r="J7097" s="10">
        <v>44492.666666666664</v>
      </c>
      <c r="K7097" s="36">
        <f t="shared" si="110"/>
        <v>0.30078277378526225</v>
      </c>
      <c r="N7097" s="4"/>
      <c r="O7097" s="17"/>
      <c r="P7097" s="17"/>
      <c r="Q7097" s="17"/>
      <c r="R7097" s="4"/>
    </row>
    <row r="7098" spans="1:18" x14ac:dyDescent="0.3">
      <c r="A7098" s="10">
        <v>44492.708333333336</v>
      </c>
      <c r="B7098" s="5">
        <v>44492.708333333336</v>
      </c>
      <c r="C7098" s="6">
        <v>53463.59765625</v>
      </c>
      <c r="D7098" s="6">
        <v>2107.80712890625</v>
      </c>
      <c r="E7098" s="6">
        <v>8795</v>
      </c>
      <c r="F7098" s="6">
        <v>3.9425089618147746</v>
      </c>
      <c r="G7098" s="6">
        <v>23.965</v>
      </c>
      <c r="H7098" s="6">
        <v>-696.399</v>
      </c>
      <c r="I7098">
        <v>-24.834</v>
      </c>
      <c r="J7098" s="10">
        <v>44492.708333333336</v>
      </c>
      <c r="K7098" s="36">
        <f t="shared" si="110"/>
        <v>0.22607763059101146</v>
      </c>
      <c r="N7098" s="4"/>
      <c r="O7098" s="17"/>
      <c r="P7098" s="17"/>
      <c r="Q7098" s="17"/>
      <c r="R7098" s="4"/>
    </row>
    <row r="7099" spans="1:18" x14ac:dyDescent="0.3">
      <c r="A7099" s="10">
        <v>44492.75</v>
      </c>
      <c r="B7099" s="5">
        <v>44492.75</v>
      </c>
      <c r="C7099" s="6">
        <v>52175.75</v>
      </c>
      <c r="D7099" s="6">
        <v>1059.366943359375</v>
      </c>
      <c r="E7099" s="6">
        <v>8795</v>
      </c>
      <c r="F7099" s="6">
        <v>2.030381821745495</v>
      </c>
      <c r="G7099" s="6">
        <v>12.045</v>
      </c>
      <c r="H7099" s="6">
        <v>-1048.44</v>
      </c>
      <c r="I7099">
        <v>-49.741</v>
      </c>
      <c r="J7099" s="10">
        <v>44492.75</v>
      </c>
      <c r="K7099" s="36">
        <f t="shared" si="110"/>
        <v>0.11362841896385284</v>
      </c>
      <c r="N7099" s="4"/>
      <c r="O7099" s="17"/>
      <c r="P7099" s="17"/>
      <c r="Q7099" s="17"/>
      <c r="R7099" s="4"/>
    </row>
    <row r="7100" spans="1:18" x14ac:dyDescent="0.3">
      <c r="A7100" s="10">
        <v>44492.791666666664</v>
      </c>
      <c r="B7100" s="5">
        <v>44492.791666666664</v>
      </c>
      <c r="C7100" s="6">
        <v>50355.203125</v>
      </c>
      <c r="D7100" s="6">
        <v>33.027378082275391</v>
      </c>
      <c r="E7100" s="6">
        <v>8795</v>
      </c>
      <c r="F7100" s="6">
        <v>6.558880916494246E-2</v>
      </c>
      <c r="G7100" s="6">
        <v>0.375</v>
      </c>
      <c r="H7100" s="6">
        <v>-1026.3399999999999</v>
      </c>
      <c r="I7100">
        <v>-96.882000000000005</v>
      </c>
      <c r="J7100" s="10">
        <v>44492.791666666664</v>
      </c>
      <c r="K7100" s="36">
        <f t="shared" si="110"/>
        <v>3.5376220100825917E-3</v>
      </c>
      <c r="N7100" s="4"/>
      <c r="O7100" s="17"/>
      <c r="P7100" s="17"/>
      <c r="Q7100" s="17"/>
      <c r="R7100" s="4"/>
    </row>
    <row r="7101" spans="1:18" x14ac:dyDescent="0.3">
      <c r="A7101" s="10">
        <v>44492.833333333336</v>
      </c>
      <c r="B7101" s="5">
        <v>44492.833333333336</v>
      </c>
      <c r="C7101" s="6">
        <v>49430.8828125</v>
      </c>
      <c r="D7101" s="6">
        <v>0.21070015430450439</v>
      </c>
      <c r="E7101" s="6">
        <v>8795</v>
      </c>
      <c r="F7101" s="6">
        <v>4.2625205603494276E-4</v>
      </c>
      <c r="G7101" s="6">
        <v>2E-3</v>
      </c>
      <c r="H7101" s="6">
        <v>-32.817</v>
      </c>
      <c r="I7101">
        <v>-99.363</v>
      </c>
      <c r="J7101" s="10">
        <v>44492.833333333336</v>
      </c>
      <c r="K7101" s="36">
        <f t="shared" si="110"/>
        <v>1.8867317387107153E-5</v>
      </c>
      <c r="N7101" s="4"/>
      <c r="O7101" s="17"/>
      <c r="P7101" s="17"/>
      <c r="Q7101" s="17"/>
      <c r="R7101" s="4"/>
    </row>
    <row r="7102" spans="1:18" x14ac:dyDescent="0.3">
      <c r="A7102" s="10">
        <v>44492.875</v>
      </c>
      <c r="B7102" s="5">
        <v>44492.875</v>
      </c>
      <c r="C7102" s="6">
        <v>47491.94921875</v>
      </c>
      <c r="D7102" s="6">
        <v>0.10070014744997025</v>
      </c>
      <c r="E7102" s="6">
        <v>8795</v>
      </c>
      <c r="F7102" s="6">
        <v>2.120362484726431E-4</v>
      </c>
      <c r="G7102" s="6">
        <v>1E-3</v>
      </c>
      <c r="H7102" s="6">
        <v>-0.11</v>
      </c>
      <c r="I7102">
        <v>-52.207000000000001</v>
      </c>
      <c r="J7102" s="10">
        <v>44492.875</v>
      </c>
      <c r="K7102" s="36">
        <f t="shared" si="110"/>
        <v>9.4336586935535767E-6</v>
      </c>
      <c r="N7102" s="4"/>
      <c r="O7102" s="17"/>
      <c r="P7102" s="17"/>
      <c r="Q7102" s="17"/>
      <c r="R7102" s="4"/>
    </row>
    <row r="7103" spans="1:18" x14ac:dyDescent="0.3">
      <c r="A7103" s="10">
        <v>44492.916666666664</v>
      </c>
      <c r="B7103" s="5">
        <v>44492.916666666664</v>
      </c>
      <c r="C7103" s="6">
        <v>45698.1640625</v>
      </c>
      <c r="D7103" s="6">
        <v>0.10070014744997025</v>
      </c>
      <c r="E7103" s="6">
        <v>8795</v>
      </c>
      <c r="F7103" s="6">
        <v>2.2035928470177859E-4</v>
      </c>
      <c r="G7103" s="6">
        <v>1E-3</v>
      </c>
      <c r="H7103" s="6">
        <v>0</v>
      </c>
      <c r="I7103">
        <v>0</v>
      </c>
      <c r="J7103" s="10">
        <v>44492.916666666664</v>
      </c>
      <c r="K7103" s="36">
        <f t="shared" si="110"/>
        <v>9.4336586935535767E-6</v>
      </c>
      <c r="N7103" s="4"/>
      <c r="O7103" s="17"/>
      <c r="P7103" s="17"/>
      <c r="Q7103" s="17"/>
      <c r="R7103" s="4"/>
    </row>
    <row r="7104" spans="1:18" x14ac:dyDescent="0.3">
      <c r="A7104" s="10">
        <v>44492.958333333336</v>
      </c>
      <c r="B7104" s="5">
        <v>44492.958333333336</v>
      </c>
      <c r="C7104" s="6">
        <v>43660.5234375</v>
      </c>
      <c r="D7104" s="6">
        <v>0.10070014744997025</v>
      </c>
      <c r="E7104" s="6">
        <v>8795</v>
      </c>
      <c r="F7104" s="6">
        <v>2.3064347268791316E-4</v>
      </c>
      <c r="G7104" s="6">
        <v>1E-3</v>
      </c>
      <c r="H7104" s="6">
        <v>0</v>
      </c>
      <c r="I7104">
        <v>0</v>
      </c>
      <c r="J7104" s="10">
        <v>44492.958333333336</v>
      </c>
      <c r="K7104" s="36">
        <f t="shared" si="110"/>
        <v>9.4336586935535767E-6</v>
      </c>
      <c r="N7104" s="4"/>
      <c r="O7104" s="17"/>
      <c r="P7104" s="17"/>
      <c r="Q7104" s="17"/>
      <c r="R7104" s="4"/>
    </row>
    <row r="7105" spans="1:18" x14ac:dyDescent="0.3">
      <c r="A7105" s="10">
        <v>44493</v>
      </c>
      <c r="B7105" s="5">
        <v>44493</v>
      </c>
      <c r="C7105" s="6">
        <v>41349.0546875</v>
      </c>
      <c r="D7105" s="6">
        <v>0.10070014744997025</v>
      </c>
      <c r="E7105" s="6">
        <v>8795</v>
      </c>
      <c r="F7105" s="6">
        <v>2.4353675848461985E-4</v>
      </c>
      <c r="G7105" s="6">
        <v>1E-3</v>
      </c>
      <c r="H7105" s="6">
        <v>0</v>
      </c>
      <c r="I7105">
        <v>0</v>
      </c>
      <c r="J7105" s="10">
        <v>44493</v>
      </c>
      <c r="K7105" s="36">
        <f t="shared" si="110"/>
        <v>9.4336586935535767E-6</v>
      </c>
      <c r="N7105" s="4"/>
      <c r="O7105" s="17"/>
      <c r="P7105" s="17"/>
      <c r="Q7105" s="17"/>
      <c r="R7105" s="4"/>
    </row>
    <row r="7106" spans="1:18" x14ac:dyDescent="0.3">
      <c r="A7106" s="10">
        <v>44493.041666666664</v>
      </c>
      <c r="B7106" s="5">
        <v>44493.041666666664</v>
      </c>
      <c r="C7106" s="6">
        <v>39309.82421875</v>
      </c>
      <c r="D7106" s="6">
        <v>0.10070014744997025</v>
      </c>
      <c r="E7106" s="6">
        <v>8795</v>
      </c>
      <c r="F7106" s="6">
        <v>2.5617043436673091E-4</v>
      </c>
      <c r="G7106" s="6">
        <v>1E-3</v>
      </c>
      <c r="H7106" s="6">
        <v>0</v>
      </c>
      <c r="I7106">
        <v>0</v>
      </c>
      <c r="J7106" s="10">
        <v>44493.041666666664</v>
      </c>
      <c r="K7106" s="36">
        <f t="shared" si="110"/>
        <v>9.4336586935535767E-6</v>
      </c>
      <c r="N7106" s="4"/>
      <c r="O7106" s="17"/>
      <c r="P7106" s="17"/>
      <c r="Q7106" s="17"/>
      <c r="R7106" s="4"/>
    </row>
    <row r="7107" spans="1:18" x14ac:dyDescent="0.3">
      <c r="A7107" s="10">
        <v>44493.083333333336</v>
      </c>
      <c r="B7107" s="5">
        <v>44493.083333333336</v>
      </c>
      <c r="C7107" s="6">
        <v>37733.30859375</v>
      </c>
      <c r="D7107" s="6">
        <v>0.10070014744997025</v>
      </c>
      <c r="E7107" s="6">
        <v>8795</v>
      </c>
      <c r="F7107" s="6">
        <v>2.6687335726146698E-4</v>
      </c>
      <c r="G7107" s="6">
        <v>1E-3</v>
      </c>
      <c r="H7107" s="6">
        <v>0</v>
      </c>
      <c r="I7107">
        <v>0</v>
      </c>
      <c r="J7107" s="10">
        <v>44493.083333333336</v>
      </c>
      <c r="K7107" s="36">
        <f t="shared" ref="K7107:K7170" si="111">G7107*E7107/$O$1/100</f>
        <v>9.4336586935535767E-6</v>
      </c>
      <c r="N7107" s="4"/>
      <c r="O7107" s="17"/>
      <c r="P7107" s="17"/>
      <c r="Q7107" s="17"/>
      <c r="R7107" s="4"/>
    </row>
    <row r="7108" spans="1:18" x14ac:dyDescent="0.3">
      <c r="A7108" s="10">
        <v>44493.125</v>
      </c>
      <c r="B7108" s="5">
        <v>44493.125</v>
      </c>
      <c r="C7108" s="6">
        <v>36729.1015625</v>
      </c>
      <c r="D7108" s="6">
        <v>0.10070014744997025</v>
      </c>
      <c r="E7108" s="6">
        <v>8795</v>
      </c>
      <c r="F7108" s="6">
        <v>2.7416991749339159E-4</v>
      </c>
      <c r="G7108" s="6">
        <v>1E-3</v>
      </c>
      <c r="H7108" s="6">
        <v>0</v>
      </c>
      <c r="I7108">
        <v>0</v>
      </c>
      <c r="J7108" s="10">
        <v>44493.125</v>
      </c>
      <c r="K7108" s="36">
        <f t="shared" si="111"/>
        <v>9.4336586935535767E-6</v>
      </c>
      <c r="N7108" s="4"/>
      <c r="O7108" s="17"/>
      <c r="P7108" s="17"/>
      <c r="Q7108" s="17"/>
      <c r="R7108" s="4"/>
    </row>
    <row r="7109" spans="1:18" x14ac:dyDescent="0.3">
      <c r="A7109" s="10">
        <v>44493.166666666664</v>
      </c>
      <c r="B7109" s="5">
        <v>44493.166666666664</v>
      </c>
      <c r="C7109" s="6">
        <v>35985.94140625</v>
      </c>
      <c r="D7109" s="6">
        <v>0.10070014744997025</v>
      </c>
      <c r="E7109" s="6">
        <v>8795</v>
      </c>
      <c r="F7109" s="6">
        <v>2.7983191078191649E-4</v>
      </c>
      <c r="G7109" s="6">
        <v>1E-3</v>
      </c>
      <c r="H7109" s="6">
        <v>0</v>
      </c>
      <c r="I7109">
        <v>0</v>
      </c>
      <c r="J7109" s="10">
        <v>44493.166666666664</v>
      </c>
      <c r="K7109" s="36">
        <f t="shared" si="111"/>
        <v>9.4336586935535767E-6</v>
      </c>
      <c r="N7109" s="4"/>
      <c r="O7109" s="17"/>
      <c r="P7109" s="17"/>
      <c r="Q7109" s="17"/>
      <c r="R7109" s="4"/>
    </row>
    <row r="7110" spans="1:18" x14ac:dyDescent="0.3">
      <c r="A7110" s="10">
        <v>44493.208333333336</v>
      </c>
      <c r="B7110" s="5">
        <v>44493.208333333336</v>
      </c>
      <c r="C7110" s="6">
        <v>35904.22265625</v>
      </c>
      <c r="D7110" s="6">
        <v>0.10070014744997025</v>
      </c>
      <c r="E7110" s="6">
        <v>8795</v>
      </c>
      <c r="F7110" s="6">
        <v>2.8046881397233357E-4</v>
      </c>
      <c r="G7110" s="6">
        <v>1E-3</v>
      </c>
      <c r="H7110" s="6">
        <v>0</v>
      </c>
      <c r="I7110">
        <v>0</v>
      </c>
      <c r="J7110" s="10">
        <v>44493.208333333336</v>
      </c>
      <c r="K7110" s="36">
        <f t="shared" si="111"/>
        <v>9.4336586935535767E-6</v>
      </c>
      <c r="N7110" s="4"/>
      <c r="O7110" s="17"/>
      <c r="P7110" s="17"/>
      <c r="Q7110" s="17"/>
      <c r="R7110" s="4"/>
    </row>
    <row r="7111" spans="1:18" x14ac:dyDescent="0.3">
      <c r="A7111" s="10">
        <v>44493.25</v>
      </c>
      <c r="B7111" s="5">
        <v>44493.25</v>
      </c>
      <c r="C7111" s="6">
        <v>35923.171875</v>
      </c>
      <c r="D7111" s="6">
        <v>0.10070014744997025</v>
      </c>
      <c r="E7111" s="6">
        <v>8795</v>
      </c>
      <c r="F7111" s="6">
        <v>2.8032086865929139E-4</v>
      </c>
      <c r="G7111" s="6">
        <v>1E-3</v>
      </c>
      <c r="H7111" s="6">
        <v>0</v>
      </c>
      <c r="I7111">
        <v>0</v>
      </c>
      <c r="J7111" s="10">
        <v>44493.25</v>
      </c>
      <c r="K7111" s="36">
        <f t="shared" si="111"/>
        <v>9.4336586935535767E-6</v>
      </c>
      <c r="N7111" s="4"/>
      <c r="O7111" s="17"/>
      <c r="P7111" s="17"/>
      <c r="Q7111" s="17"/>
      <c r="R7111" s="4"/>
    </row>
    <row r="7112" spans="1:18" x14ac:dyDescent="0.3">
      <c r="A7112" s="10">
        <v>44493.291666666664</v>
      </c>
      <c r="B7112" s="5">
        <v>44493.291666666664</v>
      </c>
      <c r="C7112" s="6">
        <v>36363.15234375</v>
      </c>
      <c r="D7112" s="6">
        <v>0.10070014744997025</v>
      </c>
      <c r="E7112" s="6">
        <v>8795</v>
      </c>
      <c r="F7112" s="6">
        <v>2.769290915650725E-4</v>
      </c>
      <c r="G7112" s="6">
        <v>1E-3</v>
      </c>
      <c r="H7112" s="6">
        <v>0</v>
      </c>
      <c r="I7112">
        <v>0</v>
      </c>
      <c r="J7112" s="10">
        <v>44493.291666666664</v>
      </c>
      <c r="K7112" s="36">
        <f t="shared" si="111"/>
        <v>9.4336586935535767E-6</v>
      </c>
      <c r="N7112" s="4"/>
      <c r="O7112" s="17"/>
      <c r="P7112" s="17"/>
      <c r="Q7112" s="17"/>
      <c r="R7112" s="4"/>
    </row>
    <row r="7113" spans="1:18" x14ac:dyDescent="0.3">
      <c r="A7113" s="10">
        <v>44493.333333333336</v>
      </c>
      <c r="B7113" s="5">
        <v>44493.333333333336</v>
      </c>
      <c r="C7113" s="6">
        <v>37245.2890625</v>
      </c>
      <c r="D7113" s="6">
        <v>19.797630310058594</v>
      </c>
      <c r="E7113" s="6">
        <v>8795</v>
      </c>
      <c r="F7113" s="6">
        <v>5.3154723210328401E-2</v>
      </c>
      <c r="G7113" s="6">
        <v>0.22500000000000001</v>
      </c>
      <c r="H7113" s="6">
        <v>19.696999999999999</v>
      </c>
      <c r="I7113">
        <v>19560.050999999999</v>
      </c>
      <c r="J7113" s="10">
        <v>44493.333333333336</v>
      </c>
      <c r="K7113" s="36">
        <f t="shared" si="111"/>
        <v>2.1225732060495546E-3</v>
      </c>
      <c r="N7113" s="4"/>
      <c r="O7113" s="17"/>
      <c r="P7113" s="17"/>
      <c r="Q7113" s="17"/>
      <c r="R7113" s="4"/>
    </row>
    <row r="7114" spans="1:18" x14ac:dyDescent="0.3">
      <c r="A7114" s="10">
        <v>44493.375</v>
      </c>
      <c r="B7114" s="5">
        <v>44493.375</v>
      </c>
      <c r="C7114" s="6">
        <v>39530.86328125</v>
      </c>
      <c r="D7114" s="6">
        <v>2879.010498046875</v>
      </c>
      <c r="E7114" s="6">
        <v>8795</v>
      </c>
      <c r="F7114" s="6">
        <v>7.282943652314386</v>
      </c>
      <c r="G7114" s="6">
        <v>32.734000000000002</v>
      </c>
      <c r="H7114" s="6">
        <v>2859.2130000000002</v>
      </c>
      <c r="I7114">
        <v>14442.198</v>
      </c>
      <c r="J7114" s="10">
        <v>44493.375</v>
      </c>
      <c r="K7114" s="36">
        <f t="shared" si="111"/>
        <v>0.30880138367478283</v>
      </c>
      <c r="N7114" s="4"/>
      <c r="O7114" s="17"/>
      <c r="P7114" s="17"/>
      <c r="Q7114" s="17"/>
      <c r="R7114" s="4"/>
    </row>
    <row r="7115" spans="1:18" x14ac:dyDescent="0.3">
      <c r="A7115" s="10">
        <v>44493.416666666664</v>
      </c>
      <c r="B7115" s="5">
        <v>44493.416666666664</v>
      </c>
      <c r="C7115" s="6">
        <v>42163.04296875</v>
      </c>
      <c r="D7115" s="6">
        <v>5566.904296875</v>
      </c>
      <c r="E7115" s="6">
        <v>8795</v>
      </c>
      <c r="F7115" s="6">
        <v>13.203279234378373</v>
      </c>
      <c r="G7115" s="6">
        <v>63.295999999999999</v>
      </c>
      <c r="H7115" s="6">
        <v>2687.8939999999998</v>
      </c>
      <c r="I7115">
        <v>93.361999999999995</v>
      </c>
      <c r="J7115" s="10">
        <v>44493.416666666664</v>
      </c>
      <c r="K7115" s="36">
        <f t="shared" si="111"/>
        <v>0.59711286066716718</v>
      </c>
      <c r="N7115" s="4"/>
      <c r="O7115" s="17"/>
      <c r="P7115" s="17"/>
      <c r="Q7115" s="17"/>
      <c r="R7115" s="4"/>
    </row>
    <row r="7116" spans="1:18" x14ac:dyDescent="0.3">
      <c r="A7116" s="10">
        <v>44493.458333333336</v>
      </c>
      <c r="B7116" s="5">
        <v>44493.458333333336</v>
      </c>
      <c r="C7116" s="6">
        <v>44794.71484375</v>
      </c>
      <c r="D7116" s="6">
        <v>6003.22900390625</v>
      </c>
      <c r="E7116" s="6">
        <v>8795</v>
      </c>
      <c r="F7116" s="6">
        <v>13.401645763002001</v>
      </c>
      <c r="G7116" s="6">
        <v>68.257000000000005</v>
      </c>
      <c r="H7116" s="6">
        <v>436.32499999999999</v>
      </c>
      <c r="I7116">
        <v>7.8380000000000001</v>
      </c>
      <c r="J7116" s="10">
        <v>44493.458333333336</v>
      </c>
      <c r="K7116" s="36">
        <f t="shared" si="111"/>
        <v>0.64391324144588646</v>
      </c>
      <c r="N7116" s="4"/>
      <c r="O7116" s="17"/>
      <c r="P7116" s="17"/>
      <c r="Q7116" s="17"/>
      <c r="R7116" s="4"/>
    </row>
    <row r="7117" spans="1:18" x14ac:dyDescent="0.3">
      <c r="A7117" s="10">
        <v>44493.5</v>
      </c>
      <c r="B7117" s="5">
        <v>44493.5</v>
      </c>
      <c r="C7117" s="6">
        <v>47782.2421875</v>
      </c>
      <c r="D7117" s="6">
        <v>6137.15625</v>
      </c>
      <c r="E7117" s="6">
        <v>8795</v>
      </c>
      <c r="F7117" s="6">
        <v>12.844010596902255</v>
      </c>
      <c r="G7117" s="6">
        <v>69.78</v>
      </c>
      <c r="H7117" s="6">
        <v>133.92699999999999</v>
      </c>
      <c r="I7117">
        <v>2.2309999999999999</v>
      </c>
      <c r="J7117" s="10">
        <v>44493.5</v>
      </c>
      <c r="K7117" s="36">
        <f t="shared" si="111"/>
        <v>0.65828070363616864</v>
      </c>
      <c r="N7117" s="4"/>
      <c r="O7117" s="17"/>
      <c r="P7117" s="17"/>
      <c r="Q7117" s="17"/>
      <c r="R7117" s="4"/>
    </row>
    <row r="7118" spans="1:18" x14ac:dyDescent="0.3">
      <c r="A7118" s="10">
        <v>44493.541666666664</v>
      </c>
      <c r="B7118" s="5">
        <v>44493.541666666664</v>
      </c>
      <c r="C7118" s="6">
        <v>49934.109375</v>
      </c>
      <c r="D7118" s="6">
        <v>6080.80908203125</v>
      </c>
      <c r="E7118" s="6">
        <v>8795</v>
      </c>
      <c r="F7118" s="6">
        <v>12.177666044596895</v>
      </c>
      <c r="G7118" s="6">
        <v>69.138999999999996</v>
      </c>
      <c r="H7118" s="6">
        <v>-56.347000000000001</v>
      </c>
      <c r="I7118">
        <v>-0.91800000000000004</v>
      </c>
      <c r="J7118" s="10">
        <v>44493.541666666664</v>
      </c>
      <c r="K7118" s="36">
        <f t="shared" si="111"/>
        <v>0.65223372841360072</v>
      </c>
      <c r="N7118" s="4"/>
      <c r="O7118" s="17"/>
      <c r="P7118" s="17"/>
      <c r="Q7118" s="17"/>
      <c r="R7118" s="4"/>
    </row>
    <row r="7119" spans="1:18" x14ac:dyDescent="0.3">
      <c r="A7119" s="10">
        <v>44493.583333333336</v>
      </c>
      <c r="B7119" s="5">
        <v>44493.583333333336</v>
      </c>
      <c r="C7119" s="6">
        <v>52124.37109375</v>
      </c>
      <c r="D7119" s="6">
        <v>6242.5634765625</v>
      </c>
      <c r="E7119" s="6">
        <v>8795</v>
      </c>
      <c r="F7119" s="6">
        <v>11.97628546027871</v>
      </c>
      <c r="G7119" s="6">
        <v>70.977999999999994</v>
      </c>
      <c r="H7119" s="6">
        <v>161.75399999999999</v>
      </c>
      <c r="I7119">
        <v>2.66</v>
      </c>
      <c r="J7119" s="10">
        <v>44493.583333333336</v>
      </c>
      <c r="K7119" s="36">
        <f t="shared" si="111"/>
        <v>0.66958222675104562</v>
      </c>
      <c r="N7119" s="4"/>
      <c r="O7119" s="17"/>
      <c r="P7119" s="17"/>
      <c r="Q7119" s="17"/>
      <c r="R7119" s="4"/>
    </row>
    <row r="7120" spans="1:18" x14ac:dyDescent="0.3">
      <c r="A7120" s="10">
        <v>44493.625</v>
      </c>
      <c r="B7120" s="5">
        <v>44493.625</v>
      </c>
      <c r="C7120" s="6">
        <v>53905.578125</v>
      </c>
      <c r="D7120" s="6">
        <v>6195.62548828125</v>
      </c>
      <c r="E7120" s="6">
        <v>8795</v>
      </c>
      <c r="F7120" s="6">
        <v>11.493477491168729</v>
      </c>
      <c r="G7120" s="6">
        <v>70.444000000000003</v>
      </c>
      <c r="H7120" s="6">
        <v>-46.938000000000002</v>
      </c>
      <c r="I7120">
        <v>-0.752</v>
      </c>
      <c r="J7120" s="10">
        <v>44493.625</v>
      </c>
      <c r="K7120" s="36">
        <f t="shared" si="111"/>
        <v>0.66454465300868815</v>
      </c>
      <c r="N7120" s="4"/>
      <c r="O7120" s="17"/>
      <c r="P7120" s="17"/>
      <c r="Q7120" s="17"/>
      <c r="R7120" s="4"/>
    </row>
    <row r="7121" spans="1:18" x14ac:dyDescent="0.3">
      <c r="A7121" s="10">
        <v>44493.666666666664</v>
      </c>
      <c r="B7121" s="5">
        <v>44493.666666666664</v>
      </c>
      <c r="C7121" s="6">
        <v>55394.109375</v>
      </c>
      <c r="D7121" s="6">
        <v>6283.15087890625</v>
      </c>
      <c r="E7121" s="6">
        <v>8795</v>
      </c>
      <c r="F7121" s="6">
        <v>11.342633629816797</v>
      </c>
      <c r="G7121" s="6">
        <v>71.44</v>
      </c>
      <c r="H7121" s="6">
        <v>87.525000000000006</v>
      </c>
      <c r="I7121">
        <v>1.413</v>
      </c>
      <c r="J7121" s="10">
        <v>44493.666666666664</v>
      </c>
      <c r="K7121" s="36">
        <f t="shared" si="111"/>
        <v>0.67394057706746746</v>
      </c>
      <c r="N7121" s="4"/>
      <c r="O7121" s="17"/>
      <c r="P7121" s="17"/>
      <c r="Q7121" s="17"/>
      <c r="R7121" s="4"/>
    </row>
    <row r="7122" spans="1:18" x14ac:dyDescent="0.3">
      <c r="A7122" s="10">
        <v>44493.708333333336</v>
      </c>
      <c r="B7122" s="5">
        <v>44493.708333333336</v>
      </c>
      <c r="C7122" s="6">
        <v>55964.86328125</v>
      </c>
      <c r="D7122" s="6">
        <v>5986.67822265625</v>
      </c>
      <c r="E7122" s="6">
        <v>8795</v>
      </c>
      <c r="F7122" s="6">
        <v>10.697208697840198</v>
      </c>
      <c r="G7122" s="6">
        <v>68.069000000000003</v>
      </c>
      <c r="H7122" s="6">
        <v>-296.47300000000001</v>
      </c>
      <c r="I7122">
        <v>-4.7190000000000003</v>
      </c>
      <c r="J7122" s="10">
        <v>44493.708333333336</v>
      </c>
      <c r="K7122" s="36">
        <f t="shared" si="111"/>
        <v>0.64213971361149846</v>
      </c>
      <c r="N7122" s="4"/>
      <c r="O7122" s="17"/>
      <c r="P7122" s="17"/>
      <c r="Q7122" s="17"/>
      <c r="R7122" s="4"/>
    </row>
    <row r="7123" spans="1:18" x14ac:dyDescent="0.3">
      <c r="A7123" s="10">
        <v>44493.75</v>
      </c>
      <c r="B7123" s="5">
        <v>44493.75</v>
      </c>
      <c r="C7123" s="6">
        <v>54809.10546875</v>
      </c>
      <c r="D7123" s="6">
        <v>3272.760009765625</v>
      </c>
      <c r="E7123" s="6">
        <v>8795</v>
      </c>
      <c r="F7123" s="6">
        <v>5.9711976354578971</v>
      </c>
      <c r="G7123" s="6">
        <v>37.210999999999999</v>
      </c>
      <c r="H7123" s="6">
        <v>-2713.9180000000001</v>
      </c>
      <c r="I7123">
        <v>-45.332999999999998</v>
      </c>
      <c r="J7123" s="10">
        <v>44493.75</v>
      </c>
      <c r="K7123" s="36">
        <f t="shared" si="111"/>
        <v>0.35103587364582217</v>
      </c>
      <c r="N7123" s="4"/>
      <c r="O7123" s="17"/>
      <c r="P7123" s="17"/>
      <c r="Q7123" s="17"/>
      <c r="R7123" s="4"/>
    </row>
    <row r="7124" spans="1:18" x14ac:dyDescent="0.3">
      <c r="A7124" s="10">
        <v>44493.791666666664</v>
      </c>
      <c r="B7124" s="5">
        <v>44493.791666666664</v>
      </c>
      <c r="C7124" s="6">
        <v>53419.265625</v>
      </c>
      <c r="D7124" s="6">
        <v>24.404449462890625</v>
      </c>
      <c r="E7124" s="6">
        <v>8795</v>
      </c>
      <c r="F7124" s="6">
        <v>4.5684734107369382E-2</v>
      </c>
      <c r="G7124" s="6">
        <v>0.27700000000000002</v>
      </c>
      <c r="H7124" s="6">
        <v>-3248.3560000000002</v>
      </c>
      <c r="I7124">
        <v>-99.254000000000005</v>
      </c>
      <c r="J7124" s="10">
        <v>44493.791666666664</v>
      </c>
      <c r="K7124" s="36">
        <f t="shared" si="111"/>
        <v>2.6131234581143409E-3</v>
      </c>
      <c r="N7124" s="4"/>
      <c r="O7124" s="17"/>
      <c r="P7124" s="17"/>
      <c r="Q7124" s="17"/>
      <c r="R7124" s="4"/>
    </row>
    <row r="7125" spans="1:18" x14ac:dyDescent="0.3">
      <c r="A7125" s="10">
        <v>44493.833333333336</v>
      </c>
      <c r="B7125" s="5">
        <v>44493.833333333336</v>
      </c>
      <c r="C7125" s="6">
        <v>52858.0703125</v>
      </c>
      <c r="D7125" s="6">
        <v>0.20056991279125214</v>
      </c>
      <c r="E7125" s="6">
        <v>8795</v>
      </c>
      <c r="F7125" s="6">
        <v>3.7944993376691786E-4</v>
      </c>
      <c r="G7125" s="6">
        <v>2E-3</v>
      </c>
      <c r="H7125" s="6">
        <v>-24.204000000000001</v>
      </c>
      <c r="I7125">
        <v>-99.179000000000002</v>
      </c>
      <c r="J7125" s="10">
        <v>44493.833333333336</v>
      </c>
      <c r="K7125" s="36">
        <f t="shared" si="111"/>
        <v>1.8867317387107153E-5</v>
      </c>
      <c r="N7125" s="4"/>
      <c r="O7125" s="17"/>
      <c r="P7125" s="17"/>
      <c r="Q7125" s="17"/>
      <c r="R7125" s="4"/>
    </row>
    <row r="7126" spans="1:18" x14ac:dyDescent="0.3">
      <c r="A7126" s="10">
        <v>44493.875</v>
      </c>
      <c r="B7126" s="5">
        <v>44493.875</v>
      </c>
      <c r="C7126" s="6">
        <v>50737.16796875</v>
      </c>
      <c r="D7126" s="6">
        <v>0.2505699098110199</v>
      </c>
      <c r="E7126" s="6">
        <v>8795</v>
      </c>
      <c r="F7126" s="6">
        <v>4.9385868356970715E-4</v>
      </c>
      <c r="G7126" s="6">
        <v>2E-3</v>
      </c>
      <c r="H7126" s="6">
        <v>0.05</v>
      </c>
      <c r="I7126">
        <v>24.928999999999998</v>
      </c>
      <c r="J7126" s="10">
        <v>44493.875</v>
      </c>
      <c r="K7126" s="36">
        <f t="shared" si="111"/>
        <v>1.8867317387107153E-5</v>
      </c>
      <c r="N7126" s="4"/>
      <c r="O7126" s="17"/>
      <c r="P7126" s="17"/>
      <c r="Q7126" s="17"/>
      <c r="R7126" s="4"/>
    </row>
    <row r="7127" spans="1:18" x14ac:dyDescent="0.3">
      <c r="A7127" s="10">
        <v>44493.916666666664</v>
      </c>
      <c r="B7127" s="5">
        <v>44493.916666666664</v>
      </c>
      <c r="C7127" s="6">
        <v>48120.31640625</v>
      </c>
      <c r="D7127" s="6">
        <v>0.10056990385055542</v>
      </c>
      <c r="E7127" s="6">
        <v>8795</v>
      </c>
      <c r="F7127" s="6">
        <v>2.0899676344915541E-4</v>
      </c>
      <c r="G7127" s="6">
        <v>1E-3</v>
      </c>
      <c r="H7127" s="6">
        <v>-0.15</v>
      </c>
      <c r="I7127">
        <v>-59.863999999999997</v>
      </c>
      <c r="J7127" s="10">
        <v>44493.916666666664</v>
      </c>
      <c r="K7127" s="36">
        <f t="shared" si="111"/>
        <v>9.4336586935535767E-6</v>
      </c>
      <c r="N7127" s="4"/>
      <c r="O7127" s="17"/>
      <c r="P7127" s="17"/>
      <c r="Q7127" s="17"/>
      <c r="R7127" s="4"/>
    </row>
    <row r="7128" spans="1:18" x14ac:dyDescent="0.3">
      <c r="A7128" s="10">
        <v>44493.958333333336</v>
      </c>
      <c r="B7128" s="5">
        <v>44493.958333333336</v>
      </c>
      <c r="C7128" s="6">
        <v>44608.7421875</v>
      </c>
      <c r="D7128" s="6">
        <v>0.10056990385055542</v>
      </c>
      <c r="E7128" s="6">
        <v>8795</v>
      </c>
      <c r="F7128" s="6">
        <v>2.2544886701319393E-4</v>
      </c>
      <c r="G7128" s="6">
        <v>1E-3</v>
      </c>
      <c r="H7128" s="6">
        <v>0</v>
      </c>
      <c r="I7128">
        <v>0</v>
      </c>
      <c r="J7128" s="10">
        <v>44493.958333333336</v>
      </c>
      <c r="K7128" s="36">
        <f t="shared" si="111"/>
        <v>9.4336586935535767E-6</v>
      </c>
      <c r="N7128" s="4"/>
      <c r="O7128" s="17"/>
      <c r="P7128" s="17"/>
      <c r="Q7128" s="17"/>
      <c r="R7128" s="4"/>
    </row>
    <row r="7129" spans="1:18" x14ac:dyDescent="0.3">
      <c r="A7129" s="10">
        <v>44494</v>
      </c>
      <c r="B7129" s="5">
        <v>44494</v>
      </c>
      <c r="C7129" s="6">
        <v>41372.52734375</v>
      </c>
      <c r="D7129" s="6">
        <v>0.10056990385055542</v>
      </c>
      <c r="E7129" s="6">
        <v>8795</v>
      </c>
      <c r="F7129" s="6">
        <v>2.4308378121296512E-4</v>
      </c>
      <c r="G7129" s="6">
        <v>1E-3</v>
      </c>
      <c r="H7129" s="6">
        <v>0</v>
      </c>
      <c r="I7129">
        <v>0</v>
      </c>
      <c r="J7129" s="10">
        <v>44494</v>
      </c>
      <c r="K7129" s="36">
        <f t="shared" si="111"/>
        <v>9.4336586935535767E-6</v>
      </c>
      <c r="N7129" s="4"/>
      <c r="O7129" s="17"/>
      <c r="P7129" s="17"/>
      <c r="Q7129" s="17"/>
      <c r="R7129" s="4"/>
    </row>
    <row r="7130" spans="1:18" x14ac:dyDescent="0.3">
      <c r="A7130" s="10">
        <v>44494.041666666664</v>
      </c>
      <c r="B7130" s="5">
        <v>44494.041666666664</v>
      </c>
      <c r="C7130" s="6">
        <v>38982.40625</v>
      </c>
      <c r="D7130" s="6">
        <v>0.10056990385055542</v>
      </c>
      <c r="E7130" s="6">
        <v>8795</v>
      </c>
      <c r="F7130" s="6">
        <v>2.5798793231383816E-4</v>
      </c>
      <c r="G7130" s="6">
        <v>1E-3</v>
      </c>
      <c r="H7130" s="6">
        <v>0</v>
      </c>
      <c r="I7130">
        <v>0</v>
      </c>
      <c r="J7130" s="10">
        <v>44494.041666666664</v>
      </c>
      <c r="K7130" s="36">
        <f t="shared" si="111"/>
        <v>9.4336586935535767E-6</v>
      </c>
      <c r="N7130" s="4"/>
      <c r="O7130" s="17"/>
      <c r="P7130" s="17"/>
      <c r="Q7130" s="17"/>
      <c r="R7130" s="4"/>
    </row>
    <row r="7131" spans="1:18" x14ac:dyDescent="0.3">
      <c r="A7131" s="10">
        <v>44494.083333333336</v>
      </c>
      <c r="B7131" s="5">
        <v>44494.083333333336</v>
      </c>
      <c r="C7131" s="6">
        <v>37805.17578125</v>
      </c>
      <c r="D7131" s="6">
        <v>0.10056990385055542</v>
      </c>
      <c r="E7131" s="6">
        <v>8795</v>
      </c>
      <c r="F7131" s="6">
        <v>2.6602152158338718E-4</v>
      </c>
      <c r="G7131" s="6">
        <v>1E-3</v>
      </c>
      <c r="H7131" s="6">
        <v>0</v>
      </c>
      <c r="I7131">
        <v>0</v>
      </c>
      <c r="J7131" s="10">
        <v>44494.083333333336</v>
      </c>
      <c r="K7131" s="36">
        <f t="shared" si="111"/>
        <v>9.4336586935535767E-6</v>
      </c>
      <c r="N7131" s="4"/>
      <c r="O7131" s="17"/>
      <c r="P7131" s="17"/>
      <c r="Q7131" s="17"/>
      <c r="R7131" s="4"/>
    </row>
    <row r="7132" spans="1:18" x14ac:dyDescent="0.3">
      <c r="A7132" s="10">
        <v>44494.125</v>
      </c>
      <c r="B7132" s="5">
        <v>44494.125</v>
      </c>
      <c r="C7132" s="6">
        <v>36930.82421875</v>
      </c>
      <c r="D7132" s="6">
        <v>0.12631087005138397</v>
      </c>
      <c r="E7132" s="6">
        <v>8795</v>
      </c>
      <c r="F7132" s="6">
        <v>3.4202017616291163E-4</v>
      </c>
      <c r="G7132" s="6">
        <v>1E-3</v>
      </c>
      <c r="H7132" s="6">
        <v>2.5999999999999999E-2</v>
      </c>
      <c r="I7132">
        <v>25.853000000000002</v>
      </c>
      <c r="J7132" s="10">
        <v>44494.125</v>
      </c>
      <c r="K7132" s="36">
        <f t="shared" si="111"/>
        <v>9.4336586935535767E-6</v>
      </c>
      <c r="N7132" s="4"/>
      <c r="O7132" s="17"/>
      <c r="P7132" s="17"/>
      <c r="Q7132" s="17"/>
      <c r="R7132" s="4"/>
    </row>
    <row r="7133" spans="1:18" x14ac:dyDescent="0.3">
      <c r="A7133" s="10">
        <v>44494.166666666664</v>
      </c>
      <c r="B7133" s="5">
        <v>44494.166666666664</v>
      </c>
      <c r="C7133" s="6">
        <v>36474.0078125</v>
      </c>
      <c r="D7133" s="6">
        <v>0.10056990385055542</v>
      </c>
      <c r="E7133" s="6">
        <v>8795</v>
      </c>
      <c r="F7133" s="6">
        <v>2.7573033478401878E-4</v>
      </c>
      <c r="G7133" s="6">
        <v>1E-3</v>
      </c>
      <c r="H7133" s="6">
        <v>-2.5999999999999999E-2</v>
      </c>
      <c r="I7133">
        <v>-20.584</v>
      </c>
      <c r="J7133" s="10">
        <v>44494.166666666664</v>
      </c>
      <c r="K7133" s="36">
        <f t="shared" si="111"/>
        <v>9.4336586935535767E-6</v>
      </c>
      <c r="N7133" s="4"/>
      <c r="O7133" s="17"/>
      <c r="P7133" s="17"/>
      <c r="Q7133" s="17"/>
      <c r="R7133" s="4"/>
    </row>
    <row r="7134" spans="1:18" x14ac:dyDescent="0.3">
      <c r="A7134" s="10">
        <v>44494.208333333336</v>
      </c>
      <c r="B7134" s="5">
        <v>44494.208333333336</v>
      </c>
      <c r="C7134" s="6">
        <v>37156.05859375</v>
      </c>
      <c r="D7134" s="6">
        <v>0.10056990385055542</v>
      </c>
      <c r="E7134" s="6">
        <v>8795</v>
      </c>
      <c r="F7134" s="6">
        <v>2.7066892360717783E-4</v>
      </c>
      <c r="G7134" s="6">
        <v>1E-3</v>
      </c>
      <c r="H7134" s="6">
        <v>0</v>
      </c>
      <c r="I7134">
        <v>0</v>
      </c>
      <c r="J7134" s="10">
        <v>44494.208333333336</v>
      </c>
      <c r="K7134" s="36">
        <f t="shared" si="111"/>
        <v>9.4336586935535767E-6</v>
      </c>
      <c r="N7134" s="4"/>
      <c r="O7134" s="17"/>
      <c r="P7134" s="17"/>
      <c r="Q7134" s="17"/>
      <c r="R7134" s="4"/>
    </row>
    <row r="7135" spans="1:18" x14ac:dyDescent="0.3">
      <c r="A7135" s="10">
        <v>44494.25</v>
      </c>
      <c r="B7135" s="5">
        <v>44494.25</v>
      </c>
      <c r="C7135" s="6">
        <v>39286.53515625</v>
      </c>
      <c r="D7135" s="6">
        <v>0.10056990385055542</v>
      </c>
      <c r="E7135" s="6">
        <v>8795</v>
      </c>
      <c r="F7135" s="6">
        <v>2.5599076999427368E-4</v>
      </c>
      <c r="G7135" s="6">
        <v>1E-3</v>
      </c>
      <c r="H7135" s="6">
        <v>0</v>
      </c>
      <c r="I7135">
        <v>0</v>
      </c>
      <c r="J7135" s="10">
        <v>44494.25</v>
      </c>
      <c r="K7135" s="36">
        <f t="shared" si="111"/>
        <v>9.4336586935535767E-6</v>
      </c>
      <c r="N7135" s="4"/>
      <c r="O7135" s="17"/>
      <c r="P7135" s="17"/>
      <c r="Q7135" s="17"/>
      <c r="R7135" s="4"/>
    </row>
    <row r="7136" spans="1:18" x14ac:dyDescent="0.3">
      <c r="A7136" s="10">
        <v>44494.291666666664</v>
      </c>
      <c r="B7136" s="5">
        <v>44494.291666666664</v>
      </c>
      <c r="C7136" s="6">
        <v>42044.34765625</v>
      </c>
      <c r="D7136" s="6">
        <v>0.10056990385055542</v>
      </c>
      <c r="E7136" s="6">
        <v>8795</v>
      </c>
      <c r="F7136" s="6">
        <v>2.3919958200518176E-4</v>
      </c>
      <c r="G7136" s="6">
        <v>1E-3</v>
      </c>
      <c r="H7136" s="6">
        <v>0</v>
      </c>
      <c r="I7136">
        <v>0</v>
      </c>
      <c r="J7136" s="10">
        <v>44494.291666666664</v>
      </c>
      <c r="K7136" s="36">
        <f t="shared" si="111"/>
        <v>9.4336586935535767E-6</v>
      </c>
      <c r="N7136" s="4"/>
      <c r="O7136" s="17"/>
      <c r="P7136" s="17"/>
      <c r="Q7136" s="17"/>
      <c r="R7136" s="4"/>
    </row>
    <row r="7137" spans="1:18" x14ac:dyDescent="0.3">
      <c r="A7137" s="10">
        <v>44494.333333333336</v>
      </c>
      <c r="B7137" s="5">
        <v>44494.333333333336</v>
      </c>
      <c r="C7137" s="6">
        <v>42245.80078125</v>
      </c>
      <c r="D7137" s="6">
        <v>43.341381072998047</v>
      </c>
      <c r="E7137" s="6">
        <v>8795</v>
      </c>
      <c r="F7137" s="6">
        <v>0.10259334720016551</v>
      </c>
      <c r="G7137" s="6">
        <v>0.49199999999999999</v>
      </c>
      <c r="H7137" s="6">
        <v>43.241</v>
      </c>
      <c r="I7137">
        <v>42995.964</v>
      </c>
      <c r="J7137" s="10">
        <v>44494.333333333336</v>
      </c>
      <c r="K7137" s="36">
        <f t="shared" si="111"/>
        <v>4.6413600772283606E-3</v>
      </c>
      <c r="N7137" s="4"/>
      <c r="O7137" s="17"/>
      <c r="P7137" s="17"/>
      <c r="Q7137" s="17"/>
      <c r="R7137" s="4"/>
    </row>
    <row r="7138" spans="1:18" x14ac:dyDescent="0.3">
      <c r="A7138" s="10">
        <v>44494.375</v>
      </c>
      <c r="B7138" s="5">
        <v>44494.375</v>
      </c>
      <c r="C7138" s="6">
        <v>43301.70703125</v>
      </c>
      <c r="D7138" s="6">
        <v>3236.66357421875</v>
      </c>
      <c r="E7138" s="6">
        <v>8795</v>
      </c>
      <c r="F7138" s="6">
        <v>7.4746789355969572</v>
      </c>
      <c r="G7138" s="6">
        <v>36.801000000000002</v>
      </c>
      <c r="H7138" s="6">
        <v>3193.3220000000001</v>
      </c>
      <c r="I7138">
        <v>7367.8360000000002</v>
      </c>
      <c r="J7138" s="10">
        <v>44494.375</v>
      </c>
      <c r="K7138" s="36">
        <f t="shared" si="111"/>
        <v>0.34716807358146523</v>
      </c>
      <c r="N7138" s="4"/>
      <c r="O7138" s="17"/>
      <c r="P7138" s="17"/>
      <c r="Q7138" s="17"/>
      <c r="R7138" s="4"/>
    </row>
    <row r="7139" spans="1:18" x14ac:dyDescent="0.3">
      <c r="A7139" s="10">
        <v>44494.416666666664</v>
      </c>
      <c r="B7139" s="5">
        <v>44494.416666666664</v>
      </c>
      <c r="C7139" s="6">
        <v>45062.55859375</v>
      </c>
      <c r="D7139" s="6">
        <v>5762.6669921875</v>
      </c>
      <c r="E7139" s="6">
        <v>8795</v>
      </c>
      <c r="F7139" s="6">
        <v>12.788148680458548</v>
      </c>
      <c r="G7139" s="6">
        <v>65.522000000000006</v>
      </c>
      <c r="H7139" s="6">
        <v>2526.0030000000002</v>
      </c>
      <c r="I7139">
        <v>78.043000000000006</v>
      </c>
      <c r="J7139" s="10">
        <v>44494.416666666664</v>
      </c>
      <c r="K7139" s="36">
        <f t="shared" si="111"/>
        <v>0.61811218491901765</v>
      </c>
      <c r="N7139" s="4"/>
      <c r="O7139" s="17"/>
      <c r="P7139" s="17"/>
      <c r="Q7139" s="17"/>
      <c r="R7139" s="4"/>
    </row>
    <row r="7140" spans="1:18" x14ac:dyDescent="0.3">
      <c r="A7140" s="10">
        <v>44494.458333333336</v>
      </c>
      <c r="B7140" s="5">
        <v>44494.458333333336</v>
      </c>
      <c r="C7140" s="6">
        <v>47570.984375</v>
      </c>
      <c r="D7140" s="6">
        <v>6142.08349609375</v>
      </c>
      <c r="E7140" s="6">
        <v>8795</v>
      </c>
      <c r="F7140" s="6">
        <v>12.911407188205256</v>
      </c>
      <c r="G7140" s="6">
        <v>69.835999999999999</v>
      </c>
      <c r="H7140" s="6">
        <v>379.41699999999997</v>
      </c>
      <c r="I7140">
        <v>6.5839999999999996</v>
      </c>
      <c r="J7140" s="10">
        <v>44494.458333333336</v>
      </c>
      <c r="K7140" s="36">
        <f t="shared" si="111"/>
        <v>0.65880898852300762</v>
      </c>
      <c r="N7140" s="4"/>
      <c r="O7140" s="17"/>
      <c r="P7140" s="17"/>
      <c r="Q7140" s="17"/>
      <c r="R7140" s="4"/>
    </row>
    <row r="7141" spans="1:18" x14ac:dyDescent="0.3">
      <c r="A7141" s="10">
        <v>44494.5</v>
      </c>
      <c r="B7141" s="5">
        <v>44494.5</v>
      </c>
      <c r="C7141" s="6">
        <v>50372.93359375</v>
      </c>
      <c r="D7141" s="6">
        <v>6123.93310546875</v>
      </c>
      <c r="E7141" s="6">
        <v>8795</v>
      </c>
      <c r="F7141" s="6">
        <v>12.157189721879876</v>
      </c>
      <c r="G7141" s="6">
        <v>69.629000000000005</v>
      </c>
      <c r="H7141" s="6">
        <v>-18.149999999999999</v>
      </c>
      <c r="I7141">
        <v>-0.29599999999999999</v>
      </c>
      <c r="J7141" s="10">
        <v>44494.5</v>
      </c>
      <c r="K7141" s="36">
        <f t="shared" si="111"/>
        <v>0.65685622117344211</v>
      </c>
      <c r="N7141" s="4"/>
      <c r="O7141" s="17"/>
      <c r="P7141" s="17"/>
      <c r="Q7141" s="17"/>
      <c r="R7141" s="4"/>
    </row>
    <row r="7142" spans="1:18" x14ac:dyDescent="0.3">
      <c r="A7142" s="10">
        <v>44494.541666666664</v>
      </c>
      <c r="B7142" s="5">
        <v>44494.541666666664</v>
      </c>
      <c r="C7142" s="6">
        <v>53713.12109375</v>
      </c>
      <c r="D7142" s="6">
        <v>6004</v>
      </c>
      <c r="E7142" s="6">
        <v>8795</v>
      </c>
      <c r="F7142" s="6">
        <v>11.177901931114219</v>
      </c>
      <c r="G7142" s="6">
        <v>68.266000000000005</v>
      </c>
      <c r="H7142" s="6">
        <v>-119.93300000000001</v>
      </c>
      <c r="I7142">
        <v>-1.958</v>
      </c>
      <c r="J7142" s="10">
        <v>44494.541666666664</v>
      </c>
      <c r="K7142" s="36">
        <f t="shared" si="111"/>
        <v>0.64399814437412861</v>
      </c>
      <c r="N7142" s="4"/>
      <c r="O7142" s="17"/>
      <c r="P7142" s="17"/>
      <c r="Q7142" s="17"/>
      <c r="R7142" s="4"/>
    </row>
    <row r="7143" spans="1:18" x14ac:dyDescent="0.3">
      <c r="A7143" s="10">
        <v>44494.583333333336</v>
      </c>
      <c r="B7143" s="5">
        <v>44494.583333333336</v>
      </c>
      <c r="C7143" s="6">
        <v>56705.70703125</v>
      </c>
      <c r="D7143" s="6">
        <v>6032.359375</v>
      </c>
      <c r="E7143" s="6">
        <v>8795</v>
      </c>
      <c r="F7143" s="6">
        <v>10.638011041244264</v>
      </c>
      <c r="G7143" s="6">
        <v>68.587999999999994</v>
      </c>
      <c r="H7143" s="6">
        <v>28.359000000000002</v>
      </c>
      <c r="I7143">
        <v>0.47199999999999998</v>
      </c>
      <c r="J7143" s="10">
        <v>44494.583333333336</v>
      </c>
      <c r="K7143" s="36">
        <f t="shared" si="111"/>
        <v>0.64703578247345273</v>
      </c>
      <c r="N7143" s="4"/>
      <c r="O7143" s="17"/>
      <c r="P7143" s="17"/>
      <c r="Q7143" s="17"/>
      <c r="R7143" s="4"/>
    </row>
    <row r="7144" spans="1:18" x14ac:dyDescent="0.3">
      <c r="A7144" s="10">
        <v>44494.625</v>
      </c>
      <c r="B7144" s="5">
        <v>44494.625</v>
      </c>
      <c r="C7144" s="6">
        <v>59336.0703125</v>
      </c>
      <c r="D7144" s="6">
        <v>6197.2080078125</v>
      </c>
      <c r="E7144" s="6">
        <v>8795</v>
      </c>
      <c r="F7144" s="6">
        <v>10.444250816028458</v>
      </c>
      <c r="G7144" s="6">
        <v>70.462000000000003</v>
      </c>
      <c r="H7144" s="6">
        <v>164.84899999999999</v>
      </c>
      <c r="I7144">
        <v>2.7330000000000001</v>
      </c>
      <c r="J7144" s="10">
        <v>44494.625</v>
      </c>
      <c r="K7144" s="36">
        <f t="shared" si="111"/>
        <v>0.66471445886517211</v>
      </c>
      <c r="N7144" s="4"/>
      <c r="O7144" s="17"/>
      <c r="P7144" s="17"/>
      <c r="Q7144" s="17"/>
      <c r="R7144" s="4"/>
    </row>
    <row r="7145" spans="1:18" x14ac:dyDescent="0.3">
      <c r="A7145" s="10">
        <v>44494.666666666664</v>
      </c>
      <c r="B7145" s="5">
        <v>44494.666666666664</v>
      </c>
      <c r="C7145" s="6">
        <v>61103.953125</v>
      </c>
      <c r="D7145" s="6">
        <v>6319.65185546875</v>
      </c>
      <c r="E7145" s="6">
        <v>8795</v>
      </c>
      <c r="F7145" s="6">
        <v>10.342459910147998</v>
      </c>
      <c r="G7145" s="6">
        <v>71.855000000000004</v>
      </c>
      <c r="H7145" s="6">
        <v>122.444</v>
      </c>
      <c r="I7145">
        <v>1.976</v>
      </c>
      <c r="J7145" s="10">
        <v>44494.666666666664</v>
      </c>
      <c r="K7145" s="36">
        <f t="shared" si="111"/>
        <v>0.67785554542529236</v>
      </c>
      <c r="N7145" s="4"/>
      <c r="O7145" s="17"/>
      <c r="P7145" s="17"/>
      <c r="Q7145" s="17"/>
      <c r="R7145" s="4"/>
    </row>
    <row r="7146" spans="1:18" x14ac:dyDescent="0.3">
      <c r="A7146" s="10">
        <v>44494.708333333336</v>
      </c>
      <c r="B7146" s="5">
        <v>44494.708333333336</v>
      </c>
      <c r="C7146" s="6">
        <v>61517.85546875</v>
      </c>
      <c r="D7146" s="6">
        <v>5864.37158203125</v>
      </c>
      <c r="E7146" s="6">
        <v>8795</v>
      </c>
      <c r="F7146" s="6">
        <v>9.5327958644628765</v>
      </c>
      <c r="G7146" s="6">
        <v>66.677999999999997</v>
      </c>
      <c r="H7146" s="6">
        <v>-455.28</v>
      </c>
      <c r="I7146">
        <v>-7.2039999999999997</v>
      </c>
      <c r="J7146" s="10">
        <v>44494.708333333336</v>
      </c>
      <c r="K7146" s="36">
        <f t="shared" si="111"/>
        <v>0.62901749436876542</v>
      </c>
      <c r="N7146" s="4"/>
      <c r="O7146" s="17"/>
      <c r="P7146" s="17"/>
      <c r="Q7146" s="17"/>
      <c r="R7146" s="4"/>
    </row>
    <row r="7147" spans="1:18" x14ac:dyDescent="0.3">
      <c r="A7147" s="10">
        <v>44494.75</v>
      </c>
      <c r="B7147" s="5">
        <v>44494.75</v>
      </c>
      <c r="C7147" s="6">
        <v>59827.84765625</v>
      </c>
      <c r="D7147" s="6">
        <v>3136.661376953125</v>
      </c>
      <c r="E7147" s="6">
        <v>8795</v>
      </c>
      <c r="F7147" s="6">
        <v>5.242811666860038</v>
      </c>
      <c r="G7147" s="6">
        <v>35.664000000000001</v>
      </c>
      <c r="H7147" s="6">
        <v>-2727.71</v>
      </c>
      <c r="I7147">
        <v>-46.512999999999998</v>
      </c>
      <c r="J7147" s="10">
        <v>44494.75</v>
      </c>
      <c r="K7147" s="36">
        <f t="shared" si="111"/>
        <v>0.33644200364689475</v>
      </c>
      <c r="N7147" s="4"/>
      <c r="O7147" s="17"/>
      <c r="P7147" s="17"/>
      <c r="Q7147" s="17"/>
      <c r="R7147" s="4"/>
    </row>
    <row r="7148" spans="1:18" x14ac:dyDescent="0.3">
      <c r="A7148" s="10">
        <v>44494.791666666664</v>
      </c>
      <c r="B7148" s="5">
        <v>44494.791666666664</v>
      </c>
      <c r="C7148" s="6">
        <v>57273.84375</v>
      </c>
      <c r="D7148" s="6">
        <v>18.868680953979492</v>
      </c>
      <c r="E7148" s="6">
        <v>8795</v>
      </c>
      <c r="F7148" s="6">
        <v>3.2944673726354352E-2</v>
      </c>
      <c r="G7148" s="6">
        <v>0.214</v>
      </c>
      <c r="H7148" s="6">
        <v>-3117.7930000000001</v>
      </c>
      <c r="I7148">
        <v>-99.397999999999996</v>
      </c>
      <c r="J7148" s="10">
        <v>44494.791666666664</v>
      </c>
      <c r="K7148" s="36">
        <f t="shared" si="111"/>
        <v>2.0188029604204655E-3</v>
      </c>
      <c r="N7148" s="4"/>
      <c r="O7148" s="17"/>
      <c r="P7148" s="17"/>
      <c r="Q7148" s="17"/>
      <c r="R7148" s="4"/>
    </row>
    <row r="7149" spans="1:18" x14ac:dyDescent="0.3">
      <c r="A7149" s="10">
        <v>44494.833333333336</v>
      </c>
      <c r="B7149" s="5">
        <v>44494.833333333336</v>
      </c>
      <c r="C7149" s="6">
        <v>55466.7734375</v>
      </c>
      <c r="D7149" s="6">
        <v>0.15084208548069</v>
      </c>
      <c r="E7149" s="6">
        <v>8795</v>
      </c>
      <c r="F7149" s="6">
        <v>2.7195035177349729E-4</v>
      </c>
      <c r="G7149" s="6">
        <v>1E-3</v>
      </c>
      <c r="H7149" s="6">
        <v>-18.718</v>
      </c>
      <c r="I7149">
        <v>-99.200999999999993</v>
      </c>
      <c r="J7149" s="10">
        <v>44494.833333333336</v>
      </c>
      <c r="K7149" s="36">
        <f t="shared" si="111"/>
        <v>9.4336586935535767E-6</v>
      </c>
      <c r="N7149" s="4"/>
      <c r="O7149" s="17"/>
      <c r="P7149" s="17"/>
      <c r="Q7149" s="17"/>
      <c r="R7149" s="4"/>
    </row>
    <row r="7150" spans="1:18" x14ac:dyDescent="0.3">
      <c r="A7150" s="10">
        <v>44494.875</v>
      </c>
      <c r="B7150" s="5">
        <v>44494.875</v>
      </c>
      <c r="C7150" s="6">
        <v>53214.62109375</v>
      </c>
      <c r="D7150" s="6">
        <v>0.13465307652950287</v>
      </c>
      <c r="E7150" s="6">
        <v>8795</v>
      </c>
      <c r="F7150" s="6">
        <v>2.5303774369130614E-4</v>
      </c>
      <c r="G7150" s="6">
        <v>1E-3</v>
      </c>
      <c r="H7150" s="6">
        <v>-1.6E-2</v>
      </c>
      <c r="I7150">
        <v>-10.606999999999999</v>
      </c>
      <c r="J7150" s="10">
        <v>44494.875</v>
      </c>
      <c r="K7150" s="36">
        <f t="shared" si="111"/>
        <v>9.4336586935535767E-6</v>
      </c>
      <c r="N7150" s="4"/>
      <c r="O7150" s="17"/>
      <c r="P7150" s="17"/>
      <c r="Q7150" s="17"/>
      <c r="R7150" s="4"/>
    </row>
    <row r="7151" spans="1:18" x14ac:dyDescent="0.3">
      <c r="A7151" s="10">
        <v>44494.916666666664</v>
      </c>
      <c r="B7151" s="5">
        <v>44494.916666666664</v>
      </c>
      <c r="C7151" s="6">
        <v>50265.84375</v>
      </c>
      <c r="D7151" s="6">
        <v>0.16858628392219543</v>
      </c>
      <c r="E7151" s="6">
        <v>8795</v>
      </c>
      <c r="F7151" s="6">
        <v>3.3538934462270007E-4</v>
      </c>
      <c r="G7151" s="6">
        <v>1E-3</v>
      </c>
      <c r="H7151" s="6">
        <v>3.4000000000000002E-2</v>
      </c>
      <c r="I7151">
        <v>25.25</v>
      </c>
      <c r="J7151" s="10">
        <v>44494.916666666664</v>
      </c>
      <c r="K7151" s="36">
        <f t="shared" si="111"/>
        <v>9.4336586935535767E-6</v>
      </c>
      <c r="N7151" s="4"/>
      <c r="O7151" s="17"/>
      <c r="P7151" s="17"/>
      <c r="Q7151" s="17"/>
      <c r="R7151" s="4"/>
    </row>
    <row r="7152" spans="1:18" x14ac:dyDescent="0.3">
      <c r="A7152" s="10">
        <v>44494.958333333336</v>
      </c>
      <c r="B7152" s="5">
        <v>44494.958333333336</v>
      </c>
      <c r="C7152" s="6">
        <v>46445.71875</v>
      </c>
      <c r="D7152" s="6">
        <v>0.13465307652950287</v>
      </c>
      <c r="E7152" s="6">
        <v>8795</v>
      </c>
      <c r="F7152" s="6">
        <v>2.8991493759476566E-4</v>
      </c>
      <c r="G7152" s="6">
        <v>1E-3</v>
      </c>
      <c r="H7152" s="6">
        <v>-3.4000000000000002E-2</v>
      </c>
      <c r="I7152">
        <v>-20.167999999999999</v>
      </c>
      <c r="J7152" s="10">
        <v>44494.958333333336</v>
      </c>
      <c r="K7152" s="36">
        <f t="shared" si="111"/>
        <v>9.4336586935535767E-6</v>
      </c>
      <c r="N7152" s="4"/>
      <c r="O7152" s="17"/>
      <c r="P7152" s="17"/>
      <c r="Q7152" s="17"/>
      <c r="R7152" s="4"/>
    </row>
    <row r="7153" spans="1:18" x14ac:dyDescent="0.3">
      <c r="A7153" s="10">
        <v>44495</v>
      </c>
      <c r="B7153" s="5">
        <v>44495</v>
      </c>
      <c r="C7153" s="6">
        <v>43246.7890625</v>
      </c>
      <c r="D7153" s="6">
        <v>0.14082007110118866</v>
      </c>
      <c r="E7153" s="6">
        <v>8795</v>
      </c>
      <c r="F7153" s="6">
        <v>3.2561971455886897E-4</v>
      </c>
      <c r="G7153" s="6">
        <v>1E-3</v>
      </c>
      <c r="H7153" s="6">
        <v>6.0000000000000001E-3</v>
      </c>
      <c r="I7153">
        <v>4.4560000000000004</v>
      </c>
      <c r="J7153" s="10">
        <v>44495</v>
      </c>
      <c r="K7153" s="36">
        <f t="shared" si="111"/>
        <v>9.4336586935535767E-6</v>
      </c>
      <c r="N7153" s="4"/>
      <c r="O7153" s="17"/>
      <c r="P7153" s="17"/>
      <c r="Q7153" s="17"/>
      <c r="R7153" s="4"/>
    </row>
    <row r="7154" spans="1:18" x14ac:dyDescent="0.3">
      <c r="A7154" s="10">
        <v>44495.041666666664</v>
      </c>
      <c r="B7154" s="5">
        <v>44495.041666666664</v>
      </c>
      <c r="C7154" s="6">
        <v>41041.05078125</v>
      </c>
      <c r="D7154" s="6">
        <v>0.13465307652950287</v>
      </c>
      <c r="E7154" s="6">
        <v>8795</v>
      </c>
      <c r="F7154" s="6">
        <v>3.2809363787298648E-4</v>
      </c>
      <c r="G7154" s="6">
        <v>1E-3</v>
      </c>
      <c r="H7154" s="6">
        <v>-6.0000000000000001E-3</v>
      </c>
      <c r="I7154">
        <v>-4.2610000000000001</v>
      </c>
      <c r="J7154" s="10">
        <v>44495.041666666664</v>
      </c>
      <c r="K7154" s="36">
        <f t="shared" si="111"/>
        <v>9.4336586935535767E-6</v>
      </c>
      <c r="N7154" s="4"/>
      <c r="O7154" s="17"/>
      <c r="P7154" s="17"/>
      <c r="Q7154" s="17"/>
      <c r="R7154" s="4"/>
    </row>
    <row r="7155" spans="1:18" x14ac:dyDescent="0.3">
      <c r="A7155" s="10">
        <v>44495.083333333336</v>
      </c>
      <c r="B7155" s="5">
        <v>44495.083333333336</v>
      </c>
      <c r="C7155" s="6">
        <v>39402.4140625</v>
      </c>
      <c r="D7155" s="6">
        <v>0.13465307652950287</v>
      </c>
      <c r="E7155" s="6">
        <v>8795</v>
      </c>
      <c r="F7155" s="6">
        <v>3.4173813897777055E-4</v>
      </c>
      <c r="G7155" s="6">
        <v>1E-3</v>
      </c>
      <c r="H7155" s="6">
        <v>0</v>
      </c>
      <c r="I7155">
        <v>0</v>
      </c>
      <c r="J7155" s="10">
        <v>44495.083333333336</v>
      </c>
      <c r="K7155" s="36">
        <f t="shared" si="111"/>
        <v>9.4336586935535767E-6</v>
      </c>
      <c r="N7155" s="4"/>
      <c r="O7155" s="17"/>
      <c r="P7155" s="17"/>
      <c r="Q7155" s="17"/>
      <c r="R7155" s="4"/>
    </row>
    <row r="7156" spans="1:18" x14ac:dyDescent="0.3">
      <c r="A7156" s="10">
        <v>44495.125</v>
      </c>
      <c r="B7156" s="5">
        <v>44495.125</v>
      </c>
      <c r="C7156" s="6">
        <v>38658.578125</v>
      </c>
      <c r="D7156" s="6">
        <v>0.16801247000694275</v>
      </c>
      <c r="E7156" s="6">
        <v>8795</v>
      </c>
      <c r="F7156" s="6">
        <v>4.346059222966901E-4</v>
      </c>
      <c r="G7156" s="6">
        <v>1E-3</v>
      </c>
      <c r="H7156" s="6">
        <v>3.3000000000000002E-2</v>
      </c>
      <c r="I7156">
        <v>24.507000000000001</v>
      </c>
      <c r="J7156" s="10">
        <v>44495.125</v>
      </c>
      <c r="K7156" s="36">
        <f t="shared" si="111"/>
        <v>9.4336586935535767E-6</v>
      </c>
      <c r="N7156" s="4"/>
      <c r="O7156" s="17"/>
      <c r="P7156" s="17"/>
      <c r="Q7156" s="17"/>
      <c r="R7156" s="4"/>
    </row>
    <row r="7157" spans="1:18" x14ac:dyDescent="0.3">
      <c r="A7157" s="10">
        <v>44495.166666666664</v>
      </c>
      <c r="B7157" s="5">
        <v>44495.166666666664</v>
      </c>
      <c r="C7157" s="6">
        <v>38534.7265625</v>
      </c>
      <c r="D7157" s="6">
        <v>0.13465307652950287</v>
      </c>
      <c r="E7157" s="6">
        <v>8795</v>
      </c>
      <c r="F7157" s="6">
        <v>3.4943306607121552E-4</v>
      </c>
      <c r="G7157" s="6">
        <v>1E-3</v>
      </c>
      <c r="H7157" s="6">
        <v>-3.3000000000000002E-2</v>
      </c>
      <c r="I7157">
        <v>-19.640999999999998</v>
      </c>
      <c r="J7157" s="10">
        <v>44495.166666666664</v>
      </c>
      <c r="K7157" s="36">
        <f t="shared" si="111"/>
        <v>9.4336586935535767E-6</v>
      </c>
      <c r="N7157" s="4"/>
      <c r="O7157" s="17"/>
      <c r="P7157" s="17"/>
      <c r="Q7157" s="17"/>
      <c r="R7157" s="4"/>
    </row>
    <row r="7158" spans="1:18" x14ac:dyDescent="0.3">
      <c r="A7158" s="10">
        <v>44495.208333333336</v>
      </c>
      <c r="B7158" s="5">
        <v>44495.208333333336</v>
      </c>
      <c r="C7158" s="6">
        <v>39481.109375</v>
      </c>
      <c r="D7158" s="6">
        <v>0.13465307652950287</v>
      </c>
      <c r="E7158" s="6">
        <v>8795</v>
      </c>
      <c r="F7158" s="6">
        <v>3.4105697297038748E-4</v>
      </c>
      <c r="G7158" s="6">
        <v>1E-3</v>
      </c>
      <c r="H7158" s="6">
        <v>0</v>
      </c>
      <c r="I7158">
        <v>0</v>
      </c>
      <c r="J7158" s="10">
        <v>44495.208333333336</v>
      </c>
      <c r="K7158" s="36">
        <f t="shared" si="111"/>
        <v>9.4336586935535767E-6</v>
      </c>
      <c r="N7158" s="4"/>
      <c r="O7158" s="17"/>
      <c r="P7158" s="17"/>
      <c r="Q7158" s="17"/>
      <c r="R7158" s="4"/>
    </row>
    <row r="7159" spans="1:18" x14ac:dyDescent="0.3">
      <c r="A7159" s="10">
        <v>44495.25</v>
      </c>
      <c r="B7159" s="5">
        <v>44495.25</v>
      </c>
      <c r="C7159" s="6">
        <v>41484.4765625</v>
      </c>
      <c r="D7159" s="6">
        <v>0.13465307652950287</v>
      </c>
      <c r="E7159" s="6">
        <v>8795</v>
      </c>
      <c r="F7159" s="6">
        <v>3.2458665912449492E-4</v>
      </c>
      <c r="G7159" s="6">
        <v>1E-3</v>
      </c>
      <c r="H7159" s="6">
        <v>0</v>
      </c>
      <c r="I7159">
        <v>0</v>
      </c>
      <c r="J7159" s="10">
        <v>44495.25</v>
      </c>
      <c r="K7159" s="36">
        <f t="shared" si="111"/>
        <v>9.4336586935535767E-6</v>
      </c>
      <c r="N7159" s="4"/>
      <c r="O7159" s="17"/>
      <c r="P7159" s="17"/>
      <c r="Q7159" s="17"/>
      <c r="R7159" s="4"/>
    </row>
    <row r="7160" spans="1:18" x14ac:dyDescent="0.3">
      <c r="A7160" s="10">
        <v>44495.291666666664</v>
      </c>
      <c r="B7160" s="5">
        <v>44495.291666666664</v>
      </c>
      <c r="C7160" s="6">
        <v>44564.8046875</v>
      </c>
      <c r="D7160" s="6">
        <v>0.13859729468822479</v>
      </c>
      <c r="E7160" s="6">
        <v>8795</v>
      </c>
      <c r="F7160" s="6">
        <v>3.1100168767731639E-4</v>
      </c>
      <c r="G7160" s="6">
        <v>1E-3</v>
      </c>
      <c r="H7160" s="6">
        <v>4.0000000000000001E-3</v>
      </c>
      <c r="I7160">
        <v>2.9710000000000001</v>
      </c>
      <c r="J7160" s="10">
        <v>44495.291666666664</v>
      </c>
      <c r="K7160" s="36">
        <f t="shared" si="111"/>
        <v>9.4336586935535767E-6</v>
      </c>
      <c r="N7160" s="4"/>
      <c r="O7160" s="17"/>
      <c r="P7160" s="17"/>
      <c r="Q7160" s="17"/>
      <c r="R7160" s="4"/>
    </row>
    <row r="7161" spans="1:18" x14ac:dyDescent="0.3">
      <c r="A7161" s="10">
        <v>44495.333333333336</v>
      </c>
      <c r="B7161" s="5">
        <v>44495.333333333336</v>
      </c>
      <c r="C7161" s="6">
        <v>44918.81640625</v>
      </c>
      <c r="D7161" s="6">
        <v>15.929104804992676</v>
      </c>
      <c r="E7161" s="6">
        <v>8795</v>
      </c>
      <c r="F7161" s="6">
        <v>3.5461986934224518E-2</v>
      </c>
      <c r="G7161" s="6">
        <v>0.18099999999999999</v>
      </c>
      <c r="H7161" s="6">
        <v>15.791</v>
      </c>
      <c r="I7161">
        <v>11393.44</v>
      </c>
      <c r="J7161" s="10">
        <v>44495.333333333336</v>
      </c>
      <c r="K7161" s="36">
        <f t="shared" si="111"/>
        <v>1.7074922235331975E-3</v>
      </c>
      <c r="N7161" s="4"/>
      <c r="O7161" s="17"/>
      <c r="P7161" s="17"/>
      <c r="Q7161" s="17"/>
      <c r="R7161" s="4"/>
    </row>
    <row r="7162" spans="1:18" x14ac:dyDescent="0.3">
      <c r="A7162" s="10">
        <v>44495.375</v>
      </c>
      <c r="B7162" s="5">
        <v>44495.375</v>
      </c>
      <c r="C7162" s="6">
        <v>45712.12890625</v>
      </c>
      <c r="D7162" s="6">
        <v>1266.817626953125</v>
      </c>
      <c r="E7162" s="6">
        <v>8795</v>
      </c>
      <c r="F7162" s="6">
        <v>2.7712943091126063</v>
      </c>
      <c r="G7162" s="6">
        <v>14.403</v>
      </c>
      <c r="H7162" s="6">
        <v>1250.8889999999999</v>
      </c>
      <c r="I7162">
        <v>7852.8519999999999</v>
      </c>
      <c r="J7162" s="10">
        <v>44495.375</v>
      </c>
      <c r="K7162" s="36">
        <f t="shared" si="111"/>
        <v>0.13587298616325219</v>
      </c>
      <c r="N7162" s="4"/>
      <c r="O7162" s="17"/>
      <c r="P7162" s="17"/>
      <c r="Q7162" s="17"/>
      <c r="R7162" s="4"/>
    </row>
    <row r="7163" spans="1:18" x14ac:dyDescent="0.3">
      <c r="A7163" s="10">
        <v>44495.416666666664</v>
      </c>
      <c r="B7163" s="5">
        <v>44495.416666666664</v>
      </c>
      <c r="C7163" s="6">
        <v>47663.375</v>
      </c>
      <c r="D7163" s="6">
        <v>2237.038818359375</v>
      </c>
      <c r="E7163" s="6">
        <v>8795</v>
      </c>
      <c r="F7163" s="6">
        <v>4.6934125381582295</v>
      </c>
      <c r="G7163" s="6">
        <v>25.434999999999999</v>
      </c>
      <c r="H7163" s="6">
        <v>970.221</v>
      </c>
      <c r="I7163">
        <v>76.587000000000003</v>
      </c>
      <c r="J7163" s="10">
        <v>44495.416666666664</v>
      </c>
      <c r="K7163" s="36">
        <f t="shared" si="111"/>
        <v>0.23994510887053522</v>
      </c>
      <c r="N7163" s="4"/>
      <c r="O7163" s="17"/>
      <c r="P7163" s="17"/>
      <c r="Q7163" s="17"/>
      <c r="R7163" s="4"/>
    </row>
    <row r="7164" spans="1:18" x14ac:dyDescent="0.3">
      <c r="A7164" s="10">
        <v>44495.458333333336</v>
      </c>
      <c r="B7164" s="5">
        <v>44495.458333333336</v>
      </c>
      <c r="C7164" s="6">
        <v>49454.171875</v>
      </c>
      <c r="D7164" s="6">
        <v>2117.105712890625</v>
      </c>
      <c r="E7164" s="6">
        <v>8795</v>
      </c>
      <c r="F7164" s="6">
        <v>4.2809446253428449</v>
      </c>
      <c r="G7164" s="6">
        <v>24.071000000000002</v>
      </c>
      <c r="H7164" s="6">
        <v>-119.93300000000001</v>
      </c>
      <c r="I7164">
        <v>-5.3609999999999998</v>
      </c>
      <c r="J7164" s="10">
        <v>44495.458333333336</v>
      </c>
      <c r="K7164" s="36">
        <f t="shared" si="111"/>
        <v>0.22707759841252817</v>
      </c>
      <c r="N7164" s="4"/>
      <c r="O7164" s="17"/>
      <c r="P7164" s="17"/>
      <c r="Q7164" s="17"/>
      <c r="R7164" s="4"/>
    </row>
    <row r="7165" spans="1:18" x14ac:dyDescent="0.3">
      <c r="A7165" s="10">
        <v>44495.5</v>
      </c>
      <c r="B7165" s="5">
        <v>44495.5</v>
      </c>
      <c r="C7165" s="6">
        <v>51401.203125</v>
      </c>
      <c r="D7165" s="6">
        <v>2429.433837890625</v>
      </c>
      <c r="E7165" s="6">
        <v>8795</v>
      </c>
      <c r="F7165" s="6">
        <v>4.7264143447821771</v>
      </c>
      <c r="G7165" s="6">
        <v>27.622</v>
      </c>
      <c r="H7165" s="6">
        <v>312.32799999999997</v>
      </c>
      <c r="I7165">
        <v>14.753</v>
      </c>
      <c r="J7165" s="10">
        <v>44495.5</v>
      </c>
      <c r="K7165" s="36">
        <f t="shared" si="111"/>
        <v>0.2605765204333369</v>
      </c>
      <c r="N7165" s="4"/>
      <c r="O7165" s="17"/>
      <c r="P7165" s="17"/>
      <c r="Q7165" s="17"/>
      <c r="R7165" s="4"/>
    </row>
    <row r="7166" spans="1:18" x14ac:dyDescent="0.3">
      <c r="A7166" s="10">
        <v>44495.541666666664</v>
      </c>
      <c r="B7166" s="5">
        <v>44495.541666666664</v>
      </c>
      <c r="C7166" s="6">
        <v>53357.46484375</v>
      </c>
      <c r="D7166" s="6">
        <v>2161.761962890625</v>
      </c>
      <c r="E7166" s="6">
        <v>8795</v>
      </c>
      <c r="F7166" s="6">
        <v>4.0514705284837795</v>
      </c>
      <c r="G7166" s="6">
        <v>24.579000000000001</v>
      </c>
      <c r="H7166" s="6">
        <v>-267.67200000000003</v>
      </c>
      <c r="I7166">
        <v>-11.018000000000001</v>
      </c>
      <c r="J7166" s="10">
        <v>44495.541666666664</v>
      </c>
      <c r="K7166" s="36">
        <f t="shared" si="111"/>
        <v>0.23186989702885338</v>
      </c>
      <c r="N7166" s="4"/>
      <c r="O7166" s="17"/>
      <c r="P7166" s="17"/>
      <c r="Q7166" s="17"/>
      <c r="R7166" s="4"/>
    </row>
    <row r="7167" spans="1:18" x14ac:dyDescent="0.3">
      <c r="A7167" s="10">
        <v>44495.583333333336</v>
      </c>
      <c r="B7167" s="5">
        <v>44495.583333333336</v>
      </c>
      <c r="C7167" s="6">
        <v>55247.21484375</v>
      </c>
      <c r="D7167" s="6">
        <v>2300.58935546875</v>
      </c>
      <c r="E7167" s="6">
        <v>8795</v>
      </c>
      <c r="F7167" s="6">
        <v>4.1641725505534888</v>
      </c>
      <c r="G7167" s="6">
        <v>26.157</v>
      </c>
      <c r="H7167" s="6">
        <v>138.827</v>
      </c>
      <c r="I7167">
        <v>6.4219999999999997</v>
      </c>
      <c r="J7167" s="10">
        <v>44495.583333333336</v>
      </c>
      <c r="K7167" s="36">
        <f t="shared" si="111"/>
        <v>0.24675621044728094</v>
      </c>
      <c r="N7167" s="4"/>
      <c r="O7167" s="17"/>
      <c r="P7167" s="17"/>
      <c r="Q7167" s="17"/>
      <c r="R7167" s="4"/>
    </row>
    <row r="7168" spans="1:18" x14ac:dyDescent="0.3">
      <c r="A7168" s="10">
        <v>44495.625</v>
      </c>
      <c r="B7168" s="5">
        <v>44495.625</v>
      </c>
      <c r="C7168" s="6">
        <v>56119.08984375</v>
      </c>
      <c r="D7168" s="6">
        <v>2293.236328125</v>
      </c>
      <c r="E7168" s="6">
        <v>8795</v>
      </c>
      <c r="F7168" s="6">
        <v>4.0863747692807575</v>
      </c>
      <c r="G7168" s="6">
        <v>26.074000000000002</v>
      </c>
      <c r="H7168" s="6">
        <v>-7.3529999999999998</v>
      </c>
      <c r="I7168">
        <v>-0.32</v>
      </c>
      <c r="J7168" s="10">
        <v>44495.625</v>
      </c>
      <c r="K7168" s="36">
        <f t="shared" si="111"/>
        <v>0.24597321677571599</v>
      </c>
      <c r="N7168" s="4"/>
      <c r="O7168" s="17"/>
      <c r="P7168" s="17"/>
      <c r="Q7168" s="17"/>
      <c r="R7168" s="4"/>
    </row>
    <row r="7169" spans="1:18" x14ac:dyDescent="0.3">
      <c r="A7169" s="10">
        <v>44495.666666666664</v>
      </c>
      <c r="B7169" s="5">
        <v>44495.666666666664</v>
      </c>
      <c r="C7169" s="6">
        <v>56692.54296875</v>
      </c>
      <c r="D7169" s="6">
        <v>2066.15771484375</v>
      </c>
      <c r="E7169" s="6">
        <v>8795</v>
      </c>
      <c r="F7169" s="6">
        <v>3.6444964481177977</v>
      </c>
      <c r="G7169" s="6">
        <v>23.492000000000001</v>
      </c>
      <c r="H7169" s="6">
        <v>-227.07900000000001</v>
      </c>
      <c r="I7169">
        <v>-9.9019999999999992</v>
      </c>
      <c r="J7169" s="10">
        <v>44495.666666666664</v>
      </c>
      <c r="K7169" s="36">
        <f t="shared" si="111"/>
        <v>0.22161551002896065</v>
      </c>
      <c r="N7169" s="4"/>
      <c r="O7169" s="17"/>
      <c r="P7169" s="17"/>
      <c r="Q7169" s="17"/>
      <c r="R7169" s="4"/>
    </row>
    <row r="7170" spans="1:18" x14ac:dyDescent="0.3">
      <c r="A7170" s="10">
        <v>44495.708333333336</v>
      </c>
      <c r="B7170" s="5">
        <v>44495.708333333336</v>
      </c>
      <c r="C7170" s="6">
        <v>56951.12109375</v>
      </c>
      <c r="D7170" s="6">
        <v>1622.40966796875</v>
      </c>
      <c r="E7170" s="6">
        <v>8795</v>
      </c>
      <c r="F7170" s="6">
        <v>2.8487756462212972</v>
      </c>
      <c r="G7170" s="6">
        <v>18.446000000000002</v>
      </c>
      <c r="H7170" s="6">
        <v>-443.74799999999999</v>
      </c>
      <c r="I7170">
        <v>-21.477</v>
      </c>
      <c r="J7170" s="10">
        <v>44495.708333333336</v>
      </c>
      <c r="K7170" s="36">
        <f t="shared" si="111"/>
        <v>0.17401326826128929</v>
      </c>
      <c r="N7170" s="4"/>
      <c r="O7170" s="17"/>
      <c r="P7170" s="17"/>
      <c r="Q7170" s="17"/>
      <c r="R7170" s="4"/>
    </row>
    <row r="7171" spans="1:18" x14ac:dyDescent="0.3">
      <c r="A7171" s="10">
        <v>44495.75</v>
      </c>
      <c r="B7171" s="5">
        <v>44495.75</v>
      </c>
      <c r="C7171" s="6">
        <v>55704.94921875</v>
      </c>
      <c r="D7171" s="6">
        <v>1074.974609375</v>
      </c>
      <c r="E7171" s="6">
        <v>8795</v>
      </c>
      <c r="F7171" s="6">
        <v>1.9297649929697254</v>
      </c>
      <c r="G7171" s="6">
        <v>12.222</v>
      </c>
      <c r="H7171" s="6">
        <v>-547.43499999999995</v>
      </c>
      <c r="I7171">
        <v>-33.741999999999997</v>
      </c>
      <c r="J7171" s="10">
        <v>44495.75</v>
      </c>
      <c r="K7171" s="36">
        <f t="shared" ref="K7171:K7234" si="112">G7171*E7171/$O$1/100</f>
        <v>0.11529817655261182</v>
      </c>
      <c r="N7171" s="4"/>
      <c r="O7171" s="17"/>
      <c r="P7171" s="17"/>
      <c r="Q7171" s="17"/>
      <c r="R7171" s="4"/>
    </row>
    <row r="7172" spans="1:18" x14ac:dyDescent="0.3">
      <c r="A7172" s="10">
        <v>44495.791666666664</v>
      </c>
      <c r="B7172" s="5">
        <v>44495.791666666664</v>
      </c>
      <c r="C7172" s="6">
        <v>55036.75390625</v>
      </c>
      <c r="D7172" s="6">
        <v>12.670071601867676</v>
      </c>
      <c r="E7172" s="6">
        <v>8795</v>
      </c>
      <c r="F7172" s="6">
        <v>2.3021109899486379E-2</v>
      </c>
      <c r="G7172" s="6">
        <v>0.14399999999999999</v>
      </c>
      <c r="H7172" s="6">
        <v>-1062.3050000000001</v>
      </c>
      <c r="I7172">
        <v>-98.820999999999998</v>
      </c>
      <c r="J7172" s="10">
        <v>44495.791666666664</v>
      </c>
      <c r="K7172" s="36">
        <f t="shared" si="112"/>
        <v>1.358446851871715E-3</v>
      </c>
      <c r="N7172" s="4"/>
      <c r="O7172" s="17"/>
      <c r="P7172" s="17"/>
      <c r="Q7172" s="17"/>
      <c r="R7172" s="4"/>
    </row>
    <row r="7173" spans="1:18" x14ac:dyDescent="0.3">
      <c r="A7173" s="10">
        <v>44495.833333333336</v>
      </c>
      <c r="B7173" s="5">
        <v>44495.833333333336</v>
      </c>
      <c r="C7173" s="6">
        <v>54599.90234375</v>
      </c>
      <c r="D7173" s="6">
        <v>0.14665855467319489</v>
      </c>
      <c r="E7173" s="6">
        <v>8795</v>
      </c>
      <c r="F7173" s="6">
        <v>2.6860589191142161E-4</v>
      </c>
      <c r="G7173" s="6">
        <v>1E-3</v>
      </c>
      <c r="H7173" s="6">
        <v>-12.523</v>
      </c>
      <c r="I7173">
        <v>-98.838999999999999</v>
      </c>
      <c r="J7173" s="10">
        <v>44495.833333333336</v>
      </c>
      <c r="K7173" s="36">
        <f t="shared" si="112"/>
        <v>9.4336586935535767E-6</v>
      </c>
      <c r="N7173" s="4"/>
      <c r="O7173" s="17"/>
      <c r="P7173" s="17"/>
      <c r="Q7173" s="17"/>
      <c r="R7173" s="4"/>
    </row>
    <row r="7174" spans="1:18" x14ac:dyDescent="0.3">
      <c r="A7174" s="10">
        <v>44495.875</v>
      </c>
      <c r="B7174" s="5">
        <v>44495.875</v>
      </c>
      <c r="C7174" s="6">
        <v>53093.26953125</v>
      </c>
      <c r="D7174" s="6">
        <v>0.14665855467319489</v>
      </c>
      <c r="E7174" s="6">
        <v>8795</v>
      </c>
      <c r="F7174" s="6">
        <v>2.7622814712300508E-4</v>
      </c>
      <c r="G7174" s="6">
        <v>1E-3</v>
      </c>
      <c r="H7174" s="6">
        <v>0</v>
      </c>
      <c r="I7174">
        <v>0</v>
      </c>
      <c r="J7174" s="10">
        <v>44495.875</v>
      </c>
      <c r="K7174" s="36">
        <f t="shared" si="112"/>
        <v>9.4336586935535767E-6</v>
      </c>
      <c r="N7174" s="4"/>
      <c r="O7174" s="17"/>
      <c r="P7174" s="17"/>
      <c r="Q7174" s="17"/>
      <c r="R7174" s="4"/>
    </row>
    <row r="7175" spans="1:18" x14ac:dyDescent="0.3">
      <c r="A7175" s="10">
        <v>44495.916666666664</v>
      </c>
      <c r="B7175" s="5">
        <v>44495.916666666664</v>
      </c>
      <c r="C7175" s="6">
        <v>50700.70703125</v>
      </c>
      <c r="D7175" s="6">
        <v>0.2766585648059845</v>
      </c>
      <c r="E7175" s="6">
        <v>8795</v>
      </c>
      <c r="F7175" s="6">
        <v>5.4567003303417961E-4</v>
      </c>
      <c r="G7175" s="6">
        <v>3.0000000000000001E-3</v>
      </c>
      <c r="H7175" s="6">
        <v>0.13</v>
      </c>
      <c r="I7175">
        <v>88.641000000000005</v>
      </c>
      <c r="J7175" s="10">
        <v>44495.916666666664</v>
      </c>
      <c r="K7175" s="36">
        <f t="shared" si="112"/>
        <v>2.8300976080660735E-5</v>
      </c>
      <c r="N7175" s="4"/>
      <c r="O7175" s="17"/>
      <c r="P7175" s="17"/>
      <c r="Q7175" s="17"/>
      <c r="R7175" s="4"/>
    </row>
    <row r="7176" spans="1:18" x14ac:dyDescent="0.3">
      <c r="A7176" s="10">
        <v>44495.958333333336</v>
      </c>
      <c r="B7176" s="5">
        <v>44495.958333333336</v>
      </c>
      <c r="C7176" s="6">
        <v>47563.984375</v>
      </c>
      <c r="D7176" s="6">
        <v>0.14665855467319489</v>
      </c>
      <c r="E7176" s="6">
        <v>8795</v>
      </c>
      <c r="F7176" s="6">
        <v>3.0833950645707423E-4</v>
      </c>
      <c r="G7176" s="6">
        <v>1E-3</v>
      </c>
      <c r="H7176" s="6">
        <v>-0.13</v>
      </c>
      <c r="I7176">
        <v>-46.988999999999997</v>
      </c>
      <c r="J7176" s="10">
        <v>44495.958333333336</v>
      </c>
      <c r="K7176" s="36">
        <f t="shared" si="112"/>
        <v>9.4336586935535767E-6</v>
      </c>
      <c r="N7176" s="4"/>
      <c r="O7176" s="17"/>
      <c r="P7176" s="17"/>
      <c r="Q7176" s="17"/>
      <c r="R7176" s="4"/>
    </row>
    <row r="7177" spans="1:18" x14ac:dyDescent="0.3">
      <c r="A7177" s="10">
        <v>44496</v>
      </c>
      <c r="B7177" s="5">
        <v>44496</v>
      </c>
      <c r="C7177" s="6">
        <v>44832.72265625</v>
      </c>
      <c r="D7177" s="6">
        <v>0.14665855467319489</v>
      </c>
      <c r="E7177" s="6">
        <v>8795</v>
      </c>
      <c r="F7177" s="6">
        <v>3.2712390857384086E-4</v>
      </c>
      <c r="G7177" s="6">
        <v>1E-3</v>
      </c>
      <c r="H7177" s="6">
        <v>0</v>
      </c>
      <c r="I7177">
        <v>0</v>
      </c>
      <c r="J7177" s="10">
        <v>44496</v>
      </c>
      <c r="K7177" s="36">
        <f t="shared" si="112"/>
        <v>9.4336586935535767E-6</v>
      </c>
      <c r="N7177" s="4"/>
      <c r="O7177" s="17"/>
      <c r="P7177" s="17"/>
      <c r="Q7177" s="17"/>
      <c r="R7177" s="4"/>
    </row>
    <row r="7178" spans="1:18" x14ac:dyDescent="0.3">
      <c r="A7178" s="10">
        <v>44496.041666666664</v>
      </c>
      <c r="B7178" s="5">
        <v>44496.041666666664</v>
      </c>
      <c r="C7178" s="6">
        <v>42663.1875</v>
      </c>
      <c r="D7178" s="6">
        <v>0.14665855467319489</v>
      </c>
      <c r="E7178" s="6">
        <v>8795</v>
      </c>
      <c r="F7178" s="6">
        <v>3.4375901864621555E-4</v>
      </c>
      <c r="G7178" s="6">
        <v>1E-3</v>
      </c>
      <c r="H7178" s="6">
        <v>0</v>
      </c>
      <c r="I7178">
        <v>0</v>
      </c>
      <c r="J7178" s="10">
        <v>44496.041666666664</v>
      </c>
      <c r="K7178" s="36">
        <f t="shared" si="112"/>
        <v>9.4336586935535767E-6</v>
      </c>
      <c r="N7178" s="4"/>
      <c r="O7178" s="17"/>
      <c r="P7178" s="17"/>
      <c r="Q7178" s="17"/>
      <c r="R7178" s="4"/>
    </row>
    <row r="7179" spans="1:18" x14ac:dyDescent="0.3">
      <c r="A7179" s="10">
        <v>44496.083333333336</v>
      </c>
      <c r="B7179" s="5">
        <v>44496.083333333336</v>
      </c>
      <c r="C7179" s="6">
        <v>41417.015625</v>
      </c>
      <c r="D7179" s="6">
        <v>0.14665855467319489</v>
      </c>
      <c r="E7179" s="6">
        <v>8795</v>
      </c>
      <c r="F7179" s="6">
        <v>3.5410217868201332E-4</v>
      </c>
      <c r="G7179" s="6">
        <v>1E-3</v>
      </c>
      <c r="H7179" s="6">
        <v>0</v>
      </c>
      <c r="I7179">
        <v>0</v>
      </c>
      <c r="J7179" s="10">
        <v>44496.083333333336</v>
      </c>
      <c r="K7179" s="36">
        <f t="shared" si="112"/>
        <v>9.4336586935535767E-6</v>
      </c>
      <c r="N7179" s="4"/>
      <c r="O7179" s="17"/>
      <c r="P7179" s="17"/>
      <c r="Q7179" s="17"/>
      <c r="R7179" s="4"/>
    </row>
    <row r="7180" spans="1:18" x14ac:dyDescent="0.3">
      <c r="A7180" s="10">
        <v>44496.125</v>
      </c>
      <c r="B7180" s="5">
        <v>44496.125</v>
      </c>
      <c r="C7180" s="6">
        <v>40343.5</v>
      </c>
      <c r="D7180" s="6">
        <v>0.14665855467319489</v>
      </c>
      <c r="E7180" s="6">
        <v>8795</v>
      </c>
      <c r="F7180" s="6">
        <v>3.635246190171772E-4</v>
      </c>
      <c r="G7180" s="6">
        <v>1E-3</v>
      </c>
      <c r="H7180" s="6">
        <v>0</v>
      </c>
      <c r="I7180">
        <v>0</v>
      </c>
      <c r="J7180" s="10">
        <v>44496.125</v>
      </c>
      <c r="K7180" s="36">
        <f t="shared" si="112"/>
        <v>9.4336586935535767E-6</v>
      </c>
      <c r="N7180" s="4"/>
      <c r="O7180" s="17"/>
      <c r="P7180" s="17"/>
      <c r="Q7180" s="17"/>
      <c r="R7180" s="4"/>
    </row>
    <row r="7181" spans="1:18" x14ac:dyDescent="0.3">
      <c r="A7181" s="10">
        <v>44496.166666666664</v>
      </c>
      <c r="B7181" s="5">
        <v>44496.166666666664</v>
      </c>
      <c r="C7181" s="6">
        <v>39474.28125</v>
      </c>
      <c r="D7181" s="6">
        <v>0.14665855467319489</v>
      </c>
      <c r="E7181" s="6">
        <v>8795</v>
      </c>
      <c r="F7181" s="6">
        <v>3.7152938579013367E-4</v>
      </c>
      <c r="G7181" s="6">
        <v>1E-3</v>
      </c>
      <c r="H7181" s="6">
        <v>0</v>
      </c>
      <c r="I7181">
        <v>0</v>
      </c>
      <c r="J7181" s="10">
        <v>44496.166666666664</v>
      </c>
      <c r="K7181" s="36">
        <f t="shared" si="112"/>
        <v>9.4336586935535767E-6</v>
      </c>
      <c r="N7181" s="4"/>
      <c r="O7181" s="17"/>
      <c r="P7181" s="17"/>
      <c r="Q7181" s="17"/>
      <c r="R7181" s="4"/>
    </row>
    <row r="7182" spans="1:18" x14ac:dyDescent="0.3">
      <c r="A7182" s="10">
        <v>44496.208333333336</v>
      </c>
      <c r="B7182" s="5">
        <v>44496.208333333336</v>
      </c>
      <c r="C7182" s="6">
        <v>39595.54296875</v>
      </c>
      <c r="D7182" s="6">
        <v>0.14665855467319489</v>
      </c>
      <c r="E7182" s="6">
        <v>8795</v>
      </c>
      <c r="F7182" s="6">
        <v>3.7039157358933616E-4</v>
      </c>
      <c r="G7182" s="6">
        <v>1E-3</v>
      </c>
      <c r="H7182" s="6">
        <v>0</v>
      </c>
      <c r="I7182">
        <v>0</v>
      </c>
      <c r="J7182" s="10">
        <v>44496.208333333336</v>
      </c>
      <c r="K7182" s="36">
        <f t="shared" si="112"/>
        <v>9.4336586935535767E-6</v>
      </c>
      <c r="N7182" s="4"/>
      <c r="O7182" s="17"/>
      <c r="P7182" s="17"/>
      <c r="Q7182" s="17"/>
      <c r="R7182" s="4"/>
    </row>
    <row r="7183" spans="1:18" x14ac:dyDescent="0.3">
      <c r="A7183" s="10">
        <v>44496.25</v>
      </c>
      <c r="B7183" s="5">
        <v>44496.25</v>
      </c>
      <c r="C7183" s="6">
        <v>40830.2734375</v>
      </c>
      <c r="D7183" s="6">
        <v>0.14665855467319489</v>
      </c>
      <c r="E7183" s="6">
        <v>8795</v>
      </c>
      <c r="F7183" s="6">
        <v>3.5919072375963654E-4</v>
      </c>
      <c r="G7183" s="6">
        <v>1E-3</v>
      </c>
      <c r="H7183" s="6">
        <v>0</v>
      </c>
      <c r="I7183">
        <v>0</v>
      </c>
      <c r="J7183" s="10">
        <v>44496.25</v>
      </c>
      <c r="K7183" s="36">
        <f t="shared" si="112"/>
        <v>9.4336586935535767E-6</v>
      </c>
      <c r="N7183" s="4"/>
      <c r="O7183" s="17"/>
      <c r="P7183" s="17"/>
      <c r="Q7183" s="17"/>
      <c r="R7183" s="4"/>
    </row>
    <row r="7184" spans="1:18" x14ac:dyDescent="0.3">
      <c r="A7184" s="10">
        <v>44496.291666666664</v>
      </c>
      <c r="B7184" s="5">
        <v>44496.291666666664</v>
      </c>
      <c r="C7184" s="6">
        <v>42903.49609375</v>
      </c>
      <c r="D7184" s="6">
        <v>0.14665855467319489</v>
      </c>
      <c r="E7184" s="6">
        <v>8795</v>
      </c>
      <c r="F7184" s="6">
        <v>3.4183357541009223E-4</v>
      </c>
      <c r="G7184" s="6">
        <v>1E-3</v>
      </c>
      <c r="H7184" s="6">
        <v>0</v>
      </c>
      <c r="I7184">
        <v>0</v>
      </c>
      <c r="J7184" s="10">
        <v>44496.291666666664</v>
      </c>
      <c r="K7184" s="36">
        <f t="shared" si="112"/>
        <v>9.4336586935535767E-6</v>
      </c>
      <c r="N7184" s="4"/>
      <c r="O7184" s="17"/>
      <c r="P7184" s="17"/>
      <c r="Q7184" s="17"/>
      <c r="R7184" s="4"/>
    </row>
    <row r="7185" spans="1:18" x14ac:dyDescent="0.3">
      <c r="A7185" s="10">
        <v>44496.333333333336</v>
      </c>
      <c r="B7185" s="5">
        <v>44496.333333333336</v>
      </c>
      <c r="C7185" s="6">
        <v>43244.39453125</v>
      </c>
      <c r="D7185" s="6">
        <v>10.90712833404541</v>
      </c>
      <c r="E7185" s="6">
        <v>8795</v>
      </c>
      <c r="F7185" s="6">
        <v>2.5222062772005088E-2</v>
      </c>
      <c r="G7185" s="6">
        <v>0.124</v>
      </c>
      <c r="H7185" s="6">
        <v>10.76</v>
      </c>
      <c r="I7185">
        <v>7336.7690000000002</v>
      </c>
      <c r="J7185" s="10">
        <v>44496.333333333336</v>
      </c>
      <c r="K7185" s="36">
        <f t="shared" si="112"/>
        <v>1.1697736780006435E-3</v>
      </c>
      <c r="N7185" s="4"/>
      <c r="O7185" s="17"/>
      <c r="P7185" s="17"/>
      <c r="Q7185" s="17"/>
      <c r="R7185" s="4"/>
    </row>
    <row r="7186" spans="1:18" x14ac:dyDescent="0.3">
      <c r="A7186" s="10">
        <v>44496.375</v>
      </c>
      <c r="B7186" s="5">
        <v>44496.375</v>
      </c>
      <c r="C7186" s="6">
        <v>42926.234375</v>
      </c>
      <c r="D7186" s="6">
        <v>1212.700927734375</v>
      </c>
      <c r="E7186" s="6">
        <v>8795</v>
      </c>
      <c r="F7186" s="6">
        <v>2.825081084775154</v>
      </c>
      <c r="G7186" s="6">
        <v>13.788</v>
      </c>
      <c r="H7186" s="6">
        <v>1201.7940000000001</v>
      </c>
      <c r="I7186">
        <v>11018.427</v>
      </c>
      <c r="J7186" s="10">
        <v>44496.375</v>
      </c>
      <c r="K7186" s="36">
        <f t="shared" si="112"/>
        <v>0.13007128606671672</v>
      </c>
      <c r="N7186" s="4"/>
      <c r="O7186" s="17"/>
      <c r="P7186" s="17"/>
      <c r="Q7186" s="17"/>
      <c r="R7186" s="4"/>
    </row>
    <row r="7187" spans="1:18" x14ac:dyDescent="0.3">
      <c r="A7187" s="10">
        <v>44496.416666666664</v>
      </c>
      <c r="B7187" s="5">
        <v>44496.416666666664</v>
      </c>
      <c r="C7187" s="6">
        <v>42719.6875</v>
      </c>
      <c r="D7187" s="6">
        <v>1408.567626953125</v>
      </c>
      <c r="E7187" s="6">
        <v>8795</v>
      </c>
      <c r="F7187" s="6">
        <v>3.2972329840969108</v>
      </c>
      <c r="G7187" s="6">
        <v>16.015000000000001</v>
      </c>
      <c r="H7187" s="6">
        <v>195.86699999999999</v>
      </c>
      <c r="I7187">
        <v>16.151</v>
      </c>
      <c r="J7187" s="10">
        <v>44496.416666666664</v>
      </c>
      <c r="K7187" s="36">
        <f t="shared" si="112"/>
        <v>0.15108004397726055</v>
      </c>
      <c r="N7187" s="4"/>
      <c r="O7187" s="17"/>
      <c r="P7187" s="17"/>
      <c r="Q7187" s="17"/>
      <c r="R7187" s="4"/>
    </row>
    <row r="7188" spans="1:18" x14ac:dyDescent="0.3">
      <c r="A7188" s="10">
        <v>44496.458333333336</v>
      </c>
      <c r="B7188" s="5">
        <v>44496.458333333336</v>
      </c>
      <c r="C7188" s="6">
        <v>42920.66796875</v>
      </c>
      <c r="D7188" s="6">
        <v>1806.4908447265625</v>
      </c>
      <c r="E7188" s="6">
        <v>8795</v>
      </c>
      <c r="F7188" s="6">
        <v>4.2089066415318737</v>
      </c>
      <c r="G7188" s="6">
        <v>20.539000000000001</v>
      </c>
      <c r="H7188" s="6">
        <v>397.923</v>
      </c>
      <c r="I7188">
        <v>28.25</v>
      </c>
      <c r="J7188" s="10">
        <v>44496.458333333336</v>
      </c>
      <c r="K7188" s="36">
        <f t="shared" si="112"/>
        <v>0.19375791590689695</v>
      </c>
      <c r="N7188" s="4"/>
      <c r="O7188" s="17"/>
      <c r="P7188" s="17"/>
      <c r="Q7188" s="17"/>
      <c r="R7188" s="4"/>
    </row>
    <row r="7189" spans="1:18" x14ac:dyDescent="0.3">
      <c r="A7189" s="10">
        <v>44496.5</v>
      </c>
      <c r="B7189" s="5">
        <v>44496.5</v>
      </c>
      <c r="C7189" s="6">
        <v>43342.5625</v>
      </c>
      <c r="D7189" s="6">
        <v>2299.624267578125</v>
      </c>
      <c r="E7189" s="6">
        <v>8795</v>
      </c>
      <c r="F7189" s="6">
        <v>5.3056952218229476</v>
      </c>
      <c r="G7189" s="6">
        <v>26.146000000000001</v>
      </c>
      <c r="H7189" s="6">
        <v>493.13299999999998</v>
      </c>
      <c r="I7189">
        <v>27.297999999999998</v>
      </c>
      <c r="J7189" s="10">
        <v>44496.5</v>
      </c>
      <c r="K7189" s="36">
        <f t="shared" si="112"/>
        <v>0.24665244020165183</v>
      </c>
      <c r="N7189" s="4"/>
      <c r="O7189" s="17"/>
      <c r="P7189" s="17"/>
      <c r="Q7189" s="17"/>
      <c r="R7189" s="4"/>
    </row>
    <row r="7190" spans="1:18" x14ac:dyDescent="0.3">
      <c r="A7190" s="10">
        <v>44496.541666666664</v>
      </c>
      <c r="B7190" s="5">
        <v>44496.541666666664</v>
      </c>
      <c r="C7190" s="6">
        <v>44461.1640625</v>
      </c>
      <c r="D7190" s="6">
        <v>2588.674072265625</v>
      </c>
      <c r="E7190" s="6">
        <v>8795</v>
      </c>
      <c r="F7190" s="6">
        <v>5.8223263534591023</v>
      </c>
      <c r="G7190" s="6">
        <v>29.433</v>
      </c>
      <c r="H7190" s="6">
        <v>289.05</v>
      </c>
      <c r="I7190">
        <v>12.569000000000001</v>
      </c>
      <c r="J7190" s="10">
        <v>44496.541666666664</v>
      </c>
      <c r="K7190" s="36">
        <f t="shared" si="112"/>
        <v>0.27766087632736242</v>
      </c>
      <c r="N7190" s="4"/>
      <c r="O7190" s="17"/>
      <c r="P7190" s="17"/>
      <c r="Q7190" s="17"/>
      <c r="R7190" s="4"/>
    </row>
    <row r="7191" spans="1:18" x14ac:dyDescent="0.3">
      <c r="A7191" s="10">
        <v>44496.583333333336</v>
      </c>
      <c r="B7191" s="5">
        <v>44496.583333333336</v>
      </c>
      <c r="C7191" s="6">
        <v>45383.88671875</v>
      </c>
      <c r="D7191" s="6">
        <v>2713.91064453125</v>
      </c>
      <c r="E7191" s="6">
        <v>8795</v>
      </c>
      <c r="F7191" s="6">
        <v>5.9798991244397293</v>
      </c>
      <c r="G7191" s="6">
        <v>30.856999999999999</v>
      </c>
      <c r="H7191" s="6">
        <v>125.23699999999999</v>
      </c>
      <c r="I7191">
        <v>4.8380000000000001</v>
      </c>
      <c r="J7191" s="10">
        <v>44496.583333333336</v>
      </c>
      <c r="K7191" s="36">
        <f t="shared" si="112"/>
        <v>0.29109440630698274</v>
      </c>
      <c r="N7191" s="4"/>
      <c r="O7191" s="17"/>
      <c r="P7191" s="17"/>
      <c r="Q7191" s="17"/>
      <c r="R7191" s="4"/>
    </row>
    <row r="7192" spans="1:18" x14ac:dyDescent="0.3">
      <c r="A7192" s="10">
        <v>44496.625</v>
      </c>
      <c r="B7192" s="5">
        <v>44496.625</v>
      </c>
      <c r="C7192" s="6">
        <v>45966.5859375</v>
      </c>
      <c r="D7192" s="6">
        <v>2413.515625</v>
      </c>
      <c r="E7192" s="6">
        <v>8795</v>
      </c>
      <c r="F7192" s="6">
        <v>5.2505870857618548</v>
      </c>
      <c r="G7192" s="6">
        <v>27.440999999999999</v>
      </c>
      <c r="H7192" s="6">
        <v>-300.39499999999998</v>
      </c>
      <c r="I7192">
        <v>-11.069000000000001</v>
      </c>
      <c r="J7192" s="10">
        <v>44496.625</v>
      </c>
      <c r="K7192" s="36">
        <f t="shared" si="112"/>
        <v>0.25886902820980373</v>
      </c>
      <c r="N7192" s="4"/>
      <c r="O7192" s="17"/>
      <c r="P7192" s="17"/>
      <c r="Q7192" s="17"/>
      <c r="R7192" s="4"/>
    </row>
    <row r="7193" spans="1:18" x14ac:dyDescent="0.3">
      <c r="A7193" s="10">
        <v>44496.666666666664</v>
      </c>
      <c r="B7193" s="5">
        <v>44496.666666666664</v>
      </c>
      <c r="C7193" s="6">
        <v>46567.796875</v>
      </c>
      <c r="D7193" s="6">
        <v>2752.385009765625</v>
      </c>
      <c r="E7193" s="6">
        <v>8795</v>
      </c>
      <c r="F7193" s="6">
        <v>5.9104900692505113</v>
      </c>
      <c r="G7193" s="6">
        <v>31.294</v>
      </c>
      <c r="H7193" s="6">
        <v>338.86900000000003</v>
      </c>
      <c r="I7193">
        <v>14.04</v>
      </c>
      <c r="J7193" s="10">
        <v>44496.666666666664</v>
      </c>
      <c r="K7193" s="36">
        <f t="shared" si="112"/>
        <v>0.29521691515606563</v>
      </c>
      <c r="N7193" s="4"/>
      <c r="O7193" s="17"/>
      <c r="P7193" s="17"/>
      <c r="Q7193" s="17"/>
      <c r="R7193" s="4"/>
    </row>
    <row r="7194" spans="1:18" x14ac:dyDescent="0.3">
      <c r="A7194" s="10">
        <v>44496.708333333336</v>
      </c>
      <c r="B7194" s="5">
        <v>44496.708333333336</v>
      </c>
      <c r="C7194" s="6">
        <v>46392.91796875</v>
      </c>
      <c r="D7194" s="6">
        <v>2002.7008056640625</v>
      </c>
      <c r="E7194" s="6">
        <v>8795</v>
      </c>
      <c r="F7194" s="6">
        <v>4.3168244062877665</v>
      </c>
      <c r="G7194" s="6">
        <v>22.77</v>
      </c>
      <c r="H7194" s="6">
        <v>-749.68399999999997</v>
      </c>
      <c r="I7194">
        <v>-27.238</v>
      </c>
      <c r="J7194" s="10">
        <v>44496.708333333336</v>
      </c>
      <c r="K7194" s="36">
        <f t="shared" si="112"/>
        <v>0.21480440845221493</v>
      </c>
      <c r="N7194" s="4"/>
      <c r="O7194" s="17"/>
      <c r="P7194" s="17"/>
      <c r="Q7194" s="17"/>
      <c r="R7194" s="4"/>
    </row>
    <row r="7195" spans="1:18" x14ac:dyDescent="0.3">
      <c r="A7195" s="10">
        <v>44496.75</v>
      </c>
      <c r="B7195" s="5">
        <v>44496.75</v>
      </c>
      <c r="C7195" s="6">
        <v>45504.23046875</v>
      </c>
      <c r="D7195" s="6">
        <v>955.9188232421875</v>
      </c>
      <c r="E7195" s="6">
        <v>8795</v>
      </c>
      <c r="F7195" s="6">
        <v>2.1007251708138743</v>
      </c>
      <c r="G7195" s="6">
        <v>10.868</v>
      </c>
      <c r="H7195" s="6">
        <v>-1046.7819999999999</v>
      </c>
      <c r="I7195">
        <v>-52.268999999999998</v>
      </c>
      <c r="J7195" s="10">
        <v>44496.75</v>
      </c>
      <c r="K7195" s="36">
        <f t="shared" si="112"/>
        <v>0.10252500268154029</v>
      </c>
      <c r="N7195" s="4"/>
      <c r="O7195" s="17"/>
      <c r="P7195" s="17"/>
      <c r="Q7195" s="17"/>
      <c r="R7195" s="4"/>
    </row>
    <row r="7196" spans="1:18" x14ac:dyDescent="0.3">
      <c r="A7196" s="10">
        <v>44496.791666666664</v>
      </c>
      <c r="B7196" s="5">
        <v>44496.791666666664</v>
      </c>
      <c r="C7196" s="6">
        <v>44561.9921875</v>
      </c>
      <c r="D7196" s="6">
        <v>13.612427711486816</v>
      </c>
      <c r="E7196" s="6">
        <v>8795</v>
      </c>
      <c r="F7196" s="6">
        <v>3.0547170454612693E-2</v>
      </c>
      <c r="G7196" s="6">
        <v>0.154</v>
      </c>
      <c r="H7196" s="6">
        <v>-942.30600000000004</v>
      </c>
      <c r="I7196">
        <v>-98.575999999999993</v>
      </c>
      <c r="J7196" s="10">
        <v>44496.791666666664</v>
      </c>
      <c r="K7196" s="36">
        <f t="shared" si="112"/>
        <v>1.452783438807251E-3</v>
      </c>
      <c r="N7196" s="4"/>
      <c r="O7196" s="17"/>
      <c r="P7196" s="17"/>
      <c r="Q7196" s="17"/>
      <c r="R7196" s="4"/>
    </row>
    <row r="7197" spans="1:18" x14ac:dyDescent="0.3">
      <c r="A7197" s="10">
        <v>44496.833333333336</v>
      </c>
      <c r="B7197" s="5">
        <v>44496.833333333336</v>
      </c>
      <c r="C7197" s="6">
        <v>43966.32421875</v>
      </c>
      <c r="D7197" s="6">
        <v>0.12219417840242386</v>
      </c>
      <c r="E7197" s="6">
        <v>8795</v>
      </c>
      <c r="F7197" s="6">
        <v>2.779267554741649E-4</v>
      </c>
      <c r="G7197" s="6">
        <v>1E-3</v>
      </c>
      <c r="H7197" s="6">
        <v>-13.49</v>
      </c>
      <c r="I7197">
        <v>-99.100999999999999</v>
      </c>
      <c r="J7197" s="10">
        <v>44496.833333333336</v>
      </c>
      <c r="K7197" s="36">
        <f t="shared" si="112"/>
        <v>9.4336586935535767E-6</v>
      </c>
      <c r="N7197" s="4"/>
      <c r="O7197" s="17"/>
      <c r="P7197" s="17"/>
      <c r="Q7197" s="17"/>
      <c r="R7197" s="4"/>
    </row>
    <row r="7198" spans="1:18" x14ac:dyDescent="0.3">
      <c r="A7198" s="10">
        <v>44496.875</v>
      </c>
      <c r="B7198" s="5">
        <v>44496.875</v>
      </c>
      <c r="C7198" s="6">
        <v>42186.23828125</v>
      </c>
      <c r="D7198" s="6">
        <v>0.12219417840242386</v>
      </c>
      <c r="E7198" s="6">
        <v>8795</v>
      </c>
      <c r="F7198" s="6">
        <v>2.8965412272071204E-4</v>
      </c>
      <c r="G7198" s="6">
        <v>1E-3</v>
      </c>
      <c r="H7198" s="6">
        <v>0</v>
      </c>
      <c r="I7198">
        <v>0</v>
      </c>
      <c r="J7198" s="10">
        <v>44496.875</v>
      </c>
      <c r="K7198" s="36">
        <f t="shared" si="112"/>
        <v>9.4336586935535767E-6</v>
      </c>
      <c r="N7198" s="4"/>
      <c r="O7198" s="17"/>
      <c r="P7198" s="17"/>
      <c r="Q7198" s="17"/>
      <c r="R7198" s="4"/>
    </row>
    <row r="7199" spans="1:18" x14ac:dyDescent="0.3">
      <c r="A7199" s="10">
        <v>44496.916666666664</v>
      </c>
      <c r="B7199" s="5">
        <v>44496.916666666664</v>
      </c>
      <c r="C7199" s="6">
        <v>39879.65234375</v>
      </c>
      <c r="D7199" s="6">
        <v>0.12219417840242386</v>
      </c>
      <c r="E7199" s="6">
        <v>8795</v>
      </c>
      <c r="F7199" s="6">
        <v>3.0640733110998223E-4</v>
      </c>
      <c r="G7199" s="6">
        <v>1E-3</v>
      </c>
      <c r="H7199" s="6">
        <v>0</v>
      </c>
      <c r="I7199">
        <v>0</v>
      </c>
      <c r="J7199" s="10">
        <v>44496.916666666664</v>
      </c>
      <c r="K7199" s="36">
        <f t="shared" si="112"/>
        <v>9.4336586935535767E-6</v>
      </c>
      <c r="N7199" s="4"/>
      <c r="O7199" s="17"/>
      <c r="P7199" s="17"/>
      <c r="Q7199" s="17"/>
      <c r="R7199" s="4"/>
    </row>
    <row r="7200" spans="1:18" x14ac:dyDescent="0.3">
      <c r="A7200" s="10">
        <v>44496.958333333336</v>
      </c>
      <c r="B7200" s="5">
        <v>44496.958333333336</v>
      </c>
      <c r="C7200" s="6">
        <v>37374.859375</v>
      </c>
      <c r="D7200" s="6">
        <v>0.12219417840242386</v>
      </c>
      <c r="E7200" s="6">
        <v>8795</v>
      </c>
      <c r="F7200" s="6">
        <v>3.2694217569192888E-4</v>
      </c>
      <c r="G7200" s="6">
        <v>1E-3</v>
      </c>
      <c r="H7200" s="6">
        <v>0</v>
      </c>
      <c r="I7200">
        <v>0</v>
      </c>
      <c r="J7200" s="10">
        <v>44496.958333333336</v>
      </c>
      <c r="K7200" s="36">
        <f t="shared" si="112"/>
        <v>9.4336586935535767E-6</v>
      </c>
      <c r="N7200" s="4"/>
      <c r="O7200" s="17"/>
      <c r="P7200" s="17"/>
      <c r="Q7200" s="17"/>
      <c r="R7200" s="4"/>
    </row>
    <row r="7201" spans="1:18" x14ac:dyDescent="0.3">
      <c r="A7201" s="10">
        <v>44497</v>
      </c>
      <c r="B7201" s="5">
        <v>44497</v>
      </c>
      <c r="C7201" s="6">
        <v>34606.37109375</v>
      </c>
      <c r="D7201" s="6">
        <v>0.12219417840242386</v>
      </c>
      <c r="E7201" s="6">
        <v>8795</v>
      </c>
      <c r="F7201" s="6">
        <v>3.5309734751267356E-4</v>
      </c>
      <c r="G7201" s="6">
        <v>1E-3</v>
      </c>
      <c r="H7201" s="6">
        <v>0</v>
      </c>
      <c r="I7201">
        <v>0</v>
      </c>
      <c r="J7201" s="10">
        <v>44497</v>
      </c>
      <c r="K7201" s="36">
        <f t="shared" si="112"/>
        <v>9.4336586935535767E-6</v>
      </c>
      <c r="N7201" s="4"/>
      <c r="O7201" s="17"/>
      <c r="P7201" s="17"/>
      <c r="Q7201" s="17"/>
      <c r="R7201" s="4"/>
    </row>
    <row r="7202" spans="1:18" x14ac:dyDescent="0.3">
      <c r="A7202" s="10">
        <v>44497.041666666664</v>
      </c>
      <c r="B7202" s="5">
        <v>44497.041666666664</v>
      </c>
      <c r="C7202" s="6">
        <v>33496.15625</v>
      </c>
      <c r="D7202" s="6">
        <v>0.12219417840242386</v>
      </c>
      <c r="E7202" s="6">
        <v>8795</v>
      </c>
      <c r="F7202" s="6">
        <v>3.6480059828483712E-4</v>
      </c>
      <c r="G7202" s="6">
        <v>1E-3</v>
      </c>
      <c r="H7202" s="6">
        <v>0</v>
      </c>
      <c r="I7202">
        <v>0</v>
      </c>
      <c r="J7202" s="10">
        <v>44497.041666666664</v>
      </c>
      <c r="K7202" s="36">
        <f t="shared" si="112"/>
        <v>9.4336586935535767E-6</v>
      </c>
      <c r="N7202" s="4"/>
      <c r="O7202" s="17"/>
      <c r="P7202" s="17"/>
      <c r="Q7202" s="17"/>
      <c r="R7202" s="4"/>
    </row>
    <row r="7203" spans="1:18" x14ac:dyDescent="0.3">
      <c r="A7203" s="10">
        <v>44497.083333333336</v>
      </c>
      <c r="B7203" s="5">
        <v>44497.083333333336</v>
      </c>
      <c r="C7203" s="6">
        <v>32437.486328125</v>
      </c>
      <c r="D7203" s="6">
        <v>0.12219417840242386</v>
      </c>
      <c r="E7203" s="6">
        <v>8795</v>
      </c>
      <c r="F7203" s="6">
        <v>3.7670668178894955E-4</v>
      </c>
      <c r="G7203" s="6">
        <v>1E-3</v>
      </c>
      <c r="H7203" s="6">
        <v>0</v>
      </c>
      <c r="I7203">
        <v>0</v>
      </c>
      <c r="J7203" s="10">
        <v>44497.083333333336</v>
      </c>
      <c r="K7203" s="36">
        <f t="shared" si="112"/>
        <v>9.4336586935535767E-6</v>
      </c>
      <c r="N7203" s="4"/>
      <c r="O7203" s="17"/>
      <c r="P7203" s="17"/>
      <c r="Q7203" s="17"/>
      <c r="R7203" s="4"/>
    </row>
    <row r="7204" spans="1:18" x14ac:dyDescent="0.3">
      <c r="A7204" s="10">
        <v>44497.125</v>
      </c>
      <c r="B7204" s="5">
        <v>44497.125</v>
      </c>
      <c r="C7204" s="6">
        <v>31860.375</v>
      </c>
      <c r="D7204" s="6">
        <v>0.12219417840242386</v>
      </c>
      <c r="E7204" s="6">
        <v>8795</v>
      </c>
      <c r="F7204" s="6">
        <v>3.8353025789063645E-4</v>
      </c>
      <c r="G7204" s="6">
        <v>1E-3</v>
      </c>
      <c r="H7204" s="6">
        <v>0</v>
      </c>
      <c r="I7204">
        <v>0</v>
      </c>
      <c r="J7204" s="10">
        <v>44497.125</v>
      </c>
      <c r="K7204" s="36">
        <f t="shared" si="112"/>
        <v>9.4336586935535767E-6</v>
      </c>
      <c r="N7204" s="4"/>
      <c r="O7204" s="17"/>
      <c r="P7204" s="17"/>
      <c r="Q7204" s="17"/>
      <c r="R7204" s="4"/>
    </row>
    <row r="7205" spans="1:18" x14ac:dyDescent="0.3">
      <c r="A7205" s="10">
        <v>44497.166666666664</v>
      </c>
      <c r="B7205" s="5">
        <v>44497.166666666664</v>
      </c>
      <c r="C7205" s="6">
        <v>31845.091796875</v>
      </c>
      <c r="D7205" s="6">
        <v>0.12219417840242386</v>
      </c>
      <c r="E7205" s="6">
        <v>8795</v>
      </c>
      <c r="F7205" s="6">
        <v>3.8371432301669462E-4</v>
      </c>
      <c r="G7205" s="6">
        <v>1E-3</v>
      </c>
      <c r="H7205" s="6">
        <v>0</v>
      </c>
      <c r="I7205">
        <v>0</v>
      </c>
      <c r="J7205" s="10">
        <v>44497.166666666664</v>
      </c>
      <c r="K7205" s="36">
        <f t="shared" si="112"/>
        <v>9.4336586935535767E-6</v>
      </c>
      <c r="N7205" s="4"/>
      <c r="O7205" s="17"/>
      <c r="P7205" s="17"/>
      <c r="Q7205" s="17"/>
      <c r="R7205" s="4"/>
    </row>
    <row r="7206" spans="1:18" x14ac:dyDescent="0.3">
      <c r="A7206" s="10">
        <v>44497.208333333336</v>
      </c>
      <c r="B7206" s="5">
        <v>44497.208333333336</v>
      </c>
      <c r="C7206" s="6">
        <v>32711.224609375</v>
      </c>
      <c r="D7206" s="6">
        <v>0.22219417989253998</v>
      </c>
      <c r="E7206" s="6">
        <v>8795</v>
      </c>
      <c r="F7206" s="6">
        <v>6.7925974201791086E-4</v>
      </c>
      <c r="G7206" s="6">
        <v>2E-3</v>
      </c>
      <c r="H7206" s="6">
        <v>0.1</v>
      </c>
      <c r="I7206">
        <v>81.837000000000003</v>
      </c>
      <c r="J7206" s="10">
        <v>44497.208333333336</v>
      </c>
      <c r="K7206" s="36">
        <f t="shared" si="112"/>
        <v>1.8867317387107153E-5</v>
      </c>
      <c r="N7206" s="4"/>
      <c r="O7206" s="17"/>
      <c r="P7206" s="17"/>
      <c r="Q7206" s="17"/>
      <c r="R7206" s="4"/>
    </row>
    <row r="7207" spans="1:18" x14ac:dyDescent="0.3">
      <c r="A7207" s="10">
        <v>44497.25</v>
      </c>
      <c r="B7207" s="5">
        <v>44497.25</v>
      </c>
      <c r="C7207" s="6">
        <v>34601.5625</v>
      </c>
      <c r="D7207" s="6">
        <v>0.12219417840242386</v>
      </c>
      <c r="E7207" s="6">
        <v>8795</v>
      </c>
      <c r="F7207" s="6">
        <v>3.5314641760014119E-4</v>
      </c>
      <c r="G7207" s="6">
        <v>1E-3</v>
      </c>
      <c r="H7207" s="6">
        <v>-0.1</v>
      </c>
      <c r="I7207">
        <v>-45.006</v>
      </c>
      <c r="J7207" s="10">
        <v>44497.25</v>
      </c>
      <c r="K7207" s="36">
        <f t="shared" si="112"/>
        <v>9.4336586935535767E-6</v>
      </c>
      <c r="N7207" s="4"/>
      <c r="O7207" s="17"/>
      <c r="P7207" s="17"/>
      <c r="Q7207" s="17"/>
      <c r="R7207" s="4"/>
    </row>
    <row r="7208" spans="1:18" x14ac:dyDescent="0.3">
      <c r="A7208" s="10">
        <v>44497.291666666664</v>
      </c>
      <c r="B7208" s="5">
        <v>44497.291666666664</v>
      </c>
      <c r="C7208" s="6">
        <v>37534.6953125</v>
      </c>
      <c r="D7208" s="6">
        <v>0.12219417840242386</v>
      </c>
      <c r="E7208" s="6">
        <v>8795</v>
      </c>
      <c r="F7208" s="6">
        <v>3.2554994088823767E-4</v>
      </c>
      <c r="G7208" s="6">
        <v>1E-3</v>
      </c>
      <c r="H7208" s="6">
        <v>0</v>
      </c>
      <c r="I7208">
        <v>0</v>
      </c>
      <c r="J7208" s="10">
        <v>44497.291666666664</v>
      </c>
      <c r="K7208" s="36">
        <f t="shared" si="112"/>
        <v>9.4336586935535767E-6</v>
      </c>
      <c r="N7208" s="4"/>
      <c r="O7208" s="17"/>
      <c r="P7208" s="17"/>
      <c r="Q7208" s="17"/>
      <c r="R7208" s="4"/>
    </row>
    <row r="7209" spans="1:18" x14ac:dyDescent="0.3">
      <c r="A7209" s="10">
        <v>44497.333333333336</v>
      </c>
      <c r="B7209" s="5">
        <v>44497.333333333336</v>
      </c>
      <c r="C7209" s="6">
        <v>37941.3125</v>
      </c>
      <c r="D7209" s="6">
        <v>55.481426239013672</v>
      </c>
      <c r="E7209" s="6">
        <v>8795</v>
      </c>
      <c r="F7209" s="6">
        <v>0.14622959139595834</v>
      </c>
      <c r="G7209" s="6">
        <v>0.63</v>
      </c>
      <c r="H7209" s="6">
        <v>55.359000000000002</v>
      </c>
      <c r="I7209">
        <v>45304.122000000003</v>
      </c>
      <c r="J7209" s="10">
        <v>44497.333333333336</v>
      </c>
      <c r="K7209" s="36">
        <f t="shared" si="112"/>
        <v>5.9432049769387544E-3</v>
      </c>
      <c r="N7209" s="4"/>
      <c r="O7209" s="17"/>
      <c r="P7209" s="17"/>
      <c r="Q7209" s="17"/>
      <c r="R7209" s="4"/>
    </row>
    <row r="7210" spans="1:18" x14ac:dyDescent="0.3">
      <c r="A7210" s="10">
        <v>44497.375</v>
      </c>
      <c r="B7210" s="5">
        <v>44497.375</v>
      </c>
      <c r="C7210" s="6">
        <v>38278.96484375</v>
      </c>
      <c r="D7210" s="6">
        <v>2127.76904296875</v>
      </c>
      <c r="E7210" s="6">
        <v>8795</v>
      </c>
      <c r="F7210" s="6">
        <v>5.5585856400611675</v>
      </c>
      <c r="G7210" s="6">
        <v>24.192</v>
      </c>
      <c r="H7210" s="6">
        <v>2072.288</v>
      </c>
      <c r="I7210">
        <v>3735.1019999999999</v>
      </c>
      <c r="J7210" s="10">
        <v>44497.375</v>
      </c>
      <c r="K7210" s="36">
        <f t="shared" si="112"/>
        <v>0.22821907111444817</v>
      </c>
      <c r="N7210" s="4"/>
      <c r="O7210" s="17"/>
      <c r="P7210" s="17"/>
      <c r="Q7210" s="17"/>
      <c r="R7210" s="4"/>
    </row>
    <row r="7211" spans="1:18" x14ac:dyDescent="0.3">
      <c r="A7211" s="10">
        <v>44497.416666666664</v>
      </c>
      <c r="B7211" s="5">
        <v>44497.416666666664</v>
      </c>
      <c r="C7211" s="6">
        <v>38984.40234375</v>
      </c>
      <c r="D7211" s="6">
        <v>3781.846923828125</v>
      </c>
      <c r="E7211" s="6">
        <v>8795</v>
      </c>
      <c r="F7211" s="6">
        <v>9.7009231807152041</v>
      </c>
      <c r="G7211" s="6">
        <v>42.999000000000002</v>
      </c>
      <c r="H7211" s="6">
        <v>1654.078</v>
      </c>
      <c r="I7211">
        <v>77.738</v>
      </c>
      <c r="J7211" s="10">
        <v>44497.416666666664</v>
      </c>
      <c r="K7211" s="36">
        <f t="shared" si="112"/>
        <v>0.40563789016411028</v>
      </c>
      <c r="N7211" s="4"/>
      <c r="O7211" s="17"/>
      <c r="P7211" s="17"/>
      <c r="Q7211" s="17"/>
      <c r="R7211" s="4"/>
    </row>
    <row r="7212" spans="1:18" x14ac:dyDescent="0.3">
      <c r="A7212" s="10">
        <v>44497.458333333336</v>
      </c>
      <c r="B7212" s="5">
        <v>44497.458333333336</v>
      </c>
      <c r="C7212" s="6">
        <v>39547.08203125</v>
      </c>
      <c r="D7212" s="6">
        <v>3390.04296875</v>
      </c>
      <c r="E7212" s="6">
        <v>8795</v>
      </c>
      <c r="F7212" s="6">
        <v>8.572169663671259</v>
      </c>
      <c r="G7212" s="6">
        <v>38.545000000000002</v>
      </c>
      <c r="H7212" s="6">
        <v>-391.80399999999997</v>
      </c>
      <c r="I7212">
        <v>-10.36</v>
      </c>
      <c r="J7212" s="10">
        <v>44497.458333333336</v>
      </c>
      <c r="K7212" s="36">
        <f t="shared" si="112"/>
        <v>0.36362037434302263</v>
      </c>
      <c r="N7212" s="4"/>
      <c r="O7212" s="17"/>
      <c r="P7212" s="17"/>
      <c r="Q7212" s="17"/>
      <c r="R7212" s="4"/>
    </row>
    <row r="7213" spans="1:18" x14ac:dyDescent="0.3">
      <c r="A7213" s="10">
        <v>44497.5</v>
      </c>
      <c r="B7213" s="5">
        <v>44497.5</v>
      </c>
      <c r="C7213" s="6">
        <v>40048.42578125</v>
      </c>
      <c r="D7213" s="6">
        <v>2886.980712890625</v>
      </c>
      <c r="E7213" s="6">
        <v>8795</v>
      </c>
      <c r="F7213" s="6">
        <v>7.2087245792374217</v>
      </c>
      <c r="G7213" s="6">
        <v>32.825000000000003</v>
      </c>
      <c r="H7213" s="6">
        <v>-503.06200000000001</v>
      </c>
      <c r="I7213">
        <v>-14.839</v>
      </c>
      <c r="J7213" s="10">
        <v>44497.5</v>
      </c>
      <c r="K7213" s="36">
        <f t="shared" si="112"/>
        <v>0.30965984661589618</v>
      </c>
      <c r="N7213" s="4"/>
      <c r="O7213" s="17"/>
      <c r="P7213" s="17"/>
      <c r="Q7213" s="17"/>
      <c r="R7213" s="4"/>
    </row>
    <row r="7214" spans="1:18" x14ac:dyDescent="0.3">
      <c r="A7214" s="10">
        <v>44497.541666666664</v>
      </c>
      <c r="B7214" s="5">
        <v>44497.541666666664</v>
      </c>
      <c r="C7214" s="6">
        <v>40733.18359375</v>
      </c>
      <c r="D7214" s="6">
        <v>3253.340087890625</v>
      </c>
      <c r="E7214" s="6">
        <v>8795</v>
      </c>
      <c r="F7214" s="6">
        <v>7.9869526534867008</v>
      </c>
      <c r="G7214" s="6">
        <v>36.99</v>
      </c>
      <c r="H7214" s="6">
        <v>366.35899999999998</v>
      </c>
      <c r="I7214">
        <v>12.69</v>
      </c>
      <c r="J7214" s="10">
        <v>44497.541666666664</v>
      </c>
      <c r="K7214" s="36">
        <f t="shared" si="112"/>
        <v>0.34895103507454683</v>
      </c>
      <c r="N7214" s="4"/>
      <c r="O7214" s="17"/>
      <c r="P7214" s="17"/>
      <c r="Q7214" s="17"/>
      <c r="R7214" s="4"/>
    </row>
    <row r="7215" spans="1:18" x14ac:dyDescent="0.3">
      <c r="A7215" s="10">
        <v>44497.583333333336</v>
      </c>
      <c r="B7215" s="5">
        <v>44497.583333333336</v>
      </c>
      <c r="C7215" s="6">
        <v>41078.21875</v>
      </c>
      <c r="D7215" s="6">
        <v>3215.029296875</v>
      </c>
      <c r="E7215" s="6">
        <v>8795</v>
      </c>
      <c r="F7215" s="6">
        <v>7.8266034767512895</v>
      </c>
      <c r="G7215" s="6">
        <v>36.555</v>
      </c>
      <c r="H7215" s="6">
        <v>-38.311</v>
      </c>
      <c r="I7215">
        <v>-1.1779999999999999</v>
      </c>
      <c r="J7215" s="10">
        <v>44497.583333333336</v>
      </c>
      <c r="K7215" s="36">
        <f t="shared" si="112"/>
        <v>0.34484739354285099</v>
      </c>
      <c r="N7215" s="4"/>
      <c r="O7215" s="17"/>
      <c r="P7215" s="17"/>
      <c r="Q7215" s="17"/>
      <c r="R7215" s="4"/>
    </row>
    <row r="7216" spans="1:18" x14ac:dyDescent="0.3">
      <c r="A7216" s="10">
        <v>44497.625</v>
      </c>
      <c r="B7216" s="5">
        <v>44497.625</v>
      </c>
      <c r="C7216" s="6">
        <v>41343.60546875</v>
      </c>
      <c r="D7216" s="6">
        <v>3432.733642578125</v>
      </c>
      <c r="E7216" s="6">
        <v>8795</v>
      </c>
      <c r="F7216" s="6">
        <v>8.302937307131554</v>
      </c>
      <c r="G7216" s="6">
        <v>39.03</v>
      </c>
      <c r="H7216" s="6">
        <v>217.70400000000001</v>
      </c>
      <c r="I7216">
        <v>6.7709999999999999</v>
      </c>
      <c r="J7216" s="10">
        <v>44497.625</v>
      </c>
      <c r="K7216" s="36">
        <f t="shared" si="112"/>
        <v>0.36819569880939618</v>
      </c>
      <c r="N7216" s="4"/>
      <c r="O7216" s="17"/>
      <c r="P7216" s="17"/>
      <c r="Q7216" s="17"/>
      <c r="R7216" s="4"/>
    </row>
    <row r="7217" spans="1:18" x14ac:dyDescent="0.3">
      <c r="A7217" s="10">
        <v>44497.666666666664</v>
      </c>
      <c r="B7217" s="5">
        <v>44497.666666666664</v>
      </c>
      <c r="C7217" s="6">
        <v>41684.5</v>
      </c>
      <c r="D7217" s="6">
        <v>3510.155517578125</v>
      </c>
      <c r="E7217" s="6">
        <v>8795</v>
      </c>
      <c r="F7217" s="6">
        <v>8.4207691529900206</v>
      </c>
      <c r="G7217" s="6">
        <v>39.909999999999997</v>
      </c>
      <c r="H7217" s="6">
        <v>77.421999999999997</v>
      </c>
      <c r="I7217">
        <v>2.2549999999999999</v>
      </c>
      <c r="J7217" s="10">
        <v>44497.666666666664</v>
      </c>
      <c r="K7217" s="36">
        <f t="shared" si="112"/>
        <v>0.37649731845972317</v>
      </c>
      <c r="N7217" s="4"/>
      <c r="O7217" s="17"/>
      <c r="P7217" s="17"/>
      <c r="Q7217" s="17"/>
      <c r="R7217" s="4"/>
    </row>
    <row r="7218" spans="1:18" x14ac:dyDescent="0.3">
      <c r="A7218" s="10">
        <v>44497.708333333336</v>
      </c>
      <c r="B7218" s="5">
        <v>44497.708333333336</v>
      </c>
      <c r="C7218" s="6">
        <v>41978.8515625</v>
      </c>
      <c r="D7218" s="6">
        <v>3112.45458984375</v>
      </c>
      <c r="E7218" s="6">
        <v>8795</v>
      </c>
      <c r="F7218" s="6">
        <v>7.4143395400176395</v>
      </c>
      <c r="G7218" s="6">
        <v>35.387999999999998</v>
      </c>
      <c r="H7218" s="6">
        <v>-397.70100000000002</v>
      </c>
      <c r="I7218">
        <v>-11.33</v>
      </c>
      <c r="J7218" s="10">
        <v>44497.708333333336</v>
      </c>
      <c r="K7218" s="36">
        <f t="shared" si="112"/>
        <v>0.33383831384747398</v>
      </c>
      <c r="N7218" s="4"/>
      <c r="O7218" s="17"/>
      <c r="P7218" s="17"/>
      <c r="Q7218" s="17"/>
      <c r="R7218" s="4"/>
    </row>
    <row r="7219" spans="1:18" x14ac:dyDescent="0.3">
      <c r="A7219" s="10">
        <v>44497.75</v>
      </c>
      <c r="B7219" s="5">
        <v>44497.75</v>
      </c>
      <c r="C7219" s="6">
        <v>41568.04296875</v>
      </c>
      <c r="D7219" s="6">
        <v>2184.569580078125</v>
      </c>
      <c r="E7219" s="6">
        <v>8795</v>
      </c>
      <c r="F7219" s="6">
        <v>5.2554063748453093</v>
      </c>
      <c r="G7219" s="6">
        <v>24.838000000000001</v>
      </c>
      <c r="H7219" s="6">
        <v>-927.88499999999999</v>
      </c>
      <c r="I7219">
        <v>-29.812000000000001</v>
      </c>
      <c r="J7219" s="10">
        <v>44497.75</v>
      </c>
      <c r="K7219" s="36">
        <f t="shared" si="112"/>
        <v>0.23431321463048377</v>
      </c>
      <c r="N7219" s="4"/>
      <c r="O7219" s="17"/>
      <c r="P7219" s="17"/>
      <c r="Q7219" s="17"/>
      <c r="R7219" s="4"/>
    </row>
    <row r="7220" spans="1:18" x14ac:dyDescent="0.3">
      <c r="A7220" s="10">
        <v>44497.791666666664</v>
      </c>
      <c r="B7220" s="5">
        <v>44497.791666666664</v>
      </c>
      <c r="C7220" s="6">
        <v>41789.40625</v>
      </c>
      <c r="D7220" s="6">
        <v>8.8619098663330078</v>
      </c>
      <c r="E7220" s="6">
        <v>8795</v>
      </c>
      <c r="F7220" s="6">
        <v>2.1206115763688332E-2</v>
      </c>
      <c r="G7220" s="6">
        <v>0.1</v>
      </c>
      <c r="H7220" s="6">
        <v>-2175.7080000000001</v>
      </c>
      <c r="I7220">
        <v>-99.593999999999994</v>
      </c>
      <c r="J7220" s="10">
        <v>44497.791666666664</v>
      </c>
      <c r="K7220" s="36">
        <f t="shared" si="112"/>
        <v>9.4336586935535771E-4</v>
      </c>
      <c r="N7220" s="4"/>
      <c r="O7220" s="17"/>
      <c r="P7220" s="17"/>
      <c r="Q7220" s="17"/>
      <c r="R7220" s="4"/>
    </row>
    <row r="7221" spans="1:18" x14ac:dyDescent="0.3">
      <c r="A7221" s="10">
        <v>44497.833333333336</v>
      </c>
      <c r="B7221" s="5">
        <v>44497.833333333336</v>
      </c>
      <c r="C7221" s="6">
        <v>41562.46875</v>
      </c>
      <c r="D7221" s="6">
        <v>0.12580370903015137</v>
      </c>
      <c r="E7221" s="6">
        <v>8795</v>
      </c>
      <c r="F7221" s="6">
        <v>3.0268584329498318E-4</v>
      </c>
      <c r="G7221" s="6">
        <v>1E-3</v>
      </c>
      <c r="H7221" s="6">
        <v>-8.7360000000000007</v>
      </c>
      <c r="I7221">
        <v>-98.578999999999994</v>
      </c>
      <c r="J7221" s="10">
        <v>44497.833333333336</v>
      </c>
      <c r="K7221" s="36">
        <f t="shared" si="112"/>
        <v>9.4336586935535767E-6</v>
      </c>
      <c r="N7221" s="4"/>
      <c r="O7221" s="17"/>
      <c r="P7221" s="17"/>
      <c r="Q7221" s="17"/>
      <c r="R7221" s="4"/>
    </row>
    <row r="7222" spans="1:18" x14ac:dyDescent="0.3">
      <c r="A7222" s="10">
        <v>44497.875</v>
      </c>
      <c r="B7222" s="5">
        <v>44497.875</v>
      </c>
      <c r="C7222" s="6">
        <v>40498.70703125</v>
      </c>
      <c r="D7222" s="6">
        <v>0.12580370903015137</v>
      </c>
      <c r="E7222" s="6">
        <v>8795</v>
      </c>
      <c r="F7222" s="6">
        <v>3.1063635916346046E-4</v>
      </c>
      <c r="G7222" s="6">
        <v>1E-3</v>
      </c>
      <c r="H7222" s="6">
        <v>0</v>
      </c>
      <c r="I7222">
        <v>0</v>
      </c>
      <c r="J7222" s="10">
        <v>44497.875</v>
      </c>
      <c r="K7222" s="36">
        <f t="shared" si="112"/>
        <v>9.4336586935535767E-6</v>
      </c>
      <c r="N7222" s="4"/>
      <c r="O7222" s="17"/>
      <c r="P7222" s="17"/>
      <c r="Q7222" s="17"/>
      <c r="R7222" s="4"/>
    </row>
    <row r="7223" spans="1:18" x14ac:dyDescent="0.3">
      <c r="A7223" s="10">
        <v>44497.916666666664</v>
      </c>
      <c r="B7223" s="5">
        <v>44497.916666666664</v>
      </c>
      <c r="C7223" s="6">
        <v>38614.92578125</v>
      </c>
      <c r="D7223" s="6">
        <v>0.12580370903015137</v>
      </c>
      <c r="E7223" s="6">
        <v>8795</v>
      </c>
      <c r="F7223" s="6">
        <v>3.2579036858135582E-4</v>
      </c>
      <c r="G7223" s="6">
        <v>1E-3</v>
      </c>
      <c r="H7223" s="6">
        <v>0</v>
      </c>
      <c r="I7223">
        <v>0</v>
      </c>
      <c r="J7223" s="10">
        <v>44497.916666666664</v>
      </c>
      <c r="K7223" s="36">
        <f t="shared" si="112"/>
        <v>9.4336586935535767E-6</v>
      </c>
      <c r="N7223" s="4"/>
      <c r="O7223" s="17"/>
      <c r="P7223" s="17"/>
      <c r="Q7223" s="17"/>
      <c r="R7223" s="4"/>
    </row>
    <row r="7224" spans="1:18" x14ac:dyDescent="0.3">
      <c r="A7224" s="10">
        <v>44497.958333333336</v>
      </c>
      <c r="B7224" s="5">
        <v>44497.958333333336</v>
      </c>
      <c r="C7224" s="6">
        <v>36167.3515625</v>
      </c>
      <c r="D7224" s="6">
        <v>0.12580370903015137</v>
      </c>
      <c r="E7224" s="6">
        <v>8795</v>
      </c>
      <c r="F7224" s="6">
        <v>3.4783776968781569E-4</v>
      </c>
      <c r="G7224" s="6">
        <v>1E-3</v>
      </c>
      <c r="H7224" s="6">
        <v>0</v>
      </c>
      <c r="I7224">
        <v>0</v>
      </c>
      <c r="J7224" s="10">
        <v>44497.958333333336</v>
      </c>
      <c r="K7224" s="36">
        <f t="shared" si="112"/>
        <v>9.4336586935535767E-6</v>
      </c>
      <c r="N7224" s="4"/>
      <c r="O7224" s="17"/>
      <c r="P7224" s="17"/>
      <c r="Q7224" s="17"/>
      <c r="R7224" s="4"/>
    </row>
    <row r="7225" spans="1:18" x14ac:dyDescent="0.3">
      <c r="A7225" s="10">
        <v>44498</v>
      </c>
      <c r="B7225" s="5">
        <v>44498</v>
      </c>
      <c r="C7225" s="6">
        <v>33952.171875</v>
      </c>
      <c r="D7225" s="6">
        <v>0.12580370903015137</v>
      </c>
      <c r="E7225" s="6">
        <v>8795</v>
      </c>
      <c r="F7225" s="6">
        <v>3.7053214001542094E-4</v>
      </c>
      <c r="G7225" s="6">
        <v>1E-3</v>
      </c>
      <c r="H7225" s="6">
        <v>0</v>
      </c>
      <c r="I7225">
        <v>0</v>
      </c>
      <c r="J7225" s="10">
        <v>44498</v>
      </c>
      <c r="K7225" s="36">
        <f t="shared" si="112"/>
        <v>9.4336586935535767E-6</v>
      </c>
      <c r="N7225" s="4"/>
      <c r="O7225" s="17"/>
      <c r="P7225" s="17"/>
      <c r="Q7225" s="17"/>
      <c r="R7225" s="4"/>
    </row>
    <row r="7226" spans="1:18" x14ac:dyDescent="0.3">
      <c r="A7226" s="10">
        <v>44498.041666666664</v>
      </c>
      <c r="B7226" s="5">
        <v>44498.041666666664</v>
      </c>
      <c r="C7226" s="6">
        <v>32804.30859375</v>
      </c>
      <c r="D7226" s="6">
        <v>0.12580370903015137</v>
      </c>
      <c r="E7226" s="6">
        <v>8795</v>
      </c>
      <c r="F7226" s="6">
        <v>3.8349751731734397E-4</v>
      </c>
      <c r="G7226" s="6">
        <v>1E-3</v>
      </c>
      <c r="H7226" s="6">
        <v>0</v>
      </c>
      <c r="I7226">
        <v>0</v>
      </c>
      <c r="J7226" s="10">
        <v>44498.041666666664</v>
      </c>
      <c r="K7226" s="36">
        <f t="shared" si="112"/>
        <v>9.4336586935535767E-6</v>
      </c>
      <c r="N7226" s="4"/>
      <c r="O7226" s="17"/>
      <c r="P7226" s="17"/>
      <c r="Q7226" s="17"/>
      <c r="R7226" s="4"/>
    </row>
    <row r="7227" spans="1:18" x14ac:dyDescent="0.3">
      <c r="A7227" s="10">
        <v>44498.083333333336</v>
      </c>
      <c r="B7227" s="5">
        <v>44498.083333333336</v>
      </c>
      <c r="C7227" s="6">
        <v>31880.830078125</v>
      </c>
      <c r="D7227" s="6">
        <v>0.12580370903015137</v>
      </c>
      <c r="E7227" s="6">
        <v>8795</v>
      </c>
      <c r="F7227" s="6">
        <v>3.9460612763803619E-4</v>
      </c>
      <c r="G7227" s="6">
        <v>1E-3</v>
      </c>
      <c r="H7227" s="6">
        <v>0</v>
      </c>
      <c r="I7227">
        <v>0</v>
      </c>
      <c r="J7227" s="10">
        <v>44498.083333333336</v>
      </c>
      <c r="K7227" s="36">
        <f t="shared" si="112"/>
        <v>9.4336586935535767E-6</v>
      </c>
      <c r="N7227" s="4"/>
      <c r="O7227" s="17"/>
      <c r="P7227" s="17"/>
      <c r="Q7227" s="17"/>
      <c r="R7227" s="4"/>
    </row>
    <row r="7228" spans="1:18" x14ac:dyDescent="0.3">
      <c r="A7228" s="10">
        <v>44498.125</v>
      </c>
      <c r="B7228" s="5">
        <v>44498.125</v>
      </c>
      <c r="C7228" s="6">
        <v>31487.111328125</v>
      </c>
      <c r="D7228" s="6">
        <v>0.12580370903015137</v>
      </c>
      <c r="E7228" s="6">
        <v>8795</v>
      </c>
      <c r="F7228" s="6">
        <v>3.9954033165875286E-4</v>
      </c>
      <c r="G7228" s="6">
        <v>1E-3</v>
      </c>
      <c r="H7228" s="6">
        <v>0</v>
      </c>
      <c r="I7228">
        <v>0</v>
      </c>
      <c r="J7228" s="10">
        <v>44498.125</v>
      </c>
      <c r="K7228" s="36">
        <f t="shared" si="112"/>
        <v>9.4336586935535767E-6</v>
      </c>
      <c r="N7228" s="4"/>
      <c r="O7228" s="17"/>
      <c r="P7228" s="17"/>
      <c r="Q7228" s="17"/>
      <c r="R7228" s="4"/>
    </row>
    <row r="7229" spans="1:18" x14ac:dyDescent="0.3">
      <c r="A7229" s="10">
        <v>44498.166666666664</v>
      </c>
      <c r="B7229" s="5">
        <v>44498.166666666664</v>
      </c>
      <c r="C7229" s="6">
        <v>31496.6640625</v>
      </c>
      <c r="D7229" s="6">
        <v>0.12580370903015137</v>
      </c>
      <c r="E7229" s="6">
        <v>8795</v>
      </c>
      <c r="F7229" s="6">
        <v>3.9941915366184305E-4</v>
      </c>
      <c r="G7229" s="6">
        <v>1E-3</v>
      </c>
      <c r="H7229" s="6">
        <v>0</v>
      </c>
      <c r="I7229">
        <v>0</v>
      </c>
      <c r="J7229" s="10">
        <v>44498.166666666664</v>
      </c>
      <c r="K7229" s="36">
        <f t="shared" si="112"/>
        <v>9.4336586935535767E-6</v>
      </c>
      <c r="N7229" s="4"/>
      <c r="O7229" s="17"/>
      <c r="P7229" s="17"/>
      <c r="Q7229" s="17"/>
      <c r="R7229" s="4"/>
    </row>
    <row r="7230" spans="1:18" x14ac:dyDescent="0.3">
      <c r="A7230" s="10">
        <v>44498.208333333336</v>
      </c>
      <c r="B7230" s="5">
        <v>44498.208333333336</v>
      </c>
      <c r="C7230" s="6">
        <v>32158.392578125</v>
      </c>
      <c r="D7230" s="6">
        <v>0.12580370903015137</v>
      </c>
      <c r="E7230" s="6">
        <v>8795</v>
      </c>
      <c r="F7230" s="6">
        <v>3.9120024026240174E-4</v>
      </c>
      <c r="G7230" s="6">
        <v>1E-3</v>
      </c>
      <c r="H7230" s="6">
        <v>0</v>
      </c>
      <c r="I7230">
        <v>0</v>
      </c>
      <c r="J7230" s="10">
        <v>44498.208333333336</v>
      </c>
      <c r="K7230" s="36">
        <f t="shared" si="112"/>
        <v>9.4336586935535767E-6</v>
      </c>
      <c r="N7230" s="4"/>
      <c r="O7230" s="17"/>
      <c r="P7230" s="17"/>
      <c r="Q7230" s="17"/>
      <c r="R7230" s="4"/>
    </row>
    <row r="7231" spans="1:18" x14ac:dyDescent="0.3">
      <c r="A7231" s="10">
        <v>44498.25</v>
      </c>
      <c r="B7231" s="5">
        <v>44498.25</v>
      </c>
      <c r="C7231" s="6">
        <v>34172.125</v>
      </c>
      <c r="D7231" s="6">
        <v>0.12580370903015137</v>
      </c>
      <c r="E7231" s="6">
        <v>8795</v>
      </c>
      <c r="F7231" s="6">
        <v>3.6814716389499147E-4</v>
      </c>
      <c r="G7231" s="6">
        <v>1E-3</v>
      </c>
      <c r="H7231" s="6">
        <v>0</v>
      </c>
      <c r="I7231">
        <v>0</v>
      </c>
      <c r="J7231" s="10">
        <v>44498.25</v>
      </c>
      <c r="K7231" s="36">
        <f t="shared" si="112"/>
        <v>9.4336586935535767E-6</v>
      </c>
      <c r="N7231" s="4"/>
      <c r="O7231" s="17"/>
      <c r="P7231" s="17"/>
      <c r="Q7231" s="17"/>
      <c r="R7231" s="4"/>
    </row>
    <row r="7232" spans="1:18" x14ac:dyDescent="0.3">
      <c r="A7232" s="10">
        <v>44498.291666666664</v>
      </c>
      <c r="B7232" s="5">
        <v>44498.291666666664</v>
      </c>
      <c r="C7232" s="6">
        <v>37195.734375</v>
      </c>
      <c r="D7232" s="6">
        <v>0.12580370903015137</v>
      </c>
      <c r="E7232" s="6">
        <v>8795</v>
      </c>
      <c r="F7232" s="6">
        <v>3.3822079640053176E-4</v>
      </c>
      <c r="G7232" s="6">
        <v>1E-3</v>
      </c>
      <c r="H7232" s="6">
        <v>0</v>
      </c>
      <c r="I7232">
        <v>0</v>
      </c>
      <c r="J7232" s="10">
        <v>44498.291666666664</v>
      </c>
      <c r="K7232" s="36">
        <f t="shared" si="112"/>
        <v>9.4336586935535767E-6</v>
      </c>
      <c r="N7232" s="4"/>
      <c r="O7232" s="17"/>
      <c r="P7232" s="17"/>
      <c r="Q7232" s="17"/>
      <c r="R7232" s="4"/>
    </row>
    <row r="7233" spans="1:18" x14ac:dyDescent="0.3">
      <c r="A7233" s="10">
        <v>44498.333333333336</v>
      </c>
      <c r="B7233" s="5">
        <v>44498.333333333336</v>
      </c>
      <c r="C7233" s="6">
        <v>37684.375</v>
      </c>
      <c r="D7233" s="6">
        <v>60.349674224853516</v>
      </c>
      <c r="E7233" s="6">
        <v>8795</v>
      </c>
      <c r="F7233" s="6">
        <v>0.16014508460032445</v>
      </c>
      <c r="G7233" s="6">
        <v>0.68600000000000005</v>
      </c>
      <c r="H7233" s="6">
        <v>60.223999999999997</v>
      </c>
      <c r="I7233">
        <v>47871.402999999998</v>
      </c>
      <c r="J7233" s="10">
        <v>44498.333333333336</v>
      </c>
      <c r="K7233" s="36">
        <f t="shared" si="112"/>
        <v>6.4714898637777555E-3</v>
      </c>
      <c r="N7233" s="4"/>
      <c r="O7233" s="17"/>
      <c r="P7233" s="17"/>
      <c r="Q7233" s="17"/>
      <c r="R7233" s="4"/>
    </row>
    <row r="7234" spans="1:18" x14ac:dyDescent="0.3">
      <c r="A7234" s="10">
        <v>44498.375</v>
      </c>
      <c r="B7234" s="5">
        <v>44498.375</v>
      </c>
      <c r="C7234" s="6">
        <v>38015.73046875</v>
      </c>
      <c r="D7234" s="6">
        <v>3550.74072265625</v>
      </c>
      <c r="E7234" s="6">
        <v>8795</v>
      </c>
      <c r="F7234" s="6">
        <v>9.3401880718168986</v>
      </c>
      <c r="G7234" s="6">
        <v>40.372</v>
      </c>
      <c r="H7234" s="6">
        <v>3490.3910000000001</v>
      </c>
      <c r="I7234">
        <v>5783.6120000000001</v>
      </c>
      <c r="J7234" s="10">
        <v>44498.375</v>
      </c>
      <c r="K7234" s="36">
        <f t="shared" si="112"/>
        <v>0.38085566877614502</v>
      </c>
      <c r="N7234" s="4"/>
      <c r="O7234" s="17"/>
      <c r="P7234" s="17"/>
      <c r="Q7234" s="17"/>
      <c r="R7234" s="4"/>
    </row>
    <row r="7235" spans="1:18" x14ac:dyDescent="0.3">
      <c r="A7235" s="10">
        <v>44498.416666666664</v>
      </c>
      <c r="B7235" s="5">
        <v>44498.416666666664</v>
      </c>
      <c r="C7235" s="6">
        <v>38635.328125</v>
      </c>
      <c r="D7235" s="6">
        <v>6651.01171875</v>
      </c>
      <c r="E7235" s="6">
        <v>8795</v>
      </c>
      <c r="F7235" s="6">
        <v>17.214844655211532</v>
      </c>
      <c r="G7235" s="6">
        <v>75.622</v>
      </c>
      <c r="H7235" s="6">
        <v>3100.2710000000002</v>
      </c>
      <c r="I7235">
        <v>87.313000000000002</v>
      </c>
      <c r="J7235" s="10">
        <v>44498.416666666664</v>
      </c>
      <c r="K7235" s="36">
        <f t="shared" ref="K7235:K7298" si="113">G7235*E7235/$O$1/100</f>
        <v>0.71339213772390864</v>
      </c>
      <c r="N7235" s="4"/>
      <c r="O7235" s="17"/>
      <c r="P7235" s="17"/>
      <c r="Q7235" s="17"/>
      <c r="R7235" s="4"/>
    </row>
    <row r="7236" spans="1:18" x14ac:dyDescent="0.3">
      <c r="A7236" s="10">
        <v>44498.458333333336</v>
      </c>
      <c r="B7236" s="5">
        <v>44498.458333333336</v>
      </c>
      <c r="C7236" s="6">
        <v>39212.8984375</v>
      </c>
      <c r="D7236" s="6">
        <v>6649.19970703125</v>
      </c>
      <c r="E7236" s="6">
        <v>8795</v>
      </c>
      <c r="F7236" s="6">
        <v>16.9566646995737</v>
      </c>
      <c r="G7236" s="6">
        <v>75.602000000000004</v>
      </c>
      <c r="H7236" s="6">
        <v>-1.8120000000000001</v>
      </c>
      <c r="I7236">
        <v>-2.7E-2</v>
      </c>
      <c r="J7236" s="10">
        <v>44498.458333333336</v>
      </c>
      <c r="K7236" s="36">
        <f t="shared" si="113"/>
        <v>0.71320346455003758</v>
      </c>
      <c r="N7236" s="4"/>
      <c r="O7236" s="17"/>
      <c r="P7236" s="17"/>
      <c r="Q7236" s="17"/>
      <c r="R7236" s="4"/>
    </row>
    <row r="7237" spans="1:18" x14ac:dyDescent="0.3">
      <c r="A7237" s="10">
        <v>44498.5</v>
      </c>
      <c r="B7237" s="5">
        <v>44498.5</v>
      </c>
      <c r="C7237" s="6">
        <v>39077.71875</v>
      </c>
      <c r="D7237" s="6">
        <v>6451.94677734375</v>
      </c>
      <c r="E7237" s="6">
        <v>8795</v>
      </c>
      <c r="F7237" s="6">
        <v>16.510551239237191</v>
      </c>
      <c r="G7237" s="6">
        <v>73.358999999999995</v>
      </c>
      <c r="H7237" s="6">
        <v>-197.25299999999999</v>
      </c>
      <c r="I7237">
        <v>-2.9670000000000001</v>
      </c>
      <c r="J7237" s="10">
        <v>44498.5</v>
      </c>
      <c r="K7237" s="36">
        <f t="shared" si="113"/>
        <v>0.69204376810039681</v>
      </c>
      <c r="N7237" s="4"/>
      <c r="O7237" s="17"/>
      <c r="P7237" s="17"/>
      <c r="Q7237" s="17"/>
      <c r="R7237" s="4"/>
    </row>
    <row r="7238" spans="1:18" x14ac:dyDescent="0.3">
      <c r="A7238" s="10">
        <v>44498.541666666664</v>
      </c>
      <c r="B7238" s="5">
        <v>44498.541666666664</v>
      </c>
      <c r="C7238" s="6">
        <v>39641.55859375</v>
      </c>
      <c r="D7238" s="6">
        <v>6276.61767578125</v>
      </c>
      <c r="E7238" s="6">
        <v>8795</v>
      </c>
      <c r="F7238" s="6">
        <v>15.833428095258695</v>
      </c>
      <c r="G7238" s="6">
        <v>71.364999999999995</v>
      </c>
      <c r="H7238" s="6">
        <v>-175.32900000000001</v>
      </c>
      <c r="I7238">
        <v>-2.7170000000000001</v>
      </c>
      <c r="J7238" s="10">
        <v>44498.541666666664</v>
      </c>
      <c r="K7238" s="36">
        <f t="shared" si="113"/>
        <v>0.67323305266545086</v>
      </c>
      <c r="N7238" s="4"/>
      <c r="O7238" s="17"/>
      <c r="P7238" s="17"/>
      <c r="Q7238" s="17"/>
      <c r="R7238" s="4"/>
    </row>
    <row r="7239" spans="1:18" x14ac:dyDescent="0.3">
      <c r="A7239" s="10">
        <v>44498.583333333336</v>
      </c>
      <c r="B7239" s="5">
        <v>44498.583333333336</v>
      </c>
      <c r="C7239" s="6">
        <v>39862.15625</v>
      </c>
      <c r="D7239" s="6">
        <v>6041.099609375</v>
      </c>
      <c r="E7239" s="6">
        <v>8795</v>
      </c>
      <c r="F7239" s="6">
        <v>15.154974486296135</v>
      </c>
      <c r="G7239" s="6">
        <v>68.686999999999998</v>
      </c>
      <c r="H7239" s="6">
        <v>-235.518</v>
      </c>
      <c r="I7239">
        <v>-3.7519999999999998</v>
      </c>
      <c r="J7239" s="10">
        <v>44498.583333333336</v>
      </c>
      <c r="K7239" s="36">
        <f t="shared" si="113"/>
        <v>0.64796971468411446</v>
      </c>
      <c r="N7239" s="4"/>
      <c r="O7239" s="17"/>
      <c r="P7239" s="17"/>
      <c r="Q7239" s="17"/>
      <c r="R7239" s="4"/>
    </row>
    <row r="7240" spans="1:18" x14ac:dyDescent="0.3">
      <c r="A7240" s="10">
        <v>44498.625</v>
      </c>
      <c r="B7240" s="5">
        <v>44498.625</v>
      </c>
      <c r="C7240" s="6">
        <v>40093.21875</v>
      </c>
      <c r="D7240" s="6">
        <v>5419.97265625</v>
      </c>
      <c r="E7240" s="6">
        <v>8795</v>
      </c>
      <c r="F7240" s="6">
        <v>13.51842736809451</v>
      </c>
      <c r="G7240" s="6">
        <v>61.625</v>
      </c>
      <c r="H7240" s="6">
        <v>-621.12699999999995</v>
      </c>
      <c r="I7240">
        <v>-10.282</v>
      </c>
      <c r="J7240" s="10">
        <v>44498.625</v>
      </c>
      <c r="K7240" s="36">
        <f t="shared" si="113"/>
        <v>0.58134921699023923</v>
      </c>
      <c r="N7240" s="4"/>
      <c r="O7240" s="17"/>
      <c r="P7240" s="17"/>
      <c r="Q7240" s="17"/>
      <c r="R7240" s="4"/>
    </row>
    <row r="7241" spans="1:18" x14ac:dyDescent="0.3">
      <c r="A7241" s="10">
        <v>44498.666666666664</v>
      </c>
      <c r="B7241" s="5">
        <v>44498.666666666664</v>
      </c>
      <c r="C7241" s="6">
        <v>40776.51953125</v>
      </c>
      <c r="D7241" s="6">
        <v>5978.45703125</v>
      </c>
      <c r="E7241" s="6">
        <v>8795</v>
      </c>
      <c r="F7241" s="6">
        <v>14.661518687656203</v>
      </c>
      <c r="G7241" s="6">
        <v>67.974999999999994</v>
      </c>
      <c r="H7241" s="6">
        <v>558.48400000000004</v>
      </c>
      <c r="I7241">
        <v>10.304</v>
      </c>
      <c r="J7241" s="10">
        <v>44498.666666666664</v>
      </c>
      <c r="K7241" s="36">
        <f t="shared" si="113"/>
        <v>0.64125294969430446</v>
      </c>
      <c r="N7241" s="4"/>
      <c r="O7241" s="17"/>
      <c r="P7241" s="17"/>
      <c r="Q7241" s="17"/>
      <c r="R7241" s="4"/>
    </row>
    <row r="7242" spans="1:18" x14ac:dyDescent="0.3">
      <c r="A7242" s="10">
        <v>44498.708333333336</v>
      </c>
      <c r="B7242" s="5">
        <v>44498.708333333336</v>
      </c>
      <c r="C7242" s="6">
        <v>40651.93359375</v>
      </c>
      <c r="D7242" s="6">
        <v>6138.05615234375</v>
      </c>
      <c r="E7242" s="6">
        <v>8795</v>
      </c>
      <c r="F7242" s="6">
        <v>15.099050917684862</v>
      </c>
      <c r="G7242" s="6">
        <v>69.790000000000006</v>
      </c>
      <c r="H7242" s="6">
        <v>159.59899999999999</v>
      </c>
      <c r="I7242">
        <v>2.67</v>
      </c>
      <c r="J7242" s="10">
        <v>44498.708333333336</v>
      </c>
      <c r="K7242" s="36">
        <f t="shared" si="113"/>
        <v>0.65837504022310422</v>
      </c>
      <c r="N7242" s="4"/>
      <c r="O7242" s="17"/>
      <c r="P7242" s="17"/>
      <c r="Q7242" s="17"/>
      <c r="R7242" s="4"/>
    </row>
    <row r="7243" spans="1:18" x14ac:dyDescent="0.3">
      <c r="A7243" s="10">
        <v>44498.75</v>
      </c>
      <c r="B7243" s="5">
        <v>44498.75</v>
      </c>
      <c r="C7243" s="6">
        <v>40034.16015625</v>
      </c>
      <c r="D7243" s="6">
        <v>3116.747802734375</v>
      </c>
      <c r="E7243" s="6">
        <v>8795</v>
      </c>
      <c r="F7243" s="6">
        <v>7.7852208977782151</v>
      </c>
      <c r="G7243" s="6">
        <v>35.436999999999998</v>
      </c>
      <c r="H7243" s="6">
        <v>-3021.308</v>
      </c>
      <c r="I7243">
        <v>-49.222999999999999</v>
      </c>
      <c r="J7243" s="10">
        <v>44498.75</v>
      </c>
      <c r="K7243" s="36">
        <f t="shared" si="113"/>
        <v>0.33430056312345813</v>
      </c>
      <c r="N7243" s="4"/>
      <c r="O7243" s="17"/>
      <c r="P7243" s="17"/>
      <c r="Q7243" s="17"/>
      <c r="R7243" s="4"/>
    </row>
    <row r="7244" spans="1:18" x14ac:dyDescent="0.3">
      <c r="A7244" s="10">
        <v>44498.791666666664</v>
      </c>
      <c r="B7244" s="5">
        <v>44498.791666666664</v>
      </c>
      <c r="C7244" s="6">
        <v>40097.64453125</v>
      </c>
      <c r="D7244" s="6">
        <v>7.0141024589538574</v>
      </c>
      <c r="E7244" s="6">
        <v>8795</v>
      </c>
      <c r="F7244" s="6">
        <v>1.7492554839443085E-2</v>
      </c>
      <c r="G7244" s="6">
        <v>7.9000000000000001E-2</v>
      </c>
      <c r="H7244" s="6">
        <v>-3109.7339999999999</v>
      </c>
      <c r="I7244">
        <v>-99.775000000000006</v>
      </c>
      <c r="J7244" s="10">
        <v>44498.791666666664</v>
      </c>
      <c r="K7244" s="36">
        <f t="shared" si="113"/>
        <v>7.4525903679073264E-4</v>
      </c>
      <c r="N7244" s="4"/>
      <c r="O7244" s="17"/>
      <c r="P7244" s="17"/>
      <c r="Q7244" s="17"/>
      <c r="R7244" s="4"/>
    </row>
    <row r="7245" spans="1:18" x14ac:dyDescent="0.3">
      <c r="A7245" s="10">
        <v>44498.833333333336</v>
      </c>
      <c r="B7245" s="5">
        <v>44498.833333333336</v>
      </c>
      <c r="C7245" s="6">
        <v>39644.58203125</v>
      </c>
      <c r="D7245" s="6">
        <v>0.23563238978385925</v>
      </c>
      <c r="E7245" s="6">
        <v>8795</v>
      </c>
      <c r="F7245" s="6">
        <v>5.9436214915349866E-4</v>
      </c>
      <c r="G7245" s="6">
        <v>2E-3</v>
      </c>
      <c r="H7245" s="6">
        <v>-6.7779999999999996</v>
      </c>
      <c r="I7245">
        <v>-96.634</v>
      </c>
      <c r="J7245" s="10">
        <v>44498.833333333336</v>
      </c>
      <c r="K7245" s="36">
        <f t="shared" si="113"/>
        <v>1.8867317387107153E-5</v>
      </c>
      <c r="N7245" s="4"/>
      <c r="O7245" s="17"/>
      <c r="P7245" s="17"/>
      <c r="Q7245" s="17"/>
      <c r="R7245" s="4"/>
    </row>
    <row r="7246" spans="1:18" x14ac:dyDescent="0.3">
      <c r="A7246" s="10">
        <v>44498.875</v>
      </c>
      <c r="B7246" s="5">
        <v>44498.875</v>
      </c>
      <c r="C7246" s="6">
        <v>38509.38671875</v>
      </c>
      <c r="D7246" s="6">
        <v>0.23563238978385925</v>
      </c>
      <c r="E7246" s="6">
        <v>8795</v>
      </c>
      <c r="F7246" s="6">
        <v>6.1188299752675934E-4</v>
      </c>
      <c r="G7246" s="6">
        <v>2E-3</v>
      </c>
      <c r="H7246" s="6">
        <v>0</v>
      </c>
      <c r="I7246">
        <v>0</v>
      </c>
      <c r="J7246" s="10">
        <v>44498.875</v>
      </c>
      <c r="K7246" s="36">
        <f t="shared" si="113"/>
        <v>1.8867317387107153E-5</v>
      </c>
      <c r="N7246" s="4"/>
      <c r="O7246" s="17"/>
      <c r="P7246" s="17"/>
      <c r="Q7246" s="17"/>
      <c r="R7246" s="4"/>
    </row>
    <row r="7247" spans="1:18" x14ac:dyDescent="0.3">
      <c r="A7247" s="10">
        <v>44498.916666666664</v>
      </c>
      <c r="B7247" s="5">
        <v>44498.916666666664</v>
      </c>
      <c r="C7247" s="6">
        <v>37157.92578125</v>
      </c>
      <c r="D7247" s="6">
        <v>0.26563239097595215</v>
      </c>
      <c r="E7247" s="6">
        <v>8795</v>
      </c>
      <c r="F7247" s="6">
        <v>7.1487410933467933E-4</v>
      </c>
      <c r="G7247" s="6">
        <v>3.0000000000000001E-3</v>
      </c>
      <c r="H7247" s="6">
        <v>0.03</v>
      </c>
      <c r="I7247">
        <v>12.731999999999999</v>
      </c>
      <c r="J7247" s="10">
        <v>44498.916666666664</v>
      </c>
      <c r="K7247" s="36">
        <f t="shared" si="113"/>
        <v>2.8300976080660735E-5</v>
      </c>
      <c r="N7247" s="4"/>
      <c r="O7247" s="17"/>
      <c r="P7247" s="17"/>
      <c r="Q7247" s="17"/>
      <c r="R7247" s="4"/>
    </row>
    <row r="7248" spans="1:18" x14ac:dyDescent="0.3">
      <c r="A7248" s="10">
        <v>44498.958333333336</v>
      </c>
      <c r="B7248" s="5">
        <v>44498.958333333336</v>
      </c>
      <c r="C7248" s="6">
        <v>35553.7734375</v>
      </c>
      <c r="D7248" s="6">
        <v>0.10563238710165024</v>
      </c>
      <c r="E7248" s="6">
        <v>8795</v>
      </c>
      <c r="F7248" s="6">
        <v>2.9710598029022571E-4</v>
      </c>
      <c r="G7248" s="6">
        <v>1E-3</v>
      </c>
      <c r="H7248" s="6">
        <v>-0.16</v>
      </c>
      <c r="I7248">
        <v>-60.234000000000002</v>
      </c>
      <c r="J7248" s="10">
        <v>44498.958333333336</v>
      </c>
      <c r="K7248" s="36">
        <f t="shared" si="113"/>
        <v>9.4336586935535767E-6</v>
      </c>
      <c r="N7248" s="4"/>
      <c r="O7248" s="17"/>
      <c r="P7248" s="17"/>
      <c r="Q7248" s="17"/>
      <c r="R7248" s="4"/>
    </row>
    <row r="7249" spans="1:18" x14ac:dyDescent="0.3">
      <c r="A7249" s="10">
        <v>44499</v>
      </c>
      <c r="B7249" s="5">
        <v>44499</v>
      </c>
      <c r="C7249" s="6">
        <v>33851.265625</v>
      </c>
      <c r="D7249" s="6">
        <v>0.10563238710165024</v>
      </c>
      <c r="E7249" s="6">
        <v>8795</v>
      </c>
      <c r="F7249" s="6">
        <v>3.120485605230609E-4</v>
      </c>
      <c r="G7249" s="6">
        <v>1E-3</v>
      </c>
      <c r="H7249" s="6">
        <v>0</v>
      </c>
      <c r="I7249">
        <v>0</v>
      </c>
      <c r="J7249" s="10">
        <v>44499</v>
      </c>
      <c r="K7249" s="36">
        <f t="shared" si="113"/>
        <v>9.4336586935535767E-6</v>
      </c>
      <c r="N7249" s="4"/>
      <c r="O7249" s="17"/>
      <c r="P7249" s="17"/>
      <c r="Q7249" s="17"/>
      <c r="R7249" s="4"/>
    </row>
    <row r="7250" spans="1:18" x14ac:dyDescent="0.3">
      <c r="A7250" s="10">
        <v>44499.041666666664</v>
      </c>
      <c r="B7250" s="5">
        <v>44499.041666666664</v>
      </c>
      <c r="C7250" s="6">
        <v>32493.119140625</v>
      </c>
      <c r="D7250" s="6">
        <v>0.10563238710165024</v>
      </c>
      <c r="E7250" s="6">
        <v>8795</v>
      </c>
      <c r="F7250" s="6">
        <v>3.2509155752173327E-4</v>
      </c>
      <c r="G7250" s="6">
        <v>1E-3</v>
      </c>
      <c r="H7250" s="6">
        <v>0</v>
      </c>
      <c r="I7250">
        <v>0</v>
      </c>
      <c r="J7250" s="10">
        <v>44499.041666666664</v>
      </c>
      <c r="K7250" s="36">
        <f t="shared" si="113"/>
        <v>9.4336586935535767E-6</v>
      </c>
      <c r="N7250" s="4"/>
      <c r="O7250" s="17"/>
      <c r="P7250" s="17"/>
      <c r="Q7250" s="17"/>
      <c r="R7250" s="4"/>
    </row>
    <row r="7251" spans="1:18" x14ac:dyDescent="0.3">
      <c r="A7251" s="10">
        <v>44499.083333333336</v>
      </c>
      <c r="B7251" s="5">
        <v>44499.083333333336</v>
      </c>
      <c r="C7251" s="6">
        <v>31453.955078125</v>
      </c>
      <c r="D7251" s="6">
        <v>0.10563238710165024</v>
      </c>
      <c r="E7251" s="6">
        <v>8795</v>
      </c>
      <c r="F7251" s="6">
        <v>3.3583181141856925E-4</v>
      </c>
      <c r="G7251" s="6">
        <v>1E-3</v>
      </c>
      <c r="H7251" s="6">
        <v>0</v>
      </c>
      <c r="I7251">
        <v>0</v>
      </c>
      <c r="J7251" s="10">
        <v>44499.083333333336</v>
      </c>
      <c r="K7251" s="36">
        <f t="shared" si="113"/>
        <v>9.4336586935535767E-6</v>
      </c>
      <c r="N7251" s="4"/>
      <c r="O7251" s="17"/>
      <c r="P7251" s="17"/>
      <c r="Q7251" s="17"/>
      <c r="R7251" s="4"/>
    </row>
    <row r="7252" spans="1:18" x14ac:dyDescent="0.3">
      <c r="A7252" s="10">
        <v>44499.125</v>
      </c>
      <c r="B7252" s="5">
        <v>44499.125</v>
      </c>
      <c r="C7252" s="6">
        <v>31033.6171875</v>
      </c>
      <c r="D7252" s="6">
        <v>0.10563238710165024</v>
      </c>
      <c r="E7252" s="6">
        <v>8795</v>
      </c>
      <c r="F7252" s="6">
        <v>3.4038051853071711E-4</v>
      </c>
      <c r="G7252" s="6">
        <v>1E-3</v>
      </c>
      <c r="H7252" s="6">
        <v>0</v>
      </c>
      <c r="I7252">
        <v>0</v>
      </c>
      <c r="J7252" s="10">
        <v>44499.125</v>
      </c>
      <c r="K7252" s="36">
        <f t="shared" si="113"/>
        <v>9.4336586935535767E-6</v>
      </c>
      <c r="N7252" s="4"/>
      <c r="O7252" s="17"/>
      <c r="P7252" s="17"/>
      <c r="Q7252" s="17"/>
      <c r="R7252" s="4"/>
    </row>
    <row r="7253" spans="1:18" x14ac:dyDescent="0.3">
      <c r="A7253" s="10">
        <v>44499.166666666664</v>
      </c>
      <c r="B7253" s="5">
        <v>44499.166666666664</v>
      </c>
      <c r="C7253" s="6">
        <v>30895.71875</v>
      </c>
      <c r="D7253" s="6">
        <v>0.10563238710165024</v>
      </c>
      <c r="E7253" s="6">
        <v>8795</v>
      </c>
      <c r="F7253" s="6">
        <v>3.4189975626202333E-4</v>
      </c>
      <c r="G7253" s="6">
        <v>1E-3</v>
      </c>
      <c r="H7253" s="6">
        <v>0</v>
      </c>
      <c r="I7253">
        <v>0</v>
      </c>
      <c r="J7253" s="10">
        <v>44499.166666666664</v>
      </c>
      <c r="K7253" s="36">
        <f t="shared" si="113"/>
        <v>9.4336586935535767E-6</v>
      </c>
      <c r="N7253" s="4"/>
      <c r="O7253" s="17"/>
      <c r="P7253" s="17"/>
      <c r="Q7253" s="17"/>
      <c r="R7253" s="4"/>
    </row>
    <row r="7254" spans="1:18" x14ac:dyDescent="0.3">
      <c r="A7254" s="10">
        <v>44499.208333333336</v>
      </c>
      <c r="B7254" s="5">
        <v>44499.208333333336</v>
      </c>
      <c r="C7254" s="6">
        <v>31307.24609375</v>
      </c>
      <c r="D7254" s="6">
        <v>0.10563238710165024</v>
      </c>
      <c r="E7254" s="6">
        <v>8795</v>
      </c>
      <c r="F7254" s="6">
        <v>3.3740555392618225E-4</v>
      </c>
      <c r="G7254" s="6">
        <v>1E-3</v>
      </c>
      <c r="H7254" s="6">
        <v>0</v>
      </c>
      <c r="I7254">
        <v>0</v>
      </c>
      <c r="J7254" s="10">
        <v>44499.208333333336</v>
      </c>
      <c r="K7254" s="36">
        <f t="shared" si="113"/>
        <v>9.4336586935535767E-6</v>
      </c>
      <c r="N7254" s="4"/>
      <c r="O7254" s="17"/>
      <c r="P7254" s="17"/>
      <c r="Q7254" s="17"/>
      <c r="R7254" s="4"/>
    </row>
    <row r="7255" spans="1:18" x14ac:dyDescent="0.3">
      <c r="A7255" s="10">
        <v>44499.25</v>
      </c>
      <c r="B7255" s="5">
        <v>44499.25</v>
      </c>
      <c r="C7255" s="6">
        <v>32180.25390625</v>
      </c>
      <c r="D7255" s="6">
        <v>0.10563238710165024</v>
      </c>
      <c r="E7255" s="6">
        <v>8795</v>
      </c>
      <c r="F7255" s="6">
        <v>3.2825218660296047E-4</v>
      </c>
      <c r="G7255" s="6">
        <v>1E-3</v>
      </c>
      <c r="H7255" s="6">
        <v>0</v>
      </c>
      <c r="I7255">
        <v>0</v>
      </c>
      <c r="J7255" s="10">
        <v>44499.25</v>
      </c>
      <c r="K7255" s="36">
        <f t="shared" si="113"/>
        <v>9.4336586935535767E-6</v>
      </c>
      <c r="N7255" s="4"/>
      <c r="O7255" s="17"/>
      <c r="P7255" s="17"/>
      <c r="Q7255" s="17"/>
      <c r="R7255" s="4"/>
    </row>
    <row r="7256" spans="1:18" x14ac:dyDescent="0.3">
      <c r="A7256" s="10">
        <v>44499.291666666664</v>
      </c>
      <c r="B7256" s="5">
        <v>44499.291666666664</v>
      </c>
      <c r="C7256" s="6">
        <v>33708.5546875</v>
      </c>
      <c r="D7256" s="6">
        <v>0.10563238710165024</v>
      </c>
      <c r="E7256" s="6">
        <v>8795</v>
      </c>
      <c r="F7256" s="6">
        <v>3.1336967152976585E-4</v>
      </c>
      <c r="G7256" s="6">
        <v>1E-3</v>
      </c>
      <c r="H7256" s="6">
        <v>0</v>
      </c>
      <c r="I7256">
        <v>0</v>
      </c>
      <c r="J7256" s="10">
        <v>44499.291666666664</v>
      </c>
      <c r="K7256" s="36">
        <f t="shared" si="113"/>
        <v>9.4336586935535767E-6</v>
      </c>
      <c r="N7256" s="4"/>
      <c r="O7256" s="17"/>
      <c r="P7256" s="17"/>
      <c r="Q7256" s="17"/>
      <c r="R7256" s="4"/>
    </row>
    <row r="7257" spans="1:18" x14ac:dyDescent="0.3">
      <c r="A7257" s="10">
        <v>44499.333333333336</v>
      </c>
      <c r="B7257" s="5">
        <v>44499.333333333336</v>
      </c>
      <c r="C7257" s="6">
        <v>35103.71875</v>
      </c>
      <c r="D7257" s="6">
        <v>65.697006225585938</v>
      </c>
      <c r="E7257" s="6">
        <v>8795</v>
      </c>
      <c r="F7257" s="6">
        <v>0.18715112975198941</v>
      </c>
      <c r="G7257" s="6">
        <v>0.746</v>
      </c>
      <c r="H7257" s="6">
        <v>65.590999999999994</v>
      </c>
      <c r="I7257">
        <v>62093.646000000001</v>
      </c>
      <c r="J7257" s="10">
        <v>44499.333333333336</v>
      </c>
      <c r="K7257" s="36">
        <f t="shared" si="113"/>
        <v>7.0375093853909691E-3</v>
      </c>
      <c r="N7257" s="4"/>
      <c r="O7257" s="17"/>
      <c r="P7257" s="17"/>
      <c r="Q7257" s="17"/>
      <c r="R7257" s="4"/>
    </row>
    <row r="7258" spans="1:18" x14ac:dyDescent="0.3">
      <c r="A7258" s="10">
        <v>44499.375</v>
      </c>
      <c r="B7258" s="5">
        <v>44499.375</v>
      </c>
      <c r="C7258" s="6">
        <v>36478.63671875</v>
      </c>
      <c r="D7258" s="6">
        <v>3478.773193359375</v>
      </c>
      <c r="E7258" s="6">
        <v>8795</v>
      </c>
      <c r="F7258" s="6">
        <v>9.5364671113690154</v>
      </c>
      <c r="G7258" s="6">
        <v>39.552999999999997</v>
      </c>
      <c r="H7258" s="6">
        <v>3413.076</v>
      </c>
      <c r="I7258">
        <v>5195.1769999999997</v>
      </c>
      <c r="J7258" s="10">
        <v>44499.375</v>
      </c>
      <c r="K7258" s="36">
        <f t="shared" si="113"/>
        <v>0.37312950230612457</v>
      </c>
      <c r="N7258" s="4"/>
      <c r="O7258" s="17"/>
      <c r="P7258" s="17"/>
      <c r="Q7258" s="17"/>
      <c r="R7258" s="4"/>
    </row>
    <row r="7259" spans="1:18" x14ac:dyDescent="0.3">
      <c r="A7259" s="10">
        <v>44499.416666666664</v>
      </c>
      <c r="B7259" s="5">
        <v>44499.416666666664</v>
      </c>
      <c r="C7259" s="6">
        <v>36953.6640625</v>
      </c>
      <c r="D7259" s="6">
        <v>6854.58349609375</v>
      </c>
      <c r="E7259" s="6">
        <v>8795</v>
      </c>
      <c r="F7259" s="6">
        <v>18.549130837203432</v>
      </c>
      <c r="G7259" s="6">
        <v>77.936999999999998</v>
      </c>
      <c r="H7259" s="6">
        <v>3375.81</v>
      </c>
      <c r="I7259">
        <v>97.04</v>
      </c>
      <c r="J7259" s="10">
        <v>44499.416666666664</v>
      </c>
      <c r="K7259" s="36">
        <f t="shared" si="113"/>
        <v>0.73523105759948504</v>
      </c>
      <c r="N7259" s="4"/>
      <c r="O7259" s="17"/>
      <c r="P7259" s="17"/>
      <c r="Q7259" s="17"/>
      <c r="R7259" s="4"/>
    </row>
    <row r="7260" spans="1:18" x14ac:dyDescent="0.3">
      <c r="A7260" s="10">
        <v>44499.458333333336</v>
      </c>
      <c r="B7260" s="5">
        <v>44499.458333333336</v>
      </c>
      <c r="C7260" s="6">
        <v>37107.59765625</v>
      </c>
      <c r="D7260" s="6">
        <v>6956.60791015625</v>
      </c>
      <c r="E7260" s="6">
        <v>8795</v>
      </c>
      <c r="F7260" s="6">
        <v>18.747125520222284</v>
      </c>
      <c r="G7260" s="6">
        <v>79.096999999999994</v>
      </c>
      <c r="H7260" s="6">
        <v>102.024</v>
      </c>
      <c r="I7260">
        <v>1.488</v>
      </c>
      <c r="J7260" s="10">
        <v>44499.458333333336</v>
      </c>
      <c r="K7260" s="36">
        <f t="shared" si="113"/>
        <v>0.74617410168400722</v>
      </c>
      <c r="N7260" s="4"/>
      <c r="O7260" s="17"/>
      <c r="P7260" s="17"/>
      <c r="Q7260" s="17"/>
      <c r="R7260" s="4"/>
    </row>
    <row r="7261" spans="1:18" x14ac:dyDescent="0.3">
      <c r="A7261" s="10">
        <v>44499.5</v>
      </c>
      <c r="B7261" s="5">
        <v>44499.5</v>
      </c>
      <c r="C7261" s="6">
        <v>37280.06640625</v>
      </c>
      <c r="D7261" s="6">
        <v>6730.17822265625</v>
      </c>
      <c r="E7261" s="6">
        <v>8795</v>
      </c>
      <c r="F7261" s="6">
        <v>18.053021014812185</v>
      </c>
      <c r="G7261" s="6">
        <v>76.522000000000006</v>
      </c>
      <c r="H7261" s="6">
        <v>-226.43</v>
      </c>
      <c r="I7261">
        <v>-3.2549999999999999</v>
      </c>
      <c r="J7261" s="10">
        <v>44499.5</v>
      </c>
      <c r="K7261" s="36">
        <f t="shared" si="113"/>
        <v>0.72188243054810697</v>
      </c>
      <c r="N7261" s="4"/>
      <c r="O7261" s="17"/>
      <c r="P7261" s="17"/>
      <c r="Q7261" s="17"/>
      <c r="R7261" s="4"/>
    </row>
    <row r="7262" spans="1:18" x14ac:dyDescent="0.3">
      <c r="A7262" s="10">
        <v>44499.541666666664</v>
      </c>
      <c r="B7262" s="5">
        <v>44499.541666666664</v>
      </c>
      <c r="C7262" s="6">
        <v>37572.2578125</v>
      </c>
      <c r="D7262" s="6">
        <v>6570.31982421875</v>
      </c>
      <c r="E7262" s="6">
        <v>8795</v>
      </c>
      <c r="F7262" s="6">
        <v>17.487157298364046</v>
      </c>
      <c r="G7262" s="6">
        <v>74.704999999999998</v>
      </c>
      <c r="H7262" s="6">
        <v>-159.858</v>
      </c>
      <c r="I7262">
        <v>-2.375</v>
      </c>
      <c r="J7262" s="10">
        <v>44499.541666666664</v>
      </c>
      <c r="K7262" s="36">
        <f t="shared" si="113"/>
        <v>0.70474147270191989</v>
      </c>
      <c r="N7262" s="4"/>
      <c r="O7262" s="17"/>
      <c r="P7262" s="17"/>
      <c r="Q7262" s="17"/>
      <c r="R7262" s="4"/>
    </row>
    <row r="7263" spans="1:18" x14ac:dyDescent="0.3">
      <c r="A7263" s="10">
        <v>44499.583333333336</v>
      </c>
      <c r="B7263" s="5">
        <v>44499.583333333336</v>
      </c>
      <c r="C7263" s="6">
        <v>38098.578125</v>
      </c>
      <c r="D7263" s="6">
        <v>6530.43798828125</v>
      </c>
      <c r="E7263" s="6">
        <v>8795</v>
      </c>
      <c r="F7263" s="6">
        <v>17.140896877713203</v>
      </c>
      <c r="G7263" s="6">
        <v>74.251000000000005</v>
      </c>
      <c r="H7263" s="6">
        <v>-39.881999999999998</v>
      </c>
      <c r="I7263">
        <v>-0.60699999999999998</v>
      </c>
      <c r="J7263" s="10">
        <v>44499.583333333336</v>
      </c>
      <c r="K7263" s="36">
        <f t="shared" si="113"/>
        <v>0.70045859165504665</v>
      </c>
      <c r="N7263" s="4"/>
      <c r="O7263" s="17"/>
      <c r="P7263" s="17"/>
      <c r="Q7263" s="17"/>
      <c r="R7263" s="4"/>
    </row>
    <row r="7264" spans="1:18" x14ac:dyDescent="0.3">
      <c r="A7264" s="10">
        <v>44499.625</v>
      </c>
      <c r="B7264" s="5">
        <v>44499.625</v>
      </c>
      <c r="C7264" s="6">
        <v>38979.46484375</v>
      </c>
      <c r="D7264" s="6">
        <v>6699.689453125</v>
      </c>
      <c r="E7264" s="6">
        <v>8795</v>
      </c>
      <c r="F7264" s="6">
        <v>17.187740981003319</v>
      </c>
      <c r="G7264" s="6">
        <v>76.176000000000002</v>
      </c>
      <c r="H7264" s="6">
        <v>169.251</v>
      </c>
      <c r="I7264">
        <v>2.5920000000000001</v>
      </c>
      <c r="J7264" s="10">
        <v>44499.625</v>
      </c>
      <c r="K7264" s="36">
        <f t="shared" si="113"/>
        <v>0.71861838464013728</v>
      </c>
      <c r="N7264" s="4"/>
      <c r="O7264" s="17"/>
      <c r="P7264" s="17"/>
      <c r="Q7264" s="17"/>
      <c r="R7264" s="4"/>
    </row>
    <row r="7265" spans="1:18" x14ac:dyDescent="0.3">
      <c r="A7265" s="10">
        <v>44499.666666666664</v>
      </c>
      <c r="B7265" s="5">
        <v>44499.666666666664</v>
      </c>
      <c r="C7265" s="6">
        <v>40023.765625</v>
      </c>
      <c r="D7265" s="6">
        <v>6808.22607421875</v>
      </c>
      <c r="E7265" s="6">
        <v>8795</v>
      </c>
      <c r="F7265" s="6">
        <v>17.010458581053992</v>
      </c>
      <c r="G7265" s="6">
        <v>77.41</v>
      </c>
      <c r="H7265" s="6">
        <v>108.53700000000001</v>
      </c>
      <c r="I7265">
        <v>1.62</v>
      </c>
      <c r="J7265" s="10">
        <v>44499.666666666664</v>
      </c>
      <c r="K7265" s="36">
        <f t="shared" si="113"/>
        <v>0.73025951946798229</v>
      </c>
      <c r="N7265" s="4"/>
      <c r="O7265" s="17"/>
      <c r="P7265" s="17"/>
      <c r="Q7265" s="17"/>
      <c r="R7265" s="4"/>
    </row>
    <row r="7266" spans="1:18" x14ac:dyDescent="0.3">
      <c r="A7266" s="10">
        <v>44499.708333333336</v>
      </c>
      <c r="B7266" s="5">
        <v>44499.708333333336</v>
      </c>
      <c r="C7266" s="6">
        <v>40479.42578125</v>
      </c>
      <c r="D7266" s="6">
        <v>6382.9638671875</v>
      </c>
      <c r="E7266" s="6">
        <v>8795</v>
      </c>
      <c r="F7266" s="6">
        <v>15.768415050353996</v>
      </c>
      <c r="G7266" s="6">
        <v>72.573999999999998</v>
      </c>
      <c r="H7266" s="6">
        <v>-425.262</v>
      </c>
      <c r="I7266">
        <v>-6.2460000000000004</v>
      </c>
      <c r="J7266" s="10">
        <v>44499.708333333336</v>
      </c>
      <c r="K7266" s="36">
        <f t="shared" si="113"/>
        <v>0.6846383460259573</v>
      </c>
      <c r="N7266" s="4"/>
      <c r="O7266" s="17"/>
      <c r="P7266" s="17"/>
      <c r="Q7266" s="17"/>
      <c r="R7266" s="4"/>
    </row>
    <row r="7267" spans="1:18" x14ac:dyDescent="0.3">
      <c r="A7267" s="10">
        <v>44499.75</v>
      </c>
      <c r="B7267" s="5">
        <v>44499.75</v>
      </c>
      <c r="C7267" s="6">
        <v>40443.453125</v>
      </c>
      <c r="D7267" s="6">
        <v>3034.71533203125</v>
      </c>
      <c r="E7267" s="6">
        <v>8795</v>
      </c>
      <c r="F7267" s="6">
        <v>7.5036009478511856</v>
      </c>
      <c r="G7267" s="6">
        <v>34.505000000000003</v>
      </c>
      <c r="H7267" s="6">
        <v>-3348.2489999999998</v>
      </c>
      <c r="I7267">
        <v>-52.456000000000003</v>
      </c>
      <c r="J7267" s="10">
        <v>44499.75</v>
      </c>
      <c r="K7267" s="36">
        <f t="shared" si="113"/>
        <v>0.32550839322106617</v>
      </c>
      <c r="N7267" s="4"/>
      <c r="O7267" s="17"/>
      <c r="P7267" s="17"/>
      <c r="Q7267" s="17"/>
      <c r="R7267" s="4"/>
    </row>
    <row r="7268" spans="1:18" x14ac:dyDescent="0.3">
      <c r="A7268" s="10">
        <v>44499.791666666664</v>
      </c>
      <c r="B7268" s="5">
        <v>44499.791666666664</v>
      </c>
      <c r="C7268" s="6">
        <v>40017.58984375</v>
      </c>
      <c r="D7268" s="6">
        <v>4.8832721710205078</v>
      </c>
      <c r="E7268" s="6">
        <v>8795</v>
      </c>
      <c r="F7268" s="6">
        <v>1.2202814287635526E-2</v>
      </c>
      <c r="G7268" s="6">
        <v>5.5E-2</v>
      </c>
      <c r="H7268" s="6">
        <v>-3029.8319999999999</v>
      </c>
      <c r="I7268">
        <v>-99.838999999999999</v>
      </c>
      <c r="J7268" s="10">
        <v>44499.791666666664</v>
      </c>
      <c r="K7268" s="36">
        <f t="shared" si="113"/>
        <v>5.1885122814544673E-4</v>
      </c>
      <c r="N7268" s="4"/>
      <c r="O7268" s="17"/>
      <c r="P7268" s="17"/>
      <c r="Q7268" s="17"/>
      <c r="R7268" s="4"/>
    </row>
    <row r="7269" spans="1:18" x14ac:dyDescent="0.3">
      <c r="A7269" s="10">
        <v>44499.833333333336</v>
      </c>
      <c r="B7269" s="5">
        <v>44499.833333333336</v>
      </c>
      <c r="C7269" s="6">
        <v>39110.79296875</v>
      </c>
      <c r="D7269" s="6">
        <v>0.31390741467475891</v>
      </c>
      <c r="E7269" s="6">
        <v>8795</v>
      </c>
      <c r="F7269" s="6">
        <v>8.0261071394173661E-4</v>
      </c>
      <c r="G7269" s="6">
        <v>3.0000000000000001E-3</v>
      </c>
      <c r="H7269" s="6">
        <v>-4.569</v>
      </c>
      <c r="I7269">
        <v>-93.563999999999993</v>
      </c>
      <c r="J7269" s="10">
        <v>44499.833333333336</v>
      </c>
      <c r="K7269" s="36">
        <f t="shared" si="113"/>
        <v>2.8300976080660735E-5</v>
      </c>
      <c r="N7269" s="4"/>
      <c r="O7269" s="17"/>
      <c r="P7269" s="17"/>
      <c r="Q7269" s="17"/>
      <c r="R7269" s="4"/>
    </row>
    <row r="7270" spans="1:18" x14ac:dyDescent="0.3">
      <c r="A7270" s="10">
        <v>44499.875</v>
      </c>
      <c r="B7270" s="5">
        <v>44499.875</v>
      </c>
      <c r="C7270" s="6">
        <v>38158.515625</v>
      </c>
      <c r="D7270" s="6">
        <v>0.13390739262104034</v>
      </c>
      <c r="E7270" s="6">
        <v>8795</v>
      </c>
      <c r="F7270" s="6">
        <v>3.5092400851491546E-4</v>
      </c>
      <c r="G7270" s="6">
        <v>1E-3</v>
      </c>
      <c r="H7270" s="6">
        <v>-0.18</v>
      </c>
      <c r="I7270">
        <v>-57.341999999999999</v>
      </c>
      <c r="J7270" s="10">
        <v>44499.875</v>
      </c>
      <c r="K7270" s="36">
        <f t="shared" si="113"/>
        <v>9.4336586935535767E-6</v>
      </c>
      <c r="N7270" s="4"/>
      <c r="O7270" s="17"/>
      <c r="P7270" s="17"/>
      <c r="Q7270" s="17"/>
      <c r="R7270" s="4"/>
    </row>
    <row r="7271" spans="1:18" x14ac:dyDescent="0.3">
      <c r="A7271" s="10">
        <v>44499.916666666664</v>
      </c>
      <c r="B7271" s="5">
        <v>44499.916666666664</v>
      </c>
      <c r="C7271" s="6">
        <v>36804.3515625</v>
      </c>
      <c r="D7271" s="6">
        <v>0.26390740275382996</v>
      </c>
      <c r="E7271" s="6">
        <v>8795</v>
      </c>
      <c r="F7271" s="6">
        <v>7.1705489038618347E-4</v>
      </c>
      <c r="G7271" s="6">
        <v>3.0000000000000001E-3</v>
      </c>
      <c r="H7271" s="6">
        <v>0.13</v>
      </c>
      <c r="I7271">
        <v>97.081999999999994</v>
      </c>
      <c r="J7271" s="10">
        <v>44499.916666666664</v>
      </c>
      <c r="K7271" s="36">
        <f t="shared" si="113"/>
        <v>2.8300976080660735E-5</v>
      </c>
      <c r="N7271" s="4"/>
      <c r="O7271" s="17"/>
      <c r="P7271" s="17"/>
      <c r="Q7271" s="17"/>
      <c r="R7271" s="4"/>
    </row>
    <row r="7272" spans="1:18" x14ac:dyDescent="0.3">
      <c r="A7272" s="10">
        <v>44499.958333333336</v>
      </c>
      <c r="B7272" s="5">
        <v>44499.958333333336</v>
      </c>
      <c r="C7272" s="6">
        <v>35247.6796875</v>
      </c>
      <c r="D7272" s="6">
        <v>0.13390739262104034</v>
      </c>
      <c r="E7272" s="6">
        <v>8795</v>
      </c>
      <c r="F7272" s="6">
        <v>3.7990413499056042E-4</v>
      </c>
      <c r="G7272" s="6">
        <v>1E-3</v>
      </c>
      <c r="H7272" s="6">
        <v>-0.13</v>
      </c>
      <c r="I7272">
        <v>-49.26</v>
      </c>
      <c r="J7272" s="10">
        <v>44499.958333333336</v>
      </c>
      <c r="K7272" s="36">
        <f t="shared" si="113"/>
        <v>9.4336586935535767E-6</v>
      </c>
      <c r="N7272" s="4"/>
      <c r="O7272" s="17"/>
      <c r="P7272" s="17"/>
      <c r="Q7272" s="17"/>
      <c r="R7272" s="4"/>
    </row>
    <row r="7273" spans="1:18" x14ac:dyDescent="0.3">
      <c r="A7273" s="10">
        <v>44500</v>
      </c>
      <c r="B7273" s="5">
        <v>44500</v>
      </c>
      <c r="C7273" s="6">
        <v>33749.87109375</v>
      </c>
      <c r="D7273" s="6">
        <v>0.13390739262104034</v>
      </c>
      <c r="E7273" s="6">
        <v>8795</v>
      </c>
      <c r="F7273" s="6">
        <v>3.9676416022175001E-4</v>
      </c>
      <c r="G7273" s="6">
        <v>1E-3</v>
      </c>
      <c r="H7273" s="6">
        <v>0</v>
      </c>
      <c r="I7273">
        <v>0</v>
      </c>
      <c r="J7273" s="10">
        <v>44500</v>
      </c>
      <c r="K7273" s="36">
        <f t="shared" si="113"/>
        <v>9.4336586935535767E-6</v>
      </c>
      <c r="N7273" s="4"/>
      <c r="O7273" s="17"/>
      <c r="P7273" s="17"/>
      <c r="Q7273" s="17"/>
      <c r="R7273" s="4"/>
    </row>
    <row r="7274" spans="1:18" x14ac:dyDescent="0.3">
      <c r="A7274" s="10">
        <v>44500.041666666664</v>
      </c>
      <c r="B7274" s="5">
        <v>44500.041666666664</v>
      </c>
      <c r="C7274" s="6">
        <v>32317.037109375</v>
      </c>
      <c r="D7274" s="6">
        <v>0.13390739262104034</v>
      </c>
      <c r="E7274" s="6">
        <v>8795</v>
      </c>
      <c r="F7274" s="6">
        <v>4.1435541311488154E-4</v>
      </c>
      <c r="G7274" s="6">
        <v>1E-3</v>
      </c>
      <c r="H7274" s="6">
        <v>0</v>
      </c>
      <c r="I7274">
        <v>0</v>
      </c>
      <c r="J7274" s="10">
        <v>44500.041666666664</v>
      </c>
      <c r="K7274" s="36">
        <f t="shared" si="113"/>
        <v>9.4336586935535767E-6</v>
      </c>
      <c r="N7274" s="4"/>
      <c r="O7274" s="17"/>
      <c r="P7274" s="17"/>
      <c r="Q7274" s="17"/>
      <c r="R7274" s="4"/>
    </row>
    <row r="7275" spans="1:18" x14ac:dyDescent="0.3">
      <c r="A7275" s="10">
        <v>44500.083333333336</v>
      </c>
      <c r="B7275" s="5">
        <v>44500.083333333336</v>
      </c>
      <c r="C7275" s="6">
        <v>31533.662109375</v>
      </c>
      <c r="D7275" s="6">
        <v>0.13390739262104034</v>
      </c>
      <c r="E7275" s="6">
        <v>8795</v>
      </c>
      <c r="F7275" s="6">
        <v>4.2464903745267663E-4</v>
      </c>
      <c r="G7275" s="6">
        <v>1E-3</v>
      </c>
      <c r="H7275" s="6">
        <v>0</v>
      </c>
      <c r="I7275">
        <v>0</v>
      </c>
      <c r="J7275" s="10">
        <v>44500.083333333336</v>
      </c>
      <c r="K7275" s="36">
        <f t="shared" si="113"/>
        <v>9.4336586935535767E-6</v>
      </c>
      <c r="N7275" s="4"/>
      <c r="O7275" s="17"/>
      <c r="P7275" s="17"/>
      <c r="Q7275" s="17"/>
      <c r="R7275" s="4"/>
    </row>
    <row r="7276" spans="1:18" x14ac:dyDescent="0.3">
      <c r="A7276" s="10">
        <v>44500.125</v>
      </c>
      <c r="B7276" s="5">
        <v>44500.125</v>
      </c>
      <c r="C7276" s="6">
        <v>30920.662109375</v>
      </c>
      <c r="D7276" s="6">
        <v>0.13390739262104034</v>
      </c>
      <c r="E7276" s="6">
        <v>8795</v>
      </c>
      <c r="F7276" s="6">
        <v>4.330676754183742E-4</v>
      </c>
      <c r="G7276" s="6">
        <v>1E-3</v>
      </c>
      <c r="H7276" s="6">
        <v>0</v>
      </c>
      <c r="I7276">
        <v>0</v>
      </c>
      <c r="J7276" s="10">
        <v>44500.125</v>
      </c>
      <c r="K7276" s="36">
        <f t="shared" si="113"/>
        <v>9.4336586935535767E-6</v>
      </c>
      <c r="N7276" s="4"/>
      <c r="O7276" s="17"/>
      <c r="P7276" s="17"/>
      <c r="Q7276" s="17"/>
      <c r="R7276" s="4"/>
    </row>
    <row r="7277" spans="1:18" x14ac:dyDescent="0.3">
      <c r="A7277" s="10">
        <v>44500.166666666664</v>
      </c>
      <c r="B7277" s="5">
        <v>44500.166666666664</v>
      </c>
      <c r="C7277" s="6">
        <v>30697.947265625</v>
      </c>
      <c r="D7277" s="6">
        <v>0.13390739262104034</v>
      </c>
      <c r="E7277" s="6">
        <v>8795</v>
      </c>
      <c r="F7277" s="6">
        <v>4.3620959884502566E-4</v>
      </c>
      <c r="G7277" s="6">
        <v>1E-3</v>
      </c>
      <c r="H7277" s="6">
        <v>0</v>
      </c>
      <c r="I7277">
        <v>0</v>
      </c>
      <c r="J7277" s="10">
        <v>44500.166666666664</v>
      </c>
      <c r="K7277" s="36">
        <f t="shared" si="113"/>
        <v>9.4336586935535767E-6</v>
      </c>
      <c r="N7277" s="4"/>
      <c r="O7277" s="17"/>
      <c r="P7277" s="17"/>
      <c r="Q7277" s="17"/>
      <c r="R7277" s="4"/>
    </row>
    <row r="7278" spans="1:18" x14ac:dyDescent="0.3">
      <c r="A7278" s="10">
        <v>44500.208333333336</v>
      </c>
      <c r="B7278" s="5">
        <v>44500.208333333336</v>
      </c>
      <c r="C7278" s="6">
        <v>30686.201171875</v>
      </c>
      <c r="D7278" s="6">
        <v>0.13390739262104034</v>
      </c>
      <c r="E7278" s="6">
        <v>8795</v>
      </c>
      <c r="F7278" s="6">
        <v>4.3637657157697074E-4</v>
      </c>
      <c r="G7278" s="6">
        <v>1E-3</v>
      </c>
      <c r="H7278" s="6">
        <v>0</v>
      </c>
      <c r="I7278">
        <v>0</v>
      </c>
      <c r="J7278" s="10">
        <v>44500.208333333336</v>
      </c>
      <c r="K7278" s="36">
        <f t="shared" si="113"/>
        <v>9.4336586935535767E-6</v>
      </c>
      <c r="N7278" s="4"/>
      <c r="O7278" s="17"/>
      <c r="P7278" s="17"/>
      <c r="Q7278" s="17"/>
      <c r="R7278" s="4"/>
    </row>
    <row r="7279" spans="1:18" x14ac:dyDescent="0.3">
      <c r="A7279" s="10">
        <v>44500.25</v>
      </c>
      <c r="B7279" s="5">
        <v>44500.25</v>
      </c>
      <c r="C7279" s="6">
        <v>31153.01171875</v>
      </c>
      <c r="D7279" s="6">
        <v>0.13390739262104034</v>
      </c>
      <c r="E7279" s="6">
        <v>8795</v>
      </c>
      <c r="F7279" s="6">
        <v>4.2983771145454222E-4</v>
      </c>
      <c r="G7279" s="6">
        <v>1E-3</v>
      </c>
      <c r="H7279" s="6">
        <v>0</v>
      </c>
      <c r="I7279">
        <v>0</v>
      </c>
      <c r="J7279" s="10">
        <v>44500.25</v>
      </c>
      <c r="K7279" s="36">
        <f t="shared" si="113"/>
        <v>9.4336586935535767E-6</v>
      </c>
      <c r="N7279" s="4"/>
      <c r="O7279" s="17"/>
      <c r="P7279" s="17"/>
      <c r="Q7279" s="17"/>
      <c r="R7279" s="4"/>
    </row>
    <row r="7280" spans="1:18" x14ac:dyDescent="0.3">
      <c r="A7280" s="10">
        <v>44500.291666666664</v>
      </c>
      <c r="B7280" s="5">
        <v>44500.291666666664</v>
      </c>
      <c r="C7280" s="6">
        <v>32236.30078125</v>
      </c>
      <c r="D7280" s="6">
        <v>0.13390739262104034</v>
      </c>
      <c r="E7280" s="6">
        <v>8795</v>
      </c>
      <c r="F7280" s="6">
        <v>4.1539317283863589E-4</v>
      </c>
      <c r="G7280" s="6">
        <v>1E-3</v>
      </c>
      <c r="H7280" s="6">
        <v>0</v>
      </c>
      <c r="I7280">
        <v>0</v>
      </c>
      <c r="J7280" s="10">
        <v>44500.291666666664</v>
      </c>
      <c r="K7280" s="36">
        <f t="shared" si="113"/>
        <v>9.4336586935535767E-6</v>
      </c>
      <c r="N7280" s="4"/>
      <c r="O7280" s="17"/>
      <c r="P7280" s="17"/>
      <c r="Q7280" s="17"/>
      <c r="R7280" s="4"/>
    </row>
    <row r="7281" spans="1:18" x14ac:dyDescent="0.3">
      <c r="A7281" s="10">
        <v>44500.333333333336</v>
      </c>
      <c r="B7281" s="5">
        <v>44500.333333333336</v>
      </c>
      <c r="C7281" s="6">
        <v>33199.11328125</v>
      </c>
      <c r="D7281" s="6">
        <v>46.199813842773438</v>
      </c>
      <c r="E7281" s="6">
        <v>8795</v>
      </c>
      <c r="F7281" s="6">
        <v>0.13915978252607697</v>
      </c>
      <c r="G7281" s="6">
        <v>0.52500000000000002</v>
      </c>
      <c r="H7281" s="6">
        <v>46.066000000000003</v>
      </c>
      <c r="I7281">
        <v>34401.387000000002</v>
      </c>
      <c r="J7281" s="10">
        <v>44500.333333333336</v>
      </c>
      <c r="K7281" s="36">
        <f t="shared" si="113"/>
        <v>4.9526708141156275E-3</v>
      </c>
      <c r="N7281" s="4"/>
      <c r="O7281" s="17"/>
      <c r="P7281" s="17"/>
      <c r="Q7281" s="17"/>
      <c r="R7281" s="4"/>
    </row>
    <row r="7282" spans="1:18" x14ac:dyDescent="0.3">
      <c r="A7282" s="10">
        <v>44500.375</v>
      </c>
      <c r="B7282" s="5">
        <v>44500.375</v>
      </c>
      <c r="C7282" s="6">
        <v>34570.41015625</v>
      </c>
      <c r="D7282" s="6">
        <v>3161.16015625</v>
      </c>
      <c r="E7282" s="6">
        <v>8795</v>
      </c>
      <c r="F7282" s="6">
        <v>9.1441210618049098</v>
      </c>
      <c r="G7282" s="6">
        <v>35.942</v>
      </c>
      <c r="H7282" s="6">
        <v>3114.96</v>
      </c>
      <c r="I7282">
        <v>6742.3649999999998</v>
      </c>
      <c r="J7282" s="10">
        <v>44500.375</v>
      </c>
      <c r="K7282" s="36">
        <f t="shared" si="113"/>
        <v>0.33906456076370267</v>
      </c>
      <c r="N7282" s="4"/>
      <c r="O7282" s="17"/>
      <c r="P7282" s="17"/>
      <c r="Q7282" s="17"/>
      <c r="R7282" s="4"/>
    </row>
    <row r="7283" spans="1:18" x14ac:dyDescent="0.3">
      <c r="A7283" s="10">
        <v>44500.416666666664</v>
      </c>
      <c r="B7283" s="5">
        <v>44500.416666666664</v>
      </c>
      <c r="C7283" s="6">
        <v>35915.94140625</v>
      </c>
      <c r="D7283" s="6">
        <v>5833.42333984375</v>
      </c>
      <c r="E7283" s="6">
        <v>8795</v>
      </c>
      <c r="F7283" s="6">
        <v>16.241877872171358</v>
      </c>
      <c r="G7283" s="6">
        <v>66.325999999999993</v>
      </c>
      <c r="H7283" s="6">
        <v>2672.2629999999999</v>
      </c>
      <c r="I7283">
        <v>84.534000000000006</v>
      </c>
      <c r="J7283" s="10">
        <v>44500.416666666664</v>
      </c>
      <c r="K7283" s="36">
        <f t="shared" si="113"/>
        <v>0.62569684650863455</v>
      </c>
      <c r="N7283" s="4"/>
      <c r="O7283" s="17"/>
      <c r="P7283" s="17"/>
      <c r="Q7283" s="17"/>
      <c r="R7283" s="4"/>
    </row>
    <row r="7284" spans="1:18" x14ac:dyDescent="0.3">
      <c r="A7284" s="10">
        <v>44500.458333333336</v>
      </c>
      <c r="B7284" s="5">
        <v>44500.458333333336</v>
      </c>
      <c r="C7284" s="6">
        <v>36891.64453125</v>
      </c>
      <c r="D7284" s="6">
        <v>5736.40185546875</v>
      </c>
      <c r="E7284" s="6">
        <v>8795</v>
      </c>
      <c r="F7284" s="6">
        <v>15.549325405132281</v>
      </c>
      <c r="G7284" s="6">
        <v>65.222999999999999</v>
      </c>
      <c r="H7284" s="6">
        <v>-97.021000000000001</v>
      </c>
      <c r="I7284">
        <v>-1.663</v>
      </c>
      <c r="J7284" s="10">
        <v>44500.458333333336</v>
      </c>
      <c r="K7284" s="36">
        <f t="shared" si="113"/>
        <v>0.61529152096964501</v>
      </c>
      <c r="N7284" s="4"/>
      <c r="O7284" s="17"/>
      <c r="P7284" s="17"/>
      <c r="Q7284" s="17"/>
      <c r="R7284" s="4"/>
    </row>
    <row r="7285" spans="1:18" x14ac:dyDescent="0.3">
      <c r="A7285" s="10">
        <v>44500.5</v>
      </c>
      <c r="B7285" s="5">
        <v>44500.5</v>
      </c>
      <c r="C7285" s="6">
        <v>38020.21875</v>
      </c>
      <c r="D7285" s="6">
        <v>6240.90576171875</v>
      </c>
      <c r="E7285" s="6">
        <v>8795</v>
      </c>
      <c r="F7285" s="6">
        <v>16.41470240546354</v>
      </c>
      <c r="G7285" s="6">
        <v>70.959000000000003</v>
      </c>
      <c r="H7285" s="6">
        <v>504.50400000000002</v>
      </c>
      <c r="I7285">
        <v>8.7949999999999999</v>
      </c>
      <c r="J7285" s="10">
        <v>44500.5</v>
      </c>
      <c r="K7285" s="36">
        <f t="shared" si="113"/>
        <v>0.66940298723586833</v>
      </c>
      <c r="N7285" s="4"/>
      <c r="O7285" s="17"/>
      <c r="P7285" s="17"/>
      <c r="Q7285" s="17"/>
      <c r="R7285" s="4"/>
    </row>
    <row r="7286" spans="1:18" x14ac:dyDescent="0.3">
      <c r="A7286" s="10">
        <v>44500.541666666664</v>
      </c>
      <c r="B7286" s="5">
        <v>44500.541666666664</v>
      </c>
      <c r="C7286" s="6">
        <v>39365.890625</v>
      </c>
      <c r="D7286" s="6">
        <v>6470.66943359375</v>
      </c>
      <c r="E7286" s="6">
        <v>8795</v>
      </c>
      <c r="F7286" s="6">
        <v>16.43724892504893</v>
      </c>
      <c r="G7286" s="6">
        <v>73.572000000000003</v>
      </c>
      <c r="H7286" s="6">
        <v>229.76400000000001</v>
      </c>
      <c r="I7286">
        <v>3.6819999999999999</v>
      </c>
      <c r="J7286" s="10">
        <v>44500.541666666664</v>
      </c>
      <c r="K7286" s="36">
        <f t="shared" si="113"/>
        <v>0.69405313740212382</v>
      </c>
      <c r="N7286" s="4"/>
      <c r="O7286" s="17"/>
      <c r="P7286" s="17"/>
      <c r="Q7286" s="17"/>
      <c r="R7286" s="4"/>
    </row>
    <row r="7287" spans="1:18" x14ac:dyDescent="0.3">
      <c r="A7287" s="10">
        <v>44500.583333333336</v>
      </c>
      <c r="B7287" s="5">
        <v>44500.583333333336</v>
      </c>
      <c r="C7287" s="6">
        <v>40647.49609375</v>
      </c>
      <c r="D7287" s="6">
        <v>6509.2724609375</v>
      </c>
      <c r="E7287" s="6">
        <v>8795</v>
      </c>
      <c r="F7287" s="6">
        <v>16.013956790657943</v>
      </c>
      <c r="G7287" s="6">
        <v>74.010999999999996</v>
      </c>
      <c r="H7287" s="6">
        <v>38.603000000000002</v>
      </c>
      <c r="I7287">
        <v>0.59699999999999998</v>
      </c>
      <c r="J7287" s="10">
        <v>44500.583333333336</v>
      </c>
      <c r="K7287" s="36">
        <f t="shared" si="113"/>
        <v>0.69819451356859374</v>
      </c>
      <c r="N7287" s="4"/>
      <c r="O7287" s="17"/>
      <c r="P7287" s="17"/>
      <c r="Q7287" s="17"/>
      <c r="R7287" s="4"/>
    </row>
    <row r="7288" spans="1:18" x14ac:dyDescent="0.3">
      <c r="A7288" s="10">
        <v>44500.625</v>
      </c>
      <c r="B7288" s="5">
        <v>44500.625</v>
      </c>
      <c r="C7288" s="6">
        <v>42064.3671875</v>
      </c>
      <c r="D7288" s="6">
        <v>6647.837890625</v>
      </c>
      <c r="E7288" s="6">
        <v>8795</v>
      </c>
      <c r="F7288" s="6">
        <v>15.803965054300154</v>
      </c>
      <c r="G7288" s="6">
        <v>75.585999999999999</v>
      </c>
      <c r="H7288" s="6">
        <v>138.565</v>
      </c>
      <c r="I7288">
        <v>2.129</v>
      </c>
      <c r="J7288" s="10">
        <v>44500.625</v>
      </c>
      <c r="K7288" s="36">
        <f t="shared" si="113"/>
        <v>0.71305252601094071</v>
      </c>
      <c r="N7288" s="4"/>
      <c r="O7288" s="17"/>
      <c r="P7288" s="17"/>
      <c r="Q7288" s="17"/>
      <c r="R7288" s="4"/>
    </row>
    <row r="7289" spans="1:18" x14ac:dyDescent="0.3">
      <c r="A7289" s="10">
        <v>44500.666666666664</v>
      </c>
      <c r="B7289" s="5">
        <v>44500.666666666664</v>
      </c>
      <c r="C7289" s="6">
        <v>43648.3671875</v>
      </c>
      <c r="D7289" s="6">
        <v>6753.60107421875</v>
      </c>
      <c r="E7289" s="6">
        <v>8795</v>
      </c>
      <c r="F7289" s="6">
        <v>15.472746197371714</v>
      </c>
      <c r="G7289" s="6">
        <v>76.789000000000001</v>
      </c>
      <c r="H7289" s="6">
        <v>105.76300000000001</v>
      </c>
      <c r="I7289">
        <v>1.591</v>
      </c>
      <c r="J7289" s="10">
        <v>44500.666666666664</v>
      </c>
      <c r="K7289" s="36">
        <f t="shared" si="113"/>
        <v>0.72440121741928565</v>
      </c>
      <c r="N7289" s="4"/>
      <c r="O7289" s="17"/>
      <c r="P7289" s="17"/>
      <c r="Q7289" s="17"/>
      <c r="R7289" s="4"/>
    </row>
    <row r="7290" spans="1:18" x14ac:dyDescent="0.3">
      <c r="A7290" s="10">
        <v>44500.708333333336</v>
      </c>
      <c r="B7290" s="5">
        <v>44500.708333333336</v>
      </c>
      <c r="C7290" s="6">
        <v>44197.17578125</v>
      </c>
      <c r="D7290" s="6">
        <v>5941.60302734375</v>
      </c>
      <c r="E7290" s="6">
        <v>8795</v>
      </c>
      <c r="F7290" s="6">
        <v>13.443399770046819</v>
      </c>
      <c r="G7290" s="6">
        <v>67.555999999999997</v>
      </c>
      <c r="H7290" s="6">
        <v>-811.99800000000005</v>
      </c>
      <c r="I7290">
        <v>-12.023</v>
      </c>
      <c r="J7290" s="10">
        <v>44500.708333333336</v>
      </c>
      <c r="K7290" s="36">
        <f t="shared" si="113"/>
        <v>0.63730024670170549</v>
      </c>
      <c r="N7290" s="4"/>
      <c r="O7290" s="17"/>
      <c r="P7290" s="17"/>
      <c r="Q7290" s="17"/>
      <c r="R7290" s="4"/>
    </row>
    <row r="7291" spans="1:18" x14ac:dyDescent="0.3">
      <c r="A7291" s="10">
        <v>44500.75</v>
      </c>
      <c r="B7291" s="5">
        <v>44500.75</v>
      </c>
      <c r="C7291" s="6">
        <v>43364.86328125</v>
      </c>
      <c r="D7291" s="6">
        <v>2378.385498046875</v>
      </c>
      <c r="E7291" s="6">
        <v>8795</v>
      </c>
      <c r="F7291" s="6">
        <v>5.4845912521883493</v>
      </c>
      <c r="G7291" s="6">
        <v>27.042000000000002</v>
      </c>
      <c r="H7291" s="6">
        <v>-3563.2179999999998</v>
      </c>
      <c r="I7291">
        <v>-59.970999999999997</v>
      </c>
      <c r="J7291" s="10">
        <v>44500.75</v>
      </c>
      <c r="K7291" s="36">
        <f t="shared" si="113"/>
        <v>0.25510499839107587</v>
      </c>
      <c r="N7291" s="4"/>
      <c r="O7291" s="17"/>
      <c r="P7291" s="17"/>
      <c r="Q7291" s="17"/>
      <c r="R7291" s="4"/>
    </row>
    <row r="7292" spans="1:18" x14ac:dyDescent="0.3">
      <c r="A7292" s="10">
        <v>44500.791666666664</v>
      </c>
      <c r="B7292" s="5">
        <v>44500.791666666664</v>
      </c>
      <c r="C7292" s="6">
        <v>42174.73828125</v>
      </c>
      <c r="D7292" s="6">
        <v>3.155381441116333</v>
      </c>
      <c r="E7292" s="6">
        <v>8795</v>
      </c>
      <c r="F7292" s="6">
        <v>7.4816858852189937E-3</v>
      </c>
      <c r="G7292" s="6">
        <v>3.5000000000000003E-2</v>
      </c>
      <c r="H7292" s="6">
        <v>-2375.23</v>
      </c>
      <c r="I7292">
        <v>-99.867000000000004</v>
      </c>
      <c r="J7292" s="10">
        <v>44500.791666666664</v>
      </c>
      <c r="K7292" s="36">
        <f t="shared" si="113"/>
        <v>3.3017805427437529E-4</v>
      </c>
      <c r="N7292" s="4"/>
      <c r="O7292" s="17"/>
      <c r="P7292" s="17"/>
      <c r="Q7292" s="17"/>
      <c r="R7292" s="4"/>
    </row>
    <row r="7293" spans="1:18" x14ac:dyDescent="0.3">
      <c r="A7293" s="10">
        <v>44500.833333333336</v>
      </c>
      <c r="B7293" s="5">
        <v>44500.833333333336</v>
      </c>
      <c r="C7293" s="6">
        <v>41057.31640625</v>
      </c>
      <c r="D7293" s="6">
        <v>0.24451136589050293</v>
      </c>
      <c r="E7293" s="6">
        <v>8795</v>
      </c>
      <c r="F7293" s="6">
        <v>5.9553664801453485E-4</v>
      </c>
      <c r="G7293" s="6">
        <v>2E-3</v>
      </c>
      <c r="H7293" s="6">
        <v>-2.911</v>
      </c>
      <c r="I7293">
        <v>-92.254999999999995</v>
      </c>
      <c r="J7293" s="10">
        <v>44500.833333333336</v>
      </c>
      <c r="K7293" s="36">
        <f t="shared" si="113"/>
        <v>1.8867317387107153E-5</v>
      </c>
      <c r="N7293" s="4"/>
      <c r="O7293" s="17"/>
      <c r="P7293" s="17"/>
      <c r="Q7293" s="17"/>
      <c r="R7293" s="4"/>
    </row>
    <row r="7294" spans="1:18" x14ac:dyDescent="0.3">
      <c r="A7294" s="10">
        <v>44500.875</v>
      </c>
      <c r="B7294" s="5">
        <v>44500.875</v>
      </c>
      <c r="C7294" s="6">
        <v>40548.41015625</v>
      </c>
      <c r="D7294" s="6">
        <v>0.37451136112213135</v>
      </c>
      <c r="E7294" s="6">
        <v>8795</v>
      </c>
      <c r="F7294" s="6">
        <v>9.2361540114392225E-4</v>
      </c>
      <c r="G7294" s="6">
        <v>4.0000000000000001E-3</v>
      </c>
      <c r="H7294" s="6">
        <v>0.13</v>
      </c>
      <c r="I7294">
        <v>53.167000000000002</v>
      </c>
      <c r="J7294" s="10">
        <v>44500.875</v>
      </c>
      <c r="K7294" s="36">
        <f t="shared" si="113"/>
        <v>3.7734634774214307E-5</v>
      </c>
      <c r="N7294" s="4"/>
      <c r="O7294" s="17"/>
      <c r="P7294" s="17"/>
      <c r="Q7294" s="17"/>
      <c r="R7294" s="4"/>
    </row>
    <row r="7295" spans="1:18" x14ac:dyDescent="0.3">
      <c r="A7295" s="10">
        <v>44500.916666666664</v>
      </c>
      <c r="B7295" s="5">
        <v>44500.916666666664</v>
      </c>
      <c r="C7295" s="6">
        <v>39025.44921875</v>
      </c>
      <c r="D7295" s="6">
        <v>0.44451135396957397</v>
      </c>
      <c r="E7295" s="6">
        <v>8795</v>
      </c>
      <c r="F7295" s="6">
        <v>1.1390294355817588E-3</v>
      </c>
      <c r="G7295" s="6">
        <v>5.0000000000000001E-3</v>
      </c>
      <c r="H7295" s="6">
        <v>7.0000000000000007E-2</v>
      </c>
      <c r="I7295">
        <v>18.690999999999999</v>
      </c>
      <c r="J7295" s="10">
        <v>44500.916666666664</v>
      </c>
      <c r="K7295" s="36">
        <f t="shared" si="113"/>
        <v>4.7168293467767882E-5</v>
      </c>
      <c r="N7295" s="4"/>
      <c r="O7295" s="17"/>
      <c r="P7295" s="17"/>
      <c r="Q7295" s="17"/>
      <c r="R7295" s="4"/>
    </row>
    <row r="7296" spans="1:18" x14ac:dyDescent="0.3">
      <c r="A7296" s="10">
        <v>44500.958333333336</v>
      </c>
      <c r="B7296" s="5">
        <v>44500.958333333336</v>
      </c>
      <c r="C7296" s="6">
        <v>36681.140625</v>
      </c>
      <c r="D7296" s="6">
        <v>0.24451136589050293</v>
      </c>
      <c r="E7296" s="6">
        <v>8795</v>
      </c>
      <c r="F7296" s="6">
        <v>6.6658604864608937E-4</v>
      </c>
      <c r="G7296" s="6">
        <v>2E-3</v>
      </c>
      <c r="H7296" s="6">
        <v>-0.2</v>
      </c>
      <c r="I7296">
        <v>-44.993000000000002</v>
      </c>
      <c r="J7296" s="10">
        <v>44500.958333333336</v>
      </c>
      <c r="K7296" s="36">
        <f t="shared" si="113"/>
        <v>1.8867317387107153E-5</v>
      </c>
      <c r="N7296" s="4"/>
      <c r="O7296" s="17"/>
      <c r="P7296" s="17"/>
      <c r="Q7296" s="17"/>
      <c r="R7296" s="4"/>
    </row>
    <row r="7297" spans="1:18" x14ac:dyDescent="0.3">
      <c r="A7297" s="10">
        <v>44501</v>
      </c>
      <c r="B7297" s="5">
        <v>44501</v>
      </c>
      <c r="C7297" s="6">
        <v>34203.36328125</v>
      </c>
      <c r="D7297" s="6">
        <v>0.24451136589050293</v>
      </c>
      <c r="E7297" s="6">
        <v>8980</v>
      </c>
      <c r="F7297" s="6">
        <v>7.1487521235825957E-4</v>
      </c>
      <c r="G7297" s="6">
        <v>2E-3</v>
      </c>
      <c r="H7297" s="6">
        <v>0</v>
      </c>
      <c r="I7297">
        <v>0</v>
      </c>
      <c r="J7297" s="10">
        <v>44501</v>
      </c>
      <c r="K7297" s="36">
        <f t="shared" si="113"/>
        <v>1.9264185348063927E-5</v>
      </c>
      <c r="N7297" s="4"/>
      <c r="O7297" s="17"/>
      <c r="P7297" s="17"/>
      <c r="Q7297" s="17"/>
      <c r="R7297" s="4"/>
    </row>
    <row r="7298" spans="1:18" x14ac:dyDescent="0.3">
      <c r="A7298" s="10">
        <v>44501.041666666664</v>
      </c>
      <c r="B7298" s="5">
        <v>44501.041666666664</v>
      </c>
      <c r="C7298" s="6">
        <v>32705.736328125</v>
      </c>
      <c r="D7298" s="6">
        <v>0.24451136589050293</v>
      </c>
      <c r="E7298" s="6">
        <v>8980</v>
      </c>
      <c r="F7298" s="6">
        <v>7.4761003218948351E-4</v>
      </c>
      <c r="G7298" s="6">
        <v>2E-3</v>
      </c>
      <c r="H7298" s="6">
        <v>0</v>
      </c>
      <c r="I7298">
        <v>0</v>
      </c>
      <c r="J7298" s="10">
        <v>44501.041666666664</v>
      </c>
      <c r="K7298" s="36">
        <f t="shared" si="113"/>
        <v>1.9264185348063927E-5</v>
      </c>
      <c r="N7298" s="4"/>
      <c r="O7298" s="17"/>
      <c r="P7298" s="17"/>
      <c r="Q7298" s="17"/>
      <c r="R7298" s="4"/>
    </row>
    <row r="7299" spans="1:18" x14ac:dyDescent="0.3">
      <c r="A7299" s="10">
        <v>44501.083333333336</v>
      </c>
      <c r="B7299" s="5">
        <v>44501.083333333336</v>
      </c>
      <c r="C7299" s="6">
        <v>31713.416015625</v>
      </c>
      <c r="D7299" s="6">
        <v>0.24451136589050293</v>
      </c>
      <c r="E7299" s="6">
        <v>8980</v>
      </c>
      <c r="F7299" s="6">
        <v>7.710029274993073E-4</v>
      </c>
      <c r="G7299" s="6">
        <v>2E-3</v>
      </c>
      <c r="H7299" s="6">
        <v>0</v>
      </c>
      <c r="I7299">
        <v>0</v>
      </c>
      <c r="J7299" s="10">
        <v>44501.083333333336</v>
      </c>
      <c r="K7299" s="36">
        <f t="shared" ref="K7299:K7362" si="114">G7299*E7299/$O$1/100</f>
        <v>1.9264185348063927E-5</v>
      </c>
      <c r="N7299" s="4"/>
      <c r="O7299" s="17"/>
      <c r="P7299" s="17"/>
      <c r="Q7299" s="17"/>
      <c r="R7299" s="4"/>
    </row>
    <row r="7300" spans="1:18" x14ac:dyDescent="0.3">
      <c r="A7300" s="10">
        <v>44501.125</v>
      </c>
      <c r="B7300" s="5">
        <v>44501.125</v>
      </c>
      <c r="C7300" s="6">
        <v>31008.138671875</v>
      </c>
      <c r="D7300" s="6">
        <v>0.24451136589050293</v>
      </c>
      <c r="E7300" s="6">
        <v>8980</v>
      </c>
      <c r="F7300" s="6">
        <v>7.8853932020202038E-4</v>
      </c>
      <c r="G7300" s="6">
        <v>2E-3</v>
      </c>
      <c r="H7300" s="6">
        <v>0</v>
      </c>
      <c r="I7300">
        <v>0</v>
      </c>
      <c r="J7300" s="10">
        <v>44501.125</v>
      </c>
      <c r="K7300" s="36">
        <f t="shared" si="114"/>
        <v>1.9264185348063927E-5</v>
      </c>
      <c r="N7300" s="4"/>
      <c r="O7300" s="17"/>
      <c r="P7300" s="17"/>
      <c r="Q7300" s="17"/>
      <c r="R7300" s="4"/>
    </row>
    <row r="7301" spans="1:18" x14ac:dyDescent="0.3">
      <c r="A7301" s="10">
        <v>44501.166666666664</v>
      </c>
      <c r="B7301" s="5">
        <v>44501.166666666664</v>
      </c>
      <c r="C7301" s="6">
        <v>31200.724609375</v>
      </c>
      <c r="D7301" s="6">
        <v>0.24451136589050293</v>
      </c>
      <c r="E7301" s="6">
        <v>8980</v>
      </c>
      <c r="F7301" s="6">
        <v>7.8367207477301234E-4</v>
      </c>
      <c r="G7301" s="6">
        <v>2E-3</v>
      </c>
      <c r="H7301" s="6">
        <v>0</v>
      </c>
      <c r="I7301">
        <v>0</v>
      </c>
      <c r="J7301" s="10">
        <v>44501.166666666664</v>
      </c>
      <c r="K7301" s="36">
        <f t="shared" si="114"/>
        <v>1.9264185348063927E-5</v>
      </c>
      <c r="N7301" s="4"/>
      <c r="O7301" s="17"/>
      <c r="P7301" s="17"/>
      <c r="Q7301" s="17"/>
      <c r="R7301" s="4"/>
    </row>
    <row r="7302" spans="1:18" x14ac:dyDescent="0.3">
      <c r="A7302" s="10">
        <v>44501.208333333336</v>
      </c>
      <c r="B7302" s="5">
        <v>44501.208333333336</v>
      </c>
      <c r="C7302" s="6">
        <v>31838.34375</v>
      </c>
      <c r="D7302" s="6">
        <v>0.24451136589050293</v>
      </c>
      <c r="E7302" s="6">
        <v>8980</v>
      </c>
      <c r="F7302" s="6">
        <v>7.6797765552896551E-4</v>
      </c>
      <c r="G7302" s="6">
        <v>2E-3</v>
      </c>
      <c r="H7302" s="6">
        <v>0</v>
      </c>
      <c r="I7302">
        <v>0</v>
      </c>
      <c r="J7302" s="10">
        <v>44501.208333333336</v>
      </c>
      <c r="K7302" s="36">
        <f t="shared" si="114"/>
        <v>1.9264185348063927E-5</v>
      </c>
      <c r="N7302" s="4"/>
      <c r="O7302" s="17"/>
      <c r="P7302" s="17"/>
      <c r="Q7302" s="17"/>
      <c r="R7302" s="4"/>
    </row>
    <row r="7303" spans="1:18" x14ac:dyDescent="0.3">
      <c r="A7303" s="10">
        <v>44501.25</v>
      </c>
      <c r="B7303" s="5">
        <v>44501.25</v>
      </c>
      <c r="C7303" s="6">
        <v>33988.25</v>
      </c>
      <c r="D7303" s="6">
        <v>0.24451136589050293</v>
      </c>
      <c r="E7303" s="6">
        <v>8980</v>
      </c>
      <c r="F7303" s="6">
        <v>7.1939969221864299E-4</v>
      </c>
      <c r="G7303" s="6">
        <v>2E-3</v>
      </c>
      <c r="H7303" s="6">
        <v>0</v>
      </c>
      <c r="I7303">
        <v>0</v>
      </c>
      <c r="J7303" s="10">
        <v>44501.25</v>
      </c>
      <c r="K7303" s="36">
        <f t="shared" si="114"/>
        <v>1.9264185348063927E-5</v>
      </c>
      <c r="N7303" s="4"/>
      <c r="O7303" s="17"/>
      <c r="P7303" s="17"/>
      <c r="Q7303" s="17"/>
      <c r="R7303" s="4"/>
    </row>
    <row r="7304" spans="1:18" x14ac:dyDescent="0.3">
      <c r="A7304" s="10">
        <v>44501.291666666664</v>
      </c>
      <c r="B7304" s="5">
        <v>44501.291666666664</v>
      </c>
      <c r="C7304" s="6">
        <v>36679.98046875</v>
      </c>
      <c r="D7304" s="6">
        <v>0.34451138973236084</v>
      </c>
      <c r="E7304" s="6">
        <v>8980</v>
      </c>
      <c r="F7304" s="6">
        <v>9.3923547758121618E-4</v>
      </c>
      <c r="G7304" s="6">
        <v>3.0000000000000001E-3</v>
      </c>
      <c r="H7304" s="6">
        <v>0.1</v>
      </c>
      <c r="I7304">
        <v>40.898000000000003</v>
      </c>
      <c r="J7304" s="10">
        <v>44501.291666666664</v>
      </c>
      <c r="K7304" s="36">
        <f t="shared" si="114"/>
        <v>2.8896278022095891E-5</v>
      </c>
      <c r="N7304" s="4"/>
      <c r="O7304" s="17"/>
      <c r="P7304" s="17"/>
      <c r="Q7304" s="17"/>
      <c r="R7304" s="4"/>
    </row>
    <row r="7305" spans="1:18" x14ac:dyDescent="0.3">
      <c r="A7305" s="10">
        <v>44501.333333333336</v>
      </c>
      <c r="B7305" s="5">
        <v>44501.333333333336</v>
      </c>
      <c r="C7305" s="6">
        <v>37422.328125</v>
      </c>
      <c r="D7305" s="6">
        <v>36.767543792724609</v>
      </c>
      <c r="E7305" s="6">
        <v>8980</v>
      </c>
      <c r="F7305" s="6">
        <v>9.8250284348722919E-2</v>
      </c>
      <c r="G7305" s="6">
        <v>0.40899999999999997</v>
      </c>
      <c r="H7305" s="6">
        <v>36.423000000000002</v>
      </c>
      <c r="I7305">
        <v>10572.365</v>
      </c>
      <c r="J7305" s="10">
        <v>44501.333333333336</v>
      </c>
      <c r="K7305" s="36">
        <f t="shared" si="114"/>
        <v>3.9395259036790727E-3</v>
      </c>
      <c r="N7305" s="4"/>
      <c r="O7305" s="17"/>
      <c r="P7305" s="17"/>
      <c r="Q7305" s="17"/>
      <c r="R7305" s="4"/>
    </row>
    <row r="7306" spans="1:18" x14ac:dyDescent="0.3">
      <c r="A7306" s="10">
        <v>44501.375</v>
      </c>
      <c r="B7306" s="5">
        <v>44501.375</v>
      </c>
      <c r="C7306" s="6">
        <v>37949.92578125</v>
      </c>
      <c r="D7306" s="6">
        <v>1879.88818359375</v>
      </c>
      <c r="E7306" s="6">
        <v>8980</v>
      </c>
      <c r="F7306" s="6">
        <v>4.953601739380872</v>
      </c>
      <c r="G7306" s="6">
        <v>20.934000000000001</v>
      </c>
      <c r="H7306" s="6">
        <v>1843.1210000000001</v>
      </c>
      <c r="I7306">
        <v>5012.902</v>
      </c>
      <c r="J7306" s="10">
        <v>44501.375</v>
      </c>
      <c r="K7306" s="36">
        <f t="shared" si="114"/>
        <v>0.20163822803818515</v>
      </c>
      <c r="N7306" s="4"/>
      <c r="O7306" s="17"/>
      <c r="P7306" s="17"/>
      <c r="Q7306" s="17"/>
      <c r="R7306" s="4"/>
    </row>
    <row r="7307" spans="1:18" x14ac:dyDescent="0.3">
      <c r="A7307" s="10">
        <v>44501.416666666664</v>
      </c>
      <c r="B7307" s="5">
        <v>44501.416666666664</v>
      </c>
      <c r="C7307" s="6">
        <v>38569.42578125</v>
      </c>
      <c r="D7307" s="6">
        <v>3775.216552734375</v>
      </c>
      <c r="E7307" s="6">
        <v>8980</v>
      </c>
      <c r="F7307" s="6">
        <v>9.7881067095627987</v>
      </c>
      <c r="G7307" s="6">
        <v>42.04</v>
      </c>
      <c r="H7307" s="6">
        <v>1895.328</v>
      </c>
      <c r="I7307">
        <v>100.821</v>
      </c>
      <c r="J7307" s="10">
        <v>44501.416666666664</v>
      </c>
      <c r="K7307" s="36">
        <f t="shared" si="114"/>
        <v>0.4049331760163038</v>
      </c>
      <c r="N7307" s="4"/>
      <c r="O7307" s="17"/>
      <c r="P7307" s="17"/>
      <c r="Q7307" s="17"/>
      <c r="R7307" s="4"/>
    </row>
    <row r="7308" spans="1:18" x14ac:dyDescent="0.3">
      <c r="A7308" s="10">
        <v>44501.458333333336</v>
      </c>
      <c r="B7308" s="5">
        <v>44501.458333333336</v>
      </c>
      <c r="C7308" s="6">
        <v>39803.64453125</v>
      </c>
      <c r="D7308" s="6">
        <v>4220.17431640625</v>
      </c>
      <c r="E7308" s="6">
        <v>8980</v>
      </c>
      <c r="F7308" s="6">
        <v>10.602482174950021</v>
      </c>
      <c r="G7308" s="6">
        <v>46.994999999999997</v>
      </c>
      <c r="H7308" s="6">
        <v>444.95800000000003</v>
      </c>
      <c r="I7308">
        <v>11.786</v>
      </c>
      <c r="J7308" s="10">
        <v>44501.458333333336</v>
      </c>
      <c r="K7308" s="36">
        <f t="shared" si="114"/>
        <v>0.4526601952161321</v>
      </c>
      <c r="N7308" s="4"/>
      <c r="O7308" s="17"/>
      <c r="P7308" s="17"/>
      <c r="Q7308" s="17"/>
      <c r="R7308" s="4"/>
    </row>
    <row r="7309" spans="1:18" x14ac:dyDescent="0.3">
      <c r="A7309" s="10">
        <v>44501.5</v>
      </c>
      <c r="B7309" s="5">
        <v>44501.5</v>
      </c>
      <c r="C7309" s="6">
        <v>40954.1796875</v>
      </c>
      <c r="D7309" s="6">
        <v>4419.58203125</v>
      </c>
      <c r="E7309" s="6">
        <v>8980</v>
      </c>
      <c r="F7309" s="6">
        <v>10.791528642432901</v>
      </c>
      <c r="G7309" s="6">
        <v>49.215000000000003</v>
      </c>
      <c r="H7309" s="6">
        <v>199.40799999999999</v>
      </c>
      <c r="I7309">
        <v>4.7249999999999996</v>
      </c>
      <c r="J7309" s="10">
        <v>44501.5</v>
      </c>
      <c r="K7309" s="36">
        <f t="shared" si="114"/>
        <v>0.47404344095248313</v>
      </c>
      <c r="N7309" s="4"/>
      <c r="O7309" s="17"/>
      <c r="P7309" s="17"/>
      <c r="Q7309" s="17"/>
      <c r="R7309" s="4"/>
    </row>
    <row r="7310" spans="1:18" x14ac:dyDescent="0.3">
      <c r="A7310" s="10">
        <v>44501.541666666664</v>
      </c>
      <c r="B7310" s="5">
        <v>44501.541666666664</v>
      </c>
      <c r="C7310" s="6">
        <v>42266.4140625</v>
      </c>
      <c r="D7310" s="6">
        <v>4847.4228515625</v>
      </c>
      <c r="E7310" s="6">
        <v>8980</v>
      </c>
      <c r="F7310" s="6">
        <v>11.468734594788527</v>
      </c>
      <c r="G7310" s="6">
        <v>53.98</v>
      </c>
      <c r="H7310" s="6">
        <v>427.84100000000001</v>
      </c>
      <c r="I7310">
        <v>9.6809999999999992</v>
      </c>
      <c r="J7310" s="10">
        <v>44501.541666666664</v>
      </c>
      <c r="K7310" s="36">
        <f t="shared" si="114"/>
        <v>0.51994036254424536</v>
      </c>
      <c r="N7310" s="4"/>
      <c r="O7310" s="17"/>
      <c r="P7310" s="17"/>
      <c r="Q7310" s="17"/>
      <c r="R7310" s="4"/>
    </row>
    <row r="7311" spans="1:18" x14ac:dyDescent="0.3">
      <c r="A7311" s="10">
        <v>44501.583333333336</v>
      </c>
      <c r="B7311" s="5">
        <v>44501.583333333336</v>
      </c>
      <c r="C7311" s="6">
        <v>43355.5703125</v>
      </c>
      <c r="D7311" s="6">
        <v>5544.130859375</v>
      </c>
      <c r="E7311" s="6">
        <v>8980</v>
      </c>
      <c r="F7311" s="6">
        <v>12.787586045838617</v>
      </c>
      <c r="G7311" s="6">
        <v>61.738</v>
      </c>
      <c r="H7311" s="6">
        <v>696.70799999999997</v>
      </c>
      <c r="I7311">
        <v>14.372999999999999</v>
      </c>
      <c r="J7311" s="10">
        <v>44501.583333333336</v>
      </c>
      <c r="K7311" s="36">
        <f t="shared" si="114"/>
        <v>0.59466613750938535</v>
      </c>
      <c r="N7311" s="4"/>
      <c r="O7311" s="17"/>
      <c r="P7311" s="17"/>
      <c r="Q7311" s="17"/>
      <c r="R7311" s="4"/>
    </row>
    <row r="7312" spans="1:18" x14ac:dyDescent="0.3">
      <c r="A7312" s="10">
        <v>44501.625</v>
      </c>
      <c r="B7312" s="5">
        <v>44501.625</v>
      </c>
      <c r="C7312" s="6">
        <v>44787.1328125</v>
      </c>
      <c r="D7312" s="6">
        <v>5951.61083984375</v>
      </c>
      <c r="E7312" s="6">
        <v>8980</v>
      </c>
      <c r="F7312" s="6">
        <v>13.288662314598239</v>
      </c>
      <c r="G7312" s="6">
        <v>66.275999999999996</v>
      </c>
      <c r="H7312" s="6">
        <v>407.48</v>
      </c>
      <c r="I7312">
        <v>7.35</v>
      </c>
      <c r="J7312" s="10">
        <v>44501.625</v>
      </c>
      <c r="K7312" s="36">
        <f t="shared" si="114"/>
        <v>0.6383765740641425</v>
      </c>
      <c r="N7312" s="4"/>
      <c r="O7312" s="17"/>
      <c r="P7312" s="17"/>
      <c r="Q7312" s="17"/>
      <c r="R7312" s="4"/>
    </row>
    <row r="7313" spans="1:18" x14ac:dyDescent="0.3">
      <c r="A7313" s="10">
        <v>44501.666666666664</v>
      </c>
      <c r="B7313" s="5">
        <v>44501.666666666664</v>
      </c>
      <c r="C7313" s="6">
        <v>45804.24609375</v>
      </c>
      <c r="D7313" s="6">
        <v>5731.85107421875</v>
      </c>
      <c r="E7313" s="6">
        <v>8980</v>
      </c>
      <c r="F7313" s="6">
        <v>12.513798529697585</v>
      </c>
      <c r="G7313" s="6">
        <v>63.829000000000001</v>
      </c>
      <c r="H7313" s="6">
        <v>-219.76</v>
      </c>
      <c r="I7313">
        <v>-3.6920000000000002</v>
      </c>
      <c r="J7313" s="10">
        <v>44501.666666666664</v>
      </c>
      <c r="K7313" s="36">
        <f t="shared" si="114"/>
        <v>0.61480684329078628</v>
      </c>
      <c r="N7313" s="4"/>
      <c r="O7313" s="17"/>
      <c r="P7313" s="17"/>
      <c r="Q7313" s="17"/>
      <c r="R7313" s="4"/>
    </row>
    <row r="7314" spans="1:18" x14ac:dyDescent="0.3">
      <c r="A7314" s="10">
        <v>44501.708333333336</v>
      </c>
      <c r="B7314" s="5">
        <v>44501.708333333336</v>
      </c>
      <c r="C7314" s="6">
        <v>46225.8671875</v>
      </c>
      <c r="D7314" s="6">
        <v>4963.0126953125</v>
      </c>
      <c r="E7314" s="6">
        <v>8980</v>
      </c>
      <c r="F7314" s="6">
        <v>10.736440433192252</v>
      </c>
      <c r="G7314" s="6">
        <v>55.267000000000003</v>
      </c>
      <c r="H7314" s="6">
        <v>-768.83799999999997</v>
      </c>
      <c r="I7314">
        <v>-13.413</v>
      </c>
      <c r="J7314" s="10">
        <v>44501.708333333336</v>
      </c>
      <c r="K7314" s="36">
        <f t="shared" si="114"/>
        <v>0.53233686581572459</v>
      </c>
      <c r="N7314" s="4"/>
      <c r="O7314" s="17"/>
      <c r="P7314" s="17"/>
      <c r="Q7314" s="17"/>
      <c r="R7314" s="4"/>
    </row>
    <row r="7315" spans="1:18" x14ac:dyDescent="0.3">
      <c r="A7315" s="10">
        <v>44501.75</v>
      </c>
      <c r="B7315" s="5">
        <v>44501.75</v>
      </c>
      <c r="C7315" s="6">
        <v>45256.203125</v>
      </c>
      <c r="D7315" s="6">
        <v>1225.2188720703125</v>
      </c>
      <c r="E7315" s="6">
        <v>8980</v>
      </c>
      <c r="F7315" s="6">
        <v>2.7072948843856697</v>
      </c>
      <c r="G7315" s="6">
        <v>13.643000000000001</v>
      </c>
      <c r="H7315" s="6">
        <v>-3737.7939999999999</v>
      </c>
      <c r="I7315">
        <v>-75.313000000000002</v>
      </c>
      <c r="J7315" s="10">
        <v>44501.75</v>
      </c>
      <c r="K7315" s="36">
        <f t="shared" si="114"/>
        <v>0.13141064035181807</v>
      </c>
      <c r="N7315" s="4"/>
      <c r="O7315" s="17"/>
      <c r="P7315" s="17"/>
      <c r="Q7315" s="17"/>
      <c r="R7315" s="4"/>
    </row>
    <row r="7316" spans="1:18" x14ac:dyDescent="0.3">
      <c r="A7316" s="10">
        <v>44501.791666666664</v>
      </c>
      <c r="B7316" s="5">
        <v>44501.791666666664</v>
      </c>
      <c r="C7316" s="6">
        <v>45484.359375</v>
      </c>
      <c r="D7316" s="6">
        <v>7.4218888282775879</v>
      </c>
      <c r="E7316" s="6">
        <v>8980</v>
      </c>
      <c r="F7316" s="6">
        <v>1.6317452702998718E-2</v>
      </c>
      <c r="G7316" s="6">
        <v>8.2000000000000003E-2</v>
      </c>
      <c r="H7316" s="6">
        <v>-1217.797</v>
      </c>
      <c r="I7316">
        <v>-99.394000000000005</v>
      </c>
      <c r="J7316" s="10">
        <v>44501.791666666664</v>
      </c>
      <c r="K7316" s="36">
        <f t="shared" si="114"/>
        <v>7.8983159927062104E-4</v>
      </c>
      <c r="N7316" s="4"/>
      <c r="O7316" s="17"/>
      <c r="P7316" s="17"/>
      <c r="Q7316" s="17"/>
      <c r="R7316" s="4"/>
    </row>
    <row r="7317" spans="1:18" x14ac:dyDescent="0.3">
      <c r="A7317" s="10">
        <v>44501.833333333336</v>
      </c>
      <c r="B7317" s="5">
        <v>44501.833333333336</v>
      </c>
      <c r="C7317" s="6">
        <v>44825.484375</v>
      </c>
      <c r="D7317" s="6">
        <v>0.30590635538101196</v>
      </c>
      <c r="E7317" s="6">
        <v>8980</v>
      </c>
      <c r="F7317" s="6">
        <v>6.8243848258697586E-4</v>
      </c>
      <c r="G7317" s="6">
        <v>3.0000000000000001E-3</v>
      </c>
      <c r="H7317" s="6">
        <v>-7.1159999999999997</v>
      </c>
      <c r="I7317">
        <v>-95.879000000000005</v>
      </c>
      <c r="J7317" s="10">
        <v>44501.833333333336</v>
      </c>
      <c r="K7317" s="36">
        <f t="shared" si="114"/>
        <v>2.8896278022095891E-5</v>
      </c>
      <c r="N7317" s="4"/>
      <c r="O7317" s="17"/>
      <c r="P7317" s="17"/>
      <c r="Q7317" s="17"/>
      <c r="R7317" s="4"/>
    </row>
    <row r="7318" spans="1:18" x14ac:dyDescent="0.3">
      <c r="A7318" s="10">
        <v>44501.875</v>
      </c>
      <c r="B7318" s="5">
        <v>44501.875</v>
      </c>
      <c r="C7318" s="6">
        <v>43014.5390625</v>
      </c>
      <c r="D7318" s="6">
        <v>0.12590634822845459</v>
      </c>
      <c r="E7318" s="6">
        <v>8980</v>
      </c>
      <c r="F7318" s="6">
        <v>2.9270649174111343E-4</v>
      </c>
      <c r="G7318" s="6">
        <v>1E-3</v>
      </c>
      <c r="H7318" s="6">
        <v>-0.18</v>
      </c>
      <c r="I7318">
        <v>-58.841999999999999</v>
      </c>
      <c r="J7318" s="10">
        <v>44501.875</v>
      </c>
      <c r="K7318" s="36">
        <f t="shared" si="114"/>
        <v>9.6320926740319636E-6</v>
      </c>
      <c r="N7318" s="4"/>
      <c r="O7318" s="17"/>
      <c r="P7318" s="17"/>
      <c r="Q7318" s="17"/>
      <c r="R7318" s="4"/>
    </row>
    <row r="7319" spans="1:18" x14ac:dyDescent="0.3">
      <c r="A7319" s="10">
        <v>44501.916666666664</v>
      </c>
      <c r="B7319" s="5">
        <v>44501.916666666664</v>
      </c>
      <c r="C7319" s="6">
        <v>40661.16796875</v>
      </c>
      <c r="D7319" s="6">
        <v>0.12590634822845459</v>
      </c>
      <c r="E7319" s="6">
        <v>8980</v>
      </c>
      <c r="F7319" s="6">
        <v>3.0964764299249711E-4</v>
      </c>
      <c r="G7319" s="6">
        <v>1E-3</v>
      </c>
      <c r="H7319" s="6">
        <v>0</v>
      </c>
      <c r="I7319">
        <v>0</v>
      </c>
      <c r="J7319" s="10">
        <v>44501.916666666664</v>
      </c>
      <c r="K7319" s="36">
        <f t="shared" si="114"/>
        <v>9.6320926740319636E-6</v>
      </c>
      <c r="N7319" s="4"/>
      <c r="O7319" s="17"/>
      <c r="P7319" s="17"/>
      <c r="Q7319" s="17"/>
      <c r="R7319" s="4"/>
    </row>
    <row r="7320" spans="1:18" x14ac:dyDescent="0.3">
      <c r="A7320" s="10">
        <v>44501.958333333336</v>
      </c>
      <c r="B7320" s="5">
        <v>44501.958333333336</v>
      </c>
      <c r="C7320" s="6">
        <v>37894.62109375</v>
      </c>
      <c r="D7320" s="6">
        <v>0.12590634822845459</v>
      </c>
      <c r="E7320" s="6">
        <v>8980</v>
      </c>
      <c r="F7320" s="6">
        <v>3.3225387824030905E-4</v>
      </c>
      <c r="G7320" s="6">
        <v>1E-3</v>
      </c>
      <c r="H7320" s="6">
        <v>0</v>
      </c>
      <c r="I7320">
        <v>0</v>
      </c>
      <c r="J7320" s="10">
        <v>44501.958333333336</v>
      </c>
      <c r="K7320" s="36">
        <f t="shared" si="114"/>
        <v>9.6320926740319636E-6</v>
      </c>
      <c r="N7320" s="4"/>
      <c r="O7320" s="17"/>
      <c r="P7320" s="17"/>
      <c r="Q7320" s="17"/>
      <c r="R7320" s="4"/>
    </row>
    <row r="7321" spans="1:18" x14ac:dyDescent="0.3">
      <c r="A7321" s="10">
        <v>44502</v>
      </c>
      <c r="B7321" s="5">
        <v>44502</v>
      </c>
      <c r="C7321" s="6">
        <v>35239.60546875</v>
      </c>
      <c r="D7321" s="6">
        <v>0.12590634822845459</v>
      </c>
      <c r="E7321" s="6">
        <v>8980</v>
      </c>
      <c r="F7321" s="6">
        <v>3.5728648647927294E-4</v>
      </c>
      <c r="G7321" s="6">
        <v>1E-3</v>
      </c>
      <c r="H7321" s="6">
        <v>0</v>
      </c>
      <c r="I7321">
        <v>0</v>
      </c>
      <c r="J7321" s="10">
        <v>44502</v>
      </c>
      <c r="K7321" s="36">
        <f t="shared" si="114"/>
        <v>9.6320926740319636E-6</v>
      </c>
      <c r="N7321" s="4"/>
      <c r="O7321" s="17"/>
      <c r="P7321" s="17"/>
      <c r="Q7321" s="17"/>
      <c r="R7321" s="4"/>
    </row>
    <row r="7322" spans="1:18" x14ac:dyDescent="0.3">
      <c r="A7322" s="10">
        <v>44502.041666666664</v>
      </c>
      <c r="B7322" s="5">
        <v>44502.041666666664</v>
      </c>
      <c r="C7322" s="6">
        <v>33643.328125</v>
      </c>
      <c r="D7322" s="6">
        <v>0.12590634822845459</v>
      </c>
      <c r="E7322" s="6">
        <v>8980</v>
      </c>
      <c r="F7322" s="6">
        <v>3.7423868340449623E-4</v>
      </c>
      <c r="G7322" s="6">
        <v>1E-3</v>
      </c>
      <c r="H7322" s="6">
        <v>0</v>
      </c>
      <c r="I7322">
        <v>0</v>
      </c>
      <c r="J7322" s="10">
        <v>44502.041666666664</v>
      </c>
      <c r="K7322" s="36">
        <f t="shared" si="114"/>
        <v>9.6320926740319636E-6</v>
      </c>
      <c r="N7322" s="4"/>
      <c r="O7322" s="17"/>
      <c r="P7322" s="17"/>
      <c r="Q7322" s="17"/>
      <c r="R7322" s="4"/>
    </row>
    <row r="7323" spans="1:18" x14ac:dyDescent="0.3">
      <c r="A7323" s="10">
        <v>44502.083333333336</v>
      </c>
      <c r="B7323" s="5">
        <v>44502.083333333336</v>
      </c>
      <c r="C7323" s="6">
        <v>32602.638671875</v>
      </c>
      <c r="D7323" s="6">
        <v>0.12590634822845459</v>
      </c>
      <c r="E7323" s="6">
        <v>8980</v>
      </c>
      <c r="F7323" s="6">
        <v>3.8618453400543007E-4</v>
      </c>
      <c r="G7323" s="6">
        <v>1E-3</v>
      </c>
      <c r="H7323" s="6">
        <v>0</v>
      </c>
      <c r="I7323">
        <v>0</v>
      </c>
      <c r="J7323" s="10">
        <v>44502.083333333336</v>
      </c>
      <c r="K7323" s="36">
        <f t="shared" si="114"/>
        <v>9.6320926740319636E-6</v>
      </c>
      <c r="N7323" s="4"/>
      <c r="O7323" s="17"/>
      <c r="P7323" s="17"/>
      <c r="Q7323" s="17"/>
      <c r="R7323" s="4"/>
    </row>
    <row r="7324" spans="1:18" x14ac:dyDescent="0.3">
      <c r="A7324" s="10">
        <v>44502.125</v>
      </c>
      <c r="B7324" s="5">
        <v>44502.125</v>
      </c>
      <c r="C7324" s="6">
        <v>31865.783203125</v>
      </c>
      <c r="D7324" s="6">
        <v>0.12590634822845459</v>
      </c>
      <c r="E7324" s="6">
        <v>8980</v>
      </c>
      <c r="F7324" s="6">
        <v>3.9511455728509216E-4</v>
      </c>
      <c r="G7324" s="6">
        <v>1E-3</v>
      </c>
      <c r="H7324" s="6">
        <v>0</v>
      </c>
      <c r="I7324">
        <v>0</v>
      </c>
      <c r="J7324" s="10">
        <v>44502.125</v>
      </c>
      <c r="K7324" s="36">
        <f t="shared" si="114"/>
        <v>9.6320926740319636E-6</v>
      </c>
      <c r="N7324" s="4"/>
      <c r="O7324" s="17"/>
      <c r="P7324" s="17"/>
      <c r="Q7324" s="17"/>
      <c r="R7324" s="4"/>
    </row>
    <row r="7325" spans="1:18" x14ac:dyDescent="0.3">
      <c r="A7325" s="10">
        <v>44502.166666666664</v>
      </c>
      <c r="B7325" s="5">
        <v>44502.166666666664</v>
      </c>
      <c r="C7325" s="6">
        <v>31691.326171875</v>
      </c>
      <c r="D7325" s="6">
        <v>0.12590634822845459</v>
      </c>
      <c r="E7325" s="6">
        <v>8980</v>
      </c>
      <c r="F7325" s="6">
        <v>3.9728961655190154E-4</v>
      </c>
      <c r="G7325" s="6">
        <v>1E-3</v>
      </c>
      <c r="H7325" s="6">
        <v>0</v>
      </c>
      <c r="I7325">
        <v>0</v>
      </c>
      <c r="J7325" s="10">
        <v>44502.166666666664</v>
      </c>
      <c r="K7325" s="36">
        <f t="shared" si="114"/>
        <v>9.6320926740319636E-6</v>
      </c>
      <c r="N7325" s="4"/>
      <c r="O7325" s="17"/>
      <c r="P7325" s="17"/>
      <c r="Q7325" s="17"/>
      <c r="R7325" s="4"/>
    </row>
    <row r="7326" spans="1:18" x14ac:dyDescent="0.3">
      <c r="A7326" s="10">
        <v>44502.208333333336</v>
      </c>
      <c r="B7326" s="5">
        <v>44502.208333333336</v>
      </c>
      <c r="C7326" s="6">
        <v>32612.859375</v>
      </c>
      <c r="D7326" s="6">
        <v>0.12590634822845459</v>
      </c>
      <c r="E7326" s="6">
        <v>8980</v>
      </c>
      <c r="F7326" s="6">
        <v>3.8606350575003698E-4</v>
      </c>
      <c r="G7326" s="6">
        <v>1E-3</v>
      </c>
      <c r="H7326" s="6">
        <v>0</v>
      </c>
      <c r="I7326">
        <v>0</v>
      </c>
      <c r="J7326" s="10">
        <v>44502.208333333336</v>
      </c>
      <c r="K7326" s="36">
        <f t="shared" si="114"/>
        <v>9.6320926740319636E-6</v>
      </c>
      <c r="N7326" s="4"/>
      <c r="O7326" s="17"/>
      <c r="P7326" s="17"/>
      <c r="Q7326" s="17"/>
      <c r="R7326" s="4"/>
    </row>
    <row r="7327" spans="1:18" x14ac:dyDescent="0.3">
      <c r="A7327" s="10">
        <v>44502.25</v>
      </c>
      <c r="B7327" s="5">
        <v>44502.25</v>
      </c>
      <c r="C7327" s="6">
        <v>34714.55859375</v>
      </c>
      <c r="D7327" s="6">
        <v>0.12590634822845459</v>
      </c>
      <c r="E7327" s="6">
        <v>8980</v>
      </c>
      <c r="F7327" s="6">
        <v>3.6269033318811299E-4</v>
      </c>
      <c r="G7327" s="6">
        <v>1E-3</v>
      </c>
      <c r="H7327" s="6">
        <v>0</v>
      </c>
      <c r="I7327">
        <v>0</v>
      </c>
      <c r="J7327" s="10">
        <v>44502.25</v>
      </c>
      <c r="K7327" s="36">
        <f t="shared" si="114"/>
        <v>9.6320926740319636E-6</v>
      </c>
      <c r="N7327" s="4"/>
      <c r="O7327" s="17"/>
      <c r="P7327" s="17"/>
      <c r="Q7327" s="17"/>
      <c r="R7327" s="4"/>
    </row>
    <row r="7328" spans="1:18" x14ac:dyDescent="0.3">
      <c r="A7328" s="10">
        <v>44502.291666666664</v>
      </c>
      <c r="B7328" s="5">
        <v>44502.291666666664</v>
      </c>
      <c r="C7328" s="6">
        <v>37651.41015625</v>
      </c>
      <c r="D7328" s="6">
        <v>0.12590634822845459</v>
      </c>
      <c r="E7328" s="6">
        <v>8980</v>
      </c>
      <c r="F7328" s="6">
        <v>3.3440008675891412E-4</v>
      </c>
      <c r="G7328" s="6">
        <v>1E-3</v>
      </c>
      <c r="H7328" s="6">
        <v>0</v>
      </c>
      <c r="I7328">
        <v>0</v>
      </c>
      <c r="J7328" s="10">
        <v>44502.291666666664</v>
      </c>
      <c r="K7328" s="36">
        <f t="shared" si="114"/>
        <v>9.6320926740319636E-6</v>
      </c>
      <c r="N7328" s="4"/>
      <c r="O7328" s="17"/>
      <c r="P7328" s="17"/>
      <c r="Q7328" s="17"/>
      <c r="R7328" s="4"/>
    </row>
    <row r="7329" spans="1:18" x14ac:dyDescent="0.3">
      <c r="A7329" s="10">
        <v>44502.333333333336</v>
      </c>
      <c r="B7329" s="5">
        <v>44502.333333333336</v>
      </c>
      <c r="C7329" s="6">
        <v>38181.18359375</v>
      </c>
      <c r="D7329" s="6">
        <v>21.322744369506836</v>
      </c>
      <c r="E7329" s="6">
        <v>8980</v>
      </c>
      <c r="F7329" s="6">
        <v>5.5846211045686982E-2</v>
      </c>
      <c r="G7329" s="6">
        <v>0.23699999999999999</v>
      </c>
      <c r="H7329" s="6">
        <v>21.196999999999999</v>
      </c>
      <c r="I7329">
        <v>16835.528999999999</v>
      </c>
      <c r="J7329" s="10">
        <v>44502.333333333336</v>
      </c>
      <c r="K7329" s="36">
        <f t="shared" si="114"/>
        <v>2.2828059637455753E-3</v>
      </c>
      <c r="N7329" s="4"/>
      <c r="O7329" s="17"/>
      <c r="P7329" s="17"/>
      <c r="Q7329" s="17"/>
      <c r="R7329" s="4"/>
    </row>
    <row r="7330" spans="1:18" x14ac:dyDescent="0.3">
      <c r="A7330" s="10">
        <v>44502.375</v>
      </c>
      <c r="B7330" s="5">
        <v>44502.375</v>
      </c>
      <c r="C7330" s="6">
        <v>38769.08203125</v>
      </c>
      <c r="D7330" s="6">
        <v>491.16116333007813</v>
      </c>
      <c r="E7330" s="6">
        <v>8980</v>
      </c>
      <c r="F7330" s="6">
        <v>1.2668888134472087</v>
      </c>
      <c r="G7330" s="6">
        <v>5.4690000000000003</v>
      </c>
      <c r="H7330" s="6">
        <v>469.83800000000002</v>
      </c>
      <c r="I7330">
        <v>2203.4589999999998</v>
      </c>
      <c r="J7330" s="10">
        <v>44502.375</v>
      </c>
      <c r="K7330" s="36">
        <f t="shared" si="114"/>
        <v>5.2677914834280817E-2</v>
      </c>
      <c r="N7330" s="4"/>
      <c r="O7330" s="17"/>
      <c r="P7330" s="17"/>
      <c r="Q7330" s="17"/>
      <c r="R7330" s="4"/>
    </row>
    <row r="7331" spans="1:18" x14ac:dyDescent="0.3">
      <c r="A7331" s="10">
        <v>44502.416666666664</v>
      </c>
      <c r="B7331" s="5">
        <v>44502.416666666664</v>
      </c>
      <c r="C7331" s="6">
        <v>39742.6328125</v>
      </c>
      <c r="D7331" s="6">
        <v>960.3134765625</v>
      </c>
      <c r="E7331" s="6">
        <v>8980</v>
      </c>
      <c r="F7331" s="6">
        <v>2.4163307979446662</v>
      </c>
      <c r="G7331" s="6">
        <v>10.693</v>
      </c>
      <c r="H7331" s="6">
        <v>469.15199999999999</v>
      </c>
      <c r="I7331">
        <v>95.519000000000005</v>
      </c>
      <c r="J7331" s="10">
        <v>44502.416666666664</v>
      </c>
      <c r="K7331" s="36">
        <f t="shared" si="114"/>
        <v>0.10299596696342378</v>
      </c>
      <c r="N7331" s="4"/>
      <c r="O7331" s="17"/>
      <c r="P7331" s="17"/>
      <c r="Q7331" s="17"/>
      <c r="R7331" s="4"/>
    </row>
    <row r="7332" spans="1:18" x14ac:dyDescent="0.3">
      <c r="A7332" s="10">
        <v>44502.458333333336</v>
      </c>
      <c r="B7332" s="5">
        <v>44502.458333333336</v>
      </c>
      <c r="C7332" s="6">
        <v>40980.0625</v>
      </c>
      <c r="D7332" s="6">
        <v>1311.42578125</v>
      </c>
      <c r="E7332" s="6">
        <v>8980</v>
      </c>
      <c r="F7332" s="6">
        <v>3.2001556397089437</v>
      </c>
      <c r="G7332" s="6">
        <v>14.603</v>
      </c>
      <c r="H7332" s="6">
        <v>351.11200000000002</v>
      </c>
      <c r="I7332">
        <v>36.561999999999998</v>
      </c>
      <c r="J7332" s="10">
        <v>44502.458333333336</v>
      </c>
      <c r="K7332" s="36">
        <f t="shared" si="114"/>
        <v>0.14065744931888877</v>
      </c>
      <c r="N7332" s="4"/>
      <c r="O7332" s="17"/>
      <c r="P7332" s="17"/>
      <c r="Q7332" s="17"/>
      <c r="R7332" s="4"/>
    </row>
    <row r="7333" spans="1:18" x14ac:dyDescent="0.3">
      <c r="A7333" s="10">
        <v>44502.5</v>
      </c>
      <c r="B7333" s="5">
        <v>44502.5</v>
      </c>
      <c r="C7333" s="6">
        <v>41941.75390625</v>
      </c>
      <c r="D7333" s="6">
        <v>1673.6280517578125</v>
      </c>
      <c r="E7333" s="6">
        <v>8980</v>
      </c>
      <c r="F7333" s="6">
        <v>3.9903625763929127</v>
      </c>
      <c r="G7333" s="6">
        <v>18.637</v>
      </c>
      <c r="H7333" s="6">
        <v>362.202</v>
      </c>
      <c r="I7333">
        <v>27.619</v>
      </c>
      <c r="J7333" s="10">
        <v>44502.5</v>
      </c>
      <c r="K7333" s="36">
        <f t="shared" si="114"/>
        <v>0.17951331116593372</v>
      </c>
      <c r="N7333" s="4"/>
      <c r="O7333" s="17"/>
      <c r="P7333" s="17"/>
      <c r="Q7333" s="17"/>
      <c r="R7333" s="4"/>
    </row>
    <row r="7334" spans="1:18" x14ac:dyDescent="0.3">
      <c r="A7334" s="10">
        <v>44502.541666666664</v>
      </c>
      <c r="B7334" s="5">
        <v>44502.541666666664</v>
      </c>
      <c r="C7334" s="6">
        <v>42440.0234375</v>
      </c>
      <c r="D7334" s="6">
        <v>1868.720458984375</v>
      </c>
      <c r="E7334" s="6">
        <v>8980</v>
      </c>
      <c r="F7334" s="6">
        <v>4.403203173853985</v>
      </c>
      <c r="G7334" s="6">
        <v>20.809000000000001</v>
      </c>
      <c r="H7334" s="6">
        <v>195.09200000000001</v>
      </c>
      <c r="I7334">
        <v>11.657</v>
      </c>
      <c r="J7334" s="10">
        <v>44502.541666666664</v>
      </c>
      <c r="K7334" s="36">
        <f t="shared" si="114"/>
        <v>0.20043421645393114</v>
      </c>
      <c r="N7334" s="4"/>
      <c r="O7334" s="17"/>
      <c r="P7334" s="17"/>
      <c r="Q7334" s="17"/>
      <c r="R7334" s="4"/>
    </row>
    <row r="7335" spans="1:18" x14ac:dyDescent="0.3">
      <c r="A7335" s="10">
        <v>44502.583333333336</v>
      </c>
      <c r="B7335" s="5">
        <v>44502.583333333336</v>
      </c>
      <c r="C7335" s="6">
        <v>43068</v>
      </c>
      <c r="D7335" s="6">
        <v>1913.835205078125</v>
      </c>
      <c r="E7335" s="6">
        <v>8980</v>
      </c>
      <c r="F7335" s="6">
        <v>4.4437522176050086</v>
      </c>
      <c r="G7335" s="6">
        <v>21.312000000000001</v>
      </c>
      <c r="H7335" s="6">
        <v>45.115000000000002</v>
      </c>
      <c r="I7335">
        <v>2.4140000000000001</v>
      </c>
      <c r="J7335" s="10">
        <v>44502.583333333336</v>
      </c>
      <c r="K7335" s="36">
        <f t="shared" si="114"/>
        <v>0.20527915906896921</v>
      </c>
      <c r="N7335" s="4"/>
      <c r="O7335" s="17"/>
      <c r="P7335" s="17"/>
      <c r="Q7335" s="17"/>
      <c r="R7335" s="4"/>
    </row>
    <row r="7336" spans="1:18" x14ac:dyDescent="0.3">
      <c r="A7336" s="10">
        <v>44502.625</v>
      </c>
      <c r="B7336" s="5">
        <v>44502.625</v>
      </c>
      <c r="C7336" s="6">
        <v>43892.078125</v>
      </c>
      <c r="D7336" s="6">
        <v>1556.3778076171875</v>
      </c>
      <c r="E7336" s="6">
        <v>8980</v>
      </c>
      <c r="F7336" s="6">
        <v>3.5459196148899306</v>
      </c>
      <c r="G7336" s="6">
        <v>17.331</v>
      </c>
      <c r="H7336" s="6">
        <v>-357.45699999999999</v>
      </c>
      <c r="I7336">
        <v>-18.678000000000001</v>
      </c>
      <c r="J7336" s="10">
        <v>44502.625</v>
      </c>
      <c r="K7336" s="36">
        <f t="shared" si="114"/>
        <v>0.16693379813364795</v>
      </c>
      <c r="N7336" s="4"/>
      <c r="O7336" s="17"/>
      <c r="P7336" s="17"/>
      <c r="Q7336" s="17"/>
      <c r="R7336" s="4"/>
    </row>
    <row r="7337" spans="1:18" x14ac:dyDescent="0.3">
      <c r="A7337" s="10">
        <v>44502.666666666664</v>
      </c>
      <c r="B7337" s="5">
        <v>44502.666666666664</v>
      </c>
      <c r="C7337" s="6">
        <v>44864.16015625</v>
      </c>
      <c r="D7337" s="6">
        <v>1511.8037109375</v>
      </c>
      <c r="E7337" s="6">
        <v>8980</v>
      </c>
      <c r="F7337" s="6">
        <v>3.3697358998191151</v>
      </c>
      <c r="G7337" s="6">
        <v>16.835000000000001</v>
      </c>
      <c r="H7337" s="6">
        <v>-44.573999999999998</v>
      </c>
      <c r="I7337">
        <v>-2.8639999999999999</v>
      </c>
      <c r="J7337" s="10">
        <v>44502.666666666664</v>
      </c>
      <c r="K7337" s="36">
        <f t="shared" si="114"/>
        <v>0.16215628016732814</v>
      </c>
      <c r="N7337" s="4"/>
      <c r="O7337" s="17"/>
      <c r="P7337" s="17"/>
      <c r="Q7337" s="17"/>
      <c r="R7337" s="4"/>
    </row>
    <row r="7338" spans="1:18" x14ac:dyDescent="0.3">
      <c r="A7338" s="10">
        <v>44502.708333333336</v>
      </c>
      <c r="B7338" s="5">
        <v>44502.708333333336</v>
      </c>
      <c r="C7338" s="6">
        <v>45304.22265625</v>
      </c>
      <c r="D7338" s="6">
        <v>916.9168701171875</v>
      </c>
      <c r="E7338" s="6">
        <v>8980</v>
      </c>
      <c r="F7338" s="6">
        <v>2.0239103914758223</v>
      </c>
      <c r="G7338" s="6">
        <v>10.210000000000001</v>
      </c>
      <c r="H7338" s="6">
        <v>-594.88699999999994</v>
      </c>
      <c r="I7338">
        <v>-39.348999999999997</v>
      </c>
      <c r="J7338" s="10">
        <v>44502.708333333336</v>
      </c>
      <c r="K7338" s="36">
        <f t="shared" si="114"/>
        <v>9.8343666201866353E-2</v>
      </c>
      <c r="N7338" s="4"/>
      <c r="O7338" s="17"/>
      <c r="P7338" s="17"/>
      <c r="Q7338" s="17"/>
      <c r="R7338" s="4"/>
    </row>
    <row r="7339" spans="1:18" x14ac:dyDescent="0.3">
      <c r="A7339" s="10">
        <v>44502.75</v>
      </c>
      <c r="B7339" s="5">
        <v>44502.75</v>
      </c>
      <c r="C7339" s="6">
        <v>45164.19140625</v>
      </c>
      <c r="D7339" s="6">
        <v>395.8094482421875</v>
      </c>
      <c r="E7339" s="6">
        <v>8980</v>
      </c>
      <c r="F7339" s="6">
        <v>0.87637890974710064</v>
      </c>
      <c r="G7339" s="6">
        <v>4.407</v>
      </c>
      <c r="H7339" s="6">
        <v>-521.10699999999997</v>
      </c>
      <c r="I7339">
        <v>-56.832999999999998</v>
      </c>
      <c r="J7339" s="10">
        <v>44502.75</v>
      </c>
      <c r="K7339" s="36">
        <f t="shared" si="114"/>
        <v>4.244863241445887E-2</v>
      </c>
      <c r="N7339" s="4"/>
      <c r="O7339" s="17"/>
      <c r="P7339" s="17"/>
      <c r="Q7339" s="17"/>
      <c r="R7339" s="4"/>
    </row>
    <row r="7340" spans="1:18" x14ac:dyDescent="0.3">
      <c r="A7340" s="10">
        <v>44502.791666666664</v>
      </c>
      <c r="B7340" s="5">
        <v>44502.791666666664</v>
      </c>
      <c r="C7340" s="6">
        <v>45227.984375</v>
      </c>
      <c r="D7340" s="6">
        <v>1.5784136056900024</v>
      </c>
      <c r="E7340" s="6">
        <v>8980</v>
      </c>
      <c r="F7340" s="6">
        <v>3.4899048177846254E-3</v>
      </c>
      <c r="G7340" s="6">
        <v>1.7000000000000001E-2</v>
      </c>
      <c r="H7340" s="6">
        <v>-394.23099999999999</v>
      </c>
      <c r="I7340">
        <v>-99.600999999999999</v>
      </c>
      <c r="J7340" s="10">
        <v>44502.791666666664</v>
      </c>
      <c r="K7340" s="36">
        <f t="shared" si="114"/>
        <v>1.6374557545854342E-4</v>
      </c>
      <c r="N7340" s="4"/>
      <c r="O7340" s="17"/>
      <c r="P7340" s="17"/>
      <c r="Q7340" s="17"/>
      <c r="R7340" s="4"/>
    </row>
    <row r="7341" spans="1:18" x14ac:dyDescent="0.3">
      <c r="A7341" s="10">
        <v>44502.833333333336</v>
      </c>
      <c r="B7341" s="5">
        <v>44502.833333333336</v>
      </c>
      <c r="C7341" s="6">
        <v>44415.4453125</v>
      </c>
      <c r="D7341" s="6">
        <v>0.32841360569000244</v>
      </c>
      <c r="E7341" s="6">
        <v>8980</v>
      </c>
      <c r="F7341" s="6">
        <v>7.3941306538600842E-4</v>
      </c>
      <c r="G7341" s="6">
        <v>3.0000000000000001E-3</v>
      </c>
      <c r="H7341" s="6">
        <v>-1.25</v>
      </c>
      <c r="I7341">
        <v>-79.192999999999998</v>
      </c>
      <c r="J7341" s="10">
        <v>44502.833333333336</v>
      </c>
      <c r="K7341" s="36">
        <f t="shared" si="114"/>
        <v>2.8896278022095891E-5</v>
      </c>
      <c r="N7341" s="4"/>
      <c r="O7341" s="17"/>
      <c r="P7341" s="17"/>
      <c r="Q7341" s="17"/>
      <c r="R7341" s="4"/>
    </row>
    <row r="7342" spans="1:18" x14ac:dyDescent="0.3">
      <c r="A7342" s="10">
        <v>44502.875</v>
      </c>
      <c r="B7342" s="5">
        <v>44502.875</v>
      </c>
      <c r="C7342" s="6">
        <v>43044.08984375</v>
      </c>
      <c r="D7342" s="6">
        <v>0.17841359972953796</v>
      </c>
      <c r="E7342" s="6">
        <v>8980</v>
      </c>
      <c r="F7342" s="6">
        <v>4.1449035251338599E-4</v>
      </c>
      <c r="G7342" s="6">
        <v>1E-3</v>
      </c>
      <c r="H7342" s="6">
        <v>-0.15</v>
      </c>
      <c r="I7342">
        <v>-45.673999999999999</v>
      </c>
      <c r="J7342" s="10">
        <v>44502.875</v>
      </c>
      <c r="K7342" s="36">
        <f t="shared" si="114"/>
        <v>9.6320926740319636E-6</v>
      </c>
      <c r="N7342" s="4"/>
      <c r="O7342" s="17"/>
      <c r="P7342" s="17"/>
      <c r="Q7342" s="17"/>
      <c r="R7342" s="4"/>
    </row>
    <row r="7343" spans="1:18" x14ac:dyDescent="0.3">
      <c r="A7343" s="10">
        <v>44502.916666666664</v>
      </c>
      <c r="B7343" s="5">
        <v>44502.916666666664</v>
      </c>
      <c r="C7343" s="6">
        <v>40967.7578125</v>
      </c>
      <c r="D7343" s="6">
        <v>0.17841359972953796</v>
      </c>
      <c r="E7343" s="6">
        <v>8980</v>
      </c>
      <c r="F7343" s="6">
        <v>4.3549759434259486E-4</v>
      </c>
      <c r="G7343" s="6">
        <v>1E-3</v>
      </c>
      <c r="H7343" s="6">
        <v>0</v>
      </c>
      <c r="I7343">
        <v>0</v>
      </c>
      <c r="J7343" s="10">
        <v>44502.916666666664</v>
      </c>
      <c r="K7343" s="36">
        <f t="shared" si="114"/>
        <v>9.6320926740319636E-6</v>
      </c>
      <c r="N7343" s="4"/>
      <c r="O7343" s="17"/>
      <c r="P7343" s="17"/>
      <c r="Q7343" s="17"/>
      <c r="R7343" s="4"/>
    </row>
    <row r="7344" spans="1:18" x14ac:dyDescent="0.3">
      <c r="A7344" s="10">
        <v>44502.958333333336</v>
      </c>
      <c r="B7344" s="5">
        <v>44502.958333333336</v>
      </c>
      <c r="C7344" s="6">
        <v>38247.265625</v>
      </c>
      <c r="D7344" s="6">
        <v>0.17841359972953796</v>
      </c>
      <c r="E7344" s="6">
        <v>8980</v>
      </c>
      <c r="F7344" s="6">
        <v>4.6647413040925846E-4</v>
      </c>
      <c r="G7344" s="6">
        <v>1E-3</v>
      </c>
      <c r="H7344" s="6">
        <v>0</v>
      </c>
      <c r="I7344">
        <v>0</v>
      </c>
      <c r="J7344" s="10">
        <v>44502.958333333336</v>
      </c>
      <c r="K7344" s="36">
        <f t="shared" si="114"/>
        <v>9.6320926740319636E-6</v>
      </c>
      <c r="N7344" s="4"/>
      <c r="O7344" s="17"/>
      <c r="P7344" s="17"/>
      <c r="Q7344" s="17"/>
      <c r="R7344" s="4"/>
    </row>
    <row r="7345" spans="1:18" x14ac:dyDescent="0.3">
      <c r="A7345" s="10">
        <v>44503</v>
      </c>
      <c r="B7345" s="5">
        <v>44503</v>
      </c>
      <c r="C7345" s="6">
        <v>36052.7578125</v>
      </c>
      <c r="D7345" s="6">
        <v>0.17841359972953796</v>
      </c>
      <c r="E7345" s="6">
        <v>8980</v>
      </c>
      <c r="F7345" s="6">
        <v>4.9486810595021798E-4</v>
      </c>
      <c r="G7345" s="6">
        <v>1E-3</v>
      </c>
      <c r="H7345" s="6">
        <v>0</v>
      </c>
      <c r="I7345">
        <v>0</v>
      </c>
      <c r="J7345" s="10">
        <v>44503</v>
      </c>
      <c r="K7345" s="36">
        <f t="shared" si="114"/>
        <v>9.6320926740319636E-6</v>
      </c>
      <c r="N7345" s="4"/>
      <c r="O7345" s="17"/>
      <c r="P7345" s="17"/>
      <c r="Q7345" s="17"/>
      <c r="R7345" s="4"/>
    </row>
    <row r="7346" spans="1:18" x14ac:dyDescent="0.3">
      <c r="A7346" s="10">
        <v>44503.041666666664</v>
      </c>
      <c r="B7346" s="5">
        <v>44503.041666666664</v>
      </c>
      <c r="C7346" s="6">
        <v>34492.0078125</v>
      </c>
      <c r="D7346" s="6">
        <v>0.17841359972953796</v>
      </c>
      <c r="E7346" s="6">
        <v>8980</v>
      </c>
      <c r="F7346" s="6">
        <v>5.1726069615721344E-4</v>
      </c>
      <c r="G7346" s="6">
        <v>1E-3</v>
      </c>
      <c r="H7346" s="6">
        <v>0</v>
      </c>
      <c r="I7346">
        <v>0</v>
      </c>
      <c r="J7346" s="10">
        <v>44503.041666666664</v>
      </c>
      <c r="K7346" s="36">
        <f t="shared" si="114"/>
        <v>9.6320926740319636E-6</v>
      </c>
      <c r="N7346" s="4"/>
      <c r="O7346" s="17"/>
      <c r="P7346" s="17"/>
      <c r="Q7346" s="17"/>
      <c r="R7346" s="4"/>
    </row>
    <row r="7347" spans="1:18" x14ac:dyDescent="0.3">
      <c r="A7347" s="10">
        <v>44503.083333333336</v>
      </c>
      <c r="B7347" s="5">
        <v>44503.083333333336</v>
      </c>
      <c r="C7347" s="6">
        <v>33347.95703125</v>
      </c>
      <c r="D7347" s="6">
        <v>0.17841359972953796</v>
      </c>
      <c r="E7347" s="6">
        <v>8980</v>
      </c>
      <c r="F7347" s="6">
        <v>5.3500608616698336E-4</v>
      </c>
      <c r="G7347" s="6">
        <v>1E-3</v>
      </c>
      <c r="H7347" s="6">
        <v>0</v>
      </c>
      <c r="I7347">
        <v>0</v>
      </c>
      <c r="J7347" s="10">
        <v>44503.083333333336</v>
      </c>
      <c r="K7347" s="36">
        <f t="shared" si="114"/>
        <v>9.6320926740319636E-6</v>
      </c>
      <c r="N7347" s="4"/>
      <c r="O7347" s="17"/>
      <c r="P7347" s="17"/>
      <c r="Q7347" s="17"/>
      <c r="R7347" s="4"/>
    </row>
    <row r="7348" spans="1:18" x14ac:dyDescent="0.3">
      <c r="A7348" s="10">
        <v>44503.125</v>
      </c>
      <c r="B7348" s="5">
        <v>44503.125</v>
      </c>
      <c r="C7348" s="6">
        <v>32953.01953125</v>
      </c>
      <c r="D7348" s="6">
        <v>0.17841359972953796</v>
      </c>
      <c r="E7348" s="6">
        <v>8980</v>
      </c>
      <c r="F7348" s="6">
        <v>5.4141806203933699E-4</v>
      </c>
      <c r="G7348" s="6">
        <v>1E-3</v>
      </c>
      <c r="H7348" s="6">
        <v>0</v>
      </c>
      <c r="I7348">
        <v>0</v>
      </c>
      <c r="J7348" s="10">
        <v>44503.125</v>
      </c>
      <c r="K7348" s="36">
        <f t="shared" si="114"/>
        <v>9.6320926740319636E-6</v>
      </c>
      <c r="N7348" s="4"/>
      <c r="O7348" s="17"/>
      <c r="P7348" s="17"/>
      <c r="Q7348" s="17"/>
      <c r="R7348" s="4"/>
    </row>
    <row r="7349" spans="1:18" x14ac:dyDescent="0.3">
      <c r="A7349" s="10">
        <v>44503.166666666664</v>
      </c>
      <c r="B7349" s="5">
        <v>44503.166666666664</v>
      </c>
      <c r="C7349" s="6">
        <v>32829.52734375</v>
      </c>
      <c r="D7349" s="6">
        <v>0.27841359376907349</v>
      </c>
      <c r="E7349" s="6">
        <v>8980</v>
      </c>
      <c r="F7349" s="6">
        <v>8.4805848970614906E-4</v>
      </c>
      <c r="G7349" s="6">
        <v>3.0000000000000001E-3</v>
      </c>
      <c r="H7349" s="6">
        <v>0.1</v>
      </c>
      <c r="I7349">
        <v>56.05</v>
      </c>
      <c r="J7349" s="10">
        <v>44503.166666666664</v>
      </c>
      <c r="K7349" s="36">
        <f t="shared" si="114"/>
        <v>2.8896278022095891E-5</v>
      </c>
      <c r="N7349" s="4"/>
      <c r="O7349" s="17"/>
      <c r="P7349" s="17"/>
      <c r="Q7349" s="17"/>
      <c r="R7349" s="4"/>
    </row>
    <row r="7350" spans="1:18" x14ac:dyDescent="0.3">
      <c r="A7350" s="10">
        <v>44503.208333333336</v>
      </c>
      <c r="B7350" s="5">
        <v>44503.208333333336</v>
      </c>
      <c r="C7350" s="6">
        <v>33626.68359375</v>
      </c>
      <c r="D7350" s="6">
        <v>0.27841359376907349</v>
      </c>
      <c r="E7350" s="6">
        <v>8980</v>
      </c>
      <c r="F7350" s="6">
        <v>8.2795436247189321E-4</v>
      </c>
      <c r="G7350" s="6">
        <v>3.0000000000000001E-3</v>
      </c>
      <c r="H7350" s="6">
        <v>0</v>
      </c>
      <c r="I7350">
        <v>0</v>
      </c>
      <c r="J7350" s="10">
        <v>44503.208333333336</v>
      </c>
      <c r="K7350" s="36">
        <f t="shared" si="114"/>
        <v>2.8896278022095891E-5</v>
      </c>
      <c r="N7350" s="4"/>
      <c r="O7350" s="17"/>
      <c r="P7350" s="17"/>
      <c r="Q7350" s="17"/>
      <c r="R7350" s="4"/>
    </row>
    <row r="7351" spans="1:18" x14ac:dyDescent="0.3">
      <c r="A7351" s="10">
        <v>44503.25</v>
      </c>
      <c r="B7351" s="5">
        <v>44503.25</v>
      </c>
      <c r="C7351" s="6">
        <v>35914.9296875</v>
      </c>
      <c r="D7351" s="6">
        <v>0.17841359972953796</v>
      </c>
      <c r="E7351" s="6">
        <v>8980</v>
      </c>
      <c r="F7351" s="6">
        <v>4.9676722544617395E-4</v>
      </c>
      <c r="G7351" s="6">
        <v>1E-3</v>
      </c>
      <c r="H7351" s="6">
        <v>-0.1</v>
      </c>
      <c r="I7351">
        <v>-35.917999999999999</v>
      </c>
      <c r="J7351" s="10">
        <v>44503.25</v>
      </c>
      <c r="K7351" s="36">
        <f t="shared" si="114"/>
        <v>9.6320926740319636E-6</v>
      </c>
      <c r="N7351" s="4"/>
      <c r="O7351" s="17"/>
      <c r="P7351" s="17"/>
      <c r="Q7351" s="17"/>
      <c r="R7351" s="4"/>
    </row>
    <row r="7352" spans="1:18" x14ac:dyDescent="0.3">
      <c r="A7352" s="10">
        <v>44503.291666666664</v>
      </c>
      <c r="B7352" s="5">
        <v>44503.291666666664</v>
      </c>
      <c r="C7352" s="6">
        <v>39103.66015625</v>
      </c>
      <c r="D7352" s="6">
        <v>0.17841359972953796</v>
      </c>
      <c r="E7352" s="6">
        <v>8980</v>
      </c>
      <c r="F7352" s="6">
        <v>4.5625805619380582E-4</v>
      </c>
      <c r="G7352" s="6">
        <v>1E-3</v>
      </c>
      <c r="H7352" s="6">
        <v>0</v>
      </c>
      <c r="I7352">
        <v>0</v>
      </c>
      <c r="J7352" s="10">
        <v>44503.291666666664</v>
      </c>
      <c r="K7352" s="36">
        <f t="shared" si="114"/>
        <v>9.6320926740319636E-6</v>
      </c>
      <c r="N7352" s="4"/>
      <c r="O7352" s="17"/>
      <c r="P7352" s="17"/>
      <c r="Q7352" s="17"/>
      <c r="R7352" s="4"/>
    </row>
    <row r="7353" spans="1:18" x14ac:dyDescent="0.3">
      <c r="A7353" s="10">
        <v>44503.333333333336</v>
      </c>
      <c r="B7353" s="5">
        <v>44503.333333333336</v>
      </c>
      <c r="C7353" s="6">
        <v>39854.30859375</v>
      </c>
      <c r="D7353" s="6">
        <v>21.679275512695313</v>
      </c>
      <c r="E7353" s="6">
        <v>8980</v>
      </c>
      <c r="F7353" s="6">
        <v>5.4396315674875573E-2</v>
      </c>
      <c r="G7353" s="6">
        <v>0.24099999999999999</v>
      </c>
      <c r="H7353" s="6">
        <v>21.501000000000001</v>
      </c>
      <c r="I7353">
        <v>12051.210999999999</v>
      </c>
      <c r="J7353" s="10">
        <v>44503.333333333336</v>
      </c>
      <c r="K7353" s="36">
        <f t="shared" si="114"/>
        <v>2.321334334441703E-3</v>
      </c>
      <c r="N7353" s="4"/>
      <c r="O7353" s="17"/>
      <c r="P7353" s="17"/>
      <c r="Q7353" s="17"/>
      <c r="R7353" s="4"/>
    </row>
    <row r="7354" spans="1:18" x14ac:dyDescent="0.3">
      <c r="A7354" s="10">
        <v>44503.375</v>
      </c>
      <c r="B7354" s="5">
        <v>44503.375</v>
      </c>
      <c r="C7354" s="6">
        <v>40695.875</v>
      </c>
      <c r="D7354" s="6">
        <v>221.48541259765625</v>
      </c>
      <c r="E7354" s="6">
        <v>8980</v>
      </c>
      <c r="F7354" s="6">
        <v>0.54424536294564552</v>
      </c>
      <c r="G7354" s="6">
        <v>2.4660000000000002</v>
      </c>
      <c r="H7354" s="6">
        <v>199.80600000000001</v>
      </c>
      <c r="I7354">
        <v>921.64499999999998</v>
      </c>
      <c r="J7354" s="10">
        <v>44503.375</v>
      </c>
      <c r="K7354" s="36">
        <f t="shared" si="114"/>
        <v>2.3752740534162823E-2</v>
      </c>
      <c r="N7354" s="4"/>
      <c r="O7354" s="17"/>
      <c r="P7354" s="17"/>
      <c r="Q7354" s="17"/>
      <c r="R7354" s="4"/>
    </row>
    <row r="7355" spans="1:18" x14ac:dyDescent="0.3">
      <c r="A7355" s="10">
        <v>44503.416666666664</v>
      </c>
      <c r="B7355" s="5">
        <v>44503.416666666664</v>
      </c>
      <c r="C7355" s="6">
        <v>41602.328125</v>
      </c>
      <c r="D7355" s="6">
        <v>520.6533203125</v>
      </c>
      <c r="E7355" s="6">
        <v>8980</v>
      </c>
      <c r="F7355" s="6">
        <v>1.2515004418698021</v>
      </c>
      <c r="G7355" s="6">
        <v>5.7969999999999997</v>
      </c>
      <c r="H7355" s="6">
        <v>299.16800000000001</v>
      </c>
      <c r="I7355">
        <v>135.07300000000001</v>
      </c>
      <c r="J7355" s="10">
        <v>44503.416666666664</v>
      </c>
      <c r="K7355" s="36">
        <f t="shared" si="114"/>
        <v>5.5837241231363285E-2</v>
      </c>
      <c r="N7355" s="4"/>
      <c r="O7355" s="17"/>
      <c r="P7355" s="17"/>
      <c r="Q7355" s="17"/>
      <c r="R7355" s="4"/>
    </row>
    <row r="7356" spans="1:18" x14ac:dyDescent="0.3">
      <c r="A7356" s="10">
        <v>44503.458333333336</v>
      </c>
      <c r="B7356" s="5">
        <v>44503.458333333336</v>
      </c>
      <c r="C7356" s="6">
        <v>42261.55859375</v>
      </c>
      <c r="D7356" s="6">
        <v>773.337158203125</v>
      </c>
      <c r="E7356" s="6">
        <v>8980</v>
      </c>
      <c r="F7356" s="6">
        <v>1.8298831939376055</v>
      </c>
      <c r="G7356" s="6">
        <v>8.6110000000000007</v>
      </c>
      <c r="H7356" s="6">
        <v>252.684</v>
      </c>
      <c r="I7356">
        <v>48.531999999999996</v>
      </c>
      <c r="J7356" s="10">
        <v>44503.458333333336</v>
      </c>
      <c r="K7356" s="36">
        <f t="shared" si="114"/>
        <v>8.2941950016089241E-2</v>
      </c>
      <c r="N7356" s="4"/>
      <c r="O7356" s="17"/>
      <c r="P7356" s="17"/>
      <c r="Q7356" s="17"/>
      <c r="R7356" s="4"/>
    </row>
    <row r="7357" spans="1:18" x14ac:dyDescent="0.3">
      <c r="A7357" s="10">
        <v>44503.5</v>
      </c>
      <c r="B7357" s="5">
        <v>44503.5</v>
      </c>
      <c r="C7357" s="6">
        <v>42853.01953125</v>
      </c>
      <c r="D7357" s="6">
        <v>1043.5457763671875</v>
      </c>
      <c r="E7357" s="6">
        <v>8980</v>
      </c>
      <c r="F7357" s="6">
        <v>2.4351744352721645</v>
      </c>
      <c r="G7357" s="6">
        <v>11.62</v>
      </c>
      <c r="H7357" s="6">
        <v>270.209</v>
      </c>
      <c r="I7357">
        <v>34.941000000000003</v>
      </c>
      <c r="J7357" s="10">
        <v>44503.5</v>
      </c>
      <c r="K7357" s="36">
        <f t="shared" si="114"/>
        <v>0.11192491687225141</v>
      </c>
      <c r="N7357" s="4"/>
      <c r="O7357" s="17"/>
      <c r="P7357" s="17"/>
      <c r="Q7357" s="17"/>
      <c r="R7357" s="4"/>
    </row>
    <row r="7358" spans="1:18" x14ac:dyDescent="0.3">
      <c r="A7358" s="10">
        <v>44503.541666666664</v>
      </c>
      <c r="B7358" s="5">
        <v>44503.541666666664</v>
      </c>
      <c r="C7358" s="6">
        <v>43017.3046875</v>
      </c>
      <c r="D7358" s="6">
        <v>1280.292724609375</v>
      </c>
      <c r="E7358" s="6">
        <v>8980</v>
      </c>
      <c r="F7358" s="6">
        <v>2.9762272041683806</v>
      </c>
      <c r="G7358" s="6">
        <v>14.257</v>
      </c>
      <c r="H7358" s="6">
        <v>236.74700000000001</v>
      </c>
      <c r="I7358">
        <v>22.687000000000001</v>
      </c>
      <c r="J7358" s="10">
        <v>44503.541666666664</v>
      </c>
      <c r="K7358" s="36">
        <f t="shared" si="114"/>
        <v>0.13732474525367372</v>
      </c>
      <c r="N7358" s="4"/>
      <c r="O7358" s="17"/>
      <c r="P7358" s="17"/>
      <c r="Q7358" s="17"/>
      <c r="R7358" s="4"/>
    </row>
    <row r="7359" spans="1:18" x14ac:dyDescent="0.3">
      <c r="A7359" s="10">
        <v>44503.583333333336</v>
      </c>
      <c r="B7359" s="5">
        <v>44503.583333333336</v>
      </c>
      <c r="C7359" s="6">
        <v>43033.87109375</v>
      </c>
      <c r="D7359" s="6">
        <v>1205.6343994140625</v>
      </c>
      <c r="E7359" s="6">
        <v>8980</v>
      </c>
      <c r="F7359" s="6">
        <v>2.8015941135938434</v>
      </c>
      <c r="G7359" s="6">
        <v>13.425000000000001</v>
      </c>
      <c r="H7359" s="6">
        <v>-74.658000000000001</v>
      </c>
      <c r="I7359">
        <v>-5.8310000000000004</v>
      </c>
      <c r="J7359" s="10">
        <v>44503.583333333336</v>
      </c>
      <c r="K7359" s="36">
        <f t="shared" si="114"/>
        <v>0.12931084414887911</v>
      </c>
      <c r="N7359" s="4"/>
      <c r="O7359" s="17"/>
      <c r="P7359" s="17"/>
      <c r="Q7359" s="17"/>
      <c r="R7359" s="4"/>
    </row>
    <row r="7360" spans="1:18" x14ac:dyDescent="0.3">
      <c r="A7360" s="10">
        <v>44503.625</v>
      </c>
      <c r="B7360" s="5">
        <v>44503.625</v>
      </c>
      <c r="C7360" s="6">
        <v>42463.69921875</v>
      </c>
      <c r="D7360" s="6">
        <v>1056.1229248046875</v>
      </c>
      <c r="E7360" s="6">
        <v>8980</v>
      </c>
      <c r="F7360" s="6">
        <v>2.487119455523914</v>
      </c>
      <c r="G7360" s="6">
        <v>11.76</v>
      </c>
      <c r="H7360" s="6">
        <v>-149.511</v>
      </c>
      <c r="I7360">
        <v>-12.401</v>
      </c>
      <c r="J7360" s="10">
        <v>44503.625</v>
      </c>
      <c r="K7360" s="36">
        <f t="shared" si="114"/>
        <v>0.11327340984661589</v>
      </c>
      <c r="N7360" s="4"/>
      <c r="O7360" s="17"/>
      <c r="P7360" s="17"/>
      <c r="Q7360" s="17"/>
      <c r="R7360" s="4"/>
    </row>
    <row r="7361" spans="1:18" x14ac:dyDescent="0.3">
      <c r="A7361" s="10">
        <v>44503.666666666664</v>
      </c>
      <c r="B7361" s="5">
        <v>44503.666666666664</v>
      </c>
      <c r="C7361" s="6">
        <v>42430.65625</v>
      </c>
      <c r="D7361" s="6">
        <v>853.2403564453125</v>
      </c>
      <c r="E7361" s="6">
        <v>8980</v>
      </c>
      <c r="F7361" s="6">
        <v>2.0109053968386652</v>
      </c>
      <c r="G7361" s="6">
        <v>9.5009999999999994</v>
      </c>
      <c r="H7361" s="6">
        <v>-202.88300000000001</v>
      </c>
      <c r="I7361">
        <v>-19.21</v>
      </c>
      <c r="J7361" s="10">
        <v>44503.666666666664</v>
      </c>
      <c r="K7361" s="36">
        <f t="shared" si="114"/>
        <v>9.1514512495977682E-2</v>
      </c>
      <c r="N7361" s="4"/>
      <c r="O7361" s="17"/>
      <c r="P7361" s="17"/>
      <c r="Q7361" s="17"/>
      <c r="R7361" s="4"/>
    </row>
    <row r="7362" spans="1:18" x14ac:dyDescent="0.3">
      <c r="A7362" s="10">
        <v>44503.708333333336</v>
      </c>
      <c r="B7362" s="5">
        <v>44503.708333333336</v>
      </c>
      <c r="C7362" s="6">
        <v>42852.90625</v>
      </c>
      <c r="D7362" s="6">
        <v>546.2137451171875</v>
      </c>
      <c r="E7362" s="6">
        <v>8980</v>
      </c>
      <c r="F7362" s="6">
        <v>1.2746247405733131</v>
      </c>
      <c r="G7362" s="6">
        <v>6.0819999999999999</v>
      </c>
      <c r="H7362" s="6">
        <v>-307.02699999999999</v>
      </c>
      <c r="I7362">
        <v>-35.984000000000002</v>
      </c>
      <c r="J7362" s="10">
        <v>44503.708333333336</v>
      </c>
      <c r="K7362" s="36">
        <f t="shared" si="114"/>
        <v>5.8582387643462408E-2</v>
      </c>
      <c r="N7362" s="4"/>
      <c r="O7362" s="17"/>
      <c r="P7362" s="17"/>
      <c r="Q7362" s="17"/>
      <c r="R7362" s="4"/>
    </row>
    <row r="7363" spans="1:18" x14ac:dyDescent="0.3">
      <c r="A7363" s="10">
        <v>44503.75</v>
      </c>
      <c r="B7363" s="5">
        <v>44503.75</v>
      </c>
      <c r="C7363" s="6">
        <v>43348.75</v>
      </c>
      <c r="D7363" s="6">
        <v>134.395751953125</v>
      </c>
      <c r="E7363" s="6">
        <v>8980</v>
      </c>
      <c r="F7363" s="6">
        <v>0.3100337425026673</v>
      </c>
      <c r="G7363" s="6">
        <v>1.496</v>
      </c>
      <c r="H7363" s="6">
        <v>-411.81799999999998</v>
      </c>
      <c r="I7363">
        <v>-75.394999999999996</v>
      </c>
      <c r="J7363" s="10">
        <v>44503.75</v>
      </c>
      <c r="K7363" s="36">
        <f t="shared" ref="K7363:K7426" si="115">G7363*E7363/$O$1/100</f>
        <v>1.4409610640351818E-2</v>
      </c>
      <c r="N7363" s="4"/>
      <c r="O7363" s="17"/>
      <c r="P7363" s="17"/>
      <c r="Q7363" s="17"/>
      <c r="R7363" s="4"/>
    </row>
    <row r="7364" spans="1:18" x14ac:dyDescent="0.3">
      <c r="A7364" s="10">
        <v>44503.791666666664</v>
      </c>
      <c r="B7364" s="5">
        <v>44503.791666666664</v>
      </c>
      <c r="C7364" s="6">
        <v>43931.53125</v>
      </c>
      <c r="D7364" s="6">
        <v>0.12991665303707123</v>
      </c>
      <c r="E7364" s="6">
        <v>8980</v>
      </c>
      <c r="F7364" s="6">
        <v>2.9572530103209464E-4</v>
      </c>
      <c r="G7364" s="6">
        <v>1E-3</v>
      </c>
      <c r="H7364" s="6">
        <v>-134.26599999999999</v>
      </c>
      <c r="I7364">
        <v>-99.903000000000006</v>
      </c>
      <c r="J7364" s="10">
        <v>44503.791666666664</v>
      </c>
      <c r="K7364" s="36">
        <f t="shared" si="115"/>
        <v>9.6320926740319636E-6</v>
      </c>
      <c r="N7364" s="4"/>
      <c r="O7364" s="17"/>
      <c r="P7364" s="17"/>
      <c r="Q7364" s="17"/>
      <c r="R7364" s="4"/>
    </row>
    <row r="7365" spans="1:18" x14ac:dyDescent="0.3">
      <c r="A7365" s="10">
        <v>44503.833333333336</v>
      </c>
      <c r="B7365" s="5">
        <v>44503.833333333336</v>
      </c>
      <c r="C7365" s="6">
        <v>43185.87109375</v>
      </c>
      <c r="D7365" s="6">
        <v>0.12991665303707123</v>
      </c>
      <c r="E7365" s="6">
        <v>8980</v>
      </c>
      <c r="F7365" s="6">
        <v>3.0083138245617832E-4</v>
      </c>
      <c r="G7365" s="6">
        <v>1E-3</v>
      </c>
      <c r="H7365" s="6">
        <v>0</v>
      </c>
      <c r="I7365">
        <v>0</v>
      </c>
      <c r="J7365" s="10">
        <v>44503.833333333336</v>
      </c>
      <c r="K7365" s="36">
        <f t="shared" si="115"/>
        <v>9.6320926740319636E-6</v>
      </c>
      <c r="N7365" s="4"/>
      <c r="O7365" s="17"/>
      <c r="P7365" s="17"/>
      <c r="Q7365" s="17"/>
      <c r="R7365" s="4"/>
    </row>
    <row r="7366" spans="1:18" x14ac:dyDescent="0.3">
      <c r="A7366" s="10">
        <v>44503.875</v>
      </c>
      <c r="B7366" s="5">
        <v>44503.875</v>
      </c>
      <c r="C7366" s="6">
        <v>41966.734375</v>
      </c>
      <c r="D7366" s="6">
        <v>0.12991665303707123</v>
      </c>
      <c r="E7366" s="6">
        <v>8980</v>
      </c>
      <c r="F7366" s="6">
        <v>3.0957055623194706E-4</v>
      </c>
      <c r="G7366" s="6">
        <v>1E-3</v>
      </c>
      <c r="H7366" s="6">
        <v>0</v>
      </c>
      <c r="I7366">
        <v>0</v>
      </c>
      <c r="J7366" s="10">
        <v>44503.875</v>
      </c>
      <c r="K7366" s="36">
        <f t="shared" si="115"/>
        <v>9.6320926740319636E-6</v>
      </c>
      <c r="N7366" s="4"/>
      <c r="O7366" s="17"/>
      <c r="P7366" s="17"/>
      <c r="Q7366" s="17"/>
      <c r="R7366" s="4"/>
    </row>
    <row r="7367" spans="1:18" x14ac:dyDescent="0.3">
      <c r="A7367" s="10">
        <v>44503.916666666664</v>
      </c>
      <c r="B7367" s="5">
        <v>44503.916666666664</v>
      </c>
      <c r="C7367" s="6">
        <v>40254.57421875</v>
      </c>
      <c r="D7367" s="6">
        <v>0.12991665303707123</v>
      </c>
      <c r="E7367" s="6">
        <v>8980</v>
      </c>
      <c r="F7367" s="6">
        <v>3.2273761568333252E-4</v>
      </c>
      <c r="G7367" s="6">
        <v>1E-3</v>
      </c>
      <c r="H7367" s="6">
        <v>0</v>
      </c>
      <c r="I7367">
        <v>0</v>
      </c>
      <c r="J7367" s="10">
        <v>44503.916666666664</v>
      </c>
      <c r="K7367" s="36">
        <f t="shared" si="115"/>
        <v>9.6320926740319636E-6</v>
      </c>
      <c r="N7367" s="4"/>
      <c r="O7367" s="17"/>
      <c r="P7367" s="17"/>
      <c r="Q7367" s="17"/>
      <c r="R7367" s="4"/>
    </row>
    <row r="7368" spans="1:18" x14ac:dyDescent="0.3">
      <c r="A7368" s="10">
        <v>44503.958333333336</v>
      </c>
      <c r="B7368" s="5">
        <v>44503.958333333336</v>
      </c>
      <c r="C7368" s="6">
        <v>37643.4296875</v>
      </c>
      <c r="D7368" s="6">
        <v>0.12991665303707123</v>
      </c>
      <c r="E7368" s="6">
        <v>8980</v>
      </c>
      <c r="F7368" s="6">
        <v>3.4512437924914097E-4</v>
      </c>
      <c r="G7368" s="6">
        <v>1E-3</v>
      </c>
      <c r="H7368" s="6">
        <v>0</v>
      </c>
      <c r="I7368">
        <v>0</v>
      </c>
      <c r="J7368" s="10">
        <v>44503.958333333336</v>
      </c>
      <c r="K7368" s="36">
        <f t="shared" si="115"/>
        <v>9.6320926740319636E-6</v>
      </c>
      <c r="N7368" s="4"/>
      <c r="O7368" s="17"/>
      <c r="P7368" s="17"/>
      <c r="Q7368" s="17"/>
      <c r="R7368" s="4"/>
    </row>
    <row r="7369" spans="1:18" x14ac:dyDescent="0.3">
      <c r="A7369" s="10">
        <v>44504</v>
      </c>
      <c r="B7369" s="5">
        <v>44504</v>
      </c>
      <c r="C7369" s="6">
        <v>35731.5234375</v>
      </c>
      <c r="D7369" s="6">
        <v>0.12991665303707123</v>
      </c>
      <c r="E7369" s="6">
        <v>8980</v>
      </c>
      <c r="F7369" s="6">
        <v>3.6359113896813184E-4</v>
      </c>
      <c r="G7369" s="6">
        <v>1E-3</v>
      </c>
      <c r="H7369" s="6">
        <v>0</v>
      </c>
      <c r="I7369">
        <v>0</v>
      </c>
      <c r="J7369" s="10">
        <v>44504</v>
      </c>
      <c r="K7369" s="36">
        <f t="shared" si="115"/>
        <v>9.6320926740319636E-6</v>
      </c>
      <c r="N7369" s="4"/>
      <c r="O7369" s="17"/>
      <c r="P7369" s="17"/>
      <c r="Q7369" s="17"/>
      <c r="R7369" s="4"/>
    </row>
    <row r="7370" spans="1:18" x14ac:dyDescent="0.3">
      <c r="A7370" s="10">
        <v>44504.041666666664</v>
      </c>
      <c r="B7370" s="5">
        <v>44504.041666666664</v>
      </c>
      <c r="C7370" s="6">
        <v>34478.8046875</v>
      </c>
      <c r="D7370" s="6">
        <v>0.12991665303707123</v>
      </c>
      <c r="E7370" s="6">
        <v>8980</v>
      </c>
      <c r="F7370" s="6">
        <v>3.7680149939818363E-4</v>
      </c>
      <c r="G7370" s="6">
        <v>1E-3</v>
      </c>
      <c r="H7370" s="6">
        <v>0</v>
      </c>
      <c r="I7370">
        <v>0</v>
      </c>
      <c r="J7370" s="10">
        <v>44504.041666666664</v>
      </c>
      <c r="K7370" s="36">
        <f t="shared" si="115"/>
        <v>9.6320926740319636E-6</v>
      </c>
      <c r="N7370" s="4"/>
      <c r="O7370" s="17"/>
      <c r="P7370" s="17"/>
      <c r="Q7370" s="17"/>
      <c r="R7370" s="4"/>
    </row>
    <row r="7371" spans="1:18" x14ac:dyDescent="0.3">
      <c r="A7371" s="10">
        <v>44504.083333333336</v>
      </c>
      <c r="B7371" s="5">
        <v>44504.083333333336</v>
      </c>
      <c r="C7371" s="6">
        <v>33779.125</v>
      </c>
      <c r="D7371" s="6">
        <v>0.12991665303707123</v>
      </c>
      <c r="E7371" s="6">
        <v>8980</v>
      </c>
      <c r="F7371" s="6">
        <v>3.8460633020266584E-4</v>
      </c>
      <c r="G7371" s="6">
        <v>1E-3</v>
      </c>
      <c r="H7371" s="6">
        <v>0</v>
      </c>
      <c r="I7371">
        <v>0</v>
      </c>
      <c r="J7371" s="10">
        <v>44504.083333333336</v>
      </c>
      <c r="K7371" s="36">
        <f t="shared" si="115"/>
        <v>9.6320926740319636E-6</v>
      </c>
      <c r="N7371" s="4"/>
      <c r="O7371" s="17"/>
      <c r="P7371" s="17"/>
      <c r="Q7371" s="17"/>
      <c r="R7371" s="4"/>
    </row>
    <row r="7372" spans="1:18" x14ac:dyDescent="0.3">
      <c r="A7372" s="10">
        <v>44504.125</v>
      </c>
      <c r="B7372" s="5">
        <v>44504.125</v>
      </c>
      <c r="C7372" s="6">
        <v>33187.34375</v>
      </c>
      <c r="D7372" s="6">
        <v>0.12991665303707123</v>
      </c>
      <c r="E7372" s="6">
        <v>8980</v>
      </c>
      <c r="F7372" s="6">
        <v>3.9146445107427809E-4</v>
      </c>
      <c r="G7372" s="6">
        <v>1E-3</v>
      </c>
      <c r="H7372" s="6">
        <v>0</v>
      </c>
      <c r="I7372">
        <v>0</v>
      </c>
      <c r="J7372" s="10">
        <v>44504.125</v>
      </c>
      <c r="K7372" s="36">
        <f t="shared" si="115"/>
        <v>9.6320926740319636E-6</v>
      </c>
      <c r="N7372" s="4"/>
      <c r="O7372" s="17"/>
      <c r="P7372" s="17"/>
      <c r="Q7372" s="17"/>
      <c r="R7372" s="4"/>
    </row>
    <row r="7373" spans="1:18" x14ac:dyDescent="0.3">
      <c r="A7373" s="10">
        <v>44504.166666666664</v>
      </c>
      <c r="B7373" s="5">
        <v>44504.166666666664</v>
      </c>
      <c r="C7373" s="6">
        <v>33296.6796875</v>
      </c>
      <c r="D7373" s="6">
        <v>0.12991665303707123</v>
      </c>
      <c r="E7373" s="6">
        <v>8980</v>
      </c>
      <c r="F7373" s="6">
        <v>3.9017900360150206E-4</v>
      </c>
      <c r="G7373" s="6">
        <v>1E-3</v>
      </c>
      <c r="H7373" s="6">
        <v>0</v>
      </c>
      <c r="I7373">
        <v>0</v>
      </c>
      <c r="J7373" s="10">
        <v>44504.166666666664</v>
      </c>
      <c r="K7373" s="36">
        <f t="shared" si="115"/>
        <v>9.6320926740319636E-6</v>
      </c>
      <c r="N7373" s="4"/>
      <c r="O7373" s="17"/>
      <c r="P7373" s="17"/>
      <c r="Q7373" s="17"/>
      <c r="R7373" s="4"/>
    </row>
    <row r="7374" spans="1:18" x14ac:dyDescent="0.3">
      <c r="A7374" s="10">
        <v>44504.208333333336</v>
      </c>
      <c r="B7374" s="5">
        <v>44504.208333333336</v>
      </c>
      <c r="C7374" s="6">
        <v>34278.671875</v>
      </c>
      <c r="D7374" s="6">
        <v>0.12991665303707123</v>
      </c>
      <c r="E7374" s="6">
        <v>8980</v>
      </c>
      <c r="F7374" s="6">
        <v>3.7900141963149271E-4</v>
      </c>
      <c r="G7374" s="6">
        <v>1E-3</v>
      </c>
      <c r="H7374" s="6">
        <v>0</v>
      </c>
      <c r="I7374">
        <v>0</v>
      </c>
      <c r="J7374" s="10">
        <v>44504.208333333336</v>
      </c>
      <c r="K7374" s="36">
        <f t="shared" si="115"/>
        <v>9.6320926740319636E-6</v>
      </c>
      <c r="N7374" s="4"/>
      <c r="O7374" s="17"/>
      <c r="P7374" s="17"/>
      <c r="Q7374" s="17"/>
      <c r="R7374" s="4"/>
    </row>
    <row r="7375" spans="1:18" x14ac:dyDescent="0.3">
      <c r="A7375" s="10">
        <v>44504.25</v>
      </c>
      <c r="B7375" s="5">
        <v>44504.25</v>
      </c>
      <c r="C7375" s="6">
        <v>36922.046875</v>
      </c>
      <c r="D7375" s="6">
        <v>0.12991665303707123</v>
      </c>
      <c r="E7375" s="6">
        <v>8980</v>
      </c>
      <c r="F7375" s="6">
        <v>3.5186741806841182E-4</v>
      </c>
      <c r="G7375" s="6">
        <v>1E-3</v>
      </c>
      <c r="H7375" s="6">
        <v>0</v>
      </c>
      <c r="I7375">
        <v>0</v>
      </c>
      <c r="J7375" s="10">
        <v>44504.25</v>
      </c>
      <c r="K7375" s="36">
        <f t="shared" si="115"/>
        <v>9.6320926740319636E-6</v>
      </c>
      <c r="N7375" s="4"/>
      <c r="O7375" s="17"/>
      <c r="P7375" s="17"/>
      <c r="Q7375" s="17"/>
      <c r="R7375" s="4"/>
    </row>
    <row r="7376" spans="1:18" x14ac:dyDescent="0.3">
      <c r="A7376" s="10">
        <v>44504.291666666664</v>
      </c>
      <c r="B7376" s="5">
        <v>44504.291666666664</v>
      </c>
      <c r="C7376" s="6">
        <v>40183.859375</v>
      </c>
      <c r="D7376" s="6">
        <v>0.12991665303707123</v>
      </c>
      <c r="E7376" s="6">
        <v>8980</v>
      </c>
      <c r="F7376" s="6">
        <v>3.2330556362114294E-4</v>
      </c>
      <c r="G7376" s="6">
        <v>1E-3</v>
      </c>
      <c r="H7376" s="6">
        <v>0</v>
      </c>
      <c r="I7376">
        <v>0</v>
      </c>
      <c r="J7376" s="10">
        <v>44504.291666666664</v>
      </c>
      <c r="K7376" s="36">
        <f t="shared" si="115"/>
        <v>9.6320926740319636E-6</v>
      </c>
      <c r="N7376" s="4"/>
      <c r="O7376" s="17"/>
      <c r="P7376" s="17"/>
      <c r="Q7376" s="17"/>
      <c r="R7376" s="4"/>
    </row>
    <row r="7377" spans="1:18" x14ac:dyDescent="0.3">
      <c r="A7377" s="10">
        <v>44504.333333333336</v>
      </c>
      <c r="B7377" s="5">
        <v>44504.333333333336</v>
      </c>
      <c r="C7377" s="6">
        <v>41233.15625</v>
      </c>
      <c r="D7377" s="6">
        <v>5.4878888130187988</v>
      </c>
      <c r="E7377" s="6">
        <v>8980</v>
      </c>
      <c r="F7377" s="6">
        <v>1.3309407554797113E-2</v>
      </c>
      <c r="G7377" s="6">
        <v>6.0999999999999999E-2</v>
      </c>
      <c r="H7377" s="6">
        <v>5.3579999999999997</v>
      </c>
      <c r="I7377">
        <v>4124.183</v>
      </c>
      <c r="J7377" s="10">
        <v>44504.333333333336</v>
      </c>
      <c r="K7377" s="36">
        <f t="shared" si="115"/>
        <v>5.8755765311594983E-4</v>
      </c>
      <c r="N7377" s="4"/>
      <c r="O7377" s="17"/>
      <c r="P7377" s="17"/>
      <c r="Q7377" s="17"/>
      <c r="R7377" s="4"/>
    </row>
    <row r="7378" spans="1:18" x14ac:dyDescent="0.3">
      <c r="A7378" s="10">
        <v>44504.375</v>
      </c>
      <c r="B7378" s="5">
        <v>44504.375</v>
      </c>
      <c r="C7378" s="6">
        <v>41499.0546875</v>
      </c>
      <c r="D7378" s="6">
        <v>472.0931396484375</v>
      </c>
      <c r="E7378" s="6">
        <v>8980</v>
      </c>
      <c r="F7378" s="6">
        <v>1.1375997434241254</v>
      </c>
      <c r="G7378" s="6">
        <v>5.2569999999999997</v>
      </c>
      <c r="H7378" s="6">
        <v>466.60500000000002</v>
      </c>
      <c r="I7378">
        <v>8502.4500000000007</v>
      </c>
      <c r="J7378" s="10">
        <v>44504.375</v>
      </c>
      <c r="K7378" s="36">
        <f t="shared" si="115"/>
        <v>5.0635911187386036E-2</v>
      </c>
      <c r="N7378" s="4"/>
      <c r="O7378" s="17"/>
      <c r="P7378" s="17"/>
      <c r="Q7378" s="17"/>
      <c r="R7378" s="4"/>
    </row>
    <row r="7379" spans="1:18" x14ac:dyDescent="0.3">
      <c r="A7379" s="10">
        <v>44504.416666666664</v>
      </c>
      <c r="B7379" s="5">
        <v>44504.416666666664</v>
      </c>
      <c r="C7379" s="6">
        <v>41921.51953125</v>
      </c>
      <c r="D7379" s="6">
        <v>1406.2138671875</v>
      </c>
      <c r="E7379" s="6">
        <v>8980</v>
      </c>
      <c r="F7379" s="6">
        <v>3.3543962215855538</v>
      </c>
      <c r="G7379" s="6">
        <v>15.659000000000001</v>
      </c>
      <c r="H7379" s="6">
        <v>934.12099999999998</v>
      </c>
      <c r="I7379">
        <v>197.86799999999999</v>
      </c>
      <c r="J7379" s="10">
        <v>44504.416666666664</v>
      </c>
      <c r="K7379" s="36">
        <f t="shared" si="115"/>
        <v>0.15082893918266652</v>
      </c>
      <c r="N7379" s="4"/>
      <c r="O7379" s="17"/>
      <c r="P7379" s="17"/>
      <c r="Q7379" s="17"/>
      <c r="R7379" s="4"/>
    </row>
    <row r="7380" spans="1:18" x14ac:dyDescent="0.3">
      <c r="A7380" s="10">
        <v>44504.458333333336</v>
      </c>
      <c r="B7380" s="5">
        <v>44504.458333333336</v>
      </c>
      <c r="C7380" s="6">
        <v>41777.58203125</v>
      </c>
      <c r="D7380" s="6">
        <v>2095.094482421875</v>
      </c>
      <c r="E7380" s="6">
        <v>8980</v>
      </c>
      <c r="F7380" s="6">
        <v>5.0148773111252005</v>
      </c>
      <c r="G7380" s="6">
        <v>23.33</v>
      </c>
      <c r="H7380" s="6">
        <v>688.88099999999997</v>
      </c>
      <c r="I7380">
        <v>48.988</v>
      </c>
      <c r="J7380" s="10">
        <v>44504.458333333336</v>
      </c>
      <c r="K7380" s="36">
        <f t="shared" si="115"/>
        <v>0.22471672208516572</v>
      </c>
      <c r="N7380" s="4"/>
      <c r="O7380" s="17"/>
      <c r="P7380" s="17"/>
      <c r="Q7380" s="17"/>
      <c r="R7380" s="4"/>
    </row>
    <row r="7381" spans="1:18" x14ac:dyDescent="0.3">
      <c r="A7381" s="10">
        <v>44504.5</v>
      </c>
      <c r="B7381" s="5">
        <v>44504.5</v>
      </c>
      <c r="C7381" s="6">
        <v>41050.65625</v>
      </c>
      <c r="D7381" s="6">
        <v>2671.47802734375</v>
      </c>
      <c r="E7381" s="6">
        <v>8980</v>
      </c>
      <c r="F7381" s="6">
        <v>6.5077596106487334</v>
      </c>
      <c r="G7381" s="6">
        <v>29.748999999999999</v>
      </c>
      <c r="H7381" s="6">
        <v>576.38400000000001</v>
      </c>
      <c r="I7381">
        <v>27.510999999999999</v>
      </c>
      <c r="J7381" s="10">
        <v>44504.5</v>
      </c>
      <c r="K7381" s="36">
        <f t="shared" si="115"/>
        <v>0.28654512495977685</v>
      </c>
      <c r="N7381" s="4"/>
      <c r="O7381" s="17"/>
      <c r="P7381" s="17"/>
      <c r="Q7381" s="17"/>
      <c r="R7381" s="4"/>
    </row>
    <row r="7382" spans="1:18" x14ac:dyDescent="0.3">
      <c r="A7382" s="10">
        <v>44504.541666666664</v>
      </c>
      <c r="B7382" s="5">
        <v>44504.541666666664</v>
      </c>
      <c r="C7382" s="6">
        <v>40373.125</v>
      </c>
      <c r="D7382" s="6">
        <v>3417.897705078125</v>
      </c>
      <c r="E7382" s="6">
        <v>8980</v>
      </c>
      <c r="F7382" s="6">
        <v>8.4657744603077543</v>
      </c>
      <c r="G7382" s="6">
        <v>38.061</v>
      </c>
      <c r="H7382" s="6">
        <v>746.42</v>
      </c>
      <c r="I7382">
        <v>27.94</v>
      </c>
      <c r="J7382" s="10">
        <v>44504.541666666664</v>
      </c>
      <c r="K7382" s="36">
        <f t="shared" si="115"/>
        <v>0.36660707926633057</v>
      </c>
      <c r="N7382" s="4"/>
      <c r="O7382" s="17"/>
      <c r="P7382" s="17"/>
      <c r="Q7382" s="17"/>
      <c r="R7382" s="4"/>
    </row>
    <row r="7383" spans="1:18" x14ac:dyDescent="0.3">
      <c r="A7383" s="10">
        <v>44504.583333333336</v>
      </c>
      <c r="B7383" s="5">
        <v>44504.583333333336</v>
      </c>
      <c r="C7383" s="6">
        <v>39921.828125</v>
      </c>
      <c r="D7383" s="6">
        <v>3822.244873046875</v>
      </c>
      <c r="E7383" s="6">
        <v>8980</v>
      </c>
      <c r="F7383" s="6">
        <v>9.574323252630041</v>
      </c>
      <c r="G7383" s="6">
        <v>42.563000000000002</v>
      </c>
      <c r="H7383" s="6">
        <v>404.34699999999998</v>
      </c>
      <c r="I7383">
        <v>11.83</v>
      </c>
      <c r="J7383" s="10">
        <v>44504.583333333336</v>
      </c>
      <c r="K7383" s="36">
        <f t="shared" si="115"/>
        <v>0.40997076048482256</v>
      </c>
      <c r="N7383" s="4"/>
      <c r="O7383" s="17"/>
      <c r="P7383" s="17"/>
      <c r="Q7383" s="17"/>
      <c r="R7383" s="4"/>
    </row>
    <row r="7384" spans="1:18" x14ac:dyDescent="0.3">
      <c r="A7384" s="10">
        <v>44504.625</v>
      </c>
      <c r="B7384" s="5">
        <v>44504.625</v>
      </c>
      <c r="C7384" s="6">
        <v>39191.70703125</v>
      </c>
      <c r="D7384" s="6">
        <v>3983.146484375</v>
      </c>
      <c r="E7384" s="6">
        <v>8980</v>
      </c>
      <c r="F7384" s="6">
        <v>10.163238057477281</v>
      </c>
      <c r="G7384" s="6">
        <v>44.354999999999997</v>
      </c>
      <c r="H7384" s="6">
        <v>160.90199999999999</v>
      </c>
      <c r="I7384">
        <v>4.21</v>
      </c>
      <c r="J7384" s="10">
        <v>44504.625</v>
      </c>
      <c r="K7384" s="36">
        <f t="shared" si="115"/>
        <v>0.42723147055668775</v>
      </c>
      <c r="N7384" s="4"/>
      <c r="O7384" s="17"/>
      <c r="P7384" s="17"/>
      <c r="Q7384" s="17"/>
      <c r="R7384" s="4"/>
    </row>
    <row r="7385" spans="1:18" x14ac:dyDescent="0.3">
      <c r="A7385" s="10">
        <v>44504.666666666664</v>
      </c>
      <c r="B7385" s="5">
        <v>44504.666666666664</v>
      </c>
      <c r="C7385" s="6">
        <v>39061.08984375</v>
      </c>
      <c r="D7385" s="6">
        <v>4373.2578125</v>
      </c>
      <c r="E7385" s="6">
        <v>8980</v>
      </c>
      <c r="F7385" s="6">
        <v>11.195944173584667</v>
      </c>
      <c r="G7385" s="6">
        <v>48.698999999999998</v>
      </c>
      <c r="H7385" s="6">
        <v>390.11099999999999</v>
      </c>
      <c r="I7385">
        <v>9.7940000000000005</v>
      </c>
      <c r="J7385" s="10">
        <v>44504.666666666664</v>
      </c>
      <c r="K7385" s="36">
        <f t="shared" si="115"/>
        <v>0.46907328113268254</v>
      </c>
      <c r="N7385" s="4"/>
      <c r="O7385" s="17"/>
      <c r="P7385" s="17"/>
      <c r="Q7385" s="17"/>
      <c r="R7385" s="4"/>
    </row>
    <row r="7386" spans="1:18" x14ac:dyDescent="0.3">
      <c r="A7386" s="10">
        <v>44504.708333333336</v>
      </c>
      <c r="B7386" s="5">
        <v>44504.708333333336</v>
      </c>
      <c r="C7386" s="6">
        <v>39108.1015625</v>
      </c>
      <c r="D7386" s="6">
        <v>4597.10986328125</v>
      </c>
      <c r="E7386" s="6">
        <v>8980</v>
      </c>
      <c r="F7386" s="6">
        <v>11.754878604716854</v>
      </c>
      <c r="G7386" s="6">
        <v>51.192</v>
      </c>
      <c r="H7386" s="6">
        <v>223.852</v>
      </c>
      <c r="I7386">
        <v>5.1189999999999998</v>
      </c>
      <c r="J7386" s="10">
        <v>44504.708333333336</v>
      </c>
      <c r="K7386" s="36">
        <f t="shared" si="115"/>
        <v>0.49308608816904426</v>
      </c>
      <c r="N7386" s="4"/>
      <c r="O7386" s="17"/>
      <c r="P7386" s="17"/>
      <c r="Q7386" s="17"/>
      <c r="R7386" s="4"/>
    </row>
    <row r="7387" spans="1:18" x14ac:dyDescent="0.3">
      <c r="A7387" s="10">
        <v>44504.75</v>
      </c>
      <c r="B7387" s="5">
        <v>44504.75</v>
      </c>
      <c r="C7387" s="6">
        <v>39669.95703125</v>
      </c>
      <c r="D7387" s="6">
        <v>2062.046142578125</v>
      </c>
      <c r="E7387" s="6">
        <v>8980</v>
      </c>
      <c r="F7387" s="6">
        <v>5.1980044771758855</v>
      </c>
      <c r="G7387" s="6">
        <v>22.962</v>
      </c>
      <c r="H7387" s="6">
        <v>-2535.0639999999999</v>
      </c>
      <c r="I7387">
        <v>-55.145000000000003</v>
      </c>
      <c r="J7387" s="10">
        <v>44504.75</v>
      </c>
      <c r="K7387" s="36">
        <f t="shared" si="115"/>
        <v>0.22117211198112197</v>
      </c>
      <c r="N7387" s="4"/>
      <c r="O7387" s="17"/>
      <c r="P7387" s="17"/>
      <c r="Q7387" s="17"/>
      <c r="R7387" s="4"/>
    </row>
    <row r="7388" spans="1:18" x14ac:dyDescent="0.3">
      <c r="A7388" s="10">
        <v>44504.791666666664</v>
      </c>
      <c r="B7388" s="5">
        <v>44504.791666666664</v>
      </c>
      <c r="C7388" s="6">
        <v>41366.84765625</v>
      </c>
      <c r="D7388" s="6">
        <v>1.3397575616836548</v>
      </c>
      <c r="E7388" s="6">
        <v>8980</v>
      </c>
      <c r="F7388" s="6">
        <v>3.238722884607415E-3</v>
      </c>
      <c r="G7388" s="6">
        <v>1.4E-2</v>
      </c>
      <c r="H7388" s="6">
        <v>-2060.7060000000001</v>
      </c>
      <c r="I7388">
        <v>-99.935000000000002</v>
      </c>
      <c r="J7388" s="10">
        <v>44504.791666666664</v>
      </c>
      <c r="K7388" s="36">
        <f t="shared" si="115"/>
        <v>1.348492974364475E-4</v>
      </c>
      <c r="N7388" s="4"/>
      <c r="O7388" s="17"/>
      <c r="P7388" s="17"/>
      <c r="Q7388" s="17"/>
      <c r="R7388" s="4"/>
    </row>
    <row r="7389" spans="1:18" x14ac:dyDescent="0.3">
      <c r="A7389" s="10">
        <v>44504.833333333336</v>
      </c>
      <c r="B7389" s="5">
        <v>44504.833333333336</v>
      </c>
      <c r="C7389" s="6">
        <v>41519.37109375</v>
      </c>
      <c r="D7389" s="6">
        <v>0.14796660840511322</v>
      </c>
      <c r="E7389" s="6">
        <v>8980</v>
      </c>
      <c r="F7389" s="6">
        <v>3.563796958075479E-4</v>
      </c>
      <c r="G7389" s="6">
        <v>1E-3</v>
      </c>
      <c r="H7389" s="6">
        <v>-1.1919999999999999</v>
      </c>
      <c r="I7389">
        <v>-88.971000000000004</v>
      </c>
      <c r="J7389" s="10">
        <v>44504.833333333336</v>
      </c>
      <c r="K7389" s="36">
        <f t="shared" si="115"/>
        <v>9.6320926740319636E-6</v>
      </c>
      <c r="N7389" s="4"/>
      <c r="O7389" s="17"/>
      <c r="P7389" s="17"/>
      <c r="Q7389" s="17"/>
      <c r="R7389" s="4"/>
    </row>
    <row r="7390" spans="1:18" x14ac:dyDescent="0.3">
      <c r="A7390" s="10">
        <v>44504.875</v>
      </c>
      <c r="B7390" s="5">
        <v>44504.875</v>
      </c>
      <c r="C7390" s="6">
        <v>40982.86328125</v>
      </c>
      <c r="D7390" s="6">
        <v>0.14796660840511322</v>
      </c>
      <c r="E7390" s="6">
        <v>8980</v>
      </c>
      <c r="F7390" s="6">
        <v>3.6104507239934395E-4</v>
      </c>
      <c r="G7390" s="6">
        <v>1E-3</v>
      </c>
      <c r="H7390" s="6">
        <v>0</v>
      </c>
      <c r="I7390">
        <v>0</v>
      </c>
      <c r="J7390" s="10">
        <v>44504.875</v>
      </c>
      <c r="K7390" s="36">
        <f t="shared" si="115"/>
        <v>9.6320926740319636E-6</v>
      </c>
      <c r="N7390" s="4"/>
      <c r="O7390" s="17"/>
      <c r="P7390" s="17"/>
      <c r="Q7390" s="17"/>
      <c r="R7390" s="4"/>
    </row>
    <row r="7391" spans="1:18" x14ac:dyDescent="0.3">
      <c r="A7391" s="10">
        <v>44504.916666666664</v>
      </c>
      <c r="B7391" s="5">
        <v>44504.916666666664</v>
      </c>
      <c r="C7391" s="6">
        <v>39220.8984375</v>
      </c>
      <c r="D7391" s="6">
        <v>0.14796660840511322</v>
      </c>
      <c r="E7391" s="6">
        <v>8980</v>
      </c>
      <c r="F7391" s="6">
        <v>3.7726470912160176E-4</v>
      </c>
      <c r="G7391" s="6">
        <v>1E-3</v>
      </c>
      <c r="H7391" s="6">
        <v>0</v>
      </c>
      <c r="I7391">
        <v>0</v>
      </c>
      <c r="J7391" s="10">
        <v>44504.916666666664</v>
      </c>
      <c r="K7391" s="36">
        <f t="shared" si="115"/>
        <v>9.6320926740319636E-6</v>
      </c>
      <c r="N7391" s="4"/>
      <c r="O7391" s="17"/>
      <c r="P7391" s="17"/>
      <c r="Q7391" s="17"/>
      <c r="R7391" s="4"/>
    </row>
    <row r="7392" spans="1:18" x14ac:dyDescent="0.3">
      <c r="A7392" s="10">
        <v>44504.958333333336</v>
      </c>
      <c r="B7392" s="5">
        <v>44504.958333333336</v>
      </c>
      <c r="C7392" s="6">
        <v>37360.76171875</v>
      </c>
      <c r="D7392" s="6">
        <v>0.14796660840511322</v>
      </c>
      <c r="E7392" s="6">
        <v>8980</v>
      </c>
      <c r="F7392" s="6">
        <v>3.9604815747333702E-4</v>
      </c>
      <c r="G7392" s="6">
        <v>1E-3</v>
      </c>
      <c r="H7392" s="6">
        <v>0</v>
      </c>
      <c r="I7392">
        <v>0</v>
      </c>
      <c r="J7392" s="10">
        <v>44504.958333333336</v>
      </c>
      <c r="K7392" s="36">
        <f t="shared" si="115"/>
        <v>9.6320926740319636E-6</v>
      </c>
      <c r="N7392" s="4"/>
      <c r="O7392" s="17"/>
      <c r="P7392" s="17"/>
      <c r="Q7392" s="17"/>
      <c r="R7392" s="4"/>
    </row>
    <row r="7393" spans="1:18" x14ac:dyDescent="0.3">
      <c r="A7393" s="10">
        <v>44505</v>
      </c>
      <c r="B7393" s="5">
        <v>44505</v>
      </c>
      <c r="C7393" s="6">
        <v>35555.84375</v>
      </c>
      <c r="D7393" s="6">
        <v>0.14796660840511322</v>
      </c>
      <c r="E7393" s="6">
        <v>8980</v>
      </c>
      <c r="F7393" s="6">
        <v>4.1615271302657033E-4</v>
      </c>
      <c r="G7393" s="6">
        <v>1E-3</v>
      </c>
      <c r="H7393" s="6">
        <v>0</v>
      </c>
      <c r="I7393">
        <v>0</v>
      </c>
      <c r="J7393" s="10">
        <v>44505</v>
      </c>
      <c r="K7393" s="36">
        <f t="shared" si="115"/>
        <v>9.6320926740319636E-6</v>
      </c>
      <c r="N7393" s="4"/>
      <c r="O7393" s="17"/>
      <c r="P7393" s="17"/>
      <c r="Q7393" s="17"/>
      <c r="R7393" s="4"/>
    </row>
    <row r="7394" spans="1:18" x14ac:dyDescent="0.3">
      <c r="A7394" s="10">
        <v>44505.041666666664</v>
      </c>
      <c r="B7394" s="5">
        <v>44505.041666666664</v>
      </c>
      <c r="C7394" s="6">
        <v>34537.9765625</v>
      </c>
      <c r="D7394" s="6">
        <v>0.14796660840511322</v>
      </c>
      <c r="E7394" s="6">
        <v>8980</v>
      </c>
      <c r="F7394" s="6">
        <v>4.2841713132022233E-4</v>
      </c>
      <c r="G7394" s="6">
        <v>1E-3</v>
      </c>
      <c r="H7394" s="6">
        <v>0</v>
      </c>
      <c r="I7394">
        <v>0</v>
      </c>
      <c r="J7394" s="10">
        <v>44505.041666666664</v>
      </c>
      <c r="K7394" s="36">
        <f t="shared" si="115"/>
        <v>9.6320926740319636E-6</v>
      </c>
      <c r="N7394" s="4"/>
      <c r="O7394" s="17"/>
      <c r="P7394" s="17"/>
      <c r="Q7394" s="17"/>
      <c r="R7394" s="4"/>
    </row>
    <row r="7395" spans="1:18" x14ac:dyDescent="0.3">
      <c r="A7395" s="10">
        <v>44505.083333333336</v>
      </c>
      <c r="B7395" s="5">
        <v>44505.083333333336</v>
      </c>
      <c r="C7395" s="6">
        <v>34079.12890625</v>
      </c>
      <c r="D7395" s="6">
        <v>0.14796660840511322</v>
      </c>
      <c r="E7395" s="6">
        <v>8980</v>
      </c>
      <c r="F7395" s="6">
        <v>4.3418541833085598E-4</v>
      </c>
      <c r="G7395" s="6">
        <v>1E-3</v>
      </c>
      <c r="H7395" s="6">
        <v>0</v>
      </c>
      <c r="I7395">
        <v>0</v>
      </c>
      <c r="J7395" s="10">
        <v>44505.083333333336</v>
      </c>
      <c r="K7395" s="36">
        <f t="shared" si="115"/>
        <v>9.6320926740319636E-6</v>
      </c>
      <c r="N7395" s="4"/>
      <c r="O7395" s="17"/>
      <c r="P7395" s="17"/>
      <c r="Q7395" s="17"/>
      <c r="R7395" s="4"/>
    </row>
    <row r="7396" spans="1:18" x14ac:dyDescent="0.3">
      <c r="A7396" s="10">
        <v>44505.125</v>
      </c>
      <c r="B7396" s="5">
        <v>44505.125</v>
      </c>
      <c r="C7396" s="6">
        <v>34010.3125</v>
      </c>
      <c r="D7396" s="6">
        <v>0.14796660840511322</v>
      </c>
      <c r="E7396" s="6">
        <v>8980</v>
      </c>
      <c r="F7396" s="6">
        <v>4.3506394833953149E-4</v>
      </c>
      <c r="G7396" s="6">
        <v>1E-3</v>
      </c>
      <c r="H7396" s="6">
        <v>0</v>
      </c>
      <c r="I7396">
        <v>0</v>
      </c>
      <c r="J7396" s="10">
        <v>44505.125</v>
      </c>
      <c r="K7396" s="36">
        <f t="shared" si="115"/>
        <v>9.6320926740319636E-6</v>
      </c>
      <c r="N7396" s="4"/>
      <c r="O7396" s="17"/>
      <c r="P7396" s="17"/>
      <c r="Q7396" s="17"/>
      <c r="R7396" s="4"/>
    </row>
    <row r="7397" spans="1:18" x14ac:dyDescent="0.3">
      <c r="A7397" s="10">
        <v>44505.166666666664</v>
      </c>
      <c r="B7397" s="5">
        <v>44505.166666666664</v>
      </c>
      <c r="C7397" s="6">
        <v>34497.4375</v>
      </c>
      <c r="D7397" s="6">
        <v>0.14796660840511322</v>
      </c>
      <c r="E7397" s="6">
        <v>8980</v>
      </c>
      <c r="F7397" s="6">
        <v>4.2892057824617621E-4</v>
      </c>
      <c r="G7397" s="6">
        <v>1E-3</v>
      </c>
      <c r="H7397" s="6">
        <v>0</v>
      </c>
      <c r="I7397">
        <v>0</v>
      </c>
      <c r="J7397" s="10">
        <v>44505.166666666664</v>
      </c>
      <c r="K7397" s="36">
        <f t="shared" si="115"/>
        <v>9.6320926740319636E-6</v>
      </c>
      <c r="N7397" s="4"/>
      <c r="O7397" s="17"/>
      <c r="P7397" s="17"/>
      <c r="Q7397" s="17"/>
      <c r="R7397" s="4"/>
    </row>
    <row r="7398" spans="1:18" x14ac:dyDescent="0.3">
      <c r="A7398" s="10">
        <v>44505.208333333336</v>
      </c>
      <c r="B7398" s="5">
        <v>44505.208333333336</v>
      </c>
      <c r="C7398" s="6">
        <v>35784.55859375</v>
      </c>
      <c r="D7398" s="6">
        <v>0.14796660840511322</v>
      </c>
      <c r="E7398" s="6">
        <v>8980</v>
      </c>
      <c r="F7398" s="6">
        <v>4.1349289810984708E-4</v>
      </c>
      <c r="G7398" s="6">
        <v>1E-3</v>
      </c>
      <c r="H7398" s="6">
        <v>0</v>
      </c>
      <c r="I7398">
        <v>0</v>
      </c>
      <c r="J7398" s="10">
        <v>44505.208333333336</v>
      </c>
      <c r="K7398" s="36">
        <f t="shared" si="115"/>
        <v>9.6320926740319636E-6</v>
      </c>
      <c r="N7398" s="4"/>
      <c r="O7398" s="17"/>
      <c r="P7398" s="17"/>
      <c r="Q7398" s="17"/>
      <c r="R7398" s="4"/>
    </row>
    <row r="7399" spans="1:18" x14ac:dyDescent="0.3">
      <c r="A7399" s="10">
        <v>44505.25</v>
      </c>
      <c r="B7399" s="5">
        <v>44505.25</v>
      </c>
      <c r="C7399" s="6">
        <v>38558.14453125</v>
      </c>
      <c r="D7399" s="6">
        <v>0.14796660840511322</v>
      </c>
      <c r="E7399" s="6">
        <v>8980</v>
      </c>
      <c r="F7399" s="6">
        <v>3.8374929655961932E-4</v>
      </c>
      <c r="G7399" s="6">
        <v>1E-3</v>
      </c>
      <c r="H7399" s="6">
        <v>0</v>
      </c>
      <c r="I7399">
        <v>0</v>
      </c>
      <c r="J7399" s="10">
        <v>44505.25</v>
      </c>
      <c r="K7399" s="36">
        <f t="shared" si="115"/>
        <v>9.6320926740319636E-6</v>
      </c>
      <c r="N7399" s="4"/>
      <c r="O7399" s="17"/>
      <c r="P7399" s="17"/>
      <c r="Q7399" s="17"/>
      <c r="R7399" s="4"/>
    </row>
    <row r="7400" spans="1:18" x14ac:dyDescent="0.3">
      <c r="A7400" s="10">
        <v>44505.291666666664</v>
      </c>
      <c r="B7400" s="5">
        <v>44505.291666666664</v>
      </c>
      <c r="C7400" s="6">
        <v>42225.8984375</v>
      </c>
      <c r="D7400" s="6">
        <v>0.14796660840511322</v>
      </c>
      <c r="E7400" s="6">
        <v>8980</v>
      </c>
      <c r="F7400" s="6">
        <v>3.5041672026025372E-4</v>
      </c>
      <c r="G7400" s="6">
        <v>1E-3</v>
      </c>
      <c r="H7400" s="6">
        <v>0</v>
      </c>
      <c r="I7400">
        <v>0</v>
      </c>
      <c r="J7400" s="10">
        <v>44505.291666666664</v>
      </c>
      <c r="K7400" s="36">
        <f t="shared" si="115"/>
        <v>9.6320926740319636E-6</v>
      </c>
      <c r="N7400" s="4"/>
      <c r="O7400" s="17"/>
      <c r="P7400" s="17"/>
      <c r="Q7400" s="17"/>
      <c r="R7400" s="4"/>
    </row>
    <row r="7401" spans="1:18" x14ac:dyDescent="0.3">
      <c r="A7401" s="10">
        <v>44505.333333333336</v>
      </c>
      <c r="B7401" s="5">
        <v>44505.333333333336</v>
      </c>
      <c r="C7401" s="6">
        <v>43160.94921875</v>
      </c>
      <c r="D7401" s="6">
        <v>25.119338989257813</v>
      </c>
      <c r="E7401" s="6">
        <v>8980</v>
      </c>
      <c r="F7401" s="6">
        <v>5.8199227412601619E-2</v>
      </c>
      <c r="G7401" s="6">
        <v>0.27900000000000003</v>
      </c>
      <c r="H7401" s="6">
        <v>24.971</v>
      </c>
      <c r="I7401">
        <v>16876.105</v>
      </c>
      <c r="J7401" s="10">
        <v>44505.333333333336</v>
      </c>
      <c r="K7401" s="36">
        <f t="shared" si="115"/>
        <v>2.6873538560549183E-3</v>
      </c>
      <c r="N7401" s="4"/>
      <c r="O7401" s="17"/>
      <c r="P7401" s="17"/>
      <c r="Q7401" s="17"/>
      <c r="R7401" s="4"/>
    </row>
    <row r="7402" spans="1:18" x14ac:dyDescent="0.3">
      <c r="A7402" s="10">
        <v>44505.375</v>
      </c>
      <c r="B7402" s="5">
        <v>44505.375</v>
      </c>
      <c r="C7402" s="6">
        <v>42696.72265625</v>
      </c>
      <c r="D7402" s="6">
        <v>1553.841796875</v>
      </c>
      <c r="E7402" s="6">
        <v>8980</v>
      </c>
      <c r="F7402" s="6">
        <v>3.6392530859685239</v>
      </c>
      <c r="G7402" s="6">
        <v>17.303000000000001</v>
      </c>
      <c r="H7402" s="6">
        <v>1528.722</v>
      </c>
      <c r="I7402">
        <v>6085.8370000000004</v>
      </c>
      <c r="J7402" s="10">
        <v>44505.375</v>
      </c>
      <c r="K7402" s="36">
        <f t="shared" si="115"/>
        <v>0.16666409953877509</v>
      </c>
      <c r="N7402" s="4"/>
      <c r="O7402" s="17"/>
      <c r="P7402" s="17"/>
      <c r="Q7402" s="17"/>
      <c r="R7402" s="4"/>
    </row>
    <row r="7403" spans="1:18" x14ac:dyDescent="0.3">
      <c r="A7403" s="10">
        <v>44505.416666666664</v>
      </c>
      <c r="B7403" s="5">
        <v>44505.416666666664</v>
      </c>
      <c r="C7403" s="6">
        <v>41815.7890625</v>
      </c>
      <c r="D7403" s="6">
        <v>4347.8115234375</v>
      </c>
      <c r="E7403" s="6">
        <v>8980</v>
      </c>
      <c r="F7403" s="6">
        <v>10.397535526446818</v>
      </c>
      <c r="G7403" s="6">
        <v>48.415999999999997</v>
      </c>
      <c r="H7403" s="6">
        <v>2793.97</v>
      </c>
      <c r="I7403">
        <v>179.81</v>
      </c>
      <c r="J7403" s="10">
        <v>44505.416666666664</v>
      </c>
      <c r="K7403" s="36">
        <f t="shared" si="115"/>
        <v>0.46634739890593152</v>
      </c>
      <c r="N7403" s="4"/>
      <c r="O7403" s="17"/>
      <c r="P7403" s="17"/>
      <c r="Q7403" s="17"/>
      <c r="R7403" s="4"/>
    </row>
    <row r="7404" spans="1:18" x14ac:dyDescent="0.3">
      <c r="A7404" s="10">
        <v>44505.458333333336</v>
      </c>
      <c r="B7404" s="5">
        <v>44505.458333333336</v>
      </c>
      <c r="C7404" s="6">
        <v>41051.2890625</v>
      </c>
      <c r="D7404" s="6">
        <v>5483.63720703125</v>
      </c>
      <c r="E7404" s="6">
        <v>8980</v>
      </c>
      <c r="F7404" s="6">
        <v>13.358014650118516</v>
      </c>
      <c r="G7404" s="6">
        <v>61.064999999999998</v>
      </c>
      <c r="H7404" s="6">
        <v>1135.826</v>
      </c>
      <c r="I7404">
        <v>26.123999999999999</v>
      </c>
      <c r="J7404" s="10">
        <v>44505.458333333336</v>
      </c>
      <c r="K7404" s="36">
        <f t="shared" si="115"/>
        <v>0.58818373913976185</v>
      </c>
      <c r="N7404" s="4"/>
      <c r="O7404" s="17"/>
      <c r="P7404" s="17"/>
      <c r="Q7404" s="17"/>
      <c r="R7404" s="4"/>
    </row>
    <row r="7405" spans="1:18" x14ac:dyDescent="0.3">
      <c r="A7405" s="10">
        <v>44505.5</v>
      </c>
      <c r="B7405" s="5">
        <v>44505.5</v>
      </c>
      <c r="C7405" s="6">
        <v>40065.9296875</v>
      </c>
      <c r="D7405" s="6">
        <v>6013.94384765625</v>
      </c>
      <c r="E7405" s="6">
        <v>8980</v>
      </c>
      <c r="F7405" s="6">
        <v>15.010119307258993</v>
      </c>
      <c r="G7405" s="6">
        <v>66.97</v>
      </c>
      <c r="H7405" s="6">
        <v>530.30700000000002</v>
      </c>
      <c r="I7405">
        <v>9.6709999999999994</v>
      </c>
      <c r="J7405" s="10">
        <v>44505.5</v>
      </c>
      <c r="K7405" s="36">
        <f t="shared" si="115"/>
        <v>0.64506124637992057</v>
      </c>
      <c r="N7405" s="4"/>
      <c r="O7405" s="17"/>
      <c r="P7405" s="17"/>
      <c r="Q7405" s="17"/>
      <c r="R7405" s="4"/>
    </row>
    <row r="7406" spans="1:18" x14ac:dyDescent="0.3">
      <c r="A7406" s="10">
        <v>44505.541666666664</v>
      </c>
      <c r="B7406" s="5">
        <v>44505.541666666664</v>
      </c>
      <c r="C7406" s="6">
        <v>39308.12890625</v>
      </c>
      <c r="D7406" s="6">
        <v>6152.376953125</v>
      </c>
      <c r="E7406" s="6">
        <v>8980</v>
      </c>
      <c r="F7406" s="6">
        <v>15.651665760531202</v>
      </c>
      <c r="G7406" s="6">
        <v>68.510999999999996</v>
      </c>
      <c r="H7406" s="6">
        <v>138.43299999999999</v>
      </c>
      <c r="I7406">
        <v>2.302</v>
      </c>
      <c r="J7406" s="10">
        <v>44505.541666666664</v>
      </c>
      <c r="K7406" s="36">
        <f t="shared" si="115"/>
        <v>0.65990430119060373</v>
      </c>
      <c r="N7406" s="4"/>
      <c r="O7406" s="17"/>
      <c r="P7406" s="17"/>
      <c r="Q7406" s="17"/>
      <c r="R7406" s="4"/>
    </row>
    <row r="7407" spans="1:18" x14ac:dyDescent="0.3">
      <c r="A7407" s="10">
        <v>44505.583333333336</v>
      </c>
      <c r="B7407" s="5">
        <v>44505.583333333336</v>
      </c>
      <c r="C7407" s="6">
        <v>38636.59765625</v>
      </c>
      <c r="D7407" s="6">
        <v>6195.43994140625</v>
      </c>
      <c r="E7407" s="6">
        <v>8980</v>
      </c>
      <c r="F7407" s="6">
        <v>16.035159194210397</v>
      </c>
      <c r="G7407" s="6">
        <v>68.991</v>
      </c>
      <c r="H7407" s="6">
        <v>43.063000000000002</v>
      </c>
      <c r="I7407">
        <v>0.7</v>
      </c>
      <c r="J7407" s="10">
        <v>44505.583333333336</v>
      </c>
      <c r="K7407" s="36">
        <f t="shared" si="115"/>
        <v>0.66452770567413921</v>
      </c>
      <c r="N7407" s="4"/>
      <c r="O7407" s="17"/>
      <c r="P7407" s="17"/>
      <c r="Q7407" s="17"/>
      <c r="R7407" s="4"/>
    </row>
    <row r="7408" spans="1:18" x14ac:dyDescent="0.3">
      <c r="A7408" s="10">
        <v>44505.625</v>
      </c>
      <c r="B7408" s="5">
        <v>44505.625</v>
      </c>
      <c r="C7408" s="6">
        <v>38146.92578125</v>
      </c>
      <c r="D7408" s="6">
        <v>6388.76123046875</v>
      </c>
      <c r="E7408" s="6">
        <v>8980</v>
      </c>
      <c r="F7408" s="6">
        <v>16.747774819665697</v>
      </c>
      <c r="G7408" s="6">
        <v>71.144000000000005</v>
      </c>
      <c r="H7408" s="6">
        <v>193.321</v>
      </c>
      <c r="I7408">
        <v>3.12</v>
      </c>
      <c r="J7408" s="10">
        <v>44505.625</v>
      </c>
      <c r="K7408" s="36">
        <f t="shared" si="115"/>
        <v>0.68526560120132995</v>
      </c>
      <c r="N7408" s="4"/>
      <c r="O7408" s="17"/>
      <c r="P7408" s="17"/>
      <c r="Q7408" s="17"/>
      <c r="R7408" s="4"/>
    </row>
    <row r="7409" spans="1:18" x14ac:dyDescent="0.3">
      <c r="A7409" s="10">
        <v>44505.666666666664</v>
      </c>
      <c r="B7409" s="5">
        <v>44505.666666666664</v>
      </c>
      <c r="C7409" s="6">
        <v>38260.24609375</v>
      </c>
      <c r="D7409" s="6">
        <v>6482.07861328125</v>
      </c>
      <c r="E7409" s="6">
        <v>8980</v>
      </c>
      <c r="F7409" s="6">
        <v>16.942072451384806</v>
      </c>
      <c r="G7409" s="6">
        <v>72.183000000000007</v>
      </c>
      <c r="H7409" s="6">
        <v>93.316999999999993</v>
      </c>
      <c r="I7409">
        <v>1.4610000000000001</v>
      </c>
      <c r="J7409" s="10">
        <v>44505.666666666664</v>
      </c>
      <c r="K7409" s="36">
        <f t="shared" si="115"/>
        <v>0.69527334548964925</v>
      </c>
      <c r="N7409" s="4"/>
      <c r="O7409" s="17"/>
      <c r="P7409" s="17"/>
      <c r="Q7409" s="17"/>
      <c r="R7409" s="4"/>
    </row>
    <row r="7410" spans="1:18" x14ac:dyDescent="0.3">
      <c r="A7410" s="10">
        <v>44505.708333333336</v>
      </c>
      <c r="B7410" s="5">
        <v>44505.708333333336</v>
      </c>
      <c r="C7410" s="6">
        <v>38389.64453125</v>
      </c>
      <c r="D7410" s="6">
        <v>6027.44189453125</v>
      </c>
      <c r="E7410" s="6">
        <v>8980</v>
      </c>
      <c r="F7410" s="6">
        <v>15.700697331606658</v>
      </c>
      <c r="G7410" s="6">
        <v>67.12</v>
      </c>
      <c r="H7410" s="6">
        <v>-454.637</v>
      </c>
      <c r="I7410">
        <v>-7.0140000000000002</v>
      </c>
      <c r="J7410" s="10">
        <v>44505.708333333336</v>
      </c>
      <c r="K7410" s="36">
        <f t="shared" si="115"/>
        <v>0.64650606028102553</v>
      </c>
      <c r="N7410" s="4"/>
      <c r="O7410" s="17"/>
      <c r="P7410" s="17"/>
      <c r="Q7410" s="17"/>
      <c r="R7410" s="4"/>
    </row>
    <row r="7411" spans="1:18" x14ac:dyDescent="0.3">
      <c r="A7411" s="10">
        <v>44505.75</v>
      </c>
      <c r="B7411" s="5">
        <v>44505.75</v>
      </c>
      <c r="C7411" s="6">
        <v>38437.8828125</v>
      </c>
      <c r="D7411" s="6">
        <v>2586.13671875</v>
      </c>
      <c r="E7411" s="6">
        <v>8980</v>
      </c>
      <c r="F7411" s="6">
        <v>6.7280935616698123</v>
      </c>
      <c r="G7411" s="6">
        <v>28.797999999999998</v>
      </c>
      <c r="H7411" s="6">
        <v>-3441.3049999999998</v>
      </c>
      <c r="I7411">
        <v>-57.094000000000001</v>
      </c>
      <c r="J7411" s="10">
        <v>44505.75</v>
      </c>
      <c r="K7411" s="36">
        <f t="shared" si="115"/>
        <v>0.27738500482677247</v>
      </c>
      <c r="N7411" s="4"/>
      <c r="O7411" s="17"/>
      <c r="P7411" s="17"/>
      <c r="Q7411" s="17"/>
      <c r="R7411" s="4"/>
    </row>
    <row r="7412" spans="1:18" x14ac:dyDescent="0.3">
      <c r="A7412" s="10">
        <v>44505.791666666664</v>
      </c>
      <c r="B7412" s="5">
        <v>44505.791666666664</v>
      </c>
      <c r="C7412" s="6">
        <v>39469.1953125</v>
      </c>
      <c r="D7412" s="6">
        <v>1.2450814247131348</v>
      </c>
      <c r="E7412" s="6">
        <v>8980</v>
      </c>
      <c r="F7412" s="6">
        <v>3.1545650091295732E-3</v>
      </c>
      <c r="G7412" s="6">
        <v>1.2999999999999999E-2</v>
      </c>
      <c r="H7412" s="6">
        <v>-2584.8919999999998</v>
      </c>
      <c r="I7412">
        <v>-99.951999999999998</v>
      </c>
      <c r="J7412" s="10">
        <v>44505.791666666664</v>
      </c>
      <c r="K7412" s="36">
        <f t="shared" si="115"/>
        <v>1.2521720476241552E-4</v>
      </c>
      <c r="N7412" s="4"/>
      <c r="O7412" s="17"/>
      <c r="P7412" s="17"/>
      <c r="Q7412" s="17"/>
      <c r="R7412" s="4"/>
    </row>
    <row r="7413" spans="1:18" x14ac:dyDescent="0.3">
      <c r="A7413" s="10">
        <v>44505.833333333336</v>
      </c>
      <c r="B7413" s="5">
        <v>44505.833333333336</v>
      </c>
      <c r="C7413" s="6">
        <v>39370.265625</v>
      </c>
      <c r="D7413" s="6">
        <v>0.33054143190383911</v>
      </c>
      <c r="E7413" s="6">
        <v>8980</v>
      </c>
      <c r="F7413" s="6">
        <v>8.3957125169596583E-4</v>
      </c>
      <c r="G7413" s="6">
        <v>3.0000000000000001E-3</v>
      </c>
      <c r="H7413" s="6">
        <v>-0.91500000000000004</v>
      </c>
      <c r="I7413">
        <v>-73.489000000000004</v>
      </c>
      <c r="J7413" s="10">
        <v>44505.833333333336</v>
      </c>
      <c r="K7413" s="36">
        <f t="shared" si="115"/>
        <v>2.8896278022095891E-5</v>
      </c>
      <c r="N7413" s="4"/>
      <c r="O7413" s="17"/>
      <c r="P7413" s="17"/>
      <c r="Q7413" s="17"/>
      <c r="R7413" s="4"/>
    </row>
    <row r="7414" spans="1:18" x14ac:dyDescent="0.3">
      <c r="A7414" s="10">
        <v>44505.875</v>
      </c>
      <c r="B7414" s="5">
        <v>44505.875</v>
      </c>
      <c r="C7414" s="6">
        <v>39082.40234375</v>
      </c>
      <c r="D7414" s="6">
        <v>0.13382035493850708</v>
      </c>
      <c r="E7414" s="6">
        <v>8980</v>
      </c>
      <c r="F7414" s="6">
        <v>3.4240565296239379E-4</v>
      </c>
      <c r="G7414" s="6">
        <v>1E-3</v>
      </c>
      <c r="H7414" s="6">
        <v>-0.19700000000000001</v>
      </c>
      <c r="I7414">
        <v>-59.598999999999997</v>
      </c>
      <c r="J7414" s="10">
        <v>44505.875</v>
      </c>
      <c r="K7414" s="36">
        <f t="shared" si="115"/>
        <v>9.6320926740319636E-6</v>
      </c>
      <c r="N7414" s="4"/>
      <c r="O7414" s="17"/>
      <c r="P7414" s="17"/>
      <c r="Q7414" s="17"/>
      <c r="R7414" s="4"/>
    </row>
    <row r="7415" spans="1:18" x14ac:dyDescent="0.3">
      <c r="A7415" s="10">
        <v>44505.916666666664</v>
      </c>
      <c r="B7415" s="5">
        <v>44505.916666666664</v>
      </c>
      <c r="C7415" s="6">
        <v>38113.41015625</v>
      </c>
      <c r="D7415" s="6">
        <v>0.13382035493850708</v>
      </c>
      <c r="E7415" s="6">
        <v>8980</v>
      </c>
      <c r="F7415" s="6">
        <v>3.5111094596336625E-4</v>
      </c>
      <c r="G7415" s="6">
        <v>1E-3</v>
      </c>
      <c r="H7415" s="6">
        <v>0</v>
      </c>
      <c r="I7415">
        <v>0</v>
      </c>
      <c r="J7415" s="10">
        <v>44505.916666666664</v>
      </c>
      <c r="K7415" s="36">
        <f t="shared" si="115"/>
        <v>9.6320926740319636E-6</v>
      </c>
      <c r="N7415" s="4"/>
      <c r="O7415" s="17"/>
      <c r="P7415" s="17"/>
      <c r="Q7415" s="17"/>
      <c r="R7415" s="4"/>
    </row>
    <row r="7416" spans="1:18" x14ac:dyDescent="0.3">
      <c r="A7416" s="10">
        <v>44505.958333333336</v>
      </c>
      <c r="B7416" s="5">
        <v>44505.958333333336</v>
      </c>
      <c r="C7416" s="6">
        <v>36938.640625</v>
      </c>
      <c r="D7416" s="6">
        <v>0.13382035493850708</v>
      </c>
      <c r="E7416" s="6">
        <v>8980</v>
      </c>
      <c r="F7416" s="6">
        <v>3.6227742189282871E-4</v>
      </c>
      <c r="G7416" s="6">
        <v>1E-3</v>
      </c>
      <c r="H7416" s="6">
        <v>0</v>
      </c>
      <c r="I7416">
        <v>0</v>
      </c>
      <c r="J7416" s="10">
        <v>44505.958333333336</v>
      </c>
      <c r="K7416" s="36">
        <f t="shared" si="115"/>
        <v>9.6320926740319636E-6</v>
      </c>
      <c r="N7416" s="4"/>
      <c r="O7416" s="17"/>
      <c r="P7416" s="17"/>
      <c r="Q7416" s="17"/>
      <c r="R7416" s="4"/>
    </row>
    <row r="7417" spans="1:18" x14ac:dyDescent="0.3">
      <c r="A7417" s="10">
        <v>44506</v>
      </c>
      <c r="B7417" s="5">
        <v>44506</v>
      </c>
      <c r="C7417" s="6">
        <v>35715.43359375</v>
      </c>
      <c r="D7417" s="6">
        <v>0.13382035493850708</v>
      </c>
      <c r="E7417" s="6">
        <v>8980</v>
      </c>
      <c r="F7417" s="6">
        <v>3.7468495121930956E-4</v>
      </c>
      <c r="G7417" s="6">
        <v>1E-3</v>
      </c>
      <c r="H7417" s="6">
        <v>0</v>
      </c>
      <c r="I7417">
        <v>0</v>
      </c>
      <c r="J7417" s="10">
        <v>44506</v>
      </c>
      <c r="K7417" s="36">
        <f t="shared" si="115"/>
        <v>9.6320926740319636E-6</v>
      </c>
      <c r="N7417" s="4"/>
      <c r="O7417" s="17"/>
      <c r="P7417" s="17"/>
      <c r="Q7417" s="17"/>
      <c r="R7417" s="4"/>
    </row>
    <row r="7418" spans="1:18" x14ac:dyDescent="0.3">
      <c r="A7418" s="10">
        <v>44506.041666666664</v>
      </c>
      <c r="B7418" s="5">
        <v>44506.041666666664</v>
      </c>
      <c r="C7418" s="6">
        <v>34758.765625</v>
      </c>
      <c r="D7418" s="6">
        <v>0.2338203489780426</v>
      </c>
      <c r="E7418" s="6">
        <v>8980</v>
      </c>
      <c r="F7418" s="6">
        <v>6.7269462759594932E-4</v>
      </c>
      <c r="G7418" s="6">
        <v>2E-3</v>
      </c>
      <c r="H7418" s="6">
        <v>0.1</v>
      </c>
      <c r="I7418">
        <v>74.727000000000004</v>
      </c>
      <c r="J7418" s="10">
        <v>44506.041666666664</v>
      </c>
      <c r="K7418" s="36">
        <f t="shared" si="115"/>
        <v>1.9264185348063927E-5</v>
      </c>
      <c r="N7418" s="4"/>
      <c r="O7418" s="17"/>
      <c r="P7418" s="17"/>
      <c r="Q7418" s="17"/>
      <c r="R7418" s="4"/>
    </row>
    <row r="7419" spans="1:18" x14ac:dyDescent="0.3">
      <c r="A7419" s="10">
        <v>44506.083333333336</v>
      </c>
      <c r="B7419" s="5">
        <v>44506.083333333336</v>
      </c>
      <c r="C7419" s="6">
        <v>34103.65625</v>
      </c>
      <c r="D7419" s="6">
        <v>0.13382035493850708</v>
      </c>
      <c r="E7419" s="6">
        <v>8980</v>
      </c>
      <c r="F7419" s="6">
        <v>3.9239298554244332E-4</v>
      </c>
      <c r="G7419" s="6">
        <v>1E-3</v>
      </c>
      <c r="H7419" s="6">
        <v>-0.1</v>
      </c>
      <c r="I7419">
        <v>-42.768000000000001</v>
      </c>
      <c r="J7419" s="10">
        <v>44506.083333333336</v>
      </c>
      <c r="K7419" s="36">
        <f t="shared" si="115"/>
        <v>9.6320926740319636E-6</v>
      </c>
      <c r="N7419" s="4"/>
      <c r="O7419" s="17"/>
      <c r="P7419" s="17"/>
      <c r="Q7419" s="17"/>
      <c r="R7419" s="4"/>
    </row>
    <row r="7420" spans="1:18" x14ac:dyDescent="0.3">
      <c r="A7420" s="10">
        <v>44506.125</v>
      </c>
      <c r="B7420" s="5">
        <v>44506.125</v>
      </c>
      <c r="C7420" s="6">
        <v>34052.1875</v>
      </c>
      <c r="D7420" s="6">
        <v>0.13382035493850708</v>
      </c>
      <c r="E7420" s="6">
        <v>8980</v>
      </c>
      <c r="F7420" s="6">
        <v>3.9298607450257664E-4</v>
      </c>
      <c r="G7420" s="6">
        <v>1E-3</v>
      </c>
      <c r="H7420" s="6">
        <v>0</v>
      </c>
      <c r="I7420">
        <v>0</v>
      </c>
      <c r="J7420" s="10">
        <v>44506.125</v>
      </c>
      <c r="K7420" s="36">
        <f t="shared" si="115"/>
        <v>9.6320926740319636E-6</v>
      </c>
      <c r="N7420" s="4"/>
      <c r="O7420" s="17"/>
      <c r="P7420" s="17"/>
      <c r="Q7420" s="17"/>
      <c r="R7420" s="4"/>
    </row>
    <row r="7421" spans="1:18" x14ac:dyDescent="0.3">
      <c r="A7421" s="10">
        <v>44506.166666666664</v>
      </c>
      <c r="B7421" s="5">
        <v>44506.166666666664</v>
      </c>
      <c r="C7421" s="6">
        <v>34312.484375</v>
      </c>
      <c r="D7421" s="6">
        <v>0.13382035493850708</v>
      </c>
      <c r="E7421" s="6">
        <v>8980</v>
      </c>
      <c r="F7421" s="6">
        <v>3.9000485501425336E-4</v>
      </c>
      <c r="G7421" s="6">
        <v>1E-3</v>
      </c>
      <c r="H7421" s="6">
        <v>0</v>
      </c>
      <c r="I7421">
        <v>0</v>
      </c>
      <c r="J7421" s="10">
        <v>44506.166666666664</v>
      </c>
      <c r="K7421" s="36">
        <f t="shared" si="115"/>
        <v>9.6320926740319636E-6</v>
      </c>
      <c r="N7421" s="4"/>
      <c r="O7421" s="17"/>
      <c r="P7421" s="17"/>
      <c r="Q7421" s="17"/>
      <c r="R7421" s="4"/>
    </row>
    <row r="7422" spans="1:18" x14ac:dyDescent="0.3">
      <c r="A7422" s="10">
        <v>44506.208333333336</v>
      </c>
      <c r="B7422" s="5">
        <v>44506.208333333336</v>
      </c>
      <c r="C7422" s="6">
        <v>34778.22265625</v>
      </c>
      <c r="D7422" s="6">
        <v>0.2338203489780426</v>
      </c>
      <c r="E7422" s="6">
        <v>8980</v>
      </c>
      <c r="F7422" s="6">
        <v>6.723182817280133E-4</v>
      </c>
      <c r="G7422" s="6">
        <v>2E-3</v>
      </c>
      <c r="H7422" s="6">
        <v>0.1</v>
      </c>
      <c r="I7422">
        <v>74.727000000000004</v>
      </c>
      <c r="J7422" s="10">
        <v>44506.208333333336</v>
      </c>
      <c r="K7422" s="36">
        <f t="shared" si="115"/>
        <v>1.9264185348063927E-5</v>
      </c>
      <c r="N7422" s="4"/>
      <c r="O7422" s="17"/>
      <c r="P7422" s="17"/>
      <c r="Q7422" s="17"/>
      <c r="R7422" s="4"/>
    </row>
    <row r="7423" spans="1:18" x14ac:dyDescent="0.3">
      <c r="A7423" s="10">
        <v>44506.25</v>
      </c>
      <c r="B7423" s="5">
        <v>44506.25</v>
      </c>
      <c r="C7423" s="6">
        <v>35811.47265625</v>
      </c>
      <c r="D7423" s="6">
        <v>0.13382035493850708</v>
      </c>
      <c r="E7423" s="6">
        <v>8980</v>
      </c>
      <c r="F7423" s="6">
        <v>3.7368012263285709E-4</v>
      </c>
      <c r="G7423" s="6">
        <v>1E-3</v>
      </c>
      <c r="H7423" s="6">
        <v>-0.1</v>
      </c>
      <c r="I7423">
        <v>-42.768000000000001</v>
      </c>
      <c r="J7423" s="10">
        <v>44506.25</v>
      </c>
      <c r="K7423" s="36">
        <f t="shared" si="115"/>
        <v>9.6320926740319636E-6</v>
      </c>
      <c r="N7423" s="4"/>
      <c r="O7423" s="17"/>
      <c r="P7423" s="17"/>
      <c r="Q7423" s="17"/>
      <c r="R7423" s="4"/>
    </row>
    <row r="7424" spans="1:18" x14ac:dyDescent="0.3">
      <c r="A7424" s="10">
        <v>44506.291666666664</v>
      </c>
      <c r="B7424" s="5">
        <v>44506.291666666664</v>
      </c>
      <c r="C7424" s="6">
        <v>37670.38671875</v>
      </c>
      <c r="D7424" s="6">
        <v>0.13382035493850708</v>
      </c>
      <c r="E7424" s="6">
        <v>8980</v>
      </c>
      <c r="F7424" s="6">
        <v>3.552401942077742E-4</v>
      </c>
      <c r="G7424" s="6">
        <v>1E-3</v>
      </c>
      <c r="H7424" s="6">
        <v>0</v>
      </c>
      <c r="I7424">
        <v>0</v>
      </c>
      <c r="J7424" s="10">
        <v>44506.291666666664</v>
      </c>
      <c r="K7424" s="36">
        <f t="shared" si="115"/>
        <v>9.6320926740319636E-6</v>
      </c>
      <c r="N7424" s="4"/>
      <c r="O7424" s="17"/>
      <c r="P7424" s="17"/>
      <c r="Q7424" s="17"/>
      <c r="R7424" s="4"/>
    </row>
    <row r="7425" spans="1:18" x14ac:dyDescent="0.3">
      <c r="A7425" s="10">
        <v>44506.333333333336</v>
      </c>
      <c r="B7425" s="5">
        <v>44506.333333333336</v>
      </c>
      <c r="C7425" s="6">
        <v>39361.09765625</v>
      </c>
      <c r="D7425" s="6">
        <v>24.794523239135742</v>
      </c>
      <c r="E7425" s="6">
        <v>8980</v>
      </c>
      <c r="F7425" s="6">
        <v>6.2992458837587112E-2</v>
      </c>
      <c r="G7425" s="6">
        <v>0.27600000000000002</v>
      </c>
      <c r="H7425" s="6">
        <v>24.661000000000001</v>
      </c>
      <c r="I7425">
        <v>18428.437000000002</v>
      </c>
      <c r="J7425" s="10">
        <v>44506.333333333336</v>
      </c>
      <c r="K7425" s="36">
        <f t="shared" si="115"/>
        <v>2.6584575780328225E-3</v>
      </c>
      <c r="N7425" s="4"/>
      <c r="O7425" s="17"/>
      <c r="P7425" s="17"/>
      <c r="Q7425" s="17"/>
      <c r="R7425" s="4"/>
    </row>
    <row r="7426" spans="1:18" x14ac:dyDescent="0.3">
      <c r="A7426" s="10">
        <v>44506.375</v>
      </c>
      <c r="B7426" s="5">
        <v>44506.375</v>
      </c>
      <c r="C7426" s="6">
        <v>39987.7734375</v>
      </c>
      <c r="D7426" s="6">
        <v>2183.524658203125</v>
      </c>
      <c r="E7426" s="6">
        <v>8980</v>
      </c>
      <c r="F7426" s="6">
        <v>5.4604807182273483</v>
      </c>
      <c r="G7426" s="6">
        <v>24.315000000000001</v>
      </c>
      <c r="H7426" s="6">
        <v>2158.73</v>
      </c>
      <c r="I7426">
        <v>8706.4789999999994</v>
      </c>
      <c r="J7426" s="10">
        <v>44506.375</v>
      </c>
      <c r="K7426" s="36">
        <f t="shared" si="115"/>
        <v>0.23420433336908722</v>
      </c>
      <c r="N7426" s="4"/>
      <c r="O7426" s="17"/>
      <c r="P7426" s="17"/>
      <c r="Q7426" s="17"/>
      <c r="R7426" s="4"/>
    </row>
    <row r="7427" spans="1:18" x14ac:dyDescent="0.3">
      <c r="A7427" s="10">
        <v>44506.416666666664</v>
      </c>
      <c r="B7427" s="5">
        <v>44506.416666666664</v>
      </c>
      <c r="C7427" s="6">
        <v>39489.58203125</v>
      </c>
      <c r="D7427" s="6">
        <v>5167.06494140625</v>
      </c>
      <c r="E7427" s="6">
        <v>8980</v>
      </c>
      <c r="F7427" s="6">
        <v>13.084628085750069</v>
      </c>
      <c r="G7427" s="6">
        <v>57.539000000000001</v>
      </c>
      <c r="H7427" s="6">
        <v>2983.54</v>
      </c>
      <c r="I7427">
        <v>136.63900000000001</v>
      </c>
      <c r="J7427" s="10">
        <v>44506.416666666664</v>
      </c>
      <c r="K7427" s="36">
        <f t="shared" ref="K7427:K7490" si="116">G7427*E7427/$O$1/100</f>
        <v>0.55422098037112522</v>
      </c>
      <c r="N7427" s="4"/>
      <c r="O7427" s="17"/>
      <c r="P7427" s="17"/>
      <c r="Q7427" s="17"/>
      <c r="R7427" s="4"/>
    </row>
    <row r="7428" spans="1:18" x14ac:dyDescent="0.3">
      <c r="A7428" s="10">
        <v>44506.458333333336</v>
      </c>
      <c r="B7428" s="5">
        <v>44506.458333333336</v>
      </c>
      <c r="C7428" s="6">
        <v>38558.875</v>
      </c>
      <c r="D7428" s="6">
        <v>6147.16015625</v>
      </c>
      <c r="E7428" s="6">
        <v>8980</v>
      </c>
      <c r="F7428" s="6">
        <v>15.942270505169043</v>
      </c>
      <c r="G7428" s="6">
        <v>68.453000000000003</v>
      </c>
      <c r="H7428" s="6">
        <v>980.09500000000003</v>
      </c>
      <c r="I7428">
        <v>18.968</v>
      </c>
      <c r="J7428" s="10">
        <v>44506.458333333336</v>
      </c>
      <c r="K7428" s="36">
        <f t="shared" si="116"/>
        <v>0.65934563981551009</v>
      </c>
      <c r="N7428" s="4"/>
      <c r="O7428" s="17"/>
      <c r="P7428" s="17"/>
      <c r="Q7428" s="17"/>
      <c r="R7428" s="4"/>
    </row>
    <row r="7429" spans="1:18" x14ac:dyDescent="0.3">
      <c r="A7429" s="10">
        <v>44506.5</v>
      </c>
      <c r="B7429" s="5">
        <v>44506.5</v>
      </c>
      <c r="C7429" s="6">
        <v>37551.9296875</v>
      </c>
      <c r="D7429" s="6">
        <v>6602.74853515625</v>
      </c>
      <c r="E7429" s="6">
        <v>8980</v>
      </c>
      <c r="F7429" s="6">
        <v>17.582980661987452</v>
      </c>
      <c r="G7429" s="6">
        <v>73.527000000000001</v>
      </c>
      <c r="H7429" s="6">
        <v>455.58800000000002</v>
      </c>
      <c r="I7429">
        <v>7.4109999999999996</v>
      </c>
      <c r="J7429" s="10">
        <v>44506.5</v>
      </c>
      <c r="K7429" s="36">
        <f t="shared" si="116"/>
        <v>0.70821887804354811</v>
      </c>
      <c r="N7429" s="4"/>
      <c r="O7429" s="17"/>
      <c r="P7429" s="17"/>
      <c r="Q7429" s="17"/>
      <c r="R7429" s="4"/>
    </row>
    <row r="7430" spans="1:18" x14ac:dyDescent="0.3">
      <c r="A7430" s="10">
        <v>44506.541666666664</v>
      </c>
      <c r="B7430" s="5">
        <v>44506.541666666664</v>
      </c>
      <c r="C7430" s="6">
        <v>37120.33984375</v>
      </c>
      <c r="D7430" s="6">
        <v>6350.96923828125</v>
      </c>
      <c r="E7430" s="6">
        <v>8980</v>
      </c>
      <c r="F7430" s="6">
        <v>17.109135490176744</v>
      </c>
      <c r="G7430" s="6">
        <v>70.722999999999999</v>
      </c>
      <c r="H7430" s="6">
        <v>-251.779</v>
      </c>
      <c r="I7430">
        <v>-3.8130000000000002</v>
      </c>
      <c r="J7430" s="10">
        <v>44506.541666666664</v>
      </c>
      <c r="K7430" s="36">
        <f t="shared" si="116"/>
        <v>0.68121049018556268</v>
      </c>
      <c r="N7430" s="4"/>
      <c r="O7430" s="17"/>
      <c r="P7430" s="17"/>
      <c r="Q7430" s="17"/>
      <c r="R7430" s="4"/>
    </row>
    <row r="7431" spans="1:18" x14ac:dyDescent="0.3">
      <c r="A7431" s="10">
        <v>44506.583333333336</v>
      </c>
      <c r="B7431" s="5">
        <v>44506.583333333336</v>
      </c>
      <c r="C7431" s="6">
        <v>36545.484375</v>
      </c>
      <c r="D7431" s="6">
        <v>6425.03759765625</v>
      </c>
      <c r="E7431" s="6">
        <v>8980</v>
      </c>
      <c r="F7431" s="6">
        <v>17.580934300193551</v>
      </c>
      <c r="G7431" s="6">
        <v>71.548000000000002</v>
      </c>
      <c r="H7431" s="6">
        <v>74.067999999999998</v>
      </c>
      <c r="I7431">
        <v>1.1659999999999999</v>
      </c>
      <c r="J7431" s="10">
        <v>44506.583333333336</v>
      </c>
      <c r="K7431" s="36">
        <f t="shared" si="116"/>
        <v>0.68915696664163906</v>
      </c>
      <c r="N7431" s="4"/>
      <c r="O7431" s="17"/>
      <c r="P7431" s="17"/>
      <c r="Q7431" s="17"/>
      <c r="R7431" s="4"/>
    </row>
    <row r="7432" spans="1:18" x14ac:dyDescent="0.3">
      <c r="A7432" s="10">
        <v>44506.625</v>
      </c>
      <c r="B7432" s="5">
        <v>44506.625</v>
      </c>
      <c r="C7432" s="6">
        <v>36473.0390625</v>
      </c>
      <c r="D7432" s="6">
        <v>6088.6474609375</v>
      </c>
      <c r="E7432" s="6">
        <v>8980</v>
      </c>
      <c r="F7432" s="6">
        <v>16.693556713231455</v>
      </c>
      <c r="G7432" s="6">
        <v>67.802000000000007</v>
      </c>
      <c r="H7432" s="6">
        <v>-336.39</v>
      </c>
      <c r="I7432">
        <v>-5.2359999999999998</v>
      </c>
      <c r="J7432" s="10">
        <v>44506.625</v>
      </c>
      <c r="K7432" s="36">
        <f t="shared" si="116"/>
        <v>0.65307514748471529</v>
      </c>
      <c r="N7432" s="4"/>
      <c r="O7432" s="17"/>
      <c r="P7432" s="17"/>
      <c r="Q7432" s="17"/>
      <c r="R7432" s="4"/>
    </row>
    <row r="7433" spans="1:18" x14ac:dyDescent="0.3">
      <c r="A7433" s="10">
        <v>44506.666666666664</v>
      </c>
      <c r="B7433" s="5">
        <v>44506.666666666664</v>
      </c>
      <c r="C7433" s="6">
        <v>36716.77734375</v>
      </c>
      <c r="D7433" s="6">
        <v>6659.96337890625</v>
      </c>
      <c r="E7433" s="6">
        <v>8980</v>
      </c>
      <c r="F7433" s="6">
        <v>18.13874708162513</v>
      </c>
      <c r="G7433" s="6">
        <v>74.164000000000001</v>
      </c>
      <c r="H7433" s="6">
        <v>571.31600000000003</v>
      </c>
      <c r="I7433">
        <v>9.3829999999999991</v>
      </c>
      <c r="J7433" s="10">
        <v>44506.666666666664</v>
      </c>
      <c r="K7433" s="36">
        <f t="shared" si="116"/>
        <v>0.71435452107690656</v>
      </c>
      <c r="N7433" s="4"/>
      <c r="O7433" s="17"/>
      <c r="P7433" s="17"/>
      <c r="Q7433" s="17"/>
      <c r="R7433" s="4"/>
    </row>
    <row r="7434" spans="1:18" x14ac:dyDescent="0.3">
      <c r="A7434" s="10">
        <v>44506.708333333336</v>
      </c>
      <c r="B7434" s="5">
        <v>44506.708333333336</v>
      </c>
      <c r="C7434" s="6">
        <v>37066.8203125</v>
      </c>
      <c r="D7434" s="6">
        <v>5991.3359375</v>
      </c>
      <c r="E7434" s="6">
        <v>8980</v>
      </c>
      <c r="F7434" s="6">
        <v>16.163609090255708</v>
      </c>
      <c r="G7434" s="6">
        <v>66.718000000000004</v>
      </c>
      <c r="H7434" s="6">
        <v>-668.62699999999995</v>
      </c>
      <c r="I7434">
        <v>-10.039</v>
      </c>
      <c r="J7434" s="10">
        <v>44506.708333333336</v>
      </c>
      <c r="K7434" s="36">
        <f t="shared" si="116"/>
        <v>0.64263395902606457</v>
      </c>
      <c r="N7434" s="4"/>
      <c r="O7434" s="17"/>
      <c r="P7434" s="17"/>
      <c r="Q7434" s="17"/>
      <c r="R7434" s="4"/>
    </row>
    <row r="7435" spans="1:18" x14ac:dyDescent="0.3">
      <c r="A7435" s="10">
        <v>44506.75</v>
      </c>
      <c r="B7435" s="5">
        <v>44506.75</v>
      </c>
      <c r="C7435" s="6">
        <v>37089.84765625</v>
      </c>
      <c r="D7435" s="6">
        <v>2504.33349609375</v>
      </c>
      <c r="E7435" s="6">
        <v>8980</v>
      </c>
      <c r="F7435" s="6">
        <v>6.7520727485968672</v>
      </c>
      <c r="G7435" s="6">
        <v>27.887</v>
      </c>
      <c r="H7435" s="6">
        <v>-3487.002</v>
      </c>
      <c r="I7435">
        <v>-58.201000000000001</v>
      </c>
      <c r="J7435" s="10">
        <v>44506.75</v>
      </c>
      <c r="K7435" s="36">
        <f t="shared" si="116"/>
        <v>0.26861016840072938</v>
      </c>
      <c r="N7435" s="4"/>
      <c r="O7435" s="17"/>
      <c r="P7435" s="17"/>
      <c r="Q7435" s="17"/>
      <c r="R7435" s="4"/>
    </row>
    <row r="7436" spans="1:18" x14ac:dyDescent="0.3">
      <c r="A7436" s="10">
        <v>44506.791666666664</v>
      </c>
      <c r="B7436" s="5">
        <v>44506.791666666664</v>
      </c>
      <c r="C7436" s="6">
        <v>38188.99609375</v>
      </c>
      <c r="D7436" s="6">
        <v>0.97812467813491821</v>
      </c>
      <c r="E7436" s="6">
        <v>8980</v>
      </c>
      <c r="F7436" s="6">
        <v>2.5612736080669004E-3</v>
      </c>
      <c r="G7436" s="6">
        <v>0.01</v>
      </c>
      <c r="H7436" s="6">
        <v>-2503.355</v>
      </c>
      <c r="I7436">
        <v>-99.960999999999999</v>
      </c>
      <c r="J7436" s="10">
        <v>44506.791666666664</v>
      </c>
      <c r="K7436" s="36">
        <f t="shared" si="116"/>
        <v>9.6320926740319643E-5</v>
      </c>
      <c r="N7436" s="4"/>
      <c r="O7436" s="17"/>
      <c r="P7436" s="17"/>
      <c r="Q7436" s="17"/>
      <c r="R7436" s="4"/>
    </row>
    <row r="7437" spans="1:18" x14ac:dyDescent="0.3">
      <c r="A7437" s="10">
        <v>44506.833333333336</v>
      </c>
      <c r="B7437" s="5">
        <v>44506.833333333336</v>
      </c>
      <c r="C7437" s="6">
        <v>38126.66796875</v>
      </c>
      <c r="D7437" s="6">
        <v>0.10445702821016312</v>
      </c>
      <c r="E7437" s="6">
        <v>8980</v>
      </c>
      <c r="F7437" s="6">
        <v>2.7397366141667528E-4</v>
      </c>
      <c r="G7437" s="6">
        <v>1E-3</v>
      </c>
      <c r="H7437" s="6">
        <v>-0.874</v>
      </c>
      <c r="I7437">
        <v>-89.355000000000004</v>
      </c>
      <c r="J7437" s="10">
        <v>44506.833333333336</v>
      </c>
      <c r="K7437" s="36">
        <f t="shared" si="116"/>
        <v>9.6320926740319636E-6</v>
      </c>
      <c r="N7437" s="4"/>
      <c r="O7437" s="17"/>
      <c r="P7437" s="17"/>
      <c r="Q7437" s="17"/>
      <c r="R7437" s="4"/>
    </row>
    <row r="7438" spans="1:18" x14ac:dyDescent="0.3">
      <c r="A7438" s="10">
        <v>44506.875</v>
      </c>
      <c r="B7438" s="5">
        <v>44506.875</v>
      </c>
      <c r="C7438" s="6">
        <v>37703.7734375</v>
      </c>
      <c r="D7438" s="6">
        <v>0.10445702821016312</v>
      </c>
      <c r="E7438" s="6">
        <v>8980</v>
      </c>
      <c r="F7438" s="6">
        <v>2.7704661546228853E-4</v>
      </c>
      <c r="G7438" s="6">
        <v>1E-3</v>
      </c>
      <c r="H7438" s="6">
        <v>0</v>
      </c>
      <c r="I7438">
        <v>0</v>
      </c>
      <c r="J7438" s="10">
        <v>44506.875</v>
      </c>
      <c r="K7438" s="36">
        <f t="shared" si="116"/>
        <v>9.6320926740319636E-6</v>
      </c>
      <c r="N7438" s="4"/>
      <c r="O7438" s="17"/>
      <c r="P7438" s="17"/>
      <c r="Q7438" s="17"/>
      <c r="R7438" s="4"/>
    </row>
    <row r="7439" spans="1:18" x14ac:dyDescent="0.3">
      <c r="A7439" s="10">
        <v>44506.916666666664</v>
      </c>
      <c r="B7439" s="5">
        <v>44506.916666666664</v>
      </c>
      <c r="C7439" s="6">
        <v>36706.8984375</v>
      </c>
      <c r="D7439" s="6">
        <v>0.10445702821016312</v>
      </c>
      <c r="E7439" s="6">
        <v>8980</v>
      </c>
      <c r="F7439" s="6">
        <v>2.8457056481636473E-4</v>
      </c>
      <c r="G7439" s="6">
        <v>1E-3</v>
      </c>
      <c r="H7439" s="6">
        <v>0</v>
      </c>
      <c r="I7439">
        <v>0</v>
      </c>
      <c r="J7439" s="10">
        <v>44506.916666666664</v>
      </c>
      <c r="K7439" s="36">
        <f t="shared" si="116"/>
        <v>9.6320926740319636E-6</v>
      </c>
      <c r="N7439" s="4"/>
      <c r="O7439" s="17"/>
      <c r="P7439" s="17"/>
      <c r="Q7439" s="17"/>
      <c r="R7439" s="4"/>
    </row>
    <row r="7440" spans="1:18" x14ac:dyDescent="0.3">
      <c r="A7440" s="10">
        <v>44506.958333333336</v>
      </c>
      <c r="B7440" s="5">
        <v>44506.958333333336</v>
      </c>
      <c r="C7440" s="6">
        <v>35560.91015625</v>
      </c>
      <c r="D7440" s="6">
        <v>0.10445702821016312</v>
      </c>
      <c r="E7440" s="6">
        <v>8980</v>
      </c>
      <c r="F7440" s="6">
        <v>2.9374115496817309E-4</v>
      </c>
      <c r="G7440" s="6">
        <v>1E-3</v>
      </c>
      <c r="H7440" s="6">
        <v>0</v>
      </c>
      <c r="I7440">
        <v>0</v>
      </c>
      <c r="J7440" s="10">
        <v>44506.958333333336</v>
      </c>
      <c r="K7440" s="36">
        <f t="shared" si="116"/>
        <v>9.6320926740319636E-6</v>
      </c>
      <c r="N7440" s="4"/>
      <c r="O7440" s="17"/>
      <c r="P7440" s="17"/>
      <c r="Q7440" s="17"/>
      <c r="R7440" s="4"/>
    </row>
    <row r="7441" spans="1:18" x14ac:dyDescent="0.3">
      <c r="A7441" s="10">
        <v>44507</v>
      </c>
      <c r="B7441" s="5">
        <v>44507</v>
      </c>
      <c r="C7441" s="6">
        <v>34135.23828125</v>
      </c>
      <c r="D7441" s="6">
        <v>0.10445702821016312</v>
      </c>
      <c r="E7441" s="6">
        <v>8980</v>
      </c>
      <c r="F7441" s="6">
        <v>3.060093717510092E-4</v>
      </c>
      <c r="G7441" s="6">
        <v>1E-3</v>
      </c>
      <c r="H7441" s="6">
        <v>0</v>
      </c>
      <c r="I7441">
        <v>0</v>
      </c>
      <c r="J7441" s="10">
        <v>44507</v>
      </c>
      <c r="K7441" s="36">
        <f t="shared" si="116"/>
        <v>9.6320926740319636E-6</v>
      </c>
      <c r="N7441" s="4"/>
      <c r="O7441" s="17"/>
      <c r="P7441" s="17"/>
      <c r="Q7441" s="17"/>
      <c r="R7441" s="4"/>
    </row>
    <row r="7442" spans="1:18" x14ac:dyDescent="0.3">
      <c r="A7442" s="10">
        <v>44507.041666666664</v>
      </c>
      <c r="B7442" s="5">
        <v>44507.041666666664</v>
      </c>
      <c r="C7442" s="6">
        <v>33369.2890625</v>
      </c>
      <c r="D7442" s="6">
        <v>0.10445702821016312</v>
      </c>
      <c r="E7442" s="6">
        <v>8980</v>
      </c>
      <c r="F7442" s="6">
        <v>3.1303342427978377E-4</v>
      </c>
      <c r="G7442" s="6">
        <v>1E-3</v>
      </c>
      <c r="H7442" s="6">
        <v>0</v>
      </c>
      <c r="I7442">
        <v>0</v>
      </c>
      <c r="J7442" s="10">
        <v>44507.041666666664</v>
      </c>
      <c r="K7442" s="36">
        <f t="shared" si="116"/>
        <v>9.6320926740319636E-6</v>
      </c>
      <c r="N7442" s="4"/>
      <c r="O7442" s="17"/>
      <c r="P7442" s="17"/>
      <c r="Q7442" s="17"/>
      <c r="R7442" s="4"/>
    </row>
    <row r="7443" spans="1:18" x14ac:dyDescent="0.3">
      <c r="A7443" s="10">
        <v>44507.041666666664</v>
      </c>
      <c r="B7443" s="5">
        <v>44507.041666666664</v>
      </c>
      <c r="C7443" s="6">
        <v>32827.5859375</v>
      </c>
      <c r="D7443" s="6">
        <v>0.10445702821016312</v>
      </c>
      <c r="E7443" s="6">
        <v>8980</v>
      </c>
      <c r="F7443" s="6">
        <v>3.1819893308340568E-4</v>
      </c>
      <c r="G7443" s="6">
        <v>1E-3</v>
      </c>
      <c r="H7443" s="6">
        <v>0</v>
      </c>
      <c r="I7443">
        <v>0</v>
      </c>
      <c r="J7443" s="10">
        <v>44507.041666666664</v>
      </c>
      <c r="K7443" s="36">
        <f t="shared" si="116"/>
        <v>9.6320926740319636E-6</v>
      </c>
      <c r="N7443" s="4"/>
      <c r="O7443" s="17"/>
      <c r="P7443" s="17"/>
      <c r="Q7443" s="17"/>
      <c r="R7443" s="4"/>
    </row>
    <row r="7444" spans="1:18" x14ac:dyDescent="0.3">
      <c r="A7444" s="10">
        <v>44507.083333333336</v>
      </c>
      <c r="B7444" s="5">
        <v>44507.083333333336</v>
      </c>
      <c r="C7444" s="6">
        <v>32671.4453125</v>
      </c>
      <c r="D7444" s="6">
        <v>0.10445702821016312</v>
      </c>
      <c r="E7444" s="6">
        <v>8980</v>
      </c>
      <c r="F7444" s="6">
        <v>3.1971964267585724E-4</v>
      </c>
      <c r="G7444" s="6">
        <v>1E-3</v>
      </c>
      <c r="H7444" s="6">
        <v>0</v>
      </c>
      <c r="I7444">
        <v>0</v>
      </c>
      <c r="J7444" s="10">
        <v>44507.083333333336</v>
      </c>
      <c r="K7444" s="36">
        <f t="shared" si="116"/>
        <v>9.6320926740319636E-6</v>
      </c>
      <c r="N7444" s="4"/>
      <c r="O7444" s="17"/>
      <c r="P7444" s="17"/>
      <c r="Q7444" s="17"/>
      <c r="R7444" s="4"/>
    </row>
    <row r="7445" spans="1:18" x14ac:dyDescent="0.3">
      <c r="A7445" s="10">
        <v>44507.125</v>
      </c>
      <c r="B7445" s="5">
        <v>44507.125</v>
      </c>
      <c r="C7445" s="6">
        <v>32677.912109375</v>
      </c>
      <c r="D7445" s="6">
        <v>0.10445702821016312</v>
      </c>
      <c r="E7445" s="6">
        <v>8980</v>
      </c>
      <c r="F7445" s="6">
        <v>3.196563717429038E-4</v>
      </c>
      <c r="G7445" s="6">
        <v>1E-3</v>
      </c>
      <c r="H7445" s="6">
        <v>0</v>
      </c>
      <c r="I7445">
        <v>0</v>
      </c>
      <c r="J7445" s="10">
        <v>44507.125</v>
      </c>
      <c r="K7445" s="36">
        <f t="shared" si="116"/>
        <v>9.6320926740319636E-6</v>
      </c>
      <c r="N7445" s="4"/>
      <c r="O7445" s="17"/>
      <c r="P7445" s="17"/>
      <c r="Q7445" s="17"/>
      <c r="R7445" s="4"/>
    </row>
    <row r="7446" spans="1:18" x14ac:dyDescent="0.3">
      <c r="A7446" s="10">
        <v>44507.166666666664</v>
      </c>
      <c r="B7446" s="5">
        <v>44507.166666666664</v>
      </c>
      <c r="C7446" s="6">
        <v>32739.546875</v>
      </c>
      <c r="D7446" s="6">
        <v>0.10445702821016312</v>
      </c>
      <c r="E7446" s="6">
        <v>8980</v>
      </c>
      <c r="F7446" s="6">
        <v>3.1905459354395274E-4</v>
      </c>
      <c r="G7446" s="6">
        <v>1E-3</v>
      </c>
      <c r="H7446" s="6">
        <v>0</v>
      </c>
      <c r="I7446">
        <v>0</v>
      </c>
      <c r="J7446" s="10">
        <v>44507.166666666664</v>
      </c>
      <c r="K7446" s="36">
        <f t="shared" si="116"/>
        <v>9.6320926740319636E-6</v>
      </c>
      <c r="N7446" s="4"/>
      <c r="O7446" s="17"/>
      <c r="P7446" s="17"/>
      <c r="Q7446" s="17"/>
      <c r="R7446" s="4"/>
    </row>
    <row r="7447" spans="1:18" x14ac:dyDescent="0.3">
      <c r="A7447" s="10">
        <v>44507.208333333336</v>
      </c>
      <c r="B7447" s="5">
        <v>44507.208333333336</v>
      </c>
      <c r="C7447" s="6">
        <v>33265.265625</v>
      </c>
      <c r="D7447" s="6">
        <v>0.10445702821016312</v>
      </c>
      <c r="E7447" s="6">
        <v>8980</v>
      </c>
      <c r="F7447" s="6">
        <v>3.1401230757544299E-4</v>
      </c>
      <c r="G7447" s="6">
        <v>1E-3</v>
      </c>
      <c r="H7447" s="6">
        <v>0</v>
      </c>
      <c r="I7447">
        <v>0</v>
      </c>
      <c r="J7447" s="10">
        <v>44507.208333333336</v>
      </c>
      <c r="K7447" s="36">
        <f t="shared" si="116"/>
        <v>9.6320926740319636E-6</v>
      </c>
      <c r="N7447" s="4"/>
      <c r="O7447" s="17"/>
      <c r="P7447" s="17"/>
      <c r="Q7447" s="17"/>
      <c r="R7447" s="4"/>
    </row>
    <row r="7448" spans="1:18" x14ac:dyDescent="0.3">
      <c r="A7448" s="10">
        <v>44507.25</v>
      </c>
      <c r="B7448" s="5">
        <v>44507.25</v>
      </c>
      <c r="C7448" s="6">
        <v>34416.46875</v>
      </c>
      <c r="D7448" s="6">
        <v>0.10445702821016312</v>
      </c>
      <c r="E7448" s="6">
        <v>8980</v>
      </c>
      <c r="F7448" s="6">
        <v>3.0350884911794769E-4</v>
      </c>
      <c r="G7448" s="6">
        <v>1E-3</v>
      </c>
      <c r="H7448" s="6">
        <v>0</v>
      </c>
      <c r="I7448">
        <v>0</v>
      </c>
      <c r="J7448" s="10">
        <v>44507.25</v>
      </c>
      <c r="K7448" s="36">
        <f t="shared" si="116"/>
        <v>9.6320926740319636E-6</v>
      </c>
      <c r="N7448" s="4"/>
      <c r="O7448" s="17"/>
      <c r="P7448" s="17"/>
      <c r="Q7448" s="17"/>
      <c r="R7448" s="4"/>
    </row>
    <row r="7449" spans="1:18" x14ac:dyDescent="0.3">
      <c r="A7449" s="10">
        <v>44507.291666666664</v>
      </c>
      <c r="B7449" s="5">
        <v>44507.291666666664</v>
      </c>
      <c r="C7449" s="6">
        <v>35770.95703125</v>
      </c>
      <c r="D7449" s="6">
        <v>17.768341064453125</v>
      </c>
      <c r="E7449" s="6">
        <v>8980</v>
      </c>
      <c r="F7449" s="6">
        <v>4.9672534757542151E-2</v>
      </c>
      <c r="G7449" s="6">
        <v>0.19700000000000001</v>
      </c>
      <c r="H7449" s="6">
        <v>17.664000000000001</v>
      </c>
      <c r="I7449">
        <v>16910.303</v>
      </c>
      <c r="J7449" s="10">
        <v>44507.291666666664</v>
      </c>
      <c r="K7449" s="36">
        <f t="shared" si="116"/>
        <v>1.897522256784297E-3</v>
      </c>
      <c r="N7449" s="4"/>
      <c r="O7449" s="17"/>
      <c r="P7449" s="17"/>
      <c r="Q7449" s="17"/>
      <c r="R7449" s="4"/>
    </row>
    <row r="7450" spans="1:18" x14ac:dyDescent="0.3">
      <c r="A7450" s="10">
        <v>44507.333333333336</v>
      </c>
      <c r="B7450" s="5">
        <v>44507.333333333336</v>
      </c>
      <c r="C7450" s="6">
        <v>36922.30078125</v>
      </c>
      <c r="D7450" s="6">
        <v>2582.864990234375</v>
      </c>
      <c r="E7450" s="6">
        <v>8980</v>
      </c>
      <c r="F7450" s="6">
        <v>6.9954063955462225</v>
      </c>
      <c r="G7450" s="6">
        <v>28.762</v>
      </c>
      <c r="H7450" s="6">
        <v>2565.0970000000002</v>
      </c>
      <c r="I7450">
        <v>14436.334000000001</v>
      </c>
      <c r="J7450" s="10">
        <v>44507.333333333336</v>
      </c>
      <c r="K7450" s="36">
        <f t="shared" si="116"/>
        <v>0.27703824949050732</v>
      </c>
      <c r="N7450" s="4"/>
      <c r="O7450" s="17"/>
      <c r="P7450" s="17"/>
      <c r="Q7450" s="17"/>
      <c r="R7450" s="4"/>
    </row>
    <row r="7451" spans="1:18" x14ac:dyDescent="0.3">
      <c r="A7451" s="10">
        <v>44507.375</v>
      </c>
      <c r="B7451" s="5">
        <v>44507.375</v>
      </c>
      <c r="C7451" s="6">
        <v>37186.4609375</v>
      </c>
      <c r="D7451" s="6">
        <v>4101.91796875</v>
      </c>
      <c r="E7451" s="6">
        <v>8980</v>
      </c>
      <c r="F7451" s="6">
        <v>11.030675857119537</v>
      </c>
      <c r="G7451" s="6">
        <v>45.677999999999997</v>
      </c>
      <c r="H7451" s="6">
        <v>1519.0530000000001</v>
      </c>
      <c r="I7451">
        <v>58.813000000000002</v>
      </c>
      <c r="J7451" s="10">
        <v>44507.375</v>
      </c>
      <c r="K7451" s="36">
        <f t="shared" si="116"/>
        <v>0.43997472916443209</v>
      </c>
      <c r="N7451" s="4"/>
      <c r="O7451" s="17"/>
      <c r="P7451" s="17"/>
      <c r="Q7451" s="17"/>
      <c r="R7451" s="4"/>
    </row>
    <row r="7452" spans="1:18" x14ac:dyDescent="0.3">
      <c r="A7452" s="10">
        <v>44507.416666666664</v>
      </c>
      <c r="B7452" s="5">
        <v>44507.416666666664</v>
      </c>
      <c r="C7452" s="6">
        <v>37086.2109375</v>
      </c>
      <c r="D7452" s="6">
        <v>4321.697265625</v>
      </c>
      <c r="E7452" s="6">
        <v>8980</v>
      </c>
      <c r="F7452" s="6">
        <v>11.653110836553765</v>
      </c>
      <c r="G7452" s="6">
        <v>48.125</v>
      </c>
      <c r="H7452" s="6">
        <v>219.779</v>
      </c>
      <c r="I7452">
        <v>5.3579999999999997</v>
      </c>
      <c r="J7452" s="10">
        <v>44507.416666666664</v>
      </c>
      <c r="K7452" s="36">
        <f t="shared" si="116"/>
        <v>0.46354445993778826</v>
      </c>
      <c r="N7452" s="4"/>
      <c r="O7452" s="17"/>
      <c r="P7452" s="17"/>
      <c r="Q7452" s="17"/>
      <c r="R7452" s="4"/>
    </row>
    <row r="7453" spans="1:18" x14ac:dyDescent="0.3">
      <c r="A7453" s="10">
        <v>44507.458333333336</v>
      </c>
      <c r="B7453" s="5">
        <v>44507.458333333336</v>
      </c>
      <c r="C7453" s="6">
        <v>36873.73828125</v>
      </c>
      <c r="D7453" s="6">
        <v>5847.04736328125</v>
      </c>
      <c r="E7453" s="6">
        <v>8980</v>
      </c>
      <c r="F7453" s="6">
        <v>15.856942191983899</v>
      </c>
      <c r="G7453" s="6">
        <v>65.111000000000004</v>
      </c>
      <c r="H7453" s="6">
        <v>1525.35</v>
      </c>
      <c r="I7453">
        <v>35.295000000000002</v>
      </c>
      <c r="J7453" s="10">
        <v>44507.458333333336</v>
      </c>
      <c r="K7453" s="36">
        <f t="shared" si="116"/>
        <v>0.6271551860988952</v>
      </c>
      <c r="N7453" s="4"/>
      <c r="O7453" s="17"/>
      <c r="P7453" s="17"/>
      <c r="Q7453" s="17"/>
      <c r="R7453" s="4"/>
    </row>
    <row r="7454" spans="1:18" x14ac:dyDescent="0.3">
      <c r="A7454" s="10">
        <v>44507.5</v>
      </c>
      <c r="B7454" s="5">
        <v>44507.5</v>
      </c>
      <c r="C7454" s="6">
        <v>37100.71875</v>
      </c>
      <c r="D7454" s="6">
        <v>6281.4951171875</v>
      </c>
      <c r="E7454" s="6">
        <v>8980</v>
      </c>
      <c r="F7454" s="6">
        <v>16.930925676978966</v>
      </c>
      <c r="G7454" s="6">
        <v>69.948999999999998</v>
      </c>
      <c r="H7454" s="6">
        <v>434.44799999999998</v>
      </c>
      <c r="I7454">
        <v>7.43</v>
      </c>
      <c r="J7454" s="10">
        <v>44507.5</v>
      </c>
      <c r="K7454" s="36">
        <f t="shared" si="116"/>
        <v>0.67375525045586182</v>
      </c>
      <c r="N7454" s="4"/>
      <c r="O7454" s="17"/>
      <c r="P7454" s="17"/>
      <c r="Q7454" s="17"/>
      <c r="R7454" s="4"/>
    </row>
    <row r="7455" spans="1:18" x14ac:dyDescent="0.3">
      <c r="A7455" s="10">
        <v>44507.541666666664</v>
      </c>
      <c r="B7455" s="5">
        <v>44507.541666666664</v>
      </c>
      <c r="C7455" s="6">
        <v>37490.9375</v>
      </c>
      <c r="D7455" s="6">
        <v>6298.19873046875</v>
      </c>
      <c r="E7455" s="6">
        <v>8980</v>
      </c>
      <c r="F7455" s="6">
        <v>16.799256434888431</v>
      </c>
      <c r="G7455" s="6">
        <v>70.135000000000005</v>
      </c>
      <c r="H7455" s="6">
        <v>16.704000000000001</v>
      </c>
      <c r="I7455">
        <v>0.26600000000000001</v>
      </c>
      <c r="J7455" s="10">
        <v>44507.541666666664</v>
      </c>
      <c r="K7455" s="36">
        <f t="shared" si="116"/>
        <v>0.67554681969323183</v>
      </c>
      <c r="N7455" s="4"/>
      <c r="O7455" s="17"/>
      <c r="P7455" s="17"/>
      <c r="Q7455" s="17"/>
      <c r="R7455" s="4"/>
    </row>
    <row r="7456" spans="1:18" x14ac:dyDescent="0.3">
      <c r="A7456" s="10">
        <v>44507.583333333336</v>
      </c>
      <c r="B7456" s="5">
        <v>44507.583333333336</v>
      </c>
      <c r="C7456" s="6">
        <v>37946.2265625</v>
      </c>
      <c r="D7456" s="6">
        <v>6486.00830078125</v>
      </c>
      <c r="E7456" s="6">
        <v>8980</v>
      </c>
      <c r="F7456" s="6">
        <v>17.092630515180097</v>
      </c>
      <c r="G7456" s="6">
        <v>72.227000000000004</v>
      </c>
      <c r="H7456" s="6">
        <v>187.81</v>
      </c>
      <c r="I7456">
        <v>2.9820000000000002</v>
      </c>
      <c r="J7456" s="10">
        <v>44507.583333333336</v>
      </c>
      <c r="K7456" s="36">
        <f t="shared" si="116"/>
        <v>0.69569715756730677</v>
      </c>
      <c r="N7456" s="4"/>
      <c r="O7456" s="17"/>
      <c r="P7456" s="17"/>
      <c r="Q7456" s="17"/>
      <c r="R7456" s="4"/>
    </row>
    <row r="7457" spans="1:18" x14ac:dyDescent="0.3">
      <c r="A7457" s="10">
        <v>44507.625</v>
      </c>
      <c r="B7457" s="5">
        <v>44507.625</v>
      </c>
      <c r="C7457" s="6">
        <v>38568.12109375</v>
      </c>
      <c r="D7457" s="6">
        <v>6209.85595703125</v>
      </c>
      <c r="E7457" s="6">
        <v>8980</v>
      </c>
      <c r="F7457" s="6">
        <v>16.101007207316517</v>
      </c>
      <c r="G7457" s="6">
        <v>69.152000000000001</v>
      </c>
      <c r="H7457" s="6">
        <v>-276.15199999999999</v>
      </c>
      <c r="I7457">
        <v>-4.258</v>
      </c>
      <c r="J7457" s="10">
        <v>44507.625</v>
      </c>
      <c r="K7457" s="36">
        <f t="shared" si="116"/>
        <v>0.66607847259465824</v>
      </c>
      <c r="N7457" s="4"/>
      <c r="O7457" s="17"/>
      <c r="P7457" s="17"/>
      <c r="Q7457" s="17"/>
      <c r="R7457" s="4"/>
    </row>
    <row r="7458" spans="1:18" x14ac:dyDescent="0.3">
      <c r="A7458" s="10">
        <v>44507.666666666664</v>
      </c>
      <c r="B7458" s="5">
        <v>44507.666666666664</v>
      </c>
      <c r="C7458" s="6">
        <v>39144.484375</v>
      </c>
      <c r="D7458" s="6">
        <v>5975.9951171875</v>
      </c>
      <c r="E7458" s="6">
        <v>8980</v>
      </c>
      <c r="F7458" s="6">
        <v>15.266506156877945</v>
      </c>
      <c r="G7458" s="6">
        <v>66.546999999999997</v>
      </c>
      <c r="H7458" s="6">
        <v>-233.86099999999999</v>
      </c>
      <c r="I7458">
        <v>-3.766</v>
      </c>
      <c r="J7458" s="10">
        <v>44507.666666666664</v>
      </c>
      <c r="K7458" s="36">
        <f t="shared" si="116"/>
        <v>0.64098687117880504</v>
      </c>
      <c r="N7458" s="4"/>
      <c r="O7458" s="17"/>
      <c r="P7458" s="17"/>
      <c r="Q7458" s="17"/>
      <c r="R7458" s="4"/>
    </row>
    <row r="7459" spans="1:18" x14ac:dyDescent="0.3">
      <c r="A7459" s="10">
        <v>44507.708333333336</v>
      </c>
      <c r="B7459" s="5">
        <v>44507.708333333336</v>
      </c>
      <c r="C7459" s="6">
        <v>39188.171875</v>
      </c>
      <c r="D7459" s="6">
        <v>2426.440185546875</v>
      </c>
      <c r="E7459" s="6">
        <v>8980</v>
      </c>
      <c r="F7459" s="6">
        <v>6.1917667230984481</v>
      </c>
      <c r="G7459" s="6">
        <v>27.02</v>
      </c>
      <c r="H7459" s="6">
        <v>-3549.5549999999998</v>
      </c>
      <c r="I7459">
        <v>-59.396999999999998</v>
      </c>
      <c r="J7459" s="10">
        <v>44507.708333333336</v>
      </c>
      <c r="K7459" s="36">
        <f t="shared" si="116"/>
        <v>0.26025914405234368</v>
      </c>
      <c r="N7459" s="4"/>
      <c r="O7459" s="17"/>
      <c r="P7459" s="17"/>
      <c r="Q7459" s="17"/>
      <c r="R7459" s="4"/>
    </row>
    <row r="7460" spans="1:18" x14ac:dyDescent="0.3">
      <c r="A7460" s="10">
        <v>44507.75</v>
      </c>
      <c r="B7460" s="5">
        <v>44507.75</v>
      </c>
      <c r="C7460" s="6">
        <v>40354.234375</v>
      </c>
      <c r="D7460" s="6">
        <v>0.17301605641841888</v>
      </c>
      <c r="E7460" s="6">
        <v>8980</v>
      </c>
      <c r="F7460" s="6">
        <v>4.2874325110626977E-4</v>
      </c>
      <c r="G7460" s="6">
        <v>1E-3</v>
      </c>
      <c r="H7460" s="6">
        <v>-2426.2669999999998</v>
      </c>
      <c r="I7460">
        <v>-99.992999999999995</v>
      </c>
      <c r="J7460" s="10">
        <v>44507.75</v>
      </c>
      <c r="K7460" s="36">
        <f t="shared" si="116"/>
        <v>9.6320926740319636E-6</v>
      </c>
      <c r="N7460" s="4"/>
      <c r="O7460" s="17"/>
      <c r="P7460" s="17"/>
      <c r="Q7460" s="17"/>
      <c r="R7460" s="4"/>
    </row>
    <row r="7461" spans="1:18" x14ac:dyDescent="0.3">
      <c r="A7461" s="10">
        <v>44507.791666666664</v>
      </c>
      <c r="B7461" s="5">
        <v>44507.791666666664</v>
      </c>
      <c r="C7461" s="6">
        <v>40353.08984375</v>
      </c>
      <c r="D7461" s="6">
        <v>0.11907346546649933</v>
      </c>
      <c r="E7461" s="6">
        <v>8980</v>
      </c>
      <c r="F7461" s="6">
        <v>2.9507892933988488E-4</v>
      </c>
      <c r="G7461" s="6">
        <v>1E-3</v>
      </c>
      <c r="H7461" s="6">
        <v>-5.3999999999999999E-2</v>
      </c>
      <c r="I7461">
        <v>-31.210999999999999</v>
      </c>
      <c r="J7461" s="10">
        <v>44507.791666666664</v>
      </c>
      <c r="K7461" s="36">
        <f t="shared" si="116"/>
        <v>9.6320926740319636E-6</v>
      </c>
      <c r="N7461" s="4"/>
      <c r="O7461" s="17"/>
      <c r="P7461" s="17"/>
      <c r="Q7461" s="17"/>
      <c r="R7461" s="4"/>
    </row>
    <row r="7462" spans="1:18" x14ac:dyDescent="0.3">
      <c r="A7462" s="10">
        <v>44507.833333333336</v>
      </c>
      <c r="B7462" s="5">
        <v>44507.833333333336</v>
      </c>
      <c r="C7462" s="6">
        <v>39524.67578125</v>
      </c>
      <c r="D7462" s="6">
        <v>0.23907347023487091</v>
      </c>
      <c r="E7462" s="6">
        <v>8980</v>
      </c>
      <c r="F7462" s="6">
        <v>6.0487142654383084E-4</v>
      </c>
      <c r="G7462" s="6">
        <v>2E-3</v>
      </c>
      <c r="H7462" s="6">
        <v>0.12</v>
      </c>
      <c r="I7462">
        <v>100.77800000000001</v>
      </c>
      <c r="J7462" s="10">
        <v>44507.833333333336</v>
      </c>
      <c r="K7462" s="36">
        <f t="shared" si="116"/>
        <v>1.9264185348063927E-5</v>
      </c>
      <c r="N7462" s="4"/>
      <c r="O7462" s="17"/>
      <c r="P7462" s="17"/>
      <c r="Q7462" s="17"/>
      <c r="R7462" s="4"/>
    </row>
    <row r="7463" spans="1:18" x14ac:dyDescent="0.3">
      <c r="A7463" s="10">
        <v>44507.875</v>
      </c>
      <c r="B7463" s="5">
        <v>44507.875</v>
      </c>
      <c r="C7463" s="6">
        <v>38340.09375</v>
      </c>
      <c r="D7463" s="6">
        <v>0.11907346546649933</v>
      </c>
      <c r="E7463" s="6">
        <v>8980</v>
      </c>
      <c r="F7463" s="6">
        <v>3.1057165963893694E-4</v>
      </c>
      <c r="G7463" s="6">
        <v>1E-3</v>
      </c>
      <c r="H7463" s="6">
        <v>-0.12</v>
      </c>
      <c r="I7463">
        <v>-50.194000000000003</v>
      </c>
      <c r="J7463" s="10">
        <v>44507.875</v>
      </c>
      <c r="K7463" s="36">
        <f t="shared" si="116"/>
        <v>9.6320926740319636E-6</v>
      </c>
      <c r="N7463" s="4"/>
      <c r="O7463" s="17"/>
      <c r="P7463" s="17"/>
      <c r="Q7463" s="17"/>
      <c r="R7463" s="4"/>
    </row>
    <row r="7464" spans="1:18" x14ac:dyDescent="0.3">
      <c r="A7464" s="10">
        <v>44507.916666666664</v>
      </c>
      <c r="B7464" s="5">
        <v>44507.916666666664</v>
      </c>
      <c r="C7464" s="6">
        <v>36827.98046875</v>
      </c>
      <c r="D7464" s="6">
        <v>0.11907346546649933</v>
      </c>
      <c r="E7464" s="6">
        <v>8980</v>
      </c>
      <c r="F7464" s="6">
        <v>3.2332336433038431E-4</v>
      </c>
      <c r="G7464" s="6">
        <v>1E-3</v>
      </c>
      <c r="H7464" s="6">
        <v>0</v>
      </c>
      <c r="I7464">
        <v>0</v>
      </c>
      <c r="J7464" s="10">
        <v>44507.916666666664</v>
      </c>
      <c r="K7464" s="36">
        <f t="shared" si="116"/>
        <v>9.6320926740319636E-6</v>
      </c>
      <c r="N7464" s="4"/>
      <c r="O7464" s="17"/>
      <c r="P7464" s="17"/>
      <c r="Q7464" s="17"/>
      <c r="R7464" s="4"/>
    </row>
    <row r="7465" spans="1:18" x14ac:dyDescent="0.3">
      <c r="A7465" s="10">
        <v>44507.958333333336</v>
      </c>
      <c r="B7465" s="5">
        <v>44507.958333333336</v>
      </c>
      <c r="C7465" s="6">
        <v>34736.41015625</v>
      </c>
      <c r="D7465" s="6">
        <v>0.11907346546649933</v>
      </c>
      <c r="E7465" s="6">
        <v>8980</v>
      </c>
      <c r="F7465" s="6">
        <v>3.4279151164696525E-4</v>
      </c>
      <c r="G7465" s="6">
        <v>1E-3</v>
      </c>
      <c r="H7465" s="6">
        <v>0</v>
      </c>
      <c r="I7465">
        <v>0</v>
      </c>
      <c r="J7465" s="10">
        <v>44507.958333333336</v>
      </c>
      <c r="K7465" s="36">
        <f t="shared" si="116"/>
        <v>9.6320926740319636E-6</v>
      </c>
      <c r="N7465" s="4"/>
      <c r="O7465" s="17"/>
      <c r="P7465" s="17"/>
      <c r="Q7465" s="17"/>
      <c r="R7465" s="4"/>
    </row>
    <row r="7466" spans="1:18" x14ac:dyDescent="0.3">
      <c r="A7466" s="10">
        <v>44508</v>
      </c>
      <c r="B7466" s="5">
        <v>44508</v>
      </c>
      <c r="C7466" s="6">
        <v>32952.77734375</v>
      </c>
      <c r="D7466" s="6">
        <v>0.11907346546649933</v>
      </c>
      <c r="E7466" s="6">
        <v>8980</v>
      </c>
      <c r="F7466" s="6">
        <v>3.6134576525788175E-4</v>
      </c>
      <c r="G7466" s="6">
        <v>1E-3</v>
      </c>
      <c r="H7466" s="6">
        <v>0</v>
      </c>
      <c r="I7466">
        <v>0</v>
      </c>
      <c r="J7466" s="10">
        <v>44508</v>
      </c>
      <c r="K7466" s="36">
        <f t="shared" si="116"/>
        <v>9.6320926740319636E-6</v>
      </c>
      <c r="N7466" s="4"/>
      <c r="O7466" s="17"/>
      <c r="P7466" s="17"/>
      <c r="Q7466" s="17"/>
      <c r="R7466" s="4"/>
    </row>
    <row r="7467" spans="1:18" x14ac:dyDescent="0.3">
      <c r="A7467" s="10">
        <v>44508.041666666664</v>
      </c>
      <c r="B7467" s="5">
        <v>44508.041666666664</v>
      </c>
      <c r="C7467" s="6">
        <v>32031.619140625</v>
      </c>
      <c r="D7467" s="6">
        <v>0.11907346546649933</v>
      </c>
      <c r="E7467" s="6">
        <v>8980</v>
      </c>
      <c r="F7467" s="6">
        <v>3.7173726667935142E-4</v>
      </c>
      <c r="G7467" s="6">
        <v>1E-3</v>
      </c>
      <c r="H7467" s="6">
        <v>0</v>
      </c>
      <c r="I7467">
        <v>0</v>
      </c>
      <c r="J7467" s="10">
        <v>44508.041666666664</v>
      </c>
      <c r="K7467" s="36">
        <f t="shared" si="116"/>
        <v>9.6320926740319636E-6</v>
      </c>
      <c r="N7467" s="4"/>
      <c r="O7467" s="17"/>
      <c r="P7467" s="17"/>
      <c r="Q7467" s="17"/>
      <c r="R7467" s="4"/>
    </row>
    <row r="7468" spans="1:18" x14ac:dyDescent="0.3">
      <c r="A7468" s="10">
        <v>44508.083333333336</v>
      </c>
      <c r="B7468" s="5">
        <v>44508.083333333336</v>
      </c>
      <c r="C7468" s="6">
        <v>31780.59765625</v>
      </c>
      <c r="D7468" s="6">
        <v>0.11907346546649933</v>
      </c>
      <c r="E7468" s="6">
        <v>8980</v>
      </c>
      <c r="F7468" s="6">
        <v>3.7467346194819666E-4</v>
      </c>
      <c r="G7468" s="6">
        <v>1E-3</v>
      </c>
      <c r="H7468" s="6">
        <v>0</v>
      </c>
      <c r="I7468">
        <v>0</v>
      </c>
      <c r="J7468" s="10">
        <v>44508.083333333336</v>
      </c>
      <c r="K7468" s="36">
        <f t="shared" si="116"/>
        <v>9.6320926740319636E-6</v>
      </c>
      <c r="N7468" s="4"/>
      <c r="O7468" s="17"/>
      <c r="P7468" s="17"/>
      <c r="Q7468" s="17"/>
      <c r="R7468" s="4"/>
    </row>
    <row r="7469" spans="1:18" x14ac:dyDescent="0.3">
      <c r="A7469" s="10">
        <v>44508.125</v>
      </c>
      <c r="B7469" s="5">
        <v>44508.125</v>
      </c>
      <c r="C7469" s="6">
        <v>31627.173828125</v>
      </c>
      <c r="D7469" s="6">
        <v>0.11907346546649933</v>
      </c>
      <c r="E7469" s="6">
        <v>8980</v>
      </c>
      <c r="F7469" s="6">
        <v>3.7649100774414198E-4</v>
      </c>
      <c r="G7469" s="6">
        <v>1E-3</v>
      </c>
      <c r="H7469" s="6">
        <v>0</v>
      </c>
      <c r="I7469">
        <v>0</v>
      </c>
      <c r="J7469" s="10">
        <v>44508.125</v>
      </c>
      <c r="K7469" s="36">
        <f t="shared" si="116"/>
        <v>9.6320926740319636E-6</v>
      </c>
      <c r="N7469" s="4"/>
      <c r="O7469" s="17"/>
      <c r="P7469" s="17"/>
      <c r="Q7469" s="17"/>
      <c r="R7469" s="4"/>
    </row>
    <row r="7470" spans="1:18" x14ac:dyDescent="0.3">
      <c r="A7470" s="10">
        <v>44508.166666666664</v>
      </c>
      <c r="B7470" s="5">
        <v>44508.166666666664</v>
      </c>
      <c r="C7470" s="6">
        <v>32198.8125</v>
      </c>
      <c r="D7470" s="6">
        <v>0.11907346546649933</v>
      </c>
      <c r="E7470" s="6">
        <v>8980</v>
      </c>
      <c r="F7470" s="6">
        <v>3.6980700908301921E-4</v>
      </c>
      <c r="G7470" s="6">
        <v>1E-3</v>
      </c>
      <c r="H7470" s="6">
        <v>0</v>
      </c>
      <c r="I7470">
        <v>0</v>
      </c>
      <c r="J7470" s="10">
        <v>44508.166666666664</v>
      </c>
      <c r="K7470" s="36">
        <f t="shared" si="116"/>
        <v>9.6320926740319636E-6</v>
      </c>
      <c r="N7470" s="4"/>
      <c r="O7470" s="17"/>
      <c r="P7470" s="17"/>
      <c r="Q7470" s="17"/>
      <c r="R7470" s="4"/>
    </row>
    <row r="7471" spans="1:18" x14ac:dyDescent="0.3">
      <c r="A7471" s="10">
        <v>44508.208333333336</v>
      </c>
      <c r="B7471" s="5">
        <v>44508.208333333336</v>
      </c>
      <c r="C7471" s="6">
        <v>33509.53125</v>
      </c>
      <c r="D7471" s="6">
        <v>0.11907346546649933</v>
      </c>
      <c r="E7471" s="6">
        <v>8980</v>
      </c>
      <c r="F7471" s="6">
        <v>3.5534208037153411E-4</v>
      </c>
      <c r="G7471" s="6">
        <v>1E-3</v>
      </c>
      <c r="H7471" s="6">
        <v>0</v>
      </c>
      <c r="I7471">
        <v>0</v>
      </c>
      <c r="J7471" s="10">
        <v>44508.208333333336</v>
      </c>
      <c r="K7471" s="36">
        <f t="shared" si="116"/>
        <v>9.6320926740319636E-6</v>
      </c>
      <c r="N7471" s="4"/>
      <c r="O7471" s="17"/>
      <c r="P7471" s="17"/>
      <c r="Q7471" s="17"/>
      <c r="R7471" s="4"/>
    </row>
    <row r="7472" spans="1:18" x14ac:dyDescent="0.3">
      <c r="A7472" s="10">
        <v>44508.25</v>
      </c>
      <c r="B7472" s="5">
        <v>44508.25</v>
      </c>
      <c r="C7472" s="6">
        <v>36324.61328125</v>
      </c>
      <c r="D7472" s="6">
        <v>0.2990734875202179</v>
      </c>
      <c r="E7472" s="6">
        <v>8980</v>
      </c>
      <c r="F7472" s="6">
        <v>8.2333564078049888E-4</v>
      </c>
      <c r="G7472" s="6">
        <v>3.0000000000000001E-3</v>
      </c>
      <c r="H7472" s="6">
        <v>0.18</v>
      </c>
      <c r="I7472">
        <v>151.167</v>
      </c>
      <c r="J7472" s="10">
        <v>44508.25</v>
      </c>
      <c r="K7472" s="36">
        <f t="shared" si="116"/>
        <v>2.8896278022095891E-5</v>
      </c>
      <c r="N7472" s="4"/>
      <c r="O7472" s="17"/>
      <c r="P7472" s="17"/>
      <c r="Q7472" s="17"/>
      <c r="R7472" s="4"/>
    </row>
    <row r="7473" spans="1:18" x14ac:dyDescent="0.3">
      <c r="A7473" s="10">
        <v>44508.291666666664</v>
      </c>
      <c r="B7473" s="5">
        <v>44508.291666666664</v>
      </c>
      <c r="C7473" s="6">
        <v>39106.1015625</v>
      </c>
      <c r="D7473" s="6">
        <v>14.388924598693848</v>
      </c>
      <c r="E7473" s="6">
        <v>8980</v>
      </c>
      <c r="F7473" s="6">
        <v>3.6794576865958467E-2</v>
      </c>
      <c r="G7473" s="6">
        <v>0.16</v>
      </c>
      <c r="H7473" s="6">
        <v>14.09</v>
      </c>
      <c r="I7473">
        <v>4711.2169999999996</v>
      </c>
      <c r="J7473" s="10">
        <v>44508.291666666664</v>
      </c>
      <c r="K7473" s="36">
        <f t="shared" si="116"/>
        <v>1.5411348278451143E-3</v>
      </c>
      <c r="N7473" s="4"/>
      <c r="O7473" s="17"/>
      <c r="P7473" s="17"/>
      <c r="Q7473" s="17"/>
      <c r="R7473" s="4"/>
    </row>
    <row r="7474" spans="1:18" x14ac:dyDescent="0.3">
      <c r="A7474" s="10">
        <v>44508.333333333336</v>
      </c>
      <c r="B7474" s="5">
        <v>44508.333333333336</v>
      </c>
      <c r="C7474" s="6">
        <v>39591.98046875</v>
      </c>
      <c r="D7474" s="6">
        <v>2208.573486328125</v>
      </c>
      <c r="E7474" s="6">
        <v>8980</v>
      </c>
      <c r="F7474" s="6">
        <v>5.5783354613224132</v>
      </c>
      <c r="G7474" s="6">
        <v>24.594000000000001</v>
      </c>
      <c r="H7474" s="6">
        <v>2194.1849999999999</v>
      </c>
      <c r="I7474">
        <v>15249.124</v>
      </c>
      <c r="J7474" s="10">
        <v>44508.333333333336</v>
      </c>
      <c r="K7474" s="36">
        <f t="shared" si="116"/>
        <v>0.23689168722514214</v>
      </c>
      <c r="N7474" s="4"/>
      <c r="O7474" s="17"/>
      <c r="P7474" s="17"/>
      <c r="Q7474" s="17"/>
      <c r="R7474" s="4"/>
    </row>
    <row r="7475" spans="1:18" x14ac:dyDescent="0.3">
      <c r="A7475" s="10">
        <v>44508.375</v>
      </c>
      <c r="B7475" s="5">
        <v>44508.375</v>
      </c>
      <c r="C7475" s="6">
        <v>39589.07421875</v>
      </c>
      <c r="D7475" s="6">
        <v>4013.092529296875</v>
      </c>
      <c r="E7475" s="6">
        <v>8980</v>
      </c>
      <c r="F7475" s="6">
        <v>10.136868841949862</v>
      </c>
      <c r="G7475" s="6">
        <v>44.689</v>
      </c>
      <c r="H7475" s="6">
        <v>1804.519</v>
      </c>
      <c r="I7475">
        <v>81.704999999999998</v>
      </c>
      <c r="J7475" s="10">
        <v>44508.375</v>
      </c>
      <c r="K7475" s="36">
        <f t="shared" si="116"/>
        <v>0.43044858950981441</v>
      </c>
      <c r="N7475" s="4"/>
      <c r="O7475" s="17"/>
      <c r="P7475" s="17"/>
      <c r="Q7475" s="17"/>
      <c r="R7475" s="4"/>
    </row>
    <row r="7476" spans="1:18" x14ac:dyDescent="0.3">
      <c r="A7476" s="10">
        <v>44508.416666666664</v>
      </c>
      <c r="B7476" s="5">
        <v>44508.416666666664</v>
      </c>
      <c r="C7476" s="6">
        <v>40038.84375</v>
      </c>
      <c r="D7476" s="6">
        <v>4380.3017578125</v>
      </c>
      <c r="E7476" s="6">
        <v>8980</v>
      </c>
      <c r="F7476" s="6">
        <v>10.940130502176402</v>
      </c>
      <c r="G7476" s="6">
        <v>48.777999999999999</v>
      </c>
      <c r="H7476" s="6">
        <v>367.209</v>
      </c>
      <c r="I7476">
        <v>9.15</v>
      </c>
      <c r="J7476" s="10">
        <v>44508.416666666664</v>
      </c>
      <c r="K7476" s="36">
        <f t="shared" si="116"/>
        <v>0.46983421645393114</v>
      </c>
      <c r="N7476" s="4"/>
      <c r="O7476" s="17"/>
      <c r="P7476" s="17"/>
      <c r="Q7476" s="17"/>
      <c r="R7476" s="4"/>
    </row>
    <row r="7477" spans="1:18" x14ac:dyDescent="0.3">
      <c r="A7477" s="10">
        <v>44508.458333333336</v>
      </c>
      <c r="B7477" s="5">
        <v>44508.458333333336</v>
      </c>
      <c r="C7477" s="6">
        <v>40385.75390625</v>
      </c>
      <c r="D7477" s="6">
        <v>5292.49755859375</v>
      </c>
      <c r="E7477" s="6">
        <v>8980</v>
      </c>
      <c r="F7477" s="6">
        <v>13.104862598032858</v>
      </c>
      <c r="G7477" s="6">
        <v>58.936</v>
      </c>
      <c r="H7477" s="6">
        <v>912.19600000000003</v>
      </c>
      <c r="I7477">
        <v>20.824999999999999</v>
      </c>
      <c r="J7477" s="10">
        <v>44508.458333333336</v>
      </c>
      <c r="K7477" s="36">
        <f t="shared" si="116"/>
        <v>0.56767701383674785</v>
      </c>
      <c r="N7477" s="4"/>
      <c r="O7477" s="17"/>
      <c r="P7477" s="17"/>
      <c r="Q7477" s="17"/>
      <c r="R7477" s="4"/>
    </row>
    <row r="7478" spans="1:18" x14ac:dyDescent="0.3">
      <c r="A7478" s="10">
        <v>44508.5</v>
      </c>
      <c r="B7478" s="5">
        <v>44508.5</v>
      </c>
      <c r="C7478" s="6">
        <v>40750.1875</v>
      </c>
      <c r="D7478" s="6">
        <v>5939.06298828125</v>
      </c>
      <c r="E7478" s="6">
        <v>8980</v>
      </c>
      <c r="F7478" s="6">
        <v>14.574320641546128</v>
      </c>
      <c r="G7478" s="6">
        <v>66.135999999999996</v>
      </c>
      <c r="H7478" s="6">
        <v>646.56500000000005</v>
      </c>
      <c r="I7478">
        <v>12.217000000000001</v>
      </c>
      <c r="J7478" s="10">
        <v>44508.5</v>
      </c>
      <c r="K7478" s="36">
        <f t="shared" si="116"/>
        <v>0.63702808108977782</v>
      </c>
      <c r="N7478" s="4"/>
      <c r="O7478" s="17"/>
      <c r="P7478" s="17"/>
      <c r="Q7478" s="17"/>
      <c r="R7478" s="4"/>
    </row>
    <row r="7479" spans="1:18" x14ac:dyDescent="0.3">
      <c r="A7479" s="10">
        <v>44508.541666666664</v>
      </c>
      <c r="B7479" s="5">
        <v>44508.541666666664</v>
      </c>
      <c r="C7479" s="6">
        <v>41362.94921875</v>
      </c>
      <c r="D7479" s="6">
        <v>5987.00830078125</v>
      </c>
      <c r="E7479" s="6">
        <v>8980</v>
      </c>
      <c r="F7479" s="6">
        <v>14.474326453654601</v>
      </c>
      <c r="G7479" s="6">
        <v>66.67</v>
      </c>
      <c r="H7479" s="6">
        <v>47.945</v>
      </c>
      <c r="I7479">
        <v>0.80700000000000005</v>
      </c>
      <c r="J7479" s="10">
        <v>44508.541666666664</v>
      </c>
      <c r="K7479" s="36">
        <f t="shared" si="116"/>
        <v>0.64217161857771099</v>
      </c>
      <c r="N7479" s="4"/>
      <c r="O7479" s="17"/>
      <c r="P7479" s="17"/>
      <c r="Q7479" s="17"/>
      <c r="R7479" s="4"/>
    </row>
    <row r="7480" spans="1:18" x14ac:dyDescent="0.3">
      <c r="A7480" s="10">
        <v>44508.583333333336</v>
      </c>
      <c r="B7480" s="5">
        <v>44508.583333333336</v>
      </c>
      <c r="C7480" s="6">
        <v>41948.3515625</v>
      </c>
      <c r="D7480" s="6">
        <v>6054.4697265625</v>
      </c>
      <c r="E7480" s="6">
        <v>8980</v>
      </c>
      <c r="F7480" s="6">
        <v>14.433152915536574</v>
      </c>
      <c r="G7480" s="6">
        <v>67.421000000000006</v>
      </c>
      <c r="H7480" s="6">
        <v>67.460999999999999</v>
      </c>
      <c r="I7480">
        <v>1.127</v>
      </c>
      <c r="J7480" s="10">
        <v>44508.583333333336</v>
      </c>
      <c r="K7480" s="36">
        <f t="shared" si="116"/>
        <v>0.64940532017590913</v>
      </c>
      <c r="N7480" s="4"/>
      <c r="O7480" s="17"/>
      <c r="P7480" s="17"/>
      <c r="Q7480" s="17"/>
      <c r="R7480" s="4"/>
    </row>
    <row r="7481" spans="1:18" x14ac:dyDescent="0.3">
      <c r="A7481" s="10">
        <v>44508.625</v>
      </c>
      <c r="B7481" s="5">
        <v>44508.625</v>
      </c>
      <c r="C7481" s="6">
        <v>42347.515625</v>
      </c>
      <c r="D7481" s="6">
        <v>5419.5634765625</v>
      </c>
      <c r="E7481" s="6">
        <v>8980</v>
      </c>
      <c r="F7481" s="6">
        <v>12.797830986248087</v>
      </c>
      <c r="G7481" s="6">
        <v>60.350999999999999</v>
      </c>
      <c r="H7481" s="6">
        <v>-634.90599999999995</v>
      </c>
      <c r="I7481">
        <v>-10.487</v>
      </c>
      <c r="J7481" s="10">
        <v>44508.625</v>
      </c>
      <c r="K7481" s="36">
        <f t="shared" si="116"/>
        <v>0.581306424970503</v>
      </c>
      <c r="N7481" s="4"/>
      <c r="O7481" s="17"/>
      <c r="P7481" s="17"/>
      <c r="Q7481" s="17"/>
      <c r="R7481" s="4"/>
    </row>
    <row r="7482" spans="1:18" x14ac:dyDescent="0.3">
      <c r="A7482" s="10">
        <v>44508.666666666664</v>
      </c>
      <c r="B7482" s="5">
        <v>44508.666666666664</v>
      </c>
      <c r="C7482" s="6">
        <v>42506.12109375</v>
      </c>
      <c r="D7482" s="6">
        <v>3741.1201171875</v>
      </c>
      <c r="E7482" s="6">
        <v>8980</v>
      </c>
      <c r="F7482" s="6">
        <v>8.8013679463628716</v>
      </c>
      <c r="G7482" s="6">
        <v>41.66</v>
      </c>
      <c r="H7482" s="6">
        <v>-1678.443</v>
      </c>
      <c r="I7482">
        <v>-30.97</v>
      </c>
      <c r="J7482" s="10">
        <v>44508.666666666664</v>
      </c>
      <c r="K7482" s="36">
        <f t="shared" si="116"/>
        <v>0.4012729808001716</v>
      </c>
      <c r="N7482" s="4"/>
      <c r="O7482" s="17"/>
      <c r="P7482" s="17"/>
      <c r="Q7482" s="17"/>
      <c r="R7482" s="4"/>
    </row>
    <row r="7483" spans="1:18" x14ac:dyDescent="0.3">
      <c r="A7483" s="10">
        <v>44508.708333333336</v>
      </c>
      <c r="B7483" s="5">
        <v>44508.708333333336</v>
      </c>
      <c r="C7483" s="6">
        <v>42451.046875</v>
      </c>
      <c r="D7483" s="6">
        <v>759.8544921875</v>
      </c>
      <c r="E7483" s="6">
        <v>8980</v>
      </c>
      <c r="F7483" s="6">
        <v>1.7899546610121144</v>
      </c>
      <c r="G7483" s="6">
        <v>8.4610000000000003</v>
      </c>
      <c r="H7483" s="6">
        <v>-2981.2660000000001</v>
      </c>
      <c r="I7483">
        <v>-79.688999999999993</v>
      </c>
      <c r="J7483" s="10">
        <v>44508.708333333336</v>
      </c>
      <c r="K7483" s="36">
        <f t="shared" si="116"/>
        <v>8.149713611498445E-2</v>
      </c>
      <c r="N7483" s="4"/>
      <c r="O7483" s="17"/>
      <c r="P7483" s="17"/>
      <c r="Q7483" s="17"/>
      <c r="R7483" s="4"/>
    </row>
    <row r="7484" spans="1:18" x14ac:dyDescent="0.3">
      <c r="A7484" s="10">
        <v>44508.75</v>
      </c>
      <c r="B7484" s="5">
        <v>44508.75</v>
      </c>
      <c r="C7484" s="6">
        <v>43567.89453125</v>
      </c>
      <c r="D7484" s="6">
        <v>0.19667732715606689</v>
      </c>
      <c r="E7484" s="6">
        <v>8980</v>
      </c>
      <c r="F7484" s="6">
        <v>4.5142720177812563E-4</v>
      </c>
      <c r="G7484" s="6">
        <v>2E-3</v>
      </c>
      <c r="H7484" s="6">
        <v>-759.65800000000002</v>
      </c>
      <c r="I7484">
        <v>-99.974000000000004</v>
      </c>
      <c r="J7484" s="10">
        <v>44508.75</v>
      </c>
      <c r="K7484" s="36">
        <f t="shared" si="116"/>
        <v>1.9264185348063927E-5</v>
      </c>
      <c r="N7484" s="4"/>
      <c r="O7484" s="17"/>
      <c r="P7484" s="17"/>
      <c r="Q7484" s="17"/>
      <c r="R7484" s="4"/>
    </row>
    <row r="7485" spans="1:18" x14ac:dyDescent="0.3">
      <c r="A7485" s="10">
        <v>44508.791666666664</v>
      </c>
      <c r="B7485" s="5">
        <v>44508.791666666664</v>
      </c>
      <c r="C7485" s="6">
        <v>43180.2265625</v>
      </c>
      <c r="D7485" s="6">
        <v>0.32667732238769531</v>
      </c>
      <c r="E7485" s="6">
        <v>8980</v>
      </c>
      <c r="F7485" s="6">
        <v>7.5654378958585464E-4</v>
      </c>
      <c r="G7485" s="6">
        <v>3.0000000000000001E-3</v>
      </c>
      <c r="H7485" s="6">
        <v>0.13</v>
      </c>
      <c r="I7485">
        <v>66.097999999999999</v>
      </c>
      <c r="J7485" s="10">
        <v>44508.791666666664</v>
      </c>
      <c r="K7485" s="36">
        <f t="shared" si="116"/>
        <v>2.8896278022095891E-5</v>
      </c>
      <c r="N7485" s="4"/>
      <c r="O7485" s="17"/>
      <c r="P7485" s="17"/>
      <c r="Q7485" s="17"/>
      <c r="R7485" s="4"/>
    </row>
    <row r="7486" spans="1:18" x14ac:dyDescent="0.3">
      <c r="A7486" s="10">
        <v>44508.833333333336</v>
      </c>
      <c r="B7486" s="5">
        <v>44508.833333333336</v>
      </c>
      <c r="C7486" s="6">
        <v>42161.15234375</v>
      </c>
      <c r="D7486" s="6">
        <v>0.31667733192443848</v>
      </c>
      <c r="E7486" s="6">
        <v>8980</v>
      </c>
      <c r="F7486" s="6">
        <v>7.5111166161325989E-4</v>
      </c>
      <c r="G7486" s="6">
        <v>3.0000000000000001E-3</v>
      </c>
      <c r="H7486" s="6">
        <v>-0.01</v>
      </c>
      <c r="I7486">
        <v>-3.0609999999999999</v>
      </c>
      <c r="J7486" s="10">
        <v>44508.833333333336</v>
      </c>
      <c r="K7486" s="36">
        <f t="shared" si="116"/>
        <v>2.8896278022095891E-5</v>
      </c>
      <c r="N7486" s="4"/>
      <c r="O7486" s="17"/>
      <c r="P7486" s="17"/>
      <c r="Q7486" s="17"/>
      <c r="R7486" s="4"/>
    </row>
    <row r="7487" spans="1:18" x14ac:dyDescent="0.3">
      <c r="A7487" s="10">
        <v>44508.875</v>
      </c>
      <c r="B7487" s="5">
        <v>44508.875</v>
      </c>
      <c r="C7487" s="6">
        <v>40668.66796875</v>
      </c>
      <c r="D7487" s="6">
        <v>0.31667733192443848</v>
      </c>
      <c r="E7487" s="6">
        <v>8980</v>
      </c>
      <c r="F7487" s="6">
        <v>7.7867643013972056E-4</v>
      </c>
      <c r="G7487" s="6">
        <v>3.0000000000000001E-3</v>
      </c>
      <c r="H7487" s="6">
        <v>0</v>
      </c>
      <c r="I7487">
        <v>0</v>
      </c>
      <c r="J7487" s="10">
        <v>44508.875</v>
      </c>
      <c r="K7487" s="36">
        <f t="shared" si="116"/>
        <v>2.8896278022095891E-5</v>
      </c>
      <c r="N7487" s="4"/>
      <c r="O7487" s="17"/>
      <c r="P7487" s="17"/>
      <c r="Q7487" s="17"/>
      <c r="R7487" s="4"/>
    </row>
    <row r="7488" spans="1:18" x14ac:dyDescent="0.3">
      <c r="A7488" s="10">
        <v>44508.916666666664</v>
      </c>
      <c r="B7488" s="5">
        <v>44508.916666666664</v>
      </c>
      <c r="C7488" s="6">
        <v>38607.45703125</v>
      </c>
      <c r="D7488" s="6">
        <v>0.19667732715606689</v>
      </c>
      <c r="E7488" s="6">
        <v>8980</v>
      </c>
      <c r="F7488" s="6">
        <v>5.0942833918553743E-4</v>
      </c>
      <c r="G7488" s="6">
        <v>2E-3</v>
      </c>
      <c r="H7488" s="6">
        <v>-0.12</v>
      </c>
      <c r="I7488">
        <v>-37.893000000000001</v>
      </c>
      <c r="J7488" s="10">
        <v>44508.916666666664</v>
      </c>
      <c r="K7488" s="36">
        <f t="shared" si="116"/>
        <v>1.9264185348063927E-5</v>
      </c>
      <c r="N7488" s="4"/>
      <c r="O7488" s="17"/>
      <c r="P7488" s="17"/>
      <c r="Q7488" s="17"/>
      <c r="R7488" s="4"/>
    </row>
    <row r="7489" spans="1:18" x14ac:dyDescent="0.3">
      <c r="A7489" s="10">
        <v>44508.958333333336</v>
      </c>
      <c r="B7489" s="5">
        <v>44508.958333333336</v>
      </c>
      <c r="C7489" s="6">
        <v>36220.640625</v>
      </c>
      <c r="D7489" s="6">
        <v>0.19667732715606689</v>
      </c>
      <c r="E7489" s="6">
        <v>8980</v>
      </c>
      <c r="F7489" s="6">
        <v>5.4299792538820371E-4</v>
      </c>
      <c r="G7489" s="6">
        <v>2E-3</v>
      </c>
      <c r="H7489" s="6">
        <v>0</v>
      </c>
      <c r="I7489">
        <v>0</v>
      </c>
      <c r="J7489" s="10">
        <v>44508.958333333336</v>
      </c>
      <c r="K7489" s="36">
        <f t="shared" si="116"/>
        <v>1.9264185348063927E-5</v>
      </c>
      <c r="N7489" s="4"/>
      <c r="O7489" s="17"/>
      <c r="P7489" s="17"/>
      <c r="Q7489" s="17"/>
      <c r="R7489" s="4"/>
    </row>
    <row r="7490" spans="1:18" x14ac:dyDescent="0.3">
      <c r="A7490" s="10">
        <v>44509</v>
      </c>
      <c r="B7490" s="5">
        <v>44509</v>
      </c>
      <c r="C7490" s="6">
        <v>34224.7734375</v>
      </c>
      <c r="D7490" s="6">
        <v>0.19667732715606689</v>
      </c>
      <c r="E7490" s="6">
        <v>8980</v>
      </c>
      <c r="F7490" s="6">
        <v>5.7466363514496787E-4</v>
      </c>
      <c r="G7490" s="6">
        <v>2E-3</v>
      </c>
      <c r="H7490" s="6">
        <v>0</v>
      </c>
      <c r="I7490">
        <v>0</v>
      </c>
      <c r="J7490" s="10">
        <v>44509</v>
      </c>
      <c r="K7490" s="36">
        <f t="shared" si="116"/>
        <v>1.9264185348063927E-5</v>
      </c>
      <c r="N7490" s="4"/>
      <c r="O7490" s="17"/>
      <c r="P7490" s="17"/>
      <c r="Q7490" s="17"/>
      <c r="R7490" s="4"/>
    </row>
    <row r="7491" spans="1:18" x14ac:dyDescent="0.3">
      <c r="A7491" s="10">
        <v>44509.041666666664</v>
      </c>
      <c r="B7491" s="5">
        <v>44509.041666666664</v>
      </c>
      <c r="C7491" s="6">
        <v>32892.64453125</v>
      </c>
      <c r="D7491" s="6">
        <v>0.19667732715606689</v>
      </c>
      <c r="E7491" s="6">
        <v>8980</v>
      </c>
      <c r="F7491" s="6">
        <v>5.979371070915613E-4</v>
      </c>
      <c r="G7491" s="6">
        <v>2E-3</v>
      </c>
      <c r="H7491" s="6">
        <v>0</v>
      </c>
      <c r="I7491">
        <v>0</v>
      </c>
      <c r="J7491" s="10">
        <v>44509.041666666664</v>
      </c>
      <c r="K7491" s="36">
        <f t="shared" ref="K7491:K7554" si="117">G7491*E7491/$O$1/100</f>
        <v>1.9264185348063927E-5</v>
      </c>
      <c r="N7491" s="4"/>
      <c r="O7491" s="17"/>
      <c r="P7491" s="17"/>
      <c r="Q7491" s="17"/>
      <c r="R7491" s="4"/>
    </row>
    <row r="7492" spans="1:18" x14ac:dyDescent="0.3">
      <c r="A7492" s="10">
        <v>44509.083333333336</v>
      </c>
      <c r="B7492" s="5">
        <v>44509.083333333336</v>
      </c>
      <c r="C7492" s="6">
        <v>32258.79296875</v>
      </c>
      <c r="D7492" s="6">
        <v>0.19667732715606689</v>
      </c>
      <c r="E7492" s="6">
        <v>8980</v>
      </c>
      <c r="F7492" s="6">
        <v>6.096859462367167E-4</v>
      </c>
      <c r="G7492" s="6">
        <v>2E-3</v>
      </c>
      <c r="H7492" s="6">
        <v>0</v>
      </c>
      <c r="I7492">
        <v>0</v>
      </c>
      <c r="J7492" s="10">
        <v>44509.083333333336</v>
      </c>
      <c r="K7492" s="36">
        <f t="shared" si="117"/>
        <v>1.9264185348063927E-5</v>
      </c>
      <c r="N7492" s="4"/>
      <c r="O7492" s="17"/>
      <c r="P7492" s="17"/>
      <c r="Q7492" s="17"/>
      <c r="R7492" s="4"/>
    </row>
    <row r="7493" spans="1:18" x14ac:dyDescent="0.3">
      <c r="A7493" s="10">
        <v>44509.125</v>
      </c>
      <c r="B7493" s="5">
        <v>44509.125</v>
      </c>
      <c r="C7493" s="6">
        <v>31831.064453125</v>
      </c>
      <c r="D7493" s="6">
        <v>0.19667732715606689</v>
      </c>
      <c r="E7493" s="6">
        <v>8980</v>
      </c>
      <c r="F7493" s="6">
        <v>6.1787857407564074E-4</v>
      </c>
      <c r="G7493" s="6">
        <v>2E-3</v>
      </c>
      <c r="H7493" s="6">
        <v>0</v>
      </c>
      <c r="I7493">
        <v>0</v>
      </c>
      <c r="J7493" s="10">
        <v>44509.125</v>
      </c>
      <c r="K7493" s="36">
        <f t="shared" si="117"/>
        <v>1.9264185348063927E-5</v>
      </c>
      <c r="N7493" s="4"/>
      <c r="O7493" s="17"/>
      <c r="P7493" s="17"/>
      <c r="Q7493" s="17"/>
      <c r="R7493" s="4"/>
    </row>
    <row r="7494" spans="1:18" x14ac:dyDescent="0.3">
      <c r="A7494" s="10">
        <v>44509.166666666664</v>
      </c>
      <c r="B7494" s="5">
        <v>44509.166666666664</v>
      </c>
      <c r="C7494" s="6">
        <v>31967.908203125</v>
      </c>
      <c r="D7494" s="6">
        <v>0.19667732715606689</v>
      </c>
      <c r="E7494" s="6">
        <v>8980</v>
      </c>
      <c r="F7494" s="6">
        <v>6.1523364590004934E-4</v>
      </c>
      <c r="G7494" s="6">
        <v>2E-3</v>
      </c>
      <c r="H7494" s="6">
        <v>0</v>
      </c>
      <c r="I7494">
        <v>0</v>
      </c>
      <c r="J7494" s="10">
        <v>44509.166666666664</v>
      </c>
      <c r="K7494" s="36">
        <f t="shared" si="117"/>
        <v>1.9264185348063927E-5</v>
      </c>
      <c r="N7494" s="4"/>
      <c r="O7494" s="17"/>
      <c r="P7494" s="17"/>
      <c r="Q7494" s="17"/>
      <c r="R7494" s="4"/>
    </row>
    <row r="7495" spans="1:18" x14ac:dyDescent="0.3">
      <c r="A7495" s="10">
        <v>44509.208333333336</v>
      </c>
      <c r="B7495" s="5">
        <v>44509.208333333336</v>
      </c>
      <c r="C7495" s="6">
        <v>32775.53515625</v>
      </c>
      <c r="D7495" s="6">
        <v>0.19667732715606689</v>
      </c>
      <c r="E7495" s="6">
        <v>8980</v>
      </c>
      <c r="F7495" s="6">
        <v>6.0007357993836546E-4</v>
      </c>
      <c r="G7495" s="6">
        <v>2E-3</v>
      </c>
      <c r="H7495" s="6">
        <v>0</v>
      </c>
      <c r="I7495">
        <v>0</v>
      </c>
      <c r="J7495" s="10">
        <v>44509.208333333336</v>
      </c>
      <c r="K7495" s="36">
        <f t="shared" si="117"/>
        <v>1.9264185348063927E-5</v>
      </c>
      <c r="N7495" s="4"/>
      <c r="O7495" s="17"/>
      <c r="P7495" s="17"/>
      <c r="Q7495" s="17"/>
      <c r="R7495" s="4"/>
    </row>
    <row r="7496" spans="1:18" x14ac:dyDescent="0.3">
      <c r="A7496" s="10">
        <v>44509.25</v>
      </c>
      <c r="B7496" s="5">
        <v>44509.25</v>
      </c>
      <c r="C7496" s="6">
        <v>35178.31640625</v>
      </c>
      <c r="D7496" s="6">
        <v>0.19667732715606689</v>
      </c>
      <c r="E7496" s="6">
        <v>8980</v>
      </c>
      <c r="F7496" s="6">
        <v>5.5908681042258167E-4</v>
      </c>
      <c r="G7496" s="6">
        <v>2E-3</v>
      </c>
      <c r="H7496" s="6">
        <v>0</v>
      </c>
      <c r="I7496">
        <v>0</v>
      </c>
      <c r="J7496" s="10">
        <v>44509.25</v>
      </c>
      <c r="K7496" s="36">
        <f t="shared" si="117"/>
        <v>1.9264185348063927E-5</v>
      </c>
      <c r="N7496" s="4"/>
      <c r="O7496" s="17"/>
      <c r="P7496" s="17"/>
      <c r="Q7496" s="17"/>
      <c r="R7496" s="4"/>
    </row>
    <row r="7497" spans="1:18" x14ac:dyDescent="0.3">
      <c r="A7497" s="10">
        <v>44509.291666666664</v>
      </c>
      <c r="B7497" s="5">
        <v>44509.291666666664</v>
      </c>
      <c r="C7497" s="6">
        <v>37975.90625</v>
      </c>
      <c r="D7497" s="6">
        <v>3.8416640758514404</v>
      </c>
      <c r="E7497" s="6">
        <v>8980</v>
      </c>
      <c r="F7497" s="6">
        <v>1.0116056350469426E-2</v>
      </c>
      <c r="G7497" s="6">
        <v>4.2000000000000003E-2</v>
      </c>
      <c r="H7497" s="6">
        <v>3.645</v>
      </c>
      <c r="I7497">
        <v>1853.289</v>
      </c>
      <c r="J7497" s="10">
        <v>44509.291666666664</v>
      </c>
      <c r="K7497" s="36">
        <f t="shared" si="117"/>
        <v>4.0454789230934246E-4</v>
      </c>
      <c r="N7497" s="4"/>
      <c r="O7497" s="17"/>
      <c r="P7497" s="17"/>
      <c r="Q7497" s="17"/>
      <c r="R7497" s="4"/>
    </row>
    <row r="7498" spans="1:18" x14ac:dyDescent="0.3">
      <c r="A7498" s="10">
        <v>44509.333333333336</v>
      </c>
      <c r="B7498" s="5">
        <v>44509.333333333336</v>
      </c>
      <c r="C7498" s="6">
        <v>38224.44921875</v>
      </c>
      <c r="D7498" s="6">
        <v>688.0989990234375</v>
      </c>
      <c r="E7498" s="6">
        <v>8980</v>
      </c>
      <c r="F7498" s="6">
        <v>1.8001541240937189</v>
      </c>
      <c r="G7498" s="6">
        <v>7.6619999999999999</v>
      </c>
      <c r="H7498" s="6">
        <v>684.25699999999995</v>
      </c>
      <c r="I7498">
        <v>17811.473999999998</v>
      </c>
      <c r="J7498" s="10">
        <v>44509.333333333336</v>
      </c>
      <c r="K7498" s="36">
        <f t="shared" si="117"/>
        <v>7.380109406843291E-2</v>
      </c>
      <c r="N7498" s="4"/>
      <c r="O7498" s="17"/>
      <c r="P7498" s="17"/>
      <c r="Q7498" s="17"/>
      <c r="R7498" s="4"/>
    </row>
    <row r="7499" spans="1:18" x14ac:dyDescent="0.3">
      <c r="A7499" s="10">
        <v>44509.375</v>
      </c>
      <c r="B7499" s="5">
        <v>44509.375</v>
      </c>
      <c r="C7499" s="6">
        <v>38874.81640625</v>
      </c>
      <c r="D7499" s="6">
        <v>4028.402587890625</v>
      </c>
      <c r="E7499" s="6">
        <v>8980</v>
      </c>
      <c r="F7499" s="6">
        <v>10.362499325509274</v>
      </c>
      <c r="G7499" s="6">
        <v>44.859000000000002</v>
      </c>
      <c r="H7499" s="6">
        <v>3340.3040000000001</v>
      </c>
      <c r="I7499">
        <v>485.43900000000002</v>
      </c>
      <c r="J7499" s="10">
        <v>44509.375</v>
      </c>
      <c r="K7499" s="36">
        <f t="shared" si="117"/>
        <v>0.43208604526439992</v>
      </c>
      <c r="N7499" s="4"/>
      <c r="O7499" s="17"/>
      <c r="P7499" s="17"/>
      <c r="Q7499" s="17"/>
      <c r="R7499" s="4"/>
    </row>
    <row r="7500" spans="1:18" x14ac:dyDescent="0.3">
      <c r="A7500" s="10">
        <v>44509.416666666664</v>
      </c>
      <c r="B7500" s="5">
        <v>44509.416666666664</v>
      </c>
      <c r="C7500" s="6">
        <v>39494.515625</v>
      </c>
      <c r="D7500" s="6">
        <v>4913.22900390625</v>
      </c>
      <c r="E7500" s="6">
        <v>8980</v>
      </c>
      <c r="F7500" s="6">
        <v>12.440281710395707</v>
      </c>
      <c r="G7500" s="6">
        <v>54.713000000000001</v>
      </c>
      <c r="H7500" s="6">
        <v>884.82600000000002</v>
      </c>
      <c r="I7500">
        <v>21.965</v>
      </c>
      <c r="J7500" s="10">
        <v>44509.416666666664</v>
      </c>
      <c r="K7500" s="36">
        <f t="shared" si="117"/>
        <v>0.52700068647431086</v>
      </c>
      <c r="N7500" s="4"/>
      <c r="O7500" s="17"/>
      <c r="P7500" s="17"/>
      <c r="Q7500" s="17"/>
      <c r="R7500" s="4"/>
    </row>
    <row r="7501" spans="1:18" x14ac:dyDescent="0.3">
      <c r="A7501" s="10">
        <v>44509.458333333336</v>
      </c>
      <c r="B7501" s="5">
        <v>44509.458333333336</v>
      </c>
      <c r="C7501" s="6">
        <v>40139.625</v>
      </c>
      <c r="D7501" s="6">
        <v>5403.3115234375</v>
      </c>
      <c r="E7501" s="6">
        <v>8980</v>
      </c>
      <c r="F7501" s="6">
        <v>13.461290491471956</v>
      </c>
      <c r="G7501" s="6">
        <v>60.17</v>
      </c>
      <c r="H7501" s="6">
        <v>490.08300000000003</v>
      </c>
      <c r="I7501">
        <v>9.9749999999999996</v>
      </c>
      <c r="J7501" s="10">
        <v>44509.458333333336</v>
      </c>
      <c r="K7501" s="36">
        <f t="shared" si="117"/>
        <v>0.5795630161965033</v>
      </c>
      <c r="N7501" s="4"/>
      <c r="O7501" s="17"/>
      <c r="P7501" s="17"/>
      <c r="Q7501" s="17"/>
      <c r="R7501" s="4"/>
    </row>
    <row r="7502" spans="1:18" x14ac:dyDescent="0.3">
      <c r="A7502" s="10">
        <v>44509.5</v>
      </c>
      <c r="B7502" s="5">
        <v>44509.5</v>
      </c>
      <c r="C7502" s="6">
        <v>40940.546875</v>
      </c>
      <c r="D7502" s="6">
        <v>5639.08447265625</v>
      </c>
      <c r="E7502" s="6">
        <v>8980</v>
      </c>
      <c r="F7502" s="6">
        <v>13.773837681928253</v>
      </c>
      <c r="G7502" s="6">
        <v>62.795999999999999</v>
      </c>
      <c r="H7502" s="6">
        <v>235.773</v>
      </c>
      <c r="I7502">
        <v>4.3630000000000004</v>
      </c>
      <c r="J7502" s="10">
        <v>44509.5</v>
      </c>
      <c r="K7502" s="36">
        <f t="shared" si="117"/>
        <v>0.60485689155851119</v>
      </c>
      <c r="N7502" s="4"/>
      <c r="O7502" s="17"/>
      <c r="P7502" s="17"/>
      <c r="Q7502" s="17"/>
      <c r="R7502" s="4"/>
    </row>
    <row r="7503" spans="1:18" x14ac:dyDescent="0.3">
      <c r="A7503" s="10">
        <v>44509.541666666664</v>
      </c>
      <c r="B7503" s="5">
        <v>44509.541666666664</v>
      </c>
      <c r="C7503" s="6">
        <v>41543.8671875</v>
      </c>
      <c r="D7503" s="6">
        <v>5755.8857421875</v>
      </c>
      <c r="E7503" s="6">
        <v>8980</v>
      </c>
      <c r="F7503" s="6">
        <v>13.85495894306</v>
      </c>
      <c r="G7503" s="6">
        <v>64.096000000000004</v>
      </c>
      <c r="H7503" s="6">
        <v>116.801</v>
      </c>
      <c r="I7503">
        <v>2.0710000000000002</v>
      </c>
      <c r="J7503" s="10">
        <v>44509.541666666664</v>
      </c>
      <c r="K7503" s="36">
        <f t="shared" si="117"/>
        <v>0.61737861203475286</v>
      </c>
      <c r="N7503" s="4"/>
      <c r="O7503" s="17"/>
      <c r="P7503" s="17"/>
      <c r="Q7503" s="17"/>
      <c r="R7503" s="4"/>
    </row>
    <row r="7504" spans="1:18" x14ac:dyDescent="0.3">
      <c r="A7504" s="10">
        <v>44509.583333333336</v>
      </c>
      <c r="B7504" s="5">
        <v>44509.583333333336</v>
      </c>
      <c r="C7504" s="6">
        <v>42194.48828125</v>
      </c>
      <c r="D7504" s="6">
        <v>5921.26416015625</v>
      </c>
      <c r="E7504" s="6">
        <v>8980</v>
      </c>
      <c r="F7504" s="6">
        <v>14.033264536087495</v>
      </c>
      <c r="G7504" s="6">
        <v>65.938000000000002</v>
      </c>
      <c r="H7504" s="6">
        <v>165.37799999999999</v>
      </c>
      <c r="I7504">
        <v>2.8730000000000002</v>
      </c>
      <c r="J7504" s="10">
        <v>44509.583333333336</v>
      </c>
      <c r="K7504" s="36">
        <f t="shared" si="117"/>
        <v>0.63512092674031961</v>
      </c>
      <c r="N7504" s="4"/>
      <c r="O7504" s="17"/>
      <c r="P7504" s="17"/>
      <c r="Q7504" s="17"/>
      <c r="R7504" s="4"/>
    </row>
    <row r="7505" spans="1:18" x14ac:dyDescent="0.3">
      <c r="A7505" s="10">
        <v>44509.625</v>
      </c>
      <c r="B7505" s="5">
        <v>44509.625</v>
      </c>
      <c r="C7505" s="6">
        <v>42490.578125</v>
      </c>
      <c r="D7505" s="6">
        <v>5909.2021484375</v>
      </c>
      <c r="E7505" s="6">
        <v>8980</v>
      </c>
      <c r="F7505" s="6">
        <v>13.907088133876739</v>
      </c>
      <c r="G7505" s="6">
        <v>65.804000000000002</v>
      </c>
      <c r="H7505" s="6">
        <v>-12.061999999999999</v>
      </c>
      <c r="I7505">
        <v>-0.20399999999999999</v>
      </c>
      <c r="J7505" s="10">
        <v>44509.625</v>
      </c>
      <c r="K7505" s="36">
        <f t="shared" si="117"/>
        <v>0.63383022632199937</v>
      </c>
      <c r="N7505" s="4"/>
      <c r="O7505" s="17"/>
      <c r="P7505" s="17"/>
      <c r="Q7505" s="17"/>
      <c r="R7505" s="4"/>
    </row>
    <row r="7506" spans="1:18" x14ac:dyDescent="0.3">
      <c r="A7506" s="10">
        <v>44509.666666666664</v>
      </c>
      <c r="B7506" s="5">
        <v>44509.666666666664</v>
      </c>
      <c r="C7506" s="6">
        <v>42905.73828125</v>
      </c>
      <c r="D7506" s="6">
        <v>5434.7646484375</v>
      </c>
      <c r="E7506" s="6">
        <v>8980</v>
      </c>
      <c r="F7506" s="6">
        <v>12.666754765556654</v>
      </c>
      <c r="G7506" s="6">
        <v>60.52</v>
      </c>
      <c r="H7506" s="6">
        <v>-474.43799999999999</v>
      </c>
      <c r="I7506">
        <v>-8.0289999999999999</v>
      </c>
      <c r="J7506" s="10">
        <v>44509.666666666664</v>
      </c>
      <c r="K7506" s="36">
        <f t="shared" si="117"/>
        <v>0.58293424863241439</v>
      </c>
      <c r="N7506" s="4"/>
      <c r="O7506" s="17"/>
      <c r="P7506" s="17"/>
      <c r="Q7506" s="17"/>
      <c r="R7506" s="4"/>
    </row>
    <row r="7507" spans="1:18" x14ac:dyDescent="0.3">
      <c r="A7507" s="10">
        <v>44509.708333333336</v>
      </c>
      <c r="B7507" s="5">
        <v>44509.708333333336</v>
      </c>
      <c r="C7507" s="6">
        <v>42377.55859375</v>
      </c>
      <c r="D7507" s="6">
        <v>2004.1678466796875</v>
      </c>
      <c r="E7507" s="6">
        <v>8980</v>
      </c>
      <c r="F7507" s="6">
        <v>4.7293140831743656</v>
      </c>
      <c r="G7507" s="6">
        <v>22.318000000000001</v>
      </c>
      <c r="H7507" s="6">
        <v>-3430.5970000000002</v>
      </c>
      <c r="I7507">
        <v>-63.122999999999998</v>
      </c>
      <c r="J7507" s="10">
        <v>44509.708333333336</v>
      </c>
      <c r="K7507" s="36">
        <f t="shared" si="117"/>
        <v>0.2149690442990454</v>
      </c>
      <c r="N7507" s="4"/>
      <c r="O7507" s="17"/>
      <c r="P7507" s="17"/>
      <c r="Q7507" s="17"/>
      <c r="R7507" s="4"/>
    </row>
    <row r="7508" spans="1:18" x14ac:dyDescent="0.3">
      <c r="A7508" s="10">
        <v>44509.75</v>
      </c>
      <c r="B7508" s="5">
        <v>44509.75</v>
      </c>
      <c r="C7508" s="6">
        <v>43251.35546875</v>
      </c>
      <c r="D7508" s="6">
        <v>0.18164290487766266</v>
      </c>
      <c r="E7508" s="6">
        <v>8980</v>
      </c>
      <c r="F7508" s="6">
        <v>4.1997043308597217E-4</v>
      </c>
      <c r="G7508" s="6">
        <v>2E-3</v>
      </c>
      <c r="H7508" s="6">
        <v>-2003.9860000000001</v>
      </c>
      <c r="I7508">
        <v>-99.991</v>
      </c>
      <c r="J7508" s="10">
        <v>44509.75</v>
      </c>
      <c r="K7508" s="36">
        <f t="shared" si="117"/>
        <v>1.9264185348063927E-5</v>
      </c>
      <c r="N7508" s="4"/>
      <c r="O7508" s="17"/>
      <c r="P7508" s="17"/>
      <c r="Q7508" s="17"/>
      <c r="R7508" s="4"/>
    </row>
    <row r="7509" spans="1:18" x14ac:dyDescent="0.3">
      <c r="A7509" s="10">
        <v>44509.791666666664</v>
      </c>
      <c r="B7509" s="5">
        <v>44509.791666666664</v>
      </c>
      <c r="C7509" s="6">
        <v>43391.90234375</v>
      </c>
      <c r="D7509" s="6">
        <v>0.18164290487766266</v>
      </c>
      <c r="E7509" s="6">
        <v>8980</v>
      </c>
      <c r="F7509" s="6">
        <v>4.1861014398191236E-4</v>
      </c>
      <c r="G7509" s="6">
        <v>2E-3</v>
      </c>
      <c r="H7509" s="6">
        <v>0</v>
      </c>
      <c r="I7509">
        <v>0</v>
      </c>
      <c r="J7509" s="10">
        <v>44509.791666666664</v>
      </c>
      <c r="K7509" s="36">
        <f t="shared" si="117"/>
        <v>1.9264185348063927E-5</v>
      </c>
      <c r="N7509" s="4"/>
      <c r="O7509" s="17"/>
      <c r="P7509" s="17"/>
      <c r="Q7509" s="17"/>
      <c r="R7509" s="4"/>
    </row>
    <row r="7510" spans="1:18" x14ac:dyDescent="0.3">
      <c r="A7510" s="10">
        <v>44509.833333333336</v>
      </c>
      <c r="B7510" s="5">
        <v>44509.833333333336</v>
      </c>
      <c r="C7510" s="6">
        <v>42236.87890625</v>
      </c>
      <c r="D7510" s="6">
        <v>0.18164290487766266</v>
      </c>
      <c r="E7510" s="6">
        <v>8980</v>
      </c>
      <c r="F7510" s="6">
        <v>4.3005759322520411E-4</v>
      </c>
      <c r="G7510" s="6">
        <v>2E-3</v>
      </c>
      <c r="H7510" s="6">
        <v>0</v>
      </c>
      <c r="I7510">
        <v>0</v>
      </c>
      <c r="J7510" s="10">
        <v>44509.833333333336</v>
      </c>
      <c r="K7510" s="36">
        <f t="shared" si="117"/>
        <v>1.9264185348063927E-5</v>
      </c>
      <c r="N7510" s="4"/>
      <c r="O7510" s="17"/>
      <c r="P7510" s="17"/>
      <c r="Q7510" s="17"/>
      <c r="R7510" s="4"/>
    </row>
    <row r="7511" spans="1:18" x14ac:dyDescent="0.3">
      <c r="A7511" s="10">
        <v>44509.875</v>
      </c>
      <c r="B7511" s="5">
        <v>44509.875</v>
      </c>
      <c r="C7511" s="6">
        <v>41087.95703125</v>
      </c>
      <c r="D7511" s="6">
        <v>0.18164290487766266</v>
      </c>
      <c r="E7511" s="6">
        <v>8980</v>
      </c>
      <c r="F7511" s="6">
        <v>4.4208307738326274E-4</v>
      </c>
      <c r="G7511" s="6">
        <v>2E-3</v>
      </c>
      <c r="H7511" s="6">
        <v>0</v>
      </c>
      <c r="I7511">
        <v>0</v>
      </c>
      <c r="J7511" s="10">
        <v>44509.875</v>
      </c>
      <c r="K7511" s="36">
        <f t="shared" si="117"/>
        <v>1.9264185348063927E-5</v>
      </c>
      <c r="N7511" s="4"/>
      <c r="O7511" s="17"/>
      <c r="P7511" s="17"/>
      <c r="Q7511" s="17"/>
      <c r="R7511" s="4"/>
    </row>
    <row r="7512" spans="1:18" x14ac:dyDescent="0.3">
      <c r="A7512" s="10">
        <v>44509.916666666664</v>
      </c>
      <c r="B7512" s="5">
        <v>44509.916666666664</v>
      </c>
      <c r="C7512" s="6">
        <v>39026.25</v>
      </c>
      <c r="D7512" s="6">
        <v>0.18164290487766266</v>
      </c>
      <c r="E7512" s="6">
        <v>8980</v>
      </c>
      <c r="F7512" s="6">
        <v>4.6543776273063041E-4</v>
      </c>
      <c r="G7512" s="6">
        <v>2E-3</v>
      </c>
      <c r="H7512" s="6">
        <v>0</v>
      </c>
      <c r="I7512">
        <v>0</v>
      </c>
      <c r="J7512" s="10">
        <v>44509.916666666664</v>
      </c>
      <c r="K7512" s="36">
        <f t="shared" si="117"/>
        <v>1.9264185348063927E-5</v>
      </c>
      <c r="N7512" s="4"/>
      <c r="O7512" s="17"/>
      <c r="P7512" s="17"/>
      <c r="Q7512" s="17"/>
      <c r="R7512" s="4"/>
    </row>
    <row r="7513" spans="1:18" x14ac:dyDescent="0.3">
      <c r="A7513" s="10">
        <v>44509.958333333336</v>
      </c>
      <c r="B7513" s="5">
        <v>44509.958333333336</v>
      </c>
      <c r="C7513" s="6">
        <v>36608.015625</v>
      </c>
      <c r="D7513" s="6">
        <v>0.18164290487766266</v>
      </c>
      <c r="E7513" s="6">
        <v>8980</v>
      </c>
      <c r="F7513" s="6">
        <v>4.9618342260981994E-4</v>
      </c>
      <c r="G7513" s="6">
        <v>2E-3</v>
      </c>
      <c r="H7513" s="6">
        <v>0</v>
      </c>
      <c r="I7513">
        <v>0</v>
      </c>
      <c r="J7513" s="10">
        <v>44509.958333333336</v>
      </c>
      <c r="K7513" s="36">
        <f t="shared" si="117"/>
        <v>1.9264185348063927E-5</v>
      </c>
      <c r="N7513" s="4"/>
      <c r="O7513" s="17"/>
      <c r="P7513" s="17"/>
      <c r="Q7513" s="17"/>
      <c r="R7513" s="4"/>
    </row>
    <row r="7514" spans="1:18" x14ac:dyDescent="0.3">
      <c r="A7514" s="10">
        <v>44510</v>
      </c>
      <c r="B7514" s="5">
        <v>44510</v>
      </c>
      <c r="C7514" s="6">
        <v>34452.51953125</v>
      </c>
      <c r="D7514" s="6">
        <v>0.18164290487766266</v>
      </c>
      <c r="E7514" s="6">
        <v>8973</v>
      </c>
      <c r="F7514" s="6">
        <v>5.2722676700873593E-4</v>
      </c>
      <c r="G7514" s="6">
        <v>2E-3</v>
      </c>
      <c r="H7514" s="6">
        <v>0</v>
      </c>
      <c r="I7514">
        <v>0</v>
      </c>
      <c r="J7514" s="10">
        <v>44510</v>
      </c>
      <c r="K7514" s="36">
        <f t="shared" si="117"/>
        <v>1.9249168722514213E-5</v>
      </c>
      <c r="N7514" s="4"/>
      <c r="O7514" s="17"/>
      <c r="P7514" s="17"/>
      <c r="Q7514" s="17"/>
      <c r="R7514" s="4"/>
    </row>
    <row r="7515" spans="1:18" x14ac:dyDescent="0.3">
      <c r="A7515" s="10">
        <v>44510.041666666664</v>
      </c>
      <c r="B7515" s="5">
        <v>44510.041666666664</v>
      </c>
      <c r="C7515" s="6">
        <v>33212.3046875</v>
      </c>
      <c r="D7515" s="6">
        <v>0.18164290487766266</v>
      </c>
      <c r="E7515" s="6">
        <v>8973</v>
      </c>
      <c r="F7515" s="6">
        <v>5.4691448421532454E-4</v>
      </c>
      <c r="G7515" s="6">
        <v>2E-3</v>
      </c>
      <c r="H7515" s="6">
        <v>0</v>
      </c>
      <c r="I7515">
        <v>0</v>
      </c>
      <c r="J7515" s="10">
        <v>44510.041666666664</v>
      </c>
      <c r="K7515" s="36">
        <f t="shared" si="117"/>
        <v>1.9249168722514213E-5</v>
      </c>
      <c r="N7515" s="4"/>
      <c r="O7515" s="17"/>
      <c r="P7515" s="17"/>
      <c r="Q7515" s="17"/>
      <c r="R7515" s="4"/>
    </row>
    <row r="7516" spans="1:18" x14ac:dyDescent="0.3">
      <c r="A7516" s="10">
        <v>44510.083333333336</v>
      </c>
      <c r="B7516" s="5">
        <v>44510.083333333336</v>
      </c>
      <c r="C7516" s="6">
        <v>32637.966796875</v>
      </c>
      <c r="D7516" s="6">
        <v>0.18164290487766266</v>
      </c>
      <c r="E7516" s="6">
        <v>8973</v>
      </c>
      <c r="F7516" s="6">
        <v>5.5653866556128271E-4</v>
      </c>
      <c r="G7516" s="6">
        <v>2E-3</v>
      </c>
      <c r="H7516" s="6">
        <v>0</v>
      </c>
      <c r="I7516">
        <v>0</v>
      </c>
      <c r="J7516" s="10">
        <v>44510.083333333336</v>
      </c>
      <c r="K7516" s="36">
        <f t="shared" si="117"/>
        <v>1.9249168722514213E-5</v>
      </c>
      <c r="N7516" s="4"/>
      <c r="O7516" s="17"/>
      <c r="P7516" s="17"/>
      <c r="Q7516" s="17"/>
      <c r="R7516" s="4"/>
    </row>
    <row r="7517" spans="1:18" x14ac:dyDescent="0.3">
      <c r="A7517" s="10">
        <v>44510.125</v>
      </c>
      <c r="B7517" s="5">
        <v>44510.125</v>
      </c>
      <c r="C7517" s="6">
        <v>32212.591796875</v>
      </c>
      <c r="D7517" s="6">
        <v>0.18164290487766266</v>
      </c>
      <c r="E7517" s="6">
        <v>8973</v>
      </c>
      <c r="F7517" s="6">
        <v>5.6388789211082402E-4</v>
      </c>
      <c r="G7517" s="6">
        <v>2E-3</v>
      </c>
      <c r="H7517" s="6">
        <v>0</v>
      </c>
      <c r="I7517">
        <v>0</v>
      </c>
      <c r="J7517" s="10">
        <v>44510.125</v>
      </c>
      <c r="K7517" s="36">
        <f t="shared" si="117"/>
        <v>1.9249168722514213E-5</v>
      </c>
      <c r="N7517" s="4"/>
      <c r="O7517" s="17"/>
      <c r="P7517" s="17"/>
      <c r="Q7517" s="17"/>
      <c r="R7517" s="4"/>
    </row>
    <row r="7518" spans="1:18" x14ac:dyDescent="0.3">
      <c r="A7518" s="10">
        <v>44510.166666666664</v>
      </c>
      <c r="B7518" s="5">
        <v>44510.166666666664</v>
      </c>
      <c r="C7518" s="6">
        <v>32147.998046875</v>
      </c>
      <c r="D7518" s="6">
        <v>0.18164290487766266</v>
      </c>
      <c r="E7518" s="6">
        <v>8973</v>
      </c>
      <c r="F7518" s="6">
        <v>5.6502089060976395E-4</v>
      </c>
      <c r="G7518" s="6">
        <v>2E-3</v>
      </c>
      <c r="H7518" s="6">
        <v>0</v>
      </c>
      <c r="I7518">
        <v>0</v>
      </c>
      <c r="J7518" s="10">
        <v>44510.166666666664</v>
      </c>
      <c r="K7518" s="36">
        <f t="shared" si="117"/>
        <v>1.9249168722514213E-5</v>
      </c>
      <c r="N7518" s="4"/>
      <c r="O7518" s="17"/>
      <c r="P7518" s="17"/>
      <c r="Q7518" s="17"/>
      <c r="R7518" s="4"/>
    </row>
    <row r="7519" spans="1:18" x14ac:dyDescent="0.3">
      <c r="A7519" s="10">
        <v>44510.208333333336</v>
      </c>
      <c r="B7519" s="5">
        <v>44510.208333333336</v>
      </c>
      <c r="C7519" s="6">
        <v>33202.3671875</v>
      </c>
      <c r="D7519" s="6">
        <v>0.18164290487766266</v>
      </c>
      <c r="E7519" s="6">
        <v>8973</v>
      </c>
      <c r="F7519" s="6">
        <v>5.4707817623933584E-4</v>
      </c>
      <c r="G7519" s="6">
        <v>2E-3</v>
      </c>
      <c r="H7519" s="6">
        <v>0</v>
      </c>
      <c r="I7519">
        <v>0</v>
      </c>
      <c r="J7519" s="10">
        <v>44510.208333333336</v>
      </c>
      <c r="K7519" s="36">
        <f t="shared" si="117"/>
        <v>1.9249168722514213E-5</v>
      </c>
      <c r="N7519" s="4"/>
      <c r="O7519" s="17"/>
      <c r="P7519" s="17"/>
      <c r="Q7519" s="17"/>
      <c r="R7519" s="4"/>
    </row>
    <row r="7520" spans="1:18" x14ac:dyDescent="0.3">
      <c r="A7520" s="10">
        <v>44510.25</v>
      </c>
      <c r="B7520" s="5">
        <v>44510.25</v>
      </c>
      <c r="C7520" s="6">
        <v>35751.2421875</v>
      </c>
      <c r="D7520" s="6">
        <v>0.39164292812347412</v>
      </c>
      <c r="E7520" s="6">
        <v>8973</v>
      </c>
      <c r="F7520" s="6">
        <v>1.0954666304165718E-3</v>
      </c>
      <c r="G7520" s="6">
        <v>4.0000000000000001E-3</v>
      </c>
      <c r="H7520" s="6">
        <v>0.21</v>
      </c>
      <c r="I7520">
        <v>115.611</v>
      </c>
      <c r="J7520" s="10">
        <v>44510.25</v>
      </c>
      <c r="K7520" s="36">
        <f t="shared" si="117"/>
        <v>3.8498337445028425E-5</v>
      </c>
      <c r="N7520" s="4"/>
      <c r="O7520" s="17"/>
      <c r="P7520" s="17"/>
      <c r="Q7520" s="17"/>
      <c r="R7520" s="4"/>
    </row>
    <row r="7521" spans="1:18" x14ac:dyDescent="0.3">
      <c r="A7521" s="10">
        <v>44510.291666666664</v>
      </c>
      <c r="B7521" s="5">
        <v>44510.291666666664</v>
      </c>
      <c r="C7521" s="6">
        <v>38470.921875</v>
      </c>
      <c r="D7521" s="6">
        <v>3.6364805698394775</v>
      </c>
      <c r="E7521" s="6">
        <v>8973</v>
      </c>
      <c r="F7521" s="6">
        <v>9.4525433563956603E-3</v>
      </c>
      <c r="G7521" s="6">
        <v>0.04</v>
      </c>
      <c r="H7521" s="6">
        <v>3.2450000000000001</v>
      </c>
      <c r="I7521">
        <v>828.56100000000004</v>
      </c>
      <c r="J7521" s="10">
        <v>44510.291666666664</v>
      </c>
      <c r="K7521" s="36">
        <f t="shared" si="117"/>
        <v>3.8498337445028424E-4</v>
      </c>
      <c r="N7521" s="4"/>
      <c r="O7521" s="17"/>
      <c r="P7521" s="17"/>
      <c r="Q7521" s="17"/>
      <c r="R7521" s="4"/>
    </row>
    <row r="7522" spans="1:18" x14ac:dyDescent="0.3">
      <c r="A7522" s="10">
        <v>44510.333333333336</v>
      </c>
      <c r="B7522" s="5">
        <v>44510.333333333336</v>
      </c>
      <c r="C7522" s="6">
        <v>39129.625</v>
      </c>
      <c r="D7522" s="6">
        <v>1002.3837280273438</v>
      </c>
      <c r="E7522" s="6">
        <v>8973</v>
      </c>
      <c r="F7522" s="6">
        <v>2.5617003179236799</v>
      </c>
      <c r="G7522" s="6">
        <v>11.170999999999999</v>
      </c>
      <c r="H7522" s="6">
        <v>998.74699999999996</v>
      </c>
      <c r="I7522">
        <v>27464.659</v>
      </c>
      <c r="J7522" s="10">
        <v>44510.333333333336</v>
      </c>
      <c r="K7522" s="36">
        <f t="shared" si="117"/>
        <v>0.10751623189960313</v>
      </c>
      <c r="N7522" s="4"/>
      <c r="O7522" s="17"/>
      <c r="P7522" s="17"/>
      <c r="Q7522" s="17"/>
      <c r="R7522" s="4"/>
    </row>
    <row r="7523" spans="1:18" x14ac:dyDescent="0.3">
      <c r="A7523" s="10">
        <v>44510.375</v>
      </c>
      <c r="B7523" s="5">
        <v>44510.375</v>
      </c>
      <c r="C7523" s="6">
        <v>40047.05078125</v>
      </c>
      <c r="D7523" s="6">
        <v>2474.732666015625</v>
      </c>
      <c r="E7523" s="6">
        <v>8973</v>
      </c>
      <c r="F7523" s="6">
        <v>6.1795628335614996</v>
      </c>
      <c r="G7523" s="6">
        <v>27.579000000000001</v>
      </c>
      <c r="H7523" s="6">
        <v>1472.3489999999999</v>
      </c>
      <c r="I7523">
        <v>146.88499999999999</v>
      </c>
      <c r="J7523" s="10">
        <v>44510.375</v>
      </c>
      <c r="K7523" s="36">
        <f t="shared" si="117"/>
        <v>0.26543641209910973</v>
      </c>
      <c r="N7523" s="4"/>
      <c r="O7523" s="17"/>
      <c r="P7523" s="17"/>
      <c r="Q7523" s="17"/>
      <c r="R7523" s="4"/>
    </row>
    <row r="7524" spans="1:18" x14ac:dyDescent="0.3">
      <c r="A7524" s="10">
        <v>44510.416666666664</v>
      </c>
      <c r="B7524" s="5">
        <v>44510.416666666664</v>
      </c>
      <c r="C7524" s="6">
        <v>41378.89453125</v>
      </c>
      <c r="D7524" s="6">
        <v>2646.791015625</v>
      </c>
      <c r="E7524" s="6">
        <v>8973</v>
      </c>
      <c r="F7524" s="6">
        <v>6.3964758981806566</v>
      </c>
      <c r="G7524" s="6">
        <v>29.497</v>
      </c>
      <c r="H7524" s="6">
        <v>172.05799999999999</v>
      </c>
      <c r="I7524">
        <v>6.9530000000000003</v>
      </c>
      <c r="J7524" s="10">
        <v>44510.416666666664</v>
      </c>
      <c r="K7524" s="36">
        <f t="shared" si="117"/>
        <v>0.28389636490400089</v>
      </c>
      <c r="N7524" s="4"/>
      <c r="O7524" s="17"/>
      <c r="P7524" s="17"/>
      <c r="Q7524" s="17"/>
      <c r="R7524" s="4"/>
    </row>
    <row r="7525" spans="1:18" x14ac:dyDescent="0.3">
      <c r="A7525" s="10">
        <v>44510.458333333336</v>
      </c>
      <c r="B7525" s="5">
        <v>44510.458333333336</v>
      </c>
      <c r="C7525" s="6">
        <v>42487.90234375</v>
      </c>
      <c r="D7525" s="6">
        <v>2830.9033203125</v>
      </c>
      <c r="E7525" s="6">
        <v>8973</v>
      </c>
      <c r="F7525" s="6">
        <v>6.6628455728620546</v>
      </c>
      <c r="G7525" s="6">
        <v>31.548999999999999</v>
      </c>
      <c r="H7525" s="6">
        <v>184.11199999999999</v>
      </c>
      <c r="I7525">
        <v>6.9560000000000004</v>
      </c>
      <c r="J7525" s="10">
        <v>44510.458333333336</v>
      </c>
      <c r="K7525" s="36">
        <f t="shared" si="117"/>
        <v>0.30364601201330038</v>
      </c>
      <c r="N7525" s="4"/>
      <c r="O7525" s="17"/>
      <c r="P7525" s="17"/>
      <c r="Q7525" s="17"/>
      <c r="R7525" s="4"/>
    </row>
    <row r="7526" spans="1:18" x14ac:dyDescent="0.3">
      <c r="A7526" s="10">
        <v>44510.5</v>
      </c>
      <c r="B7526" s="5">
        <v>44510.5</v>
      </c>
      <c r="C7526" s="6">
        <v>43268.453125</v>
      </c>
      <c r="D7526" s="6">
        <v>3892.47802734375</v>
      </c>
      <c r="E7526" s="6">
        <v>8973</v>
      </c>
      <c r="F7526" s="6">
        <v>8.9961108988542087</v>
      </c>
      <c r="G7526" s="6">
        <v>43.378999999999998</v>
      </c>
      <c r="H7526" s="6">
        <v>1061.575</v>
      </c>
      <c r="I7526">
        <v>37.5</v>
      </c>
      <c r="J7526" s="10">
        <v>44510.5</v>
      </c>
      <c r="K7526" s="36">
        <f t="shared" si="117"/>
        <v>0.41750484500697199</v>
      </c>
      <c r="N7526" s="4"/>
      <c r="O7526" s="17"/>
      <c r="P7526" s="17"/>
      <c r="Q7526" s="17"/>
      <c r="R7526" s="4"/>
    </row>
    <row r="7527" spans="1:18" x14ac:dyDescent="0.3">
      <c r="A7527" s="10">
        <v>44510.541666666664</v>
      </c>
      <c r="B7527" s="5">
        <v>44510.541666666664</v>
      </c>
      <c r="C7527" s="6">
        <v>44145.25</v>
      </c>
      <c r="D7527" s="6">
        <v>4753.71875</v>
      </c>
      <c r="E7527" s="6">
        <v>8973</v>
      </c>
      <c r="F7527" s="6">
        <v>10.768358430408707</v>
      </c>
      <c r="G7527" s="6">
        <v>52.978000000000002</v>
      </c>
      <c r="H7527" s="6">
        <v>861.24099999999999</v>
      </c>
      <c r="I7527">
        <v>22.126000000000001</v>
      </c>
      <c r="J7527" s="10">
        <v>44510.541666666664</v>
      </c>
      <c r="K7527" s="36">
        <f t="shared" si="117"/>
        <v>0.50989123029067895</v>
      </c>
      <c r="N7527" s="4"/>
      <c r="O7527" s="17"/>
      <c r="P7527" s="17"/>
      <c r="Q7527" s="17"/>
      <c r="R7527" s="4"/>
    </row>
    <row r="7528" spans="1:18" x14ac:dyDescent="0.3">
      <c r="A7528" s="10">
        <v>44510.583333333336</v>
      </c>
      <c r="B7528" s="5">
        <v>44510.583333333336</v>
      </c>
      <c r="C7528" s="6">
        <v>44832.1015625</v>
      </c>
      <c r="D7528" s="6">
        <v>5440.50830078125</v>
      </c>
      <c r="E7528" s="6">
        <v>8973</v>
      </c>
      <c r="F7528" s="6">
        <v>12.135296163167123</v>
      </c>
      <c r="G7528" s="6">
        <v>60.631</v>
      </c>
      <c r="H7528" s="6">
        <v>686.79</v>
      </c>
      <c r="I7528">
        <v>14.446999999999999</v>
      </c>
      <c r="J7528" s="10">
        <v>44510.583333333336</v>
      </c>
      <c r="K7528" s="36">
        <f t="shared" si="117"/>
        <v>0.58354817440737961</v>
      </c>
      <c r="N7528" s="4"/>
      <c r="O7528" s="17"/>
      <c r="P7528" s="17"/>
      <c r="Q7528" s="17"/>
      <c r="R7528" s="4"/>
    </row>
    <row r="7529" spans="1:18" x14ac:dyDescent="0.3">
      <c r="A7529" s="10">
        <v>44510.625</v>
      </c>
      <c r="B7529" s="5">
        <v>44510.625</v>
      </c>
      <c r="C7529" s="6">
        <v>45216.20703125</v>
      </c>
      <c r="D7529" s="6">
        <v>4621.78564453125</v>
      </c>
      <c r="E7529" s="6">
        <v>8973</v>
      </c>
      <c r="F7529" s="6">
        <v>10.221524422287397</v>
      </c>
      <c r="G7529" s="6">
        <v>51.506999999999998</v>
      </c>
      <c r="H7529" s="6">
        <v>-818.72299999999996</v>
      </c>
      <c r="I7529">
        <v>-15.048999999999999</v>
      </c>
      <c r="J7529" s="10">
        <v>44510.625</v>
      </c>
      <c r="K7529" s="36">
        <f t="shared" si="117"/>
        <v>0.49573346669526974</v>
      </c>
      <c r="N7529" s="4"/>
      <c r="O7529" s="17"/>
      <c r="P7529" s="17"/>
      <c r="Q7529" s="17"/>
      <c r="R7529" s="4"/>
    </row>
    <row r="7530" spans="1:18" x14ac:dyDescent="0.3">
      <c r="A7530" s="10">
        <v>44510.666666666664</v>
      </c>
      <c r="B7530" s="5">
        <v>44510.666666666664</v>
      </c>
      <c r="C7530" s="6">
        <v>45326.4453125</v>
      </c>
      <c r="D7530" s="6">
        <v>3863.741455078125</v>
      </c>
      <c r="E7530" s="6">
        <v>8973</v>
      </c>
      <c r="F7530" s="6">
        <v>8.5242542812255202</v>
      </c>
      <c r="G7530" s="6">
        <v>43.058999999999997</v>
      </c>
      <c r="H7530" s="6">
        <v>-758.04399999999998</v>
      </c>
      <c r="I7530">
        <v>-16.402000000000001</v>
      </c>
      <c r="J7530" s="10">
        <v>44510.666666666664</v>
      </c>
      <c r="K7530" s="36">
        <f t="shared" si="117"/>
        <v>0.41442497801136974</v>
      </c>
      <c r="N7530" s="4"/>
      <c r="O7530" s="17"/>
      <c r="P7530" s="17"/>
      <c r="Q7530" s="17"/>
      <c r="R7530" s="4"/>
    </row>
    <row r="7531" spans="1:18" x14ac:dyDescent="0.3">
      <c r="A7531" s="10">
        <v>44510.708333333336</v>
      </c>
      <c r="B7531" s="5">
        <v>44510.708333333336</v>
      </c>
      <c r="C7531" s="6">
        <v>45137.203125</v>
      </c>
      <c r="D7531" s="6">
        <v>2009.41796875</v>
      </c>
      <c r="E7531" s="6">
        <v>8973</v>
      </c>
      <c r="F7531" s="6">
        <v>4.4517999114505393</v>
      </c>
      <c r="G7531" s="6">
        <v>22.393999999999998</v>
      </c>
      <c r="H7531" s="6">
        <v>-1854.3230000000001</v>
      </c>
      <c r="I7531">
        <v>-47.993000000000002</v>
      </c>
      <c r="J7531" s="10">
        <v>44510.708333333336</v>
      </c>
      <c r="K7531" s="36">
        <f t="shared" si="117"/>
        <v>0.21553294218599162</v>
      </c>
      <c r="N7531" s="4"/>
      <c r="O7531" s="17"/>
      <c r="P7531" s="17"/>
      <c r="Q7531" s="17"/>
      <c r="R7531" s="4"/>
    </row>
    <row r="7532" spans="1:18" x14ac:dyDescent="0.3">
      <c r="A7532" s="10">
        <v>44510.75</v>
      </c>
      <c r="B7532" s="5">
        <v>44510.75</v>
      </c>
      <c r="C7532" s="6">
        <v>45594.046875</v>
      </c>
      <c r="D7532" s="6">
        <v>0.13574701547622681</v>
      </c>
      <c r="E7532" s="6">
        <v>8973</v>
      </c>
      <c r="F7532" s="6">
        <v>2.9772969231792239E-4</v>
      </c>
      <c r="G7532" s="6">
        <v>1E-3</v>
      </c>
      <c r="H7532" s="6">
        <v>-2009.2819999999999</v>
      </c>
      <c r="I7532">
        <v>-99.992999999999995</v>
      </c>
      <c r="J7532" s="10">
        <v>44510.75</v>
      </c>
      <c r="K7532" s="36">
        <f t="shared" si="117"/>
        <v>9.6245843612571063E-6</v>
      </c>
      <c r="N7532" s="4"/>
      <c r="O7532" s="17"/>
      <c r="P7532" s="17"/>
      <c r="Q7532" s="17"/>
      <c r="R7532" s="4"/>
    </row>
    <row r="7533" spans="1:18" x14ac:dyDescent="0.3">
      <c r="A7533" s="10">
        <v>44510.791666666664</v>
      </c>
      <c r="B7533" s="5">
        <v>44510.791666666664</v>
      </c>
      <c r="C7533" s="6">
        <v>45081.1796875</v>
      </c>
      <c r="D7533" s="6">
        <v>0.13574701547622681</v>
      </c>
      <c r="E7533" s="6">
        <v>8973</v>
      </c>
      <c r="F7533" s="6">
        <v>3.0111682173629189E-4</v>
      </c>
      <c r="G7533" s="6">
        <v>1E-3</v>
      </c>
      <c r="H7533" s="6">
        <v>0</v>
      </c>
      <c r="I7533">
        <v>0</v>
      </c>
      <c r="J7533" s="10">
        <v>44510.791666666664</v>
      </c>
      <c r="K7533" s="36">
        <f t="shared" si="117"/>
        <v>9.6245843612571063E-6</v>
      </c>
      <c r="N7533" s="4"/>
      <c r="O7533" s="17"/>
      <c r="P7533" s="17"/>
      <c r="Q7533" s="17"/>
      <c r="R7533" s="4"/>
    </row>
    <row r="7534" spans="1:18" x14ac:dyDescent="0.3">
      <c r="A7534" s="10">
        <v>44510.833333333336</v>
      </c>
      <c r="B7534" s="5">
        <v>44510.833333333336</v>
      </c>
      <c r="C7534" s="6">
        <v>43897.83203125</v>
      </c>
      <c r="D7534" s="6">
        <v>0.13574701547622681</v>
      </c>
      <c r="E7534" s="6">
        <v>8973</v>
      </c>
      <c r="F7534" s="6">
        <v>3.0923398535852791E-4</v>
      </c>
      <c r="G7534" s="6">
        <v>1E-3</v>
      </c>
      <c r="H7534" s="6">
        <v>0</v>
      </c>
      <c r="I7534">
        <v>0</v>
      </c>
      <c r="J7534" s="10">
        <v>44510.833333333336</v>
      </c>
      <c r="K7534" s="36">
        <f t="shared" si="117"/>
        <v>9.6245843612571063E-6</v>
      </c>
      <c r="N7534" s="4"/>
      <c r="O7534" s="17"/>
      <c r="P7534" s="17"/>
      <c r="Q7534" s="17"/>
      <c r="R7534" s="4"/>
    </row>
    <row r="7535" spans="1:18" x14ac:dyDescent="0.3">
      <c r="A7535" s="10">
        <v>44510.875</v>
      </c>
      <c r="B7535" s="5">
        <v>44510.875</v>
      </c>
      <c r="C7535" s="6">
        <v>42604.8046875</v>
      </c>
      <c r="D7535" s="6">
        <v>0.13574701547622681</v>
      </c>
      <c r="E7535" s="6">
        <v>8973</v>
      </c>
      <c r="F7535" s="6">
        <v>3.1861903011153622E-4</v>
      </c>
      <c r="G7535" s="6">
        <v>1E-3</v>
      </c>
      <c r="H7535" s="6">
        <v>0</v>
      </c>
      <c r="I7535">
        <v>0</v>
      </c>
      <c r="J7535" s="10">
        <v>44510.875</v>
      </c>
      <c r="K7535" s="36">
        <f t="shared" si="117"/>
        <v>9.6245843612571063E-6</v>
      </c>
      <c r="N7535" s="4"/>
      <c r="O7535" s="17"/>
      <c r="P7535" s="17"/>
      <c r="Q7535" s="17"/>
      <c r="R7535" s="4"/>
    </row>
    <row r="7536" spans="1:18" x14ac:dyDescent="0.3">
      <c r="A7536" s="10">
        <v>44510.916666666664</v>
      </c>
      <c r="B7536" s="5">
        <v>44510.916666666664</v>
      </c>
      <c r="C7536" s="6">
        <v>40295.51953125</v>
      </c>
      <c r="D7536" s="6">
        <v>0.13574701547622681</v>
      </c>
      <c r="E7536" s="6">
        <v>8973</v>
      </c>
      <c r="F7536" s="6">
        <v>3.3687868292888546E-4</v>
      </c>
      <c r="G7536" s="6">
        <v>1E-3</v>
      </c>
      <c r="H7536" s="6">
        <v>0</v>
      </c>
      <c r="I7536">
        <v>0</v>
      </c>
      <c r="J7536" s="10">
        <v>44510.916666666664</v>
      </c>
      <c r="K7536" s="36">
        <f t="shared" si="117"/>
        <v>9.6245843612571063E-6</v>
      </c>
      <c r="N7536" s="4"/>
      <c r="O7536" s="17"/>
      <c r="P7536" s="17"/>
      <c r="Q7536" s="17"/>
      <c r="R7536" s="4"/>
    </row>
    <row r="7537" spans="1:18" x14ac:dyDescent="0.3">
      <c r="A7537" s="10">
        <v>44510.958333333336</v>
      </c>
      <c r="B7537" s="5">
        <v>44510.958333333336</v>
      </c>
      <c r="C7537" s="6">
        <v>37957.4765625</v>
      </c>
      <c r="D7537" s="6">
        <v>0.13574701547622681</v>
      </c>
      <c r="E7537" s="6">
        <v>8973</v>
      </c>
      <c r="F7537" s="6">
        <v>3.5762918868620933E-4</v>
      </c>
      <c r="G7537" s="6">
        <v>1E-3</v>
      </c>
      <c r="H7537" s="6">
        <v>0</v>
      </c>
      <c r="I7537">
        <v>0</v>
      </c>
      <c r="J7537" s="10">
        <v>44510.958333333336</v>
      </c>
      <c r="K7537" s="36">
        <f t="shared" si="117"/>
        <v>9.6245843612571063E-6</v>
      </c>
      <c r="N7537" s="4"/>
      <c r="O7537" s="17"/>
      <c r="P7537" s="17"/>
      <c r="Q7537" s="17"/>
      <c r="R7537" s="4"/>
    </row>
    <row r="7538" spans="1:18" x14ac:dyDescent="0.3">
      <c r="A7538" s="10">
        <v>44511</v>
      </c>
      <c r="B7538" s="5">
        <v>44511</v>
      </c>
      <c r="C7538" s="6">
        <v>35660.890625</v>
      </c>
      <c r="D7538" s="6">
        <v>0.13574701547622681</v>
      </c>
      <c r="E7538" s="6">
        <v>8973</v>
      </c>
      <c r="F7538" s="6">
        <v>3.8066075495338752E-4</v>
      </c>
      <c r="G7538" s="6">
        <v>1E-3</v>
      </c>
      <c r="H7538" s="6">
        <v>0</v>
      </c>
      <c r="I7538">
        <v>0</v>
      </c>
      <c r="J7538" s="10">
        <v>44511</v>
      </c>
      <c r="K7538" s="36">
        <f t="shared" si="117"/>
        <v>9.6245843612571063E-6</v>
      </c>
      <c r="N7538" s="4"/>
      <c r="O7538" s="17"/>
      <c r="P7538" s="17"/>
      <c r="Q7538" s="17"/>
      <c r="R7538" s="4"/>
    </row>
    <row r="7539" spans="1:18" x14ac:dyDescent="0.3">
      <c r="A7539" s="10">
        <v>44511.041666666664</v>
      </c>
      <c r="B7539" s="5">
        <v>44511.041666666664</v>
      </c>
      <c r="C7539" s="6">
        <v>34292.2890625</v>
      </c>
      <c r="D7539" s="6">
        <v>0.13574701547622681</v>
      </c>
      <c r="E7539" s="6">
        <v>8973</v>
      </c>
      <c r="F7539" s="6">
        <v>3.9585288467858986E-4</v>
      </c>
      <c r="G7539" s="6">
        <v>1E-3</v>
      </c>
      <c r="H7539" s="6">
        <v>0</v>
      </c>
      <c r="I7539">
        <v>0</v>
      </c>
      <c r="J7539" s="10">
        <v>44511.041666666664</v>
      </c>
      <c r="K7539" s="36">
        <f t="shared" si="117"/>
        <v>9.6245843612571063E-6</v>
      </c>
      <c r="N7539" s="4"/>
      <c r="O7539" s="17"/>
      <c r="P7539" s="17"/>
      <c r="Q7539" s="17"/>
      <c r="R7539" s="4"/>
    </row>
    <row r="7540" spans="1:18" x14ac:dyDescent="0.3">
      <c r="A7540" s="10">
        <v>44511.083333333336</v>
      </c>
      <c r="B7540" s="5">
        <v>44511.083333333336</v>
      </c>
      <c r="C7540" s="6">
        <v>33183.84375</v>
      </c>
      <c r="D7540" s="6">
        <v>0.13574701547622681</v>
      </c>
      <c r="E7540" s="6">
        <v>8973</v>
      </c>
      <c r="F7540" s="6">
        <v>4.0907562276062975E-4</v>
      </c>
      <c r="G7540" s="6">
        <v>1E-3</v>
      </c>
      <c r="H7540" s="6">
        <v>0</v>
      </c>
      <c r="I7540">
        <v>0</v>
      </c>
      <c r="J7540" s="10">
        <v>44511.083333333336</v>
      </c>
      <c r="K7540" s="36">
        <f t="shared" si="117"/>
        <v>9.6245843612571063E-6</v>
      </c>
      <c r="N7540" s="4"/>
      <c r="O7540" s="17"/>
      <c r="P7540" s="17"/>
      <c r="Q7540" s="17"/>
      <c r="R7540" s="4"/>
    </row>
    <row r="7541" spans="1:18" x14ac:dyDescent="0.3">
      <c r="A7541" s="10">
        <v>44511.125</v>
      </c>
      <c r="B7541" s="5">
        <v>44511.125</v>
      </c>
      <c r="C7541" s="6">
        <v>32750.095703125</v>
      </c>
      <c r="D7541" s="6">
        <v>0.13574701547622681</v>
      </c>
      <c r="E7541" s="6">
        <v>8973</v>
      </c>
      <c r="F7541" s="6">
        <v>4.1449349249771475E-4</v>
      </c>
      <c r="G7541" s="6">
        <v>1E-3</v>
      </c>
      <c r="H7541" s="6">
        <v>0</v>
      </c>
      <c r="I7541">
        <v>0</v>
      </c>
      <c r="J7541" s="10">
        <v>44511.125</v>
      </c>
      <c r="K7541" s="36">
        <f t="shared" si="117"/>
        <v>9.6245843612571063E-6</v>
      </c>
      <c r="N7541" s="4"/>
      <c r="O7541" s="17"/>
      <c r="P7541" s="17"/>
      <c r="Q7541" s="17"/>
      <c r="R7541" s="4"/>
    </row>
    <row r="7542" spans="1:18" x14ac:dyDescent="0.3">
      <c r="A7542" s="10">
        <v>44511.166666666664</v>
      </c>
      <c r="B7542" s="5">
        <v>44511.166666666664</v>
      </c>
      <c r="C7542" s="6">
        <v>32605.037109375</v>
      </c>
      <c r="D7542" s="6">
        <v>0.23574700951576233</v>
      </c>
      <c r="E7542" s="6">
        <v>8973</v>
      </c>
      <c r="F7542" s="6">
        <v>7.2303861739196563E-4</v>
      </c>
      <c r="G7542" s="6">
        <v>2E-3</v>
      </c>
      <c r="H7542" s="6">
        <v>0.1</v>
      </c>
      <c r="I7542">
        <v>73.665999999999997</v>
      </c>
      <c r="J7542" s="10">
        <v>44511.166666666664</v>
      </c>
      <c r="K7542" s="36">
        <f t="shared" si="117"/>
        <v>1.9249168722514213E-5</v>
      </c>
      <c r="N7542" s="4"/>
      <c r="O7542" s="17"/>
      <c r="P7542" s="17"/>
      <c r="Q7542" s="17"/>
      <c r="R7542" s="4"/>
    </row>
    <row r="7543" spans="1:18" x14ac:dyDescent="0.3">
      <c r="A7543" s="10">
        <v>44511.208333333336</v>
      </c>
      <c r="B7543" s="5">
        <v>44511.208333333336</v>
      </c>
      <c r="C7543" s="6">
        <v>33395.37890625</v>
      </c>
      <c r="D7543" s="6">
        <v>0.13574701547622681</v>
      </c>
      <c r="E7543" s="6">
        <v>8973</v>
      </c>
      <c r="F7543" s="6">
        <v>4.0648442964910192E-4</v>
      </c>
      <c r="G7543" s="6">
        <v>1E-3</v>
      </c>
      <c r="H7543" s="6">
        <v>-0.1</v>
      </c>
      <c r="I7543">
        <v>-42.417999999999999</v>
      </c>
      <c r="J7543" s="10">
        <v>44511.208333333336</v>
      </c>
      <c r="K7543" s="36">
        <f t="shared" si="117"/>
        <v>9.6245843612571063E-6</v>
      </c>
      <c r="N7543" s="4"/>
      <c r="O7543" s="17"/>
      <c r="P7543" s="17"/>
      <c r="Q7543" s="17"/>
      <c r="R7543" s="4"/>
    </row>
    <row r="7544" spans="1:18" x14ac:dyDescent="0.3">
      <c r="A7544" s="10">
        <v>44511.25</v>
      </c>
      <c r="B7544" s="5">
        <v>44511.25</v>
      </c>
      <c r="C7544" s="6">
        <v>35521.13671875</v>
      </c>
      <c r="D7544" s="6">
        <v>0.13574701547622681</v>
      </c>
      <c r="E7544" s="6">
        <v>8973</v>
      </c>
      <c r="F7544" s="6">
        <v>3.821584217618016E-4</v>
      </c>
      <c r="G7544" s="6">
        <v>1E-3</v>
      </c>
      <c r="H7544" s="6">
        <v>0</v>
      </c>
      <c r="I7544">
        <v>0</v>
      </c>
      <c r="J7544" s="10">
        <v>44511.25</v>
      </c>
      <c r="K7544" s="36">
        <f t="shared" si="117"/>
        <v>9.6245843612571063E-6</v>
      </c>
      <c r="N7544" s="4"/>
      <c r="O7544" s="17"/>
      <c r="P7544" s="17"/>
      <c r="Q7544" s="17"/>
      <c r="R7544" s="4"/>
    </row>
    <row r="7545" spans="1:18" x14ac:dyDescent="0.3">
      <c r="A7545" s="10">
        <v>44511.291666666664</v>
      </c>
      <c r="B7545" s="5">
        <v>44511.291666666664</v>
      </c>
      <c r="C7545" s="6">
        <v>38126.453125</v>
      </c>
      <c r="D7545" s="6">
        <v>3.5117270946502686</v>
      </c>
      <c r="E7545" s="6">
        <v>8973</v>
      </c>
      <c r="F7545" s="6">
        <v>9.2107363964249404E-3</v>
      </c>
      <c r="G7545" s="6">
        <v>3.9E-2</v>
      </c>
      <c r="H7545" s="6">
        <v>3.3759999999999999</v>
      </c>
      <c r="I7545">
        <v>2486.9789999999998</v>
      </c>
      <c r="J7545" s="10">
        <v>44511.291666666664</v>
      </c>
      <c r="K7545" s="36">
        <f t="shared" si="117"/>
        <v>3.7535879008902714E-4</v>
      </c>
      <c r="N7545" s="4"/>
      <c r="O7545" s="17"/>
      <c r="P7545" s="17"/>
      <c r="Q7545" s="17"/>
      <c r="R7545" s="4"/>
    </row>
    <row r="7546" spans="1:18" x14ac:dyDescent="0.3">
      <c r="A7546" s="10">
        <v>44511.333333333336</v>
      </c>
      <c r="B7546" s="5">
        <v>44511.333333333336</v>
      </c>
      <c r="C7546" s="6">
        <v>38788.07421875</v>
      </c>
      <c r="D7546" s="6">
        <v>2172.242919921875</v>
      </c>
      <c r="E7546" s="6">
        <v>8973</v>
      </c>
      <c r="F7546" s="6">
        <v>5.6002855611527664</v>
      </c>
      <c r="G7546" s="6">
        <v>24.207999999999998</v>
      </c>
      <c r="H7546" s="6">
        <v>2168.7310000000002</v>
      </c>
      <c r="I7546">
        <v>61756.821000000004</v>
      </c>
      <c r="J7546" s="10">
        <v>44511.333333333336</v>
      </c>
      <c r="K7546" s="36">
        <f t="shared" si="117"/>
        <v>0.23299193821731201</v>
      </c>
      <c r="N7546" s="4"/>
      <c r="O7546" s="17"/>
      <c r="P7546" s="17"/>
      <c r="Q7546" s="17"/>
      <c r="R7546" s="4"/>
    </row>
    <row r="7547" spans="1:18" x14ac:dyDescent="0.3">
      <c r="A7547" s="10">
        <v>44511.375</v>
      </c>
      <c r="B7547" s="5">
        <v>44511.375</v>
      </c>
      <c r="C7547" s="6">
        <v>39409.01171875</v>
      </c>
      <c r="D7547" s="6">
        <v>5731.53125</v>
      </c>
      <c r="E7547" s="6">
        <v>8973</v>
      </c>
      <c r="F7547" s="6">
        <v>14.543707137098934</v>
      </c>
      <c r="G7547" s="6">
        <v>63.875</v>
      </c>
      <c r="H7547" s="6">
        <v>3559.288</v>
      </c>
      <c r="I7547">
        <v>163.85300000000001</v>
      </c>
      <c r="J7547" s="10">
        <v>44511.375</v>
      </c>
      <c r="K7547" s="36">
        <f t="shared" si="117"/>
        <v>0.61477032607529769</v>
      </c>
      <c r="N7547" s="4"/>
      <c r="O7547" s="17"/>
      <c r="P7547" s="17"/>
      <c r="Q7547" s="17"/>
      <c r="R7547" s="4"/>
    </row>
    <row r="7548" spans="1:18" x14ac:dyDescent="0.3">
      <c r="A7548" s="10">
        <v>44511.416666666664</v>
      </c>
      <c r="B7548" s="5">
        <v>44511.416666666664</v>
      </c>
      <c r="C7548" s="6">
        <v>40066.8515625</v>
      </c>
      <c r="D7548" s="6">
        <v>6291.07080078125</v>
      </c>
      <c r="E7548" s="6">
        <v>8973</v>
      </c>
      <c r="F7548" s="6">
        <v>15.701435364762448</v>
      </c>
      <c r="G7548" s="6">
        <v>70.111000000000004</v>
      </c>
      <c r="H7548" s="6">
        <v>559.54</v>
      </c>
      <c r="I7548">
        <v>9.7620000000000005</v>
      </c>
      <c r="J7548" s="10">
        <v>44511.416666666664</v>
      </c>
      <c r="K7548" s="36">
        <f t="shared" si="117"/>
        <v>0.67478923415209691</v>
      </c>
      <c r="N7548" s="4"/>
      <c r="O7548" s="17"/>
      <c r="P7548" s="17"/>
      <c r="Q7548" s="17"/>
      <c r="R7548" s="4"/>
    </row>
    <row r="7549" spans="1:18" x14ac:dyDescent="0.3">
      <c r="A7549" s="10">
        <v>44511.458333333336</v>
      </c>
      <c r="B7549" s="5">
        <v>44511.458333333336</v>
      </c>
      <c r="C7549" s="6">
        <v>40764.69921875</v>
      </c>
      <c r="D7549" s="6">
        <v>6357.74658203125</v>
      </c>
      <c r="E7549" s="6">
        <v>8973</v>
      </c>
      <c r="F7549" s="6">
        <v>15.596206286018569</v>
      </c>
      <c r="G7549" s="6">
        <v>70.853999999999999</v>
      </c>
      <c r="H7549" s="6">
        <v>66.676000000000002</v>
      </c>
      <c r="I7549">
        <v>1.06</v>
      </c>
      <c r="J7549" s="10">
        <v>44511.458333333336</v>
      </c>
      <c r="K7549" s="36">
        <f t="shared" si="117"/>
        <v>0.68194030033251107</v>
      </c>
      <c r="N7549" s="4"/>
      <c r="O7549" s="17"/>
      <c r="P7549" s="17"/>
      <c r="Q7549" s="17"/>
      <c r="R7549" s="4"/>
    </row>
    <row r="7550" spans="1:18" x14ac:dyDescent="0.3">
      <c r="A7550" s="10">
        <v>44511.5</v>
      </c>
      <c r="B7550" s="5">
        <v>44511.5</v>
      </c>
      <c r="C7550" s="6">
        <v>41424.0625</v>
      </c>
      <c r="D7550" s="6">
        <v>6140.40771484375</v>
      </c>
      <c r="E7550" s="6">
        <v>8973</v>
      </c>
      <c r="F7550" s="6">
        <v>14.823287104792653</v>
      </c>
      <c r="G7550" s="6">
        <v>68.432000000000002</v>
      </c>
      <c r="H7550" s="6">
        <v>-217.339</v>
      </c>
      <c r="I7550">
        <v>-3.4180000000000001</v>
      </c>
      <c r="J7550" s="10">
        <v>44511.5</v>
      </c>
      <c r="K7550" s="36">
        <f t="shared" si="117"/>
        <v>0.65862955700954628</v>
      </c>
      <c r="N7550" s="4"/>
      <c r="O7550" s="17"/>
      <c r="P7550" s="17"/>
      <c r="Q7550" s="17"/>
      <c r="R7550" s="4"/>
    </row>
    <row r="7551" spans="1:18" x14ac:dyDescent="0.3">
      <c r="A7551" s="10">
        <v>44511.541666666664</v>
      </c>
      <c r="B7551" s="5">
        <v>44511.541666666664</v>
      </c>
      <c r="C7551" s="6">
        <v>41998.1171875</v>
      </c>
      <c r="D7551" s="6">
        <v>6266.35400390625</v>
      </c>
      <c r="E7551" s="6">
        <v>8973</v>
      </c>
      <c r="F7551" s="6">
        <v>14.920559357292618</v>
      </c>
      <c r="G7551" s="6">
        <v>69.834999999999994</v>
      </c>
      <c r="H7551" s="6">
        <v>125.946</v>
      </c>
      <c r="I7551">
        <v>2.0510000000000002</v>
      </c>
      <c r="J7551" s="10">
        <v>44511.541666666664</v>
      </c>
      <c r="K7551" s="36">
        <f t="shared" si="117"/>
        <v>0.67213284886838986</v>
      </c>
      <c r="N7551" s="4"/>
      <c r="O7551" s="17"/>
      <c r="P7551" s="17"/>
      <c r="Q7551" s="17"/>
      <c r="R7551" s="4"/>
    </row>
    <row r="7552" spans="1:18" x14ac:dyDescent="0.3">
      <c r="A7552" s="10">
        <v>44511.583333333336</v>
      </c>
      <c r="B7552" s="5">
        <v>44511.583333333336</v>
      </c>
      <c r="C7552" s="6">
        <v>42718.4609375</v>
      </c>
      <c r="D7552" s="6">
        <v>6499.05712890625</v>
      </c>
      <c r="E7552" s="6">
        <v>8973</v>
      </c>
      <c r="F7552" s="6">
        <v>15.213696809945496</v>
      </c>
      <c r="G7552" s="6">
        <v>72.429000000000002</v>
      </c>
      <c r="H7552" s="6">
        <v>232.703</v>
      </c>
      <c r="I7552">
        <v>3.714</v>
      </c>
      <c r="J7552" s="10">
        <v>44511.583333333336</v>
      </c>
      <c r="K7552" s="36">
        <f t="shared" si="117"/>
        <v>0.69709902070149099</v>
      </c>
      <c r="N7552" s="4"/>
      <c r="O7552" s="17"/>
      <c r="P7552" s="17"/>
      <c r="Q7552" s="17"/>
      <c r="R7552" s="4"/>
    </row>
    <row r="7553" spans="1:18" x14ac:dyDescent="0.3">
      <c r="A7553" s="10">
        <v>44511.625</v>
      </c>
      <c r="B7553" s="5">
        <v>44511.625</v>
      </c>
      <c r="C7553" s="6">
        <v>42980.53125</v>
      </c>
      <c r="D7553" s="6">
        <v>6633.908203125</v>
      </c>
      <c r="E7553" s="6">
        <v>8973</v>
      </c>
      <c r="F7553" s="6">
        <v>15.434681727264598</v>
      </c>
      <c r="G7553" s="6">
        <v>73.930999999999997</v>
      </c>
      <c r="H7553" s="6">
        <v>134.851</v>
      </c>
      <c r="I7553">
        <v>2.0750000000000002</v>
      </c>
      <c r="J7553" s="10">
        <v>44511.625</v>
      </c>
      <c r="K7553" s="36">
        <f t="shared" si="117"/>
        <v>0.71155514641209916</v>
      </c>
      <c r="N7553" s="4"/>
      <c r="O7553" s="17"/>
      <c r="P7553" s="17"/>
      <c r="Q7553" s="17"/>
      <c r="R7553" s="4"/>
    </row>
    <row r="7554" spans="1:18" x14ac:dyDescent="0.3">
      <c r="A7554" s="10">
        <v>44511.666666666664</v>
      </c>
      <c r="B7554" s="5">
        <v>44511.666666666664</v>
      </c>
      <c r="C7554" s="6">
        <v>42985.88671875</v>
      </c>
      <c r="D7554" s="6">
        <v>6010.30224609375</v>
      </c>
      <c r="E7554" s="6">
        <v>8973</v>
      </c>
      <c r="F7554" s="6">
        <v>13.982036209740714</v>
      </c>
      <c r="G7554" s="6">
        <v>66.981999999999999</v>
      </c>
      <c r="H7554" s="6">
        <v>-623.60599999999999</v>
      </c>
      <c r="I7554">
        <v>-9.4</v>
      </c>
      <c r="J7554" s="10">
        <v>44511.666666666664</v>
      </c>
      <c r="K7554" s="36">
        <f t="shared" si="117"/>
        <v>0.64467390968572347</v>
      </c>
      <c r="N7554" s="4"/>
      <c r="O7554" s="17"/>
      <c r="P7554" s="17"/>
      <c r="Q7554" s="17"/>
      <c r="R7554" s="4"/>
    </row>
    <row r="7555" spans="1:18" x14ac:dyDescent="0.3">
      <c r="A7555" s="10">
        <v>44511.708333333336</v>
      </c>
      <c r="B7555" s="5">
        <v>44511.708333333336</v>
      </c>
      <c r="C7555" s="6">
        <v>42495.09765625</v>
      </c>
      <c r="D7555" s="6">
        <v>2182.329833984375</v>
      </c>
      <c r="E7555" s="6">
        <v>8973</v>
      </c>
      <c r="F7555" s="6">
        <v>5.135486101567782</v>
      </c>
      <c r="G7555" s="6">
        <v>24.321000000000002</v>
      </c>
      <c r="H7555" s="6">
        <v>-3827.9720000000002</v>
      </c>
      <c r="I7555">
        <v>-63.69</v>
      </c>
      <c r="J7555" s="10">
        <v>44511.708333333336</v>
      </c>
      <c r="K7555" s="36">
        <f t="shared" ref="K7555:K7618" si="118">G7555*E7555/$O$1/100</f>
        <v>0.2340795162501341</v>
      </c>
      <c r="N7555" s="4"/>
      <c r="O7555" s="17"/>
      <c r="P7555" s="17"/>
      <c r="Q7555" s="17"/>
      <c r="R7555" s="4"/>
    </row>
    <row r="7556" spans="1:18" x14ac:dyDescent="0.3">
      <c r="A7556" s="10">
        <v>44511.75</v>
      </c>
      <c r="B7556" s="5">
        <v>44511.75</v>
      </c>
      <c r="C7556" s="6">
        <v>43348.48046875</v>
      </c>
      <c r="D7556" s="6">
        <v>0.105795718729496</v>
      </c>
      <c r="E7556" s="6">
        <v>8973</v>
      </c>
      <c r="F7556" s="6">
        <v>2.4405865577171575E-4</v>
      </c>
      <c r="G7556" s="6">
        <v>1E-3</v>
      </c>
      <c r="H7556" s="6">
        <v>-2182.2240000000002</v>
      </c>
      <c r="I7556">
        <v>-99.995000000000005</v>
      </c>
      <c r="J7556" s="10">
        <v>44511.75</v>
      </c>
      <c r="K7556" s="36">
        <f t="shared" si="118"/>
        <v>9.6245843612571063E-6</v>
      </c>
      <c r="N7556" s="4"/>
      <c r="O7556" s="17"/>
      <c r="P7556" s="17"/>
      <c r="Q7556" s="17"/>
      <c r="R7556" s="4"/>
    </row>
    <row r="7557" spans="1:18" x14ac:dyDescent="0.3">
      <c r="A7557" s="10">
        <v>44511.791666666664</v>
      </c>
      <c r="B7557" s="5">
        <v>44511.791666666664</v>
      </c>
      <c r="C7557" s="6">
        <v>42489.48046875</v>
      </c>
      <c r="D7557" s="6">
        <v>0.105795718729496</v>
      </c>
      <c r="E7557" s="6">
        <v>8973</v>
      </c>
      <c r="F7557" s="6">
        <v>2.4899273317146404E-4</v>
      </c>
      <c r="G7557" s="6">
        <v>1E-3</v>
      </c>
      <c r="H7557" s="6">
        <v>0</v>
      </c>
      <c r="I7557">
        <v>0</v>
      </c>
      <c r="J7557" s="10">
        <v>44511.791666666664</v>
      </c>
      <c r="K7557" s="36">
        <f t="shared" si="118"/>
        <v>9.6245843612571063E-6</v>
      </c>
      <c r="N7557" s="4"/>
      <c r="O7557" s="17"/>
      <c r="P7557" s="17"/>
      <c r="Q7557" s="17"/>
      <c r="R7557" s="4"/>
    </row>
    <row r="7558" spans="1:18" x14ac:dyDescent="0.3">
      <c r="A7558" s="10">
        <v>44511.833333333336</v>
      </c>
      <c r="B7558" s="5">
        <v>44511.833333333336</v>
      </c>
      <c r="C7558" s="6">
        <v>41408.671875</v>
      </c>
      <c r="D7558" s="6">
        <v>0.105795718729496</v>
      </c>
      <c r="E7558" s="6">
        <v>8973</v>
      </c>
      <c r="F7558" s="6">
        <v>2.5549169760590398E-4</v>
      </c>
      <c r="G7558" s="6">
        <v>1E-3</v>
      </c>
      <c r="H7558" s="6">
        <v>0</v>
      </c>
      <c r="I7558">
        <v>0</v>
      </c>
      <c r="J7558" s="10">
        <v>44511.833333333336</v>
      </c>
      <c r="K7558" s="36">
        <f t="shared" si="118"/>
        <v>9.6245843612571063E-6</v>
      </c>
      <c r="N7558" s="4"/>
      <c r="O7558" s="17"/>
      <c r="P7558" s="17"/>
      <c r="Q7558" s="17"/>
      <c r="R7558" s="4"/>
    </row>
    <row r="7559" spans="1:18" x14ac:dyDescent="0.3">
      <c r="A7559" s="10">
        <v>44511.875</v>
      </c>
      <c r="B7559" s="5">
        <v>44511.875</v>
      </c>
      <c r="C7559" s="6">
        <v>40316.6171875</v>
      </c>
      <c r="D7559" s="6">
        <v>0.105795718729496</v>
      </c>
      <c r="E7559" s="6">
        <v>8973</v>
      </c>
      <c r="F7559" s="6">
        <v>2.6241219157220738E-4</v>
      </c>
      <c r="G7559" s="6">
        <v>1E-3</v>
      </c>
      <c r="H7559" s="6">
        <v>0</v>
      </c>
      <c r="I7559">
        <v>0</v>
      </c>
      <c r="J7559" s="10">
        <v>44511.875</v>
      </c>
      <c r="K7559" s="36">
        <f t="shared" si="118"/>
        <v>9.6245843612571063E-6</v>
      </c>
      <c r="N7559" s="4"/>
      <c r="O7559" s="17"/>
      <c r="P7559" s="17"/>
      <c r="Q7559" s="17"/>
      <c r="R7559" s="4"/>
    </row>
    <row r="7560" spans="1:18" x14ac:dyDescent="0.3">
      <c r="A7560" s="10">
        <v>44511.916666666664</v>
      </c>
      <c r="B7560" s="5">
        <v>44511.916666666664</v>
      </c>
      <c r="C7560" s="6">
        <v>38450.3515625</v>
      </c>
      <c r="D7560" s="6">
        <v>0.105795718729496</v>
      </c>
      <c r="E7560" s="6">
        <v>8973</v>
      </c>
      <c r="F7560" s="6">
        <v>2.7514889833329075E-4</v>
      </c>
      <c r="G7560" s="6">
        <v>1E-3</v>
      </c>
      <c r="H7560" s="6">
        <v>0</v>
      </c>
      <c r="I7560">
        <v>0</v>
      </c>
      <c r="J7560" s="10">
        <v>44511.916666666664</v>
      </c>
      <c r="K7560" s="36">
        <f t="shared" si="118"/>
        <v>9.6245843612571063E-6</v>
      </c>
      <c r="N7560" s="4"/>
      <c r="O7560" s="17"/>
      <c r="P7560" s="17"/>
      <c r="Q7560" s="17"/>
      <c r="R7560" s="4"/>
    </row>
    <row r="7561" spans="1:18" x14ac:dyDescent="0.3">
      <c r="A7561" s="10">
        <v>44511.958333333336</v>
      </c>
      <c r="B7561" s="5">
        <v>44511.958333333336</v>
      </c>
      <c r="C7561" s="6">
        <v>36325.30859375</v>
      </c>
      <c r="D7561" s="6">
        <v>0.105795718729496</v>
      </c>
      <c r="E7561" s="6">
        <v>8973</v>
      </c>
      <c r="F7561" s="6">
        <v>2.9124520293187219E-4</v>
      </c>
      <c r="G7561" s="6">
        <v>1E-3</v>
      </c>
      <c r="H7561" s="6">
        <v>0</v>
      </c>
      <c r="I7561">
        <v>0</v>
      </c>
      <c r="J7561" s="10">
        <v>44511.958333333336</v>
      </c>
      <c r="K7561" s="36">
        <f t="shared" si="118"/>
        <v>9.6245843612571063E-6</v>
      </c>
      <c r="N7561" s="4"/>
      <c r="O7561" s="17"/>
      <c r="P7561" s="17"/>
      <c r="Q7561" s="17"/>
      <c r="R7561" s="4"/>
    </row>
    <row r="7562" spans="1:18" x14ac:dyDescent="0.3">
      <c r="A7562" s="10">
        <v>44512</v>
      </c>
      <c r="B7562" s="5">
        <v>44512</v>
      </c>
      <c r="C7562" s="6">
        <v>34463.71875</v>
      </c>
      <c r="D7562" s="6">
        <v>0.20579572021961212</v>
      </c>
      <c r="E7562" s="6">
        <v>8973</v>
      </c>
      <c r="F7562" s="6">
        <v>5.9713730173013358E-4</v>
      </c>
      <c r="G7562" s="6">
        <v>2E-3</v>
      </c>
      <c r="H7562" s="6">
        <v>0.1</v>
      </c>
      <c r="I7562">
        <v>94.522000000000006</v>
      </c>
      <c r="J7562" s="10">
        <v>44512</v>
      </c>
      <c r="K7562" s="36">
        <f t="shared" si="118"/>
        <v>1.9249168722514213E-5</v>
      </c>
      <c r="N7562" s="4"/>
      <c r="O7562" s="17"/>
      <c r="P7562" s="17"/>
      <c r="Q7562" s="17"/>
      <c r="R7562" s="4"/>
    </row>
    <row r="7563" spans="1:18" x14ac:dyDescent="0.3">
      <c r="A7563" s="10">
        <v>44512.041666666664</v>
      </c>
      <c r="B7563" s="5">
        <v>44512.041666666664</v>
      </c>
      <c r="C7563" s="6">
        <v>33628.671875</v>
      </c>
      <c r="D7563" s="6">
        <v>0.105795718729496</v>
      </c>
      <c r="E7563" s="6">
        <v>8973</v>
      </c>
      <c r="F7563" s="6">
        <v>3.1459975321875835E-4</v>
      </c>
      <c r="G7563" s="6">
        <v>1E-3</v>
      </c>
      <c r="H7563" s="6">
        <v>-0.1</v>
      </c>
      <c r="I7563">
        <v>-48.591999999999999</v>
      </c>
      <c r="J7563" s="10">
        <v>44512.041666666664</v>
      </c>
      <c r="K7563" s="36">
        <f t="shared" si="118"/>
        <v>9.6245843612571063E-6</v>
      </c>
      <c r="N7563" s="4"/>
      <c r="O7563" s="17"/>
      <c r="P7563" s="17"/>
      <c r="Q7563" s="17"/>
      <c r="R7563" s="4"/>
    </row>
    <row r="7564" spans="1:18" x14ac:dyDescent="0.3">
      <c r="A7564" s="10">
        <v>44512.083333333336</v>
      </c>
      <c r="B7564" s="5">
        <v>44512.083333333336</v>
      </c>
      <c r="C7564" s="6">
        <v>32974.7421875</v>
      </c>
      <c r="D7564" s="6">
        <v>0.105795718729496</v>
      </c>
      <c r="E7564" s="6">
        <v>8973</v>
      </c>
      <c r="F7564" s="6">
        <v>3.2083865319681206E-4</v>
      </c>
      <c r="G7564" s="6">
        <v>1E-3</v>
      </c>
      <c r="H7564" s="6">
        <v>0</v>
      </c>
      <c r="I7564">
        <v>0</v>
      </c>
      <c r="J7564" s="10">
        <v>44512.083333333336</v>
      </c>
      <c r="K7564" s="36">
        <f t="shared" si="118"/>
        <v>9.6245843612571063E-6</v>
      </c>
      <c r="N7564" s="4"/>
      <c r="O7564" s="17"/>
      <c r="P7564" s="17"/>
      <c r="Q7564" s="17"/>
      <c r="R7564" s="4"/>
    </row>
    <row r="7565" spans="1:18" x14ac:dyDescent="0.3">
      <c r="A7565" s="10">
        <v>44512.125</v>
      </c>
      <c r="B7565" s="5">
        <v>44512.125</v>
      </c>
      <c r="C7565" s="6">
        <v>32989.44140625</v>
      </c>
      <c r="D7565" s="6">
        <v>0.105795718729496</v>
      </c>
      <c r="E7565" s="6">
        <v>8973</v>
      </c>
      <c r="F7565" s="6">
        <v>3.2069569601579406E-4</v>
      </c>
      <c r="G7565" s="6">
        <v>1E-3</v>
      </c>
      <c r="H7565" s="6">
        <v>0</v>
      </c>
      <c r="I7565">
        <v>0</v>
      </c>
      <c r="J7565" s="10">
        <v>44512.125</v>
      </c>
      <c r="K7565" s="36">
        <f t="shared" si="118"/>
        <v>9.6245843612571063E-6</v>
      </c>
      <c r="N7565" s="4"/>
      <c r="O7565" s="17"/>
      <c r="P7565" s="17"/>
      <c r="Q7565" s="17"/>
      <c r="R7565" s="4"/>
    </row>
    <row r="7566" spans="1:18" x14ac:dyDescent="0.3">
      <c r="A7566" s="10">
        <v>44512.166666666664</v>
      </c>
      <c r="B7566" s="5">
        <v>44512.166666666664</v>
      </c>
      <c r="C7566" s="6">
        <v>33347.91796875</v>
      </c>
      <c r="D7566" s="6">
        <v>0.105795718729496</v>
      </c>
      <c r="E7566" s="6">
        <v>8973</v>
      </c>
      <c r="F7566" s="6">
        <v>3.1724834764388022E-4</v>
      </c>
      <c r="G7566" s="6">
        <v>1E-3</v>
      </c>
      <c r="H7566" s="6">
        <v>0</v>
      </c>
      <c r="I7566">
        <v>0</v>
      </c>
      <c r="J7566" s="10">
        <v>44512.166666666664</v>
      </c>
      <c r="K7566" s="36">
        <f t="shared" si="118"/>
        <v>9.6245843612571063E-6</v>
      </c>
      <c r="N7566" s="4"/>
      <c r="O7566" s="17"/>
      <c r="P7566" s="17"/>
      <c r="Q7566" s="17"/>
      <c r="R7566" s="4"/>
    </row>
    <row r="7567" spans="1:18" x14ac:dyDescent="0.3">
      <c r="A7567" s="10">
        <v>44512.208333333336</v>
      </c>
      <c r="B7567" s="5">
        <v>44512.208333333336</v>
      </c>
      <c r="C7567" s="6">
        <v>34449.8125</v>
      </c>
      <c r="D7567" s="6">
        <v>0.20579572021961212</v>
      </c>
      <c r="E7567" s="6">
        <v>8973</v>
      </c>
      <c r="F7567" s="6">
        <v>5.9737834631062837E-4</v>
      </c>
      <c r="G7567" s="6">
        <v>2E-3</v>
      </c>
      <c r="H7567" s="6">
        <v>0.1</v>
      </c>
      <c r="I7567">
        <v>94.522000000000006</v>
      </c>
      <c r="J7567" s="10">
        <v>44512.208333333336</v>
      </c>
      <c r="K7567" s="36">
        <f t="shared" si="118"/>
        <v>1.9249168722514213E-5</v>
      </c>
      <c r="N7567" s="4"/>
      <c r="O7567" s="17"/>
      <c r="P7567" s="17"/>
      <c r="Q7567" s="17"/>
      <c r="R7567" s="4"/>
    </row>
    <row r="7568" spans="1:18" x14ac:dyDescent="0.3">
      <c r="A7568" s="10">
        <v>44512.25</v>
      </c>
      <c r="B7568" s="5">
        <v>44512.25</v>
      </c>
      <c r="C7568" s="6">
        <v>37273.39453125</v>
      </c>
      <c r="D7568" s="6">
        <v>0.105795718729496</v>
      </c>
      <c r="E7568" s="6">
        <v>8973</v>
      </c>
      <c r="F7568" s="6">
        <v>2.8383709093304316E-4</v>
      </c>
      <c r="G7568" s="6">
        <v>1E-3</v>
      </c>
      <c r="H7568" s="6">
        <v>-0.1</v>
      </c>
      <c r="I7568">
        <v>-48.591999999999999</v>
      </c>
      <c r="J7568" s="10">
        <v>44512.25</v>
      </c>
      <c r="K7568" s="36">
        <f t="shared" si="118"/>
        <v>9.6245843612571063E-6</v>
      </c>
      <c r="N7568" s="4"/>
      <c r="O7568" s="17"/>
      <c r="P7568" s="17"/>
      <c r="Q7568" s="17"/>
      <c r="R7568" s="4"/>
    </row>
    <row r="7569" spans="1:18" x14ac:dyDescent="0.3">
      <c r="A7569" s="10">
        <v>44512.291666666664</v>
      </c>
      <c r="B7569" s="5">
        <v>44512.291666666664</v>
      </c>
      <c r="C7569" s="6">
        <v>40092.4453125</v>
      </c>
      <c r="D7569" s="6">
        <v>9.000697135925293</v>
      </c>
      <c r="E7569" s="6">
        <v>8973</v>
      </c>
      <c r="F7569" s="6">
        <v>2.2449858235808483E-2</v>
      </c>
      <c r="G7569" s="6">
        <v>0.1</v>
      </c>
      <c r="H7569" s="6">
        <v>8.8949999999999996</v>
      </c>
      <c r="I7569">
        <v>8407.7129999999997</v>
      </c>
      <c r="J7569" s="10">
        <v>44512.291666666664</v>
      </c>
      <c r="K7569" s="36">
        <f t="shared" si="118"/>
        <v>9.6245843612571076E-4</v>
      </c>
      <c r="N7569" s="4"/>
      <c r="O7569" s="17"/>
      <c r="P7569" s="17"/>
      <c r="Q7569" s="17"/>
      <c r="R7569" s="4"/>
    </row>
    <row r="7570" spans="1:18" x14ac:dyDescent="0.3">
      <c r="A7570" s="10">
        <v>44512.333333333336</v>
      </c>
      <c r="B7570" s="5">
        <v>44512.333333333336</v>
      </c>
      <c r="C7570" s="6">
        <v>40274.01171875</v>
      </c>
      <c r="D7570" s="6">
        <v>2335.615478515625</v>
      </c>
      <c r="E7570" s="6">
        <v>8973</v>
      </c>
      <c r="F7570" s="6">
        <v>5.7993117120444548</v>
      </c>
      <c r="G7570" s="6">
        <v>26.029</v>
      </c>
      <c r="H7570" s="6">
        <v>2326.6149999999998</v>
      </c>
      <c r="I7570">
        <v>25849.276000000002</v>
      </c>
      <c r="J7570" s="10">
        <v>44512.333333333336</v>
      </c>
      <c r="K7570" s="36">
        <f t="shared" si="118"/>
        <v>0.25051830633916122</v>
      </c>
      <c r="N7570" s="4"/>
      <c r="O7570" s="17"/>
      <c r="P7570" s="17"/>
      <c r="Q7570" s="17"/>
      <c r="R7570" s="4"/>
    </row>
    <row r="7571" spans="1:18" x14ac:dyDescent="0.3">
      <c r="A7571" s="10">
        <v>44512.375</v>
      </c>
      <c r="B7571" s="5">
        <v>44512.375</v>
      </c>
      <c r="C7571" s="6">
        <v>40524.1796875</v>
      </c>
      <c r="D7571" s="6">
        <v>5780.50048828125</v>
      </c>
      <c r="E7571" s="6">
        <v>8973</v>
      </c>
      <c r="F7571" s="6">
        <v>14.264324491839844</v>
      </c>
      <c r="G7571" s="6">
        <v>64.421000000000006</v>
      </c>
      <c r="H7571" s="6">
        <v>3444.8850000000002</v>
      </c>
      <c r="I7571">
        <v>147.494</v>
      </c>
      <c r="J7571" s="10">
        <v>44512.375</v>
      </c>
      <c r="K7571" s="36">
        <f t="shared" si="118"/>
        <v>0.62002534913654406</v>
      </c>
      <c r="N7571" s="4"/>
      <c r="O7571" s="17"/>
      <c r="P7571" s="17"/>
      <c r="Q7571" s="17"/>
      <c r="R7571" s="4"/>
    </row>
    <row r="7572" spans="1:18" x14ac:dyDescent="0.3">
      <c r="A7572" s="10">
        <v>44512.416666666664</v>
      </c>
      <c r="B7572" s="5">
        <v>44512.416666666664</v>
      </c>
      <c r="C7572" s="6">
        <v>40628.97265625</v>
      </c>
      <c r="D7572" s="6">
        <v>5677.84912109375</v>
      </c>
      <c r="E7572" s="6">
        <v>8973</v>
      </c>
      <c r="F7572" s="6">
        <v>13.974877408622637</v>
      </c>
      <c r="G7572" s="6">
        <v>63.277000000000001</v>
      </c>
      <c r="H7572" s="6">
        <v>-102.651</v>
      </c>
      <c r="I7572">
        <v>-1.776</v>
      </c>
      <c r="J7572" s="10">
        <v>44512.416666666664</v>
      </c>
      <c r="K7572" s="36">
        <f t="shared" si="118"/>
        <v>0.60901482462726597</v>
      </c>
      <c r="N7572" s="4"/>
      <c r="O7572" s="17"/>
      <c r="P7572" s="17"/>
      <c r="Q7572" s="17"/>
      <c r="R7572" s="4"/>
    </row>
    <row r="7573" spans="1:18" x14ac:dyDescent="0.3">
      <c r="A7573" s="10">
        <v>44512.458333333336</v>
      </c>
      <c r="B7573" s="5">
        <v>44512.458333333336</v>
      </c>
      <c r="C7573" s="6">
        <v>40890.3203125</v>
      </c>
      <c r="D7573" s="6">
        <v>5100.0029296875</v>
      </c>
      <c r="E7573" s="6">
        <v>8973</v>
      </c>
      <c r="F7573" s="6">
        <v>12.472396622749004</v>
      </c>
      <c r="G7573" s="6">
        <v>56.837000000000003</v>
      </c>
      <c r="H7573" s="6">
        <v>-577.846</v>
      </c>
      <c r="I7573">
        <v>-10.177</v>
      </c>
      <c r="J7573" s="10">
        <v>44512.458333333336</v>
      </c>
      <c r="K7573" s="36">
        <f t="shared" si="118"/>
        <v>0.54703250134077019</v>
      </c>
      <c r="N7573" s="4"/>
      <c r="O7573" s="17"/>
      <c r="P7573" s="17"/>
      <c r="Q7573" s="17"/>
      <c r="R7573" s="4"/>
    </row>
    <row r="7574" spans="1:18" x14ac:dyDescent="0.3">
      <c r="A7574" s="10">
        <v>44512.5</v>
      </c>
      <c r="B7574" s="5">
        <v>44512.5</v>
      </c>
      <c r="C7574" s="6">
        <v>41180.39453125</v>
      </c>
      <c r="D7574" s="6">
        <v>3760.572509765625</v>
      </c>
      <c r="E7574" s="6">
        <v>8973</v>
      </c>
      <c r="F7574" s="6">
        <v>9.1319487163045299</v>
      </c>
      <c r="G7574" s="6">
        <v>41.908999999999999</v>
      </c>
      <c r="H7574" s="6">
        <v>-1339.43</v>
      </c>
      <c r="I7574">
        <v>-26.263000000000002</v>
      </c>
      <c r="J7574" s="10">
        <v>44512.5</v>
      </c>
      <c r="K7574" s="36">
        <f t="shared" si="118"/>
        <v>0.40335670599592405</v>
      </c>
      <c r="N7574" s="4"/>
      <c r="O7574" s="17"/>
      <c r="P7574" s="17"/>
      <c r="Q7574" s="17"/>
      <c r="R7574" s="4"/>
    </row>
    <row r="7575" spans="1:18" x14ac:dyDescent="0.3">
      <c r="A7575" s="10">
        <v>44512.541666666664</v>
      </c>
      <c r="B7575" s="5">
        <v>44512.541666666664</v>
      </c>
      <c r="C7575" s="6">
        <v>41832.33203125</v>
      </c>
      <c r="D7575" s="6">
        <v>3883.303955078125</v>
      </c>
      <c r="E7575" s="6">
        <v>8973</v>
      </c>
      <c r="F7575" s="6">
        <v>9.2830204928025069</v>
      </c>
      <c r="G7575" s="6">
        <v>43.277000000000001</v>
      </c>
      <c r="H7575" s="6">
        <v>122.73099999999999</v>
      </c>
      <c r="I7575">
        <v>3.2639999999999998</v>
      </c>
      <c r="J7575" s="10">
        <v>44512.541666666664</v>
      </c>
      <c r="K7575" s="36">
        <f t="shared" si="118"/>
        <v>0.41652313740212377</v>
      </c>
      <c r="N7575" s="4"/>
      <c r="O7575" s="17"/>
      <c r="P7575" s="17"/>
      <c r="Q7575" s="17"/>
      <c r="R7575" s="4"/>
    </row>
    <row r="7576" spans="1:18" x14ac:dyDescent="0.3">
      <c r="A7576" s="10">
        <v>44512.583333333336</v>
      </c>
      <c r="B7576" s="5">
        <v>44512.583333333336</v>
      </c>
      <c r="C7576" s="6">
        <v>42416.44140625</v>
      </c>
      <c r="D7576" s="6">
        <v>5753.52734375</v>
      </c>
      <c r="E7576" s="6">
        <v>8973</v>
      </c>
      <c r="F7576" s="6">
        <v>13.564380115353632</v>
      </c>
      <c r="G7576" s="6">
        <v>64.12</v>
      </c>
      <c r="H7576" s="6">
        <v>1870.223</v>
      </c>
      <c r="I7576">
        <v>48.161000000000001</v>
      </c>
      <c r="J7576" s="10">
        <v>44512.583333333336</v>
      </c>
      <c r="K7576" s="36">
        <f t="shared" si="118"/>
        <v>0.61712834924380566</v>
      </c>
      <c r="N7576" s="4"/>
      <c r="O7576" s="17"/>
      <c r="P7576" s="17"/>
      <c r="Q7576" s="17"/>
      <c r="R7576" s="4"/>
    </row>
    <row r="7577" spans="1:18" x14ac:dyDescent="0.3">
      <c r="A7577" s="10">
        <v>44512.625</v>
      </c>
      <c r="B7577" s="5">
        <v>44512.625</v>
      </c>
      <c r="C7577" s="6">
        <v>42431.953125</v>
      </c>
      <c r="D7577" s="6">
        <v>6604.498046875</v>
      </c>
      <c r="E7577" s="6">
        <v>8973</v>
      </c>
      <c r="F7577" s="6">
        <v>15.564916437899651</v>
      </c>
      <c r="G7577" s="6">
        <v>73.603999999999999</v>
      </c>
      <c r="H7577" s="6">
        <v>850.971</v>
      </c>
      <c r="I7577">
        <v>14.79</v>
      </c>
      <c r="J7577" s="10">
        <v>44512.625</v>
      </c>
      <c r="K7577" s="36">
        <f t="shared" si="118"/>
        <v>0.70840790732596803</v>
      </c>
      <c r="N7577" s="4"/>
      <c r="O7577" s="17"/>
      <c r="P7577" s="17"/>
      <c r="Q7577" s="17"/>
      <c r="R7577" s="4"/>
    </row>
    <row r="7578" spans="1:18" x14ac:dyDescent="0.3">
      <c r="A7578" s="10">
        <v>44512.666666666664</v>
      </c>
      <c r="B7578" s="5">
        <v>44512.666666666664</v>
      </c>
      <c r="C7578" s="6">
        <v>42413.4140625</v>
      </c>
      <c r="D7578" s="6">
        <v>6104.07080078125</v>
      </c>
      <c r="E7578" s="6">
        <v>8973</v>
      </c>
      <c r="F7578" s="6">
        <v>14.391840260221331</v>
      </c>
      <c r="G7578" s="6">
        <v>68.027000000000001</v>
      </c>
      <c r="H7578" s="6">
        <v>-500.42700000000002</v>
      </c>
      <c r="I7578">
        <v>-7.577</v>
      </c>
      <c r="J7578" s="10">
        <v>44512.666666666664</v>
      </c>
      <c r="K7578" s="36">
        <f t="shared" si="118"/>
        <v>0.6547316003432373</v>
      </c>
      <c r="N7578" s="4"/>
      <c r="O7578" s="17"/>
      <c r="P7578" s="17"/>
      <c r="Q7578" s="17"/>
      <c r="R7578" s="4"/>
    </row>
    <row r="7579" spans="1:18" x14ac:dyDescent="0.3">
      <c r="A7579" s="10">
        <v>44512.708333333336</v>
      </c>
      <c r="B7579" s="5">
        <v>44512.708333333336</v>
      </c>
      <c r="C7579" s="6">
        <v>41812.26171875</v>
      </c>
      <c r="D7579" s="6">
        <v>2109.18408203125</v>
      </c>
      <c r="E7579" s="6">
        <v>8973</v>
      </c>
      <c r="F7579" s="6">
        <v>5.0444151914542861</v>
      </c>
      <c r="G7579" s="6">
        <v>23.504999999999999</v>
      </c>
      <c r="H7579" s="6">
        <v>-3994.8870000000002</v>
      </c>
      <c r="I7579">
        <v>-65.445999999999998</v>
      </c>
      <c r="J7579" s="10">
        <v>44512.708333333336</v>
      </c>
      <c r="K7579" s="36">
        <f t="shared" si="118"/>
        <v>0.22622585541134829</v>
      </c>
      <c r="N7579" s="4"/>
      <c r="O7579" s="17"/>
      <c r="P7579" s="17"/>
      <c r="Q7579" s="17"/>
      <c r="R7579" s="4"/>
    </row>
    <row r="7580" spans="1:18" x14ac:dyDescent="0.3">
      <c r="A7580" s="10">
        <v>44512.75</v>
      </c>
      <c r="B7580" s="5">
        <v>44512.75</v>
      </c>
      <c r="C7580" s="6">
        <v>42653.6640625</v>
      </c>
      <c r="D7580" s="6">
        <v>0.17319668829441071</v>
      </c>
      <c r="E7580" s="6">
        <v>8973</v>
      </c>
      <c r="F7580" s="6">
        <v>4.0605348239397977E-4</v>
      </c>
      <c r="G7580" s="6">
        <v>1E-3</v>
      </c>
      <c r="H7580" s="6">
        <v>-2109.011</v>
      </c>
      <c r="I7580">
        <v>-99.992000000000004</v>
      </c>
      <c r="J7580" s="10">
        <v>44512.75</v>
      </c>
      <c r="K7580" s="36">
        <f t="shared" si="118"/>
        <v>9.6245843612571063E-6</v>
      </c>
      <c r="N7580" s="4"/>
      <c r="O7580" s="17"/>
      <c r="P7580" s="17"/>
      <c r="Q7580" s="17"/>
      <c r="R7580" s="4"/>
    </row>
    <row r="7581" spans="1:18" x14ac:dyDescent="0.3">
      <c r="A7581" s="10">
        <v>44512.791666666664</v>
      </c>
      <c r="B7581" s="5">
        <v>44512.791666666664</v>
      </c>
      <c r="C7581" s="6">
        <v>41668.09765625</v>
      </c>
      <c r="D7581" s="6">
        <v>0.11070580035448074</v>
      </c>
      <c r="E7581" s="6">
        <v>8973</v>
      </c>
      <c r="F7581" s="6">
        <v>2.6568479623853298E-4</v>
      </c>
      <c r="G7581" s="6">
        <v>1E-3</v>
      </c>
      <c r="H7581" s="6">
        <v>-6.2E-2</v>
      </c>
      <c r="I7581">
        <v>-35.796999999999997</v>
      </c>
      <c r="J7581" s="10">
        <v>44512.791666666664</v>
      </c>
      <c r="K7581" s="36">
        <f t="shared" si="118"/>
        <v>9.6245843612571063E-6</v>
      </c>
      <c r="N7581" s="4"/>
      <c r="O7581" s="17"/>
      <c r="P7581" s="17"/>
      <c r="Q7581" s="17"/>
      <c r="R7581" s="4"/>
    </row>
    <row r="7582" spans="1:18" x14ac:dyDescent="0.3">
      <c r="A7582" s="10">
        <v>44512.833333333336</v>
      </c>
      <c r="B7582" s="5">
        <v>44512.833333333336</v>
      </c>
      <c r="C7582" s="6">
        <v>40748.765625</v>
      </c>
      <c r="D7582" s="6">
        <v>0.11070580035448074</v>
      </c>
      <c r="E7582" s="6">
        <v>8973</v>
      </c>
      <c r="F7582" s="6">
        <v>2.7167890525390788E-4</v>
      </c>
      <c r="G7582" s="6">
        <v>1E-3</v>
      </c>
      <c r="H7582" s="6">
        <v>0</v>
      </c>
      <c r="I7582">
        <v>0</v>
      </c>
      <c r="J7582" s="10">
        <v>44512.833333333336</v>
      </c>
      <c r="K7582" s="36">
        <f t="shared" si="118"/>
        <v>9.6245843612571063E-6</v>
      </c>
      <c r="N7582" s="4"/>
      <c r="O7582" s="17"/>
      <c r="P7582" s="17"/>
      <c r="Q7582" s="17"/>
      <c r="R7582" s="4"/>
    </row>
    <row r="7583" spans="1:18" x14ac:dyDescent="0.3">
      <c r="A7583" s="10">
        <v>44512.875</v>
      </c>
      <c r="B7583" s="5">
        <v>44512.875</v>
      </c>
      <c r="C7583" s="6">
        <v>39640.44140625</v>
      </c>
      <c r="D7583" s="6">
        <v>0.11070580035448074</v>
      </c>
      <c r="E7583" s="6">
        <v>8973</v>
      </c>
      <c r="F7583" s="6">
        <v>2.7927489308185671E-4</v>
      </c>
      <c r="G7583" s="6">
        <v>1E-3</v>
      </c>
      <c r="H7583" s="6">
        <v>0</v>
      </c>
      <c r="I7583">
        <v>0</v>
      </c>
      <c r="J7583" s="10">
        <v>44512.875</v>
      </c>
      <c r="K7583" s="36">
        <f t="shared" si="118"/>
        <v>9.6245843612571063E-6</v>
      </c>
      <c r="N7583" s="4"/>
      <c r="O7583" s="17"/>
      <c r="P7583" s="17"/>
      <c r="Q7583" s="17"/>
      <c r="R7583" s="4"/>
    </row>
    <row r="7584" spans="1:18" x14ac:dyDescent="0.3">
      <c r="A7584" s="10">
        <v>44512.916666666664</v>
      </c>
      <c r="B7584" s="5">
        <v>44512.916666666664</v>
      </c>
      <c r="C7584" s="6">
        <v>38562.91796875</v>
      </c>
      <c r="D7584" s="6">
        <v>0.11070580035448074</v>
      </c>
      <c r="E7584" s="6">
        <v>8973</v>
      </c>
      <c r="F7584" s="6">
        <v>2.8707838043841169E-4</v>
      </c>
      <c r="G7584" s="6">
        <v>1E-3</v>
      </c>
      <c r="H7584" s="6">
        <v>0</v>
      </c>
      <c r="I7584">
        <v>0</v>
      </c>
      <c r="J7584" s="10">
        <v>44512.916666666664</v>
      </c>
      <c r="K7584" s="36">
        <f t="shared" si="118"/>
        <v>9.6245843612571063E-6</v>
      </c>
      <c r="N7584" s="4"/>
      <c r="O7584" s="17"/>
      <c r="P7584" s="17"/>
      <c r="Q7584" s="17"/>
      <c r="R7584" s="4"/>
    </row>
    <row r="7585" spans="1:18" x14ac:dyDescent="0.3">
      <c r="A7585" s="10">
        <v>44512.958333333336</v>
      </c>
      <c r="B7585" s="5">
        <v>44512.958333333336</v>
      </c>
      <c r="C7585" s="6">
        <v>36947.57421875</v>
      </c>
      <c r="D7585" s="6">
        <v>0.11070580035448074</v>
      </c>
      <c r="E7585" s="6">
        <v>8973</v>
      </c>
      <c r="F7585" s="6">
        <v>2.9962941463772806E-4</v>
      </c>
      <c r="G7585" s="6">
        <v>1E-3</v>
      </c>
      <c r="H7585" s="6">
        <v>0</v>
      </c>
      <c r="I7585">
        <v>0</v>
      </c>
      <c r="J7585" s="10">
        <v>44512.958333333336</v>
      </c>
      <c r="K7585" s="36">
        <f t="shared" si="118"/>
        <v>9.6245843612571063E-6</v>
      </c>
      <c r="N7585" s="4"/>
      <c r="O7585" s="17"/>
      <c r="P7585" s="17"/>
      <c r="Q7585" s="17"/>
      <c r="R7585" s="4"/>
    </row>
    <row r="7586" spans="1:18" x14ac:dyDescent="0.3">
      <c r="A7586" s="10">
        <v>44513</v>
      </c>
      <c r="B7586" s="5">
        <v>44513</v>
      </c>
      <c r="C7586" s="6">
        <v>35400.578125</v>
      </c>
      <c r="D7586" s="6">
        <v>0.11070580035448074</v>
      </c>
      <c r="E7586" s="6">
        <v>8973</v>
      </c>
      <c r="F7586" s="6">
        <v>3.1272314244015119E-4</v>
      </c>
      <c r="G7586" s="6">
        <v>1E-3</v>
      </c>
      <c r="H7586" s="6">
        <v>0</v>
      </c>
      <c r="I7586">
        <v>0</v>
      </c>
      <c r="J7586" s="10">
        <v>44513</v>
      </c>
      <c r="K7586" s="36">
        <f t="shared" si="118"/>
        <v>9.6245843612571063E-6</v>
      </c>
      <c r="N7586" s="4"/>
      <c r="O7586" s="17"/>
      <c r="P7586" s="17"/>
      <c r="Q7586" s="17"/>
      <c r="R7586" s="4"/>
    </row>
    <row r="7587" spans="1:18" x14ac:dyDescent="0.3">
      <c r="A7587" s="10">
        <v>44513.041666666664</v>
      </c>
      <c r="B7587" s="5">
        <v>44513.041666666664</v>
      </c>
      <c r="C7587" s="6">
        <v>34772.5859375</v>
      </c>
      <c r="D7587" s="6">
        <v>0.11070580035448074</v>
      </c>
      <c r="E7587" s="6">
        <v>8973</v>
      </c>
      <c r="F7587" s="6">
        <v>3.1837091596656795E-4</v>
      </c>
      <c r="G7587" s="6">
        <v>1E-3</v>
      </c>
      <c r="H7587" s="6">
        <v>0</v>
      </c>
      <c r="I7587">
        <v>0</v>
      </c>
      <c r="J7587" s="10">
        <v>44513.041666666664</v>
      </c>
      <c r="K7587" s="36">
        <f t="shared" si="118"/>
        <v>9.6245843612571063E-6</v>
      </c>
      <c r="N7587" s="4"/>
      <c r="O7587" s="17"/>
      <c r="P7587" s="17"/>
      <c r="Q7587" s="17"/>
      <c r="R7587" s="4"/>
    </row>
    <row r="7588" spans="1:18" x14ac:dyDescent="0.3">
      <c r="A7588" s="10">
        <v>44513.083333333336</v>
      </c>
      <c r="B7588" s="5">
        <v>44513.083333333336</v>
      </c>
      <c r="C7588" s="6">
        <v>34085.3203125</v>
      </c>
      <c r="D7588" s="6">
        <v>0.11070580035448074</v>
      </c>
      <c r="E7588" s="6">
        <v>8973</v>
      </c>
      <c r="F7588" s="6">
        <v>3.2479025967633923E-4</v>
      </c>
      <c r="G7588" s="6">
        <v>1E-3</v>
      </c>
      <c r="H7588" s="6">
        <v>0</v>
      </c>
      <c r="I7588">
        <v>0</v>
      </c>
      <c r="J7588" s="10">
        <v>44513.083333333336</v>
      </c>
      <c r="K7588" s="36">
        <f t="shared" si="118"/>
        <v>9.6245843612571063E-6</v>
      </c>
      <c r="N7588" s="4"/>
      <c r="O7588" s="17"/>
      <c r="P7588" s="17"/>
      <c r="Q7588" s="17"/>
      <c r="R7588" s="4"/>
    </row>
    <row r="7589" spans="1:18" x14ac:dyDescent="0.3">
      <c r="A7589" s="10">
        <v>44513.125</v>
      </c>
      <c r="B7589" s="5">
        <v>44513.125</v>
      </c>
      <c r="C7589" s="6">
        <v>34000.48828125</v>
      </c>
      <c r="D7589" s="6">
        <v>0.11070580035448074</v>
      </c>
      <c r="E7589" s="6">
        <v>8973</v>
      </c>
      <c r="F7589" s="6">
        <v>3.2560061914031649E-4</v>
      </c>
      <c r="G7589" s="6">
        <v>1E-3</v>
      </c>
      <c r="H7589" s="6">
        <v>0</v>
      </c>
      <c r="I7589">
        <v>0</v>
      </c>
      <c r="J7589" s="10">
        <v>44513.125</v>
      </c>
      <c r="K7589" s="36">
        <f t="shared" si="118"/>
        <v>9.6245843612571063E-6</v>
      </c>
      <c r="N7589" s="4"/>
      <c r="O7589" s="17"/>
      <c r="P7589" s="17"/>
      <c r="Q7589" s="17"/>
      <c r="R7589" s="4"/>
    </row>
    <row r="7590" spans="1:18" x14ac:dyDescent="0.3">
      <c r="A7590" s="10">
        <v>44513.166666666664</v>
      </c>
      <c r="B7590" s="5">
        <v>44513.166666666664</v>
      </c>
      <c r="C7590" s="6">
        <v>34123.26171875</v>
      </c>
      <c r="D7590" s="6">
        <v>0.11070580035448074</v>
      </c>
      <c r="E7590" s="6">
        <v>8973</v>
      </c>
      <c r="F7590" s="6">
        <v>3.244291277514373E-4</v>
      </c>
      <c r="G7590" s="6">
        <v>1E-3</v>
      </c>
      <c r="H7590" s="6">
        <v>0</v>
      </c>
      <c r="I7590">
        <v>0</v>
      </c>
      <c r="J7590" s="10">
        <v>44513.166666666664</v>
      </c>
      <c r="K7590" s="36">
        <f t="shared" si="118"/>
        <v>9.6245843612571063E-6</v>
      </c>
      <c r="N7590" s="4"/>
      <c r="O7590" s="17"/>
      <c r="P7590" s="17"/>
      <c r="Q7590" s="17"/>
      <c r="R7590" s="4"/>
    </row>
    <row r="7591" spans="1:18" x14ac:dyDescent="0.3">
      <c r="A7591" s="10">
        <v>44513.208333333336</v>
      </c>
      <c r="B7591" s="5">
        <v>44513.208333333336</v>
      </c>
      <c r="C7591" s="6">
        <v>34991.83984375</v>
      </c>
      <c r="D7591" s="6">
        <v>0.11070580035448074</v>
      </c>
      <c r="E7591" s="6">
        <v>8973</v>
      </c>
      <c r="F7591" s="6">
        <v>3.1637604895546592E-4</v>
      </c>
      <c r="G7591" s="6">
        <v>1E-3</v>
      </c>
      <c r="H7591" s="6">
        <v>0</v>
      </c>
      <c r="I7591">
        <v>0</v>
      </c>
      <c r="J7591" s="10">
        <v>44513.208333333336</v>
      </c>
      <c r="K7591" s="36">
        <f t="shared" si="118"/>
        <v>9.6245843612571063E-6</v>
      </c>
      <c r="N7591" s="4"/>
      <c r="O7591" s="17"/>
      <c r="P7591" s="17"/>
      <c r="Q7591" s="17"/>
      <c r="R7591" s="4"/>
    </row>
    <row r="7592" spans="1:18" x14ac:dyDescent="0.3">
      <c r="A7592" s="10">
        <v>44513.25</v>
      </c>
      <c r="B7592" s="5">
        <v>44513.25</v>
      </c>
      <c r="C7592" s="6">
        <v>36353.34765625</v>
      </c>
      <c r="D7592" s="6">
        <v>0.11070580035448074</v>
      </c>
      <c r="E7592" s="6">
        <v>8973</v>
      </c>
      <c r="F7592" s="6">
        <v>3.0452711370983687E-4</v>
      </c>
      <c r="G7592" s="6">
        <v>1E-3</v>
      </c>
      <c r="H7592" s="6">
        <v>0</v>
      </c>
      <c r="I7592">
        <v>0</v>
      </c>
      <c r="J7592" s="10">
        <v>44513.25</v>
      </c>
      <c r="K7592" s="36">
        <f t="shared" si="118"/>
        <v>9.6245843612571063E-6</v>
      </c>
      <c r="N7592" s="4"/>
      <c r="O7592" s="17"/>
      <c r="P7592" s="17"/>
      <c r="Q7592" s="17"/>
      <c r="R7592" s="4"/>
    </row>
    <row r="7593" spans="1:18" x14ac:dyDescent="0.3">
      <c r="A7593" s="10">
        <v>44513.291666666664</v>
      </c>
      <c r="B7593" s="5">
        <v>44513.291666666664</v>
      </c>
      <c r="C7593" s="6">
        <v>38018.57421875</v>
      </c>
      <c r="D7593" s="6">
        <v>12.077413558959961</v>
      </c>
      <c r="E7593" s="6">
        <v>8973</v>
      </c>
      <c r="F7593" s="6">
        <v>3.1767139634088705E-2</v>
      </c>
      <c r="G7593" s="6">
        <v>0.13400000000000001</v>
      </c>
      <c r="H7593" s="6">
        <v>11.967000000000001</v>
      </c>
      <c r="I7593">
        <v>10809.732</v>
      </c>
      <c r="J7593" s="10">
        <v>44513.291666666664</v>
      </c>
      <c r="K7593" s="36">
        <f t="shared" si="118"/>
        <v>1.2896943044084521E-3</v>
      </c>
      <c r="N7593" s="4"/>
      <c r="O7593" s="17"/>
      <c r="P7593" s="17"/>
      <c r="Q7593" s="17"/>
      <c r="R7593" s="4"/>
    </row>
    <row r="7594" spans="1:18" x14ac:dyDescent="0.3">
      <c r="A7594" s="10">
        <v>44513.333333333336</v>
      </c>
      <c r="B7594" s="5">
        <v>44513.333333333336</v>
      </c>
      <c r="C7594" s="6">
        <v>39233.73828125</v>
      </c>
      <c r="D7594" s="6">
        <v>2115.721923828125</v>
      </c>
      <c r="E7594" s="6">
        <v>8973</v>
      </c>
      <c r="F7594" s="6">
        <v>5.3926085469128981</v>
      </c>
      <c r="G7594" s="6">
        <v>23.577999999999999</v>
      </c>
      <c r="H7594" s="6">
        <v>2103.645</v>
      </c>
      <c r="I7594">
        <v>17418.008999999998</v>
      </c>
      <c r="J7594" s="10">
        <v>44513.333333333336</v>
      </c>
      <c r="K7594" s="36">
        <f t="shared" si="118"/>
        <v>0.22692845006972004</v>
      </c>
      <c r="N7594" s="4"/>
      <c r="O7594" s="17"/>
      <c r="P7594" s="17"/>
      <c r="Q7594" s="17"/>
      <c r="R7594" s="4"/>
    </row>
    <row r="7595" spans="1:18" x14ac:dyDescent="0.3">
      <c r="A7595" s="10">
        <v>44513.375</v>
      </c>
      <c r="B7595" s="5">
        <v>44513.375</v>
      </c>
      <c r="C7595" s="6">
        <v>39826.3125</v>
      </c>
      <c r="D7595" s="6">
        <v>5898.46923828125</v>
      </c>
      <c r="E7595" s="6">
        <v>8973</v>
      </c>
      <c r="F7595" s="6">
        <v>14.810482989810442</v>
      </c>
      <c r="G7595" s="6">
        <v>65.734999999999999</v>
      </c>
      <c r="H7595" s="6">
        <v>3782.7469999999998</v>
      </c>
      <c r="I7595">
        <v>178.792</v>
      </c>
      <c r="J7595" s="10">
        <v>44513.375</v>
      </c>
      <c r="K7595" s="36">
        <f t="shared" si="118"/>
        <v>0.63267205298723583</v>
      </c>
      <c r="N7595" s="4"/>
      <c r="O7595" s="17"/>
      <c r="P7595" s="17"/>
      <c r="Q7595" s="17"/>
      <c r="R7595" s="4"/>
    </row>
    <row r="7596" spans="1:18" x14ac:dyDescent="0.3">
      <c r="A7596" s="10">
        <v>44513.416666666664</v>
      </c>
      <c r="B7596" s="5">
        <v>44513.416666666664</v>
      </c>
      <c r="C7596" s="6">
        <v>39480.0859375</v>
      </c>
      <c r="D7596" s="6">
        <v>5301.44384765625</v>
      </c>
      <c r="E7596" s="6">
        <v>8973</v>
      </c>
      <c r="F7596" s="6">
        <v>13.428146676399949</v>
      </c>
      <c r="G7596" s="6">
        <v>59.082000000000001</v>
      </c>
      <c r="H7596" s="6">
        <v>-597.02499999999998</v>
      </c>
      <c r="I7596">
        <v>-10.122</v>
      </c>
      <c r="J7596" s="10">
        <v>44513.416666666664</v>
      </c>
      <c r="K7596" s="36">
        <f t="shared" si="118"/>
        <v>0.56863969323179231</v>
      </c>
      <c r="N7596" s="4"/>
      <c r="O7596" s="17"/>
      <c r="P7596" s="17"/>
      <c r="Q7596" s="17"/>
      <c r="R7596" s="4"/>
    </row>
    <row r="7597" spans="1:18" x14ac:dyDescent="0.3">
      <c r="A7597" s="10">
        <v>44513.458333333336</v>
      </c>
      <c r="B7597" s="5">
        <v>44513.458333333336</v>
      </c>
      <c r="C7597" s="6">
        <v>39025.984375</v>
      </c>
      <c r="D7597" s="6">
        <v>4896.57470703125</v>
      </c>
      <c r="E7597" s="6">
        <v>8973</v>
      </c>
      <c r="F7597" s="6">
        <v>12.546960148346676</v>
      </c>
      <c r="G7597" s="6">
        <v>54.57</v>
      </c>
      <c r="H7597" s="6">
        <v>-404.86900000000003</v>
      </c>
      <c r="I7597">
        <v>-7.6369999999999996</v>
      </c>
      <c r="J7597" s="10">
        <v>44513.458333333336</v>
      </c>
      <c r="K7597" s="36">
        <f t="shared" si="118"/>
        <v>0.52521356859380031</v>
      </c>
      <c r="N7597" s="4"/>
      <c r="O7597" s="17"/>
      <c r="P7597" s="17"/>
      <c r="Q7597" s="17"/>
      <c r="R7597" s="4"/>
    </row>
    <row r="7598" spans="1:18" x14ac:dyDescent="0.3">
      <c r="A7598" s="10">
        <v>44513.5</v>
      </c>
      <c r="B7598" s="5">
        <v>44513.5</v>
      </c>
      <c r="C7598" s="6">
        <v>38608.9453125</v>
      </c>
      <c r="D7598" s="6">
        <v>4613.89892578125</v>
      </c>
      <c r="E7598" s="6">
        <v>8973</v>
      </c>
      <c r="F7598" s="6">
        <v>11.950336608359665</v>
      </c>
      <c r="G7598" s="6">
        <v>51.418999999999997</v>
      </c>
      <c r="H7598" s="6">
        <v>-282.67599999999999</v>
      </c>
      <c r="I7598">
        <v>-5.7729999999999997</v>
      </c>
      <c r="J7598" s="10">
        <v>44513.5</v>
      </c>
      <c r="K7598" s="36">
        <f t="shared" si="118"/>
        <v>0.49488650327147909</v>
      </c>
      <c r="N7598" s="4"/>
      <c r="O7598" s="17"/>
      <c r="P7598" s="17"/>
      <c r="Q7598" s="17"/>
      <c r="R7598" s="4"/>
    </row>
    <row r="7599" spans="1:18" x14ac:dyDescent="0.3">
      <c r="A7599" s="10">
        <v>44513.541666666664</v>
      </c>
      <c r="B7599" s="5">
        <v>44513.541666666664</v>
      </c>
      <c r="C7599" s="6">
        <v>38500.48828125</v>
      </c>
      <c r="D7599" s="6">
        <v>4074.93994140625</v>
      </c>
      <c r="E7599" s="6">
        <v>8973</v>
      </c>
      <c r="F7599" s="6">
        <v>10.584125353523824</v>
      </c>
      <c r="G7599" s="6">
        <v>45.412999999999997</v>
      </c>
      <c r="H7599" s="6">
        <v>-538.95899999999995</v>
      </c>
      <c r="I7599">
        <v>-11.680999999999999</v>
      </c>
      <c r="J7599" s="10">
        <v>44513.541666666664</v>
      </c>
      <c r="K7599" s="36">
        <f t="shared" si="118"/>
        <v>0.43708124959776895</v>
      </c>
      <c r="N7599" s="4"/>
      <c r="O7599" s="17"/>
      <c r="P7599" s="17"/>
      <c r="Q7599" s="17"/>
      <c r="R7599" s="4"/>
    </row>
    <row r="7600" spans="1:18" x14ac:dyDescent="0.3">
      <c r="A7600" s="10">
        <v>44513.583333333336</v>
      </c>
      <c r="B7600" s="5">
        <v>44513.583333333336</v>
      </c>
      <c r="C7600" s="6">
        <v>38153.85546875</v>
      </c>
      <c r="D7600" s="6">
        <v>3614.479248046875</v>
      </c>
      <c r="E7600" s="6">
        <v>8973</v>
      </c>
      <c r="F7600" s="6">
        <v>9.4734312001766696</v>
      </c>
      <c r="G7600" s="6">
        <v>40.280999999999999</v>
      </c>
      <c r="H7600" s="6">
        <v>-460.46100000000001</v>
      </c>
      <c r="I7600">
        <v>-11.3</v>
      </c>
      <c r="J7600" s="10">
        <v>44513.583333333336</v>
      </c>
      <c r="K7600" s="36">
        <f t="shared" si="118"/>
        <v>0.38768788265579751</v>
      </c>
      <c r="N7600" s="4"/>
      <c r="O7600" s="17"/>
      <c r="P7600" s="17"/>
      <c r="Q7600" s="17"/>
      <c r="R7600" s="4"/>
    </row>
    <row r="7601" spans="1:18" x14ac:dyDescent="0.3">
      <c r="A7601" s="10">
        <v>44513.625</v>
      </c>
      <c r="B7601" s="5">
        <v>44513.625</v>
      </c>
      <c r="C7601" s="6">
        <v>38142.3203125</v>
      </c>
      <c r="D7601" s="6">
        <v>3967.665283203125</v>
      </c>
      <c r="E7601" s="6">
        <v>8973</v>
      </c>
      <c r="F7601" s="6">
        <v>10.402265123610851</v>
      </c>
      <c r="G7601" s="6">
        <v>44.216999999999999</v>
      </c>
      <c r="H7601" s="6">
        <v>353.18599999999998</v>
      </c>
      <c r="I7601">
        <v>9.7710000000000008</v>
      </c>
      <c r="J7601" s="10">
        <v>44513.625</v>
      </c>
      <c r="K7601" s="36">
        <f t="shared" si="118"/>
        <v>0.42557024670170551</v>
      </c>
      <c r="N7601" s="4"/>
      <c r="O7601" s="17"/>
      <c r="P7601" s="17"/>
      <c r="Q7601" s="17"/>
      <c r="R7601" s="4"/>
    </row>
    <row r="7602" spans="1:18" x14ac:dyDescent="0.3">
      <c r="A7602" s="10">
        <v>44513.666666666664</v>
      </c>
      <c r="B7602" s="5">
        <v>44513.666666666664</v>
      </c>
      <c r="C7602" s="6">
        <v>38260.0234375</v>
      </c>
      <c r="D7602" s="6">
        <v>3558.01123046875</v>
      </c>
      <c r="E7602" s="6">
        <v>8973</v>
      </c>
      <c r="F7602" s="6">
        <v>9.2995531910244935</v>
      </c>
      <c r="G7602" s="6">
        <v>39.652000000000001</v>
      </c>
      <c r="H7602" s="6">
        <v>-409.654</v>
      </c>
      <c r="I7602">
        <v>-10.324999999999999</v>
      </c>
      <c r="J7602" s="10">
        <v>44513.666666666664</v>
      </c>
      <c r="K7602" s="36">
        <f t="shared" si="118"/>
        <v>0.38163401909256678</v>
      </c>
      <c r="N7602" s="4"/>
      <c r="O7602" s="17"/>
      <c r="P7602" s="17"/>
      <c r="Q7602" s="17"/>
      <c r="R7602" s="4"/>
    </row>
    <row r="7603" spans="1:18" x14ac:dyDescent="0.3">
      <c r="A7603" s="10">
        <v>44513.708333333336</v>
      </c>
      <c r="B7603" s="5">
        <v>44513.708333333336</v>
      </c>
      <c r="C7603" s="6">
        <v>38248.76953125</v>
      </c>
      <c r="D7603" s="6">
        <v>2051.6240234375</v>
      </c>
      <c r="E7603" s="6">
        <v>8973</v>
      </c>
      <c r="F7603" s="6">
        <v>5.3638954888765316</v>
      </c>
      <c r="G7603" s="6">
        <v>22.864000000000001</v>
      </c>
      <c r="H7603" s="6">
        <v>-1506.3869999999999</v>
      </c>
      <c r="I7603">
        <v>-42.338000000000001</v>
      </c>
      <c r="J7603" s="10">
        <v>44513.708333333336</v>
      </c>
      <c r="K7603" s="36">
        <f t="shared" si="118"/>
        <v>0.22005649683578249</v>
      </c>
      <c r="N7603" s="4"/>
      <c r="O7603" s="17"/>
      <c r="P7603" s="17"/>
      <c r="Q7603" s="17"/>
      <c r="R7603" s="4"/>
    </row>
    <row r="7604" spans="1:18" x14ac:dyDescent="0.3">
      <c r="A7604" s="10">
        <v>44513.75</v>
      </c>
      <c r="B7604" s="5">
        <v>44513.75</v>
      </c>
      <c r="C7604" s="6">
        <v>39453.8828125</v>
      </c>
      <c r="D7604" s="6">
        <v>0.13527050614356995</v>
      </c>
      <c r="E7604" s="6">
        <v>8973</v>
      </c>
      <c r="F7604" s="6">
        <v>3.4285727158066373E-4</v>
      </c>
      <c r="G7604" s="6">
        <v>1E-3</v>
      </c>
      <c r="H7604" s="6">
        <v>-2051.489</v>
      </c>
      <c r="I7604">
        <v>-99.992999999999995</v>
      </c>
      <c r="J7604" s="10">
        <v>44513.75</v>
      </c>
      <c r="K7604" s="36">
        <f t="shared" si="118"/>
        <v>9.6245843612571063E-6</v>
      </c>
      <c r="N7604" s="4"/>
      <c r="O7604" s="17"/>
      <c r="P7604" s="17"/>
      <c r="Q7604" s="17"/>
      <c r="R7604" s="4"/>
    </row>
    <row r="7605" spans="1:18" x14ac:dyDescent="0.3">
      <c r="A7605" s="10">
        <v>44513.791666666664</v>
      </c>
      <c r="B7605" s="5">
        <v>44513.791666666664</v>
      </c>
      <c r="C7605" s="6">
        <v>39137.33984375</v>
      </c>
      <c r="D7605" s="6">
        <v>0.13527050614356995</v>
      </c>
      <c r="E7605" s="6">
        <v>8973</v>
      </c>
      <c r="F7605" s="6">
        <v>3.4563030263072884E-4</v>
      </c>
      <c r="G7605" s="6">
        <v>1E-3</v>
      </c>
      <c r="H7605" s="6">
        <v>0</v>
      </c>
      <c r="I7605">
        <v>0</v>
      </c>
      <c r="J7605" s="10">
        <v>44513.791666666664</v>
      </c>
      <c r="K7605" s="36">
        <f t="shared" si="118"/>
        <v>9.6245843612571063E-6</v>
      </c>
      <c r="N7605" s="4"/>
      <c r="O7605" s="17"/>
      <c r="P7605" s="17"/>
      <c r="Q7605" s="17"/>
      <c r="R7605" s="4"/>
    </row>
    <row r="7606" spans="1:18" x14ac:dyDescent="0.3">
      <c r="A7606" s="10">
        <v>44513.833333333336</v>
      </c>
      <c r="B7606" s="5">
        <v>44513.833333333336</v>
      </c>
      <c r="C7606" s="6">
        <v>38730.6796875</v>
      </c>
      <c r="D7606" s="6">
        <v>0.13527050614356995</v>
      </c>
      <c r="E7606" s="6">
        <v>8973</v>
      </c>
      <c r="F7606" s="6">
        <v>3.4925931389535452E-4</v>
      </c>
      <c r="G7606" s="6">
        <v>1E-3</v>
      </c>
      <c r="H7606" s="6">
        <v>0</v>
      </c>
      <c r="I7606">
        <v>0</v>
      </c>
      <c r="J7606" s="10">
        <v>44513.833333333336</v>
      </c>
      <c r="K7606" s="36">
        <f t="shared" si="118"/>
        <v>9.6245843612571063E-6</v>
      </c>
      <c r="N7606" s="4"/>
      <c r="O7606" s="17"/>
      <c r="P7606" s="17"/>
      <c r="Q7606" s="17"/>
      <c r="R7606" s="4"/>
    </row>
    <row r="7607" spans="1:18" x14ac:dyDescent="0.3">
      <c r="A7607" s="10">
        <v>44513.875</v>
      </c>
      <c r="B7607" s="5">
        <v>44513.875</v>
      </c>
      <c r="C7607" s="6">
        <v>38236.5859375</v>
      </c>
      <c r="D7607" s="6">
        <v>0.13527050614356995</v>
      </c>
      <c r="E7607" s="6">
        <v>8973</v>
      </c>
      <c r="F7607" s="6">
        <v>3.5377244810684127E-4</v>
      </c>
      <c r="G7607" s="6">
        <v>1E-3</v>
      </c>
      <c r="H7607" s="6">
        <v>0</v>
      </c>
      <c r="I7607">
        <v>0</v>
      </c>
      <c r="J7607" s="10">
        <v>44513.875</v>
      </c>
      <c r="K7607" s="36">
        <f t="shared" si="118"/>
        <v>9.6245843612571063E-6</v>
      </c>
      <c r="N7607" s="4"/>
      <c r="O7607" s="17"/>
      <c r="P7607" s="17"/>
      <c r="Q7607" s="17"/>
      <c r="R7607" s="4"/>
    </row>
    <row r="7608" spans="1:18" x14ac:dyDescent="0.3">
      <c r="A7608" s="10">
        <v>44513.916666666664</v>
      </c>
      <c r="B7608" s="5">
        <v>44513.916666666664</v>
      </c>
      <c r="C7608" s="6">
        <v>37334.171875</v>
      </c>
      <c r="D7608" s="6">
        <v>0.13527050614356995</v>
      </c>
      <c r="E7608" s="6">
        <v>8973</v>
      </c>
      <c r="F7608" s="6">
        <v>3.6232357475739495E-4</v>
      </c>
      <c r="G7608" s="6">
        <v>1E-3</v>
      </c>
      <c r="H7608" s="6">
        <v>0</v>
      </c>
      <c r="I7608">
        <v>0</v>
      </c>
      <c r="J7608" s="10">
        <v>44513.916666666664</v>
      </c>
      <c r="K7608" s="36">
        <f t="shared" si="118"/>
        <v>9.6245843612571063E-6</v>
      </c>
      <c r="N7608" s="4"/>
      <c r="O7608" s="17"/>
      <c r="P7608" s="17"/>
      <c r="Q7608" s="17"/>
      <c r="R7608" s="4"/>
    </row>
    <row r="7609" spans="1:18" x14ac:dyDescent="0.3">
      <c r="A7609" s="10">
        <v>44513.958333333336</v>
      </c>
      <c r="B7609" s="5">
        <v>44513.958333333336</v>
      </c>
      <c r="C7609" s="6">
        <v>36167.58984375</v>
      </c>
      <c r="D7609" s="6">
        <v>0.13527050614356995</v>
      </c>
      <c r="E7609" s="6">
        <v>8973</v>
      </c>
      <c r="F7609" s="6">
        <v>3.7401028580549887E-4</v>
      </c>
      <c r="G7609" s="6">
        <v>1E-3</v>
      </c>
      <c r="H7609" s="6">
        <v>0</v>
      </c>
      <c r="I7609">
        <v>0</v>
      </c>
      <c r="J7609" s="10">
        <v>44513.958333333336</v>
      </c>
      <c r="K7609" s="36">
        <f t="shared" si="118"/>
        <v>9.6245843612571063E-6</v>
      </c>
      <c r="N7609" s="4"/>
      <c r="O7609" s="17"/>
      <c r="P7609" s="17"/>
      <c r="Q7609" s="17"/>
      <c r="R7609" s="4"/>
    </row>
    <row r="7610" spans="1:18" x14ac:dyDescent="0.3">
      <c r="A7610" s="10">
        <v>44514</v>
      </c>
      <c r="B7610" s="5">
        <v>44514</v>
      </c>
      <c r="C7610" s="6">
        <v>34871</v>
      </c>
      <c r="D7610" s="6">
        <v>0.13527050614356995</v>
      </c>
      <c r="E7610" s="6">
        <v>8973</v>
      </c>
      <c r="F7610" s="6">
        <v>3.8791691131189225E-4</v>
      </c>
      <c r="G7610" s="6">
        <v>1E-3</v>
      </c>
      <c r="H7610" s="6">
        <v>0</v>
      </c>
      <c r="I7610">
        <v>0</v>
      </c>
      <c r="J7610" s="10">
        <v>44514</v>
      </c>
      <c r="K7610" s="36">
        <f t="shared" si="118"/>
        <v>9.6245843612571063E-6</v>
      </c>
      <c r="N7610" s="4"/>
      <c r="O7610" s="17"/>
      <c r="P7610" s="17"/>
      <c r="Q7610" s="17"/>
      <c r="R7610" s="4"/>
    </row>
    <row r="7611" spans="1:18" x14ac:dyDescent="0.3">
      <c r="A7611" s="10">
        <v>44514.041666666664</v>
      </c>
      <c r="B7611" s="5">
        <v>44514.041666666664</v>
      </c>
      <c r="C7611" s="6">
        <v>33855.93359375</v>
      </c>
      <c r="D7611" s="6">
        <v>0.13527050614356995</v>
      </c>
      <c r="E7611" s="6">
        <v>8973</v>
      </c>
      <c r="F7611" s="6">
        <v>3.9954741099959405E-4</v>
      </c>
      <c r="G7611" s="6">
        <v>1E-3</v>
      </c>
      <c r="H7611" s="6">
        <v>0</v>
      </c>
      <c r="I7611">
        <v>0</v>
      </c>
      <c r="J7611" s="10">
        <v>44514.041666666664</v>
      </c>
      <c r="K7611" s="36">
        <f t="shared" si="118"/>
        <v>9.6245843612571063E-6</v>
      </c>
      <c r="N7611" s="4"/>
      <c r="O7611" s="17"/>
      <c r="P7611" s="17"/>
      <c r="Q7611" s="17"/>
      <c r="R7611" s="4"/>
    </row>
    <row r="7612" spans="1:18" x14ac:dyDescent="0.3">
      <c r="A7612" s="10">
        <v>44514.083333333336</v>
      </c>
      <c r="B7612" s="5">
        <v>44514.083333333336</v>
      </c>
      <c r="C7612" s="6">
        <v>33344.5546875</v>
      </c>
      <c r="D7612" s="6">
        <v>0.13527050614356995</v>
      </c>
      <c r="E7612" s="6">
        <v>8973</v>
      </c>
      <c r="F7612" s="6">
        <v>4.0567495176140208E-4</v>
      </c>
      <c r="G7612" s="6">
        <v>1E-3</v>
      </c>
      <c r="H7612" s="6">
        <v>0</v>
      </c>
      <c r="I7612">
        <v>0</v>
      </c>
      <c r="J7612" s="10">
        <v>44514.083333333336</v>
      </c>
      <c r="K7612" s="36">
        <f t="shared" si="118"/>
        <v>9.6245843612571063E-6</v>
      </c>
      <c r="N7612" s="4"/>
      <c r="O7612" s="17"/>
      <c r="P7612" s="17"/>
      <c r="Q7612" s="17"/>
      <c r="R7612" s="4"/>
    </row>
    <row r="7613" spans="1:18" x14ac:dyDescent="0.3">
      <c r="A7613" s="10">
        <v>44514.125</v>
      </c>
      <c r="B7613" s="5">
        <v>44514.125</v>
      </c>
      <c r="C7613" s="6">
        <v>33038.04296875</v>
      </c>
      <c r="D7613" s="6">
        <v>0.13527050614356995</v>
      </c>
      <c r="E7613" s="6">
        <v>8973</v>
      </c>
      <c r="F7613" s="6">
        <v>4.0943861678344423E-4</v>
      </c>
      <c r="G7613" s="6">
        <v>1E-3</v>
      </c>
      <c r="H7613" s="6">
        <v>0</v>
      </c>
      <c r="I7613">
        <v>0</v>
      </c>
      <c r="J7613" s="10">
        <v>44514.125</v>
      </c>
      <c r="K7613" s="36">
        <f t="shared" si="118"/>
        <v>9.6245843612571063E-6</v>
      </c>
      <c r="N7613" s="4"/>
      <c r="O7613" s="17"/>
      <c r="P7613" s="17"/>
      <c r="Q7613" s="17"/>
      <c r="R7613" s="4"/>
    </row>
    <row r="7614" spans="1:18" x14ac:dyDescent="0.3">
      <c r="A7614" s="10">
        <v>44514.166666666664</v>
      </c>
      <c r="B7614" s="5">
        <v>44514.166666666664</v>
      </c>
      <c r="C7614" s="6">
        <v>33088.34375</v>
      </c>
      <c r="D7614" s="6">
        <v>0.13527050614356995</v>
      </c>
      <c r="E7614" s="6">
        <v>8973</v>
      </c>
      <c r="F7614" s="6">
        <v>4.0881618966972301E-4</v>
      </c>
      <c r="G7614" s="6">
        <v>1E-3</v>
      </c>
      <c r="H7614" s="6">
        <v>0</v>
      </c>
      <c r="I7614">
        <v>0</v>
      </c>
      <c r="J7614" s="10">
        <v>44514.166666666664</v>
      </c>
      <c r="K7614" s="36">
        <f t="shared" si="118"/>
        <v>9.6245843612571063E-6</v>
      </c>
      <c r="N7614" s="4"/>
      <c r="O7614" s="17"/>
      <c r="P7614" s="17"/>
      <c r="Q7614" s="17"/>
      <c r="R7614" s="4"/>
    </row>
    <row r="7615" spans="1:18" x14ac:dyDescent="0.3">
      <c r="A7615" s="10">
        <v>44514.208333333336</v>
      </c>
      <c r="B7615" s="5">
        <v>44514.208333333336</v>
      </c>
      <c r="C7615" s="6">
        <v>33158.4296875</v>
      </c>
      <c r="D7615" s="6">
        <v>0.13527050614356995</v>
      </c>
      <c r="E7615" s="6">
        <v>8973</v>
      </c>
      <c r="F7615" s="6">
        <v>4.0795208765439199E-4</v>
      </c>
      <c r="G7615" s="6">
        <v>1E-3</v>
      </c>
      <c r="H7615" s="6">
        <v>0</v>
      </c>
      <c r="I7615">
        <v>0</v>
      </c>
      <c r="J7615" s="10">
        <v>44514.208333333336</v>
      </c>
      <c r="K7615" s="36">
        <f t="shared" si="118"/>
        <v>9.6245843612571063E-6</v>
      </c>
      <c r="N7615" s="4"/>
      <c r="O7615" s="17"/>
      <c r="P7615" s="17"/>
      <c r="Q7615" s="17"/>
      <c r="R7615" s="4"/>
    </row>
    <row r="7616" spans="1:18" x14ac:dyDescent="0.3">
      <c r="A7616" s="10">
        <v>44514.25</v>
      </c>
      <c r="B7616" s="5">
        <v>44514.25</v>
      </c>
      <c r="C7616" s="6">
        <v>34077.9375</v>
      </c>
      <c r="D7616" s="6">
        <v>0.13527050614356995</v>
      </c>
      <c r="E7616" s="6">
        <v>8973</v>
      </c>
      <c r="F7616" s="6">
        <v>3.9694452207845608E-4</v>
      </c>
      <c r="G7616" s="6">
        <v>1E-3</v>
      </c>
      <c r="H7616" s="6">
        <v>0</v>
      </c>
      <c r="I7616">
        <v>0</v>
      </c>
      <c r="J7616" s="10">
        <v>44514.25</v>
      </c>
      <c r="K7616" s="36">
        <f t="shared" si="118"/>
        <v>9.6245843612571063E-6</v>
      </c>
      <c r="N7616" s="4"/>
      <c r="O7616" s="17"/>
      <c r="P7616" s="17"/>
      <c r="Q7616" s="17"/>
      <c r="R7616" s="4"/>
    </row>
    <row r="7617" spans="1:18" x14ac:dyDescent="0.3">
      <c r="A7617" s="10">
        <v>44514.291666666664</v>
      </c>
      <c r="B7617" s="5">
        <v>44514.291666666664</v>
      </c>
      <c r="C7617" s="6">
        <v>35123.0546875</v>
      </c>
      <c r="D7617" s="6">
        <v>6.9689507484436035</v>
      </c>
      <c r="E7617" s="6">
        <v>8973</v>
      </c>
      <c r="F7617" s="6">
        <v>1.9841528051726648E-2</v>
      </c>
      <c r="G7617" s="6">
        <v>7.6999999999999999E-2</v>
      </c>
      <c r="H7617" s="6">
        <v>6.8339999999999996</v>
      </c>
      <c r="I7617">
        <v>5052.0990000000002</v>
      </c>
      <c r="J7617" s="10">
        <v>44514.291666666664</v>
      </c>
      <c r="K7617" s="36">
        <f t="shared" si="118"/>
        <v>7.4109299581679713E-4</v>
      </c>
      <c r="N7617" s="4"/>
      <c r="O7617" s="17"/>
      <c r="P7617" s="17"/>
      <c r="Q7617" s="17"/>
      <c r="R7617" s="4"/>
    </row>
    <row r="7618" spans="1:18" x14ac:dyDescent="0.3">
      <c r="A7618" s="10">
        <v>44514.333333333336</v>
      </c>
      <c r="B7618" s="5">
        <v>44514.333333333336</v>
      </c>
      <c r="C7618" s="6">
        <v>36456.72265625</v>
      </c>
      <c r="D7618" s="6">
        <v>2182.4599609375</v>
      </c>
      <c r="E7618" s="6">
        <v>8973</v>
      </c>
      <c r="F7618" s="6">
        <v>5.9864403652404219</v>
      </c>
      <c r="G7618" s="6">
        <v>24.321999999999999</v>
      </c>
      <c r="H7618" s="6">
        <v>2175.491</v>
      </c>
      <c r="I7618">
        <v>31216.909</v>
      </c>
      <c r="J7618" s="10">
        <v>44514.333333333336</v>
      </c>
      <c r="K7618" s="36">
        <f t="shared" si="118"/>
        <v>0.23408914083449531</v>
      </c>
      <c r="N7618" s="4"/>
      <c r="O7618" s="17"/>
      <c r="P7618" s="17"/>
      <c r="Q7618" s="17"/>
      <c r="R7618" s="4"/>
    </row>
    <row r="7619" spans="1:18" x14ac:dyDescent="0.3">
      <c r="A7619" s="10">
        <v>44514.375</v>
      </c>
      <c r="B7619" s="5">
        <v>44514.375</v>
      </c>
      <c r="C7619" s="6">
        <v>36951.81640625</v>
      </c>
      <c r="D7619" s="6">
        <v>5163.1923828125</v>
      </c>
      <c r="E7619" s="6">
        <v>8973</v>
      </c>
      <c r="F7619" s="6">
        <v>13.972770177379431</v>
      </c>
      <c r="G7619" s="6">
        <v>57.540999999999997</v>
      </c>
      <c r="H7619" s="6">
        <v>2980.732</v>
      </c>
      <c r="I7619">
        <v>136.577</v>
      </c>
      <c r="J7619" s="10">
        <v>44514.375</v>
      </c>
      <c r="K7619" s="36">
        <f t="shared" ref="K7619:K7682" si="119">G7619*E7619/$O$1/100</f>
        <v>0.55380820873109515</v>
      </c>
      <c r="N7619" s="4"/>
      <c r="O7619" s="17"/>
      <c r="P7619" s="17"/>
      <c r="Q7619" s="17"/>
      <c r="R7619" s="4"/>
    </row>
    <row r="7620" spans="1:18" x14ac:dyDescent="0.3">
      <c r="A7620" s="10">
        <v>44514.416666666664</v>
      </c>
      <c r="B7620" s="5">
        <v>44514.416666666664</v>
      </c>
      <c r="C7620" s="6">
        <v>37199.28125</v>
      </c>
      <c r="D7620" s="6">
        <v>4492.5166015625</v>
      </c>
      <c r="E7620" s="6">
        <v>8973</v>
      </c>
      <c r="F7620" s="6">
        <v>12.076890871547418</v>
      </c>
      <c r="G7620" s="6">
        <v>50.067</v>
      </c>
      <c r="H7620" s="6">
        <v>-670.67600000000004</v>
      </c>
      <c r="I7620">
        <v>-12.99</v>
      </c>
      <c r="J7620" s="10">
        <v>44514.416666666664</v>
      </c>
      <c r="K7620" s="36">
        <f t="shared" si="119"/>
        <v>0.48187406521505949</v>
      </c>
      <c r="N7620" s="4"/>
      <c r="O7620" s="17"/>
      <c r="P7620" s="17"/>
      <c r="Q7620" s="17"/>
      <c r="R7620" s="4"/>
    </row>
    <row r="7621" spans="1:18" x14ac:dyDescent="0.3">
      <c r="A7621" s="10">
        <v>44514.458333333336</v>
      </c>
      <c r="B7621" s="5">
        <v>44514.458333333336</v>
      </c>
      <c r="C7621" s="6">
        <v>37185.015625</v>
      </c>
      <c r="D7621" s="6">
        <v>6048.69677734375</v>
      </c>
      <c r="E7621" s="6">
        <v>8973</v>
      </c>
      <c r="F7621" s="6">
        <v>16.266489809613333</v>
      </c>
      <c r="G7621" s="6">
        <v>67.409000000000006</v>
      </c>
      <c r="H7621" s="6">
        <v>1556.18</v>
      </c>
      <c r="I7621">
        <v>34.639000000000003</v>
      </c>
      <c r="J7621" s="10">
        <v>44514.458333333336</v>
      </c>
      <c r="K7621" s="36">
        <f t="shared" si="119"/>
        <v>0.64878360720798023</v>
      </c>
      <c r="N7621" s="4"/>
      <c r="O7621" s="17"/>
      <c r="P7621" s="17"/>
      <c r="Q7621" s="17"/>
      <c r="R7621" s="4"/>
    </row>
    <row r="7622" spans="1:18" x14ac:dyDescent="0.3">
      <c r="A7622" s="10">
        <v>44514.5</v>
      </c>
      <c r="B7622" s="5">
        <v>44514.5</v>
      </c>
      <c r="C7622" s="6">
        <v>37555.83203125</v>
      </c>
      <c r="D7622" s="6">
        <v>6203.85498046875</v>
      </c>
      <c r="E7622" s="6">
        <v>8973</v>
      </c>
      <c r="F7622" s="6">
        <v>16.519018871174406</v>
      </c>
      <c r="G7622" s="6">
        <v>69.138999999999996</v>
      </c>
      <c r="H7622" s="6">
        <v>155.15799999999999</v>
      </c>
      <c r="I7622">
        <v>2.5649999999999999</v>
      </c>
      <c r="J7622" s="10">
        <v>44514.5</v>
      </c>
      <c r="K7622" s="36">
        <f t="shared" si="119"/>
        <v>0.66543413815295505</v>
      </c>
      <c r="N7622" s="4"/>
      <c r="O7622" s="17"/>
      <c r="P7622" s="17"/>
      <c r="Q7622" s="17"/>
      <c r="R7622" s="4"/>
    </row>
    <row r="7623" spans="1:18" x14ac:dyDescent="0.3">
      <c r="A7623" s="10">
        <v>44514.541666666664</v>
      </c>
      <c r="B7623" s="5">
        <v>44514.541666666664</v>
      </c>
      <c r="C7623" s="6">
        <v>38009.203125</v>
      </c>
      <c r="D7623" s="6">
        <v>6246.607421875</v>
      </c>
      <c r="E7623" s="6">
        <v>8973</v>
      </c>
      <c r="F7623" s="6">
        <v>16.434460363012413</v>
      </c>
      <c r="G7623" s="6">
        <v>69.614999999999995</v>
      </c>
      <c r="H7623" s="6">
        <v>42.752000000000002</v>
      </c>
      <c r="I7623">
        <v>0.68899999999999995</v>
      </c>
      <c r="J7623" s="10">
        <v>44514.541666666664</v>
      </c>
      <c r="K7623" s="36">
        <f t="shared" si="119"/>
        <v>0.67001544030891336</v>
      </c>
      <c r="N7623" s="4"/>
      <c r="O7623" s="17"/>
      <c r="P7623" s="17"/>
      <c r="Q7623" s="17"/>
      <c r="R7623" s="4"/>
    </row>
    <row r="7624" spans="1:18" x14ac:dyDescent="0.3">
      <c r="A7624" s="10">
        <v>44514.583333333336</v>
      </c>
      <c r="B7624" s="5">
        <v>44514.583333333336</v>
      </c>
      <c r="C7624" s="6">
        <v>38776.14453125</v>
      </c>
      <c r="D7624" s="6">
        <v>6442.91162109375</v>
      </c>
      <c r="E7624" s="6">
        <v>8973</v>
      </c>
      <c r="F7624" s="6">
        <v>16.615658155238609</v>
      </c>
      <c r="G7624" s="6">
        <v>71.802999999999997</v>
      </c>
      <c r="H7624" s="6">
        <v>196.304</v>
      </c>
      <c r="I7624">
        <v>3.1429999999999998</v>
      </c>
      <c r="J7624" s="10">
        <v>44514.583333333336</v>
      </c>
      <c r="K7624" s="36">
        <f t="shared" si="119"/>
        <v>0.69107403089134389</v>
      </c>
      <c r="N7624" s="4"/>
      <c r="O7624" s="17"/>
      <c r="P7624" s="17"/>
      <c r="Q7624" s="17"/>
      <c r="R7624" s="4"/>
    </row>
    <row r="7625" spans="1:18" x14ac:dyDescent="0.3">
      <c r="A7625" s="10">
        <v>44514.625</v>
      </c>
      <c r="B7625" s="5">
        <v>44514.625</v>
      </c>
      <c r="C7625" s="6">
        <v>39237.52734375</v>
      </c>
      <c r="D7625" s="6">
        <v>6520.1884765625</v>
      </c>
      <c r="E7625" s="6">
        <v>8973</v>
      </c>
      <c r="F7625" s="6">
        <v>16.617225696820256</v>
      </c>
      <c r="G7625" s="6">
        <v>72.664000000000001</v>
      </c>
      <c r="H7625" s="6">
        <v>77.277000000000001</v>
      </c>
      <c r="I7625">
        <v>1.1990000000000001</v>
      </c>
      <c r="J7625" s="10">
        <v>44514.625</v>
      </c>
      <c r="K7625" s="36">
        <f t="shared" si="119"/>
        <v>0.6993607980263864</v>
      </c>
      <c r="N7625" s="4"/>
      <c r="O7625" s="17"/>
      <c r="P7625" s="17"/>
      <c r="Q7625" s="17"/>
      <c r="R7625" s="4"/>
    </row>
    <row r="7626" spans="1:18" x14ac:dyDescent="0.3">
      <c r="A7626" s="10">
        <v>44514.666666666664</v>
      </c>
      <c r="B7626" s="5">
        <v>44514.666666666664</v>
      </c>
      <c r="C7626" s="6">
        <v>39927.27734375</v>
      </c>
      <c r="D7626" s="6">
        <v>5873.1787109375</v>
      </c>
      <c r="E7626" s="6">
        <v>8973</v>
      </c>
      <c r="F7626" s="6">
        <v>14.709689970525517</v>
      </c>
      <c r="G7626" s="6">
        <v>65.453000000000003</v>
      </c>
      <c r="H7626" s="6">
        <v>-647.01</v>
      </c>
      <c r="I7626">
        <v>-9.923</v>
      </c>
      <c r="J7626" s="10">
        <v>44514.666666666664</v>
      </c>
      <c r="K7626" s="36">
        <f t="shared" si="119"/>
        <v>0.62995792019736141</v>
      </c>
      <c r="N7626" s="4"/>
      <c r="O7626" s="17"/>
      <c r="P7626" s="17"/>
      <c r="Q7626" s="17"/>
      <c r="R7626" s="4"/>
    </row>
    <row r="7627" spans="1:18" x14ac:dyDescent="0.3">
      <c r="A7627" s="10">
        <v>44514.708333333336</v>
      </c>
      <c r="B7627" s="5">
        <v>44514.708333333336</v>
      </c>
      <c r="C7627" s="6">
        <v>39919.66015625</v>
      </c>
      <c r="D7627" s="6">
        <v>2069.349853515625</v>
      </c>
      <c r="E7627" s="6">
        <v>8973</v>
      </c>
      <c r="F7627" s="6">
        <v>5.1837862482194463</v>
      </c>
      <c r="G7627" s="6">
        <v>23.061</v>
      </c>
      <c r="H7627" s="6">
        <v>-3803.8290000000002</v>
      </c>
      <c r="I7627">
        <v>-64.766000000000005</v>
      </c>
      <c r="J7627" s="10">
        <v>44514.708333333336</v>
      </c>
      <c r="K7627" s="36">
        <f t="shared" si="119"/>
        <v>0.22195253995495012</v>
      </c>
      <c r="N7627" s="4"/>
      <c r="O7627" s="17"/>
      <c r="P7627" s="17"/>
      <c r="Q7627" s="17"/>
      <c r="R7627" s="4"/>
    </row>
    <row r="7628" spans="1:18" x14ac:dyDescent="0.3">
      <c r="A7628" s="10">
        <v>44514.75</v>
      </c>
      <c r="B7628" s="5">
        <v>44514.75</v>
      </c>
      <c r="C7628" s="6">
        <v>41520.640625</v>
      </c>
      <c r="D7628" s="6">
        <v>0.14117461442947388</v>
      </c>
      <c r="E7628" s="6">
        <v>8973</v>
      </c>
      <c r="F7628" s="6">
        <v>3.4001068457617008E-4</v>
      </c>
      <c r="G7628" s="6">
        <v>1E-3</v>
      </c>
      <c r="H7628" s="6">
        <v>-2069.2089999999998</v>
      </c>
      <c r="I7628">
        <v>-99.992999999999995</v>
      </c>
      <c r="J7628" s="10">
        <v>44514.75</v>
      </c>
      <c r="K7628" s="36">
        <f t="shared" si="119"/>
        <v>9.6245843612571063E-6</v>
      </c>
      <c r="N7628" s="4"/>
      <c r="O7628" s="17"/>
      <c r="P7628" s="17"/>
      <c r="Q7628" s="17"/>
      <c r="R7628" s="4"/>
    </row>
    <row r="7629" spans="1:18" x14ac:dyDescent="0.3">
      <c r="A7629" s="10">
        <v>44514.791666666664</v>
      </c>
      <c r="B7629" s="5">
        <v>44514.791666666664</v>
      </c>
      <c r="C7629" s="6">
        <v>41343.5859375</v>
      </c>
      <c r="D7629" s="6">
        <v>0.25117462873458862</v>
      </c>
      <c r="E7629" s="6">
        <v>8973</v>
      </c>
      <c r="F7629" s="6">
        <v>6.0752985750750987E-4</v>
      </c>
      <c r="G7629" s="6">
        <v>2E-3</v>
      </c>
      <c r="H7629" s="6">
        <v>0.11</v>
      </c>
      <c r="I7629">
        <v>77.918000000000006</v>
      </c>
      <c r="J7629" s="10">
        <v>44514.791666666664</v>
      </c>
      <c r="K7629" s="36">
        <f t="shared" si="119"/>
        <v>1.9249168722514213E-5</v>
      </c>
      <c r="N7629" s="4"/>
      <c r="O7629" s="17"/>
      <c r="P7629" s="17"/>
      <c r="Q7629" s="17"/>
      <c r="R7629" s="4"/>
    </row>
    <row r="7630" spans="1:18" x14ac:dyDescent="0.3">
      <c r="A7630" s="10">
        <v>44514.833333333336</v>
      </c>
      <c r="B7630" s="5">
        <v>44514.833333333336</v>
      </c>
      <c r="C7630" s="6">
        <v>40500.2734375</v>
      </c>
      <c r="D7630" s="6">
        <v>0.2411746084690094</v>
      </c>
      <c r="E7630" s="6">
        <v>8973</v>
      </c>
      <c r="F7630" s="6">
        <v>5.9548883994867325E-4</v>
      </c>
      <c r="G7630" s="6">
        <v>2E-3</v>
      </c>
      <c r="H7630" s="6">
        <v>-0.01</v>
      </c>
      <c r="I7630">
        <v>-3.9809999999999999</v>
      </c>
      <c r="J7630" s="10">
        <v>44514.833333333336</v>
      </c>
      <c r="K7630" s="36">
        <f t="shared" si="119"/>
        <v>1.9249168722514213E-5</v>
      </c>
      <c r="N7630" s="4"/>
      <c r="O7630" s="17"/>
      <c r="P7630" s="17"/>
      <c r="Q7630" s="17"/>
      <c r="R7630" s="4"/>
    </row>
    <row r="7631" spans="1:18" x14ac:dyDescent="0.3">
      <c r="A7631" s="10">
        <v>44514.875</v>
      </c>
      <c r="B7631" s="5">
        <v>44514.875</v>
      </c>
      <c r="C7631" s="6">
        <v>39418.68359375</v>
      </c>
      <c r="D7631" s="6">
        <v>0.25117462873458862</v>
      </c>
      <c r="E7631" s="6">
        <v>8973</v>
      </c>
      <c r="F7631" s="6">
        <v>6.3719689709377668E-4</v>
      </c>
      <c r="G7631" s="6">
        <v>2E-3</v>
      </c>
      <c r="H7631" s="6">
        <v>0.01</v>
      </c>
      <c r="I7631">
        <v>4.1459999999999999</v>
      </c>
      <c r="J7631" s="10">
        <v>44514.875</v>
      </c>
      <c r="K7631" s="36">
        <f t="shared" si="119"/>
        <v>1.9249168722514213E-5</v>
      </c>
      <c r="N7631" s="4"/>
      <c r="O7631" s="17"/>
      <c r="P7631" s="17"/>
      <c r="Q7631" s="17"/>
      <c r="R7631" s="4"/>
    </row>
    <row r="7632" spans="1:18" x14ac:dyDescent="0.3">
      <c r="A7632" s="10">
        <v>44514.916666666664</v>
      </c>
      <c r="B7632" s="5">
        <v>44514.916666666664</v>
      </c>
      <c r="C7632" s="6">
        <v>37798.59375</v>
      </c>
      <c r="D7632" s="6">
        <v>0.14117461442947388</v>
      </c>
      <c r="E7632" s="6">
        <v>8973</v>
      </c>
      <c r="F7632" s="6">
        <v>3.7349171073189428E-4</v>
      </c>
      <c r="G7632" s="6">
        <v>1E-3</v>
      </c>
      <c r="H7632" s="6">
        <v>-0.11</v>
      </c>
      <c r="I7632">
        <v>-43.793999999999997</v>
      </c>
      <c r="J7632" s="10">
        <v>44514.916666666664</v>
      </c>
      <c r="K7632" s="36">
        <f t="shared" si="119"/>
        <v>9.6245843612571063E-6</v>
      </c>
      <c r="N7632" s="4"/>
      <c r="O7632" s="17"/>
      <c r="P7632" s="17"/>
      <c r="Q7632" s="17"/>
      <c r="R7632" s="4"/>
    </row>
    <row r="7633" spans="1:18" x14ac:dyDescent="0.3">
      <c r="A7633" s="10">
        <v>44514.958333333336</v>
      </c>
      <c r="B7633" s="5">
        <v>44514.958333333336</v>
      </c>
      <c r="C7633" s="6">
        <v>35636.5546875</v>
      </c>
      <c r="D7633" s="6">
        <v>0.14117461442947388</v>
      </c>
      <c r="E7633" s="6">
        <v>8973</v>
      </c>
      <c r="F7633" s="6">
        <v>3.9615113095933698E-4</v>
      </c>
      <c r="G7633" s="6">
        <v>1E-3</v>
      </c>
      <c r="H7633" s="6">
        <v>0</v>
      </c>
      <c r="I7633">
        <v>0</v>
      </c>
      <c r="J7633" s="10">
        <v>44514.958333333336</v>
      </c>
      <c r="K7633" s="36">
        <f t="shared" si="119"/>
        <v>9.6245843612571063E-6</v>
      </c>
      <c r="N7633" s="4"/>
      <c r="O7633" s="17"/>
      <c r="P7633" s="17"/>
      <c r="Q7633" s="17"/>
      <c r="R7633" s="4"/>
    </row>
    <row r="7634" spans="1:18" x14ac:dyDescent="0.3">
      <c r="A7634" s="10">
        <v>44515</v>
      </c>
      <c r="B7634" s="5">
        <v>44515</v>
      </c>
      <c r="C7634" s="6">
        <v>33675.1640625</v>
      </c>
      <c r="D7634" s="6">
        <v>0.14117461442947388</v>
      </c>
      <c r="E7634" s="6">
        <v>8973</v>
      </c>
      <c r="F7634" s="6">
        <v>4.192247264703994E-4</v>
      </c>
      <c r="G7634" s="6">
        <v>1E-3</v>
      </c>
      <c r="H7634" s="6">
        <v>0</v>
      </c>
      <c r="I7634">
        <v>0</v>
      </c>
      <c r="J7634" s="10">
        <v>44515</v>
      </c>
      <c r="K7634" s="36">
        <f t="shared" si="119"/>
        <v>9.6245843612571063E-6</v>
      </c>
      <c r="N7634" s="4"/>
      <c r="O7634" s="17"/>
      <c r="P7634" s="17"/>
      <c r="Q7634" s="17"/>
      <c r="R7634" s="4"/>
    </row>
    <row r="7635" spans="1:18" x14ac:dyDescent="0.3">
      <c r="A7635" s="10">
        <v>44515.041666666664</v>
      </c>
      <c r="B7635" s="5">
        <v>44515.041666666664</v>
      </c>
      <c r="C7635" s="6">
        <v>32817.6796875</v>
      </c>
      <c r="D7635" s="6">
        <v>0.14117461442947388</v>
      </c>
      <c r="E7635" s="6">
        <v>8973</v>
      </c>
      <c r="F7635" s="6">
        <v>4.3017853722073526E-4</v>
      </c>
      <c r="G7635" s="6">
        <v>1E-3</v>
      </c>
      <c r="H7635" s="6">
        <v>0</v>
      </c>
      <c r="I7635">
        <v>0</v>
      </c>
      <c r="J7635" s="10">
        <v>44515.041666666664</v>
      </c>
      <c r="K7635" s="36">
        <f t="shared" si="119"/>
        <v>9.6245843612571063E-6</v>
      </c>
      <c r="N7635" s="4"/>
      <c r="O7635" s="17"/>
      <c r="P7635" s="17"/>
      <c r="Q7635" s="17"/>
      <c r="R7635" s="4"/>
    </row>
    <row r="7636" spans="1:18" x14ac:dyDescent="0.3">
      <c r="A7636" s="10">
        <v>44515.083333333336</v>
      </c>
      <c r="B7636" s="5">
        <v>44515.083333333336</v>
      </c>
      <c r="C7636" s="6">
        <v>32142.974609375</v>
      </c>
      <c r="D7636" s="6">
        <v>0.14117461442947388</v>
      </c>
      <c r="E7636" s="6">
        <v>8973</v>
      </c>
      <c r="F7636" s="6">
        <v>4.3920830646550712E-4</v>
      </c>
      <c r="G7636" s="6">
        <v>1E-3</v>
      </c>
      <c r="H7636" s="6">
        <v>0</v>
      </c>
      <c r="I7636">
        <v>0</v>
      </c>
      <c r="J7636" s="10">
        <v>44515.083333333336</v>
      </c>
      <c r="K7636" s="36">
        <f t="shared" si="119"/>
        <v>9.6245843612571063E-6</v>
      </c>
      <c r="N7636" s="4"/>
      <c r="O7636" s="17"/>
      <c r="P7636" s="17"/>
      <c r="Q7636" s="17"/>
      <c r="R7636" s="4"/>
    </row>
    <row r="7637" spans="1:18" x14ac:dyDescent="0.3">
      <c r="A7637" s="10">
        <v>44515.125</v>
      </c>
      <c r="B7637" s="5">
        <v>44515.125</v>
      </c>
      <c r="C7637" s="6">
        <v>31995.462890625</v>
      </c>
      <c r="D7637" s="6">
        <v>0.14117461442947388</v>
      </c>
      <c r="E7637" s="6">
        <v>8973</v>
      </c>
      <c r="F7637" s="6">
        <v>4.4123323019914644E-4</v>
      </c>
      <c r="G7637" s="6">
        <v>1E-3</v>
      </c>
      <c r="H7637" s="6">
        <v>0</v>
      </c>
      <c r="I7637">
        <v>0</v>
      </c>
      <c r="J7637" s="10">
        <v>44515.125</v>
      </c>
      <c r="K7637" s="36">
        <f t="shared" si="119"/>
        <v>9.6245843612571063E-6</v>
      </c>
      <c r="N7637" s="4"/>
      <c r="O7637" s="17"/>
      <c r="P7637" s="17"/>
      <c r="Q7637" s="17"/>
      <c r="R7637" s="4"/>
    </row>
    <row r="7638" spans="1:18" x14ac:dyDescent="0.3">
      <c r="A7638" s="10">
        <v>44515.166666666664</v>
      </c>
      <c r="B7638" s="5">
        <v>44515.166666666664</v>
      </c>
      <c r="C7638" s="6">
        <v>32349.873046875</v>
      </c>
      <c r="D7638" s="6">
        <v>0.14117461442947388</v>
      </c>
      <c r="E7638" s="6">
        <v>8973</v>
      </c>
      <c r="F7638" s="6">
        <v>4.3639928424112117E-4</v>
      </c>
      <c r="G7638" s="6">
        <v>1E-3</v>
      </c>
      <c r="H7638" s="6">
        <v>0</v>
      </c>
      <c r="I7638">
        <v>0</v>
      </c>
      <c r="J7638" s="10">
        <v>44515.166666666664</v>
      </c>
      <c r="K7638" s="36">
        <f t="shared" si="119"/>
        <v>9.6245843612571063E-6</v>
      </c>
      <c r="N7638" s="4"/>
      <c r="O7638" s="17"/>
      <c r="P7638" s="17"/>
      <c r="Q7638" s="17"/>
      <c r="R7638" s="4"/>
    </row>
    <row r="7639" spans="1:18" x14ac:dyDescent="0.3">
      <c r="A7639" s="10">
        <v>44515.208333333336</v>
      </c>
      <c r="B7639" s="5">
        <v>44515.208333333336</v>
      </c>
      <c r="C7639" s="6">
        <v>33688.0859375</v>
      </c>
      <c r="D7639" s="6">
        <v>0.14117461442947388</v>
      </c>
      <c r="E7639" s="6">
        <v>8973</v>
      </c>
      <c r="F7639" s="6">
        <v>4.1906392275117328E-4</v>
      </c>
      <c r="G7639" s="6">
        <v>1E-3</v>
      </c>
      <c r="H7639" s="6">
        <v>0</v>
      </c>
      <c r="I7639">
        <v>0</v>
      </c>
      <c r="J7639" s="10">
        <v>44515.208333333336</v>
      </c>
      <c r="K7639" s="36">
        <f t="shared" si="119"/>
        <v>9.6245843612571063E-6</v>
      </c>
      <c r="N7639" s="4"/>
      <c r="O7639" s="17"/>
      <c r="P7639" s="17"/>
      <c r="Q7639" s="17"/>
      <c r="R7639" s="4"/>
    </row>
    <row r="7640" spans="1:18" x14ac:dyDescent="0.3">
      <c r="A7640" s="10">
        <v>44515.25</v>
      </c>
      <c r="B7640" s="5">
        <v>44515.25</v>
      </c>
      <c r="C7640" s="6">
        <v>36263.67578125</v>
      </c>
      <c r="D7640" s="6">
        <v>0.14117461442947388</v>
      </c>
      <c r="E7640" s="6">
        <v>8973</v>
      </c>
      <c r="F7640" s="6">
        <v>3.893003436305475E-4</v>
      </c>
      <c r="G7640" s="6">
        <v>1E-3</v>
      </c>
      <c r="H7640" s="6">
        <v>0</v>
      </c>
      <c r="I7640">
        <v>0</v>
      </c>
      <c r="J7640" s="10">
        <v>44515.25</v>
      </c>
      <c r="K7640" s="36">
        <f t="shared" si="119"/>
        <v>9.6245843612571063E-6</v>
      </c>
      <c r="N7640" s="4"/>
      <c r="O7640" s="17"/>
      <c r="P7640" s="17"/>
      <c r="Q7640" s="17"/>
      <c r="R7640" s="4"/>
    </row>
    <row r="7641" spans="1:18" x14ac:dyDescent="0.3">
      <c r="A7641" s="10">
        <v>44515.291666666664</v>
      </c>
      <c r="B7641" s="5">
        <v>44515.291666666664</v>
      </c>
      <c r="C7641" s="6">
        <v>39162.49609375</v>
      </c>
      <c r="D7641" s="6">
        <v>4.9584579467773438</v>
      </c>
      <c r="E7641" s="6">
        <v>8973</v>
      </c>
      <c r="F7641" s="6">
        <v>1.266124083334073E-2</v>
      </c>
      <c r="G7641" s="6">
        <v>5.5E-2</v>
      </c>
      <c r="H7641" s="6">
        <v>4.8170000000000002</v>
      </c>
      <c r="I7641">
        <v>3412.087</v>
      </c>
      <c r="J7641" s="10">
        <v>44515.291666666664</v>
      </c>
      <c r="K7641" s="36">
        <f t="shared" si="119"/>
        <v>5.2935213986914076E-4</v>
      </c>
      <c r="N7641" s="4"/>
      <c r="O7641" s="17"/>
      <c r="P7641" s="17"/>
      <c r="Q7641" s="17"/>
      <c r="R7641" s="4"/>
    </row>
    <row r="7642" spans="1:18" x14ac:dyDescent="0.3">
      <c r="A7642" s="10">
        <v>44515.333333333336</v>
      </c>
      <c r="B7642" s="5">
        <v>44515.333333333336</v>
      </c>
      <c r="C7642" s="6">
        <v>39751.2421875</v>
      </c>
      <c r="D7642" s="6">
        <v>2189.86181640625</v>
      </c>
      <c r="E7642" s="6">
        <v>8973</v>
      </c>
      <c r="F7642" s="6">
        <v>5.5089141770137298</v>
      </c>
      <c r="G7642" s="6">
        <v>24.405000000000001</v>
      </c>
      <c r="H7642" s="6">
        <v>2184.9029999999998</v>
      </c>
      <c r="I7642">
        <v>44064.163</v>
      </c>
      <c r="J7642" s="10">
        <v>44515.333333333336</v>
      </c>
      <c r="K7642" s="36">
        <f t="shared" si="119"/>
        <v>0.23488798133647967</v>
      </c>
      <c r="N7642" s="4"/>
      <c r="O7642" s="17"/>
      <c r="P7642" s="17"/>
      <c r="Q7642" s="17"/>
      <c r="R7642" s="4"/>
    </row>
    <row r="7643" spans="1:18" x14ac:dyDescent="0.3">
      <c r="A7643" s="10">
        <v>44515.375</v>
      </c>
      <c r="B7643" s="5">
        <v>44515.375</v>
      </c>
      <c r="C7643" s="6">
        <v>40099.27734375</v>
      </c>
      <c r="D7643" s="6">
        <v>6026.40771484375</v>
      </c>
      <c r="E7643" s="6">
        <v>8973</v>
      </c>
      <c r="F7643" s="6">
        <v>15.028719004540974</v>
      </c>
      <c r="G7643" s="6">
        <v>67.161000000000001</v>
      </c>
      <c r="H7643" s="6">
        <v>3836.5459999999998</v>
      </c>
      <c r="I7643">
        <v>175.196</v>
      </c>
      <c r="J7643" s="10">
        <v>44515.375</v>
      </c>
      <c r="K7643" s="36">
        <f t="shared" si="119"/>
        <v>0.64639671028638856</v>
      </c>
      <c r="N7643" s="4"/>
      <c r="O7643" s="17"/>
      <c r="P7643" s="17"/>
      <c r="Q7643" s="17"/>
      <c r="R7643" s="4"/>
    </row>
    <row r="7644" spans="1:18" x14ac:dyDescent="0.3">
      <c r="A7644" s="10">
        <v>44515.416666666664</v>
      </c>
      <c r="B7644" s="5">
        <v>44515.416666666664</v>
      </c>
      <c r="C7644" s="6">
        <v>40618.0859375</v>
      </c>
      <c r="D7644" s="6">
        <v>6382.8349609375</v>
      </c>
      <c r="E7644" s="6">
        <v>8973</v>
      </c>
      <c r="F7644" s="6">
        <v>15.71426819756824</v>
      </c>
      <c r="G7644" s="6">
        <v>71.132999999999996</v>
      </c>
      <c r="H7644" s="6">
        <v>356.42700000000002</v>
      </c>
      <c r="I7644">
        <v>5.9139999999999997</v>
      </c>
      <c r="J7644" s="10">
        <v>44515.416666666664</v>
      </c>
      <c r="K7644" s="36">
        <f t="shared" si="119"/>
        <v>0.68462555936930169</v>
      </c>
      <c r="N7644" s="4"/>
      <c r="O7644" s="17"/>
      <c r="P7644" s="17"/>
      <c r="Q7644" s="17"/>
      <c r="R7644" s="4"/>
    </row>
    <row r="7645" spans="1:18" x14ac:dyDescent="0.3">
      <c r="A7645" s="10">
        <v>44515.458333333336</v>
      </c>
      <c r="B7645" s="5">
        <v>44515.458333333336</v>
      </c>
      <c r="C7645" s="6">
        <v>41161.08203125</v>
      </c>
      <c r="D7645" s="6">
        <v>6291.93798828125</v>
      </c>
      <c r="E7645" s="6">
        <v>8973</v>
      </c>
      <c r="F7645" s="6">
        <v>15.286133594603596</v>
      </c>
      <c r="G7645" s="6">
        <v>70.12</v>
      </c>
      <c r="H7645" s="6">
        <v>-90.897000000000006</v>
      </c>
      <c r="I7645">
        <v>-1.4239999999999999</v>
      </c>
      <c r="J7645" s="10">
        <v>44515.458333333336</v>
      </c>
      <c r="K7645" s="36">
        <f t="shared" si="119"/>
        <v>0.67487585541134831</v>
      </c>
      <c r="N7645" s="4"/>
      <c r="O7645" s="17"/>
      <c r="P7645" s="17"/>
      <c r="Q7645" s="17"/>
      <c r="R7645" s="4"/>
    </row>
    <row r="7646" spans="1:18" x14ac:dyDescent="0.3">
      <c r="A7646" s="10">
        <v>44515.5</v>
      </c>
      <c r="B7646" s="5">
        <v>44515.5</v>
      </c>
      <c r="C7646" s="6">
        <v>42111.15234375</v>
      </c>
      <c r="D7646" s="6">
        <v>6107.38623046875</v>
      </c>
      <c r="E7646" s="6">
        <v>8973</v>
      </c>
      <c r="F7646" s="6">
        <v>14.503013787451458</v>
      </c>
      <c r="G7646" s="6">
        <v>68.063999999999993</v>
      </c>
      <c r="H7646" s="6">
        <v>-184.55199999999999</v>
      </c>
      <c r="I7646">
        <v>-2.9329999999999998</v>
      </c>
      <c r="J7646" s="10">
        <v>44515.5</v>
      </c>
      <c r="K7646" s="36">
        <f t="shared" si="119"/>
        <v>0.65508770996460353</v>
      </c>
      <c r="N7646" s="4"/>
      <c r="O7646" s="17"/>
      <c r="P7646" s="17"/>
      <c r="Q7646" s="17"/>
      <c r="R7646" s="4"/>
    </row>
    <row r="7647" spans="1:18" x14ac:dyDescent="0.3">
      <c r="A7647" s="10">
        <v>44515.541666666664</v>
      </c>
      <c r="B7647" s="5">
        <v>44515.541666666664</v>
      </c>
      <c r="C7647" s="6">
        <v>43277.6015625</v>
      </c>
      <c r="D7647" s="6">
        <v>5916.63330078125</v>
      </c>
      <c r="E7647" s="6">
        <v>8973</v>
      </c>
      <c r="F7647" s="6">
        <v>13.671352124809077</v>
      </c>
      <c r="G7647" s="6">
        <v>65.938000000000002</v>
      </c>
      <c r="H7647" s="6">
        <v>-190.75299999999999</v>
      </c>
      <c r="I7647">
        <v>-3.1230000000000002</v>
      </c>
      <c r="J7647" s="10">
        <v>44515.541666666664</v>
      </c>
      <c r="K7647" s="36">
        <f t="shared" si="119"/>
        <v>0.63462584361257113</v>
      </c>
      <c r="N7647" s="4"/>
      <c r="O7647" s="17"/>
      <c r="P7647" s="17"/>
      <c r="Q7647" s="17"/>
      <c r="R7647" s="4"/>
    </row>
    <row r="7648" spans="1:18" x14ac:dyDescent="0.3">
      <c r="A7648" s="10">
        <v>44515.583333333336</v>
      </c>
      <c r="B7648" s="5">
        <v>44515.583333333336</v>
      </c>
      <c r="C7648" s="6">
        <v>44411.109375</v>
      </c>
      <c r="D7648" s="6">
        <v>6075.67578125</v>
      </c>
      <c r="E7648" s="6">
        <v>8973</v>
      </c>
      <c r="F7648" s="6">
        <v>13.680531440788851</v>
      </c>
      <c r="G7648" s="6">
        <v>67.709999999999994</v>
      </c>
      <c r="H7648" s="6">
        <v>159.042</v>
      </c>
      <c r="I7648">
        <v>2.6880000000000002</v>
      </c>
      <c r="J7648" s="10">
        <v>44515.583333333336</v>
      </c>
      <c r="K7648" s="36">
        <f t="shared" si="119"/>
        <v>0.65168060710071851</v>
      </c>
      <c r="N7648" s="4"/>
      <c r="O7648" s="17"/>
      <c r="P7648" s="17"/>
      <c r="Q7648" s="17"/>
      <c r="R7648" s="4"/>
    </row>
    <row r="7649" spans="1:18" x14ac:dyDescent="0.3">
      <c r="A7649" s="10">
        <v>44515.625</v>
      </c>
      <c r="B7649" s="5">
        <v>44515.625</v>
      </c>
      <c r="C7649" s="6">
        <v>45180.58203125</v>
      </c>
      <c r="D7649" s="6">
        <v>6444.65576171875</v>
      </c>
      <c r="E7649" s="6">
        <v>8973</v>
      </c>
      <c r="F7649" s="6">
        <v>14.264215890935587</v>
      </c>
      <c r="G7649" s="6">
        <v>71.822000000000003</v>
      </c>
      <c r="H7649" s="6">
        <v>368.98</v>
      </c>
      <c r="I7649">
        <v>6.0730000000000004</v>
      </c>
      <c r="J7649" s="10">
        <v>44515.625</v>
      </c>
      <c r="K7649" s="36">
        <f t="shared" si="119"/>
        <v>0.69125689799420786</v>
      </c>
      <c r="N7649" s="4"/>
      <c r="O7649" s="17"/>
      <c r="P7649" s="17"/>
      <c r="Q7649" s="17"/>
      <c r="R7649" s="4"/>
    </row>
    <row r="7650" spans="1:18" x14ac:dyDescent="0.3">
      <c r="A7650" s="10">
        <v>44515.666666666664</v>
      </c>
      <c r="B7650" s="5">
        <v>44515.666666666664</v>
      </c>
      <c r="C7650" s="6">
        <v>45454.20703125</v>
      </c>
      <c r="D7650" s="6">
        <v>5765.5703125</v>
      </c>
      <c r="E7650" s="6">
        <v>8973</v>
      </c>
      <c r="F7650" s="6">
        <v>12.684349126443106</v>
      </c>
      <c r="G7650" s="6">
        <v>64.254000000000005</v>
      </c>
      <c r="H7650" s="6">
        <v>-679.08500000000004</v>
      </c>
      <c r="I7650">
        <v>-10.537000000000001</v>
      </c>
      <c r="J7650" s="10">
        <v>44515.666666666664</v>
      </c>
      <c r="K7650" s="36">
        <f t="shared" si="119"/>
        <v>0.61841804354821406</v>
      </c>
      <c r="N7650" s="4"/>
      <c r="O7650" s="17"/>
      <c r="P7650" s="17"/>
      <c r="Q7650" s="17"/>
      <c r="R7650" s="4"/>
    </row>
    <row r="7651" spans="1:18" x14ac:dyDescent="0.3">
      <c r="A7651" s="10">
        <v>44515.708333333336</v>
      </c>
      <c r="B7651" s="5">
        <v>44515.708333333336</v>
      </c>
      <c r="C7651" s="6">
        <v>45031.8046875</v>
      </c>
      <c r="D7651" s="6">
        <v>2032.019775390625</v>
      </c>
      <c r="E7651" s="6">
        <v>8973</v>
      </c>
      <c r="F7651" s="6">
        <v>4.512410260907612</v>
      </c>
      <c r="G7651" s="6">
        <v>22.645</v>
      </c>
      <c r="H7651" s="6">
        <v>-3733.5509999999999</v>
      </c>
      <c r="I7651">
        <v>-64.756</v>
      </c>
      <c r="J7651" s="10">
        <v>44515.708333333336</v>
      </c>
      <c r="K7651" s="36">
        <f t="shared" si="119"/>
        <v>0.21794871286066717</v>
      </c>
      <c r="N7651" s="4"/>
      <c r="O7651" s="17"/>
      <c r="P7651" s="17"/>
      <c r="Q7651" s="17"/>
      <c r="R7651" s="4"/>
    </row>
    <row r="7652" spans="1:18" x14ac:dyDescent="0.3">
      <c r="A7652" s="10">
        <v>44515.75</v>
      </c>
      <c r="B7652" s="5">
        <v>44515.75</v>
      </c>
      <c r="C7652" s="6">
        <v>45283.08984375</v>
      </c>
      <c r="D7652" s="6">
        <v>0.14823408424854279</v>
      </c>
      <c r="E7652" s="6">
        <v>8973</v>
      </c>
      <c r="F7652" s="6">
        <v>3.2734975629981693E-4</v>
      </c>
      <c r="G7652" s="6">
        <v>1E-3</v>
      </c>
      <c r="H7652" s="6">
        <v>-2031.8720000000001</v>
      </c>
      <c r="I7652">
        <v>-99.992999999999995</v>
      </c>
      <c r="J7652" s="10">
        <v>44515.75</v>
      </c>
      <c r="K7652" s="36">
        <f t="shared" si="119"/>
        <v>9.6245843612571063E-6</v>
      </c>
      <c r="N7652" s="4"/>
      <c r="O7652" s="17"/>
      <c r="P7652" s="17"/>
      <c r="Q7652" s="17"/>
      <c r="R7652" s="4"/>
    </row>
    <row r="7653" spans="1:18" x14ac:dyDescent="0.3">
      <c r="A7653" s="10">
        <v>44515.791666666664</v>
      </c>
      <c r="B7653" s="5">
        <v>44515.791666666664</v>
      </c>
      <c r="C7653" s="6">
        <v>45025.5390625</v>
      </c>
      <c r="D7653" s="6">
        <v>0.14823408424854279</v>
      </c>
      <c r="E7653" s="6">
        <v>8973</v>
      </c>
      <c r="F7653" s="6">
        <v>3.2922223106041857E-4</v>
      </c>
      <c r="G7653" s="6">
        <v>1E-3</v>
      </c>
      <c r="H7653" s="6">
        <v>0</v>
      </c>
      <c r="I7653">
        <v>0</v>
      </c>
      <c r="J7653" s="10">
        <v>44515.791666666664</v>
      </c>
      <c r="K7653" s="36">
        <f t="shared" si="119"/>
        <v>9.6245843612571063E-6</v>
      </c>
      <c r="N7653" s="4"/>
      <c r="O7653" s="17"/>
      <c r="P7653" s="17"/>
      <c r="Q7653" s="17"/>
      <c r="R7653" s="4"/>
    </row>
    <row r="7654" spans="1:18" x14ac:dyDescent="0.3">
      <c r="A7654" s="10">
        <v>44515.833333333336</v>
      </c>
      <c r="B7654" s="5">
        <v>44515.833333333336</v>
      </c>
      <c r="C7654" s="6">
        <v>43789.90625</v>
      </c>
      <c r="D7654" s="6">
        <v>0.14823408424854279</v>
      </c>
      <c r="E7654" s="6">
        <v>8973</v>
      </c>
      <c r="F7654" s="6">
        <v>3.3851199270047033E-4</v>
      </c>
      <c r="G7654" s="6">
        <v>1E-3</v>
      </c>
      <c r="H7654" s="6">
        <v>0</v>
      </c>
      <c r="I7654">
        <v>0</v>
      </c>
      <c r="J7654" s="10">
        <v>44515.833333333336</v>
      </c>
      <c r="K7654" s="36">
        <f t="shared" si="119"/>
        <v>9.6245843612571063E-6</v>
      </c>
      <c r="N7654" s="4"/>
      <c r="O7654" s="17"/>
      <c r="P7654" s="17"/>
      <c r="Q7654" s="17"/>
      <c r="R7654" s="4"/>
    </row>
    <row r="7655" spans="1:18" x14ac:dyDescent="0.3">
      <c r="A7655" s="10">
        <v>44515.875</v>
      </c>
      <c r="B7655" s="5">
        <v>44515.875</v>
      </c>
      <c r="C7655" s="6">
        <v>42236.390625</v>
      </c>
      <c r="D7655" s="6">
        <v>0.14823408424854279</v>
      </c>
      <c r="E7655" s="6">
        <v>8973</v>
      </c>
      <c r="F7655" s="6">
        <v>3.5096295411379694E-4</v>
      </c>
      <c r="G7655" s="6">
        <v>1E-3</v>
      </c>
      <c r="H7655" s="6">
        <v>0</v>
      </c>
      <c r="I7655">
        <v>0</v>
      </c>
      <c r="J7655" s="10">
        <v>44515.875</v>
      </c>
      <c r="K7655" s="36">
        <f t="shared" si="119"/>
        <v>9.6245843612571063E-6</v>
      </c>
      <c r="N7655" s="4"/>
      <c r="O7655" s="17"/>
      <c r="P7655" s="17"/>
      <c r="Q7655" s="17"/>
      <c r="R7655" s="4"/>
    </row>
    <row r="7656" spans="1:18" x14ac:dyDescent="0.3">
      <c r="A7656" s="10">
        <v>44515.916666666664</v>
      </c>
      <c r="B7656" s="5">
        <v>44515.916666666664</v>
      </c>
      <c r="C7656" s="6">
        <v>40449.0859375</v>
      </c>
      <c r="D7656" s="6">
        <v>0.14823408424854279</v>
      </c>
      <c r="E7656" s="6">
        <v>8973</v>
      </c>
      <c r="F7656" s="6">
        <v>3.6647078867885181E-4</v>
      </c>
      <c r="G7656" s="6">
        <v>1E-3</v>
      </c>
      <c r="H7656" s="6">
        <v>0</v>
      </c>
      <c r="I7656">
        <v>0</v>
      </c>
      <c r="J7656" s="10">
        <v>44515.916666666664</v>
      </c>
      <c r="K7656" s="36">
        <f t="shared" si="119"/>
        <v>9.6245843612571063E-6</v>
      </c>
      <c r="N7656" s="4"/>
      <c r="O7656" s="17"/>
      <c r="P7656" s="17"/>
      <c r="Q7656" s="17"/>
      <c r="R7656" s="4"/>
    </row>
    <row r="7657" spans="1:18" x14ac:dyDescent="0.3">
      <c r="A7657" s="10">
        <v>44515.958333333336</v>
      </c>
      <c r="B7657" s="5">
        <v>44515.958333333336</v>
      </c>
      <c r="C7657" s="6">
        <v>37954.9765625</v>
      </c>
      <c r="D7657" s="6">
        <v>0.14823408424854279</v>
      </c>
      <c r="E7657" s="6">
        <v>8973</v>
      </c>
      <c r="F7657" s="6">
        <v>3.9055243257612744E-4</v>
      </c>
      <c r="G7657" s="6">
        <v>1E-3</v>
      </c>
      <c r="H7657" s="6">
        <v>0</v>
      </c>
      <c r="I7657">
        <v>0</v>
      </c>
      <c r="J7657" s="10">
        <v>44515.958333333336</v>
      </c>
      <c r="K7657" s="36">
        <f t="shared" si="119"/>
        <v>9.6245843612571063E-6</v>
      </c>
      <c r="N7657" s="4"/>
      <c r="O7657" s="17"/>
      <c r="P7657" s="17"/>
      <c r="Q7657" s="17"/>
      <c r="R7657" s="4"/>
    </row>
    <row r="7658" spans="1:18" x14ac:dyDescent="0.3">
      <c r="A7658" s="10">
        <v>44516</v>
      </c>
      <c r="B7658" s="5">
        <v>44516</v>
      </c>
      <c r="C7658" s="6">
        <v>35511.35546875</v>
      </c>
      <c r="D7658" s="6">
        <v>0.14823408424854279</v>
      </c>
      <c r="E7658" s="6">
        <v>8973</v>
      </c>
      <c r="F7658" s="6">
        <v>4.1742727725217028E-4</v>
      </c>
      <c r="G7658" s="6">
        <v>1E-3</v>
      </c>
      <c r="H7658" s="6">
        <v>0</v>
      </c>
      <c r="I7658">
        <v>0</v>
      </c>
      <c r="J7658" s="10">
        <v>44516</v>
      </c>
      <c r="K7658" s="36">
        <f t="shared" si="119"/>
        <v>9.6245843612571063E-6</v>
      </c>
      <c r="N7658" s="4"/>
      <c r="O7658" s="17"/>
      <c r="P7658" s="17"/>
      <c r="Q7658" s="17"/>
      <c r="R7658" s="4"/>
    </row>
    <row r="7659" spans="1:18" x14ac:dyDescent="0.3">
      <c r="A7659" s="10">
        <v>44516.041666666664</v>
      </c>
      <c r="B7659" s="5">
        <v>44516.041666666664</v>
      </c>
      <c r="C7659" s="6">
        <v>34242.328125</v>
      </c>
      <c r="D7659" s="6">
        <v>0.14823408424854279</v>
      </c>
      <c r="E7659" s="6">
        <v>8973</v>
      </c>
      <c r="F7659" s="6">
        <v>4.3289721337702646E-4</v>
      </c>
      <c r="G7659" s="6">
        <v>1E-3</v>
      </c>
      <c r="H7659" s="6">
        <v>0</v>
      </c>
      <c r="I7659">
        <v>0</v>
      </c>
      <c r="J7659" s="10">
        <v>44516.041666666664</v>
      </c>
      <c r="K7659" s="36">
        <f t="shared" si="119"/>
        <v>9.6245843612571063E-6</v>
      </c>
      <c r="N7659" s="4"/>
      <c r="O7659" s="17"/>
      <c r="P7659" s="17"/>
      <c r="Q7659" s="17"/>
      <c r="R7659" s="4"/>
    </row>
    <row r="7660" spans="1:18" x14ac:dyDescent="0.3">
      <c r="A7660" s="10">
        <v>44516.083333333336</v>
      </c>
      <c r="B7660" s="5">
        <v>44516.083333333336</v>
      </c>
      <c r="C7660" s="6">
        <v>33012.90625</v>
      </c>
      <c r="D7660" s="6">
        <v>0.14823408424854279</v>
      </c>
      <c r="E7660" s="6">
        <v>8973</v>
      </c>
      <c r="F7660" s="6">
        <v>4.4901858420460269E-4</v>
      </c>
      <c r="G7660" s="6">
        <v>1E-3</v>
      </c>
      <c r="H7660" s="6">
        <v>0</v>
      </c>
      <c r="I7660">
        <v>0</v>
      </c>
      <c r="J7660" s="10">
        <v>44516.083333333336</v>
      </c>
      <c r="K7660" s="36">
        <f t="shared" si="119"/>
        <v>9.6245843612571063E-6</v>
      </c>
      <c r="N7660" s="4"/>
      <c r="O7660" s="17"/>
      <c r="P7660" s="17"/>
      <c r="Q7660" s="17"/>
      <c r="R7660" s="4"/>
    </row>
    <row r="7661" spans="1:18" x14ac:dyDescent="0.3">
      <c r="A7661" s="10">
        <v>44516.125</v>
      </c>
      <c r="B7661" s="5">
        <v>44516.125</v>
      </c>
      <c r="C7661" s="6">
        <v>32733.6015625</v>
      </c>
      <c r="D7661" s="6">
        <v>0.14823408424854279</v>
      </c>
      <c r="E7661" s="6">
        <v>8973</v>
      </c>
      <c r="F7661" s="6">
        <v>4.5284990704585803E-4</v>
      </c>
      <c r="G7661" s="6">
        <v>1E-3</v>
      </c>
      <c r="H7661" s="6">
        <v>0</v>
      </c>
      <c r="I7661">
        <v>0</v>
      </c>
      <c r="J7661" s="10">
        <v>44516.125</v>
      </c>
      <c r="K7661" s="36">
        <f t="shared" si="119"/>
        <v>9.6245843612571063E-6</v>
      </c>
      <c r="N7661" s="4"/>
      <c r="O7661" s="17"/>
      <c r="P7661" s="17"/>
      <c r="Q7661" s="17"/>
      <c r="R7661" s="4"/>
    </row>
    <row r="7662" spans="1:18" x14ac:dyDescent="0.3">
      <c r="A7662" s="10">
        <v>44516.166666666664</v>
      </c>
      <c r="B7662" s="5">
        <v>44516.166666666664</v>
      </c>
      <c r="C7662" s="6">
        <v>32842.26171875</v>
      </c>
      <c r="D7662" s="6">
        <v>0.14823408424854279</v>
      </c>
      <c r="E7662" s="6">
        <v>8973</v>
      </c>
      <c r="F7662" s="6">
        <v>4.5135163198554735E-4</v>
      </c>
      <c r="G7662" s="6">
        <v>1E-3</v>
      </c>
      <c r="H7662" s="6">
        <v>0</v>
      </c>
      <c r="I7662">
        <v>0</v>
      </c>
      <c r="J7662" s="10">
        <v>44516.166666666664</v>
      </c>
      <c r="K7662" s="36">
        <f t="shared" si="119"/>
        <v>9.6245843612571063E-6</v>
      </c>
      <c r="N7662" s="4"/>
      <c r="O7662" s="17"/>
      <c r="P7662" s="17"/>
      <c r="Q7662" s="17"/>
      <c r="R7662" s="4"/>
    </row>
    <row r="7663" spans="1:18" x14ac:dyDescent="0.3">
      <c r="A7663" s="10">
        <v>44516.208333333336</v>
      </c>
      <c r="B7663" s="5">
        <v>44516.208333333336</v>
      </c>
      <c r="C7663" s="6">
        <v>33661.14453125</v>
      </c>
      <c r="D7663" s="6">
        <v>0.14823408424854279</v>
      </c>
      <c r="E7663" s="6">
        <v>8973</v>
      </c>
      <c r="F7663" s="6">
        <v>4.4037149156032619E-4</v>
      </c>
      <c r="G7663" s="6">
        <v>1E-3</v>
      </c>
      <c r="H7663" s="6">
        <v>0</v>
      </c>
      <c r="I7663">
        <v>0</v>
      </c>
      <c r="J7663" s="10">
        <v>44516.208333333336</v>
      </c>
      <c r="K7663" s="36">
        <f t="shared" si="119"/>
        <v>9.6245843612571063E-6</v>
      </c>
      <c r="N7663" s="4"/>
      <c r="O7663" s="17"/>
      <c r="P7663" s="17"/>
      <c r="Q7663" s="17"/>
      <c r="R7663" s="4"/>
    </row>
    <row r="7664" spans="1:18" x14ac:dyDescent="0.3">
      <c r="A7664" s="10">
        <v>44516.25</v>
      </c>
      <c r="B7664" s="5">
        <v>44516.25</v>
      </c>
      <c r="C7664" s="6">
        <v>36248.015625</v>
      </c>
      <c r="D7664" s="6">
        <v>0.14823408424854279</v>
      </c>
      <c r="E7664" s="6">
        <v>8973</v>
      </c>
      <c r="F7664" s="6">
        <v>4.0894399787862261E-4</v>
      </c>
      <c r="G7664" s="6">
        <v>1E-3</v>
      </c>
      <c r="H7664" s="6">
        <v>0</v>
      </c>
      <c r="I7664">
        <v>0</v>
      </c>
      <c r="J7664" s="10">
        <v>44516.25</v>
      </c>
      <c r="K7664" s="36">
        <f t="shared" si="119"/>
        <v>9.6245843612571063E-6</v>
      </c>
      <c r="N7664" s="4"/>
      <c r="O7664" s="17"/>
      <c r="P7664" s="17"/>
      <c r="Q7664" s="17"/>
      <c r="R7664" s="4"/>
    </row>
    <row r="7665" spans="1:18" x14ac:dyDescent="0.3">
      <c r="A7665" s="10">
        <v>44516.291666666664</v>
      </c>
      <c r="B7665" s="5">
        <v>44516.291666666664</v>
      </c>
      <c r="C7665" s="6">
        <v>38936.16015625</v>
      </c>
      <c r="D7665" s="6">
        <v>1.7482341527938843</v>
      </c>
      <c r="E7665" s="6">
        <v>8973</v>
      </c>
      <c r="F7665" s="6">
        <v>4.4900014428188532E-3</v>
      </c>
      <c r="G7665" s="6">
        <v>1.9E-2</v>
      </c>
      <c r="H7665" s="6">
        <v>1.6</v>
      </c>
      <c r="I7665">
        <v>1079.374</v>
      </c>
      <c r="J7665" s="10">
        <v>44516.291666666664</v>
      </c>
      <c r="K7665" s="36">
        <f t="shared" si="119"/>
        <v>1.8286710286388502E-4</v>
      </c>
      <c r="N7665" s="4"/>
      <c r="O7665" s="17"/>
      <c r="P7665" s="17"/>
      <c r="Q7665" s="17"/>
      <c r="R7665" s="4"/>
    </row>
    <row r="7666" spans="1:18" x14ac:dyDescent="0.3">
      <c r="A7666" s="10">
        <v>44516.333333333336</v>
      </c>
      <c r="B7666" s="5">
        <v>44516.333333333336</v>
      </c>
      <c r="C7666" s="6">
        <v>39782.3359375</v>
      </c>
      <c r="D7666" s="6">
        <v>1467.2091064453125</v>
      </c>
      <c r="E7666" s="6">
        <v>8973</v>
      </c>
      <c r="F7666" s="6">
        <v>3.6880918927193465</v>
      </c>
      <c r="G7666" s="6">
        <v>16.350999999999999</v>
      </c>
      <c r="H7666" s="6">
        <v>1465.461</v>
      </c>
      <c r="I7666">
        <v>83825.213000000003</v>
      </c>
      <c r="J7666" s="10">
        <v>44516.333333333336</v>
      </c>
      <c r="K7666" s="36">
        <f t="shared" si="119"/>
        <v>0.15737157889091491</v>
      </c>
      <c r="N7666" s="4"/>
      <c r="O7666" s="17"/>
      <c r="P7666" s="17"/>
      <c r="Q7666" s="17"/>
      <c r="R7666" s="4"/>
    </row>
    <row r="7667" spans="1:18" x14ac:dyDescent="0.3">
      <c r="A7667" s="10">
        <v>44516.375</v>
      </c>
      <c r="B7667" s="5">
        <v>44516.375</v>
      </c>
      <c r="C7667" s="6">
        <v>41052.56640625</v>
      </c>
      <c r="D7667" s="6">
        <v>3876.564208984375</v>
      </c>
      <c r="E7667" s="6">
        <v>8973</v>
      </c>
      <c r="F7667" s="6">
        <v>9.4429278077830272</v>
      </c>
      <c r="G7667" s="6">
        <v>43.201999999999998</v>
      </c>
      <c r="H7667" s="6">
        <v>2409.355</v>
      </c>
      <c r="I7667">
        <v>164.21299999999999</v>
      </c>
      <c r="J7667" s="10">
        <v>44516.375</v>
      </c>
      <c r="K7667" s="36">
        <f t="shared" si="119"/>
        <v>0.41580129357502948</v>
      </c>
      <c r="N7667" s="4"/>
      <c r="O7667" s="17"/>
      <c r="P7667" s="17"/>
      <c r="Q7667" s="17"/>
      <c r="R7667" s="4"/>
    </row>
    <row r="7668" spans="1:18" x14ac:dyDescent="0.3">
      <c r="A7668" s="10">
        <v>44516.416666666664</v>
      </c>
      <c r="B7668" s="5">
        <v>44516.416666666664</v>
      </c>
      <c r="C7668" s="6">
        <v>42148.140625</v>
      </c>
      <c r="D7668" s="6">
        <v>5297.20654296875</v>
      </c>
      <c r="E7668" s="6">
        <v>8973</v>
      </c>
      <c r="F7668" s="6">
        <v>12.568066976190009</v>
      </c>
      <c r="G7668" s="6">
        <v>59.033999999999999</v>
      </c>
      <c r="H7668" s="6">
        <v>1420.6420000000001</v>
      </c>
      <c r="I7668">
        <v>36.646999999999998</v>
      </c>
      <c r="J7668" s="10">
        <v>44516.416666666664</v>
      </c>
      <c r="K7668" s="36">
        <f t="shared" si="119"/>
        <v>0.56817771318245192</v>
      </c>
      <c r="N7668" s="4"/>
      <c r="O7668" s="17"/>
      <c r="P7668" s="17"/>
      <c r="Q7668" s="17"/>
      <c r="R7668" s="4"/>
    </row>
    <row r="7669" spans="1:18" x14ac:dyDescent="0.3">
      <c r="A7669" s="10">
        <v>44516.458333333336</v>
      </c>
      <c r="B7669" s="5">
        <v>44516.458333333336</v>
      </c>
      <c r="C7669" s="6">
        <v>43196.06640625</v>
      </c>
      <c r="D7669" s="6">
        <v>5157.17529296875</v>
      </c>
      <c r="E7669" s="6">
        <v>8973</v>
      </c>
      <c r="F7669" s="6">
        <v>11.938992880663234</v>
      </c>
      <c r="G7669" s="6">
        <v>57.473999999999997</v>
      </c>
      <c r="H7669" s="6">
        <v>-140.03100000000001</v>
      </c>
      <c r="I7669">
        <v>-2.6429999999999998</v>
      </c>
      <c r="J7669" s="10">
        <v>44516.458333333336</v>
      </c>
      <c r="K7669" s="36">
        <f t="shared" si="119"/>
        <v>0.5531633615788909</v>
      </c>
      <c r="N7669" s="4"/>
      <c r="O7669" s="17"/>
      <c r="P7669" s="17"/>
      <c r="Q7669" s="17"/>
      <c r="R7669" s="4"/>
    </row>
    <row r="7670" spans="1:18" x14ac:dyDescent="0.3">
      <c r="A7670" s="10">
        <v>44516.5</v>
      </c>
      <c r="B7670" s="5">
        <v>44516.5</v>
      </c>
      <c r="C7670" s="6">
        <v>44488.8671875</v>
      </c>
      <c r="D7670" s="6">
        <v>4095.429443359375</v>
      </c>
      <c r="E7670" s="6">
        <v>8973</v>
      </c>
      <c r="F7670" s="6">
        <v>9.2055152272118637</v>
      </c>
      <c r="G7670" s="6">
        <v>45.640999999999998</v>
      </c>
      <c r="H7670" s="6">
        <v>-1061.7460000000001</v>
      </c>
      <c r="I7670">
        <v>-20.588000000000001</v>
      </c>
      <c r="J7670" s="10">
        <v>44516.5</v>
      </c>
      <c r="K7670" s="36">
        <f t="shared" si="119"/>
        <v>0.43927565483213554</v>
      </c>
      <c r="N7670" s="4"/>
      <c r="O7670" s="17"/>
      <c r="P7670" s="17"/>
      <c r="Q7670" s="17"/>
      <c r="R7670" s="4"/>
    </row>
    <row r="7671" spans="1:18" x14ac:dyDescent="0.3">
      <c r="A7671" s="10">
        <v>44516.541666666664</v>
      </c>
      <c r="B7671" s="5">
        <v>44516.541666666664</v>
      </c>
      <c r="C7671" s="6">
        <v>45710.34765625</v>
      </c>
      <c r="D7671" s="6">
        <v>3442.71630859375</v>
      </c>
      <c r="E7671" s="6">
        <v>8973</v>
      </c>
      <c r="F7671" s="6">
        <v>7.5315907340797166</v>
      </c>
      <c r="G7671" s="6">
        <v>38.366999999999997</v>
      </c>
      <c r="H7671" s="6">
        <v>-652.71299999999997</v>
      </c>
      <c r="I7671">
        <v>-15.938000000000001</v>
      </c>
      <c r="J7671" s="10">
        <v>44516.541666666664</v>
      </c>
      <c r="K7671" s="36">
        <f t="shared" si="119"/>
        <v>0.36926642818835131</v>
      </c>
      <c r="N7671" s="4"/>
      <c r="O7671" s="17"/>
      <c r="P7671" s="17"/>
      <c r="Q7671" s="17"/>
      <c r="R7671" s="4"/>
    </row>
    <row r="7672" spans="1:18" x14ac:dyDescent="0.3">
      <c r="A7672" s="10">
        <v>44516.583333333336</v>
      </c>
      <c r="B7672" s="5">
        <v>44516.583333333336</v>
      </c>
      <c r="C7672" s="6">
        <v>46834.5390625</v>
      </c>
      <c r="D7672" s="6">
        <v>3744.9365234375</v>
      </c>
      <c r="E7672" s="6">
        <v>8973</v>
      </c>
      <c r="F7672" s="6">
        <v>7.9960998835494834</v>
      </c>
      <c r="G7672" s="6">
        <v>41.734999999999999</v>
      </c>
      <c r="H7672" s="6">
        <v>302.22000000000003</v>
      </c>
      <c r="I7672">
        <v>8.7789999999999999</v>
      </c>
      <c r="J7672" s="10">
        <v>44516.583333333336</v>
      </c>
      <c r="K7672" s="36">
        <f t="shared" si="119"/>
        <v>0.40168202831706529</v>
      </c>
      <c r="N7672" s="4"/>
      <c r="O7672" s="17"/>
      <c r="P7672" s="17"/>
      <c r="Q7672" s="17"/>
      <c r="R7672" s="4"/>
    </row>
    <row r="7673" spans="1:18" x14ac:dyDescent="0.3">
      <c r="A7673" s="10">
        <v>44516.625</v>
      </c>
      <c r="B7673" s="5">
        <v>44516.625</v>
      </c>
      <c r="C7673" s="6">
        <v>47161.07421875</v>
      </c>
      <c r="D7673" s="6">
        <v>3311.958740234375</v>
      </c>
      <c r="E7673" s="6">
        <v>8973</v>
      </c>
      <c r="F7673" s="6">
        <v>7.0226533112293428</v>
      </c>
      <c r="G7673" s="6">
        <v>36.909999999999997</v>
      </c>
      <c r="H7673" s="6">
        <v>-432.97800000000001</v>
      </c>
      <c r="I7673">
        <v>-11.561999999999999</v>
      </c>
      <c r="J7673" s="10">
        <v>44516.625</v>
      </c>
      <c r="K7673" s="36">
        <f t="shared" si="119"/>
        <v>0.35524340877399979</v>
      </c>
      <c r="N7673" s="4"/>
      <c r="O7673" s="17"/>
      <c r="P7673" s="17"/>
      <c r="Q7673" s="17"/>
      <c r="R7673" s="4"/>
    </row>
    <row r="7674" spans="1:18" x14ac:dyDescent="0.3">
      <c r="A7674" s="10">
        <v>44516.666666666664</v>
      </c>
      <c r="B7674" s="5">
        <v>44516.666666666664</v>
      </c>
      <c r="C7674" s="6">
        <v>47563.06640625</v>
      </c>
      <c r="D7674" s="6">
        <v>2815.682861328125</v>
      </c>
      <c r="E7674" s="6">
        <v>8973</v>
      </c>
      <c r="F7674" s="6">
        <v>5.9198934679243722</v>
      </c>
      <c r="G7674" s="6">
        <v>31.379000000000001</v>
      </c>
      <c r="H7674" s="6">
        <v>-496.27600000000001</v>
      </c>
      <c r="I7674">
        <v>-14.984</v>
      </c>
      <c r="J7674" s="10">
        <v>44516.666666666664</v>
      </c>
      <c r="K7674" s="36">
        <f t="shared" si="119"/>
        <v>0.30200983267188675</v>
      </c>
      <c r="N7674" s="4"/>
      <c r="O7674" s="17"/>
      <c r="P7674" s="17"/>
      <c r="Q7674" s="17"/>
      <c r="R7674" s="4"/>
    </row>
    <row r="7675" spans="1:18" x14ac:dyDescent="0.3">
      <c r="A7675" s="10">
        <v>44516.708333333336</v>
      </c>
      <c r="B7675" s="5">
        <v>44516.708333333336</v>
      </c>
      <c r="C7675" s="6">
        <v>46850.80859375</v>
      </c>
      <c r="D7675" s="6">
        <v>1823.0029296875</v>
      </c>
      <c r="E7675" s="6">
        <v>8973</v>
      </c>
      <c r="F7675" s="6">
        <v>3.8910810387394092</v>
      </c>
      <c r="G7675" s="6">
        <v>20.315999999999999</v>
      </c>
      <c r="H7675" s="6">
        <v>-992.68</v>
      </c>
      <c r="I7675">
        <v>-35.255000000000003</v>
      </c>
      <c r="J7675" s="10">
        <v>44516.708333333336</v>
      </c>
      <c r="K7675" s="36">
        <f t="shared" si="119"/>
        <v>0.19553305588329939</v>
      </c>
      <c r="N7675" s="4"/>
      <c r="O7675" s="17"/>
      <c r="P7675" s="17"/>
      <c r="Q7675" s="17"/>
      <c r="R7675" s="4"/>
    </row>
    <row r="7676" spans="1:18" x14ac:dyDescent="0.3">
      <c r="A7676" s="10">
        <v>44516.75</v>
      </c>
      <c r="B7676" s="5">
        <v>44516.75</v>
      </c>
      <c r="C7676" s="6">
        <v>47407.16015625</v>
      </c>
      <c r="D7676" s="6">
        <v>0.12958715856075287</v>
      </c>
      <c r="E7676" s="6">
        <v>8973</v>
      </c>
      <c r="F7676" s="6">
        <v>2.7334933823001527E-4</v>
      </c>
      <c r="G7676" s="6">
        <v>1E-3</v>
      </c>
      <c r="H7676" s="6">
        <v>-1822.873</v>
      </c>
      <c r="I7676">
        <v>-99.992999999999995</v>
      </c>
      <c r="J7676" s="10">
        <v>44516.75</v>
      </c>
      <c r="K7676" s="36">
        <f t="shared" si="119"/>
        <v>9.6245843612571063E-6</v>
      </c>
      <c r="N7676" s="4"/>
      <c r="O7676" s="17"/>
      <c r="P7676" s="17"/>
      <c r="Q7676" s="17"/>
      <c r="R7676" s="4"/>
    </row>
    <row r="7677" spans="1:18" x14ac:dyDescent="0.3">
      <c r="A7677" s="10">
        <v>44516.791666666664</v>
      </c>
      <c r="B7677" s="5">
        <v>44516.791666666664</v>
      </c>
      <c r="C7677" s="6">
        <v>46560.1640625</v>
      </c>
      <c r="D7677" s="6">
        <v>0.12958715856075287</v>
      </c>
      <c r="E7677" s="6">
        <v>8973</v>
      </c>
      <c r="F7677" s="6">
        <v>2.7832195433590321E-4</v>
      </c>
      <c r="G7677" s="6">
        <v>1E-3</v>
      </c>
      <c r="H7677" s="6">
        <v>0</v>
      </c>
      <c r="I7677">
        <v>0</v>
      </c>
      <c r="J7677" s="10">
        <v>44516.791666666664</v>
      </c>
      <c r="K7677" s="36">
        <f t="shared" si="119"/>
        <v>9.6245843612571063E-6</v>
      </c>
      <c r="N7677" s="4"/>
      <c r="O7677" s="17"/>
      <c r="P7677" s="17"/>
      <c r="Q7677" s="17"/>
      <c r="R7677" s="4"/>
    </row>
    <row r="7678" spans="1:18" x14ac:dyDescent="0.3">
      <c r="A7678" s="10">
        <v>44516.833333333336</v>
      </c>
      <c r="B7678" s="5">
        <v>44516.833333333336</v>
      </c>
      <c r="C7678" s="6">
        <v>45444.3359375</v>
      </c>
      <c r="D7678" s="6">
        <v>0.12958715856075287</v>
      </c>
      <c r="E7678" s="6">
        <v>8973</v>
      </c>
      <c r="F7678" s="6">
        <v>2.851557974991102E-4</v>
      </c>
      <c r="G7678" s="6">
        <v>1E-3</v>
      </c>
      <c r="H7678" s="6">
        <v>0</v>
      </c>
      <c r="I7678">
        <v>0</v>
      </c>
      <c r="J7678" s="10">
        <v>44516.833333333336</v>
      </c>
      <c r="K7678" s="36">
        <f t="shared" si="119"/>
        <v>9.6245843612571063E-6</v>
      </c>
      <c r="N7678" s="4"/>
      <c r="O7678" s="17"/>
      <c r="P7678" s="17"/>
      <c r="Q7678" s="17"/>
      <c r="R7678" s="4"/>
    </row>
    <row r="7679" spans="1:18" x14ac:dyDescent="0.3">
      <c r="A7679" s="10">
        <v>44516.875</v>
      </c>
      <c r="B7679" s="5">
        <v>44516.875</v>
      </c>
      <c r="C7679" s="6">
        <v>44096.85546875</v>
      </c>
      <c r="D7679" s="6">
        <v>0.12958715856075287</v>
      </c>
      <c r="E7679" s="6">
        <v>8973</v>
      </c>
      <c r="F7679" s="6">
        <v>2.938693863388673E-4</v>
      </c>
      <c r="G7679" s="6">
        <v>1E-3</v>
      </c>
      <c r="H7679" s="6">
        <v>0</v>
      </c>
      <c r="I7679">
        <v>0</v>
      </c>
      <c r="J7679" s="10">
        <v>44516.875</v>
      </c>
      <c r="K7679" s="36">
        <f t="shared" si="119"/>
        <v>9.6245843612571063E-6</v>
      </c>
      <c r="N7679" s="4"/>
      <c r="O7679" s="17"/>
      <c r="P7679" s="17"/>
      <c r="Q7679" s="17"/>
      <c r="R7679" s="4"/>
    </row>
    <row r="7680" spans="1:18" x14ac:dyDescent="0.3">
      <c r="A7680" s="10">
        <v>44516.916666666664</v>
      </c>
      <c r="B7680" s="5">
        <v>44516.916666666664</v>
      </c>
      <c r="C7680" s="6">
        <v>42009.85546875</v>
      </c>
      <c r="D7680" s="6">
        <v>0.12958715856075287</v>
      </c>
      <c r="E7680" s="6">
        <v>8973</v>
      </c>
      <c r="F7680" s="6">
        <v>3.0846847035012831E-4</v>
      </c>
      <c r="G7680" s="6">
        <v>1E-3</v>
      </c>
      <c r="H7680" s="6">
        <v>0</v>
      </c>
      <c r="I7680">
        <v>0</v>
      </c>
      <c r="J7680" s="10">
        <v>44516.916666666664</v>
      </c>
      <c r="K7680" s="36">
        <f t="shared" si="119"/>
        <v>9.6245843612571063E-6</v>
      </c>
      <c r="N7680" s="4"/>
      <c r="O7680" s="17"/>
      <c r="P7680" s="17"/>
      <c r="Q7680" s="17"/>
      <c r="R7680" s="4"/>
    </row>
    <row r="7681" spans="1:18" x14ac:dyDescent="0.3">
      <c r="A7681" s="10">
        <v>44516.958333333336</v>
      </c>
      <c r="B7681" s="5">
        <v>44516.958333333336</v>
      </c>
      <c r="C7681" s="6">
        <v>39185.66796875</v>
      </c>
      <c r="D7681" s="6">
        <v>0.12958715856075287</v>
      </c>
      <c r="E7681" s="6">
        <v>8973</v>
      </c>
      <c r="F7681" s="6">
        <v>3.3070039450162425E-4</v>
      </c>
      <c r="G7681" s="6">
        <v>1E-3</v>
      </c>
      <c r="H7681" s="6">
        <v>0</v>
      </c>
      <c r="I7681">
        <v>0</v>
      </c>
      <c r="J7681" s="10">
        <v>44516.958333333336</v>
      </c>
      <c r="K7681" s="36">
        <f t="shared" si="119"/>
        <v>9.6245843612571063E-6</v>
      </c>
      <c r="N7681" s="4"/>
      <c r="O7681" s="17"/>
      <c r="P7681" s="17"/>
      <c r="Q7681" s="17"/>
      <c r="R7681" s="4"/>
    </row>
    <row r="7682" spans="1:18" x14ac:dyDescent="0.3">
      <c r="A7682" s="10">
        <v>44517</v>
      </c>
      <c r="B7682" s="5">
        <v>44517</v>
      </c>
      <c r="C7682" s="6">
        <v>36770.9609375</v>
      </c>
      <c r="D7682" s="6">
        <v>0.22958715260028839</v>
      </c>
      <c r="E7682" s="6">
        <v>8973</v>
      </c>
      <c r="F7682" s="6">
        <v>6.2437082618134498E-4</v>
      </c>
      <c r="G7682" s="6">
        <v>2E-3</v>
      </c>
      <c r="H7682" s="6">
        <v>0.1</v>
      </c>
      <c r="I7682">
        <v>77.168000000000006</v>
      </c>
      <c r="J7682" s="10">
        <v>44517</v>
      </c>
      <c r="K7682" s="36">
        <f t="shared" si="119"/>
        <v>1.9249168722514213E-5</v>
      </c>
      <c r="N7682" s="4"/>
      <c r="O7682" s="17"/>
      <c r="P7682" s="17"/>
      <c r="Q7682" s="17"/>
      <c r="R7682" s="4"/>
    </row>
    <row r="7683" spans="1:18" x14ac:dyDescent="0.3">
      <c r="A7683" s="10">
        <v>44517.041666666664</v>
      </c>
      <c r="B7683" s="5">
        <v>44517.041666666664</v>
      </c>
      <c r="C7683" s="6">
        <v>35261.2578125</v>
      </c>
      <c r="D7683" s="6">
        <v>0.12958715856075287</v>
      </c>
      <c r="E7683" s="6">
        <v>8973</v>
      </c>
      <c r="F7683" s="6">
        <v>3.6750577432553936E-4</v>
      </c>
      <c r="G7683" s="6">
        <v>1E-3</v>
      </c>
      <c r="H7683" s="6">
        <v>-0.1</v>
      </c>
      <c r="I7683">
        <v>-43.555999999999997</v>
      </c>
      <c r="J7683" s="10">
        <v>44517.041666666664</v>
      </c>
      <c r="K7683" s="36">
        <f t="shared" ref="K7683:K7746" si="120">G7683*E7683/$O$1/100</f>
        <v>9.6245843612571063E-6</v>
      </c>
      <c r="N7683" s="4"/>
      <c r="O7683" s="17"/>
      <c r="P7683" s="17"/>
      <c r="Q7683" s="17"/>
      <c r="R7683" s="4"/>
    </row>
    <row r="7684" spans="1:18" x14ac:dyDescent="0.3">
      <c r="A7684" s="10">
        <v>44517.083333333336</v>
      </c>
      <c r="B7684" s="5">
        <v>44517.083333333336</v>
      </c>
      <c r="C7684" s="6">
        <v>34176.09765625</v>
      </c>
      <c r="D7684" s="6">
        <v>0.12958715856075287</v>
      </c>
      <c r="E7684" s="6">
        <v>8973</v>
      </c>
      <c r="F7684" s="6">
        <v>3.7917482523653321E-4</v>
      </c>
      <c r="G7684" s="6">
        <v>1E-3</v>
      </c>
      <c r="H7684" s="6">
        <v>0</v>
      </c>
      <c r="I7684">
        <v>0</v>
      </c>
      <c r="J7684" s="10">
        <v>44517.083333333336</v>
      </c>
      <c r="K7684" s="36">
        <f t="shared" si="120"/>
        <v>9.6245843612571063E-6</v>
      </c>
      <c r="N7684" s="4"/>
      <c r="O7684" s="17"/>
      <c r="P7684" s="17"/>
      <c r="Q7684" s="17"/>
      <c r="R7684" s="4"/>
    </row>
    <row r="7685" spans="1:18" x14ac:dyDescent="0.3">
      <c r="A7685" s="10">
        <v>44517.125</v>
      </c>
      <c r="B7685" s="5">
        <v>44517.125</v>
      </c>
      <c r="C7685" s="6">
        <v>33619.390625</v>
      </c>
      <c r="D7685" s="6">
        <v>0.12958715856075287</v>
      </c>
      <c r="E7685" s="6">
        <v>8973</v>
      </c>
      <c r="F7685" s="6">
        <v>3.8545362111468335E-4</v>
      </c>
      <c r="G7685" s="6">
        <v>1E-3</v>
      </c>
      <c r="H7685" s="6">
        <v>0</v>
      </c>
      <c r="I7685">
        <v>0</v>
      </c>
      <c r="J7685" s="10">
        <v>44517.125</v>
      </c>
      <c r="K7685" s="36">
        <f t="shared" si="120"/>
        <v>9.6245843612571063E-6</v>
      </c>
      <c r="N7685" s="4"/>
      <c r="O7685" s="17"/>
      <c r="P7685" s="17"/>
      <c r="Q7685" s="17"/>
      <c r="R7685" s="4"/>
    </row>
    <row r="7686" spans="1:18" x14ac:dyDescent="0.3">
      <c r="A7686" s="10">
        <v>44517.166666666664</v>
      </c>
      <c r="B7686" s="5">
        <v>44517.166666666664</v>
      </c>
      <c r="C7686" s="6">
        <v>33715.05078125</v>
      </c>
      <c r="D7686" s="6">
        <v>0.12958715856075287</v>
      </c>
      <c r="E7686" s="6">
        <v>8973</v>
      </c>
      <c r="F7686" s="6">
        <v>3.8435996849460588E-4</v>
      </c>
      <c r="G7686" s="6">
        <v>1E-3</v>
      </c>
      <c r="H7686" s="6">
        <v>0</v>
      </c>
      <c r="I7686">
        <v>0</v>
      </c>
      <c r="J7686" s="10">
        <v>44517.166666666664</v>
      </c>
      <c r="K7686" s="36">
        <f t="shared" si="120"/>
        <v>9.6245843612571063E-6</v>
      </c>
      <c r="N7686" s="4"/>
      <c r="O7686" s="17"/>
      <c r="P7686" s="17"/>
      <c r="Q7686" s="17"/>
      <c r="R7686" s="4"/>
    </row>
    <row r="7687" spans="1:18" x14ac:dyDescent="0.3">
      <c r="A7687" s="10">
        <v>44517.208333333336</v>
      </c>
      <c r="B7687" s="5">
        <v>44517.208333333336</v>
      </c>
      <c r="C7687" s="6">
        <v>34621.4609375</v>
      </c>
      <c r="D7687" s="6">
        <v>0.22958715260028839</v>
      </c>
      <c r="E7687" s="6">
        <v>8973</v>
      </c>
      <c r="F7687" s="6">
        <v>6.6313536859333578E-4</v>
      </c>
      <c r="G7687" s="6">
        <v>2E-3</v>
      </c>
      <c r="H7687" s="6">
        <v>0.1</v>
      </c>
      <c r="I7687">
        <v>77.168000000000006</v>
      </c>
      <c r="J7687" s="10">
        <v>44517.208333333336</v>
      </c>
      <c r="K7687" s="36">
        <f t="shared" si="120"/>
        <v>1.9249168722514213E-5</v>
      </c>
      <c r="N7687" s="4"/>
      <c r="O7687" s="17"/>
      <c r="P7687" s="17"/>
      <c r="Q7687" s="17"/>
      <c r="R7687" s="4"/>
    </row>
    <row r="7688" spans="1:18" x14ac:dyDescent="0.3">
      <c r="A7688" s="10">
        <v>44517.25</v>
      </c>
      <c r="B7688" s="5">
        <v>44517.25</v>
      </c>
      <c r="C7688" s="6">
        <v>36849.33203125</v>
      </c>
      <c r="D7688" s="6">
        <v>0.22958715260028839</v>
      </c>
      <c r="E7688" s="6">
        <v>8973</v>
      </c>
      <c r="F7688" s="6">
        <v>6.2304291541997959E-4</v>
      </c>
      <c r="G7688" s="6">
        <v>2E-3</v>
      </c>
      <c r="H7688" s="6">
        <v>0</v>
      </c>
      <c r="I7688">
        <v>0</v>
      </c>
      <c r="J7688" s="10">
        <v>44517.25</v>
      </c>
      <c r="K7688" s="36">
        <f t="shared" si="120"/>
        <v>1.9249168722514213E-5</v>
      </c>
      <c r="N7688" s="4"/>
      <c r="O7688" s="17"/>
      <c r="P7688" s="17"/>
      <c r="Q7688" s="17"/>
      <c r="R7688" s="4"/>
    </row>
    <row r="7689" spans="1:18" x14ac:dyDescent="0.3">
      <c r="A7689" s="10">
        <v>44517.291666666664</v>
      </c>
      <c r="B7689" s="5">
        <v>44517.291666666664</v>
      </c>
      <c r="C7689" s="6">
        <v>39103.421875</v>
      </c>
      <c r="D7689" s="6">
        <v>0.77399361133575439</v>
      </c>
      <c r="E7689" s="6">
        <v>8973</v>
      </c>
      <c r="F7689" s="6">
        <v>1.9793500778779462E-3</v>
      </c>
      <c r="G7689" s="6">
        <v>8.0000000000000002E-3</v>
      </c>
      <c r="H7689" s="6">
        <v>0.54400000000000004</v>
      </c>
      <c r="I7689">
        <v>236.947</v>
      </c>
      <c r="J7689" s="10">
        <v>44517.291666666664</v>
      </c>
      <c r="K7689" s="36">
        <f t="shared" si="120"/>
        <v>7.6996674890056851E-5</v>
      </c>
      <c r="N7689" s="4"/>
      <c r="O7689" s="17"/>
      <c r="P7689" s="17"/>
      <c r="Q7689" s="17"/>
      <c r="R7689" s="4"/>
    </row>
    <row r="7690" spans="1:18" x14ac:dyDescent="0.3">
      <c r="A7690" s="10">
        <v>44517.333333333336</v>
      </c>
      <c r="B7690" s="5">
        <v>44517.333333333336</v>
      </c>
      <c r="C7690" s="6">
        <v>39763.95703125</v>
      </c>
      <c r="D7690" s="6">
        <v>1510.682861328125</v>
      </c>
      <c r="E7690" s="6">
        <v>8973</v>
      </c>
      <c r="F7690" s="6">
        <v>3.799126078274599</v>
      </c>
      <c r="G7690" s="6">
        <v>16.835000000000001</v>
      </c>
      <c r="H7690" s="6">
        <v>1509.9090000000001</v>
      </c>
      <c r="I7690">
        <v>195080.29199999999</v>
      </c>
      <c r="J7690" s="10">
        <v>44517.333333333336</v>
      </c>
      <c r="K7690" s="36">
        <f t="shared" si="120"/>
        <v>0.16202987772176339</v>
      </c>
      <c r="N7690" s="4"/>
      <c r="O7690" s="17"/>
      <c r="P7690" s="17"/>
      <c r="Q7690" s="17"/>
      <c r="R7690" s="4"/>
    </row>
    <row r="7691" spans="1:18" x14ac:dyDescent="0.3">
      <c r="A7691" s="10">
        <v>44517.375</v>
      </c>
      <c r="B7691" s="5">
        <v>44517.375</v>
      </c>
      <c r="C7691" s="6">
        <v>41126.95703125</v>
      </c>
      <c r="D7691" s="6">
        <v>4607.7529296875</v>
      </c>
      <c r="E7691" s="6">
        <v>8973</v>
      </c>
      <c r="F7691" s="6">
        <v>11.203729286818703</v>
      </c>
      <c r="G7691" s="6">
        <v>51.350999999999999</v>
      </c>
      <c r="H7691" s="6">
        <v>3097.07</v>
      </c>
      <c r="I7691">
        <v>205.011</v>
      </c>
      <c r="J7691" s="10">
        <v>44517.375</v>
      </c>
      <c r="K7691" s="36">
        <f t="shared" si="120"/>
        <v>0.49423203153491363</v>
      </c>
      <c r="N7691" s="4"/>
      <c r="O7691" s="17"/>
      <c r="P7691" s="17"/>
      <c r="Q7691" s="17"/>
      <c r="R7691" s="4"/>
    </row>
    <row r="7692" spans="1:18" x14ac:dyDescent="0.3">
      <c r="A7692" s="10">
        <v>44517.416666666664</v>
      </c>
      <c r="B7692" s="5">
        <v>44517.416666666664</v>
      </c>
      <c r="C7692" s="6">
        <v>42703.51953125</v>
      </c>
      <c r="D7692" s="6">
        <v>5263.83203125</v>
      </c>
      <c r="E7692" s="6">
        <v>8973</v>
      </c>
      <c r="F7692" s="6">
        <v>12.326459479289479</v>
      </c>
      <c r="G7692" s="6">
        <v>58.662999999999997</v>
      </c>
      <c r="H7692" s="6">
        <v>656.07899999999995</v>
      </c>
      <c r="I7692">
        <v>14.239000000000001</v>
      </c>
      <c r="J7692" s="10">
        <v>44517.416666666664</v>
      </c>
      <c r="K7692" s="36">
        <f t="shared" si="120"/>
        <v>0.56460699238442547</v>
      </c>
      <c r="N7692" s="4"/>
      <c r="O7692" s="17"/>
      <c r="P7692" s="17"/>
      <c r="Q7692" s="17"/>
      <c r="R7692" s="4"/>
    </row>
    <row r="7693" spans="1:18" x14ac:dyDescent="0.3">
      <c r="A7693" s="10">
        <v>44517.458333333336</v>
      </c>
      <c r="B7693" s="5">
        <v>44517.458333333336</v>
      </c>
      <c r="C7693" s="6">
        <v>44132.77734375</v>
      </c>
      <c r="D7693" s="6">
        <v>5350.67333984375</v>
      </c>
      <c r="E7693" s="6">
        <v>8973</v>
      </c>
      <c r="F7693" s="6">
        <v>12.124034927979674</v>
      </c>
      <c r="G7693" s="6">
        <v>59.63</v>
      </c>
      <c r="H7693" s="6">
        <v>86.840999999999994</v>
      </c>
      <c r="I7693">
        <v>1.65</v>
      </c>
      <c r="J7693" s="10">
        <v>44517.458333333336</v>
      </c>
      <c r="K7693" s="36">
        <f t="shared" si="120"/>
        <v>0.57391396546176121</v>
      </c>
      <c r="N7693" s="4"/>
      <c r="O7693" s="17"/>
      <c r="P7693" s="17"/>
      <c r="Q7693" s="17"/>
      <c r="R7693" s="4"/>
    </row>
    <row r="7694" spans="1:18" x14ac:dyDescent="0.3">
      <c r="A7694" s="10">
        <v>44517.5</v>
      </c>
      <c r="B7694" s="5">
        <v>44517.5</v>
      </c>
      <c r="C7694" s="6">
        <v>45636.62890625</v>
      </c>
      <c r="D7694" s="6">
        <v>5425.67626953125</v>
      </c>
      <c r="E7694" s="6">
        <v>8973</v>
      </c>
      <c r="F7694" s="6">
        <v>11.888862958473684</v>
      </c>
      <c r="G7694" s="6">
        <v>60.466000000000001</v>
      </c>
      <c r="H7694" s="6">
        <v>75.003</v>
      </c>
      <c r="I7694">
        <v>1.4019999999999999</v>
      </c>
      <c r="J7694" s="10">
        <v>44517.5</v>
      </c>
      <c r="K7694" s="36">
        <f t="shared" si="120"/>
        <v>0.58196011798777225</v>
      </c>
      <c r="N7694" s="4"/>
      <c r="O7694" s="17"/>
      <c r="P7694" s="17"/>
      <c r="Q7694" s="17"/>
      <c r="R7694" s="4"/>
    </row>
    <row r="7695" spans="1:18" x14ac:dyDescent="0.3">
      <c r="A7695" s="10">
        <v>44517.541666666664</v>
      </c>
      <c r="B7695" s="5">
        <v>44517.541666666664</v>
      </c>
      <c r="C7695" s="6">
        <v>47217.8125</v>
      </c>
      <c r="D7695" s="6">
        <v>5467.82177734375</v>
      </c>
      <c r="E7695" s="6">
        <v>8973</v>
      </c>
      <c r="F7695" s="6">
        <v>11.579998072430293</v>
      </c>
      <c r="G7695" s="6">
        <v>60.936</v>
      </c>
      <c r="H7695" s="6">
        <v>42.146000000000001</v>
      </c>
      <c r="I7695">
        <v>0.77700000000000002</v>
      </c>
      <c r="J7695" s="10">
        <v>44517.541666666664</v>
      </c>
      <c r="K7695" s="36">
        <f t="shared" si="120"/>
        <v>0.58648367263756296</v>
      </c>
      <c r="N7695" s="4"/>
      <c r="O7695" s="17"/>
      <c r="P7695" s="17"/>
      <c r="Q7695" s="17"/>
      <c r="R7695" s="4"/>
    </row>
    <row r="7696" spans="1:18" x14ac:dyDescent="0.3">
      <c r="A7696" s="10">
        <v>44517.583333333336</v>
      </c>
      <c r="B7696" s="5">
        <v>44517.583333333336</v>
      </c>
      <c r="C7696" s="6">
        <v>48340.37109375</v>
      </c>
      <c r="D7696" s="6">
        <v>5936.84619140625</v>
      </c>
      <c r="E7696" s="6">
        <v>8973</v>
      </c>
      <c r="F7696" s="6">
        <v>12.281341779301801</v>
      </c>
      <c r="G7696" s="6">
        <v>66.162999999999997</v>
      </c>
      <c r="H7696" s="6">
        <v>469.024</v>
      </c>
      <c r="I7696">
        <v>8.5779999999999994</v>
      </c>
      <c r="J7696" s="10">
        <v>44517.583333333336</v>
      </c>
      <c r="K7696" s="36">
        <f t="shared" si="120"/>
        <v>0.63679137509385386</v>
      </c>
      <c r="N7696" s="4"/>
      <c r="O7696" s="17"/>
      <c r="P7696" s="17"/>
      <c r="Q7696" s="17"/>
      <c r="R7696" s="4"/>
    </row>
    <row r="7697" spans="1:18" x14ac:dyDescent="0.3">
      <c r="A7697" s="10">
        <v>44517.625</v>
      </c>
      <c r="B7697" s="5">
        <v>44517.625</v>
      </c>
      <c r="C7697" s="6">
        <v>49070.59375</v>
      </c>
      <c r="D7697" s="6">
        <v>5467.00634765625</v>
      </c>
      <c r="E7697" s="6">
        <v>8973</v>
      </c>
      <c r="F7697" s="6">
        <v>11.141104946699876</v>
      </c>
      <c r="G7697" s="6">
        <v>60.927</v>
      </c>
      <c r="H7697" s="6">
        <v>-469.84</v>
      </c>
      <c r="I7697">
        <v>-7.9139999999999997</v>
      </c>
      <c r="J7697" s="10">
        <v>44517.625</v>
      </c>
      <c r="K7697" s="36">
        <f t="shared" si="120"/>
        <v>0.58639705137831166</v>
      </c>
      <c r="N7697" s="4"/>
      <c r="O7697" s="17"/>
      <c r="P7697" s="17"/>
      <c r="Q7697" s="17"/>
      <c r="R7697" s="4"/>
    </row>
    <row r="7698" spans="1:18" x14ac:dyDescent="0.3">
      <c r="A7698" s="10">
        <v>44517.666666666664</v>
      </c>
      <c r="B7698" s="5">
        <v>44517.666666666664</v>
      </c>
      <c r="C7698" s="6">
        <v>49055.71875</v>
      </c>
      <c r="D7698" s="6">
        <v>4038.483154296875</v>
      </c>
      <c r="E7698" s="6">
        <v>8973</v>
      </c>
      <c r="F7698" s="6">
        <v>8.2324411041207615</v>
      </c>
      <c r="G7698" s="6">
        <v>45.006999999999998</v>
      </c>
      <c r="H7698" s="6">
        <v>-1428.5229999999999</v>
      </c>
      <c r="I7698">
        <v>-26.13</v>
      </c>
      <c r="J7698" s="10">
        <v>44517.666666666664</v>
      </c>
      <c r="K7698" s="36">
        <f t="shared" si="120"/>
        <v>0.43317366834709858</v>
      </c>
      <c r="N7698" s="4"/>
      <c r="O7698" s="17"/>
      <c r="P7698" s="17"/>
      <c r="Q7698" s="17"/>
      <c r="R7698" s="4"/>
    </row>
    <row r="7699" spans="1:18" x14ac:dyDescent="0.3">
      <c r="A7699" s="10">
        <v>44517.708333333336</v>
      </c>
      <c r="B7699" s="5">
        <v>44517.708333333336</v>
      </c>
      <c r="C7699" s="6">
        <v>48096.18359375</v>
      </c>
      <c r="D7699" s="6">
        <v>774.025146484375</v>
      </c>
      <c r="E7699" s="6">
        <v>8973</v>
      </c>
      <c r="F7699" s="6">
        <v>1.6093275778849072</v>
      </c>
      <c r="G7699" s="6">
        <v>8.6259999999999994</v>
      </c>
      <c r="H7699" s="6">
        <v>-3264.4580000000001</v>
      </c>
      <c r="I7699">
        <v>-80.834000000000003</v>
      </c>
      <c r="J7699" s="10">
        <v>44517.708333333336</v>
      </c>
      <c r="K7699" s="36">
        <f t="shared" si="120"/>
        <v>8.3021664700203793E-2</v>
      </c>
      <c r="N7699" s="4"/>
      <c r="O7699" s="17"/>
      <c r="P7699" s="17"/>
      <c r="Q7699" s="17"/>
      <c r="R7699" s="4"/>
    </row>
    <row r="7700" spans="1:18" x14ac:dyDescent="0.3">
      <c r="A7700" s="10">
        <v>44517.75</v>
      </c>
      <c r="B7700" s="5">
        <v>44517.75</v>
      </c>
      <c r="C7700" s="6">
        <v>48307.328125</v>
      </c>
      <c r="D7700" s="6">
        <v>0.25761497020721436</v>
      </c>
      <c r="E7700" s="6">
        <v>8973</v>
      </c>
      <c r="F7700" s="6">
        <v>5.332834172500911E-4</v>
      </c>
      <c r="G7700" s="6">
        <v>2E-3</v>
      </c>
      <c r="H7700" s="6">
        <v>-773.76800000000003</v>
      </c>
      <c r="I7700">
        <v>-99.966999999999999</v>
      </c>
      <c r="J7700" s="10">
        <v>44517.75</v>
      </c>
      <c r="K7700" s="36">
        <f t="shared" si="120"/>
        <v>1.9249168722514213E-5</v>
      </c>
      <c r="N7700" s="4"/>
      <c r="O7700" s="17"/>
      <c r="P7700" s="17"/>
      <c r="Q7700" s="17"/>
      <c r="R7700" s="4"/>
    </row>
    <row r="7701" spans="1:18" x14ac:dyDescent="0.3">
      <c r="A7701" s="10">
        <v>44517.791666666664</v>
      </c>
      <c r="B7701" s="5">
        <v>44517.791666666664</v>
      </c>
      <c r="C7701" s="6">
        <v>47085.03515625</v>
      </c>
      <c r="D7701" s="6">
        <v>0.23001000285148621</v>
      </c>
      <c r="E7701" s="6">
        <v>8973</v>
      </c>
      <c r="F7701" s="6">
        <v>4.8849916345651285E-4</v>
      </c>
      <c r="G7701" s="6">
        <v>2E-3</v>
      </c>
      <c r="H7701" s="6">
        <v>-2.8000000000000001E-2</v>
      </c>
      <c r="I7701">
        <v>-10.869</v>
      </c>
      <c r="J7701" s="10">
        <v>44517.791666666664</v>
      </c>
      <c r="K7701" s="36">
        <f t="shared" si="120"/>
        <v>1.9249168722514213E-5</v>
      </c>
      <c r="N7701" s="4"/>
      <c r="O7701" s="17"/>
      <c r="P7701" s="17"/>
      <c r="Q7701" s="17"/>
      <c r="R7701" s="4"/>
    </row>
    <row r="7702" spans="1:18" x14ac:dyDescent="0.3">
      <c r="A7702" s="10">
        <v>44517.833333333336</v>
      </c>
      <c r="B7702" s="5">
        <v>44517.833333333336</v>
      </c>
      <c r="C7702" s="6">
        <v>45817.734375</v>
      </c>
      <c r="D7702" s="6">
        <v>0.28001001477241516</v>
      </c>
      <c r="E7702" s="6">
        <v>8973</v>
      </c>
      <c r="F7702" s="6">
        <v>6.1113893690299941E-4</v>
      </c>
      <c r="G7702" s="6">
        <v>3.0000000000000001E-3</v>
      </c>
      <c r="H7702" s="6">
        <v>0.05</v>
      </c>
      <c r="I7702">
        <v>21.738</v>
      </c>
      <c r="J7702" s="10">
        <v>44517.833333333336</v>
      </c>
      <c r="K7702" s="36">
        <f t="shared" si="120"/>
        <v>2.8873753083771317E-5</v>
      </c>
      <c r="N7702" s="4"/>
      <c r="O7702" s="17"/>
      <c r="P7702" s="17"/>
      <c r="Q7702" s="17"/>
      <c r="R7702" s="4"/>
    </row>
    <row r="7703" spans="1:18" x14ac:dyDescent="0.3">
      <c r="A7703" s="10">
        <v>44517.875</v>
      </c>
      <c r="B7703" s="5">
        <v>44517.875</v>
      </c>
      <c r="C7703" s="6">
        <v>44136.4921875</v>
      </c>
      <c r="D7703" s="6">
        <v>0.10001000016927719</v>
      </c>
      <c r="E7703" s="6">
        <v>8973</v>
      </c>
      <c r="F7703" s="6">
        <v>2.2659254329595606E-4</v>
      </c>
      <c r="G7703" s="6">
        <v>1E-3</v>
      </c>
      <c r="H7703" s="6">
        <v>-0.18</v>
      </c>
      <c r="I7703">
        <v>-64.283000000000001</v>
      </c>
      <c r="J7703" s="10">
        <v>44517.875</v>
      </c>
      <c r="K7703" s="36">
        <f t="shared" si="120"/>
        <v>9.6245843612571063E-6</v>
      </c>
      <c r="N7703" s="4"/>
      <c r="O7703" s="17"/>
      <c r="P7703" s="17"/>
      <c r="Q7703" s="17"/>
      <c r="R7703" s="4"/>
    </row>
    <row r="7704" spans="1:18" x14ac:dyDescent="0.3">
      <c r="A7704" s="10">
        <v>44517.916666666664</v>
      </c>
      <c r="B7704" s="5">
        <v>44517.916666666664</v>
      </c>
      <c r="C7704" s="6">
        <v>41959.04296875</v>
      </c>
      <c r="D7704" s="6">
        <v>0.10001000016927719</v>
      </c>
      <c r="E7704" s="6">
        <v>8973</v>
      </c>
      <c r="F7704" s="6">
        <v>2.3835148061828297E-4</v>
      </c>
      <c r="G7704" s="6">
        <v>1E-3</v>
      </c>
      <c r="H7704" s="6">
        <v>0</v>
      </c>
      <c r="I7704">
        <v>0</v>
      </c>
      <c r="J7704" s="10">
        <v>44517.916666666664</v>
      </c>
      <c r="K7704" s="36">
        <f t="shared" si="120"/>
        <v>9.6245843612571063E-6</v>
      </c>
      <c r="N7704" s="4"/>
      <c r="O7704" s="17"/>
      <c r="P7704" s="17"/>
      <c r="Q7704" s="17"/>
      <c r="R7704" s="4"/>
    </row>
    <row r="7705" spans="1:18" x14ac:dyDescent="0.3">
      <c r="A7705" s="10">
        <v>44517.958333333336</v>
      </c>
      <c r="B7705" s="5">
        <v>44517.958333333336</v>
      </c>
      <c r="C7705" s="6">
        <v>39281.265625</v>
      </c>
      <c r="D7705" s="6">
        <v>0.10001000016927719</v>
      </c>
      <c r="E7705" s="6">
        <v>8973</v>
      </c>
      <c r="F7705" s="6">
        <v>2.5459974004917818E-4</v>
      </c>
      <c r="G7705" s="6">
        <v>1E-3</v>
      </c>
      <c r="H7705" s="6">
        <v>0</v>
      </c>
      <c r="I7705">
        <v>0</v>
      </c>
      <c r="J7705" s="10">
        <v>44517.958333333336</v>
      </c>
      <c r="K7705" s="36">
        <f t="shared" si="120"/>
        <v>9.6245843612571063E-6</v>
      </c>
      <c r="N7705" s="4"/>
      <c r="O7705" s="17"/>
      <c r="P7705" s="17"/>
      <c r="Q7705" s="17"/>
      <c r="R7705" s="4"/>
    </row>
    <row r="7706" spans="1:18" x14ac:dyDescent="0.3">
      <c r="A7706" s="10">
        <v>44518</v>
      </c>
      <c r="B7706" s="5">
        <v>44518</v>
      </c>
      <c r="C7706" s="6">
        <v>36820.015625</v>
      </c>
      <c r="D7706" s="6">
        <v>0.10001000016927719</v>
      </c>
      <c r="E7706" s="6">
        <v>8973</v>
      </c>
      <c r="F7706" s="6">
        <v>2.7161857069222032E-4</v>
      </c>
      <c r="G7706" s="6">
        <v>1E-3</v>
      </c>
      <c r="H7706" s="6">
        <v>0</v>
      </c>
      <c r="I7706">
        <v>0</v>
      </c>
      <c r="J7706" s="10">
        <v>44518</v>
      </c>
      <c r="K7706" s="36">
        <f t="shared" si="120"/>
        <v>9.6245843612571063E-6</v>
      </c>
      <c r="N7706" s="4"/>
      <c r="O7706" s="17"/>
      <c r="P7706" s="17"/>
      <c r="Q7706" s="17"/>
      <c r="R7706" s="4"/>
    </row>
    <row r="7707" spans="1:18" x14ac:dyDescent="0.3">
      <c r="A7707" s="10">
        <v>44518.041666666664</v>
      </c>
      <c r="B7707" s="5">
        <v>44518.041666666664</v>
      </c>
      <c r="C7707" s="6">
        <v>35477.2734375</v>
      </c>
      <c r="D7707" s="6">
        <v>0.20001000165939331</v>
      </c>
      <c r="E7707" s="6">
        <v>8973</v>
      </c>
      <c r="F7707" s="6">
        <v>5.637693719945789E-4</v>
      </c>
      <c r="G7707" s="6">
        <v>2E-3</v>
      </c>
      <c r="H7707" s="6">
        <v>0.1</v>
      </c>
      <c r="I7707">
        <v>99.99</v>
      </c>
      <c r="J7707" s="10">
        <v>44518.041666666664</v>
      </c>
      <c r="K7707" s="36">
        <f t="shared" si="120"/>
        <v>1.9249168722514213E-5</v>
      </c>
      <c r="N7707" s="4"/>
      <c r="O7707" s="17"/>
      <c r="P7707" s="17"/>
      <c r="Q7707" s="17"/>
      <c r="R7707" s="4"/>
    </row>
    <row r="7708" spans="1:18" x14ac:dyDescent="0.3">
      <c r="A7708" s="10">
        <v>44518.083333333336</v>
      </c>
      <c r="B7708" s="5">
        <v>44518.083333333336</v>
      </c>
      <c r="C7708" s="6">
        <v>34295.48828125</v>
      </c>
      <c r="D7708" s="6">
        <v>0.10001000016927719</v>
      </c>
      <c r="E7708" s="6">
        <v>8973</v>
      </c>
      <c r="F7708" s="6">
        <v>2.9161270237389961E-4</v>
      </c>
      <c r="G7708" s="6">
        <v>1E-3</v>
      </c>
      <c r="H7708" s="6">
        <v>-0.1</v>
      </c>
      <c r="I7708">
        <v>-49.997</v>
      </c>
      <c r="J7708" s="10">
        <v>44518.083333333336</v>
      </c>
      <c r="K7708" s="36">
        <f t="shared" si="120"/>
        <v>9.6245843612571063E-6</v>
      </c>
      <c r="N7708" s="4"/>
      <c r="O7708" s="17"/>
      <c r="P7708" s="17"/>
      <c r="Q7708" s="17"/>
      <c r="R7708" s="4"/>
    </row>
    <row r="7709" spans="1:18" x14ac:dyDescent="0.3">
      <c r="A7709" s="10">
        <v>44518.125</v>
      </c>
      <c r="B7709" s="5">
        <v>44518.125</v>
      </c>
      <c r="C7709" s="6">
        <v>33871.76171875</v>
      </c>
      <c r="D7709" s="6">
        <v>0.10001000016927719</v>
      </c>
      <c r="E7709" s="6">
        <v>8973</v>
      </c>
      <c r="F7709" s="6">
        <v>2.9526069827633382E-4</v>
      </c>
      <c r="G7709" s="6">
        <v>1E-3</v>
      </c>
      <c r="H7709" s="6">
        <v>0</v>
      </c>
      <c r="I7709">
        <v>0</v>
      </c>
      <c r="J7709" s="10">
        <v>44518.125</v>
      </c>
      <c r="K7709" s="36">
        <f t="shared" si="120"/>
        <v>9.6245843612571063E-6</v>
      </c>
      <c r="N7709" s="4"/>
      <c r="O7709" s="17"/>
      <c r="P7709" s="17"/>
      <c r="Q7709" s="17"/>
      <c r="R7709" s="4"/>
    </row>
    <row r="7710" spans="1:18" x14ac:dyDescent="0.3">
      <c r="A7710" s="10">
        <v>44518.166666666664</v>
      </c>
      <c r="B7710" s="5">
        <v>44518.166666666664</v>
      </c>
      <c r="C7710" s="6">
        <v>33792.3046875</v>
      </c>
      <c r="D7710" s="6">
        <v>0.20001000165939331</v>
      </c>
      <c r="E7710" s="6">
        <v>8973</v>
      </c>
      <c r="F7710" s="6">
        <v>5.9188032159694138E-4</v>
      </c>
      <c r="G7710" s="6">
        <v>2E-3</v>
      </c>
      <c r="H7710" s="6">
        <v>0.1</v>
      </c>
      <c r="I7710">
        <v>99.99</v>
      </c>
      <c r="J7710" s="10">
        <v>44518.166666666664</v>
      </c>
      <c r="K7710" s="36">
        <f t="shared" si="120"/>
        <v>1.9249168722514213E-5</v>
      </c>
      <c r="N7710" s="4"/>
      <c r="O7710" s="17"/>
      <c r="P7710" s="17"/>
      <c r="Q7710" s="17"/>
      <c r="R7710" s="4"/>
    </row>
    <row r="7711" spans="1:18" x14ac:dyDescent="0.3">
      <c r="A7711" s="10">
        <v>44518.208333333336</v>
      </c>
      <c r="B7711" s="5">
        <v>44518.208333333336</v>
      </c>
      <c r="C7711" s="6">
        <v>34671.625</v>
      </c>
      <c r="D7711" s="6">
        <v>0.10001000016927719</v>
      </c>
      <c r="E7711" s="6">
        <v>8973</v>
      </c>
      <c r="F7711" s="6">
        <v>2.8844912855765251E-4</v>
      </c>
      <c r="G7711" s="6">
        <v>1E-3</v>
      </c>
      <c r="H7711" s="6">
        <v>-0.1</v>
      </c>
      <c r="I7711">
        <v>-49.997</v>
      </c>
      <c r="J7711" s="10">
        <v>44518.208333333336</v>
      </c>
      <c r="K7711" s="36">
        <f t="shared" si="120"/>
        <v>9.6245843612571063E-6</v>
      </c>
      <c r="N7711" s="4"/>
      <c r="O7711" s="17"/>
      <c r="P7711" s="17"/>
      <c r="Q7711" s="17"/>
      <c r="R7711" s="4"/>
    </row>
    <row r="7712" spans="1:18" x14ac:dyDescent="0.3">
      <c r="A7712" s="10">
        <v>44518.25</v>
      </c>
      <c r="B7712" s="5">
        <v>44518.25</v>
      </c>
      <c r="C7712" s="6">
        <v>37097.76171875</v>
      </c>
      <c r="D7712" s="6">
        <v>0.10001000016927719</v>
      </c>
      <c r="E7712" s="6">
        <v>8973</v>
      </c>
      <c r="F7712" s="6">
        <v>2.6958499795077937E-4</v>
      </c>
      <c r="G7712" s="6">
        <v>1E-3</v>
      </c>
      <c r="H7712" s="6">
        <v>0</v>
      </c>
      <c r="I7712">
        <v>0</v>
      </c>
      <c r="J7712" s="10">
        <v>44518.25</v>
      </c>
      <c r="K7712" s="36">
        <f t="shared" si="120"/>
        <v>9.6245843612571063E-6</v>
      </c>
      <c r="N7712" s="4"/>
      <c r="O7712" s="17"/>
      <c r="P7712" s="17"/>
      <c r="Q7712" s="17"/>
      <c r="R7712" s="4"/>
    </row>
    <row r="7713" spans="1:18" x14ac:dyDescent="0.3">
      <c r="A7713" s="10">
        <v>44518.291666666664</v>
      </c>
      <c r="B7713" s="5">
        <v>44518.291666666664</v>
      </c>
      <c r="C7713" s="6">
        <v>40102.828125</v>
      </c>
      <c r="D7713" s="6">
        <v>0.76255393028259277</v>
      </c>
      <c r="E7713" s="6">
        <v>8973</v>
      </c>
      <c r="F7713" s="6">
        <v>1.9014966423458266E-3</v>
      </c>
      <c r="G7713" s="6">
        <v>8.0000000000000002E-3</v>
      </c>
      <c r="H7713" s="6">
        <v>0.66300000000000003</v>
      </c>
      <c r="I7713">
        <v>662.93399999999997</v>
      </c>
      <c r="J7713" s="10">
        <v>44518.291666666664</v>
      </c>
      <c r="K7713" s="36">
        <f t="shared" si="120"/>
        <v>7.6996674890056851E-5</v>
      </c>
      <c r="N7713" s="4"/>
      <c r="O7713" s="17"/>
      <c r="P7713" s="17"/>
      <c r="Q7713" s="17"/>
      <c r="R7713" s="4"/>
    </row>
    <row r="7714" spans="1:18" x14ac:dyDescent="0.3">
      <c r="A7714" s="10">
        <v>44518.333333333336</v>
      </c>
      <c r="B7714" s="5">
        <v>44518.333333333336</v>
      </c>
      <c r="C7714" s="6">
        <v>40313.859375</v>
      </c>
      <c r="D7714" s="6">
        <v>955.29248046875</v>
      </c>
      <c r="E7714" s="6">
        <v>8973</v>
      </c>
      <c r="F7714" s="6">
        <v>2.3696378746143059</v>
      </c>
      <c r="G7714" s="6">
        <v>10.646000000000001</v>
      </c>
      <c r="H7714" s="6">
        <v>954.53</v>
      </c>
      <c r="I7714">
        <v>125175.409</v>
      </c>
      <c r="J7714" s="10">
        <v>44518.333333333336</v>
      </c>
      <c r="K7714" s="36">
        <f t="shared" si="120"/>
        <v>0.10246332510994316</v>
      </c>
      <c r="N7714" s="4"/>
      <c r="O7714" s="17"/>
      <c r="P7714" s="17"/>
      <c r="Q7714" s="17"/>
      <c r="R7714" s="4"/>
    </row>
    <row r="7715" spans="1:18" x14ac:dyDescent="0.3">
      <c r="A7715" s="10">
        <v>44518.375</v>
      </c>
      <c r="B7715" s="5">
        <v>44518.375</v>
      </c>
      <c r="C7715" s="6">
        <v>40826.17578125</v>
      </c>
      <c r="D7715" s="6">
        <v>5132.3984375</v>
      </c>
      <c r="E7715" s="6">
        <v>8973</v>
      </c>
      <c r="F7715" s="6">
        <v>12.571342623418397</v>
      </c>
      <c r="G7715" s="6">
        <v>57.198</v>
      </c>
      <c r="H7715" s="6">
        <v>4177.1059999999998</v>
      </c>
      <c r="I7715">
        <v>437.25900000000001</v>
      </c>
      <c r="J7715" s="10">
        <v>44518.375</v>
      </c>
      <c r="K7715" s="36">
        <f t="shared" si="120"/>
        <v>0.55050697629518397</v>
      </c>
      <c r="N7715" s="4"/>
      <c r="O7715" s="17"/>
      <c r="P7715" s="17"/>
      <c r="Q7715" s="17"/>
      <c r="R7715" s="4"/>
    </row>
    <row r="7716" spans="1:18" x14ac:dyDescent="0.3">
      <c r="A7716" s="10">
        <v>44518.416666666664</v>
      </c>
      <c r="B7716" s="5">
        <v>44518.416666666664</v>
      </c>
      <c r="C7716" s="6">
        <v>41477.17578125</v>
      </c>
      <c r="D7716" s="6">
        <v>6122.08154296875</v>
      </c>
      <c r="E7716" s="6">
        <v>8973</v>
      </c>
      <c r="F7716" s="6">
        <v>14.760121506962085</v>
      </c>
      <c r="G7716" s="6">
        <v>68.227000000000004</v>
      </c>
      <c r="H7716" s="6">
        <v>989.68299999999999</v>
      </c>
      <c r="I7716">
        <v>19.283000000000001</v>
      </c>
      <c r="J7716" s="10">
        <v>44518.416666666664</v>
      </c>
      <c r="K7716" s="36">
        <f t="shared" si="120"/>
        <v>0.65665651721548868</v>
      </c>
      <c r="N7716" s="4"/>
      <c r="O7716" s="17"/>
      <c r="P7716" s="17"/>
      <c r="Q7716" s="17"/>
      <c r="R7716" s="4"/>
    </row>
    <row r="7717" spans="1:18" x14ac:dyDescent="0.3">
      <c r="A7717" s="10">
        <v>44518.458333333336</v>
      </c>
      <c r="B7717" s="5">
        <v>44518.458333333336</v>
      </c>
      <c r="C7717" s="6">
        <v>41015.359375</v>
      </c>
      <c r="D7717" s="6">
        <v>5883.2802734375</v>
      </c>
      <c r="E7717" s="6">
        <v>8973</v>
      </c>
      <c r="F7717" s="6">
        <v>14.344090514109997</v>
      </c>
      <c r="G7717" s="6">
        <v>65.566000000000003</v>
      </c>
      <c r="H7717" s="6">
        <v>-238.80099999999999</v>
      </c>
      <c r="I7717">
        <v>-3.9009999999999998</v>
      </c>
      <c r="J7717" s="10">
        <v>44518.458333333336</v>
      </c>
      <c r="K7717" s="36">
        <f t="shared" si="120"/>
        <v>0.63104549823018341</v>
      </c>
      <c r="N7717" s="4"/>
      <c r="O7717" s="17"/>
      <c r="P7717" s="17"/>
      <c r="Q7717" s="17"/>
      <c r="R7717" s="4"/>
    </row>
    <row r="7718" spans="1:18" x14ac:dyDescent="0.3">
      <c r="A7718" s="10">
        <v>44518.5</v>
      </c>
      <c r="B7718" s="5">
        <v>44518.5</v>
      </c>
      <c r="C7718" s="6">
        <v>40632.45703125</v>
      </c>
      <c r="D7718" s="6">
        <v>5682.49072265625</v>
      </c>
      <c r="E7718" s="6">
        <v>8973</v>
      </c>
      <c r="F7718" s="6">
        <v>13.985102398030977</v>
      </c>
      <c r="G7718" s="6">
        <v>63.328000000000003</v>
      </c>
      <c r="H7718" s="6">
        <v>-200.79</v>
      </c>
      <c r="I7718">
        <v>-3.4129999999999998</v>
      </c>
      <c r="J7718" s="10">
        <v>44518.5</v>
      </c>
      <c r="K7718" s="36">
        <f t="shared" si="120"/>
        <v>0.60950567842969006</v>
      </c>
      <c r="N7718" s="4"/>
      <c r="O7718" s="17"/>
      <c r="P7718" s="17"/>
      <c r="Q7718" s="17"/>
      <c r="R7718" s="4"/>
    </row>
    <row r="7719" spans="1:18" x14ac:dyDescent="0.3">
      <c r="A7719" s="10">
        <v>44518.541666666664</v>
      </c>
      <c r="B7719" s="5">
        <v>44518.541666666664</v>
      </c>
      <c r="C7719" s="6">
        <v>40631.1328125</v>
      </c>
      <c r="D7719" s="6">
        <v>6022.67822265625</v>
      </c>
      <c r="E7719" s="6">
        <v>8973</v>
      </c>
      <c r="F7719" s="6">
        <v>14.82281641136867</v>
      </c>
      <c r="G7719" s="6">
        <v>67.12</v>
      </c>
      <c r="H7719" s="6">
        <v>340.18799999999999</v>
      </c>
      <c r="I7719">
        <v>5.9870000000000001</v>
      </c>
      <c r="J7719" s="10">
        <v>44518.541666666664</v>
      </c>
      <c r="K7719" s="36">
        <f t="shared" si="120"/>
        <v>0.64600210232757704</v>
      </c>
      <c r="N7719" s="4"/>
      <c r="O7719" s="17"/>
      <c r="P7719" s="17"/>
      <c r="Q7719" s="17"/>
      <c r="R7719" s="4"/>
    </row>
    <row r="7720" spans="1:18" x14ac:dyDescent="0.3">
      <c r="A7720" s="10">
        <v>44518.583333333336</v>
      </c>
      <c r="B7720" s="5">
        <v>44518.583333333336</v>
      </c>
      <c r="C7720" s="6">
        <v>40502.46875</v>
      </c>
      <c r="D7720" s="6">
        <v>6149.1943359375</v>
      </c>
      <c r="E7720" s="6">
        <v>8973</v>
      </c>
      <c r="F7720" s="6">
        <v>15.182270428731581</v>
      </c>
      <c r="G7720" s="6">
        <v>68.528999999999996</v>
      </c>
      <c r="H7720" s="6">
        <v>126.51600000000001</v>
      </c>
      <c r="I7720">
        <v>2.101</v>
      </c>
      <c r="J7720" s="10">
        <v>44518.583333333336</v>
      </c>
      <c r="K7720" s="36">
        <f t="shared" si="120"/>
        <v>0.65956314169258823</v>
      </c>
      <c r="N7720" s="4"/>
      <c r="O7720" s="17"/>
      <c r="P7720" s="17"/>
      <c r="Q7720" s="17"/>
      <c r="R7720" s="4"/>
    </row>
    <row r="7721" spans="1:18" x14ac:dyDescent="0.3">
      <c r="A7721" s="10">
        <v>44518.625</v>
      </c>
      <c r="B7721" s="5">
        <v>44518.625</v>
      </c>
      <c r="C7721" s="6">
        <v>40159.95703125</v>
      </c>
      <c r="D7721" s="6">
        <v>6176.1796875</v>
      </c>
      <c r="E7721" s="6">
        <v>8973</v>
      </c>
      <c r="F7721" s="6">
        <v>15.378949939348985</v>
      </c>
      <c r="G7721" s="6">
        <v>68.83</v>
      </c>
      <c r="H7721" s="6">
        <v>26.984999999999999</v>
      </c>
      <c r="I7721">
        <v>0.439</v>
      </c>
      <c r="J7721" s="10">
        <v>44518.625</v>
      </c>
      <c r="K7721" s="36">
        <f t="shared" si="120"/>
        <v>0.66246014158532662</v>
      </c>
      <c r="N7721" s="4"/>
      <c r="O7721" s="17"/>
      <c r="P7721" s="17"/>
      <c r="Q7721" s="17"/>
      <c r="R7721" s="4"/>
    </row>
    <row r="7722" spans="1:18" x14ac:dyDescent="0.3">
      <c r="A7722" s="10">
        <v>44518.666666666664</v>
      </c>
      <c r="B7722" s="5">
        <v>44518.666666666664</v>
      </c>
      <c r="C7722" s="6">
        <v>40072.58203125</v>
      </c>
      <c r="D7722" s="6">
        <v>5500.03125</v>
      </c>
      <c r="E7722" s="6">
        <v>8973</v>
      </c>
      <c r="F7722" s="6">
        <v>13.725173101426016</v>
      </c>
      <c r="G7722" s="6">
        <v>61.295000000000002</v>
      </c>
      <c r="H7722" s="6">
        <v>-676.14800000000002</v>
      </c>
      <c r="I7722">
        <v>-10.948</v>
      </c>
      <c r="J7722" s="10">
        <v>44518.666666666664</v>
      </c>
      <c r="K7722" s="36">
        <f t="shared" si="120"/>
        <v>0.58993889842325442</v>
      </c>
      <c r="N7722" s="4"/>
      <c r="O7722" s="17"/>
      <c r="P7722" s="17"/>
      <c r="Q7722" s="17"/>
      <c r="R7722" s="4"/>
    </row>
    <row r="7723" spans="1:18" x14ac:dyDescent="0.3">
      <c r="A7723" s="10">
        <v>44518.708333333336</v>
      </c>
      <c r="B7723" s="5">
        <v>44518.708333333336</v>
      </c>
      <c r="C7723" s="6">
        <v>40221.37109375</v>
      </c>
      <c r="D7723" s="6">
        <v>1656.2613525390625</v>
      </c>
      <c r="E7723" s="6">
        <v>8973</v>
      </c>
      <c r="F7723" s="6">
        <v>4.117863980018396</v>
      </c>
      <c r="G7723" s="6">
        <v>18.457999999999998</v>
      </c>
      <c r="H7723" s="6">
        <v>-3843.77</v>
      </c>
      <c r="I7723">
        <v>-69.885999999999996</v>
      </c>
      <c r="J7723" s="10">
        <v>44518.708333333336</v>
      </c>
      <c r="K7723" s="36">
        <f t="shared" si="120"/>
        <v>0.17765057814008364</v>
      </c>
      <c r="N7723" s="4"/>
      <c r="O7723" s="17"/>
      <c r="P7723" s="17"/>
      <c r="Q7723" s="17"/>
      <c r="R7723" s="4"/>
    </row>
    <row r="7724" spans="1:18" x14ac:dyDescent="0.3">
      <c r="A7724" s="10">
        <v>44518.75</v>
      </c>
      <c r="B7724" s="5">
        <v>44518.75</v>
      </c>
      <c r="C7724" s="6">
        <v>42299.35546875</v>
      </c>
      <c r="D7724" s="6">
        <v>0.59922248125076294</v>
      </c>
      <c r="E7724" s="6">
        <v>8973</v>
      </c>
      <c r="F7724" s="6">
        <v>1.4166231958154956E-3</v>
      </c>
      <c r="G7724" s="6">
        <v>6.0000000000000001E-3</v>
      </c>
      <c r="H7724" s="6">
        <v>-1655.662</v>
      </c>
      <c r="I7724">
        <v>-99.963999999999999</v>
      </c>
      <c r="J7724" s="10">
        <v>44518.75</v>
      </c>
      <c r="K7724" s="36">
        <f t="shared" si="120"/>
        <v>5.7747506167542635E-5</v>
      </c>
      <c r="N7724" s="4"/>
      <c r="O7724" s="17"/>
      <c r="P7724" s="17"/>
      <c r="Q7724" s="17"/>
      <c r="R7724" s="4"/>
    </row>
    <row r="7725" spans="1:18" x14ac:dyDescent="0.3">
      <c r="A7725" s="10">
        <v>44518.791666666664</v>
      </c>
      <c r="B7725" s="5">
        <v>44518.791666666664</v>
      </c>
      <c r="C7725" s="6">
        <v>42540.30859375</v>
      </c>
      <c r="D7725" s="6">
        <v>0.59922248125076294</v>
      </c>
      <c r="E7725" s="6">
        <v>8973</v>
      </c>
      <c r="F7725" s="6">
        <v>1.408599281620633E-3</v>
      </c>
      <c r="G7725" s="6">
        <v>6.0000000000000001E-3</v>
      </c>
      <c r="H7725" s="6">
        <v>0</v>
      </c>
      <c r="I7725">
        <v>0</v>
      </c>
      <c r="J7725" s="10">
        <v>44518.791666666664</v>
      </c>
      <c r="K7725" s="36">
        <f t="shared" si="120"/>
        <v>5.7747506167542635E-5</v>
      </c>
      <c r="N7725" s="4"/>
      <c r="O7725" s="17"/>
      <c r="P7725" s="17"/>
      <c r="Q7725" s="17"/>
      <c r="R7725" s="4"/>
    </row>
    <row r="7726" spans="1:18" x14ac:dyDescent="0.3">
      <c r="A7726" s="10">
        <v>44518.833333333336</v>
      </c>
      <c r="B7726" s="5">
        <v>44518.833333333336</v>
      </c>
      <c r="C7726" s="6">
        <v>42172.81640625</v>
      </c>
      <c r="D7726" s="6">
        <v>0.59922248125076294</v>
      </c>
      <c r="E7726" s="6">
        <v>8973</v>
      </c>
      <c r="F7726" s="6">
        <v>1.4208737578217763E-3</v>
      </c>
      <c r="G7726" s="6">
        <v>6.0000000000000001E-3</v>
      </c>
      <c r="H7726" s="6">
        <v>0</v>
      </c>
      <c r="I7726">
        <v>0</v>
      </c>
      <c r="J7726" s="10">
        <v>44518.833333333336</v>
      </c>
      <c r="K7726" s="36">
        <f t="shared" si="120"/>
        <v>5.7747506167542635E-5</v>
      </c>
      <c r="N7726" s="4"/>
      <c r="O7726" s="17"/>
      <c r="P7726" s="17"/>
      <c r="Q7726" s="17"/>
      <c r="R7726" s="4"/>
    </row>
    <row r="7727" spans="1:18" x14ac:dyDescent="0.3">
      <c r="A7727" s="10">
        <v>44518.875</v>
      </c>
      <c r="B7727" s="5">
        <v>44518.875</v>
      </c>
      <c r="C7727" s="6">
        <v>41383.81640625</v>
      </c>
      <c r="D7727" s="6">
        <v>0.59922248125076294</v>
      </c>
      <c r="E7727" s="6">
        <v>8973</v>
      </c>
      <c r="F7727" s="6">
        <v>1.44796331824115E-3</v>
      </c>
      <c r="G7727" s="6">
        <v>6.0000000000000001E-3</v>
      </c>
      <c r="H7727" s="6">
        <v>0</v>
      </c>
      <c r="I7727">
        <v>0</v>
      </c>
      <c r="J7727" s="10">
        <v>44518.875</v>
      </c>
      <c r="K7727" s="36">
        <f t="shared" si="120"/>
        <v>5.7747506167542635E-5</v>
      </c>
      <c r="N7727" s="4"/>
      <c r="O7727" s="17"/>
      <c r="P7727" s="17"/>
      <c r="Q7727" s="17"/>
      <c r="R7727" s="4"/>
    </row>
    <row r="7728" spans="1:18" x14ac:dyDescent="0.3">
      <c r="A7728" s="10">
        <v>44518.916666666664</v>
      </c>
      <c r="B7728" s="5">
        <v>44518.916666666664</v>
      </c>
      <c r="C7728" s="6">
        <v>39691.80859375</v>
      </c>
      <c r="D7728" s="6">
        <v>0.59922248125076294</v>
      </c>
      <c r="E7728" s="6">
        <v>8973</v>
      </c>
      <c r="F7728" s="6">
        <v>1.5096880250125926E-3</v>
      </c>
      <c r="G7728" s="6">
        <v>6.0000000000000001E-3</v>
      </c>
      <c r="H7728" s="6">
        <v>0</v>
      </c>
      <c r="I7728">
        <v>0</v>
      </c>
      <c r="J7728" s="10">
        <v>44518.916666666664</v>
      </c>
      <c r="K7728" s="36">
        <f t="shared" si="120"/>
        <v>5.7747506167542635E-5</v>
      </c>
      <c r="N7728" s="4"/>
      <c r="O7728" s="17"/>
      <c r="P7728" s="17"/>
      <c r="Q7728" s="17"/>
      <c r="R7728" s="4"/>
    </row>
    <row r="7729" spans="1:18" x14ac:dyDescent="0.3">
      <c r="A7729" s="10">
        <v>44518.958333333336</v>
      </c>
      <c r="B7729" s="5">
        <v>44518.958333333336</v>
      </c>
      <c r="C7729" s="6">
        <v>37718.76171875</v>
      </c>
      <c r="D7729" s="6">
        <v>0.59922248125076294</v>
      </c>
      <c r="E7729" s="6">
        <v>8973</v>
      </c>
      <c r="F7729" s="6">
        <v>1.5886589430450188E-3</v>
      </c>
      <c r="G7729" s="6">
        <v>6.0000000000000001E-3</v>
      </c>
      <c r="H7729" s="6">
        <v>0</v>
      </c>
      <c r="I7729">
        <v>0</v>
      </c>
      <c r="J7729" s="10">
        <v>44518.958333333336</v>
      </c>
      <c r="K7729" s="36">
        <f t="shared" si="120"/>
        <v>5.7747506167542635E-5</v>
      </c>
      <c r="N7729" s="4"/>
      <c r="O7729" s="17"/>
      <c r="P7729" s="17"/>
      <c r="Q7729" s="17"/>
      <c r="R7729" s="4"/>
    </row>
    <row r="7730" spans="1:18" x14ac:dyDescent="0.3">
      <c r="A7730" s="10">
        <v>44519</v>
      </c>
      <c r="B7730" s="5">
        <v>44519</v>
      </c>
      <c r="C7730" s="6">
        <v>36403.61328125</v>
      </c>
      <c r="D7730" s="6">
        <v>0.59922248125076294</v>
      </c>
      <c r="E7730" s="6">
        <v>8973</v>
      </c>
      <c r="F7730" s="6">
        <v>1.6460522108650072E-3</v>
      </c>
      <c r="G7730" s="6">
        <v>6.0000000000000001E-3</v>
      </c>
      <c r="H7730" s="6">
        <v>0</v>
      </c>
      <c r="I7730">
        <v>0</v>
      </c>
      <c r="J7730" s="10">
        <v>44519</v>
      </c>
      <c r="K7730" s="36">
        <f t="shared" si="120"/>
        <v>5.7747506167542635E-5</v>
      </c>
      <c r="N7730" s="4"/>
      <c r="O7730" s="17"/>
      <c r="P7730" s="17"/>
      <c r="Q7730" s="17"/>
      <c r="R7730" s="4"/>
    </row>
    <row r="7731" spans="1:18" x14ac:dyDescent="0.3">
      <c r="A7731" s="10">
        <v>44519.041666666664</v>
      </c>
      <c r="B7731" s="5">
        <v>44519.041666666664</v>
      </c>
      <c r="C7731" s="6">
        <v>35584.81640625</v>
      </c>
      <c r="D7731" s="6">
        <v>0.59922248125076294</v>
      </c>
      <c r="E7731" s="6">
        <v>8973</v>
      </c>
      <c r="F7731" s="6">
        <v>1.6839274212063029E-3</v>
      </c>
      <c r="G7731" s="6">
        <v>6.0000000000000001E-3</v>
      </c>
      <c r="H7731" s="6">
        <v>0</v>
      </c>
      <c r="I7731">
        <v>0</v>
      </c>
      <c r="J7731" s="10">
        <v>44519.041666666664</v>
      </c>
      <c r="K7731" s="36">
        <f t="shared" si="120"/>
        <v>5.7747506167542635E-5</v>
      </c>
      <c r="N7731" s="4"/>
      <c r="O7731" s="17"/>
      <c r="P7731" s="17"/>
      <c r="Q7731" s="17"/>
      <c r="R7731" s="4"/>
    </row>
    <row r="7732" spans="1:18" x14ac:dyDescent="0.3">
      <c r="A7732" s="10">
        <v>44519.083333333336</v>
      </c>
      <c r="B7732" s="5">
        <v>44519.083333333336</v>
      </c>
      <c r="C7732" s="6">
        <v>35385.828125</v>
      </c>
      <c r="D7732" s="6">
        <v>0.59922248125076294</v>
      </c>
      <c r="E7732" s="6">
        <v>8973</v>
      </c>
      <c r="F7732" s="6">
        <v>1.6933968003631761E-3</v>
      </c>
      <c r="G7732" s="6">
        <v>6.0000000000000001E-3</v>
      </c>
      <c r="H7732" s="6">
        <v>0</v>
      </c>
      <c r="I7732">
        <v>0</v>
      </c>
      <c r="J7732" s="10">
        <v>44519.083333333336</v>
      </c>
      <c r="K7732" s="36">
        <f t="shared" si="120"/>
        <v>5.7747506167542635E-5</v>
      </c>
      <c r="N7732" s="4"/>
      <c r="O7732" s="17"/>
      <c r="P7732" s="17"/>
      <c r="Q7732" s="17"/>
      <c r="R7732" s="4"/>
    </row>
    <row r="7733" spans="1:18" x14ac:dyDescent="0.3">
      <c r="A7733" s="10">
        <v>44519.125</v>
      </c>
      <c r="B7733" s="5">
        <v>44519.125</v>
      </c>
      <c r="C7733" s="6">
        <v>35265.2890625</v>
      </c>
      <c r="D7733" s="6">
        <v>0.59922248125076294</v>
      </c>
      <c r="E7733" s="6">
        <v>8973</v>
      </c>
      <c r="F7733" s="6">
        <v>1.699184941285388E-3</v>
      </c>
      <c r="G7733" s="6">
        <v>6.0000000000000001E-3</v>
      </c>
      <c r="H7733" s="6">
        <v>0</v>
      </c>
      <c r="I7733">
        <v>0</v>
      </c>
      <c r="J7733" s="10">
        <v>44519.125</v>
      </c>
      <c r="K7733" s="36">
        <f t="shared" si="120"/>
        <v>5.7747506167542635E-5</v>
      </c>
      <c r="N7733" s="4"/>
      <c r="O7733" s="17"/>
      <c r="P7733" s="17"/>
      <c r="Q7733" s="17"/>
      <c r="R7733" s="4"/>
    </row>
    <row r="7734" spans="1:18" x14ac:dyDescent="0.3">
      <c r="A7734" s="10">
        <v>44519.166666666664</v>
      </c>
      <c r="B7734" s="5">
        <v>44519.166666666664</v>
      </c>
      <c r="C7734" s="6">
        <v>35765.49609375</v>
      </c>
      <c r="D7734" s="6">
        <v>0.59922248125076294</v>
      </c>
      <c r="E7734" s="6">
        <v>8973</v>
      </c>
      <c r="F7734" s="6">
        <v>1.6754205776429222E-3</v>
      </c>
      <c r="G7734" s="6">
        <v>6.0000000000000001E-3</v>
      </c>
      <c r="H7734" s="6">
        <v>0</v>
      </c>
      <c r="I7734">
        <v>0</v>
      </c>
      <c r="J7734" s="10">
        <v>44519.166666666664</v>
      </c>
      <c r="K7734" s="36">
        <f t="shared" si="120"/>
        <v>5.7747506167542635E-5</v>
      </c>
      <c r="N7734" s="4"/>
      <c r="O7734" s="17"/>
      <c r="P7734" s="17"/>
      <c r="Q7734" s="17"/>
      <c r="R7734" s="4"/>
    </row>
    <row r="7735" spans="1:18" x14ac:dyDescent="0.3">
      <c r="A7735" s="10">
        <v>44519.208333333336</v>
      </c>
      <c r="B7735" s="5">
        <v>44519.208333333336</v>
      </c>
      <c r="C7735" s="6">
        <v>37512.11328125</v>
      </c>
      <c r="D7735" s="6">
        <v>0.59922248125076294</v>
      </c>
      <c r="E7735" s="6">
        <v>8973</v>
      </c>
      <c r="F7735" s="6">
        <v>1.5974106197591308E-3</v>
      </c>
      <c r="G7735" s="6">
        <v>6.0000000000000001E-3</v>
      </c>
      <c r="H7735" s="6">
        <v>0</v>
      </c>
      <c r="I7735">
        <v>0</v>
      </c>
      <c r="J7735" s="10">
        <v>44519.208333333336</v>
      </c>
      <c r="K7735" s="36">
        <f t="shared" si="120"/>
        <v>5.7747506167542635E-5</v>
      </c>
      <c r="N7735" s="4"/>
      <c r="O7735" s="17"/>
      <c r="P7735" s="17"/>
      <c r="Q7735" s="17"/>
      <c r="R7735" s="4"/>
    </row>
    <row r="7736" spans="1:18" x14ac:dyDescent="0.3">
      <c r="A7736" s="10">
        <v>44519.25</v>
      </c>
      <c r="B7736" s="5">
        <v>44519.25</v>
      </c>
      <c r="C7736" s="6">
        <v>40401.1015625</v>
      </c>
      <c r="D7736" s="6">
        <v>0.59922248125076294</v>
      </c>
      <c r="E7736" s="6">
        <v>8973</v>
      </c>
      <c r="F7736" s="6">
        <v>1.4831835224189947E-3</v>
      </c>
      <c r="G7736" s="6">
        <v>6.0000000000000001E-3</v>
      </c>
      <c r="H7736" s="6">
        <v>0</v>
      </c>
      <c r="I7736">
        <v>0</v>
      </c>
      <c r="J7736" s="10">
        <v>44519.25</v>
      </c>
      <c r="K7736" s="36">
        <f t="shared" si="120"/>
        <v>5.7747506167542635E-5</v>
      </c>
      <c r="N7736" s="4"/>
      <c r="O7736" s="17"/>
      <c r="P7736" s="17"/>
      <c r="Q7736" s="17"/>
      <c r="R7736" s="4"/>
    </row>
    <row r="7737" spans="1:18" x14ac:dyDescent="0.3">
      <c r="A7737" s="10">
        <v>44519.291666666664</v>
      </c>
      <c r="B7737" s="5">
        <v>44519.291666666664</v>
      </c>
      <c r="C7737" s="6">
        <v>43868.2421875</v>
      </c>
      <c r="D7737" s="6">
        <v>2.9095070362091064</v>
      </c>
      <c r="E7737" s="6">
        <v>8973</v>
      </c>
      <c r="F7737" s="6">
        <v>6.6323766148946662E-3</v>
      </c>
      <c r="G7737" s="6">
        <v>3.2000000000000001E-2</v>
      </c>
      <c r="H7737" s="6">
        <v>2.31</v>
      </c>
      <c r="I7737">
        <v>385.5</v>
      </c>
      <c r="J7737" s="10">
        <v>44519.291666666664</v>
      </c>
      <c r="K7737" s="36">
        <f t="shared" si="120"/>
        <v>3.079866995602274E-4</v>
      </c>
      <c r="N7737" s="4"/>
      <c r="O7737" s="17"/>
      <c r="P7737" s="17"/>
      <c r="Q7737" s="17"/>
      <c r="R7737" s="4"/>
    </row>
    <row r="7738" spans="1:18" x14ac:dyDescent="0.3">
      <c r="A7738" s="10">
        <v>44519.333333333336</v>
      </c>
      <c r="B7738" s="5">
        <v>44519.333333333336</v>
      </c>
      <c r="C7738" s="6">
        <v>43743.0625</v>
      </c>
      <c r="D7738" s="6">
        <v>1590.1094970703125</v>
      </c>
      <c r="E7738" s="6">
        <v>8973</v>
      </c>
      <c r="F7738" s="6">
        <v>3.6351124182727546</v>
      </c>
      <c r="G7738" s="6">
        <v>17.721</v>
      </c>
      <c r="H7738" s="6">
        <v>1587.2</v>
      </c>
      <c r="I7738">
        <v>54552.197</v>
      </c>
      <c r="J7738" s="10">
        <v>44519.333333333336</v>
      </c>
      <c r="K7738" s="36">
        <f t="shared" si="120"/>
        <v>0.17055725946583716</v>
      </c>
      <c r="N7738" s="4"/>
      <c r="O7738" s="17"/>
      <c r="P7738" s="17"/>
      <c r="Q7738" s="17"/>
      <c r="R7738" s="4"/>
    </row>
    <row r="7739" spans="1:18" x14ac:dyDescent="0.3">
      <c r="A7739" s="10">
        <v>44519.375</v>
      </c>
      <c r="B7739" s="5">
        <v>44519.375</v>
      </c>
      <c r="C7739" s="6">
        <v>42938.078125</v>
      </c>
      <c r="D7739" s="6">
        <v>4845.2373046875</v>
      </c>
      <c r="E7739" s="6">
        <v>8973</v>
      </c>
      <c r="F7739" s="6">
        <v>11.284243534566675</v>
      </c>
      <c r="G7739" s="6">
        <v>53.997</v>
      </c>
      <c r="H7739" s="6">
        <v>3255.1280000000002</v>
      </c>
      <c r="I7739">
        <v>204.71100000000001</v>
      </c>
      <c r="J7739" s="10">
        <v>44519.375</v>
      </c>
      <c r="K7739" s="36">
        <f t="shared" si="120"/>
        <v>0.51969868175479994</v>
      </c>
      <c r="N7739" s="4"/>
      <c r="O7739" s="17"/>
      <c r="P7739" s="17"/>
      <c r="Q7739" s="17"/>
      <c r="R7739" s="4"/>
    </row>
    <row r="7740" spans="1:18" x14ac:dyDescent="0.3">
      <c r="A7740" s="10">
        <v>44519.416666666664</v>
      </c>
      <c r="B7740" s="5">
        <v>44519.416666666664</v>
      </c>
      <c r="C7740" s="6">
        <v>42279.5703125</v>
      </c>
      <c r="D7740" s="6">
        <v>5385.6845703125</v>
      </c>
      <c r="E7740" s="6">
        <v>8973</v>
      </c>
      <c r="F7740" s="6">
        <v>12.738267041281205</v>
      </c>
      <c r="G7740" s="6">
        <v>60.021000000000001</v>
      </c>
      <c r="H7740" s="6">
        <v>540.447</v>
      </c>
      <c r="I7740">
        <v>11.154</v>
      </c>
      <c r="J7740" s="10">
        <v>44519.416666666664</v>
      </c>
      <c r="K7740" s="36">
        <f t="shared" si="120"/>
        <v>0.57767717794701268</v>
      </c>
      <c r="N7740" s="4"/>
      <c r="O7740" s="17"/>
      <c r="P7740" s="17"/>
      <c r="Q7740" s="17"/>
      <c r="R7740" s="4"/>
    </row>
    <row r="7741" spans="1:18" x14ac:dyDescent="0.3">
      <c r="A7741" s="10">
        <v>44519.458333333336</v>
      </c>
      <c r="B7741" s="5">
        <v>44519.458333333336</v>
      </c>
      <c r="C7741" s="6">
        <v>41373.83203125</v>
      </c>
      <c r="D7741" s="6">
        <v>5421.55224609375</v>
      </c>
      <c r="E7741" s="6">
        <v>8973</v>
      </c>
      <c r="F7741" s="6">
        <v>13.103819443165929</v>
      </c>
      <c r="G7741" s="6">
        <v>60.42</v>
      </c>
      <c r="H7741" s="6">
        <v>35.868000000000002</v>
      </c>
      <c r="I7741">
        <v>0.66600000000000004</v>
      </c>
      <c r="J7741" s="10">
        <v>44519.458333333336</v>
      </c>
      <c r="K7741" s="36">
        <f t="shared" si="120"/>
        <v>0.58151738710715439</v>
      </c>
      <c r="N7741" s="4"/>
      <c r="O7741" s="17"/>
      <c r="P7741" s="17"/>
      <c r="Q7741" s="17"/>
      <c r="R7741" s="4"/>
    </row>
    <row r="7742" spans="1:18" x14ac:dyDescent="0.3">
      <c r="A7742" s="10">
        <v>44519.5</v>
      </c>
      <c r="B7742" s="5">
        <v>44519.5</v>
      </c>
      <c r="C7742" s="6">
        <v>40514</v>
      </c>
      <c r="D7742" s="6">
        <v>5703.6337890625</v>
      </c>
      <c r="E7742" s="6">
        <v>8973</v>
      </c>
      <c r="F7742" s="6">
        <v>14.078179861436787</v>
      </c>
      <c r="G7742" s="6">
        <v>63.564</v>
      </c>
      <c r="H7742" s="6">
        <v>282.08199999999999</v>
      </c>
      <c r="I7742">
        <v>5.2030000000000003</v>
      </c>
      <c r="J7742" s="10">
        <v>44519.5</v>
      </c>
      <c r="K7742" s="36">
        <f t="shared" si="120"/>
        <v>0.61177708033894662</v>
      </c>
      <c r="N7742" s="4"/>
      <c r="O7742" s="17"/>
      <c r="P7742" s="17"/>
      <c r="Q7742" s="17"/>
      <c r="R7742" s="4"/>
    </row>
    <row r="7743" spans="1:18" x14ac:dyDescent="0.3">
      <c r="A7743" s="10">
        <v>44519.541666666664</v>
      </c>
      <c r="B7743" s="5">
        <v>44519.541666666664</v>
      </c>
      <c r="C7743" s="6">
        <v>40050.25390625</v>
      </c>
      <c r="D7743" s="6">
        <v>4995.5302734375</v>
      </c>
      <c r="E7743" s="6">
        <v>8973</v>
      </c>
      <c r="F7743" s="6">
        <v>12.473155064462469</v>
      </c>
      <c r="G7743" s="6">
        <v>55.671999999999997</v>
      </c>
      <c r="H7743" s="6">
        <v>-708.10400000000004</v>
      </c>
      <c r="I7743">
        <v>-12.414999999999999</v>
      </c>
      <c r="J7743" s="10">
        <v>44519.541666666664</v>
      </c>
      <c r="K7743" s="36">
        <f t="shared" si="120"/>
        <v>0.5358198605599056</v>
      </c>
      <c r="N7743" s="4"/>
      <c r="O7743" s="17"/>
      <c r="P7743" s="17"/>
      <c r="Q7743" s="17"/>
      <c r="R7743" s="4"/>
    </row>
    <row r="7744" spans="1:18" x14ac:dyDescent="0.3">
      <c r="A7744" s="10">
        <v>44519.583333333336</v>
      </c>
      <c r="B7744" s="5">
        <v>44519.583333333336</v>
      </c>
      <c r="C7744" s="6">
        <v>39826.0859375</v>
      </c>
      <c r="D7744" s="6">
        <v>4298.74169921875</v>
      </c>
      <c r="E7744" s="6">
        <v>8973</v>
      </c>
      <c r="F7744" s="6">
        <v>10.793784018758119</v>
      </c>
      <c r="G7744" s="6">
        <v>47.906999999999996</v>
      </c>
      <c r="H7744" s="6">
        <v>-696.78899999999999</v>
      </c>
      <c r="I7744">
        <v>-13.948</v>
      </c>
      <c r="J7744" s="10">
        <v>44519.583333333336</v>
      </c>
      <c r="K7744" s="36">
        <f t="shared" si="120"/>
        <v>0.46108496299474411</v>
      </c>
      <c r="N7744" s="4"/>
      <c r="O7744" s="17"/>
      <c r="P7744" s="17"/>
      <c r="Q7744" s="17"/>
      <c r="R7744" s="4"/>
    </row>
    <row r="7745" spans="1:18" x14ac:dyDescent="0.3">
      <c r="A7745" s="10">
        <v>44519.625</v>
      </c>
      <c r="B7745" s="5">
        <v>44519.625</v>
      </c>
      <c r="C7745" s="6">
        <v>39721.16796875</v>
      </c>
      <c r="D7745" s="6">
        <v>3779.974365234375</v>
      </c>
      <c r="E7745" s="6">
        <v>8973</v>
      </c>
      <c r="F7745" s="6">
        <v>9.516271949022773</v>
      </c>
      <c r="G7745" s="6">
        <v>42.125999999999998</v>
      </c>
      <c r="H7745" s="6">
        <v>-518.76700000000005</v>
      </c>
      <c r="I7745">
        <v>-12.068</v>
      </c>
      <c r="J7745" s="10">
        <v>44519.625</v>
      </c>
      <c r="K7745" s="36">
        <f t="shared" si="120"/>
        <v>0.40544524080231681</v>
      </c>
      <c r="N7745" s="4"/>
      <c r="O7745" s="17"/>
      <c r="P7745" s="17"/>
      <c r="Q7745" s="17"/>
      <c r="R7745" s="4"/>
    </row>
    <row r="7746" spans="1:18" x14ac:dyDescent="0.3">
      <c r="A7746" s="10">
        <v>44519.666666666664</v>
      </c>
      <c r="B7746" s="5">
        <v>44519.666666666664</v>
      </c>
      <c r="C7746" s="6">
        <v>39963.3828125</v>
      </c>
      <c r="D7746" s="6">
        <v>2747.156494140625</v>
      </c>
      <c r="E7746" s="6">
        <v>8973</v>
      </c>
      <c r="F7746" s="6">
        <v>6.8741840675243138</v>
      </c>
      <c r="G7746" s="6">
        <v>30.614999999999998</v>
      </c>
      <c r="H7746" s="6">
        <v>-1032.818</v>
      </c>
      <c r="I7746">
        <v>-27.323</v>
      </c>
      <c r="J7746" s="10">
        <v>44519.666666666664</v>
      </c>
      <c r="K7746" s="36">
        <f t="shared" si="120"/>
        <v>0.2946566502198863</v>
      </c>
      <c r="N7746" s="4"/>
      <c r="O7746" s="17"/>
      <c r="P7746" s="17"/>
      <c r="Q7746" s="17"/>
      <c r="R7746" s="4"/>
    </row>
    <row r="7747" spans="1:18" x14ac:dyDescent="0.3">
      <c r="A7747" s="10">
        <v>44519.708333333336</v>
      </c>
      <c r="B7747" s="5">
        <v>44519.708333333336</v>
      </c>
      <c r="C7747" s="6">
        <v>40227.9296875</v>
      </c>
      <c r="D7747" s="6">
        <v>1184.2938232421875</v>
      </c>
      <c r="E7747" s="6">
        <v>8973</v>
      </c>
      <c r="F7747" s="6">
        <v>2.9439591657886943</v>
      </c>
      <c r="G7747" s="6">
        <v>13.198</v>
      </c>
      <c r="H7747" s="6">
        <v>-1562.8630000000001</v>
      </c>
      <c r="I7747">
        <v>-56.89</v>
      </c>
      <c r="J7747" s="10">
        <v>44519.708333333336</v>
      </c>
      <c r="K7747" s="36">
        <f t="shared" ref="K7747:K7810" si="121">G7747*E7747/$O$1/100</f>
        <v>0.1270252643998713</v>
      </c>
      <c r="N7747" s="4"/>
      <c r="O7747" s="17"/>
      <c r="P7747" s="17"/>
      <c r="Q7747" s="17"/>
      <c r="R7747" s="4"/>
    </row>
    <row r="7748" spans="1:18" x14ac:dyDescent="0.3">
      <c r="A7748" s="10">
        <v>44519.75</v>
      </c>
      <c r="B7748" s="5">
        <v>44519.75</v>
      </c>
      <c r="C7748" s="6">
        <v>41958.86328125</v>
      </c>
      <c r="D7748" s="6">
        <v>0.36992132663726807</v>
      </c>
      <c r="E7748" s="6">
        <v>8973</v>
      </c>
      <c r="F7748" s="6">
        <v>8.8162857072101252E-4</v>
      </c>
      <c r="G7748" s="6">
        <v>4.0000000000000001E-3</v>
      </c>
      <c r="H7748" s="6">
        <v>-1183.924</v>
      </c>
      <c r="I7748">
        <v>-99.968999999999994</v>
      </c>
      <c r="J7748" s="10">
        <v>44519.75</v>
      </c>
      <c r="K7748" s="36">
        <f t="shared" si="121"/>
        <v>3.8498337445028425E-5</v>
      </c>
      <c r="N7748" s="4"/>
      <c r="O7748" s="17"/>
      <c r="P7748" s="17"/>
      <c r="Q7748" s="17"/>
      <c r="R7748" s="4"/>
    </row>
    <row r="7749" spans="1:18" x14ac:dyDescent="0.3">
      <c r="A7749" s="10">
        <v>44519.791666666664</v>
      </c>
      <c r="B7749" s="5">
        <v>44519.791666666664</v>
      </c>
      <c r="C7749" s="6">
        <v>41675.80859375</v>
      </c>
      <c r="D7749" s="6">
        <v>0.14266258478164673</v>
      </c>
      <c r="E7749" s="6">
        <v>8973</v>
      </c>
      <c r="F7749" s="6">
        <v>3.4231509740411233E-4</v>
      </c>
      <c r="G7749" s="6">
        <v>1E-3</v>
      </c>
      <c r="H7749" s="6">
        <v>-0.22700000000000001</v>
      </c>
      <c r="I7749">
        <v>-61.363999999999997</v>
      </c>
      <c r="J7749" s="10">
        <v>44519.791666666664</v>
      </c>
      <c r="K7749" s="36">
        <f t="shared" si="121"/>
        <v>9.6245843612571063E-6</v>
      </c>
      <c r="N7749" s="4"/>
      <c r="O7749" s="17"/>
      <c r="P7749" s="17"/>
      <c r="Q7749" s="17"/>
      <c r="R7749" s="4"/>
    </row>
    <row r="7750" spans="1:18" x14ac:dyDescent="0.3">
      <c r="A7750" s="10">
        <v>44519.833333333336</v>
      </c>
      <c r="B7750" s="5">
        <v>44519.833333333336</v>
      </c>
      <c r="C7750" s="6">
        <v>40975.56640625</v>
      </c>
      <c r="D7750" s="6">
        <v>0.14266258478164673</v>
      </c>
      <c r="E7750" s="6">
        <v>8973</v>
      </c>
      <c r="F7750" s="6">
        <v>3.4816500977003314E-4</v>
      </c>
      <c r="G7750" s="6">
        <v>1E-3</v>
      </c>
      <c r="H7750" s="6">
        <v>0</v>
      </c>
      <c r="I7750">
        <v>0</v>
      </c>
      <c r="J7750" s="10">
        <v>44519.833333333336</v>
      </c>
      <c r="K7750" s="36">
        <f t="shared" si="121"/>
        <v>9.6245843612571063E-6</v>
      </c>
      <c r="N7750" s="4"/>
      <c r="O7750" s="17"/>
      <c r="P7750" s="17"/>
      <c r="Q7750" s="17"/>
      <c r="R7750" s="4"/>
    </row>
    <row r="7751" spans="1:18" x14ac:dyDescent="0.3">
      <c r="A7751" s="10">
        <v>44519.875</v>
      </c>
      <c r="B7751" s="5">
        <v>44519.875</v>
      </c>
      <c r="C7751" s="6">
        <v>40441.15625</v>
      </c>
      <c r="D7751" s="6">
        <v>0.14266258478164673</v>
      </c>
      <c r="E7751" s="6">
        <v>8973</v>
      </c>
      <c r="F7751" s="6">
        <v>3.5276584057026492E-4</v>
      </c>
      <c r="G7751" s="6">
        <v>1E-3</v>
      </c>
      <c r="H7751" s="6">
        <v>0</v>
      </c>
      <c r="I7751">
        <v>0</v>
      </c>
      <c r="J7751" s="10">
        <v>44519.875</v>
      </c>
      <c r="K7751" s="36">
        <f t="shared" si="121"/>
        <v>9.6245843612571063E-6</v>
      </c>
      <c r="N7751" s="4"/>
      <c r="O7751" s="17"/>
      <c r="P7751" s="17"/>
      <c r="Q7751" s="17"/>
      <c r="R7751" s="4"/>
    </row>
    <row r="7752" spans="1:18" x14ac:dyDescent="0.3">
      <c r="A7752" s="10">
        <v>44519.916666666664</v>
      </c>
      <c r="B7752" s="5">
        <v>44519.916666666664</v>
      </c>
      <c r="C7752" s="6">
        <v>39426.76171875</v>
      </c>
      <c r="D7752" s="6">
        <v>0.14266258478164673</v>
      </c>
      <c r="E7752" s="6">
        <v>8973</v>
      </c>
      <c r="F7752" s="6">
        <v>3.618420041679491E-4</v>
      </c>
      <c r="G7752" s="6">
        <v>1E-3</v>
      </c>
      <c r="H7752" s="6">
        <v>0</v>
      </c>
      <c r="I7752">
        <v>0</v>
      </c>
      <c r="J7752" s="10">
        <v>44519.916666666664</v>
      </c>
      <c r="K7752" s="36">
        <f t="shared" si="121"/>
        <v>9.6245843612571063E-6</v>
      </c>
      <c r="N7752" s="4"/>
      <c r="O7752" s="17"/>
      <c r="P7752" s="17"/>
      <c r="Q7752" s="17"/>
      <c r="R7752" s="4"/>
    </row>
    <row r="7753" spans="1:18" x14ac:dyDescent="0.3">
      <c r="A7753" s="10">
        <v>44519.958333333336</v>
      </c>
      <c r="B7753" s="5">
        <v>44519.958333333336</v>
      </c>
      <c r="C7753" s="6">
        <v>37990.32421875</v>
      </c>
      <c r="D7753" s="6">
        <v>0.14266258478164673</v>
      </c>
      <c r="E7753" s="6">
        <v>8973</v>
      </c>
      <c r="F7753" s="6">
        <v>3.7552347266158912E-4</v>
      </c>
      <c r="G7753" s="6">
        <v>1E-3</v>
      </c>
      <c r="H7753" s="6">
        <v>0</v>
      </c>
      <c r="I7753">
        <v>0</v>
      </c>
      <c r="J7753" s="10">
        <v>44519.958333333336</v>
      </c>
      <c r="K7753" s="36">
        <f t="shared" si="121"/>
        <v>9.6245843612571063E-6</v>
      </c>
      <c r="N7753" s="4"/>
      <c r="O7753" s="17"/>
      <c r="P7753" s="17"/>
      <c r="Q7753" s="17"/>
      <c r="R7753" s="4"/>
    </row>
    <row r="7754" spans="1:18" x14ac:dyDescent="0.3">
      <c r="A7754" s="10">
        <v>44520</v>
      </c>
      <c r="B7754" s="5">
        <v>44520</v>
      </c>
      <c r="C7754" s="6">
        <v>36554.66796875</v>
      </c>
      <c r="D7754" s="6">
        <v>0.14266258478164673</v>
      </c>
      <c r="E7754" s="6">
        <v>8973</v>
      </c>
      <c r="F7754" s="6">
        <v>3.9027186597237506E-4</v>
      </c>
      <c r="G7754" s="6">
        <v>1E-3</v>
      </c>
      <c r="H7754" s="6">
        <v>0</v>
      </c>
      <c r="I7754">
        <v>0</v>
      </c>
      <c r="J7754" s="10">
        <v>44520</v>
      </c>
      <c r="K7754" s="36">
        <f t="shared" si="121"/>
        <v>9.6245843612571063E-6</v>
      </c>
      <c r="N7754" s="4"/>
      <c r="O7754" s="17"/>
      <c r="P7754" s="17"/>
      <c r="Q7754" s="17"/>
      <c r="R7754" s="4"/>
    </row>
    <row r="7755" spans="1:18" x14ac:dyDescent="0.3">
      <c r="A7755" s="10">
        <v>44520.041666666664</v>
      </c>
      <c r="B7755" s="5">
        <v>44520.041666666664</v>
      </c>
      <c r="C7755" s="6">
        <v>35605.19140625</v>
      </c>
      <c r="D7755" s="6">
        <v>0.14266258478164673</v>
      </c>
      <c r="E7755" s="6">
        <v>8973</v>
      </c>
      <c r="F7755" s="6">
        <v>4.0067916825354936E-4</v>
      </c>
      <c r="G7755" s="6">
        <v>1E-3</v>
      </c>
      <c r="H7755" s="6">
        <v>0</v>
      </c>
      <c r="I7755">
        <v>0</v>
      </c>
      <c r="J7755" s="10">
        <v>44520.041666666664</v>
      </c>
      <c r="K7755" s="36">
        <f t="shared" si="121"/>
        <v>9.6245843612571063E-6</v>
      </c>
      <c r="N7755" s="4"/>
      <c r="O7755" s="17"/>
      <c r="P7755" s="17"/>
      <c r="Q7755" s="17"/>
      <c r="R7755" s="4"/>
    </row>
    <row r="7756" spans="1:18" x14ac:dyDescent="0.3">
      <c r="A7756" s="10">
        <v>44520.083333333336</v>
      </c>
      <c r="B7756" s="5">
        <v>44520.083333333336</v>
      </c>
      <c r="C7756" s="6">
        <v>34955.8984375</v>
      </c>
      <c r="D7756" s="6">
        <v>0.14266258478164673</v>
      </c>
      <c r="E7756" s="6">
        <v>8973</v>
      </c>
      <c r="F7756" s="6">
        <v>4.0812163657221617E-4</v>
      </c>
      <c r="G7756" s="6">
        <v>1E-3</v>
      </c>
      <c r="H7756" s="6">
        <v>0</v>
      </c>
      <c r="I7756">
        <v>0</v>
      </c>
      <c r="J7756" s="10">
        <v>44520.083333333336</v>
      </c>
      <c r="K7756" s="36">
        <f t="shared" si="121"/>
        <v>9.6245843612571063E-6</v>
      </c>
      <c r="N7756" s="4"/>
      <c r="O7756" s="17"/>
      <c r="P7756" s="17"/>
      <c r="Q7756" s="17"/>
      <c r="R7756" s="4"/>
    </row>
    <row r="7757" spans="1:18" x14ac:dyDescent="0.3">
      <c r="A7757" s="10">
        <v>44520.125</v>
      </c>
      <c r="B7757" s="5">
        <v>44520.125</v>
      </c>
      <c r="C7757" s="6">
        <v>34651.796875</v>
      </c>
      <c r="D7757" s="6">
        <v>0.24266259372234344</v>
      </c>
      <c r="E7757" s="6">
        <v>8973</v>
      </c>
      <c r="F7757" s="6">
        <v>7.0028863033482565E-4</v>
      </c>
      <c r="G7757" s="6">
        <v>2E-3</v>
      </c>
      <c r="H7757" s="6">
        <v>0.1</v>
      </c>
      <c r="I7757">
        <v>70.094999999999999</v>
      </c>
      <c r="J7757" s="10">
        <v>44520.125</v>
      </c>
      <c r="K7757" s="36">
        <f t="shared" si="121"/>
        <v>1.9249168722514213E-5</v>
      </c>
      <c r="N7757" s="4"/>
      <c r="O7757" s="17"/>
      <c r="P7757" s="17"/>
      <c r="Q7757" s="17"/>
      <c r="R7757" s="4"/>
    </row>
    <row r="7758" spans="1:18" x14ac:dyDescent="0.3">
      <c r="A7758" s="10">
        <v>44520.166666666664</v>
      </c>
      <c r="B7758" s="5">
        <v>44520.166666666664</v>
      </c>
      <c r="C7758" s="6">
        <v>34607.25390625</v>
      </c>
      <c r="D7758" s="6">
        <v>0.14266258478164673</v>
      </c>
      <c r="E7758" s="6">
        <v>8973</v>
      </c>
      <c r="F7758" s="6">
        <v>4.1223318431481257E-4</v>
      </c>
      <c r="G7758" s="6">
        <v>1E-3</v>
      </c>
      <c r="H7758" s="6">
        <v>-0.1</v>
      </c>
      <c r="I7758">
        <v>-41.209000000000003</v>
      </c>
      <c r="J7758" s="10">
        <v>44520.166666666664</v>
      </c>
      <c r="K7758" s="36">
        <f t="shared" si="121"/>
        <v>9.6245843612571063E-6</v>
      </c>
      <c r="N7758" s="4"/>
      <c r="O7758" s="17"/>
      <c r="P7758" s="17"/>
      <c r="Q7758" s="17"/>
      <c r="R7758" s="4"/>
    </row>
    <row r="7759" spans="1:18" x14ac:dyDescent="0.3">
      <c r="A7759" s="10">
        <v>44520.208333333336</v>
      </c>
      <c r="B7759" s="5">
        <v>44520.208333333336</v>
      </c>
      <c r="C7759" s="6">
        <v>35150.98046875</v>
      </c>
      <c r="D7759" s="6">
        <v>0.24266259372234344</v>
      </c>
      <c r="E7759" s="6">
        <v>8973</v>
      </c>
      <c r="F7759" s="6">
        <v>6.9034374144435562E-4</v>
      </c>
      <c r="G7759" s="6">
        <v>2E-3</v>
      </c>
      <c r="H7759" s="6">
        <v>0.1</v>
      </c>
      <c r="I7759">
        <v>70.094999999999999</v>
      </c>
      <c r="J7759" s="10">
        <v>44520.208333333336</v>
      </c>
      <c r="K7759" s="36">
        <f t="shared" si="121"/>
        <v>1.9249168722514213E-5</v>
      </c>
      <c r="N7759" s="4"/>
      <c r="O7759" s="17"/>
      <c r="P7759" s="17"/>
      <c r="Q7759" s="17"/>
      <c r="R7759" s="4"/>
    </row>
    <row r="7760" spans="1:18" x14ac:dyDescent="0.3">
      <c r="A7760" s="10">
        <v>44520.25</v>
      </c>
      <c r="B7760" s="5">
        <v>44520.25</v>
      </c>
      <c r="C7760" s="6">
        <v>36232.6484375</v>
      </c>
      <c r="D7760" s="6">
        <v>0.24266259372234344</v>
      </c>
      <c r="E7760" s="6">
        <v>8973</v>
      </c>
      <c r="F7760" s="6">
        <v>6.6973462936590906E-4</v>
      </c>
      <c r="G7760" s="6">
        <v>2E-3</v>
      </c>
      <c r="H7760" s="6">
        <v>0</v>
      </c>
      <c r="I7760">
        <v>0</v>
      </c>
      <c r="J7760" s="10">
        <v>44520.25</v>
      </c>
      <c r="K7760" s="36">
        <f t="shared" si="121"/>
        <v>1.9249168722514213E-5</v>
      </c>
      <c r="N7760" s="4"/>
      <c r="O7760" s="17"/>
      <c r="P7760" s="17"/>
      <c r="Q7760" s="17"/>
      <c r="R7760" s="4"/>
    </row>
    <row r="7761" spans="1:18" x14ac:dyDescent="0.3">
      <c r="A7761" s="10">
        <v>44520.291666666664</v>
      </c>
      <c r="B7761" s="5">
        <v>44520.291666666664</v>
      </c>
      <c r="C7761" s="6">
        <v>37537.4921875</v>
      </c>
      <c r="D7761" s="6">
        <v>1.9358092546463013</v>
      </c>
      <c r="E7761" s="6">
        <v>8973</v>
      </c>
      <c r="F7761" s="6">
        <v>5.1570020846808898E-3</v>
      </c>
      <c r="G7761" s="6">
        <v>2.1000000000000001E-2</v>
      </c>
      <c r="H7761" s="6">
        <v>1.6930000000000001</v>
      </c>
      <c r="I7761">
        <v>697.67700000000002</v>
      </c>
      <c r="J7761" s="10">
        <v>44520.291666666664</v>
      </c>
      <c r="K7761" s="36">
        <f t="shared" si="121"/>
        <v>2.0211627158639924E-4</v>
      </c>
      <c r="N7761" s="4"/>
      <c r="O7761" s="17"/>
      <c r="P7761" s="17"/>
      <c r="Q7761" s="17"/>
      <c r="R7761" s="4"/>
    </row>
    <row r="7762" spans="1:18" x14ac:dyDescent="0.3">
      <c r="A7762" s="10">
        <v>44520.333333333336</v>
      </c>
      <c r="B7762" s="5">
        <v>44520.333333333336</v>
      </c>
      <c r="C7762" s="6">
        <v>38765.234375</v>
      </c>
      <c r="D7762" s="6">
        <v>1478.5052490234375</v>
      </c>
      <c r="E7762" s="6">
        <v>8973</v>
      </c>
      <c r="F7762" s="6">
        <v>3.8139979619907498</v>
      </c>
      <c r="G7762" s="6">
        <v>16.477</v>
      </c>
      <c r="H7762" s="6">
        <v>1476.569</v>
      </c>
      <c r="I7762">
        <v>76276.574999999997</v>
      </c>
      <c r="J7762" s="10">
        <v>44520.333333333336</v>
      </c>
      <c r="K7762" s="36">
        <f t="shared" si="121"/>
        <v>0.15858427652043336</v>
      </c>
      <c r="N7762" s="4"/>
      <c r="O7762" s="17"/>
      <c r="P7762" s="17"/>
      <c r="Q7762" s="17"/>
      <c r="R7762" s="4"/>
    </row>
    <row r="7763" spans="1:18" x14ac:dyDescent="0.3">
      <c r="A7763" s="10">
        <v>44520.375</v>
      </c>
      <c r="B7763" s="5">
        <v>44520.375</v>
      </c>
      <c r="C7763" s="6">
        <v>39021.14453125</v>
      </c>
      <c r="D7763" s="6">
        <v>4927.08544921875</v>
      </c>
      <c r="E7763" s="6">
        <v>8973</v>
      </c>
      <c r="F7763" s="6">
        <v>12.626706644324345</v>
      </c>
      <c r="G7763" s="6">
        <v>54.91</v>
      </c>
      <c r="H7763" s="6">
        <v>3448.58</v>
      </c>
      <c r="I7763">
        <v>233.24799999999999</v>
      </c>
      <c r="J7763" s="10">
        <v>44520.375</v>
      </c>
      <c r="K7763" s="36">
        <f t="shared" si="121"/>
        <v>0.52848592727662769</v>
      </c>
      <c r="N7763" s="4"/>
      <c r="O7763" s="17"/>
      <c r="P7763" s="17"/>
      <c r="Q7763" s="17"/>
      <c r="R7763" s="4"/>
    </row>
    <row r="7764" spans="1:18" x14ac:dyDescent="0.3">
      <c r="A7764" s="10">
        <v>44520.416666666664</v>
      </c>
      <c r="B7764" s="5">
        <v>44520.416666666664</v>
      </c>
      <c r="C7764" s="6">
        <v>39123.88671875</v>
      </c>
      <c r="D7764" s="6">
        <v>5959.88671875</v>
      </c>
      <c r="E7764" s="6">
        <v>8973</v>
      </c>
      <c r="F7764" s="6">
        <v>15.233370757854031</v>
      </c>
      <c r="G7764" s="6">
        <v>66.42</v>
      </c>
      <c r="H7764" s="6">
        <v>1032.8009999999999</v>
      </c>
      <c r="I7764">
        <v>20.962</v>
      </c>
      <c r="J7764" s="10">
        <v>44520.416666666664</v>
      </c>
      <c r="K7764" s="36">
        <f t="shared" si="121"/>
        <v>0.63926489327469704</v>
      </c>
      <c r="N7764" s="4"/>
      <c r="O7764" s="17"/>
      <c r="P7764" s="17"/>
      <c r="Q7764" s="17"/>
      <c r="R7764" s="4"/>
    </row>
    <row r="7765" spans="1:18" x14ac:dyDescent="0.3">
      <c r="A7765" s="10">
        <v>44520.458333333336</v>
      </c>
      <c r="B7765" s="5">
        <v>44520.458333333336</v>
      </c>
      <c r="C7765" s="6">
        <v>39120.7578125</v>
      </c>
      <c r="D7765" s="6">
        <v>5792.5341796875</v>
      </c>
      <c r="E7765" s="6">
        <v>8973</v>
      </c>
      <c r="F7765" s="6">
        <v>14.806804631572474</v>
      </c>
      <c r="G7765" s="6">
        <v>64.555000000000007</v>
      </c>
      <c r="H7765" s="6">
        <v>-167.35300000000001</v>
      </c>
      <c r="I7765">
        <v>-2.8079999999999998</v>
      </c>
      <c r="J7765" s="10">
        <v>44520.458333333336</v>
      </c>
      <c r="K7765" s="36">
        <f t="shared" si="121"/>
        <v>0.62131504344095245</v>
      </c>
      <c r="N7765" s="4"/>
      <c r="O7765" s="17"/>
      <c r="P7765" s="17"/>
      <c r="Q7765" s="17"/>
      <c r="R7765" s="4"/>
    </row>
    <row r="7766" spans="1:18" x14ac:dyDescent="0.3">
      <c r="A7766" s="10">
        <v>44520.5</v>
      </c>
      <c r="B7766" s="5">
        <v>44520.5</v>
      </c>
      <c r="C7766" s="6">
        <v>39211.01953125</v>
      </c>
      <c r="D7766" s="6">
        <v>5552.90185546875</v>
      </c>
      <c r="E7766" s="6">
        <v>8973</v>
      </c>
      <c r="F7766" s="6">
        <v>14.161584987718195</v>
      </c>
      <c r="G7766" s="6">
        <v>61.884</v>
      </c>
      <c r="H7766" s="6">
        <v>-239.63200000000001</v>
      </c>
      <c r="I7766">
        <v>-4.1369999999999996</v>
      </c>
      <c r="J7766" s="10">
        <v>44520.5</v>
      </c>
      <c r="K7766" s="36">
        <f t="shared" si="121"/>
        <v>0.59560777861203473</v>
      </c>
      <c r="N7766" s="4"/>
      <c r="O7766" s="17"/>
      <c r="P7766" s="17"/>
      <c r="Q7766" s="17"/>
      <c r="R7766" s="4"/>
    </row>
    <row r="7767" spans="1:18" x14ac:dyDescent="0.3">
      <c r="A7767" s="10">
        <v>44520.541666666664</v>
      </c>
      <c r="B7767" s="5">
        <v>44520.541666666664</v>
      </c>
      <c r="C7767" s="6">
        <v>39172.8203125</v>
      </c>
      <c r="D7767" s="6">
        <v>5701.4365234375</v>
      </c>
      <c r="E7767" s="6">
        <v>8973</v>
      </c>
      <c r="F7767" s="6">
        <v>14.554572476412117</v>
      </c>
      <c r="G7767" s="6">
        <v>63.539000000000001</v>
      </c>
      <c r="H7767" s="6">
        <v>148.535</v>
      </c>
      <c r="I7767">
        <v>2.6749999999999998</v>
      </c>
      <c r="J7767" s="10">
        <v>44520.541666666664</v>
      </c>
      <c r="K7767" s="36">
        <f t="shared" si="121"/>
        <v>0.61153646572991538</v>
      </c>
      <c r="N7767" s="4"/>
      <c r="O7767" s="17"/>
      <c r="P7767" s="17"/>
      <c r="Q7767" s="17"/>
      <c r="R7767" s="4"/>
    </row>
    <row r="7768" spans="1:18" x14ac:dyDescent="0.3">
      <c r="A7768" s="10">
        <v>44520.583333333336</v>
      </c>
      <c r="B7768" s="5">
        <v>44520.583333333336</v>
      </c>
      <c r="C7768" s="6">
        <v>39253.984375</v>
      </c>
      <c r="D7768" s="6">
        <v>5875.341796875</v>
      </c>
      <c r="E7768" s="6">
        <v>8973</v>
      </c>
      <c r="F7768" s="6">
        <v>14.967504293951054</v>
      </c>
      <c r="G7768" s="6">
        <v>65.477999999999994</v>
      </c>
      <c r="H7768" s="6">
        <v>173.905</v>
      </c>
      <c r="I7768">
        <v>3.05</v>
      </c>
      <c r="J7768" s="10">
        <v>44520.583333333336</v>
      </c>
      <c r="K7768" s="36">
        <f t="shared" si="121"/>
        <v>0.63019853480639265</v>
      </c>
      <c r="N7768" s="4"/>
      <c r="O7768" s="17"/>
      <c r="P7768" s="17"/>
      <c r="Q7768" s="17"/>
      <c r="R7768" s="4"/>
    </row>
    <row r="7769" spans="1:18" x14ac:dyDescent="0.3">
      <c r="A7769" s="10">
        <v>44520.625</v>
      </c>
      <c r="B7769" s="5">
        <v>44520.625</v>
      </c>
      <c r="C7769" s="6">
        <v>39346.93359375</v>
      </c>
      <c r="D7769" s="6">
        <v>5962.9951171875</v>
      </c>
      <c r="E7769" s="6">
        <v>8973</v>
      </c>
      <c r="F7769" s="6">
        <v>15.154916972067889</v>
      </c>
      <c r="G7769" s="6">
        <v>66.453999999999994</v>
      </c>
      <c r="H7769" s="6">
        <v>87.653000000000006</v>
      </c>
      <c r="I7769">
        <v>1.492</v>
      </c>
      <c r="J7769" s="10">
        <v>44520.625</v>
      </c>
      <c r="K7769" s="36">
        <f t="shared" si="121"/>
        <v>0.63959212914297969</v>
      </c>
      <c r="N7769" s="4"/>
      <c r="O7769" s="17"/>
      <c r="P7769" s="17"/>
      <c r="Q7769" s="17"/>
      <c r="R7769" s="4"/>
    </row>
    <row r="7770" spans="1:18" x14ac:dyDescent="0.3">
      <c r="A7770" s="10">
        <v>44520.666666666664</v>
      </c>
      <c r="B7770" s="5">
        <v>44520.666666666664</v>
      </c>
      <c r="C7770" s="6">
        <v>39365.984375</v>
      </c>
      <c r="D7770" s="6">
        <v>4276.07470703125</v>
      </c>
      <c r="E7770" s="6">
        <v>8973</v>
      </c>
      <c r="F7770" s="6">
        <v>10.86235940729286</v>
      </c>
      <c r="G7770" s="6">
        <v>47.654000000000003</v>
      </c>
      <c r="H7770" s="6">
        <v>-1686.92</v>
      </c>
      <c r="I7770">
        <v>-28.29</v>
      </c>
      <c r="J7770" s="10">
        <v>44520.666666666664</v>
      </c>
      <c r="K7770" s="36">
        <f t="shared" si="121"/>
        <v>0.45864994315134616</v>
      </c>
      <c r="N7770" s="4"/>
      <c r="O7770" s="17"/>
      <c r="P7770" s="17"/>
      <c r="Q7770" s="17"/>
      <c r="R7770" s="4"/>
    </row>
    <row r="7771" spans="1:18" x14ac:dyDescent="0.3">
      <c r="A7771" s="10">
        <v>44520.708333333336</v>
      </c>
      <c r="B7771" s="5">
        <v>44520.708333333336</v>
      </c>
      <c r="C7771" s="6">
        <v>39054.7109375</v>
      </c>
      <c r="D7771" s="6">
        <v>1187.2625732421875</v>
      </c>
      <c r="E7771" s="6">
        <v>8973</v>
      </c>
      <c r="F7771" s="6">
        <v>3.0399983631736167</v>
      </c>
      <c r="G7771" s="6">
        <v>13.231</v>
      </c>
      <c r="H7771" s="6">
        <v>-3088.8119999999999</v>
      </c>
      <c r="I7771">
        <v>-72.234999999999999</v>
      </c>
      <c r="J7771" s="10">
        <v>44520.708333333336</v>
      </c>
      <c r="K7771" s="36">
        <f t="shared" si="121"/>
        <v>0.12734287568379277</v>
      </c>
      <c r="N7771" s="4"/>
      <c r="O7771" s="17"/>
      <c r="P7771" s="17"/>
      <c r="Q7771" s="17"/>
      <c r="R7771" s="4"/>
    </row>
    <row r="7772" spans="1:18" x14ac:dyDescent="0.3">
      <c r="A7772" s="10">
        <v>44520.75</v>
      </c>
      <c r="B7772" s="5">
        <v>44520.75</v>
      </c>
      <c r="C7772" s="6">
        <v>40964.6640625</v>
      </c>
      <c r="D7772" s="6">
        <v>0.19859650731086731</v>
      </c>
      <c r="E7772" s="6">
        <v>8973</v>
      </c>
      <c r="F7772" s="6">
        <v>4.8479955067584E-4</v>
      </c>
      <c r="G7772" s="6">
        <v>2E-3</v>
      </c>
      <c r="H7772" s="6">
        <v>-1187.0640000000001</v>
      </c>
      <c r="I7772">
        <v>-99.983000000000004</v>
      </c>
      <c r="J7772" s="10">
        <v>44520.75</v>
      </c>
      <c r="K7772" s="36">
        <f t="shared" si="121"/>
        <v>1.9249168722514213E-5</v>
      </c>
      <c r="N7772" s="4"/>
      <c r="O7772" s="17"/>
      <c r="P7772" s="17"/>
      <c r="Q7772" s="17"/>
      <c r="R7772" s="4"/>
    </row>
    <row r="7773" spans="1:18" x14ac:dyDescent="0.3">
      <c r="A7773" s="10">
        <v>44520.791666666664</v>
      </c>
      <c r="B7773" s="5">
        <v>44520.791666666664</v>
      </c>
      <c r="C7773" s="6">
        <v>40445.82421875</v>
      </c>
      <c r="D7773" s="6">
        <v>0.31859651207923889</v>
      </c>
      <c r="E7773" s="6">
        <v>8973</v>
      </c>
      <c r="F7773" s="6">
        <v>7.8771175574546195E-4</v>
      </c>
      <c r="G7773" s="6">
        <v>3.0000000000000001E-3</v>
      </c>
      <c r="H7773" s="6">
        <v>0.12</v>
      </c>
      <c r="I7773">
        <v>60.423999999999999</v>
      </c>
      <c r="J7773" s="10">
        <v>44520.791666666664</v>
      </c>
      <c r="K7773" s="36">
        <f t="shared" si="121"/>
        <v>2.8873753083771317E-5</v>
      </c>
      <c r="N7773" s="4"/>
      <c r="O7773" s="17"/>
      <c r="P7773" s="17"/>
      <c r="Q7773" s="17"/>
      <c r="R7773" s="4"/>
    </row>
    <row r="7774" spans="1:18" x14ac:dyDescent="0.3">
      <c r="A7774" s="10">
        <v>44520.833333333336</v>
      </c>
      <c r="B7774" s="5">
        <v>44520.833333333336</v>
      </c>
      <c r="C7774" s="6">
        <v>39830.4375</v>
      </c>
      <c r="D7774" s="6">
        <v>0.30859652161598206</v>
      </c>
      <c r="E7774" s="6">
        <v>8973</v>
      </c>
      <c r="F7774" s="6">
        <v>7.7477562634350192E-4</v>
      </c>
      <c r="G7774" s="6">
        <v>3.0000000000000001E-3</v>
      </c>
      <c r="H7774" s="6">
        <v>-0.01</v>
      </c>
      <c r="I7774">
        <v>-3.1389999999999998</v>
      </c>
      <c r="J7774" s="10">
        <v>44520.833333333336</v>
      </c>
      <c r="K7774" s="36">
        <f t="shared" si="121"/>
        <v>2.8873753083771317E-5</v>
      </c>
      <c r="N7774" s="4"/>
      <c r="O7774" s="17"/>
      <c r="P7774" s="17"/>
      <c r="Q7774" s="17"/>
      <c r="R7774" s="4"/>
    </row>
    <row r="7775" spans="1:18" x14ac:dyDescent="0.3">
      <c r="A7775" s="10">
        <v>44520.875</v>
      </c>
      <c r="B7775" s="5">
        <v>44520.875</v>
      </c>
      <c r="C7775" s="6">
        <v>39172.1484375</v>
      </c>
      <c r="D7775" s="6">
        <v>0.35859653353691101</v>
      </c>
      <c r="E7775" s="6">
        <v>8973</v>
      </c>
      <c r="F7775" s="6">
        <v>9.1543749281216831E-4</v>
      </c>
      <c r="G7775" s="6">
        <v>3.0000000000000001E-3</v>
      </c>
      <c r="H7775" s="6">
        <v>0.05</v>
      </c>
      <c r="I7775">
        <v>16.202000000000002</v>
      </c>
      <c r="J7775" s="10">
        <v>44520.875</v>
      </c>
      <c r="K7775" s="36">
        <f t="shared" si="121"/>
        <v>2.8873753083771317E-5</v>
      </c>
      <c r="N7775" s="4"/>
      <c r="O7775" s="17"/>
      <c r="P7775" s="17"/>
      <c r="Q7775" s="17"/>
      <c r="R7775" s="4"/>
    </row>
    <row r="7776" spans="1:18" x14ac:dyDescent="0.3">
      <c r="A7776" s="10">
        <v>44520.916666666664</v>
      </c>
      <c r="B7776" s="5">
        <v>44520.916666666664</v>
      </c>
      <c r="C7776" s="6">
        <v>38082.1875</v>
      </c>
      <c r="D7776" s="6">
        <v>0.36859652400016785</v>
      </c>
      <c r="E7776" s="6">
        <v>8973</v>
      </c>
      <c r="F7776" s="6">
        <v>9.6789745599610796E-4</v>
      </c>
      <c r="G7776" s="6">
        <v>4.0000000000000001E-3</v>
      </c>
      <c r="H7776" s="6">
        <v>0.01</v>
      </c>
      <c r="I7776">
        <v>2.7890000000000001</v>
      </c>
      <c r="J7776" s="10">
        <v>44520.916666666664</v>
      </c>
      <c r="K7776" s="36">
        <f t="shared" si="121"/>
        <v>3.8498337445028425E-5</v>
      </c>
      <c r="N7776" s="4"/>
      <c r="O7776" s="17"/>
      <c r="P7776" s="17"/>
      <c r="Q7776" s="17"/>
      <c r="R7776" s="4"/>
    </row>
    <row r="7777" spans="1:18" x14ac:dyDescent="0.3">
      <c r="A7777" s="10">
        <v>44520.958333333336</v>
      </c>
      <c r="B7777" s="5">
        <v>44520.958333333336</v>
      </c>
      <c r="C7777" s="6">
        <v>36575.87109375</v>
      </c>
      <c r="D7777" s="6">
        <v>0.19859650731086731</v>
      </c>
      <c r="E7777" s="6">
        <v>8973</v>
      </c>
      <c r="F7777" s="6">
        <v>5.4297136711202757E-4</v>
      </c>
      <c r="G7777" s="6">
        <v>2E-3</v>
      </c>
      <c r="H7777" s="6">
        <v>-0.17</v>
      </c>
      <c r="I7777">
        <v>-46.121000000000002</v>
      </c>
      <c r="J7777" s="10">
        <v>44520.958333333336</v>
      </c>
      <c r="K7777" s="36">
        <f t="shared" si="121"/>
        <v>1.9249168722514213E-5</v>
      </c>
      <c r="N7777" s="4"/>
      <c r="O7777" s="17"/>
      <c r="P7777" s="17"/>
      <c r="Q7777" s="17"/>
      <c r="R7777" s="4"/>
    </row>
    <row r="7778" spans="1:18" x14ac:dyDescent="0.3">
      <c r="A7778" s="10">
        <v>44521</v>
      </c>
      <c r="B7778" s="5">
        <v>44521</v>
      </c>
      <c r="C7778" s="6">
        <v>35007.9765625</v>
      </c>
      <c r="D7778" s="6">
        <v>0.19859650731086731</v>
      </c>
      <c r="E7778" s="6">
        <v>8973</v>
      </c>
      <c r="F7778" s="6">
        <v>5.6728930607089357E-4</v>
      </c>
      <c r="G7778" s="6">
        <v>2E-3</v>
      </c>
      <c r="H7778" s="6">
        <v>0</v>
      </c>
      <c r="I7778">
        <v>0</v>
      </c>
      <c r="J7778" s="10">
        <v>44521</v>
      </c>
      <c r="K7778" s="36">
        <f t="shared" si="121"/>
        <v>1.9249168722514213E-5</v>
      </c>
      <c r="N7778" s="4"/>
      <c r="O7778" s="17"/>
      <c r="P7778" s="17"/>
      <c r="Q7778" s="17"/>
      <c r="R7778" s="4"/>
    </row>
    <row r="7779" spans="1:18" x14ac:dyDescent="0.3">
      <c r="A7779" s="10">
        <v>44521.041666666664</v>
      </c>
      <c r="B7779" s="5">
        <v>44521.041666666664</v>
      </c>
      <c r="C7779" s="6">
        <v>33673.546875</v>
      </c>
      <c r="D7779" s="6">
        <v>0.50559651851654053</v>
      </c>
      <c r="E7779" s="6">
        <v>8973</v>
      </c>
      <c r="F7779" s="6">
        <v>1.5014649938522122E-3</v>
      </c>
      <c r="G7779" s="6">
        <v>5.0000000000000001E-3</v>
      </c>
      <c r="H7779" s="6">
        <v>0.307</v>
      </c>
      <c r="I7779">
        <v>154.58500000000001</v>
      </c>
      <c r="J7779" s="10">
        <v>44521.041666666664</v>
      </c>
      <c r="K7779" s="36">
        <f t="shared" si="121"/>
        <v>4.812292180628553E-5</v>
      </c>
      <c r="N7779" s="4"/>
      <c r="O7779" s="17"/>
      <c r="P7779" s="17"/>
      <c r="Q7779" s="17"/>
      <c r="R7779" s="4"/>
    </row>
    <row r="7780" spans="1:18" x14ac:dyDescent="0.3">
      <c r="A7780" s="10">
        <v>44521.083333333336</v>
      </c>
      <c r="B7780" s="5">
        <v>44521.083333333336</v>
      </c>
      <c r="C7780" s="6">
        <v>32743.8984375</v>
      </c>
      <c r="D7780" s="6">
        <v>0.19859650731086731</v>
      </c>
      <c r="E7780" s="6">
        <v>8973</v>
      </c>
      <c r="F7780" s="6">
        <v>6.0651454709932879E-4</v>
      </c>
      <c r="G7780" s="6">
        <v>2E-3</v>
      </c>
      <c r="H7780" s="6">
        <v>-0.307</v>
      </c>
      <c r="I7780">
        <v>-60.72</v>
      </c>
      <c r="J7780" s="10">
        <v>44521.083333333336</v>
      </c>
      <c r="K7780" s="36">
        <f t="shared" si="121"/>
        <v>1.9249168722514213E-5</v>
      </c>
      <c r="N7780" s="4"/>
      <c r="O7780" s="17"/>
      <c r="P7780" s="17"/>
      <c r="Q7780" s="17"/>
      <c r="R7780" s="4"/>
    </row>
    <row r="7781" spans="1:18" x14ac:dyDescent="0.3">
      <c r="A7781" s="10">
        <v>44521.125</v>
      </c>
      <c r="B7781" s="5">
        <v>44521.125</v>
      </c>
      <c r="C7781" s="6">
        <v>32336.134765625</v>
      </c>
      <c r="D7781" s="6">
        <v>0.29859650135040283</v>
      </c>
      <c r="E7781" s="6">
        <v>8973</v>
      </c>
      <c r="F7781" s="6">
        <v>9.2341432739149304E-4</v>
      </c>
      <c r="G7781" s="6">
        <v>3.0000000000000001E-3</v>
      </c>
      <c r="H7781" s="6">
        <v>0.1</v>
      </c>
      <c r="I7781">
        <v>50.353000000000002</v>
      </c>
      <c r="J7781" s="10">
        <v>44521.125</v>
      </c>
      <c r="K7781" s="36">
        <f t="shared" si="121"/>
        <v>2.8873753083771317E-5</v>
      </c>
      <c r="N7781" s="4"/>
      <c r="O7781" s="17"/>
      <c r="P7781" s="17"/>
      <c r="Q7781" s="17"/>
      <c r="R7781" s="4"/>
    </row>
    <row r="7782" spans="1:18" x14ac:dyDescent="0.3">
      <c r="A7782" s="10">
        <v>44521.166666666664</v>
      </c>
      <c r="B7782" s="5">
        <v>44521.166666666664</v>
      </c>
      <c r="C7782" s="6">
        <v>32130.404296875</v>
      </c>
      <c r="D7782" s="6">
        <v>0.29859650135040283</v>
      </c>
      <c r="E7782" s="6">
        <v>8973</v>
      </c>
      <c r="F7782" s="6">
        <v>9.2932693467366145E-4</v>
      </c>
      <c r="G7782" s="6">
        <v>3.0000000000000001E-3</v>
      </c>
      <c r="H7782" s="6">
        <v>0</v>
      </c>
      <c r="I7782">
        <v>0</v>
      </c>
      <c r="J7782" s="10">
        <v>44521.166666666664</v>
      </c>
      <c r="K7782" s="36">
        <f t="shared" si="121"/>
        <v>2.8873753083771317E-5</v>
      </c>
      <c r="N7782" s="4"/>
      <c r="O7782" s="17"/>
      <c r="P7782" s="17"/>
      <c r="Q7782" s="17"/>
      <c r="R7782" s="4"/>
    </row>
    <row r="7783" spans="1:18" x14ac:dyDescent="0.3">
      <c r="A7783" s="10">
        <v>44521.208333333336</v>
      </c>
      <c r="B7783" s="5">
        <v>44521.208333333336</v>
      </c>
      <c r="C7783" s="6">
        <v>32030.578125</v>
      </c>
      <c r="D7783" s="6">
        <v>0.19859650731086731</v>
      </c>
      <c r="E7783" s="6">
        <v>8973</v>
      </c>
      <c r="F7783" s="6">
        <v>6.2002161352143039E-4</v>
      </c>
      <c r="G7783" s="6">
        <v>2E-3</v>
      </c>
      <c r="H7783" s="6">
        <v>-0.1</v>
      </c>
      <c r="I7783">
        <v>-33.49</v>
      </c>
      <c r="J7783" s="10">
        <v>44521.208333333336</v>
      </c>
      <c r="K7783" s="36">
        <f t="shared" si="121"/>
        <v>1.9249168722514213E-5</v>
      </c>
      <c r="N7783" s="4"/>
      <c r="O7783" s="17"/>
      <c r="P7783" s="17"/>
      <c r="Q7783" s="17"/>
      <c r="R7783" s="4"/>
    </row>
    <row r="7784" spans="1:18" x14ac:dyDescent="0.3">
      <c r="A7784" s="10">
        <v>44521.25</v>
      </c>
      <c r="B7784" s="5">
        <v>44521.25</v>
      </c>
      <c r="C7784" s="6">
        <v>32437.037109375</v>
      </c>
      <c r="D7784" s="6">
        <v>0.29859650135040283</v>
      </c>
      <c r="E7784" s="6">
        <v>8973</v>
      </c>
      <c r="F7784" s="6">
        <v>9.2054184956400355E-4</v>
      </c>
      <c r="G7784" s="6">
        <v>3.0000000000000001E-3</v>
      </c>
      <c r="H7784" s="6">
        <v>0.1</v>
      </c>
      <c r="I7784">
        <v>50.353000000000002</v>
      </c>
      <c r="J7784" s="10">
        <v>44521.25</v>
      </c>
      <c r="K7784" s="36">
        <f t="shared" si="121"/>
        <v>2.8873753083771317E-5</v>
      </c>
      <c r="N7784" s="4"/>
      <c r="O7784" s="17"/>
      <c r="P7784" s="17"/>
      <c r="Q7784" s="17"/>
      <c r="R7784" s="4"/>
    </row>
    <row r="7785" spans="1:18" x14ac:dyDescent="0.3">
      <c r="A7785" s="10">
        <v>44521.291666666664</v>
      </c>
      <c r="B7785" s="5">
        <v>44521.291666666664</v>
      </c>
      <c r="C7785" s="6">
        <v>33356.796875</v>
      </c>
      <c r="D7785" s="6">
        <v>0.79691648483276367</v>
      </c>
      <c r="E7785" s="6">
        <v>8973</v>
      </c>
      <c r="F7785" s="6">
        <v>2.389067774759964E-3</v>
      </c>
      <c r="G7785" s="6">
        <v>8.0000000000000002E-3</v>
      </c>
      <c r="H7785" s="6">
        <v>0.498</v>
      </c>
      <c r="I7785">
        <v>166.78</v>
      </c>
      <c r="J7785" s="10">
        <v>44521.291666666664</v>
      </c>
      <c r="K7785" s="36">
        <f t="shared" si="121"/>
        <v>7.6996674890056851E-5</v>
      </c>
      <c r="N7785" s="4"/>
      <c r="O7785" s="17"/>
      <c r="P7785" s="17"/>
      <c r="Q7785" s="17"/>
      <c r="R7785" s="4"/>
    </row>
    <row r="7786" spans="1:18" x14ac:dyDescent="0.3">
      <c r="A7786" s="10">
        <v>44521.333333333336</v>
      </c>
      <c r="B7786" s="5">
        <v>44521.333333333336</v>
      </c>
      <c r="C7786" s="6">
        <v>34622.1484375</v>
      </c>
      <c r="D7786" s="6">
        <v>399.71942138671875</v>
      </c>
      <c r="E7786" s="6">
        <v>8973</v>
      </c>
      <c r="F7786" s="6">
        <v>1.1545194028276247</v>
      </c>
      <c r="G7786" s="6">
        <v>4.4539999999999997</v>
      </c>
      <c r="H7786" s="6">
        <v>398.923</v>
      </c>
      <c r="I7786">
        <v>50058.319000000003</v>
      </c>
      <c r="J7786" s="10">
        <v>44521.333333333336</v>
      </c>
      <c r="K7786" s="36">
        <f t="shared" si="121"/>
        <v>4.286789874503915E-2</v>
      </c>
      <c r="N7786" s="4"/>
      <c r="O7786" s="17"/>
      <c r="P7786" s="17"/>
      <c r="Q7786" s="17"/>
      <c r="R7786" s="4"/>
    </row>
    <row r="7787" spans="1:18" x14ac:dyDescent="0.3">
      <c r="A7787" s="10">
        <v>44521.375</v>
      </c>
      <c r="B7787" s="5">
        <v>44521.375</v>
      </c>
      <c r="C7787" s="6">
        <v>36856.59375</v>
      </c>
      <c r="D7787" s="6">
        <v>1572.1558837890625</v>
      </c>
      <c r="E7787" s="6">
        <v>8973</v>
      </c>
      <c r="F7787" s="6">
        <v>4.2656027696239907</v>
      </c>
      <c r="G7787" s="6">
        <v>17.52</v>
      </c>
      <c r="H7787" s="6">
        <v>1172.4359999999999</v>
      </c>
      <c r="I7787">
        <v>293.315</v>
      </c>
      <c r="J7787" s="10">
        <v>44521.375</v>
      </c>
      <c r="K7787" s="36">
        <f t="shared" si="121"/>
        <v>0.16862271800922449</v>
      </c>
      <c r="N7787" s="4"/>
      <c r="O7787" s="17"/>
      <c r="P7787" s="17"/>
      <c r="Q7787" s="17"/>
      <c r="R7787" s="4"/>
    </row>
    <row r="7788" spans="1:18" x14ac:dyDescent="0.3">
      <c r="A7788" s="10">
        <v>44521.416666666664</v>
      </c>
      <c r="B7788" s="5">
        <v>44521.416666666664</v>
      </c>
      <c r="C7788" s="6">
        <v>38839.44140625</v>
      </c>
      <c r="D7788" s="6">
        <v>2814.579345703125</v>
      </c>
      <c r="E7788" s="6">
        <v>8973</v>
      </c>
      <c r="F7788" s="6">
        <v>7.2467039787297409</v>
      </c>
      <c r="G7788" s="6">
        <v>31.367000000000001</v>
      </c>
      <c r="H7788" s="6">
        <v>1242.423</v>
      </c>
      <c r="I7788">
        <v>79.027000000000001</v>
      </c>
      <c r="J7788" s="10">
        <v>44521.416666666664</v>
      </c>
      <c r="K7788" s="36">
        <f t="shared" si="121"/>
        <v>0.30189433765955165</v>
      </c>
      <c r="N7788" s="4"/>
      <c r="O7788" s="17"/>
      <c r="P7788" s="17"/>
      <c r="Q7788" s="17"/>
      <c r="R7788" s="4"/>
    </row>
    <row r="7789" spans="1:18" x14ac:dyDescent="0.3">
      <c r="A7789" s="10">
        <v>44521.458333333336</v>
      </c>
      <c r="B7789" s="5">
        <v>44521.458333333336</v>
      </c>
      <c r="C7789" s="6">
        <v>40158.671875</v>
      </c>
      <c r="D7789" s="6">
        <v>2079.863525390625</v>
      </c>
      <c r="E7789" s="6">
        <v>8973</v>
      </c>
      <c r="F7789" s="6">
        <v>5.179114318980762</v>
      </c>
      <c r="G7789" s="6">
        <v>23.178999999999998</v>
      </c>
      <c r="H7789" s="6">
        <v>-734.71600000000001</v>
      </c>
      <c r="I7789">
        <v>-26.103999999999999</v>
      </c>
      <c r="J7789" s="10">
        <v>44521.458333333336</v>
      </c>
      <c r="K7789" s="36">
        <f t="shared" si="121"/>
        <v>0.22308824090957846</v>
      </c>
      <c r="N7789" s="4"/>
      <c r="O7789" s="17"/>
      <c r="P7789" s="17"/>
      <c r="Q7789" s="17"/>
      <c r="R7789" s="4"/>
    </row>
    <row r="7790" spans="1:18" x14ac:dyDescent="0.3">
      <c r="A7790" s="10">
        <v>44521.5</v>
      </c>
      <c r="B7790" s="5">
        <v>44521.5</v>
      </c>
      <c r="C7790" s="6">
        <v>41100.46875</v>
      </c>
      <c r="D7790" s="6">
        <v>2007.86865234375</v>
      </c>
      <c r="E7790" s="6">
        <v>8973</v>
      </c>
      <c r="F7790" s="6">
        <v>4.8852694711511049</v>
      </c>
      <c r="G7790" s="6">
        <v>22.376000000000001</v>
      </c>
      <c r="H7790" s="6">
        <v>-71.995000000000005</v>
      </c>
      <c r="I7790">
        <v>-3.4620000000000002</v>
      </c>
      <c r="J7790" s="10">
        <v>44521.5</v>
      </c>
      <c r="K7790" s="36">
        <f t="shared" si="121"/>
        <v>0.21535969966748902</v>
      </c>
      <c r="N7790" s="4"/>
      <c r="O7790" s="17"/>
      <c r="P7790" s="17"/>
      <c r="Q7790" s="17"/>
      <c r="R7790" s="4"/>
    </row>
    <row r="7791" spans="1:18" x14ac:dyDescent="0.3">
      <c r="A7791" s="10">
        <v>44521.541666666664</v>
      </c>
      <c r="B7791" s="5">
        <v>44521.541666666664</v>
      </c>
      <c r="C7791" s="6">
        <v>41619.91796875</v>
      </c>
      <c r="D7791" s="6">
        <v>1832.880126953125</v>
      </c>
      <c r="E7791" s="6">
        <v>8973</v>
      </c>
      <c r="F7791" s="6">
        <v>4.4038532904589793</v>
      </c>
      <c r="G7791" s="6">
        <v>20.425999999999998</v>
      </c>
      <c r="H7791" s="6">
        <v>-174.989</v>
      </c>
      <c r="I7791">
        <v>-8.7149999999999999</v>
      </c>
      <c r="J7791" s="10">
        <v>44521.541666666664</v>
      </c>
      <c r="K7791" s="36">
        <f t="shared" si="121"/>
        <v>0.19659176016303764</v>
      </c>
      <c r="N7791" s="4"/>
      <c r="O7791" s="17"/>
      <c r="P7791" s="17"/>
      <c r="Q7791" s="17"/>
      <c r="R7791" s="4"/>
    </row>
    <row r="7792" spans="1:18" x14ac:dyDescent="0.3">
      <c r="A7792" s="10">
        <v>44521.583333333336</v>
      </c>
      <c r="B7792" s="5">
        <v>44521.583333333336</v>
      </c>
      <c r="C7792" s="6">
        <v>42027.25390625</v>
      </c>
      <c r="D7792" s="6">
        <v>1352.2222900390625</v>
      </c>
      <c r="E7792" s="6">
        <v>8973</v>
      </c>
      <c r="F7792" s="6">
        <v>3.2174890442650823</v>
      </c>
      <c r="G7792" s="6">
        <v>15.069000000000001</v>
      </c>
      <c r="H7792" s="6">
        <v>-480.65800000000002</v>
      </c>
      <c r="I7792">
        <v>-26.224</v>
      </c>
      <c r="J7792" s="10">
        <v>44521.583333333336</v>
      </c>
      <c r="K7792" s="36">
        <f t="shared" si="121"/>
        <v>0.14503286173978336</v>
      </c>
      <c r="N7792" s="4"/>
      <c r="O7792" s="17"/>
      <c r="P7792" s="17"/>
      <c r="Q7792" s="17"/>
      <c r="R7792" s="4"/>
    </row>
    <row r="7793" spans="1:18" x14ac:dyDescent="0.3">
      <c r="A7793" s="10">
        <v>44521.625</v>
      </c>
      <c r="B7793" s="5">
        <v>44521.625</v>
      </c>
      <c r="C7793" s="6">
        <v>41827.38671875</v>
      </c>
      <c r="D7793" s="6">
        <v>1182.3343505859375</v>
      </c>
      <c r="E7793" s="6">
        <v>8973</v>
      </c>
      <c r="F7793" s="6">
        <v>2.8266990680915081</v>
      </c>
      <c r="G7793" s="6">
        <v>13.176</v>
      </c>
      <c r="H7793" s="6">
        <v>-169.88800000000001</v>
      </c>
      <c r="I7793">
        <v>-12.564</v>
      </c>
      <c r="J7793" s="10">
        <v>44521.625</v>
      </c>
      <c r="K7793" s="36">
        <f t="shared" si="121"/>
        <v>0.12681352354392364</v>
      </c>
      <c r="N7793" s="4"/>
      <c r="O7793" s="17"/>
      <c r="P7793" s="17"/>
      <c r="Q7793" s="17"/>
      <c r="R7793" s="4"/>
    </row>
    <row r="7794" spans="1:18" x14ac:dyDescent="0.3">
      <c r="A7794" s="10">
        <v>44521.666666666664</v>
      </c>
      <c r="B7794" s="5">
        <v>44521.666666666664</v>
      </c>
      <c r="C7794" s="6">
        <v>41630.34375</v>
      </c>
      <c r="D7794" s="6">
        <v>1163.65283203125</v>
      </c>
      <c r="E7794" s="6">
        <v>8973</v>
      </c>
      <c r="F7794" s="6">
        <v>2.7952035155396717</v>
      </c>
      <c r="G7794" s="6">
        <v>12.968</v>
      </c>
      <c r="H7794" s="6">
        <v>-18.681999999999999</v>
      </c>
      <c r="I7794">
        <v>-1.58</v>
      </c>
      <c r="J7794" s="10">
        <v>44521.666666666664</v>
      </c>
      <c r="K7794" s="36">
        <f t="shared" si="121"/>
        <v>0.12481160999678215</v>
      </c>
      <c r="N7794" s="4"/>
      <c r="O7794" s="17"/>
      <c r="P7794" s="17"/>
      <c r="Q7794" s="17"/>
      <c r="R7794" s="4"/>
    </row>
    <row r="7795" spans="1:18" x14ac:dyDescent="0.3">
      <c r="A7795" s="10">
        <v>44521.708333333336</v>
      </c>
      <c r="B7795" s="5">
        <v>44521.708333333336</v>
      </c>
      <c r="C7795" s="6">
        <v>41350.36328125</v>
      </c>
      <c r="D7795" s="6">
        <v>353.76947021484375</v>
      </c>
      <c r="E7795" s="6">
        <v>8973</v>
      </c>
      <c r="F7795" s="6">
        <v>0.85554138378092015</v>
      </c>
      <c r="G7795" s="6">
        <v>3.9420000000000002</v>
      </c>
      <c r="H7795" s="6">
        <v>-809.88300000000004</v>
      </c>
      <c r="I7795">
        <v>-69.597999999999999</v>
      </c>
      <c r="J7795" s="10">
        <v>44521.708333333336</v>
      </c>
      <c r="K7795" s="36">
        <f t="shared" si="121"/>
        <v>3.7940111552075509E-2</v>
      </c>
      <c r="N7795" s="4"/>
      <c r="O7795" s="17"/>
      <c r="P7795" s="17"/>
      <c r="Q7795" s="17"/>
      <c r="R7795" s="4"/>
    </row>
    <row r="7796" spans="1:18" x14ac:dyDescent="0.3">
      <c r="A7796" s="10">
        <v>44521.75</v>
      </c>
      <c r="B7796" s="5">
        <v>44521.75</v>
      </c>
      <c r="C7796" s="6">
        <v>42759.0859375</v>
      </c>
      <c r="D7796" s="6">
        <v>0.11288788914680481</v>
      </c>
      <c r="E7796" s="6">
        <v>8973</v>
      </c>
      <c r="F7796" s="6">
        <v>2.640091261815337E-4</v>
      </c>
      <c r="G7796" s="6">
        <v>1E-3</v>
      </c>
      <c r="H7796" s="6">
        <v>-353.65699999999998</v>
      </c>
      <c r="I7796">
        <v>-99.968000000000004</v>
      </c>
      <c r="J7796" s="10">
        <v>44521.75</v>
      </c>
      <c r="K7796" s="36">
        <f t="shared" si="121"/>
        <v>9.6245843612571063E-6</v>
      </c>
      <c r="N7796" s="4"/>
      <c r="O7796" s="17"/>
      <c r="P7796" s="17"/>
      <c r="Q7796" s="17"/>
      <c r="R7796" s="4"/>
    </row>
    <row r="7797" spans="1:18" x14ac:dyDescent="0.3">
      <c r="A7797" s="10">
        <v>44521.791666666664</v>
      </c>
      <c r="B7797" s="5">
        <v>44521.791666666664</v>
      </c>
      <c r="C7797" s="6">
        <v>42192.72265625</v>
      </c>
      <c r="D7797" s="6">
        <v>0.11288788914680481</v>
      </c>
      <c r="E7797" s="6">
        <v>8973</v>
      </c>
      <c r="F7797" s="6">
        <v>2.6755298553856835E-4</v>
      </c>
      <c r="G7797" s="6">
        <v>1E-3</v>
      </c>
      <c r="H7797" s="6">
        <v>0</v>
      </c>
      <c r="I7797">
        <v>0</v>
      </c>
      <c r="J7797" s="10">
        <v>44521.791666666664</v>
      </c>
      <c r="K7797" s="36">
        <f t="shared" si="121"/>
        <v>9.6245843612571063E-6</v>
      </c>
      <c r="N7797" s="4"/>
      <c r="O7797" s="17"/>
      <c r="P7797" s="17"/>
      <c r="Q7797" s="17"/>
      <c r="R7797" s="4"/>
    </row>
    <row r="7798" spans="1:18" x14ac:dyDescent="0.3">
      <c r="A7798" s="10">
        <v>44521.833333333336</v>
      </c>
      <c r="B7798" s="5">
        <v>44521.833333333336</v>
      </c>
      <c r="C7798" s="6">
        <v>41168.12109375</v>
      </c>
      <c r="D7798" s="6">
        <v>0.12288787961006165</v>
      </c>
      <c r="E7798" s="6">
        <v>8973</v>
      </c>
      <c r="F7798" s="6">
        <v>2.9850252172115296E-4</v>
      </c>
      <c r="G7798" s="6">
        <v>1E-3</v>
      </c>
      <c r="H7798" s="6">
        <v>0.01</v>
      </c>
      <c r="I7798">
        <v>8.8580000000000005</v>
      </c>
      <c r="J7798" s="10">
        <v>44521.833333333336</v>
      </c>
      <c r="K7798" s="36">
        <f t="shared" si="121"/>
        <v>9.6245843612571063E-6</v>
      </c>
      <c r="N7798" s="4"/>
      <c r="O7798" s="17"/>
      <c r="P7798" s="17"/>
      <c r="Q7798" s="17"/>
      <c r="R7798" s="4"/>
    </row>
    <row r="7799" spans="1:18" x14ac:dyDescent="0.3">
      <c r="A7799" s="10">
        <v>44521.875</v>
      </c>
      <c r="B7799" s="5">
        <v>44521.875</v>
      </c>
      <c r="C7799" s="6">
        <v>40221.515625</v>
      </c>
      <c r="D7799" s="6">
        <v>0.12288787961006165</v>
      </c>
      <c r="E7799" s="6">
        <v>8973</v>
      </c>
      <c r="F7799" s="6">
        <v>3.0552771992928014E-4</v>
      </c>
      <c r="G7799" s="6">
        <v>1E-3</v>
      </c>
      <c r="H7799" s="6">
        <v>0</v>
      </c>
      <c r="I7799">
        <v>0</v>
      </c>
      <c r="J7799" s="10">
        <v>44521.875</v>
      </c>
      <c r="K7799" s="36">
        <f t="shared" si="121"/>
        <v>9.6245843612571063E-6</v>
      </c>
      <c r="N7799" s="4"/>
      <c r="O7799" s="17"/>
      <c r="P7799" s="17"/>
      <c r="Q7799" s="17"/>
      <c r="R7799" s="4"/>
    </row>
    <row r="7800" spans="1:18" x14ac:dyDescent="0.3">
      <c r="A7800" s="10">
        <v>44521.916666666664</v>
      </c>
      <c r="B7800" s="5">
        <v>44521.916666666664</v>
      </c>
      <c r="C7800" s="6">
        <v>38787.4140625</v>
      </c>
      <c r="D7800" s="6">
        <v>0.12288787961006165</v>
      </c>
      <c r="E7800" s="6">
        <v>8973</v>
      </c>
      <c r="F7800" s="6">
        <v>3.1682411055309484E-4</v>
      </c>
      <c r="G7800" s="6">
        <v>1E-3</v>
      </c>
      <c r="H7800" s="6">
        <v>0</v>
      </c>
      <c r="I7800">
        <v>0</v>
      </c>
      <c r="J7800" s="10">
        <v>44521.916666666664</v>
      </c>
      <c r="K7800" s="36">
        <f t="shared" si="121"/>
        <v>9.6245843612571063E-6</v>
      </c>
      <c r="N7800" s="4"/>
      <c r="O7800" s="17"/>
      <c r="P7800" s="17"/>
      <c r="Q7800" s="17"/>
      <c r="R7800" s="4"/>
    </row>
    <row r="7801" spans="1:18" x14ac:dyDescent="0.3">
      <c r="A7801" s="10">
        <v>44521.958333333336</v>
      </c>
      <c r="B7801" s="5">
        <v>44521.958333333336</v>
      </c>
      <c r="C7801" s="6">
        <v>36745.94921875</v>
      </c>
      <c r="D7801" s="6">
        <v>0.12288787961006165</v>
      </c>
      <c r="E7801" s="6">
        <v>8973</v>
      </c>
      <c r="F7801" s="6">
        <v>3.3442565023563694E-4</v>
      </c>
      <c r="G7801" s="6">
        <v>1E-3</v>
      </c>
      <c r="H7801" s="6">
        <v>0</v>
      </c>
      <c r="I7801">
        <v>0</v>
      </c>
      <c r="J7801" s="10">
        <v>44521.958333333336</v>
      </c>
      <c r="K7801" s="36">
        <f t="shared" si="121"/>
        <v>9.6245843612571063E-6</v>
      </c>
      <c r="N7801" s="4"/>
      <c r="O7801" s="17"/>
      <c r="P7801" s="17"/>
      <c r="Q7801" s="17"/>
      <c r="R7801" s="4"/>
    </row>
    <row r="7802" spans="1:18" x14ac:dyDescent="0.3">
      <c r="A7802" s="10">
        <v>44522</v>
      </c>
      <c r="B7802" s="5">
        <v>44522</v>
      </c>
      <c r="C7802" s="6">
        <v>34961.96875</v>
      </c>
      <c r="D7802" s="6">
        <v>0.12288787961006165</v>
      </c>
      <c r="E7802" s="6">
        <v>8973</v>
      </c>
      <c r="F7802" s="6">
        <v>3.5149015917492241E-4</v>
      </c>
      <c r="G7802" s="6">
        <v>1E-3</v>
      </c>
      <c r="H7802" s="6">
        <v>0</v>
      </c>
      <c r="I7802">
        <v>0</v>
      </c>
      <c r="J7802" s="10">
        <v>44522</v>
      </c>
      <c r="K7802" s="36">
        <f t="shared" si="121"/>
        <v>9.6245843612571063E-6</v>
      </c>
      <c r="N7802" s="4"/>
      <c r="O7802" s="17"/>
      <c r="P7802" s="17"/>
      <c r="Q7802" s="17"/>
      <c r="R7802" s="4"/>
    </row>
    <row r="7803" spans="1:18" x14ac:dyDescent="0.3">
      <c r="A7803" s="10">
        <v>44522.041666666664</v>
      </c>
      <c r="B7803" s="5">
        <v>44522.041666666664</v>
      </c>
      <c r="C7803" s="6">
        <v>33739.92578125</v>
      </c>
      <c r="D7803" s="6">
        <v>0.12288787961006165</v>
      </c>
      <c r="E7803" s="6">
        <v>8973</v>
      </c>
      <c r="F7803" s="6">
        <v>3.6422095415026987E-4</v>
      </c>
      <c r="G7803" s="6">
        <v>1E-3</v>
      </c>
      <c r="H7803" s="6">
        <v>0</v>
      </c>
      <c r="I7803">
        <v>0</v>
      </c>
      <c r="J7803" s="10">
        <v>44522.041666666664</v>
      </c>
      <c r="K7803" s="36">
        <f t="shared" si="121"/>
        <v>9.6245843612571063E-6</v>
      </c>
      <c r="N7803" s="4"/>
      <c r="O7803" s="17"/>
      <c r="P7803" s="17"/>
      <c r="Q7803" s="17"/>
      <c r="R7803" s="4"/>
    </row>
    <row r="7804" spans="1:18" x14ac:dyDescent="0.3">
      <c r="A7804" s="10">
        <v>44522.083333333336</v>
      </c>
      <c r="B7804" s="5">
        <v>44522.083333333336</v>
      </c>
      <c r="C7804" s="6">
        <v>33064.95703125</v>
      </c>
      <c r="D7804" s="6">
        <v>0.12288787961006165</v>
      </c>
      <c r="E7804" s="6">
        <v>8973</v>
      </c>
      <c r="F7804" s="6">
        <v>3.7165594830175996E-4</v>
      </c>
      <c r="G7804" s="6">
        <v>1E-3</v>
      </c>
      <c r="H7804" s="6">
        <v>0</v>
      </c>
      <c r="I7804">
        <v>0</v>
      </c>
      <c r="J7804" s="10">
        <v>44522.083333333336</v>
      </c>
      <c r="K7804" s="36">
        <f t="shared" si="121"/>
        <v>9.6245843612571063E-6</v>
      </c>
      <c r="N7804" s="4"/>
      <c r="O7804" s="17"/>
      <c r="P7804" s="17"/>
      <c r="Q7804" s="17"/>
      <c r="R7804" s="4"/>
    </row>
    <row r="7805" spans="1:18" x14ac:dyDescent="0.3">
      <c r="A7805" s="10">
        <v>44522.125</v>
      </c>
      <c r="B7805" s="5">
        <v>44522.125</v>
      </c>
      <c r="C7805" s="6">
        <v>32947.2421875</v>
      </c>
      <c r="D7805" s="6">
        <v>0.12288787961006165</v>
      </c>
      <c r="E7805" s="6">
        <v>8973</v>
      </c>
      <c r="F7805" s="6">
        <v>3.7298381124197585E-4</v>
      </c>
      <c r="G7805" s="6">
        <v>1E-3</v>
      </c>
      <c r="H7805" s="6">
        <v>0</v>
      </c>
      <c r="I7805">
        <v>0</v>
      </c>
      <c r="J7805" s="10">
        <v>44522.125</v>
      </c>
      <c r="K7805" s="36">
        <f t="shared" si="121"/>
        <v>9.6245843612571063E-6</v>
      </c>
      <c r="N7805" s="4"/>
      <c r="O7805" s="17"/>
      <c r="P7805" s="17"/>
      <c r="Q7805" s="17"/>
      <c r="R7805" s="4"/>
    </row>
    <row r="7806" spans="1:18" x14ac:dyDescent="0.3">
      <c r="A7806" s="10">
        <v>44522.166666666664</v>
      </c>
      <c r="B7806" s="5">
        <v>44522.166666666664</v>
      </c>
      <c r="C7806" s="6">
        <v>33231.46875</v>
      </c>
      <c r="D7806" s="6">
        <v>0.12288787961006165</v>
      </c>
      <c r="E7806" s="6">
        <v>8973</v>
      </c>
      <c r="F7806" s="6">
        <v>3.6979370528141838E-4</v>
      </c>
      <c r="G7806" s="6">
        <v>1E-3</v>
      </c>
      <c r="H7806" s="6">
        <v>0</v>
      </c>
      <c r="I7806">
        <v>0</v>
      </c>
      <c r="J7806" s="10">
        <v>44522.166666666664</v>
      </c>
      <c r="K7806" s="36">
        <f t="shared" si="121"/>
        <v>9.6245843612571063E-6</v>
      </c>
      <c r="N7806" s="4"/>
      <c r="O7806" s="17"/>
      <c r="P7806" s="17"/>
      <c r="Q7806" s="17"/>
      <c r="R7806" s="4"/>
    </row>
    <row r="7807" spans="1:18" x14ac:dyDescent="0.3">
      <c r="A7807" s="10">
        <v>44522.208333333336</v>
      </c>
      <c r="B7807" s="5">
        <v>44522.208333333336</v>
      </c>
      <c r="C7807" s="6">
        <v>34425.58203125</v>
      </c>
      <c r="D7807" s="6">
        <v>0.12288787961006165</v>
      </c>
      <c r="E7807" s="6">
        <v>8973</v>
      </c>
      <c r="F7807" s="6">
        <v>3.5696674495876217E-4</v>
      </c>
      <c r="G7807" s="6">
        <v>1E-3</v>
      </c>
      <c r="H7807" s="6">
        <v>0</v>
      </c>
      <c r="I7807">
        <v>0</v>
      </c>
      <c r="J7807" s="10">
        <v>44522.208333333336</v>
      </c>
      <c r="K7807" s="36">
        <f t="shared" si="121"/>
        <v>9.6245843612571063E-6</v>
      </c>
      <c r="N7807" s="4"/>
      <c r="O7807" s="17"/>
      <c r="P7807" s="17"/>
      <c r="Q7807" s="17"/>
      <c r="R7807" s="4"/>
    </row>
    <row r="7808" spans="1:18" x14ac:dyDescent="0.3">
      <c r="A7808" s="10">
        <v>44522.25</v>
      </c>
      <c r="B7808" s="5">
        <v>44522.25</v>
      </c>
      <c r="C7808" s="6">
        <v>36751.4296875</v>
      </c>
      <c r="D7808" s="6">
        <v>0.12288787961006165</v>
      </c>
      <c r="E7808" s="6">
        <v>8973</v>
      </c>
      <c r="F7808" s="6">
        <v>3.3437577981315544E-4</v>
      </c>
      <c r="G7808" s="6">
        <v>1E-3</v>
      </c>
      <c r="H7808" s="6">
        <v>0</v>
      </c>
      <c r="I7808">
        <v>0</v>
      </c>
      <c r="J7808" s="10">
        <v>44522.25</v>
      </c>
      <c r="K7808" s="36">
        <f t="shared" si="121"/>
        <v>9.6245843612571063E-6</v>
      </c>
      <c r="N7808" s="4"/>
      <c r="O7808" s="17"/>
      <c r="P7808" s="17"/>
      <c r="Q7808" s="17"/>
      <c r="R7808" s="4"/>
    </row>
    <row r="7809" spans="1:18" x14ac:dyDescent="0.3">
      <c r="A7809" s="10">
        <v>44522.291666666664</v>
      </c>
      <c r="B7809" s="5">
        <v>44522.291666666664</v>
      </c>
      <c r="C7809" s="6">
        <v>39489.15625</v>
      </c>
      <c r="D7809" s="6">
        <v>1.1018279790878296</v>
      </c>
      <c r="E7809" s="6">
        <v>8973</v>
      </c>
      <c r="F7809" s="6">
        <v>2.7902039033508843E-3</v>
      </c>
      <c r="G7809" s="6">
        <v>1.2E-2</v>
      </c>
      <c r="H7809" s="6">
        <v>0.97899999999999998</v>
      </c>
      <c r="I7809">
        <v>796.66099999999994</v>
      </c>
      <c r="J7809" s="10">
        <v>44522.291666666664</v>
      </c>
      <c r="K7809" s="36">
        <f t="shared" si="121"/>
        <v>1.1549501233508527E-4</v>
      </c>
      <c r="N7809" s="4"/>
      <c r="O7809" s="17"/>
      <c r="P7809" s="17"/>
      <c r="Q7809" s="17"/>
      <c r="R7809" s="4"/>
    </row>
    <row r="7810" spans="1:18" x14ac:dyDescent="0.3">
      <c r="A7810" s="10">
        <v>44522.333333333336</v>
      </c>
      <c r="B7810" s="5">
        <v>44522.333333333336</v>
      </c>
      <c r="C7810" s="6">
        <v>40492.125</v>
      </c>
      <c r="D7810" s="6">
        <v>1407.3079833984375</v>
      </c>
      <c r="E7810" s="6">
        <v>8973</v>
      </c>
      <c r="F7810" s="6">
        <v>3.4755103205831688</v>
      </c>
      <c r="G7810" s="6">
        <v>15.683</v>
      </c>
      <c r="H7810" s="6">
        <v>1406.2059999999999</v>
      </c>
      <c r="I7810">
        <v>127624.822</v>
      </c>
      <c r="J7810" s="10">
        <v>44522.333333333336</v>
      </c>
      <c r="K7810" s="36">
        <f t="shared" si="121"/>
        <v>0.15094235653759522</v>
      </c>
      <c r="N7810" s="4"/>
      <c r="O7810" s="17"/>
      <c r="P7810" s="17"/>
      <c r="Q7810" s="17"/>
      <c r="R7810" s="4"/>
    </row>
    <row r="7811" spans="1:18" x14ac:dyDescent="0.3">
      <c r="A7811" s="10">
        <v>44522.375</v>
      </c>
      <c r="B7811" s="5">
        <v>44522.375</v>
      </c>
      <c r="C7811" s="6">
        <v>40696.65625</v>
      </c>
      <c r="D7811" s="6">
        <v>5219.21923828125</v>
      </c>
      <c r="E7811" s="6">
        <v>8973</v>
      </c>
      <c r="F7811" s="6">
        <v>12.82468811742058</v>
      </c>
      <c r="G7811" s="6">
        <v>58.164999999999999</v>
      </c>
      <c r="H7811" s="6">
        <v>3811.9110000000001</v>
      </c>
      <c r="I7811">
        <v>270.86500000000001</v>
      </c>
      <c r="J7811" s="10">
        <v>44522.375</v>
      </c>
      <c r="K7811" s="36">
        <f t="shared" ref="K7811:K7874" si="122">G7811*E7811/$O$1/100</f>
        <v>0.5598139493725196</v>
      </c>
      <c r="N7811" s="4"/>
      <c r="O7811" s="17"/>
      <c r="P7811" s="17"/>
      <c r="Q7811" s="17"/>
      <c r="R7811" s="4"/>
    </row>
    <row r="7812" spans="1:18" x14ac:dyDescent="0.3">
      <c r="A7812" s="10">
        <v>44522.416666666664</v>
      </c>
      <c r="B7812" s="5">
        <v>44522.416666666664</v>
      </c>
      <c r="C7812" s="6">
        <v>40633.5078125</v>
      </c>
      <c r="D7812" s="6">
        <v>6031.8603515625</v>
      </c>
      <c r="E7812" s="6">
        <v>8973</v>
      </c>
      <c r="F7812" s="6">
        <v>14.844547459195564</v>
      </c>
      <c r="G7812" s="6">
        <v>67.221999999999994</v>
      </c>
      <c r="H7812" s="6">
        <v>812.64099999999996</v>
      </c>
      <c r="I7812">
        <v>15.57</v>
      </c>
      <c r="J7812" s="10">
        <v>44522.416666666664</v>
      </c>
      <c r="K7812" s="36">
        <f t="shared" si="122"/>
        <v>0.6469838099324251</v>
      </c>
      <c r="N7812" s="4"/>
      <c r="O7812" s="17"/>
      <c r="P7812" s="17"/>
      <c r="Q7812" s="17"/>
      <c r="R7812" s="4"/>
    </row>
    <row r="7813" spans="1:18" x14ac:dyDescent="0.3">
      <c r="A7813" s="10">
        <v>44522.458333333336</v>
      </c>
      <c r="B7813" s="5">
        <v>44522.458333333336</v>
      </c>
      <c r="C7813" s="6">
        <v>40392.8359375</v>
      </c>
      <c r="D7813" s="6">
        <v>6105.537109375</v>
      </c>
      <c r="E7813" s="6">
        <v>8973</v>
      </c>
      <c r="F7813" s="6">
        <v>15.115396004435347</v>
      </c>
      <c r="G7813" s="6">
        <v>68.043000000000006</v>
      </c>
      <c r="H7813" s="6">
        <v>73.677000000000007</v>
      </c>
      <c r="I7813">
        <v>1.2210000000000001</v>
      </c>
      <c r="J7813" s="10">
        <v>44522.458333333336</v>
      </c>
      <c r="K7813" s="36">
        <f t="shared" si="122"/>
        <v>0.65488559369301724</v>
      </c>
      <c r="N7813" s="4"/>
      <c r="O7813" s="17"/>
      <c r="P7813" s="17"/>
      <c r="Q7813" s="17"/>
      <c r="R7813" s="4"/>
    </row>
    <row r="7814" spans="1:18" x14ac:dyDescent="0.3">
      <c r="A7814" s="10">
        <v>44522.5</v>
      </c>
      <c r="B7814" s="5">
        <v>44522.5</v>
      </c>
      <c r="C7814" s="6">
        <v>40114.3125</v>
      </c>
      <c r="D7814" s="6">
        <v>5955.802734375</v>
      </c>
      <c r="E7814" s="6">
        <v>8973</v>
      </c>
      <c r="F7814" s="6">
        <v>14.847076674628291</v>
      </c>
      <c r="G7814" s="6">
        <v>66.373999999999995</v>
      </c>
      <c r="H7814" s="6">
        <v>-149.73400000000001</v>
      </c>
      <c r="I7814">
        <v>-2.452</v>
      </c>
      <c r="J7814" s="10">
        <v>44522.5</v>
      </c>
      <c r="K7814" s="36">
        <f t="shared" si="122"/>
        <v>0.63882216239407918</v>
      </c>
      <c r="N7814" s="4"/>
      <c r="O7814" s="17"/>
      <c r="P7814" s="17"/>
      <c r="Q7814" s="17"/>
      <c r="R7814" s="4"/>
    </row>
    <row r="7815" spans="1:18" x14ac:dyDescent="0.3">
      <c r="A7815" s="10">
        <v>44522.541666666664</v>
      </c>
      <c r="B7815" s="5">
        <v>44522.541666666664</v>
      </c>
      <c r="C7815" s="6">
        <v>40061.23828125</v>
      </c>
      <c r="D7815" s="6">
        <v>5962.23046875</v>
      </c>
      <c r="E7815" s="6">
        <v>8973</v>
      </c>
      <c r="F7815" s="6">
        <v>14.882791257954009</v>
      </c>
      <c r="G7815" s="6">
        <v>66.445999999999998</v>
      </c>
      <c r="H7815" s="6">
        <v>6.4279999999999999</v>
      </c>
      <c r="I7815">
        <v>0.108</v>
      </c>
      <c r="J7815" s="10">
        <v>44522.541666666664</v>
      </c>
      <c r="K7815" s="36">
        <f t="shared" si="122"/>
        <v>0.63951513246808966</v>
      </c>
      <c r="N7815" s="4"/>
      <c r="O7815" s="17"/>
      <c r="P7815" s="17"/>
      <c r="Q7815" s="17"/>
      <c r="R7815" s="4"/>
    </row>
    <row r="7816" spans="1:18" x14ac:dyDescent="0.3">
      <c r="A7816" s="10">
        <v>44522.583333333336</v>
      </c>
      <c r="B7816" s="5">
        <v>44522.583333333336</v>
      </c>
      <c r="C7816" s="6">
        <v>40464.265625</v>
      </c>
      <c r="D7816" s="6">
        <v>6051.87255859375</v>
      </c>
      <c r="E7816" s="6">
        <v>8973</v>
      </c>
      <c r="F7816" s="6">
        <v>14.956091418238238</v>
      </c>
      <c r="G7816" s="6">
        <v>67.444999999999993</v>
      </c>
      <c r="H7816" s="6">
        <v>89.641999999999996</v>
      </c>
      <c r="I7816">
        <v>1.5029999999999999</v>
      </c>
      <c r="J7816" s="10">
        <v>44522.583333333336</v>
      </c>
      <c r="K7816" s="36">
        <f t="shared" si="122"/>
        <v>0.64913009224498552</v>
      </c>
      <c r="N7816" s="4"/>
      <c r="O7816" s="17"/>
      <c r="P7816" s="17"/>
      <c r="Q7816" s="17"/>
      <c r="R7816" s="4"/>
    </row>
    <row r="7817" spans="1:18" x14ac:dyDescent="0.3">
      <c r="A7817" s="10">
        <v>44522.625</v>
      </c>
      <c r="B7817" s="5">
        <v>44522.625</v>
      </c>
      <c r="C7817" s="6">
        <v>40450.44921875</v>
      </c>
      <c r="D7817" s="6">
        <v>5811.78466796875</v>
      </c>
      <c r="E7817" s="6">
        <v>8973</v>
      </c>
      <c r="F7817" s="6">
        <v>14.367664093269978</v>
      </c>
      <c r="G7817" s="6">
        <v>64.769000000000005</v>
      </c>
      <c r="H7817" s="6">
        <v>-240.08799999999999</v>
      </c>
      <c r="I7817">
        <v>-3.9670000000000001</v>
      </c>
      <c r="J7817" s="10">
        <v>44522.625</v>
      </c>
      <c r="K7817" s="36">
        <f t="shared" si="122"/>
        <v>0.62337470449426158</v>
      </c>
      <c r="N7817" s="4"/>
      <c r="O7817" s="17"/>
      <c r="P7817" s="17"/>
      <c r="Q7817" s="17"/>
      <c r="R7817" s="4"/>
    </row>
    <row r="7818" spans="1:18" x14ac:dyDescent="0.3">
      <c r="A7818" s="10">
        <v>44522.666666666664</v>
      </c>
      <c r="B7818" s="5">
        <v>44522.666666666664</v>
      </c>
      <c r="C7818" s="6">
        <v>40577.24609375</v>
      </c>
      <c r="D7818" s="6">
        <v>5168.1875</v>
      </c>
      <c r="E7818" s="6">
        <v>8973</v>
      </c>
      <c r="F7818" s="6">
        <v>12.736664011301746</v>
      </c>
      <c r="G7818" s="6">
        <v>57.597000000000001</v>
      </c>
      <c r="H7818" s="6">
        <v>-643.59699999999998</v>
      </c>
      <c r="I7818">
        <v>-11.074</v>
      </c>
      <c r="J7818" s="10">
        <v>44522.666666666664</v>
      </c>
      <c r="K7818" s="36">
        <f t="shared" si="122"/>
        <v>0.55434718545532558</v>
      </c>
      <c r="N7818" s="4"/>
      <c r="O7818" s="17"/>
      <c r="P7818" s="17"/>
      <c r="Q7818" s="17"/>
      <c r="R7818" s="4"/>
    </row>
    <row r="7819" spans="1:18" x14ac:dyDescent="0.3">
      <c r="A7819" s="10">
        <v>44522.708333333336</v>
      </c>
      <c r="B7819" s="5">
        <v>44522.708333333336</v>
      </c>
      <c r="C7819" s="6">
        <v>40541.43359375</v>
      </c>
      <c r="D7819" s="6">
        <v>1288.864990234375</v>
      </c>
      <c r="E7819" s="6">
        <v>8973</v>
      </c>
      <c r="F7819" s="6">
        <v>3.1791302773098549</v>
      </c>
      <c r="G7819" s="6">
        <v>14.363</v>
      </c>
      <c r="H7819" s="6">
        <v>-3879.3229999999999</v>
      </c>
      <c r="I7819">
        <v>-75.061999999999998</v>
      </c>
      <c r="J7819" s="10">
        <v>44522.708333333336</v>
      </c>
      <c r="K7819" s="36">
        <f t="shared" si="122"/>
        <v>0.13823790518073581</v>
      </c>
      <c r="N7819" s="4"/>
      <c r="O7819" s="17"/>
      <c r="P7819" s="17"/>
      <c r="Q7819" s="17"/>
      <c r="R7819" s="4"/>
    </row>
    <row r="7820" spans="1:18" x14ac:dyDescent="0.3">
      <c r="A7820" s="10">
        <v>44522.75</v>
      </c>
      <c r="B7820" s="5">
        <v>44522.75</v>
      </c>
      <c r="C7820" s="6">
        <v>42436.83984375</v>
      </c>
      <c r="D7820" s="6">
        <v>0.12797641754150391</v>
      </c>
      <c r="E7820" s="6">
        <v>8973</v>
      </c>
      <c r="F7820" s="6">
        <v>3.0156915079611416E-4</v>
      </c>
      <c r="G7820" s="6">
        <v>1E-3</v>
      </c>
      <c r="H7820" s="6">
        <v>-1288.7370000000001</v>
      </c>
      <c r="I7820">
        <v>-99.99</v>
      </c>
      <c r="J7820" s="10">
        <v>44522.75</v>
      </c>
      <c r="K7820" s="36">
        <f t="shared" si="122"/>
        <v>9.6245843612571063E-6</v>
      </c>
      <c r="N7820" s="4"/>
      <c r="O7820" s="17"/>
      <c r="P7820" s="17"/>
      <c r="Q7820" s="17"/>
      <c r="R7820" s="4"/>
    </row>
    <row r="7821" spans="1:18" x14ac:dyDescent="0.3">
      <c r="A7821" s="10">
        <v>44522.791666666664</v>
      </c>
      <c r="B7821" s="5">
        <v>44522.791666666664</v>
      </c>
      <c r="C7821" s="6">
        <v>42004.421875</v>
      </c>
      <c r="D7821" s="6">
        <v>0.12797641754150391</v>
      </c>
      <c r="E7821" s="6">
        <v>8973</v>
      </c>
      <c r="F7821" s="6">
        <v>3.0467367917203099E-4</v>
      </c>
      <c r="G7821" s="6">
        <v>1E-3</v>
      </c>
      <c r="H7821" s="6">
        <v>0</v>
      </c>
      <c r="I7821">
        <v>0</v>
      </c>
      <c r="J7821" s="10">
        <v>44522.791666666664</v>
      </c>
      <c r="K7821" s="36">
        <f t="shared" si="122"/>
        <v>9.6245843612571063E-6</v>
      </c>
      <c r="N7821" s="4"/>
      <c r="O7821" s="17"/>
      <c r="P7821" s="17"/>
      <c r="Q7821" s="17"/>
      <c r="R7821" s="4"/>
    </row>
    <row r="7822" spans="1:18" x14ac:dyDescent="0.3">
      <c r="A7822" s="10">
        <v>44522.833333333336</v>
      </c>
      <c r="B7822" s="5">
        <v>44522.833333333336</v>
      </c>
      <c r="C7822" s="6">
        <v>41305.94921875</v>
      </c>
      <c r="D7822" s="6">
        <v>0.12797641754150391</v>
      </c>
      <c r="E7822" s="6">
        <v>8973</v>
      </c>
      <c r="F7822" s="6">
        <v>3.0982563035595754E-4</v>
      </c>
      <c r="G7822" s="6">
        <v>1E-3</v>
      </c>
      <c r="H7822" s="6">
        <v>0</v>
      </c>
      <c r="I7822">
        <v>0</v>
      </c>
      <c r="J7822" s="10">
        <v>44522.833333333336</v>
      </c>
      <c r="K7822" s="36">
        <f t="shared" si="122"/>
        <v>9.6245843612571063E-6</v>
      </c>
      <c r="N7822" s="4"/>
      <c r="O7822" s="17"/>
      <c r="P7822" s="17"/>
      <c r="Q7822" s="17"/>
      <c r="R7822" s="4"/>
    </row>
    <row r="7823" spans="1:18" x14ac:dyDescent="0.3">
      <c r="A7823" s="10">
        <v>44522.875</v>
      </c>
      <c r="B7823" s="5">
        <v>44522.875</v>
      </c>
      <c r="C7823" s="6">
        <v>40570.421875</v>
      </c>
      <c r="D7823" s="6">
        <v>0.12797641754150391</v>
      </c>
      <c r="E7823" s="6">
        <v>8973</v>
      </c>
      <c r="F7823" s="6">
        <v>3.1544265902831188E-4</v>
      </c>
      <c r="G7823" s="6">
        <v>1E-3</v>
      </c>
      <c r="H7823" s="6">
        <v>0</v>
      </c>
      <c r="I7823">
        <v>0</v>
      </c>
      <c r="J7823" s="10">
        <v>44522.875</v>
      </c>
      <c r="K7823" s="36">
        <f t="shared" si="122"/>
        <v>9.6245843612571063E-6</v>
      </c>
      <c r="N7823" s="4"/>
      <c r="O7823" s="17"/>
      <c r="P7823" s="17"/>
      <c r="Q7823" s="17"/>
      <c r="R7823" s="4"/>
    </row>
    <row r="7824" spans="1:18" x14ac:dyDescent="0.3">
      <c r="A7824" s="10">
        <v>44522.916666666664</v>
      </c>
      <c r="B7824" s="5">
        <v>44522.916666666664</v>
      </c>
      <c r="C7824" s="6">
        <v>38999.85546875</v>
      </c>
      <c r="D7824" s="6">
        <v>0.12797641754150391</v>
      </c>
      <c r="E7824" s="6">
        <v>8973</v>
      </c>
      <c r="F7824" s="6">
        <v>3.2814587644831015E-4</v>
      </c>
      <c r="G7824" s="6">
        <v>1E-3</v>
      </c>
      <c r="H7824" s="6">
        <v>0</v>
      </c>
      <c r="I7824">
        <v>0</v>
      </c>
      <c r="J7824" s="10">
        <v>44522.916666666664</v>
      </c>
      <c r="K7824" s="36">
        <f t="shared" si="122"/>
        <v>9.6245843612571063E-6</v>
      </c>
      <c r="N7824" s="4"/>
      <c r="O7824" s="17"/>
      <c r="P7824" s="17"/>
      <c r="Q7824" s="17"/>
      <c r="R7824" s="4"/>
    </row>
    <row r="7825" spans="1:18" x14ac:dyDescent="0.3">
      <c r="A7825" s="10">
        <v>44522.958333333336</v>
      </c>
      <c r="B7825" s="5">
        <v>44522.958333333336</v>
      </c>
      <c r="C7825" s="6">
        <v>37368.609375</v>
      </c>
      <c r="D7825" s="6">
        <v>0.12797641754150391</v>
      </c>
      <c r="E7825" s="6">
        <v>8973</v>
      </c>
      <c r="F7825" s="6">
        <v>3.4247037736202595E-4</v>
      </c>
      <c r="G7825" s="6">
        <v>1E-3</v>
      </c>
      <c r="H7825" s="6">
        <v>0</v>
      </c>
      <c r="I7825">
        <v>0</v>
      </c>
      <c r="J7825" s="10">
        <v>44522.958333333336</v>
      </c>
      <c r="K7825" s="36">
        <f t="shared" si="122"/>
        <v>9.6245843612571063E-6</v>
      </c>
      <c r="N7825" s="4"/>
      <c r="O7825" s="17"/>
      <c r="P7825" s="17"/>
      <c r="Q7825" s="17"/>
      <c r="R7825" s="4"/>
    </row>
    <row r="7826" spans="1:18" x14ac:dyDescent="0.3">
      <c r="A7826" s="10">
        <v>44523</v>
      </c>
      <c r="B7826" s="5">
        <v>44523</v>
      </c>
      <c r="C7826" s="6">
        <v>35960.4921875</v>
      </c>
      <c r="D7826" s="6">
        <v>0.12797641754150391</v>
      </c>
      <c r="E7826" s="6">
        <v>9042</v>
      </c>
      <c r="F7826" s="6">
        <v>3.558806060668685E-4</v>
      </c>
      <c r="G7826" s="6">
        <v>1E-3</v>
      </c>
      <c r="H7826" s="6">
        <v>0</v>
      </c>
      <c r="I7826">
        <v>0</v>
      </c>
      <c r="J7826" s="10">
        <v>44523</v>
      </c>
      <c r="K7826" s="36">
        <f t="shared" si="122"/>
        <v>9.6985948728949918E-6</v>
      </c>
      <c r="N7826" s="4"/>
      <c r="O7826" s="17"/>
      <c r="P7826" s="17"/>
      <c r="Q7826" s="17"/>
      <c r="R7826" s="4"/>
    </row>
    <row r="7827" spans="1:18" x14ac:dyDescent="0.3">
      <c r="A7827" s="10">
        <v>44523.041666666664</v>
      </c>
      <c r="B7827" s="5">
        <v>44523.041666666664</v>
      </c>
      <c r="C7827" s="6">
        <v>35058.17578125</v>
      </c>
      <c r="D7827" s="6">
        <v>0.12797641754150391</v>
      </c>
      <c r="E7827" s="6">
        <v>9042</v>
      </c>
      <c r="F7827" s="6">
        <v>3.6504015023493876E-4</v>
      </c>
      <c r="G7827" s="6">
        <v>1E-3</v>
      </c>
      <c r="H7827" s="6">
        <v>0</v>
      </c>
      <c r="I7827">
        <v>0</v>
      </c>
      <c r="J7827" s="10">
        <v>44523.041666666664</v>
      </c>
      <c r="K7827" s="36">
        <f t="shared" si="122"/>
        <v>9.6985948728949918E-6</v>
      </c>
      <c r="N7827" s="4"/>
      <c r="O7827" s="17"/>
      <c r="P7827" s="17"/>
      <c r="Q7827" s="17"/>
      <c r="R7827" s="4"/>
    </row>
    <row r="7828" spans="1:18" x14ac:dyDescent="0.3">
      <c r="A7828" s="10">
        <v>44523.083333333336</v>
      </c>
      <c r="B7828" s="5">
        <v>44523.083333333336</v>
      </c>
      <c r="C7828" s="6">
        <v>34693.9140625</v>
      </c>
      <c r="D7828" s="6">
        <v>0.22797641158103943</v>
      </c>
      <c r="E7828" s="6">
        <v>9042</v>
      </c>
      <c r="F7828" s="6">
        <v>6.571077889059939E-4</v>
      </c>
      <c r="G7828" s="6">
        <v>2E-3</v>
      </c>
      <c r="H7828" s="6">
        <v>0.1</v>
      </c>
      <c r="I7828">
        <v>78.138999999999996</v>
      </c>
      <c r="J7828" s="10">
        <v>44523.083333333336</v>
      </c>
      <c r="K7828" s="36">
        <f t="shared" si="122"/>
        <v>1.9397189745789984E-5</v>
      </c>
      <c r="N7828" s="4"/>
      <c r="O7828" s="17"/>
      <c r="P7828" s="17"/>
      <c r="Q7828" s="17"/>
      <c r="R7828" s="4"/>
    </row>
    <row r="7829" spans="1:18" x14ac:dyDescent="0.3">
      <c r="A7829" s="10">
        <v>44523.125</v>
      </c>
      <c r="B7829" s="5">
        <v>44523.125</v>
      </c>
      <c r="C7829" s="6">
        <v>34858.890625</v>
      </c>
      <c r="D7829" s="6">
        <v>0.12797641754150391</v>
      </c>
      <c r="E7829" s="6">
        <v>9042</v>
      </c>
      <c r="F7829" s="6">
        <v>3.6712705208616749E-4</v>
      </c>
      <c r="G7829" s="6">
        <v>1E-3</v>
      </c>
      <c r="H7829" s="6">
        <v>-0.1</v>
      </c>
      <c r="I7829">
        <v>-43.863999999999997</v>
      </c>
      <c r="J7829" s="10">
        <v>44523.125</v>
      </c>
      <c r="K7829" s="36">
        <f t="shared" si="122"/>
        <v>9.6985948728949918E-6</v>
      </c>
      <c r="N7829" s="4"/>
      <c r="O7829" s="17"/>
      <c r="P7829" s="17"/>
      <c r="Q7829" s="17"/>
      <c r="R7829" s="4"/>
    </row>
    <row r="7830" spans="1:18" x14ac:dyDescent="0.3">
      <c r="A7830" s="10">
        <v>44523.166666666664</v>
      </c>
      <c r="B7830" s="5">
        <v>44523.166666666664</v>
      </c>
      <c r="C7830" s="6">
        <v>35386.67578125</v>
      </c>
      <c r="D7830" s="6">
        <v>0.32797640562057495</v>
      </c>
      <c r="E7830" s="6">
        <v>9042</v>
      </c>
      <c r="F7830" s="6">
        <v>9.2683587361533587E-4</v>
      </c>
      <c r="G7830" s="6">
        <v>3.0000000000000001E-3</v>
      </c>
      <c r="H7830" s="6">
        <v>0.2</v>
      </c>
      <c r="I7830">
        <v>156.279</v>
      </c>
      <c r="J7830" s="10">
        <v>44523.166666666664</v>
      </c>
      <c r="K7830" s="36">
        <f t="shared" si="122"/>
        <v>2.9095784618684974E-5</v>
      </c>
      <c r="N7830" s="4"/>
      <c r="O7830" s="17"/>
      <c r="P7830" s="17"/>
      <c r="Q7830" s="17"/>
      <c r="R7830" s="4"/>
    </row>
    <row r="7831" spans="1:18" x14ac:dyDescent="0.3">
      <c r="A7831" s="10">
        <v>44523.208333333336</v>
      </c>
      <c r="B7831" s="5">
        <v>44523.208333333336</v>
      </c>
      <c r="C7831" s="6">
        <v>36568.875</v>
      </c>
      <c r="D7831" s="6">
        <v>0.12797641754150391</v>
      </c>
      <c r="E7831" s="6">
        <v>9042</v>
      </c>
      <c r="F7831" s="6">
        <v>3.4995995239531957E-4</v>
      </c>
      <c r="G7831" s="6">
        <v>1E-3</v>
      </c>
      <c r="H7831" s="6">
        <v>-0.2</v>
      </c>
      <c r="I7831">
        <v>-60.98</v>
      </c>
      <c r="J7831" s="10">
        <v>44523.208333333336</v>
      </c>
      <c r="K7831" s="36">
        <f t="shared" si="122"/>
        <v>9.6985948728949918E-6</v>
      </c>
      <c r="N7831" s="4"/>
      <c r="O7831" s="17"/>
      <c r="P7831" s="17"/>
      <c r="Q7831" s="17"/>
      <c r="R7831" s="4"/>
    </row>
    <row r="7832" spans="1:18" x14ac:dyDescent="0.3">
      <c r="A7832" s="10">
        <v>44523.25</v>
      </c>
      <c r="B7832" s="5">
        <v>44523.25</v>
      </c>
      <c r="C7832" s="6">
        <v>39340.05078125</v>
      </c>
      <c r="D7832" s="6">
        <v>0.32797640562057495</v>
      </c>
      <c r="E7832" s="6">
        <v>9042</v>
      </c>
      <c r="F7832" s="6">
        <v>8.3369593863588231E-4</v>
      </c>
      <c r="G7832" s="6">
        <v>3.0000000000000001E-3</v>
      </c>
      <c r="H7832" s="6">
        <v>0.2</v>
      </c>
      <c r="I7832">
        <v>156.279</v>
      </c>
      <c r="J7832" s="10">
        <v>44523.25</v>
      </c>
      <c r="K7832" s="36">
        <f t="shared" si="122"/>
        <v>2.9095784618684974E-5</v>
      </c>
      <c r="N7832" s="4"/>
      <c r="O7832" s="17"/>
      <c r="P7832" s="17"/>
      <c r="Q7832" s="17"/>
      <c r="R7832" s="4"/>
    </row>
    <row r="7833" spans="1:18" x14ac:dyDescent="0.3">
      <c r="A7833" s="10">
        <v>44523.291666666664</v>
      </c>
      <c r="B7833" s="5">
        <v>44523.291666666664</v>
      </c>
      <c r="C7833" s="6">
        <v>41815.4765625</v>
      </c>
      <c r="D7833" s="6">
        <v>1.3856265544891357</v>
      </c>
      <c r="E7833" s="6">
        <v>9042</v>
      </c>
      <c r="F7833" s="6">
        <v>3.3136691684431544E-3</v>
      </c>
      <c r="G7833" s="6">
        <v>1.4999999999999999E-2</v>
      </c>
      <c r="H7833" s="6">
        <v>1.0580000000000001</v>
      </c>
      <c r="I7833">
        <v>322.584</v>
      </c>
      <c r="J7833" s="10">
        <v>44523.291666666664</v>
      </c>
      <c r="K7833" s="36">
        <f t="shared" si="122"/>
        <v>1.4547892309342485E-4</v>
      </c>
      <c r="N7833" s="4"/>
      <c r="O7833" s="17"/>
      <c r="P7833" s="17"/>
      <c r="Q7833" s="17"/>
      <c r="R7833" s="4"/>
    </row>
    <row r="7834" spans="1:18" x14ac:dyDescent="0.3">
      <c r="A7834" s="10">
        <v>44523.333333333336</v>
      </c>
      <c r="B7834" s="5">
        <v>44523.333333333336</v>
      </c>
      <c r="C7834" s="6">
        <v>43123.3125</v>
      </c>
      <c r="D7834" s="6">
        <v>1415.609130859375</v>
      </c>
      <c r="E7834" s="6">
        <v>9042</v>
      </c>
      <c r="F7834" s="6">
        <v>3.2827003511369286</v>
      </c>
      <c r="G7834" s="6">
        <v>15.654999999999999</v>
      </c>
      <c r="H7834" s="6">
        <v>1414.2239999999999</v>
      </c>
      <c r="I7834">
        <v>102063.864</v>
      </c>
      <c r="J7834" s="10">
        <v>44523.333333333336</v>
      </c>
      <c r="K7834" s="36">
        <f t="shared" si="122"/>
        <v>0.15183150273517104</v>
      </c>
      <c r="N7834" s="4"/>
      <c r="O7834" s="17"/>
      <c r="P7834" s="17"/>
      <c r="Q7834" s="17"/>
      <c r="R7834" s="4"/>
    </row>
    <row r="7835" spans="1:18" x14ac:dyDescent="0.3">
      <c r="A7835" s="10">
        <v>44523.375</v>
      </c>
      <c r="B7835" s="5">
        <v>44523.375</v>
      </c>
      <c r="C7835" s="6">
        <v>42621.15234375</v>
      </c>
      <c r="D7835" s="6">
        <v>5011.09326171875</v>
      </c>
      <c r="E7835" s="6">
        <v>9042</v>
      </c>
      <c r="F7835" s="6">
        <v>11.757291828487084</v>
      </c>
      <c r="G7835" s="6">
        <v>55.42</v>
      </c>
      <c r="H7835" s="6">
        <v>3595.4839999999999</v>
      </c>
      <c r="I7835">
        <v>253.988</v>
      </c>
      <c r="J7835" s="10">
        <v>44523.375</v>
      </c>
      <c r="K7835" s="36">
        <f t="shared" si="122"/>
        <v>0.53749612785584044</v>
      </c>
      <c r="N7835" s="4"/>
      <c r="O7835" s="17"/>
      <c r="P7835" s="17"/>
      <c r="Q7835" s="17"/>
      <c r="R7835" s="4"/>
    </row>
    <row r="7836" spans="1:18" x14ac:dyDescent="0.3">
      <c r="A7836" s="10">
        <v>44523.416666666664</v>
      </c>
      <c r="B7836" s="5">
        <v>44523.416666666664</v>
      </c>
      <c r="C7836" s="6">
        <v>42046.13671875</v>
      </c>
      <c r="D7836" s="6">
        <v>5954.0615234375</v>
      </c>
      <c r="E7836" s="6">
        <v>9042</v>
      </c>
      <c r="F7836" s="6">
        <v>14.16078143698361</v>
      </c>
      <c r="G7836" s="6">
        <v>65.847999999999999</v>
      </c>
      <c r="H7836" s="6">
        <v>942.96799999999996</v>
      </c>
      <c r="I7836">
        <v>18.818000000000001</v>
      </c>
      <c r="J7836" s="10">
        <v>44523.416666666664</v>
      </c>
      <c r="K7836" s="36">
        <f t="shared" si="122"/>
        <v>0.63863307519038937</v>
      </c>
      <c r="N7836" s="4"/>
      <c r="O7836" s="17"/>
      <c r="P7836" s="17"/>
      <c r="Q7836" s="17"/>
      <c r="R7836" s="4"/>
    </row>
    <row r="7837" spans="1:18" x14ac:dyDescent="0.3">
      <c r="A7837" s="10">
        <v>44523.458333333336</v>
      </c>
      <c r="B7837" s="5">
        <v>44523.458333333336</v>
      </c>
      <c r="C7837" s="6">
        <v>41202.3515625</v>
      </c>
      <c r="D7837" s="6">
        <v>5689.53369140625</v>
      </c>
      <c r="E7837" s="6">
        <v>9042</v>
      </c>
      <c r="F7837" s="6">
        <v>13.808759635419776</v>
      </c>
      <c r="G7837" s="6">
        <v>62.923000000000002</v>
      </c>
      <c r="H7837" s="6">
        <v>-264.52800000000002</v>
      </c>
      <c r="I7837">
        <v>-4.4429999999999996</v>
      </c>
      <c r="J7837" s="10">
        <v>44523.458333333336</v>
      </c>
      <c r="K7837" s="36">
        <f t="shared" si="122"/>
        <v>0.61026468518717158</v>
      </c>
      <c r="N7837" s="4"/>
      <c r="O7837" s="17"/>
      <c r="P7837" s="17"/>
      <c r="Q7837" s="17"/>
      <c r="R7837" s="4"/>
    </row>
    <row r="7838" spans="1:18" x14ac:dyDescent="0.3">
      <c r="A7838" s="10">
        <v>44523.5</v>
      </c>
      <c r="B7838" s="5">
        <v>44523.5</v>
      </c>
      <c r="C7838" s="6">
        <v>40680.9140625</v>
      </c>
      <c r="D7838" s="6">
        <v>5136.4912109375</v>
      </c>
      <c r="E7838" s="6">
        <v>9042</v>
      </c>
      <c r="F7838" s="6">
        <v>12.626292523924285</v>
      </c>
      <c r="G7838" s="6">
        <v>56.807000000000002</v>
      </c>
      <c r="H7838" s="6">
        <v>-553.04200000000003</v>
      </c>
      <c r="I7838">
        <v>-9.7200000000000006</v>
      </c>
      <c r="J7838" s="10">
        <v>44523.5</v>
      </c>
      <c r="K7838" s="36">
        <f t="shared" si="122"/>
        <v>0.55094807894454578</v>
      </c>
      <c r="N7838" s="4"/>
      <c r="O7838" s="17"/>
      <c r="P7838" s="17"/>
      <c r="Q7838" s="17"/>
      <c r="R7838" s="4"/>
    </row>
    <row r="7839" spans="1:18" x14ac:dyDescent="0.3">
      <c r="A7839" s="10">
        <v>44523.541666666664</v>
      </c>
      <c r="B7839" s="5">
        <v>44523.541666666664</v>
      </c>
      <c r="C7839" s="6">
        <v>40567.71484375</v>
      </c>
      <c r="D7839" s="6">
        <v>3513.26025390625</v>
      </c>
      <c r="E7839" s="6">
        <v>9042</v>
      </c>
      <c r="F7839" s="6">
        <v>8.6602370072799761</v>
      </c>
      <c r="G7839" s="6">
        <v>38.853999999999999</v>
      </c>
      <c r="H7839" s="6">
        <v>-1623.231</v>
      </c>
      <c r="I7839">
        <v>-31.602</v>
      </c>
      <c r="J7839" s="10">
        <v>44523.541666666664</v>
      </c>
      <c r="K7839" s="36">
        <f t="shared" si="122"/>
        <v>0.37682920519146201</v>
      </c>
      <c r="N7839" s="4"/>
      <c r="O7839" s="17"/>
      <c r="P7839" s="17"/>
      <c r="Q7839" s="17"/>
      <c r="R7839" s="4"/>
    </row>
    <row r="7840" spans="1:18" x14ac:dyDescent="0.3">
      <c r="A7840" s="10">
        <v>44523.583333333336</v>
      </c>
      <c r="B7840" s="5">
        <v>44523.583333333336</v>
      </c>
      <c r="C7840" s="6">
        <v>40651.81640625</v>
      </c>
      <c r="D7840" s="6">
        <v>2625.815185546875</v>
      </c>
      <c r="E7840" s="6">
        <v>9042</v>
      </c>
      <c r="F7840" s="6">
        <v>6.4592813253559074</v>
      </c>
      <c r="G7840" s="6">
        <v>29.04</v>
      </c>
      <c r="H7840" s="6">
        <v>-887.44500000000005</v>
      </c>
      <c r="I7840">
        <v>-25.26</v>
      </c>
      <c r="J7840" s="10">
        <v>44523.583333333336</v>
      </c>
      <c r="K7840" s="36">
        <f t="shared" si="122"/>
        <v>0.28164719510887054</v>
      </c>
      <c r="N7840" s="4"/>
      <c r="O7840" s="17"/>
      <c r="P7840" s="17"/>
      <c r="Q7840" s="17"/>
      <c r="R7840" s="4"/>
    </row>
    <row r="7841" spans="1:18" x14ac:dyDescent="0.3">
      <c r="A7841" s="10">
        <v>44523.625</v>
      </c>
      <c r="B7841" s="5">
        <v>44523.625</v>
      </c>
      <c r="C7841" s="6">
        <v>40912.5625</v>
      </c>
      <c r="D7841" s="6">
        <v>2238.54541015625</v>
      </c>
      <c r="E7841" s="6">
        <v>9042</v>
      </c>
      <c r="F7841" s="6">
        <v>5.4715355709050248</v>
      </c>
      <c r="G7841" s="6">
        <v>24.757000000000001</v>
      </c>
      <c r="H7841" s="6">
        <v>-387.27</v>
      </c>
      <c r="I7841">
        <v>-14.749000000000001</v>
      </c>
      <c r="J7841" s="10">
        <v>44523.625</v>
      </c>
      <c r="K7841" s="36">
        <f t="shared" si="122"/>
        <v>0.24010811326826131</v>
      </c>
      <c r="N7841" s="4"/>
      <c r="O7841" s="17"/>
      <c r="P7841" s="17"/>
      <c r="Q7841" s="17"/>
      <c r="R7841" s="4"/>
    </row>
    <row r="7842" spans="1:18" x14ac:dyDescent="0.3">
      <c r="A7842" s="10">
        <v>44523.666666666664</v>
      </c>
      <c r="B7842" s="5">
        <v>44523.666666666664</v>
      </c>
      <c r="C7842" s="6">
        <v>40861.77734375</v>
      </c>
      <c r="D7842" s="6">
        <v>1541.6063232421875</v>
      </c>
      <c r="E7842" s="6">
        <v>9042</v>
      </c>
      <c r="F7842" s="6">
        <v>3.7727343827298871</v>
      </c>
      <c r="G7842" s="6">
        <v>17.048999999999999</v>
      </c>
      <c r="H7842" s="6">
        <v>-696.93899999999996</v>
      </c>
      <c r="I7842">
        <v>-31.134</v>
      </c>
      <c r="J7842" s="10">
        <v>44523.666666666664</v>
      </c>
      <c r="K7842" s="36">
        <f t="shared" si="122"/>
        <v>0.16535134398798668</v>
      </c>
      <c r="N7842" s="4"/>
      <c r="O7842" s="17"/>
      <c r="P7842" s="17"/>
      <c r="Q7842" s="17"/>
      <c r="R7842" s="4"/>
    </row>
    <row r="7843" spans="1:18" x14ac:dyDescent="0.3">
      <c r="A7843" s="10">
        <v>44523.708333333336</v>
      </c>
      <c r="B7843" s="5">
        <v>44523.708333333336</v>
      </c>
      <c r="C7843" s="6">
        <v>40898.46875</v>
      </c>
      <c r="D7843" s="6">
        <v>334.26739501953125</v>
      </c>
      <c r="E7843" s="6">
        <v>9042</v>
      </c>
      <c r="F7843" s="6">
        <v>0.81731029360244989</v>
      </c>
      <c r="G7843" s="6">
        <v>3.6960000000000002</v>
      </c>
      <c r="H7843" s="6">
        <v>-1207.3389999999999</v>
      </c>
      <c r="I7843">
        <v>-78.316999999999993</v>
      </c>
      <c r="J7843" s="10">
        <v>44523.708333333336</v>
      </c>
      <c r="K7843" s="36">
        <f t="shared" si="122"/>
        <v>3.5846006650219892E-2</v>
      </c>
      <c r="N7843" s="4"/>
      <c r="O7843" s="17"/>
      <c r="P7843" s="17"/>
      <c r="Q7843" s="17"/>
      <c r="R7843" s="4"/>
    </row>
    <row r="7844" spans="1:18" x14ac:dyDescent="0.3">
      <c r="A7844" s="10">
        <v>44523.75</v>
      </c>
      <c r="B7844" s="5">
        <v>44523.75</v>
      </c>
      <c r="C7844" s="6">
        <v>42667.16015625</v>
      </c>
      <c r="D7844" s="6">
        <v>0.155864417552948</v>
      </c>
      <c r="E7844" s="6">
        <v>9042</v>
      </c>
      <c r="F7844" s="6">
        <v>3.6530300348596454E-4</v>
      </c>
      <c r="G7844" s="6">
        <v>1E-3</v>
      </c>
      <c r="H7844" s="6">
        <v>-334.11200000000002</v>
      </c>
      <c r="I7844">
        <v>-99.953999999999994</v>
      </c>
      <c r="J7844" s="10">
        <v>44523.75</v>
      </c>
      <c r="K7844" s="36">
        <f t="shared" si="122"/>
        <v>9.6985948728949918E-6</v>
      </c>
      <c r="N7844" s="4"/>
      <c r="O7844" s="17"/>
      <c r="P7844" s="17"/>
      <c r="Q7844" s="17"/>
      <c r="R7844" s="4"/>
    </row>
    <row r="7845" spans="1:18" x14ac:dyDescent="0.3">
      <c r="A7845" s="10">
        <v>44523.791666666664</v>
      </c>
      <c r="B7845" s="5">
        <v>44523.791666666664</v>
      </c>
      <c r="C7845" s="6">
        <v>42449.2265625</v>
      </c>
      <c r="D7845" s="6">
        <v>0.25586441159248352</v>
      </c>
      <c r="E7845" s="6">
        <v>9042</v>
      </c>
      <c r="F7845" s="6">
        <v>6.0275400122016887E-4</v>
      </c>
      <c r="G7845" s="6">
        <v>2E-3</v>
      </c>
      <c r="H7845" s="6">
        <v>0.1</v>
      </c>
      <c r="I7845">
        <v>64.158000000000001</v>
      </c>
      <c r="J7845" s="10">
        <v>44523.791666666664</v>
      </c>
      <c r="K7845" s="36">
        <f t="shared" si="122"/>
        <v>1.9397189745789984E-5</v>
      </c>
      <c r="N7845" s="4"/>
      <c r="O7845" s="17"/>
      <c r="P7845" s="17"/>
      <c r="Q7845" s="17"/>
      <c r="R7845" s="4"/>
    </row>
    <row r="7846" spans="1:18" x14ac:dyDescent="0.3">
      <c r="A7846" s="10">
        <v>44523.833333333336</v>
      </c>
      <c r="B7846" s="5">
        <v>44523.833333333336</v>
      </c>
      <c r="C7846" s="6">
        <v>41427.31640625</v>
      </c>
      <c r="D7846" s="6">
        <v>0.155864417552948</v>
      </c>
      <c r="E7846" s="6">
        <v>9042</v>
      </c>
      <c r="F7846" s="6">
        <v>3.7623585371663915E-4</v>
      </c>
      <c r="G7846" s="6">
        <v>1E-3</v>
      </c>
      <c r="H7846" s="6">
        <v>-0.1</v>
      </c>
      <c r="I7846">
        <v>-39.082999999999998</v>
      </c>
      <c r="J7846" s="10">
        <v>44523.833333333336</v>
      </c>
      <c r="K7846" s="36">
        <f t="shared" si="122"/>
        <v>9.6985948728949918E-6</v>
      </c>
      <c r="N7846" s="4"/>
      <c r="O7846" s="17"/>
      <c r="P7846" s="17"/>
      <c r="Q7846" s="17"/>
      <c r="R7846" s="4"/>
    </row>
    <row r="7847" spans="1:18" x14ac:dyDescent="0.3">
      <c r="A7847" s="10">
        <v>44523.875</v>
      </c>
      <c r="B7847" s="5">
        <v>44523.875</v>
      </c>
      <c r="C7847" s="6">
        <v>40859.484375</v>
      </c>
      <c r="D7847" s="6">
        <v>0.155864417552948</v>
      </c>
      <c r="E7847" s="6">
        <v>9042</v>
      </c>
      <c r="F7847" s="6">
        <v>3.8146447498567582E-4</v>
      </c>
      <c r="G7847" s="6">
        <v>1E-3</v>
      </c>
      <c r="H7847" s="6">
        <v>0</v>
      </c>
      <c r="I7847">
        <v>0</v>
      </c>
      <c r="J7847" s="10">
        <v>44523.875</v>
      </c>
      <c r="K7847" s="36">
        <f t="shared" si="122"/>
        <v>9.6985948728949918E-6</v>
      </c>
      <c r="N7847" s="4"/>
      <c r="O7847" s="17"/>
      <c r="P7847" s="17"/>
      <c r="Q7847" s="17"/>
      <c r="R7847" s="4"/>
    </row>
    <row r="7848" spans="1:18" x14ac:dyDescent="0.3">
      <c r="A7848" s="10">
        <v>44523.916666666664</v>
      </c>
      <c r="B7848" s="5">
        <v>44523.916666666664</v>
      </c>
      <c r="C7848" s="6">
        <v>39465.62109375</v>
      </c>
      <c r="D7848" s="6">
        <v>0.25586441159248352</v>
      </c>
      <c r="E7848" s="6">
        <v>9042</v>
      </c>
      <c r="F7848" s="6">
        <v>6.4832227265518359E-4</v>
      </c>
      <c r="G7848" s="6">
        <v>2E-3</v>
      </c>
      <c r="H7848" s="6">
        <v>0.1</v>
      </c>
      <c r="I7848">
        <v>64.158000000000001</v>
      </c>
      <c r="J7848" s="10">
        <v>44523.916666666664</v>
      </c>
      <c r="K7848" s="36">
        <f t="shared" si="122"/>
        <v>1.9397189745789984E-5</v>
      </c>
      <c r="N7848" s="4"/>
      <c r="O7848" s="17"/>
      <c r="P7848" s="17"/>
      <c r="Q7848" s="17"/>
      <c r="R7848" s="4"/>
    </row>
    <row r="7849" spans="1:18" x14ac:dyDescent="0.3">
      <c r="A7849" s="10">
        <v>44523.958333333336</v>
      </c>
      <c r="B7849" s="5">
        <v>44523.958333333336</v>
      </c>
      <c r="C7849" s="6">
        <v>37586.03125</v>
      </c>
      <c r="D7849" s="6">
        <v>0.35586440563201904</v>
      </c>
      <c r="E7849" s="6">
        <v>9042</v>
      </c>
      <c r="F7849" s="6">
        <v>9.4679963219585482E-4</v>
      </c>
      <c r="G7849" s="6">
        <v>3.0000000000000001E-3</v>
      </c>
      <c r="H7849" s="6">
        <v>0.1</v>
      </c>
      <c r="I7849">
        <v>39.082999999999998</v>
      </c>
      <c r="J7849" s="10">
        <v>44523.958333333336</v>
      </c>
      <c r="K7849" s="36">
        <f t="shared" si="122"/>
        <v>2.9095784618684974E-5</v>
      </c>
      <c r="N7849" s="4"/>
      <c r="O7849" s="17"/>
      <c r="P7849" s="17"/>
      <c r="Q7849" s="17"/>
      <c r="R7849" s="4"/>
    </row>
    <row r="7850" spans="1:18" x14ac:dyDescent="0.3">
      <c r="A7850" s="10">
        <v>44524</v>
      </c>
      <c r="B7850" s="5">
        <v>44524</v>
      </c>
      <c r="C7850" s="6">
        <v>35762.9375</v>
      </c>
      <c r="D7850" s="6">
        <v>0.155864417552948</v>
      </c>
      <c r="E7850" s="6">
        <v>9042</v>
      </c>
      <c r="F7850" s="6">
        <v>4.3582666427484596E-4</v>
      </c>
      <c r="G7850" s="6">
        <v>1E-3</v>
      </c>
      <c r="H7850" s="6">
        <v>-0.2</v>
      </c>
      <c r="I7850">
        <v>-56.201000000000001</v>
      </c>
      <c r="J7850" s="10">
        <v>44524</v>
      </c>
      <c r="K7850" s="36">
        <f t="shared" si="122"/>
        <v>9.6985948728949918E-6</v>
      </c>
      <c r="N7850" s="4"/>
      <c r="O7850" s="17"/>
      <c r="P7850" s="17"/>
      <c r="Q7850" s="17"/>
      <c r="R7850" s="4"/>
    </row>
    <row r="7851" spans="1:18" x14ac:dyDescent="0.3">
      <c r="A7851" s="10">
        <v>44524.041666666664</v>
      </c>
      <c r="B7851" s="5">
        <v>44524.041666666664</v>
      </c>
      <c r="C7851" s="6">
        <v>34542.375</v>
      </c>
      <c r="D7851" s="6">
        <v>0.155864417552948</v>
      </c>
      <c r="E7851" s="6">
        <v>9042</v>
      </c>
      <c r="F7851" s="6">
        <v>4.51226696348899E-4</v>
      </c>
      <c r="G7851" s="6">
        <v>1E-3</v>
      </c>
      <c r="H7851" s="6">
        <v>0</v>
      </c>
      <c r="I7851">
        <v>0</v>
      </c>
      <c r="J7851" s="10">
        <v>44524.041666666664</v>
      </c>
      <c r="K7851" s="36">
        <f t="shared" si="122"/>
        <v>9.6985948728949918E-6</v>
      </c>
      <c r="N7851" s="4"/>
      <c r="O7851" s="17"/>
      <c r="P7851" s="17"/>
      <c r="Q7851" s="17"/>
      <c r="R7851" s="4"/>
    </row>
    <row r="7852" spans="1:18" x14ac:dyDescent="0.3">
      <c r="A7852" s="10">
        <v>44524.083333333336</v>
      </c>
      <c r="B7852" s="5">
        <v>44524.083333333336</v>
      </c>
      <c r="C7852" s="6">
        <v>33698.61328125</v>
      </c>
      <c r="D7852" s="6">
        <v>0.155864417552948</v>
      </c>
      <c r="E7852" s="6">
        <v>9042</v>
      </c>
      <c r="F7852" s="6">
        <v>4.6252472246290137E-4</v>
      </c>
      <c r="G7852" s="6">
        <v>1E-3</v>
      </c>
      <c r="H7852" s="6">
        <v>0</v>
      </c>
      <c r="I7852">
        <v>0</v>
      </c>
      <c r="J7852" s="10">
        <v>44524.083333333336</v>
      </c>
      <c r="K7852" s="36">
        <f t="shared" si="122"/>
        <v>9.6985948728949918E-6</v>
      </c>
      <c r="N7852" s="4"/>
      <c r="O7852" s="17"/>
      <c r="P7852" s="17"/>
      <c r="Q7852" s="17"/>
      <c r="R7852" s="4"/>
    </row>
    <row r="7853" spans="1:18" x14ac:dyDescent="0.3">
      <c r="A7853" s="10">
        <v>44524.125</v>
      </c>
      <c r="B7853" s="5">
        <v>44524.125</v>
      </c>
      <c r="C7853" s="6">
        <v>33426.5390625</v>
      </c>
      <c r="D7853" s="6">
        <v>0.155864417552948</v>
      </c>
      <c r="E7853" s="6">
        <v>9042</v>
      </c>
      <c r="F7853" s="6">
        <v>4.662894272766831E-4</v>
      </c>
      <c r="G7853" s="6">
        <v>1E-3</v>
      </c>
      <c r="H7853" s="6">
        <v>0</v>
      </c>
      <c r="I7853">
        <v>0</v>
      </c>
      <c r="J7853" s="10">
        <v>44524.125</v>
      </c>
      <c r="K7853" s="36">
        <f t="shared" si="122"/>
        <v>9.6985948728949918E-6</v>
      </c>
      <c r="N7853" s="4"/>
      <c r="O7853" s="17"/>
      <c r="P7853" s="17"/>
      <c r="Q7853" s="17"/>
      <c r="R7853" s="4"/>
    </row>
    <row r="7854" spans="1:18" x14ac:dyDescent="0.3">
      <c r="A7854" s="10">
        <v>44524.166666666664</v>
      </c>
      <c r="B7854" s="5">
        <v>44524.166666666664</v>
      </c>
      <c r="C7854" s="6">
        <v>33590.4140625</v>
      </c>
      <c r="D7854" s="6">
        <v>0.155864417552948</v>
      </c>
      <c r="E7854" s="6">
        <v>9042</v>
      </c>
      <c r="F7854" s="6">
        <v>4.640145764888128E-4</v>
      </c>
      <c r="G7854" s="6">
        <v>1E-3</v>
      </c>
      <c r="H7854" s="6">
        <v>0</v>
      </c>
      <c r="I7854">
        <v>0</v>
      </c>
      <c r="J7854" s="10">
        <v>44524.166666666664</v>
      </c>
      <c r="K7854" s="36">
        <f t="shared" si="122"/>
        <v>9.6985948728949918E-6</v>
      </c>
      <c r="N7854" s="4"/>
      <c r="O7854" s="17"/>
      <c r="P7854" s="17"/>
      <c r="Q7854" s="17"/>
      <c r="R7854" s="4"/>
    </row>
    <row r="7855" spans="1:18" x14ac:dyDescent="0.3">
      <c r="A7855" s="10">
        <v>44524.208333333336</v>
      </c>
      <c r="B7855" s="5">
        <v>44524.208333333336</v>
      </c>
      <c r="C7855" s="6">
        <v>34348.74609375</v>
      </c>
      <c r="D7855" s="6">
        <v>0.155864417552948</v>
      </c>
      <c r="E7855" s="6">
        <v>9042</v>
      </c>
      <c r="F7855" s="6">
        <v>4.5377032724146124E-4</v>
      </c>
      <c r="G7855" s="6">
        <v>1E-3</v>
      </c>
      <c r="H7855" s="6">
        <v>0</v>
      </c>
      <c r="I7855">
        <v>0</v>
      </c>
      <c r="J7855" s="10">
        <v>44524.208333333336</v>
      </c>
      <c r="K7855" s="36">
        <f t="shared" si="122"/>
        <v>9.6985948728949918E-6</v>
      </c>
      <c r="N7855" s="4"/>
      <c r="O7855" s="17"/>
      <c r="P7855" s="17"/>
      <c r="Q7855" s="17"/>
      <c r="R7855" s="4"/>
    </row>
    <row r="7856" spans="1:18" x14ac:dyDescent="0.3">
      <c r="A7856" s="10">
        <v>44524.25</v>
      </c>
      <c r="B7856" s="5">
        <v>44524.25</v>
      </c>
      <c r="C7856" s="6">
        <v>36288.36328125</v>
      </c>
      <c r="D7856" s="6">
        <v>0.155864417552948</v>
      </c>
      <c r="E7856" s="6">
        <v>9042</v>
      </c>
      <c r="F7856" s="6">
        <v>4.2951625110488874E-4</v>
      </c>
      <c r="G7856" s="6">
        <v>1E-3</v>
      </c>
      <c r="H7856" s="6">
        <v>0</v>
      </c>
      <c r="I7856">
        <v>0</v>
      </c>
      <c r="J7856" s="10">
        <v>44524.25</v>
      </c>
      <c r="K7856" s="36">
        <f t="shared" si="122"/>
        <v>9.6985948728949918E-6</v>
      </c>
      <c r="N7856" s="4"/>
      <c r="O7856" s="17"/>
      <c r="P7856" s="17"/>
      <c r="Q7856" s="17"/>
      <c r="R7856" s="4"/>
    </row>
    <row r="7857" spans="1:18" x14ac:dyDescent="0.3">
      <c r="A7857" s="10">
        <v>44524.291666666664</v>
      </c>
      <c r="B7857" s="5">
        <v>44524.291666666664</v>
      </c>
      <c r="C7857" s="6">
        <v>38199.140625</v>
      </c>
      <c r="D7857" s="6">
        <v>1.9365545511245728</v>
      </c>
      <c r="E7857" s="6">
        <v>9042</v>
      </c>
      <c r="F7857" s="6">
        <v>5.0696285817937109E-3</v>
      </c>
      <c r="G7857" s="6">
        <v>2.1000000000000001E-2</v>
      </c>
      <c r="H7857" s="6">
        <v>1.7809999999999999</v>
      </c>
      <c r="I7857">
        <v>1142.6600000000001</v>
      </c>
      <c r="J7857" s="10">
        <v>44524.291666666664</v>
      </c>
      <c r="K7857" s="36">
        <f t="shared" si="122"/>
        <v>2.0367049233079482E-4</v>
      </c>
      <c r="N7857" s="4"/>
      <c r="O7857" s="17"/>
      <c r="P7857" s="17"/>
      <c r="Q7857" s="17"/>
      <c r="R7857" s="4"/>
    </row>
    <row r="7858" spans="1:18" x14ac:dyDescent="0.3">
      <c r="A7858" s="10">
        <v>44524.333333333336</v>
      </c>
      <c r="B7858" s="5">
        <v>44524.333333333336</v>
      </c>
      <c r="C7858" s="6">
        <v>39299.8125</v>
      </c>
      <c r="D7858" s="6">
        <v>639.4747314453125</v>
      </c>
      <c r="E7858" s="6">
        <v>9042</v>
      </c>
      <c r="F7858" s="6">
        <v>1.6271699297428264</v>
      </c>
      <c r="G7858" s="6">
        <v>7.0720000000000001</v>
      </c>
      <c r="H7858" s="6">
        <v>637.53800000000001</v>
      </c>
      <c r="I7858">
        <v>32921.252</v>
      </c>
      <c r="J7858" s="10">
        <v>44524.333333333336</v>
      </c>
      <c r="K7858" s="36">
        <f t="shared" si="122"/>
        <v>6.8588462941113371E-2</v>
      </c>
      <c r="N7858" s="4"/>
      <c r="O7858" s="17"/>
      <c r="P7858" s="17"/>
      <c r="Q7858" s="17"/>
      <c r="R7858" s="4"/>
    </row>
    <row r="7859" spans="1:18" x14ac:dyDescent="0.3">
      <c r="A7859" s="10">
        <v>44524.375</v>
      </c>
      <c r="B7859" s="5">
        <v>44524.375</v>
      </c>
      <c r="C7859" s="6">
        <v>40262.09375</v>
      </c>
      <c r="D7859" s="6">
        <v>1832.909912109375</v>
      </c>
      <c r="E7859" s="6">
        <v>9042</v>
      </c>
      <c r="F7859" s="6">
        <v>4.5524455918524485</v>
      </c>
      <c r="G7859" s="6">
        <v>20.271000000000001</v>
      </c>
      <c r="H7859" s="6">
        <v>1193.4349999999999</v>
      </c>
      <c r="I7859">
        <v>186.62700000000001</v>
      </c>
      <c r="J7859" s="10">
        <v>44524.375</v>
      </c>
      <c r="K7859" s="36">
        <f t="shared" si="122"/>
        <v>0.19660021666845437</v>
      </c>
      <c r="N7859" s="4"/>
      <c r="O7859" s="17"/>
      <c r="P7859" s="17"/>
      <c r="Q7859" s="17"/>
      <c r="R7859" s="4"/>
    </row>
    <row r="7860" spans="1:18" x14ac:dyDescent="0.3">
      <c r="A7860" s="10">
        <v>44524.416666666664</v>
      </c>
      <c r="B7860" s="5">
        <v>44524.416666666664</v>
      </c>
      <c r="C7860" s="6">
        <v>41239.109375</v>
      </c>
      <c r="D7860" s="6">
        <v>2397.612548828125</v>
      </c>
      <c r="E7860" s="6">
        <v>9042</v>
      </c>
      <c r="F7860" s="6">
        <v>5.8139290231170886</v>
      </c>
      <c r="G7860" s="6">
        <v>26.515999999999998</v>
      </c>
      <c r="H7860" s="6">
        <v>564.70299999999997</v>
      </c>
      <c r="I7860">
        <v>30.809000000000001</v>
      </c>
      <c r="J7860" s="10">
        <v>44524.416666666664</v>
      </c>
      <c r="K7860" s="36">
        <f t="shared" si="122"/>
        <v>0.25716794164968354</v>
      </c>
      <c r="N7860" s="4"/>
      <c r="O7860" s="17"/>
      <c r="P7860" s="17"/>
      <c r="Q7860" s="17"/>
      <c r="R7860" s="4"/>
    </row>
    <row r="7861" spans="1:18" x14ac:dyDescent="0.3">
      <c r="A7861" s="10">
        <v>44524.458333333336</v>
      </c>
      <c r="B7861" s="5">
        <v>44524.458333333336</v>
      </c>
      <c r="C7861" s="6">
        <v>41803.37890625</v>
      </c>
      <c r="D7861" s="6">
        <v>3318.647705078125</v>
      </c>
      <c r="E7861" s="6">
        <v>9042</v>
      </c>
      <c r="F7861" s="6">
        <v>7.9387068507564011</v>
      </c>
      <c r="G7861" s="6">
        <v>36.701999999999998</v>
      </c>
      <c r="H7861" s="6">
        <v>921.03499999999997</v>
      </c>
      <c r="I7861">
        <v>38.414999999999999</v>
      </c>
      <c r="J7861" s="10">
        <v>44524.458333333336</v>
      </c>
      <c r="K7861" s="36">
        <f t="shared" si="122"/>
        <v>0.35595782902499196</v>
      </c>
      <c r="N7861" s="4"/>
      <c r="O7861" s="17"/>
      <c r="P7861" s="17"/>
      <c r="Q7861" s="17"/>
      <c r="R7861" s="4"/>
    </row>
    <row r="7862" spans="1:18" x14ac:dyDescent="0.3">
      <c r="A7862" s="10">
        <v>44524.5</v>
      </c>
      <c r="B7862" s="5">
        <v>44524.5</v>
      </c>
      <c r="C7862" s="6">
        <v>42143.3203125</v>
      </c>
      <c r="D7862" s="6">
        <v>3732.986328125</v>
      </c>
      <c r="E7862" s="6">
        <v>9042</v>
      </c>
      <c r="F7862" s="6">
        <v>8.857836308207947</v>
      </c>
      <c r="G7862" s="6">
        <v>41.283999999999999</v>
      </c>
      <c r="H7862" s="6">
        <v>414.339</v>
      </c>
      <c r="I7862">
        <v>12.484999999999999</v>
      </c>
      <c r="J7862" s="10">
        <v>44524.5</v>
      </c>
      <c r="K7862" s="36">
        <f t="shared" si="122"/>
        <v>0.40039679073259682</v>
      </c>
      <c r="N7862" s="4"/>
      <c r="O7862" s="17"/>
      <c r="P7862" s="17"/>
      <c r="Q7862" s="17"/>
      <c r="R7862" s="4"/>
    </row>
    <row r="7863" spans="1:18" x14ac:dyDescent="0.3">
      <c r="A7863" s="10">
        <v>44524.541666666664</v>
      </c>
      <c r="B7863" s="5">
        <v>44524.541666666664</v>
      </c>
      <c r="C7863" s="6">
        <v>42162.55078125</v>
      </c>
      <c r="D7863" s="6">
        <v>3557.951416015625</v>
      </c>
      <c r="E7863" s="6">
        <v>9042</v>
      </c>
      <c r="F7863" s="6">
        <v>8.4386531414457782</v>
      </c>
      <c r="G7863" s="6">
        <v>39.348999999999997</v>
      </c>
      <c r="H7863" s="6">
        <v>-175.035</v>
      </c>
      <c r="I7863">
        <v>-4.6890000000000001</v>
      </c>
      <c r="J7863" s="10">
        <v>44524.541666666664</v>
      </c>
      <c r="K7863" s="36">
        <f t="shared" si="122"/>
        <v>0.38163000965354499</v>
      </c>
      <c r="N7863" s="4"/>
      <c r="O7863" s="17"/>
      <c r="P7863" s="17"/>
      <c r="Q7863" s="17"/>
      <c r="R7863" s="4"/>
    </row>
    <row r="7864" spans="1:18" x14ac:dyDescent="0.3">
      <c r="A7864" s="10">
        <v>44524.583333333336</v>
      </c>
      <c r="B7864" s="5">
        <v>44524.583333333336</v>
      </c>
      <c r="C7864" s="6">
        <v>42124.14453125</v>
      </c>
      <c r="D7864" s="6">
        <v>3066.2412109375</v>
      </c>
      <c r="E7864" s="6">
        <v>9042</v>
      </c>
      <c r="F7864" s="6">
        <v>7.2790587086291909</v>
      </c>
      <c r="G7864" s="6">
        <v>33.911000000000001</v>
      </c>
      <c r="H7864" s="6">
        <v>-491.71</v>
      </c>
      <c r="I7864">
        <v>-13.82</v>
      </c>
      <c r="J7864" s="10">
        <v>44524.583333333336</v>
      </c>
      <c r="K7864" s="36">
        <f t="shared" si="122"/>
        <v>0.32888905073474206</v>
      </c>
      <c r="N7864" s="4"/>
      <c r="O7864" s="17"/>
      <c r="P7864" s="17"/>
      <c r="Q7864" s="17"/>
      <c r="R7864" s="4"/>
    </row>
    <row r="7865" spans="1:18" x14ac:dyDescent="0.3">
      <c r="A7865" s="10">
        <v>44524.625</v>
      </c>
      <c r="B7865" s="5">
        <v>44524.625</v>
      </c>
      <c r="C7865" s="6">
        <v>42276.0625</v>
      </c>
      <c r="D7865" s="6">
        <v>2360.16845703125</v>
      </c>
      <c r="E7865" s="6">
        <v>9042</v>
      </c>
      <c r="F7865" s="6">
        <v>5.5827537321652176</v>
      </c>
      <c r="G7865" s="6">
        <v>26.102</v>
      </c>
      <c r="H7865" s="6">
        <v>-706.07299999999998</v>
      </c>
      <c r="I7865">
        <v>-23.027000000000001</v>
      </c>
      <c r="J7865" s="10">
        <v>44524.625</v>
      </c>
      <c r="K7865" s="36">
        <f t="shared" si="122"/>
        <v>0.25315272337230504</v>
      </c>
      <c r="N7865" s="4"/>
      <c r="O7865" s="17"/>
      <c r="P7865" s="17"/>
      <c r="Q7865" s="17"/>
      <c r="R7865" s="4"/>
    </row>
    <row r="7866" spans="1:18" x14ac:dyDescent="0.3">
      <c r="A7866" s="10">
        <v>44524.666666666664</v>
      </c>
      <c r="B7866" s="5">
        <v>44524.666666666664</v>
      </c>
      <c r="C7866" s="6">
        <v>42426.43359375</v>
      </c>
      <c r="D7866" s="6">
        <v>2372.83154296875</v>
      </c>
      <c r="E7866" s="6">
        <v>9042</v>
      </c>
      <c r="F7866" s="6">
        <v>5.5928140594836631</v>
      </c>
      <c r="G7866" s="6">
        <v>26.242000000000001</v>
      </c>
      <c r="H7866" s="6">
        <v>12.663</v>
      </c>
      <c r="I7866">
        <v>0.53700000000000003</v>
      </c>
      <c r="J7866" s="10">
        <v>44524.666666666664</v>
      </c>
      <c r="K7866" s="36">
        <f t="shared" si="122"/>
        <v>0.25451052665451035</v>
      </c>
      <c r="N7866" s="4"/>
      <c r="O7866" s="17"/>
      <c r="P7866" s="17"/>
      <c r="Q7866" s="17"/>
      <c r="R7866" s="4"/>
    </row>
    <row r="7867" spans="1:18" x14ac:dyDescent="0.3">
      <c r="A7867" s="10">
        <v>44524.708333333336</v>
      </c>
      <c r="B7867" s="5">
        <v>44524.708333333336</v>
      </c>
      <c r="C7867" s="6">
        <v>42440.87890625</v>
      </c>
      <c r="D7867" s="6">
        <v>525.3370361328125</v>
      </c>
      <c r="E7867" s="6">
        <v>9042</v>
      </c>
      <c r="F7867" s="6">
        <v>1.2378090408854598</v>
      </c>
      <c r="G7867" s="6">
        <v>5.8090000000000002</v>
      </c>
      <c r="H7867" s="6">
        <v>-1847.4949999999999</v>
      </c>
      <c r="I7867">
        <v>-77.86</v>
      </c>
      <c r="J7867" s="10">
        <v>44524.708333333336</v>
      </c>
      <c r="K7867" s="36">
        <f t="shared" si="122"/>
        <v>5.6339137616647009E-2</v>
      </c>
      <c r="N7867" s="4"/>
      <c r="O7867" s="17"/>
      <c r="P7867" s="17"/>
      <c r="Q7867" s="17"/>
      <c r="R7867" s="4"/>
    </row>
    <row r="7868" spans="1:18" x14ac:dyDescent="0.3">
      <c r="A7868" s="10">
        <v>44524.75</v>
      </c>
      <c r="B7868" s="5">
        <v>44524.75</v>
      </c>
      <c r="C7868" s="6">
        <v>43904.96484375</v>
      </c>
      <c r="D7868" s="6">
        <v>0.22682942450046539</v>
      </c>
      <c r="E7868" s="6">
        <v>9042</v>
      </c>
      <c r="F7868" s="6">
        <v>5.1663729901096868E-4</v>
      </c>
      <c r="G7868" s="6">
        <v>2E-3</v>
      </c>
      <c r="H7868" s="6">
        <v>-525.11</v>
      </c>
      <c r="I7868">
        <v>-99.956999999999994</v>
      </c>
      <c r="J7868" s="10">
        <v>44524.75</v>
      </c>
      <c r="K7868" s="36">
        <f t="shared" si="122"/>
        <v>1.9397189745789984E-5</v>
      </c>
      <c r="N7868" s="4"/>
      <c r="O7868" s="17"/>
      <c r="P7868" s="17"/>
      <c r="Q7868" s="17"/>
      <c r="R7868" s="4"/>
    </row>
    <row r="7869" spans="1:18" x14ac:dyDescent="0.3">
      <c r="A7869" s="10">
        <v>44524.791666666664</v>
      </c>
      <c r="B7869" s="5">
        <v>44524.791666666664</v>
      </c>
      <c r="C7869" s="6">
        <v>43421.14453125</v>
      </c>
      <c r="D7869" s="6">
        <v>0.12682943046092987</v>
      </c>
      <c r="E7869" s="6">
        <v>9042</v>
      </c>
      <c r="F7869" s="6">
        <v>2.920914034627791E-4</v>
      </c>
      <c r="G7869" s="6">
        <v>1E-3</v>
      </c>
      <c r="H7869" s="6">
        <v>-0.1</v>
      </c>
      <c r="I7869">
        <v>-44.085999999999999</v>
      </c>
      <c r="J7869" s="10">
        <v>44524.791666666664</v>
      </c>
      <c r="K7869" s="36">
        <f t="shared" si="122"/>
        <v>9.6985948728949918E-6</v>
      </c>
      <c r="N7869" s="4"/>
      <c r="O7869" s="17"/>
      <c r="P7869" s="17"/>
      <c r="Q7869" s="17"/>
      <c r="R7869" s="4"/>
    </row>
    <row r="7870" spans="1:18" x14ac:dyDescent="0.3">
      <c r="A7870" s="10">
        <v>44524.833333333336</v>
      </c>
      <c r="B7870" s="5">
        <v>44524.833333333336</v>
      </c>
      <c r="C7870" s="6">
        <v>42835.3046875</v>
      </c>
      <c r="D7870" s="6">
        <v>0.26682943105697632</v>
      </c>
      <c r="E7870" s="6">
        <v>9042</v>
      </c>
      <c r="F7870" s="6">
        <v>6.229194189316488E-4</v>
      </c>
      <c r="G7870" s="6">
        <v>2E-3</v>
      </c>
      <c r="H7870" s="6">
        <v>0.14000000000000001</v>
      </c>
      <c r="I7870">
        <v>110.384</v>
      </c>
      <c r="J7870" s="10">
        <v>44524.833333333336</v>
      </c>
      <c r="K7870" s="36">
        <f t="shared" si="122"/>
        <v>1.9397189745789984E-5</v>
      </c>
      <c r="N7870" s="4"/>
      <c r="O7870" s="17"/>
      <c r="P7870" s="17"/>
      <c r="Q7870" s="17"/>
      <c r="R7870" s="4"/>
    </row>
    <row r="7871" spans="1:18" x14ac:dyDescent="0.3">
      <c r="A7871" s="10">
        <v>44524.875</v>
      </c>
      <c r="B7871" s="5">
        <v>44524.875</v>
      </c>
      <c r="C7871" s="6">
        <v>42011.93359375</v>
      </c>
      <c r="D7871" s="6">
        <v>0.12682943046092987</v>
      </c>
      <c r="E7871" s="6">
        <v>9042</v>
      </c>
      <c r="F7871" s="6">
        <v>3.0188905773143927E-4</v>
      </c>
      <c r="G7871" s="6">
        <v>1E-3</v>
      </c>
      <c r="H7871" s="6">
        <v>-0.14000000000000001</v>
      </c>
      <c r="I7871">
        <v>-52.468000000000004</v>
      </c>
      <c r="J7871" s="10">
        <v>44524.875</v>
      </c>
      <c r="K7871" s="36">
        <f t="shared" si="122"/>
        <v>9.6985948728949918E-6</v>
      </c>
      <c r="N7871" s="4"/>
      <c r="O7871" s="17"/>
      <c r="P7871" s="17"/>
      <c r="Q7871" s="17"/>
      <c r="R7871" s="4"/>
    </row>
    <row r="7872" spans="1:18" x14ac:dyDescent="0.3">
      <c r="A7872" s="10">
        <v>44524.916666666664</v>
      </c>
      <c r="B7872" s="5">
        <v>44524.916666666664</v>
      </c>
      <c r="C7872" s="6">
        <v>40884.70703125</v>
      </c>
      <c r="D7872" s="6">
        <v>0.12682943046092987</v>
      </c>
      <c r="E7872" s="6">
        <v>9042</v>
      </c>
      <c r="F7872" s="6">
        <v>3.1021239889034423E-4</v>
      </c>
      <c r="G7872" s="6">
        <v>1E-3</v>
      </c>
      <c r="H7872" s="6">
        <v>0</v>
      </c>
      <c r="I7872">
        <v>0</v>
      </c>
      <c r="J7872" s="10">
        <v>44524.916666666664</v>
      </c>
      <c r="K7872" s="36">
        <f t="shared" si="122"/>
        <v>9.6985948728949918E-6</v>
      </c>
      <c r="N7872" s="4"/>
      <c r="O7872" s="17"/>
      <c r="P7872" s="17"/>
      <c r="Q7872" s="17"/>
      <c r="R7872" s="4"/>
    </row>
    <row r="7873" spans="1:18" x14ac:dyDescent="0.3">
      <c r="A7873" s="10">
        <v>44524.958333333336</v>
      </c>
      <c r="B7873" s="5">
        <v>44524.958333333336</v>
      </c>
      <c r="C7873" s="6">
        <v>39093.390625</v>
      </c>
      <c r="D7873" s="6">
        <v>0.12682943046092987</v>
      </c>
      <c r="E7873" s="6">
        <v>9042</v>
      </c>
      <c r="F7873" s="6">
        <v>3.2442678527818249E-4</v>
      </c>
      <c r="G7873" s="6">
        <v>1E-3</v>
      </c>
      <c r="H7873" s="6">
        <v>0</v>
      </c>
      <c r="I7873">
        <v>0</v>
      </c>
      <c r="J7873" s="10">
        <v>44524.958333333336</v>
      </c>
      <c r="K7873" s="36">
        <f t="shared" si="122"/>
        <v>9.6985948728949918E-6</v>
      </c>
      <c r="N7873" s="4"/>
      <c r="O7873" s="17"/>
      <c r="P7873" s="17"/>
      <c r="Q7873" s="17"/>
      <c r="R7873" s="4"/>
    </row>
    <row r="7874" spans="1:18" x14ac:dyDescent="0.3">
      <c r="A7874" s="10">
        <v>44525</v>
      </c>
      <c r="B7874" s="5">
        <v>44525</v>
      </c>
      <c r="C7874" s="6">
        <v>37135.078125</v>
      </c>
      <c r="D7874" s="6">
        <v>0.31682944297790527</v>
      </c>
      <c r="E7874" s="6">
        <v>9042</v>
      </c>
      <c r="F7874" s="6">
        <v>8.5318103253056044E-4</v>
      </c>
      <c r="G7874" s="6">
        <v>3.0000000000000001E-3</v>
      </c>
      <c r="H7874" s="6">
        <v>0.19</v>
      </c>
      <c r="I7874">
        <v>149.80799999999999</v>
      </c>
      <c r="J7874" s="10">
        <v>44525</v>
      </c>
      <c r="K7874" s="36">
        <f t="shared" si="122"/>
        <v>2.9095784618684974E-5</v>
      </c>
      <c r="N7874" s="4"/>
      <c r="O7874" s="17"/>
      <c r="P7874" s="17"/>
      <c r="Q7874" s="17"/>
      <c r="R7874" s="4"/>
    </row>
    <row r="7875" spans="1:18" x14ac:dyDescent="0.3">
      <c r="A7875" s="10">
        <v>44525.041666666664</v>
      </c>
      <c r="B7875" s="5">
        <v>44525.041666666664</v>
      </c>
      <c r="C7875" s="6">
        <v>35673.86328125</v>
      </c>
      <c r="D7875" s="6">
        <v>0.22682943940162659</v>
      </c>
      <c r="E7875" s="6">
        <v>9042</v>
      </c>
      <c r="F7875" s="6">
        <v>6.3584209428993064E-4</v>
      </c>
      <c r="G7875" s="6">
        <v>2E-3</v>
      </c>
      <c r="H7875" s="6">
        <v>-0.09</v>
      </c>
      <c r="I7875">
        <v>-28.405999999999999</v>
      </c>
      <c r="J7875" s="10">
        <v>44525.041666666664</v>
      </c>
      <c r="K7875" s="36">
        <f t="shared" ref="K7875:K7938" si="123">G7875*E7875/$O$1/100</f>
        <v>1.9397189745789984E-5</v>
      </c>
      <c r="N7875" s="4"/>
      <c r="O7875" s="17"/>
      <c r="P7875" s="17"/>
      <c r="Q7875" s="17"/>
      <c r="R7875" s="4"/>
    </row>
    <row r="7876" spans="1:18" x14ac:dyDescent="0.3">
      <c r="A7876" s="10">
        <v>44525.083333333336</v>
      </c>
      <c r="B7876" s="5">
        <v>44525.083333333336</v>
      </c>
      <c r="C7876" s="6">
        <v>34584.9921875</v>
      </c>
      <c r="D7876" s="6">
        <v>0.12682943046092987</v>
      </c>
      <c r="E7876" s="6">
        <v>9042</v>
      </c>
      <c r="F7876" s="6">
        <v>3.6671811221854092E-4</v>
      </c>
      <c r="G7876" s="6">
        <v>1E-3</v>
      </c>
      <c r="H7876" s="6">
        <v>-0.1</v>
      </c>
      <c r="I7876">
        <v>-44.085999999999999</v>
      </c>
      <c r="J7876" s="10">
        <v>44525.083333333336</v>
      </c>
      <c r="K7876" s="36">
        <f t="shared" si="123"/>
        <v>9.6985948728949918E-6</v>
      </c>
      <c r="N7876" s="4"/>
      <c r="O7876" s="17"/>
      <c r="P7876" s="17"/>
      <c r="Q7876" s="17"/>
      <c r="R7876" s="4"/>
    </row>
    <row r="7877" spans="1:18" x14ac:dyDescent="0.3">
      <c r="A7877" s="10">
        <v>44525.125</v>
      </c>
      <c r="B7877" s="5">
        <v>44525.125</v>
      </c>
      <c r="C7877" s="6">
        <v>33800.7578125</v>
      </c>
      <c r="D7877" s="6">
        <v>0.12682943046092987</v>
      </c>
      <c r="E7877" s="6">
        <v>9042</v>
      </c>
      <c r="F7877" s="6">
        <v>3.7522658860040869E-4</v>
      </c>
      <c r="G7877" s="6">
        <v>1E-3</v>
      </c>
      <c r="H7877" s="6">
        <v>0</v>
      </c>
      <c r="I7877">
        <v>0</v>
      </c>
      <c r="J7877" s="10">
        <v>44525.125</v>
      </c>
      <c r="K7877" s="36">
        <f t="shared" si="123"/>
        <v>9.6985948728949918E-6</v>
      </c>
      <c r="N7877" s="4"/>
      <c r="O7877" s="17"/>
      <c r="P7877" s="17"/>
      <c r="Q7877" s="17"/>
      <c r="R7877" s="4"/>
    </row>
    <row r="7878" spans="1:18" x14ac:dyDescent="0.3">
      <c r="A7878" s="10">
        <v>44525.166666666664</v>
      </c>
      <c r="B7878" s="5">
        <v>44525.166666666664</v>
      </c>
      <c r="C7878" s="6">
        <v>33287.6484375</v>
      </c>
      <c r="D7878" s="6">
        <v>0.12682943046092987</v>
      </c>
      <c r="E7878" s="6">
        <v>9042</v>
      </c>
      <c r="F7878" s="6">
        <v>3.810104841111304E-4</v>
      </c>
      <c r="G7878" s="6">
        <v>1E-3</v>
      </c>
      <c r="H7878" s="6">
        <v>0</v>
      </c>
      <c r="I7878">
        <v>0</v>
      </c>
      <c r="J7878" s="10">
        <v>44525.166666666664</v>
      </c>
      <c r="K7878" s="36">
        <f t="shared" si="123"/>
        <v>9.6985948728949918E-6</v>
      </c>
      <c r="N7878" s="4"/>
      <c r="O7878" s="17"/>
      <c r="P7878" s="17"/>
      <c r="Q7878" s="17"/>
      <c r="R7878" s="4"/>
    </row>
    <row r="7879" spans="1:18" x14ac:dyDescent="0.3">
      <c r="A7879" s="10">
        <v>44525.208333333336</v>
      </c>
      <c r="B7879" s="5">
        <v>44525.208333333336</v>
      </c>
      <c r="C7879" s="6">
        <v>33488.87109375</v>
      </c>
      <c r="D7879" s="6">
        <v>0.12682943046092987</v>
      </c>
      <c r="E7879" s="6">
        <v>9042</v>
      </c>
      <c r="F7879" s="6">
        <v>3.7872112829924552E-4</v>
      </c>
      <c r="G7879" s="6">
        <v>1E-3</v>
      </c>
      <c r="H7879" s="6">
        <v>0</v>
      </c>
      <c r="I7879">
        <v>0</v>
      </c>
      <c r="J7879" s="10">
        <v>44525.208333333336</v>
      </c>
      <c r="K7879" s="36">
        <f t="shared" si="123"/>
        <v>9.6985948728949918E-6</v>
      </c>
      <c r="N7879" s="4"/>
      <c r="O7879" s="17"/>
      <c r="P7879" s="17"/>
      <c r="Q7879" s="17"/>
      <c r="R7879" s="4"/>
    </row>
    <row r="7880" spans="1:18" x14ac:dyDescent="0.3">
      <c r="A7880" s="10">
        <v>44525.25</v>
      </c>
      <c r="B7880" s="5">
        <v>44525.25</v>
      </c>
      <c r="C7880" s="6">
        <v>34232.78125</v>
      </c>
      <c r="D7880" s="6">
        <v>0.22682943940162659</v>
      </c>
      <c r="E7880" s="6">
        <v>9042</v>
      </c>
      <c r="F7880" s="6">
        <v>6.6260885361637569E-4</v>
      </c>
      <c r="G7880" s="6">
        <v>2E-3</v>
      </c>
      <c r="H7880" s="6">
        <v>0.1</v>
      </c>
      <c r="I7880">
        <v>78.846000000000004</v>
      </c>
      <c r="J7880" s="10">
        <v>44525.25</v>
      </c>
      <c r="K7880" s="36">
        <f t="shared" si="123"/>
        <v>1.9397189745789984E-5</v>
      </c>
      <c r="N7880" s="4"/>
      <c r="O7880" s="17"/>
      <c r="P7880" s="17"/>
      <c r="Q7880" s="17"/>
      <c r="R7880" s="4"/>
    </row>
    <row r="7881" spans="1:18" x14ac:dyDescent="0.3">
      <c r="A7881" s="10">
        <v>44525.291666666664</v>
      </c>
      <c r="B7881" s="5">
        <v>44525.291666666664</v>
      </c>
      <c r="C7881" s="6">
        <v>35543.77734375</v>
      </c>
      <c r="D7881" s="6">
        <v>0.65599948167800903</v>
      </c>
      <c r="E7881" s="6">
        <v>9042</v>
      </c>
      <c r="F7881" s="6">
        <v>1.8456099230358242E-3</v>
      </c>
      <c r="G7881" s="6">
        <v>7.0000000000000001E-3</v>
      </c>
      <c r="H7881" s="6">
        <v>0.42899999999999999</v>
      </c>
      <c r="I7881">
        <v>189.12899999999999</v>
      </c>
      <c r="J7881" s="10">
        <v>44525.291666666664</v>
      </c>
      <c r="K7881" s="36">
        <f t="shared" si="123"/>
        <v>6.7890164110264944E-5</v>
      </c>
      <c r="N7881" s="4"/>
      <c r="O7881" s="17"/>
      <c r="P7881" s="17"/>
      <c r="Q7881" s="17"/>
      <c r="R7881" s="4"/>
    </row>
    <row r="7882" spans="1:18" x14ac:dyDescent="0.3">
      <c r="A7882" s="10">
        <v>44525.333333333336</v>
      </c>
      <c r="B7882" s="5">
        <v>44525.333333333336</v>
      </c>
      <c r="C7882" s="6">
        <v>37323.29296875</v>
      </c>
      <c r="D7882" s="6">
        <v>266.94540405273438</v>
      </c>
      <c r="E7882" s="6">
        <v>9042</v>
      </c>
      <c r="F7882" s="6">
        <v>0.71522468362114267</v>
      </c>
      <c r="G7882" s="6">
        <v>2.952</v>
      </c>
      <c r="H7882" s="6">
        <v>266.28899999999999</v>
      </c>
      <c r="I7882">
        <v>40592.866999999998</v>
      </c>
      <c r="J7882" s="10">
        <v>44525.333333333336</v>
      </c>
      <c r="K7882" s="36">
        <f t="shared" si="123"/>
        <v>2.8630252064786012E-2</v>
      </c>
      <c r="N7882" s="4"/>
      <c r="O7882" s="17"/>
      <c r="P7882" s="17"/>
      <c r="Q7882" s="17"/>
      <c r="R7882" s="4"/>
    </row>
    <row r="7883" spans="1:18" x14ac:dyDescent="0.3">
      <c r="A7883" s="10">
        <v>44525.375</v>
      </c>
      <c r="B7883" s="5">
        <v>44525.375</v>
      </c>
      <c r="C7883" s="6">
        <v>39894.62109375</v>
      </c>
      <c r="D7883" s="6">
        <v>1165.623779296875</v>
      </c>
      <c r="E7883" s="6">
        <v>9042</v>
      </c>
      <c r="F7883" s="6">
        <v>2.9217567364726387</v>
      </c>
      <c r="G7883" s="6">
        <v>12.891</v>
      </c>
      <c r="H7883" s="6">
        <v>898.678</v>
      </c>
      <c r="I7883">
        <v>336.65199999999999</v>
      </c>
      <c r="J7883" s="10">
        <v>44525.375</v>
      </c>
      <c r="K7883" s="36">
        <f t="shared" si="123"/>
        <v>0.12502458650648932</v>
      </c>
      <c r="N7883" s="4"/>
      <c r="O7883" s="17"/>
      <c r="P7883" s="17"/>
      <c r="Q7883" s="17"/>
      <c r="R7883" s="4"/>
    </row>
    <row r="7884" spans="1:18" x14ac:dyDescent="0.3">
      <c r="A7884" s="10">
        <v>44525.416666666664</v>
      </c>
      <c r="B7884" s="5">
        <v>44525.416666666664</v>
      </c>
      <c r="C7884" s="6">
        <v>41987.78125</v>
      </c>
      <c r="D7884" s="6">
        <v>1435.31396484375</v>
      </c>
      <c r="E7884" s="6">
        <v>9042</v>
      </c>
      <c r="F7884" s="6">
        <v>3.4184086944192846</v>
      </c>
      <c r="G7884" s="6">
        <v>15.872999999999999</v>
      </c>
      <c r="H7884" s="6">
        <v>269.69</v>
      </c>
      <c r="I7884">
        <v>23.137</v>
      </c>
      <c r="J7884" s="10">
        <v>44525.416666666664</v>
      </c>
      <c r="K7884" s="36">
        <f t="shared" si="123"/>
        <v>0.1539457964174622</v>
      </c>
      <c r="N7884" s="4"/>
      <c r="O7884" s="17"/>
      <c r="P7884" s="17"/>
      <c r="Q7884" s="17"/>
      <c r="R7884" s="4"/>
    </row>
    <row r="7885" spans="1:18" x14ac:dyDescent="0.3">
      <c r="A7885" s="10">
        <v>44525.458333333336</v>
      </c>
      <c r="B7885" s="5">
        <v>44525.458333333336</v>
      </c>
      <c r="C7885" s="6">
        <v>42706.21484375</v>
      </c>
      <c r="D7885" s="6">
        <v>1786.3759765625</v>
      </c>
      <c r="E7885" s="6">
        <v>9042</v>
      </c>
      <c r="F7885" s="6">
        <v>4.1829414831034448</v>
      </c>
      <c r="G7885" s="6">
        <v>19.756</v>
      </c>
      <c r="H7885" s="6">
        <v>351.06200000000001</v>
      </c>
      <c r="I7885">
        <v>24.459</v>
      </c>
      <c r="J7885" s="10">
        <v>44525.458333333336</v>
      </c>
      <c r="K7885" s="36">
        <f t="shared" si="123"/>
        <v>0.19160544030891344</v>
      </c>
      <c r="N7885" s="4"/>
      <c r="O7885" s="17"/>
      <c r="P7885" s="17"/>
      <c r="Q7885" s="17"/>
      <c r="R7885" s="4"/>
    </row>
    <row r="7886" spans="1:18" x14ac:dyDescent="0.3">
      <c r="A7886" s="10">
        <v>44525.5</v>
      </c>
      <c r="B7886" s="5">
        <v>44525.5</v>
      </c>
      <c r="C7886" s="6">
        <v>42187.26953125</v>
      </c>
      <c r="D7886" s="6">
        <v>3012.73486328125</v>
      </c>
      <c r="E7886" s="6">
        <v>9042</v>
      </c>
      <c r="F7886" s="6">
        <v>7.1413364665603263</v>
      </c>
      <c r="G7886" s="6">
        <v>33.319000000000003</v>
      </c>
      <c r="H7886" s="6">
        <v>1226.3589999999999</v>
      </c>
      <c r="I7886">
        <v>68.650999999999996</v>
      </c>
      <c r="J7886" s="10">
        <v>44525.5</v>
      </c>
      <c r="K7886" s="36">
        <f t="shared" si="123"/>
        <v>0.32314748256998826</v>
      </c>
      <c r="N7886" s="4"/>
      <c r="O7886" s="17"/>
      <c r="P7886" s="17"/>
      <c r="Q7886" s="17"/>
      <c r="R7886" s="4"/>
    </row>
    <row r="7887" spans="1:18" x14ac:dyDescent="0.3">
      <c r="A7887" s="10">
        <v>44525.541666666664</v>
      </c>
      <c r="B7887" s="5">
        <v>44525.541666666664</v>
      </c>
      <c r="C7887" s="6">
        <v>40758.171875</v>
      </c>
      <c r="D7887" s="6">
        <v>4937.064453125</v>
      </c>
      <c r="E7887" s="6">
        <v>9042</v>
      </c>
      <c r="F7887" s="6">
        <v>12.113066474782856</v>
      </c>
      <c r="G7887" s="6">
        <v>54.600999999999999</v>
      </c>
      <c r="H7887" s="6">
        <v>1924.33</v>
      </c>
      <c r="I7887">
        <v>63.872999999999998</v>
      </c>
      <c r="J7887" s="10">
        <v>44525.541666666664</v>
      </c>
      <c r="K7887" s="36">
        <f t="shared" si="123"/>
        <v>0.52955297865493944</v>
      </c>
      <c r="N7887" s="4"/>
      <c r="O7887" s="17"/>
      <c r="P7887" s="17"/>
      <c r="Q7887" s="17"/>
      <c r="R7887" s="4"/>
    </row>
    <row r="7888" spans="1:18" x14ac:dyDescent="0.3">
      <c r="A7888" s="10">
        <v>44525.583333333336</v>
      </c>
      <c r="B7888" s="5">
        <v>44525.583333333336</v>
      </c>
      <c r="C7888" s="6">
        <v>39300.234375</v>
      </c>
      <c r="D7888" s="6">
        <v>5557.0859375</v>
      </c>
      <c r="E7888" s="6">
        <v>9042</v>
      </c>
      <c r="F7888" s="6">
        <v>14.140083452110455</v>
      </c>
      <c r="G7888" s="6">
        <v>61.457999999999998</v>
      </c>
      <c r="H7888" s="6">
        <v>620.02099999999996</v>
      </c>
      <c r="I7888">
        <v>12.558</v>
      </c>
      <c r="J7888" s="10">
        <v>44525.583333333336</v>
      </c>
      <c r="K7888" s="36">
        <f t="shared" si="123"/>
        <v>0.59605624369838039</v>
      </c>
      <c r="N7888" s="4"/>
      <c r="O7888" s="17"/>
      <c r="P7888" s="17"/>
      <c r="Q7888" s="17"/>
      <c r="R7888" s="4"/>
    </row>
    <row r="7889" spans="1:18" x14ac:dyDescent="0.3">
      <c r="A7889" s="10">
        <v>44525.625</v>
      </c>
      <c r="B7889" s="5">
        <v>44525.625</v>
      </c>
      <c r="C7889" s="6">
        <v>38025.4140625</v>
      </c>
      <c r="D7889" s="6">
        <v>5379.6572265625</v>
      </c>
      <c r="E7889" s="6">
        <v>9042</v>
      </c>
      <c r="F7889" s="6">
        <v>14.147530958427678</v>
      </c>
      <c r="G7889" s="6">
        <v>59.496000000000002</v>
      </c>
      <c r="H7889" s="6">
        <v>-177.429</v>
      </c>
      <c r="I7889">
        <v>-3.1930000000000001</v>
      </c>
      <c r="J7889" s="10">
        <v>44525.625</v>
      </c>
      <c r="K7889" s="36">
        <f t="shared" si="123"/>
        <v>0.57702760055776048</v>
      </c>
      <c r="N7889" s="4"/>
      <c r="O7889" s="17"/>
      <c r="P7889" s="17"/>
      <c r="Q7889" s="17"/>
      <c r="R7889" s="4"/>
    </row>
    <row r="7890" spans="1:18" x14ac:dyDescent="0.3">
      <c r="A7890" s="10">
        <v>44525.666666666664</v>
      </c>
      <c r="B7890" s="5">
        <v>44525.666666666664</v>
      </c>
      <c r="C7890" s="6">
        <v>37074.03125</v>
      </c>
      <c r="D7890" s="6">
        <v>4133.5625</v>
      </c>
      <c r="E7890" s="6">
        <v>9042</v>
      </c>
      <c r="F7890" s="6">
        <v>11.149482159429319</v>
      </c>
      <c r="G7890" s="6">
        <v>45.715000000000003</v>
      </c>
      <c r="H7890" s="6">
        <v>-1246.095</v>
      </c>
      <c r="I7890">
        <v>-23.163</v>
      </c>
      <c r="J7890" s="10">
        <v>44525.666666666664</v>
      </c>
      <c r="K7890" s="36">
        <f t="shared" si="123"/>
        <v>0.44337126461439452</v>
      </c>
      <c r="N7890" s="4"/>
      <c r="O7890" s="17"/>
      <c r="P7890" s="17"/>
      <c r="Q7890" s="17"/>
      <c r="R7890" s="4"/>
    </row>
    <row r="7891" spans="1:18" x14ac:dyDescent="0.3">
      <c r="A7891" s="10">
        <v>44525.708333333336</v>
      </c>
      <c r="B7891" s="5">
        <v>44525.708333333336</v>
      </c>
      <c r="C7891" s="6">
        <v>36730.01171875</v>
      </c>
      <c r="D7891" s="6">
        <v>1303.702880859375</v>
      </c>
      <c r="E7891" s="6">
        <v>9042</v>
      </c>
      <c r="F7891" s="6">
        <v>3.5494213583216978</v>
      </c>
      <c r="G7891" s="6">
        <v>14.417999999999999</v>
      </c>
      <c r="H7891" s="6">
        <v>-2829.86</v>
      </c>
      <c r="I7891">
        <v>-68.460999999999999</v>
      </c>
      <c r="J7891" s="10">
        <v>44525.708333333336</v>
      </c>
      <c r="K7891" s="36">
        <f t="shared" si="123"/>
        <v>0.13983434087739999</v>
      </c>
      <c r="N7891" s="4"/>
      <c r="O7891" s="17"/>
      <c r="P7891" s="17"/>
      <c r="Q7891" s="17"/>
      <c r="R7891" s="4"/>
    </row>
    <row r="7892" spans="1:18" x14ac:dyDescent="0.3">
      <c r="A7892" s="10">
        <v>44525.75</v>
      </c>
      <c r="B7892" s="5">
        <v>44525.75</v>
      </c>
      <c r="C7892" s="6">
        <v>38082.90625</v>
      </c>
      <c r="D7892" s="6">
        <v>0.21279127895832062</v>
      </c>
      <c r="E7892" s="6">
        <v>9042</v>
      </c>
      <c r="F7892" s="6">
        <v>5.5875798333621302E-4</v>
      </c>
      <c r="G7892" s="6">
        <v>2E-3</v>
      </c>
      <c r="H7892" s="6">
        <v>-1303.49</v>
      </c>
      <c r="I7892">
        <v>-99.983999999999995</v>
      </c>
      <c r="J7892" s="10">
        <v>44525.75</v>
      </c>
      <c r="K7892" s="36">
        <f t="shared" si="123"/>
        <v>1.9397189745789984E-5</v>
      </c>
      <c r="N7892" s="4"/>
      <c r="O7892" s="17"/>
      <c r="P7892" s="17"/>
      <c r="Q7892" s="17"/>
      <c r="R7892" s="4"/>
    </row>
    <row r="7893" spans="1:18" x14ac:dyDescent="0.3">
      <c r="A7893" s="10">
        <v>44525.791666666664</v>
      </c>
      <c r="B7893" s="5">
        <v>44525.791666666664</v>
      </c>
      <c r="C7893" s="6">
        <v>37736.1171875</v>
      </c>
      <c r="D7893" s="6">
        <v>0.1127912700176239</v>
      </c>
      <c r="E7893" s="6">
        <v>9042</v>
      </c>
      <c r="F7893" s="6">
        <v>2.9889474175945623E-4</v>
      </c>
      <c r="G7893" s="6">
        <v>1E-3</v>
      </c>
      <c r="H7893" s="6">
        <v>-0.1</v>
      </c>
      <c r="I7893">
        <v>-46.994</v>
      </c>
      <c r="J7893" s="10">
        <v>44525.791666666664</v>
      </c>
      <c r="K7893" s="36">
        <f t="shared" si="123"/>
        <v>9.6985948728949918E-6</v>
      </c>
      <c r="N7893" s="4"/>
      <c r="O7893" s="17"/>
      <c r="P7893" s="17"/>
      <c r="Q7893" s="17"/>
      <c r="R7893" s="4"/>
    </row>
    <row r="7894" spans="1:18" x14ac:dyDescent="0.3">
      <c r="A7894" s="10">
        <v>44525.833333333336</v>
      </c>
      <c r="B7894" s="5">
        <v>44525.833333333336</v>
      </c>
      <c r="C7894" s="6">
        <v>37592.60546875</v>
      </c>
      <c r="D7894" s="6">
        <v>0.1127912700176239</v>
      </c>
      <c r="E7894" s="6">
        <v>9042</v>
      </c>
      <c r="F7894" s="6">
        <v>3.0003578791947552E-4</v>
      </c>
      <c r="G7894" s="6">
        <v>1E-3</v>
      </c>
      <c r="H7894" s="6">
        <v>0</v>
      </c>
      <c r="I7894">
        <v>0</v>
      </c>
      <c r="J7894" s="10">
        <v>44525.833333333336</v>
      </c>
      <c r="K7894" s="36">
        <f t="shared" si="123"/>
        <v>9.6985948728949918E-6</v>
      </c>
      <c r="N7894" s="4"/>
      <c r="O7894" s="17"/>
      <c r="P7894" s="17"/>
      <c r="Q7894" s="17"/>
      <c r="R7894" s="4"/>
    </row>
    <row r="7895" spans="1:18" x14ac:dyDescent="0.3">
      <c r="A7895" s="10">
        <v>44525.875</v>
      </c>
      <c r="B7895" s="5">
        <v>44525.875</v>
      </c>
      <c r="C7895" s="6">
        <v>37506.65625</v>
      </c>
      <c r="D7895" s="6">
        <v>0.21279127895832062</v>
      </c>
      <c r="E7895" s="6">
        <v>9042</v>
      </c>
      <c r="F7895" s="6">
        <v>5.6734270722498927E-4</v>
      </c>
      <c r="G7895" s="6">
        <v>2E-3</v>
      </c>
      <c r="H7895" s="6">
        <v>0.1</v>
      </c>
      <c r="I7895">
        <v>88.659000000000006</v>
      </c>
      <c r="J7895" s="10">
        <v>44525.875</v>
      </c>
      <c r="K7895" s="36">
        <f t="shared" si="123"/>
        <v>1.9397189745789984E-5</v>
      </c>
      <c r="N7895" s="4"/>
      <c r="O7895" s="17"/>
      <c r="P7895" s="17"/>
      <c r="Q7895" s="17"/>
      <c r="R7895" s="4"/>
    </row>
    <row r="7896" spans="1:18" x14ac:dyDescent="0.3">
      <c r="A7896" s="10">
        <v>44525.916666666664</v>
      </c>
      <c r="B7896" s="5">
        <v>44525.916666666664</v>
      </c>
      <c r="C7896" s="6">
        <v>37225.01953125</v>
      </c>
      <c r="D7896" s="6">
        <v>0.21279127895832062</v>
      </c>
      <c r="E7896" s="6">
        <v>9042</v>
      </c>
      <c r="F7896" s="6">
        <v>5.7163510358855464E-4</v>
      </c>
      <c r="G7896" s="6">
        <v>2E-3</v>
      </c>
      <c r="H7896" s="6">
        <v>0</v>
      </c>
      <c r="I7896">
        <v>0</v>
      </c>
      <c r="J7896" s="10">
        <v>44525.916666666664</v>
      </c>
      <c r="K7896" s="36">
        <f t="shared" si="123"/>
        <v>1.9397189745789984E-5</v>
      </c>
      <c r="N7896" s="4"/>
      <c r="O7896" s="17"/>
      <c r="P7896" s="17"/>
      <c r="Q7896" s="17"/>
      <c r="R7896" s="4"/>
    </row>
    <row r="7897" spans="1:18" x14ac:dyDescent="0.3">
      <c r="A7897" s="10">
        <v>44525.958333333336</v>
      </c>
      <c r="B7897" s="5">
        <v>44525.958333333336</v>
      </c>
      <c r="C7897" s="6">
        <v>36467.125</v>
      </c>
      <c r="D7897" s="6">
        <v>0.21279126405715942</v>
      </c>
      <c r="E7897" s="6">
        <v>9042</v>
      </c>
      <c r="F7897" s="6">
        <v>5.835153280033988E-4</v>
      </c>
      <c r="G7897" s="6">
        <v>2E-3</v>
      </c>
      <c r="H7897" s="6">
        <v>0</v>
      </c>
      <c r="I7897">
        <v>0</v>
      </c>
      <c r="J7897" s="10">
        <v>44525.958333333336</v>
      </c>
      <c r="K7897" s="36">
        <f t="shared" si="123"/>
        <v>1.9397189745789984E-5</v>
      </c>
      <c r="N7897" s="4"/>
      <c r="O7897" s="17"/>
      <c r="P7897" s="17"/>
      <c r="Q7897" s="17"/>
      <c r="R7897" s="4"/>
    </row>
    <row r="7898" spans="1:18" x14ac:dyDescent="0.3">
      <c r="A7898" s="10">
        <v>44526</v>
      </c>
      <c r="B7898" s="5">
        <v>44526</v>
      </c>
      <c r="C7898" s="6">
        <v>35651.87890625</v>
      </c>
      <c r="D7898" s="6">
        <v>0.21279127895832062</v>
      </c>
      <c r="E7898" s="6">
        <v>9042</v>
      </c>
      <c r="F7898" s="6">
        <v>5.9685852607621462E-4</v>
      </c>
      <c r="G7898" s="6">
        <v>2E-3</v>
      </c>
      <c r="H7898" s="6">
        <v>0</v>
      </c>
      <c r="I7898">
        <v>0</v>
      </c>
      <c r="J7898" s="10">
        <v>44526</v>
      </c>
      <c r="K7898" s="36">
        <f t="shared" si="123"/>
        <v>1.9397189745789984E-5</v>
      </c>
      <c r="N7898" s="4"/>
      <c r="O7898" s="17"/>
      <c r="P7898" s="17"/>
      <c r="Q7898" s="17"/>
      <c r="R7898" s="4"/>
    </row>
    <row r="7899" spans="1:18" x14ac:dyDescent="0.3">
      <c r="A7899" s="10">
        <v>44526.041666666664</v>
      </c>
      <c r="B7899" s="5">
        <v>44526.041666666664</v>
      </c>
      <c r="C7899" s="6">
        <v>35067.60546875</v>
      </c>
      <c r="D7899" s="6">
        <v>0.21279127895832062</v>
      </c>
      <c r="E7899" s="6">
        <v>9042</v>
      </c>
      <c r="F7899" s="6">
        <v>6.0680299129048474E-4</v>
      </c>
      <c r="G7899" s="6">
        <v>2E-3</v>
      </c>
      <c r="H7899" s="6">
        <v>0</v>
      </c>
      <c r="I7899">
        <v>0</v>
      </c>
      <c r="J7899" s="10">
        <v>44526.041666666664</v>
      </c>
      <c r="K7899" s="36">
        <f t="shared" si="123"/>
        <v>1.9397189745789984E-5</v>
      </c>
      <c r="N7899" s="4"/>
      <c r="O7899" s="17"/>
      <c r="P7899" s="17"/>
      <c r="Q7899" s="17"/>
      <c r="R7899" s="4"/>
    </row>
    <row r="7900" spans="1:18" x14ac:dyDescent="0.3">
      <c r="A7900" s="10">
        <v>44526.083333333336</v>
      </c>
      <c r="B7900" s="5">
        <v>44526.083333333336</v>
      </c>
      <c r="C7900" s="6">
        <v>34752.13671875</v>
      </c>
      <c r="D7900" s="6">
        <v>0.21279126405715942</v>
      </c>
      <c r="E7900" s="6">
        <v>9042</v>
      </c>
      <c r="F7900" s="6">
        <v>6.1231131132823569E-4</v>
      </c>
      <c r="G7900" s="6">
        <v>2E-3</v>
      </c>
      <c r="H7900" s="6">
        <v>0</v>
      </c>
      <c r="I7900">
        <v>0</v>
      </c>
      <c r="J7900" s="10">
        <v>44526.083333333336</v>
      </c>
      <c r="K7900" s="36">
        <f t="shared" si="123"/>
        <v>1.9397189745789984E-5</v>
      </c>
      <c r="N7900" s="4"/>
      <c r="O7900" s="17"/>
      <c r="P7900" s="17"/>
      <c r="Q7900" s="17"/>
      <c r="R7900" s="4"/>
    </row>
    <row r="7901" spans="1:18" x14ac:dyDescent="0.3">
      <c r="A7901" s="10">
        <v>44526.125</v>
      </c>
      <c r="B7901" s="5">
        <v>44526.125</v>
      </c>
      <c r="C7901" s="6">
        <v>34632.90625</v>
      </c>
      <c r="D7901" s="6">
        <v>0.21279127895832062</v>
      </c>
      <c r="E7901" s="6">
        <v>9042</v>
      </c>
      <c r="F7901" s="6">
        <v>6.1441935430504228E-4</v>
      </c>
      <c r="G7901" s="6">
        <v>2E-3</v>
      </c>
      <c r="H7901" s="6">
        <v>0</v>
      </c>
      <c r="I7901">
        <v>0</v>
      </c>
      <c r="J7901" s="10">
        <v>44526.125</v>
      </c>
      <c r="K7901" s="36">
        <f t="shared" si="123"/>
        <v>1.9397189745789984E-5</v>
      </c>
      <c r="N7901" s="4"/>
      <c r="O7901" s="17"/>
      <c r="P7901" s="17"/>
      <c r="Q7901" s="17"/>
      <c r="R7901" s="4"/>
    </row>
    <row r="7902" spans="1:18" x14ac:dyDescent="0.3">
      <c r="A7902" s="10">
        <v>44526.166666666664</v>
      </c>
      <c r="B7902" s="5">
        <v>44526.166666666664</v>
      </c>
      <c r="C7902" s="6">
        <v>35257.421875</v>
      </c>
      <c r="D7902" s="6">
        <v>0.21279127895832062</v>
      </c>
      <c r="E7902" s="6">
        <v>9042</v>
      </c>
      <c r="F7902" s="6">
        <v>6.0353612840082513E-4</v>
      </c>
      <c r="G7902" s="6">
        <v>2E-3</v>
      </c>
      <c r="H7902" s="6">
        <v>0</v>
      </c>
      <c r="I7902">
        <v>0</v>
      </c>
      <c r="J7902" s="10">
        <v>44526.166666666664</v>
      </c>
      <c r="K7902" s="36">
        <f t="shared" si="123"/>
        <v>1.9397189745789984E-5</v>
      </c>
      <c r="N7902" s="4"/>
      <c r="O7902" s="17"/>
      <c r="P7902" s="17"/>
      <c r="Q7902" s="17"/>
      <c r="R7902" s="4"/>
    </row>
    <row r="7903" spans="1:18" x14ac:dyDescent="0.3">
      <c r="A7903" s="10">
        <v>44526.208333333336</v>
      </c>
      <c r="B7903" s="5">
        <v>44526.208333333336</v>
      </c>
      <c r="C7903" s="6">
        <v>36234.36328125</v>
      </c>
      <c r="D7903" s="6">
        <v>0.21279127895832062</v>
      </c>
      <c r="E7903" s="6">
        <v>9042</v>
      </c>
      <c r="F7903" s="6">
        <v>5.8726374548558047E-4</v>
      </c>
      <c r="G7903" s="6">
        <v>2E-3</v>
      </c>
      <c r="H7903" s="6">
        <v>0</v>
      </c>
      <c r="I7903">
        <v>0</v>
      </c>
      <c r="J7903" s="10">
        <v>44526.208333333336</v>
      </c>
      <c r="K7903" s="36">
        <f t="shared" si="123"/>
        <v>1.9397189745789984E-5</v>
      </c>
      <c r="N7903" s="4"/>
      <c r="O7903" s="17"/>
      <c r="P7903" s="17"/>
      <c r="Q7903" s="17"/>
      <c r="R7903" s="4"/>
    </row>
    <row r="7904" spans="1:18" x14ac:dyDescent="0.3">
      <c r="A7904" s="10">
        <v>44526.25</v>
      </c>
      <c r="B7904" s="5">
        <v>44526.25</v>
      </c>
      <c r="C7904" s="6">
        <v>37863.37890625</v>
      </c>
      <c r="D7904" s="6">
        <v>0.1127912700176239</v>
      </c>
      <c r="E7904" s="6">
        <v>9042</v>
      </c>
      <c r="F7904" s="6">
        <v>2.9789013362197783E-4</v>
      </c>
      <c r="G7904" s="6">
        <v>1E-3</v>
      </c>
      <c r="H7904" s="6">
        <v>-0.1</v>
      </c>
      <c r="I7904">
        <v>-46.994</v>
      </c>
      <c r="J7904" s="10">
        <v>44526.25</v>
      </c>
      <c r="K7904" s="36">
        <f t="shared" si="123"/>
        <v>9.6985948728949918E-6</v>
      </c>
      <c r="N7904" s="4"/>
      <c r="O7904" s="17"/>
      <c r="P7904" s="17"/>
      <c r="Q7904" s="17"/>
      <c r="R7904" s="4"/>
    </row>
    <row r="7905" spans="1:18" x14ac:dyDescent="0.3">
      <c r="A7905" s="10">
        <v>44526.291666666664</v>
      </c>
      <c r="B7905" s="5">
        <v>44526.291666666664</v>
      </c>
      <c r="C7905" s="6">
        <v>39873.21484375</v>
      </c>
      <c r="D7905" s="6">
        <v>0.72592127323150635</v>
      </c>
      <c r="E7905" s="6">
        <v>9042</v>
      </c>
      <c r="F7905" s="6">
        <v>1.8205737261872482E-3</v>
      </c>
      <c r="G7905" s="6">
        <v>8.0000000000000002E-3</v>
      </c>
      <c r="H7905" s="6">
        <v>0.61299999999999999</v>
      </c>
      <c r="I7905">
        <v>543.48199999999997</v>
      </c>
      <c r="J7905" s="10">
        <v>44526.291666666664</v>
      </c>
      <c r="K7905" s="36">
        <f t="shared" si="123"/>
        <v>7.7588758983159934E-5</v>
      </c>
      <c r="N7905" s="4"/>
      <c r="O7905" s="17"/>
      <c r="P7905" s="17"/>
      <c r="Q7905" s="17"/>
      <c r="R7905" s="4"/>
    </row>
    <row r="7906" spans="1:18" x14ac:dyDescent="0.3">
      <c r="A7906" s="10">
        <v>44526.333333333336</v>
      </c>
      <c r="B7906" s="5">
        <v>44526.333333333336</v>
      </c>
      <c r="C7906" s="6">
        <v>40835.8203125</v>
      </c>
      <c r="D7906" s="6">
        <v>533.4285888671875</v>
      </c>
      <c r="E7906" s="6">
        <v>9042</v>
      </c>
      <c r="F7906" s="6">
        <v>1.3062761682882196</v>
      </c>
      <c r="G7906" s="6">
        <v>5.899</v>
      </c>
      <c r="H7906" s="6">
        <v>532.70299999999997</v>
      </c>
      <c r="I7906">
        <v>73383.025999999998</v>
      </c>
      <c r="J7906" s="10">
        <v>44526.333333333336</v>
      </c>
      <c r="K7906" s="36">
        <f t="shared" si="123"/>
        <v>5.7212011155207555E-2</v>
      </c>
      <c r="N7906" s="4"/>
      <c r="O7906" s="17"/>
      <c r="P7906" s="17"/>
      <c r="Q7906" s="17"/>
      <c r="R7906" s="4"/>
    </row>
    <row r="7907" spans="1:18" x14ac:dyDescent="0.3">
      <c r="A7907" s="10">
        <v>44526.375</v>
      </c>
      <c r="B7907" s="5">
        <v>44526.375</v>
      </c>
      <c r="C7907" s="6">
        <v>41428.76171875</v>
      </c>
      <c r="D7907" s="6">
        <v>3609.693115234375</v>
      </c>
      <c r="E7907" s="6">
        <v>9042</v>
      </c>
      <c r="F7907" s="6">
        <v>8.713012326411592</v>
      </c>
      <c r="G7907" s="6">
        <v>39.920999999999999</v>
      </c>
      <c r="H7907" s="6">
        <v>3076.2649999999999</v>
      </c>
      <c r="I7907">
        <v>576.697</v>
      </c>
      <c r="J7907" s="10">
        <v>44526.375</v>
      </c>
      <c r="K7907" s="36">
        <f t="shared" si="123"/>
        <v>0.38717760592084088</v>
      </c>
      <c r="N7907" s="4"/>
      <c r="O7907" s="17"/>
      <c r="P7907" s="17"/>
      <c r="Q7907" s="17"/>
      <c r="R7907" s="4"/>
    </row>
    <row r="7908" spans="1:18" x14ac:dyDescent="0.3">
      <c r="A7908" s="10">
        <v>44526.416666666664</v>
      </c>
      <c r="B7908" s="5">
        <v>44526.416666666664</v>
      </c>
      <c r="C7908" s="6">
        <v>41091.8671875</v>
      </c>
      <c r="D7908" s="6">
        <v>4490.1435546875</v>
      </c>
      <c r="E7908" s="6">
        <v>9042</v>
      </c>
      <c r="F7908" s="6">
        <v>10.927085727692086</v>
      </c>
      <c r="G7908" s="6">
        <v>49.658000000000001</v>
      </c>
      <c r="H7908" s="6">
        <v>880.45</v>
      </c>
      <c r="I7908">
        <v>24.390999999999998</v>
      </c>
      <c r="J7908" s="10">
        <v>44526.416666666664</v>
      </c>
      <c r="K7908" s="36">
        <f t="shared" si="123"/>
        <v>0.48161282419821944</v>
      </c>
      <c r="N7908" s="4"/>
      <c r="O7908" s="17"/>
      <c r="P7908" s="17"/>
      <c r="Q7908" s="17"/>
      <c r="R7908" s="4"/>
    </row>
    <row r="7909" spans="1:18" x14ac:dyDescent="0.3">
      <c r="A7909" s="10">
        <v>44526.458333333336</v>
      </c>
      <c r="B7909" s="5">
        <v>44526.458333333336</v>
      </c>
      <c r="C7909" s="6">
        <v>40079.26953125</v>
      </c>
      <c r="D7909" s="6">
        <v>4885.48876953125</v>
      </c>
      <c r="E7909" s="6">
        <v>9042</v>
      </c>
      <c r="F7909" s="6">
        <v>12.189565395452156</v>
      </c>
      <c r="G7909" s="6">
        <v>54.030999999999999</v>
      </c>
      <c r="H7909" s="6">
        <v>395.34500000000003</v>
      </c>
      <c r="I7909">
        <v>8.8049999999999997</v>
      </c>
      <c r="J7909" s="10">
        <v>44526.458333333336</v>
      </c>
      <c r="K7909" s="36">
        <f t="shared" si="123"/>
        <v>0.52402477957738924</v>
      </c>
      <c r="N7909" s="4"/>
      <c r="O7909" s="17"/>
      <c r="P7909" s="17"/>
      <c r="Q7909" s="17"/>
      <c r="R7909" s="4"/>
    </row>
    <row r="7910" spans="1:18" x14ac:dyDescent="0.3">
      <c r="A7910" s="10">
        <v>44526.5</v>
      </c>
      <c r="B7910" s="5">
        <v>44526.5</v>
      </c>
      <c r="C7910" s="6">
        <v>39417.48046875</v>
      </c>
      <c r="D7910" s="6">
        <v>4855.0654296875</v>
      </c>
      <c r="E7910" s="6">
        <v>9042</v>
      </c>
      <c r="F7910" s="6">
        <v>12.317036431429386</v>
      </c>
      <c r="G7910" s="6">
        <v>53.694000000000003</v>
      </c>
      <c r="H7910" s="6">
        <v>-30.422999999999998</v>
      </c>
      <c r="I7910">
        <v>-0.623</v>
      </c>
      <c r="J7910" s="10">
        <v>44526.5</v>
      </c>
      <c r="K7910" s="36">
        <f t="shared" si="123"/>
        <v>0.52075635310522372</v>
      </c>
      <c r="N7910" s="4"/>
      <c r="O7910" s="17"/>
      <c r="P7910" s="17"/>
      <c r="Q7910" s="17"/>
      <c r="R7910" s="4"/>
    </row>
    <row r="7911" spans="1:18" x14ac:dyDescent="0.3">
      <c r="A7911" s="10">
        <v>44526.541666666664</v>
      </c>
      <c r="B7911" s="5">
        <v>44526.541666666664</v>
      </c>
      <c r="C7911" s="6">
        <v>38609.93359375</v>
      </c>
      <c r="D7911" s="6">
        <v>4736.80908203125</v>
      </c>
      <c r="E7911" s="6">
        <v>9042</v>
      </c>
      <c r="F7911" s="6">
        <v>12.268368891465856</v>
      </c>
      <c r="G7911" s="6">
        <v>52.386000000000003</v>
      </c>
      <c r="H7911" s="6">
        <v>-118.256</v>
      </c>
      <c r="I7911">
        <v>-2.4359999999999999</v>
      </c>
      <c r="J7911" s="10">
        <v>44526.541666666664</v>
      </c>
      <c r="K7911" s="36">
        <f t="shared" si="123"/>
        <v>0.508070591011477</v>
      </c>
      <c r="N7911" s="4"/>
      <c r="O7911" s="17"/>
      <c r="P7911" s="17"/>
      <c r="Q7911" s="17"/>
      <c r="R7911" s="4"/>
    </row>
    <row r="7912" spans="1:18" x14ac:dyDescent="0.3">
      <c r="A7912" s="10">
        <v>44526.583333333336</v>
      </c>
      <c r="B7912" s="5">
        <v>44526.583333333336</v>
      </c>
      <c r="C7912" s="6">
        <v>38245.33984375</v>
      </c>
      <c r="D7912" s="6">
        <v>4118.580078125</v>
      </c>
      <c r="E7912" s="6">
        <v>9042</v>
      </c>
      <c r="F7912" s="6">
        <v>10.768841628682907</v>
      </c>
      <c r="G7912" s="6">
        <v>45.548999999999999</v>
      </c>
      <c r="H7912" s="6">
        <v>-618.22900000000004</v>
      </c>
      <c r="I7912">
        <v>-13.052</v>
      </c>
      <c r="J7912" s="10">
        <v>44526.583333333336</v>
      </c>
      <c r="K7912" s="36">
        <f t="shared" si="123"/>
        <v>0.44176129786549395</v>
      </c>
      <c r="N7912" s="4"/>
      <c r="O7912" s="17"/>
      <c r="P7912" s="17"/>
      <c r="Q7912" s="17"/>
      <c r="R7912" s="4"/>
    </row>
    <row r="7913" spans="1:18" x14ac:dyDescent="0.3">
      <c r="A7913" s="10">
        <v>44526.625</v>
      </c>
      <c r="B7913" s="5">
        <v>44526.625</v>
      </c>
      <c r="C7913" s="6">
        <v>38027.23828125</v>
      </c>
      <c r="D7913" s="6">
        <v>2864.94287109375</v>
      </c>
      <c r="E7913" s="6">
        <v>9042</v>
      </c>
      <c r="F7913" s="6">
        <v>7.5339230524830425</v>
      </c>
      <c r="G7913" s="6">
        <v>31.684000000000001</v>
      </c>
      <c r="H7913" s="6">
        <v>-1253.6369999999999</v>
      </c>
      <c r="I7913">
        <v>-30.439</v>
      </c>
      <c r="J7913" s="10">
        <v>44526.625</v>
      </c>
      <c r="K7913" s="36">
        <f t="shared" si="123"/>
        <v>0.30729027995280489</v>
      </c>
      <c r="N7913" s="4"/>
      <c r="O7913" s="17"/>
      <c r="P7913" s="17"/>
      <c r="Q7913" s="17"/>
      <c r="R7913" s="4"/>
    </row>
    <row r="7914" spans="1:18" x14ac:dyDescent="0.3">
      <c r="A7914" s="10">
        <v>44526.666666666664</v>
      </c>
      <c r="B7914" s="5">
        <v>44526.666666666664</v>
      </c>
      <c r="C7914" s="6">
        <v>38398.9609375</v>
      </c>
      <c r="D7914" s="6">
        <v>1783.4722900390625</v>
      </c>
      <c r="E7914" s="6">
        <v>9042</v>
      </c>
      <c r="F7914" s="6">
        <v>4.6445847660876245</v>
      </c>
      <c r="G7914" s="6">
        <v>19.724</v>
      </c>
      <c r="H7914" s="6">
        <v>-1081.471</v>
      </c>
      <c r="I7914">
        <v>-37.747999999999998</v>
      </c>
      <c r="J7914" s="10">
        <v>44526.666666666664</v>
      </c>
      <c r="K7914" s="36">
        <f t="shared" si="123"/>
        <v>0.19129508527298078</v>
      </c>
      <c r="N7914" s="4"/>
      <c r="O7914" s="17"/>
      <c r="P7914" s="17"/>
      <c r="Q7914" s="17"/>
      <c r="R7914" s="4"/>
    </row>
    <row r="7915" spans="1:18" x14ac:dyDescent="0.3">
      <c r="A7915" s="10">
        <v>44526.708333333336</v>
      </c>
      <c r="B7915" s="5">
        <v>44526.708333333336</v>
      </c>
      <c r="C7915" s="6">
        <v>39108.94921875</v>
      </c>
      <c r="D7915" s="6">
        <v>325.04513549804688</v>
      </c>
      <c r="E7915" s="6">
        <v>9042</v>
      </c>
      <c r="F7915" s="6">
        <v>0.83112725345791327</v>
      </c>
      <c r="G7915" s="6">
        <v>3.5939999999999999</v>
      </c>
      <c r="H7915" s="6">
        <v>-1458.4269999999999</v>
      </c>
      <c r="I7915">
        <v>-81.775000000000006</v>
      </c>
      <c r="J7915" s="10">
        <v>44526.708333333336</v>
      </c>
      <c r="K7915" s="36">
        <f t="shared" si="123"/>
        <v>3.4856749973184595E-2</v>
      </c>
      <c r="N7915" s="4"/>
      <c r="O7915" s="17"/>
      <c r="P7915" s="17"/>
      <c r="Q7915" s="17"/>
      <c r="R7915" s="4"/>
    </row>
    <row r="7916" spans="1:18" x14ac:dyDescent="0.3">
      <c r="A7916" s="10">
        <v>44526.75</v>
      </c>
      <c r="B7916" s="5">
        <v>44526.75</v>
      </c>
      <c r="C7916" s="6">
        <v>41504.0078125</v>
      </c>
      <c r="D7916" s="6">
        <v>0.19794335961341858</v>
      </c>
      <c r="E7916" s="6">
        <v>9042</v>
      </c>
      <c r="F7916" s="6">
        <v>4.7692589233226494E-4</v>
      </c>
      <c r="G7916" s="6">
        <v>2E-3</v>
      </c>
      <c r="H7916" s="6">
        <v>-324.84699999999998</v>
      </c>
      <c r="I7916">
        <v>-99.938999999999993</v>
      </c>
      <c r="J7916" s="10">
        <v>44526.75</v>
      </c>
      <c r="K7916" s="36">
        <f t="shared" si="123"/>
        <v>1.9397189745789984E-5</v>
      </c>
      <c r="N7916" s="4"/>
      <c r="O7916" s="17"/>
      <c r="P7916" s="17"/>
      <c r="Q7916" s="17"/>
      <c r="R7916" s="4"/>
    </row>
    <row r="7917" spans="1:18" x14ac:dyDescent="0.3">
      <c r="A7917" s="10">
        <v>44526.791666666664</v>
      </c>
      <c r="B7917" s="5">
        <v>44526.791666666664</v>
      </c>
      <c r="C7917" s="6">
        <v>41729.484375</v>
      </c>
      <c r="D7917" s="6">
        <v>0.19794335961341858</v>
      </c>
      <c r="E7917" s="6">
        <v>9042</v>
      </c>
      <c r="F7917" s="6">
        <v>4.7434892277750218E-4</v>
      </c>
      <c r="G7917" s="6">
        <v>2E-3</v>
      </c>
      <c r="H7917" s="6">
        <v>0</v>
      </c>
      <c r="I7917">
        <v>0</v>
      </c>
      <c r="J7917" s="10">
        <v>44526.791666666664</v>
      </c>
      <c r="K7917" s="36">
        <f t="shared" si="123"/>
        <v>1.9397189745789984E-5</v>
      </c>
      <c r="N7917" s="4"/>
      <c r="O7917" s="17"/>
      <c r="P7917" s="17"/>
      <c r="Q7917" s="17"/>
      <c r="R7917" s="4"/>
    </row>
    <row r="7918" spans="1:18" x14ac:dyDescent="0.3">
      <c r="A7918" s="10">
        <v>44526.833333333336</v>
      </c>
      <c r="B7918" s="5">
        <v>44526.833333333336</v>
      </c>
      <c r="C7918" s="6">
        <v>41757.56640625</v>
      </c>
      <c r="D7918" s="6">
        <v>0.19794335961341858</v>
      </c>
      <c r="E7918" s="6">
        <v>9042</v>
      </c>
      <c r="F7918" s="6">
        <v>4.7402992235627913E-4</v>
      </c>
      <c r="G7918" s="6">
        <v>2E-3</v>
      </c>
      <c r="H7918" s="6">
        <v>0</v>
      </c>
      <c r="I7918">
        <v>0</v>
      </c>
      <c r="J7918" s="10">
        <v>44526.833333333336</v>
      </c>
      <c r="K7918" s="36">
        <f t="shared" si="123"/>
        <v>1.9397189745789984E-5</v>
      </c>
      <c r="N7918" s="4"/>
      <c r="O7918" s="17"/>
      <c r="P7918" s="17"/>
      <c r="Q7918" s="17"/>
      <c r="R7918" s="4"/>
    </row>
    <row r="7919" spans="1:18" x14ac:dyDescent="0.3">
      <c r="A7919" s="10">
        <v>44526.875</v>
      </c>
      <c r="B7919" s="5">
        <v>44526.875</v>
      </c>
      <c r="C7919" s="6">
        <v>41454.59375</v>
      </c>
      <c r="D7919" s="6">
        <v>0.19794335961341858</v>
      </c>
      <c r="E7919" s="6">
        <v>9042</v>
      </c>
      <c r="F7919" s="6">
        <v>4.7749439014444227E-4</v>
      </c>
      <c r="G7919" s="6">
        <v>2E-3</v>
      </c>
      <c r="H7919" s="6">
        <v>0</v>
      </c>
      <c r="I7919">
        <v>0</v>
      </c>
      <c r="J7919" s="10">
        <v>44526.875</v>
      </c>
      <c r="K7919" s="36">
        <f t="shared" si="123"/>
        <v>1.9397189745789984E-5</v>
      </c>
      <c r="N7919" s="4"/>
      <c r="O7919" s="17"/>
      <c r="P7919" s="17"/>
      <c r="Q7919" s="17"/>
      <c r="R7919" s="4"/>
    </row>
    <row r="7920" spans="1:18" x14ac:dyDescent="0.3">
      <c r="A7920" s="10">
        <v>44526.916666666664</v>
      </c>
      <c r="B7920" s="5">
        <v>44526.916666666664</v>
      </c>
      <c r="C7920" s="6">
        <v>40576.23828125</v>
      </c>
      <c r="D7920" s="6">
        <v>0.19794335961341858</v>
      </c>
      <c r="E7920" s="6">
        <v>9042</v>
      </c>
      <c r="F7920" s="6">
        <v>4.8783073049156169E-4</v>
      </c>
      <c r="G7920" s="6">
        <v>2E-3</v>
      </c>
      <c r="H7920" s="6">
        <v>0</v>
      </c>
      <c r="I7920">
        <v>0</v>
      </c>
      <c r="J7920" s="10">
        <v>44526.916666666664</v>
      </c>
      <c r="K7920" s="36">
        <f t="shared" si="123"/>
        <v>1.9397189745789984E-5</v>
      </c>
      <c r="N7920" s="4"/>
      <c r="O7920" s="17"/>
      <c r="P7920" s="17"/>
      <c r="Q7920" s="17"/>
      <c r="R7920" s="4"/>
    </row>
    <row r="7921" spans="1:18" x14ac:dyDescent="0.3">
      <c r="A7921" s="10">
        <v>44526.958333333336</v>
      </c>
      <c r="B7921" s="5">
        <v>44526.958333333336</v>
      </c>
      <c r="C7921" s="6">
        <v>39180.01953125</v>
      </c>
      <c r="D7921" s="6">
        <v>0.2979433536529541</v>
      </c>
      <c r="E7921" s="6">
        <v>9042</v>
      </c>
      <c r="F7921" s="6">
        <v>7.604471800105009E-4</v>
      </c>
      <c r="G7921" s="6">
        <v>3.0000000000000001E-3</v>
      </c>
      <c r="H7921" s="6">
        <v>0.1</v>
      </c>
      <c r="I7921">
        <v>50.52</v>
      </c>
      <c r="J7921" s="10">
        <v>44526.958333333336</v>
      </c>
      <c r="K7921" s="36">
        <f t="shared" si="123"/>
        <v>2.9095784618684974E-5</v>
      </c>
      <c r="N7921" s="4"/>
      <c r="O7921" s="17"/>
      <c r="P7921" s="17"/>
      <c r="Q7921" s="17"/>
      <c r="R7921" s="4"/>
    </row>
    <row r="7922" spans="1:18" x14ac:dyDescent="0.3">
      <c r="A7922" s="10">
        <v>44527</v>
      </c>
      <c r="B7922" s="5">
        <v>44527</v>
      </c>
      <c r="C7922" s="6">
        <v>37521.05859375</v>
      </c>
      <c r="D7922" s="6">
        <v>0.2979433536529541</v>
      </c>
      <c r="E7922" s="6">
        <v>9042</v>
      </c>
      <c r="F7922" s="6">
        <v>7.940696899809309E-4</v>
      </c>
      <c r="G7922" s="6">
        <v>3.0000000000000001E-3</v>
      </c>
      <c r="H7922" s="6">
        <v>0</v>
      </c>
      <c r="I7922">
        <v>0</v>
      </c>
      <c r="J7922" s="10">
        <v>44527</v>
      </c>
      <c r="K7922" s="36">
        <f t="shared" si="123"/>
        <v>2.9095784618684974E-5</v>
      </c>
      <c r="N7922" s="4"/>
      <c r="O7922" s="17"/>
      <c r="P7922" s="17"/>
      <c r="Q7922" s="17"/>
      <c r="R7922" s="4"/>
    </row>
    <row r="7923" spans="1:18" x14ac:dyDescent="0.3">
      <c r="A7923" s="10">
        <v>44527.041666666664</v>
      </c>
      <c r="B7923" s="5">
        <v>44527.041666666664</v>
      </c>
      <c r="C7923" s="6">
        <v>36558.8984375</v>
      </c>
      <c r="D7923" s="6">
        <v>0.2979433536529541</v>
      </c>
      <c r="E7923" s="6">
        <v>9042</v>
      </c>
      <c r="F7923" s="6">
        <v>8.1496808270169619E-4</v>
      </c>
      <c r="G7923" s="6">
        <v>3.0000000000000001E-3</v>
      </c>
      <c r="H7923" s="6">
        <v>0</v>
      </c>
      <c r="I7923">
        <v>0</v>
      </c>
      <c r="J7923" s="10">
        <v>44527.041666666664</v>
      </c>
      <c r="K7923" s="36">
        <f t="shared" si="123"/>
        <v>2.9095784618684974E-5</v>
      </c>
      <c r="N7923" s="4"/>
      <c r="O7923" s="17"/>
      <c r="P7923" s="17"/>
      <c r="Q7923" s="17"/>
      <c r="R7923" s="4"/>
    </row>
    <row r="7924" spans="1:18" x14ac:dyDescent="0.3">
      <c r="A7924" s="10">
        <v>44527.083333333336</v>
      </c>
      <c r="B7924" s="5">
        <v>44527.083333333336</v>
      </c>
      <c r="C7924" s="6">
        <v>35737.90234375</v>
      </c>
      <c r="D7924" s="6">
        <v>0.2979433536529541</v>
      </c>
      <c r="E7924" s="6">
        <v>9042</v>
      </c>
      <c r="F7924" s="6">
        <v>8.3369009962348762E-4</v>
      </c>
      <c r="G7924" s="6">
        <v>3.0000000000000001E-3</v>
      </c>
      <c r="H7924" s="6">
        <v>0</v>
      </c>
      <c r="I7924">
        <v>0</v>
      </c>
      <c r="J7924" s="10">
        <v>44527.083333333336</v>
      </c>
      <c r="K7924" s="36">
        <f t="shared" si="123"/>
        <v>2.9095784618684974E-5</v>
      </c>
      <c r="N7924" s="4"/>
      <c r="O7924" s="17"/>
      <c r="P7924" s="17"/>
      <c r="Q7924" s="17"/>
      <c r="R7924" s="4"/>
    </row>
    <row r="7925" spans="1:18" x14ac:dyDescent="0.3">
      <c r="A7925" s="10">
        <v>44527.125</v>
      </c>
      <c r="B7925" s="5">
        <v>44527.125</v>
      </c>
      <c r="C7925" s="6">
        <v>35292.2890625</v>
      </c>
      <c r="D7925" s="6">
        <v>0.2979433536529541</v>
      </c>
      <c r="E7925" s="6">
        <v>9042</v>
      </c>
      <c r="F7925" s="6">
        <v>8.4421657412280264E-4</v>
      </c>
      <c r="G7925" s="6">
        <v>3.0000000000000001E-3</v>
      </c>
      <c r="H7925" s="6">
        <v>0</v>
      </c>
      <c r="I7925">
        <v>0</v>
      </c>
      <c r="J7925" s="10">
        <v>44527.125</v>
      </c>
      <c r="K7925" s="36">
        <f t="shared" si="123"/>
        <v>2.9095784618684974E-5</v>
      </c>
      <c r="N7925" s="4"/>
      <c r="O7925" s="17"/>
      <c r="P7925" s="17"/>
      <c r="Q7925" s="17"/>
      <c r="R7925" s="4"/>
    </row>
    <row r="7926" spans="1:18" x14ac:dyDescent="0.3">
      <c r="A7926" s="10">
        <v>44527.166666666664</v>
      </c>
      <c r="B7926" s="5">
        <v>44527.166666666664</v>
      </c>
      <c r="C7926" s="6">
        <v>35255.39453125</v>
      </c>
      <c r="D7926" s="6">
        <v>0.2979433536529541</v>
      </c>
      <c r="E7926" s="6">
        <v>9042</v>
      </c>
      <c r="F7926" s="6">
        <v>8.4510004104154993E-4</v>
      </c>
      <c r="G7926" s="6">
        <v>3.0000000000000001E-3</v>
      </c>
      <c r="H7926" s="6">
        <v>0</v>
      </c>
      <c r="I7926">
        <v>0</v>
      </c>
      <c r="J7926" s="10">
        <v>44527.166666666664</v>
      </c>
      <c r="K7926" s="36">
        <f t="shared" si="123"/>
        <v>2.9095784618684974E-5</v>
      </c>
      <c r="N7926" s="4"/>
      <c r="O7926" s="17"/>
      <c r="P7926" s="17"/>
      <c r="Q7926" s="17"/>
      <c r="R7926" s="4"/>
    </row>
    <row r="7927" spans="1:18" x14ac:dyDescent="0.3">
      <c r="A7927" s="10">
        <v>44527.208333333336</v>
      </c>
      <c r="B7927" s="5">
        <v>44527.208333333336</v>
      </c>
      <c r="C7927" s="6">
        <v>35597.63671875</v>
      </c>
      <c r="D7927" s="6">
        <v>0.2979433536529541</v>
      </c>
      <c r="E7927" s="6">
        <v>9042</v>
      </c>
      <c r="F7927" s="6">
        <v>8.3697509474279586E-4</v>
      </c>
      <c r="G7927" s="6">
        <v>3.0000000000000001E-3</v>
      </c>
      <c r="H7927" s="6">
        <v>0</v>
      </c>
      <c r="I7927">
        <v>0</v>
      </c>
      <c r="J7927" s="10">
        <v>44527.208333333336</v>
      </c>
      <c r="K7927" s="36">
        <f t="shared" si="123"/>
        <v>2.9095784618684974E-5</v>
      </c>
      <c r="N7927" s="4"/>
      <c r="O7927" s="17"/>
      <c r="P7927" s="17"/>
      <c r="Q7927" s="17"/>
      <c r="R7927" s="4"/>
    </row>
    <row r="7928" spans="1:18" x14ac:dyDescent="0.3">
      <c r="A7928" s="10">
        <v>44527.25</v>
      </c>
      <c r="B7928" s="5">
        <v>44527.25</v>
      </c>
      <c r="C7928" s="6">
        <v>36383.16015625</v>
      </c>
      <c r="D7928" s="6">
        <v>0.2979433536529541</v>
      </c>
      <c r="E7928" s="6">
        <v>9042</v>
      </c>
      <c r="F7928" s="6">
        <v>8.1890454917444156E-4</v>
      </c>
      <c r="G7928" s="6">
        <v>3.0000000000000001E-3</v>
      </c>
      <c r="H7928" s="6">
        <v>0</v>
      </c>
      <c r="I7928">
        <v>0</v>
      </c>
      <c r="J7928" s="10">
        <v>44527.25</v>
      </c>
      <c r="K7928" s="36">
        <f t="shared" si="123"/>
        <v>2.9095784618684974E-5</v>
      </c>
      <c r="N7928" s="4"/>
      <c r="O7928" s="17"/>
      <c r="P7928" s="17"/>
      <c r="Q7928" s="17"/>
      <c r="R7928" s="4"/>
    </row>
    <row r="7929" spans="1:18" x14ac:dyDescent="0.3">
      <c r="A7929" s="10">
        <v>44527.291666666664</v>
      </c>
      <c r="B7929" s="5">
        <v>44527.291666666664</v>
      </c>
      <c r="C7929" s="6">
        <v>37597.23828125</v>
      </c>
      <c r="D7929" s="6">
        <v>0.39794337749481201</v>
      </c>
      <c r="E7929" s="6">
        <v>9042</v>
      </c>
      <c r="F7929" s="6">
        <v>1.0584377887491515E-3</v>
      </c>
      <c r="G7929" s="6">
        <v>4.0000000000000001E-3</v>
      </c>
      <c r="H7929" s="6">
        <v>0.1</v>
      </c>
      <c r="I7929">
        <v>33.563000000000002</v>
      </c>
      <c r="J7929" s="10">
        <v>44527.291666666664</v>
      </c>
      <c r="K7929" s="36">
        <f t="shared" si="123"/>
        <v>3.8794379491579967E-5</v>
      </c>
      <c r="N7929" s="4"/>
      <c r="O7929" s="17"/>
      <c r="P7929" s="17"/>
      <c r="Q7929" s="17"/>
      <c r="R7929" s="4"/>
    </row>
    <row r="7930" spans="1:18" x14ac:dyDescent="0.3">
      <c r="A7930" s="10">
        <v>44527.333333333336</v>
      </c>
      <c r="B7930" s="5">
        <v>44527.333333333336</v>
      </c>
      <c r="C7930" s="6">
        <v>38796.42578125</v>
      </c>
      <c r="D7930" s="6">
        <v>130.43955993652344</v>
      </c>
      <c r="E7930" s="6">
        <v>9042</v>
      </c>
      <c r="F7930" s="6">
        <v>0.33621540466638505</v>
      </c>
      <c r="G7930" s="6">
        <v>1.4419999999999999</v>
      </c>
      <c r="H7930" s="6">
        <v>130.042</v>
      </c>
      <c r="I7930">
        <v>32678.518</v>
      </c>
      <c r="J7930" s="10">
        <v>44527.333333333336</v>
      </c>
      <c r="K7930" s="36">
        <f t="shared" si="123"/>
        <v>1.3985373806714576E-2</v>
      </c>
      <c r="N7930" s="4"/>
      <c r="O7930" s="17"/>
      <c r="P7930" s="17"/>
      <c r="Q7930" s="17"/>
      <c r="R7930" s="4"/>
    </row>
    <row r="7931" spans="1:18" x14ac:dyDescent="0.3">
      <c r="A7931" s="10">
        <v>44527.375</v>
      </c>
      <c r="B7931" s="5">
        <v>44527.375</v>
      </c>
      <c r="C7931" s="6">
        <v>40022.703125</v>
      </c>
      <c r="D7931" s="6">
        <v>1249.53173828125</v>
      </c>
      <c r="E7931" s="6">
        <v>9042</v>
      </c>
      <c r="F7931" s="6">
        <v>3.1220573342552056</v>
      </c>
      <c r="G7931" s="6">
        <v>13.819000000000001</v>
      </c>
      <c r="H7931" s="6">
        <v>1119.0920000000001</v>
      </c>
      <c r="I7931">
        <v>857.93899999999996</v>
      </c>
      <c r="J7931" s="10">
        <v>44527.375</v>
      </c>
      <c r="K7931" s="36">
        <f t="shared" si="123"/>
        <v>0.1340248825485359</v>
      </c>
      <c r="N7931" s="4"/>
      <c r="O7931" s="17"/>
      <c r="P7931" s="17"/>
      <c r="Q7931" s="17"/>
      <c r="R7931" s="4"/>
    </row>
    <row r="7932" spans="1:18" x14ac:dyDescent="0.3">
      <c r="A7932" s="10">
        <v>44527.416666666664</v>
      </c>
      <c r="B7932" s="5">
        <v>44527.416666666664</v>
      </c>
      <c r="C7932" s="6">
        <v>41163.15234375</v>
      </c>
      <c r="D7932" s="6">
        <v>3280.26513671875</v>
      </c>
      <c r="E7932" s="6">
        <v>9042</v>
      </c>
      <c r="F7932" s="6">
        <v>7.9689356862796448</v>
      </c>
      <c r="G7932" s="6">
        <v>36.277999999999999</v>
      </c>
      <c r="H7932" s="6">
        <v>2030.7329999999999</v>
      </c>
      <c r="I7932">
        <v>162.52000000000001</v>
      </c>
      <c r="J7932" s="10">
        <v>44527.416666666664</v>
      </c>
      <c r="K7932" s="36">
        <f t="shared" si="123"/>
        <v>0.35184562479888448</v>
      </c>
      <c r="N7932" s="4"/>
      <c r="O7932" s="17"/>
      <c r="P7932" s="17"/>
      <c r="Q7932" s="17"/>
      <c r="R7932" s="4"/>
    </row>
    <row r="7933" spans="1:18" x14ac:dyDescent="0.3">
      <c r="A7933" s="10">
        <v>44527.458333333336</v>
      </c>
      <c r="B7933" s="5">
        <v>44527.458333333336</v>
      </c>
      <c r="C7933" s="6">
        <v>41478.25</v>
      </c>
      <c r="D7933" s="6">
        <v>3272.1943359375</v>
      </c>
      <c r="E7933" s="6">
        <v>9042</v>
      </c>
      <c r="F7933" s="6">
        <v>7.888940193806393</v>
      </c>
      <c r="G7933" s="6">
        <v>36.188000000000002</v>
      </c>
      <c r="H7933" s="6">
        <v>-8.0709999999999997</v>
      </c>
      <c r="I7933">
        <v>-0.246</v>
      </c>
      <c r="J7933" s="10">
        <v>44527.458333333336</v>
      </c>
      <c r="K7933" s="36">
        <f t="shared" si="123"/>
        <v>0.35097275126032396</v>
      </c>
      <c r="N7933" s="4"/>
      <c r="O7933" s="17"/>
      <c r="P7933" s="17"/>
      <c r="Q7933" s="17"/>
      <c r="R7933" s="4"/>
    </row>
    <row r="7934" spans="1:18" x14ac:dyDescent="0.3">
      <c r="A7934" s="10">
        <v>44527.5</v>
      </c>
      <c r="B7934" s="5">
        <v>44527.5</v>
      </c>
      <c r="C7934" s="6">
        <v>41277.8515625</v>
      </c>
      <c r="D7934" s="6">
        <v>3141.6826171875</v>
      </c>
      <c r="E7934" s="6">
        <v>9042</v>
      </c>
      <c r="F7934" s="6">
        <v>7.6110613761730948</v>
      </c>
      <c r="G7934" s="6">
        <v>34.744999999999997</v>
      </c>
      <c r="H7934" s="6">
        <v>-130.512</v>
      </c>
      <c r="I7934">
        <v>-3.9889999999999999</v>
      </c>
      <c r="J7934" s="10">
        <v>44527.5</v>
      </c>
      <c r="K7934" s="36">
        <f t="shared" si="123"/>
        <v>0.33697767885873647</v>
      </c>
      <c r="N7934" s="4"/>
      <c r="O7934" s="17"/>
      <c r="P7934" s="17"/>
      <c r="Q7934" s="17"/>
      <c r="R7934" s="4"/>
    </row>
    <row r="7935" spans="1:18" x14ac:dyDescent="0.3">
      <c r="A7935" s="10">
        <v>44527.541666666664</v>
      </c>
      <c r="B7935" s="5">
        <v>44527.541666666664</v>
      </c>
      <c r="C7935" s="6">
        <v>40894.18359375</v>
      </c>
      <c r="D7935" s="6">
        <v>3102.707275390625</v>
      </c>
      <c r="E7935" s="6">
        <v>9042</v>
      </c>
      <c r="F7935" s="6">
        <v>7.5871603311939513</v>
      </c>
      <c r="G7935" s="6">
        <v>34.314</v>
      </c>
      <c r="H7935" s="6">
        <v>-38.975000000000001</v>
      </c>
      <c r="I7935">
        <v>-1.2410000000000001</v>
      </c>
      <c r="J7935" s="10">
        <v>44527.541666666664</v>
      </c>
      <c r="K7935" s="36">
        <f t="shared" si="123"/>
        <v>0.3327975844685187</v>
      </c>
      <c r="N7935" s="4"/>
      <c r="O7935" s="17"/>
      <c r="P7935" s="17"/>
      <c r="Q7935" s="17"/>
      <c r="R7935" s="4"/>
    </row>
    <row r="7936" spans="1:18" x14ac:dyDescent="0.3">
      <c r="A7936" s="10">
        <v>44527.583333333336</v>
      </c>
      <c r="B7936" s="5">
        <v>44527.583333333336</v>
      </c>
      <c r="C7936" s="6">
        <v>40124.171875</v>
      </c>
      <c r="D7936" s="6">
        <v>3273.428466796875</v>
      </c>
      <c r="E7936" s="6">
        <v>9042</v>
      </c>
      <c r="F7936" s="6">
        <v>8.1582455508232847</v>
      </c>
      <c r="G7936" s="6">
        <v>36.201999999999998</v>
      </c>
      <c r="H7936" s="6">
        <v>170.721</v>
      </c>
      <c r="I7936">
        <v>5.5019999999999998</v>
      </c>
      <c r="J7936" s="10">
        <v>44527.583333333336</v>
      </c>
      <c r="K7936" s="36">
        <f t="shared" si="123"/>
        <v>0.35110853158854449</v>
      </c>
      <c r="N7936" s="4"/>
      <c r="O7936" s="17"/>
      <c r="P7936" s="17"/>
      <c r="Q7936" s="17"/>
      <c r="R7936" s="4"/>
    </row>
    <row r="7937" spans="1:18" x14ac:dyDescent="0.3">
      <c r="A7937" s="10">
        <v>44527.625</v>
      </c>
      <c r="B7937" s="5">
        <v>44527.625</v>
      </c>
      <c r="C7937" s="6">
        <v>39917.59765625</v>
      </c>
      <c r="D7937" s="6">
        <v>2652.700927734375</v>
      </c>
      <c r="E7937" s="6">
        <v>9042</v>
      </c>
      <c r="F7937" s="6">
        <v>6.6454423198963095</v>
      </c>
      <c r="G7937" s="6">
        <v>29.337</v>
      </c>
      <c r="H7937" s="6">
        <v>-620.72799999999995</v>
      </c>
      <c r="I7937">
        <v>-18.963000000000001</v>
      </c>
      <c r="J7937" s="10">
        <v>44527.625</v>
      </c>
      <c r="K7937" s="36">
        <f t="shared" si="123"/>
        <v>0.28452767778612031</v>
      </c>
      <c r="N7937" s="4"/>
      <c r="O7937" s="17"/>
      <c r="P7937" s="17"/>
      <c r="Q7937" s="17"/>
      <c r="R7937" s="4"/>
    </row>
    <row r="7938" spans="1:18" x14ac:dyDescent="0.3">
      <c r="A7938" s="10">
        <v>44527.666666666664</v>
      </c>
      <c r="B7938" s="5">
        <v>44527.666666666664</v>
      </c>
      <c r="C7938" s="6">
        <v>40027.51953125</v>
      </c>
      <c r="D7938" s="6">
        <v>1699.6300048828125</v>
      </c>
      <c r="E7938" s="6">
        <v>9042</v>
      </c>
      <c r="F7938" s="6">
        <v>4.2461537082153926</v>
      </c>
      <c r="G7938" s="6">
        <v>18.797000000000001</v>
      </c>
      <c r="H7938" s="6">
        <v>-953.07100000000003</v>
      </c>
      <c r="I7938">
        <v>-35.927999999999997</v>
      </c>
      <c r="J7938" s="10">
        <v>44527.666666666664</v>
      </c>
      <c r="K7938" s="36">
        <f t="shared" si="123"/>
        <v>0.18230448782580716</v>
      </c>
      <c r="N7938" s="4"/>
      <c r="O7938" s="17"/>
      <c r="P7938" s="17"/>
      <c r="Q7938" s="17"/>
      <c r="R7938" s="4"/>
    </row>
    <row r="7939" spans="1:18" x14ac:dyDescent="0.3">
      <c r="A7939" s="10">
        <v>44527.708333333336</v>
      </c>
      <c r="B7939" s="5">
        <v>44527.708333333336</v>
      </c>
      <c r="C7939" s="6">
        <v>40951.609375</v>
      </c>
      <c r="D7939" s="6">
        <v>781.89300537109375</v>
      </c>
      <c r="E7939" s="6">
        <v>9042</v>
      </c>
      <c r="F7939" s="6">
        <v>1.9093095907689066</v>
      </c>
      <c r="G7939" s="6">
        <v>8.6470000000000002</v>
      </c>
      <c r="H7939" s="6">
        <v>-917.73699999999997</v>
      </c>
      <c r="I7939">
        <v>-53.996000000000002</v>
      </c>
      <c r="J7939" s="10">
        <v>44527.708333333336</v>
      </c>
      <c r="K7939" s="36">
        <f t="shared" ref="K7939:K8002" si="124">G7939*E7939/$O$1/100</f>
        <v>8.3863749865922974E-2</v>
      </c>
      <c r="N7939" s="4"/>
      <c r="O7939" s="17"/>
      <c r="P7939" s="17"/>
      <c r="Q7939" s="17"/>
      <c r="R7939" s="4"/>
    </row>
    <row r="7940" spans="1:18" x14ac:dyDescent="0.3">
      <c r="A7940" s="10">
        <v>44527.75</v>
      </c>
      <c r="B7940" s="5">
        <v>44527.75</v>
      </c>
      <c r="C7940" s="6">
        <v>42129.41796875</v>
      </c>
      <c r="D7940" s="6">
        <v>0.12564674019813538</v>
      </c>
      <c r="E7940" s="6">
        <v>9042</v>
      </c>
      <c r="F7940" s="6">
        <v>2.9823991466327725E-4</v>
      </c>
      <c r="G7940" s="6">
        <v>1E-3</v>
      </c>
      <c r="H7940" s="6">
        <v>-781.76700000000005</v>
      </c>
      <c r="I7940">
        <v>-99.983999999999995</v>
      </c>
      <c r="J7940" s="10">
        <v>44527.75</v>
      </c>
      <c r="K7940" s="36">
        <f t="shared" si="124"/>
        <v>9.6985948728949918E-6</v>
      </c>
      <c r="N7940" s="4"/>
      <c r="O7940" s="17"/>
      <c r="P7940" s="17"/>
      <c r="Q7940" s="17"/>
      <c r="R7940" s="4"/>
    </row>
    <row r="7941" spans="1:18" x14ac:dyDescent="0.3">
      <c r="A7941" s="10">
        <v>44527.791666666664</v>
      </c>
      <c r="B7941" s="5">
        <v>44527.791666666664</v>
      </c>
      <c r="C7941" s="6">
        <v>41874.546875</v>
      </c>
      <c r="D7941" s="6">
        <v>0.12564674019813538</v>
      </c>
      <c r="E7941" s="6">
        <v>9042</v>
      </c>
      <c r="F7941" s="6">
        <v>3.0005516375664754E-4</v>
      </c>
      <c r="G7941" s="6">
        <v>1E-3</v>
      </c>
      <c r="H7941" s="6">
        <v>0</v>
      </c>
      <c r="I7941">
        <v>0</v>
      </c>
      <c r="J7941" s="10">
        <v>44527.791666666664</v>
      </c>
      <c r="K7941" s="36">
        <f t="shared" si="124"/>
        <v>9.6985948728949918E-6</v>
      </c>
      <c r="N7941" s="4"/>
      <c r="O7941" s="17"/>
      <c r="P7941" s="17"/>
      <c r="Q7941" s="17"/>
      <c r="R7941" s="4"/>
    </row>
    <row r="7942" spans="1:18" x14ac:dyDescent="0.3">
      <c r="A7942" s="10">
        <v>44527.833333333336</v>
      </c>
      <c r="B7942" s="5">
        <v>44527.833333333336</v>
      </c>
      <c r="C7942" s="6">
        <v>41343.3359375</v>
      </c>
      <c r="D7942" s="6">
        <v>0.22564674913883209</v>
      </c>
      <c r="E7942" s="6">
        <v>9042</v>
      </c>
      <c r="F7942" s="6">
        <v>5.4578747462456648E-4</v>
      </c>
      <c r="G7942" s="6">
        <v>2E-3</v>
      </c>
      <c r="H7942" s="6">
        <v>0.1</v>
      </c>
      <c r="I7942">
        <v>79.587999999999994</v>
      </c>
      <c r="J7942" s="10">
        <v>44527.833333333336</v>
      </c>
      <c r="K7942" s="36">
        <f t="shared" si="124"/>
        <v>1.9397189745789984E-5</v>
      </c>
      <c r="N7942" s="4"/>
      <c r="O7942" s="17"/>
      <c r="P7942" s="17"/>
      <c r="Q7942" s="17"/>
      <c r="R7942" s="4"/>
    </row>
    <row r="7943" spans="1:18" x14ac:dyDescent="0.3">
      <c r="A7943" s="10">
        <v>44527.875</v>
      </c>
      <c r="B7943" s="5">
        <v>44527.875</v>
      </c>
      <c r="C7943" s="6">
        <v>40418.15234375</v>
      </c>
      <c r="D7943" s="6">
        <v>0.12564674019813538</v>
      </c>
      <c r="E7943" s="6">
        <v>9042</v>
      </c>
      <c r="F7943" s="6">
        <v>3.1086710527866219E-4</v>
      </c>
      <c r="G7943" s="6">
        <v>1E-3</v>
      </c>
      <c r="H7943" s="6">
        <v>-0.1</v>
      </c>
      <c r="I7943">
        <v>-44.317</v>
      </c>
      <c r="J7943" s="10">
        <v>44527.875</v>
      </c>
      <c r="K7943" s="36">
        <f t="shared" si="124"/>
        <v>9.6985948728949918E-6</v>
      </c>
      <c r="N7943" s="4"/>
      <c r="O7943" s="17"/>
      <c r="P7943" s="17"/>
      <c r="Q7943" s="17"/>
      <c r="R7943" s="4"/>
    </row>
    <row r="7944" spans="1:18" x14ac:dyDescent="0.3">
      <c r="A7944" s="10">
        <v>44527.916666666664</v>
      </c>
      <c r="B7944" s="5">
        <v>44527.916666666664</v>
      </c>
      <c r="C7944" s="6">
        <v>39212.59765625</v>
      </c>
      <c r="D7944" s="6">
        <v>0.12564674019813538</v>
      </c>
      <c r="E7944" s="6">
        <v>9042</v>
      </c>
      <c r="F7944" s="6">
        <v>3.2042442405778453E-4</v>
      </c>
      <c r="G7944" s="6">
        <v>1E-3</v>
      </c>
      <c r="H7944" s="6">
        <v>0</v>
      </c>
      <c r="I7944">
        <v>0</v>
      </c>
      <c r="J7944" s="10">
        <v>44527.916666666664</v>
      </c>
      <c r="K7944" s="36">
        <f t="shared" si="124"/>
        <v>9.6985948728949918E-6</v>
      </c>
      <c r="N7944" s="4"/>
      <c r="O7944" s="17"/>
      <c r="P7944" s="17"/>
      <c r="Q7944" s="17"/>
      <c r="R7944" s="4"/>
    </row>
    <row r="7945" spans="1:18" x14ac:dyDescent="0.3">
      <c r="A7945" s="10">
        <v>44527.958333333336</v>
      </c>
      <c r="B7945" s="5">
        <v>44527.958333333336</v>
      </c>
      <c r="C7945" s="6">
        <v>37862.0546875</v>
      </c>
      <c r="D7945" s="6">
        <v>0.12564674019813538</v>
      </c>
      <c r="E7945" s="6">
        <v>9042</v>
      </c>
      <c r="F7945" s="6">
        <v>3.3185399269843941E-4</v>
      </c>
      <c r="G7945" s="6">
        <v>1E-3</v>
      </c>
      <c r="H7945" s="6">
        <v>0</v>
      </c>
      <c r="I7945">
        <v>0</v>
      </c>
      <c r="J7945" s="10">
        <v>44527.958333333336</v>
      </c>
      <c r="K7945" s="36">
        <f t="shared" si="124"/>
        <v>9.6985948728949918E-6</v>
      </c>
      <c r="N7945" s="4"/>
      <c r="O7945" s="17"/>
      <c r="P7945" s="17"/>
      <c r="Q7945" s="17"/>
      <c r="R7945" s="4"/>
    </row>
    <row r="7946" spans="1:18" x14ac:dyDescent="0.3">
      <c r="A7946" s="10">
        <v>44528</v>
      </c>
      <c r="B7946" s="5">
        <v>44528</v>
      </c>
      <c r="C7946" s="6">
        <v>36357.5703125</v>
      </c>
      <c r="D7946" s="6">
        <v>0.12564674019813538</v>
      </c>
      <c r="E7946" s="6">
        <v>9042</v>
      </c>
      <c r="F7946" s="6">
        <v>3.4558618499030199E-4</v>
      </c>
      <c r="G7946" s="6">
        <v>1E-3</v>
      </c>
      <c r="H7946" s="6">
        <v>0</v>
      </c>
      <c r="I7946">
        <v>0</v>
      </c>
      <c r="J7946" s="10">
        <v>44528</v>
      </c>
      <c r="K7946" s="36">
        <f t="shared" si="124"/>
        <v>9.6985948728949918E-6</v>
      </c>
      <c r="N7946" s="4"/>
      <c r="O7946" s="17"/>
      <c r="P7946" s="17"/>
      <c r="Q7946" s="17"/>
      <c r="R7946" s="4"/>
    </row>
    <row r="7947" spans="1:18" x14ac:dyDescent="0.3">
      <c r="A7947" s="10">
        <v>44528.041666666664</v>
      </c>
      <c r="B7947" s="5">
        <v>44528.041666666664</v>
      </c>
      <c r="C7947" s="6">
        <v>35262.45703125</v>
      </c>
      <c r="D7947" s="6">
        <v>0.12564674019813538</v>
      </c>
      <c r="E7947" s="6">
        <v>9042</v>
      </c>
      <c r="F7947" s="6">
        <v>3.5631873322606466E-4</v>
      </c>
      <c r="G7947" s="6">
        <v>1E-3</v>
      </c>
      <c r="H7947" s="6">
        <v>0</v>
      </c>
      <c r="I7947">
        <v>0</v>
      </c>
      <c r="J7947" s="10">
        <v>44528.041666666664</v>
      </c>
      <c r="K7947" s="36">
        <f t="shared" si="124"/>
        <v>9.6985948728949918E-6</v>
      </c>
      <c r="N7947" s="4"/>
      <c r="O7947" s="17"/>
      <c r="P7947" s="17"/>
      <c r="Q7947" s="17"/>
      <c r="R7947" s="4"/>
    </row>
    <row r="7948" spans="1:18" x14ac:dyDescent="0.3">
      <c r="A7948" s="10">
        <v>44528.083333333336</v>
      </c>
      <c r="B7948" s="5">
        <v>44528.083333333336</v>
      </c>
      <c r="C7948" s="6">
        <v>34394.0703125</v>
      </c>
      <c r="D7948" s="6">
        <v>0.12564674019813538</v>
      </c>
      <c r="E7948" s="6">
        <v>9042</v>
      </c>
      <c r="F7948" s="6">
        <v>3.65315122800313E-4</v>
      </c>
      <c r="G7948" s="6">
        <v>1E-3</v>
      </c>
      <c r="H7948" s="6">
        <v>0</v>
      </c>
      <c r="I7948">
        <v>0</v>
      </c>
      <c r="J7948" s="10">
        <v>44528.083333333336</v>
      </c>
      <c r="K7948" s="36">
        <f t="shared" si="124"/>
        <v>9.6985948728949918E-6</v>
      </c>
      <c r="N7948" s="4"/>
      <c r="O7948" s="17"/>
      <c r="P7948" s="17"/>
      <c r="Q7948" s="17"/>
      <c r="R7948" s="4"/>
    </row>
    <row r="7949" spans="1:18" x14ac:dyDescent="0.3">
      <c r="A7949" s="10">
        <v>44528.125</v>
      </c>
      <c r="B7949" s="5">
        <v>44528.125</v>
      </c>
      <c r="C7949" s="6">
        <v>33974.3046875</v>
      </c>
      <c r="D7949" s="6">
        <v>0.12564674019813538</v>
      </c>
      <c r="E7949" s="6">
        <v>9042</v>
      </c>
      <c r="F7949" s="6">
        <v>3.6982873190150663E-4</v>
      </c>
      <c r="G7949" s="6">
        <v>1E-3</v>
      </c>
      <c r="H7949" s="6">
        <v>0</v>
      </c>
      <c r="I7949">
        <v>0</v>
      </c>
      <c r="J7949" s="10">
        <v>44528.125</v>
      </c>
      <c r="K7949" s="36">
        <f t="shared" si="124"/>
        <v>9.6985948728949918E-6</v>
      </c>
      <c r="N7949" s="4"/>
      <c r="O7949" s="17"/>
      <c r="P7949" s="17"/>
      <c r="Q7949" s="17"/>
      <c r="R7949" s="4"/>
    </row>
    <row r="7950" spans="1:18" x14ac:dyDescent="0.3">
      <c r="A7950" s="10">
        <v>44528.166666666664</v>
      </c>
      <c r="B7950" s="5">
        <v>44528.166666666664</v>
      </c>
      <c r="C7950" s="6">
        <v>33921.234375</v>
      </c>
      <c r="D7950" s="6">
        <v>0.12564674019813538</v>
      </c>
      <c r="E7950" s="6">
        <v>9042</v>
      </c>
      <c r="F7950" s="6">
        <v>3.7040733485435074E-4</v>
      </c>
      <c r="G7950" s="6">
        <v>1E-3</v>
      </c>
      <c r="H7950" s="6">
        <v>0</v>
      </c>
      <c r="I7950">
        <v>0</v>
      </c>
      <c r="J7950" s="10">
        <v>44528.166666666664</v>
      </c>
      <c r="K7950" s="36">
        <f t="shared" si="124"/>
        <v>9.6985948728949918E-6</v>
      </c>
      <c r="N7950" s="4"/>
      <c r="O7950" s="17"/>
      <c r="P7950" s="17"/>
      <c r="Q7950" s="17"/>
      <c r="R7950" s="4"/>
    </row>
    <row r="7951" spans="1:18" x14ac:dyDescent="0.3">
      <c r="A7951" s="10">
        <v>44528.208333333336</v>
      </c>
      <c r="B7951" s="5">
        <v>44528.208333333336</v>
      </c>
      <c r="C7951" s="6">
        <v>34294.38671875</v>
      </c>
      <c r="D7951" s="6">
        <v>0.12564674019813538</v>
      </c>
      <c r="E7951" s="6">
        <v>9042</v>
      </c>
      <c r="F7951" s="6">
        <v>3.6637698533165396E-4</v>
      </c>
      <c r="G7951" s="6">
        <v>1E-3</v>
      </c>
      <c r="H7951" s="6">
        <v>0</v>
      </c>
      <c r="I7951">
        <v>0</v>
      </c>
      <c r="J7951" s="10">
        <v>44528.208333333336</v>
      </c>
      <c r="K7951" s="36">
        <f t="shared" si="124"/>
        <v>9.6985948728949918E-6</v>
      </c>
      <c r="N7951" s="4"/>
      <c r="O7951" s="17"/>
      <c r="P7951" s="17"/>
      <c r="Q7951" s="17"/>
      <c r="R7951" s="4"/>
    </row>
    <row r="7952" spans="1:18" x14ac:dyDescent="0.3">
      <c r="A7952" s="10">
        <v>44528.25</v>
      </c>
      <c r="B7952" s="5">
        <v>44528.25</v>
      </c>
      <c r="C7952" s="6">
        <v>35000.5390625</v>
      </c>
      <c r="D7952" s="6">
        <v>0.12564674019813538</v>
      </c>
      <c r="E7952" s="6">
        <v>9042</v>
      </c>
      <c r="F7952" s="6">
        <v>3.5898515726791997E-4</v>
      </c>
      <c r="G7952" s="6">
        <v>1E-3</v>
      </c>
      <c r="H7952" s="6">
        <v>0</v>
      </c>
      <c r="I7952">
        <v>0</v>
      </c>
      <c r="J7952" s="10">
        <v>44528.25</v>
      </c>
      <c r="K7952" s="36">
        <f t="shared" si="124"/>
        <v>9.6985948728949918E-6</v>
      </c>
      <c r="N7952" s="4"/>
      <c r="O7952" s="17"/>
      <c r="P7952" s="17"/>
      <c r="Q7952" s="17"/>
      <c r="R7952" s="4"/>
    </row>
    <row r="7953" spans="1:18" x14ac:dyDescent="0.3">
      <c r="A7953" s="10">
        <v>44528.291666666664</v>
      </c>
      <c r="B7953" s="5">
        <v>44528.291666666664</v>
      </c>
      <c r="C7953" s="6">
        <v>36223.73828125</v>
      </c>
      <c r="D7953" s="6">
        <v>0.12564674019813538</v>
      </c>
      <c r="E7953" s="6">
        <v>9042</v>
      </c>
      <c r="F7953" s="6">
        <v>3.4686298587567973E-4</v>
      </c>
      <c r="G7953" s="6">
        <v>1E-3</v>
      </c>
      <c r="H7953" s="6">
        <v>0</v>
      </c>
      <c r="I7953">
        <v>0</v>
      </c>
      <c r="J7953" s="10">
        <v>44528.291666666664</v>
      </c>
      <c r="K7953" s="36">
        <f t="shared" si="124"/>
        <v>9.6985948728949918E-6</v>
      </c>
      <c r="N7953" s="4"/>
      <c r="O7953" s="17"/>
      <c r="P7953" s="17"/>
      <c r="Q7953" s="17"/>
      <c r="R7953" s="4"/>
    </row>
    <row r="7954" spans="1:18" x14ac:dyDescent="0.3">
      <c r="A7954" s="10">
        <v>44528.333333333336</v>
      </c>
      <c r="B7954" s="5">
        <v>44528.333333333336</v>
      </c>
      <c r="C7954" s="6">
        <v>37132.53125</v>
      </c>
      <c r="D7954" s="6">
        <v>1014.098388671875</v>
      </c>
      <c r="E7954" s="6">
        <v>9042</v>
      </c>
      <c r="F7954" s="6">
        <v>2.7310241304163045</v>
      </c>
      <c r="G7954" s="6">
        <v>11.215</v>
      </c>
      <c r="H7954" s="6">
        <v>1013.973</v>
      </c>
      <c r="I7954">
        <v>807003.03</v>
      </c>
      <c r="J7954" s="10">
        <v>44528.333333333336</v>
      </c>
      <c r="K7954" s="36">
        <f t="shared" si="124"/>
        <v>0.10876974149951732</v>
      </c>
      <c r="N7954" s="4"/>
      <c r="O7954" s="17"/>
      <c r="P7954" s="17"/>
      <c r="Q7954" s="17"/>
      <c r="R7954" s="4"/>
    </row>
    <row r="7955" spans="1:18" x14ac:dyDescent="0.3">
      <c r="A7955" s="10">
        <v>44528.375</v>
      </c>
      <c r="B7955" s="5">
        <v>44528.375</v>
      </c>
      <c r="C7955" s="6">
        <v>37661.44921875</v>
      </c>
      <c r="D7955" s="6">
        <v>5390.3720703125</v>
      </c>
      <c r="E7955" s="6">
        <v>9042</v>
      </c>
      <c r="F7955" s="6">
        <v>14.312704853717811</v>
      </c>
      <c r="G7955" s="6">
        <v>59.613999999999997</v>
      </c>
      <c r="H7955" s="6">
        <v>4376.2740000000003</v>
      </c>
      <c r="I7955">
        <v>431.54300000000001</v>
      </c>
      <c r="J7955" s="10">
        <v>44528.375</v>
      </c>
      <c r="K7955" s="36">
        <f t="shared" si="124"/>
        <v>0.57817203475276191</v>
      </c>
      <c r="N7955" s="4"/>
      <c r="O7955" s="17"/>
      <c r="P7955" s="17"/>
      <c r="Q7955" s="17"/>
      <c r="R7955" s="4"/>
    </row>
    <row r="7956" spans="1:18" x14ac:dyDescent="0.3">
      <c r="A7956" s="10">
        <v>44528.416666666664</v>
      </c>
      <c r="B7956" s="5">
        <v>44528.416666666664</v>
      </c>
      <c r="C7956" s="6">
        <v>37687.390625</v>
      </c>
      <c r="D7956" s="6">
        <v>6043.892578125</v>
      </c>
      <c r="E7956" s="6">
        <v>9042</v>
      </c>
      <c r="F7956" s="6">
        <v>16.036909103799225</v>
      </c>
      <c r="G7956" s="6">
        <v>66.841999999999999</v>
      </c>
      <c r="H7956" s="6">
        <v>653.52099999999996</v>
      </c>
      <c r="I7956">
        <v>12.124000000000001</v>
      </c>
      <c r="J7956" s="10">
        <v>44528.416666666664</v>
      </c>
      <c r="K7956" s="36">
        <f t="shared" si="124"/>
        <v>0.64827347849404693</v>
      </c>
      <c r="N7956" s="4"/>
      <c r="O7956" s="17"/>
      <c r="P7956" s="17"/>
      <c r="Q7956" s="17"/>
      <c r="R7956" s="4"/>
    </row>
    <row r="7957" spans="1:18" x14ac:dyDescent="0.3">
      <c r="A7957" s="10">
        <v>44528.458333333336</v>
      </c>
      <c r="B7957" s="5">
        <v>44528.458333333336</v>
      </c>
      <c r="C7957" s="6">
        <v>37813.0625</v>
      </c>
      <c r="D7957" s="6">
        <v>5814.02734375</v>
      </c>
      <c r="E7957" s="6">
        <v>9042</v>
      </c>
      <c r="F7957" s="6">
        <v>15.375711353054253</v>
      </c>
      <c r="G7957" s="6">
        <v>64.3</v>
      </c>
      <c r="H7957" s="6">
        <v>-229.86500000000001</v>
      </c>
      <c r="I7957">
        <v>-3.8029999999999999</v>
      </c>
      <c r="J7957" s="10">
        <v>44528.458333333336</v>
      </c>
      <c r="K7957" s="36">
        <f t="shared" si="124"/>
        <v>0.62361965032714795</v>
      </c>
      <c r="N7957" s="4"/>
      <c r="O7957" s="17"/>
      <c r="P7957" s="17"/>
      <c r="Q7957" s="17"/>
      <c r="R7957" s="4"/>
    </row>
    <row r="7958" spans="1:18" x14ac:dyDescent="0.3">
      <c r="A7958" s="10">
        <v>44528.5</v>
      </c>
      <c r="B7958" s="5">
        <v>44528.5</v>
      </c>
      <c r="C7958" s="6">
        <v>37443.3046875</v>
      </c>
      <c r="D7958" s="6">
        <v>5785.27685546875</v>
      </c>
      <c r="E7958" s="6">
        <v>9042</v>
      </c>
      <c r="F7958" s="6">
        <v>15.450764572604875</v>
      </c>
      <c r="G7958" s="6">
        <v>63.981999999999999</v>
      </c>
      <c r="H7958" s="6">
        <v>-28.75</v>
      </c>
      <c r="I7958">
        <v>-0.49399999999999999</v>
      </c>
      <c r="J7958" s="10">
        <v>44528.5</v>
      </c>
      <c r="K7958" s="36">
        <f t="shared" si="124"/>
        <v>0.62053549715756728</v>
      </c>
      <c r="N7958" s="4"/>
      <c r="O7958" s="17"/>
      <c r="P7958" s="17"/>
      <c r="Q7958" s="17"/>
      <c r="R7958" s="4"/>
    </row>
    <row r="7959" spans="1:18" x14ac:dyDescent="0.3">
      <c r="A7959" s="10">
        <v>44528.541666666664</v>
      </c>
      <c r="B7959" s="5">
        <v>44528.541666666664</v>
      </c>
      <c r="C7959" s="6">
        <v>37322.53125</v>
      </c>
      <c r="D7959" s="6">
        <v>5783.06787109375</v>
      </c>
      <c r="E7959" s="6">
        <v>9042</v>
      </c>
      <c r="F7959" s="6">
        <v>15.494843670587723</v>
      </c>
      <c r="G7959" s="6">
        <v>63.957000000000001</v>
      </c>
      <c r="H7959" s="6">
        <v>-2.2090000000000001</v>
      </c>
      <c r="I7959">
        <v>-3.7999999999999999E-2</v>
      </c>
      <c r="J7959" s="10">
        <v>44528.541666666664</v>
      </c>
      <c r="K7959" s="36">
        <f t="shared" si="124"/>
        <v>0.62029303228574495</v>
      </c>
      <c r="N7959" s="4"/>
      <c r="O7959" s="17"/>
      <c r="P7959" s="17"/>
      <c r="Q7959" s="17"/>
      <c r="R7959" s="4"/>
    </row>
    <row r="7960" spans="1:18" x14ac:dyDescent="0.3">
      <c r="A7960" s="10">
        <v>44528.583333333336</v>
      </c>
      <c r="B7960" s="5">
        <v>44528.583333333336</v>
      </c>
      <c r="C7960" s="6">
        <v>37345.23046875</v>
      </c>
      <c r="D7960" s="6">
        <v>5960.68310546875</v>
      </c>
      <c r="E7960" s="6">
        <v>9042</v>
      </c>
      <c r="F7960" s="6">
        <v>15.961029107737257</v>
      </c>
      <c r="G7960" s="6">
        <v>65.921999999999997</v>
      </c>
      <c r="H7960" s="6">
        <v>177.61500000000001</v>
      </c>
      <c r="I7960">
        <v>3.0710000000000002</v>
      </c>
      <c r="J7960" s="10">
        <v>44528.583333333336</v>
      </c>
      <c r="K7960" s="36">
        <f t="shared" si="124"/>
        <v>0.63935077121098349</v>
      </c>
      <c r="N7960" s="4"/>
      <c r="O7960" s="17"/>
      <c r="P7960" s="17"/>
      <c r="Q7960" s="17"/>
      <c r="R7960" s="4"/>
    </row>
    <row r="7961" spans="1:18" x14ac:dyDescent="0.3">
      <c r="A7961" s="10">
        <v>44528.625</v>
      </c>
      <c r="B7961" s="5">
        <v>44528.625</v>
      </c>
      <c r="C7961" s="6">
        <v>37263.23046875</v>
      </c>
      <c r="D7961" s="6">
        <v>6183.9482421875</v>
      </c>
      <c r="E7961" s="6">
        <v>9042</v>
      </c>
      <c r="F7961" s="6">
        <v>16.595309006752739</v>
      </c>
      <c r="G7961" s="6">
        <v>68.391000000000005</v>
      </c>
      <c r="H7961" s="6">
        <v>223.26499999999999</v>
      </c>
      <c r="I7961">
        <v>3.746</v>
      </c>
      <c r="J7961" s="10">
        <v>44528.625</v>
      </c>
      <c r="K7961" s="36">
        <f t="shared" si="124"/>
        <v>0.66329660195216134</v>
      </c>
      <c r="N7961" s="4"/>
      <c r="O7961" s="17"/>
      <c r="P7961" s="17"/>
      <c r="Q7961" s="17"/>
      <c r="R7961" s="4"/>
    </row>
    <row r="7962" spans="1:18" x14ac:dyDescent="0.3">
      <c r="A7962" s="10">
        <v>44528.666666666664</v>
      </c>
      <c r="B7962" s="5">
        <v>44528.666666666664</v>
      </c>
      <c r="C7962" s="6">
        <v>37596.27734375</v>
      </c>
      <c r="D7962" s="6">
        <v>5627.048828125</v>
      </c>
      <c r="E7962" s="6">
        <v>9042</v>
      </c>
      <c r="F7962" s="6">
        <v>14.967037232638248</v>
      </c>
      <c r="G7962" s="6">
        <v>62.231999999999999</v>
      </c>
      <c r="H7962" s="6">
        <v>-556.899</v>
      </c>
      <c r="I7962">
        <v>-9.0060000000000002</v>
      </c>
      <c r="J7962" s="10">
        <v>44528.666666666664</v>
      </c>
      <c r="K7962" s="36">
        <f t="shared" si="124"/>
        <v>0.60356295613000099</v>
      </c>
      <c r="N7962" s="4"/>
      <c r="O7962" s="17"/>
      <c r="P7962" s="17"/>
      <c r="Q7962" s="17"/>
      <c r="R7962" s="4"/>
    </row>
    <row r="7963" spans="1:18" x14ac:dyDescent="0.3">
      <c r="A7963" s="10">
        <v>44528.708333333336</v>
      </c>
      <c r="B7963" s="5">
        <v>44528.708333333336</v>
      </c>
      <c r="C7963" s="6">
        <v>38361.6328125</v>
      </c>
      <c r="D7963" s="6">
        <v>1676.9801025390625</v>
      </c>
      <c r="E7963" s="6">
        <v>9042</v>
      </c>
      <c r="F7963" s="6">
        <v>4.3715034517316598</v>
      </c>
      <c r="G7963" s="6">
        <v>18.545999999999999</v>
      </c>
      <c r="H7963" s="6">
        <v>-3950.069</v>
      </c>
      <c r="I7963">
        <v>-70.197999999999993</v>
      </c>
      <c r="J7963" s="10">
        <v>44528.708333333336</v>
      </c>
      <c r="K7963" s="36">
        <f t="shared" si="124"/>
        <v>0.1798701405127105</v>
      </c>
      <c r="N7963" s="4"/>
      <c r="O7963" s="17"/>
      <c r="P7963" s="17"/>
      <c r="Q7963" s="17"/>
      <c r="R7963" s="4"/>
    </row>
    <row r="7964" spans="1:18" x14ac:dyDescent="0.3">
      <c r="A7964" s="10">
        <v>44528.75</v>
      </c>
      <c r="B7964" s="5">
        <v>44528.75</v>
      </c>
      <c r="C7964" s="6">
        <v>40863.4765625</v>
      </c>
      <c r="D7964" s="6">
        <v>0.42883965373039246</v>
      </c>
      <c r="E7964" s="6">
        <v>9042</v>
      </c>
      <c r="F7964" s="6">
        <v>1.049444858355332E-3</v>
      </c>
      <c r="G7964" s="6">
        <v>4.0000000000000001E-3</v>
      </c>
      <c r="H7964" s="6">
        <v>-1676.5509999999999</v>
      </c>
      <c r="I7964">
        <v>-99.974000000000004</v>
      </c>
      <c r="J7964" s="10">
        <v>44528.75</v>
      </c>
      <c r="K7964" s="36">
        <f t="shared" si="124"/>
        <v>3.8794379491579967E-5</v>
      </c>
      <c r="N7964" s="4"/>
      <c r="O7964" s="17"/>
      <c r="P7964" s="17"/>
      <c r="Q7964" s="17"/>
      <c r="R7964" s="4"/>
    </row>
    <row r="7965" spans="1:18" x14ac:dyDescent="0.3">
      <c r="A7965" s="10">
        <v>44528.791666666664</v>
      </c>
      <c r="B7965" s="5">
        <v>44528.791666666664</v>
      </c>
      <c r="C7965" s="6">
        <v>41506.7421875</v>
      </c>
      <c r="D7965" s="6">
        <v>0.42883965373039246</v>
      </c>
      <c r="E7965" s="6">
        <v>9042</v>
      </c>
      <c r="F7965" s="6">
        <v>1.0331807102402272E-3</v>
      </c>
      <c r="G7965" s="6">
        <v>4.0000000000000001E-3</v>
      </c>
      <c r="H7965" s="6">
        <v>0</v>
      </c>
      <c r="I7965">
        <v>0</v>
      </c>
      <c r="J7965" s="10">
        <v>44528.791666666664</v>
      </c>
      <c r="K7965" s="36">
        <f t="shared" si="124"/>
        <v>3.8794379491579967E-5</v>
      </c>
      <c r="N7965" s="4"/>
      <c r="O7965" s="17"/>
      <c r="P7965" s="17"/>
      <c r="Q7965" s="17"/>
      <c r="R7965" s="4"/>
    </row>
    <row r="7966" spans="1:18" x14ac:dyDescent="0.3">
      <c r="A7966" s="10">
        <v>44528.833333333336</v>
      </c>
      <c r="B7966" s="5">
        <v>44528.833333333336</v>
      </c>
      <c r="C7966" s="6">
        <v>41165.50390625</v>
      </c>
      <c r="D7966" s="6">
        <v>0.42883965373039246</v>
      </c>
      <c r="E7966" s="6">
        <v>9042</v>
      </c>
      <c r="F7966" s="6">
        <v>1.0417451823425473E-3</v>
      </c>
      <c r="G7966" s="6">
        <v>4.0000000000000001E-3</v>
      </c>
      <c r="H7966" s="6">
        <v>0</v>
      </c>
      <c r="I7966">
        <v>0</v>
      </c>
      <c r="J7966" s="10">
        <v>44528.833333333336</v>
      </c>
      <c r="K7966" s="36">
        <f t="shared" si="124"/>
        <v>3.8794379491579967E-5</v>
      </c>
      <c r="N7966" s="4"/>
      <c r="O7966" s="17"/>
      <c r="P7966" s="17"/>
      <c r="Q7966" s="17"/>
      <c r="R7966" s="4"/>
    </row>
    <row r="7967" spans="1:18" x14ac:dyDescent="0.3">
      <c r="A7967" s="10">
        <v>44528.875</v>
      </c>
      <c r="B7967" s="5">
        <v>44528.875</v>
      </c>
      <c r="C7967" s="6">
        <v>40586.6640625</v>
      </c>
      <c r="D7967" s="6">
        <v>0.42883965373039246</v>
      </c>
      <c r="E7967" s="6">
        <v>9042</v>
      </c>
      <c r="F7967" s="6">
        <v>1.0566023683789727E-3</v>
      </c>
      <c r="G7967" s="6">
        <v>4.0000000000000001E-3</v>
      </c>
      <c r="H7967" s="6">
        <v>0</v>
      </c>
      <c r="I7967">
        <v>0</v>
      </c>
      <c r="J7967" s="10">
        <v>44528.875</v>
      </c>
      <c r="K7967" s="36">
        <f t="shared" si="124"/>
        <v>3.8794379491579967E-5</v>
      </c>
      <c r="N7967" s="4"/>
      <c r="O7967" s="17"/>
      <c r="P7967" s="17"/>
      <c r="Q7967" s="17"/>
      <c r="R7967" s="4"/>
    </row>
    <row r="7968" spans="1:18" x14ac:dyDescent="0.3">
      <c r="A7968" s="10">
        <v>44528.916666666664</v>
      </c>
      <c r="B7968" s="5">
        <v>44528.916666666664</v>
      </c>
      <c r="C7968" s="6">
        <v>39418.85546875</v>
      </c>
      <c r="D7968" s="6">
        <v>0.42883965373039246</v>
      </c>
      <c r="E7968" s="6">
        <v>9042</v>
      </c>
      <c r="F7968" s="6">
        <v>1.0879048836675705E-3</v>
      </c>
      <c r="G7968" s="6">
        <v>4.0000000000000001E-3</v>
      </c>
      <c r="H7968" s="6">
        <v>0</v>
      </c>
      <c r="I7968">
        <v>0</v>
      </c>
      <c r="J7968" s="10">
        <v>44528.916666666664</v>
      </c>
      <c r="K7968" s="36">
        <f t="shared" si="124"/>
        <v>3.8794379491579967E-5</v>
      </c>
      <c r="N7968" s="4"/>
      <c r="O7968" s="17"/>
      <c r="P7968" s="17"/>
      <c r="Q7968" s="17"/>
      <c r="R7968" s="4"/>
    </row>
    <row r="7969" spans="1:18" x14ac:dyDescent="0.3">
      <c r="A7969" s="10">
        <v>44528.958333333336</v>
      </c>
      <c r="B7969" s="5">
        <v>44528.958333333336</v>
      </c>
      <c r="C7969" s="6">
        <v>37869.62890625</v>
      </c>
      <c r="D7969" s="6">
        <v>0.42883965373039246</v>
      </c>
      <c r="E7969" s="6">
        <v>9042</v>
      </c>
      <c r="F7969" s="6">
        <v>1.1324104991681521E-3</v>
      </c>
      <c r="G7969" s="6">
        <v>4.0000000000000001E-3</v>
      </c>
      <c r="H7969" s="6">
        <v>0</v>
      </c>
      <c r="I7969">
        <v>0</v>
      </c>
      <c r="J7969" s="10">
        <v>44528.958333333336</v>
      </c>
      <c r="K7969" s="36">
        <f t="shared" si="124"/>
        <v>3.8794379491579967E-5</v>
      </c>
      <c r="N7969" s="4"/>
      <c r="O7969" s="17"/>
      <c r="P7969" s="17"/>
      <c r="Q7969" s="17"/>
      <c r="R7969" s="4"/>
    </row>
    <row r="7970" spans="1:18" x14ac:dyDescent="0.3">
      <c r="A7970" s="10">
        <v>44529</v>
      </c>
      <c r="B7970" s="5">
        <v>44529</v>
      </c>
      <c r="C7970" s="6">
        <v>36349.9296875</v>
      </c>
      <c r="D7970" s="6">
        <v>0.42883965373039246</v>
      </c>
      <c r="E7970" s="6">
        <v>9042</v>
      </c>
      <c r="F7970" s="6">
        <v>1.1797537365742462E-3</v>
      </c>
      <c r="G7970" s="6">
        <v>4.0000000000000001E-3</v>
      </c>
      <c r="H7970" s="6">
        <v>0</v>
      </c>
      <c r="I7970">
        <v>0</v>
      </c>
      <c r="J7970" s="10">
        <v>44529</v>
      </c>
      <c r="K7970" s="36">
        <f t="shared" si="124"/>
        <v>3.8794379491579967E-5</v>
      </c>
      <c r="N7970" s="4"/>
      <c r="O7970" s="17"/>
      <c r="P7970" s="17"/>
      <c r="Q7970" s="17"/>
      <c r="R7970" s="4"/>
    </row>
    <row r="7971" spans="1:18" x14ac:dyDescent="0.3">
      <c r="A7971" s="10">
        <v>44529.041666666664</v>
      </c>
      <c r="B7971" s="5">
        <v>44529.041666666664</v>
      </c>
      <c r="C7971" s="6">
        <v>35560.08203125</v>
      </c>
      <c r="D7971" s="6">
        <v>0.42883965373039246</v>
      </c>
      <c r="E7971" s="6">
        <v>9042</v>
      </c>
      <c r="F7971" s="6">
        <v>1.2059579990662862E-3</v>
      </c>
      <c r="G7971" s="6">
        <v>4.0000000000000001E-3</v>
      </c>
      <c r="H7971" s="6">
        <v>0</v>
      </c>
      <c r="I7971">
        <v>0</v>
      </c>
      <c r="J7971" s="10">
        <v>44529.041666666664</v>
      </c>
      <c r="K7971" s="36">
        <f t="shared" si="124"/>
        <v>3.8794379491579967E-5</v>
      </c>
      <c r="N7971" s="4"/>
      <c r="O7971" s="17"/>
      <c r="P7971" s="17"/>
      <c r="Q7971" s="17"/>
      <c r="R7971" s="4"/>
    </row>
    <row r="7972" spans="1:18" x14ac:dyDescent="0.3">
      <c r="A7972" s="10">
        <v>44529.083333333336</v>
      </c>
      <c r="B7972" s="5">
        <v>44529.083333333336</v>
      </c>
      <c r="C7972" s="6">
        <v>35290.19921875</v>
      </c>
      <c r="D7972" s="6">
        <v>0.42883965373039246</v>
      </c>
      <c r="E7972" s="6">
        <v>9042</v>
      </c>
      <c r="F7972" s="6">
        <v>1.2151805975142982E-3</v>
      </c>
      <c r="G7972" s="6">
        <v>4.0000000000000001E-3</v>
      </c>
      <c r="H7972" s="6">
        <v>0</v>
      </c>
      <c r="I7972">
        <v>0</v>
      </c>
      <c r="J7972" s="10">
        <v>44529.083333333336</v>
      </c>
      <c r="K7972" s="36">
        <f t="shared" si="124"/>
        <v>3.8794379491579967E-5</v>
      </c>
      <c r="N7972" s="4"/>
      <c r="O7972" s="17"/>
      <c r="P7972" s="17"/>
      <c r="Q7972" s="17"/>
      <c r="R7972" s="4"/>
    </row>
    <row r="7973" spans="1:18" x14ac:dyDescent="0.3">
      <c r="A7973" s="10">
        <v>44529.125</v>
      </c>
      <c r="B7973" s="5">
        <v>44529.125</v>
      </c>
      <c r="C7973" s="6">
        <v>35650.6484375</v>
      </c>
      <c r="D7973" s="6">
        <v>0.42883965373039246</v>
      </c>
      <c r="E7973" s="6">
        <v>9042</v>
      </c>
      <c r="F7973" s="6">
        <v>1.2028944003142088E-3</v>
      </c>
      <c r="G7973" s="6">
        <v>4.0000000000000001E-3</v>
      </c>
      <c r="H7973" s="6">
        <v>0</v>
      </c>
      <c r="I7973">
        <v>0</v>
      </c>
      <c r="J7973" s="10">
        <v>44529.125</v>
      </c>
      <c r="K7973" s="36">
        <f t="shared" si="124"/>
        <v>3.8794379491579967E-5</v>
      </c>
      <c r="N7973" s="4"/>
      <c r="O7973" s="17"/>
      <c r="P7973" s="17"/>
      <c r="Q7973" s="17"/>
      <c r="R7973" s="4"/>
    </row>
    <row r="7974" spans="1:18" x14ac:dyDescent="0.3">
      <c r="A7974" s="10">
        <v>44529.166666666664</v>
      </c>
      <c r="B7974" s="5">
        <v>44529.166666666664</v>
      </c>
      <c r="C7974" s="6">
        <v>36419.40234375</v>
      </c>
      <c r="D7974" s="6">
        <v>0.42883965373039246</v>
      </c>
      <c r="E7974" s="6">
        <v>9042</v>
      </c>
      <c r="F7974" s="6">
        <v>1.1775032705993497E-3</v>
      </c>
      <c r="G7974" s="6">
        <v>4.0000000000000001E-3</v>
      </c>
      <c r="H7974" s="6">
        <v>0</v>
      </c>
      <c r="I7974">
        <v>0</v>
      </c>
      <c r="J7974" s="10">
        <v>44529.166666666664</v>
      </c>
      <c r="K7974" s="36">
        <f t="shared" si="124"/>
        <v>3.8794379491579967E-5</v>
      </c>
      <c r="N7974" s="4"/>
      <c r="O7974" s="17"/>
      <c r="P7974" s="17"/>
      <c r="Q7974" s="17"/>
      <c r="R7974" s="4"/>
    </row>
    <row r="7975" spans="1:18" x14ac:dyDescent="0.3">
      <c r="A7975" s="10">
        <v>44529.208333333336</v>
      </c>
      <c r="B7975" s="5">
        <v>44529.208333333336</v>
      </c>
      <c r="C7975" s="6">
        <v>38161.83203125</v>
      </c>
      <c r="D7975" s="6">
        <v>0.42883965373039246</v>
      </c>
      <c r="E7975" s="6">
        <v>9042</v>
      </c>
      <c r="F7975" s="6">
        <v>1.1237396920022703E-3</v>
      </c>
      <c r="G7975" s="6">
        <v>4.0000000000000001E-3</v>
      </c>
      <c r="H7975" s="6">
        <v>0</v>
      </c>
      <c r="I7975">
        <v>0</v>
      </c>
      <c r="J7975" s="10">
        <v>44529.208333333336</v>
      </c>
      <c r="K7975" s="36">
        <f t="shared" si="124"/>
        <v>3.8794379491579967E-5</v>
      </c>
      <c r="N7975" s="4"/>
      <c r="O7975" s="17"/>
      <c r="P7975" s="17"/>
      <c r="Q7975" s="17"/>
      <c r="R7975" s="4"/>
    </row>
    <row r="7976" spans="1:18" x14ac:dyDescent="0.3">
      <c r="A7976" s="10">
        <v>44529.25</v>
      </c>
      <c r="B7976" s="5">
        <v>44529.25</v>
      </c>
      <c r="C7976" s="6">
        <v>41399.4140625</v>
      </c>
      <c r="D7976" s="6">
        <v>0.42883965373039246</v>
      </c>
      <c r="E7976" s="6">
        <v>9042</v>
      </c>
      <c r="F7976" s="6">
        <v>1.0358592348263201E-3</v>
      </c>
      <c r="G7976" s="6">
        <v>4.0000000000000001E-3</v>
      </c>
      <c r="H7976" s="6">
        <v>0</v>
      </c>
      <c r="I7976">
        <v>0</v>
      </c>
      <c r="J7976" s="10">
        <v>44529.25</v>
      </c>
      <c r="K7976" s="36">
        <f t="shared" si="124"/>
        <v>3.8794379491579967E-5</v>
      </c>
      <c r="N7976" s="4"/>
      <c r="O7976" s="17"/>
      <c r="P7976" s="17"/>
      <c r="Q7976" s="17"/>
      <c r="R7976" s="4"/>
    </row>
    <row r="7977" spans="1:18" x14ac:dyDescent="0.3">
      <c r="A7977" s="10">
        <v>44529.291666666664</v>
      </c>
      <c r="B7977" s="5">
        <v>44529.291666666664</v>
      </c>
      <c r="C7977" s="6">
        <v>45132.3125</v>
      </c>
      <c r="D7977" s="6">
        <v>0.86495965719223022</v>
      </c>
      <c r="E7977" s="6">
        <v>9042</v>
      </c>
      <c r="F7977" s="6">
        <v>1.9164975364207855E-3</v>
      </c>
      <c r="G7977" s="6">
        <v>8.9999999999999993E-3</v>
      </c>
      <c r="H7977" s="6">
        <v>0.436</v>
      </c>
      <c r="I7977">
        <v>101.67</v>
      </c>
      <c r="J7977" s="10">
        <v>44529.291666666664</v>
      </c>
      <c r="K7977" s="36">
        <f t="shared" si="124"/>
        <v>8.7287353856054911E-5</v>
      </c>
      <c r="N7977" s="4"/>
      <c r="O7977" s="17"/>
      <c r="P7977" s="17"/>
      <c r="Q7977" s="17"/>
      <c r="R7977" s="4"/>
    </row>
    <row r="7978" spans="1:18" x14ac:dyDescent="0.3">
      <c r="A7978" s="10">
        <v>44529.333333333336</v>
      </c>
      <c r="B7978" s="5">
        <v>44529.333333333336</v>
      </c>
      <c r="C7978" s="6">
        <v>45085.6875</v>
      </c>
      <c r="D7978" s="6">
        <v>1236.049072265625</v>
      </c>
      <c r="E7978" s="6">
        <v>9042</v>
      </c>
      <c r="F7978" s="6">
        <v>2.7415553378566644</v>
      </c>
      <c r="G7978" s="6">
        <v>13.67</v>
      </c>
      <c r="H7978" s="6">
        <v>1235.184</v>
      </c>
      <c r="I7978">
        <v>142802.49799999999</v>
      </c>
      <c r="J7978" s="10">
        <v>44529.333333333336</v>
      </c>
      <c r="K7978" s="36">
        <f t="shared" si="124"/>
        <v>0.13257979191247452</v>
      </c>
      <c r="N7978" s="4"/>
      <c r="O7978" s="17"/>
      <c r="P7978" s="17"/>
      <c r="Q7978" s="17"/>
      <c r="R7978" s="4"/>
    </row>
    <row r="7979" spans="1:18" x14ac:dyDescent="0.3">
      <c r="A7979" s="10">
        <v>44529.375</v>
      </c>
      <c r="B7979" s="5">
        <v>44529.375</v>
      </c>
      <c r="C7979" s="6">
        <v>43576.91796875</v>
      </c>
      <c r="D7979" s="6">
        <v>5826.24267578125</v>
      </c>
      <c r="E7979" s="6">
        <v>9042</v>
      </c>
      <c r="F7979" s="6">
        <v>13.370020064198624</v>
      </c>
      <c r="G7979" s="6">
        <v>64.435000000000002</v>
      </c>
      <c r="H7979" s="6">
        <v>4590.1940000000004</v>
      </c>
      <c r="I7979">
        <v>371.36</v>
      </c>
      <c r="J7979" s="10">
        <v>44529.375</v>
      </c>
      <c r="K7979" s="36">
        <f t="shared" si="124"/>
        <v>0.62492896063498871</v>
      </c>
      <c r="N7979" s="4"/>
      <c r="O7979" s="17"/>
      <c r="P7979" s="17"/>
      <c r="Q7979" s="17"/>
      <c r="R7979" s="4"/>
    </row>
    <row r="7980" spans="1:18" x14ac:dyDescent="0.3">
      <c r="A7980" s="10">
        <v>44529.416666666664</v>
      </c>
      <c r="B7980" s="5">
        <v>44529.416666666664</v>
      </c>
      <c r="C7980" s="6">
        <v>41973.30078125</v>
      </c>
      <c r="D7980" s="6">
        <v>6456.91259765625</v>
      </c>
      <c r="E7980" s="6">
        <v>9042</v>
      </c>
      <c r="F7980" s="6">
        <v>15.383380571633849</v>
      </c>
      <c r="G7980" s="6">
        <v>71.41</v>
      </c>
      <c r="H7980" s="6">
        <v>630.66999999999996</v>
      </c>
      <c r="I7980">
        <v>10.824999999999999</v>
      </c>
      <c r="J7980" s="10">
        <v>44529.416666666664</v>
      </c>
      <c r="K7980" s="36">
        <f t="shared" si="124"/>
        <v>0.69257665987343131</v>
      </c>
      <c r="N7980" s="4"/>
      <c r="O7980" s="17"/>
      <c r="P7980" s="17"/>
      <c r="Q7980" s="17"/>
      <c r="R7980" s="4"/>
    </row>
    <row r="7981" spans="1:18" x14ac:dyDescent="0.3">
      <c r="A7981" s="10">
        <v>44529.458333333336</v>
      </c>
      <c r="B7981" s="5">
        <v>44529.458333333336</v>
      </c>
      <c r="C7981" s="6">
        <v>41018.546875</v>
      </c>
      <c r="D7981" s="6">
        <v>6212.25732421875</v>
      </c>
      <c r="E7981" s="6">
        <v>9042</v>
      </c>
      <c r="F7981" s="6">
        <v>15.144996099325494</v>
      </c>
      <c r="G7981" s="6">
        <v>68.703999999999994</v>
      </c>
      <c r="H7981" s="6">
        <v>-244.655</v>
      </c>
      <c r="I7981">
        <v>-3.7890000000000001</v>
      </c>
      <c r="J7981" s="10">
        <v>44529.458333333336</v>
      </c>
      <c r="K7981" s="36">
        <f t="shared" si="124"/>
        <v>0.66633226214737751</v>
      </c>
      <c r="N7981" s="4"/>
      <c r="O7981" s="17"/>
      <c r="P7981" s="17"/>
      <c r="Q7981" s="17"/>
      <c r="R7981" s="4"/>
    </row>
    <row r="7982" spans="1:18" x14ac:dyDescent="0.3">
      <c r="A7982" s="10">
        <v>44529.5</v>
      </c>
      <c r="B7982" s="5">
        <v>44529.5</v>
      </c>
      <c r="C7982" s="6">
        <v>40161.63671875</v>
      </c>
      <c r="D7982" s="6">
        <v>6042.8408203125</v>
      </c>
      <c r="E7982" s="6">
        <v>9042</v>
      </c>
      <c r="F7982" s="6">
        <v>15.046301181971797</v>
      </c>
      <c r="G7982" s="6">
        <v>66.83</v>
      </c>
      <c r="H7982" s="6">
        <v>-169.417</v>
      </c>
      <c r="I7982">
        <v>-2.7269999999999999</v>
      </c>
      <c r="J7982" s="10">
        <v>44529.5</v>
      </c>
      <c r="K7982" s="36">
        <f t="shared" si="124"/>
        <v>0.6481570953555722</v>
      </c>
      <c r="N7982" s="4"/>
      <c r="O7982" s="17"/>
      <c r="P7982" s="17"/>
      <c r="Q7982" s="17"/>
      <c r="R7982" s="4"/>
    </row>
    <row r="7983" spans="1:18" x14ac:dyDescent="0.3">
      <c r="A7983" s="10">
        <v>44529.541666666664</v>
      </c>
      <c r="B7983" s="5">
        <v>44529.541666666664</v>
      </c>
      <c r="C7983" s="6">
        <v>39925.24609375</v>
      </c>
      <c r="D7983" s="6">
        <v>6033.93212890625</v>
      </c>
      <c r="E7983" s="6">
        <v>9042</v>
      </c>
      <c r="F7983" s="6">
        <v>15.113074355854295</v>
      </c>
      <c r="G7983" s="6">
        <v>66.731999999999999</v>
      </c>
      <c r="H7983" s="6">
        <v>-8.9090000000000007</v>
      </c>
      <c r="I7983">
        <v>-0.14699999999999999</v>
      </c>
      <c r="J7983" s="10">
        <v>44529.541666666664</v>
      </c>
      <c r="K7983" s="36">
        <f t="shared" si="124"/>
        <v>0.64720663305802839</v>
      </c>
      <c r="N7983" s="4"/>
      <c r="O7983" s="17"/>
      <c r="P7983" s="17"/>
      <c r="Q7983" s="17"/>
      <c r="R7983" s="4"/>
    </row>
    <row r="7984" spans="1:18" x14ac:dyDescent="0.3">
      <c r="A7984" s="10">
        <v>44529.583333333336</v>
      </c>
      <c r="B7984" s="5">
        <v>44529.583333333336</v>
      </c>
      <c r="C7984" s="6">
        <v>39824.4453125</v>
      </c>
      <c r="D7984" s="6">
        <v>6117.7294921875</v>
      </c>
      <c r="E7984" s="6">
        <v>9042</v>
      </c>
      <c r="F7984" s="6">
        <v>15.361744386348757</v>
      </c>
      <c r="G7984" s="6">
        <v>67.659000000000006</v>
      </c>
      <c r="H7984" s="6">
        <v>83.796999999999997</v>
      </c>
      <c r="I7984">
        <v>1.389</v>
      </c>
      <c r="J7984" s="10">
        <v>44529.583333333336</v>
      </c>
      <c r="K7984" s="36">
        <f t="shared" si="124"/>
        <v>0.65619723050520218</v>
      </c>
      <c r="N7984" s="4"/>
      <c r="O7984" s="17"/>
      <c r="P7984" s="17"/>
      <c r="Q7984" s="17"/>
      <c r="R7984" s="4"/>
    </row>
    <row r="7985" spans="1:18" x14ac:dyDescent="0.3">
      <c r="A7985" s="10">
        <v>44529.625</v>
      </c>
      <c r="B7985" s="5">
        <v>44529.625</v>
      </c>
      <c r="C7985" s="6">
        <v>39904.828125</v>
      </c>
      <c r="D7985" s="6">
        <v>6484.20166015625</v>
      </c>
      <c r="E7985" s="6">
        <v>9042</v>
      </c>
      <c r="F7985" s="6">
        <v>16.249165739656345</v>
      </c>
      <c r="G7985" s="6">
        <v>71.712000000000003</v>
      </c>
      <c r="H7985" s="6">
        <v>366.47199999999998</v>
      </c>
      <c r="I7985">
        <v>5.99</v>
      </c>
      <c r="J7985" s="10">
        <v>44529.625</v>
      </c>
      <c r="K7985" s="36">
        <f t="shared" si="124"/>
        <v>0.69550563552504552</v>
      </c>
      <c r="N7985" s="4"/>
      <c r="O7985" s="17"/>
      <c r="P7985" s="17"/>
      <c r="Q7985" s="17"/>
      <c r="R7985" s="4"/>
    </row>
    <row r="7986" spans="1:18" x14ac:dyDescent="0.3">
      <c r="A7986" s="10">
        <v>44529.666666666664</v>
      </c>
      <c r="B7986" s="5">
        <v>44529.666666666664</v>
      </c>
      <c r="C7986" s="6">
        <v>40224.7109375</v>
      </c>
      <c r="D7986" s="6">
        <v>5612.4833984375</v>
      </c>
      <c r="E7986" s="6">
        <v>9042</v>
      </c>
      <c r="F7986" s="6">
        <v>13.952824688182385</v>
      </c>
      <c r="G7986" s="6">
        <v>62.070999999999998</v>
      </c>
      <c r="H7986" s="6">
        <v>-871.71799999999996</v>
      </c>
      <c r="I7986">
        <v>-13.444000000000001</v>
      </c>
      <c r="J7986" s="10">
        <v>44529.666666666664</v>
      </c>
      <c r="K7986" s="36">
        <f t="shared" si="124"/>
        <v>0.60200148235546491</v>
      </c>
      <c r="N7986" s="4"/>
      <c r="O7986" s="17"/>
      <c r="P7986" s="17"/>
      <c r="Q7986" s="17"/>
      <c r="R7986" s="4"/>
    </row>
    <row r="7987" spans="1:18" x14ac:dyDescent="0.3">
      <c r="A7987" s="10">
        <v>44529.708333333336</v>
      </c>
      <c r="B7987" s="5">
        <v>44529.708333333336</v>
      </c>
      <c r="C7987" s="6">
        <v>39990.91796875</v>
      </c>
      <c r="D7987" s="6">
        <v>1346.751708984375</v>
      </c>
      <c r="E7987" s="6">
        <v>9042</v>
      </c>
      <c r="F7987" s="6">
        <v>3.3676438986390953</v>
      </c>
      <c r="G7987" s="6">
        <v>14.894</v>
      </c>
      <c r="H7987" s="6">
        <v>-4265.732</v>
      </c>
      <c r="I7987">
        <v>-76.004000000000005</v>
      </c>
      <c r="J7987" s="10">
        <v>44529.708333333336</v>
      </c>
      <c r="K7987" s="36">
        <f t="shared" si="124"/>
        <v>0.14445087203689799</v>
      </c>
      <c r="N7987" s="4"/>
      <c r="O7987" s="17"/>
      <c r="P7987" s="17"/>
      <c r="Q7987" s="17"/>
      <c r="R7987" s="4"/>
    </row>
    <row r="7988" spans="1:18" x14ac:dyDescent="0.3">
      <c r="A7988" s="10">
        <v>44529.75</v>
      </c>
      <c r="B7988" s="5">
        <v>44529.75</v>
      </c>
      <c r="C7988" s="6">
        <v>42421.5</v>
      </c>
      <c r="D7988" s="6">
        <v>0.21197637915611267</v>
      </c>
      <c r="E7988" s="6">
        <v>9042</v>
      </c>
      <c r="F7988" s="6">
        <v>4.996909094589127E-4</v>
      </c>
      <c r="G7988" s="6">
        <v>2E-3</v>
      </c>
      <c r="H7988" s="6">
        <v>-1346.54</v>
      </c>
      <c r="I7988">
        <v>-99.983999999999995</v>
      </c>
      <c r="J7988" s="10">
        <v>44529.75</v>
      </c>
      <c r="K7988" s="36">
        <f t="shared" si="124"/>
        <v>1.9397189745789984E-5</v>
      </c>
      <c r="N7988" s="4"/>
      <c r="O7988" s="17"/>
      <c r="P7988" s="17"/>
      <c r="Q7988" s="17"/>
      <c r="R7988" s="4"/>
    </row>
    <row r="7989" spans="1:18" x14ac:dyDescent="0.3">
      <c r="A7989" s="10">
        <v>44529.791666666664</v>
      </c>
      <c r="B7989" s="5">
        <v>44529.791666666664</v>
      </c>
      <c r="C7989" s="6">
        <v>42579.53125</v>
      </c>
      <c r="D7989" s="6">
        <v>0.11197637021541595</v>
      </c>
      <c r="E7989" s="6">
        <v>9042</v>
      </c>
      <c r="F7989" s="6">
        <v>2.6298168845016577E-4</v>
      </c>
      <c r="G7989" s="6">
        <v>1E-3</v>
      </c>
      <c r="H7989" s="6">
        <v>-0.1</v>
      </c>
      <c r="I7989">
        <v>-47.174999999999997</v>
      </c>
      <c r="J7989" s="10">
        <v>44529.791666666664</v>
      </c>
      <c r="K7989" s="36">
        <f t="shared" si="124"/>
        <v>9.6985948728949918E-6</v>
      </c>
      <c r="N7989" s="4"/>
      <c r="O7989" s="17"/>
      <c r="P7989" s="17"/>
      <c r="Q7989" s="17"/>
      <c r="R7989" s="4"/>
    </row>
    <row r="7990" spans="1:18" x14ac:dyDescent="0.3">
      <c r="A7990" s="10">
        <v>44529.833333333336</v>
      </c>
      <c r="B7990" s="5">
        <v>44529.833333333336</v>
      </c>
      <c r="C7990" s="6">
        <v>42068.42578125</v>
      </c>
      <c r="D7990" s="6">
        <v>0.11197637021541595</v>
      </c>
      <c r="E7990" s="6">
        <v>9042</v>
      </c>
      <c r="F7990" s="6">
        <v>2.6617675402849065E-4</v>
      </c>
      <c r="G7990" s="6">
        <v>1E-3</v>
      </c>
      <c r="H7990" s="6">
        <v>0</v>
      </c>
      <c r="I7990">
        <v>0</v>
      </c>
      <c r="J7990" s="10">
        <v>44529.833333333336</v>
      </c>
      <c r="K7990" s="36">
        <f t="shared" si="124"/>
        <v>9.6985948728949918E-6</v>
      </c>
      <c r="N7990" s="4"/>
      <c r="O7990" s="17"/>
      <c r="P7990" s="17"/>
      <c r="Q7990" s="17"/>
      <c r="R7990" s="4"/>
    </row>
    <row r="7991" spans="1:18" x14ac:dyDescent="0.3">
      <c r="A7991" s="10">
        <v>44529.875</v>
      </c>
      <c r="B7991" s="5">
        <v>44529.875</v>
      </c>
      <c r="C7991" s="6">
        <v>41352.89453125</v>
      </c>
      <c r="D7991" s="6">
        <v>0.11197637021541595</v>
      </c>
      <c r="E7991" s="6">
        <v>9042</v>
      </c>
      <c r="F7991" s="6">
        <v>2.7078242402305469E-4</v>
      </c>
      <c r="G7991" s="6">
        <v>1E-3</v>
      </c>
      <c r="H7991" s="6">
        <v>0</v>
      </c>
      <c r="I7991">
        <v>0</v>
      </c>
      <c r="J7991" s="10">
        <v>44529.875</v>
      </c>
      <c r="K7991" s="36">
        <f t="shared" si="124"/>
        <v>9.6985948728949918E-6</v>
      </c>
      <c r="N7991" s="4"/>
      <c r="O7991" s="17"/>
      <c r="P7991" s="17"/>
      <c r="Q7991" s="17"/>
      <c r="R7991" s="4"/>
    </row>
    <row r="7992" spans="1:18" x14ac:dyDescent="0.3">
      <c r="A7992" s="10">
        <v>44529.916666666664</v>
      </c>
      <c r="B7992" s="5">
        <v>44529.916666666664</v>
      </c>
      <c r="C7992" s="6">
        <v>39913.46484375</v>
      </c>
      <c r="D7992" s="6">
        <v>0.11197637021541595</v>
      </c>
      <c r="E7992" s="6">
        <v>9042</v>
      </c>
      <c r="F7992" s="6">
        <v>2.8054785685425202E-4</v>
      </c>
      <c r="G7992" s="6">
        <v>1E-3</v>
      </c>
      <c r="H7992" s="6">
        <v>0</v>
      </c>
      <c r="I7992">
        <v>0</v>
      </c>
      <c r="J7992" s="10">
        <v>44529.916666666664</v>
      </c>
      <c r="K7992" s="36">
        <f t="shared" si="124"/>
        <v>9.6985948728949918E-6</v>
      </c>
      <c r="N7992" s="4"/>
      <c r="O7992" s="17"/>
      <c r="P7992" s="17"/>
      <c r="Q7992" s="17"/>
      <c r="R7992" s="4"/>
    </row>
    <row r="7993" spans="1:18" x14ac:dyDescent="0.3">
      <c r="A7993" s="10">
        <v>44529.958333333336</v>
      </c>
      <c r="B7993" s="5">
        <v>44529.958333333336</v>
      </c>
      <c r="C7993" s="6">
        <v>37799.03515625</v>
      </c>
      <c r="D7993" s="6">
        <v>0.11197637021541595</v>
      </c>
      <c r="E7993" s="6">
        <v>9042</v>
      </c>
      <c r="F7993" s="6">
        <v>2.9624134518920614E-4</v>
      </c>
      <c r="G7993" s="6">
        <v>1E-3</v>
      </c>
      <c r="H7993" s="6">
        <v>0</v>
      </c>
      <c r="I7993">
        <v>0</v>
      </c>
      <c r="J7993" s="10">
        <v>44529.958333333336</v>
      </c>
      <c r="K7993" s="36">
        <f t="shared" si="124"/>
        <v>9.6985948728949918E-6</v>
      </c>
      <c r="N7993" s="4"/>
      <c r="O7993" s="17"/>
      <c r="P7993" s="17"/>
      <c r="Q7993" s="17"/>
      <c r="R7993" s="4"/>
    </row>
    <row r="7994" spans="1:18" x14ac:dyDescent="0.3">
      <c r="A7994" s="10">
        <v>44530</v>
      </c>
      <c r="B7994" s="5">
        <v>44530</v>
      </c>
      <c r="C7994" s="6">
        <v>35970.69921875</v>
      </c>
      <c r="D7994" s="6">
        <v>0.11197637021541595</v>
      </c>
      <c r="E7994" s="6">
        <v>9042</v>
      </c>
      <c r="F7994" s="6">
        <v>3.1129884224504432E-4</v>
      </c>
      <c r="G7994" s="6">
        <v>1E-3</v>
      </c>
      <c r="H7994" s="6">
        <v>0</v>
      </c>
      <c r="I7994">
        <v>0</v>
      </c>
      <c r="J7994" s="10">
        <v>44530</v>
      </c>
      <c r="K7994" s="36">
        <f t="shared" si="124"/>
        <v>9.6985948728949918E-6</v>
      </c>
      <c r="N7994" s="4"/>
      <c r="O7994" s="17"/>
      <c r="P7994" s="17"/>
      <c r="Q7994" s="17"/>
      <c r="R7994" s="4"/>
    </row>
    <row r="7995" spans="1:18" x14ac:dyDescent="0.3">
      <c r="A7995" s="10">
        <v>44530.041666666664</v>
      </c>
      <c r="B7995" s="5">
        <v>44530.041666666664</v>
      </c>
      <c r="C7995" s="6">
        <v>35055.8828125</v>
      </c>
      <c r="D7995" s="6">
        <v>0.11197637021541595</v>
      </c>
      <c r="E7995" s="6">
        <v>9042</v>
      </c>
      <c r="F7995" s="6">
        <v>3.1942247985689909E-4</v>
      </c>
      <c r="G7995" s="6">
        <v>1E-3</v>
      </c>
      <c r="H7995" s="6">
        <v>0</v>
      </c>
      <c r="I7995">
        <v>0</v>
      </c>
      <c r="J7995" s="10">
        <v>44530.041666666664</v>
      </c>
      <c r="K7995" s="36">
        <f t="shared" si="124"/>
        <v>9.6985948728949918E-6</v>
      </c>
      <c r="N7995" s="4"/>
      <c r="O7995" s="17"/>
      <c r="P7995" s="17"/>
      <c r="Q7995" s="17"/>
      <c r="R7995" s="4"/>
    </row>
    <row r="7996" spans="1:18" x14ac:dyDescent="0.3">
      <c r="A7996" s="10">
        <v>44530.083333333336</v>
      </c>
      <c r="B7996" s="5">
        <v>44530.083333333336</v>
      </c>
      <c r="C7996" s="6">
        <v>34552.6640625</v>
      </c>
      <c r="D7996" s="6">
        <v>0.11197637021541595</v>
      </c>
      <c r="E7996" s="6">
        <v>9042</v>
      </c>
      <c r="F7996" s="6">
        <v>3.2407449108083066E-4</v>
      </c>
      <c r="G7996" s="6">
        <v>1E-3</v>
      </c>
      <c r="H7996" s="6">
        <v>0</v>
      </c>
      <c r="I7996">
        <v>0</v>
      </c>
      <c r="J7996" s="10">
        <v>44530.083333333336</v>
      </c>
      <c r="K7996" s="36">
        <f t="shared" si="124"/>
        <v>9.6985948728949918E-6</v>
      </c>
      <c r="N7996" s="4"/>
      <c r="O7996" s="17"/>
      <c r="P7996" s="17"/>
      <c r="Q7996" s="17"/>
      <c r="R7996" s="4"/>
    </row>
    <row r="7997" spans="1:18" x14ac:dyDescent="0.3">
      <c r="A7997" s="10">
        <v>44530.125</v>
      </c>
      <c r="B7997" s="5">
        <v>44530.125</v>
      </c>
      <c r="C7997" s="6">
        <v>34583.87890625</v>
      </c>
      <c r="D7997" s="6">
        <v>0.11197637021541595</v>
      </c>
      <c r="E7997" s="6">
        <v>9042</v>
      </c>
      <c r="F7997" s="6">
        <v>3.2378198674290286E-4</v>
      </c>
      <c r="G7997" s="6">
        <v>1E-3</v>
      </c>
      <c r="H7997" s="6">
        <v>0</v>
      </c>
      <c r="I7997">
        <v>0</v>
      </c>
      <c r="J7997" s="10">
        <v>44530.125</v>
      </c>
      <c r="K7997" s="36">
        <f t="shared" si="124"/>
        <v>9.6985948728949918E-6</v>
      </c>
      <c r="N7997" s="4"/>
      <c r="O7997" s="17"/>
      <c r="P7997" s="17"/>
      <c r="Q7997" s="17"/>
      <c r="R7997" s="4"/>
    </row>
    <row r="7998" spans="1:18" x14ac:dyDescent="0.3">
      <c r="A7998" s="10">
        <v>44530.166666666664</v>
      </c>
      <c r="B7998" s="5">
        <v>44530.166666666664</v>
      </c>
      <c r="C7998" s="6">
        <v>34974.30859375</v>
      </c>
      <c r="D7998" s="6">
        <v>0.11197637021541595</v>
      </c>
      <c r="E7998" s="6">
        <v>9042</v>
      </c>
      <c r="F7998" s="6">
        <v>3.201675021402036E-4</v>
      </c>
      <c r="G7998" s="6">
        <v>1E-3</v>
      </c>
      <c r="H7998" s="6">
        <v>0</v>
      </c>
      <c r="I7998">
        <v>0</v>
      </c>
      <c r="J7998" s="10">
        <v>44530.166666666664</v>
      </c>
      <c r="K7998" s="36">
        <f t="shared" si="124"/>
        <v>9.6985948728949918E-6</v>
      </c>
      <c r="N7998" s="4"/>
      <c r="O7998" s="17"/>
      <c r="P7998" s="17"/>
      <c r="Q7998" s="17"/>
      <c r="R7998" s="4"/>
    </row>
    <row r="7999" spans="1:18" x14ac:dyDescent="0.3">
      <c r="A7999" s="10">
        <v>44530.208333333336</v>
      </c>
      <c r="B7999" s="5">
        <v>44530.208333333336</v>
      </c>
      <c r="C7999" s="6">
        <v>36175.91796875</v>
      </c>
      <c r="D7999" s="6">
        <v>0.11197637021541595</v>
      </c>
      <c r="E7999" s="6">
        <v>9042</v>
      </c>
      <c r="F7999" s="6">
        <v>3.095329061508404E-4</v>
      </c>
      <c r="G7999" s="6">
        <v>1E-3</v>
      </c>
      <c r="H7999" s="6">
        <v>0</v>
      </c>
      <c r="I7999">
        <v>0</v>
      </c>
      <c r="J7999" s="10">
        <v>44530.208333333336</v>
      </c>
      <c r="K7999" s="36">
        <f t="shared" si="124"/>
        <v>9.6985948728949918E-6</v>
      </c>
      <c r="N7999" s="4"/>
      <c r="O7999" s="17"/>
      <c r="P7999" s="17"/>
      <c r="Q7999" s="17"/>
      <c r="R7999" s="4"/>
    </row>
    <row r="8000" spans="1:18" x14ac:dyDescent="0.3">
      <c r="A8000" s="10">
        <v>44530.25</v>
      </c>
      <c r="B8000" s="5">
        <v>44530.25</v>
      </c>
      <c r="C8000" s="6">
        <v>39358.9453125</v>
      </c>
      <c r="D8000" s="6">
        <v>0.11197637021541595</v>
      </c>
      <c r="E8000" s="6">
        <v>9042</v>
      </c>
      <c r="F8000" s="6">
        <v>2.8450043395815639E-4</v>
      </c>
      <c r="G8000" s="6">
        <v>1E-3</v>
      </c>
      <c r="H8000" s="6">
        <v>0</v>
      </c>
      <c r="I8000">
        <v>0</v>
      </c>
      <c r="J8000" s="10">
        <v>44530.25</v>
      </c>
      <c r="K8000" s="36">
        <f t="shared" si="124"/>
        <v>9.6985948728949918E-6</v>
      </c>
      <c r="N8000" s="4"/>
      <c r="O8000" s="17"/>
      <c r="P8000" s="17"/>
      <c r="Q8000" s="17"/>
      <c r="R8000" s="4"/>
    </row>
    <row r="8001" spans="1:18" x14ac:dyDescent="0.3">
      <c r="A8001" s="10">
        <v>44530.291666666664</v>
      </c>
      <c r="B8001" s="5">
        <v>44530.291666666664</v>
      </c>
      <c r="C8001" s="6">
        <v>42460.1640625</v>
      </c>
      <c r="D8001" s="6">
        <v>0.95405644178390503</v>
      </c>
      <c r="E8001" s="6">
        <v>9042</v>
      </c>
      <c r="F8001" s="6">
        <v>2.2469447842442731E-3</v>
      </c>
      <c r="G8001" s="6">
        <v>0.01</v>
      </c>
      <c r="H8001" s="6">
        <v>0.84199999999999997</v>
      </c>
      <c r="I8001">
        <v>751.94399999999996</v>
      </c>
      <c r="J8001" s="10">
        <v>44530.291666666664</v>
      </c>
      <c r="K8001" s="36">
        <f t="shared" si="124"/>
        <v>9.6985948728949901E-5</v>
      </c>
      <c r="N8001" s="4"/>
      <c r="O8001" s="17"/>
      <c r="P8001" s="17"/>
      <c r="Q8001" s="17"/>
      <c r="R8001" s="4"/>
    </row>
    <row r="8002" spans="1:18" x14ac:dyDescent="0.3">
      <c r="A8002" s="10">
        <v>44530.333333333336</v>
      </c>
      <c r="B8002" s="5">
        <v>44530.333333333336</v>
      </c>
      <c r="C8002" s="6">
        <v>42328.17578125</v>
      </c>
      <c r="D8002" s="6">
        <v>1006.1143798828125</v>
      </c>
      <c r="E8002" s="6">
        <v>9042</v>
      </c>
      <c r="F8002" s="6">
        <v>2.376937728387738</v>
      </c>
      <c r="G8002" s="6">
        <v>11.127000000000001</v>
      </c>
      <c r="H8002" s="6">
        <v>1005.16</v>
      </c>
      <c r="I8002">
        <v>105356.45</v>
      </c>
      <c r="J8002" s="10">
        <v>44530.333333333336</v>
      </c>
      <c r="K8002" s="36">
        <f t="shared" si="124"/>
        <v>0.10791626515070257</v>
      </c>
      <c r="N8002" s="4"/>
      <c r="O8002" s="17"/>
      <c r="P8002" s="17"/>
      <c r="Q8002" s="17"/>
      <c r="R8002" s="4"/>
    </row>
    <row r="8003" spans="1:18" x14ac:dyDescent="0.3">
      <c r="A8003" s="10">
        <v>44530.375</v>
      </c>
      <c r="B8003" s="5">
        <v>44530.375</v>
      </c>
      <c r="C8003" s="6">
        <v>41739.11328125</v>
      </c>
      <c r="D8003" s="6">
        <v>5064.87109375</v>
      </c>
      <c r="E8003" s="6">
        <v>9042</v>
      </c>
      <c r="F8003" s="6">
        <v>12.134591982396607</v>
      </c>
      <c r="G8003" s="6">
        <v>56.014000000000003</v>
      </c>
      <c r="H8003" s="6">
        <v>4058.7570000000001</v>
      </c>
      <c r="I8003">
        <v>403.40899999999999</v>
      </c>
      <c r="J8003" s="10">
        <v>44530.375</v>
      </c>
      <c r="K8003" s="36">
        <f t="shared" ref="K8003:K8066" si="125">G8003*E8003/$O$1/100</f>
        <v>0.54325709321033999</v>
      </c>
      <c r="N8003" s="4"/>
      <c r="O8003" s="17"/>
      <c r="P8003" s="17"/>
      <c r="Q8003" s="17"/>
      <c r="R8003" s="4"/>
    </row>
    <row r="8004" spans="1:18" x14ac:dyDescent="0.3">
      <c r="A8004" s="10">
        <v>44530.416666666664</v>
      </c>
      <c r="B8004" s="5">
        <v>44530.416666666664</v>
      </c>
      <c r="C8004" s="6">
        <v>40775.3828125</v>
      </c>
      <c r="D8004" s="6">
        <v>6184.654296875</v>
      </c>
      <c r="E8004" s="6">
        <v>9042</v>
      </c>
      <c r="F8004" s="6">
        <v>15.167617984886331</v>
      </c>
      <c r="G8004" s="6">
        <v>68.399000000000001</v>
      </c>
      <c r="H8004" s="6">
        <v>1119.7829999999999</v>
      </c>
      <c r="I8004">
        <v>22.109000000000002</v>
      </c>
      <c r="J8004" s="10">
        <v>44530.416666666664</v>
      </c>
      <c r="K8004" s="36">
        <f t="shared" si="125"/>
        <v>0.66337419071114456</v>
      </c>
      <c r="N8004" s="4"/>
      <c r="O8004" s="17"/>
      <c r="P8004" s="17"/>
      <c r="Q8004" s="17"/>
      <c r="R8004" s="4"/>
    </row>
    <row r="8005" spans="1:18" x14ac:dyDescent="0.3">
      <c r="A8005" s="10">
        <v>44530.458333333336</v>
      </c>
      <c r="B8005" s="5">
        <v>44530.458333333336</v>
      </c>
      <c r="C8005" s="6">
        <v>40293.35546875</v>
      </c>
      <c r="D8005" s="6">
        <v>6040.17724609375</v>
      </c>
      <c r="E8005" s="6">
        <v>9042</v>
      </c>
      <c r="F8005" s="6">
        <v>14.990504453713921</v>
      </c>
      <c r="G8005" s="6">
        <v>66.801000000000002</v>
      </c>
      <c r="H8005" s="6">
        <v>-144.477</v>
      </c>
      <c r="I8005">
        <v>-2.3359999999999999</v>
      </c>
      <c r="J8005" s="10">
        <v>44530.458333333336</v>
      </c>
      <c r="K8005" s="36">
        <f t="shared" si="125"/>
        <v>0.64787583610425825</v>
      </c>
      <c r="N8005" s="4"/>
      <c r="O8005" s="17"/>
      <c r="P8005" s="17"/>
      <c r="Q8005" s="17"/>
      <c r="R8005" s="4"/>
    </row>
    <row r="8006" spans="1:18" x14ac:dyDescent="0.3">
      <c r="A8006" s="10">
        <v>44530.5</v>
      </c>
      <c r="B8006" s="5">
        <v>44530.5</v>
      </c>
      <c r="C8006" s="6">
        <v>40266.66015625</v>
      </c>
      <c r="D8006" s="6">
        <v>5845.064453125</v>
      </c>
      <c r="E8006" s="6">
        <v>9042</v>
      </c>
      <c r="F8006" s="6">
        <v>14.515890889494983</v>
      </c>
      <c r="G8006" s="6">
        <v>64.643000000000001</v>
      </c>
      <c r="H8006" s="6">
        <v>-195.113</v>
      </c>
      <c r="I8006">
        <v>-3.23</v>
      </c>
      <c r="J8006" s="10">
        <v>44530.5</v>
      </c>
      <c r="K8006" s="36">
        <f t="shared" si="125"/>
        <v>0.62694626836855094</v>
      </c>
      <c r="N8006" s="4"/>
      <c r="O8006" s="17"/>
      <c r="P8006" s="17"/>
      <c r="Q8006" s="17"/>
      <c r="R8006" s="4"/>
    </row>
    <row r="8007" spans="1:18" x14ac:dyDescent="0.3">
      <c r="A8007" s="10">
        <v>44530.541666666664</v>
      </c>
      <c r="B8007" s="5">
        <v>44530.541666666664</v>
      </c>
      <c r="C8007" s="6">
        <v>40305.39453125</v>
      </c>
      <c r="D8007" s="6">
        <v>5766.59033203125</v>
      </c>
      <c r="E8007" s="6">
        <v>9042</v>
      </c>
      <c r="F8007" s="6">
        <v>14.307241993525796</v>
      </c>
      <c r="G8007" s="6">
        <v>63.774999999999999</v>
      </c>
      <c r="H8007" s="6">
        <v>-78.474000000000004</v>
      </c>
      <c r="I8007">
        <v>-1.343</v>
      </c>
      <c r="J8007" s="10">
        <v>44530.541666666664</v>
      </c>
      <c r="K8007" s="36">
        <f t="shared" si="125"/>
        <v>0.61852788801887792</v>
      </c>
      <c r="N8007" s="4"/>
      <c r="O8007" s="17"/>
      <c r="P8007" s="17"/>
      <c r="Q8007" s="17"/>
      <c r="R8007" s="4"/>
    </row>
    <row r="8008" spans="1:18" x14ac:dyDescent="0.3">
      <c r="A8008" s="10">
        <v>44530.583333333336</v>
      </c>
      <c r="B8008" s="5">
        <v>44530.583333333336</v>
      </c>
      <c r="C8008" s="6">
        <v>40749.5703125</v>
      </c>
      <c r="D8008" s="6">
        <v>5962.9443359375</v>
      </c>
      <c r="E8008" s="6">
        <v>9042</v>
      </c>
      <c r="F8008" s="6">
        <v>14.633146534328869</v>
      </c>
      <c r="G8008" s="6">
        <v>65.947000000000003</v>
      </c>
      <c r="H8008" s="6">
        <v>196.35400000000001</v>
      </c>
      <c r="I8008">
        <v>3.4049999999999998</v>
      </c>
      <c r="J8008" s="10">
        <v>44530.583333333336</v>
      </c>
      <c r="K8008" s="36">
        <f t="shared" si="125"/>
        <v>0.63959323608280594</v>
      </c>
      <c r="N8008" s="4"/>
      <c r="O8008" s="17"/>
      <c r="P8008" s="17"/>
      <c r="Q8008" s="17"/>
      <c r="R8008" s="4"/>
    </row>
    <row r="8009" spans="1:18" x14ac:dyDescent="0.3">
      <c r="A8009" s="10">
        <v>44530.625</v>
      </c>
      <c r="B8009" s="5">
        <v>44530.625</v>
      </c>
      <c r="C8009" s="6">
        <v>40750.984375</v>
      </c>
      <c r="D8009" s="6">
        <v>5971.927734375</v>
      </c>
      <c r="E8009" s="6">
        <v>9042</v>
      </c>
      <c r="F8009" s="6">
        <v>14.654683379964364</v>
      </c>
      <c r="G8009" s="6">
        <v>66.046000000000006</v>
      </c>
      <c r="H8009" s="6">
        <v>8.9830000000000005</v>
      </c>
      <c r="I8009">
        <v>0.151</v>
      </c>
      <c r="J8009" s="10">
        <v>44530.625</v>
      </c>
      <c r="K8009" s="36">
        <f t="shared" si="125"/>
        <v>0.64055339697522262</v>
      </c>
      <c r="N8009" s="4"/>
      <c r="O8009" s="17"/>
      <c r="P8009" s="17"/>
      <c r="Q8009" s="17"/>
      <c r="R8009" s="4"/>
    </row>
    <row r="8010" spans="1:18" x14ac:dyDescent="0.3">
      <c r="A8010" s="10">
        <v>44530.666666666664</v>
      </c>
      <c r="B8010" s="5">
        <v>44530.666666666664</v>
      </c>
      <c r="C8010" s="6">
        <v>41027.81640625</v>
      </c>
      <c r="D8010" s="6">
        <v>5416.57421875</v>
      </c>
      <c r="E8010" s="6">
        <v>9042</v>
      </c>
      <c r="F8010" s="6">
        <v>13.202199612857932</v>
      </c>
      <c r="G8010" s="6">
        <v>59.904000000000003</v>
      </c>
      <c r="H8010" s="6">
        <v>-555.35400000000004</v>
      </c>
      <c r="I8010">
        <v>-9.2989999999999995</v>
      </c>
      <c r="J8010" s="10">
        <v>44530.666666666664</v>
      </c>
      <c r="K8010" s="36">
        <f t="shared" si="125"/>
        <v>0.5809846272659015</v>
      </c>
      <c r="N8010" s="4"/>
      <c r="O8010" s="17"/>
      <c r="P8010" s="17"/>
      <c r="Q8010" s="17"/>
      <c r="R8010" s="4"/>
    </row>
    <row r="8011" spans="1:18" x14ac:dyDescent="0.3">
      <c r="A8011" s="10">
        <v>44530.708333333336</v>
      </c>
      <c r="B8011" s="5">
        <v>44530.708333333336</v>
      </c>
      <c r="C8011" s="6">
        <v>41070.0625</v>
      </c>
      <c r="D8011" s="6">
        <v>1477.294677734375</v>
      </c>
      <c r="E8011" s="6">
        <v>9042</v>
      </c>
      <c r="F8011" s="6">
        <v>3.597011028980964</v>
      </c>
      <c r="G8011" s="6">
        <v>16.338000000000001</v>
      </c>
      <c r="H8011" s="6">
        <v>-3939.28</v>
      </c>
      <c r="I8011">
        <v>-72.725999999999999</v>
      </c>
      <c r="J8011" s="10">
        <v>44530.708333333336</v>
      </c>
      <c r="K8011" s="36">
        <f t="shared" si="125"/>
        <v>0.15845564303335835</v>
      </c>
      <c r="N8011" s="4"/>
      <c r="O8011" s="17"/>
      <c r="P8011" s="17"/>
      <c r="Q8011" s="17"/>
      <c r="R8011" s="4"/>
    </row>
    <row r="8012" spans="1:18" x14ac:dyDescent="0.3">
      <c r="A8012" s="10">
        <v>44530.75</v>
      </c>
      <c r="B8012" s="5">
        <v>44530.75</v>
      </c>
      <c r="C8012" s="6">
        <v>43077.4921875</v>
      </c>
      <c r="D8012" s="6">
        <v>0.24383166432380676</v>
      </c>
      <c r="E8012" s="6">
        <v>9042</v>
      </c>
      <c r="F8012" s="6">
        <v>5.6603031407329821E-4</v>
      </c>
      <c r="G8012" s="6">
        <v>2E-3</v>
      </c>
      <c r="H8012" s="6">
        <v>-1477.0509999999999</v>
      </c>
      <c r="I8012">
        <v>-99.983999999999995</v>
      </c>
      <c r="J8012" s="10">
        <v>44530.75</v>
      </c>
      <c r="K8012" s="36">
        <f t="shared" si="125"/>
        <v>1.9397189745789984E-5</v>
      </c>
      <c r="N8012" s="4"/>
      <c r="O8012" s="17"/>
      <c r="P8012" s="17"/>
      <c r="Q8012" s="17"/>
      <c r="R8012" s="4"/>
    </row>
    <row r="8013" spans="1:18" x14ac:dyDescent="0.3">
      <c r="A8013" s="10">
        <v>44530.791666666664</v>
      </c>
      <c r="B8013" s="5">
        <v>44530.791666666664</v>
      </c>
      <c r="C8013" s="6">
        <v>42676.86328125</v>
      </c>
      <c r="D8013" s="6">
        <v>0.14383167028427124</v>
      </c>
      <c r="E8013" s="6">
        <v>9042</v>
      </c>
      <c r="F8013" s="6">
        <v>3.3702493394696935E-4</v>
      </c>
      <c r="G8013" s="6">
        <v>1E-3</v>
      </c>
      <c r="H8013" s="6">
        <v>-0.1</v>
      </c>
      <c r="I8013">
        <v>-41.012</v>
      </c>
      <c r="J8013" s="10">
        <v>44530.791666666664</v>
      </c>
      <c r="K8013" s="36">
        <f t="shared" si="125"/>
        <v>9.6985948728949918E-6</v>
      </c>
      <c r="N8013" s="4"/>
      <c r="O8013" s="17"/>
      <c r="P8013" s="17"/>
      <c r="Q8013" s="17"/>
      <c r="R8013" s="4"/>
    </row>
    <row r="8014" spans="1:18" x14ac:dyDescent="0.3">
      <c r="A8014" s="10">
        <v>44530.833333333336</v>
      </c>
      <c r="B8014" s="5">
        <v>44530.833333333336</v>
      </c>
      <c r="C8014" s="6">
        <v>42157.1953125</v>
      </c>
      <c r="D8014" s="6">
        <v>0.14383167028427124</v>
      </c>
      <c r="E8014" s="6">
        <v>9042</v>
      </c>
      <c r="F8014" s="6">
        <v>3.4117941010564291E-4</v>
      </c>
      <c r="G8014" s="6">
        <v>1E-3</v>
      </c>
      <c r="H8014" s="6">
        <v>0</v>
      </c>
      <c r="I8014">
        <v>0</v>
      </c>
      <c r="J8014" s="10">
        <v>44530.833333333336</v>
      </c>
      <c r="K8014" s="36">
        <f t="shared" si="125"/>
        <v>9.6985948728949918E-6</v>
      </c>
      <c r="N8014" s="4"/>
      <c r="O8014" s="17"/>
      <c r="P8014" s="17"/>
      <c r="Q8014" s="17"/>
      <c r="R8014" s="4"/>
    </row>
    <row r="8015" spans="1:18" x14ac:dyDescent="0.3">
      <c r="A8015" s="10">
        <v>44530.875</v>
      </c>
      <c r="B8015" s="5">
        <v>44530.875</v>
      </c>
      <c r="C8015" s="6">
        <v>41147.015625</v>
      </c>
      <c r="D8015" s="6">
        <v>0.14383167028427124</v>
      </c>
      <c r="E8015" s="6">
        <v>9042</v>
      </c>
      <c r="F8015" s="6">
        <v>3.495555342217392E-4</v>
      </c>
      <c r="G8015" s="6">
        <v>1E-3</v>
      </c>
      <c r="H8015" s="6">
        <v>0</v>
      </c>
      <c r="I8015">
        <v>0</v>
      </c>
      <c r="J8015" s="10">
        <v>44530.875</v>
      </c>
      <c r="K8015" s="36">
        <f t="shared" si="125"/>
        <v>9.6985948728949918E-6</v>
      </c>
      <c r="N8015" s="4"/>
      <c r="O8015" s="17"/>
      <c r="P8015" s="17"/>
      <c r="Q8015" s="17"/>
      <c r="R8015" s="4"/>
    </row>
    <row r="8016" spans="1:18" x14ac:dyDescent="0.3">
      <c r="A8016" s="10">
        <v>44530.916666666664</v>
      </c>
      <c r="B8016" s="5">
        <v>44530.916666666664</v>
      </c>
      <c r="C8016" s="6">
        <v>39295.7421875</v>
      </c>
      <c r="D8016" s="6">
        <v>0.14383167028427124</v>
      </c>
      <c r="E8016" s="6">
        <v>9042</v>
      </c>
      <c r="F8016" s="6">
        <v>3.6602354931477584E-4</v>
      </c>
      <c r="G8016" s="6">
        <v>1E-3</v>
      </c>
      <c r="H8016" s="6">
        <v>0</v>
      </c>
      <c r="I8016">
        <v>0</v>
      </c>
      <c r="J8016" s="10">
        <v>44530.916666666664</v>
      </c>
      <c r="K8016" s="36">
        <f t="shared" si="125"/>
        <v>9.6985948728949918E-6</v>
      </c>
      <c r="N8016" s="4"/>
      <c r="O8016" s="17"/>
      <c r="P8016" s="17"/>
      <c r="Q8016" s="17"/>
      <c r="R8016" s="4"/>
    </row>
    <row r="8017" spans="1:18" x14ac:dyDescent="0.3">
      <c r="A8017" s="10">
        <v>44530.958333333336</v>
      </c>
      <c r="B8017" s="5">
        <v>44530.958333333336</v>
      </c>
      <c r="C8017" s="6">
        <v>37058.98828125</v>
      </c>
      <c r="D8017" s="6">
        <v>0.14383167028427124</v>
      </c>
      <c r="E8017" s="6">
        <v>9042</v>
      </c>
      <c r="F8017" s="6">
        <v>3.8811548009000255E-4</v>
      </c>
      <c r="G8017" s="6">
        <v>1E-3</v>
      </c>
      <c r="H8017" s="6">
        <v>0</v>
      </c>
      <c r="I8017">
        <v>0</v>
      </c>
      <c r="J8017" s="10">
        <v>44530.958333333336</v>
      </c>
      <c r="K8017" s="36">
        <f t="shared" si="125"/>
        <v>9.6985948728949918E-6</v>
      </c>
      <c r="N8017" s="4"/>
      <c r="O8017" s="17"/>
      <c r="P8017" s="17"/>
      <c r="Q8017" s="17"/>
      <c r="R8017" s="4"/>
    </row>
    <row r="8018" spans="1:18" x14ac:dyDescent="0.3">
      <c r="A8018" s="10">
        <v>44531</v>
      </c>
      <c r="B8018" s="5">
        <v>44531</v>
      </c>
      <c r="C8018" s="6">
        <v>34967.21484375</v>
      </c>
      <c r="D8018" s="6">
        <v>0.14383167028427124</v>
      </c>
      <c r="E8018" s="6">
        <v>9007</v>
      </c>
      <c r="F8018" s="6">
        <v>4.1133293265414173E-4</v>
      </c>
      <c r="G8018" s="6">
        <v>1E-3</v>
      </c>
      <c r="H8018" s="6">
        <v>0</v>
      </c>
      <c r="I8018">
        <v>0</v>
      </c>
      <c r="J8018" s="10">
        <v>44531</v>
      </c>
      <c r="K8018" s="36">
        <f t="shared" si="125"/>
        <v>9.661053309020702E-6</v>
      </c>
      <c r="N8018" s="4"/>
      <c r="O8018" s="17"/>
      <c r="P8018" s="17"/>
      <c r="Q8018" s="17"/>
      <c r="R8018" s="4"/>
    </row>
    <row r="8019" spans="1:18" x14ac:dyDescent="0.3">
      <c r="A8019" s="10">
        <v>44531.041666666664</v>
      </c>
      <c r="B8019" s="5">
        <v>44531.041666666664</v>
      </c>
      <c r="C8019" s="6">
        <v>33731.19140625</v>
      </c>
      <c r="D8019" s="6">
        <v>0.14383167028427124</v>
      </c>
      <c r="E8019" s="6">
        <v>9007</v>
      </c>
      <c r="F8019" s="6">
        <v>4.2640554420980486E-4</v>
      </c>
      <c r="G8019" s="6">
        <v>1E-3</v>
      </c>
      <c r="H8019" s="6">
        <v>0</v>
      </c>
      <c r="I8019">
        <v>0</v>
      </c>
      <c r="J8019" s="10">
        <v>44531.041666666664</v>
      </c>
      <c r="K8019" s="36">
        <f t="shared" si="125"/>
        <v>9.661053309020702E-6</v>
      </c>
      <c r="N8019" s="4"/>
      <c r="O8019" s="17"/>
      <c r="P8019" s="17"/>
      <c r="Q8019" s="17"/>
      <c r="R8019" s="4"/>
    </row>
    <row r="8020" spans="1:18" x14ac:dyDescent="0.3">
      <c r="A8020" s="10">
        <v>44531.083333333336</v>
      </c>
      <c r="B8020" s="5">
        <v>44531.083333333336</v>
      </c>
      <c r="C8020" s="6">
        <v>33063.32421875</v>
      </c>
      <c r="D8020" s="6">
        <v>0.14383167028427124</v>
      </c>
      <c r="E8020" s="6">
        <v>9007</v>
      </c>
      <c r="F8020" s="6">
        <v>4.3501878193695124E-4</v>
      </c>
      <c r="G8020" s="6">
        <v>1E-3</v>
      </c>
      <c r="H8020" s="6">
        <v>0</v>
      </c>
      <c r="I8020">
        <v>0</v>
      </c>
      <c r="J8020" s="10">
        <v>44531.083333333336</v>
      </c>
      <c r="K8020" s="36">
        <f t="shared" si="125"/>
        <v>9.661053309020702E-6</v>
      </c>
      <c r="N8020" s="4"/>
      <c r="O8020" s="17"/>
      <c r="P8020" s="17"/>
      <c r="Q8020" s="17"/>
      <c r="R8020" s="4"/>
    </row>
    <row r="8021" spans="1:18" x14ac:dyDescent="0.3">
      <c r="A8021" s="10">
        <v>44531.125</v>
      </c>
      <c r="B8021" s="5">
        <v>44531.125</v>
      </c>
      <c r="C8021" s="6">
        <v>32823.15625</v>
      </c>
      <c r="D8021" s="6">
        <v>0.14383167028427124</v>
      </c>
      <c r="E8021" s="6">
        <v>9007</v>
      </c>
      <c r="F8021" s="6">
        <v>4.382018267492823E-4</v>
      </c>
      <c r="G8021" s="6">
        <v>1E-3</v>
      </c>
      <c r="H8021" s="6">
        <v>0</v>
      </c>
      <c r="I8021">
        <v>0</v>
      </c>
      <c r="J8021" s="10">
        <v>44531.125</v>
      </c>
      <c r="K8021" s="36">
        <f t="shared" si="125"/>
        <v>9.661053309020702E-6</v>
      </c>
      <c r="N8021" s="4"/>
      <c r="O8021" s="17"/>
      <c r="P8021" s="17"/>
      <c r="Q8021" s="17"/>
      <c r="R8021" s="4"/>
    </row>
    <row r="8022" spans="1:18" x14ac:dyDescent="0.3">
      <c r="A8022" s="10">
        <v>44531.166666666664</v>
      </c>
      <c r="B8022" s="5">
        <v>44531.166666666664</v>
      </c>
      <c r="C8022" s="6">
        <v>33195.2109375</v>
      </c>
      <c r="D8022" s="6">
        <v>0.24383166432380676</v>
      </c>
      <c r="E8022" s="6">
        <v>9007</v>
      </c>
      <c r="F8022" s="6">
        <v>7.3453868024183798E-4</v>
      </c>
      <c r="G8022" s="6">
        <v>2E-3</v>
      </c>
      <c r="H8022" s="6">
        <v>0.1</v>
      </c>
      <c r="I8022">
        <v>69.525999999999996</v>
      </c>
      <c r="J8022" s="10">
        <v>44531.166666666664</v>
      </c>
      <c r="K8022" s="36">
        <f t="shared" si="125"/>
        <v>1.9322106618041404E-5</v>
      </c>
      <c r="N8022" s="4"/>
      <c r="O8022" s="17"/>
      <c r="P8022" s="17"/>
      <c r="Q8022" s="17"/>
      <c r="R8022" s="4"/>
    </row>
    <row r="8023" spans="1:18" x14ac:dyDescent="0.3">
      <c r="A8023" s="10">
        <v>44531.208333333336</v>
      </c>
      <c r="B8023" s="5">
        <v>44531.208333333336</v>
      </c>
      <c r="C8023" s="6">
        <v>34173.03125</v>
      </c>
      <c r="D8023" s="6">
        <v>0.24383166432380676</v>
      </c>
      <c r="E8023" s="6">
        <v>9007</v>
      </c>
      <c r="F8023" s="6">
        <v>7.1352073668854517E-4</v>
      </c>
      <c r="G8023" s="6">
        <v>2E-3</v>
      </c>
      <c r="H8023" s="6">
        <v>0</v>
      </c>
      <c r="I8023">
        <v>0</v>
      </c>
      <c r="J8023" s="10">
        <v>44531.208333333336</v>
      </c>
      <c r="K8023" s="36">
        <f t="shared" si="125"/>
        <v>1.9322106618041404E-5</v>
      </c>
      <c r="N8023" s="4"/>
      <c r="O8023" s="17"/>
      <c r="P8023" s="17"/>
      <c r="Q8023" s="17"/>
      <c r="R8023" s="4"/>
    </row>
    <row r="8024" spans="1:18" x14ac:dyDescent="0.3">
      <c r="A8024" s="10">
        <v>44531.25</v>
      </c>
      <c r="B8024" s="5">
        <v>44531.25</v>
      </c>
      <c r="C8024" s="6">
        <v>37050.57421875</v>
      </c>
      <c r="D8024" s="6">
        <v>0.24383166432380676</v>
      </c>
      <c r="E8024" s="6">
        <v>9007</v>
      </c>
      <c r="F8024" s="6">
        <v>6.5810495374296271E-4</v>
      </c>
      <c r="G8024" s="6">
        <v>2E-3</v>
      </c>
      <c r="H8024" s="6">
        <v>0</v>
      </c>
      <c r="I8024">
        <v>0</v>
      </c>
      <c r="J8024" s="10">
        <v>44531.25</v>
      </c>
      <c r="K8024" s="36">
        <f t="shared" si="125"/>
        <v>1.9322106618041404E-5</v>
      </c>
      <c r="N8024" s="4"/>
      <c r="O8024" s="17"/>
      <c r="P8024" s="17"/>
      <c r="Q8024" s="17"/>
      <c r="R8024" s="4"/>
    </row>
    <row r="8025" spans="1:18" x14ac:dyDescent="0.3">
      <c r="A8025" s="10">
        <v>44531.291666666664</v>
      </c>
      <c r="B8025" s="5">
        <v>44531.291666666664</v>
      </c>
      <c r="C8025" s="6">
        <v>39935.4453125</v>
      </c>
      <c r="D8025" s="6">
        <v>0.35734167695045471</v>
      </c>
      <c r="E8025" s="6">
        <v>9007</v>
      </c>
      <c r="F8025" s="6">
        <v>8.9479827795636206E-4</v>
      </c>
      <c r="G8025" s="6">
        <v>3.0000000000000001E-3</v>
      </c>
      <c r="H8025" s="6">
        <v>0.114</v>
      </c>
      <c r="I8025">
        <v>46.753999999999998</v>
      </c>
      <c r="J8025" s="10">
        <v>44531.291666666664</v>
      </c>
      <c r="K8025" s="36">
        <f t="shared" si="125"/>
        <v>2.8983159927062106E-5</v>
      </c>
      <c r="N8025" s="4"/>
      <c r="O8025" s="17"/>
      <c r="P8025" s="17"/>
      <c r="Q8025" s="17"/>
      <c r="R8025" s="4"/>
    </row>
    <row r="8026" spans="1:18" x14ac:dyDescent="0.3">
      <c r="A8026" s="10">
        <v>44531.333333333336</v>
      </c>
      <c r="B8026" s="5">
        <v>44531.333333333336</v>
      </c>
      <c r="C8026" s="6">
        <v>39883.1484375</v>
      </c>
      <c r="D8026" s="6">
        <v>762.6075439453125</v>
      </c>
      <c r="E8026" s="6">
        <v>9007</v>
      </c>
      <c r="F8026" s="6">
        <v>1.9121046703230511</v>
      </c>
      <c r="G8026" s="6">
        <v>8.4659999999999993</v>
      </c>
      <c r="H8026" s="6">
        <v>762.25</v>
      </c>
      <c r="I8026">
        <v>213311.25099999999</v>
      </c>
      <c r="J8026" s="10">
        <v>44531.333333333336</v>
      </c>
      <c r="K8026" s="36">
        <f t="shared" si="125"/>
        <v>8.1790477314169246E-2</v>
      </c>
      <c r="N8026" s="4"/>
      <c r="O8026" s="17"/>
      <c r="P8026" s="17"/>
      <c r="Q8026" s="17"/>
      <c r="R8026" s="4"/>
    </row>
    <row r="8027" spans="1:18" x14ac:dyDescent="0.3">
      <c r="A8027" s="10">
        <v>44531.375</v>
      </c>
      <c r="B8027" s="5">
        <v>44531.375</v>
      </c>
      <c r="C8027" s="6">
        <v>39697.70703125</v>
      </c>
      <c r="D8027" s="6">
        <v>4538.83251953125</v>
      </c>
      <c r="E8027" s="6">
        <v>9007</v>
      </c>
      <c r="F8027" s="6">
        <v>11.433487873640372</v>
      </c>
      <c r="G8027" s="6">
        <v>50.392000000000003</v>
      </c>
      <c r="H8027" s="6">
        <v>3776.2249999999999</v>
      </c>
      <c r="I8027">
        <v>495.173</v>
      </c>
      <c r="J8027" s="10">
        <v>44531.375</v>
      </c>
      <c r="K8027" s="36">
        <f t="shared" si="125"/>
        <v>0.4868397983481712</v>
      </c>
      <c r="N8027" s="4"/>
      <c r="O8027" s="17"/>
      <c r="P8027" s="17"/>
      <c r="Q8027" s="17"/>
      <c r="R8027" s="4"/>
    </row>
    <row r="8028" spans="1:18" x14ac:dyDescent="0.3">
      <c r="A8028" s="10">
        <v>44531.416666666664</v>
      </c>
      <c r="B8028" s="5">
        <v>44531.416666666664</v>
      </c>
      <c r="C8028" s="6">
        <v>39926.9375</v>
      </c>
      <c r="D8028" s="6">
        <v>5623.79736328125</v>
      </c>
      <c r="E8028" s="6">
        <v>9007</v>
      </c>
      <c r="F8028" s="6">
        <v>14.085220944584718</v>
      </c>
      <c r="G8028" s="6">
        <v>62.438000000000002</v>
      </c>
      <c r="H8028" s="6">
        <v>1084.9649999999999</v>
      </c>
      <c r="I8028">
        <v>23.904</v>
      </c>
      <c r="J8028" s="10">
        <v>44531.416666666664</v>
      </c>
      <c r="K8028" s="36">
        <f t="shared" si="125"/>
        <v>0.6032168465086345</v>
      </c>
      <c r="N8028" s="4"/>
      <c r="O8028" s="17"/>
      <c r="P8028" s="17"/>
      <c r="Q8028" s="17"/>
      <c r="R8028" s="4"/>
    </row>
    <row r="8029" spans="1:18" x14ac:dyDescent="0.3">
      <c r="A8029" s="10">
        <v>44531.458333333336</v>
      </c>
      <c r="B8029" s="5">
        <v>44531.458333333336</v>
      </c>
      <c r="C8029" s="6">
        <v>39946.62890625</v>
      </c>
      <c r="D8029" s="6">
        <v>5407.7822265625</v>
      </c>
      <c r="E8029" s="6">
        <v>9007</v>
      </c>
      <c r="F8029" s="6">
        <v>13.537518370458551</v>
      </c>
      <c r="G8029" s="6">
        <v>60.039000000000001</v>
      </c>
      <c r="H8029" s="6">
        <v>-216.01499999999999</v>
      </c>
      <c r="I8029">
        <v>-3.8410000000000002</v>
      </c>
      <c r="J8029" s="10">
        <v>44531.458333333336</v>
      </c>
      <c r="K8029" s="36">
        <f t="shared" si="125"/>
        <v>0.58003997962029397</v>
      </c>
      <c r="N8029" s="4"/>
      <c r="O8029" s="17"/>
      <c r="P8029" s="17"/>
      <c r="Q8029" s="17"/>
      <c r="R8029" s="4"/>
    </row>
    <row r="8030" spans="1:18" x14ac:dyDescent="0.3">
      <c r="A8030" s="10">
        <v>44531.5</v>
      </c>
      <c r="B8030" s="5">
        <v>44531.5</v>
      </c>
      <c r="C8030" s="6">
        <v>40360.73046875</v>
      </c>
      <c r="D8030" s="6">
        <v>5160.30029296875</v>
      </c>
      <c r="E8030" s="6">
        <v>9007</v>
      </c>
      <c r="F8030" s="6">
        <v>12.785448214234385</v>
      </c>
      <c r="G8030" s="6">
        <v>57.292000000000002</v>
      </c>
      <c r="H8030" s="6">
        <v>-247.482</v>
      </c>
      <c r="I8030">
        <v>-4.5759999999999996</v>
      </c>
      <c r="J8030" s="10">
        <v>44531.5</v>
      </c>
      <c r="K8030" s="36">
        <f t="shared" si="125"/>
        <v>0.55350106618041406</v>
      </c>
      <c r="N8030" s="4"/>
      <c r="O8030" s="17"/>
      <c r="P8030" s="17"/>
      <c r="Q8030" s="17"/>
      <c r="R8030" s="4"/>
    </row>
    <row r="8031" spans="1:18" x14ac:dyDescent="0.3">
      <c r="A8031" s="10">
        <v>44531.541666666664</v>
      </c>
      <c r="B8031" s="5">
        <v>44531.541666666664</v>
      </c>
      <c r="C8031" s="6">
        <v>41200.76953125</v>
      </c>
      <c r="D8031" s="6">
        <v>5116.2060546875</v>
      </c>
      <c r="E8031" s="6">
        <v>9007</v>
      </c>
      <c r="F8031" s="6">
        <v>12.417743922979291</v>
      </c>
      <c r="G8031" s="6">
        <v>56.802</v>
      </c>
      <c r="H8031" s="6">
        <v>-44.094000000000001</v>
      </c>
      <c r="I8031">
        <v>-0.85399999999999998</v>
      </c>
      <c r="J8031" s="10">
        <v>44531.541666666664</v>
      </c>
      <c r="K8031" s="36">
        <f t="shared" si="125"/>
        <v>0.5487671500589939</v>
      </c>
      <c r="N8031" s="4"/>
      <c r="O8031" s="17"/>
      <c r="P8031" s="17"/>
      <c r="Q8031" s="17"/>
      <c r="R8031" s="4"/>
    </row>
    <row r="8032" spans="1:18" x14ac:dyDescent="0.3">
      <c r="A8032" s="10">
        <v>44531.583333333336</v>
      </c>
      <c r="B8032" s="5">
        <v>44531.583333333336</v>
      </c>
      <c r="C8032" s="6">
        <v>41997.71875</v>
      </c>
      <c r="D8032" s="6">
        <v>5253.365234375</v>
      </c>
      <c r="E8032" s="6">
        <v>9007</v>
      </c>
      <c r="F8032" s="6">
        <v>12.508691878353511</v>
      </c>
      <c r="G8032" s="6">
        <v>58.325000000000003</v>
      </c>
      <c r="H8032" s="6">
        <v>137.15899999999999</v>
      </c>
      <c r="I8032">
        <v>2.681</v>
      </c>
      <c r="J8032" s="10">
        <v>44531.583333333336</v>
      </c>
      <c r="K8032" s="36">
        <f t="shared" si="125"/>
        <v>0.56348093424863244</v>
      </c>
      <c r="N8032" s="4"/>
      <c r="O8032" s="17"/>
      <c r="P8032" s="17"/>
      <c r="Q8032" s="17"/>
      <c r="R8032" s="4"/>
    </row>
    <row r="8033" spans="1:18" x14ac:dyDescent="0.3">
      <c r="A8033" s="10">
        <v>44531.625</v>
      </c>
      <c r="B8033" s="5">
        <v>44531.625</v>
      </c>
      <c r="C8033" s="6">
        <v>42289.75</v>
      </c>
      <c r="D8033" s="6">
        <v>4558.064453125</v>
      </c>
      <c r="E8033" s="6">
        <v>9007</v>
      </c>
      <c r="F8033" s="6">
        <v>10.778177816433059</v>
      </c>
      <c r="G8033" s="6">
        <v>50.604999999999997</v>
      </c>
      <c r="H8033" s="6">
        <v>-695.30100000000004</v>
      </c>
      <c r="I8033">
        <v>-13.234999999999999</v>
      </c>
      <c r="J8033" s="10">
        <v>44531.625</v>
      </c>
      <c r="K8033" s="36">
        <f t="shared" si="125"/>
        <v>0.48889760270299254</v>
      </c>
      <c r="N8033" s="4"/>
      <c r="O8033" s="17"/>
      <c r="P8033" s="17"/>
      <c r="Q8033" s="17"/>
      <c r="R8033" s="4"/>
    </row>
    <row r="8034" spans="1:18" x14ac:dyDescent="0.3">
      <c r="A8034" s="10">
        <v>44531.666666666664</v>
      </c>
      <c r="B8034" s="5">
        <v>44531.666666666664</v>
      </c>
      <c r="C8034" s="6">
        <v>42495.41015625</v>
      </c>
      <c r="D8034" s="6">
        <v>4032.2744140625</v>
      </c>
      <c r="E8034" s="6">
        <v>9007</v>
      </c>
      <c r="F8034" s="6">
        <v>9.4887292515506036</v>
      </c>
      <c r="G8034" s="6">
        <v>44.768000000000001</v>
      </c>
      <c r="H8034" s="6">
        <v>-525.79</v>
      </c>
      <c r="I8034">
        <v>-11.535</v>
      </c>
      <c r="J8034" s="10">
        <v>44531.666666666664</v>
      </c>
      <c r="K8034" s="36">
        <f t="shared" si="125"/>
        <v>0.43250603453823877</v>
      </c>
      <c r="N8034" s="4"/>
      <c r="O8034" s="17"/>
      <c r="P8034" s="17"/>
      <c r="Q8034" s="17"/>
      <c r="R8034" s="4"/>
    </row>
    <row r="8035" spans="1:18" x14ac:dyDescent="0.3">
      <c r="A8035" s="10">
        <v>44531.708333333336</v>
      </c>
      <c r="B8035" s="5">
        <v>44531.708333333336</v>
      </c>
      <c r="C8035" s="6">
        <v>42613.74609375</v>
      </c>
      <c r="D8035" s="6">
        <v>1013.4449462890625</v>
      </c>
      <c r="E8035" s="6">
        <v>9007</v>
      </c>
      <c r="F8035" s="6">
        <v>2.3782113500641069</v>
      </c>
      <c r="G8035" s="6">
        <v>11.250999999999999</v>
      </c>
      <c r="H8035" s="6">
        <v>-3018.8290000000002</v>
      </c>
      <c r="I8035">
        <v>-74.867000000000004</v>
      </c>
      <c r="J8035" s="10">
        <v>44531.708333333336</v>
      </c>
      <c r="K8035" s="36">
        <f t="shared" si="125"/>
        <v>0.10869651077979191</v>
      </c>
      <c r="N8035" s="4"/>
      <c r="O8035" s="17"/>
      <c r="P8035" s="17"/>
      <c r="Q8035" s="17"/>
      <c r="R8035" s="4"/>
    </row>
    <row r="8036" spans="1:18" x14ac:dyDescent="0.3">
      <c r="A8036" s="10">
        <v>44531.75</v>
      </c>
      <c r="B8036" s="5">
        <v>44531.75</v>
      </c>
      <c r="C8036" s="6">
        <v>44118.66015625</v>
      </c>
      <c r="D8036" s="6">
        <v>0.10903217643499374</v>
      </c>
      <c r="E8036" s="6">
        <v>9007</v>
      </c>
      <c r="F8036" s="6">
        <v>2.4713392484913865E-4</v>
      </c>
      <c r="G8036" s="6">
        <v>1E-3</v>
      </c>
      <c r="H8036" s="6">
        <v>-1013.336</v>
      </c>
      <c r="I8036">
        <v>-99.989000000000004</v>
      </c>
      <c r="J8036" s="10">
        <v>44531.75</v>
      </c>
      <c r="K8036" s="36">
        <f t="shared" si="125"/>
        <v>9.661053309020702E-6</v>
      </c>
      <c r="N8036" s="4"/>
      <c r="O8036" s="17"/>
      <c r="P8036" s="17"/>
      <c r="Q8036" s="17"/>
      <c r="R8036" s="4"/>
    </row>
    <row r="8037" spans="1:18" x14ac:dyDescent="0.3">
      <c r="A8037" s="10">
        <v>44531.791666666664</v>
      </c>
      <c r="B8037" s="5">
        <v>44531.791666666664</v>
      </c>
      <c r="C8037" s="6">
        <v>43551.109375</v>
      </c>
      <c r="D8037" s="6">
        <v>0.10903217643499374</v>
      </c>
      <c r="E8037" s="6">
        <v>9007</v>
      </c>
      <c r="F8037" s="6">
        <v>2.5035453286887424E-4</v>
      </c>
      <c r="G8037" s="6">
        <v>1E-3</v>
      </c>
      <c r="H8037" s="6">
        <v>0</v>
      </c>
      <c r="I8037">
        <v>0</v>
      </c>
      <c r="J8037" s="10">
        <v>44531.791666666664</v>
      </c>
      <c r="K8037" s="36">
        <f t="shared" si="125"/>
        <v>9.661053309020702E-6</v>
      </c>
      <c r="N8037" s="4"/>
      <c r="O8037" s="17"/>
      <c r="P8037" s="17"/>
      <c r="Q8037" s="17"/>
      <c r="R8037" s="4"/>
    </row>
    <row r="8038" spans="1:18" x14ac:dyDescent="0.3">
      <c r="A8038" s="10">
        <v>44531.833333333336</v>
      </c>
      <c r="B8038" s="5">
        <v>44531.833333333336</v>
      </c>
      <c r="C8038" s="6">
        <v>42554.5234375</v>
      </c>
      <c r="D8038" s="6">
        <v>0.10903217643499374</v>
      </c>
      <c r="E8038" s="6">
        <v>9007</v>
      </c>
      <c r="F8038" s="6">
        <v>2.5621759481134774E-4</v>
      </c>
      <c r="G8038" s="6">
        <v>1E-3</v>
      </c>
      <c r="H8038" s="6">
        <v>0</v>
      </c>
      <c r="I8038">
        <v>0</v>
      </c>
      <c r="J8038" s="10">
        <v>44531.833333333336</v>
      </c>
      <c r="K8038" s="36">
        <f t="shared" si="125"/>
        <v>9.661053309020702E-6</v>
      </c>
      <c r="N8038" s="4"/>
      <c r="O8038" s="17"/>
      <c r="P8038" s="17"/>
      <c r="Q8038" s="17"/>
      <c r="R8038" s="4"/>
    </row>
    <row r="8039" spans="1:18" x14ac:dyDescent="0.3">
      <c r="A8039" s="10">
        <v>44531.875</v>
      </c>
      <c r="B8039" s="5">
        <v>44531.875</v>
      </c>
      <c r="C8039" s="6">
        <v>41358.63671875</v>
      </c>
      <c r="D8039" s="6">
        <v>0.10903217643499374</v>
      </c>
      <c r="E8039" s="6">
        <v>9007</v>
      </c>
      <c r="F8039" s="6">
        <v>2.6362613733243258E-4</v>
      </c>
      <c r="G8039" s="6">
        <v>1E-3</v>
      </c>
      <c r="H8039" s="6">
        <v>0</v>
      </c>
      <c r="I8039">
        <v>0</v>
      </c>
      <c r="J8039" s="10">
        <v>44531.875</v>
      </c>
      <c r="K8039" s="36">
        <f t="shared" si="125"/>
        <v>9.661053309020702E-6</v>
      </c>
      <c r="N8039" s="4"/>
      <c r="O8039" s="17"/>
      <c r="P8039" s="17"/>
      <c r="Q8039" s="17"/>
      <c r="R8039" s="4"/>
    </row>
    <row r="8040" spans="1:18" x14ac:dyDescent="0.3">
      <c r="A8040" s="10">
        <v>44531.916666666664</v>
      </c>
      <c r="B8040" s="5">
        <v>44531.916666666664</v>
      </c>
      <c r="C8040" s="6">
        <v>39253.625</v>
      </c>
      <c r="D8040" s="6">
        <v>0.10903217643499374</v>
      </c>
      <c r="E8040" s="6">
        <v>9007</v>
      </c>
      <c r="F8040" s="6">
        <v>2.7776333124646129E-4</v>
      </c>
      <c r="G8040" s="6">
        <v>1E-3</v>
      </c>
      <c r="H8040" s="6">
        <v>0</v>
      </c>
      <c r="I8040">
        <v>0</v>
      </c>
      <c r="J8040" s="10">
        <v>44531.916666666664</v>
      </c>
      <c r="K8040" s="36">
        <f t="shared" si="125"/>
        <v>9.661053309020702E-6</v>
      </c>
      <c r="N8040" s="4"/>
      <c r="O8040" s="17"/>
      <c r="P8040" s="17"/>
      <c r="Q8040" s="17"/>
      <c r="R8040" s="4"/>
    </row>
    <row r="8041" spans="1:18" x14ac:dyDescent="0.3">
      <c r="A8041" s="10">
        <v>44531.958333333336</v>
      </c>
      <c r="B8041" s="5">
        <v>44531.958333333336</v>
      </c>
      <c r="C8041" s="6">
        <v>36894.921875</v>
      </c>
      <c r="D8041" s="6">
        <v>0.10903217643499374</v>
      </c>
      <c r="E8041" s="6">
        <v>9007</v>
      </c>
      <c r="F8041" s="6">
        <v>2.9552082209143786E-4</v>
      </c>
      <c r="G8041" s="6">
        <v>1E-3</v>
      </c>
      <c r="H8041" s="6">
        <v>0</v>
      </c>
      <c r="I8041">
        <v>0</v>
      </c>
      <c r="J8041" s="10">
        <v>44531.958333333336</v>
      </c>
      <c r="K8041" s="36">
        <f t="shared" si="125"/>
        <v>9.661053309020702E-6</v>
      </c>
      <c r="N8041" s="4"/>
      <c r="O8041" s="17"/>
      <c r="P8041" s="17"/>
      <c r="Q8041" s="17"/>
      <c r="R8041" s="4"/>
    </row>
    <row r="8042" spans="1:18" x14ac:dyDescent="0.3">
      <c r="A8042" s="10">
        <v>44532</v>
      </c>
      <c r="B8042" s="5">
        <v>44532</v>
      </c>
      <c r="C8042" s="6">
        <v>34796.92578125</v>
      </c>
      <c r="D8042" s="6">
        <v>0.10903217643499374</v>
      </c>
      <c r="E8042" s="6">
        <v>9007</v>
      </c>
      <c r="F8042" s="6">
        <v>3.1333853203131156E-4</v>
      </c>
      <c r="G8042" s="6">
        <v>1E-3</v>
      </c>
      <c r="H8042" s="6">
        <v>0</v>
      </c>
      <c r="I8042">
        <v>0</v>
      </c>
      <c r="J8042" s="10">
        <v>44532</v>
      </c>
      <c r="K8042" s="36">
        <f t="shared" si="125"/>
        <v>9.661053309020702E-6</v>
      </c>
      <c r="N8042" s="4"/>
      <c r="O8042" s="17"/>
      <c r="P8042" s="17"/>
      <c r="Q8042" s="17"/>
      <c r="R8042" s="4"/>
    </row>
    <row r="8043" spans="1:18" x14ac:dyDescent="0.3">
      <c r="A8043" s="10">
        <v>44532.041666666664</v>
      </c>
      <c r="B8043" s="5">
        <v>44532.041666666664</v>
      </c>
      <c r="C8043" s="6">
        <v>33473.26171875</v>
      </c>
      <c r="D8043" s="6">
        <v>0.10903217643499374</v>
      </c>
      <c r="E8043" s="6">
        <v>9007</v>
      </c>
      <c r="F8043" s="6">
        <v>3.2572916661395898E-4</v>
      </c>
      <c r="G8043" s="6">
        <v>1E-3</v>
      </c>
      <c r="H8043" s="6">
        <v>0</v>
      </c>
      <c r="I8043">
        <v>0</v>
      </c>
      <c r="J8043" s="10">
        <v>44532.041666666664</v>
      </c>
      <c r="K8043" s="36">
        <f t="shared" si="125"/>
        <v>9.661053309020702E-6</v>
      </c>
      <c r="N8043" s="4"/>
      <c r="O8043" s="17"/>
      <c r="P8043" s="17"/>
      <c r="Q8043" s="17"/>
      <c r="R8043" s="4"/>
    </row>
    <row r="8044" spans="1:18" x14ac:dyDescent="0.3">
      <c r="A8044" s="10">
        <v>44532.083333333336</v>
      </c>
      <c r="B8044" s="5">
        <v>44532.083333333336</v>
      </c>
      <c r="C8044" s="6">
        <v>32929.890625</v>
      </c>
      <c r="D8044" s="6">
        <v>0.10903217643499374</v>
      </c>
      <c r="E8044" s="6">
        <v>9007</v>
      </c>
      <c r="F8044" s="6">
        <v>3.3110397382315554E-4</v>
      </c>
      <c r="G8044" s="6">
        <v>1E-3</v>
      </c>
      <c r="H8044" s="6">
        <v>0</v>
      </c>
      <c r="I8044">
        <v>0</v>
      </c>
      <c r="J8044" s="10">
        <v>44532.083333333336</v>
      </c>
      <c r="K8044" s="36">
        <f t="shared" si="125"/>
        <v>9.661053309020702E-6</v>
      </c>
      <c r="N8044" s="4"/>
      <c r="O8044" s="17"/>
      <c r="P8044" s="17"/>
      <c r="Q8044" s="17"/>
      <c r="R8044" s="4"/>
    </row>
    <row r="8045" spans="1:18" x14ac:dyDescent="0.3">
      <c r="A8045" s="10">
        <v>44532.125</v>
      </c>
      <c r="B8045" s="5">
        <v>44532.125</v>
      </c>
      <c r="C8045" s="6">
        <v>32617.34375</v>
      </c>
      <c r="D8045" s="6">
        <v>0.10903217643499374</v>
      </c>
      <c r="E8045" s="6">
        <v>9007</v>
      </c>
      <c r="F8045" s="6">
        <v>3.3427668810398991E-4</v>
      </c>
      <c r="G8045" s="6">
        <v>1E-3</v>
      </c>
      <c r="H8045" s="6">
        <v>0</v>
      </c>
      <c r="I8045">
        <v>0</v>
      </c>
      <c r="J8045" s="10">
        <v>44532.125</v>
      </c>
      <c r="K8045" s="36">
        <f t="shared" si="125"/>
        <v>9.661053309020702E-6</v>
      </c>
      <c r="N8045" s="4"/>
      <c r="O8045" s="17"/>
      <c r="P8045" s="17"/>
      <c r="Q8045" s="17"/>
      <c r="R8045" s="4"/>
    </row>
    <row r="8046" spans="1:18" x14ac:dyDescent="0.3">
      <c r="A8046" s="10">
        <v>44532.166666666664</v>
      </c>
      <c r="B8046" s="5">
        <v>44532.166666666664</v>
      </c>
      <c r="C8046" s="6">
        <v>32906.20703125</v>
      </c>
      <c r="D8046" s="6">
        <v>0.10903217643499374</v>
      </c>
      <c r="E8046" s="6">
        <v>9007</v>
      </c>
      <c r="F8046" s="6">
        <v>3.3134227938045024E-4</v>
      </c>
      <c r="G8046" s="6">
        <v>1E-3</v>
      </c>
      <c r="H8046" s="6">
        <v>0</v>
      </c>
      <c r="I8046">
        <v>0</v>
      </c>
      <c r="J8046" s="10">
        <v>44532.166666666664</v>
      </c>
      <c r="K8046" s="36">
        <f t="shared" si="125"/>
        <v>9.661053309020702E-6</v>
      </c>
      <c r="N8046" s="4"/>
      <c r="O8046" s="17"/>
      <c r="P8046" s="17"/>
      <c r="Q8046" s="17"/>
      <c r="R8046" s="4"/>
    </row>
    <row r="8047" spans="1:18" x14ac:dyDescent="0.3">
      <c r="A8047" s="10">
        <v>44532.208333333336</v>
      </c>
      <c r="B8047" s="5">
        <v>44532.208333333336</v>
      </c>
      <c r="C8047" s="6">
        <v>34183.0859375</v>
      </c>
      <c r="D8047" s="6">
        <v>0.10903217643499374</v>
      </c>
      <c r="E8047" s="6">
        <v>9007</v>
      </c>
      <c r="F8047" s="6">
        <v>3.1896528193606346E-4</v>
      </c>
      <c r="G8047" s="6">
        <v>1E-3</v>
      </c>
      <c r="H8047" s="6">
        <v>0</v>
      </c>
      <c r="I8047">
        <v>0</v>
      </c>
      <c r="J8047" s="10">
        <v>44532.208333333336</v>
      </c>
      <c r="K8047" s="36">
        <f t="shared" si="125"/>
        <v>9.661053309020702E-6</v>
      </c>
      <c r="N8047" s="4"/>
      <c r="O8047" s="17"/>
      <c r="P8047" s="17"/>
      <c r="Q8047" s="17"/>
      <c r="R8047" s="4"/>
    </row>
    <row r="8048" spans="1:18" x14ac:dyDescent="0.3">
      <c r="A8048" s="10">
        <v>44532.25</v>
      </c>
      <c r="B8048" s="5">
        <v>44532.25</v>
      </c>
      <c r="C8048" s="6">
        <v>36867.51953125</v>
      </c>
      <c r="D8048" s="6">
        <v>0.10903217643499374</v>
      </c>
      <c r="E8048" s="6">
        <v>9007</v>
      </c>
      <c r="F8048" s="6">
        <v>2.9574047243014233E-4</v>
      </c>
      <c r="G8048" s="6">
        <v>1E-3</v>
      </c>
      <c r="H8048" s="6">
        <v>0</v>
      </c>
      <c r="I8048">
        <v>0</v>
      </c>
      <c r="J8048" s="10">
        <v>44532.25</v>
      </c>
      <c r="K8048" s="36">
        <f t="shared" si="125"/>
        <v>9.661053309020702E-6</v>
      </c>
      <c r="N8048" s="4"/>
      <c r="O8048" s="17"/>
      <c r="P8048" s="17"/>
      <c r="Q8048" s="17"/>
      <c r="R8048" s="4"/>
    </row>
    <row r="8049" spans="1:18" x14ac:dyDescent="0.3">
      <c r="A8049" s="10">
        <v>44532.291666666664</v>
      </c>
      <c r="B8049" s="5">
        <v>44532.291666666664</v>
      </c>
      <c r="C8049" s="6">
        <v>40214.08984375</v>
      </c>
      <c r="D8049" s="6">
        <v>0.11335217952728271</v>
      </c>
      <c r="E8049" s="6">
        <v>9007</v>
      </c>
      <c r="F8049" s="6">
        <v>2.8187180156931911E-4</v>
      </c>
      <c r="G8049" s="6">
        <v>1E-3</v>
      </c>
      <c r="H8049" s="6">
        <v>4.0000000000000001E-3</v>
      </c>
      <c r="I8049">
        <v>3.669</v>
      </c>
      <c r="J8049" s="10">
        <v>44532.291666666664</v>
      </c>
      <c r="K8049" s="36">
        <f t="shared" si="125"/>
        <v>9.661053309020702E-6</v>
      </c>
      <c r="N8049" s="4"/>
      <c r="O8049" s="17"/>
      <c r="P8049" s="17"/>
      <c r="Q8049" s="17"/>
      <c r="R8049" s="4"/>
    </row>
    <row r="8050" spans="1:18" x14ac:dyDescent="0.3">
      <c r="A8050" s="10">
        <v>44532.333333333336</v>
      </c>
      <c r="B8050" s="5">
        <v>44532.333333333336</v>
      </c>
      <c r="C8050" s="6">
        <v>40552.30859375</v>
      </c>
      <c r="D8050" s="6">
        <v>756.959228515625</v>
      </c>
      <c r="E8050" s="6">
        <v>9007</v>
      </c>
      <c r="F8050" s="6">
        <v>1.8666242558439423</v>
      </c>
      <c r="G8050" s="6">
        <v>8.4039999999999999</v>
      </c>
      <c r="H8050" s="6">
        <v>756.846</v>
      </c>
      <c r="I8050">
        <v>667694.26300000004</v>
      </c>
      <c r="J8050" s="10">
        <v>44532.333333333336</v>
      </c>
      <c r="K8050" s="36">
        <f t="shared" si="125"/>
        <v>8.1191492009009977E-2</v>
      </c>
      <c r="N8050" s="4"/>
      <c r="O8050" s="17"/>
      <c r="P8050" s="17"/>
      <c r="Q8050" s="17"/>
      <c r="R8050" s="4"/>
    </row>
    <row r="8051" spans="1:18" x14ac:dyDescent="0.3">
      <c r="A8051" s="10">
        <v>44532.375</v>
      </c>
      <c r="B8051" s="5">
        <v>44532.375</v>
      </c>
      <c r="C8051" s="6">
        <v>40387.6328125</v>
      </c>
      <c r="D8051" s="6">
        <v>4570.169921875</v>
      </c>
      <c r="E8051" s="6">
        <v>9007</v>
      </c>
      <c r="F8051" s="6">
        <v>11.315765752085696</v>
      </c>
      <c r="G8051" s="6">
        <v>50.74</v>
      </c>
      <c r="H8051" s="6">
        <v>3813.2109999999998</v>
      </c>
      <c r="I8051">
        <v>503.75400000000002</v>
      </c>
      <c r="J8051" s="10">
        <v>44532.375</v>
      </c>
      <c r="K8051" s="36">
        <f t="shared" si="125"/>
        <v>0.49020184489971036</v>
      </c>
      <c r="N8051" s="4"/>
      <c r="O8051" s="17"/>
      <c r="P8051" s="17"/>
      <c r="Q8051" s="17"/>
      <c r="R8051" s="4"/>
    </row>
    <row r="8052" spans="1:18" x14ac:dyDescent="0.3">
      <c r="A8052" s="10">
        <v>44532.416666666664</v>
      </c>
      <c r="B8052" s="5">
        <v>44532.416666666664</v>
      </c>
      <c r="C8052" s="6">
        <v>40553.203125</v>
      </c>
      <c r="D8052" s="6">
        <v>5219.6298828125</v>
      </c>
      <c r="E8052" s="6">
        <v>9007</v>
      </c>
      <c r="F8052" s="6">
        <v>12.871066846985347</v>
      </c>
      <c r="G8052" s="6">
        <v>57.95</v>
      </c>
      <c r="H8052" s="6">
        <v>649.46</v>
      </c>
      <c r="I8052">
        <v>14.211</v>
      </c>
      <c r="J8052" s="10">
        <v>44532.416666666664</v>
      </c>
      <c r="K8052" s="36">
        <f t="shared" si="125"/>
        <v>0.55985803925774968</v>
      </c>
      <c r="N8052" s="4"/>
      <c r="O8052" s="17"/>
      <c r="P8052" s="17"/>
      <c r="Q8052" s="17"/>
      <c r="R8052" s="4"/>
    </row>
    <row r="8053" spans="1:18" x14ac:dyDescent="0.3">
      <c r="A8053" s="10">
        <v>44532.458333333336</v>
      </c>
      <c r="B8053" s="5">
        <v>44532.458333333336</v>
      </c>
      <c r="C8053" s="6">
        <v>40636.73046875</v>
      </c>
      <c r="D8053" s="6">
        <v>5212.4306640625</v>
      </c>
      <c r="E8053" s="6">
        <v>9007</v>
      </c>
      <c r="F8053" s="6">
        <v>12.82689479182117</v>
      </c>
      <c r="G8053" s="6">
        <v>57.87</v>
      </c>
      <c r="H8053" s="6">
        <v>-7.1989999999999998</v>
      </c>
      <c r="I8053">
        <v>-0.13800000000000001</v>
      </c>
      <c r="J8053" s="10">
        <v>44532.458333333336</v>
      </c>
      <c r="K8053" s="36">
        <f t="shared" si="125"/>
        <v>0.55908515499302791</v>
      </c>
      <c r="N8053" s="4"/>
      <c r="O8053" s="17"/>
      <c r="P8053" s="17"/>
      <c r="Q8053" s="17"/>
      <c r="R8053" s="4"/>
    </row>
    <row r="8054" spans="1:18" x14ac:dyDescent="0.3">
      <c r="A8054" s="10">
        <v>44532.5</v>
      </c>
      <c r="B8054" s="5">
        <v>44532.5</v>
      </c>
      <c r="C8054" s="6">
        <v>41098.89453125</v>
      </c>
      <c r="D8054" s="6">
        <v>5334.09033203125</v>
      </c>
      <c r="E8054" s="6">
        <v>9007</v>
      </c>
      <c r="F8054" s="6">
        <v>12.978671063708088</v>
      </c>
      <c r="G8054" s="6">
        <v>59.220999999999997</v>
      </c>
      <c r="H8054" s="6">
        <v>121.66</v>
      </c>
      <c r="I8054">
        <v>2.3340000000000001</v>
      </c>
      <c r="J8054" s="10">
        <v>44532.5</v>
      </c>
      <c r="K8054" s="36">
        <f t="shared" si="125"/>
        <v>0.57213723801351501</v>
      </c>
      <c r="N8054" s="4"/>
      <c r="O8054" s="17"/>
      <c r="P8054" s="17"/>
      <c r="Q8054" s="17"/>
      <c r="R8054" s="4"/>
    </row>
    <row r="8055" spans="1:18" x14ac:dyDescent="0.3">
      <c r="A8055" s="10">
        <v>44532.541666666664</v>
      </c>
      <c r="B8055" s="5">
        <v>44532.541666666664</v>
      </c>
      <c r="C8055" s="6">
        <v>41922.58203125</v>
      </c>
      <c r="D8055" s="6">
        <v>5095.904296875</v>
      </c>
      <c r="E8055" s="6">
        <v>9007</v>
      </c>
      <c r="F8055" s="6">
        <v>12.155511540478118</v>
      </c>
      <c r="G8055" s="6">
        <v>56.576999999999998</v>
      </c>
      <c r="H8055" s="6">
        <v>-238.18600000000001</v>
      </c>
      <c r="I8055">
        <v>-4.4649999999999999</v>
      </c>
      <c r="J8055" s="10">
        <v>44532.541666666664</v>
      </c>
      <c r="K8055" s="36">
        <f t="shared" si="125"/>
        <v>0.54659341306446418</v>
      </c>
      <c r="N8055" s="4"/>
      <c r="O8055" s="17"/>
      <c r="P8055" s="17"/>
      <c r="Q8055" s="17"/>
      <c r="R8055" s="4"/>
    </row>
    <row r="8056" spans="1:18" x14ac:dyDescent="0.3">
      <c r="A8056" s="10">
        <v>44532.583333333336</v>
      </c>
      <c r="B8056" s="5">
        <v>44532.583333333336</v>
      </c>
      <c r="C8056" s="6">
        <v>42809.453125</v>
      </c>
      <c r="D8056" s="6">
        <v>5346.37158203125</v>
      </c>
      <c r="E8056" s="6">
        <v>9007</v>
      </c>
      <c r="F8056" s="6">
        <v>12.488764027001922</v>
      </c>
      <c r="G8056" s="6">
        <v>59.356999999999999</v>
      </c>
      <c r="H8056" s="6">
        <v>250.46700000000001</v>
      </c>
      <c r="I8056">
        <v>4.915</v>
      </c>
      <c r="J8056" s="10">
        <v>44532.583333333336</v>
      </c>
      <c r="K8056" s="36">
        <f t="shared" si="125"/>
        <v>0.5734511412635418</v>
      </c>
      <c r="N8056" s="4"/>
      <c r="O8056" s="17"/>
      <c r="P8056" s="17"/>
      <c r="Q8056" s="17"/>
      <c r="R8056" s="4"/>
    </row>
    <row r="8057" spans="1:18" x14ac:dyDescent="0.3">
      <c r="A8057" s="10">
        <v>44532.625</v>
      </c>
      <c r="B8057" s="5">
        <v>44532.625</v>
      </c>
      <c r="C8057" s="6">
        <v>43044.80859375</v>
      </c>
      <c r="D8057" s="6">
        <v>5615.6015625</v>
      </c>
      <c r="E8057" s="6">
        <v>9007</v>
      </c>
      <c r="F8057" s="6">
        <v>13.045943857014553</v>
      </c>
      <c r="G8057" s="6">
        <v>62.347000000000001</v>
      </c>
      <c r="H8057" s="6">
        <v>269.23</v>
      </c>
      <c r="I8057">
        <v>5.0359999999999996</v>
      </c>
      <c r="J8057" s="10">
        <v>44532.625</v>
      </c>
      <c r="K8057" s="36">
        <f t="shared" si="125"/>
        <v>0.60233769065751364</v>
      </c>
      <c r="N8057" s="4"/>
      <c r="O8057" s="17"/>
      <c r="P8057" s="17"/>
      <c r="Q8057" s="17"/>
      <c r="R8057" s="4"/>
    </row>
    <row r="8058" spans="1:18" x14ac:dyDescent="0.3">
      <c r="A8058" s="10">
        <v>44532.666666666664</v>
      </c>
      <c r="B8058" s="5">
        <v>44532.666666666664</v>
      </c>
      <c r="C8058" s="6">
        <v>42968.23046875</v>
      </c>
      <c r="D8058" s="6">
        <v>4620.99853515625</v>
      </c>
      <c r="E8058" s="6">
        <v>9007</v>
      </c>
      <c r="F8058" s="6">
        <v>10.754453894760728</v>
      </c>
      <c r="G8058" s="6">
        <v>51.304000000000002</v>
      </c>
      <c r="H8058" s="6">
        <v>-994.60299999999995</v>
      </c>
      <c r="I8058">
        <v>-17.710999999999999</v>
      </c>
      <c r="J8058" s="10">
        <v>44532.666666666664</v>
      </c>
      <c r="K8058" s="36">
        <f t="shared" si="125"/>
        <v>0.49565067896599807</v>
      </c>
      <c r="N8058" s="4"/>
      <c r="O8058" s="17"/>
      <c r="P8058" s="17"/>
      <c r="Q8058" s="17"/>
      <c r="R8058" s="4"/>
    </row>
    <row r="8059" spans="1:18" x14ac:dyDescent="0.3">
      <c r="A8059" s="10">
        <v>44532.708333333336</v>
      </c>
      <c r="B8059" s="5">
        <v>44532.708333333336</v>
      </c>
      <c r="C8059" s="6">
        <v>43178.34765625</v>
      </c>
      <c r="D8059" s="6">
        <v>1168.1099853515625</v>
      </c>
      <c r="E8059" s="6">
        <v>9007</v>
      </c>
      <c r="F8059" s="6">
        <v>2.705314234465571</v>
      </c>
      <c r="G8059" s="6">
        <v>12.968</v>
      </c>
      <c r="H8059" s="6">
        <v>-3452.8890000000001</v>
      </c>
      <c r="I8059">
        <v>-74.721999999999994</v>
      </c>
      <c r="J8059" s="10">
        <v>44532.708333333336</v>
      </c>
      <c r="K8059" s="36">
        <f t="shared" si="125"/>
        <v>0.12528453931138045</v>
      </c>
      <c r="N8059" s="4"/>
      <c r="O8059" s="17"/>
      <c r="P8059" s="17"/>
      <c r="Q8059" s="17"/>
      <c r="R8059" s="4"/>
    </row>
    <row r="8060" spans="1:18" x14ac:dyDescent="0.3">
      <c r="A8060" s="10">
        <v>44532.75</v>
      </c>
      <c r="B8060" s="5">
        <v>44532.75</v>
      </c>
      <c r="C8060" s="6">
        <v>44831.79296875</v>
      </c>
      <c r="D8060" s="6">
        <v>0.27065595984458923</v>
      </c>
      <c r="E8060" s="6">
        <v>9007</v>
      </c>
      <c r="F8060" s="6">
        <v>6.0371433289150395E-4</v>
      </c>
      <c r="G8060" s="6">
        <v>3.0000000000000001E-3</v>
      </c>
      <c r="H8060" s="6">
        <v>-1167.8389999999999</v>
      </c>
      <c r="I8060">
        <v>-99.977000000000004</v>
      </c>
      <c r="J8060" s="10">
        <v>44532.75</v>
      </c>
      <c r="K8060" s="36">
        <f t="shared" si="125"/>
        <v>2.8983159927062106E-5</v>
      </c>
      <c r="N8060" s="4"/>
      <c r="O8060" s="17"/>
      <c r="P8060" s="17"/>
      <c r="Q8060" s="17"/>
      <c r="R8060" s="4"/>
    </row>
    <row r="8061" spans="1:18" x14ac:dyDescent="0.3">
      <c r="A8061" s="10">
        <v>44532.791666666664</v>
      </c>
      <c r="B8061" s="5">
        <v>44532.791666666664</v>
      </c>
      <c r="C8061" s="6">
        <v>44361.35546875</v>
      </c>
      <c r="D8061" s="6">
        <v>0.22065594792366028</v>
      </c>
      <c r="E8061" s="6">
        <v>9007</v>
      </c>
      <c r="F8061" s="6">
        <v>4.9740578391275624E-4</v>
      </c>
      <c r="G8061" s="6">
        <v>2E-3</v>
      </c>
      <c r="H8061" s="6">
        <v>-0.05</v>
      </c>
      <c r="I8061">
        <v>-18.474</v>
      </c>
      <c r="J8061" s="10">
        <v>44532.791666666664</v>
      </c>
      <c r="K8061" s="36">
        <f t="shared" si="125"/>
        <v>1.9322106618041404E-5</v>
      </c>
      <c r="N8061" s="4"/>
      <c r="O8061" s="17"/>
      <c r="P8061" s="17"/>
      <c r="Q8061" s="17"/>
      <c r="R8061" s="4"/>
    </row>
    <row r="8062" spans="1:18" x14ac:dyDescent="0.3">
      <c r="A8062" s="10">
        <v>44532.833333333336</v>
      </c>
      <c r="B8062" s="5">
        <v>44532.833333333336</v>
      </c>
      <c r="C8062" s="6">
        <v>43430.32421875</v>
      </c>
      <c r="D8062" s="6">
        <v>0.32065597176551819</v>
      </c>
      <c r="E8062" s="6">
        <v>9007</v>
      </c>
      <c r="F8062" s="6">
        <v>7.3832276763681785E-4</v>
      </c>
      <c r="G8062" s="6">
        <v>3.0000000000000001E-3</v>
      </c>
      <c r="H8062" s="6">
        <v>0.1</v>
      </c>
      <c r="I8062">
        <v>45.319000000000003</v>
      </c>
      <c r="J8062" s="10">
        <v>44532.833333333336</v>
      </c>
      <c r="K8062" s="36">
        <f t="shared" si="125"/>
        <v>2.8983159927062106E-5</v>
      </c>
      <c r="N8062" s="4"/>
      <c r="O8062" s="17"/>
      <c r="P8062" s="17"/>
      <c r="Q8062" s="17"/>
      <c r="R8062" s="4"/>
    </row>
    <row r="8063" spans="1:18" x14ac:dyDescent="0.3">
      <c r="A8063" s="10">
        <v>44532.875</v>
      </c>
      <c r="B8063" s="5">
        <v>44532.875</v>
      </c>
      <c r="C8063" s="6">
        <v>42433.10546875</v>
      </c>
      <c r="D8063" s="6">
        <v>0.32065597176551819</v>
      </c>
      <c r="E8063" s="6">
        <v>9007</v>
      </c>
      <c r="F8063" s="6">
        <v>7.5567406208736315E-4</v>
      </c>
      <c r="G8063" s="6">
        <v>3.0000000000000001E-3</v>
      </c>
      <c r="H8063" s="6">
        <v>0</v>
      </c>
      <c r="I8063">
        <v>0</v>
      </c>
      <c r="J8063" s="10">
        <v>44532.875</v>
      </c>
      <c r="K8063" s="36">
        <f t="shared" si="125"/>
        <v>2.8983159927062106E-5</v>
      </c>
      <c r="N8063" s="4"/>
      <c r="O8063" s="17"/>
      <c r="P8063" s="17"/>
      <c r="Q8063" s="17"/>
      <c r="R8063" s="4"/>
    </row>
    <row r="8064" spans="1:18" x14ac:dyDescent="0.3">
      <c r="A8064" s="10">
        <v>44532.916666666664</v>
      </c>
      <c r="B8064" s="5">
        <v>44532.916666666664</v>
      </c>
      <c r="C8064" s="6">
        <v>40681.16796875</v>
      </c>
      <c r="D8064" s="6">
        <v>0.3506559431552887</v>
      </c>
      <c r="E8064" s="6">
        <v>9007</v>
      </c>
      <c r="F8064" s="6">
        <v>8.6196134640148872E-4</v>
      </c>
      <c r="G8064" s="6">
        <v>3.0000000000000001E-3</v>
      </c>
      <c r="H8064" s="6">
        <v>0.03</v>
      </c>
      <c r="I8064">
        <v>9.3559999999999999</v>
      </c>
      <c r="J8064" s="10">
        <v>44532.916666666664</v>
      </c>
      <c r="K8064" s="36">
        <f t="shared" si="125"/>
        <v>2.8983159927062106E-5</v>
      </c>
      <c r="N8064" s="4"/>
      <c r="O8064" s="17"/>
      <c r="P8064" s="17"/>
      <c r="Q8064" s="17"/>
      <c r="R8064" s="4"/>
    </row>
    <row r="8065" spans="1:18" x14ac:dyDescent="0.3">
      <c r="A8065" s="10">
        <v>44532.958333333336</v>
      </c>
      <c r="B8065" s="5">
        <v>44532.958333333336</v>
      </c>
      <c r="C8065" s="6">
        <v>38600.18359375</v>
      </c>
      <c r="D8065" s="6">
        <v>0.21065594255924225</v>
      </c>
      <c r="E8065" s="6">
        <v>9007</v>
      </c>
      <c r="F8065" s="6">
        <v>5.4573818812963073E-4</v>
      </c>
      <c r="G8065" s="6">
        <v>2E-3</v>
      </c>
      <c r="H8065" s="6">
        <v>-0.14000000000000001</v>
      </c>
      <c r="I8065">
        <v>-39.924999999999997</v>
      </c>
      <c r="J8065" s="10">
        <v>44532.958333333336</v>
      </c>
      <c r="K8065" s="36">
        <f t="shared" si="125"/>
        <v>1.9322106618041404E-5</v>
      </c>
      <c r="N8065" s="4"/>
      <c r="O8065" s="17"/>
      <c r="P8065" s="17"/>
      <c r="Q8065" s="17"/>
      <c r="R8065" s="4"/>
    </row>
    <row r="8066" spans="1:18" x14ac:dyDescent="0.3">
      <c r="A8066" s="10">
        <v>44533</v>
      </c>
      <c r="B8066" s="5">
        <v>44533</v>
      </c>
      <c r="C8066" s="6">
        <v>36133.76171875</v>
      </c>
      <c r="D8066" s="6">
        <v>0.30065596103668213</v>
      </c>
      <c r="E8066" s="6">
        <v>9132</v>
      </c>
      <c r="F8066" s="6">
        <v>8.3206382821933021E-4</v>
      </c>
      <c r="G8066" s="6">
        <v>3.0000000000000001E-3</v>
      </c>
      <c r="H8066" s="6">
        <v>0.09</v>
      </c>
      <c r="I8066">
        <v>42.723999999999997</v>
      </c>
      <c r="J8066" s="10">
        <v>44533</v>
      </c>
      <c r="K8066" s="36">
        <f t="shared" si="125"/>
        <v>2.938539096857235E-5</v>
      </c>
      <c r="N8066" s="4"/>
      <c r="O8066" s="17"/>
      <c r="P8066" s="17"/>
      <c r="Q8066" s="17"/>
      <c r="R8066" s="4"/>
    </row>
    <row r="8067" spans="1:18" x14ac:dyDescent="0.3">
      <c r="A8067" s="10">
        <v>44533.041666666664</v>
      </c>
      <c r="B8067" s="5">
        <v>44533.041666666664</v>
      </c>
      <c r="C8067" s="6">
        <v>34581.86328125</v>
      </c>
      <c r="D8067" s="6">
        <v>0.21065594255924225</v>
      </c>
      <c r="E8067" s="6">
        <v>9132</v>
      </c>
      <c r="F8067" s="6">
        <v>6.0915151056495603E-4</v>
      </c>
      <c r="G8067" s="6">
        <v>2E-3</v>
      </c>
      <c r="H8067" s="6">
        <v>-0.09</v>
      </c>
      <c r="I8067">
        <v>-29.934999999999999</v>
      </c>
      <c r="J8067" s="10">
        <v>44533.041666666664</v>
      </c>
      <c r="K8067" s="36">
        <f t="shared" ref="K8067:K8130" si="126">G8067*E8067/$O$1/100</f>
        <v>1.9590260645714898E-5</v>
      </c>
      <c r="N8067" s="4"/>
      <c r="O8067" s="17"/>
      <c r="P8067" s="17"/>
      <c r="Q8067" s="17"/>
      <c r="R8067" s="4"/>
    </row>
    <row r="8068" spans="1:18" x14ac:dyDescent="0.3">
      <c r="A8068" s="10">
        <v>44533.083333333336</v>
      </c>
      <c r="B8068" s="5">
        <v>44533.083333333336</v>
      </c>
      <c r="C8068" s="6">
        <v>33569.6171875</v>
      </c>
      <c r="D8068" s="6">
        <v>0.11065594851970673</v>
      </c>
      <c r="E8068" s="6">
        <v>9132</v>
      </c>
      <c r="F8068" s="6">
        <v>3.2963124929798318E-4</v>
      </c>
      <c r="G8068" s="6">
        <v>1E-3</v>
      </c>
      <c r="H8068" s="6">
        <v>-0.1</v>
      </c>
      <c r="I8068">
        <v>-47.470999999999997</v>
      </c>
      <c r="J8068" s="10">
        <v>44533.083333333336</v>
      </c>
      <c r="K8068" s="36">
        <f t="shared" si="126"/>
        <v>9.795130322857449E-6</v>
      </c>
      <c r="N8068" s="4"/>
      <c r="O8068" s="17"/>
      <c r="P8068" s="17"/>
      <c r="Q8068" s="17"/>
      <c r="R8068" s="4"/>
    </row>
    <row r="8069" spans="1:18" x14ac:dyDescent="0.3">
      <c r="A8069" s="10">
        <v>44533.125</v>
      </c>
      <c r="B8069" s="5">
        <v>44533.125</v>
      </c>
      <c r="C8069" s="6">
        <v>33059.16796875</v>
      </c>
      <c r="D8069" s="6">
        <v>0.23065595328807831</v>
      </c>
      <c r="E8069" s="6">
        <v>9132</v>
      </c>
      <c r="F8069" s="6">
        <v>6.9770646831194172E-4</v>
      </c>
      <c r="G8069" s="6">
        <v>2E-3</v>
      </c>
      <c r="H8069" s="6">
        <v>0.12</v>
      </c>
      <c r="I8069">
        <v>108.444</v>
      </c>
      <c r="J8069" s="10">
        <v>44533.125</v>
      </c>
      <c r="K8069" s="36">
        <f t="shared" si="126"/>
        <v>1.9590260645714898E-5</v>
      </c>
      <c r="N8069" s="4"/>
      <c r="O8069" s="17"/>
      <c r="P8069" s="17"/>
      <c r="Q8069" s="17"/>
      <c r="R8069" s="4"/>
    </row>
    <row r="8070" spans="1:18" x14ac:dyDescent="0.3">
      <c r="A8070" s="10">
        <v>44533.166666666664</v>
      </c>
      <c r="B8070" s="5">
        <v>44533.166666666664</v>
      </c>
      <c r="C8070" s="6">
        <v>32966.02734375</v>
      </c>
      <c r="D8070" s="6">
        <v>0.34065595269203186</v>
      </c>
      <c r="E8070" s="6">
        <v>9132</v>
      </c>
      <c r="F8070" s="6">
        <v>1.033354577850329E-3</v>
      </c>
      <c r="G8070" s="6">
        <v>3.0000000000000001E-3</v>
      </c>
      <c r="H8070" s="6">
        <v>0.11</v>
      </c>
      <c r="I8070">
        <v>47.69</v>
      </c>
      <c r="J8070" s="10">
        <v>44533.166666666664</v>
      </c>
      <c r="K8070" s="36">
        <f t="shared" si="126"/>
        <v>2.938539096857235E-5</v>
      </c>
      <c r="N8070" s="4"/>
      <c r="O8070" s="17"/>
      <c r="P8070" s="17"/>
      <c r="Q8070" s="17"/>
      <c r="R8070" s="4"/>
    </row>
    <row r="8071" spans="1:18" x14ac:dyDescent="0.3">
      <c r="A8071" s="10">
        <v>44533.208333333336</v>
      </c>
      <c r="B8071" s="5">
        <v>44533.208333333336</v>
      </c>
      <c r="C8071" s="6">
        <v>34008.83203125</v>
      </c>
      <c r="D8071" s="6">
        <v>0.11065594851970673</v>
      </c>
      <c r="E8071" s="6">
        <v>9132</v>
      </c>
      <c r="F8071" s="6">
        <v>3.2537415109706592E-4</v>
      </c>
      <c r="G8071" s="6">
        <v>1E-3</v>
      </c>
      <c r="H8071" s="6">
        <v>-0.23</v>
      </c>
      <c r="I8071">
        <v>-67.516999999999996</v>
      </c>
      <c r="J8071" s="10">
        <v>44533.208333333336</v>
      </c>
      <c r="K8071" s="36">
        <f t="shared" si="126"/>
        <v>9.795130322857449E-6</v>
      </c>
      <c r="N8071" s="4"/>
      <c r="O8071" s="17"/>
      <c r="P8071" s="17"/>
      <c r="Q8071" s="17"/>
      <c r="R8071" s="4"/>
    </row>
    <row r="8072" spans="1:18" x14ac:dyDescent="0.3">
      <c r="A8072" s="10">
        <v>44533.25</v>
      </c>
      <c r="B8072" s="5">
        <v>44533.25</v>
      </c>
      <c r="C8072" s="6">
        <v>36167.3046875</v>
      </c>
      <c r="D8072" s="6">
        <v>0.24065594375133514</v>
      </c>
      <c r="E8072" s="6">
        <v>9132</v>
      </c>
      <c r="F8072" s="6">
        <v>6.6539640106084454E-4</v>
      </c>
      <c r="G8072" s="6">
        <v>2E-3</v>
      </c>
      <c r="H8072" s="6">
        <v>0.13</v>
      </c>
      <c r="I8072">
        <v>117.48099999999999</v>
      </c>
      <c r="J8072" s="10">
        <v>44533.25</v>
      </c>
      <c r="K8072" s="36">
        <f t="shared" si="126"/>
        <v>1.9590260645714898E-5</v>
      </c>
      <c r="N8072" s="4"/>
      <c r="O8072" s="17"/>
      <c r="P8072" s="17"/>
      <c r="Q8072" s="17"/>
      <c r="R8072" s="4"/>
    </row>
    <row r="8073" spans="1:18" x14ac:dyDescent="0.3">
      <c r="A8073" s="10">
        <v>44533.291666666664</v>
      </c>
      <c r="B8073" s="5">
        <v>44533.291666666664</v>
      </c>
      <c r="C8073" s="6">
        <v>39122.66015625</v>
      </c>
      <c r="D8073" s="6">
        <v>1.5141761302947998</v>
      </c>
      <c r="E8073" s="6">
        <v>9132</v>
      </c>
      <c r="F8073" s="6">
        <v>3.8703301980167215E-3</v>
      </c>
      <c r="G8073" s="6">
        <v>1.6E-2</v>
      </c>
      <c r="H8073" s="6">
        <v>1.274</v>
      </c>
      <c r="I8073">
        <v>529.38599999999997</v>
      </c>
      <c r="J8073" s="10">
        <v>44533.291666666664</v>
      </c>
      <c r="K8073" s="36">
        <f t="shared" si="126"/>
        <v>1.5672208516571918E-4</v>
      </c>
      <c r="N8073" s="4"/>
      <c r="O8073" s="17"/>
      <c r="P8073" s="17"/>
      <c r="Q8073" s="17"/>
      <c r="R8073" s="4"/>
    </row>
    <row r="8074" spans="1:18" x14ac:dyDescent="0.3">
      <c r="A8074" s="10">
        <v>44533.333333333336</v>
      </c>
      <c r="B8074" s="5">
        <v>44533.333333333336</v>
      </c>
      <c r="C8074" s="6">
        <v>39496.34375</v>
      </c>
      <c r="D8074" s="6">
        <v>420.45770263671875</v>
      </c>
      <c r="E8074" s="6">
        <v>9132</v>
      </c>
      <c r="F8074" s="6">
        <v>1.0645484181981242</v>
      </c>
      <c r="G8074" s="6">
        <v>4.6040000000000001</v>
      </c>
      <c r="H8074" s="6">
        <v>418.94400000000002</v>
      </c>
      <c r="I8074">
        <v>27668.115000000002</v>
      </c>
      <c r="J8074" s="10">
        <v>44533.333333333336</v>
      </c>
      <c r="K8074" s="36">
        <f t="shared" si="126"/>
        <v>4.5096780006435695E-2</v>
      </c>
      <c r="N8074" s="4"/>
      <c r="O8074" s="17"/>
      <c r="P8074" s="17"/>
      <c r="Q8074" s="17"/>
      <c r="R8074" s="4"/>
    </row>
    <row r="8075" spans="1:18" x14ac:dyDescent="0.3">
      <c r="A8075" s="10">
        <v>44533.375</v>
      </c>
      <c r="B8075" s="5">
        <v>44533.375</v>
      </c>
      <c r="C8075" s="6">
        <v>40501.9296875</v>
      </c>
      <c r="D8075" s="6">
        <v>3921.471923828125</v>
      </c>
      <c r="E8075" s="6">
        <v>9132</v>
      </c>
      <c r="F8075" s="6">
        <v>9.6821854022387441</v>
      </c>
      <c r="G8075" s="6">
        <v>42.942</v>
      </c>
      <c r="H8075" s="6">
        <v>3501.0140000000001</v>
      </c>
      <c r="I8075">
        <v>832.66700000000003</v>
      </c>
      <c r="J8075" s="10">
        <v>44533.375</v>
      </c>
      <c r="K8075" s="36">
        <f t="shared" si="126"/>
        <v>0.42062248632414456</v>
      </c>
      <c r="N8075" s="4"/>
      <c r="O8075" s="17"/>
      <c r="P8075" s="17"/>
      <c r="Q8075" s="17"/>
      <c r="R8075" s="4"/>
    </row>
    <row r="8076" spans="1:18" x14ac:dyDescent="0.3">
      <c r="A8076" s="10">
        <v>44533.416666666664</v>
      </c>
      <c r="B8076" s="5">
        <v>44533.416666666664</v>
      </c>
      <c r="C8076" s="6">
        <v>41187.15234375</v>
      </c>
      <c r="D8076" s="6">
        <v>5287.48583984375</v>
      </c>
      <c r="E8076" s="6">
        <v>9132</v>
      </c>
      <c r="F8076" s="6">
        <v>12.837706757957271</v>
      </c>
      <c r="G8076" s="6">
        <v>57.9</v>
      </c>
      <c r="H8076" s="6">
        <v>1366.0139999999999</v>
      </c>
      <c r="I8076">
        <v>34.834000000000003</v>
      </c>
      <c r="J8076" s="10">
        <v>44533.416666666664</v>
      </c>
      <c r="K8076" s="36">
        <f t="shared" si="126"/>
        <v>0.56713804569344628</v>
      </c>
      <c r="N8076" s="4"/>
      <c r="O8076" s="17"/>
      <c r="P8076" s="17"/>
      <c r="Q8076" s="17"/>
      <c r="R8076" s="4"/>
    </row>
    <row r="8077" spans="1:18" x14ac:dyDescent="0.3">
      <c r="A8077" s="10">
        <v>44533.458333333336</v>
      </c>
      <c r="B8077" s="5">
        <v>44533.458333333336</v>
      </c>
      <c r="C8077" s="6">
        <v>42030.82421875</v>
      </c>
      <c r="D8077" s="6">
        <v>5332.9248046875</v>
      </c>
      <c r="E8077" s="6">
        <v>9132</v>
      </c>
      <c r="F8077" s="6">
        <v>12.688128067468341</v>
      </c>
      <c r="G8077" s="6">
        <v>58.398000000000003</v>
      </c>
      <c r="H8077" s="6">
        <v>45.439</v>
      </c>
      <c r="I8077">
        <v>0.85899999999999999</v>
      </c>
      <c r="J8077" s="10">
        <v>44533.458333333336</v>
      </c>
      <c r="K8077" s="36">
        <f t="shared" si="126"/>
        <v>0.5720160205942294</v>
      </c>
      <c r="N8077" s="4"/>
      <c r="O8077" s="17"/>
      <c r="P8077" s="17"/>
      <c r="Q8077" s="17"/>
      <c r="R8077" s="4"/>
    </row>
    <row r="8078" spans="1:18" x14ac:dyDescent="0.3">
      <c r="A8078" s="10">
        <v>44533.5</v>
      </c>
      <c r="B8078" s="5">
        <v>44533.5</v>
      </c>
      <c r="C8078" s="6">
        <v>42793.48828125</v>
      </c>
      <c r="D8078" s="6">
        <v>5222.49462890625</v>
      </c>
      <c r="E8078" s="6">
        <v>9132</v>
      </c>
      <c r="F8078" s="6">
        <v>12.203946999091658</v>
      </c>
      <c r="G8078" s="6">
        <v>57.188000000000002</v>
      </c>
      <c r="H8078" s="6">
        <v>-110.43</v>
      </c>
      <c r="I8078">
        <v>-2.0710000000000002</v>
      </c>
      <c r="J8078" s="10">
        <v>44533.5</v>
      </c>
      <c r="K8078" s="36">
        <f t="shared" si="126"/>
        <v>0.56016391290357181</v>
      </c>
      <c r="N8078" s="4"/>
      <c r="O8078" s="17"/>
      <c r="P8078" s="17"/>
      <c r="Q8078" s="17"/>
      <c r="R8078" s="4"/>
    </row>
    <row r="8079" spans="1:18" x14ac:dyDescent="0.3">
      <c r="A8079" s="10">
        <v>44533.541666666664</v>
      </c>
      <c r="B8079" s="5">
        <v>44533.541666666664</v>
      </c>
      <c r="C8079" s="6">
        <v>43730.52734375</v>
      </c>
      <c r="D8079" s="6">
        <v>5251.87255859375</v>
      </c>
      <c r="E8079" s="6">
        <v>9132</v>
      </c>
      <c r="F8079" s="6">
        <v>12.009625489559415</v>
      </c>
      <c r="G8079" s="6">
        <v>57.51</v>
      </c>
      <c r="H8079" s="6">
        <v>29.378</v>
      </c>
      <c r="I8079">
        <v>0.56299999999999994</v>
      </c>
      <c r="J8079" s="10">
        <v>44533.541666666664</v>
      </c>
      <c r="K8079" s="36">
        <f t="shared" si="126"/>
        <v>0.56331794486753184</v>
      </c>
      <c r="N8079" s="4"/>
      <c r="O8079" s="17"/>
      <c r="P8079" s="17"/>
      <c r="Q8079" s="17"/>
      <c r="R8079" s="4"/>
    </row>
    <row r="8080" spans="1:18" x14ac:dyDescent="0.3">
      <c r="A8080" s="10">
        <v>44533.583333333336</v>
      </c>
      <c r="B8080" s="5">
        <v>44533.583333333336</v>
      </c>
      <c r="C8080" s="6">
        <v>44352.4140625</v>
      </c>
      <c r="D8080" s="6">
        <v>5500.57177734375</v>
      </c>
      <c r="E8080" s="6">
        <v>9132</v>
      </c>
      <c r="F8080" s="6">
        <v>12.401967048721453</v>
      </c>
      <c r="G8080" s="6">
        <v>60.234000000000002</v>
      </c>
      <c r="H8080" s="6">
        <v>248.69900000000001</v>
      </c>
      <c r="I8080">
        <v>4.7350000000000003</v>
      </c>
      <c r="J8080" s="10">
        <v>44533.583333333336</v>
      </c>
      <c r="K8080" s="36">
        <f t="shared" si="126"/>
        <v>0.58999987986699565</v>
      </c>
      <c r="N8080" s="4"/>
      <c r="O8080" s="17"/>
      <c r="P8080" s="17"/>
      <c r="Q8080" s="17"/>
      <c r="R8080" s="4"/>
    </row>
    <row r="8081" spans="1:18" x14ac:dyDescent="0.3">
      <c r="A8081" s="10">
        <v>44533.625</v>
      </c>
      <c r="B8081" s="5">
        <v>44533.625</v>
      </c>
      <c r="C8081" s="6">
        <v>44497.62109375</v>
      </c>
      <c r="D8081" s="6">
        <v>5543.98193359375</v>
      </c>
      <c r="E8081" s="6">
        <v>9132</v>
      </c>
      <c r="F8081" s="6">
        <v>12.459052410719638</v>
      </c>
      <c r="G8081" s="6">
        <v>60.709000000000003</v>
      </c>
      <c r="H8081" s="6">
        <v>43.41</v>
      </c>
      <c r="I8081">
        <v>0.78900000000000003</v>
      </c>
      <c r="J8081" s="10">
        <v>44533.625</v>
      </c>
      <c r="K8081" s="36">
        <f t="shared" si="126"/>
        <v>0.59465256677035283</v>
      </c>
      <c r="N8081" s="4"/>
      <c r="O8081" s="17"/>
      <c r="P8081" s="17"/>
      <c r="Q8081" s="17"/>
      <c r="R8081" s="4"/>
    </row>
    <row r="8082" spans="1:18" x14ac:dyDescent="0.3">
      <c r="A8082" s="10">
        <v>44533.666666666664</v>
      </c>
      <c r="B8082" s="5">
        <v>44533.666666666664</v>
      </c>
      <c r="C8082" s="6">
        <v>44787.171875</v>
      </c>
      <c r="D8082" s="6">
        <v>5093.13525390625</v>
      </c>
      <c r="E8082" s="6">
        <v>9132</v>
      </c>
      <c r="F8082" s="6">
        <v>11.371861719960968</v>
      </c>
      <c r="G8082" s="6">
        <v>55.771999999999998</v>
      </c>
      <c r="H8082" s="6">
        <v>-450.84699999999998</v>
      </c>
      <c r="I8082">
        <v>-8.1319999999999997</v>
      </c>
      <c r="J8082" s="10">
        <v>44533.666666666664</v>
      </c>
      <c r="K8082" s="36">
        <f t="shared" si="126"/>
        <v>0.54629400836640563</v>
      </c>
      <c r="N8082" s="4"/>
      <c r="O8082" s="17"/>
      <c r="P8082" s="17"/>
      <c r="Q8082" s="17"/>
      <c r="R8082" s="4"/>
    </row>
    <row r="8083" spans="1:18" x14ac:dyDescent="0.3">
      <c r="A8083" s="10">
        <v>44533.708333333336</v>
      </c>
      <c r="B8083" s="5">
        <v>44533.708333333336</v>
      </c>
      <c r="C8083" s="6">
        <v>44238.828125</v>
      </c>
      <c r="D8083" s="6">
        <v>1478.7723388671875</v>
      </c>
      <c r="E8083" s="6">
        <v>9132</v>
      </c>
      <c r="F8083" s="6">
        <v>3.3427023308321133</v>
      </c>
      <c r="G8083" s="6">
        <v>16.193000000000001</v>
      </c>
      <c r="H8083" s="6">
        <v>-3614.3629999999998</v>
      </c>
      <c r="I8083">
        <v>-70.965000000000003</v>
      </c>
      <c r="J8083" s="10">
        <v>44533.708333333336</v>
      </c>
      <c r="K8083" s="36">
        <f t="shared" si="126"/>
        <v>0.15861254531803071</v>
      </c>
      <c r="N8083" s="4"/>
      <c r="O8083" s="17"/>
      <c r="P8083" s="17"/>
      <c r="Q8083" s="17"/>
      <c r="R8083" s="4"/>
    </row>
    <row r="8084" spans="1:18" x14ac:dyDescent="0.3">
      <c r="A8084" s="10">
        <v>44533.75</v>
      </c>
      <c r="B8084" s="5">
        <v>44533.75</v>
      </c>
      <c r="C8084" s="6">
        <v>45489.30078125</v>
      </c>
      <c r="D8084" s="6">
        <v>0.15145201981067657</v>
      </c>
      <c r="E8084" s="6">
        <v>9132</v>
      </c>
      <c r="F8084" s="6">
        <v>3.3293987203492651E-4</v>
      </c>
      <c r="G8084" s="6">
        <v>1E-3</v>
      </c>
      <c r="H8084" s="6">
        <v>-1478.6210000000001</v>
      </c>
      <c r="I8084">
        <v>-99.99</v>
      </c>
      <c r="J8084" s="10">
        <v>44533.75</v>
      </c>
      <c r="K8084" s="36">
        <f t="shared" si="126"/>
        <v>9.795130322857449E-6</v>
      </c>
      <c r="N8084" s="4"/>
      <c r="O8084" s="17"/>
      <c r="P8084" s="17"/>
      <c r="Q8084" s="17"/>
      <c r="R8084" s="4"/>
    </row>
    <row r="8085" spans="1:18" x14ac:dyDescent="0.3">
      <c r="A8085" s="10">
        <v>44533.791666666664</v>
      </c>
      <c r="B8085" s="5">
        <v>44533.791666666664</v>
      </c>
      <c r="C8085" s="6">
        <v>44343.84765625</v>
      </c>
      <c r="D8085" s="6">
        <v>0.15145201981067657</v>
      </c>
      <c r="E8085" s="6">
        <v>9132</v>
      </c>
      <c r="F8085" s="6">
        <v>3.4154009589948224E-4</v>
      </c>
      <c r="G8085" s="6">
        <v>1E-3</v>
      </c>
      <c r="H8085" s="6">
        <v>0</v>
      </c>
      <c r="I8085">
        <v>0</v>
      </c>
      <c r="J8085" s="10">
        <v>44533.791666666664</v>
      </c>
      <c r="K8085" s="36">
        <f t="shared" si="126"/>
        <v>9.795130322857449E-6</v>
      </c>
      <c r="N8085" s="4"/>
      <c r="O8085" s="17"/>
      <c r="P8085" s="17"/>
      <c r="Q8085" s="17"/>
      <c r="R8085" s="4"/>
    </row>
    <row r="8086" spans="1:18" x14ac:dyDescent="0.3">
      <c r="A8086" s="10">
        <v>44533.833333333336</v>
      </c>
      <c r="B8086" s="5">
        <v>44533.833333333336</v>
      </c>
      <c r="C8086" s="6">
        <v>43464.24609375</v>
      </c>
      <c r="D8086" s="6">
        <v>0.15145201981067657</v>
      </c>
      <c r="E8086" s="6">
        <v>9132</v>
      </c>
      <c r="F8086" s="6">
        <v>3.4845196551667518E-4</v>
      </c>
      <c r="G8086" s="6">
        <v>1E-3</v>
      </c>
      <c r="H8086" s="6">
        <v>0</v>
      </c>
      <c r="I8086">
        <v>0</v>
      </c>
      <c r="J8086" s="10">
        <v>44533.833333333336</v>
      </c>
      <c r="K8086" s="36">
        <f t="shared" si="126"/>
        <v>9.795130322857449E-6</v>
      </c>
      <c r="N8086" s="4"/>
      <c r="O8086" s="17"/>
      <c r="P8086" s="17"/>
      <c r="Q8086" s="17"/>
      <c r="R8086" s="4"/>
    </row>
    <row r="8087" spans="1:18" x14ac:dyDescent="0.3">
      <c r="A8087" s="10">
        <v>44533.875</v>
      </c>
      <c r="B8087" s="5">
        <v>44533.875</v>
      </c>
      <c r="C8087" s="6">
        <v>42430.97265625</v>
      </c>
      <c r="D8087" s="6">
        <v>0.15145201981067657</v>
      </c>
      <c r="E8087" s="6">
        <v>9132</v>
      </c>
      <c r="F8087" s="6">
        <v>3.5693742172174313E-4</v>
      </c>
      <c r="G8087" s="6">
        <v>1E-3</v>
      </c>
      <c r="H8087" s="6">
        <v>0</v>
      </c>
      <c r="I8087">
        <v>0</v>
      </c>
      <c r="J8087" s="10">
        <v>44533.875</v>
      </c>
      <c r="K8087" s="36">
        <f t="shared" si="126"/>
        <v>9.795130322857449E-6</v>
      </c>
      <c r="N8087" s="4"/>
      <c r="O8087" s="17"/>
      <c r="P8087" s="17"/>
      <c r="Q8087" s="17"/>
      <c r="R8087" s="4"/>
    </row>
    <row r="8088" spans="1:18" x14ac:dyDescent="0.3">
      <c r="A8088" s="10">
        <v>44533.916666666664</v>
      </c>
      <c r="B8088" s="5">
        <v>44533.916666666664</v>
      </c>
      <c r="C8088" s="6">
        <v>40852.7890625</v>
      </c>
      <c r="D8088" s="6">
        <v>0.15145201981067657</v>
      </c>
      <c r="E8088" s="6">
        <v>9132</v>
      </c>
      <c r="F8088" s="6">
        <v>3.707262668871216E-4</v>
      </c>
      <c r="G8088" s="6">
        <v>1E-3</v>
      </c>
      <c r="H8088" s="6">
        <v>0</v>
      </c>
      <c r="I8088">
        <v>0</v>
      </c>
      <c r="J8088" s="10">
        <v>44533.916666666664</v>
      </c>
      <c r="K8088" s="36">
        <f t="shared" si="126"/>
        <v>9.795130322857449E-6</v>
      </c>
      <c r="N8088" s="4"/>
      <c r="O8088" s="17"/>
      <c r="P8088" s="17"/>
      <c r="Q8088" s="17"/>
      <c r="R8088" s="4"/>
    </row>
    <row r="8089" spans="1:18" x14ac:dyDescent="0.3">
      <c r="A8089" s="10">
        <v>44533.958333333336</v>
      </c>
      <c r="B8089" s="5">
        <v>44533.958333333336</v>
      </c>
      <c r="C8089" s="6">
        <v>38940.02734375</v>
      </c>
      <c r="D8089" s="6">
        <v>0.15145201981067657</v>
      </c>
      <c r="E8089" s="6">
        <v>9132</v>
      </c>
      <c r="F8089" s="6">
        <v>3.8893660364875196E-4</v>
      </c>
      <c r="G8089" s="6">
        <v>1E-3</v>
      </c>
      <c r="H8089" s="6">
        <v>0</v>
      </c>
      <c r="I8089">
        <v>0</v>
      </c>
      <c r="J8089" s="10">
        <v>44533.958333333336</v>
      </c>
      <c r="K8089" s="36">
        <f t="shared" si="126"/>
        <v>9.795130322857449E-6</v>
      </c>
      <c r="N8089" s="4"/>
      <c r="O8089" s="17"/>
      <c r="P8089" s="17"/>
      <c r="Q8089" s="17"/>
      <c r="R8089" s="4"/>
    </row>
    <row r="8090" spans="1:18" x14ac:dyDescent="0.3">
      <c r="A8090" s="10">
        <v>44534</v>
      </c>
      <c r="B8090" s="5">
        <v>44534</v>
      </c>
      <c r="C8090" s="6">
        <v>36973.56640625</v>
      </c>
      <c r="D8090" s="6">
        <v>0.15145201981067657</v>
      </c>
      <c r="E8090" s="6">
        <v>9132</v>
      </c>
      <c r="F8090" s="6">
        <v>4.0962242632097072E-4</v>
      </c>
      <c r="G8090" s="6">
        <v>1E-3</v>
      </c>
      <c r="H8090" s="6">
        <v>0</v>
      </c>
      <c r="I8090">
        <v>0</v>
      </c>
      <c r="J8090" s="10">
        <v>44534</v>
      </c>
      <c r="K8090" s="36">
        <f t="shared" si="126"/>
        <v>9.795130322857449E-6</v>
      </c>
      <c r="N8090" s="4"/>
      <c r="O8090" s="17"/>
      <c r="P8090" s="17"/>
      <c r="Q8090" s="17"/>
      <c r="R8090" s="4"/>
    </row>
    <row r="8091" spans="1:18" x14ac:dyDescent="0.3">
      <c r="A8091" s="10">
        <v>44534.041666666664</v>
      </c>
      <c r="B8091" s="5">
        <v>44534.041666666664</v>
      </c>
      <c r="C8091" s="6">
        <v>35380.6953125</v>
      </c>
      <c r="D8091" s="6">
        <v>0.15145201981067657</v>
      </c>
      <c r="E8091" s="6">
        <v>9132</v>
      </c>
      <c r="F8091" s="6">
        <v>4.2806400064491828E-4</v>
      </c>
      <c r="G8091" s="6">
        <v>1E-3</v>
      </c>
      <c r="H8091" s="6">
        <v>0</v>
      </c>
      <c r="I8091">
        <v>0</v>
      </c>
      <c r="J8091" s="10">
        <v>44534.041666666664</v>
      </c>
      <c r="K8091" s="36">
        <f t="shared" si="126"/>
        <v>9.795130322857449E-6</v>
      </c>
      <c r="N8091" s="4"/>
      <c r="O8091" s="17"/>
      <c r="P8091" s="17"/>
      <c r="Q8091" s="17"/>
      <c r="R8091" s="4"/>
    </row>
    <row r="8092" spans="1:18" x14ac:dyDescent="0.3">
      <c r="A8092" s="10">
        <v>44534.083333333336</v>
      </c>
      <c r="B8092" s="5">
        <v>44534.083333333336</v>
      </c>
      <c r="C8092" s="6">
        <v>34026.06640625</v>
      </c>
      <c r="D8092" s="6">
        <v>0.15145201981067657</v>
      </c>
      <c r="E8092" s="6">
        <v>9132</v>
      </c>
      <c r="F8092" s="6">
        <v>4.4510587266372189E-4</v>
      </c>
      <c r="G8092" s="6">
        <v>1E-3</v>
      </c>
      <c r="H8092" s="6">
        <v>0</v>
      </c>
      <c r="I8092">
        <v>0</v>
      </c>
      <c r="J8092" s="10">
        <v>44534.083333333336</v>
      </c>
      <c r="K8092" s="36">
        <f t="shared" si="126"/>
        <v>9.795130322857449E-6</v>
      </c>
      <c r="N8092" s="4"/>
      <c r="O8092" s="17"/>
      <c r="P8092" s="17"/>
      <c r="Q8092" s="17"/>
      <c r="R8092" s="4"/>
    </row>
    <row r="8093" spans="1:18" x14ac:dyDescent="0.3">
      <c r="A8093" s="10">
        <v>44534.125</v>
      </c>
      <c r="B8093" s="5">
        <v>44534.125</v>
      </c>
      <c r="C8093" s="6">
        <v>33396.68359375</v>
      </c>
      <c r="D8093" s="6">
        <v>0.15145201981067657</v>
      </c>
      <c r="E8093" s="6">
        <v>9132</v>
      </c>
      <c r="F8093" s="6">
        <v>4.5349419018066801E-4</v>
      </c>
      <c r="G8093" s="6">
        <v>1E-3</v>
      </c>
      <c r="H8093" s="6">
        <v>0</v>
      </c>
      <c r="I8093">
        <v>0</v>
      </c>
      <c r="J8093" s="10">
        <v>44534.125</v>
      </c>
      <c r="K8093" s="36">
        <f t="shared" si="126"/>
        <v>9.795130322857449E-6</v>
      </c>
      <c r="N8093" s="4"/>
      <c r="O8093" s="17"/>
      <c r="P8093" s="17"/>
      <c r="Q8093" s="17"/>
      <c r="R8093" s="4"/>
    </row>
    <row r="8094" spans="1:18" x14ac:dyDescent="0.3">
      <c r="A8094" s="10">
        <v>44534.166666666664</v>
      </c>
      <c r="B8094" s="5">
        <v>44534.166666666664</v>
      </c>
      <c r="C8094" s="6">
        <v>33112.69140625</v>
      </c>
      <c r="D8094" s="6">
        <v>0.15145201981067657</v>
      </c>
      <c r="E8094" s="6">
        <v>9132</v>
      </c>
      <c r="F8094" s="6">
        <v>4.5738359939563865E-4</v>
      </c>
      <c r="G8094" s="6">
        <v>1E-3</v>
      </c>
      <c r="H8094" s="6">
        <v>0</v>
      </c>
      <c r="I8094">
        <v>0</v>
      </c>
      <c r="J8094" s="10">
        <v>44534.166666666664</v>
      </c>
      <c r="K8094" s="36">
        <f t="shared" si="126"/>
        <v>9.795130322857449E-6</v>
      </c>
      <c r="N8094" s="4"/>
      <c r="O8094" s="17"/>
      <c r="P8094" s="17"/>
      <c r="Q8094" s="17"/>
      <c r="R8094" s="4"/>
    </row>
    <row r="8095" spans="1:18" x14ac:dyDescent="0.3">
      <c r="A8095" s="10">
        <v>44534.208333333336</v>
      </c>
      <c r="B8095" s="5">
        <v>44534.208333333336</v>
      </c>
      <c r="C8095" s="6">
        <v>33259.81640625</v>
      </c>
      <c r="D8095" s="6">
        <v>0.15145201981067657</v>
      </c>
      <c r="E8095" s="6">
        <v>9132</v>
      </c>
      <c r="F8095" s="6">
        <v>4.5536036026409501E-4</v>
      </c>
      <c r="G8095" s="6">
        <v>1E-3</v>
      </c>
      <c r="H8095" s="6">
        <v>0</v>
      </c>
      <c r="I8095">
        <v>0</v>
      </c>
      <c r="J8095" s="10">
        <v>44534.208333333336</v>
      </c>
      <c r="K8095" s="36">
        <f t="shared" si="126"/>
        <v>9.795130322857449E-6</v>
      </c>
      <c r="N8095" s="4"/>
      <c r="O8095" s="17"/>
      <c r="P8095" s="17"/>
      <c r="Q8095" s="17"/>
      <c r="R8095" s="4"/>
    </row>
    <row r="8096" spans="1:18" x14ac:dyDescent="0.3">
      <c r="A8096" s="10">
        <v>44534.25</v>
      </c>
      <c r="B8096" s="5">
        <v>44534.25</v>
      </c>
      <c r="C8096" s="6">
        <v>33921.78125</v>
      </c>
      <c r="D8096" s="6">
        <v>0.25145202875137329</v>
      </c>
      <c r="E8096" s="6">
        <v>9132</v>
      </c>
      <c r="F8096" s="6">
        <v>7.4127012051106037E-4</v>
      </c>
      <c r="G8096" s="6">
        <v>2E-3</v>
      </c>
      <c r="H8096" s="6">
        <v>0.1</v>
      </c>
      <c r="I8096">
        <v>66.028000000000006</v>
      </c>
      <c r="J8096" s="10">
        <v>44534.25</v>
      </c>
      <c r="K8096" s="36">
        <f t="shared" si="126"/>
        <v>1.9590260645714898E-5</v>
      </c>
      <c r="N8096" s="4"/>
      <c r="O8096" s="17"/>
      <c r="P8096" s="17"/>
      <c r="Q8096" s="17"/>
      <c r="R8096" s="4"/>
    </row>
    <row r="8097" spans="1:18" x14ac:dyDescent="0.3">
      <c r="A8097" s="10">
        <v>44534.291666666664</v>
      </c>
      <c r="B8097" s="5">
        <v>44534.291666666664</v>
      </c>
      <c r="C8097" s="6">
        <v>35176.09765625</v>
      </c>
      <c r="D8097" s="6">
        <v>0.36445203423500061</v>
      </c>
      <c r="E8097" s="6">
        <v>9132</v>
      </c>
      <c r="F8097" s="6">
        <v>1.0360786400939665E-3</v>
      </c>
      <c r="G8097" s="6">
        <v>3.0000000000000001E-3</v>
      </c>
      <c r="H8097" s="6">
        <v>0.113</v>
      </c>
      <c r="I8097">
        <v>44.939</v>
      </c>
      <c r="J8097" s="10">
        <v>44534.291666666664</v>
      </c>
      <c r="K8097" s="36">
        <f t="shared" si="126"/>
        <v>2.938539096857235E-5</v>
      </c>
      <c r="N8097" s="4"/>
      <c r="O8097" s="17"/>
      <c r="P8097" s="17"/>
      <c r="Q8097" s="17"/>
      <c r="R8097" s="4"/>
    </row>
    <row r="8098" spans="1:18" x14ac:dyDescent="0.3">
      <c r="A8098" s="10">
        <v>44534.333333333336</v>
      </c>
      <c r="B8098" s="5">
        <v>44534.333333333336</v>
      </c>
      <c r="C8098" s="6">
        <v>36491.140625</v>
      </c>
      <c r="D8098" s="6">
        <v>564.221923828125</v>
      </c>
      <c r="E8098" s="6">
        <v>9132</v>
      </c>
      <c r="F8098" s="6">
        <v>1.5461887849062679</v>
      </c>
      <c r="G8098" s="6">
        <v>6.1779999999999999</v>
      </c>
      <c r="H8098" s="6">
        <v>563.85699999999997</v>
      </c>
      <c r="I8098">
        <v>154713.63800000001</v>
      </c>
      <c r="J8098" s="10">
        <v>44534.333333333336</v>
      </c>
      <c r="K8098" s="36">
        <f t="shared" si="126"/>
        <v>6.051431513461332E-2</v>
      </c>
      <c r="N8098" s="4"/>
      <c r="O8098" s="17"/>
      <c r="P8098" s="17"/>
      <c r="Q8098" s="17"/>
      <c r="R8098" s="4"/>
    </row>
    <row r="8099" spans="1:18" x14ac:dyDescent="0.3">
      <c r="A8099" s="10">
        <v>44534.375</v>
      </c>
      <c r="B8099" s="5">
        <v>44534.375</v>
      </c>
      <c r="C8099" s="6">
        <v>38255.14453125</v>
      </c>
      <c r="D8099" s="6">
        <v>3705.062255859375</v>
      </c>
      <c r="E8099" s="6">
        <v>9132</v>
      </c>
      <c r="F8099" s="6">
        <v>9.6851346433491337</v>
      </c>
      <c r="G8099" s="6">
        <v>40.572000000000003</v>
      </c>
      <c r="H8099" s="6">
        <v>3140.84</v>
      </c>
      <c r="I8099">
        <v>556.66700000000003</v>
      </c>
      <c r="J8099" s="10">
        <v>44534.375</v>
      </c>
      <c r="K8099" s="36">
        <f t="shared" si="126"/>
        <v>0.39740802745897247</v>
      </c>
      <c r="N8099" s="4"/>
      <c r="O8099" s="17"/>
      <c r="P8099" s="17"/>
      <c r="Q8099" s="17"/>
      <c r="R8099" s="4"/>
    </row>
    <row r="8100" spans="1:18" x14ac:dyDescent="0.3">
      <c r="A8100" s="10">
        <v>44534.416666666664</v>
      </c>
      <c r="B8100" s="5">
        <v>44534.416666666664</v>
      </c>
      <c r="C8100" s="6">
        <v>39810.43359375</v>
      </c>
      <c r="D8100" s="6">
        <v>5145.98828125</v>
      </c>
      <c r="E8100" s="6">
        <v>9132</v>
      </c>
      <c r="F8100" s="6">
        <v>12.926230178155832</v>
      </c>
      <c r="G8100" s="6">
        <v>56.350999999999999</v>
      </c>
      <c r="H8100" s="6">
        <v>1440.9259999999999</v>
      </c>
      <c r="I8100">
        <v>38.890999999999998</v>
      </c>
      <c r="J8100" s="10">
        <v>44534.416666666664</v>
      </c>
      <c r="K8100" s="36">
        <f t="shared" si="126"/>
        <v>0.55196538882334012</v>
      </c>
      <c r="N8100" s="4"/>
      <c r="O8100" s="17"/>
      <c r="P8100" s="17"/>
      <c r="Q8100" s="17"/>
      <c r="R8100" s="4"/>
    </row>
    <row r="8101" spans="1:18" x14ac:dyDescent="0.3">
      <c r="A8101" s="10">
        <v>44534.458333333336</v>
      </c>
      <c r="B8101" s="5">
        <v>44534.458333333336</v>
      </c>
      <c r="C8101" s="6">
        <v>41007.796875</v>
      </c>
      <c r="D8101" s="6">
        <v>5107.37890625</v>
      </c>
      <c r="E8101" s="6">
        <v>9132</v>
      </c>
      <c r="F8101" s="6">
        <v>12.454653250010765</v>
      </c>
      <c r="G8101" s="6">
        <v>55.927999999999997</v>
      </c>
      <c r="H8101" s="6">
        <v>-38.609000000000002</v>
      </c>
      <c r="I8101">
        <v>-0.75</v>
      </c>
      <c r="J8101" s="10">
        <v>44534.458333333336</v>
      </c>
      <c r="K8101" s="36">
        <f t="shared" si="126"/>
        <v>0.54782204869677142</v>
      </c>
      <c r="N8101" s="4"/>
      <c r="O8101" s="17"/>
      <c r="P8101" s="17"/>
      <c r="Q8101" s="17"/>
      <c r="R8101" s="4"/>
    </row>
    <row r="8102" spans="1:18" x14ac:dyDescent="0.3">
      <c r="A8102" s="10">
        <v>44534.5</v>
      </c>
      <c r="B8102" s="5">
        <v>44534.5</v>
      </c>
      <c r="C8102" s="6">
        <v>41782.93359375</v>
      </c>
      <c r="D8102" s="6">
        <v>5297.162109375</v>
      </c>
      <c r="E8102" s="6">
        <v>9132</v>
      </c>
      <c r="F8102" s="6">
        <v>12.677812814386405</v>
      </c>
      <c r="G8102" s="6">
        <v>58.006</v>
      </c>
      <c r="H8102" s="6">
        <v>189.78299999999999</v>
      </c>
      <c r="I8102">
        <v>3.7160000000000002</v>
      </c>
      <c r="J8102" s="10">
        <v>44534.5</v>
      </c>
      <c r="K8102" s="36">
        <f t="shared" si="126"/>
        <v>0.56817632950766916</v>
      </c>
      <c r="N8102" s="4"/>
      <c r="O8102" s="17"/>
      <c r="P8102" s="17"/>
      <c r="Q8102" s="17"/>
      <c r="R8102" s="4"/>
    </row>
    <row r="8103" spans="1:18" x14ac:dyDescent="0.3">
      <c r="A8103" s="10">
        <v>44534.541666666664</v>
      </c>
      <c r="B8103" s="5">
        <v>44534.541666666664</v>
      </c>
      <c r="C8103" s="6">
        <v>42650.875</v>
      </c>
      <c r="D8103" s="6">
        <v>5020.294921875</v>
      </c>
      <c r="E8103" s="6">
        <v>9132</v>
      </c>
      <c r="F8103" s="6">
        <v>11.770672751438276</v>
      </c>
      <c r="G8103" s="6">
        <v>54.973999999999997</v>
      </c>
      <c r="H8103" s="6">
        <v>-276.86700000000002</v>
      </c>
      <c r="I8103">
        <v>-5.2270000000000003</v>
      </c>
      <c r="J8103" s="10">
        <v>44534.541666666664</v>
      </c>
      <c r="K8103" s="36">
        <f t="shared" si="126"/>
        <v>0.53847749436876535</v>
      </c>
      <c r="N8103" s="4"/>
      <c r="O8103" s="17"/>
      <c r="P8103" s="17"/>
      <c r="Q8103" s="17"/>
      <c r="R8103" s="4"/>
    </row>
    <row r="8104" spans="1:18" x14ac:dyDescent="0.3">
      <c r="A8104" s="10">
        <v>44534.583333333336</v>
      </c>
      <c r="B8104" s="5">
        <v>44534.583333333336</v>
      </c>
      <c r="C8104" s="6">
        <v>43272.73046875</v>
      </c>
      <c r="D8104" s="6">
        <v>4878.21728515625</v>
      </c>
      <c r="E8104" s="6">
        <v>9132</v>
      </c>
      <c r="F8104" s="6">
        <v>11.273190372581462</v>
      </c>
      <c r="G8104" s="6">
        <v>53.417999999999999</v>
      </c>
      <c r="H8104" s="6">
        <v>-142.078</v>
      </c>
      <c r="I8104">
        <v>-2.83</v>
      </c>
      <c r="J8104" s="10">
        <v>44534.583333333336</v>
      </c>
      <c r="K8104" s="36">
        <f t="shared" si="126"/>
        <v>0.52323627158639918</v>
      </c>
      <c r="N8104" s="4"/>
      <c r="O8104" s="17"/>
      <c r="P8104" s="17"/>
      <c r="Q8104" s="17"/>
      <c r="R8104" s="4"/>
    </row>
    <row r="8105" spans="1:18" x14ac:dyDescent="0.3">
      <c r="A8105" s="10">
        <v>44534.625</v>
      </c>
      <c r="B8105" s="5">
        <v>44534.625</v>
      </c>
      <c r="C8105" s="6">
        <v>43678.33203125</v>
      </c>
      <c r="D8105" s="6">
        <v>4982.947265625</v>
      </c>
      <c r="E8105" s="6">
        <v>9132</v>
      </c>
      <c r="F8105" s="6">
        <v>11.408281941856002</v>
      </c>
      <c r="G8105" s="6">
        <v>54.564999999999998</v>
      </c>
      <c r="H8105" s="6">
        <v>104.73</v>
      </c>
      <c r="I8105">
        <v>2.1469999999999998</v>
      </c>
      <c r="J8105" s="10">
        <v>44534.625</v>
      </c>
      <c r="K8105" s="36">
        <f t="shared" si="126"/>
        <v>0.53447128606671668</v>
      </c>
      <c r="N8105" s="4"/>
      <c r="O8105" s="17"/>
      <c r="P8105" s="17"/>
      <c r="Q8105" s="17"/>
      <c r="R8105" s="4"/>
    </row>
    <row r="8106" spans="1:18" x14ac:dyDescent="0.3">
      <c r="A8106" s="10">
        <v>44534.666666666664</v>
      </c>
      <c r="B8106" s="5">
        <v>44534.666666666664</v>
      </c>
      <c r="C8106" s="6">
        <v>43550.75390625</v>
      </c>
      <c r="D8106" s="6">
        <v>3783.078369140625</v>
      </c>
      <c r="E8106" s="6">
        <v>9132</v>
      </c>
      <c r="F8106" s="6">
        <v>8.6865967401719608</v>
      </c>
      <c r="G8106" s="6">
        <v>41.426000000000002</v>
      </c>
      <c r="H8106" s="6">
        <v>-1199.8689999999999</v>
      </c>
      <c r="I8106">
        <v>-24.08</v>
      </c>
      <c r="J8106" s="10">
        <v>44534.666666666664</v>
      </c>
      <c r="K8106" s="36">
        <f t="shared" si="126"/>
        <v>0.40577306875469271</v>
      </c>
      <c r="N8106" s="4"/>
      <c r="O8106" s="17"/>
      <c r="P8106" s="17"/>
      <c r="Q8106" s="17"/>
      <c r="R8106" s="4"/>
    </row>
    <row r="8107" spans="1:18" x14ac:dyDescent="0.3">
      <c r="A8107" s="10">
        <v>44534.708333333336</v>
      </c>
      <c r="B8107" s="5">
        <v>44534.708333333336</v>
      </c>
      <c r="C8107" s="6">
        <v>43071.61328125</v>
      </c>
      <c r="D8107" s="6">
        <v>1121.078125</v>
      </c>
      <c r="E8107" s="6">
        <v>9132</v>
      </c>
      <c r="F8107" s="6">
        <v>2.6028236223230334</v>
      </c>
      <c r="G8107" s="6">
        <v>12.276</v>
      </c>
      <c r="H8107" s="6">
        <v>-2662</v>
      </c>
      <c r="I8107">
        <v>-70.366</v>
      </c>
      <c r="J8107" s="10">
        <v>44534.708333333336</v>
      </c>
      <c r="K8107" s="36">
        <f t="shared" si="126"/>
        <v>0.12024501984339805</v>
      </c>
      <c r="N8107" s="4"/>
      <c r="O8107" s="17"/>
      <c r="P8107" s="17"/>
      <c r="Q8107" s="17"/>
      <c r="R8107" s="4"/>
    </row>
    <row r="8108" spans="1:18" x14ac:dyDescent="0.3">
      <c r="A8108" s="10">
        <v>44534.75</v>
      </c>
      <c r="B8108" s="5">
        <v>44534.75</v>
      </c>
      <c r="C8108" s="6">
        <v>44364.83203125</v>
      </c>
      <c r="D8108" s="6">
        <v>0.33881419897079468</v>
      </c>
      <c r="E8108" s="6">
        <v>9132</v>
      </c>
      <c r="F8108" s="6">
        <v>7.6369994758942951E-4</v>
      </c>
      <c r="G8108" s="6">
        <v>3.0000000000000001E-3</v>
      </c>
      <c r="H8108" s="6">
        <v>-1120.739</v>
      </c>
      <c r="I8108">
        <v>-99.97</v>
      </c>
      <c r="J8108" s="10">
        <v>44534.75</v>
      </c>
      <c r="K8108" s="36">
        <f t="shared" si="126"/>
        <v>2.938539096857235E-5</v>
      </c>
      <c r="N8108" s="4"/>
      <c r="O8108" s="17"/>
      <c r="P8108" s="17"/>
      <c r="Q8108" s="17"/>
      <c r="R8108" s="4"/>
    </row>
    <row r="8109" spans="1:18" x14ac:dyDescent="0.3">
      <c r="A8109" s="10">
        <v>44534.791666666664</v>
      </c>
      <c r="B8109" s="5">
        <v>44534.791666666664</v>
      </c>
      <c r="C8109" s="6">
        <v>43524.6796875</v>
      </c>
      <c r="D8109" s="6">
        <v>0.38881415128707886</v>
      </c>
      <c r="E8109" s="6">
        <v>9132</v>
      </c>
      <c r="F8109" s="6">
        <v>8.9331881148511645E-4</v>
      </c>
      <c r="G8109" s="6">
        <v>4.0000000000000001E-3</v>
      </c>
      <c r="H8109" s="6">
        <v>0.05</v>
      </c>
      <c r="I8109">
        <v>14.757</v>
      </c>
      <c r="J8109" s="10">
        <v>44534.791666666664</v>
      </c>
      <c r="K8109" s="36">
        <f t="shared" si="126"/>
        <v>3.9180521291429796E-5</v>
      </c>
      <c r="N8109" s="4"/>
      <c r="O8109" s="17"/>
      <c r="P8109" s="17"/>
      <c r="Q8109" s="17"/>
      <c r="R8109" s="4"/>
    </row>
    <row r="8110" spans="1:18" x14ac:dyDescent="0.3">
      <c r="A8110" s="10">
        <v>44534.833333333336</v>
      </c>
      <c r="B8110" s="5">
        <v>44534.833333333336</v>
      </c>
      <c r="C8110" s="6">
        <v>42450.54296875</v>
      </c>
      <c r="D8110" s="6">
        <v>0.43881416320800781</v>
      </c>
      <c r="E8110" s="6">
        <v>9132</v>
      </c>
      <c r="F8110" s="6">
        <v>1.0337068327513294E-3</v>
      </c>
      <c r="G8110" s="6">
        <v>4.0000000000000001E-3</v>
      </c>
      <c r="H8110" s="6">
        <v>0.05</v>
      </c>
      <c r="I8110">
        <v>12.86</v>
      </c>
      <c r="J8110" s="10">
        <v>44534.833333333336</v>
      </c>
      <c r="K8110" s="36">
        <f t="shared" si="126"/>
        <v>3.9180521291429796E-5</v>
      </c>
      <c r="N8110" s="4"/>
      <c r="O8110" s="17"/>
      <c r="P8110" s="17"/>
      <c r="Q8110" s="17"/>
      <c r="R8110" s="4"/>
    </row>
    <row r="8111" spans="1:18" x14ac:dyDescent="0.3">
      <c r="A8111" s="10">
        <v>44534.875</v>
      </c>
      <c r="B8111" s="5">
        <v>44534.875</v>
      </c>
      <c r="C8111" s="6">
        <v>41595.03515625</v>
      </c>
      <c r="D8111" s="6">
        <v>0.32881414890289307</v>
      </c>
      <c r="E8111" s="6">
        <v>9132</v>
      </c>
      <c r="F8111" s="6">
        <v>7.9051297268464035E-4</v>
      </c>
      <c r="G8111" s="6">
        <v>3.0000000000000001E-3</v>
      </c>
      <c r="H8111" s="6">
        <v>-0.11</v>
      </c>
      <c r="I8111">
        <v>-25.068000000000001</v>
      </c>
      <c r="J8111" s="10">
        <v>44534.875</v>
      </c>
      <c r="K8111" s="36">
        <f t="shared" si="126"/>
        <v>2.938539096857235E-5</v>
      </c>
      <c r="N8111" s="4"/>
      <c r="O8111" s="17"/>
      <c r="P8111" s="17"/>
      <c r="Q8111" s="17"/>
      <c r="R8111" s="4"/>
    </row>
    <row r="8112" spans="1:18" x14ac:dyDescent="0.3">
      <c r="A8112" s="10">
        <v>44534.916666666664</v>
      </c>
      <c r="B8112" s="5">
        <v>44534.916666666664</v>
      </c>
      <c r="C8112" s="6">
        <v>40171.63671875</v>
      </c>
      <c r="D8112" s="6">
        <v>0.22881416976451874</v>
      </c>
      <c r="E8112" s="6">
        <v>9132</v>
      </c>
      <c r="F8112" s="6">
        <v>5.6959135463285806E-4</v>
      </c>
      <c r="G8112" s="6">
        <v>2E-3</v>
      </c>
      <c r="H8112" s="6">
        <v>-0.1</v>
      </c>
      <c r="I8112">
        <v>-30.411999999999999</v>
      </c>
      <c r="J8112" s="10">
        <v>44534.916666666664</v>
      </c>
      <c r="K8112" s="36">
        <f t="shared" si="126"/>
        <v>1.9590260645714898E-5</v>
      </c>
      <c r="N8112" s="4"/>
      <c r="O8112" s="17"/>
      <c r="P8112" s="17"/>
      <c r="Q8112" s="17"/>
      <c r="R8112" s="4"/>
    </row>
    <row r="8113" spans="1:18" x14ac:dyDescent="0.3">
      <c r="A8113" s="10">
        <v>44534.958333333336</v>
      </c>
      <c r="B8113" s="5">
        <v>44534.958333333336</v>
      </c>
      <c r="C8113" s="6">
        <v>38331.81640625</v>
      </c>
      <c r="D8113" s="6">
        <v>0.12881721556186676</v>
      </c>
      <c r="E8113" s="6">
        <v>9132</v>
      </c>
      <c r="F8113" s="6">
        <v>3.3605820866047749E-4</v>
      </c>
      <c r="G8113" s="6">
        <v>1E-3</v>
      </c>
      <c r="H8113" s="6">
        <v>-0.1</v>
      </c>
      <c r="I8113">
        <v>-43.704000000000001</v>
      </c>
      <c r="J8113" s="10">
        <v>44534.958333333336</v>
      </c>
      <c r="K8113" s="36">
        <f t="shared" si="126"/>
        <v>9.795130322857449E-6</v>
      </c>
      <c r="N8113" s="4"/>
      <c r="O8113" s="17"/>
      <c r="P8113" s="17"/>
      <c r="Q8113" s="17"/>
      <c r="R8113" s="4"/>
    </row>
    <row r="8114" spans="1:18" x14ac:dyDescent="0.3">
      <c r="A8114" s="10">
        <v>44535</v>
      </c>
      <c r="B8114" s="5">
        <v>44535</v>
      </c>
      <c r="C8114" s="6">
        <v>36320.95703125</v>
      </c>
      <c r="D8114" s="6">
        <v>0.12881721556186676</v>
      </c>
      <c r="E8114" s="6">
        <v>9132</v>
      </c>
      <c r="F8114" s="6">
        <v>3.5466360495686934E-4</v>
      </c>
      <c r="G8114" s="6">
        <v>1E-3</v>
      </c>
      <c r="H8114" s="6">
        <v>0</v>
      </c>
      <c r="I8114">
        <v>0</v>
      </c>
      <c r="J8114" s="10">
        <v>44535</v>
      </c>
      <c r="K8114" s="36">
        <f t="shared" si="126"/>
        <v>9.795130322857449E-6</v>
      </c>
      <c r="N8114" s="4"/>
      <c r="O8114" s="17"/>
      <c r="P8114" s="17"/>
      <c r="Q8114" s="17"/>
      <c r="R8114" s="4"/>
    </row>
    <row r="8115" spans="1:18" x14ac:dyDescent="0.3">
      <c r="A8115" s="10">
        <v>44535.041666666664</v>
      </c>
      <c r="B8115" s="5">
        <v>44535.041666666664</v>
      </c>
      <c r="C8115" s="6">
        <v>34915.99609375</v>
      </c>
      <c r="D8115" s="6">
        <v>0.22881722450256348</v>
      </c>
      <c r="E8115" s="6">
        <v>9132</v>
      </c>
      <c r="F8115" s="6">
        <v>6.5533637902864242E-4</v>
      </c>
      <c r="G8115" s="6">
        <v>2E-3</v>
      </c>
      <c r="H8115" s="6">
        <v>0.1</v>
      </c>
      <c r="I8115">
        <v>77.629000000000005</v>
      </c>
      <c r="J8115" s="10">
        <v>44535.041666666664</v>
      </c>
      <c r="K8115" s="36">
        <f t="shared" si="126"/>
        <v>1.9590260645714898E-5</v>
      </c>
      <c r="N8115" s="4"/>
      <c r="O8115" s="17"/>
      <c r="P8115" s="17"/>
      <c r="Q8115" s="17"/>
      <c r="R8115" s="4"/>
    </row>
    <row r="8116" spans="1:18" x14ac:dyDescent="0.3">
      <c r="A8116" s="10">
        <v>44535.083333333336</v>
      </c>
      <c r="B8116" s="5">
        <v>44535.083333333336</v>
      </c>
      <c r="C8116" s="6">
        <v>33799.7890625</v>
      </c>
      <c r="D8116" s="6">
        <v>0.22881722450256348</v>
      </c>
      <c r="E8116" s="6">
        <v>9132</v>
      </c>
      <c r="F8116" s="6">
        <v>6.7697826184492471E-4</v>
      </c>
      <c r="G8116" s="6">
        <v>2E-3</v>
      </c>
      <c r="H8116" s="6">
        <v>0</v>
      </c>
      <c r="I8116">
        <v>0</v>
      </c>
      <c r="J8116" s="10">
        <v>44535.083333333336</v>
      </c>
      <c r="K8116" s="36">
        <f t="shared" si="126"/>
        <v>1.9590260645714898E-5</v>
      </c>
      <c r="N8116" s="4"/>
      <c r="O8116" s="17"/>
      <c r="P8116" s="17"/>
      <c r="Q8116" s="17"/>
      <c r="R8116" s="4"/>
    </row>
    <row r="8117" spans="1:18" x14ac:dyDescent="0.3">
      <c r="A8117" s="10">
        <v>44535.125</v>
      </c>
      <c r="B8117" s="5">
        <v>44535.125</v>
      </c>
      <c r="C8117" s="6">
        <v>33254.86328125</v>
      </c>
      <c r="D8117" s="6">
        <v>0.22881722450256348</v>
      </c>
      <c r="E8117" s="6">
        <v>9132</v>
      </c>
      <c r="F8117" s="6">
        <v>6.8807146361529888E-4</v>
      </c>
      <c r="G8117" s="6">
        <v>2E-3</v>
      </c>
      <c r="H8117" s="6">
        <v>0</v>
      </c>
      <c r="I8117">
        <v>0</v>
      </c>
      <c r="J8117" s="10">
        <v>44535.125</v>
      </c>
      <c r="K8117" s="36">
        <f t="shared" si="126"/>
        <v>1.9590260645714898E-5</v>
      </c>
      <c r="N8117" s="4"/>
      <c r="O8117" s="17"/>
      <c r="P8117" s="17"/>
      <c r="Q8117" s="17"/>
      <c r="R8117" s="4"/>
    </row>
    <row r="8118" spans="1:18" x14ac:dyDescent="0.3">
      <c r="A8118" s="10">
        <v>44535.166666666664</v>
      </c>
      <c r="B8118" s="5">
        <v>44535.166666666664</v>
      </c>
      <c r="C8118" s="6">
        <v>33020.7265625</v>
      </c>
      <c r="D8118" s="6">
        <v>0.22881722450256348</v>
      </c>
      <c r="E8118" s="6">
        <v>9132</v>
      </c>
      <c r="F8118" s="6">
        <v>6.9295030219722613E-4</v>
      </c>
      <c r="G8118" s="6">
        <v>2E-3</v>
      </c>
      <c r="H8118" s="6">
        <v>0</v>
      </c>
      <c r="I8118">
        <v>0</v>
      </c>
      <c r="J8118" s="10">
        <v>44535.166666666664</v>
      </c>
      <c r="K8118" s="36">
        <f t="shared" si="126"/>
        <v>1.9590260645714898E-5</v>
      </c>
      <c r="N8118" s="4"/>
      <c r="O8118" s="17"/>
      <c r="P8118" s="17"/>
      <c r="Q8118" s="17"/>
      <c r="R8118" s="4"/>
    </row>
    <row r="8119" spans="1:18" x14ac:dyDescent="0.3">
      <c r="A8119" s="10">
        <v>44535.208333333336</v>
      </c>
      <c r="B8119" s="5">
        <v>44535.208333333336</v>
      </c>
      <c r="C8119" s="6">
        <v>32942.06640625</v>
      </c>
      <c r="D8119" s="6">
        <v>0.22881722450256348</v>
      </c>
      <c r="E8119" s="6">
        <v>9132</v>
      </c>
      <c r="F8119" s="6">
        <v>6.9460495185921507E-4</v>
      </c>
      <c r="G8119" s="6">
        <v>2E-3</v>
      </c>
      <c r="H8119" s="6">
        <v>0</v>
      </c>
      <c r="I8119">
        <v>0</v>
      </c>
      <c r="J8119" s="10">
        <v>44535.208333333336</v>
      </c>
      <c r="K8119" s="36">
        <f t="shared" si="126"/>
        <v>1.9590260645714898E-5</v>
      </c>
      <c r="N8119" s="4"/>
      <c r="O8119" s="17"/>
      <c r="P8119" s="17"/>
      <c r="Q8119" s="17"/>
      <c r="R8119" s="4"/>
    </row>
    <row r="8120" spans="1:18" x14ac:dyDescent="0.3">
      <c r="A8120" s="10">
        <v>44535.25</v>
      </c>
      <c r="B8120" s="5">
        <v>44535.25</v>
      </c>
      <c r="C8120" s="6">
        <v>33482.53515625</v>
      </c>
      <c r="D8120" s="6">
        <v>0.22881722450256348</v>
      </c>
      <c r="E8120" s="6">
        <v>9132</v>
      </c>
      <c r="F8120" s="6">
        <v>6.833927700957E-4</v>
      </c>
      <c r="G8120" s="6">
        <v>2E-3</v>
      </c>
      <c r="H8120" s="6">
        <v>0</v>
      </c>
      <c r="I8120">
        <v>0</v>
      </c>
      <c r="J8120" s="10">
        <v>44535.25</v>
      </c>
      <c r="K8120" s="36">
        <f t="shared" si="126"/>
        <v>1.9590260645714898E-5</v>
      </c>
      <c r="N8120" s="4"/>
      <c r="O8120" s="17"/>
      <c r="P8120" s="17"/>
      <c r="Q8120" s="17"/>
      <c r="R8120" s="4"/>
    </row>
    <row r="8121" spans="1:18" x14ac:dyDescent="0.3">
      <c r="A8121" s="10">
        <v>44535.291666666664</v>
      </c>
      <c r="B8121" s="5">
        <v>44535.291666666664</v>
      </c>
      <c r="C8121" s="6">
        <v>34301.03515625</v>
      </c>
      <c r="D8121" s="6">
        <v>0.25816720724105835</v>
      </c>
      <c r="E8121" s="6">
        <v>9132</v>
      </c>
      <c r="F8121" s="6">
        <v>7.5265135896056951E-4</v>
      </c>
      <c r="G8121" s="6">
        <v>2E-3</v>
      </c>
      <c r="H8121" s="6">
        <v>2.9000000000000001E-2</v>
      </c>
      <c r="I8121">
        <v>12.673999999999999</v>
      </c>
      <c r="J8121" s="10">
        <v>44535.291666666664</v>
      </c>
      <c r="K8121" s="36">
        <f t="shared" si="126"/>
        <v>1.9590260645714898E-5</v>
      </c>
      <c r="N8121" s="4"/>
      <c r="O8121" s="17"/>
      <c r="P8121" s="17"/>
      <c r="Q8121" s="17"/>
      <c r="R8121" s="4"/>
    </row>
    <row r="8122" spans="1:18" x14ac:dyDescent="0.3">
      <c r="A8122" s="10">
        <v>44535.333333333336</v>
      </c>
      <c r="B8122" s="5">
        <v>44535.333333333336</v>
      </c>
      <c r="C8122" s="6">
        <v>35316.30078125</v>
      </c>
      <c r="D8122" s="6">
        <v>222.33319091796875</v>
      </c>
      <c r="E8122" s="6">
        <v>9132</v>
      </c>
      <c r="F8122" s="6">
        <v>0.62954835585727331</v>
      </c>
      <c r="G8122" s="6">
        <v>2.4340000000000002</v>
      </c>
      <c r="H8122" s="6">
        <v>222.07499999999999</v>
      </c>
      <c r="I8122">
        <v>86019.832999999999</v>
      </c>
      <c r="J8122" s="10">
        <v>44535.333333333336</v>
      </c>
      <c r="K8122" s="36">
        <f t="shared" si="126"/>
        <v>2.3841347205835032E-2</v>
      </c>
      <c r="N8122" s="4"/>
      <c r="O8122" s="17"/>
      <c r="P8122" s="17"/>
      <c r="Q8122" s="17"/>
      <c r="R8122" s="4"/>
    </row>
    <row r="8123" spans="1:18" x14ac:dyDescent="0.3">
      <c r="A8123" s="10">
        <v>44535.375</v>
      </c>
      <c r="B8123" s="5">
        <v>44535.375</v>
      </c>
      <c r="C8123" s="6">
        <v>37505.4375</v>
      </c>
      <c r="D8123" s="6">
        <v>1205.3765869140625</v>
      </c>
      <c r="E8123" s="6">
        <v>9132</v>
      </c>
      <c r="F8123" s="6">
        <v>3.2138715537288762</v>
      </c>
      <c r="G8123" s="6">
        <v>13.199</v>
      </c>
      <c r="H8123" s="6">
        <v>983.04300000000001</v>
      </c>
      <c r="I8123">
        <v>442.149</v>
      </c>
      <c r="J8123" s="10">
        <v>44535.375</v>
      </c>
      <c r="K8123" s="36">
        <f t="shared" si="126"/>
        <v>0.12928592513139547</v>
      </c>
      <c r="N8123" s="4"/>
      <c r="O8123" s="17"/>
      <c r="P8123" s="17"/>
      <c r="Q8123" s="17"/>
      <c r="R8123" s="4"/>
    </row>
    <row r="8124" spans="1:18" x14ac:dyDescent="0.3">
      <c r="A8124" s="10">
        <v>44535.416666666664</v>
      </c>
      <c r="B8124" s="5">
        <v>44535.416666666664</v>
      </c>
      <c r="C8124" s="6">
        <v>39442.47265625</v>
      </c>
      <c r="D8124" s="6">
        <v>2297.478271484375</v>
      </c>
      <c r="E8124" s="6">
        <v>9132</v>
      </c>
      <c r="F8124" s="6">
        <v>5.8248839810511219</v>
      </c>
      <c r="G8124" s="6">
        <v>25.158000000000001</v>
      </c>
      <c r="H8124" s="6">
        <v>1092.1020000000001</v>
      </c>
      <c r="I8124">
        <v>90.602999999999994</v>
      </c>
      <c r="J8124" s="10">
        <v>44535.416666666664</v>
      </c>
      <c r="K8124" s="36">
        <f t="shared" si="126"/>
        <v>0.24642588866244772</v>
      </c>
      <c r="N8124" s="4"/>
      <c r="O8124" s="17"/>
      <c r="P8124" s="17"/>
      <c r="Q8124" s="17"/>
      <c r="R8124" s="4"/>
    </row>
    <row r="8125" spans="1:18" x14ac:dyDescent="0.3">
      <c r="A8125" s="10">
        <v>44535.458333333336</v>
      </c>
      <c r="B8125" s="5">
        <v>44535.458333333336</v>
      </c>
      <c r="C8125" s="6">
        <v>40696.14453125</v>
      </c>
      <c r="D8125" s="6">
        <v>2136.19384765625</v>
      </c>
      <c r="E8125" s="6">
        <v>9132</v>
      </c>
      <c r="F8125" s="6">
        <v>5.2491307770344111</v>
      </c>
      <c r="G8125" s="6">
        <v>23.391999999999999</v>
      </c>
      <c r="H8125" s="6">
        <v>-161.28399999999999</v>
      </c>
      <c r="I8125">
        <v>-7.02</v>
      </c>
      <c r="J8125" s="10">
        <v>44535.458333333336</v>
      </c>
      <c r="K8125" s="36">
        <f t="shared" si="126"/>
        <v>0.22912768851228146</v>
      </c>
      <c r="N8125" s="4"/>
      <c r="O8125" s="17"/>
      <c r="P8125" s="17"/>
      <c r="Q8125" s="17"/>
      <c r="R8125" s="4"/>
    </row>
    <row r="8126" spans="1:18" x14ac:dyDescent="0.3">
      <c r="A8126" s="10">
        <v>44535.5</v>
      </c>
      <c r="B8126" s="5">
        <v>44535.5</v>
      </c>
      <c r="C8126" s="6">
        <v>41765.33984375</v>
      </c>
      <c r="D8126" s="6">
        <v>1761.50146484375</v>
      </c>
      <c r="E8126" s="6">
        <v>9132</v>
      </c>
      <c r="F8126" s="6">
        <v>4.2176155430167075</v>
      </c>
      <c r="G8126" s="6">
        <v>19.289000000000001</v>
      </c>
      <c r="H8126" s="6">
        <v>-374.69200000000001</v>
      </c>
      <c r="I8126">
        <v>-17.54</v>
      </c>
      <c r="J8126" s="10">
        <v>44535.5</v>
      </c>
      <c r="K8126" s="36">
        <f t="shared" si="126"/>
        <v>0.18893826879759737</v>
      </c>
      <c r="N8126" s="4"/>
      <c r="O8126" s="17"/>
      <c r="P8126" s="17"/>
      <c r="Q8126" s="17"/>
      <c r="R8126" s="4"/>
    </row>
    <row r="8127" spans="1:18" x14ac:dyDescent="0.3">
      <c r="A8127" s="10">
        <v>44535.541666666664</v>
      </c>
      <c r="B8127" s="5">
        <v>44535.541666666664</v>
      </c>
      <c r="C8127" s="6">
        <v>42489.66796875</v>
      </c>
      <c r="D8127" s="6">
        <v>1781.3677978515625</v>
      </c>
      <c r="E8127" s="6">
        <v>9132</v>
      </c>
      <c r="F8127" s="6">
        <v>4.1924728599002234</v>
      </c>
      <c r="G8127" s="6">
        <v>19.506</v>
      </c>
      <c r="H8127" s="6">
        <v>19.866</v>
      </c>
      <c r="I8127">
        <v>1.1279999999999999</v>
      </c>
      <c r="J8127" s="10">
        <v>44535.541666666664</v>
      </c>
      <c r="K8127" s="36">
        <f t="shared" si="126"/>
        <v>0.19106381207765744</v>
      </c>
      <c r="N8127" s="4"/>
      <c r="O8127" s="17"/>
      <c r="P8127" s="17"/>
      <c r="Q8127" s="17"/>
      <c r="R8127" s="4"/>
    </row>
    <row r="8128" spans="1:18" x14ac:dyDescent="0.3">
      <c r="A8128" s="10">
        <v>44535.583333333336</v>
      </c>
      <c r="B8128" s="5">
        <v>44535.583333333336</v>
      </c>
      <c r="C8128" s="6">
        <v>43033.08984375</v>
      </c>
      <c r="D8128" s="6">
        <v>1903.28466796875</v>
      </c>
      <c r="E8128" s="6">
        <v>9132</v>
      </c>
      <c r="F8128" s="6">
        <v>4.4228399003637371</v>
      </c>
      <c r="G8128" s="6">
        <v>20.841000000000001</v>
      </c>
      <c r="H8128" s="6">
        <v>121.917</v>
      </c>
      <c r="I8128">
        <v>6.8440000000000003</v>
      </c>
      <c r="J8128" s="10">
        <v>44535.583333333336</v>
      </c>
      <c r="K8128" s="36">
        <f t="shared" si="126"/>
        <v>0.20414031105867214</v>
      </c>
      <c r="N8128" s="4"/>
      <c r="O8128" s="17"/>
      <c r="P8128" s="17"/>
      <c r="Q8128" s="17"/>
      <c r="R8128" s="4"/>
    </row>
    <row r="8129" spans="1:18" x14ac:dyDescent="0.3">
      <c r="A8129" s="10">
        <v>44535.625</v>
      </c>
      <c r="B8129" s="5">
        <v>44535.625</v>
      </c>
      <c r="C8129" s="6">
        <v>43222.03515625</v>
      </c>
      <c r="D8129" s="6">
        <v>1683.6351318359375</v>
      </c>
      <c r="E8129" s="6">
        <v>9132</v>
      </c>
      <c r="F8129" s="6">
        <v>3.8953166498280458</v>
      </c>
      <c r="G8129" s="6">
        <v>18.436</v>
      </c>
      <c r="H8129" s="6">
        <v>-219.65</v>
      </c>
      <c r="I8129">
        <v>-11.541</v>
      </c>
      <c r="J8129" s="10">
        <v>44535.625</v>
      </c>
      <c r="K8129" s="36">
        <f t="shared" si="126"/>
        <v>0.18058302263219994</v>
      </c>
      <c r="N8129" s="4"/>
      <c r="O8129" s="17"/>
      <c r="P8129" s="17"/>
      <c r="Q8129" s="17"/>
      <c r="R8129" s="4"/>
    </row>
    <row r="8130" spans="1:18" x14ac:dyDescent="0.3">
      <c r="A8130" s="10">
        <v>44535.666666666664</v>
      </c>
      <c r="B8130" s="5">
        <v>44535.666666666664</v>
      </c>
      <c r="C8130" s="6">
        <v>43222.8203125</v>
      </c>
      <c r="D8130" s="6">
        <v>1508.6644287109375</v>
      </c>
      <c r="E8130" s="6">
        <v>9132</v>
      </c>
      <c r="F8130" s="6">
        <v>3.4904349549689915</v>
      </c>
      <c r="G8130" s="6">
        <v>16.52</v>
      </c>
      <c r="H8130" s="6">
        <v>-174.971</v>
      </c>
      <c r="I8130">
        <v>-10.391999999999999</v>
      </c>
      <c r="J8130" s="10">
        <v>44535.666666666664</v>
      </c>
      <c r="K8130" s="36">
        <f t="shared" si="126"/>
        <v>0.16181555293360503</v>
      </c>
      <c r="N8130" s="4"/>
      <c r="O8130" s="17"/>
      <c r="P8130" s="17"/>
      <c r="Q8130" s="17"/>
      <c r="R8130" s="4"/>
    </row>
    <row r="8131" spans="1:18" x14ac:dyDescent="0.3">
      <c r="A8131" s="10">
        <v>44535.708333333336</v>
      </c>
      <c r="B8131" s="5">
        <v>44535.708333333336</v>
      </c>
      <c r="C8131" s="6">
        <v>43555.96875</v>
      </c>
      <c r="D8131" s="6">
        <v>1233.1956787109375</v>
      </c>
      <c r="E8131" s="6">
        <v>9132</v>
      </c>
      <c r="F8131" s="6">
        <v>2.8312897499517504</v>
      </c>
      <c r="G8131" s="6">
        <v>13.504</v>
      </c>
      <c r="H8131" s="6">
        <v>-275.46899999999999</v>
      </c>
      <c r="I8131">
        <v>-18.259</v>
      </c>
      <c r="J8131" s="10">
        <v>44535.708333333336</v>
      </c>
      <c r="K8131" s="36">
        <f t="shared" ref="K8131:K8194" si="127">G8131*E8131/$O$1/100</f>
        <v>0.13227343987986698</v>
      </c>
      <c r="N8131" s="4"/>
      <c r="O8131" s="17"/>
      <c r="P8131" s="17"/>
      <c r="Q8131" s="17"/>
      <c r="R8131" s="4"/>
    </row>
    <row r="8132" spans="1:18" x14ac:dyDescent="0.3">
      <c r="A8132" s="10">
        <v>44535.75</v>
      </c>
      <c r="B8132" s="5">
        <v>44535.75</v>
      </c>
      <c r="C8132" s="6">
        <v>45823.61328125</v>
      </c>
      <c r="D8132" s="6">
        <v>6.2432999610900879</v>
      </c>
      <c r="E8132" s="6">
        <v>9132</v>
      </c>
      <c r="F8132" s="6">
        <v>1.3624634798593474E-2</v>
      </c>
      <c r="G8132" s="6">
        <v>6.8000000000000005E-2</v>
      </c>
      <c r="H8132" s="6">
        <v>-1226.952</v>
      </c>
      <c r="I8132">
        <v>-99.494</v>
      </c>
      <c r="J8132" s="10">
        <v>44535.75</v>
      </c>
      <c r="K8132" s="36">
        <f t="shared" si="127"/>
        <v>6.6606886195430667E-4</v>
      </c>
      <c r="N8132" s="4"/>
      <c r="O8132" s="17"/>
      <c r="P8132" s="17"/>
      <c r="Q8132" s="17"/>
      <c r="R8132" s="4"/>
    </row>
    <row r="8133" spans="1:18" x14ac:dyDescent="0.3">
      <c r="A8133" s="10">
        <v>44535.791666666664</v>
      </c>
      <c r="B8133" s="5">
        <v>44535.791666666664</v>
      </c>
      <c r="C8133" s="6">
        <v>45948.66796875</v>
      </c>
      <c r="D8133" s="6">
        <v>0.94330024719238281</v>
      </c>
      <c r="E8133" s="6">
        <v>9132</v>
      </c>
      <c r="F8133" s="6">
        <v>2.0529436192446922E-3</v>
      </c>
      <c r="G8133" s="6">
        <v>0.01</v>
      </c>
      <c r="H8133" s="6">
        <v>-5.3</v>
      </c>
      <c r="I8133">
        <v>-84.891000000000005</v>
      </c>
      <c r="J8133" s="10">
        <v>44535.791666666664</v>
      </c>
      <c r="K8133" s="36">
        <f t="shared" si="127"/>
        <v>9.7951303228574504E-5</v>
      </c>
      <c r="N8133" s="4"/>
      <c r="O8133" s="17"/>
      <c r="P8133" s="17"/>
      <c r="Q8133" s="17"/>
      <c r="R8133" s="4"/>
    </row>
    <row r="8134" spans="1:18" x14ac:dyDescent="0.3">
      <c r="A8134" s="10">
        <v>44535.833333333336</v>
      </c>
      <c r="B8134" s="5">
        <v>44535.833333333336</v>
      </c>
      <c r="C8134" s="6">
        <v>45333.52734375</v>
      </c>
      <c r="D8134" s="6">
        <v>0.10330023616552353</v>
      </c>
      <c r="E8134" s="6">
        <v>9132</v>
      </c>
      <c r="F8134" s="6">
        <v>2.2786719282227931E-4</v>
      </c>
      <c r="G8134" s="6">
        <v>1E-3</v>
      </c>
      <c r="H8134" s="6">
        <v>-0.84</v>
      </c>
      <c r="I8134">
        <v>-89.049000000000007</v>
      </c>
      <c r="J8134" s="10">
        <v>44535.833333333336</v>
      </c>
      <c r="K8134" s="36">
        <f t="shared" si="127"/>
        <v>9.795130322857449E-6</v>
      </c>
      <c r="N8134" s="4"/>
      <c r="O8134" s="17"/>
      <c r="P8134" s="17"/>
      <c r="Q8134" s="17"/>
      <c r="R8134" s="4"/>
    </row>
    <row r="8135" spans="1:18" x14ac:dyDescent="0.3">
      <c r="A8135" s="10">
        <v>44535.875</v>
      </c>
      <c r="B8135" s="5">
        <v>44535.875</v>
      </c>
      <c r="C8135" s="6">
        <v>44730.6015625</v>
      </c>
      <c r="D8135" s="6">
        <v>0.33330023288726807</v>
      </c>
      <c r="E8135" s="6">
        <v>9132</v>
      </c>
      <c r="F8135" s="6">
        <v>7.4512799122891985E-4</v>
      </c>
      <c r="G8135" s="6">
        <v>3.0000000000000001E-3</v>
      </c>
      <c r="H8135" s="6">
        <v>0.23</v>
      </c>
      <c r="I8135">
        <v>222.65199999999999</v>
      </c>
      <c r="J8135" s="10">
        <v>44535.875</v>
      </c>
      <c r="K8135" s="36">
        <f t="shared" si="127"/>
        <v>2.938539096857235E-5</v>
      </c>
      <c r="N8135" s="4"/>
      <c r="O8135" s="17"/>
      <c r="P8135" s="17"/>
      <c r="Q8135" s="17"/>
      <c r="R8135" s="4"/>
    </row>
    <row r="8136" spans="1:18" x14ac:dyDescent="0.3">
      <c r="A8136" s="10">
        <v>44535.916666666664</v>
      </c>
      <c r="B8136" s="5">
        <v>44535.916666666664</v>
      </c>
      <c r="C8136" s="6">
        <v>42911.26953125</v>
      </c>
      <c r="D8136" s="6">
        <v>0.20330023765563965</v>
      </c>
      <c r="E8136" s="6">
        <v>9132</v>
      </c>
      <c r="F8136" s="6">
        <v>4.7376887208519172E-4</v>
      </c>
      <c r="G8136" s="6">
        <v>2E-3</v>
      </c>
      <c r="H8136" s="6">
        <v>-0.13</v>
      </c>
      <c r="I8136">
        <v>-39.003999999999998</v>
      </c>
      <c r="J8136" s="10">
        <v>44535.916666666664</v>
      </c>
      <c r="K8136" s="36">
        <f t="shared" si="127"/>
        <v>1.9590260645714898E-5</v>
      </c>
      <c r="N8136" s="4"/>
      <c r="O8136" s="17"/>
      <c r="P8136" s="17"/>
      <c r="Q8136" s="17"/>
      <c r="R8136" s="4"/>
    </row>
    <row r="8137" spans="1:18" x14ac:dyDescent="0.3">
      <c r="A8137" s="10">
        <v>44535.958333333336</v>
      </c>
      <c r="B8137" s="5">
        <v>44535.958333333336</v>
      </c>
      <c r="C8137" s="6">
        <v>40506.55859375</v>
      </c>
      <c r="D8137" s="6">
        <v>0.20330023765563965</v>
      </c>
      <c r="E8137" s="6">
        <v>9132</v>
      </c>
      <c r="F8137" s="6">
        <v>5.0189461833720936E-4</v>
      </c>
      <c r="G8137" s="6">
        <v>2E-3</v>
      </c>
      <c r="H8137" s="6">
        <v>0</v>
      </c>
      <c r="I8137">
        <v>0</v>
      </c>
      <c r="J8137" s="10">
        <v>44535.958333333336</v>
      </c>
      <c r="K8137" s="36">
        <f t="shared" si="127"/>
        <v>1.9590260645714898E-5</v>
      </c>
      <c r="N8137" s="4"/>
      <c r="O8137" s="17"/>
      <c r="P8137" s="17"/>
      <c r="Q8137" s="17"/>
      <c r="R8137" s="4"/>
    </row>
    <row r="8138" spans="1:18" x14ac:dyDescent="0.3">
      <c r="A8138" s="10">
        <v>44536</v>
      </c>
      <c r="B8138" s="5">
        <v>44536</v>
      </c>
      <c r="C8138" s="6">
        <v>38235.0625</v>
      </c>
      <c r="D8138" s="6">
        <v>0.20330023765563965</v>
      </c>
      <c r="E8138" s="6">
        <v>9132</v>
      </c>
      <c r="F8138" s="6">
        <v>5.3171153481347034E-4</v>
      </c>
      <c r="G8138" s="6">
        <v>2E-3</v>
      </c>
      <c r="H8138" s="6">
        <v>0</v>
      </c>
      <c r="I8138">
        <v>0</v>
      </c>
      <c r="J8138" s="10">
        <v>44536</v>
      </c>
      <c r="K8138" s="36">
        <f t="shared" si="127"/>
        <v>1.9590260645714898E-5</v>
      </c>
      <c r="N8138" s="4"/>
      <c r="O8138" s="17"/>
      <c r="P8138" s="17"/>
      <c r="Q8138" s="17"/>
      <c r="R8138" s="4"/>
    </row>
    <row r="8139" spans="1:18" x14ac:dyDescent="0.3">
      <c r="A8139" s="10">
        <v>44536.041666666664</v>
      </c>
      <c r="B8139" s="5">
        <v>44536.041666666664</v>
      </c>
      <c r="C8139" s="6">
        <v>36543.8046875</v>
      </c>
      <c r="D8139" s="6">
        <v>0.20330023765563965</v>
      </c>
      <c r="E8139" s="6">
        <v>9132</v>
      </c>
      <c r="F8139" s="6">
        <v>5.5631929787863484E-4</v>
      </c>
      <c r="G8139" s="6">
        <v>2E-3</v>
      </c>
      <c r="H8139" s="6">
        <v>0</v>
      </c>
      <c r="I8139">
        <v>0</v>
      </c>
      <c r="J8139" s="10">
        <v>44536.041666666664</v>
      </c>
      <c r="K8139" s="36">
        <f t="shared" si="127"/>
        <v>1.9590260645714898E-5</v>
      </c>
      <c r="N8139" s="4"/>
      <c r="O8139" s="17"/>
      <c r="P8139" s="17"/>
      <c r="Q8139" s="17"/>
      <c r="R8139" s="4"/>
    </row>
    <row r="8140" spans="1:18" x14ac:dyDescent="0.3">
      <c r="A8140" s="10">
        <v>44536.083333333336</v>
      </c>
      <c r="B8140" s="5">
        <v>44536.083333333336</v>
      </c>
      <c r="C8140" s="6">
        <v>35598.7109375</v>
      </c>
      <c r="D8140" s="6">
        <v>0.20330023765563965</v>
      </c>
      <c r="E8140" s="6">
        <v>9132</v>
      </c>
      <c r="F8140" s="6">
        <v>5.7108876220987365E-4</v>
      </c>
      <c r="G8140" s="6">
        <v>2E-3</v>
      </c>
      <c r="H8140" s="6">
        <v>0</v>
      </c>
      <c r="I8140">
        <v>0</v>
      </c>
      <c r="J8140" s="10">
        <v>44536.083333333336</v>
      </c>
      <c r="K8140" s="36">
        <f t="shared" si="127"/>
        <v>1.9590260645714898E-5</v>
      </c>
      <c r="N8140" s="4"/>
      <c r="O8140" s="17"/>
      <c r="P8140" s="17"/>
      <c r="Q8140" s="17"/>
      <c r="R8140" s="4"/>
    </row>
    <row r="8141" spans="1:18" x14ac:dyDescent="0.3">
      <c r="A8141" s="10">
        <v>44536.125</v>
      </c>
      <c r="B8141" s="5">
        <v>44536.125</v>
      </c>
      <c r="C8141" s="6">
        <v>35152.77734375</v>
      </c>
      <c r="D8141" s="6">
        <v>0.10330023616552353</v>
      </c>
      <c r="E8141" s="6">
        <v>9132</v>
      </c>
      <c r="F8141" s="6">
        <v>2.9386080978858938E-4</v>
      </c>
      <c r="G8141" s="6">
        <v>1E-3</v>
      </c>
      <c r="H8141" s="6">
        <v>-0.1</v>
      </c>
      <c r="I8141">
        <v>-49.188000000000002</v>
      </c>
      <c r="J8141" s="10">
        <v>44536.125</v>
      </c>
      <c r="K8141" s="36">
        <f t="shared" si="127"/>
        <v>9.795130322857449E-6</v>
      </c>
      <c r="N8141" s="4"/>
      <c r="O8141" s="17"/>
      <c r="P8141" s="17"/>
      <c r="Q8141" s="17"/>
      <c r="R8141" s="4"/>
    </row>
    <row r="8142" spans="1:18" x14ac:dyDescent="0.3">
      <c r="A8142" s="10">
        <v>44536.166666666664</v>
      </c>
      <c r="B8142" s="5">
        <v>44536.166666666664</v>
      </c>
      <c r="C8142" s="6">
        <v>35217.44140625</v>
      </c>
      <c r="D8142" s="6">
        <v>0.20330023765563965</v>
      </c>
      <c r="E8142" s="6">
        <v>9132</v>
      </c>
      <c r="F8142" s="6">
        <v>5.7727145850964678E-4</v>
      </c>
      <c r="G8142" s="6">
        <v>2E-3</v>
      </c>
      <c r="H8142" s="6">
        <v>0.1</v>
      </c>
      <c r="I8142">
        <v>96.805000000000007</v>
      </c>
      <c r="J8142" s="10">
        <v>44536.166666666664</v>
      </c>
      <c r="K8142" s="36">
        <f t="shared" si="127"/>
        <v>1.9590260645714898E-5</v>
      </c>
      <c r="N8142" s="4"/>
      <c r="O8142" s="17"/>
      <c r="P8142" s="17"/>
      <c r="Q8142" s="17"/>
      <c r="R8142" s="4"/>
    </row>
    <row r="8143" spans="1:18" x14ac:dyDescent="0.3">
      <c r="A8143" s="10">
        <v>44536.208333333336</v>
      </c>
      <c r="B8143" s="5">
        <v>44536.208333333336</v>
      </c>
      <c r="C8143" s="6">
        <v>35763.421875</v>
      </c>
      <c r="D8143" s="6">
        <v>0.20330023765563965</v>
      </c>
      <c r="E8143" s="6">
        <v>9132</v>
      </c>
      <c r="F8143" s="6">
        <v>5.6845857302529061E-4</v>
      </c>
      <c r="G8143" s="6">
        <v>2E-3</v>
      </c>
      <c r="H8143" s="6">
        <v>0</v>
      </c>
      <c r="I8143">
        <v>0</v>
      </c>
      <c r="J8143" s="10">
        <v>44536.208333333336</v>
      </c>
      <c r="K8143" s="36">
        <f t="shared" si="127"/>
        <v>1.9590260645714898E-5</v>
      </c>
      <c r="N8143" s="4"/>
      <c r="O8143" s="17"/>
      <c r="P8143" s="17"/>
      <c r="Q8143" s="17"/>
      <c r="R8143" s="4"/>
    </row>
    <row r="8144" spans="1:18" x14ac:dyDescent="0.3">
      <c r="A8144" s="10">
        <v>44536.25</v>
      </c>
      <c r="B8144" s="5">
        <v>44536.25</v>
      </c>
      <c r="C8144" s="6">
        <v>38419.84765625</v>
      </c>
      <c r="D8144" s="6">
        <v>0.20330023765563965</v>
      </c>
      <c r="E8144" s="6">
        <v>9132</v>
      </c>
      <c r="F8144" s="6">
        <v>5.291542003877975E-4</v>
      </c>
      <c r="G8144" s="6">
        <v>2E-3</v>
      </c>
      <c r="H8144" s="6">
        <v>0</v>
      </c>
      <c r="I8144">
        <v>0</v>
      </c>
      <c r="J8144" s="10">
        <v>44536.25</v>
      </c>
      <c r="K8144" s="36">
        <f t="shared" si="127"/>
        <v>1.9590260645714898E-5</v>
      </c>
      <c r="N8144" s="4"/>
      <c r="O8144" s="17"/>
      <c r="P8144" s="17"/>
      <c r="Q8144" s="17"/>
      <c r="R8144" s="4"/>
    </row>
    <row r="8145" spans="1:18" x14ac:dyDescent="0.3">
      <c r="A8145" s="10">
        <v>44536.291666666664</v>
      </c>
      <c r="B8145" s="5">
        <v>44536.291666666664</v>
      </c>
      <c r="C8145" s="6">
        <v>41514.05859375</v>
      </c>
      <c r="D8145" s="6">
        <v>0.20330023765563965</v>
      </c>
      <c r="E8145" s="6">
        <v>9132</v>
      </c>
      <c r="F8145" s="6">
        <v>4.8971419452167647E-4</v>
      </c>
      <c r="G8145" s="6">
        <v>2E-3</v>
      </c>
      <c r="H8145" s="6">
        <v>0</v>
      </c>
      <c r="I8145">
        <v>0</v>
      </c>
      <c r="J8145" s="10">
        <v>44536.291666666664</v>
      </c>
      <c r="K8145" s="36">
        <f t="shared" si="127"/>
        <v>1.9590260645714898E-5</v>
      </c>
      <c r="N8145" s="4"/>
      <c r="O8145" s="17"/>
      <c r="P8145" s="17"/>
      <c r="Q8145" s="17"/>
      <c r="R8145" s="4"/>
    </row>
    <row r="8146" spans="1:18" x14ac:dyDescent="0.3">
      <c r="A8146" s="10">
        <v>44536.333333333336</v>
      </c>
      <c r="B8146" s="5">
        <v>44536.333333333336</v>
      </c>
      <c r="C8146" s="6">
        <v>42028.62109375</v>
      </c>
      <c r="D8146" s="6">
        <v>260.326171875</v>
      </c>
      <c r="E8146" s="6">
        <v>9132</v>
      </c>
      <c r="F8146" s="6">
        <v>0.61940212431502462</v>
      </c>
      <c r="G8146" s="6">
        <v>2.85</v>
      </c>
      <c r="H8146" s="6">
        <v>260.12299999999999</v>
      </c>
      <c r="I8146">
        <v>127950.17</v>
      </c>
      <c r="J8146" s="10">
        <v>44536.333333333336</v>
      </c>
      <c r="K8146" s="36">
        <f t="shared" si="127"/>
        <v>2.7916121420143734E-2</v>
      </c>
      <c r="N8146" s="4"/>
      <c r="O8146" s="17"/>
      <c r="P8146" s="17"/>
      <c r="Q8146" s="17"/>
      <c r="R8146" s="4"/>
    </row>
    <row r="8147" spans="1:18" x14ac:dyDescent="0.3">
      <c r="A8147" s="10">
        <v>44536.375</v>
      </c>
      <c r="B8147" s="5">
        <v>44536.375</v>
      </c>
      <c r="C8147" s="6">
        <v>42976.23046875</v>
      </c>
      <c r="D8147" s="6">
        <v>1945.2130126953125</v>
      </c>
      <c r="E8147" s="6">
        <v>9132</v>
      </c>
      <c r="F8147" s="6">
        <v>4.526253213645079</v>
      </c>
      <c r="G8147" s="6">
        <v>21.300999999999998</v>
      </c>
      <c r="H8147" s="6">
        <v>1684.8869999999999</v>
      </c>
      <c r="I8147">
        <v>647.22199999999998</v>
      </c>
      <c r="J8147" s="10">
        <v>44536.375</v>
      </c>
      <c r="K8147" s="36">
        <f t="shared" si="127"/>
        <v>0.20864607100718652</v>
      </c>
      <c r="N8147" s="4"/>
      <c r="O8147" s="17"/>
      <c r="P8147" s="17"/>
      <c r="Q8147" s="17"/>
      <c r="R8147" s="4"/>
    </row>
    <row r="8148" spans="1:18" x14ac:dyDescent="0.3">
      <c r="A8148" s="10">
        <v>44536.416666666664</v>
      </c>
      <c r="B8148" s="5">
        <v>44536.416666666664</v>
      </c>
      <c r="C8148" s="6">
        <v>43241.015625</v>
      </c>
      <c r="D8148" s="6">
        <v>2332.589599609375</v>
      </c>
      <c r="E8148" s="6">
        <v>9132</v>
      </c>
      <c r="F8148" s="6">
        <v>5.3943913340018241</v>
      </c>
      <c r="G8148" s="6">
        <v>25.542999999999999</v>
      </c>
      <c r="H8148" s="6">
        <v>387.37700000000001</v>
      </c>
      <c r="I8148">
        <v>19.914000000000001</v>
      </c>
      <c r="J8148" s="10">
        <v>44536.416666666664</v>
      </c>
      <c r="K8148" s="36">
        <f t="shared" si="127"/>
        <v>0.25019701383674781</v>
      </c>
      <c r="N8148" s="4"/>
      <c r="O8148" s="17"/>
      <c r="P8148" s="17"/>
      <c r="Q8148" s="17"/>
      <c r="R8148" s="4"/>
    </row>
    <row r="8149" spans="1:18" x14ac:dyDescent="0.3">
      <c r="A8149" s="10">
        <v>44536.458333333336</v>
      </c>
      <c r="B8149" s="5">
        <v>44536.458333333336</v>
      </c>
      <c r="C8149" s="6">
        <v>43536.1484375</v>
      </c>
      <c r="D8149" s="6">
        <v>3586.005615234375</v>
      </c>
      <c r="E8149" s="6">
        <v>9132</v>
      </c>
      <c r="F8149" s="6">
        <v>8.2368462620950584</v>
      </c>
      <c r="G8149" s="6">
        <v>39.268000000000001</v>
      </c>
      <c r="H8149" s="6">
        <v>1253.4159999999999</v>
      </c>
      <c r="I8149">
        <v>53.734999999999999</v>
      </c>
      <c r="J8149" s="10">
        <v>44536.458333333336</v>
      </c>
      <c r="K8149" s="36">
        <f t="shared" si="127"/>
        <v>0.38463517751796628</v>
      </c>
      <c r="N8149" s="4"/>
      <c r="O8149" s="17"/>
      <c r="P8149" s="17"/>
      <c r="Q8149" s="17"/>
      <c r="R8149" s="4"/>
    </row>
    <row r="8150" spans="1:18" x14ac:dyDescent="0.3">
      <c r="A8150" s="10">
        <v>44536.5</v>
      </c>
      <c r="B8150" s="5">
        <v>44536.5</v>
      </c>
      <c r="C8150" s="6">
        <v>43478.2109375</v>
      </c>
      <c r="D8150" s="6">
        <v>5598.83935546875</v>
      </c>
      <c r="E8150" s="6">
        <v>9132</v>
      </c>
      <c r="F8150" s="6">
        <v>12.877345306404376</v>
      </c>
      <c r="G8150" s="6">
        <v>61.31</v>
      </c>
      <c r="H8150" s="6">
        <v>2012.8340000000001</v>
      </c>
      <c r="I8150">
        <v>56.13</v>
      </c>
      <c r="J8150" s="10">
        <v>44536.5</v>
      </c>
      <c r="K8150" s="36">
        <f t="shared" si="127"/>
        <v>0.60053944009439031</v>
      </c>
      <c r="N8150" s="4"/>
      <c r="O8150" s="17"/>
      <c r="P8150" s="17"/>
      <c r="Q8150" s="17"/>
      <c r="R8150" s="4"/>
    </row>
    <row r="8151" spans="1:18" x14ac:dyDescent="0.3">
      <c r="A8151" s="10">
        <v>44536.541666666664</v>
      </c>
      <c r="B8151" s="5">
        <v>44536.541666666664</v>
      </c>
      <c r="C8151" s="6">
        <v>42309.61328125</v>
      </c>
      <c r="D8151" s="6">
        <v>5649.08203125</v>
      </c>
      <c r="E8151" s="6">
        <v>9132</v>
      </c>
      <c r="F8151" s="6">
        <v>13.35176947541011</v>
      </c>
      <c r="G8151" s="6">
        <v>61.86</v>
      </c>
      <c r="H8151" s="6">
        <v>50.243000000000002</v>
      </c>
      <c r="I8151">
        <v>0.89700000000000002</v>
      </c>
      <c r="J8151" s="10">
        <v>44536.541666666664</v>
      </c>
      <c r="K8151" s="36">
        <f t="shared" si="127"/>
        <v>0.60592676177196181</v>
      </c>
      <c r="N8151" s="4"/>
      <c r="O8151" s="17"/>
      <c r="P8151" s="17"/>
      <c r="Q8151" s="17"/>
      <c r="R8151" s="4"/>
    </row>
    <row r="8152" spans="1:18" x14ac:dyDescent="0.3">
      <c r="A8152" s="10">
        <v>44536.583333333336</v>
      </c>
      <c r="B8152" s="5">
        <v>44536.583333333336</v>
      </c>
      <c r="C8152" s="6">
        <v>41796.39453125</v>
      </c>
      <c r="D8152" s="6">
        <v>5837.06005859375</v>
      </c>
      <c r="E8152" s="6">
        <v>9132</v>
      </c>
      <c r="F8152" s="6">
        <v>13.965463107660023</v>
      </c>
      <c r="G8152" s="6">
        <v>63.917999999999999</v>
      </c>
      <c r="H8152" s="6">
        <v>187.97800000000001</v>
      </c>
      <c r="I8152">
        <v>3.3279999999999998</v>
      </c>
      <c r="J8152" s="10">
        <v>44536.583333333336</v>
      </c>
      <c r="K8152" s="36">
        <f t="shared" si="127"/>
        <v>0.62608513997640247</v>
      </c>
      <c r="N8152" s="4"/>
      <c r="O8152" s="17"/>
      <c r="P8152" s="17"/>
      <c r="Q8152" s="17"/>
      <c r="R8152" s="4"/>
    </row>
    <row r="8153" spans="1:18" x14ac:dyDescent="0.3">
      <c r="A8153" s="10">
        <v>44536.625</v>
      </c>
      <c r="B8153" s="5">
        <v>44536.625</v>
      </c>
      <c r="C8153" s="6">
        <v>41306.55078125</v>
      </c>
      <c r="D8153" s="6">
        <v>6094.73486328125</v>
      </c>
      <c r="E8153" s="6">
        <v>9132</v>
      </c>
      <c r="F8153" s="6">
        <v>14.75488693199673</v>
      </c>
      <c r="G8153" s="6">
        <v>66.739999999999995</v>
      </c>
      <c r="H8153" s="6">
        <v>257.67500000000001</v>
      </c>
      <c r="I8153">
        <v>4.4139999999999997</v>
      </c>
      <c r="J8153" s="10">
        <v>44536.625</v>
      </c>
      <c r="K8153" s="36">
        <f t="shared" si="127"/>
        <v>0.6537269977475062</v>
      </c>
      <c r="N8153" s="4"/>
      <c r="O8153" s="17"/>
      <c r="P8153" s="17"/>
      <c r="Q8153" s="17"/>
      <c r="R8153" s="4"/>
    </row>
    <row r="8154" spans="1:18" x14ac:dyDescent="0.3">
      <c r="A8154" s="10">
        <v>44536.666666666664</v>
      </c>
      <c r="B8154" s="5">
        <v>44536.666666666664</v>
      </c>
      <c r="C8154" s="6">
        <v>41248.43359375</v>
      </c>
      <c r="D8154" s="6">
        <v>5405.3447265625</v>
      </c>
      <c r="E8154" s="6">
        <v>9132</v>
      </c>
      <c r="F8154" s="6">
        <v>13.104363622141332</v>
      </c>
      <c r="G8154" s="6">
        <v>59.191000000000003</v>
      </c>
      <c r="H8154" s="6">
        <v>-689.39</v>
      </c>
      <c r="I8154">
        <v>-11.311</v>
      </c>
      <c r="J8154" s="10">
        <v>44536.666666666664</v>
      </c>
      <c r="K8154" s="36">
        <f t="shared" si="127"/>
        <v>0.57978355894025535</v>
      </c>
      <c r="N8154" s="4"/>
      <c r="O8154" s="17"/>
      <c r="P8154" s="17"/>
      <c r="Q8154" s="17"/>
      <c r="R8154" s="4"/>
    </row>
    <row r="8155" spans="1:18" x14ac:dyDescent="0.3">
      <c r="A8155" s="10">
        <v>44536.708333333336</v>
      </c>
      <c r="B8155" s="5">
        <v>44536.708333333336</v>
      </c>
      <c r="C8155" s="6">
        <v>41976.9765625</v>
      </c>
      <c r="D8155" s="6">
        <v>1588.083251953125</v>
      </c>
      <c r="E8155" s="6">
        <v>9132</v>
      </c>
      <c r="F8155" s="6">
        <v>3.7832244768477068</v>
      </c>
      <c r="G8155" s="6">
        <v>17.39</v>
      </c>
      <c r="H8155" s="6">
        <v>-3817.261</v>
      </c>
      <c r="I8155">
        <v>-70.62</v>
      </c>
      <c r="J8155" s="10">
        <v>44536.708333333336</v>
      </c>
      <c r="K8155" s="36">
        <f t="shared" si="127"/>
        <v>0.17033731631449103</v>
      </c>
      <c r="N8155" s="4"/>
      <c r="O8155" s="17"/>
      <c r="P8155" s="17"/>
      <c r="Q8155" s="17"/>
      <c r="R8155" s="4"/>
    </row>
    <row r="8156" spans="1:18" x14ac:dyDescent="0.3">
      <c r="A8156" s="10">
        <v>44536.75</v>
      </c>
      <c r="B8156" s="5">
        <v>44536.75</v>
      </c>
      <c r="C8156" s="6">
        <v>45041.390625</v>
      </c>
      <c r="D8156" s="6">
        <v>0.29179844260215759</v>
      </c>
      <c r="E8156" s="6">
        <v>9132</v>
      </c>
      <c r="F8156" s="6">
        <v>6.4784510103512729E-4</v>
      </c>
      <c r="G8156" s="6">
        <v>3.0000000000000001E-3</v>
      </c>
      <c r="H8156" s="6">
        <v>-1587.7909999999999</v>
      </c>
      <c r="I8156">
        <v>-99.981999999999999</v>
      </c>
      <c r="J8156" s="10">
        <v>44536.75</v>
      </c>
      <c r="K8156" s="36">
        <f t="shared" si="127"/>
        <v>2.938539096857235E-5</v>
      </c>
      <c r="N8156" s="4"/>
      <c r="O8156" s="17"/>
      <c r="P8156" s="17"/>
      <c r="Q8156" s="17"/>
      <c r="R8156" s="4"/>
    </row>
    <row r="8157" spans="1:18" x14ac:dyDescent="0.3">
      <c r="A8157" s="10">
        <v>44536.791666666664</v>
      </c>
      <c r="B8157" s="5">
        <v>44536.791666666664</v>
      </c>
      <c r="C8157" s="6">
        <v>45132.3203125</v>
      </c>
      <c r="D8157" s="6">
        <v>0.29179844260215759</v>
      </c>
      <c r="E8157" s="6">
        <v>9132</v>
      </c>
      <c r="F8157" s="6">
        <v>6.4653986451775698E-4</v>
      </c>
      <c r="G8157" s="6">
        <v>3.0000000000000001E-3</v>
      </c>
      <c r="H8157" s="6">
        <v>0</v>
      </c>
      <c r="I8157">
        <v>0</v>
      </c>
      <c r="J8157" s="10">
        <v>44536.791666666664</v>
      </c>
      <c r="K8157" s="36">
        <f t="shared" si="127"/>
        <v>2.938539096857235E-5</v>
      </c>
      <c r="N8157" s="4"/>
      <c r="O8157" s="17"/>
      <c r="P8157" s="17"/>
      <c r="Q8157" s="17"/>
      <c r="R8157" s="4"/>
    </row>
    <row r="8158" spans="1:18" x14ac:dyDescent="0.3">
      <c r="A8158" s="10">
        <v>44536.833333333336</v>
      </c>
      <c r="B8158" s="5">
        <v>44536.833333333336</v>
      </c>
      <c r="C8158" s="6">
        <v>44773.87109375</v>
      </c>
      <c r="D8158" s="6">
        <v>0.19179844856262207</v>
      </c>
      <c r="E8158" s="6">
        <v>9132</v>
      </c>
      <c r="F8158" s="6">
        <v>4.2837137794278257E-4</v>
      </c>
      <c r="G8158" s="6">
        <v>2E-3</v>
      </c>
      <c r="H8158" s="6">
        <v>-0.1</v>
      </c>
      <c r="I8158">
        <v>-34.270000000000003</v>
      </c>
      <c r="J8158" s="10">
        <v>44536.833333333336</v>
      </c>
      <c r="K8158" s="36">
        <f t="shared" si="127"/>
        <v>1.9590260645714898E-5</v>
      </c>
      <c r="N8158" s="4"/>
      <c r="O8158" s="17"/>
      <c r="P8158" s="17"/>
      <c r="Q8158" s="17"/>
      <c r="R8158" s="4"/>
    </row>
    <row r="8159" spans="1:18" x14ac:dyDescent="0.3">
      <c r="A8159" s="10">
        <v>44536.875</v>
      </c>
      <c r="B8159" s="5">
        <v>44536.875</v>
      </c>
      <c r="C8159" s="6">
        <v>43975.53515625</v>
      </c>
      <c r="D8159" s="6">
        <v>0.29179844260215759</v>
      </c>
      <c r="E8159" s="6">
        <v>9132</v>
      </c>
      <c r="F8159" s="6">
        <v>6.6354722362187309E-4</v>
      </c>
      <c r="G8159" s="6">
        <v>3.0000000000000001E-3</v>
      </c>
      <c r="H8159" s="6">
        <v>0.1</v>
      </c>
      <c r="I8159">
        <v>52.137999999999998</v>
      </c>
      <c r="J8159" s="10">
        <v>44536.875</v>
      </c>
      <c r="K8159" s="36">
        <f t="shared" si="127"/>
        <v>2.938539096857235E-5</v>
      </c>
      <c r="N8159" s="4"/>
      <c r="O8159" s="17"/>
      <c r="P8159" s="17"/>
      <c r="Q8159" s="17"/>
      <c r="R8159" s="4"/>
    </row>
    <row r="8160" spans="1:18" x14ac:dyDescent="0.3">
      <c r="A8160" s="10">
        <v>44536.916666666664</v>
      </c>
      <c r="B8160" s="5">
        <v>44536.916666666664</v>
      </c>
      <c r="C8160" s="6">
        <v>42385.23046875</v>
      </c>
      <c r="D8160" s="6">
        <v>0.29179844260215759</v>
      </c>
      <c r="E8160" s="6">
        <v>9132</v>
      </c>
      <c r="F8160" s="6">
        <v>6.8844368515890515E-4</v>
      </c>
      <c r="G8160" s="6">
        <v>3.0000000000000001E-3</v>
      </c>
      <c r="H8160" s="6">
        <v>0</v>
      </c>
      <c r="I8160">
        <v>0</v>
      </c>
      <c r="J8160" s="10">
        <v>44536.916666666664</v>
      </c>
      <c r="K8160" s="36">
        <f t="shared" si="127"/>
        <v>2.938539096857235E-5</v>
      </c>
      <c r="N8160" s="4"/>
      <c r="O8160" s="17"/>
      <c r="P8160" s="17"/>
      <c r="Q8160" s="17"/>
      <c r="R8160" s="4"/>
    </row>
    <row r="8161" spans="1:18" x14ac:dyDescent="0.3">
      <c r="A8161" s="10">
        <v>44536.958333333336</v>
      </c>
      <c r="B8161" s="5">
        <v>44536.958333333336</v>
      </c>
      <c r="C8161" s="6">
        <v>39942.890625</v>
      </c>
      <c r="D8161" s="6">
        <v>0.29179844260215759</v>
      </c>
      <c r="E8161" s="6">
        <v>9132</v>
      </c>
      <c r="F8161" s="6">
        <v>7.3053912232261633E-4</v>
      </c>
      <c r="G8161" s="6">
        <v>3.0000000000000001E-3</v>
      </c>
      <c r="H8161" s="6">
        <v>0</v>
      </c>
      <c r="I8161">
        <v>0</v>
      </c>
      <c r="J8161" s="10">
        <v>44536.958333333336</v>
      </c>
      <c r="K8161" s="36">
        <f t="shared" si="127"/>
        <v>2.938539096857235E-5</v>
      </c>
      <c r="N8161" s="4"/>
      <c r="O8161" s="17"/>
      <c r="P8161" s="17"/>
      <c r="Q8161" s="17"/>
      <c r="R8161" s="4"/>
    </row>
    <row r="8162" spans="1:18" x14ac:dyDescent="0.3">
      <c r="A8162" s="10">
        <v>44537</v>
      </c>
      <c r="B8162" s="5">
        <v>44537</v>
      </c>
      <c r="C8162" s="6">
        <v>37884.671875</v>
      </c>
      <c r="D8162" s="6">
        <v>0.30179843306541443</v>
      </c>
      <c r="E8162" s="6">
        <v>9132</v>
      </c>
      <c r="F8162" s="6">
        <v>7.9662411769381184E-4</v>
      </c>
      <c r="G8162" s="6">
        <v>3.0000000000000001E-3</v>
      </c>
      <c r="H8162" s="6">
        <v>0.01</v>
      </c>
      <c r="I8162">
        <v>3.427</v>
      </c>
      <c r="J8162" s="10">
        <v>44537</v>
      </c>
      <c r="K8162" s="36">
        <f t="shared" si="127"/>
        <v>2.938539096857235E-5</v>
      </c>
      <c r="N8162" s="4"/>
      <c r="O8162" s="17"/>
      <c r="P8162" s="17"/>
      <c r="Q8162" s="17"/>
      <c r="R8162" s="4"/>
    </row>
    <row r="8163" spans="1:18" x14ac:dyDescent="0.3">
      <c r="A8163" s="10">
        <v>44537.041666666664</v>
      </c>
      <c r="B8163" s="5">
        <v>44537.041666666664</v>
      </c>
      <c r="C8163" s="6">
        <v>36767.1484375</v>
      </c>
      <c r="D8163" s="6">
        <v>0.39179843664169312</v>
      </c>
      <c r="E8163" s="6">
        <v>9132</v>
      </c>
      <c r="F8163" s="6">
        <v>1.0656209504735083E-3</v>
      </c>
      <c r="G8163" s="6">
        <v>4.0000000000000001E-3</v>
      </c>
      <c r="H8163" s="6">
        <v>0.09</v>
      </c>
      <c r="I8163">
        <v>29.821000000000002</v>
      </c>
      <c r="J8163" s="10">
        <v>44537.041666666664</v>
      </c>
      <c r="K8163" s="36">
        <f t="shared" si="127"/>
        <v>3.9180521291429796E-5</v>
      </c>
      <c r="N8163" s="4"/>
      <c r="O8163" s="17"/>
      <c r="P8163" s="17"/>
      <c r="Q8163" s="17"/>
      <c r="R8163" s="4"/>
    </row>
    <row r="8164" spans="1:18" x14ac:dyDescent="0.3">
      <c r="A8164" s="10">
        <v>44537.083333333336</v>
      </c>
      <c r="B8164" s="5">
        <v>44537.083333333336</v>
      </c>
      <c r="C8164" s="6">
        <v>36364.0703125</v>
      </c>
      <c r="D8164" s="6">
        <v>0.29179844260215759</v>
      </c>
      <c r="E8164" s="6">
        <v>9132</v>
      </c>
      <c r="F8164" s="6">
        <v>8.024361412090139E-4</v>
      </c>
      <c r="G8164" s="6">
        <v>3.0000000000000001E-3</v>
      </c>
      <c r="H8164" s="6">
        <v>-0.1</v>
      </c>
      <c r="I8164">
        <v>-25.523</v>
      </c>
      <c r="J8164" s="10">
        <v>44537.083333333336</v>
      </c>
      <c r="K8164" s="36">
        <f t="shared" si="127"/>
        <v>2.938539096857235E-5</v>
      </c>
      <c r="N8164" s="4"/>
      <c r="O8164" s="17"/>
      <c r="P8164" s="17"/>
      <c r="Q8164" s="17"/>
      <c r="R8164" s="4"/>
    </row>
    <row r="8165" spans="1:18" x14ac:dyDescent="0.3">
      <c r="A8165" s="10">
        <v>44537.125</v>
      </c>
      <c r="B8165" s="5">
        <v>44537.125</v>
      </c>
      <c r="C8165" s="6">
        <v>36276.1796875</v>
      </c>
      <c r="D8165" s="6">
        <v>0.31179842352867126</v>
      </c>
      <c r="E8165" s="6">
        <v>9132</v>
      </c>
      <c r="F8165" s="6">
        <v>8.5951284345443465E-4</v>
      </c>
      <c r="G8165" s="6">
        <v>3.0000000000000001E-3</v>
      </c>
      <c r="H8165" s="6">
        <v>0.02</v>
      </c>
      <c r="I8165">
        <v>6.8540000000000001</v>
      </c>
      <c r="J8165" s="10">
        <v>44537.125</v>
      </c>
      <c r="K8165" s="36">
        <f t="shared" si="127"/>
        <v>2.938539096857235E-5</v>
      </c>
      <c r="N8165" s="4"/>
      <c r="O8165" s="17"/>
      <c r="P8165" s="17"/>
      <c r="Q8165" s="17"/>
      <c r="R8165" s="4"/>
    </row>
    <row r="8166" spans="1:18" x14ac:dyDescent="0.3">
      <c r="A8166" s="10">
        <v>44537.166666666664</v>
      </c>
      <c r="B8166" s="5">
        <v>44537.166666666664</v>
      </c>
      <c r="C8166" s="6">
        <v>37015.0703125</v>
      </c>
      <c r="D8166" s="6">
        <v>0.29179844260215759</v>
      </c>
      <c r="E8166" s="6">
        <v>9132</v>
      </c>
      <c r="F8166" s="6">
        <v>7.8832335083696219E-4</v>
      </c>
      <c r="G8166" s="6">
        <v>3.0000000000000001E-3</v>
      </c>
      <c r="H8166" s="6">
        <v>-0.02</v>
      </c>
      <c r="I8166">
        <v>-6.4139999999999997</v>
      </c>
      <c r="J8166" s="10">
        <v>44537.166666666664</v>
      </c>
      <c r="K8166" s="36">
        <f t="shared" si="127"/>
        <v>2.938539096857235E-5</v>
      </c>
      <c r="N8166" s="4"/>
      <c r="O8166" s="17"/>
      <c r="P8166" s="17"/>
      <c r="Q8166" s="17"/>
      <c r="R8166" s="4"/>
    </row>
    <row r="8167" spans="1:18" x14ac:dyDescent="0.3">
      <c r="A8167" s="10">
        <v>44537.208333333336</v>
      </c>
      <c r="B8167" s="5">
        <v>44537.208333333336</v>
      </c>
      <c r="C8167" s="6">
        <v>38467.1953125</v>
      </c>
      <c r="D8167" s="6">
        <v>0.29179844260215759</v>
      </c>
      <c r="E8167" s="6">
        <v>9132</v>
      </c>
      <c r="F8167" s="6">
        <v>7.5856438253853425E-4</v>
      </c>
      <c r="G8167" s="6">
        <v>3.0000000000000001E-3</v>
      </c>
      <c r="H8167" s="6">
        <v>0</v>
      </c>
      <c r="I8167">
        <v>0</v>
      </c>
      <c r="J8167" s="10">
        <v>44537.208333333336</v>
      </c>
      <c r="K8167" s="36">
        <f t="shared" si="127"/>
        <v>2.938539096857235E-5</v>
      </c>
      <c r="N8167" s="4"/>
      <c r="O8167" s="17"/>
      <c r="P8167" s="17"/>
      <c r="Q8167" s="17"/>
      <c r="R8167" s="4"/>
    </row>
    <row r="8168" spans="1:18" x14ac:dyDescent="0.3">
      <c r="A8168" s="10">
        <v>44537.25</v>
      </c>
      <c r="B8168" s="5">
        <v>44537.25</v>
      </c>
      <c r="C8168" s="6">
        <v>41642.43359375</v>
      </c>
      <c r="D8168" s="6">
        <v>0.29179844260215759</v>
      </c>
      <c r="E8168" s="6">
        <v>9132</v>
      </c>
      <c r="F8168" s="6">
        <v>7.0072379882705224E-4</v>
      </c>
      <c r="G8168" s="6">
        <v>3.0000000000000001E-3</v>
      </c>
      <c r="H8168" s="6">
        <v>0</v>
      </c>
      <c r="I8168">
        <v>0</v>
      </c>
      <c r="J8168" s="10">
        <v>44537.25</v>
      </c>
      <c r="K8168" s="36">
        <f t="shared" si="127"/>
        <v>2.938539096857235E-5</v>
      </c>
      <c r="N8168" s="4"/>
      <c r="O8168" s="17"/>
      <c r="P8168" s="17"/>
      <c r="Q8168" s="17"/>
      <c r="R8168" s="4"/>
    </row>
    <row r="8169" spans="1:18" x14ac:dyDescent="0.3">
      <c r="A8169" s="10">
        <v>44537.291666666664</v>
      </c>
      <c r="B8169" s="5">
        <v>44537.291666666664</v>
      </c>
      <c r="C8169" s="6">
        <v>45376.37890625</v>
      </c>
      <c r="D8169" s="6">
        <v>0.231798455119133</v>
      </c>
      <c r="E8169" s="6">
        <v>9132</v>
      </c>
      <c r="F8169" s="6">
        <v>5.1083506596690074E-4</v>
      </c>
      <c r="G8169" s="6">
        <v>2E-3</v>
      </c>
      <c r="H8169" s="6">
        <v>-0.06</v>
      </c>
      <c r="I8169">
        <v>-20.562000000000001</v>
      </c>
      <c r="J8169" s="10">
        <v>44537.291666666664</v>
      </c>
      <c r="K8169" s="36">
        <f t="shared" si="127"/>
        <v>1.9590260645714898E-5</v>
      </c>
      <c r="N8169" s="4"/>
      <c r="O8169" s="17"/>
      <c r="P8169" s="17"/>
      <c r="Q8169" s="17"/>
      <c r="R8169" s="4"/>
    </row>
    <row r="8170" spans="1:18" x14ac:dyDescent="0.3">
      <c r="A8170" s="10">
        <v>44537.333333333336</v>
      </c>
      <c r="B8170" s="5">
        <v>44537.333333333336</v>
      </c>
      <c r="C8170" s="6">
        <v>45237.203125</v>
      </c>
      <c r="D8170" s="6">
        <v>423.483642578125</v>
      </c>
      <c r="E8170" s="6">
        <v>9132</v>
      </c>
      <c r="F8170" s="6">
        <v>0.93614019727954834</v>
      </c>
      <c r="G8170" s="6">
        <v>4.6369999999999996</v>
      </c>
      <c r="H8170" s="6">
        <v>423.25200000000001</v>
      </c>
      <c r="I8170">
        <v>182594.83199999999</v>
      </c>
      <c r="J8170" s="10">
        <v>44537.333333333336</v>
      </c>
      <c r="K8170" s="36">
        <f t="shared" si="127"/>
        <v>4.5420019307089984E-2</v>
      </c>
      <c r="N8170" s="4"/>
      <c r="O8170" s="17"/>
      <c r="P8170" s="17"/>
      <c r="Q8170" s="17"/>
      <c r="R8170" s="4"/>
    </row>
    <row r="8171" spans="1:18" x14ac:dyDescent="0.3">
      <c r="A8171" s="10">
        <v>44537.375</v>
      </c>
      <c r="B8171" s="5">
        <v>44537.375</v>
      </c>
      <c r="C8171" s="6">
        <v>44379.875</v>
      </c>
      <c r="D8171" s="6">
        <v>4324.28173828125</v>
      </c>
      <c r="E8171" s="6">
        <v>9132</v>
      </c>
      <c r="F8171" s="6">
        <v>9.743789810767268</v>
      </c>
      <c r="G8171" s="6">
        <v>47.353000000000002</v>
      </c>
      <c r="H8171" s="6">
        <v>3900.7979999999998</v>
      </c>
      <c r="I8171">
        <v>921.12099999999998</v>
      </c>
      <c r="J8171" s="10">
        <v>44537.375</v>
      </c>
      <c r="K8171" s="36">
        <f t="shared" si="127"/>
        <v>0.46382880617826883</v>
      </c>
      <c r="N8171" s="4"/>
      <c r="O8171" s="17"/>
      <c r="P8171" s="17"/>
      <c r="Q8171" s="17"/>
      <c r="R8171" s="4"/>
    </row>
    <row r="8172" spans="1:18" x14ac:dyDescent="0.3">
      <c r="A8172" s="10">
        <v>44537.416666666664</v>
      </c>
      <c r="B8172" s="5">
        <v>44537.416666666664</v>
      </c>
      <c r="C8172" s="6">
        <v>43353.0625</v>
      </c>
      <c r="D8172" s="6">
        <v>4844.59033203125</v>
      </c>
      <c r="E8172" s="6">
        <v>9132</v>
      </c>
      <c r="F8172" s="6">
        <v>11.174736114735262</v>
      </c>
      <c r="G8172" s="6">
        <v>53.05</v>
      </c>
      <c r="H8172" s="6">
        <v>520.30899999999997</v>
      </c>
      <c r="I8172">
        <v>12.032</v>
      </c>
      <c r="J8172" s="10">
        <v>44537.416666666664</v>
      </c>
      <c r="K8172" s="36">
        <f t="shared" si="127"/>
        <v>0.51963166362758761</v>
      </c>
      <c r="N8172" s="4"/>
      <c r="O8172" s="17"/>
      <c r="P8172" s="17"/>
      <c r="Q8172" s="17"/>
      <c r="R8172" s="4"/>
    </row>
    <row r="8173" spans="1:18" x14ac:dyDescent="0.3">
      <c r="A8173" s="10">
        <v>44537.458333333336</v>
      </c>
      <c r="B8173" s="5">
        <v>44537.458333333336</v>
      </c>
      <c r="C8173" s="6">
        <v>42148.4921875</v>
      </c>
      <c r="D8173" s="6">
        <v>5454.43115234375</v>
      </c>
      <c r="E8173" s="6">
        <v>9132</v>
      </c>
      <c r="F8173" s="6">
        <v>12.940987611322841</v>
      </c>
      <c r="G8173" s="6">
        <v>59.728000000000002</v>
      </c>
      <c r="H8173" s="6">
        <v>609.84100000000001</v>
      </c>
      <c r="I8173">
        <v>12.587999999999999</v>
      </c>
      <c r="J8173" s="10">
        <v>44537.458333333336</v>
      </c>
      <c r="K8173" s="36">
        <f t="shared" si="127"/>
        <v>0.58504354392362978</v>
      </c>
      <c r="N8173" s="4"/>
      <c r="O8173" s="17"/>
      <c r="P8173" s="17"/>
      <c r="Q8173" s="17"/>
      <c r="R8173" s="4"/>
    </row>
    <row r="8174" spans="1:18" x14ac:dyDescent="0.3">
      <c r="A8174" s="10">
        <v>44537.5</v>
      </c>
      <c r="B8174" s="5">
        <v>44537.5</v>
      </c>
      <c r="C8174" s="6">
        <v>40800.04296875</v>
      </c>
      <c r="D8174" s="6">
        <v>5030.7138671875</v>
      </c>
      <c r="E8174" s="6">
        <v>9132</v>
      </c>
      <c r="F8174" s="6">
        <v>12.330168061442185</v>
      </c>
      <c r="G8174" s="6">
        <v>55.088000000000001</v>
      </c>
      <c r="H8174" s="6">
        <v>-423.71699999999998</v>
      </c>
      <c r="I8174">
        <v>-7.7679999999999998</v>
      </c>
      <c r="J8174" s="10">
        <v>44537.5</v>
      </c>
      <c r="K8174" s="36">
        <f t="shared" si="127"/>
        <v>0.53959413922557109</v>
      </c>
      <c r="N8174" s="4"/>
      <c r="O8174" s="17"/>
      <c r="P8174" s="17"/>
      <c r="Q8174" s="17"/>
      <c r="R8174" s="4"/>
    </row>
    <row r="8175" spans="1:18" x14ac:dyDescent="0.3">
      <c r="A8175" s="10">
        <v>44537.541666666664</v>
      </c>
      <c r="B8175" s="5">
        <v>44537.541666666664</v>
      </c>
      <c r="C8175" s="6">
        <v>40201.11328125</v>
      </c>
      <c r="D8175" s="6">
        <v>4741.5146484375</v>
      </c>
      <c r="E8175" s="6">
        <v>9132</v>
      </c>
      <c r="F8175" s="6">
        <v>11.794485926958064</v>
      </c>
      <c r="G8175" s="6">
        <v>51.920999999999999</v>
      </c>
      <c r="H8175" s="6">
        <v>-289.19900000000001</v>
      </c>
      <c r="I8175">
        <v>-5.7489999999999997</v>
      </c>
      <c r="J8175" s="10">
        <v>44537.541666666664</v>
      </c>
      <c r="K8175" s="36">
        <f t="shared" si="127"/>
        <v>0.50857296149308162</v>
      </c>
      <c r="N8175" s="4"/>
      <c r="O8175" s="17"/>
      <c r="P8175" s="17"/>
      <c r="Q8175" s="17"/>
      <c r="R8175" s="4"/>
    </row>
    <row r="8176" spans="1:18" x14ac:dyDescent="0.3">
      <c r="A8176" s="10">
        <v>44537.583333333336</v>
      </c>
      <c r="B8176" s="5">
        <v>44537.583333333336</v>
      </c>
      <c r="C8176" s="6">
        <v>40173.77734375</v>
      </c>
      <c r="D8176" s="6">
        <v>5061.31591796875</v>
      </c>
      <c r="E8176" s="6">
        <v>9132</v>
      </c>
      <c r="F8176" s="6">
        <v>12.598556204115965</v>
      </c>
      <c r="G8176" s="6">
        <v>55.423000000000002</v>
      </c>
      <c r="H8176" s="6">
        <v>319.80099999999999</v>
      </c>
      <c r="I8176">
        <v>6.7450000000000001</v>
      </c>
      <c r="J8176" s="10">
        <v>44537.583333333336</v>
      </c>
      <c r="K8176" s="36">
        <f t="shared" si="127"/>
        <v>0.5428755078837284</v>
      </c>
      <c r="N8176" s="4"/>
      <c r="O8176" s="17"/>
      <c r="P8176" s="17"/>
      <c r="Q8176" s="17"/>
      <c r="R8176" s="4"/>
    </row>
    <row r="8177" spans="1:18" x14ac:dyDescent="0.3">
      <c r="A8177" s="10">
        <v>44537.625</v>
      </c>
      <c r="B8177" s="5">
        <v>44537.625</v>
      </c>
      <c r="C8177" s="6">
        <v>39825.609375</v>
      </c>
      <c r="D8177" s="6">
        <v>5193.58642578125</v>
      </c>
      <c r="E8177" s="6">
        <v>9132</v>
      </c>
      <c r="F8177" s="6">
        <v>13.040820987516277</v>
      </c>
      <c r="G8177" s="6">
        <v>56.872</v>
      </c>
      <c r="H8177" s="6">
        <v>132.27099999999999</v>
      </c>
      <c r="I8177">
        <v>2.613</v>
      </c>
      <c r="J8177" s="10">
        <v>44537.625</v>
      </c>
      <c r="K8177" s="36">
        <f t="shared" si="127"/>
        <v>0.55706865172154885</v>
      </c>
      <c r="N8177" s="4"/>
      <c r="O8177" s="17"/>
      <c r="P8177" s="17"/>
      <c r="Q8177" s="17"/>
      <c r="R8177" s="4"/>
    </row>
    <row r="8178" spans="1:18" x14ac:dyDescent="0.3">
      <c r="A8178" s="10">
        <v>44537.666666666664</v>
      </c>
      <c r="B8178" s="5">
        <v>44537.666666666664</v>
      </c>
      <c r="C8178" s="6">
        <v>40065.4765625</v>
      </c>
      <c r="D8178" s="6">
        <v>4240.6884765625</v>
      </c>
      <c r="E8178" s="6">
        <v>9132</v>
      </c>
      <c r="F8178" s="6">
        <v>10.584395445658192</v>
      </c>
      <c r="G8178" s="6">
        <v>46.436999999999998</v>
      </c>
      <c r="H8178" s="6">
        <v>-952.89800000000002</v>
      </c>
      <c r="I8178">
        <v>-18.347999999999999</v>
      </c>
      <c r="J8178" s="10">
        <v>44537.666666666664</v>
      </c>
      <c r="K8178" s="36">
        <f t="shared" si="127"/>
        <v>0.45485646680253133</v>
      </c>
      <c r="N8178" s="4"/>
      <c r="O8178" s="17"/>
      <c r="P8178" s="17"/>
      <c r="Q8178" s="17"/>
      <c r="R8178" s="4"/>
    </row>
    <row r="8179" spans="1:18" x14ac:dyDescent="0.3">
      <c r="A8179" s="10">
        <v>44537.708333333336</v>
      </c>
      <c r="B8179" s="5">
        <v>44537.708333333336</v>
      </c>
      <c r="C8179" s="6">
        <v>41009.296875</v>
      </c>
      <c r="D8179" s="6">
        <v>1355.936279296875</v>
      </c>
      <c r="E8179" s="6">
        <v>9132</v>
      </c>
      <c r="F8179" s="6">
        <v>3.3064119178387523</v>
      </c>
      <c r="G8179" s="6">
        <v>14.848000000000001</v>
      </c>
      <c r="H8179" s="6">
        <v>-2884.752</v>
      </c>
      <c r="I8179">
        <v>-68.025999999999996</v>
      </c>
      <c r="J8179" s="10">
        <v>44537.708333333336</v>
      </c>
      <c r="K8179" s="36">
        <f t="shared" si="127"/>
        <v>0.14543809503378743</v>
      </c>
      <c r="N8179" s="4"/>
      <c r="O8179" s="17"/>
      <c r="P8179" s="17"/>
      <c r="Q8179" s="17"/>
      <c r="R8179" s="4"/>
    </row>
    <row r="8180" spans="1:18" x14ac:dyDescent="0.3">
      <c r="A8180" s="10">
        <v>44537.75</v>
      </c>
      <c r="B8180" s="5">
        <v>44537.75</v>
      </c>
      <c r="C8180" s="6">
        <v>43443.6171875</v>
      </c>
      <c r="D8180" s="6">
        <v>0.21201770007610321</v>
      </c>
      <c r="E8180" s="6">
        <v>9132</v>
      </c>
      <c r="F8180" s="6">
        <v>4.8802957442757995E-4</v>
      </c>
      <c r="G8180" s="6">
        <v>2E-3</v>
      </c>
      <c r="H8180" s="6">
        <v>-1355.7239999999999</v>
      </c>
      <c r="I8180">
        <v>-99.983999999999995</v>
      </c>
      <c r="J8180" s="10">
        <v>44537.75</v>
      </c>
      <c r="K8180" s="36">
        <f t="shared" si="127"/>
        <v>1.9590260645714898E-5</v>
      </c>
      <c r="N8180" s="4"/>
      <c r="O8180" s="17"/>
      <c r="P8180" s="17"/>
      <c r="Q8180" s="17"/>
      <c r="R8180" s="4"/>
    </row>
    <row r="8181" spans="1:18" x14ac:dyDescent="0.3">
      <c r="A8181" s="10">
        <v>44537.791666666664</v>
      </c>
      <c r="B8181" s="5">
        <v>44537.791666666664</v>
      </c>
      <c r="C8181" s="6">
        <v>43660.6171875</v>
      </c>
      <c r="D8181" s="6">
        <v>0.21201770007610321</v>
      </c>
      <c r="E8181" s="6">
        <v>9132</v>
      </c>
      <c r="F8181" s="6">
        <v>4.8560399218727421E-4</v>
      </c>
      <c r="G8181" s="6">
        <v>2E-3</v>
      </c>
      <c r="H8181" s="6">
        <v>0</v>
      </c>
      <c r="I8181">
        <v>0</v>
      </c>
      <c r="J8181" s="10">
        <v>44537.791666666664</v>
      </c>
      <c r="K8181" s="36">
        <f t="shared" si="127"/>
        <v>1.9590260645714898E-5</v>
      </c>
      <c r="N8181" s="4"/>
      <c r="O8181" s="17"/>
      <c r="P8181" s="17"/>
      <c r="Q8181" s="17"/>
      <c r="R8181" s="4"/>
    </row>
    <row r="8182" spans="1:18" x14ac:dyDescent="0.3">
      <c r="A8182" s="10">
        <v>44537.833333333336</v>
      </c>
      <c r="B8182" s="5">
        <v>44537.833333333336</v>
      </c>
      <c r="C8182" s="6">
        <v>43272.50390625</v>
      </c>
      <c r="D8182" s="6">
        <v>0.21201770007610321</v>
      </c>
      <c r="E8182" s="6">
        <v>9132</v>
      </c>
      <c r="F8182" s="6">
        <v>4.8995939901106756E-4</v>
      </c>
      <c r="G8182" s="6">
        <v>2E-3</v>
      </c>
      <c r="H8182" s="6">
        <v>0</v>
      </c>
      <c r="I8182">
        <v>0</v>
      </c>
      <c r="J8182" s="10">
        <v>44537.833333333336</v>
      </c>
      <c r="K8182" s="36">
        <f t="shared" si="127"/>
        <v>1.9590260645714898E-5</v>
      </c>
      <c r="N8182" s="4"/>
      <c r="O8182" s="17"/>
      <c r="P8182" s="17"/>
      <c r="Q8182" s="17"/>
      <c r="R8182" s="4"/>
    </row>
    <row r="8183" spans="1:18" x14ac:dyDescent="0.3">
      <c r="A8183" s="10">
        <v>44537.875</v>
      </c>
      <c r="B8183" s="5">
        <v>44537.875</v>
      </c>
      <c r="C8183" s="6">
        <v>42693.36328125</v>
      </c>
      <c r="D8183" s="6">
        <v>0.21201770007610321</v>
      </c>
      <c r="E8183" s="6">
        <v>9132</v>
      </c>
      <c r="F8183" s="6">
        <v>4.9660575738528611E-4</v>
      </c>
      <c r="G8183" s="6">
        <v>2E-3</v>
      </c>
      <c r="H8183" s="6">
        <v>0</v>
      </c>
      <c r="I8183">
        <v>0</v>
      </c>
      <c r="J8183" s="10">
        <v>44537.875</v>
      </c>
      <c r="K8183" s="36">
        <f t="shared" si="127"/>
        <v>1.9590260645714898E-5</v>
      </c>
      <c r="N8183" s="4"/>
      <c r="O8183" s="17"/>
      <c r="P8183" s="17"/>
      <c r="Q8183" s="17"/>
      <c r="R8183" s="4"/>
    </row>
    <row r="8184" spans="1:18" x14ac:dyDescent="0.3">
      <c r="A8184" s="10">
        <v>44537.916666666664</v>
      </c>
      <c r="B8184" s="5">
        <v>44537.916666666664</v>
      </c>
      <c r="C8184" s="6">
        <v>40835.21875</v>
      </c>
      <c r="D8184" s="6">
        <v>0.21201770007610321</v>
      </c>
      <c r="E8184" s="6">
        <v>9132</v>
      </c>
      <c r="F8184" s="6">
        <v>5.1920304718853312E-4</v>
      </c>
      <c r="G8184" s="6">
        <v>2E-3</v>
      </c>
      <c r="H8184" s="6">
        <v>0</v>
      </c>
      <c r="I8184">
        <v>0</v>
      </c>
      <c r="J8184" s="10">
        <v>44537.916666666664</v>
      </c>
      <c r="K8184" s="36">
        <f t="shared" si="127"/>
        <v>1.9590260645714898E-5</v>
      </c>
      <c r="N8184" s="4"/>
      <c r="O8184" s="17"/>
      <c r="P8184" s="17"/>
      <c r="Q8184" s="17"/>
      <c r="R8184" s="4"/>
    </row>
    <row r="8185" spans="1:18" x14ac:dyDescent="0.3">
      <c r="A8185" s="10">
        <v>44537.958333333336</v>
      </c>
      <c r="B8185" s="5">
        <v>44537.958333333336</v>
      </c>
      <c r="C8185" s="6">
        <v>38579.74609375</v>
      </c>
      <c r="D8185" s="6">
        <v>0.21201770007610321</v>
      </c>
      <c r="E8185" s="6">
        <v>9132</v>
      </c>
      <c r="F8185" s="6">
        <v>5.4955701253422843E-4</v>
      </c>
      <c r="G8185" s="6">
        <v>2E-3</v>
      </c>
      <c r="H8185" s="6">
        <v>0</v>
      </c>
      <c r="I8185">
        <v>0</v>
      </c>
      <c r="J8185" s="10">
        <v>44537.958333333336</v>
      </c>
      <c r="K8185" s="36">
        <f t="shared" si="127"/>
        <v>1.9590260645714898E-5</v>
      </c>
      <c r="N8185" s="4"/>
      <c r="O8185" s="17"/>
      <c r="P8185" s="17"/>
      <c r="Q8185" s="17"/>
      <c r="R8185" s="4"/>
    </row>
    <row r="8186" spans="1:18" x14ac:dyDescent="0.3">
      <c r="A8186" s="10">
        <v>44538</v>
      </c>
      <c r="B8186" s="5">
        <v>44538</v>
      </c>
      <c r="C8186" s="6">
        <v>36540.69921875</v>
      </c>
      <c r="D8186" s="6">
        <v>0.21201770007610321</v>
      </c>
      <c r="E8186" s="6">
        <v>9182</v>
      </c>
      <c r="F8186" s="6">
        <v>5.8022343471553304E-4</v>
      </c>
      <c r="G8186" s="6">
        <v>2E-3</v>
      </c>
      <c r="H8186" s="6">
        <v>0</v>
      </c>
      <c r="I8186">
        <v>0</v>
      </c>
      <c r="J8186" s="10">
        <v>44538</v>
      </c>
      <c r="K8186" s="36">
        <f t="shared" si="127"/>
        <v>1.9697522256784298E-5</v>
      </c>
      <c r="N8186" s="4"/>
      <c r="O8186" s="17"/>
      <c r="P8186" s="17"/>
      <c r="Q8186" s="17"/>
      <c r="R8186" s="4"/>
    </row>
    <row r="8187" spans="1:18" x14ac:dyDescent="0.3">
      <c r="A8187" s="10">
        <v>44538.041666666664</v>
      </c>
      <c r="B8187" s="5">
        <v>44538.041666666664</v>
      </c>
      <c r="C8187" s="6">
        <v>35586.38671875</v>
      </c>
      <c r="D8187" s="6">
        <v>0.21201770007610321</v>
      </c>
      <c r="E8187" s="6">
        <v>9182</v>
      </c>
      <c r="F8187" s="6">
        <v>5.9578316211686042E-4</v>
      </c>
      <c r="G8187" s="6">
        <v>2E-3</v>
      </c>
      <c r="H8187" s="6">
        <v>0</v>
      </c>
      <c r="I8187">
        <v>0</v>
      </c>
      <c r="J8187" s="10">
        <v>44538.041666666664</v>
      </c>
      <c r="K8187" s="36">
        <f t="shared" si="127"/>
        <v>1.9697522256784298E-5</v>
      </c>
      <c r="N8187" s="4"/>
      <c r="O8187" s="17"/>
      <c r="P8187" s="17"/>
      <c r="Q8187" s="17"/>
      <c r="R8187" s="4"/>
    </row>
    <row r="8188" spans="1:18" x14ac:dyDescent="0.3">
      <c r="A8188" s="10">
        <v>44538.083333333336</v>
      </c>
      <c r="B8188" s="5">
        <v>44538.083333333336</v>
      </c>
      <c r="C8188" s="6">
        <v>35160.09375</v>
      </c>
      <c r="D8188" s="6">
        <v>0.21201770007610321</v>
      </c>
      <c r="E8188" s="6">
        <v>9182</v>
      </c>
      <c r="F8188" s="6">
        <v>6.0300664037934537E-4</v>
      </c>
      <c r="G8188" s="6">
        <v>2E-3</v>
      </c>
      <c r="H8188" s="6">
        <v>0</v>
      </c>
      <c r="I8188">
        <v>0</v>
      </c>
      <c r="J8188" s="10">
        <v>44538.083333333336</v>
      </c>
      <c r="K8188" s="36">
        <f t="shared" si="127"/>
        <v>1.9697522256784298E-5</v>
      </c>
      <c r="N8188" s="4"/>
      <c r="O8188" s="17"/>
      <c r="P8188" s="17"/>
      <c r="Q8188" s="17"/>
      <c r="R8188" s="4"/>
    </row>
    <row r="8189" spans="1:18" x14ac:dyDescent="0.3">
      <c r="A8189" s="10">
        <v>44538.125</v>
      </c>
      <c r="B8189" s="5">
        <v>44538.125</v>
      </c>
      <c r="C8189" s="6">
        <v>34945.421875</v>
      </c>
      <c r="D8189" s="6">
        <v>0.21201770007610321</v>
      </c>
      <c r="E8189" s="6">
        <v>9182</v>
      </c>
      <c r="F8189" s="6">
        <v>6.0671094724365298E-4</v>
      </c>
      <c r="G8189" s="6">
        <v>2E-3</v>
      </c>
      <c r="H8189" s="6">
        <v>0</v>
      </c>
      <c r="I8189">
        <v>0</v>
      </c>
      <c r="J8189" s="10">
        <v>44538.125</v>
      </c>
      <c r="K8189" s="36">
        <f t="shared" si="127"/>
        <v>1.9697522256784298E-5</v>
      </c>
      <c r="N8189" s="4"/>
      <c r="O8189" s="17"/>
      <c r="P8189" s="17"/>
      <c r="Q8189" s="17"/>
      <c r="R8189" s="4"/>
    </row>
    <row r="8190" spans="1:18" x14ac:dyDescent="0.3">
      <c r="A8190" s="10">
        <v>44538.166666666664</v>
      </c>
      <c r="B8190" s="5">
        <v>44538.166666666664</v>
      </c>
      <c r="C8190" s="6">
        <v>35508.4140625</v>
      </c>
      <c r="D8190" s="6">
        <v>0.21201770007610321</v>
      </c>
      <c r="E8190" s="6">
        <v>9182</v>
      </c>
      <c r="F8190" s="6">
        <v>5.9709143782913266E-4</v>
      </c>
      <c r="G8190" s="6">
        <v>2E-3</v>
      </c>
      <c r="H8190" s="6">
        <v>0</v>
      </c>
      <c r="I8190">
        <v>0</v>
      </c>
      <c r="J8190" s="10">
        <v>44538.166666666664</v>
      </c>
      <c r="K8190" s="36">
        <f t="shared" si="127"/>
        <v>1.9697522256784298E-5</v>
      </c>
      <c r="N8190" s="4"/>
      <c r="O8190" s="17"/>
      <c r="P8190" s="17"/>
      <c r="Q8190" s="17"/>
      <c r="R8190" s="4"/>
    </row>
    <row r="8191" spans="1:18" x14ac:dyDescent="0.3">
      <c r="A8191" s="10">
        <v>44538.208333333336</v>
      </c>
      <c r="B8191" s="5">
        <v>44538.208333333336</v>
      </c>
      <c r="C8191" s="6">
        <v>36736.83984375</v>
      </c>
      <c r="D8191" s="6">
        <v>0.21201770007610321</v>
      </c>
      <c r="E8191" s="6">
        <v>9182</v>
      </c>
      <c r="F8191" s="6">
        <v>5.7712558014750843E-4</v>
      </c>
      <c r="G8191" s="6">
        <v>2E-3</v>
      </c>
      <c r="H8191" s="6">
        <v>0</v>
      </c>
      <c r="I8191">
        <v>0</v>
      </c>
      <c r="J8191" s="10">
        <v>44538.208333333336</v>
      </c>
      <c r="K8191" s="36">
        <f t="shared" si="127"/>
        <v>1.9697522256784298E-5</v>
      </c>
      <c r="N8191" s="4"/>
      <c r="O8191" s="17"/>
      <c r="P8191" s="17"/>
      <c r="Q8191" s="17"/>
      <c r="R8191" s="4"/>
    </row>
    <row r="8192" spans="1:18" x14ac:dyDescent="0.3">
      <c r="A8192" s="10">
        <v>44538.25</v>
      </c>
      <c r="B8192" s="5">
        <v>44538.25</v>
      </c>
      <c r="C8192" s="6">
        <v>39579.00390625</v>
      </c>
      <c r="D8192" s="6">
        <v>0.21201770007610321</v>
      </c>
      <c r="E8192" s="6">
        <v>9182</v>
      </c>
      <c r="F8192" s="6">
        <v>5.356822535966426E-4</v>
      </c>
      <c r="G8192" s="6">
        <v>2E-3</v>
      </c>
      <c r="H8192" s="6">
        <v>0</v>
      </c>
      <c r="I8192">
        <v>0</v>
      </c>
      <c r="J8192" s="10">
        <v>44538.25</v>
      </c>
      <c r="K8192" s="36">
        <f t="shared" si="127"/>
        <v>1.9697522256784298E-5</v>
      </c>
      <c r="N8192" s="4"/>
      <c r="O8192" s="17"/>
      <c r="P8192" s="17"/>
      <c r="Q8192" s="17"/>
      <c r="R8192" s="4"/>
    </row>
    <row r="8193" spans="1:18" x14ac:dyDescent="0.3">
      <c r="A8193" s="10">
        <v>44538.291666666664</v>
      </c>
      <c r="B8193" s="5">
        <v>44538.291666666664</v>
      </c>
      <c r="C8193" s="6">
        <v>42885.47265625</v>
      </c>
      <c r="D8193" s="6">
        <v>0.11201770603656769</v>
      </c>
      <c r="E8193" s="6">
        <v>9182</v>
      </c>
      <c r="F8193" s="6">
        <v>2.6120198542394418E-4</v>
      </c>
      <c r="G8193" s="6">
        <v>1E-3</v>
      </c>
      <c r="H8193" s="6">
        <v>-0.1</v>
      </c>
      <c r="I8193">
        <v>-47.165999999999997</v>
      </c>
      <c r="J8193" s="10">
        <v>44538.291666666664</v>
      </c>
      <c r="K8193" s="36">
        <f t="shared" si="127"/>
        <v>9.8487611283921492E-6</v>
      </c>
      <c r="N8193" s="4"/>
      <c r="O8193" s="17"/>
      <c r="P8193" s="17"/>
      <c r="Q8193" s="17"/>
      <c r="R8193" s="4"/>
    </row>
    <row r="8194" spans="1:18" x14ac:dyDescent="0.3">
      <c r="A8194" s="10">
        <v>44538.333333333336</v>
      </c>
      <c r="B8194" s="5">
        <v>44538.333333333336</v>
      </c>
      <c r="C8194" s="6">
        <v>42842.92578125</v>
      </c>
      <c r="D8194" s="6">
        <v>544.0595703125</v>
      </c>
      <c r="E8194" s="6">
        <v>9182</v>
      </c>
      <c r="F8194" s="6">
        <v>1.2698935947801331</v>
      </c>
      <c r="G8194" s="6">
        <v>5.9249999999999998</v>
      </c>
      <c r="H8194" s="6">
        <v>543.94799999999998</v>
      </c>
      <c r="I8194">
        <v>485591.09</v>
      </c>
      <c r="J8194" s="10">
        <v>44538.333333333336</v>
      </c>
      <c r="K8194" s="36">
        <f t="shared" si="127"/>
        <v>5.835390968572348E-2</v>
      </c>
      <c r="N8194" s="4"/>
      <c r="O8194" s="17"/>
      <c r="P8194" s="17"/>
      <c r="Q8194" s="17"/>
      <c r="R8194" s="4"/>
    </row>
    <row r="8195" spans="1:18" x14ac:dyDescent="0.3">
      <c r="A8195" s="10">
        <v>44538.375</v>
      </c>
      <c r="B8195" s="5">
        <v>44538.375</v>
      </c>
      <c r="C8195" s="6">
        <v>42430.3515625</v>
      </c>
      <c r="D8195" s="6">
        <v>3619.009521484375</v>
      </c>
      <c r="E8195" s="6">
        <v>9182</v>
      </c>
      <c r="F8195" s="6">
        <v>8.5292942156125342</v>
      </c>
      <c r="G8195" s="6">
        <v>39.414000000000001</v>
      </c>
      <c r="H8195" s="6">
        <v>3074.95</v>
      </c>
      <c r="I8195">
        <v>565.18600000000004</v>
      </c>
      <c r="J8195" s="10">
        <v>44538.375</v>
      </c>
      <c r="K8195" s="36">
        <f t="shared" ref="K8195:K8258" si="128">G8195*E8195/$O$1/100</f>
        <v>0.3881790711144481</v>
      </c>
      <c r="N8195" s="4"/>
      <c r="O8195" s="17"/>
      <c r="P8195" s="17"/>
      <c r="Q8195" s="17"/>
      <c r="R8195" s="4"/>
    </row>
    <row r="8196" spans="1:18" x14ac:dyDescent="0.3">
      <c r="A8196" s="10">
        <v>44538.416666666664</v>
      </c>
      <c r="B8196" s="5">
        <v>44538.416666666664</v>
      </c>
      <c r="C8196" s="6">
        <v>42098.7578125</v>
      </c>
      <c r="D8196" s="6">
        <v>4801.919921875</v>
      </c>
      <c r="E8196" s="6">
        <v>9182</v>
      </c>
      <c r="F8196" s="6">
        <v>11.406322113497632</v>
      </c>
      <c r="G8196" s="6">
        <v>52.296999999999997</v>
      </c>
      <c r="H8196" s="6">
        <v>1182.9100000000001</v>
      </c>
      <c r="I8196">
        <v>32.686</v>
      </c>
      <c r="J8196" s="10">
        <v>44538.416666666664</v>
      </c>
      <c r="K8196" s="36">
        <f t="shared" si="128"/>
        <v>0.51506066073152412</v>
      </c>
      <c r="N8196" s="4"/>
      <c r="O8196" s="17"/>
      <c r="P8196" s="17"/>
      <c r="Q8196" s="17"/>
      <c r="R8196" s="4"/>
    </row>
    <row r="8197" spans="1:18" x14ac:dyDescent="0.3">
      <c r="A8197" s="10">
        <v>44538.458333333336</v>
      </c>
      <c r="B8197" s="5">
        <v>44538.458333333336</v>
      </c>
      <c r="C8197" s="6">
        <v>41901.734375</v>
      </c>
      <c r="D8197" s="6">
        <v>5124.8623046875</v>
      </c>
      <c r="E8197" s="6">
        <v>9182</v>
      </c>
      <c r="F8197" s="6">
        <v>12.230668685029819</v>
      </c>
      <c r="G8197" s="6">
        <v>55.814</v>
      </c>
      <c r="H8197" s="6">
        <v>322.94200000000001</v>
      </c>
      <c r="I8197">
        <v>6.7249999999999996</v>
      </c>
      <c r="J8197" s="10">
        <v>44538.458333333336</v>
      </c>
      <c r="K8197" s="36">
        <f t="shared" si="128"/>
        <v>0.54969875362007936</v>
      </c>
      <c r="N8197" s="4"/>
      <c r="O8197" s="17"/>
      <c r="P8197" s="17"/>
      <c r="Q8197" s="17"/>
      <c r="R8197" s="4"/>
    </row>
    <row r="8198" spans="1:18" x14ac:dyDescent="0.3">
      <c r="A8198" s="10">
        <v>44538.5</v>
      </c>
      <c r="B8198" s="5">
        <v>44538.5</v>
      </c>
      <c r="C8198" s="6">
        <v>41583.4140625</v>
      </c>
      <c r="D8198" s="6">
        <v>5274.12060546875</v>
      </c>
      <c r="E8198" s="6">
        <v>9182</v>
      </c>
      <c r="F8198" s="6">
        <v>12.683231342048371</v>
      </c>
      <c r="G8198" s="6">
        <v>57.439</v>
      </c>
      <c r="H8198" s="6">
        <v>149.25800000000001</v>
      </c>
      <c r="I8198">
        <v>2.9119999999999999</v>
      </c>
      <c r="J8198" s="10">
        <v>44538.5</v>
      </c>
      <c r="K8198" s="36">
        <f t="shared" si="128"/>
        <v>0.56570299045371675</v>
      </c>
      <c r="N8198" s="4"/>
      <c r="O8198" s="17"/>
      <c r="P8198" s="17"/>
      <c r="Q8198" s="17"/>
      <c r="R8198" s="4"/>
    </row>
    <row r="8199" spans="1:18" x14ac:dyDescent="0.3">
      <c r="A8199" s="10">
        <v>44538.541666666664</v>
      </c>
      <c r="B8199" s="5">
        <v>44538.541666666664</v>
      </c>
      <c r="C8199" s="6">
        <v>41549.78125</v>
      </c>
      <c r="D8199" s="6">
        <v>4973.58203125</v>
      </c>
      <c r="E8199" s="6">
        <v>9182</v>
      </c>
      <c r="F8199" s="6">
        <v>11.970176211818204</v>
      </c>
      <c r="G8199" s="6">
        <v>54.165999999999997</v>
      </c>
      <c r="H8199" s="6">
        <v>-300.53899999999999</v>
      </c>
      <c r="I8199">
        <v>-5.6980000000000004</v>
      </c>
      <c r="J8199" s="10">
        <v>44538.541666666664</v>
      </c>
      <c r="K8199" s="36">
        <f t="shared" si="128"/>
        <v>0.53346799528048916</v>
      </c>
      <c r="N8199" s="4"/>
      <c r="O8199" s="17"/>
      <c r="P8199" s="17"/>
      <c r="Q8199" s="17"/>
      <c r="R8199" s="4"/>
    </row>
    <row r="8200" spans="1:18" x14ac:dyDescent="0.3">
      <c r="A8200" s="10">
        <v>44538.583333333336</v>
      </c>
      <c r="B8200" s="5">
        <v>44538.583333333336</v>
      </c>
      <c r="C8200" s="6">
        <v>41639.80859375</v>
      </c>
      <c r="D8200" s="6">
        <v>5116.1171875</v>
      </c>
      <c r="E8200" s="6">
        <v>9182</v>
      </c>
      <c r="F8200" s="6">
        <v>12.286601116288303</v>
      </c>
      <c r="G8200" s="6">
        <v>55.718000000000004</v>
      </c>
      <c r="H8200" s="6">
        <v>142.535</v>
      </c>
      <c r="I8200">
        <v>2.8660000000000001</v>
      </c>
      <c r="J8200" s="10">
        <v>44538.583333333336</v>
      </c>
      <c r="K8200" s="36">
        <f t="shared" si="128"/>
        <v>0.54875327255175377</v>
      </c>
      <c r="N8200" s="4"/>
      <c r="O8200" s="17"/>
      <c r="P8200" s="17"/>
      <c r="Q8200" s="17"/>
      <c r="R8200" s="4"/>
    </row>
    <row r="8201" spans="1:18" x14ac:dyDescent="0.3">
      <c r="A8201" s="10">
        <v>44538.625</v>
      </c>
      <c r="B8201" s="5">
        <v>44538.625</v>
      </c>
      <c r="C8201" s="6">
        <v>41505.81640625</v>
      </c>
      <c r="D8201" s="6">
        <v>5142.79931640625</v>
      </c>
      <c r="E8201" s="6">
        <v>9182</v>
      </c>
      <c r="F8201" s="6">
        <v>12.390550919585912</v>
      </c>
      <c r="G8201" s="6">
        <v>56.009</v>
      </c>
      <c r="H8201" s="6">
        <v>26.681999999999999</v>
      </c>
      <c r="I8201">
        <v>0.52200000000000002</v>
      </c>
      <c r="J8201" s="10">
        <v>44538.625</v>
      </c>
      <c r="K8201" s="36">
        <f t="shared" si="128"/>
        <v>0.5516192620401158</v>
      </c>
      <c r="N8201" s="4"/>
      <c r="O8201" s="17"/>
      <c r="P8201" s="17"/>
      <c r="Q8201" s="17"/>
      <c r="R8201" s="4"/>
    </row>
    <row r="8202" spans="1:18" x14ac:dyDescent="0.3">
      <c r="A8202" s="10">
        <v>44538.666666666664</v>
      </c>
      <c r="B8202" s="5">
        <v>44538.666666666664</v>
      </c>
      <c r="C8202" s="6">
        <v>41782.0703125</v>
      </c>
      <c r="D8202" s="6">
        <v>3352.816650390625</v>
      </c>
      <c r="E8202" s="6">
        <v>9182</v>
      </c>
      <c r="F8202" s="6">
        <v>8.0245345080173252</v>
      </c>
      <c r="G8202" s="6">
        <v>36.515000000000001</v>
      </c>
      <c r="H8202" s="6">
        <v>-1789.9829999999999</v>
      </c>
      <c r="I8202">
        <v>-34.805999999999997</v>
      </c>
      <c r="J8202" s="10">
        <v>44538.666666666664</v>
      </c>
      <c r="K8202" s="36">
        <f t="shared" si="128"/>
        <v>0.35962751260323927</v>
      </c>
      <c r="N8202" s="4"/>
      <c r="O8202" s="17"/>
      <c r="P8202" s="17"/>
      <c r="Q8202" s="17"/>
      <c r="R8202" s="4"/>
    </row>
    <row r="8203" spans="1:18" x14ac:dyDescent="0.3">
      <c r="A8203" s="10">
        <v>44538.708333333336</v>
      </c>
      <c r="B8203" s="5">
        <v>44538.708333333336</v>
      </c>
      <c r="C8203" s="6">
        <v>42312.39453125</v>
      </c>
      <c r="D8203" s="6">
        <v>913.9674072265625</v>
      </c>
      <c r="E8203" s="6">
        <v>9182</v>
      </c>
      <c r="F8203" s="6">
        <v>2.1600465238419631</v>
      </c>
      <c r="G8203" s="6">
        <v>9.9529999999999994</v>
      </c>
      <c r="H8203" s="6">
        <v>-2438.8490000000002</v>
      </c>
      <c r="I8203">
        <v>-72.739999999999995</v>
      </c>
      <c r="J8203" s="10">
        <v>44538.708333333336</v>
      </c>
      <c r="K8203" s="36">
        <f t="shared" si="128"/>
        <v>9.8024719510887051E-2</v>
      </c>
      <c r="N8203" s="4"/>
      <c r="O8203" s="17"/>
      <c r="P8203" s="17"/>
      <c r="Q8203" s="17"/>
      <c r="R8203" s="4"/>
    </row>
    <row r="8204" spans="1:18" x14ac:dyDescent="0.3">
      <c r="A8204" s="10">
        <v>44538.75</v>
      </c>
      <c r="B8204" s="5">
        <v>44538.75</v>
      </c>
      <c r="C8204" s="6">
        <v>44619.65234375</v>
      </c>
      <c r="D8204" s="6">
        <v>0.37123680114746094</v>
      </c>
      <c r="E8204" s="6">
        <v>9182</v>
      </c>
      <c r="F8204" s="6">
        <v>8.3200289927732056E-4</v>
      </c>
      <c r="G8204" s="6">
        <v>4.0000000000000001E-3</v>
      </c>
      <c r="H8204" s="6">
        <v>-913.596</v>
      </c>
      <c r="I8204">
        <v>-99.959000000000003</v>
      </c>
      <c r="J8204" s="10">
        <v>44538.75</v>
      </c>
      <c r="K8204" s="36">
        <f t="shared" si="128"/>
        <v>3.9395044513568597E-5</v>
      </c>
      <c r="N8204" s="4"/>
      <c r="O8204" s="17"/>
      <c r="P8204" s="17"/>
      <c r="Q8204" s="17"/>
      <c r="R8204" s="4"/>
    </row>
    <row r="8205" spans="1:18" x14ac:dyDescent="0.3">
      <c r="A8205" s="10">
        <v>44538.791666666664</v>
      </c>
      <c r="B8205" s="5">
        <v>44538.791666666664</v>
      </c>
      <c r="C8205" s="6">
        <v>44547.4453125</v>
      </c>
      <c r="D8205" s="6">
        <v>0.27123680710792542</v>
      </c>
      <c r="E8205" s="6">
        <v>9182</v>
      </c>
      <c r="F8205" s="6">
        <v>6.0887174383446958E-4</v>
      </c>
      <c r="G8205" s="6">
        <v>2E-3</v>
      </c>
      <c r="H8205" s="6">
        <v>-0.1</v>
      </c>
      <c r="I8205">
        <v>-26.937000000000001</v>
      </c>
      <c r="J8205" s="10">
        <v>44538.791666666664</v>
      </c>
      <c r="K8205" s="36">
        <f t="shared" si="128"/>
        <v>1.9697522256784298E-5</v>
      </c>
      <c r="N8205" s="4"/>
      <c r="O8205" s="17"/>
      <c r="P8205" s="17"/>
      <c r="Q8205" s="17"/>
      <c r="R8205" s="4"/>
    </row>
    <row r="8206" spans="1:18" x14ac:dyDescent="0.3">
      <c r="A8206" s="10">
        <v>44538.833333333336</v>
      </c>
      <c r="B8206" s="5">
        <v>44538.833333333336</v>
      </c>
      <c r="C8206" s="6">
        <v>44402.40625</v>
      </c>
      <c r="D8206" s="6">
        <v>0.27123680710792542</v>
      </c>
      <c r="E8206" s="6">
        <v>9182</v>
      </c>
      <c r="F8206" s="6">
        <v>6.1086060422215393E-4</v>
      </c>
      <c r="G8206" s="6">
        <v>2E-3</v>
      </c>
      <c r="H8206" s="6">
        <v>0</v>
      </c>
      <c r="I8206">
        <v>0</v>
      </c>
      <c r="J8206" s="10">
        <v>44538.833333333336</v>
      </c>
      <c r="K8206" s="36">
        <f t="shared" si="128"/>
        <v>1.9697522256784298E-5</v>
      </c>
      <c r="N8206" s="4"/>
      <c r="O8206" s="17"/>
      <c r="P8206" s="17"/>
      <c r="Q8206" s="17"/>
      <c r="R8206" s="4"/>
    </row>
    <row r="8207" spans="1:18" x14ac:dyDescent="0.3">
      <c r="A8207" s="10">
        <v>44538.875</v>
      </c>
      <c r="B8207" s="5">
        <v>44538.875</v>
      </c>
      <c r="C8207" s="6">
        <v>43536.34375</v>
      </c>
      <c r="D8207" s="6">
        <v>0.38123682141304016</v>
      </c>
      <c r="E8207" s="6">
        <v>9182</v>
      </c>
      <c r="F8207" s="6">
        <v>8.7567486971856735E-4</v>
      </c>
      <c r="G8207" s="6">
        <v>4.0000000000000001E-3</v>
      </c>
      <c r="H8207" s="6">
        <v>0.11</v>
      </c>
      <c r="I8207">
        <v>40.555</v>
      </c>
      <c r="J8207" s="10">
        <v>44538.875</v>
      </c>
      <c r="K8207" s="36">
        <f t="shared" si="128"/>
        <v>3.9395044513568597E-5</v>
      </c>
      <c r="N8207" s="4"/>
      <c r="O8207" s="17"/>
      <c r="P8207" s="17"/>
      <c r="Q8207" s="17"/>
      <c r="R8207" s="4"/>
    </row>
    <row r="8208" spans="1:18" x14ac:dyDescent="0.3">
      <c r="A8208" s="10">
        <v>44538.916666666664</v>
      </c>
      <c r="B8208" s="5">
        <v>44538.916666666664</v>
      </c>
      <c r="C8208" s="6">
        <v>41476.65234375</v>
      </c>
      <c r="D8208" s="6">
        <v>0.27123680710792542</v>
      </c>
      <c r="E8208" s="6">
        <v>9182</v>
      </c>
      <c r="F8208" s="6">
        <v>6.5395057648329549E-4</v>
      </c>
      <c r="G8208" s="6">
        <v>2E-3</v>
      </c>
      <c r="H8208" s="6">
        <v>-0.11</v>
      </c>
      <c r="I8208">
        <v>-28.853000000000002</v>
      </c>
      <c r="J8208" s="10">
        <v>44538.916666666664</v>
      </c>
      <c r="K8208" s="36">
        <f t="shared" si="128"/>
        <v>1.9697522256784298E-5</v>
      </c>
      <c r="N8208" s="4"/>
      <c r="O8208" s="17"/>
      <c r="P8208" s="17"/>
      <c r="Q8208" s="17"/>
      <c r="R8208" s="4"/>
    </row>
    <row r="8209" spans="1:18" x14ac:dyDescent="0.3">
      <c r="A8209" s="10">
        <v>44538.958333333336</v>
      </c>
      <c r="B8209" s="5">
        <v>44538.958333333336</v>
      </c>
      <c r="C8209" s="6">
        <v>39059.8203125</v>
      </c>
      <c r="D8209" s="6">
        <v>0.27123680710792542</v>
      </c>
      <c r="E8209" s="6">
        <v>9182</v>
      </c>
      <c r="F8209" s="6">
        <v>6.9441386298728998E-4</v>
      </c>
      <c r="G8209" s="6">
        <v>2E-3</v>
      </c>
      <c r="H8209" s="6">
        <v>0</v>
      </c>
      <c r="I8209">
        <v>0</v>
      </c>
      <c r="J8209" s="10">
        <v>44538.958333333336</v>
      </c>
      <c r="K8209" s="36">
        <f t="shared" si="128"/>
        <v>1.9697522256784298E-5</v>
      </c>
      <c r="N8209" s="4"/>
      <c r="O8209" s="17"/>
      <c r="P8209" s="17"/>
      <c r="Q8209" s="17"/>
      <c r="R8209" s="4"/>
    </row>
    <row r="8210" spans="1:18" x14ac:dyDescent="0.3">
      <c r="A8210" s="10">
        <v>44539</v>
      </c>
      <c r="B8210" s="5">
        <v>44539</v>
      </c>
      <c r="C8210" s="6">
        <v>36736.6328125</v>
      </c>
      <c r="D8210" s="6">
        <v>0.27123680710792542</v>
      </c>
      <c r="E8210" s="6">
        <v>9182</v>
      </c>
      <c r="F8210" s="6">
        <v>7.3832789328376997E-4</v>
      </c>
      <c r="G8210" s="6">
        <v>2E-3</v>
      </c>
      <c r="H8210" s="6">
        <v>0</v>
      </c>
      <c r="I8210">
        <v>0</v>
      </c>
      <c r="J8210" s="10">
        <v>44539</v>
      </c>
      <c r="K8210" s="36">
        <f t="shared" si="128"/>
        <v>1.9697522256784298E-5</v>
      </c>
      <c r="N8210" s="4"/>
      <c r="O8210" s="17"/>
      <c r="P8210" s="17"/>
      <c r="Q8210" s="17"/>
      <c r="R8210" s="4"/>
    </row>
    <row r="8211" spans="1:18" x14ac:dyDescent="0.3">
      <c r="A8211" s="10">
        <v>44539.041666666664</v>
      </c>
      <c r="B8211" s="5">
        <v>44539.041666666664</v>
      </c>
      <c r="C8211" s="6">
        <v>35204.7734375</v>
      </c>
      <c r="D8211" s="6">
        <v>0.27123680710792542</v>
      </c>
      <c r="E8211" s="6">
        <v>9182</v>
      </c>
      <c r="F8211" s="6">
        <v>7.7045463050475112E-4</v>
      </c>
      <c r="G8211" s="6">
        <v>2E-3</v>
      </c>
      <c r="H8211" s="6">
        <v>0</v>
      </c>
      <c r="I8211">
        <v>0</v>
      </c>
      <c r="J8211" s="10">
        <v>44539.041666666664</v>
      </c>
      <c r="K8211" s="36">
        <f t="shared" si="128"/>
        <v>1.9697522256784298E-5</v>
      </c>
      <c r="N8211" s="4"/>
      <c r="O8211" s="17"/>
      <c r="P8211" s="17"/>
      <c r="Q8211" s="17"/>
      <c r="R8211" s="4"/>
    </row>
    <row r="8212" spans="1:18" x14ac:dyDescent="0.3">
      <c r="A8212" s="10">
        <v>44539.083333333336</v>
      </c>
      <c r="B8212" s="5">
        <v>44539.083333333336</v>
      </c>
      <c r="C8212" s="6">
        <v>34250.328125</v>
      </c>
      <c r="D8212" s="6">
        <v>0.27123680710792542</v>
      </c>
      <c r="E8212" s="6">
        <v>9182</v>
      </c>
      <c r="F8212" s="6">
        <v>7.9192469665697663E-4</v>
      </c>
      <c r="G8212" s="6">
        <v>2E-3</v>
      </c>
      <c r="H8212" s="6">
        <v>0</v>
      </c>
      <c r="I8212">
        <v>0</v>
      </c>
      <c r="J8212" s="10">
        <v>44539.083333333336</v>
      </c>
      <c r="K8212" s="36">
        <f t="shared" si="128"/>
        <v>1.9697522256784298E-5</v>
      </c>
      <c r="N8212" s="4"/>
      <c r="O8212" s="17"/>
      <c r="P8212" s="17"/>
      <c r="Q8212" s="17"/>
      <c r="R8212" s="4"/>
    </row>
    <row r="8213" spans="1:18" x14ac:dyDescent="0.3">
      <c r="A8213" s="10">
        <v>44539.125</v>
      </c>
      <c r="B8213" s="5">
        <v>44539.125</v>
      </c>
      <c r="C8213" s="6">
        <v>33947.3515625</v>
      </c>
      <c r="D8213" s="6">
        <v>0.27123680710792542</v>
      </c>
      <c r="E8213" s="6">
        <v>9182</v>
      </c>
      <c r="F8213" s="6">
        <v>7.9899254175559188E-4</v>
      </c>
      <c r="G8213" s="6">
        <v>2E-3</v>
      </c>
      <c r="H8213" s="6">
        <v>0</v>
      </c>
      <c r="I8213">
        <v>0</v>
      </c>
      <c r="J8213" s="10">
        <v>44539.125</v>
      </c>
      <c r="K8213" s="36">
        <f t="shared" si="128"/>
        <v>1.9697522256784298E-5</v>
      </c>
      <c r="N8213" s="4"/>
      <c r="O8213" s="17"/>
      <c r="P8213" s="17"/>
      <c r="Q8213" s="17"/>
      <c r="R8213" s="4"/>
    </row>
    <row r="8214" spans="1:18" x14ac:dyDescent="0.3">
      <c r="A8214" s="10">
        <v>44539.166666666664</v>
      </c>
      <c r="B8214" s="5">
        <v>44539.166666666664</v>
      </c>
      <c r="C8214" s="6">
        <v>34051.62890625</v>
      </c>
      <c r="D8214" s="6">
        <v>0.27123680710792542</v>
      </c>
      <c r="E8214" s="6">
        <v>9182</v>
      </c>
      <c r="F8214" s="6">
        <v>7.9654576247934297E-4</v>
      </c>
      <c r="G8214" s="6">
        <v>2E-3</v>
      </c>
      <c r="H8214" s="6">
        <v>0</v>
      </c>
      <c r="I8214">
        <v>0</v>
      </c>
      <c r="J8214" s="10">
        <v>44539.166666666664</v>
      </c>
      <c r="K8214" s="36">
        <f t="shared" si="128"/>
        <v>1.9697522256784298E-5</v>
      </c>
      <c r="N8214" s="4"/>
      <c r="O8214" s="17"/>
      <c r="P8214" s="17"/>
      <c r="Q8214" s="17"/>
      <c r="R8214" s="4"/>
    </row>
    <row r="8215" spans="1:18" x14ac:dyDescent="0.3">
      <c r="A8215" s="10">
        <v>44539.208333333336</v>
      </c>
      <c r="B8215" s="5">
        <v>44539.208333333336</v>
      </c>
      <c r="C8215" s="6">
        <v>34972.6953125</v>
      </c>
      <c r="D8215" s="6">
        <v>0.27123680710792542</v>
      </c>
      <c r="E8215" s="6">
        <v>9182</v>
      </c>
      <c r="F8215" s="6">
        <v>7.7556735242816565E-4</v>
      </c>
      <c r="G8215" s="6">
        <v>2E-3</v>
      </c>
      <c r="H8215" s="6">
        <v>0</v>
      </c>
      <c r="I8215">
        <v>0</v>
      </c>
      <c r="J8215" s="10">
        <v>44539.208333333336</v>
      </c>
      <c r="K8215" s="36">
        <f t="shared" si="128"/>
        <v>1.9697522256784298E-5</v>
      </c>
      <c r="N8215" s="4"/>
      <c r="O8215" s="17"/>
      <c r="P8215" s="17"/>
      <c r="Q8215" s="17"/>
      <c r="R8215" s="4"/>
    </row>
    <row r="8216" spans="1:18" x14ac:dyDescent="0.3">
      <c r="A8216" s="10">
        <v>44539.25</v>
      </c>
      <c r="B8216" s="5">
        <v>44539.25</v>
      </c>
      <c r="C8216" s="6">
        <v>37537.8203125</v>
      </c>
      <c r="D8216" s="6">
        <v>0.27123680710792542</v>
      </c>
      <c r="E8216" s="6">
        <v>9182</v>
      </c>
      <c r="F8216" s="6">
        <v>7.2256941092981963E-4</v>
      </c>
      <c r="G8216" s="6">
        <v>2E-3</v>
      </c>
      <c r="H8216" s="6">
        <v>0</v>
      </c>
      <c r="I8216">
        <v>0</v>
      </c>
      <c r="J8216" s="10">
        <v>44539.25</v>
      </c>
      <c r="K8216" s="36">
        <f t="shared" si="128"/>
        <v>1.9697522256784298E-5</v>
      </c>
      <c r="N8216" s="4"/>
      <c r="O8216" s="17"/>
      <c r="P8216" s="17"/>
      <c r="Q8216" s="17"/>
      <c r="R8216" s="4"/>
    </row>
    <row r="8217" spans="1:18" x14ac:dyDescent="0.3">
      <c r="A8217" s="10">
        <v>44539.291666666664</v>
      </c>
      <c r="B8217" s="5">
        <v>44539.291666666664</v>
      </c>
      <c r="C8217" s="6">
        <v>40267.76953125</v>
      </c>
      <c r="D8217" s="6">
        <v>0.27123680710792542</v>
      </c>
      <c r="E8217" s="6">
        <v>9182</v>
      </c>
      <c r="F8217" s="6">
        <v>6.7358289337935827E-4</v>
      </c>
      <c r="G8217" s="6">
        <v>2E-3</v>
      </c>
      <c r="H8217" s="6">
        <v>0</v>
      </c>
      <c r="I8217">
        <v>0</v>
      </c>
      <c r="J8217" s="10">
        <v>44539.291666666664</v>
      </c>
      <c r="K8217" s="36">
        <f t="shared" si="128"/>
        <v>1.9697522256784298E-5</v>
      </c>
      <c r="N8217" s="4"/>
      <c r="O8217" s="17"/>
      <c r="P8217" s="17"/>
      <c r="Q8217" s="17"/>
      <c r="R8217" s="4"/>
    </row>
    <row r="8218" spans="1:18" x14ac:dyDescent="0.3">
      <c r="A8218" s="10">
        <v>44539.333333333336</v>
      </c>
      <c r="B8218" s="5">
        <v>44539.333333333336</v>
      </c>
      <c r="C8218" s="6">
        <v>40685.87109375</v>
      </c>
      <c r="D8218" s="6">
        <v>170.17050170898438</v>
      </c>
      <c r="E8218" s="6">
        <v>9182</v>
      </c>
      <c r="F8218" s="6">
        <v>0.41825453685597819</v>
      </c>
      <c r="G8218" s="6">
        <v>1.853</v>
      </c>
      <c r="H8218" s="6">
        <v>169.899</v>
      </c>
      <c r="I8218">
        <v>62638.623</v>
      </c>
      <c r="J8218" s="10">
        <v>44539.333333333336</v>
      </c>
      <c r="K8218" s="36">
        <f t="shared" si="128"/>
        <v>1.8249754370910649E-2</v>
      </c>
      <c r="N8218" s="4"/>
      <c r="O8218" s="17"/>
      <c r="P8218" s="17"/>
      <c r="Q8218" s="17"/>
      <c r="R8218" s="4"/>
    </row>
    <row r="8219" spans="1:18" x14ac:dyDescent="0.3">
      <c r="A8219" s="10">
        <v>44539.375</v>
      </c>
      <c r="B8219" s="5">
        <v>44539.375</v>
      </c>
      <c r="C8219" s="6">
        <v>41340.12109375</v>
      </c>
      <c r="D8219" s="6">
        <v>1865.4305419921875</v>
      </c>
      <c r="E8219" s="6">
        <v>9182</v>
      </c>
      <c r="F8219" s="6">
        <v>4.512397382102038</v>
      </c>
      <c r="G8219" s="6">
        <v>20.315999999999999</v>
      </c>
      <c r="H8219" s="6">
        <v>1695.26</v>
      </c>
      <c r="I8219">
        <v>996.21299999999997</v>
      </c>
      <c r="J8219" s="10">
        <v>44539.375</v>
      </c>
      <c r="K8219" s="36">
        <f t="shared" si="128"/>
        <v>0.20008743108441485</v>
      </c>
      <c r="N8219" s="4"/>
      <c r="O8219" s="17"/>
      <c r="P8219" s="17"/>
      <c r="Q8219" s="17"/>
      <c r="R8219" s="4"/>
    </row>
    <row r="8220" spans="1:18" x14ac:dyDescent="0.3">
      <c r="A8220" s="10">
        <v>44539.416666666664</v>
      </c>
      <c r="B8220" s="5">
        <v>44539.416666666664</v>
      </c>
      <c r="C8220" s="6">
        <v>42243.74609375</v>
      </c>
      <c r="D8220" s="6">
        <v>3729.732177734375</v>
      </c>
      <c r="E8220" s="6">
        <v>9182</v>
      </c>
      <c r="F8220" s="6">
        <v>8.8290753605447705</v>
      </c>
      <c r="G8220" s="6">
        <v>40.619999999999997</v>
      </c>
      <c r="H8220" s="6">
        <v>1864.3019999999999</v>
      </c>
      <c r="I8220">
        <v>99.94</v>
      </c>
      <c r="J8220" s="10">
        <v>44539.416666666664</v>
      </c>
      <c r="K8220" s="36">
        <f t="shared" si="128"/>
        <v>0.40005667703528908</v>
      </c>
      <c r="N8220" s="4"/>
      <c r="O8220" s="17"/>
      <c r="P8220" s="17"/>
      <c r="Q8220" s="17"/>
      <c r="R8220" s="4"/>
    </row>
    <row r="8221" spans="1:18" x14ac:dyDescent="0.3">
      <c r="A8221" s="10">
        <v>44539.458333333336</v>
      </c>
      <c r="B8221" s="5">
        <v>44539.458333333336</v>
      </c>
      <c r="C8221" s="6">
        <v>43032.44921875</v>
      </c>
      <c r="D8221" s="6">
        <v>3594.00146484375</v>
      </c>
      <c r="E8221" s="6">
        <v>9182</v>
      </c>
      <c r="F8221" s="6">
        <v>8.3518403671938337</v>
      </c>
      <c r="G8221" s="6">
        <v>39.140999999999998</v>
      </c>
      <c r="H8221" s="6">
        <v>-135.73099999999999</v>
      </c>
      <c r="I8221">
        <v>-3.6389999999999998</v>
      </c>
      <c r="J8221" s="10">
        <v>44539.458333333336</v>
      </c>
      <c r="K8221" s="36">
        <f t="shared" si="128"/>
        <v>0.38549035932639714</v>
      </c>
      <c r="N8221" s="4"/>
      <c r="O8221" s="17"/>
      <c r="P8221" s="17"/>
      <c r="Q8221" s="17"/>
      <c r="R8221" s="4"/>
    </row>
    <row r="8222" spans="1:18" x14ac:dyDescent="0.3">
      <c r="A8222" s="10">
        <v>44539.5</v>
      </c>
      <c r="B8222" s="5">
        <v>44539.5</v>
      </c>
      <c r="C8222" s="6">
        <v>44048.55078125</v>
      </c>
      <c r="D8222" s="6">
        <v>3884.46240234375</v>
      </c>
      <c r="E8222" s="6">
        <v>9182</v>
      </c>
      <c r="F8222" s="6">
        <v>8.8185929694586829</v>
      </c>
      <c r="G8222" s="6">
        <v>42.305</v>
      </c>
      <c r="H8222" s="6">
        <v>290.46100000000001</v>
      </c>
      <c r="I8222">
        <v>8.0820000000000007</v>
      </c>
      <c r="J8222" s="10">
        <v>44539.5</v>
      </c>
      <c r="K8222" s="36">
        <f t="shared" si="128"/>
        <v>0.41665183953662982</v>
      </c>
      <c r="N8222" s="4"/>
      <c r="O8222" s="17"/>
      <c r="P8222" s="17"/>
      <c r="Q8222" s="17"/>
      <c r="R8222" s="4"/>
    </row>
    <row r="8223" spans="1:18" x14ac:dyDescent="0.3">
      <c r="A8223" s="10">
        <v>44539.541666666664</v>
      </c>
      <c r="B8223" s="5">
        <v>44539.541666666664</v>
      </c>
      <c r="C8223" s="6">
        <v>44866.0390625</v>
      </c>
      <c r="D8223" s="6">
        <v>3891.452880859375</v>
      </c>
      <c r="E8223" s="6">
        <v>9182</v>
      </c>
      <c r="F8223" s="6">
        <v>8.6734932750324631</v>
      </c>
      <c r="G8223" s="6">
        <v>42.381</v>
      </c>
      <c r="H8223" s="6">
        <v>6.99</v>
      </c>
      <c r="I8223">
        <v>0.18</v>
      </c>
      <c r="J8223" s="10">
        <v>44539.541666666664</v>
      </c>
      <c r="K8223" s="36">
        <f t="shared" si="128"/>
        <v>0.41740034538238768</v>
      </c>
      <c r="N8223" s="4"/>
      <c r="O8223" s="17"/>
      <c r="P8223" s="17"/>
      <c r="Q8223" s="17"/>
      <c r="R8223" s="4"/>
    </row>
    <row r="8224" spans="1:18" x14ac:dyDescent="0.3">
      <c r="A8224" s="10">
        <v>44539.583333333336</v>
      </c>
      <c r="B8224" s="5">
        <v>44539.583333333336</v>
      </c>
      <c r="C8224" s="6">
        <v>45701.58203125</v>
      </c>
      <c r="D8224" s="6">
        <v>3816.1513671875</v>
      </c>
      <c r="E8224" s="6">
        <v>9182</v>
      </c>
      <c r="F8224" s="6">
        <v>8.3501515649459961</v>
      </c>
      <c r="G8224" s="6">
        <v>41.561</v>
      </c>
      <c r="H8224" s="6">
        <v>-75.302000000000007</v>
      </c>
      <c r="I8224">
        <v>-1.9350000000000001</v>
      </c>
      <c r="J8224" s="10">
        <v>44539.583333333336</v>
      </c>
      <c r="K8224" s="36">
        <f t="shared" si="128"/>
        <v>0.40932436125710608</v>
      </c>
      <c r="N8224" s="4"/>
      <c r="O8224" s="17"/>
      <c r="P8224" s="17"/>
      <c r="Q8224" s="17"/>
      <c r="R8224" s="4"/>
    </row>
    <row r="8225" spans="1:18" x14ac:dyDescent="0.3">
      <c r="A8225" s="10">
        <v>44539.625</v>
      </c>
      <c r="B8225" s="5">
        <v>44539.625</v>
      </c>
      <c r="C8225" s="6">
        <v>46100.49609375</v>
      </c>
      <c r="D8225" s="6">
        <v>4408.76513671875</v>
      </c>
      <c r="E8225" s="6">
        <v>9182</v>
      </c>
      <c r="F8225" s="6">
        <v>9.5633789444544863</v>
      </c>
      <c r="G8225" s="6">
        <v>48.015000000000001</v>
      </c>
      <c r="H8225" s="6">
        <v>592.61400000000003</v>
      </c>
      <c r="I8225">
        <v>15.529</v>
      </c>
      <c r="J8225" s="10">
        <v>44539.625</v>
      </c>
      <c r="K8225" s="36">
        <f t="shared" si="128"/>
        <v>0.472888265579749</v>
      </c>
      <c r="N8225" s="4"/>
      <c r="O8225" s="17"/>
      <c r="P8225" s="17"/>
      <c r="Q8225" s="17"/>
      <c r="R8225" s="4"/>
    </row>
    <row r="8226" spans="1:18" x14ac:dyDescent="0.3">
      <c r="A8226" s="10">
        <v>44539.666666666664</v>
      </c>
      <c r="B8226" s="5">
        <v>44539.666666666664</v>
      </c>
      <c r="C8226" s="6">
        <v>46622.5625</v>
      </c>
      <c r="D8226" s="6">
        <v>3281.446044921875</v>
      </c>
      <c r="E8226" s="6">
        <v>9182</v>
      </c>
      <c r="F8226" s="6">
        <v>7.038321938915038</v>
      </c>
      <c r="G8226" s="6">
        <v>35.737000000000002</v>
      </c>
      <c r="H8226" s="6">
        <v>-1127.319</v>
      </c>
      <c r="I8226">
        <v>-25.57</v>
      </c>
      <c r="J8226" s="10">
        <v>44539.666666666664</v>
      </c>
      <c r="K8226" s="36">
        <f t="shared" si="128"/>
        <v>0.35196517644535019</v>
      </c>
      <c r="N8226" s="4"/>
      <c r="O8226" s="17"/>
      <c r="P8226" s="17"/>
      <c r="Q8226" s="17"/>
      <c r="R8226" s="4"/>
    </row>
    <row r="8227" spans="1:18" x14ac:dyDescent="0.3">
      <c r="A8227" s="10">
        <v>44539.708333333336</v>
      </c>
      <c r="B8227" s="5">
        <v>44539.708333333336</v>
      </c>
      <c r="C8227" s="6">
        <v>45835.4296875</v>
      </c>
      <c r="D8227" s="6">
        <v>579.99151611328125</v>
      </c>
      <c r="E8227" s="6">
        <v>9182</v>
      </c>
      <c r="F8227" s="6">
        <v>1.2653781584847967</v>
      </c>
      <c r="G8227" s="6">
        <v>6.3159999999999998</v>
      </c>
      <c r="H8227" s="6">
        <v>-2701.4549999999999</v>
      </c>
      <c r="I8227">
        <v>-82.325000000000003</v>
      </c>
      <c r="J8227" s="10">
        <v>44539.708333333336</v>
      </c>
      <c r="K8227" s="36">
        <f t="shared" si="128"/>
        <v>6.2204775286924807E-2</v>
      </c>
      <c r="N8227" s="4"/>
      <c r="O8227" s="17"/>
      <c r="P8227" s="17"/>
      <c r="Q8227" s="17"/>
      <c r="R8227" s="4"/>
    </row>
    <row r="8228" spans="1:18" x14ac:dyDescent="0.3">
      <c r="A8228" s="10">
        <v>44539.75</v>
      </c>
      <c r="B8228" s="5">
        <v>44539.75</v>
      </c>
      <c r="C8228" s="6">
        <v>47699.29296875</v>
      </c>
      <c r="D8228" s="6">
        <v>0.20468747615814209</v>
      </c>
      <c r="E8228" s="6">
        <v>9182</v>
      </c>
      <c r="F8228" s="6">
        <v>4.2912056640387162E-4</v>
      </c>
      <c r="G8228" s="6">
        <v>2E-3</v>
      </c>
      <c r="H8228" s="6">
        <v>-579.78700000000003</v>
      </c>
      <c r="I8228">
        <v>-99.965000000000003</v>
      </c>
      <c r="J8228" s="10">
        <v>44539.75</v>
      </c>
      <c r="K8228" s="36">
        <f t="shared" si="128"/>
        <v>1.9697522256784298E-5</v>
      </c>
      <c r="N8228" s="4"/>
      <c r="O8228" s="17"/>
      <c r="P8228" s="17"/>
      <c r="Q8228" s="17"/>
      <c r="R8228" s="4"/>
    </row>
    <row r="8229" spans="1:18" x14ac:dyDescent="0.3">
      <c r="A8229" s="10">
        <v>44539.791666666664</v>
      </c>
      <c r="B8229" s="5">
        <v>44539.791666666664</v>
      </c>
      <c r="C8229" s="6">
        <v>47101.2109375</v>
      </c>
      <c r="D8229" s="6">
        <v>0.20468747615814209</v>
      </c>
      <c r="E8229" s="6">
        <v>9182</v>
      </c>
      <c r="F8229" s="6">
        <v>4.3456945603744245E-4</v>
      </c>
      <c r="G8229" s="6">
        <v>2E-3</v>
      </c>
      <c r="H8229" s="6">
        <v>0</v>
      </c>
      <c r="I8229">
        <v>0</v>
      </c>
      <c r="J8229" s="10">
        <v>44539.791666666664</v>
      </c>
      <c r="K8229" s="36">
        <f t="shared" si="128"/>
        <v>1.9697522256784298E-5</v>
      </c>
      <c r="N8229" s="4"/>
      <c r="O8229" s="17"/>
      <c r="P8229" s="17"/>
      <c r="Q8229" s="17"/>
      <c r="R8229" s="4"/>
    </row>
    <row r="8230" spans="1:18" x14ac:dyDescent="0.3">
      <c r="A8230" s="10">
        <v>44539.833333333336</v>
      </c>
      <c r="B8230" s="5">
        <v>44539.833333333336</v>
      </c>
      <c r="C8230" s="6">
        <v>46292.83203125</v>
      </c>
      <c r="D8230" s="6">
        <v>0.20468747615814209</v>
      </c>
      <c r="E8230" s="6">
        <v>9182</v>
      </c>
      <c r="F8230" s="6">
        <v>4.421580343582516E-4</v>
      </c>
      <c r="G8230" s="6">
        <v>2E-3</v>
      </c>
      <c r="H8230" s="6">
        <v>0</v>
      </c>
      <c r="I8230">
        <v>0</v>
      </c>
      <c r="J8230" s="10">
        <v>44539.833333333336</v>
      </c>
      <c r="K8230" s="36">
        <f t="shared" si="128"/>
        <v>1.9697522256784298E-5</v>
      </c>
      <c r="N8230" s="4"/>
      <c r="O8230" s="17"/>
      <c r="P8230" s="17"/>
      <c r="Q8230" s="17"/>
      <c r="R8230" s="4"/>
    </row>
    <row r="8231" spans="1:18" x14ac:dyDescent="0.3">
      <c r="A8231" s="10">
        <v>44539.875</v>
      </c>
      <c r="B8231" s="5">
        <v>44539.875</v>
      </c>
      <c r="C8231" s="6">
        <v>45321.1328125</v>
      </c>
      <c r="D8231" s="6">
        <v>0.20468747615814209</v>
      </c>
      <c r="E8231" s="6">
        <v>9182</v>
      </c>
      <c r="F8231" s="6">
        <v>4.5163804048094615E-4</v>
      </c>
      <c r="G8231" s="6">
        <v>2E-3</v>
      </c>
      <c r="H8231" s="6">
        <v>0</v>
      </c>
      <c r="I8231">
        <v>0</v>
      </c>
      <c r="J8231" s="10">
        <v>44539.875</v>
      </c>
      <c r="K8231" s="36">
        <f t="shared" si="128"/>
        <v>1.9697522256784298E-5</v>
      </c>
      <c r="N8231" s="4"/>
      <c r="O8231" s="17"/>
      <c r="P8231" s="17"/>
      <c r="Q8231" s="17"/>
      <c r="R8231" s="4"/>
    </row>
    <row r="8232" spans="1:18" x14ac:dyDescent="0.3">
      <c r="A8232" s="10">
        <v>44539.916666666664</v>
      </c>
      <c r="B8232" s="5">
        <v>44539.916666666664</v>
      </c>
      <c r="C8232" s="6">
        <v>43760.76953125</v>
      </c>
      <c r="D8232" s="6">
        <v>0.20468747615814209</v>
      </c>
      <c r="E8232" s="6">
        <v>9182</v>
      </c>
      <c r="F8232" s="6">
        <v>4.6774194866928178E-4</v>
      </c>
      <c r="G8232" s="6">
        <v>2E-3</v>
      </c>
      <c r="H8232" s="6">
        <v>0</v>
      </c>
      <c r="I8232">
        <v>0</v>
      </c>
      <c r="J8232" s="10">
        <v>44539.916666666664</v>
      </c>
      <c r="K8232" s="36">
        <f t="shared" si="128"/>
        <v>1.9697522256784298E-5</v>
      </c>
      <c r="N8232" s="4"/>
      <c r="O8232" s="17"/>
      <c r="P8232" s="17"/>
      <c r="Q8232" s="17"/>
      <c r="R8232" s="4"/>
    </row>
    <row r="8233" spans="1:18" x14ac:dyDescent="0.3">
      <c r="A8233" s="10">
        <v>44539.958333333336</v>
      </c>
      <c r="B8233" s="5">
        <v>44539.958333333336</v>
      </c>
      <c r="C8233" s="6">
        <v>41201.39453125</v>
      </c>
      <c r="D8233" s="6">
        <v>0.20468747615814209</v>
      </c>
      <c r="E8233" s="6">
        <v>9182</v>
      </c>
      <c r="F8233" s="6">
        <v>4.9679744699634596E-4</v>
      </c>
      <c r="G8233" s="6">
        <v>2E-3</v>
      </c>
      <c r="H8233" s="6">
        <v>0</v>
      </c>
      <c r="I8233">
        <v>0</v>
      </c>
      <c r="J8233" s="10">
        <v>44539.958333333336</v>
      </c>
      <c r="K8233" s="36">
        <f t="shared" si="128"/>
        <v>1.9697522256784298E-5</v>
      </c>
      <c r="N8233" s="4"/>
      <c r="O8233" s="17"/>
      <c r="P8233" s="17"/>
      <c r="Q8233" s="17"/>
      <c r="R8233" s="4"/>
    </row>
    <row r="8234" spans="1:18" x14ac:dyDescent="0.3">
      <c r="A8234" s="10">
        <v>44540</v>
      </c>
      <c r="B8234" s="5">
        <v>44540</v>
      </c>
      <c r="C8234" s="6">
        <v>38926.2265625</v>
      </c>
      <c r="D8234" s="6">
        <v>0.20468747615814209</v>
      </c>
      <c r="E8234" s="6">
        <v>9182</v>
      </c>
      <c r="F8234" s="6">
        <v>5.2583436472963959E-4</v>
      </c>
      <c r="G8234" s="6">
        <v>2E-3</v>
      </c>
      <c r="H8234" s="6">
        <v>0</v>
      </c>
      <c r="I8234">
        <v>0</v>
      </c>
      <c r="J8234" s="10">
        <v>44540</v>
      </c>
      <c r="K8234" s="36">
        <f t="shared" si="128"/>
        <v>1.9697522256784298E-5</v>
      </c>
      <c r="N8234" s="4"/>
      <c r="O8234" s="17"/>
      <c r="P8234" s="17"/>
      <c r="Q8234" s="17"/>
      <c r="R8234" s="4"/>
    </row>
    <row r="8235" spans="1:18" x14ac:dyDescent="0.3">
      <c r="A8235" s="10">
        <v>44540.041666666664</v>
      </c>
      <c r="B8235" s="5">
        <v>44540.041666666664</v>
      </c>
      <c r="C8235" s="6">
        <v>37137.55859375</v>
      </c>
      <c r="D8235" s="6">
        <v>0.20468747615814209</v>
      </c>
      <c r="E8235" s="6">
        <v>9182</v>
      </c>
      <c r="F8235" s="6">
        <v>5.5116029138380031E-4</v>
      </c>
      <c r="G8235" s="6">
        <v>2E-3</v>
      </c>
      <c r="H8235" s="6">
        <v>0</v>
      </c>
      <c r="I8235">
        <v>0</v>
      </c>
      <c r="J8235" s="10">
        <v>44540.041666666664</v>
      </c>
      <c r="K8235" s="36">
        <f t="shared" si="128"/>
        <v>1.9697522256784298E-5</v>
      </c>
      <c r="N8235" s="4"/>
      <c r="O8235" s="17"/>
      <c r="P8235" s="17"/>
      <c r="Q8235" s="17"/>
      <c r="R8235" s="4"/>
    </row>
    <row r="8236" spans="1:18" x14ac:dyDescent="0.3">
      <c r="A8236" s="10">
        <v>44540.083333333336</v>
      </c>
      <c r="B8236" s="5">
        <v>44540.083333333336</v>
      </c>
      <c r="C8236" s="6">
        <v>36165.09375</v>
      </c>
      <c r="D8236" s="6">
        <v>0.20468747615814209</v>
      </c>
      <c r="E8236" s="6">
        <v>9182</v>
      </c>
      <c r="F8236" s="6">
        <v>5.65980770223061E-4</v>
      </c>
      <c r="G8236" s="6">
        <v>2E-3</v>
      </c>
      <c r="H8236" s="6">
        <v>0</v>
      </c>
      <c r="I8236">
        <v>0</v>
      </c>
      <c r="J8236" s="10">
        <v>44540.083333333336</v>
      </c>
      <c r="K8236" s="36">
        <f t="shared" si="128"/>
        <v>1.9697522256784298E-5</v>
      </c>
      <c r="N8236" s="4"/>
      <c r="O8236" s="17"/>
      <c r="P8236" s="17"/>
      <c r="Q8236" s="17"/>
      <c r="R8236" s="4"/>
    </row>
    <row r="8237" spans="1:18" x14ac:dyDescent="0.3">
      <c r="A8237" s="10">
        <v>44540.125</v>
      </c>
      <c r="B8237" s="5">
        <v>44540.125</v>
      </c>
      <c r="C8237" s="6">
        <v>35689.4453125</v>
      </c>
      <c r="D8237" s="6">
        <v>0.20468747615814209</v>
      </c>
      <c r="E8237" s="6">
        <v>9182</v>
      </c>
      <c r="F8237" s="6">
        <v>5.7352383699404714E-4</v>
      </c>
      <c r="G8237" s="6">
        <v>2E-3</v>
      </c>
      <c r="H8237" s="6">
        <v>0</v>
      </c>
      <c r="I8237">
        <v>0</v>
      </c>
      <c r="J8237" s="10">
        <v>44540.125</v>
      </c>
      <c r="K8237" s="36">
        <f t="shared" si="128"/>
        <v>1.9697522256784298E-5</v>
      </c>
      <c r="N8237" s="4"/>
      <c r="O8237" s="17"/>
      <c r="P8237" s="17"/>
      <c r="Q8237" s="17"/>
      <c r="R8237" s="4"/>
    </row>
    <row r="8238" spans="1:18" x14ac:dyDescent="0.3">
      <c r="A8238" s="10">
        <v>44540.166666666664</v>
      </c>
      <c r="B8238" s="5">
        <v>44540.166666666664</v>
      </c>
      <c r="C8238" s="6">
        <v>35716.87890625</v>
      </c>
      <c r="D8238" s="6">
        <v>0.20468747615814209</v>
      </c>
      <c r="E8238" s="6">
        <v>9182</v>
      </c>
      <c r="F8238" s="6">
        <v>5.7308332202096301E-4</v>
      </c>
      <c r="G8238" s="6">
        <v>2E-3</v>
      </c>
      <c r="H8238" s="6">
        <v>0</v>
      </c>
      <c r="I8238">
        <v>0</v>
      </c>
      <c r="J8238" s="10">
        <v>44540.166666666664</v>
      </c>
      <c r="K8238" s="36">
        <f t="shared" si="128"/>
        <v>1.9697522256784298E-5</v>
      </c>
      <c r="N8238" s="4"/>
      <c r="O8238" s="17"/>
      <c r="P8238" s="17"/>
      <c r="Q8238" s="17"/>
      <c r="R8238" s="4"/>
    </row>
    <row r="8239" spans="1:18" x14ac:dyDescent="0.3">
      <c r="A8239" s="10">
        <v>44540.208333333336</v>
      </c>
      <c r="B8239" s="5">
        <v>44540.208333333336</v>
      </c>
      <c r="C8239" s="6">
        <v>36578.21484375</v>
      </c>
      <c r="D8239" s="6">
        <v>0.20468747615814209</v>
      </c>
      <c r="E8239" s="6">
        <v>9182</v>
      </c>
      <c r="F8239" s="6">
        <v>5.59588479187678E-4</v>
      </c>
      <c r="G8239" s="6">
        <v>2E-3</v>
      </c>
      <c r="H8239" s="6">
        <v>0</v>
      </c>
      <c r="I8239">
        <v>0</v>
      </c>
      <c r="J8239" s="10">
        <v>44540.208333333336</v>
      </c>
      <c r="K8239" s="36">
        <f t="shared" si="128"/>
        <v>1.9697522256784298E-5</v>
      </c>
      <c r="N8239" s="4"/>
      <c r="O8239" s="17"/>
      <c r="P8239" s="17"/>
      <c r="Q8239" s="17"/>
      <c r="R8239" s="4"/>
    </row>
    <row r="8240" spans="1:18" x14ac:dyDescent="0.3">
      <c r="A8240" s="10">
        <v>44540.25</v>
      </c>
      <c r="B8240" s="5">
        <v>44540.25</v>
      </c>
      <c r="C8240" s="6">
        <v>38898.71484375</v>
      </c>
      <c r="D8240" s="6">
        <v>0.20468747615814209</v>
      </c>
      <c r="E8240" s="6">
        <v>9182</v>
      </c>
      <c r="F8240" s="6">
        <v>5.2620626923110289E-4</v>
      </c>
      <c r="G8240" s="6">
        <v>2E-3</v>
      </c>
      <c r="H8240" s="6">
        <v>0</v>
      </c>
      <c r="I8240">
        <v>0</v>
      </c>
      <c r="J8240" s="10">
        <v>44540.25</v>
      </c>
      <c r="K8240" s="36">
        <f t="shared" si="128"/>
        <v>1.9697522256784298E-5</v>
      </c>
      <c r="N8240" s="4"/>
      <c r="O8240" s="17"/>
      <c r="P8240" s="17"/>
      <c r="Q8240" s="17"/>
      <c r="R8240" s="4"/>
    </row>
    <row r="8241" spans="1:18" x14ac:dyDescent="0.3">
      <c r="A8241" s="10">
        <v>44540.291666666664</v>
      </c>
      <c r="B8241" s="5">
        <v>44540.291666666664</v>
      </c>
      <c r="C8241" s="6">
        <v>41928.85546875</v>
      </c>
      <c r="D8241" s="6">
        <v>0.20468747615814209</v>
      </c>
      <c r="E8241" s="6">
        <v>9182</v>
      </c>
      <c r="F8241" s="6">
        <v>4.8817806703714518E-4</v>
      </c>
      <c r="G8241" s="6">
        <v>2E-3</v>
      </c>
      <c r="H8241" s="6">
        <v>0</v>
      </c>
      <c r="I8241">
        <v>0</v>
      </c>
      <c r="J8241" s="10">
        <v>44540.291666666664</v>
      </c>
      <c r="K8241" s="36">
        <f t="shared" si="128"/>
        <v>1.9697522256784298E-5</v>
      </c>
      <c r="N8241" s="4"/>
      <c r="O8241" s="17"/>
      <c r="P8241" s="17"/>
      <c r="Q8241" s="17"/>
      <c r="R8241" s="4"/>
    </row>
    <row r="8242" spans="1:18" x14ac:dyDescent="0.3">
      <c r="A8242" s="10">
        <v>44540.333333333336</v>
      </c>
      <c r="B8242" s="5">
        <v>44540.333333333336</v>
      </c>
      <c r="C8242" s="6">
        <v>42579.94140625</v>
      </c>
      <c r="D8242" s="6">
        <v>149.14396667480469</v>
      </c>
      <c r="E8242" s="6">
        <v>9182</v>
      </c>
      <c r="F8242" s="6">
        <v>0.35026813506350413</v>
      </c>
      <c r="G8242" s="6">
        <v>1.6240000000000001</v>
      </c>
      <c r="H8242" s="6">
        <v>148.93899999999999</v>
      </c>
      <c r="I8242">
        <v>72764.100000000006</v>
      </c>
      <c r="J8242" s="10">
        <v>44540.333333333336</v>
      </c>
      <c r="K8242" s="36">
        <f t="shared" si="128"/>
        <v>1.5994388072508848E-2</v>
      </c>
      <c r="N8242" s="4"/>
      <c r="O8242" s="17"/>
      <c r="P8242" s="17"/>
      <c r="Q8242" s="17"/>
      <c r="R8242" s="4"/>
    </row>
    <row r="8243" spans="1:18" x14ac:dyDescent="0.3">
      <c r="A8243" s="10">
        <v>44540.375</v>
      </c>
      <c r="B8243" s="5">
        <v>44540.375</v>
      </c>
      <c r="C8243" s="6">
        <v>43805.734375</v>
      </c>
      <c r="D8243" s="6">
        <v>3026.9033203125</v>
      </c>
      <c r="E8243" s="6">
        <v>9182</v>
      </c>
      <c r="F8243" s="6">
        <v>6.9098335263612389</v>
      </c>
      <c r="G8243" s="6">
        <v>32.965000000000003</v>
      </c>
      <c r="H8243" s="6">
        <v>2877.759</v>
      </c>
      <c r="I8243">
        <v>1929.518</v>
      </c>
      <c r="J8243" s="10">
        <v>44540.375</v>
      </c>
      <c r="K8243" s="36">
        <f t="shared" si="128"/>
        <v>0.32466441059744716</v>
      </c>
      <c r="N8243" s="4"/>
      <c r="O8243" s="17"/>
      <c r="P8243" s="17"/>
      <c r="Q8243" s="17"/>
      <c r="R8243" s="4"/>
    </row>
    <row r="8244" spans="1:18" x14ac:dyDescent="0.3">
      <c r="A8244" s="10">
        <v>44540.416666666664</v>
      </c>
      <c r="B8244" s="5">
        <v>44540.416666666664</v>
      </c>
      <c r="C8244" s="6">
        <v>45153.95703125</v>
      </c>
      <c r="D8244" s="6">
        <v>3406.69189453125</v>
      </c>
      <c r="E8244" s="6">
        <v>9182</v>
      </c>
      <c r="F8244" s="6">
        <v>7.5446142896702453</v>
      </c>
      <c r="G8244" s="6">
        <v>37.100999999999999</v>
      </c>
      <c r="H8244" s="6">
        <v>379.78899999999999</v>
      </c>
      <c r="I8244">
        <v>12.547000000000001</v>
      </c>
      <c r="J8244" s="10">
        <v>44540.416666666664</v>
      </c>
      <c r="K8244" s="36">
        <f t="shared" si="128"/>
        <v>0.36539888662447706</v>
      </c>
      <c r="N8244" s="4"/>
      <c r="O8244" s="17"/>
      <c r="P8244" s="17"/>
      <c r="Q8244" s="17"/>
      <c r="R8244" s="4"/>
    </row>
    <row r="8245" spans="1:18" x14ac:dyDescent="0.3">
      <c r="A8245" s="10">
        <v>44540.458333333336</v>
      </c>
      <c r="B8245" s="5">
        <v>44540.458333333336</v>
      </c>
      <c r="C8245" s="6">
        <v>46307.046875</v>
      </c>
      <c r="D8245" s="6">
        <v>3325.892822265625</v>
      </c>
      <c r="E8245" s="6">
        <v>9182</v>
      </c>
      <c r="F8245" s="6">
        <v>7.1822606853843451</v>
      </c>
      <c r="G8245" s="6">
        <v>36.220999999999997</v>
      </c>
      <c r="H8245" s="6">
        <v>-80.799000000000007</v>
      </c>
      <c r="I8245">
        <v>-2.3719999999999999</v>
      </c>
      <c r="J8245" s="10">
        <v>44540.458333333336</v>
      </c>
      <c r="K8245" s="36">
        <f t="shared" si="128"/>
        <v>0.35673197683149199</v>
      </c>
      <c r="N8245" s="4"/>
      <c r="O8245" s="17"/>
      <c r="P8245" s="17"/>
      <c r="Q8245" s="17"/>
      <c r="R8245" s="4"/>
    </row>
    <row r="8246" spans="1:18" x14ac:dyDescent="0.3">
      <c r="A8246" s="10">
        <v>44540.5</v>
      </c>
      <c r="B8246" s="5">
        <v>44540.5</v>
      </c>
      <c r="C8246" s="6">
        <v>47277.25390625</v>
      </c>
      <c r="D8246" s="6">
        <v>2346.750732421875</v>
      </c>
      <c r="E8246" s="6">
        <v>9182</v>
      </c>
      <c r="F8246" s="6">
        <v>4.9638050828321001</v>
      </c>
      <c r="G8246" s="6">
        <v>25.558</v>
      </c>
      <c r="H8246" s="6">
        <v>-979.14200000000005</v>
      </c>
      <c r="I8246">
        <v>-29.44</v>
      </c>
      <c r="J8246" s="10">
        <v>44540.5</v>
      </c>
      <c r="K8246" s="36">
        <f t="shared" si="128"/>
        <v>0.25171463691944657</v>
      </c>
      <c r="N8246" s="4"/>
      <c r="O8246" s="17"/>
      <c r="P8246" s="17"/>
      <c r="Q8246" s="17"/>
      <c r="R8246" s="4"/>
    </row>
    <row r="8247" spans="1:18" x14ac:dyDescent="0.3">
      <c r="A8247" s="10">
        <v>44540.541666666664</v>
      </c>
      <c r="B8247" s="5">
        <v>44540.541666666664</v>
      </c>
      <c r="C8247" s="6">
        <v>48016.34375</v>
      </c>
      <c r="D8247" s="6">
        <v>1947.83203125</v>
      </c>
      <c r="E8247" s="6">
        <v>9182</v>
      </c>
      <c r="F8247" s="6">
        <v>4.0566021465347415</v>
      </c>
      <c r="G8247" s="6">
        <v>21.213000000000001</v>
      </c>
      <c r="H8247" s="6">
        <v>-398.91899999999998</v>
      </c>
      <c r="I8247">
        <v>-16.998999999999999</v>
      </c>
      <c r="J8247" s="10">
        <v>44540.541666666664</v>
      </c>
      <c r="K8247" s="36">
        <f t="shared" si="128"/>
        <v>0.20892176981658264</v>
      </c>
      <c r="N8247" s="4"/>
      <c r="O8247" s="17"/>
      <c r="P8247" s="17"/>
      <c r="Q8247" s="17"/>
      <c r="R8247" s="4"/>
    </row>
    <row r="8248" spans="1:18" x14ac:dyDescent="0.3">
      <c r="A8248" s="10">
        <v>44540.583333333336</v>
      </c>
      <c r="B8248" s="5">
        <v>44540.583333333336</v>
      </c>
      <c r="C8248" s="6">
        <v>48537.30078125</v>
      </c>
      <c r="D8248" s="6">
        <v>2292.56298828125</v>
      </c>
      <c r="E8248" s="6">
        <v>9182</v>
      </c>
      <c r="F8248" s="6">
        <v>4.7233013607688479</v>
      </c>
      <c r="G8248" s="6">
        <v>24.968</v>
      </c>
      <c r="H8248" s="6">
        <v>344.73099999999999</v>
      </c>
      <c r="I8248">
        <v>17.698</v>
      </c>
      <c r="J8248" s="10">
        <v>44540.583333333336</v>
      </c>
      <c r="K8248" s="36">
        <f t="shared" si="128"/>
        <v>0.24590386785369517</v>
      </c>
      <c r="N8248" s="4"/>
      <c r="O8248" s="17"/>
      <c r="P8248" s="17"/>
      <c r="Q8248" s="17"/>
      <c r="R8248" s="4"/>
    </row>
    <row r="8249" spans="1:18" x14ac:dyDescent="0.3">
      <c r="A8249" s="10">
        <v>44540.625</v>
      </c>
      <c r="B8249" s="5">
        <v>44540.625</v>
      </c>
      <c r="C8249" s="6">
        <v>49159.2265625</v>
      </c>
      <c r="D8249" s="6">
        <v>2029.356689453125</v>
      </c>
      <c r="E8249" s="6">
        <v>9182</v>
      </c>
      <c r="F8249" s="6">
        <v>4.1281298168372196</v>
      </c>
      <c r="G8249" s="6">
        <v>22.100999999999999</v>
      </c>
      <c r="H8249" s="6">
        <v>-263.20600000000002</v>
      </c>
      <c r="I8249">
        <v>-11.481</v>
      </c>
      <c r="J8249" s="10">
        <v>44540.625</v>
      </c>
      <c r="K8249" s="36">
        <f t="shared" si="128"/>
        <v>0.21766746969859485</v>
      </c>
      <c r="N8249" s="4"/>
      <c r="O8249" s="17"/>
      <c r="P8249" s="17"/>
      <c r="Q8249" s="17"/>
      <c r="R8249" s="4"/>
    </row>
    <row r="8250" spans="1:18" x14ac:dyDescent="0.3">
      <c r="A8250" s="10">
        <v>44540.666666666664</v>
      </c>
      <c r="B8250" s="5">
        <v>44540.666666666664</v>
      </c>
      <c r="C8250" s="6">
        <v>49069.15234375</v>
      </c>
      <c r="D8250" s="6">
        <v>2625.74169921875</v>
      </c>
      <c r="E8250" s="6">
        <v>9182</v>
      </c>
      <c r="F8250" s="6">
        <v>5.3511046631177317</v>
      </c>
      <c r="G8250" s="6">
        <v>28.596</v>
      </c>
      <c r="H8250" s="6">
        <v>596.38499999999999</v>
      </c>
      <c r="I8250">
        <v>29.388000000000002</v>
      </c>
      <c r="J8250" s="10">
        <v>44540.666666666664</v>
      </c>
      <c r="K8250" s="36">
        <f t="shared" si="128"/>
        <v>0.28163517322750187</v>
      </c>
      <c r="N8250" s="4"/>
      <c r="O8250" s="17"/>
      <c r="P8250" s="17"/>
      <c r="Q8250" s="17"/>
      <c r="R8250" s="4"/>
    </row>
    <row r="8251" spans="1:18" x14ac:dyDescent="0.3">
      <c r="A8251" s="10">
        <v>44540.708333333336</v>
      </c>
      <c r="B8251" s="5">
        <v>44540.708333333336</v>
      </c>
      <c r="C8251" s="6">
        <v>48722.35546875</v>
      </c>
      <c r="D8251" s="6">
        <v>741.7491455078125</v>
      </c>
      <c r="E8251" s="6">
        <v>9182</v>
      </c>
      <c r="F8251" s="6">
        <v>1.5224000120100156</v>
      </c>
      <c r="G8251" s="6">
        <v>8.0779999999999994</v>
      </c>
      <c r="H8251" s="6">
        <v>-1883.9929999999999</v>
      </c>
      <c r="I8251">
        <v>-71.751000000000005</v>
      </c>
      <c r="J8251" s="10">
        <v>44540.708333333336</v>
      </c>
      <c r="K8251" s="36">
        <f t="shared" si="128"/>
        <v>7.9558292395151775E-2</v>
      </c>
      <c r="N8251" s="4"/>
      <c r="O8251" s="17"/>
      <c r="P8251" s="17"/>
      <c r="Q8251" s="17"/>
      <c r="R8251" s="4"/>
    </row>
    <row r="8252" spans="1:18" x14ac:dyDescent="0.3">
      <c r="A8252" s="10">
        <v>44540.75</v>
      </c>
      <c r="B8252" s="5">
        <v>44540.75</v>
      </c>
      <c r="C8252" s="6">
        <v>49688.19921875</v>
      </c>
      <c r="D8252" s="6">
        <v>5.8477110862731934</v>
      </c>
      <c r="E8252" s="6">
        <v>9182</v>
      </c>
      <c r="F8252" s="6">
        <v>1.1768812672258287E-2</v>
      </c>
      <c r="G8252" s="6">
        <v>6.3E-2</v>
      </c>
      <c r="H8252" s="6">
        <v>-735.90099999999995</v>
      </c>
      <c r="I8252">
        <v>-99.212000000000003</v>
      </c>
      <c r="J8252" s="10">
        <v>44540.75</v>
      </c>
      <c r="K8252" s="36">
        <f t="shared" si="128"/>
        <v>6.2047195108870534E-4</v>
      </c>
      <c r="N8252" s="4"/>
      <c r="O8252" s="17"/>
      <c r="P8252" s="17"/>
      <c r="Q8252" s="17"/>
      <c r="R8252" s="4"/>
    </row>
    <row r="8253" spans="1:18" x14ac:dyDescent="0.3">
      <c r="A8253" s="10">
        <v>44540.791666666664</v>
      </c>
      <c r="B8253" s="5">
        <v>44540.791666666664</v>
      </c>
      <c r="C8253" s="6">
        <v>48190.65625</v>
      </c>
      <c r="D8253" s="6">
        <v>5.8477110862731934</v>
      </c>
      <c r="E8253" s="6">
        <v>9182</v>
      </c>
      <c r="F8253" s="6">
        <v>1.2134533001453354E-2</v>
      </c>
      <c r="G8253" s="6">
        <v>6.3E-2</v>
      </c>
      <c r="H8253" s="6">
        <v>0</v>
      </c>
      <c r="I8253">
        <v>0</v>
      </c>
      <c r="J8253" s="10">
        <v>44540.791666666664</v>
      </c>
      <c r="K8253" s="36">
        <f t="shared" si="128"/>
        <v>6.2047195108870534E-4</v>
      </c>
      <c r="N8253" s="4"/>
      <c r="O8253" s="17"/>
      <c r="P8253" s="17"/>
      <c r="Q8253" s="17"/>
      <c r="R8253" s="4"/>
    </row>
    <row r="8254" spans="1:18" x14ac:dyDescent="0.3">
      <c r="A8254" s="10">
        <v>44540.833333333336</v>
      </c>
      <c r="B8254" s="5">
        <v>44540.833333333336</v>
      </c>
      <c r="C8254" s="6">
        <v>47111.76953125</v>
      </c>
      <c r="D8254" s="6">
        <v>0.10371105372905731</v>
      </c>
      <c r="E8254" s="6">
        <v>9182</v>
      </c>
      <c r="F8254" s="6">
        <v>2.2013831100159396E-4</v>
      </c>
      <c r="G8254" s="6">
        <v>1E-3</v>
      </c>
      <c r="H8254" s="6">
        <v>-5.7439999999999998</v>
      </c>
      <c r="I8254">
        <v>-98.225999999999999</v>
      </c>
      <c r="J8254" s="10">
        <v>44540.833333333336</v>
      </c>
      <c r="K8254" s="36">
        <f t="shared" si="128"/>
        <v>9.8487611283921492E-6</v>
      </c>
      <c r="N8254" s="4"/>
      <c r="O8254" s="17"/>
      <c r="P8254" s="17"/>
      <c r="Q8254" s="17"/>
      <c r="R8254" s="4"/>
    </row>
    <row r="8255" spans="1:18" x14ac:dyDescent="0.3">
      <c r="A8255" s="10">
        <v>44540.875</v>
      </c>
      <c r="B8255" s="5">
        <v>44540.875</v>
      </c>
      <c r="C8255" s="6">
        <v>45840.9140625</v>
      </c>
      <c r="D8255" s="6">
        <v>0.10371105372905731</v>
      </c>
      <c r="E8255" s="6">
        <v>9182</v>
      </c>
      <c r="F8255" s="6">
        <v>2.2624124289418953E-4</v>
      </c>
      <c r="G8255" s="6">
        <v>1E-3</v>
      </c>
      <c r="H8255" s="6">
        <v>0</v>
      </c>
      <c r="I8255">
        <v>0</v>
      </c>
      <c r="J8255" s="10">
        <v>44540.875</v>
      </c>
      <c r="K8255" s="36">
        <f t="shared" si="128"/>
        <v>9.8487611283921492E-6</v>
      </c>
      <c r="N8255" s="4"/>
      <c r="O8255" s="17"/>
      <c r="P8255" s="17"/>
      <c r="Q8255" s="17"/>
      <c r="R8255" s="4"/>
    </row>
    <row r="8256" spans="1:18" x14ac:dyDescent="0.3">
      <c r="A8256" s="10">
        <v>44540.916666666664</v>
      </c>
      <c r="B8256" s="5">
        <v>44540.916666666664</v>
      </c>
      <c r="C8256" s="6">
        <v>44300.80078125</v>
      </c>
      <c r="D8256" s="6">
        <v>0.10371105372905731</v>
      </c>
      <c r="E8256" s="6">
        <v>9182</v>
      </c>
      <c r="F8256" s="6">
        <v>2.3410649897992876E-4</v>
      </c>
      <c r="G8256" s="6">
        <v>1E-3</v>
      </c>
      <c r="H8256" s="6">
        <v>0</v>
      </c>
      <c r="I8256">
        <v>0</v>
      </c>
      <c r="J8256" s="10">
        <v>44540.916666666664</v>
      </c>
      <c r="K8256" s="36">
        <f t="shared" si="128"/>
        <v>9.8487611283921492E-6</v>
      </c>
      <c r="N8256" s="4"/>
      <c r="O8256" s="17"/>
      <c r="P8256" s="17"/>
      <c r="Q8256" s="17"/>
      <c r="R8256" s="4"/>
    </row>
    <row r="8257" spans="1:18" x14ac:dyDescent="0.3">
      <c r="A8257" s="10">
        <v>44540.958333333336</v>
      </c>
      <c r="B8257" s="5">
        <v>44540.958333333336</v>
      </c>
      <c r="C8257" s="6">
        <v>42196.80078125</v>
      </c>
      <c r="D8257" s="6">
        <v>0.10371105372905731</v>
      </c>
      <c r="E8257" s="6">
        <v>9182</v>
      </c>
      <c r="F8257" s="6">
        <v>2.4577942357928933E-4</v>
      </c>
      <c r="G8257" s="6">
        <v>1E-3</v>
      </c>
      <c r="H8257" s="6">
        <v>0</v>
      </c>
      <c r="I8257">
        <v>0</v>
      </c>
      <c r="J8257" s="10">
        <v>44540.958333333336</v>
      </c>
      <c r="K8257" s="36">
        <f t="shared" si="128"/>
        <v>9.8487611283921492E-6</v>
      </c>
      <c r="N8257" s="4"/>
      <c r="O8257" s="17"/>
      <c r="P8257" s="17"/>
      <c r="Q8257" s="17"/>
      <c r="R8257" s="4"/>
    </row>
    <row r="8258" spans="1:18" x14ac:dyDescent="0.3">
      <c r="A8258" s="10">
        <v>44541</v>
      </c>
      <c r="B8258" s="5">
        <v>44541</v>
      </c>
      <c r="C8258" s="6">
        <v>39602.671875</v>
      </c>
      <c r="D8258" s="6">
        <v>0.20371106266975403</v>
      </c>
      <c r="E8258" s="6">
        <v>9182</v>
      </c>
      <c r="F8258" s="6">
        <v>5.1438716890804233E-4</v>
      </c>
      <c r="G8258" s="6">
        <v>2E-3</v>
      </c>
      <c r="H8258" s="6">
        <v>0.1</v>
      </c>
      <c r="I8258">
        <v>96.421999999999997</v>
      </c>
      <c r="J8258" s="10">
        <v>44541</v>
      </c>
      <c r="K8258" s="36">
        <f t="shared" si="128"/>
        <v>1.9697522256784298E-5</v>
      </c>
      <c r="N8258" s="4"/>
      <c r="O8258" s="17"/>
      <c r="P8258" s="17"/>
      <c r="Q8258" s="17"/>
      <c r="R8258" s="4"/>
    </row>
    <row r="8259" spans="1:18" x14ac:dyDescent="0.3">
      <c r="A8259" s="10">
        <v>44541.041666666664</v>
      </c>
      <c r="B8259" s="5">
        <v>44541.041666666664</v>
      </c>
      <c r="C8259" s="6">
        <v>37390.22265625</v>
      </c>
      <c r="D8259" s="6">
        <v>0.10371105372905731</v>
      </c>
      <c r="E8259" s="6">
        <v>9182</v>
      </c>
      <c r="F8259" s="6">
        <v>2.7737479576554855E-4</v>
      </c>
      <c r="G8259" s="6">
        <v>1E-3</v>
      </c>
      <c r="H8259" s="6">
        <v>-0.1</v>
      </c>
      <c r="I8259">
        <v>-49.088999999999999</v>
      </c>
      <c r="J8259" s="10">
        <v>44541.041666666664</v>
      </c>
      <c r="K8259" s="36">
        <f t="shared" ref="K8259:K8322" si="129">G8259*E8259/$O$1/100</f>
        <v>9.8487611283921492E-6</v>
      </c>
      <c r="N8259" s="4"/>
      <c r="O8259" s="17"/>
      <c r="P8259" s="17"/>
      <c r="Q8259" s="17"/>
      <c r="R8259" s="4"/>
    </row>
    <row r="8260" spans="1:18" x14ac:dyDescent="0.3">
      <c r="A8260" s="10">
        <v>44541.083333333336</v>
      </c>
      <c r="B8260" s="5">
        <v>44541.083333333336</v>
      </c>
      <c r="C8260" s="6">
        <v>35954.75390625</v>
      </c>
      <c r="D8260" s="6">
        <v>0.10371105372905731</v>
      </c>
      <c r="E8260" s="6">
        <v>9182</v>
      </c>
      <c r="F8260" s="6">
        <v>2.8844879316787438E-4</v>
      </c>
      <c r="G8260" s="6">
        <v>1E-3</v>
      </c>
      <c r="H8260" s="6">
        <v>0</v>
      </c>
      <c r="I8260">
        <v>0</v>
      </c>
      <c r="J8260" s="10">
        <v>44541.083333333336</v>
      </c>
      <c r="K8260" s="36">
        <f t="shared" si="129"/>
        <v>9.8487611283921492E-6</v>
      </c>
      <c r="N8260" s="4"/>
      <c r="O8260" s="17"/>
      <c r="P8260" s="17"/>
      <c r="Q8260" s="17"/>
      <c r="R8260" s="4"/>
    </row>
    <row r="8261" spans="1:18" x14ac:dyDescent="0.3">
      <c r="A8261" s="10">
        <v>44541.125</v>
      </c>
      <c r="B8261" s="5">
        <v>44541.125</v>
      </c>
      <c r="C8261" s="6">
        <v>35195.53515625</v>
      </c>
      <c r="D8261" s="6">
        <v>0.10371105372905731</v>
      </c>
      <c r="E8261" s="6">
        <v>9182</v>
      </c>
      <c r="F8261" s="6">
        <v>2.9467105207701429E-4</v>
      </c>
      <c r="G8261" s="6">
        <v>1E-3</v>
      </c>
      <c r="H8261" s="6">
        <v>0</v>
      </c>
      <c r="I8261">
        <v>0</v>
      </c>
      <c r="J8261" s="10">
        <v>44541.125</v>
      </c>
      <c r="K8261" s="36">
        <f t="shared" si="129"/>
        <v>9.8487611283921492E-6</v>
      </c>
      <c r="N8261" s="4"/>
      <c r="O8261" s="17"/>
      <c r="P8261" s="17"/>
      <c r="Q8261" s="17"/>
      <c r="R8261" s="4"/>
    </row>
    <row r="8262" spans="1:18" x14ac:dyDescent="0.3">
      <c r="A8262" s="10">
        <v>44541.166666666664</v>
      </c>
      <c r="B8262" s="5">
        <v>44541.166666666664</v>
      </c>
      <c r="C8262" s="6">
        <v>34858.71875</v>
      </c>
      <c r="D8262" s="6">
        <v>0.20371106266975403</v>
      </c>
      <c r="E8262" s="6">
        <v>9182</v>
      </c>
      <c r="F8262" s="6">
        <v>5.8439056274767426E-4</v>
      </c>
      <c r="G8262" s="6">
        <v>2E-3</v>
      </c>
      <c r="H8262" s="6">
        <v>0.1</v>
      </c>
      <c r="I8262">
        <v>96.421999999999997</v>
      </c>
      <c r="J8262" s="10">
        <v>44541.166666666664</v>
      </c>
      <c r="K8262" s="36">
        <f t="shared" si="129"/>
        <v>1.9697522256784298E-5</v>
      </c>
      <c r="N8262" s="4"/>
      <c r="O8262" s="17"/>
      <c r="P8262" s="17"/>
      <c r="Q8262" s="17"/>
      <c r="R8262" s="4"/>
    </row>
    <row r="8263" spans="1:18" x14ac:dyDescent="0.3">
      <c r="A8263" s="10">
        <v>44541.208333333336</v>
      </c>
      <c r="B8263" s="5">
        <v>44541.208333333336</v>
      </c>
      <c r="C8263" s="6">
        <v>34620.9453125</v>
      </c>
      <c r="D8263" s="6">
        <v>0.20371106266975403</v>
      </c>
      <c r="E8263" s="6">
        <v>9182</v>
      </c>
      <c r="F8263" s="6">
        <v>5.8840410286602868E-4</v>
      </c>
      <c r="G8263" s="6">
        <v>2E-3</v>
      </c>
      <c r="H8263" s="6">
        <v>0</v>
      </c>
      <c r="I8263">
        <v>0</v>
      </c>
      <c r="J8263" s="10">
        <v>44541.208333333336</v>
      </c>
      <c r="K8263" s="36">
        <f t="shared" si="129"/>
        <v>1.9697522256784298E-5</v>
      </c>
      <c r="N8263" s="4"/>
      <c r="O8263" s="17"/>
      <c r="P8263" s="17"/>
      <c r="Q8263" s="17"/>
      <c r="R8263" s="4"/>
    </row>
    <row r="8264" spans="1:18" x14ac:dyDescent="0.3">
      <c r="A8264" s="10">
        <v>44541.25</v>
      </c>
      <c r="B8264" s="5">
        <v>44541.25</v>
      </c>
      <c r="C8264" s="6">
        <v>35336.23828125</v>
      </c>
      <c r="D8264" s="6">
        <v>0.20371106266975403</v>
      </c>
      <c r="E8264" s="6">
        <v>9182</v>
      </c>
      <c r="F8264" s="6">
        <v>5.7649334671213868E-4</v>
      </c>
      <c r="G8264" s="6">
        <v>2E-3</v>
      </c>
      <c r="H8264" s="6">
        <v>0</v>
      </c>
      <c r="I8264">
        <v>0</v>
      </c>
      <c r="J8264" s="10">
        <v>44541.25</v>
      </c>
      <c r="K8264" s="36">
        <f t="shared" si="129"/>
        <v>1.9697522256784298E-5</v>
      </c>
      <c r="N8264" s="4"/>
      <c r="O8264" s="17"/>
      <c r="P8264" s="17"/>
      <c r="Q8264" s="17"/>
      <c r="R8264" s="4"/>
    </row>
    <row r="8265" spans="1:18" x14ac:dyDescent="0.3">
      <c r="A8265" s="10">
        <v>44541.291666666664</v>
      </c>
      <c r="B8265" s="5">
        <v>44541.291666666664</v>
      </c>
      <c r="C8265" s="6">
        <v>36571.34375</v>
      </c>
      <c r="D8265" s="6">
        <v>0.20371106266975403</v>
      </c>
      <c r="E8265" s="6">
        <v>9182</v>
      </c>
      <c r="F8265" s="6">
        <v>5.5702372891276123E-4</v>
      </c>
      <c r="G8265" s="6">
        <v>2E-3</v>
      </c>
      <c r="H8265" s="6">
        <v>0</v>
      </c>
      <c r="I8265">
        <v>0</v>
      </c>
      <c r="J8265" s="10">
        <v>44541.291666666664</v>
      </c>
      <c r="K8265" s="36">
        <f t="shared" si="129"/>
        <v>1.9697522256784298E-5</v>
      </c>
      <c r="N8265" s="4"/>
      <c r="O8265" s="17"/>
      <c r="P8265" s="17"/>
      <c r="Q8265" s="17"/>
      <c r="R8265" s="4"/>
    </row>
    <row r="8266" spans="1:18" x14ac:dyDescent="0.3">
      <c r="A8266" s="10">
        <v>44541.333333333336</v>
      </c>
      <c r="B8266" s="5">
        <v>44541.333333333336</v>
      </c>
      <c r="C8266" s="6">
        <v>37715.80078125</v>
      </c>
      <c r="D8266" s="6">
        <v>181.95372009277344</v>
      </c>
      <c r="E8266" s="6">
        <v>9182</v>
      </c>
      <c r="F8266" s="6">
        <v>0.48243366526432008</v>
      </c>
      <c r="G8266" s="6">
        <v>1.9810000000000001</v>
      </c>
      <c r="H8266" s="6">
        <v>181.75</v>
      </c>
      <c r="I8266">
        <v>89219.504000000001</v>
      </c>
      <c r="J8266" s="10">
        <v>44541.333333333336</v>
      </c>
      <c r="K8266" s="36">
        <f t="shared" si="129"/>
        <v>1.9510395795344849E-2</v>
      </c>
      <c r="N8266" s="4"/>
      <c r="O8266" s="17"/>
      <c r="P8266" s="17"/>
      <c r="Q8266" s="17"/>
      <c r="R8266" s="4"/>
    </row>
    <row r="8267" spans="1:18" x14ac:dyDescent="0.3">
      <c r="A8267" s="10">
        <v>44541.375</v>
      </c>
      <c r="B8267" s="5">
        <v>44541.375</v>
      </c>
      <c r="C8267" s="6">
        <v>39434.62109375</v>
      </c>
      <c r="D8267" s="6">
        <v>2361.557373046875</v>
      </c>
      <c r="E8267" s="6">
        <v>9182</v>
      </c>
      <c r="F8267" s="6">
        <v>5.9885382629457</v>
      </c>
      <c r="G8267" s="6">
        <v>25.719000000000001</v>
      </c>
      <c r="H8267" s="6">
        <v>2179.6039999999998</v>
      </c>
      <c r="I8267">
        <v>1197.8889999999999</v>
      </c>
      <c r="J8267" s="10">
        <v>44541.375</v>
      </c>
      <c r="K8267" s="36">
        <f t="shared" si="129"/>
        <v>0.25330028746111766</v>
      </c>
      <c r="N8267" s="4"/>
      <c r="O8267" s="17"/>
      <c r="P8267" s="17"/>
      <c r="Q8267" s="17"/>
      <c r="R8267" s="4"/>
    </row>
    <row r="8268" spans="1:18" x14ac:dyDescent="0.3">
      <c r="A8268" s="10">
        <v>44541.416666666664</v>
      </c>
      <c r="B8268" s="5">
        <v>44541.416666666664</v>
      </c>
      <c r="C8268" s="6">
        <v>40399.52734375</v>
      </c>
      <c r="D8268" s="6">
        <v>4592.5498046875</v>
      </c>
      <c r="E8268" s="6">
        <v>9182</v>
      </c>
      <c r="F8268" s="6">
        <v>11.367830533289617</v>
      </c>
      <c r="G8268" s="6">
        <v>50.015999999999998</v>
      </c>
      <c r="H8268" s="6">
        <v>2230.9920000000002</v>
      </c>
      <c r="I8268">
        <v>94.471000000000004</v>
      </c>
      <c r="J8268" s="10">
        <v>44541.416666666664</v>
      </c>
      <c r="K8268" s="36">
        <f t="shared" si="129"/>
        <v>0.4925956365976617</v>
      </c>
      <c r="N8268" s="4"/>
      <c r="O8268" s="17"/>
      <c r="P8268" s="17"/>
      <c r="Q8268" s="17"/>
      <c r="R8268" s="4"/>
    </row>
    <row r="8269" spans="1:18" x14ac:dyDescent="0.3">
      <c r="A8269" s="10">
        <v>44541.458333333336</v>
      </c>
      <c r="B8269" s="5">
        <v>44541.458333333336</v>
      </c>
      <c r="C8269" s="6">
        <v>40298.62890625</v>
      </c>
      <c r="D8269" s="6">
        <v>5085.03173828125</v>
      </c>
      <c r="E8269" s="6">
        <v>9182</v>
      </c>
      <c r="F8269" s="6">
        <v>12.61837406456427</v>
      </c>
      <c r="G8269" s="6">
        <v>55.38</v>
      </c>
      <c r="H8269" s="6">
        <v>492.48200000000003</v>
      </c>
      <c r="I8269">
        <v>10.723000000000001</v>
      </c>
      <c r="J8269" s="10">
        <v>44541.458333333336</v>
      </c>
      <c r="K8269" s="36">
        <f t="shared" si="129"/>
        <v>0.54542439129035725</v>
      </c>
      <c r="N8269" s="4"/>
      <c r="O8269" s="17"/>
      <c r="P8269" s="17"/>
      <c r="Q8269" s="17"/>
      <c r="R8269" s="4"/>
    </row>
    <row r="8270" spans="1:18" x14ac:dyDescent="0.3">
      <c r="A8270" s="10">
        <v>44541.5</v>
      </c>
      <c r="B8270" s="5">
        <v>44541.5</v>
      </c>
      <c r="C8270" s="6">
        <v>39858.5546875</v>
      </c>
      <c r="D8270" s="6">
        <v>5182.2421875</v>
      </c>
      <c r="E8270" s="6">
        <v>9182</v>
      </c>
      <c r="F8270" s="6">
        <v>13.00158078517884</v>
      </c>
      <c r="G8270" s="6">
        <v>56.439</v>
      </c>
      <c r="H8270" s="6">
        <v>97.21</v>
      </c>
      <c r="I8270">
        <v>1.9119999999999999</v>
      </c>
      <c r="J8270" s="10">
        <v>44541.5</v>
      </c>
      <c r="K8270" s="36">
        <f t="shared" si="129"/>
        <v>0.55585422932532447</v>
      </c>
      <c r="N8270" s="4"/>
      <c r="O8270" s="17"/>
      <c r="P8270" s="17"/>
      <c r="Q8270" s="17"/>
      <c r="R8270" s="4"/>
    </row>
    <row r="8271" spans="1:18" x14ac:dyDescent="0.3">
      <c r="A8271" s="10">
        <v>44541.541666666664</v>
      </c>
      <c r="B8271" s="5">
        <v>44541.541666666664</v>
      </c>
      <c r="C8271" s="6">
        <v>39460.296875</v>
      </c>
      <c r="D8271" s="6">
        <v>5257.498046875</v>
      </c>
      <c r="E8271" s="6">
        <v>9182</v>
      </c>
      <c r="F8271" s="6">
        <v>13.323513666228596</v>
      </c>
      <c r="G8271" s="6">
        <v>57.258000000000003</v>
      </c>
      <c r="H8271" s="6">
        <v>75.256</v>
      </c>
      <c r="I8271">
        <v>1.452</v>
      </c>
      <c r="J8271" s="10">
        <v>44541.541666666664</v>
      </c>
      <c r="K8271" s="36">
        <f t="shared" si="129"/>
        <v>0.5639203646894777</v>
      </c>
      <c r="N8271" s="4"/>
      <c r="O8271" s="17"/>
      <c r="P8271" s="17"/>
      <c r="Q8271" s="17"/>
      <c r="R8271" s="4"/>
    </row>
    <row r="8272" spans="1:18" x14ac:dyDescent="0.3">
      <c r="A8272" s="10">
        <v>44541.583333333336</v>
      </c>
      <c r="B8272" s="5">
        <v>44541.583333333336</v>
      </c>
      <c r="C8272" s="6">
        <v>39101.14453125</v>
      </c>
      <c r="D8272" s="6">
        <v>5465.86962890625</v>
      </c>
      <c r="E8272" s="6">
        <v>9182</v>
      </c>
      <c r="F8272" s="6">
        <v>13.978797026102077</v>
      </c>
      <c r="G8272" s="6">
        <v>59.527999999999999</v>
      </c>
      <c r="H8272" s="6">
        <v>208.37200000000001</v>
      </c>
      <c r="I8272">
        <v>3.9630000000000001</v>
      </c>
      <c r="J8272" s="10">
        <v>44541.583333333336</v>
      </c>
      <c r="K8272" s="36">
        <f t="shared" si="129"/>
        <v>0.58627705245092787</v>
      </c>
      <c r="N8272" s="4"/>
      <c r="O8272" s="17"/>
      <c r="P8272" s="17"/>
      <c r="Q8272" s="17"/>
      <c r="R8272" s="4"/>
    </row>
    <row r="8273" spans="1:18" x14ac:dyDescent="0.3">
      <c r="A8273" s="10">
        <v>44541.625</v>
      </c>
      <c r="B8273" s="5">
        <v>44541.625</v>
      </c>
      <c r="C8273" s="6">
        <v>38770.70703125</v>
      </c>
      <c r="D8273" s="6">
        <v>5538.40283203125</v>
      </c>
      <c r="E8273" s="6">
        <v>9182</v>
      </c>
      <c r="F8273" s="6">
        <v>14.28501891277655</v>
      </c>
      <c r="G8273" s="6">
        <v>60.317999999999998</v>
      </c>
      <c r="H8273" s="6">
        <v>72.533000000000001</v>
      </c>
      <c r="I8273">
        <v>1.327</v>
      </c>
      <c r="J8273" s="10">
        <v>44541.625</v>
      </c>
      <c r="K8273" s="36">
        <f t="shared" si="129"/>
        <v>0.59405757374235757</v>
      </c>
      <c r="N8273" s="4"/>
      <c r="O8273" s="17"/>
      <c r="P8273" s="17"/>
      <c r="Q8273" s="17"/>
      <c r="R8273" s="4"/>
    </row>
    <row r="8274" spans="1:18" x14ac:dyDescent="0.3">
      <c r="A8274" s="10">
        <v>44541.666666666664</v>
      </c>
      <c r="B8274" s="5">
        <v>44541.666666666664</v>
      </c>
      <c r="C8274" s="6">
        <v>38889.26171875</v>
      </c>
      <c r="D8274" s="6">
        <v>5253.4189453125</v>
      </c>
      <c r="E8274" s="6">
        <v>9182</v>
      </c>
      <c r="F8274" s="6">
        <v>13.508662065393814</v>
      </c>
      <c r="G8274" s="6">
        <v>57.213999999999999</v>
      </c>
      <c r="H8274" s="6">
        <v>-284.98399999999998</v>
      </c>
      <c r="I8274">
        <v>-5.1459999999999999</v>
      </c>
      <c r="J8274" s="10">
        <v>44541.666666666664</v>
      </c>
      <c r="K8274" s="36">
        <f t="shared" si="129"/>
        <v>0.56348701919982835</v>
      </c>
      <c r="N8274" s="4"/>
      <c r="O8274" s="17"/>
      <c r="P8274" s="17"/>
      <c r="Q8274" s="17"/>
      <c r="R8274" s="4"/>
    </row>
    <row r="8275" spans="1:18" x14ac:dyDescent="0.3">
      <c r="A8275" s="10">
        <v>44541.708333333336</v>
      </c>
      <c r="B8275" s="5">
        <v>44541.708333333336</v>
      </c>
      <c r="C8275" s="6">
        <v>39785.08203125</v>
      </c>
      <c r="D8275" s="6">
        <v>1680.9085693359375</v>
      </c>
      <c r="E8275" s="6">
        <v>9182</v>
      </c>
      <c r="F8275" s="6">
        <v>4.2249719832565225</v>
      </c>
      <c r="G8275" s="6">
        <v>18.306000000000001</v>
      </c>
      <c r="H8275" s="6">
        <v>-3572.51</v>
      </c>
      <c r="I8275">
        <v>-68.004000000000005</v>
      </c>
      <c r="J8275" s="10">
        <v>44541.708333333336</v>
      </c>
      <c r="K8275" s="36">
        <f t="shared" si="129"/>
        <v>0.18029142121634667</v>
      </c>
      <c r="N8275" s="4"/>
      <c r="O8275" s="17"/>
      <c r="P8275" s="17"/>
      <c r="Q8275" s="17"/>
      <c r="R8275" s="4"/>
    </row>
    <row r="8276" spans="1:18" x14ac:dyDescent="0.3">
      <c r="A8276" s="10">
        <v>44541.75</v>
      </c>
      <c r="B8276" s="5">
        <v>44541.75</v>
      </c>
      <c r="C8276" s="6">
        <v>42527.484375</v>
      </c>
      <c r="D8276" s="6">
        <v>0.41270443797111511</v>
      </c>
      <c r="E8276" s="6">
        <v>9182</v>
      </c>
      <c r="F8276" s="6">
        <v>9.7044168973635673E-4</v>
      </c>
      <c r="G8276" s="6">
        <v>4.0000000000000001E-3</v>
      </c>
      <c r="H8276" s="6">
        <v>-1680.4960000000001</v>
      </c>
      <c r="I8276">
        <v>-99.974999999999994</v>
      </c>
      <c r="J8276" s="10">
        <v>44541.75</v>
      </c>
      <c r="K8276" s="36">
        <f t="shared" si="129"/>
        <v>3.9395044513568597E-5</v>
      </c>
      <c r="N8276" s="4"/>
      <c r="O8276" s="17"/>
      <c r="P8276" s="17"/>
      <c r="Q8276" s="17"/>
      <c r="R8276" s="4"/>
    </row>
    <row r="8277" spans="1:18" x14ac:dyDescent="0.3">
      <c r="A8277" s="10">
        <v>44541.791666666664</v>
      </c>
      <c r="B8277" s="5">
        <v>44541.791666666664</v>
      </c>
      <c r="C8277" s="6">
        <v>42915.4921875</v>
      </c>
      <c r="D8277" s="6">
        <v>0.41270443797111511</v>
      </c>
      <c r="E8277" s="6">
        <v>9182</v>
      </c>
      <c r="F8277" s="6">
        <v>9.6166772634923578E-4</v>
      </c>
      <c r="G8277" s="6">
        <v>4.0000000000000001E-3</v>
      </c>
      <c r="H8277" s="6">
        <v>0</v>
      </c>
      <c r="I8277">
        <v>0</v>
      </c>
      <c r="J8277" s="10">
        <v>44541.791666666664</v>
      </c>
      <c r="K8277" s="36">
        <f t="shared" si="129"/>
        <v>3.9395044513568597E-5</v>
      </c>
      <c r="N8277" s="4"/>
      <c r="O8277" s="17"/>
      <c r="P8277" s="17"/>
      <c r="Q8277" s="17"/>
      <c r="R8277" s="4"/>
    </row>
    <row r="8278" spans="1:18" x14ac:dyDescent="0.3">
      <c r="A8278" s="10">
        <v>44541.833333333336</v>
      </c>
      <c r="B8278" s="5">
        <v>44541.833333333336</v>
      </c>
      <c r="C8278" s="6">
        <v>42963.328125</v>
      </c>
      <c r="D8278" s="6">
        <v>0.41270443797111511</v>
      </c>
      <c r="E8278" s="6">
        <v>9182</v>
      </c>
      <c r="F8278" s="6">
        <v>9.6059699278968529E-4</v>
      </c>
      <c r="G8278" s="6">
        <v>4.0000000000000001E-3</v>
      </c>
      <c r="H8278" s="6">
        <v>0</v>
      </c>
      <c r="I8278">
        <v>0</v>
      </c>
      <c r="J8278" s="10">
        <v>44541.833333333336</v>
      </c>
      <c r="K8278" s="36">
        <f t="shared" si="129"/>
        <v>3.9395044513568597E-5</v>
      </c>
      <c r="N8278" s="4"/>
      <c r="O8278" s="17"/>
      <c r="P8278" s="17"/>
      <c r="Q8278" s="17"/>
      <c r="R8278" s="4"/>
    </row>
    <row r="8279" spans="1:18" x14ac:dyDescent="0.3">
      <c r="A8279" s="10">
        <v>44541.875</v>
      </c>
      <c r="B8279" s="5">
        <v>44541.875</v>
      </c>
      <c r="C8279" s="6">
        <v>43139.37890625</v>
      </c>
      <c r="D8279" s="6">
        <v>0.41270443797111511</v>
      </c>
      <c r="E8279" s="6">
        <v>9182</v>
      </c>
      <c r="F8279" s="6">
        <v>9.566768192652926E-4</v>
      </c>
      <c r="G8279" s="6">
        <v>4.0000000000000001E-3</v>
      </c>
      <c r="H8279" s="6">
        <v>0</v>
      </c>
      <c r="I8279">
        <v>0</v>
      </c>
      <c r="J8279" s="10">
        <v>44541.875</v>
      </c>
      <c r="K8279" s="36">
        <f t="shared" si="129"/>
        <v>3.9395044513568597E-5</v>
      </c>
      <c r="N8279" s="4"/>
      <c r="O8279" s="17"/>
      <c r="P8279" s="17"/>
      <c r="Q8279" s="17"/>
      <c r="R8279" s="4"/>
    </row>
    <row r="8280" spans="1:18" x14ac:dyDescent="0.3">
      <c r="A8280" s="10">
        <v>44541.916666666664</v>
      </c>
      <c r="B8280" s="5">
        <v>44541.916666666664</v>
      </c>
      <c r="C8280" s="6">
        <v>42709.91015625</v>
      </c>
      <c r="D8280" s="6">
        <v>0.41270443797111511</v>
      </c>
      <c r="E8280" s="6">
        <v>9182</v>
      </c>
      <c r="F8280" s="6">
        <v>9.6629666618655151E-4</v>
      </c>
      <c r="G8280" s="6">
        <v>4.0000000000000001E-3</v>
      </c>
      <c r="H8280" s="6">
        <v>0</v>
      </c>
      <c r="I8280">
        <v>0</v>
      </c>
      <c r="J8280" s="10">
        <v>44541.916666666664</v>
      </c>
      <c r="K8280" s="36">
        <f t="shared" si="129"/>
        <v>3.9395044513568597E-5</v>
      </c>
      <c r="N8280" s="4"/>
      <c r="O8280" s="17"/>
      <c r="P8280" s="17"/>
      <c r="Q8280" s="17"/>
      <c r="R8280" s="4"/>
    </row>
    <row r="8281" spans="1:18" x14ac:dyDescent="0.3">
      <c r="A8281" s="10">
        <v>44541.958333333336</v>
      </c>
      <c r="B8281" s="5">
        <v>44541.958333333336</v>
      </c>
      <c r="C8281" s="6">
        <v>41928.65234375</v>
      </c>
      <c r="D8281" s="6">
        <v>0.41270443797111511</v>
      </c>
      <c r="E8281" s="6">
        <v>9182</v>
      </c>
      <c r="F8281" s="6">
        <v>9.8430170039231894E-4</v>
      </c>
      <c r="G8281" s="6">
        <v>4.0000000000000001E-3</v>
      </c>
      <c r="H8281" s="6">
        <v>0</v>
      </c>
      <c r="I8281">
        <v>0</v>
      </c>
      <c r="J8281" s="10">
        <v>44541.958333333336</v>
      </c>
      <c r="K8281" s="36">
        <f t="shared" si="129"/>
        <v>3.9395044513568597E-5</v>
      </c>
      <c r="N8281" s="4"/>
      <c r="O8281" s="17"/>
      <c r="P8281" s="17"/>
      <c r="Q8281" s="17"/>
      <c r="R8281" s="4"/>
    </row>
    <row r="8282" spans="1:18" x14ac:dyDescent="0.3">
      <c r="A8282" s="10">
        <v>44542</v>
      </c>
      <c r="B8282" s="5">
        <v>44542</v>
      </c>
      <c r="C8282" s="6">
        <v>40965.5859375</v>
      </c>
      <c r="D8282" s="6">
        <v>0.41270443797111511</v>
      </c>
      <c r="E8282" s="6">
        <v>9182</v>
      </c>
      <c r="F8282" s="6">
        <v>1.0074418039589773E-3</v>
      </c>
      <c r="G8282" s="6">
        <v>4.0000000000000001E-3</v>
      </c>
      <c r="H8282" s="6">
        <v>0</v>
      </c>
      <c r="I8282">
        <v>0</v>
      </c>
      <c r="J8282" s="10">
        <v>44542</v>
      </c>
      <c r="K8282" s="36">
        <f t="shared" si="129"/>
        <v>3.9395044513568597E-5</v>
      </c>
      <c r="N8282" s="4"/>
      <c r="O8282" s="17"/>
      <c r="P8282" s="17"/>
      <c r="Q8282" s="17"/>
      <c r="R8282" s="4"/>
    </row>
    <row r="8283" spans="1:18" x14ac:dyDescent="0.3">
      <c r="A8283" s="10">
        <v>44542.041666666664</v>
      </c>
      <c r="B8283" s="5">
        <v>44542.041666666664</v>
      </c>
      <c r="C8283" s="6">
        <v>40265.3515625</v>
      </c>
      <c r="D8283" s="6">
        <v>0.41270443797111511</v>
      </c>
      <c r="E8283" s="6">
        <v>9182</v>
      </c>
      <c r="F8283" s="6">
        <v>1.0249617151125926E-3</v>
      </c>
      <c r="G8283" s="6">
        <v>4.0000000000000001E-3</v>
      </c>
      <c r="H8283" s="6">
        <v>0</v>
      </c>
      <c r="I8283">
        <v>0</v>
      </c>
      <c r="J8283" s="10">
        <v>44542.041666666664</v>
      </c>
      <c r="K8283" s="36">
        <f t="shared" si="129"/>
        <v>3.9395044513568597E-5</v>
      </c>
      <c r="N8283" s="4"/>
      <c r="O8283" s="17"/>
      <c r="P8283" s="17"/>
      <c r="Q8283" s="17"/>
      <c r="R8283" s="4"/>
    </row>
    <row r="8284" spans="1:18" x14ac:dyDescent="0.3">
      <c r="A8284" s="10">
        <v>44542.083333333336</v>
      </c>
      <c r="B8284" s="5">
        <v>44542.083333333336</v>
      </c>
      <c r="C8284" s="6">
        <v>39946.40234375</v>
      </c>
      <c r="D8284" s="6">
        <v>0.41270443797111511</v>
      </c>
      <c r="E8284" s="6">
        <v>9182</v>
      </c>
      <c r="F8284" s="6">
        <v>1.0331454492939756E-3</v>
      </c>
      <c r="G8284" s="6">
        <v>4.0000000000000001E-3</v>
      </c>
      <c r="H8284" s="6">
        <v>0</v>
      </c>
      <c r="I8284">
        <v>0</v>
      </c>
      <c r="J8284" s="10">
        <v>44542.083333333336</v>
      </c>
      <c r="K8284" s="36">
        <f t="shared" si="129"/>
        <v>3.9395044513568597E-5</v>
      </c>
      <c r="N8284" s="4"/>
      <c r="O8284" s="17"/>
      <c r="P8284" s="17"/>
      <c r="Q8284" s="17"/>
      <c r="R8284" s="4"/>
    </row>
    <row r="8285" spans="1:18" x14ac:dyDescent="0.3">
      <c r="A8285" s="10">
        <v>44542.125</v>
      </c>
      <c r="B8285" s="5">
        <v>44542.125</v>
      </c>
      <c r="C8285" s="6">
        <v>39966.21484375</v>
      </c>
      <c r="D8285" s="6">
        <v>0.41270443797111511</v>
      </c>
      <c r="E8285" s="6">
        <v>9182</v>
      </c>
      <c r="F8285" s="6">
        <v>1.0326332868514185E-3</v>
      </c>
      <c r="G8285" s="6">
        <v>4.0000000000000001E-3</v>
      </c>
      <c r="H8285" s="6">
        <v>0</v>
      </c>
      <c r="I8285">
        <v>0</v>
      </c>
      <c r="J8285" s="10">
        <v>44542.125</v>
      </c>
      <c r="K8285" s="36">
        <f t="shared" si="129"/>
        <v>3.9395044513568597E-5</v>
      </c>
      <c r="N8285" s="4"/>
      <c r="O8285" s="17"/>
      <c r="P8285" s="17"/>
      <c r="Q8285" s="17"/>
      <c r="R8285" s="4"/>
    </row>
    <row r="8286" spans="1:18" x14ac:dyDescent="0.3">
      <c r="A8286" s="10">
        <v>44542.166666666664</v>
      </c>
      <c r="B8286" s="5">
        <v>44542.166666666664</v>
      </c>
      <c r="C8286" s="6">
        <v>40309.5</v>
      </c>
      <c r="D8286" s="6">
        <v>0.41270443797111511</v>
      </c>
      <c r="E8286" s="6">
        <v>9182</v>
      </c>
      <c r="F8286" s="6">
        <v>1.0238391395852469E-3</v>
      </c>
      <c r="G8286" s="6">
        <v>4.0000000000000001E-3</v>
      </c>
      <c r="H8286" s="6">
        <v>0</v>
      </c>
      <c r="I8286">
        <v>0</v>
      </c>
      <c r="J8286" s="10">
        <v>44542.166666666664</v>
      </c>
      <c r="K8286" s="36">
        <f t="shared" si="129"/>
        <v>3.9395044513568597E-5</v>
      </c>
      <c r="N8286" s="4"/>
      <c r="O8286" s="17"/>
      <c r="P8286" s="17"/>
      <c r="Q8286" s="17"/>
      <c r="R8286" s="4"/>
    </row>
    <row r="8287" spans="1:18" x14ac:dyDescent="0.3">
      <c r="A8287" s="10">
        <v>44542.208333333336</v>
      </c>
      <c r="B8287" s="5">
        <v>44542.208333333336</v>
      </c>
      <c r="C8287" s="6">
        <v>41157.2890625</v>
      </c>
      <c r="D8287" s="6">
        <v>0.41270443797111511</v>
      </c>
      <c r="E8287" s="6">
        <v>9182</v>
      </c>
      <c r="F8287" s="6">
        <v>1.0027493242919785E-3</v>
      </c>
      <c r="G8287" s="6">
        <v>4.0000000000000001E-3</v>
      </c>
      <c r="H8287" s="6">
        <v>0</v>
      </c>
      <c r="I8287">
        <v>0</v>
      </c>
      <c r="J8287" s="10">
        <v>44542.208333333336</v>
      </c>
      <c r="K8287" s="36">
        <f t="shared" si="129"/>
        <v>3.9395044513568597E-5</v>
      </c>
      <c r="N8287" s="4"/>
      <c r="O8287" s="17"/>
      <c r="P8287" s="17"/>
      <c r="Q8287" s="17"/>
      <c r="R8287" s="4"/>
    </row>
    <row r="8288" spans="1:18" x14ac:dyDescent="0.3">
      <c r="A8288" s="10">
        <v>44542.25</v>
      </c>
      <c r="B8288" s="5">
        <v>44542.25</v>
      </c>
      <c r="C8288" s="6">
        <v>42385.7578125</v>
      </c>
      <c r="D8288" s="6">
        <v>0.41270443797111511</v>
      </c>
      <c r="E8288" s="6">
        <v>9182</v>
      </c>
      <c r="F8288" s="6">
        <v>9.7368658547235959E-4</v>
      </c>
      <c r="G8288" s="6">
        <v>4.0000000000000001E-3</v>
      </c>
      <c r="H8288" s="6">
        <v>0</v>
      </c>
      <c r="I8288">
        <v>0</v>
      </c>
      <c r="J8288" s="10">
        <v>44542.25</v>
      </c>
      <c r="K8288" s="36">
        <f t="shared" si="129"/>
        <v>3.9395044513568597E-5</v>
      </c>
      <c r="N8288" s="4"/>
      <c r="O8288" s="17"/>
      <c r="P8288" s="17"/>
      <c r="Q8288" s="17"/>
      <c r="R8288" s="4"/>
    </row>
    <row r="8289" spans="1:18" x14ac:dyDescent="0.3">
      <c r="A8289" s="10">
        <v>44542.291666666664</v>
      </c>
      <c r="B8289" s="5">
        <v>44542.291666666664</v>
      </c>
      <c r="C8289" s="6">
        <v>44135.8046875</v>
      </c>
      <c r="D8289" s="6">
        <v>0.41270443797111511</v>
      </c>
      <c r="E8289" s="6">
        <v>9182</v>
      </c>
      <c r="F8289" s="6">
        <v>9.3507853973261732E-4</v>
      </c>
      <c r="G8289" s="6">
        <v>4.0000000000000001E-3</v>
      </c>
      <c r="H8289" s="6">
        <v>0</v>
      </c>
      <c r="I8289">
        <v>0</v>
      </c>
      <c r="J8289" s="10">
        <v>44542.291666666664</v>
      </c>
      <c r="K8289" s="36">
        <f t="shared" si="129"/>
        <v>3.9395044513568597E-5</v>
      </c>
      <c r="N8289" s="4"/>
      <c r="O8289" s="17"/>
      <c r="P8289" s="17"/>
      <c r="Q8289" s="17"/>
      <c r="R8289" s="4"/>
    </row>
    <row r="8290" spans="1:18" x14ac:dyDescent="0.3">
      <c r="A8290" s="10">
        <v>44542.333333333336</v>
      </c>
      <c r="B8290" s="5">
        <v>44542.333333333336</v>
      </c>
      <c r="C8290" s="6">
        <v>45377.5625</v>
      </c>
      <c r="D8290" s="6">
        <v>696.4798583984375</v>
      </c>
      <c r="E8290" s="6">
        <v>9182</v>
      </c>
      <c r="F8290" s="6">
        <v>1.5348551575427558</v>
      </c>
      <c r="G8290" s="6">
        <v>7.585</v>
      </c>
      <c r="H8290" s="6">
        <v>696.06700000000001</v>
      </c>
      <c r="I8290">
        <v>168659.92600000001</v>
      </c>
      <c r="J8290" s="10">
        <v>44542.333333333336</v>
      </c>
      <c r="K8290" s="36">
        <f t="shared" si="129"/>
        <v>7.4702853158854443E-2</v>
      </c>
      <c r="N8290" s="4"/>
      <c r="O8290" s="17"/>
      <c r="P8290" s="17"/>
      <c r="Q8290" s="17"/>
      <c r="R8290" s="4"/>
    </row>
    <row r="8291" spans="1:18" x14ac:dyDescent="0.3">
      <c r="A8291" s="10">
        <v>44542.375</v>
      </c>
      <c r="B8291" s="5">
        <v>44542.375</v>
      </c>
      <c r="C8291" s="6">
        <v>44994.68359375</v>
      </c>
      <c r="D8291" s="6">
        <v>4238.16455078125</v>
      </c>
      <c r="E8291" s="6">
        <v>9182</v>
      </c>
      <c r="F8291" s="6">
        <v>9.4192562593549471</v>
      </c>
      <c r="G8291" s="6">
        <v>46.156999999999996</v>
      </c>
      <c r="H8291" s="6">
        <v>3541.6849999999999</v>
      </c>
      <c r="I8291">
        <v>508.512</v>
      </c>
      <c r="J8291" s="10">
        <v>44542.375</v>
      </c>
      <c r="K8291" s="36">
        <f t="shared" si="129"/>
        <v>0.45458926740319633</v>
      </c>
      <c r="N8291" s="4"/>
      <c r="O8291" s="17"/>
      <c r="P8291" s="17"/>
      <c r="Q8291" s="17"/>
      <c r="R8291" s="4"/>
    </row>
    <row r="8292" spans="1:18" x14ac:dyDescent="0.3">
      <c r="A8292" s="10">
        <v>44542.416666666664</v>
      </c>
      <c r="B8292" s="5">
        <v>44542.416666666664</v>
      </c>
      <c r="C8292" s="6">
        <v>43655.33984375</v>
      </c>
      <c r="D8292" s="6">
        <v>5838.52294921875</v>
      </c>
      <c r="E8292" s="6">
        <v>9182</v>
      </c>
      <c r="F8292" s="6">
        <v>13.374132397355815</v>
      </c>
      <c r="G8292" s="6">
        <v>63.585999999999999</v>
      </c>
      <c r="H8292" s="6">
        <v>1600.3579999999999</v>
      </c>
      <c r="I8292">
        <v>37.761000000000003</v>
      </c>
      <c r="J8292" s="10">
        <v>44542.416666666664</v>
      </c>
      <c r="K8292" s="36">
        <f t="shared" si="129"/>
        <v>0.62624332510994318</v>
      </c>
      <c r="N8292" s="4"/>
      <c r="O8292" s="17"/>
      <c r="P8292" s="17"/>
      <c r="Q8292" s="17"/>
      <c r="R8292" s="4"/>
    </row>
    <row r="8293" spans="1:18" x14ac:dyDescent="0.3">
      <c r="A8293" s="10">
        <v>44542.458333333336</v>
      </c>
      <c r="B8293" s="5">
        <v>44542.458333333336</v>
      </c>
      <c r="C8293" s="6">
        <v>42145.1484375</v>
      </c>
      <c r="D8293" s="6">
        <v>6041.17236328125</v>
      </c>
      <c r="E8293" s="6">
        <v>9182</v>
      </c>
      <c r="F8293" s="6">
        <v>14.334205922278642</v>
      </c>
      <c r="G8293" s="6">
        <v>65.793000000000006</v>
      </c>
      <c r="H8293" s="6">
        <v>202.649</v>
      </c>
      <c r="I8293">
        <v>3.4710000000000001</v>
      </c>
      <c r="J8293" s="10">
        <v>44542.458333333336</v>
      </c>
      <c r="K8293" s="36">
        <f t="shared" si="129"/>
        <v>0.64797954092030463</v>
      </c>
      <c r="N8293" s="4"/>
      <c r="O8293" s="17"/>
      <c r="P8293" s="17"/>
      <c r="Q8293" s="17"/>
      <c r="R8293" s="4"/>
    </row>
    <row r="8294" spans="1:18" x14ac:dyDescent="0.3">
      <c r="A8294" s="10">
        <v>44542.5</v>
      </c>
      <c r="B8294" s="5">
        <v>44542.5</v>
      </c>
      <c r="C8294" s="6">
        <v>40815.03515625</v>
      </c>
      <c r="D8294" s="6">
        <v>5889.95947265625</v>
      </c>
      <c r="E8294" s="6">
        <v>9182</v>
      </c>
      <c r="F8294" s="6">
        <v>14.430857281166206</v>
      </c>
      <c r="G8294" s="6">
        <v>64.146000000000001</v>
      </c>
      <c r="H8294" s="6">
        <v>-151.21299999999999</v>
      </c>
      <c r="I8294">
        <v>-2.5030000000000001</v>
      </c>
      <c r="J8294" s="10">
        <v>44542.5</v>
      </c>
      <c r="K8294" s="36">
        <f t="shared" si="129"/>
        <v>0.63175863134184285</v>
      </c>
      <c r="N8294" s="4"/>
      <c r="O8294" s="17"/>
      <c r="P8294" s="17"/>
      <c r="Q8294" s="17"/>
      <c r="R8294" s="4"/>
    </row>
    <row r="8295" spans="1:18" x14ac:dyDescent="0.3">
      <c r="A8295" s="10">
        <v>44542.541666666664</v>
      </c>
      <c r="B8295" s="5">
        <v>44542.541666666664</v>
      </c>
      <c r="C8295" s="6">
        <v>39698.96484375</v>
      </c>
      <c r="D8295" s="6">
        <v>5803.794921875</v>
      </c>
      <c r="E8295" s="6">
        <v>9182</v>
      </c>
      <c r="F8295" s="6">
        <v>14.619511981528957</v>
      </c>
      <c r="G8295" s="6">
        <v>63.207999999999998</v>
      </c>
      <c r="H8295" s="6">
        <v>-86.165000000000006</v>
      </c>
      <c r="I8295">
        <v>-1.4630000000000001</v>
      </c>
      <c r="J8295" s="10">
        <v>44542.541666666664</v>
      </c>
      <c r="K8295" s="36">
        <f t="shared" si="129"/>
        <v>0.62252049340341098</v>
      </c>
      <c r="N8295" s="4"/>
      <c r="O8295" s="17"/>
      <c r="P8295" s="17"/>
      <c r="Q8295" s="17"/>
      <c r="R8295" s="4"/>
    </row>
    <row r="8296" spans="1:18" x14ac:dyDescent="0.3">
      <c r="A8296" s="10">
        <v>44542.583333333336</v>
      </c>
      <c r="B8296" s="5">
        <v>44542.583333333336</v>
      </c>
      <c r="C8296" s="6">
        <v>38762.25</v>
      </c>
      <c r="D8296" s="6">
        <v>6037.2001953125</v>
      </c>
      <c r="E8296" s="6">
        <v>9182</v>
      </c>
      <c r="F8296" s="6">
        <v>15.574947778605472</v>
      </c>
      <c r="G8296" s="6">
        <v>65.75</v>
      </c>
      <c r="H8296" s="6">
        <v>233.405</v>
      </c>
      <c r="I8296">
        <v>4.0220000000000002</v>
      </c>
      <c r="J8296" s="10">
        <v>44542.583333333336</v>
      </c>
      <c r="K8296" s="36">
        <f t="shared" si="129"/>
        <v>0.64755604419178381</v>
      </c>
      <c r="N8296" s="4"/>
      <c r="O8296" s="17"/>
      <c r="P8296" s="17"/>
      <c r="Q8296" s="17"/>
      <c r="R8296" s="4"/>
    </row>
    <row r="8297" spans="1:18" x14ac:dyDescent="0.3">
      <c r="A8297" s="10">
        <v>44542.625</v>
      </c>
      <c r="B8297" s="5">
        <v>44542.625</v>
      </c>
      <c r="C8297" s="6">
        <v>38405.7109375</v>
      </c>
      <c r="D8297" s="6">
        <v>6218.84814453125</v>
      </c>
      <c r="E8297" s="6">
        <v>9182</v>
      </c>
      <c r="F8297" s="6">
        <v>16.192508855392802</v>
      </c>
      <c r="G8297" s="6">
        <v>67.727999999999994</v>
      </c>
      <c r="H8297" s="6">
        <v>181.648</v>
      </c>
      <c r="I8297">
        <v>3.0089999999999999</v>
      </c>
      <c r="J8297" s="10">
        <v>44542.625</v>
      </c>
      <c r="K8297" s="36">
        <f t="shared" si="129"/>
        <v>0.66703689370374331</v>
      </c>
      <c r="N8297" s="4"/>
      <c r="O8297" s="17"/>
      <c r="P8297" s="17"/>
      <c r="Q8297" s="17"/>
      <c r="R8297" s="4"/>
    </row>
    <row r="8298" spans="1:18" x14ac:dyDescent="0.3">
      <c r="A8298" s="10">
        <v>44542.666666666664</v>
      </c>
      <c r="B8298" s="5">
        <v>44542.666666666664</v>
      </c>
      <c r="C8298" s="6">
        <v>38531.91015625</v>
      </c>
      <c r="D8298" s="6">
        <v>5567.43408203125</v>
      </c>
      <c r="E8298" s="6">
        <v>9182</v>
      </c>
      <c r="F8298" s="6">
        <v>14.44889199485532</v>
      </c>
      <c r="G8298" s="6">
        <v>60.634</v>
      </c>
      <c r="H8298" s="6">
        <v>-651.41399999999999</v>
      </c>
      <c r="I8298">
        <v>-10.475</v>
      </c>
      <c r="J8298" s="10">
        <v>44542.666666666664</v>
      </c>
      <c r="K8298" s="36">
        <f t="shared" si="129"/>
        <v>0.59716978225892958</v>
      </c>
      <c r="N8298" s="4"/>
      <c r="O8298" s="17"/>
      <c r="P8298" s="17"/>
      <c r="Q8298" s="17"/>
      <c r="R8298" s="4"/>
    </row>
    <row r="8299" spans="1:18" x14ac:dyDescent="0.3">
      <c r="A8299" s="10">
        <v>44542.708333333336</v>
      </c>
      <c r="B8299" s="5">
        <v>44542.708333333336</v>
      </c>
      <c r="C8299" s="6">
        <v>39361.51171875</v>
      </c>
      <c r="D8299" s="6">
        <v>1774.828125</v>
      </c>
      <c r="E8299" s="6">
        <v>9182</v>
      </c>
      <c r="F8299" s="6">
        <v>4.5090446161765527</v>
      </c>
      <c r="G8299" s="6">
        <v>19.329000000000001</v>
      </c>
      <c r="H8299" s="6">
        <v>-3792.6060000000002</v>
      </c>
      <c r="I8299">
        <v>-68.120999999999995</v>
      </c>
      <c r="J8299" s="10">
        <v>44542.708333333336</v>
      </c>
      <c r="K8299" s="36">
        <f t="shared" si="129"/>
        <v>0.19036670385069182</v>
      </c>
      <c r="N8299" s="4"/>
      <c r="O8299" s="17"/>
      <c r="P8299" s="17"/>
      <c r="Q8299" s="17"/>
      <c r="R8299" s="4"/>
    </row>
    <row r="8300" spans="1:18" x14ac:dyDescent="0.3">
      <c r="A8300" s="10">
        <v>44542.75</v>
      </c>
      <c r="B8300" s="5">
        <v>44542.75</v>
      </c>
      <c r="C8300" s="6">
        <v>42741.171875</v>
      </c>
      <c r="D8300" s="6">
        <v>0.10681857168674469</v>
      </c>
      <c r="E8300" s="6">
        <v>9182</v>
      </c>
      <c r="F8300" s="6">
        <v>2.4991961380737106E-4</v>
      </c>
      <c r="G8300" s="6">
        <v>1E-3</v>
      </c>
      <c r="H8300" s="6">
        <v>-1774.721</v>
      </c>
      <c r="I8300">
        <v>-99.994</v>
      </c>
      <c r="J8300" s="10">
        <v>44542.75</v>
      </c>
      <c r="K8300" s="36">
        <f t="shared" si="129"/>
        <v>9.8487611283921492E-6</v>
      </c>
      <c r="N8300" s="4"/>
      <c r="O8300" s="17"/>
      <c r="P8300" s="17"/>
      <c r="Q8300" s="17"/>
      <c r="R8300" s="4"/>
    </row>
    <row r="8301" spans="1:18" x14ac:dyDescent="0.3">
      <c r="A8301" s="10">
        <v>44542.791666666664</v>
      </c>
      <c r="B8301" s="5">
        <v>44542.791666666664</v>
      </c>
      <c r="C8301" s="6">
        <v>43727.875</v>
      </c>
      <c r="D8301" s="6">
        <v>0.10681857168674469</v>
      </c>
      <c r="E8301" s="6">
        <v>9182</v>
      </c>
      <c r="F8301" s="6">
        <v>2.4428027130690591E-4</v>
      </c>
      <c r="G8301" s="6">
        <v>1E-3</v>
      </c>
      <c r="H8301" s="6">
        <v>0</v>
      </c>
      <c r="I8301">
        <v>0</v>
      </c>
      <c r="J8301" s="10">
        <v>44542.791666666664</v>
      </c>
      <c r="K8301" s="36">
        <f t="shared" si="129"/>
        <v>9.8487611283921492E-6</v>
      </c>
      <c r="N8301" s="4"/>
      <c r="O8301" s="17"/>
      <c r="P8301" s="17"/>
      <c r="Q8301" s="17"/>
      <c r="R8301" s="4"/>
    </row>
    <row r="8302" spans="1:18" x14ac:dyDescent="0.3">
      <c r="A8302" s="10">
        <v>44542.833333333336</v>
      </c>
      <c r="B8302" s="5">
        <v>44542.833333333336</v>
      </c>
      <c r="C8302" s="6">
        <v>44025.4453125</v>
      </c>
      <c r="D8302" s="6">
        <v>0.10681857168674469</v>
      </c>
      <c r="E8302" s="6">
        <v>9182</v>
      </c>
      <c r="F8302" s="6">
        <v>2.4262916803800288E-4</v>
      </c>
      <c r="G8302" s="6">
        <v>1E-3</v>
      </c>
      <c r="H8302" s="6">
        <v>0</v>
      </c>
      <c r="I8302">
        <v>0</v>
      </c>
      <c r="J8302" s="10">
        <v>44542.833333333336</v>
      </c>
      <c r="K8302" s="36">
        <f t="shared" si="129"/>
        <v>9.8487611283921492E-6</v>
      </c>
      <c r="N8302" s="4"/>
      <c r="O8302" s="17"/>
      <c r="P8302" s="17"/>
      <c r="Q8302" s="17"/>
      <c r="R8302" s="4"/>
    </row>
    <row r="8303" spans="1:18" x14ac:dyDescent="0.3">
      <c r="A8303" s="10">
        <v>44542.875</v>
      </c>
      <c r="B8303" s="5">
        <v>44542.875</v>
      </c>
      <c r="C8303" s="6">
        <v>43564.44140625</v>
      </c>
      <c r="D8303" s="6">
        <v>0.10681857168674469</v>
      </c>
      <c r="E8303" s="6">
        <v>9182</v>
      </c>
      <c r="F8303" s="6">
        <v>2.4519669767054535E-4</v>
      </c>
      <c r="G8303" s="6">
        <v>1E-3</v>
      </c>
      <c r="H8303" s="6">
        <v>0</v>
      </c>
      <c r="I8303">
        <v>0</v>
      </c>
      <c r="J8303" s="10">
        <v>44542.875</v>
      </c>
      <c r="K8303" s="36">
        <f t="shared" si="129"/>
        <v>9.8487611283921492E-6</v>
      </c>
      <c r="N8303" s="4"/>
      <c r="O8303" s="17"/>
      <c r="P8303" s="17"/>
      <c r="Q8303" s="17"/>
      <c r="R8303" s="4"/>
    </row>
    <row r="8304" spans="1:18" x14ac:dyDescent="0.3">
      <c r="A8304" s="10">
        <v>44542.916666666664</v>
      </c>
      <c r="B8304" s="5">
        <v>44542.916666666664</v>
      </c>
      <c r="C8304" s="6">
        <v>42522.87109375</v>
      </c>
      <c r="D8304" s="6">
        <v>0.10681857168674469</v>
      </c>
      <c r="E8304" s="6">
        <v>9182</v>
      </c>
      <c r="F8304" s="6">
        <v>2.5120263269910026E-4</v>
      </c>
      <c r="G8304" s="6">
        <v>1E-3</v>
      </c>
      <c r="H8304" s="6">
        <v>0</v>
      </c>
      <c r="I8304">
        <v>0</v>
      </c>
      <c r="J8304" s="10">
        <v>44542.916666666664</v>
      </c>
      <c r="K8304" s="36">
        <f t="shared" si="129"/>
        <v>9.8487611283921492E-6</v>
      </c>
      <c r="N8304" s="4"/>
      <c r="O8304" s="17"/>
      <c r="P8304" s="17"/>
      <c r="Q8304" s="17"/>
      <c r="R8304" s="4"/>
    </row>
    <row r="8305" spans="1:18" x14ac:dyDescent="0.3">
      <c r="A8305" s="10">
        <v>44542.958333333336</v>
      </c>
      <c r="B8305" s="5">
        <v>44542.958333333336</v>
      </c>
      <c r="C8305" s="6">
        <v>40408.3671875</v>
      </c>
      <c r="D8305" s="6">
        <v>0.10681857168674469</v>
      </c>
      <c r="E8305" s="6">
        <v>9182</v>
      </c>
      <c r="F8305" s="6">
        <v>2.6434765649176775E-4</v>
      </c>
      <c r="G8305" s="6">
        <v>1E-3</v>
      </c>
      <c r="H8305" s="6">
        <v>0</v>
      </c>
      <c r="I8305">
        <v>0</v>
      </c>
      <c r="J8305" s="10">
        <v>44542.958333333336</v>
      </c>
      <c r="K8305" s="36">
        <f t="shared" si="129"/>
        <v>9.8487611283921492E-6</v>
      </c>
      <c r="N8305" s="4"/>
      <c r="O8305" s="17"/>
      <c r="P8305" s="17"/>
      <c r="Q8305" s="17"/>
      <c r="R8305" s="4"/>
    </row>
    <row r="8306" spans="1:18" x14ac:dyDescent="0.3">
      <c r="A8306" s="10">
        <v>44543</v>
      </c>
      <c r="B8306" s="5">
        <v>44543</v>
      </c>
      <c r="C8306" s="6">
        <v>38548.74609375</v>
      </c>
      <c r="D8306" s="6">
        <v>0.10681857168674469</v>
      </c>
      <c r="E8306" s="6">
        <v>9182</v>
      </c>
      <c r="F8306" s="6">
        <v>2.7709999030049758E-4</v>
      </c>
      <c r="G8306" s="6">
        <v>1E-3</v>
      </c>
      <c r="H8306" s="6">
        <v>0</v>
      </c>
      <c r="I8306">
        <v>0</v>
      </c>
      <c r="J8306" s="10">
        <v>44543</v>
      </c>
      <c r="K8306" s="36">
        <f t="shared" si="129"/>
        <v>9.8487611283921492E-6</v>
      </c>
      <c r="N8306" s="4"/>
      <c r="O8306" s="17"/>
      <c r="P8306" s="17"/>
      <c r="Q8306" s="17"/>
      <c r="R8306" s="4"/>
    </row>
    <row r="8307" spans="1:18" x14ac:dyDescent="0.3">
      <c r="A8307" s="10">
        <v>44543.041666666664</v>
      </c>
      <c r="B8307" s="5">
        <v>44543.041666666664</v>
      </c>
      <c r="C8307" s="6">
        <v>37324.328125</v>
      </c>
      <c r="D8307" s="6">
        <v>0.10681857168674469</v>
      </c>
      <c r="E8307" s="6">
        <v>9182</v>
      </c>
      <c r="F8307" s="6">
        <v>2.8619020636890484E-4</v>
      </c>
      <c r="G8307" s="6">
        <v>1E-3</v>
      </c>
      <c r="H8307" s="6">
        <v>0</v>
      </c>
      <c r="I8307">
        <v>0</v>
      </c>
      <c r="J8307" s="10">
        <v>44543.041666666664</v>
      </c>
      <c r="K8307" s="36">
        <f t="shared" si="129"/>
        <v>9.8487611283921492E-6</v>
      </c>
      <c r="N8307" s="4"/>
      <c r="O8307" s="17"/>
      <c r="P8307" s="17"/>
      <c r="Q8307" s="17"/>
      <c r="R8307" s="4"/>
    </row>
    <row r="8308" spans="1:18" x14ac:dyDescent="0.3">
      <c r="A8308" s="10">
        <v>44543.083333333336</v>
      </c>
      <c r="B8308" s="5">
        <v>44543.083333333336</v>
      </c>
      <c r="C8308" s="6">
        <v>36849.78125</v>
      </c>
      <c r="D8308" s="6">
        <v>0.10681857168674469</v>
      </c>
      <c r="E8308" s="6">
        <v>9182</v>
      </c>
      <c r="F8308" s="6">
        <v>2.8987572805942962E-4</v>
      </c>
      <c r="G8308" s="6">
        <v>1E-3</v>
      </c>
      <c r="H8308" s="6">
        <v>0</v>
      </c>
      <c r="I8308">
        <v>0</v>
      </c>
      <c r="J8308" s="10">
        <v>44543.083333333336</v>
      </c>
      <c r="K8308" s="36">
        <f t="shared" si="129"/>
        <v>9.8487611283921492E-6</v>
      </c>
      <c r="N8308" s="4"/>
      <c r="O8308" s="17"/>
      <c r="P8308" s="17"/>
      <c r="Q8308" s="17"/>
      <c r="R8308" s="4"/>
    </row>
    <row r="8309" spans="1:18" x14ac:dyDescent="0.3">
      <c r="A8309" s="10">
        <v>44543.125</v>
      </c>
      <c r="B8309" s="5">
        <v>44543.125</v>
      </c>
      <c r="C8309" s="6">
        <v>36837.9765625</v>
      </c>
      <c r="D8309" s="6">
        <v>0.10681857168674469</v>
      </c>
      <c r="E8309" s="6">
        <v>9182</v>
      </c>
      <c r="F8309" s="6">
        <v>2.8996861840528698E-4</v>
      </c>
      <c r="G8309" s="6">
        <v>1E-3</v>
      </c>
      <c r="H8309" s="6">
        <v>0</v>
      </c>
      <c r="I8309">
        <v>0</v>
      </c>
      <c r="J8309" s="10">
        <v>44543.125</v>
      </c>
      <c r="K8309" s="36">
        <f t="shared" si="129"/>
        <v>9.8487611283921492E-6</v>
      </c>
      <c r="N8309" s="4"/>
      <c r="O8309" s="17"/>
      <c r="P8309" s="17"/>
      <c r="Q8309" s="17"/>
      <c r="R8309" s="4"/>
    </row>
    <row r="8310" spans="1:18" x14ac:dyDescent="0.3">
      <c r="A8310" s="10">
        <v>44543.166666666664</v>
      </c>
      <c r="B8310" s="5">
        <v>44543.166666666664</v>
      </c>
      <c r="C8310" s="6">
        <v>37506.40625</v>
      </c>
      <c r="D8310" s="6">
        <v>0.10681857168674469</v>
      </c>
      <c r="E8310" s="6">
        <v>9182</v>
      </c>
      <c r="F8310" s="6">
        <v>2.8480087101585399E-4</v>
      </c>
      <c r="G8310" s="6">
        <v>1E-3</v>
      </c>
      <c r="H8310" s="6">
        <v>0</v>
      </c>
      <c r="I8310">
        <v>0</v>
      </c>
      <c r="J8310" s="10">
        <v>44543.166666666664</v>
      </c>
      <c r="K8310" s="36">
        <f t="shared" si="129"/>
        <v>9.8487611283921492E-6</v>
      </c>
      <c r="N8310" s="4"/>
      <c r="O8310" s="17"/>
      <c r="P8310" s="17"/>
      <c r="Q8310" s="17"/>
      <c r="R8310" s="4"/>
    </row>
    <row r="8311" spans="1:18" x14ac:dyDescent="0.3">
      <c r="A8311" s="10">
        <v>44543.208333333336</v>
      </c>
      <c r="B8311" s="5">
        <v>44543.208333333336</v>
      </c>
      <c r="C8311" s="6">
        <v>38824.640625</v>
      </c>
      <c r="D8311" s="6">
        <v>0.10681857168674469</v>
      </c>
      <c r="E8311" s="6">
        <v>9182</v>
      </c>
      <c r="F8311" s="6">
        <v>2.7513087041419249E-4</v>
      </c>
      <c r="G8311" s="6">
        <v>1E-3</v>
      </c>
      <c r="H8311" s="6">
        <v>0</v>
      </c>
      <c r="I8311">
        <v>0</v>
      </c>
      <c r="J8311" s="10">
        <v>44543.208333333336</v>
      </c>
      <c r="K8311" s="36">
        <f t="shared" si="129"/>
        <v>9.8487611283921492E-6</v>
      </c>
      <c r="N8311" s="4"/>
      <c r="O8311" s="17"/>
      <c r="P8311" s="17"/>
      <c r="Q8311" s="17"/>
      <c r="R8311" s="4"/>
    </row>
    <row r="8312" spans="1:18" x14ac:dyDescent="0.3">
      <c r="A8312" s="10">
        <v>44543.25</v>
      </c>
      <c r="B8312" s="5">
        <v>44543.25</v>
      </c>
      <c r="C8312" s="6">
        <v>41718.01171875</v>
      </c>
      <c r="D8312" s="6">
        <v>0.10681857168674469</v>
      </c>
      <c r="E8312" s="6">
        <v>9182</v>
      </c>
      <c r="F8312" s="6">
        <v>2.5604904760773991E-4</v>
      </c>
      <c r="G8312" s="6">
        <v>1E-3</v>
      </c>
      <c r="H8312" s="6">
        <v>0</v>
      </c>
      <c r="I8312">
        <v>0</v>
      </c>
      <c r="J8312" s="10">
        <v>44543.25</v>
      </c>
      <c r="K8312" s="36">
        <f t="shared" si="129"/>
        <v>9.8487611283921492E-6</v>
      </c>
      <c r="N8312" s="4"/>
      <c r="O8312" s="17"/>
      <c r="P8312" s="17"/>
      <c r="Q8312" s="17"/>
      <c r="R8312" s="4"/>
    </row>
    <row r="8313" spans="1:18" x14ac:dyDescent="0.3">
      <c r="A8313" s="10">
        <v>44543.291666666664</v>
      </c>
      <c r="B8313" s="5">
        <v>44543.291666666664</v>
      </c>
      <c r="C8313" s="6">
        <v>45239.6640625</v>
      </c>
      <c r="D8313" s="6">
        <v>0.10681857168674469</v>
      </c>
      <c r="E8313" s="6">
        <v>9182</v>
      </c>
      <c r="F8313" s="6">
        <v>2.3611707535929426E-4</v>
      </c>
      <c r="G8313" s="6">
        <v>1E-3</v>
      </c>
      <c r="H8313" s="6">
        <v>0</v>
      </c>
      <c r="I8313">
        <v>0</v>
      </c>
      <c r="J8313" s="10">
        <v>44543.291666666664</v>
      </c>
      <c r="K8313" s="36">
        <f t="shared" si="129"/>
        <v>9.8487611283921492E-6</v>
      </c>
      <c r="N8313" s="4"/>
      <c r="O8313" s="17"/>
      <c r="P8313" s="17"/>
      <c r="Q8313" s="17"/>
      <c r="R8313" s="4"/>
    </row>
    <row r="8314" spans="1:18" x14ac:dyDescent="0.3">
      <c r="A8314" s="10">
        <v>44543.333333333336</v>
      </c>
      <c r="B8314" s="5">
        <v>44543.333333333336</v>
      </c>
      <c r="C8314" s="6">
        <v>45307.46484375</v>
      </c>
      <c r="D8314" s="6">
        <v>373.38626098632813</v>
      </c>
      <c r="E8314" s="6">
        <v>9182</v>
      </c>
      <c r="F8314" s="6">
        <v>0.82411642821775632</v>
      </c>
      <c r="G8314" s="6">
        <v>4.0659999999999998</v>
      </c>
      <c r="H8314" s="6">
        <v>373.279</v>
      </c>
      <c r="I8314">
        <v>349451.40500000003</v>
      </c>
      <c r="J8314" s="10">
        <v>44543.333333333336</v>
      </c>
      <c r="K8314" s="36">
        <f t="shared" si="129"/>
        <v>4.0045062748042468E-2</v>
      </c>
      <c r="N8314" s="4"/>
      <c r="O8314" s="17"/>
      <c r="P8314" s="17"/>
      <c r="Q8314" s="17"/>
      <c r="R8314" s="4"/>
    </row>
    <row r="8315" spans="1:18" x14ac:dyDescent="0.3">
      <c r="A8315" s="10">
        <v>44543.375</v>
      </c>
      <c r="B8315" s="5">
        <v>44543.375</v>
      </c>
      <c r="C8315" s="6">
        <v>44587.84765625</v>
      </c>
      <c r="D8315" s="6">
        <v>4313.86865234375</v>
      </c>
      <c r="E8315" s="6">
        <v>9182</v>
      </c>
      <c r="F8315" s="6">
        <v>9.6749874216883462</v>
      </c>
      <c r="G8315" s="6">
        <v>46.981000000000002</v>
      </c>
      <c r="H8315" s="6">
        <v>3940.482</v>
      </c>
      <c r="I8315">
        <v>1055.337</v>
      </c>
      <c r="J8315" s="10">
        <v>44543.375</v>
      </c>
      <c r="K8315" s="36">
        <f t="shared" si="129"/>
        <v>0.4627046465729916</v>
      </c>
      <c r="N8315" s="4"/>
      <c r="O8315" s="17"/>
      <c r="P8315" s="17"/>
      <c r="Q8315" s="17"/>
      <c r="R8315" s="4"/>
    </row>
    <row r="8316" spans="1:18" x14ac:dyDescent="0.3">
      <c r="A8316" s="10">
        <v>44543.416666666664</v>
      </c>
      <c r="B8316" s="5">
        <v>44543.416666666664</v>
      </c>
      <c r="C8316" s="6">
        <v>43623.05078125</v>
      </c>
      <c r="D8316" s="6">
        <v>5212.88232421875</v>
      </c>
      <c r="E8316" s="6">
        <v>9182</v>
      </c>
      <c r="F8316" s="6">
        <v>11.949834389985728</v>
      </c>
      <c r="G8316" s="6">
        <v>56.771999999999998</v>
      </c>
      <c r="H8316" s="6">
        <v>899.01400000000001</v>
      </c>
      <c r="I8316">
        <v>20.84</v>
      </c>
      <c r="J8316" s="10">
        <v>44543.416666666664</v>
      </c>
      <c r="K8316" s="36">
        <f t="shared" si="129"/>
        <v>0.55913386678107901</v>
      </c>
      <c r="N8316" s="4"/>
      <c r="O8316" s="17"/>
      <c r="P8316" s="17"/>
      <c r="Q8316" s="17"/>
      <c r="R8316" s="4"/>
    </row>
    <row r="8317" spans="1:18" x14ac:dyDescent="0.3">
      <c r="A8317" s="10">
        <v>44543.458333333336</v>
      </c>
      <c r="B8317" s="5">
        <v>44543.458333333336</v>
      </c>
      <c r="C8317" s="6">
        <v>42780.71484375</v>
      </c>
      <c r="D8317" s="6">
        <v>5127.91455078125</v>
      </c>
      <c r="E8317" s="6">
        <v>9182</v>
      </c>
      <c r="F8317" s="6">
        <v>11.986509738114876</v>
      </c>
      <c r="G8317" s="6">
        <v>55.847000000000001</v>
      </c>
      <c r="H8317" s="6">
        <v>-84.968000000000004</v>
      </c>
      <c r="I8317">
        <v>-1.63</v>
      </c>
      <c r="J8317" s="10">
        <v>44543.458333333336</v>
      </c>
      <c r="K8317" s="36">
        <f t="shared" si="129"/>
        <v>0.55002376273731635</v>
      </c>
      <c r="N8317" s="4"/>
      <c r="O8317" s="17"/>
      <c r="P8317" s="17"/>
      <c r="Q8317" s="17"/>
      <c r="R8317" s="4"/>
    </row>
    <row r="8318" spans="1:18" x14ac:dyDescent="0.3">
      <c r="A8318" s="10">
        <v>44543.5</v>
      </c>
      <c r="B8318" s="5">
        <v>44543.5</v>
      </c>
      <c r="C8318" s="6">
        <v>41960.859375</v>
      </c>
      <c r="D8318" s="6">
        <v>4800.34130859375</v>
      </c>
      <c r="E8318" s="6">
        <v>9182</v>
      </c>
      <c r="F8318" s="6">
        <v>11.440045270983562</v>
      </c>
      <c r="G8318" s="6">
        <v>52.279000000000003</v>
      </c>
      <c r="H8318" s="6">
        <v>-327.57299999999998</v>
      </c>
      <c r="I8318">
        <v>-6.3879999999999999</v>
      </c>
      <c r="J8318" s="10">
        <v>44543.5</v>
      </c>
      <c r="K8318" s="36">
        <f t="shared" si="129"/>
        <v>0.51488338303121317</v>
      </c>
      <c r="N8318" s="4"/>
      <c r="O8318" s="17"/>
      <c r="P8318" s="17"/>
      <c r="Q8318" s="17"/>
      <c r="R8318" s="4"/>
    </row>
    <row r="8319" spans="1:18" x14ac:dyDescent="0.3">
      <c r="A8319" s="10">
        <v>44543.541666666664</v>
      </c>
      <c r="B8319" s="5">
        <v>44543.541666666664</v>
      </c>
      <c r="C8319" s="6">
        <v>41630.20703125</v>
      </c>
      <c r="D8319" s="6">
        <v>4571.89990234375</v>
      </c>
      <c r="E8319" s="6">
        <v>9182</v>
      </c>
      <c r="F8319" s="6">
        <v>10.982169507136541</v>
      </c>
      <c r="G8319" s="6">
        <v>49.790999999999997</v>
      </c>
      <c r="H8319" s="6">
        <v>-228.441</v>
      </c>
      <c r="I8319">
        <v>-4.7590000000000003</v>
      </c>
      <c r="J8319" s="10">
        <v>44543.541666666664</v>
      </c>
      <c r="K8319" s="36">
        <f t="shared" si="129"/>
        <v>0.49037966534377347</v>
      </c>
      <c r="N8319" s="4"/>
      <c r="O8319" s="17"/>
      <c r="P8319" s="17"/>
      <c r="Q8319" s="17"/>
      <c r="R8319" s="4"/>
    </row>
    <row r="8320" spans="1:18" x14ac:dyDescent="0.3">
      <c r="A8320" s="10">
        <v>44543.583333333336</v>
      </c>
      <c r="B8320" s="5">
        <v>44543.583333333336</v>
      </c>
      <c r="C8320" s="6">
        <v>41502.27734375</v>
      </c>
      <c r="D8320" s="6">
        <v>5018.0517578125</v>
      </c>
      <c r="E8320" s="6">
        <v>9182</v>
      </c>
      <c r="F8320" s="6">
        <v>12.091027478443154</v>
      </c>
      <c r="G8320" s="6">
        <v>54.65</v>
      </c>
      <c r="H8320" s="6">
        <v>446.15199999999999</v>
      </c>
      <c r="I8320">
        <v>9.7590000000000003</v>
      </c>
      <c r="J8320" s="10">
        <v>44543.583333333336</v>
      </c>
      <c r="K8320" s="36">
        <f t="shared" si="129"/>
        <v>0.53823479566663091</v>
      </c>
      <c r="N8320" s="4"/>
      <c r="O8320" s="17"/>
      <c r="P8320" s="17"/>
      <c r="Q8320" s="17"/>
      <c r="R8320" s="4"/>
    </row>
    <row r="8321" spans="1:18" x14ac:dyDescent="0.3">
      <c r="A8321" s="10">
        <v>44543.625</v>
      </c>
      <c r="B8321" s="5">
        <v>44543.625</v>
      </c>
      <c r="C8321" s="6">
        <v>41264.6015625</v>
      </c>
      <c r="D8321" s="6">
        <v>4796.4951171875</v>
      </c>
      <c r="E8321" s="6">
        <v>9182</v>
      </c>
      <c r="F8321" s="6">
        <v>11.623752406581838</v>
      </c>
      <c r="G8321" s="6">
        <v>52.238</v>
      </c>
      <c r="H8321" s="6">
        <v>-221.55699999999999</v>
      </c>
      <c r="I8321">
        <v>-4.415</v>
      </c>
      <c r="J8321" s="10">
        <v>44543.625</v>
      </c>
      <c r="K8321" s="36">
        <f t="shared" si="129"/>
        <v>0.51447958382494907</v>
      </c>
      <c r="N8321" s="4"/>
      <c r="O8321" s="17"/>
      <c r="P8321" s="17"/>
      <c r="Q8321" s="17"/>
      <c r="R8321" s="4"/>
    </row>
    <row r="8322" spans="1:18" x14ac:dyDescent="0.3">
      <c r="A8322" s="10">
        <v>44543.666666666664</v>
      </c>
      <c r="B8322" s="5">
        <v>44543.666666666664</v>
      </c>
      <c r="C8322" s="6">
        <v>41305.73046875</v>
      </c>
      <c r="D8322" s="6">
        <v>3842.958251953125</v>
      </c>
      <c r="E8322" s="6">
        <v>9182</v>
      </c>
      <c r="F8322" s="6">
        <v>9.3036927524148947</v>
      </c>
      <c r="G8322" s="6">
        <v>41.853000000000002</v>
      </c>
      <c r="H8322" s="6">
        <v>-953.53700000000003</v>
      </c>
      <c r="I8322">
        <v>-19.88</v>
      </c>
      <c r="J8322" s="10">
        <v>44543.666666666664</v>
      </c>
      <c r="K8322" s="36">
        <f t="shared" si="129"/>
        <v>0.41220019950659664</v>
      </c>
      <c r="N8322" s="4"/>
      <c r="O8322" s="17"/>
      <c r="P8322" s="17"/>
      <c r="Q8322" s="17"/>
      <c r="R8322" s="4"/>
    </row>
    <row r="8323" spans="1:18" x14ac:dyDescent="0.3">
      <c r="A8323" s="10">
        <v>44543.708333333336</v>
      </c>
      <c r="B8323" s="5">
        <v>44543.708333333336</v>
      </c>
      <c r="C8323" s="6">
        <v>42207.97265625</v>
      </c>
      <c r="D8323" s="6">
        <v>1406.8084716796875</v>
      </c>
      <c r="E8323" s="6">
        <v>9182</v>
      </c>
      <c r="F8323" s="6">
        <v>3.3330396679722365</v>
      </c>
      <c r="G8323" s="6">
        <v>15.321</v>
      </c>
      <c r="H8323" s="6">
        <v>-2436.15</v>
      </c>
      <c r="I8323">
        <v>-63.393000000000001</v>
      </c>
      <c r="J8323" s="10">
        <v>44543.708333333336</v>
      </c>
      <c r="K8323" s="36">
        <f t="shared" ref="K8323:K8386" si="130">G8323*E8323/$O$1/100</f>
        <v>0.15089286924809608</v>
      </c>
      <c r="N8323" s="4"/>
      <c r="O8323" s="17"/>
      <c r="P8323" s="17"/>
      <c r="Q8323" s="17"/>
      <c r="R8323" s="4"/>
    </row>
    <row r="8324" spans="1:18" x14ac:dyDescent="0.3">
      <c r="A8324" s="10">
        <v>44543.75</v>
      </c>
      <c r="B8324" s="5">
        <v>44543.75</v>
      </c>
      <c r="C8324" s="6">
        <v>44625.00390625</v>
      </c>
      <c r="D8324" s="6">
        <v>0.43239492177963257</v>
      </c>
      <c r="E8324" s="6">
        <v>9182</v>
      </c>
      <c r="F8324" s="6">
        <v>9.6895212085140704E-4</v>
      </c>
      <c r="G8324" s="6">
        <v>4.0000000000000001E-3</v>
      </c>
      <c r="H8324" s="6">
        <v>-1406.376</v>
      </c>
      <c r="I8324">
        <v>-99.968999999999994</v>
      </c>
      <c r="J8324" s="10">
        <v>44543.75</v>
      </c>
      <c r="K8324" s="36">
        <f t="shared" si="130"/>
        <v>3.9395044513568597E-5</v>
      </c>
      <c r="N8324" s="4"/>
      <c r="O8324" s="17"/>
      <c r="P8324" s="17"/>
      <c r="Q8324" s="17"/>
      <c r="R8324" s="4"/>
    </row>
    <row r="8325" spans="1:18" x14ac:dyDescent="0.3">
      <c r="A8325" s="10">
        <v>44543.791666666664</v>
      </c>
      <c r="B8325" s="5">
        <v>44543.791666666664</v>
      </c>
      <c r="C8325" s="6">
        <v>44568.5546875</v>
      </c>
      <c r="D8325" s="6">
        <v>0.43239492177963257</v>
      </c>
      <c r="E8325" s="6">
        <v>9182</v>
      </c>
      <c r="F8325" s="6">
        <v>9.7017936707044484E-4</v>
      </c>
      <c r="G8325" s="6">
        <v>4.0000000000000001E-3</v>
      </c>
      <c r="H8325" s="6">
        <v>0</v>
      </c>
      <c r="I8325">
        <v>0</v>
      </c>
      <c r="J8325" s="10">
        <v>44543.791666666664</v>
      </c>
      <c r="K8325" s="36">
        <f t="shared" si="130"/>
        <v>3.9395044513568597E-5</v>
      </c>
      <c r="N8325" s="4"/>
      <c r="O8325" s="17"/>
      <c r="P8325" s="17"/>
      <c r="Q8325" s="17"/>
      <c r="R8325" s="4"/>
    </row>
    <row r="8326" spans="1:18" x14ac:dyDescent="0.3">
      <c r="A8326" s="10">
        <v>44543.833333333336</v>
      </c>
      <c r="B8326" s="5">
        <v>44543.833333333336</v>
      </c>
      <c r="C8326" s="6">
        <v>43921.33203125</v>
      </c>
      <c r="D8326" s="6">
        <v>0.43239492177963257</v>
      </c>
      <c r="E8326" s="6">
        <v>9182</v>
      </c>
      <c r="F8326" s="6">
        <v>9.8447588400093133E-4</v>
      </c>
      <c r="G8326" s="6">
        <v>4.0000000000000001E-3</v>
      </c>
      <c r="H8326" s="6">
        <v>0</v>
      </c>
      <c r="I8326">
        <v>0</v>
      </c>
      <c r="J8326" s="10">
        <v>44543.833333333336</v>
      </c>
      <c r="K8326" s="36">
        <f t="shared" si="130"/>
        <v>3.9395044513568597E-5</v>
      </c>
      <c r="N8326" s="4"/>
      <c r="O8326" s="17"/>
      <c r="P8326" s="17"/>
      <c r="Q8326" s="17"/>
      <c r="R8326" s="4"/>
    </row>
    <row r="8327" spans="1:18" x14ac:dyDescent="0.3">
      <c r="A8327" s="10">
        <v>44543.875</v>
      </c>
      <c r="B8327" s="5">
        <v>44543.875</v>
      </c>
      <c r="C8327" s="6">
        <v>43058.8203125</v>
      </c>
      <c r="D8327" s="6">
        <v>0.23239491879940033</v>
      </c>
      <c r="E8327" s="6">
        <v>9182</v>
      </c>
      <c r="F8327" s="6">
        <v>5.3971501567574517E-4</v>
      </c>
      <c r="G8327" s="6">
        <v>2E-3</v>
      </c>
      <c r="H8327" s="6">
        <v>-0.2</v>
      </c>
      <c r="I8327">
        <v>-46.253999999999998</v>
      </c>
      <c r="J8327" s="10">
        <v>44543.875</v>
      </c>
      <c r="K8327" s="36">
        <f t="shared" si="130"/>
        <v>1.9697522256784298E-5</v>
      </c>
      <c r="N8327" s="4"/>
      <c r="O8327" s="17"/>
      <c r="P8327" s="17"/>
      <c r="Q8327" s="17"/>
      <c r="R8327" s="4"/>
    </row>
    <row r="8328" spans="1:18" x14ac:dyDescent="0.3">
      <c r="A8328" s="10">
        <v>44543.916666666664</v>
      </c>
      <c r="B8328" s="5">
        <v>44543.916666666664</v>
      </c>
      <c r="C8328" s="6">
        <v>41109.53515625</v>
      </c>
      <c r="D8328" s="6">
        <v>0.23239491879940033</v>
      </c>
      <c r="E8328" s="6">
        <v>9182</v>
      </c>
      <c r="F8328" s="6">
        <v>5.6530660810468608E-4</v>
      </c>
      <c r="G8328" s="6">
        <v>2E-3</v>
      </c>
      <c r="H8328" s="6">
        <v>0</v>
      </c>
      <c r="I8328">
        <v>0</v>
      </c>
      <c r="J8328" s="10">
        <v>44543.916666666664</v>
      </c>
      <c r="K8328" s="36">
        <f t="shared" si="130"/>
        <v>1.9697522256784298E-5</v>
      </c>
      <c r="N8328" s="4"/>
      <c r="O8328" s="17"/>
      <c r="P8328" s="17"/>
      <c r="Q8328" s="17"/>
      <c r="R8328" s="4"/>
    </row>
    <row r="8329" spans="1:18" x14ac:dyDescent="0.3">
      <c r="A8329" s="10">
        <v>44543.958333333336</v>
      </c>
      <c r="B8329" s="5">
        <v>44543.958333333336</v>
      </c>
      <c r="C8329" s="6">
        <v>38606.0703125</v>
      </c>
      <c r="D8329" s="6">
        <v>0.23239491879940033</v>
      </c>
      <c r="E8329" s="6">
        <v>9182</v>
      </c>
      <c r="F8329" s="6">
        <v>6.0196470896483538E-4</v>
      </c>
      <c r="G8329" s="6">
        <v>2E-3</v>
      </c>
      <c r="H8329" s="6">
        <v>0</v>
      </c>
      <c r="I8329">
        <v>0</v>
      </c>
      <c r="J8329" s="10">
        <v>44543.958333333336</v>
      </c>
      <c r="K8329" s="36">
        <f t="shared" si="130"/>
        <v>1.9697522256784298E-5</v>
      </c>
      <c r="N8329" s="4"/>
      <c r="O8329" s="17"/>
      <c r="P8329" s="17"/>
      <c r="Q8329" s="17"/>
      <c r="R8329" s="4"/>
    </row>
    <row r="8330" spans="1:18" x14ac:dyDescent="0.3">
      <c r="A8330" s="10">
        <v>44544</v>
      </c>
      <c r="B8330" s="5">
        <v>44544</v>
      </c>
      <c r="C8330" s="6">
        <v>36195.109375</v>
      </c>
      <c r="D8330" s="6">
        <v>0.23239491879940033</v>
      </c>
      <c r="E8330" s="6">
        <v>9182</v>
      </c>
      <c r="F8330" s="6">
        <v>6.4206165642896422E-4</v>
      </c>
      <c r="G8330" s="6">
        <v>2E-3</v>
      </c>
      <c r="H8330" s="6">
        <v>0</v>
      </c>
      <c r="I8330">
        <v>0</v>
      </c>
      <c r="J8330" s="10">
        <v>44544</v>
      </c>
      <c r="K8330" s="36">
        <f t="shared" si="130"/>
        <v>1.9697522256784298E-5</v>
      </c>
      <c r="N8330" s="4"/>
      <c r="O8330" s="17"/>
      <c r="P8330" s="17"/>
      <c r="Q8330" s="17"/>
      <c r="R8330" s="4"/>
    </row>
    <row r="8331" spans="1:18" x14ac:dyDescent="0.3">
      <c r="A8331" s="10">
        <v>44544.041666666664</v>
      </c>
      <c r="B8331" s="5">
        <v>44544.041666666664</v>
      </c>
      <c r="C8331" s="6">
        <v>34869.03515625</v>
      </c>
      <c r="D8331" s="6">
        <v>0.23239491879940033</v>
      </c>
      <c r="E8331" s="6">
        <v>9182</v>
      </c>
      <c r="F8331" s="6">
        <v>6.6647934982435372E-4</v>
      </c>
      <c r="G8331" s="6">
        <v>2E-3</v>
      </c>
      <c r="H8331" s="6">
        <v>0</v>
      </c>
      <c r="I8331">
        <v>0</v>
      </c>
      <c r="J8331" s="10">
        <v>44544.041666666664</v>
      </c>
      <c r="K8331" s="36">
        <f t="shared" si="130"/>
        <v>1.9697522256784298E-5</v>
      </c>
      <c r="N8331" s="4"/>
      <c r="O8331" s="17"/>
      <c r="P8331" s="17"/>
      <c r="Q8331" s="17"/>
      <c r="R8331" s="4"/>
    </row>
    <row r="8332" spans="1:18" x14ac:dyDescent="0.3">
      <c r="A8332" s="10">
        <v>44544.083333333336</v>
      </c>
      <c r="B8332" s="5">
        <v>44544.083333333336</v>
      </c>
      <c r="C8332" s="6">
        <v>34034.046875</v>
      </c>
      <c r="D8332" s="6">
        <v>0.23239491879940033</v>
      </c>
      <c r="E8332" s="6">
        <v>9182</v>
      </c>
      <c r="F8332" s="6">
        <v>6.8283069495948779E-4</v>
      </c>
      <c r="G8332" s="6">
        <v>2E-3</v>
      </c>
      <c r="H8332" s="6">
        <v>0</v>
      </c>
      <c r="I8332">
        <v>0</v>
      </c>
      <c r="J8332" s="10">
        <v>44544.083333333336</v>
      </c>
      <c r="K8332" s="36">
        <f t="shared" si="130"/>
        <v>1.9697522256784298E-5</v>
      </c>
      <c r="N8332" s="4"/>
      <c r="O8332" s="17"/>
      <c r="P8332" s="17"/>
      <c r="Q8332" s="17"/>
      <c r="R8332" s="4"/>
    </row>
    <row r="8333" spans="1:18" x14ac:dyDescent="0.3">
      <c r="A8333" s="10">
        <v>44544.125</v>
      </c>
      <c r="B8333" s="5">
        <v>44544.125</v>
      </c>
      <c r="C8333" s="6">
        <v>33721.20703125</v>
      </c>
      <c r="D8333" s="6">
        <v>0.23239491879940033</v>
      </c>
      <c r="E8333" s="6">
        <v>9182</v>
      </c>
      <c r="F8333" s="6">
        <v>6.891654814848001E-4</v>
      </c>
      <c r="G8333" s="6">
        <v>2E-3</v>
      </c>
      <c r="H8333" s="6">
        <v>0</v>
      </c>
      <c r="I8333">
        <v>0</v>
      </c>
      <c r="J8333" s="10">
        <v>44544.125</v>
      </c>
      <c r="K8333" s="36">
        <f t="shared" si="130"/>
        <v>1.9697522256784298E-5</v>
      </c>
      <c r="N8333" s="4"/>
      <c r="O8333" s="17"/>
      <c r="P8333" s="17"/>
      <c r="Q8333" s="17"/>
      <c r="R8333" s="4"/>
    </row>
    <row r="8334" spans="1:18" x14ac:dyDescent="0.3">
      <c r="A8334" s="10">
        <v>44544.166666666664</v>
      </c>
      <c r="B8334" s="5">
        <v>44544.166666666664</v>
      </c>
      <c r="C8334" s="6">
        <v>33936.47265625</v>
      </c>
      <c r="D8334" s="6">
        <v>0.23239491879940033</v>
      </c>
      <c r="E8334" s="6">
        <v>9182</v>
      </c>
      <c r="F8334" s="6">
        <v>6.847939712337803E-4</v>
      </c>
      <c r="G8334" s="6">
        <v>2E-3</v>
      </c>
      <c r="H8334" s="6">
        <v>0</v>
      </c>
      <c r="I8334">
        <v>0</v>
      </c>
      <c r="J8334" s="10">
        <v>44544.166666666664</v>
      </c>
      <c r="K8334" s="36">
        <f t="shared" si="130"/>
        <v>1.9697522256784298E-5</v>
      </c>
      <c r="N8334" s="4"/>
      <c r="O8334" s="17"/>
      <c r="P8334" s="17"/>
      <c r="Q8334" s="17"/>
      <c r="R8334" s="4"/>
    </row>
    <row r="8335" spans="1:18" x14ac:dyDescent="0.3">
      <c r="A8335" s="10">
        <v>44544.208333333336</v>
      </c>
      <c r="B8335" s="5">
        <v>44544.208333333336</v>
      </c>
      <c r="C8335" s="6">
        <v>34989.76953125</v>
      </c>
      <c r="D8335" s="6">
        <v>0.23239491879940033</v>
      </c>
      <c r="E8335" s="6">
        <v>9182</v>
      </c>
      <c r="F8335" s="6">
        <v>6.6417962139431695E-4</v>
      </c>
      <c r="G8335" s="6">
        <v>2E-3</v>
      </c>
      <c r="H8335" s="6">
        <v>0</v>
      </c>
      <c r="I8335">
        <v>0</v>
      </c>
      <c r="J8335" s="10">
        <v>44544.208333333336</v>
      </c>
      <c r="K8335" s="36">
        <f t="shared" si="130"/>
        <v>1.9697522256784298E-5</v>
      </c>
      <c r="N8335" s="4"/>
      <c r="O8335" s="17"/>
      <c r="P8335" s="17"/>
      <c r="Q8335" s="17"/>
      <c r="R8335" s="4"/>
    </row>
    <row r="8336" spans="1:18" x14ac:dyDescent="0.3">
      <c r="A8336" s="10">
        <v>44544.25</v>
      </c>
      <c r="B8336" s="5">
        <v>44544.25</v>
      </c>
      <c r="C8336" s="6">
        <v>37522.859375</v>
      </c>
      <c r="D8336" s="6">
        <v>0.23239491879940033</v>
      </c>
      <c r="E8336" s="6">
        <v>9182</v>
      </c>
      <c r="F8336" s="6">
        <v>6.1934224275625406E-4</v>
      </c>
      <c r="G8336" s="6">
        <v>2E-3</v>
      </c>
      <c r="H8336" s="6">
        <v>0</v>
      </c>
      <c r="I8336">
        <v>0</v>
      </c>
      <c r="J8336" s="10">
        <v>44544.25</v>
      </c>
      <c r="K8336" s="36">
        <f t="shared" si="130"/>
        <v>1.9697522256784298E-5</v>
      </c>
      <c r="N8336" s="4"/>
      <c r="O8336" s="17"/>
      <c r="P8336" s="17"/>
      <c r="Q8336" s="17"/>
      <c r="R8336" s="4"/>
    </row>
    <row r="8337" spans="1:18" x14ac:dyDescent="0.3">
      <c r="A8337" s="10">
        <v>44544.291666666664</v>
      </c>
      <c r="B8337" s="5">
        <v>44544.291666666664</v>
      </c>
      <c r="C8337" s="6">
        <v>40588.55078125</v>
      </c>
      <c r="D8337" s="6">
        <v>0.23239491879940033</v>
      </c>
      <c r="E8337" s="6">
        <v>9182</v>
      </c>
      <c r="F8337" s="6">
        <v>5.7256274078836011E-4</v>
      </c>
      <c r="G8337" s="6">
        <v>2E-3</v>
      </c>
      <c r="H8337" s="6">
        <v>0</v>
      </c>
      <c r="I8337">
        <v>0</v>
      </c>
      <c r="J8337" s="10">
        <v>44544.291666666664</v>
      </c>
      <c r="K8337" s="36">
        <f t="shared" si="130"/>
        <v>1.9697522256784298E-5</v>
      </c>
      <c r="N8337" s="4"/>
      <c r="O8337" s="17"/>
      <c r="P8337" s="17"/>
      <c r="Q8337" s="17"/>
      <c r="R8337" s="4"/>
    </row>
    <row r="8338" spans="1:18" x14ac:dyDescent="0.3">
      <c r="A8338" s="10">
        <v>44544.333333333336</v>
      </c>
      <c r="B8338" s="5">
        <v>44544.333333333336</v>
      </c>
      <c r="C8338" s="6">
        <v>40915.25</v>
      </c>
      <c r="D8338" s="6">
        <v>251.50222778320313</v>
      </c>
      <c r="E8338" s="6">
        <v>9182</v>
      </c>
      <c r="F8338" s="6">
        <v>0.6146906783734748</v>
      </c>
      <c r="G8338" s="6">
        <v>2.7389999999999999</v>
      </c>
      <c r="H8338" s="6">
        <v>251.27</v>
      </c>
      <c r="I8338">
        <v>108121.985</v>
      </c>
      <c r="J8338" s="10">
        <v>44544.333333333336</v>
      </c>
      <c r="K8338" s="36">
        <f t="shared" si="130"/>
        <v>2.6975756730666097E-2</v>
      </c>
      <c r="N8338" s="4"/>
      <c r="O8338" s="17"/>
      <c r="P8338" s="17"/>
      <c r="Q8338" s="17"/>
      <c r="R8338" s="4"/>
    </row>
    <row r="8339" spans="1:18" x14ac:dyDescent="0.3">
      <c r="A8339" s="10">
        <v>44544.375</v>
      </c>
      <c r="B8339" s="5">
        <v>44544.375</v>
      </c>
      <c r="C8339" s="6">
        <v>41370.140625</v>
      </c>
      <c r="D8339" s="6">
        <v>3037.733642578125</v>
      </c>
      <c r="E8339" s="6">
        <v>9182</v>
      </c>
      <c r="F8339" s="6">
        <v>7.3428168159100267</v>
      </c>
      <c r="G8339" s="6">
        <v>33.082999999999998</v>
      </c>
      <c r="H8339" s="6">
        <v>2786.2310000000002</v>
      </c>
      <c r="I8339">
        <v>1107.836</v>
      </c>
      <c r="J8339" s="10">
        <v>44544.375</v>
      </c>
      <c r="K8339" s="36">
        <f t="shared" si="130"/>
        <v>0.32582656441059737</v>
      </c>
      <c r="N8339" s="4"/>
      <c r="O8339" s="17"/>
      <c r="P8339" s="17"/>
      <c r="Q8339" s="17"/>
      <c r="R8339" s="4"/>
    </row>
    <row r="8340" spans="1:18" x14ac:dyDescent="0.3">
      <c r="A8340" s="10">
        <v>44544.416666666664</v>
      </c>
      <c r="B8340" s="5">
        <v>44544.416666666664</v>
      </c>
      <c r="C8340" s="6">
        <v>42009.578125</v>
      </c>
      <c r="D8340" s="6">
        <v>4017.75732421875</v>
      </c>
      <c r="E8340" s="6">
        <v>9182</v>
      </c>
      <c r="F8340" s="6">
        <v>9.5639078123180976</v>
      </c>
      <c r="G8340" s="6">
        <v>43.756</v>
      </c>
      <c r="H8340" s="6">
        <v>980.024</v>
      </c>
      <c r="I8340">
        <v>32.262</v>
      </c>
      <c r="J8340" s="10">
        <v>44544.416666666664</v>
      </c>
      <c r="K8340" s="36">
        <f t="shared" si="130"/>
        <v>0.43094239193392686</v>
      </c>
      <c r="N8340" s="4"/>
      <c r="O8340" s="17"/>
      <c r="P8340" s="17"/>
      <c r="Q8340" s="17"/>
      <c r="R8340" s="4"/>
    </row>
    <row r="8341" spans="1:18" x14ac:dyDescent="0.3">
      <c r="A8341" s="10">
        <v>44544.458333333336</v>
      </c>
      <c r="B8341" s="5">
        <v>44544.458333333336</v>
      </c>
      <c r="C8341" s="6">
        <v>42615.35546875</v>
      </c>
      <c r="D8341" s="6">
        <v>4398.4326171875</v>
      </c>
      <c r="E8341" s="6">
        <v>9182</v>
      </c>
      <c r="F8341" s="6">
        <v>10.321238832356771</v>
      </c>
      <c r="G8341" s="6">
        <v>47.902000000000001</v>
      </c>
      <c r="H8341" s="6">
        <v>380.67500000000001</v>
      </c>
      <c r="I8341">
        <v>9.4749999999999996</v>
      </c>
      <c r="J8341" s="10">
        <v>44544.458333333336</v>
      </c>
      <c r="K8341" s="36">
        <f t="shared" si="130"/>
        <v>0.47177535557224071</v>
      </c>
      <c r="N8341" s="4"/>
      <c r="O8341" s="17"/>
      <c r="P8341" s="17"/>
      <c r="Q8341" s="17"/>
      <c r="R8341" s="4"/>
    </row>
    <row r="8342" spans="1:18" x14ac:dyDescent="0.3">
      <c r="A8342" s="10">
        <v>44544.5</v>
      </c>
      <c r="B8342" s="5">
        <v>44544.5</v>
      </c>
      <c r="C8342" s="6">
        <v>43279.875</v>
      </c>
      <c r="D8342" s="6">
        <v>4106.685546875</v>
      </c>
      <c r="E8342" s="6">
        <v>9182</v>
      </c>
      <c r="F8342" s="6">
        <v>9.4886723838158034</v>
      </c>
      <c r="G8342" s="6">
        <v>44.725000000000001</v>
      </c>
      <c r="H8342" s="6">
        <v>-291.74700000000001</v>
      </c>
      <c r="I8342">
        <v>-6.633</v>
      </c>
      <c r="J8342" s="10">
        <v>44544.5</v>
      </c>
      <c r="K8342" s="36">
        <f t="shared" si="130"/>
        <v>0.44048584146733888</v>
      </c>
      <c r="N8342" s="4"/>
      <c r="O8342" s="17"/>
      <c r="P8342" s="17"/>
      <c r="Q8342" s="17"/>
      <c r="R8342" s="4"/>
    </row>
    <row r="8343" spans="1:18" x14ac:dyDescent="0.3">
      <c r="A8343" s="10">
        <v>44544.541666666664</v>
      </c>
      <c r="B8343" s="5">
        <v>44544.541666666664</v>
      </c>
      <c r="C8343" s="6">
        <v>43871.0859375</v>
      </c>
      <c r="D8343" s="6">
        <v>3689.734130859375</v>
      </c>
      <c r="E8343" s="6">
        <v>9182</v>
      </c>
      <c r="F8343" s="6">
        <v>8.4104007275221679</v>
      </c>
      <c r="G8343" s="6">
        <v>40.183999999999997</v>
      </c>
      <c r="H8343" s="6">
        <v>-416.95100000000002</v>
      </c>
      <c r="I8343">
        <v>-10.153</v>
      </c>
      <c r="J8343" s="10">
        <v>44544.541666666664</v>
      </c>
      <c r="K8343" s="36">
        <f t="shared" si="130"/>
        <v>0.39576261718331002</v>
      </c>
      <c r="N8343" s="4"/>
      <c r="O8343" s="17"/>
      <c r="P8343" s="17"/>
      <c r="Q8343" s="17"/>
      <c r="R8343" s="4"/>
    </row>
    <row r="8344" spans="1:18" x14ac:dyDescent="0.3">
      <c r="A8344" s="10">
        <v>44544.583333333336</v>
      </c>
      <c r="B8344" s="5">
        <v>44544.583333333336</v>
      </c>
      <c r="C8344" s="6">
        <v>44351.74609375</v>
      </c>
      <c r="D8344" s="6">
        <v>2955.7646484375</v>
      </c>
      <c r="E8344" s="6">
        <v>9182</v>
      </c>
      <c r="F8344" s="6">
        <v>6.6643704222820288</v>
      </c>
      <c r="G8344" s="6">
        <v>32.19</v>
      </c>
      <c r="H8344" s="6">
        <v>-733.96900000000005</v>
      </c>
      <c r="I8344">
        <v>-19.891999999999999</v>
      </c>
      <c r="J8344" s="10">
        <v>44544.583333333336</v>
      </c>
      <c r="K8344" s="36">
        <f t="shared" si="130"/>
        <v>0.31703162072294322</v>
      </c>
      <c r="N8344" s="4"/>
      <c r="O8344" s="17"/>
      <c r="P8344" s="17"/>
      <c r="Q8344" s="17"/>
      <c r="R8344" s="4"/>
    </row>
    <row r="8345" spans="1:18" x14ac:dyDescent="0.3">
      <c r="A8345" s="10">
        <v>44544.625</v>
      </c>
      <c r="B8345" s="5">
        <v>44544.625</v>
      </c>
      <c r="C8345" s="6">
        <v>44611.3046875</v>
      </c>
      <c r="D8345" s="6">
        <v>2569.08251953125</v>
      </c>
      <c r="E8345" s="6">
        <v>9182</v>
      </c>
      <c r="F8345" s="6">
        <v>5.7588150302430003</v>
      </c>
      <c r="G8345" s="6">
        <v>27.978999999999999</v>
      </c>
      <c r="H8345" s="6">
        <v>-386.68200000000002</v>
      </c>
      <c r="I8345">
        <v>-13.082000000000001</v>
      </c>
      <c r="J8345" s="10">
        <v>44544.625</v>
      </c>
      <c r="K8345" s="36">
        <f t="shared" si="130"/>
        <v>0.27555848761128393</v>
      </c>
      <c r="N8345" s="4"/>
      <c r="O8345" s="17"/>
      <c r="P8345" s="17"/>
      <c r="Q8345" s="17"/>
      <c r="R8345" s="4"/>
    </row>
    <row r="8346" spans="1:18" x14ac:dyDescent="0.3">
      <c r="A8346" s="10">
        <v>44544.666666666664</v>
      </c>
      <c r="B8346" s="5">
        <v>44544.666666666664</v>
      </c>
      <c r="C8346" s="6">
        <v>44694.53515625</v>
      </c>
      <c r="D8346" s="6">
        <v>3307.822998046875</v>
      </c>
      <c r="E8346" s="6">
        <v>9182</v>
      </c>
      <c r="F8346" s="6">
        <v>7.4009562611690241</v>
      </c>
      <c r="G8346" s="6">
        <v>36.024999999999999</v>
      </c>
      <c r="H8346" s="6">
        <v>738.74</v>
      </c>
      <c r="I8346">
        <v>28.754999999999999</v>
      </c>
      <c r="J8346" s="10">
        <v>44544.666666666664</v>
      </c>
      <c r="K8346" s="36">
        <f t="shared" si="130"/>
        <v>0.35480161965032714</v>
      </c>
      <c r="N8346" s="4"/>
      <c r="O8346" s="17"/>
      <c r="P8346" s="17"/>
      <c r="Q8346" s="17"/>
      <c r="R8346" s="4"/>
    </row>
    <row r="8347" spans="1:18" x14ac:dyDescent="0.3">
      <c r="A8347" s="10">
        <v>44544.708333333336</v>
      </c>
      <c r="B8347" s="5">
        <v>44544.708333333336</v>
      </c>
      <c r="C8347" s="6">
        <v>44803.17578125</v>
      </c>
      <c r="D8347" s="6">
        <v>847.3486328125</v>
      </c>
      <c r="E8347" s="6">
        <v>9182</v>
      </c>
      <c r="F8347" s="6">
        <v>1.891269130004648</v>
      </c>
      <c r="G8347" s="6">
        <v>9.2279999999999998</v>
      </c>
      <c r="H8347" s="6">
        <v>-2460.4740000000002</v>
      </c>
      <c r="I8347">
        <v>-74.382999999999996</v>
      </c>
      <c r="J8347" s="10">
        <v>44544.708333333336</v>
      </c>
      <c r="K8347" s="36">
        <f t="shared" si="130"/>
        <v>9.0884367692802753E-2</v>
      </c>
      <c r="N8347" s="4"/>
      <c r="O8347" s="17"/>
      <c r="P8347" s="17"/>
      <c r="Q8347" s="17"/>
      <c r="R8347" s="4"/>
    </row>
    <row r="8348" spans="1:18" x14ac:dyDescent="0.3">
      <c r="A8348" s="10">
        <v>44544.75</v>
      </c>
      <c r="B8348" s="5">
        <v>44544.75</v>
      </c>
      <c r="C8348" s="6">
        <v>46779.6953125</v>
      </c>
      <c r="D8348" s="6">
        <v>0.22417500615119934</v>
      </c>
      <c r="E8348" s="6">
        <v>9182</v>
      </c>
      <c r="F8348" s="6">
        <v>4.7921433573616619E-4</v>
      </c>
      <c r="G8348" s="6">
        <v>2E-3</v>
      </c>
      <c r="H8348" s="6">
        <v>-847.12400000000002</v>
      </c>
      <c r="I8348">
        <v>-99.972999999999999</v>
      </c>
      <c r="J8348" s="10">
        <v>44544.75</v>
      </c>
      <c r="K8348" s="36">
        <f t="shared" si="130"/>
        <v>1.9697522256784298E-5</v>
      </c>
      <c r="N8348" s="4"/>
      <c r="O8348" s="17"/>
      <c r="P8348" s="17"/>
      <c r="Q8348" s="17"/>
      <c r="R8348" s="4"/>
    </row>
    <row r="8349" spans="1:18" x14ac:dyDescent="0.3">
      <c r="A8349" s="10">
        <v>44544.791666666664</v>
      </c>
      <c r="B8349" s="5">
        <v>44544.791666666664</v>
      </c>
      <c r="C8349" s="6">
        <v>46843.26953125</v>
      </c>
      <c r="D8349" s="6">
        <v>0.38417503237724304</v>
      </c>
      <c r="E8349" s="6">
        <v>9182</v>
      </c>
      <c r="F8349" s="6">
        <v>8.2012856109660076E-4</v>
      </c>
      <c r="G8349" s="6">
        <v>4.0000000000000001E-3</v>
      </c>
      <c r="H8349" s="6">
        <v>0.16</v>
      </c>
      <c r="I8349">
        <v>71.373000000000005</v>
      </c>
      <c r="J8349" s="10">
        <v>44544.791666666664</v>
      </c>
      <c r="K8349" s="36">
        <f t="shared" si="130"/>
        <v>3.9395044513568597E-5</v>
      </c>
      <c r="N8349" s="4"/>
      <c r="O8349" s="17"/>
      <c r="P8349" s="17"/>
      <c r="Q8349" s="17"/>
      <c r="R8349" s="4"/>
    </row>
    <row r="8350" spans="1:18" x14ac:dyDescent="0.3">
      <c r="A8350" s="10">
        <v>44544.833333333336</v>
      </c>
      <c r="B8350" s="5">
        <v>44544.833333333336</v>
      </c>
      <c r="C8350" s="6">
        <v>46131.58203125</v>
      </c>
      <c r="D8350" s="6">
        <v>0.22417500615119934</v>
      </c>
      <c r="E8350" s="6">
        <v>9182</v>
      </c>
      <c r="F8350" s="6">
        <v>4.859469289376222E-4</v>
      </c>
      <c r="G8350" s="6">
        <v>2E-3</v>
      </c>
      <c r="H8350" s="6">
        <v>-0.16</v>
      </c>
      <c r="I8350">
        <v>-41.648000000000003</v>
      </c>
      <c r="J8350" s="10">
        <v>44544.833333333336</v>
      </c>
      <c r="K8350" s="36">
        <f t="shared" si="130"/>
        <v>1.9697522256784298E-5</v>
      </c>
      <c r="N8350" s="4"/>
      <c r="O8350" s="17"/>
      <c r="P8350" s="17"/>
      <c r="Q8350" s="17"/>
      <c r="R8350" s="4"/>
    </row>
    <row r="8351" spans="1:18" x14ac:dyDescent="0.3">
      <c r="A8351" s="10">
        <v>44544.875</v>
      </c>
      <c r="B8351" s="5">
        <v>44544.875</v>
      </c>
      <c r="C8351" s="6">
        <v>45096.5546875</v>
      </c>
      <c r="D8351" s="6">
        <v>0.31417500972747803</v>
      </c>
      <c r="E8351" s="6">
        <v>9182</v>
      </c>
      <c r="F8351" s="6">
        <v>6.9667186751754678E-4</v>
      </c>
      <c r="G8351" s="6">
        <v>3.0000000000000001E-3</v>
      </c>
      <c r="H8351" s="6">
        <v>0.09</v>
      </c>
      <c r="I8351">
        <v>40.146999999999998</v>
      </c>
      <c r="J8351" s="10">
        <v>44544.875</v>
      </c>
      <c r="K8351" s="36">
        <f t="shared" si="130"/>
        <v>2.9546283385176444E-5</v>
      </c>
      <c r="N8351" s="4"/>
      <c r="O8351" s="17"/>
      <c r="P8351" s="17"/>
      <c r="Q8351" s="17"/>
      <c r="R8351" s="4"/>
    </row>
    <row r="8352" spans="1:18" x14ac:dyDescent="0.3">
      <c r="A8352" s="10">
        <v>44544.916666666664</v>
      </c>
      <c r="B8352" s="5">
        <v>44544.916666666664</v>
      </c>
      <c r="C8352" s="6">
        <v>43359.6484375</v>
      </c>
      <c r="D8352" s="6">
        <v>0.12417499721050262</v>
      </c>
      <c r="E8352" s="6">
        <v>9182</v>
      </c>
      <c r="F8352" s="6">
        <v>2.8638377312835569E-4</v>
      </c>
      <c r="G8352" s="6">
        <v>1E-3</v>
      </c>
      <c r="H8352" s="6">
        <v>-0.19</v>
      </c>
      <c r="I8352">
        <v>-60.475999999999999</v>
      </c>
      <c r="J8352" s="10">
        <v>44544.916666666664</v>
      </c>
      <c r="K8352" s="36">
        <f t="shared" si="130"/>
        <v>9.8487611283921492E-6</v>
      </c>
      <c r="N8352" s="4"/>
      <c r="O8352" s="17"/>
      <c r="P8352" s="17"/>
      <c r="Q8352" s="17"/>
      <c r="R8352" s="4"/>
    </row>
    <row r="8353" spans="1:18" x14ac:dyDescent="0.3">
      <c r="A8353" s="10">
        <v>44544.958333333336</v>
      </c>
      <c r="B8353" s="5">
        <v>44544.958333333336</v>
      </c>
      <c r="C8353" s="6">
        <v>40814.8671875</v>
      </c>
      <c r="D8353" s="6">
        <v>0.12417499721050262</v>
      </c>
      <c r="E8353" s="6">
        <v>9182</v>
      </c>
      <c r="F8353" s="6">
        <v>3.0423962092061536E-4</v>
      </c>
      <c r="G8353" s="6">
        <v>1E-3</v>
      </c>
      <c r="H8353" s="6">
        <v>0</v>
      </c>
      <c r="I8353">
        <v>0</v>
      </c>
      <c r="J8353" s="10">
        <v>44544.958333333336</v>
      </c>
      <c r="K8353" s="36">
        <f t="shared" si="130"/>
        <v>9.8487611283921492E-6</v>
      </c>
      <c r="N8353" s="4"/>
      <c r="O8353" s="17"/>
      <c r="P8353" s="17"/>
      <c r="Q8353" s="17"/>
      <c r="R8353" s="4"/>
    </row>
    <row r="8354" spans="1:18" x14ac:dyDescent="0.3">
      <c r="A8354" s="10">
        <v>44545</v>
      </c>
      <c r="B8354" s="5">
        <v>44545</v>
      </c>
      <c r="C8354" s="6">
        <v>38108.62109375</v>
      </c>
      <c r="D8354" s="6">
        <v>0.22417500615119934</v>
      </c>
      <c r="E8354" s="6">
        <v>9182</v>
      </c>
      <c r="F8354" s="6">
        <v>5.8825273577785037E-4</v>
      </c>
      <c r="G8354" s="6">
        <v>2E-3</v>
      </c>
      <c r="H8354" s="6">
        <v>0.1</v>
      </c>
      <c r="I8354">
        <v>80.531999999999996</v>
      </c>
      <c r="J8354" s="10">
        <v>44545</v>
      </c>
      <c r="K8354" s="36">
        <f t="shared" si="130"/>
        <v>1.9697522256784298E-5</v>
      </c>
      <c r="N8354" s="4"/>
      <c r="O8354" s="17"/>
      <c r="P8354" s="17"/>
      <c r="Q8354" s="17"/>
      <c r="R8354" s="4"/>
    </row>
    <row r="8355" spans="1:18" x14ac:dyDescent="0.3">
      <c r="A8355" s="10">
        <v>44545.041666666664</v>
      </c>
      <c r="B8355" s="5">
        <v>44545.041666666664</v>
      </c>
      <c r="C8355" s="6">
        <v>36464.7109375</v>
      </c>
      <c r="D8355" s="6">
        <v>0.32417500019073486</v>
      </c>
      <c r="E8355" s="6">
        <v>9182</v>
      </c>
      <c r="F8355" s="6">
        <v>8.8901020152433474E-4</v>
      </c>
      <c r="G8355" s="6">
        <v>3.0000000000000001E-3</v>
      </c>
      <c r="H8355" s="6">
        <v>0.1</v>
      </c>
      <c r="I8355">
        <v>44.607999999999997</v>
      </c>
      <c r="J8355" s="10">
        <v>44545.041666666664</v>
      </c>
      <c r="K8355" s="36">
        <f t="shared" si="130"/>
        <v>2.9546283385176444E-5</v>
      </c>
      <c r="N8355" s="4"/>
      <c r="O8355" s="17"/>
      <c r="P8355" s="17"/>
      <c r="Q8355" s="17"/>
      <c r="R8355" s="4"/>
    </row>
    <row r="8356" spans="1:18" x14ac:dyDescent="0.3">
      <c r="A8356" s="10">
        <v>44545.083333333336</v>
      </c>
      <c r="B8356" s="5">
        <v>44545.083333333336</v>
      </c>
      <c r="C8356" s="6">
        <v>35508.73046875</v>
      </c>
      <c r="D8356" s="6">
        <v>0.32417500019073486</v>
      </c>
      <c r="E8356" s="6">
        <v>9182</v>
      </c>
      <c r="F8356" s="6">
        <v>9.1294449537144119E-4</v>
      </c>
      <c r="G8356" s="6">
        <v>3.0000000000000001E-3</v>
      </c>
      <c r="H8356" s="6">
        <v>0</v>
      </c>
      <c r="I8356">
        <v>0</v>
      </c>
      <c r="J8356" s="10">
        <v>44545.083333333336</v>
      </c>
      <c r="K8356" s="36">
        <f t="shared" si="130"/>
        <v>2.9546283385176444E-5</v>
      </c>
      <c r="N8356" s="4"/>
      <c r="O8356" s="17"/>
      <c r="P8356" s="17"/>
      <c r="Q8356" s="17"/>
      <c r="R8356" s="4"/>
    </row>
    <row r="8357" spans="1:18" x14ac:dyDescent="0.3">
      <c r="A8357" s="10">
        <v>44545.125</v>
      </c>
      <c r="B8357" s="5">
        <v>44545.125</v>
      </c>
      <c r="C8357" s="6">
        <v>35090.07421875</v>
      </c>
      <c r="D8357" s="6">
        <v>0.12417499721050262</v>
      </c>
      <c r="E8357" s="6">
        <v>9182</v>
      </c>
      <c r="F8357" s="6">
        <v>3.5387499164692864E-4</v>
      </c>
      <c r="G8357" s="6">
        <v>1E-3</v>
      </c>
      <c r="H8357" s="6">
        <v>-0.2</v>
      </c>
      <c r="I8357">
        <v>-61.695</v>
      </c>
      <c r="J8357" s="10">
        <v>44545.125</v>
      </c>
      <c r="K8357" s="36">
        <f t="shared" si="130"/>
        <v>9.8487611283921492E-6</v>
      </c>
      <c r="N8357" s="4"/>
      <c r="O8357" s="17"/>
      <c r="P8357" s="17"/>
      <c r="Q8357" s="17"/>
      <c r="R8357" s="4"/>
    </row>
    <row r="8358" spans="1:18" x14ac:dyDescent="0.3">
      <c r="A8358" s="10">
        <v>44545.166666666664</v>
      </c>
      <c r="B8358" s="5">
        <v>44545.166666666664</v>
      </c>
      <c r="C8358" s="6">
        <v>35051.1875</v>
      </c>
      <c r="D8358" s="6">
        <v>0.22417500615119934</v>
      </c>
      <c r="E8358" s="6">
        <v>9182</v>
      </c>
      <c r="F8358" s="6">
        <v>6.3956465426798833E-4</v>
      </c>
      <c r="G8358" s="6">
        <v>2E-3</v>
      </c>
      <c r="H8358" s="6">
        <v>0.1</v>
      </c>
      <c r="I8358">
        <v>80.531999999999996</v>
      </c>
      <c r="J8358" s="10">
        <v>44545.166666666664</v>
      </c>
      <c r="K8358" s="36">
        <f t="shared" si="130"/>
        <v>1.9697522256784298E-5</v>
      </c>
      <c r="N8358" s="4"/>
      <c r="O8358" s="17"/>
      <c r="P8358" s="17"/>
      <c r="Q8358" s="17"/>
      <c r="R8358" s="4"/>
    </row>
    <row r="8359" spans="1:18" x14ac:dyDescent="0.3">
      <c r="A8359" s="10">
        <v>44545.208333333336</v>
      </c>
      <c r="B8359" s="5">
        <v>44545.208333333336</v>
      </c>
      <c r="C8359" s="6">
        <v>36052.09765625</v>
      </c>
      <c r="D8359" s="6">
        <v>0.12417499721050262</v>
      </c>
      <c r="E8359" s="6">
        <v>9182</v>
      </c>
      <c r="F8359" s="6">
        <v>3.4443210044111158E-4</v>
      </c>
      <c r="G8359" s="6">
        <v>1E-3</v>
      </c>
      <c r="H8359" s="6">
        <v>-0.1</v>
      </c>
      <c r="I8359">
        <v>-44.607999999999997</v>
      </c>
      <c r="J8359" s="10">
        <v>44545.208333333336</v>
      </c>
      <c r="K8359" s="36">
        <f t="shared" si="130"/>
        <v>9.8487611283921492E-6</v>
      </c>
      <c r="N8359" s="4"/>
      <c r="O8359" s="17"/>
      <c r="P8359" s="17"/>
      <c r="Q8359" s="17"/>
      <c r="R8359" s="4"/>
    </row>
    <row r="8360" spans="1:18" x14ac:dyDescent="0.3">
      <c r="A8360" s="10">
        <v>44545.25</v>
      </c>
      <c r="B8360" s="5">
        <v>44545.25</v>
      </c>
      <c r="C8360" s="6">
        <v>38261.30078125</v>
      </c>
      <c r="D8360" s="6">
        <v>0.22417500615119934</v>
      </c>
      <c r="E8360" s="6">
        <v>9182</v>
      </c>
      <c r="F8360" s="6">
        <v>5.8590534449643329E-4</v>
      </c>
      <c r="G8360" s="6">
        <v>2E-3</v>
      </c>
      <c r="H8360" s="6">
        <v>0.1</v>
      </c>
      <c r="I8360">
        <v>80.531999999999996</v>
      </c>
      <c r="J8360" s="10">
        <v>44545.25</v>
      </c>
      <c r="K8360" s="36">
        <f t="shared" si="130"/>
        <v>1.9697522256784298E-5</v>
      </c>
      <c r="N8360" s="4"/>
      <c r="O8360" s="17"/>
      <c r="P8360" s="17"/>
      <c r="Q8360" s="17"/>
      <c r="R8360" s="4"/>
    </row>
    <row r="8361" spans="1:18" x14ac:dyDescent="0.3">
      <c r="A8361" s="10">
        <v>44545.291666666664</v>
      </c>
      <c r="B8361" s="5">
        <v>44545.291666666664</v>
      </c>
      <c r="C8361" s="6">
        <v>41238.37109375</v>
      </c>
      <c r="D8361" s="6">
        <v>0.12417499721050262</v>
      </c>
      <c r="E8361" s="6">
        <v>9182</v>
      </c>
      <c r="F8361" s="6">
        <v>3.0111518451639892E-4</v>
      </c>
      <c r="G8361" s="6">
        <v>1E-3</v>
      </c>
      <c r="H8361" s="6">
        <v>-0.1</v>
      </c>
      <c r="I8361">
        <v>-44.607999999999997</v>
      </c>
      <c r="J8361" s="10">
        <v>44545.291666666664</v>
      </c>
      <c r="K8361" s="36">
        <f t="shared" si="130"/>
        <v>9.8487611283921492E-6</v>
      </c>
      <c r="N8361" s="4"/>
      <c r="O8361" s="17"/>
      <c r="P8361" s="17"/>
      <c r="Q8361" s="17"/>
      <c r="R8361" s="4"/>
    </row>
    <row r="8362" spans="1:18" x14ac:dyDescent="0.3">
      <c r="A8362" s="10">
        <v>44545.333333333336</v>
      </c>
      <c r="B8362" s="5">
        <v>44545.333333333336</v>
      </c>
      <c r="C8362" s="6">
        <v>41627.44140625</v>
      </c>
      <c r="D8362" s="6">
        <v>94.587760925292969</v>
      </c>
      <c r="E8362" s="6">
        <v>9182</v>
      </c>
      <c r="F8362" s="6">
        <v>0.22722453681981869</v>
      </c>
      <c r="G8362" s="6">
        <v>1.03</v>
      </c>
      <c r="H8362" s="6">
        <v>94.463999999999999</v>
      </c>
      <c r="I8362">
        <v>76073.285000000003</v>
      </c>
      <c r="J8362" s="10">
        <v>44545.333333333336</v>
      </c>
      <c r="K8362" s="36">
        <f t="shared" si="130"/>
        <v>1.0144223962243914E-2</v>
      </c>
      <c r="N8362" s="4"/>
      <c r="O8362" s="17"/>
      <c r="P8362" s="17"/>
      <c r="Q8362" s="17"/>
      <c r="R8362" s="4"/>
    </row>
    <row r="8363" spans="1:18" x14ac:dyDescent="0.3">
      <c r="A8363" s="10">
        <v>44545.375</v>
      </c>
      <c r="B8363" s="5">
        <v>44545.375</v>
      </c>
      <c r="C8363" s="6">
        <v>42509.69921875</v>
      </c>
      <c r="D8363" s="6">
        <v>893.5999755859375</v>
      </c>
      <c r="E8363" s="6">
        <v>9182</v>
      </c>
      <c r="F8363" s="6">
        <v>2.1021084411526303</v>
      </c>
      <c r="G8363" s="6">
        <v>9.7319999999999993</v>
      </c>
      <c r="H8363" s="6">
        <v>799.01199999999994</v>
      </c>
      <c r="I8363">
        <v>844.73099999999999</v>
      </c>
      <c r="J8363" s="10">
        <v>44545.375</v>
      </c>
      <c r="K8363" s="36">
        <f t="shared" si="130"/>
        <v>9.5848143301512381E-2</v>
      </c>
      <c r="N8363" s="4"/>
      <c r="O8363" s="17"/>
      <c r="P8363" s="17"/>
      <c r="Q8363" s="17"/>
      <c r="R8363" s="4"/>
    </row>
    <row r="8364" spans="1:18" x14ac:dyDescent="0.3">
      <c r="A8364" s="10">
        <v>44545.416666666664</v>
      </c>
      <c r="B8364" s="5">
        <v>44545.416666666664</v>
      </c>
      <c r="C8364" s="6">
        <v>43685.25</v>
      </c>
      <c r="D8364" s="6">
        <v>1494.872802734375</v>
      </c>
      <c r="E8364" s="6">
        <v>9182</v>
      </c>
      <c r="F8364" s="6">
        <v>3.421916557040134</v>
      </c>
      <c r="G8364" s="6">
        <v>16.28</v>
      </c>
      <c r="H8364" s="6">
        <v>601.27300000000002</v>
      </c>
      <c r="I8364">
        <v>67.287000000000006</v>
      </c>
      <c r="J8364" s="10">
        <v>44545.416666666664</v>
      </c>
      <c r="K8364" s="36">
        <f t="shared" si="130"/>
        <v>0.16033783117022421</v>
      </c>
      <c r="N8364" s="4"/>
      <c r="O8364" s="17"/>
      <c r="P8364" s="17"/>
      <c r="Q8364" s="17"/>
      <c r="R8364" s="4"/>
    </row>
    <row r="8365" spans="1:18" x14ac:dyDescent="0.3">
      <c r="A8365" s="10">
        <v>44545.458333333336</v>
      </c>
      <c r="B8365" s="5">
        <v>44545.458333333336</v>
      </c>
      <c r="C8365" s="6">
        <v>44775.74609375</v>
      </c>
      <c r="D8365" s="6">
        <v>1382.6439208984375</v>
      </c>
      <c r="E8365" s="6">
        <v>9182</v>
      </c>
      <c r="F8365" s="6">
        <v>3.0879305014895846</v>
      </c>
      <c r="G8365" s="6">
        <v>15.058</v>
      </c>
      <c r="H8365" s="6">
        <v>-112.229</v>
      </c>
      <c r="I8365">
        <v>-7.508</v>
      </c>
      <c r="J8365" s="10">
        <v>44545.458333333336</v>
      </c>
      <c r="K8365" s="36">
        <f t="shared" si="130"/>
        <v>0.14830264507132898</v>
      </c>
      <c r="N8365" s="4"/>
      <c r="O8365" s="17"/>
      <c r="P8365" s="17"/>
      <c r="Q8365" s="17"/>
      <c r="R8365" s="4"/>
    </row>
    <row r="8366" spans="1:18" x14ac:dyDescent="0.3">
      <c r="A8366" s="10">
        <v>44545.5</v>
      </c>
      <c r="B8366" s="5">
        <v>44545.5</v>
      </c>
      <c r="C8366" s="6">
        <v>45400.3046875</v>
      </c>
      <c r="D8366" s="6">
        <v>1208.883056640625</v>
      </c>
      <c r="E8366" s="6">
        <v>9182</v>
      </c>
      <c r="F8366" s="6">
        <v>2.6627201402317131</v>
      </c>
      <c r="G8366" s="6">
        <v>13.164999999999999</v>
      </c>
      <c r="H8366" s="6">
        <v>-173.761</v>
      </c>
      <c r="I8366">
        <v>-12.567</v>
      </c>
      <c r="J8366" s="10">
        <v>44545.5</v>
      </c>
      <c r="K8366" s="36">
        <f t="shared" si="130"/>
        <v>0.12965894025528263</v>
      </c>
      <c r="N8366" s="4"/>
      <c r="O8366" s="17"/>
      <c r="P8366" s="17"/>
      <c r="Q8366" s="17"/>
      <c r="R8366" s="4"/>
    </row>
    <row r="8367" spans="1:18" x14ac:dyDescent="0.3">
      <c r="A8367" s="10">
        <v>44545.541666666664</v>
      </c>
      <c r="B8367" s="5">
        <v>44545.541666666664</v>
      </c>
      <c r="C8367" s="6">
        <v>46134.9296875</v>
      </c>
      <c r="D8367" s="6">
        <v>1447.5257568359375</v>
      </c>
      <c r="E8367" s="6">
        <v>9182</v>
      </c>
      <c r="F8367" s="6">
        <v>3.1375917697087905</v>
      </c>
      <c r="G8367" s="6">
        <v>15.763999999999999</v>
      </c>
      <c r="H8367" s="6">
        <v>238.643</v>
      </c>
      <c r="I8367">
        <v>19.741</v>
      </c>
      <c r="J8367" s="10">
        <v>44545.541666666664</v>
      </c>
      <c r="K8367" s="36">
        <f t="shared" si="130"/>
        <v>0.15525587042797381</v>
      </c>
      <c r="N8367" s="4"/>
      <c r="O8367" s="17"/>
      <c r="P8367" s="17"/>
      <c r="Q8367" s="17"/>
      <c r="R8367" s="4"/>
    </row>
    <row r="8368" spans="1:18" x14ac:dyDescent="0.3">
      <c r="A8368" s="10">
        <v>44545.583333333336</v>
      </c>
      <c r="B8368" s="5">
        <v>44545.583333333336</v>
      </c>
      <c r="C8368" s="6">
        <v>46873.984375</v>
      </c>
      <c r="D8368" s="6">
        <v>1292.2967529296875</v>
      </c>
      <c r="E8368" s="6">
        <v>9182</v>
      </c>
      <c r="F8368" s="6">
        <v>2.7569594737052636</v>
      </c>
      <c r="G8368" s="6">
        <v>14.074</v>
      </c>
      <c r="H8368" s="6">
        <v>-155.22900000000001</v>
      </c>
      <c r="I8368">
        <v>-10.724</v>
      </c>
      <c r="J8368" s="10">
        <v>44545.583333333336</v>
      </c>
      <c r="K8368" s="36">
        <f t="shared" si="130"/>
        <v>0.1386114641209911</v>
      </c>
      <c r="N8368" s="4"/>
      <c r="O8368" s="17"/>
      <c r="P8368" s="17"/>
      <c r="Q8368" s="17"/>
      <c r="R8368" s="4"/>
    </row>
    <row r="8369" spans="1:18" x14ac:dyDescent="0.3">
      <c r="A8369" s="10">
        <v>44545.625</v>
      </c>
      <c r="B8369" s="5">
        <v>44545.625</v>
      </c>
      <c r="C8369" s="6">
        <v>47190.26171875</v>
      </c>
      <c r="D8369" s="6">
        <v>1373.5792236328125</v>
      </c>
      <c r="E8369" s="6">
        <v>9182</v>
      </c>
      <c r="F8369" s="6">
        <v>2.9107260133864683</v>
      </c>
      <c r="G8369" s="6">
        <v>14.959</v>
      </c>
      <c r="H8369" s="6">
        <v>81.281999999999996</v>
      </c>
      <c r="I8369">
        <v>6.29</v>
      </c>
      <c r="J8369" s="10">
        <v>44545.625</v>
      </c>
      <c r="K8369" s="36">
        <f t="shared" si="130"/>
        <v>0.14732761771961816</v>
      </c>
      <c r="N8369" s="4"/>
      <c r="O8369" s="17"/>
      <c r="P8369" s="17"/>
      <c r="Q8369" s="17"/>
      <c r="R8369" s="4"/>
    </row>
    <row r="8370" spans="1:18" x14ac:dyDescent="0.3">
      <c r="A8370" s="10">
        <v>44545.666666666664</v>
      </c>
      <c r="B8370" s="5">
        <v>44545.666666666664</v>
      </c>
      <c r="C8370" s="6">
        <v>47308.109375</v>
      </c>
      <c r="D8370" s="6">
        <v>862.7076416015625</v>
      </c>
      <c r="E8370" s="6">
        <v>9182</v>
      </c>
      <c r="F8370" s="6">
        <v>1.8235935720091592</v>
      </c>
      <c r="G8370" s="6">
        <v>9.3949999999999996</v>
      </c>
      <c r="H8370" s="6">
        <v>-510.87200000000001</v>
      </c>
      <c r="I8370">
        <v>-37.192999999999998</v>
      </c>
      <c r="J8370" s="10">
        <v>44545.666666666664</v>
      </c>
      <c r="K8370" s="36">
        <f t="shared" si="130"/>
        <v>9.2529110801244235E-2</v>
      </c>
      <c r="N8370" s="4"/>
      <c r="O8370" s="17"/>
      <c r="P8370" s="17"/>
      <c r="Q8370" s="17"/>
      <c r="R8370" s="4"/>
    </row>
    <row r="8371" spans="1:18" x14ac:dyDescent="0.3">
      <c r="A8371" s="10">
        <v>44545.708333333336</v>
      </c>
      <c r="B8371" s="5">
        <v>44545.708333333336</v>
      </c>
      <c r="C8371" s="6">
        <v>47264.671875</v>
      </c>
      <c r="D8371" s="6">
        <v>332.5572509765625</v>
      </c>
      <c r="E8371" s="6">
        <v>9182</v>
      </c>
      <c r="F8371" s="6">
        <v>0.7036063888395766</v>
      </c>
      <c r="G8371" s="6">
        <v>3.621</v>
      </c>
      <c r="H8371" s="6">
        <v>-530.15</v>
      </c>
      <c r="I8371">
        <v>-61.451999999999998</v>
      </c>
      <c r="J8371" s="10">
        <v>44545.708333333336</v>
      </c>
      <c r="K8371" s="36">
        <f t="shared" si="130"/>
        <v>3.5662364045907967E-2</v>
      </c>
      <c r="N8371" s="4"/>
      <c r="O8371" s="17"/>
      <c r="P8371" s="17"/>
      <c r="Q8371" s="17"/>
      <c r="R8371" s="4"/>
    </row>
    <row r="8372" spans="1:18" x14ac:dyDescent="0.3">
      <c r="A8372" s="10">
        <v>44545.75</v>
      </c>
      <c r="B8372" s="5">
        <v>44545.75</v>
      </c>
      <c r="C8372" s="6">
        <v>48955.08203125</v>
      </c>
      <c r="D8372" s="6">
        <v>0.47044584155082703</v>
      </c>
      <c r="E8372" s="6">
        <v>9182</v>
      </c>
      <c r="F8372" s="6">
        <v>9.6097447298836621E-4</v>
      </c>
      <c r="G8372" s="6">
        <v>5.0000000000000001E-3</v>
      </c>
      <c r="H8372" s="6">
        <v>-332.08699999999999</v>
      </c>
      <c r="I8372">
        <v>-99.858999999999995</v>
      </c>
      <c r="J8372" s="10">
        <v>44545.75</v>
      </c>
      <c r="K8372" s="36">
        <f t="shared" si="130"/>
        <v>4.9243805641960746E-5</v>
      </c>
      <c r="N8372" s="4"/>
      <c r="O8372" s="17"/>
      <c r="P8372" s="17"/>
      <c r="Q8372" s="17"/>
      <c r="R8372" s="4"/>
    </row>
    <row r="8373" spans="1:18" x14ac:dyDescent="0.3">
      <c r="A8373" s="10">
        <v>44545.791666666664</v>
      </c>
      <c r="B8373" s="5">
        <v>44545.791666666664</v>
      </c>
      <c r="C8373" s="6">
        <v>48685.79296875</v>
      </c>
      <c r="D8373" s="6">
        <v>0.45044583082199097</v>
      </c>
      <c r="E8373" s="6">
        <v>9182</v>
      </c>
      <c r="F8373" s="6">
        <v>9.2521001169914002E-4</v>
      </c>
      <c r="G8373" s="6">
        <v>4.0000000000000001E-3</v>
      </c>
      <c r="H8373" s="6">
        <v>-0.02</v>
      </c>
      <c r="I8373">
        <v>-4.2510000000000003</v>
      </c>
      <c r="J8373" s="10">
        <v>44545.791666666664</v>
      </c>
      <c r="K8373" s="36">
        <f t="shared" si="130"/>
        <v>3.9395044513568597E-5</v>
      </c>
      <c r="N8373" s="4"/>
      <c r="O8373" s="17"/>
      <c r="P8373" s="17"/>
      <c r="Q8373" s="17"/>
      <c r="R8373" s="4"/>
    </row>
    <row r="8374" spans="1:18" x14ac:dyDescent="0.3">
      <c r="A8374" s="10">
        <v>44545.833333333336</v>
      </c>
      <c r="B8374" s="5">
        <v>44545.833333333336</v>
      </c>
      <c r="C8374" s="6">
        <v>47865.82421875</v>
      </c>
      <c r="D8374" s="6">
        <v>0.45044583082199097</v>
      </c>
      <c r="E8374" s="6">
        <v>9182</v>
      </c>
      <c r="F8374" s="6">
        <v>9.4105938459019026E-4</v>
      </c>
      <c r="G8374" s="6">
        <v>4.0000000000000001E-3</v>
      </c>
      <c r="H8374" s="6">
        <v>0</v>
      </c>
      <c r="I8374">
        <v>0</v>
      </c>
      <c r="J8374" s="10">
        <v>44545.833333333336</v>
      </c>
      <c r="K8374" s="36">
        <f t="shared" si="130"/>
        <v>3.9395044513568597E-5</v>
      </c>
      <c r="N8374" s="4"/>
      <c r="O8374" s="17"/>
      <c r="P8374" s="17"/>
      <c r="Q8374" s="17"/>
      <c r="R8374" s="4"/>
    </row>
    <row r="8375" spans="1:18" x14ac:dyDescent="0.3">
      <c r="A8375" s="10">
        <v>44545.875</v>
      </c>
      <c r="B8375" s="5">
        <v>44545.875</v>
      </c>
      <c r="C8375" s="6">
        <v>46925.6640625</v>
      </c>
      <c r="D8375" s="6">
        <v>0.51044583320617676</v>
      </c>
      <c r="E8375" s="6">
        <v>9182</v>
      </c>
      <c r="F8375" s="6">
        <v>1.0877754069208636E-3</v>
      </c>
      <c r="G8375" s="6">
        <v>5.0000000000000001E-3</v>
      </c>
      <c r="H8375" s="6">
        <v>0.06</v>
      </c>
      <c r="I8375">
        <v>13.32</v>
      </c>
      <c r="J8375" s="10">
        <v>44545.875</v>
      </c>
      <c r="K8375" s="36">
        <f t="shared" si="130"/>
        <v>4.9243805641960746E-5</v>
      </c>
      <c r="N8375" s="4"/>
      <c r="O8375" s="17"/>
      <c r="P8375" s="17"/>
      <c r="Q8375" s="17"/>
      <c r="R8375" s="4"/>
    </row>
    <row r="8376" spans="1:18" x14ac:dyDescent="0.3">
      <c r="A8376" s="10">
        <v>44545.916666666664</v>
      </c>
      <c r="B8376" s="5">
        <v>44545.916666666664</v>
      </c>
      <c r="C8376" s="6">
        <v>45171.84375</v>
      </c>
      <c r="D8376" s="6">
        <v>0.51044583320617676</v>
      </c>
      <c r="E8376" s="6">
        <v>9182</v>
      </c>
      <c r="F8376" s="6">
        <v>1.1300088524860727E-3</v>
      </c>
      <c r="G8376" s="6">
        <v>5.0000000000000001E-3</v>
      </c>
      <c r="H8376" s="6">
        <v>0</v>
      </c>
      <c r="I8376">
        <v>0</v>
      </c>
      <c r="J8376" s="10">
        <v>44545.916666666664</v>
      </c>
      <c r="K8376" s="36">
        <f t="shared" si="130"/>
        <v>4.9243805641960746E-5</v>
      </c>
      <c r="N8376" s="4"/>
      <c r="O8376" s="17"/>
      <c r="P8376" s="17"/>
      <c r="Q8376" s="17"/>
      <c r="R8376" s="4"/>
    </row>
    <row r="8377" spans="1:18" x14ac:dyDescent="0.3">
      <c r="A8377" s="10">
        <v>44545.958333333336</v>
      </c>
      <c r="B8377" s="5">
        <v>44545.958333333336</v>
      </c>
      <c r="C8377" s="6">
        <v>42441.8046875</v>
      </c>
      <c r="D8377" s="6">
        <v>0.34044584631919861</v>
      </c>
      <c r="E8377" s="6">
        <v>9182</v>
      </c>
      <c r="F8377" s="6">
        <v>8.0214743182084115E-4</v>
      </c>
      <c r="G8377" s="6">
        <v>3.0000000000000001E-3</v>
      </c>
      <c r="H8377" s="6">
        <v>-0.17</v>
      </c>
      <c r="I8377">
        <v>-33.304000000000002</v>
      </c>
      <c r="J8377" s="10">
        <v>44545.958333333336</v>
      </c>
      <c r="K8377" s="36">
        <f t="shared" si="130"/>
        <v>2.9546283385176444E-5</v>
      </c>
      <c r="N8377" s="4"/>
      <c r="O8377" s="17"/>
      <c r="P8377" s="17"/>
      <c r="Q8377" s="17"/>
      <c r="R8377" s="4"/>
    </row>
    <row r="8378" spans="1:18" x14ac:dyDescent="0.3">
      <c r="A8378" s="10">
        <v>44546</v>
      </c>
      <c r="B8378" s="5">
        <v>44546</v>
      </c>
      <c r="C8378" s="6">
        <v>39823.1328125</v>
      </c>
      <c r="D8378" s="6">
        <v>0.52044582366943359</v>
      </c>
      <c r="E8378" s="6">
        <v>9182</v>
      </c>
      <c r="F8378" s="6">
        <v>1.3068932223887517E-3</v>
      </c>
      <c r="G8378" s="6">
        <v>5.0000000000000001E-3</v>
      </c>
      <c r="H8378" s="6">
        <v>0.18</v>
      </c>
      <c r="I8378">
        <v>52.872</v>
      </c>
      <c r="J8378" s="10">
        <v>44546</v>
      </c>
      <c r="K8378" s="36">
        <f t="shared" si="130"/>
        <v>4.9243805641960746E-5</v>
      </c>
      <c r="N8378" s="4"/>
      <c r="O8378" s="17"/>
      <c r="P8378" s="17"/>
      <c r="Q8378" s="17"/>
      <c r="R8378" s="4"/>
    </row>
    <row r="8379" spans="1:18" x14ac:dyDescent="0.3">
      <c r="A8379" s="10">
        <v>44546.041666666664</v>
      </c>
      <c r="B8379" s="5">
        <v>44546.041666666664</v>
      </c>
      <c r="C8379" s="6">
        <v>37598.17578125</v>
      </c>
      <c r="D8379" s="6">
        <v>0.44044584035873413</v>
      </c>
      <c r="E8379" s="6">
        <v>9182</v>
      </c>
      <c r="F8379" s="6">
        <v>1.1714553464542872E-3</v>
      </c>
      <c r="G8379" s="6">
        <v>4.0000000000000001E-3</v>
      </c>
      <c r="H8379" s="6">
        <v>-0.08</v>
      </c>
      <c r="I8379">
        <v>-15.371</v>
      </c>
      <c r="J8379" s="10">
        <v>44546.041666666664</v>
      </c>
      <c r="K8379" s="36">
        <f t="shared" si="130"/>
        <v>3.9395044513568597E-5</v>
      </c>
      <c r="N8379" s="4"/>
      <c r="O8379" s="17"/>
      <c r="P8379" s="17"/>
      <c r="Q8379" s="17"/>
      <c r="R8379" s="4"/>
    </row>
    <row r="8380" spans="1:18" x14ac:dyDescent="0.3">
      <c r="A8380" s="10">
        <v>44546.083333333336</v>
      </c>
      <c r="B8380" s="5">
        <v>44546.083333333336</v>
      </c>
      <c r="C8380" s="6">
        <v>36293.29296875</v>
      </c>
      <c r="D8380" s="6">
        <v>0.34044584631919861</v>
      </c>
      <c r="E8380" s="6">
        <v>9182</v>
      </c>
      <c r="F8380" s="6">
        <v>9.3804066391092245E-4</v>
      </c>
      <c r="G8380" s="6">
        <v>3.0000000000000001E-3</v>
      </c>
      <c r="H8380" s="6">
        <v>-0.1</v>
      </c>
      <c r="I8380">
        <v>-22.704000000000001</v>
      </c>
      <c r="J8380" s="10">
        <v>44546.083333333336</v>
      </c>
      <c r="K8380" s="36">
        <f t="shared" si="130"/>
        <v>2.9546283385176444E-5</v>
      </c>
      <c r="N8380" s="4"/>
      <c r="O8380" s="17"/>
      <c r="P8380" s="17"/>
      <c r="Q8380" s="17"/>
      <c r="R8380" s="4"/>
    </row>
    <row r="8381" spans="1:18" x14ac:dyDescent="0.3">
      <c r="A8381" s="10">
        <v>44546.125</v>
      </c>
      <c r="B8381" s="5">
        <v>44546.125</v>
      </c>
      <c r="C8381" s="6">
        <v>35627.390625</v>
      </c>
      <c r="D8381" s="6">
        <v>0.34044584631919861</v>
      </c>
      <c r="E8381" s="6">
        <v>9182</v>
      </c>
      <c r="F8381" s="6">
        <v>9.5557333935173251E-4</v>
      </c>
      <c r="G8381" s="6">
        <v>3.0000000000000001E-3</v>
      </c>
      <c r="H8381" s="6">
        <v>0</v>
      </c>
      <c r="I8381">
        <v>0</v>
      </c>
      <c r="J8381" s="10">
        <v>44546.125</v>
      </c>
      <c r="K8381" s="36">
        <f t="shared" si="130"/>
        <v>2.9546283385176444E-5</v>
      </c>
      <c r="N8381" s="4"/>
      <c r="O8381" s="17"/>
      <c r="P8381" s="17"/>
      <c r="Q8381" s="17"/>
      <c r="R8381" s="4"/>
    </row>
    <row r="8382" spans="1:18" x14ac:dyDescent="0.3">
      <c r="A8382" s="10">
        <v>44546.166666666664</v>
      </c>
      <c r="B8382" s="5">
        <v>44546.166666666664</v>
      </c>
      <c r="C8382" s="6">
        <v>35428.30078125</v>
      </c>
      <c r="D8382" s="6">
        <v>0.34044584631919861</v>
      </c>
      <c r="E8382" s="6">
        <v>9182</v>
      </c>
      <c r="F8382" s="6">
        <v>9.6094319742079035E-4</v>
      </c>
      <c r="G8382" s="6">
        <v>3.0000000000000001E-3</v>
      </c>
      <c r="H8382" s="6">
        <v>0</v>
      </c>
      <c r="I8382">
        <v>0</v>
      </c>
      <c r="J8382" s="10">
        <v>44546.166666666664</v>
      </c>
      <c r="K8382" s="36">
        <f t="shared" si="130"/>
        <v>2.9546283385176444E-5</v>
      </c>
      <c r="N8382" s="4"/>
      <c r="O8382" s="17"/>
      <c r="P8382" s="17"/>
      <c r="Q8382" s="17"/>
      <c r="R8382" s="4"/>
    </row>
    <row r="8383" spans="1:18" x14ac:dyDescent="0.3">
      <c r="A8383" s="10">
        <v>44546.208333333336</v>
      </c>
      <c r="B8383" s="5">
        <v>44546.208333333336</v>
      </c>
      <c r="C8383" s="6">
        <v>35974.046875</v>
      </c>
      <c r="D8383" s="6">
        <v>0.34044584631919861</v>
      </c>
      <c r="E8383" s="6">
        <v>9182</v>
      </c>
      <c r="F8383" s="6">
        <v>9.4636516014490971E-4</v>
      </c>
      <c r="G8383" s="6">
        <v>3.0000000000000001E-3</v>
      </c>
      <c r="H8383" s="6">
        <v>0</v>
      </c>
      <c r="I8383">
        <v>0</v>
      </c>
      <c r="J8383" s="10">
        <v>44546.208333333336</v>
      </c>
      <c r="K8383" s="36">
        <f t="shared" si="130"/>
        <v>2.9546283385176444E-5</v>
      </c>
      <c r="N8383" s="4"/>
      <c r="O8383" s="17"/>
      <c r="P8383" s="17"/>
      <c r="Q8383" s="17"/>
      <c r="R8383" s="4"/>
    </row>
    <row r="8384" spans="1:18" x14ac:dyDescent="0.3">
      <c r="A8384" s="10">
        <v>44546.25</v>
      </c>
      <c r="B8384" s="5">
        <v>44546.25</v>
      </c>
      <c r="C8384" s="6">
        <v>38310.484375</v>
      </c>
      <c r="D8384" s="6">
        <v>0.34044584631919861</v>
      </c>
      <c r="E8384" s="6">
        <v>9182</v>
      </c>
      <c r="F8384" s="6">
        <v>8.8864928719450216E-4</v>
      </c>
      <c r="G8384" s="6">
        <v>3.0000000000000001E-3</v>
      </c>
      <c r="H8384" s="6">
        <v>0</v>
      </c>
      <c r="I8384">
        <v>0</v>
      </c>
      <c r="J8384" s="10">
        <v>44546.25</v>
      </c>
      <c r="K8384" s="36">
        <f t="shared" si="130"/>
        <v>2.9546283385176444E-5</v>
      </c>
      <c r="N8384" s="4"/>
      <c r="O8384" s="17"/>
      <c r="P8384" s="17"/>
      <c r="Q8384" s="17"/>
      <c r="R8384" s="4"/>
    </row>
    <row r="8385" spans="1:18" x14ac:dyDescent="0.3">
      <c r="A8385" s="10">
        <v>44546.291666666664</v>
      </c>
      <c r="B8385" s="5">
        <v>44546.291666666664</v>
      </c>
      <c r="C8385" s="6">
        <v>41080.4609375</v>
      </c>
      <c r="D8385" s="6">
        <v>0.34044584631919861</v>
      </c>
      <c r="E8385" s="6">
        <v>9182</v>
      </c>
      <c r="F8385" s="6">
        <v>8.2872937291807527E-4</v>
      </c>
      <c r="G8385" s="6">
        <v>3.0000000000000001E-3</v>
      </c>
      <c r="H8385" s="6">
        <v>0</v>
      </c>
      <c r="I8385">
        <v>0</v>
      </c>
      <c r="J8385" s="10">
        <v>44546.291666666664</v>
      </c>
      <c r="K8385" s="36">
        <f t="shared" si="130"/>
        <v>2.9546283385176444E-5</v>
      </c>
      <c r="N8385" s="4"/>
      <c r="O8385" s="17"/>
      <c r="P8385" s="17"/>
      <c r="Q8385" s="17"/>
      <c r="R8385" s="4"/>
    </row>
    <row r="8386" spans="1:18" x14ac:dyDescent="0.3">
      <c r="A8386" s="10">
        <v>44546.333333333336</v>
      </c>
      <c r="B8386" s="5">
        <v>44546.333333333336</v>
      </c>
      <c r="C8386" s="6">
        <v>41529.49609375</v>
      </c>
      <c r="D8386" s="6">
        <v>293.99874877929688</v>
      </c>
      <c r="E8386" s="6">
        <v>9182</v>
      </c>
      <c r="F8386" s="6">
        <v>0.70792756096923204</v>
      </c>
      <c r="G8386" s="6">
        <v>3.2010000000000001</v>
      </c>
      <c r="H8386" s="6">
        <v>293.65800000000002</v>
      </c>
      <c r="I8386">
        <v>86256.89</v>
      </c>
      <c r="J8386" s="10">
        <v>44546.333333333336</v>
      </c>
      <c r="K8386" s="36">
        <f t="shared" si="130"/>
        <v>3.1525884371983268E-2</v>
      </c>
      <c r="N8386" s="4"/>
      <c r="O8386" s="17"/>
      <c r="P8386" s="17"/>
      <c r="Q8386" s="17"/>
      <c r="R8386" s="4"/>
    </row>
    <row r="8387" spans="1:18" x14ac:dyDescent="0.3">
      <c r="A8387" s="10">
        <v>44546.375</v>
      </c>
      <c r="B8387" s="5">
        <v>44546.375</v>
      </c>
      <c r="C8387" s="6">
        <v>42528.6484375</v>
      </c>
      <c r="D8387" s="6">
        <v>3019.45751953125</v>
      </c>
      <c r="E8387" s="6">
        <v>9182</v>
      </c>
      <c r="F8387" s="6">
        <v>7.0998200753278988</v>
      </c>
      <c r="G8387" s="6">
        <v>32.884</v>
      </c>
      <c r="H8387" s="6">
        <v>2725.4589999999998</v>
      </c>
      <c r="I8387">
        <v>927.03099999999995</v>
      </c>
      <c r="J8387" s="10">
        <v>44546.375</v>
      </c>
      <c r="K8387" s="36">
        <f t="shared" ref="K8387:K8450" si="131">G8387*E8387/$O$1/100</f>
        <v>0.32386666094604744</v>
      </c>
      <c r="N8387" s="4"/>
      <c r="O8387" s="17"/>
      <c r="P8387" s="17"/>
      <c r="Q8387" s="17"/>
      <c r="R8387" s="4"/>
    </row>
    <row r="8388" spans="1:18" x14ac:dyDescent="0.3">
      <c r="A8388" s="10">
        <v>44546.416666666664</v>
      </c>
      <c r="B8388" s="5">
        <v>44546.416666666664</v>
      </c>
      <c r="C8388" s="6">
        <v>43871.46484375</v>
      </c>
      <c r="D8388" s="6">
        <v>4256.14794921875</v>
      </c>
      <c r="E8388" s="6">
        <v>9182</v>
      </c>
      <c r="F8388" s="6">
        <v>9.7014037811985379</v>
      </c>
      <c r="G8388" s="6">
        <v>46.353000000000002</v>
      </c>
      <c r="H8388" s="6">
        <v>1236.69</v>
      </c>
      <c r="I8388">
        <v>40.957000000000001</v>
      </c>
      <c r="J8388" s="10">
        <v>44546.416666666664</v>
      </c>
      <c r="K8388" s="36">
        <f t="shared" si="131"/>
        <v>0.45651962458436129</v>
      </c>
      <c r="N8388" s="4"/>
      <c r="O8388" s="17"/>
      <c r="P8388" s="17"/>
      <c r="Q8388" s="17"/>
      <c r="R8388" s="4"/>
    </row>
    <row r="8389" spans="1:18" x14ac:dyDescent="0.3">
      <c r="A8389" s="10">
        <v>44546.458333333336</v>
      </c>
      <c r="B8389" s="5">
        <v>44546.458333333336</v>
      </c>
      <c r="C8389" s="6">
        <v>45100.546875</v>
      </c>
      <c r="D8389" s="6">
        <v>4160.2431640625</v>
      </c>
      <c r="E8389" s="6">
        <v>9182</v>
      </c>
      <c r="F8389" s="6">
        <v>9.224374098152218</v>
      </c>
      <c r="G8389" s="6">
        <v>45.308</v>
      </c>
      <c r="H8389" s="6">
        <v>-95.905000000000001</v>
      </c>
      <c r="I8389">
        <v>-2.2530000000000001</v>
      </c>
      <c r="J8389" s="10">
        <v>44546.458333333336</v>
      </c>
      <c r="K8389" s="36">
        <f t="shared" si="131"/>
        <v>0.44622766920519147</v>
      </c>
      <c r="N8389" s="4"/>
      <c r="O8389" s="17"/>
      <c r="P8389" s="17"/>
      <c r="Q8389" s="17"/>
      <c r="R8389" s="4"/>
    </row>
    <row r="8390" spans="1:18" x14ac:dyDescent="0.3">
      <c r="A8390" s="10">
        <v>44546.5</v>
      </c>
      <c r="B8390" s="5">
        <v>44546.5</v>
      </c>
      <c r="C8390" s="6">
        <v>45810.515625</v>
      </c>
      <c r="D8390" s="6">
        <v>4529.14013671875</v>
      </c>
      <c r="E8390" s="6">
        <v>9182</v>
      </c>
      <c r="F8390" s="6">
        <v>9.8866822931961913</v>
      </c>
      <c r="G8390" s="6">
        <v>49.326000000000001</v>
      </c>
      <c r="H8390" s="6">
        <v>368.89699999999999</v>
      </c>
      <c r="I8390">
        <v>8.8670000000000009</v>
      </c>
      <c r="J8390" s="10">
        <v>44546.5</v>
      </c>
      <c r="K8390" s="36">
        <f t="shared" si="131"/>
        <v>0.4857999914190711</v>
      </c>
      <c r="N8390" s="4"/>
      <c r="O8390" s="17"/>
      <c r="P8390" s="17"/>
      <c r="Q8390" s="17"/>
      <c r="R8390" s="4"/>
    </row>
    <row r="8391" spans="1:18" x14ac:dyDescent="0.3">
      <c r="A8391" s="10">
        <v>44546.541666666664</v>
      </c>
      <c r="B8391" s="5">
        <v>44546.541666666664</v>
      </c>
      <c r="C8391" s="6">
        <v>46257.42578125</v>
      </c>
      <c r="D8391" s="6">
        <v>4415.2265625</v>
      </c>
      <c r="E8391" s="6">
        <v>9182</v>
      </c>
      <c r="F8391" s="6">
        <v>9.5449033056432402</v>
      </c>
      <c r="G8391" s="6">
        <v>48.085000000000001</v>
      </c>
      <c r="H8391" s="6">
        <v>-113.914</v>
      </c>
      <c r="I8391">
        <v>-2.5150000000000001</v>
      </c>
      <c r="J8391" s="10">
        <v>44546.541666666664</v>
      </c>
      <c r="K8391" s="36">
        <f t="shared" si="131"/>
        <v>0.47357767885873647</v>
      </c>
      <c r="N8391" s="4"/>
      <c r="O8391" s="17"/>
      <c r="P8391" s="17"/>
      <c r="Q8391" s="17"/>
      <c r="R8391" s="4"/>
    </row>
    <row r="8392" spans="1:18" x14ac:dyDescent="0.3">
      <c r="A8392" s="10">
        <v>44546.583333333336</v>
      </c>
      <c r="B8392" s="5">
        <v>44546.583333333336</v>
      </c>
      <c r="C8392" s="6">
        <v>46554.890625</v>
      </c>
      <c r="D8392" s="6">
        <v>4261.27880859375</v>
      </c>
      <c r="E8392" s="6">
        <v>9182</v>
      </c>
      <c r="F8392" s="6">
        <v>9.1532355707123951</v>
      </c>
      <c r="G8392" s="6">
        <v>46.408999999999999</v>
      </c>
      <c r="H8392" s="6">
        <v>-153.94800000000001</v>
      </c>
      <c r="I8392">
        <v>-3.4870000000000001</v>
      </c>
      <c r="J8392" s="10">
        <v>44546.583333333336</v>
      </c>
      <c r="K8392" s="36">
        <f t="shared" si="131"/>
        <v>0.45707115520755115</v>
      </c>
      <c r="N8392" s="4"/>
      <c r="O8392" s="17"/>
      <c r="P8392" s="17"/>
      <c r="Q8392" s="17"/>
      <c r="R8392" s="4"/>
    </row>
    <row r="8393" spans="1:18" x14ac:dyDescent="0.3">
      <c r="A8393" s="10">
        <v>44546.625</v>
      </c>
      <c r="B8393" s="5">
        <v>44546.625</v>
      </c>
      <c r="C8393" s="6">
        <v>46494.8359375</v>
      </c>
      <c r="D8393" s="6">
        <v>3769.826904296875</v>
      </c>
      <c r="E8393" s="6">
        <v>9182</v>
      </c>
      <c r="F8393" s="6">
        <v>8.1080550738245627</v>
      </c>
      <c r="G8393" s="6">
        <v>41.055999999999997</v>
      </c>
      <c r="H8393" s="6">
        <v>-491.452</v>
      </c>
      <c r="I8393">
        <v>-11.532999999999999</v>
      </c>
      <c r="J8393" s="10">
        <v>44546.625</v>
      </c>
      <c r="K8393" s="36">
        <f t="shared" si="131"/>
        <v>0.40435073688726803</v>
      </c>
      <c r="N8393" s="4"/>
      <c r="O8393" s="17"/>
      <c r="P8393" s="17"/>
      <c r="Q8393" s="17"/>
      <c r="R8393" s="4"/>
    </row>
    <row r="8394" spans="1:18" x14ac:dyDescent="0.3">
      <c r="A8394" s="10">
        <v>44546.666666666664</v>
      </c>
      <c r="B8394" s="5">
        <v>44546.666666666664</v>
      </c>
      <c r="C8394" s="6">
        <v>46097.8203125</v>
      </c>
      <c r="D8394" s="6">
        <v>2982.324951171875</v>
      </c>
      <c r="E8394" s="6">
        <v>9182</v>
      </c>
      <c r="F8394" s="6">
        <v>6.4695574128115121</v>
      </c>
      <c r="G8394" s="6">
        <v>32.479999999999997</v>
      </c>
      <c r="H8394" s="6">
        <v>-787.50199999999995</v>
      </c>
      <c r="I8394">
        <v>-20.89</v>
      </c>
      <c r="J8394" s="10">
        <v>44546.666666666664</v>
      </c>
      <c r="K8394" s="36">
        <f t="shared" si="131"/>
        <v>0.31988776145017694</v>
      </c>
      <c r="N8394" s="4"/>
      <c r="O8394" s="17"/>
      <c r="P8394" s="17"/>
      <c r="Q8394" s="17"/>
      <c r="R8394" s="4"/>
    </row>
    <row r="8395" spans="1:18" x14ac:dyDescent="0.3">
      <c r="A8395" s="10">
        <v>44546.708333333336</v>
      </c>
      <c r="B8395" s="5">
        <v>44546.708333333336</v>
      </c>
      <c r="C8395" s="6">
        <v>45994.140625</v>
      </c>
      <c r="D8395" s="6">
        <v>585.29559326171875</v>
      </c>
      <c r="E8395" s="6">
        <v>9182</v>
      </c>
      <c r="F8395" s="6">
        <v>1.2725438182088411</v>
      </c>
      <c r="G8395" s="6">
        <v>6.3739999999999997</v>
      </c>
      <c r="H8395" s="6">
        <v>-2397.029</v>
      </c>
      <c r="I8395">
        <v>-80.375</v>
      </c>
      <c r="J8395" s="10">
        <v>44546.708333333336</v>
      </c>
      <c r="K8395" s="36">
        <f t="shared" si="131"/>
        <v>6.2776003432371552E-2</v>
      </c>
      <c r="N8395" s="4"/>
      <c r="O8395" s="17"/>
      <c r="P8395" s="17"/>
      <c r="Q8395" s="17"/>
      <c r="R8395" s="4"/>
    </row>
    <row r="8396" spans="1:18" x14ac:dyDescent="0.3">
      <c r="A8396" s="10">
        <v>44546.75</v>
      </c>
      <c r="B8396" s="5">
        <v>44546.75</v>
      </c>
      <c r="C8396" s="6">
        <v>47492.96875</v>
      </c>
      <c r="D8396" s="6">
        <v>2.883333683013916</v>
      </c>
      <c r="E8396" s="6">
        <v>9182</v>
      </c>
      <c r="F8396" s="6">
        <v>6.0710748536096006E-3</v>
      </c>
      <c r="G8396" s="6">
        <v>3.1E-2</v>
      </c>
      <c r="H8396" s="6">
        <v>-582.41200000000003</v>
      </c>
      <c r="I8396">
        <v>-99.507000000000005</v>
      </c>
      <c r="J8396" s="10">
        <v>44546.75</v>
      </c>
      <c r="K8396" s="36">
        <f t="shared" si="131"/>
        <v>3.0531159498015656E-4</v>
      </c>
      <c r="N8396" s="4"/>
      <c r="O8396" s="17"/>
      <c r="P8396" s="17"/>
      <c r="Q8396" s="17"/>
      <c r="R8396" s="4"/>
    </row>
    <row r="8397" spans="1:18" x14ac:dyDescent="0.3">
      <c r="A8397" s="10">
        <v>44546.791666666664</v>
      </c>
      <c r="B8397" s="5">
        <v>44546.791666666664</v>
      </c>
      <c r="C8397" s="6">
        <v>46891.28125</v>
      </c>
      <c r="D8397" s="6">
        <v>0.28985467553138733</v>
      </c>
      <c r="E8397" s="6">
        <v>9182</v>
      </c>
      <c r="F8397" s="6">
        <v>6.1814193983319088E-4</v>
      </c>
      <c r="G8397" s="6">
        <v>3.0000000000000001E-3</v>
      </c>
      <c r="H8397" s="6">
        <v>-2.593</v>
      </c>
      <c r="I8397">
        <v>-89.930999999999997</v>
      </c>
      <c r="J8397" s="10">
        <v>44546.791666666664</v>
      </c>
      <c r="K8397" s="36">
        <f t="shared" si="131"/>
        <v>2.9546283385176444E-5</v>
      </c>
      <c r="N8397" s="4"/>
      <c r="O8397" s="17"/>
      <c r="P8397" s="17"/>
      <c r="Q8397" s="17"/>
      <c r="R8397" s="4"/>
    </row>
    <row r="8398" spans="1:18" x14ac:dyDescent="0.3">
      <c r="A8398" s="10">
        <v>44546.833333333336</v>
      </c>
      <c r="B8398" s="5">
        <v>44546.833333333336</v>
      </c>
      <c r="C8398" s="6">
        <v>45898.6328125</v>
      </c>
      <c r="D8398" s="6">
        <v>0.29318055510520935</v>
      </c>
      <c r="E8398" s="6">
        <v>9182</v>
      </c>
      <c r="F8398" s="6">
        <v>6.3875661896701369E-4</v>
      </c>
      <c r="G8398" s="6">
        <v>3.0000000000000001E-3</v>
      </c>
      <c r="H8398" s="6">
        <v>3.0000000000000001E-3</v>
      </c>
      <c r="I8398">
        <v>1.0349999999999999</v>
      </c>
      <c r="J8398" s="10">
        <v>44546.833333333336</v>
      </c>
      <c r="K8398" s="36">
        <f t="shared" si="131"/>
        <v>2.9546283385176444E-5</v>
      </c>
      <c r="N8398" s="4"/>
      <c r="O8398" s="17"/>
      <c r="P8398" s="17"/>
      <c r="Q8398" s="17"/>
      <c r="R8398" s="4"/>
    </row>
    <row r="8399" spans="1:18" x14ac:dyDescent="0.3">
      <c r="A8399" s="10">
        <v>44546.875</v>
      </c>
      <c r="B8399" s="5">
        <v>44546.875</v>
      </c>
      <c r="C8399" s="6">
        <v>44986.2421875</v>
      </c>
      <c r="D8399" s="6">
        <v>0.27183854579925537</v>
      </c>
      <c r="E8399" s="6">
        <v>9182</v>
      </c>
      <c r="F8399" s="6">
        <v>6.0427040041763965E-4</v>
      </c>
      <c r="G8399" s="6">
        <v>2E-3</v>
      </c>
      <c r="H8399" s="6">
        <v>-2.1000000000000001E-2</v>
      </c>
      <c r="I8399">
        <v>-7.1630000000000003</v>
      </c>
      <c r="J8399" s="10">
        <v>44546.875</v>
      </c>
      <c r="K8399" s="36">
        <f t="shared" si="131"/>
        <v>1.9697522256784298E-5</v>
      </c>
      <c r="N8399" s="4"/>
      <c r="O8399" s="17"/>
      <c r="P8399" s="17"/>
      <c r="Q8399" s="17"/>
      <c r="R8399" s="4"/>
    </row>
    <row r="8400" spans="1:18" x14ac:dyDescent="0.3">
      <c r="A8400" s="10">
        <v>44546.916666666664</v>
      </c>
      <c r="B8400" s="5">
        <v>44546.916666666664</v>
      </c>
      <c r="C8400" s="6">
        <v>43431.875</v>
      </c>
      <c r="D8400" s="6">
        <v>0.27417376637458801</v>
      </c>
      <c r="E8400" s="6">
        <v>9182</v>
      </c>
      <c r="F8400" s="6">
        <v>6.3127315220581199E-4</v>
      </c>
      <c r="G8400" s="6">
        <v>2E-3</v>
      </c>
      <c r="H8400" s="6">
        <v>2E-3</v>
      </c>
      <c r="I8400">
        <v>0.73599999999999999</v>
      </c>
      <c r="J8400" s="10">
        <v>44546.916666666664</v>
      </c>
      <c r="K8400" s="36">
        <f t="shared" si="131"/>
        <v>1.9697522256784298E-5</v>
      </c>
      <c r="N8400" s="4"/>
      <c r="O8400" s="17"/>
      <c r="P8400" s="17"/>
      <c r="Q8400" s="17"/>
      <c r="R8400" s="4"/>
    </row>
    <row r="8401" spans="1:18" x14ac:dyDescent="0.3">
      <c r="A8401" s="10">
        <v>44546.958333333336</v>
      </c>
      <c r="B8401" s="5">
        <v>44546.958333333336</v>
      </c>
      <c r="C8401" s="6">
        <v>41149.1953125</v>
      </c>
      <c r="D8401" s="6">
        <v>0.28417661786079407</v>
      </c>
      <c r="E8401" s="6">
        <v>9182</v>
      </c>
      <c r="F8401" s="6">
        <v>6.906006683792161E-4</v>
      </c>
      <c r="G8401" s="6">
        <v>3.0000000000000001E-3</v>
      </c>
      <c r="H8401" s="6">
        <v>0.01</v>
      </c>
      <c r="I8401">
        <v>3.6469999999999998</v>
      </c>
      <c r="J8401" s="10">
        <v>44546.958333333336</v>
      </c>
      <c r="K8401" s="36">
        <f t="shared" si="131"/>
        <v>2.9546283385176444E-5</v>
      </c>
      <c r="N8401" s="4"/>
      <c r="O8401" s="17"/>
      <c r="P8401" s="17"/>
      <c r="Q8401" s="17"/>
      <c r="R8401" s="4"/>
    </row>
    <row r="8402" spans="1:18" x14ac:dyDescent="0.3">
      <c r="A8402" s="10">
        <v>44547</v>
      </c>
      <c r="B8402" s="5">
        <v>44547</v>
      </c>
      <c r="C8402" s="6">
        <v>38349.01953125</v>
      </c>
      <c r="D8402" s="6">
        <v>0.28377991914749146</v>
      </c>
      <c r="E8402" s="6">
        <v>9182</v>
      </c>
      <c r="F8402" s="6">
        <v>7.3999263244851345E-4</v>
      </c>
      <c r="G8402" s="6">
        <v>3.0000000000000001E-3</v>
      </c>
      <c r="H8402" s="6">
        <v>0</v>
      </c>
      <c r="I8402">
        <v>0</v>
      </c>
      <c r="J8402" s="10">
        <v>44547</v>
      </c>
      <c r="K8402" s="36">
        <f t="shared" si="131"/>
        <v>2.9546283385176444E-5</v>
      </c>
      <c r="N8402" s="4"/>
      <c r="O8402" s="17"/>
      <c r="P8402" s="17"/>
      <c r="Q8402" s="17"/>
      <c r="R8402" s="4"/>
    </row>
    <row r="8403" spans="1:18" x14ac:dyDescent="0.3">
      <c r="A8403" s="10">
        <v>44547.041666666664</v>
      </c>
      <c r="B8403" s="5">
        <v>44547.041666666664</v>
      </c>
      <c r="C8403" s="6">
        <v>36589.6796875</v>
      </c>
      <c r="D8403" s="6">
        <v>0.28741186857223511</v>
      </c>
      <c r="E8403" s="6">
        <v>9182</v>
      </c>
      <c r="F8403" s="6">
        <v>7.8549982133465518E-4</v>
      </c>
      <c r="G8403" s="6">
        <v>3.0000000000000001E-3</v>
      </c>
      <c r="H8403" s="6">
        <v>4.0000000000000001E-3</v>
      </c>
      <c r="I8403">
        <v>1.41</v>
      </c>
      <c r="J8403" s="10">
        <v>44547.041666666664</v>
      </c>
      <c r="K8403" s="36">
        <f t="shared" si="131"/>
        <v>2.9546283385176444E-5</v>
      </c>
      <c r="N8403" s="4"/>
      <c r="O8403" s="17"/>
      <c r="P8403" s="17"/>
      <c r="Q8403" s="17"/>
      <c r="R8403" s="4"/>
    </row>
    <row r="8404" spans="1:18" x14ac:dyDescent="0.3">
      <c r="A8404" s="10">
        <v>44547.083333333336</v>
      </c>
      <c r="B8404" s="5">
        <v>44547.083333333336</v>
      </c>
      <c r="C8404" s="6">
        <v>35627.90234375</v>
      </c>
      <c r="D8404" s="6">
        <v>0.28059282898902893</v>
      </c>
      <c r="E8404" s="6">
        <v>9182</v>
      </c>
      <c r="F8404" s="6">
        <v>7.8756483129928563E-4</v>
      </c>
      <c r="G8404" s="6">
        <v>3.0000000000000001E-3</v>
      </c>
      <c r="H8404" s="6">
        <v>-7.0000000000000001E-3</v>
      </c>
      <c r="I8404">
        <v>-2.4359999999999999</v>
      </c>
      <c r="J8404" s="10">
        <v>44547.083333333336</v>
      </c>
      <c r="K8404" s="36">
        <f t="shared" si="131"/>
        <v>2.9546283385176444E-5</v>
      </c>
      <c r="N8404" s="4"/>
      <c r="O8404" s="17"/>
      <c r="P8404" s="17"/>
      <c r="Q8404" s="17"/>
      <c r="R8404" s="4"/>
    </row>
    <row r="8405" spans="1:18" x14ac:dyDescent="0.3">
      <c r="A8405" s="10">
        <v>44547.125</v>
      </c>
      <c r="B8405" s="5">
        <v>44547.125</v>
      </c>
      <c r="C8405" s="6">
        <v>34964.48046875</v>
      </c>
      <c r="D8405" s="6">
        <v>0.28326094150543213</v>
      </c>
      <c r="E8405" s="6">
        <v>9182</v>
      </c>
      <c r="F8405" s="6">
        <v>8.10139140373044E-4</v>
      </c>
      <c r="G8405" s="6">
        <v>3.0000000000000001E-3</v>
      </c>
      <c r="H8405" s="6">
        <v>3.0000000000000001E-3</v>
      </c>
      <c r="I8405">
        <v>1.069</v>
      </c>
      <c r="J8405" s="10">
        <v>44547.125</v>
      </c>
      <c r="K8405" s="36">
        <f t="shared" si="131"/>
        <v>2.9546283385176444E-5</v>
      </c>
      <c r="N8405" s="4"/>
      <c r="O8405" s="17"/>
      <c r="P8405" s="17"/>
      <c r="Q8405" s="17"/>
      <c r="R8405" s="4"/>
    </row>
    <row r="8406" spans="1:18" x14ac:dyDescent="0.3">
      <c r="A8406" s="10">
        <v>44547.166666666664</v>
      </c>
      <c r="B8406" s="5">
        <v>44547.166666666664</v>
      </c>
      <c r="C8406" s="6">
        <v>34950.54296875</v>
      </c>
      <c r="D8406" s="6">
        <v>0.29097512364387512</v>
      </c>
      <c r="E8406" s="6">
        <v>9182</v>
      </c>
      <c r="F8406" s="6">
        <v>8.3253391486376037E-4</v>
      </c>
      <c r="G8406" s="6">
        <v>3.0000000000000001E-3</v>
      </c>
      <c r="H8406" s="6">
        <v>8.0000000000000002E-3</v>
      </c>
      <c r="I8406">
        <v>2.8239999999999998</v>
      </c>
      <c r="J8406" s="10">
        <v>44547.166666666664</v>
      </c>
      <c r="K8406" s="36">
        <f t="shared" si="131"/>
        <v>2.9546283385176444E-5</v>
      </c>
      <c r="N8406" s="4"/>
      <c r="O8406" s="17"/>
      <c r="P8406" s="17"/>
      <c r="Q8406" s="17"/>
      <c r="R8406" s="4"/>
    </row>
    <row r="8407" spans="1:18" x14ac:dyDescent="0.3">
      <c r="A8407" s="10">
        <v>44547.208333333336</v>
      </c>
      <c r="B8407" s="5">
        <v>44547.208333333336</v>
      </c>
      <c r="C8407" s="6">
        <v>35468.3984375</v>
      </c>
      <c r="D8407" s="6">
        <v>0.2885327935218811</v>
      </c>
      <c r="E8407" s="6">
        <v>9182</v>
      </c>
      <c r="F8407" s="6">
        <v>8.1349259124376301E-4</v>
      </c>
      <c r="G8407" s="6">
        <v>3.0000000000000001E-3</v>
      </c>
      <c r="H8407" s="6">
        <v>-2E-3</v>
      </c>
      <c r="I8407">
        <v>-0.68700000000000006</v>
      </c>
      <c r="J8407" s="10">
        <v>44547.208333333336</v>
      </c>
      <c r="K8407" s="36">
        <f t="shared" si="131"/>
        <v>2.9546283385176444E-5</v>
      </c>
      <c r="N8407" s="4"/>
      <c r="O8407" s="17"/>
      <c r="P8407" s="17"/>
      <c r="Q8407" s="17"/>
      <c r="R8407" s="4"/>
    </row>
    <row r="8408" spans="1:18" x14ac:dyDescent="0.3">
      <c r="A8408" s="10">
        <v>44547.25</v>
      </c>
      <c r="B8408" s="5">
        <v>44547.25</v>
      </c>
      <c r="C8408" s="6">
        <v>37658.31640625</v>
      </c>
      <c r="D8408" s="6">
        <v>0.28150132298469543</v>
      </c>
      <c r="E8408" s="6">
        <v>9182</v>
      </c>
      <c r="F8408" s="6">
        <v>7.4751436030203356E-4</v>
      </c>
      <c r="G8408" s="6">
        <v>3.0000000000000001E-3</v>
      </c>
      <c r="H8408" s="6">
        <v>-7.0000000000000001E-3</v>
      </c>
      <c r="I8408">
        <v>-2.4260000000000002</v>
      </c>
      <c r="J8408" s="10">
        <v>44547.25</v>
      </c>
      <c r="K8408" s="36">
        <f t="shared" si="131"/>
        <v>2.9546283385176444E-5</v>
      </c>
      <c r="N8408" s="4"/>
      <c r="O8408" s="17"/>
      <c r="P8408" s="17"/>
      <c r="Q8408" s="17"/>
      <c r="R8408" s="4"/>
    </row>
    <row r="8409" spans="1:18" x14ac:dyDescent="0.3">
      <c r="A8409" s="10">
        <v>44547.291666666664</v>
      </c>
      <c r="B8409" s="5">
        <v>44547.291666666664</v>
      </c>
      <c r="C8409" s="6">
        <v>40561.9296875</v>
      </c>
      <c r="D8409" s="6">
        <v>0.28675642609596252</v>
      </c>
      <c r="E8409" s="6">
        <v>9182</v>
      </c>
      <c r="F8409" s="6">
        <v>7.0695952659355962E-4</v>
      </c>
      <c r="G8409" s="6">
        <v>3.0000000000000001E-3</v>
      </c>
      <c r="H8409" s="6">
        <v>5.0000000000000001E-3</v>
      </c>
      <c r="I8409">
        <v>1.776</v>
      </c>
      <c r="J8409" s="10">
        <v>44547.291666666664</v>
      </c>
      <c r="K8409" s="36">
        <f t="shared" si="131"/>
        <v>2.9546283385176444E-5</v>
      </c>
      <c r="N8409" s="4"/>
      <c r="O8409" s="17"/>
      <c r="P8409" s="17"/>
      <c r="Q8409" s="17"/>
      <c r="R8409" s="4"/>
    </row>
    <row r="8410" spans="1:18" x14ac:dyDescent="0.3">
      <c r="A8410" s="10">
        <v>44547.333333333336</v>
      </c>
      <c r="B8410" s="5">
        <v>44547.333333333336</v>
      </c>
      <c r="C8410" s="6">
        <v>41110.01171875</v>
      </c>
      <c r="D8410" s="6">
        <v>115.55287170410156</v>
      </c>
      <c r="E8410" s="6">
        <v>9182</v>
      </c>
      <c r="F8410" s="6">
        <v>0.28108206948381548</v>
      </c>
      <c r="G8410" s="6">
        <v>1.258</v>
      </c>
      <c r="H8410" s="6">
        <v>115.26600000000001</v>
      </c>
      <c r="I8410">
        <v>40196.483999999997</v>
      </c>
      <c r="J8410" s="10">
        <v>44547.333333333336</v>
      </c>
      <c r="K8410" s="36">
        <f t="shared" si="131"/>
        <v>1.2389741499517324E-2</v>
      </c>
      <c r="N8410" s="4"/>
      <c r="O8410" s="17"/>
      <c r="P8410" s="17"/>
      <c r="Q8410" s="17"/>
      <c r="R8410" s="4"/>
    </row>
    <row r="8411" spans="1:18" x14ac:dyDescent="0.3">
      <c r="A8411" s="10">
        <v>44547.375</v>
      </c>
      <c r="B8411" s="5">
        <v>44547.375</v>
      </c>
      <c r="C8411" s="6">
        <v>42425.1484375</v>
      </c>
      <c r="D8411" s="6">
        <v>1141.506591796875</v>
      </c>
      <c r="E8411" s="6">
        <v>9182</v>
      </c>
      <c r="F8411" s="6">
        <v>2.6906366479271671</v>
      </c>
      <c r="G8411" s="6">
        <v>12.432</v>
      </c>
      <c r="H8411" s="6">
        <v>1025.954</v>
      </c>
      <c r="I8411">
        <v>887.86500000000001</v>
      </c>
      <c r="J8411" s="10">
        <v>44547.375</v>
      </c>
      <c r="K8411" s="36">
        <f t="shared" si="131"/>
        <v>0.1224397983481712</v>
      </c>
      <c r="N8411" s="4"/>
      <c r="O8411" s="17"/>
      <c r="P8411" s="17"/>
      <c r="Q8411" s="17"/>
      <c r="R8411" s="4"/>
    </row>
    <row r="8412" spans="1:18" x14ac:dyDescent="0.3">
      <c r="A8412" s="10">
        <v>44547.416666666664</v>
      </c>
      <c r="B8412" s="5">
        <v>44547.416666666664</v>
      </c>
      <c r="C8412" s="6">
        <v>43677.578125</v>
      </c>
      <c r="D8412" s="6">
        <v>2434.56787109375</v>
      </c>
      <c r="E8412" s="6">
        <v>9182</v>
      </c>
      <c r="F8412" s="6">
        <v>5.5739534461510392</v>
      </c>
      <c r="G8412" s="6">
        <v>26.513999999999999</v>
      </c>
      <c r="H8412" s="6">
        <v>1293.0609999999999</v>
      </c>
      <c r="I8412">
        <v>113.277</v>
      </c>
      <c r="J8412" s="10">
        <v>44547.416666666664</v>
      </c>
      <c r="K8412" s="36">
        <f t="shared" si="131"/>
        <v>0.26113005255818938</v>
      </c>
      <c r="N8412" s="4"/>
      <c r="O8412" s="17"/>
      <c r="P8412" s="17"/>
      <c r="Q8412" s="17"/>
      <c r="R8412" s="4"/>
    </row>
    <row r="8413" spans="1:18" x14ac:dyDescent="0.3">
      <c r="A8413" s="10">
        <v>44547.458333333336</v>
      </c>
      <c r="B8413" s="5">
        <v>44547.458333333336</v>
      </c>
      <c r="C8413" s="6">
        <v>44748.64453125</v>
      </c>
      <c r="D8413" s="6">
        <v>3208.372314453125</v>
      </c>
      <c r="E8413" s="6">
        <v>9182</v>
      </c>
      <c r="F8413" s="6">
        <v>7.1697642421606176</v>
      </c>
      <c r="G8413" s="6">
        <v>34.941000000000003</v>
      </c>
      <c r="H8413" s="6">
        <v>773.80399999999997</v>
      </c>
      <c r="I8413">
        <v>31.783999999999999</v>
      </c>
      <c r="J8413" s="10">
        <v>44547.458333333336</v>
      </c>
      <c r="K8413" s="36">
        <f t="shared" si="131"/>
        <v>0.34412556258715016</v>
      </c>
      <c r="N8413" s="4"/>
      <c r="O8413" s="17"/>
      <c r="P8413" s="17"/>
      <c r="Q8413" s="17"/>
      <c r="R8413" s="4"/>
    </row>
    <row r="8414" spans="1:18" x14ac:dyDescent="0.3">
      <c r="A8414" s="10">
        <v>44547.5</v>
      </c>
      <c r="B8414" s="5">
        <v>44547.5</v>
      </c>
      <c r="C8414" s="6">
        <v>45397.94140625</v>
      </c>
      <c r="D8414" s="6">
        <v>3117.3134765625</v>
      </c>
      <c r="E8414" s="6">
        <v>9182</v>
      </c>
      <c r="F8414" s="6">
        <v>6.8666406008738869</v>
      </c>
      <c r="G8414" s="6">
        <v>33.950000000000003</v>
      </c>
      <c r="H8414" s="6">
        <v>-91.058999999999997</v>
      </c>
      <c r="I8414">
        <v>-2.8380000000000001</v>
      </c>
      <c r="J8414" s="10">
        <v>44547.5</v>
      </c>
      <c r="K8414" s="36">
        <f t="shared" si="131"/>
        <v>0.33436544030891346</v>
      </c>
      <c r="N8414" s="4"/>
      <c r="O8414" s="17"/>
      <c r="P8414" s="17"/>
      <c r="Q8414" s="17"/>
      <c r="R8414" s="4"/>
    </row>
    <row r="8415" spans="1:18" x14ac:dyDescent="0.3">
      <c r="A8415" s="10">
        <v>44547.541666666664</v>
      </c>
      <c r="B8415" s="5">
        <v>44547.541666666664</v>
      </c>
      <c r="C8415" s="6">
        <v>46019.37890625</v>
      </c>
      <c r="D8415" s="6">
        <v>2038.7596435546875</v>
      </c>
      <c r="E8415" s="6">
        <v>9182</v>
      </c>
      <c r="F8415" s="6">
        <v>4.4302198161083801</v>
      </c>
      <c r="G8415" s="6">
        <v>22.202999999999999</v>
      </c>
      <c r="H8415" s="6">
        <v>-1078.5540000000001</v>
      </c>
      <c r="I8415">
        <v>-34.598999999999997</v>
      </c>
      <c r="J8415" s="10">
        <v>44547.541666666664</v>
      </c>
      <c r="K8415" s="36">
        <f t="shared" si="131"/>
        <v>0.21867204333369089</v>
      </c>
      <c r="N8415" s="4"/>
      <c r="O8415" s="17"/>
      <c r="P8415" s="17"/>
      <c r="Q8415" s="17"/>
      <c r="R8415" s="4"/>
    </row>
    <row r="8416" spans="1:18" x14ac:dyDescent="0.3">
      <c r="A8416" s="10">
        <v>44547.583333333336</v>
      </c>
      <c r="B8416" s="5">
        <v>44547.583333333336</v>
      </c>
      <c r="C8416" s="6">
        <v>46467.421875</v>
      </c>
      <c r="D8416" s="6">
        <v>2024.9627685546875</v>
      </c>
      <c r="E8416" s="6">
        <v>9182</v>
      </c>
      <c r="F8416" s="6">
        <v>4.3578117460485588</v>
      </c>
      <c r="G8416" s="6">
        <v>22.053000000000001</v>
      </c>
      <c r="H8416" s="6">
        <v>-13.797000000000001</v>
      </c>
      <c r="I8416">
        <v>-0.67700000000000005</v>
      </c>
      <c r="J8416" s="10">
        <v>44547.583333333336</v>
      </c>
      <c r="K8416" s="36">
        <f t="shared" si="131"/>
        <v>0.21719472916443205</v>
      </c>
      <c r="N8416" s="4"/>
      <c r="O8416" s="17"/>
      <c r="P8416" s="17"/>
      <c r="Q8416" s="17"/>
      <c r="R8416" s="4"/>
    </row>
    <row r="8417" spans="1:18" x14ac:dyDescent="0.3">
      <c r="A8417" s="10">
        <v>44547.625</v>
      </c>
      <c r="B8417" s="5">
        <v>44547.625</v>
      </c>
      <c r="C8417" s="6">
        <v>46459.1484375</v>
      </c>
      <c r="D8417" s="6">
        <v>1274.7652587890625</v>
      </c>
      <c r="E8417" s="6">
        <v>9182</v>
      </c>
      <c r="F8417" s="6">
        <v>2.74384120600911</v>
      </c>
      <c r="G8417" s="6">
        <v>13.882999999999999</v>
      </c>
      <c r="H8417" s="6">
        <v>-750.19799999999998</v>
      </c>
      <c r="I8417">
        <v>-37.046999999999997</v>
      </c>
      <c r="J8417" s="10">
        <v>44547.625</v>
      </c>
      <c r="K8417" s="36">
        <f t="shared" si="131"/>
        <v>0.13673035074546819</v>
      </c>
      <c r="N8417" s="4"/>
      <c r="O8417" s="17"/>
      <c r="P8417" s="17"/>
      <c r="Q8417" s="17"/>
      <c r="R8417" s="4"/>
    </row>
    <row r="8418" spans="1:18" x14ac:dyDescent="0.3">
      <c r="A8418" s="10">
        <v>44547.666666666664</v>
      </c>
      <c r="B8418" s="5">
        <v>44547.666666666664</v>
      </c>
      <c r="C8418" s="6">
        <v>46123.4453125</v>
      </c>
      <c r="D8418" s="6">
        <v>698.1002197265625</v>
      </c>
      <c r="E8418" s="6">
        <v>9182</v>
      </c>
      <c r="F8418" s="6">
        <v>1.5135474269034475</v>
      </c>
      <c r="G8418" s="6">
        <v>7.6020000000000003</v>
      </c>
      <c r="H8418" s="6">
        <v>-576.66499999999996</v>
      </c>
      <c r="I8418">
        <v>-45.237000000000002</v>
      </c>
      <c r="J8418" s="10">
        <v>44547.666666666664</v>
      </c>
      <c r="K8418" s="36">
        <f t="shared" si="131"/>
        <v>7.4870282098037103E-2</v>
      </c>
      <c r="N8418" s="4"/>
      <c r="O8418" s="17"/>
      <c r="P8418" s="17"/>
      <c r="Q8418" s="17"/>
      <c r="R8418" s="4"/>
    </row>
    <row r="8419" spans="1:18" x14ac:dyDescent="0.3">
      <c r="A8419" s="10">
        <v>44547.708333333336</v>
      </c>
      <c r="B8419" s="5">
        <v>44547.708333333336</v>
      </c>
      <c r="C8419" s="6">
        <v>45619.37109375</v>
      </c>
      <c r="D8419" s="6">
        <v>404.89309692382813</v>
      </c>
      <c r="E8419" s="6">
        <v>9182</v>
      </c>
      <c r="F8419" s="6">
        <v>0.88754642428487962</v>
      </c>
      <c r="G8419" s="6">
        <v>4.4089999999999998</v>
      </c>
      <c r="H8419" s="6">
        <v>-293.20699999999999</v>
      </c>
      <c r="I8419">
        <v>-42.000999999999998</v>
      </c>
      <c r="J8419" s="10">
        <v>44547.708333333336</v>
      </c>
      <c r="K8419" s="36">
        <f t="shared" si="131"/>
        <v>4.3423187815080977E-2</v>
      </c>
      <c r="N8419" s="4"/>
      <c r="O8419" s="17"/>
      <c r="P8419" s="17"/>
      <c r="Q8419" s="17"/>
      <c r="R8419" s="4"/>
    </row>
    <row r="8420" spans="1:18" x14ac:dyDescent="0.3">
      <c r="A8420" s="10">
        <v>44547.75</v>
      </c>
      <c r="B8420" s="5">
        <v>44547.75</v>
      </c>
      <c r="C8420" s="6">
        <v>47113.5703125</v>
      </c>
      <c r="D8420" s="6">
        <v>0.16123142838478088</v>
      </c>
      <c r="E8420" s="6">
        <v>9182</v>
      </c>
      <c r="F8420" s="6">
        <v>3.4221865869079243E-4</v>
      </c>
      <c r="G8420" s="6">
        <v>1E-3</v>
      </c>
      <c r="H8420" s="6">
        <v>-404.73200000000003</v>
      </c>
      <c r="I8420">
        <v>-99.96</v>
      </c>
      <c r="J8420" s="10">
        <v>44547.75</v>
      </c>
      <c r="K8420" s="36">
        <f t="shared" si="131"/>
        <v>9.8487611283921492E-6</v>
      </c>
      <c r="N8420" s="4"/>
      <c r="O8420" s="17"/>
      <c r="P8420" s="17"/>
      <c r="Q8420" s="17"/>
      <c r="R8420" s="4"/>
    </row>
    <row r="8421" spans="1:18" x14ac:dyDescent="0.3">
      <c r="A8421" s="10">
        <v>44547.791666666664</v>
      </c>
      <c r="B8421" s="5">
        <v>44547.791666666664</v>
      </c>
      <c r="C8421" s="6">
        <v>46246.96484375</v>
      </c>
      <c r="D8421" s="6">
        <v>0.20677867531776428</v>
      </c>
      <c r="E8421" s="6">
        <v>9182</v>
      </c>
      <c r="F8421" s="6">
        <v>4.4711836985710684E-4</v>
      </c>
      <c r="G8421" s="6">
        <v>2E-3</v>
      </c>
      <c r="H8421" s="6">
        <v>4.5999999999999999E-2</v>
      </c>
      <c r="I8421">
        <v>28.53</v>
      </c>
      <c r="J8421" s="10">
        <v>44547.791666666664</v>
      </c>
      <c r="K8421" s="36">
        <f t="shared" si="131"/>
        <v>1.9697522256784298E-5</v>
      </c>
      <c r="N8421" s="4"/>
      <c r="O8421" s="17"/>
      <c r="P8421" s="17"/>
      <c r="Q8421" s="17"/>
      <c r="R8421" s="4"/>
    </row>
    <row r="8422" spans="1:18" x14ac:dyDescent="0.3">
      <c r="A8422" s="10">
        <v>44547.833333333336</v>
      </c>
      <c r="B8422" s="5">
        <v>44547.833333333336</v>
      </c>
      <c r="C8422" s="6">
        <v>45101.5390625</v>
      </c>
      <c r="D8422" s="6">
        <v>0.2075410783290863</v>
      </c>
      <c r="E8422" s="6">
        <v>9182</v>
      </c>
      <c r="F8422" s="6">
        <v>4.6016407121159163E-4</v>
      </c>
      <c r="G8422" s="6">
        <v>2E-3</v>
      </c>
      <c r="H8422" s="6">
        <v>1E-3</v>
      </c>
      <c r="I8422">
        <v>0.48399999999999999</v>
      </c>
      <c r="J8422" s="10">
        <v>44547.833333333336</v>
      </c>
      <c r="K8422" s="36">
        <f t="shared" si="131"/>
        <v>1.9697522256784298E-5</v>
      </c>
      <c r="N8422" s="4"/>
      <c r="O8422" s="17"/>
      <c r="P8422" s="17"/>
      <c r="Q8422" s="17"/>
      <c r="R8422" s="4"/>
    </row>
    <row r="8423" spans="1:18" x14ac:dyDescent="0.3">
      <c r="A8423" s="10">
        <v>44547.875</v>
      </c>
      <c r="B8423" s="5">
        <v>44547.875</v>
      </c>
      <c r="C8423" s="6">
        <v>44142.39453125</v>
      </c>
      <c r="D8423" s="6">
        <v>0.20898048579692841</v>
      </c>
      <c r="E8423" s="6">
        <v>9182</v>
      </c>
      <c r="F8423" s="6">
        <v>4.7342353765830161E-4</v>
      </c>
      <c r="G8423" s="6">
        <v>2E-3</v>
      </c>
      <c r="H8423" s="6">
        <v>1E-3</v>
      </c>
      <c r="I8423">
        <v>0.48199999999999998</v>
      </c>
      <c r="J8423" s="10">
        <v>44547.875</v>
      </c>
      <c r="K8423" s="36">
        <f t="shared" si="131"/>
        <v>1.9697522256784298E-5</v>
      </c>
      <c r="N8423" s="4"/>
      <c r="O8423" s="17"/>
      <c r="P8423" s="17"/>
      <c r="Q8423" s="17"/>
      <c r="R8423" s="4"/>
    </row>
    <row r="8424" spans="1:18" x14ac:dyDescent="0.3">
      <c r="A8424" s="10">
        <v>44547.916666666664</v>
      </c>
      <c r="B8424" s="5">
        <v>44547.916666666664</v>
      </c>
      <c r="C8424" s="6">
        <v>43168.10546875</v>
      </c>
      <c r="D8424" s="6">
        <v>0.21168076992034912</v>
      </c>
      <c r="E8424" s="6">
        <v>9182</v>
      </c>
      <c r="F8424" s="6">
        <v>4.9036381750315128E-4</v>
      </c>
      <c r="G8424" s="6">
        <v>2E-3</v>
      </c>
      <c r="H8424" s="6">
        <v>3.0000000000000001E-3</v>
      </c>
      <c r="I8424">
        <v>1.4359999999999999</v>
      </c>
      <c r="J8424" s="10">
        <v>44547.916666666664</v>
      </c>
      <c r="K8424" s="36">
        <f t="shared" si="131"/>
        <v>1.9697522256784298E-5</v>
      </c>
      <c r="N8424" s="4"/>
      <c r="O8424" s="17"/>
      <c r="P8424" s="17"/>
      <c r="Q8424" s="17"/>
      <c r="R8424" s="4"/>
    </row>
    <row r="8425" spans="1:18" x14ac:dyDescent="0.3">
      <c r="A8425" s="10">
        <v>44547.958333333336</v>
      </c>
      <c r="B8425" s="5">
        <v>44547.958333333336</v>
      </c>
      <c r="C8425" s="6">
        <v>41253.44140625</v>
      </c>
      <c r="D8425" s="6">
        <v>0.20871710777282715</v>
      </c>
      <c r="E8425" s="6">
        <v>9182</v>
      </c>
      <c r="F8425" s="6">
        <v>5.0593865786238625E-4</v>
      </c>
      <c r="G8425" s="6">
        <v>2E-3</v>
      </c>
      <c r="H8425" s="6">
        <v>-3.0000000000000001E-3</v>
      </c>
      <c r="I8425">
        <v>-1.417</v>
      </c>
      <c r="J8425" s="10">
        <v>44547.958333333336</v>
      </c>
      <c r="K8425" s="36">
        <f t="shared" si="131"/>
        <v>1.9697522256784298E-5</v>
      </c>
      <c r="N8425" s="4"/>
      <c r="O8425" s="17"/>
      <c r="P8425" s="17"/>
      <c r="Q8425" s="17"/>
      <c r="R8425" s="4"/>
    </row>
    <row r="8426" spans="1:18" x14ac:dyDescent="0.3">
      <c r="A8426" s="10">
        <v>44548</v>
      </c>
      <c r="B8426" s="5">
        <v>44548</v>
      </c>
      <c r="C8426" s="6">
        <v>39066.34375</v>
      </c>
      <c r="D8426" s="6">
        <v>0.20323361456394196</v>
      </c>
      <c r="E8426" s="6">
        <v>9182</v>
      </c>
      <c r="F8426" s="6">
        <v>5.2022686296037616E-4</v>
      </c>
      <c r="G8426" s="6">
        <v>2E-3</v>
      </c>
      <c r="H8426" s="6">
        <v>-5.0000000000000001E-3</v>
      </c>
      <c r="I8426">
        <v>-2.3959999999999999</v>
      </c>
      <c r="J8426" s="10">
        <v>44548</v>
      </c>
      <c r="K8426" s="36">
        <f t="shared" si="131"/>
        <v>1.9697522256784298E-5</v>
      </c>
      <c r="N8426" s="4"/>
      <c r="O8426" s="17"/>
      <c r="P8426" s="17"/>
      <c r="Q8426" s="17"/>
      <c r="R8426" s="4"/>
    </row>
    <row r="8427" spans="1:18" x14ac:dyDescent="0.3">
      <c r="A8427" s="10">
        <v>44548.041666666664</v>
      </c>
      <c r="B8427" s="5">
        <v>44548.041666666664</v>
      </c>
      <c r="C8427" s="6">
        <v>37362.0390625</v>
      </c>
      <c r="D8427" s="6">
        <v>0.20397695899009705</v>
      </c>
      <c r="E8427" s="6">
        <v>9182</v>
      </c>
      <c r="F8427" s="6">
        <v>5.4594707384380203E-4</v>
      </c>
      <c r="G8427" s="6">
        <v>2E-3</v>
      </c>
      <c r="H8427" s="6">
        <v>1E-3</v>
      </c>
      <c r="I8427">
        <v>0.49199999999999999</v>
      </c>
      <c r="J8427" s="10">
        <v>44548.041666666664</v>
      </c>
      <c r="K8427" s="36">
        <f t="shared" si="131"/>
        <v>1.9697522256784298E-5</v>
      </c>
      <c r="N8427" s="4"/>
      <c r="O8427" s="17"/>
      <c r="P8427" s="17"/>
      <c r="Q8427" s="17"/>
      <c r="R8427" s="4"/>
    </row>
    <row r="8428" spans="1:18" x14ac:dyDescent="0.3">
      <c r="A8428" s="10">
        <v>44548.083333333336</v>
      </c>
      <c r="B8428" s="5">
        <v>44548.083333333336</v>
      </c>
      <c r="C8428" s="6">
        <v>36076.0078125</v>
      </c>
      <c r="D8428" s="6">
        <v>0.20650137960910797</v>
      </c>
      <c r="E8428" s="6">
        <v>9182</v>
      </c>
      <c r="F8428" s="6">
        <v>5.7240640561552708E-4</v>
      </c>
      <c r="G8428" s="6">
        <v>2E-3</v>
      </c>
      <c r="H8428" s="6">
        <v>3.0000000000000001E-3</v>
      </c>
      <c r="I8428">
        <v>1.4710000000000001</v>
      </c>
      <c r="J8428" s="10">
        <v>44548.083333333336</v>
      </c>
      <c r="K8428" s="36">
        <f t="shared" si="131"/>
        <v>1.9697522256784298E-5</v>
      </c>
      <c r="N8428" s="4"/>
      <c r="O8428" s="17"/>
      <c r="P8428" s="17"/>
      <c r="Q8428" s="17"/>
      <c r="R8428" s="4"/>
    </row>
    <row r="8429" spans="1:18" x14ac:dyDescent="0.3">
      <c r="A8429" s="10">
        <v>44548.125</v>
      </c>
      <c r="B8429" s="5">
        <v>44548.125</v>
      </c>
      <c r="C8429" s="6">
        <v>35170.51953125</v>
      </c>
      <c r="D8429" s="6">
        <v>0.19755661487579346</v>
      </c>
      <c r="E8429" s="6">
        <v>9182</v>
      </c>
      <c r="F8429" s="6">
        <v>5.6171082346468846E-4</v>
      </c>
      <c r="G8429" s="6">
        <v>2E-3</v>
      </c>
      <c r="H8429" s="6">
        <v>-8.9999999999999993E-3</v>
      </c>
      <c r="I8429">
        <v>-4.3579999999999997</v>
      </c>
      <c r="J8429" s="10">
        <v>44548.125</v>
      </c>
      <c r="K8429" s="36">
        <f t="shared" si="131"/>
        <v>1.9697522256784298E-5</v>
      </c>
      <c r="N8429" s="4"/>
      <c r="O8429" s="17"/>
      <c r="P8429" s="17"/>
      <c r="Q8429" s="17"/>
      <c r="R8429" s="4"/>
    </row>
    <row r="8430" spans="1:18" x14ac:dyDescent="0.3">
      <c r="A8430" s="10">
        <v>44548.166666666664</v>
      </c>
      <c r="B8430" s="5">
        <v>44548.166666666664</v>
      </c>
      <c r="C8430" s="6">
        <v>34745.62109375</v>
      </c>
      <c r="D8430" s="6">
        <v>0.19735673069953918</v>
      </c>
      <c r="E8430" s="6">
        <v>9182</v>
      </c>
      <c r="F8430" s="6">
        <v>5.6800461320589111E-4</v>
      </c>
      <c r="G8430" s="6">
        <v>2E-3</v>
      </c>
      <c r="H8430" s="6">
        <v>0</v>
      </c>
      <c r="I8430">
        <v>0</v>
      </c>
      <c r="J8430" s="10">
        <v>44548.166666666664</v>
      </c>
      <c r="K8430" s="36">
        <f t="shared" si="131"/>
        <v>1.9697522256784298E-5</v>
      </c>
      <c r="N8430" s="4"/>
      <c r="O8430" s="17"/>
      <c r="P8430" s="17"/>
      <c r="Q8430" s="17"/>
      <c r="R8430" s="4"/>
    </row>
    <row r="8431" spans="1:18" x14ac:dyDescent="0.3">
      <c r="A8431" s="10">
        <v>44548.208333333336</v>
      </c>
      <c r="B8431" s="5">
        <v>44548.208333333336</v>
      </c>
      <c r="C8431" s="6">
        <v>34677.23046875</v>
      </c>
      <c r="D8431" s="6">
        <v>0.19390806555747986</v>
      </c>
      <c r="E8431" s="6">
        <v>9182</v>
      </c>
      <c r="F8431" s="6">
        <v>5.5917979301208485E-4</v>
      </c>
      <c r="G8431" s="6">
        <v>2E-3</v>
      </c>
      <c r="H8431" s="6">
        <v>-3.0000000000000001E-3</v>
      </c>
      <c r="I8431">
        <v>-1.52</v>
      </c>
      <c r="J8431" s="10">
        <v>44548.208333333336</v>
      </c>
      <c r="K8431" s="36">
        <f t="shared" si="131"/>
        <v>1.9697522256784298E-5</v>
      </c>
      <c r="N8431" s="4"/>
      <c r="O8431" s="17"/>
      <c r="P8431" s="17"/>
      <c r="Q8431" s="17"/>
      <c r="R8431" s="4"/>
    </row>
    <row r="8432" spans="1:18" x14ac:dyDescent="0.3">
      <c r="A8432" s="10">
        <v>44548.25</v>
      </c>
      <c r="B8432" s="5">
        <v>44548.25</v>
      </c>
      <c r="C8432" s="6">
        <v>35360.61328125</v>
      </c>
      <c r="D8432" s="6">
        <v>0.19382074475288391</v>
      </c>
      <c r="E8432" s="6">
        <v>9182</v>
      </c>
      <c r="F8432" s="6">
        <v>5.4812608370584327E-4</v>
      </c>
      <c r="G8432" s="6">
        <v>2E-3</v>
      </c>
      <c r="H8432" s="6">
        <v>0</v>
      </c>
      <c r="I8432">
        <v>0</v>
      </c>
      <c r="J8432" s="10">
        <v>44548.25</v>
      </c>
      <c r="K8432" s="36">
        <f t="shared" si="131"/>
        <v>1.9697522256784298E-5</v>
      </c>
      <c r="N8432" s="4"/>
      <c r="O8432" s="17"/>
      <c r="P8432" s="17"/>
      <c r="Q8432" s="17"/>
      <c r="R8432" s="4"/>
    </row>
    <row r="8433" spans="1:18" x14ac:dyDescent="0.3">
      <c r="A8433" s="10">
        <v>44548.291666666664</v>
      </c>
      <c r="B8433" s="5">
        <v>44548.291666666664</v>
      </c>
      <c r="C8433" s="6">
        <v>36778.84765625</v>
      </c>
      <c r="D8433" s="6">
        <v>0.1958947479724884</v>
      </c>
      <c r="E8433" s="6">
        <v>9182</v>
      </c>
      <c r="F8433" s="6">
        <v>5.3262883547467289E-4</v>
      </c>
      <c r="G8433" s="6">
        <v>2E-3</v>
      </c>
      <c r="H8433" s="6">
        <v>2E-3</v>
      </c>
      <c r="I8433">
        <v>1.032</v>
      </c>
      <c r="J8433" s="10">
        <v>44548.291666666664</v>
      </c>
      <c r="K8433" s="36">
        <f t="shared" si="131"/>
        <v>1.9697522256784298E-5</v>
      </c>
      <c r="N8433" s="4"/>
      <c r="O8433" s="17"/>
      <c r="P8433" s="17"/>
      <c r="Q8433" s="17"/>
      <c r="R8433" s="4"/>
    </row>
    <row r="8434" spans="1:18" x14ac:dyDescent="0.3">
      <c r="A8434" s="10">
        <v>44548.333333333336</v>
      </c>
      <c r="B8434" s="5">
        <v>44548.333333333336</v>
      </c>
      <c r="C8434" s="6">
        <v>38113.98828125</v>
      </c>
      <c r="D8434" s="6">
        <v>50.588985443115234</v>
      </c>
      <c r="E8434" s="6">
        <v>9182</v>
      </c>
      <c r="F8434" s="6">
        <v>0.13273075772026263</v>
      </c>
      <c r="G8434" s="6">
        <v>0.55000000000000004</v>
      </c>
      <c r="H8434" s="6">
        <v>50.393000000000001</v>
      </c>
      <c r="I8434">
        <v>25724.527999999998</v>
      </c>
      <c r="J8434" s="10">
        <v>44548.333333333336</v>
      </c>
      <c r="K8434" s="36">
        <f t="shared" si="131"/>
        <v>5.4168186206156824E-3</v>
      </c>
      <c r="N8434" s="4"/>
      <c r="O8434" s="17"/>
      <c r="P8434" s="17"/>
      <c r="Q8434" s="17"/>
      <c r="R8434" s="4"/>
    </row>
    <row r="8435" spans="1:18" x14ac:dyDescent="0.3">
      <c r="A8435" s="10">
        <v>44548.375</v>
      </c>
      <c r="B8435" s="5">
        <v>44548.375</v>
      </c>
      <c r="C8435" s="6">
        <v>40110.23828125</v>
      </c>
      <c r="D8435" s="6">
        <v>397.2325439453125</v>
      </c>
      <c r="E8435" s="6">
        <v>9182</v>
      </c>
      <c r="F8435" s="6">
        <v>0.9903519923266163</v>
      </c>
      <c r="G8435" s="6">
        <v>4.3259999999999996</v>
      </c>
      <c r="H8435" s="6">
        <v>346.64400000000001</v>
      </c>
      <c r="I8435">
        <v>685.21600000000001</v>
      </c>
      <c r="J8435" s="10">
        <v>44548.375</v>
      </c>
      <c r="K8435" s="36">
        <f t="shared" si="131"/>
        <v>4.2605740641424424E-2</v>
      </c>
      <c r="N8435" s="4"/>
      <c r="O8435" s="17"/>
      <c r="P8435" s="17"/>
      <c r="Q8435" s="17"/>
      <c r="R8435" s="4"/>
    </row>
    <row r="8436" spans="1:18" x14ac:dyDescent="0.3">
      <c r="A8436" s="10">
        <v>44548.416666666664</v>
      </c>
      <c r="B8436" s="5">
        <v>44548.416666666664</v>
      </c>
      <c r="C8436" s="6">
        <v>41865.80078125</v>
      </c>
      <c r="D8436" s="6">
        <v>1248.1748046875</v>
      </c>
      <c r="E8436" s="6">
        <v>9182</v>
      </c>
      <c r="F8436" s="6">
        <v>2.9813709075081327</v>
      </c>
      <c r="G8436" s="6">
        <v>13.593</v>
      </c>
      <c r="H8436" s="6">
        <v>850.94200000000001</v>
      </c>
      <c r="I8436">
        <v>214.21799999999999</v>
      </c>
      <c r="J8436" s="10">
        <v>44548.416666666664</v>
      </c>
      <c r="K8436" s="36">
        <f t="shared" si="131"/>
        <v>0.13387421001823449</v>
      </c>
      <c r="N8436" s="4"/>
      <c r="O8436" s="17"/>
      <c r="P8436" s="17"/>
      <c r="Q8436" s="17"/>
      <c r="R8436" s="4"/>
    </row>
    <row r="8437" spans="1:18" x14ac:dyDescent="0.3">
      <c r="A8437" s="10">
        <v>44548.458333333336</v>
      </c>
      <c r="B8437" s="5">
        <v>44548.458333333336</v>
      </c>
      <c r="C8437" s="6">
        <v>42848.25</v>
      </c>
      <c r="D8437" s="6">
        <v>1588.0206298828125</v>
      </c>
      <c r="E8437" s="6">
        <v>9182</v>
      </c>
      <c r="F8437" s="6">
        <v>3.7061504959544731</v>
      </c>
      <c r="G8437" s="6">
        <v>17.294</v>
      </c>
      <c r="H8437" s="6">
        <v>339.846</v>
      </c>
      <c r="I8437">
        <v>27.227</v>
      </c>
      <c r="J8437" s="10">
        <v>44548.458333333336</v>
      </c>
      <c r="K8437" s="36">
        <f t="shared" si="131"/>
        <v>0.17032447495441383</v>
      </c>
      <c r="N8437" s="4"/>
      <c r="O8437" s="17"/>
      <c r="P8437" s="17"/>
      <c r="Q8437" s="17"/>
      <c r="R8437" s="4"/>
    </row>
    <row r="8438" spans="1:18" x14ac:dyDescent="0.3">
      <c r="A8438" s="10">
        <v>44548.5</v>
      </c>
      <c r="B8438" s="5">
        <v>44548.5</v>
      </c>
      <c r="C8438" s="6">
        <v>42978.53125</v>
      </c>
      <c r="D8438" s="6">
        <v>2331.5107421875</v>
      </c>
      <c r="E8438" s="6">
        <v>9182</v>
      </c>
      <c r="F8438" s="6">
        <v>5.4248264758640401</v>
      </c>
      <c r="G8438" s="6">
        <v>25.391999999999999</v>
      </c>
      <c r="H8438" s="6">
        <v>743.49</v>
      </c>
      <c r="I8438">
        <v>46.819000000000003</v>
      </c>
      <c r="J8438" s="10">
        <v>44548.5</v>
      </c>
      <c r="K8438" s="36">
        <f t="shared" si="131"/>
        <v>0.25007974257213339</v>
      </c>
      <c r="N8438" s="4"/>
      <c r="O8438" s="17"/>
      <c r="P8438" s="17"/>
      <c r="Q8438" s="17"/>
      <c r="R8438" s="4"/>
    </row>
    <row r="8439" spans="1:18" x14ac:dyDescent="0.3">
      <c r="A8439" s="10">
        <v>44548.541666666664</v>
      </c>
      <c r="B8439" s="5">
        <v>44548.541666666664</v>
      </c>
      <c r="C8439" s="6">
        <v>42445.82421875</v>
      </c>
      <c r="D8439" s="6">
        <v>2371.549560546875</v>
      </c>
      <c r="E8439" s="6">
        <v>9182</v>
      </c>
      <c r="F8439" s="6">
        <v>5.5872388019249906</v>
      </c>
      <c r="G8439" s="6">
        <v>25.827999999999999</v>
      </c>
      <c r="H8439" s="6">
        <v>40.039000000000001</v>
      </c>
      <c r="I8439">
        <v>1.7170000000000001</v>
      </c>
      <c r="J8439" s="10">
        <v>44548.541666666664</v>
      </c>
      <c r="K8439" s="36">
        <f t="shared" si="131"/>
        <v>0.25437380242411239</v>
      </c>
      <c r="N8439" s="4"/>
      <c r="O8439" s="17"/>
      <c r="P8439" s="17"/>
      <c r="Q8439" s="17"/>
      <c r="R8439" s="4"/>
    </row>
    <row r="8440" spans="1:18" x14ac:dyDescent="0.3">
      <c r="A8440" s="10">
        <v>44548.583333333336</v>
      </c>
      <c r="B8440" s="5">
        <v>44548.583333333336</v>
      </c>
      <c r="C8440" s="6">
        <v>41963.921875</v>
      </c>
      <c r="D8440" s="6">
        <v>2315.36083984375</v>
      </c>
      <c r="E8440" s="6">
        <v>9182</v>
      </c>
      <c r="F8440" s="6">
        <v>5.5175034562799663</v>
      </c>
      <c r="G8440" s="6">
        <v>25.216000000000001</v>
      </c>
      <c r="H8440" s="6">
        <v>-56.189</v>
      </c>
      <c r="I8440">
        <v>-2.3690000000000002</v>
      </c>
      <c r="J8440" s="10">
        <v>44548.583333333336</v>
      </c>
      <c r="K8440" s="36">
        <f t="shared" si="131"/>
        <v>0.24834636061353643</v>
      </c>
      <c r="N8440" s="4"/>
      <c r="O8440" s="17"/>
      <c r="P8440" s="17"/>
      <c r="Q8440" s="17"/>
      <c r="R8440" s="4"/>
    </row>
    <row r="8441" spans="1:18" x14ac:dyDescent="0.3">
      <c r="A8441" s="10">
        <v>44548.625</v>
      </c>
      <c r="B8441" s="5">
        <v>44548.625</v>
      </c>
      <c r="C8441" s="6">
        <v>41144.37109375</v>
      </c>
      <c r="D8441" s="6">
        <v>2515.72216796875</v>
      </c>
      <c r="E8441" s="6">
        <v>9182</v>
      </c>
      <c r="F8441" s="6">
        <v>6.1143774982889418</v>
      </c>
      <c r="G8441" s="6">
        <v>27.398</v>
      </c>
      <c r="H8441" s="6">
        <v>200.36099999999999</v>
      </c>
      <c r="I8441">
        <v>8.6539999999999999</v>
      </c>
      <c r="J8441" s="10">
        <v>44548.625</v>
      </c>
      <c r="K8441" s="36">
        <f t="shared" si="131"/>
        <v>0.26983635739568806</v>
      </c>
      <c r="N8441" s="4"/>
      <c r="O8441" s="17"/>
      <c r="P8441" s="17"/>
      <c r="Q8441" s="17"/>
      <c r="R8441" s="4"/>
    </row>
    <row r="8442" spans="1:18" x14ac:dyDescent="0.3">
      <c r="A8442" s="10">
        <v>44548.666666666664</v>
      </c>
      <c r="B8442" s="5">
        <v>44548.666666666664</v>
      </c>
      <c r="C8442" s="6">
        <v>40820.3515625</v>
      </c>
      <c r="D8442" s="6">
        <v>3021.186767578125</v>
      </c>
      <c r="E8442" s="6">
        <v>9182</v>
      </c>
      <c r="F8442" s="6">
        <v>7.4011777261457166</v>
      </c>
      <c r="G8442" s="6">
        <v>32.902999999999999</v>
      </c>
      <c r="H8442" s="6">
        <v>505.46499999999997</v>
      </c>
      <c r="I8442">
        <v>20.091999999999999</v>
      </c>
      <c r="J8442" s="10">
        <v>44548.666666666664</v>
      </c>
      <c r="K8442" s="36">
        <f t="shared" si="131"/>
        <v>0.3240537874074868</v>
      </c>
      <c r="N8442" s="4"/>
      <c r="O8442" s="17"/>
      <c r="P8442" s="17"/>
      <c r="Q8442" s="17"/>
      <c r="R8442" s="4"/>
    </row>
    <row r="8443" spans="1:18" x14ac:dyDescent="0.3">
      <c r="A8443" s="10">
        <v>44548.708333333336</v>
      </c>
      <c r="B8443" s="5">
        <v>44548.708333333336</v>
      </c>
      <c r="C8443" s="6">
        <v>41318.83203125</v>
      </c>
      <c r="D8443" s="6">
        <v>957.1671142578125</v>
      </c>
      <c r="E8443" s="6">
        <v>9182</v>
      </c>
      <c r="F8443" s="6">
        <v>2.3165396193529717</v>
      </c>
      <c r="G8443" s="6">
        <v>10.423999999999999</v>
      </c>
      <c r="H8443" s="6">
        <v>-2064.02</v>
      </c>
      <c r="I8443">
        <v>-68.317999999999998</v>
      </c>
      <c r="J8443" s="10">
        <v>44548.708333333336</v>
      </c>
      <c r="K8443" s="36">
        <f t="shared" si="131"/>
        <v>0.10266348600235975</v>
      </c>
      <c r="N8443" s="4"/>
      <c r="O8443" s="17"/>
      <c r="P8443" s="17"/>
      <c r="Q8443" s="17"/>
      <c r="R8443" s="4"/>
    </row>
    <row r="8444" spans="1:18" x14ac:dyDescent="0.3">
      <c r="A8444" s="10">
        <v>44548.75</v>
      </c>
      <c r="B8444" s="5">
        <v>44548.75</v>
      </c>
      <c r="C8444" s="6">
        <v>43308.24609375</v>
      </c>
      <c r="D8444" s="6">
        <v>0.6370009183883667</v>
      </c>
      <c r="E8444" s="6">
        <v>9182</v>
      </c>
      <c r="F8444" s="6">
        <v>1.4708536499248696E-3</v>
      </c>
      <c r="G8444" s="6">
        <v>6.0000000000000001E-3</v>
      </c>
      <c r="H8444" s="6">
        <v>-956.53</v>
      </c>
      <c r="I8444">
        <v>-99.933000000000007</v>
      </c>
      <c r="J8444" s="10">
        <v>44548.75</v>
      </c>
      <c r="K8444" s="36">
        <f t="shared" si="131"/>
        <v>5.9092566770352889E-5</v>
      </c>
      <c r="N8444" s="4"/>
      <c r="O8444" s="17"/>
      <c r="P8444" s="17"/>
      <c r="Q8444" s="17"/>
      <c r="R8444" s="4"/>
    </row>
    <row r="8445" spans="1:18" x14ac:dyDescent="0.3">
      <c r="A8445" s="10">
        <v>44548.791666666664</v>
      </c>
      <c r="B8445" s="5">
        <v>44548.791666666664</v>
      </c>
      <c r="C8445" s="6">
        <v>43246.41015625</v>
      </c>
      <c r="D8445" s="6">
        <v>0.55347555875778198</v>
      </c>
      <c r="E8445" s="6">
        <v>9182</v>
      </c>
      <c r="F8445" s="6">
        <v>1.2798185022943305E-3</v>
      </c>
      <c r="G8445" s="6">
        <v>6.0000000000000001E-3</v>
      </c>
      <c r="H8445" s="6">
        <v>-8.4000000000000005E-2</v>
      </c>
      <c r="I8445">
        <v>-13.186999999999999</v>
      </c>
      <c r="J8445" s="10">
        <v>44548.791666666664</v>
      </c>
      <c r="K8445" s="36">
        <f t="shared" si="131"/>
        <v>5.9092566770352889E-5</v>
      </c>
      <c r="N8445" s="4"/>
      <c r="O8445" s="17"/>
      <c r="P8445" s="17"/>
      <c r="Q8445" s="17"/>
      <c r="R8445" s="4"/>
    </row>
    <row r="8446" spans="1:18" x14ac:dyDescent="0.3">
      <c r="A8446" s="10">
        <v>44548.833333333336</v>
      </c>
      <c r="B8446" s="5">
        <v>44548.833333333336</v>
      </c>
      <c r="C8446" s="6">
        <v>42873.77734375</v>
      </c>
      <c r="D8446" s="6">
        <v>0.55347555875778198</v>
      </c>
      <c r="E8446" s="6">
        <v>9182</v>
      </c>
      <c r="F8446" s="6">
        <v>1.2909419067981091E-3</v>
      </c>
      <c r="G8446" s="6">
        <v>6.0000000000000001E-3</v>
      </c>
      <c r="H8446" s="6">
        <v>0</v>
      </c>
      <c r="I8446">
        <v>0</v>
      </c>
      <c r="J8446" s="10">
        <v>44548.833333333336</v>
      </c>
      <c r="K8446" s="36">
        <f t="shared" si="131"/>
        <v>5.9092566770352889E-5</v>
      </c>
      <c r="N8446" s="4"/>
      <c r="O8446" s="17"/>
      <c r="P8446" s="17"/>
      <c r="Q8446" s="17"/>
      <c r="R8446" s="4"/>
    </row>
    <row r="8447" spans="1:18" x14ac:dyDescent="0.3">
      <c r="A8447" s="10">
        <v>44548.875</v>
      </c>
      <c r="B8447" s="5">
        <v>44548.875</v>
      </c>
      <c r="C8447" s="6">
        <v>42583.03125</v>
      </c>
      <c r="D8447" s="6">
        <v>0.55347555875778198</v>
      </c>
      <c r="E8447" s="6">
        <v>9182</v>
      </c>
      <c r="F8447" s="6">
        <v>1.2997561294037327E-3</v>
      </c>
      <c r="G8447" s="6">
        <v>6.0000000000000001E-3</v>
      </c>
      <c r="H8447" s="6">
        <v>0</v>
      </c>
      <c r="I8447">
        <v>0</v>
      </c>
      <c r="J8447" s="10">
        <v>44548.875</v>
      </c>
      <c r="K8447" s="36">
        <f t="shared" si="131"/>
        <v>5.9092566770352889E-5</v>
      </c>
      <c r="N8447" s="4"/>
      <c r="O8447" s="17"/>
      <c r="P8447" s="17"/>
      <c r="Q8447" s="17"/>
      <c r="R8447" s="4"/>
    </row>
    <row r="8448" spans="1:18" x14ac:dyDescent="0.3">
      <c r="A8448" s="10">
        <v>44548.916666666664</v>
      </c>
      <c r="B8448" s="5">
        <v>44548.916666666664</v>
      </c>
      <c r="C8448" s="6">
        <v>41976.65234375</v>
      </c>
      <c r="D8448" s="6">
        <v>0.55347555875778198</v>
      </c>
      <c r="E8448" s="6">
        <v>9182</v>
      </c>
      <c r="F8448" s="6">
        <v>1.3185319168030087E-3</v>
      </c>
      <c r="G8448" s="6">
        <v>6.0000000000000001E-3</v>
      </c>
      <c r="H8448" s="6">
        <v>0</v>
      </c>
      <c r="I8448">
        <v>0</v>
      </c>
      <c r="J8448" s="10">
        <v>44548.916666666664</v>
      </c>
      <c r="K8448" s="36">
        <f t="shared" si="131"/>
        <v>5.9092566770352889E-5</v>
      </c>
      <c r="N8448" s="4"/>
      <c r="O8448" s="17"/>
      <c r="P8448" s="17"/>
      <c r="Q8448" s="17"/>
      <c r="R8448" s="4"/>
    </row>
    <row r="8449" spans="1:18" x14ac:dyDescent="0.3">
      <c r="A8449" s="10">
        <v>44548.958333333336</v>
      </c>
      <c r="B8449" s="5">
        <v>44548.958333333336</v>
      </c>
      <c r="C8449" s="6">
        <v>40812.59765625</v>
      </c>
      <c r="D8449" s="6">
        <v>0.55347555875778198</v>
      </c>
      <c r="E8449" s="6">
        <v>9182</v>
      </c>
      <c r="F8449" s="6">
        <v>1.3561390123204356E-3</v>
      </c>
      <c r="G8449" s="6">
        <v>6.0000000000000001E-3</v>
      </c>
      <c r="H8449" s="6">
        <v>0</v>
      </c>
      <c r="I8449">
        <v>0</v>
      </c>
      <c r="J8449" s="10">
        <v>44548.958333333336</v>
      </c>
      <c r="K8449" s="36">
        <f t="shared" si="131"/>
        <v>5.9092566770352889E-5</v>
      </c>
      <c r="N8449" s="4"/>
      <c r="O8449" s="17"/>
      <c r="P8449" s="17"/>
      <c r="Q8449" s="17"/>
      <c r="R8449" s="4"/>
    </row>
    <row r="8450" spans="1:18" x14ac:dyDescent="0.3">
      <c r="A8450" s="10">
        <v>44549</v>
      </c>
      <c r="B8450" s="5">
        <v>44549</v>
      </c>
      <c r="C8450" s="6">
        <v>39520.15625</v>
      </c>
      <c r="D8450" s="6">
        <v>0.55347555875778198</v>
      </c>
      <c r="E8450" s="6">
        <v>9182</v>
      </c>
      <c r="F8450" s="6">
        <v>1.4004892978068172E-3</v>
      </c>
      <c r="G8450" s="6">
        <v>6.0000000000000001E-3</v>
      </c>
      <c r="H8450" s="6">
        <v>0</v>
      </c>
      <c r="I8450">
        <v>0</v>
      </c>
      <c r="J8450" s="10">
        <v>44549</v>
      </c>
      <c r="K8450" s="36">
        <f t="shared" si="131"/>
        <v>5.9092566770352889E-5</v>
      </c>
      <c r="N8450" s="4"/>
      <c r="O8450" s="17"/>
      <c r="P8450" s="17"/>
      <c r="Q8450" s="17"/>
      <c r="R8450" s="4"/>
    </row>
    <row r="8451" spans="1:18" x14ac:dyDescent="0.3">
      <c r="A8451" s="10">
        <v>44549.041666666664</v>
      </c>
      <c r="B8451" s="5">
        <v>44549.041666666664</v>
      </c>
      <c r="C8451" s="6">
        <v>38880.078125</v>
      </c>
      <c r="D8451" s="6">
        <v>0.55347555875778198</v>
      </c>
      <c r="E8451" s="6">
        <v>9182</v>
      </c>
      <c r="F8451" s="6">
        <v>1.4235453873789818E-3</v>
      </c>
      <c r="G8451" s="6">
        <v>6.0000000000000001E-3</v>
      </c>
      <c r="H8451" s="6">
        <v>0</v>
      </c>
      <c r="I8451">
        <v>0</v>
      </c>
      <c r="J8451" s="10">
        <v>44549.041666666664</v>
      </c>
      <c r="K8451" s="36">
        <f t="shared" ref="K8451:K8514" si="132">G8451*E8451/$O$1/100</f>
        <v>5.9092566770352889E-5</v>
      </c>
      <c r="N8451" s="4"/>
      <c r="O8451" s="17"/>
      <c r="P8451" s="17"/>
      <c r="Q8451" s="17"/>
      <c r="R8451" s="4"/>
    </row>
    <row r="8452" spans="1:18" x14ac:dyDescent="0.3">
      <c r="A8452" s="10">
        <v>44549.083333333336</v>
      </c>
      <c r="B8452" s="5">
        <v>44549.083333333336</v>
      </c>
      <c r="C8452" s="6">
        <v>38449.76171875</v>
      </c>
      <c r="D8452" s="6">
        <v>0.55347555875778198</v>
      </c>
      <c r="E8452" s="6">
        <v>9182</v>
      </c>
      <c r="F8452" s="6">
        <v>1.4394772139455939E-3</v>
      </c>
      <c r="G8452" s="6">
        <v>6.0000000000000001E-3</v>
      </c>
      <c r="H8452" s="6">
        <v>0</v>
      </c>
      <c r="I8452">
        <v>0</v>
      </c>
      <c r="J8452" s="10">
        <v>44549.083333333336</v>
      </c>
      <c r="K8452" s="36">
        <f t="shared" si="132"/>
        <v>5.9092566770352889E-5</v>
      </c>
      <c r="N8452" s="4"/>
      <c r="O8452" s="17"/>
      <c r="P8452" s="17"/>
      <c r="Q8452" s="17"/>
      <c r="R8452" s="4"/>
    </row>
    <row r="8453" spans="1:18" x14ac:dyDescent="0.3">
      <c r="A8453" s="10">
        <v>44549.125</v>
      </c>
      <c r="B8453" s="5">
        <v>44549.125</v>
      </c>
      <c r="C8453" s="6">
        <v>38367.8515625</v>
      </c>
      <c r="D8453" s="6">
        <v>0.55347555875778198</v>
      </c>
      <c r="E8453" s="6">
        <v>9182</v>
      </c>
      <c r="F8453" s="6">
        <v>1.442550302448361E-3</v>
      </c>
      <c r="G8453" s="6">
        <v>6.0000000000000001E-3</v>
      </c>
      <c r="H8453" s="6">
        <v>0</v>
      </c>
      <c r="I8453">
        <v>0</v>
      </c>
      <c r="J8453" s="10">
        <v>44549.125</v>
      </c>
      <c r="K8453" s="36">
        <f t="shared" si="132"/>
        <v>5.9092566770352889E-5</v>
      </c>
      <c r="N8453" s="4"/>
      <c r="O8453" s="17"/>
      <c r="P8453" s="17"/>
      <c r="Q8453" s="17"/>
      <c r="R8453" s="4"/>
    </row>
    <row r="8454" spans="1:18" x14ac:dyDescent="0.3">
      <c r="A8454" s="10">
        <v>44549.166666666664</v>
      </c>
      <c r="B8454" s="5">
        <v>44549.166666666664</v>
      </c>
      <c r="C8454" s="6">
        <v>38586.70703125</v>
      </c>
      <c r="D8454" s="6">
        <v>0.55347555875778198</v>
      </c>
      <c r="E8454" s="6">
        <v>9182</v>
      </c>
      <c r="F8454" s="6">
        <v>1.4343684686789725E-3</v>
      </c>
      <c r="G8454" s="6">
        <v>6.0000000000000001E-3</v>
      </c>
      <c r="H8454" s="6">
        <v>0</v>
      </c>
      <c r="I8454">
        <v>0</v>
      </c>
      <c r="J8454" s="10">
        <v>44549.166666666664</v>
      </c>
      <c r="K8454" s="36">
        <f t="shared" si="132"/>
        <v>5.9092566770352889E-5</v>
      </c>
      <c r="N8454" s="4"/>
      <c r="O8454" s="17"/>
      <c r="P8454" s="17"/>
      <c r="Q8454" s="17"/>
      <c r="R8454" s="4"/>
    </row>
    <row r="8455" spans="1:18" x14ac:dyDescent="0.3">
      <c r="A8455" s="10">
        <v>44549.208333333336</v>
      </c>
      <c r="B8455" s="5">
        <v>44549.208333333336</v>
      </c>
      <c r="C8455" s="6">
        <v>39067.93359375</v>
      </c>
      <c r="D8455" s="6">
        <v>0.55347555875778198</v>
      </c>
      <c r="E8455" s="6">
        <v>9182</v>
      </c>
      <c r="F8455" s="6">
        <v>1.4167003673988166E-3</v>
      </c>
      <c r="G8455" s="6">
        <v>6.0000000000000001E-3</v>
      </c>
      <c r="H8455" s="6">
        <v>0</v>
      </c>
      <c r="I8455">
        <v>0</v>
      </c>
      <c r="J8455" s="10">
        <v>44549.208333333336</v>
      </c>
      <c r="K8455" s="36">
        <f t="shared" si="132"/>
        <v>5.9092566770352889E-5</v>
      </c>
      <c r="N8455" s="4"/>
      <c r="O8455" s="17"/>
      <c r="P8455" s="17"/>
      <c r="Q8455" s="17"/>
      <c r="R8455" s="4"/>
    </row>
    <row r="8456" spans="1:18" x14ac:dyDescent="0.3">
      <c r="A8456" s="10">
        <v>44549.25</v>
      </c>
      <c r="B8456" s="5">
        <v>44549.25</v>
      </c>
      <c r="C8456" s="6">
        <v>40214.29296875</v>
      </c>
      <c r="D8456" s="6">
        <v>0.55347555875778198</v>
      </c>
      <c r="E8456" s="6">
        <v>9182</v>
      </c>
      <c r="F8456" s="6">
        <v>1.3763155283816144E-3</v>
      </c>
      <c r="G8456" s="6">
        <v>6.0000000000000001E-3</v>
      </c>
      <c r="H8456" s="6">
        <v>0</v>
      </c>
      <c r="I8456">
        <v>0</v>
      </c>
      <c r="J8456" s="10">
        <v>44549.25</v>
      </c>
      <c r="K8456" s="36">
        <f t="shared" si="132"/>
        <v>5.9092566770352889E-5</v>
      </c>
      <c r="N8456" s="4"/>
      <c r="O8456" s="17"/>
      <c r="P8456" s="17"/>
      <c r="Q8456" s="17"/>
      <c r="R8456" s="4"/>
    </row>
    <row r="8457" spans="1:18" x14ac:dyDescent="0.3">
      <c r="A8457" s="10">
        <v>44549.291666666664</v>
      </c>
      <c r="B8457" s="5">
        <v>44549.291666666664</v>
      </c>
      <c r="C8457" s="6">
        <v>41852.3203125</v>
      </c>
      <c r="D8457" s="6">
        <v>0.55347555875778198</v>
      </c>
      <c r="E8457" s="6">
        <v>9182</v>
      </c>
      <c r="F8457" s="6">
        <v>1.3224489218880318E-3</v>
      </c>
      <c r="G8457" s="6">
        <v>6.0000000000000001E-3</v>
      </c>
      <c r="H8457" s="6">
        <v>0</v>
      </c>
      <c r="I8457">
        <v>0</v>
      </c>
      <c r="J8457" s="10">
        <v>44549.291666666664</v>
      </c>
      <c r="K8457" s="36">
        <f t="shared" si="132"/>
        <v>5.9092566770352889E-5</v>
      </c>
      <c r="N8457" s="4"/>
      <c r="O8457" s="17"/>
      <c r="P8457" s="17"/>
      <c r="Q8457" s="17"/>
      <c r="R8457" s="4"/>
    </row>
    <row r="8458" spans="1:18" x14ac:dyDescent="0.3">
      <c r="A8458" s="10">
        <v>44549.333333333336</v>
      </c>
      <c r="B8458" s="5">
        <v>44549.333333333336</v>
      </c>
      <c r="C8458" s="6">
        <v>43425.3046875</v>
      </c>
      <c r="D8458" s="6">
        <v>105.04299926757813</v>
      </c>
      <c r="E8458" s="6">
        <v>9182</v>
      </c>
      <c r="F8458" s="6">
        <v>0.24189352273632941</v>
      </c>
      <c r="G8458" s="6">
        <v>1.1439999999999999</v>
      </c>
      <c r="H8458" s="6">
        <v>104.49</v>
      </c>
      <c r="I8458">
        <v>18878.882000000001</v>
      </c>
      <c r="J8458" s="10">
        <v>44549.333333333336</v>
      </c>
      <c r="K8458" s="36">
        <f t="shared" si="132"/>
        <v>1.1266982730880616E-2</v>
      </c>
      <c r="N8458" s="4"/>
      <c r="O8458" s="17"/>
      <c r="P8458" s="17"/>
      <c r="Q8458" s="17"/>
      <c r="R8458" s="4"/>
    </row>
    <row r="8459" spans="1:18" x14ac:dyDescent="0.3">
      <c r="A8459" s="10">
        <v>44549.375</v>
      </c>
      <c r="B8459" s="5">
        <v>44549.375</v>
      </c>
      <c r="C8459" s="6">
        <v>44734.1171875</v>
      </c>
      <c r="D8459" s="6">
        <v>1287.2432861328125</v>
      </c>
      <c r="E8459" s="6">
        <v>9182</v>
      </c>
      <c r="F8459" s="6">
        <v>2.8775426163825255</v>
      </c>
      <c r="G8459" s="6">
        <v>14.019</v>
      </c>
      <c r="H8459" s="6">
        <v>1182.2</v>
      </c>
      <c r="I8459">
        <v>1125.444</v>
      </c>
      <c r="J8459" s="10">
        <v>44549.375</v>
      </c>
      <c r="K8459" s="36">
        <f t="shared" si="132"/>
        <v>0.13806978225892952</v>
      </c>
      <c r="N8459" s="4"/>
      <c r="O8459" s="17"/>
      <c r="P8459" s="17"/>
      <c r="Q8459" s="17"/>
      <c r="R8459" s="4"/>
    </row>
    <row r="8460" spans="1:18" x14ac:dyDescent="0.3">
      <c r="A8460" s="10">
        <v>44549.416666666664</v>
      </c>
      <c r="B8460" s="5">
        <v>44549.416666666664</v>
      </c>
      <c r="C8460" s="6">
        <v>44569.421875</v>
      </c>
      <c r="D8460" s="6">
        <v>2431.755859375</v>
      </c>
      <c r="E8460" s="6">
        <v>9182</v>
      </c>
      <c r="F8460" s="6">
        <v>5.4561081501015094</v>
      </c>
      <c r="G8460" s="6">
        <v>26.483000000000001</v>
      </c>
      <c r="H8460" s="6">
        <v>1144.5129999999999</v>
      </c>
      <c r="I8460">
        <v>88.912000000000006</v>
      </c>
      <c r="J8460" s="10">
        <v>44549.416666666664</v>
      </c>
      <c r="K8460" s="36">
        <f t="shared" si="132"/>
        <v>0.26082474096320929</v>
      </c>
      <c r="N8460" s="4"/>
      <c r="O8460" s="17"/>
      <c r="P8460" s="17"/>
      <c r="Q8460" s="17"/>
      <c r="R8460" s="4"/>
    </row>
    <row r="8461" spans="1:18" x14ac:dyDescent="0.3">
      <c r="A8461" s="10">
        <v>44549.458333333336</v>
      </c>
      <c r="B8461" s="5">
        <v>44549.458333333336</v>
      </c>
      <c r="C8461" s="6">
        <v>43368.76171875</v>
      </c>
      <c r="D8461" s="6">
        <v>3173.612548828125</v>
      </c>
      <c r="E8461" s="6">
        <v>9182</v>
      </c>
      <c r="F8461" s="6">
        <v>7.3177384436504429</v>
      </c>
      <c r="G8461" s="6">
        <v>34.563000000000002</v>
      </c>
      <c r="H8461" s="6">
        <v>741.85699999999997</v>
      </c>
      <c r="I8461">
        <v>30.507000000000001</v>
      </c>
      <c r="J8461" s="10">
        <v>44549.458333333336</v>
      </c>
      <c r="K8461" s="36">
        <f t="shared" si="132"/>
        <v>0.34040273088061779</v>
      </c>
      <c r="N8461" s="4"/>
      <c r="O8461" s="17"/>
      <c r="P8461" s="17"/>
      <c r="Q8461" s="17"/>
      <c r="R8461" s="4"/>
    </row>
    <row r="8462" spans="1:18" x14ac:dyDescent="0.3">
      <c r="A8462" s="10">
        <v>44549.5</v>
      </c>
      <c r="B8462" s="5">
        <v>44549.5</v>
      </c>
      <c r="C8462" s="6">
        <v>42493.84375</v>
      </c>
      <c r="D8462" s="6">
        <v>3592.313720703125</v>
      </c>
      <c r="E8462" s="6">
        <v>9182</v>
      </c>
      <c r="F8462" s="6">
        <v>8.4537274195232683</v>
      </c>
      <c r="G8462" s="6">
        <v>39.122999999999998</v>
      </c>
      <c r="H8462" s="6">
        <v>418.70100000000002</v>
      </c>
      <c r="I8462">
        <v>13.193</v>
      </c>
      <c r="J8462" s="10">
        <v>44549.5</v>
      </c>
      <c r="K8462" s="36">
        <f t="shared" si="132"/>
        <v>0.38531308162608602</v>
      </c>
      <c r="N8462" s="4"/>
      <c r="O8462" s="17"/>
      <c r="P8462" s="17"/>
      <c r="Q8462" s="17"/>
      <c r="R8462" s="4"/>
    </row>
    <row r="8463" spans="1:18" x14ac:dyDescent="0.3">
      <c r="A8463" s="10">
        <v>44549.541666666664</v>
      </c>
      <c r="B8463" s="5">
        <v>44549.541666666664</v>
      </c>
      <c r="C8463" s="6">
        <v>41556.81640625</v>
      </c>
      <c r="D8463" s="6">
        <v>3323.22314453125</v>
      </c>
      <c r="E8463" s="6">
        <v>9182</v>
      </c>
      <c r="F8463" s="6">
        <v>7.9968184089083616</v>
      </c>
      <c r="G8463" s="6">
        <v>36.192</v>
      </c>
      <c r="H8463" s="6">
        <v>-269.09100000000001</v>
      </c>
      <c r="I8463">
        <v>-7.4909999999999997</v>
      </c>
      <c r="J8463" s="10">
        <v>44549.541666666664</v>
      </c>
      <c r="K8463" s="36">
        <f t="shared" si="132"/>
        <v>0.35644636275876862</v>
      </c>
      <c r="N8463" s="4"/>
      <c r="O8463" s="17"/>
      <c r="P8463" s="17"/>
      <c r="Q8463" s="17"/>
      <c r="R8463" s="4"/>
    </row>
    <row r="8464" spans="1:18" x14ac:dyDescent="0.3">
      <c r="A8464" s="10">
        <v>44549.583333333336</v>
      </c>
      <c r="B8464" s="5">
        <v>44549.583333333336</v>
      </c>
      <c r="C8464" s="6">
        <v>40786.93359375</v>
      </c>
      <c r="D8464" s="6">
        <v>3206.431640625</v>
      </c>
      <c r="E8464" s="6">
        <v>9182</v>
      </c>
      <c r="F8464" s="6">
        <v>7.8614187390550452</v>
      </c>
      <c r="G8464" s="6">
        <v>34.92</v>
      </c>
      <c r="H8464" s="6">
        <v>-116.792</v>
      </c>
      <c r="I8464">
        <v>-3.5139999999999998</v>
      </c>
      <c r="J8464" s="10">
        <v>44549.583333333336</v>
      </c>
      <c r="K8464" s="36">
        <f t="shared" si="132"/>
        <v>0.34391873860345384</v>
      </c>
      <c r="N8464" s="4"/>
      <c r="O8464" s="17"/>
      <c r="P8464" s="17"/>
      <c r="Q8464" s="17"/>
      <c r="R8464" s="4"/>
    </row>
    <row r="8465" spans="1:18" x14ac:dyDescent="0.3">
      <c r="A8465" s="10">
        <v>44549.625</v>
      </c>
      <c r="B8465" s="5">
        <v>44549.625</v>
      </c>
      <c r="C8465" s="6">
        <v>40367.8671875</v>
      </c>
      <c r="D8465" s="6">
        <v>3350.84814453125</v>
      </c>
      <c r="E8465" s="6">
        <v>9182</v>
      </c>
      <c r="F8465" s="6">
        <v>8.3007807397088538</v>
      </c>
      <c r="G8465" s="6">
        <v>36.493000000000002</v>
      </c>
      <c r="H8465" s="6">
        <v>144.417</v>
      </c>
      <c r="I8465">
        <v>4.5039999999999996</v>
      </c>
      <c r="J8465" s="10">
        <v>44549.625</v>
      </c>
      <c r="K8465" s="36">
        <f t="shared" si="132"/>
        <v>0.35941083985841471</v>
      </c>
      <c r="N8465" s="4"/>
      <c r="O8465" s="17"/>
      <c r="P8465" s="17"/>
      <c r="Q8465" s="17"/>
      <c r="R8465" s="4"/>
    </row>
    <row r="8466" spans="1:18" x14ac:dyDescent="0.3">
      <c r="A8466" s="10">
        <v>44549.666666666664</v>
      </c>
      <c r="B8466" s="5">
        <v>44549.666666666664</v>
      </c>
      <c r="C8466" s="6">
        <v>40900.80859375</v>
      </c>
      <c r="D8466" s="6">
        <v>2789.687255859375</v>
      </c>
      <c r="E8466" s="6">
        <v>9182</v>
      </c>
      <c r="F8466" s="6">
        <v>6.8206163931088231</v>
      </c>
      <c r="G8466" s="6">
        <v>30.382000000000001</v>
      </c>
      <c r="H8466" s="6">
        <v>-561.16099999999994</v>
      </c>
      <c r="I8466">
        <v>-16.747</v>
      </c>
      <c r="J8466" s="10">
        <v>44549.666666666664</v>
      </c>
      <c r="K8466" s="36">
        <f t="shared" si="132"/>
        <v>0.29922506060281029</v>
      </c>
      <c r="N8466" s="4"/>
      <c r="O8466" s="17"/>
      <c r="P8466" s="17"/>
      <c r="Q8466" s="17"/>
      <c r="R8466" s="4"/>
    </row>
    <row r="8467" spans="1:18" x14ac:dyDescent="0.3">
      <c r="A8467" s="10">
        <v>44549.708333333336</v>
      </c>
      <c r="B8467" s="5">
        <v>44549.708333333336</v>
      </c>
      <c r="C8467" s="6">
        <v>42166.33203125</v>
      </c>
      <c r="D8467" s="6">
        <v>1205.0135498046875</v>
      </c>
      <c r="E8467" s="6">
        <v>9182</v>
      </c>
      <c r="F8467" s="6">
        <v>2.8577623230582083</v>
      </c>
      <c r="G8467" s="6">
        <v>13.122999999999999</v>
      </c>
      <c r="H8467" s="6">
        <v>-1584.674</v>
      </c>
      <c r="I8467">
        <v>-56.805</v>
      </c>
      <c r="J8467" s="10">
        <v>44549.708333333336</v>
      </c>
      <c r="K8467" s="36">
        <f t="shared" si="132"/>
        <v>0.12924529228789017</v>
      </c>
      <c r="N8467" s="4"/>
      <c r="O8467" s="17"/>
      <c r="P8467" s="17"/>
      <c r="Q8467" s="17"/>
      <c r="R8467" s="4"/>
    </row>
    <row r="8468" spans="1:18" x14ac:dyDescent="0.3">
      <c r="A8468" s="10">
        <v>44549.75</v>
      </c>
      <c r="B8468" s="5">
        <v>44549.75</v>
      </c>
      <c r="C8468" s="6">
        <v>45027.28515625</v>
      </c>
      <c r="D8468" s="6">
        <v>0.13393616676330566</v>
      </c>
      <c r="E8468" s="6">
        <v>9182</v>
      </c>
      <c r="F8468" s="6">
        <v>2.9745556788185506E-4</v>
      </c>
      <c r="G8468" s="6">
        <v>1E-3</v>
      </c>
      <c r="H8468" s="6">
        <v>-1204.8800000000001</v>
      </c>
      <c r="I8468">
        <v>-99.989000000000004</v>
      </c>
      <c r="J8468" s="10">
        <v>44549.75</v>
      </c>
      <c r="K8468" s="36">
        <f t="shared" si="132"/>
        <v>9.8487611283921492E-6</v>
      </c>
      <c r="N8468" s="4"/>
      <c r="O8468" s="17"/>
      <c r="P8468" s="17"/>
      <c r="Q8468" s="17"/>
      <c r="R8468" s="4"/>
    </row>
    <row r="8469" spans="1:18" x14ac:dyDescent="0.3">
      <c r="A8469" s="10">
        <v>44549.791666666664</v>
      </c>
      <c r="B8469" s="5">
        <v>44549.791666666664</v>
      </c>
      <c r="C8469" s="6">
        <v>45585.8125</v>
      </c>
      <c r="D8469" s="6">
        <v>0.13393616676330566</v>
      </c>
      <c r="E8469" s="6">
        <v>9182</v>
      </c>
      <c r="F8469" s="6">
        <v>2.9381107721466115E-4</v>
      </c>
      <c r="G8469" s="6">
        <v>1E-3</v>
      </c>
      <c r="H8469" s="6">
        <v>0</v>
      </c>
      <c r="I8469">
        <v>0</v>
      </c>
      <c r="J8469" s="10">
        <v>44549.791666666664</v>
      </c>
      <c r="K8469" s="36">
        <f t="shared" si="132"/>
        <v>9.8487611283921492E-6</v>
      </c>
      <c r="N8469" s="4"/>
      <c r="O8469" s="17"/>
      <c r="P8469" s="17"/>
      <c r="Q8469" s="17"/>
      <c r="R8469" s="4"/>
    </row>
    <row r="8470" spans="1:18" x14ac:dyDescent="0.3">
      <c r="A8470" s="10">
        <v>44549.833333333336</v>
      </c>
      <c r="B8470" s="5">
        <v>44549.833333333336</v>
      </c>
      <c r="C8470" s="6">
        <v>45175.78125</v>
      </c>
      <c r="D8470" s="6">
        <v>0.13393616676330566</v>
      </c>
      <c r="E8470" s="6">
        <v>9182</v>
      </c>
      <c r="F8470" s="6">
        <v>2.9647780969655212E-4</v>
      </c>
      <c r="G8470" s="6">
        <v>1E-3</v>
      </c>
      <c r="H8470" s="6">
        <v>0</v>
      </c>
      <c r="I8470">
        <v>0</v>
      </c>
      <c r="J8470" s="10">
        <v>44549.833333333336</v>
      </c>
      <c r="K8470" s="36">
        <f t="shared" si="132"/>
        <v>9.8487611283921492E-6</v>
      </c>
      <c r="N8470" s="4"/>
      <c r="O8470" s="17"/>
      <c r="P8470" s="17"/>
      <c r="Q8470" s="17"/>
      <c r="R8470" s="4"/>
    </row>
    <row r="8471" spans="1:18" x14ac:dyDescent="0.3">
      <c r="A8471" s="10">
        <v>44549.875</v>
      </c>
      <c r="B8471" s="5">
        <v>44549.875</v>
      </c>
      <c r="C8471" s="6">
        <v>44805.6953125</v>
      </c>
      <c r="D8471" s="6">
        <v>0.13393616676330566</v>
      </c>
      <c r="E8471" s="6">
        <v>9182</v>
      </c>
      <c r="F8471" s="6">
        <v>2.9892665615199112E-4</v>
      </c>
      <c r="G8471" s="6">
        <v>1E-3</v>
      </c>
      <c r="H8471" s="6">
        <v>0</v>
      </c>
      <c r="I8471">
        <v>0</v>
      </c>
      <c r="J8471" s="10">
        <v>44549.875</v>
      </c>
      <c r="K8471" s="36">
        <f t="shared" si="132"/>
        <v>9.8487611283921492E-6</v>
      </c>
      <c r="N8471" s="4"/>
      <c r="O8471" s="17"/>
      <c r="P8471" s="17"/>
      <c r="Q8471" s="17"/>
      <c r="R8471" s="4"/>
    </row>
    <row r="8472" spans="1:18" x14ac:dyDescent="0.3">
      <c r="A8472" s="10">
        <v>44549.916666666664</v>
      </c>
      <c r="B8472" s="5">
        <v>44549.916666666664</v>
      </c>
      <c r="C8472" s="6">
        <v>43529.7890625</v>
      </c>
      <c r="D8472" s="6">
        <v>0.13393616676330566</v>
      </c>
      <c r="E8472" s="6">
        <v>9182</v>
      </c>
      <c r="F8472" s="6">
        <v>3.0768852697861767E-4</v>
      </c>
      <c r="G8472" s="6">
        <v>1E-3</v>
      </c>
      <c r="H8472" s="6">
        <v>0</v>
      </c>
      <c r="I8472">
        <v>0</v>
      </c>
      <c r="J8472" s="10">
        <v>44549.916666666664</v>
      </c>
      <c r="K8472" s="36">
        <f t="shared" si="132"/>
        <v>9.8487611283921492E-6</v>
      </c>
      <c r="N8472" s="4"/>
      <c r="O8472" s="17"/>
      <c r="P8472" s="17"/>
      <c r="Q8472" s="17"/>
      <c r="R8472" s="4"/>
    </row>
    <row r="8473" spans="1:18" x14ac:dyDescent="0.3">
      <c r="A8473" s="10">
        <v>44549.958333333336</v>
      </c>
      <c r="B8473" s="5">
        <v>44549.958333333336</v>
      </c>
      <c r="C8473" s="6">
        <v>41778.46484375</v>
      </c>
      <c r="D8473" s="6">
        <v>0.13393616676330566</v>
      </c>
      <c r="E8473" s="6">
        <v>9182</v>
      </c>
      <c r="F8473" s="6">
        <v>3.2058661624887906E-4</v>
      </c>
      <c r="G8473" s="6">
        <v>1E-3</v>
      </c>
      <c r="H8473" s="6">
        <v>0</v>
      </c>
      <c r="I8473">
        <v>0</v>
      </c>
      <c r="J8473" s="10">
        <v>44549.958333333336</v>
      </c>
      <c r="K8473" s="36">
        <f t="shared" si="132"/>
        <v>9.8487611283921492E-6</v>
      </c>
      <c r="N8473" s="4"/>
      <c r="O8473" s="17"/>
      <c r="P8473" s="17"/>
      <c r="Q8473" s="17"/>
      <c r="R8473" s="4"/>
    </row>
    <row r="8474" spans="1:18" x14ac:dyDescent="0.3">
      <c r="A8474" s="10">
        <v>44550</v>
      </c>
      <c r="B8474" s="5">
        <v>44550</v>
      </c>
      <c r="C8474" s="6">
        <v>39731.875</v>
      </c>
      <c r="D8474" s="6">
        <v>0.13393616676330566</v>
      </c>
      <c r="E8474" s="6">
        <v>9182</v>
      </c>
      <c r="F8474" s="6">
        <v>3.371000406180319E-4</v>
      </c>
      <c r="G8474" s="6">
        <v>1E-3</v>
      </c>
      <c r="H8474" s="6">
        <v>0</v>
      </c>
      <c r="I8474">
        <v>0</v>
      </c>
      <c r="J8474" s="10">
        <v>44550</v>
      </c>
      <c r="K8474" s="36">
        <f t="shared" si="132"/>
        <v>9.8487611283921492E-6</v>
      </c>
      <c r="N8474" s="4"/>
      <c r="O8474" s="17"/>
      <c r="P8474" s="17"/>
      <c r="Q8474" s="17"/>
      <c r="R8474" s="4"/>
    </row>
    <row r="8475" spans="1:18" x14ac:dyDescent="0.3">
      <c r="A8475" s="10">
        <v>44550.041666666664</v>
      </c>
      <c r="B8475" s="5">
        <v>44550.041666666664</v>
      </c>
      <c r="C8475" s="6">
        <v>38889.078125</v>
      </c>
      <c r="D8475" s="6">
        <v>0.13393616676330566</v>
      </c>
      <c r="E8475" s="6">
        <v>9182</v>
      </c>
      <c r="F8475" s="6">
        <v>3.4440561006048704E-4</v>
      </c>
      <c r="G8475" s="6">
        <v>1E-3</v>
      </c>
      <c r="H8475" s="6">
        <v>0</v>
      </c>
      <c r="I8475">
        <v>0</v>
      </c>
      <c r="J8475" s="10">
        <v>44550.041666666664</v>
      </c>
      <c r="K8475" s="36">
        <f t="shared" si="132"/>
        <v>9.8487611283921492E-6</v>
      </c>
      <c r="N8475" s="4"/>
      <c r="O8475" s="17"/>
      <c r="P8475" s="17"/>
      <c r="Q8475" s="17"/>
      <c r="R8475" s="4"/>
    </row>
    <row r="8476" spans="1:18" x14ac:dyDescent="0.3">
      <c r="A8476" s="10">
        <v>44550.083333333336</v>
      </c>
      <c r="B8476" s="5">
        <v>44550.083333333336</v>
      </c>
      <c r="C8476" s="6">
        <v>38096.29296875</v>
      </c>
      <c r="D8476" s="6">
        <v>0.13393616676330566</v>
      </c>
      <c r="E8476" s="6">
        <v>9182</v>
      </c>
      <c r="F8476" s="6">
        <v>3.5157270255447724E-4</v>
      </c>
      <c r="G8476" s="6">
        <v>1E-3</v>
      </c>
      <c r="H8476" s="6">
        <v>0</v>
      </c>
      <c r="I8476">
        <v>0</v>
      </c>
      <c r="J8476" s="10">
        <v>44550.083333333336</v>
      </c>
      <c r="K8476" s="36">
        <f t="shared" si="132"/>
        <v>9.8487611283921492E-6</v>
      </c>
      <c r="N8476" s="4"/>
      <c r="O8476" s="17"/>
      <c r="P8476" s="17"/>
      <c r="Q8476" s="17"/>
      <c r="R8476" s="4"/>
    </row>
    <row r="8477" spans="1:18" x14ac:dyDescent="0.3">
      <c r="A8477" s="10">
        <v>44550.125</v>
      </c>
      <c r="B8477" s="5">
        <v>44550.125</v>
      </c>
      <c r="C8477" s="6">
        <v>38119.98828125</v>
      </c>
      <c r="D8477" s="6">
        <v>0.13393616676330566</v>
      </c>
      <c r="E8477" s="6">
        <v>9182</v>
      </c>
      <c r="F8477" s="6">
        <v>3.5135416562859901E-4</v>
      </c>
      <c r="G8477" s="6">
        <v>1E-3</v>
      </c>
      <c r="H8477" s="6">
        <v>0</v>
      </c>
      <c r="I8477">
        <v>0</v>
      </c>
      <c r="J8477" s="10">
        <v>44550.125</v>
      </c>
      <c r="K8477" s="36">
        <f t="shared" si="132"/>
        <v>9.8487611283921492E-6</v>
      </c>
      <c r="N8477" s="4"/>
      <c r="O8477" s="17"/>
      <c r="P8477" s="17"/>
      <c r="Q8477" s="17"/>
      <c r="R8477" s="4"/>
    </row>
    <row r="8478" spans="1:18" x14ac:dyDescent="0.3">
      <c r="A8478" s="10">
        <v>44550.166666666664</v>
      </c>
      <c r="B8478" s="5">
        <v>44550.166666666664</v>
      </c>
      <c r="C8478" s="6">
        <v>38473.53125</v>
      </c>
      <c r="D8478" s="6">
        <v>0.13393616676330566</v>
      </c>
      <c r="E8478" s="6">
        <v>9182</v>
      </c>
      <c r="F8478" s="6">
        <v>3.4812548370720625E-4</v>
      </c>
      <c r="G8478" s="6">
        <v>1E-3</v>
      </c>
      <c r="H8478" s="6">
        <v>0</v>
      </c>
      <c r="I8478">
        <v>0</v>
      </c>
      <c r="J8478" s="10">
        <v>44550.166666666664</v>
      </c>
      <c r="K8478" s="36">
        <f t="shared" si="132"/>
        <v>9.8487611283921492E-6</v>
      </c>
      <c r="N8478" s="4"/>
      <c r="O8478" s="17"/>
      <c r="P8478" s="17"/>
      <c r="Q8478" s="17"/>
      <c r="R8478" s="4"/>
    </row>
    <row r="8479" spans="1:18" x14ac:dyDescent="0.3">
      <c r="A8479" s="10">
        <v>44550.208333333336</v>
      </c>
      <c r="B8479" s="5">
        <v>44550.208333333336</v>
      </c>
      <c r="C8479" s="6">
        <v>39707.2265625</v>
      </c>
      <c r="D8479" s="6">
        <v>0.13393616676330566</v>
      </c>
      <c r="E8479" s="6">
        <v>9182</v>
      </c>
      <c r="F8479" s="6">
        <v>3.3730929696761206E-4</v>
      </c>
      <c r="G8479" s="6">
        <v>1E-3</v>
      </c>
      <c r="H8479" s="6">
        <v>0</v>
      </c>
      <c r="I8479">
        <v>0</v>
      </c>
      <c r="J8479" s="10">
        <v>44550.208333333336</v>
      </c>
      <c r="K8479" s="36">
        <f t="shared" si="132"/>
        <v>9.8487611283921492E-6</v>
      </c>
      <c r="N8479" s="4"/>
      <c r="O8479" s="17"/>
      <c r="P8479" s="17"/>
      <c r="Q8479" s="17"/>
      <c r="R8479" s="4"/>
    </row>
    <row r="8480" spans="1:18" x14ac:dyDescent="0.3">
      <c r="A8480" s="10">
        <v>44550.25</v>
      </c>
      <c r="B8480" s="5">
        <v>44550.25</v>
      </c>
      <c r="C8480" s="6">
        <v>41929.2265625</v>
      </c>
      <c r="D8480" s="6">
        <v>0.13393616676330566</v>
      </c>
      <c r="E8480" s="6">
        <v>9182</v>
      </c>
      <c r="F8480" s="6">
        <v>3.1943390742888961E-4</v>
      </c>
      <c r="G8480" s="6">
        <v>1E-3</v>
      </c>
      <c r="H8480" s="6">
        <v>0</v>
      </c>
      <c r="I8480">
        <v>0</v>
      </c>
      <c r="J8480" s="10">
        <v>44550.25</v>
      </c>
      <c r="K8480" s="36">
        <f t="shared" si="132"/>
        <v>9.8487611283921492E-6</v>
      </c>
      <c r="N8480" s="4"/>
      <c r="O8480" s="17"/>
      <c r="P8480" s="17"/>
      <c r="Q8480" s="17"/>
      <c r="R8480" s="4"/>
    </row>
    <row r="8481" spans="1:18" x14ac:dyDescent="0.3">
      <c r="A8481" s="10">
        <v>44550.291666666664</v>
      </c>
      <c r="B8481" s="5">
        <v>44550.291666666664</v>
      </c>
      <c r="C8481" s="6">
        <v>44431.89453125</v>
      </c>
      <c r="D8481" s="6">
        <v>0.13393616676330566</v>
      </c>
      <c r="E8481" s="6">
        <v>9182</v>
      </c>
      <c r="F8481" s="6">
        <v>3.0144149417060125E-4</v>
      </c>
      <c r="G8481" s="6">
        <v>1E-3</v>
      </c>
      <c r="H8481" s="6">
        <v>0</v>
      </c>
      <c r="I8481">
        <v>0</v>
      </c>
      <c r="J8481" s="10">
        <v>44550.291666666664</v>
      </c>
      <c r="K8481" s="36">
        <f t="shared" si="132"/>
        <v>9.8487611283921492E-6</v>
      </c>
      <c r="N8481" s="4"/>
      <c r="O8481" s="17"/>
      <c r="P8481" s="17"/>
      <c r="Q8481" s="17"/>
      <c r="R8481" s="4"/>
    </row>
    <row r="8482" spans="1:18" x14ac:dyDescent="0.3">
      <c r="A8482" s="10">
        <v>44550.333333333336</v>
      </c>
      <c r="B8482" s="5">
        <v>44550.333333333336</v>
      </c>
      <c r="C8482" s="6">
        <v>45896.453125</v>
      </c>
      <c r="D8482" s="6">
        <v>267.83682250976563</v>
      </c>
      <c r="E8482" s="6">
        <v>9182</v>
      </c>
      <c r="F8482" s="6">
        <v>0.58356758370915096</v>
      </c>
      <c r="G8482" s="6">
        <v>2.9159999999999999</v>
      </c>
      <c r="H8482" s="6">
        <v>267.70299999999997</v>
      </c>
      <c r="I8482">
        <v>199873.571</v>
      </c>
      <c r="J8482" s="10">
        <v>44550.333333333336</v>
      </c>
      <c r="K8482" s="36">
        <f t="shared" si="132"/>
        <v>2.8718987450391507E-2</v>
      </c>
      <c r="N8482" s="4"/>
      <c r="O8482" s="17"/>
      <c r="P8482" s="17"/>
      <c r="Q8482" s="17"/>
      <c r="R8482" s="4"/>
    </row>
    <row r="8483" spans="1:18" x14ac:dyDescent="0.3">
      <c r="A8483" s="10">
        <v>44550.375</v>
      </c>
      <c r="B8483" s="5">
        <v>44550.375</v>
      </c>
      <c r="C8483" s="6">
        <v>46382.625</v>
      </c>
      <c r="D8483" s="6">
        <v>4492.46044921875</v>
      </c>
      <c r="E8483" s="6">
        <v>9182</v>
      </c>
      <c r="F8483" s="6">
        <v>9.6856537317988138</v>
      </c>
      <c r="G8483" s="6">
        <v>48.926000000000002</v>
      </c>
      <c r="H8483" s="6">
        <v>4224.6239999999998</v>
      </c>
      <c r="I8483">
        <v>1577.3130000000001</v>
      </c>
      <c r="J8483" s="10">
        <v>44550.375</v>
      </c>
      <c r="K8483" s="36">
        <f t="shared" si="132"/>
        <v>0.48186048696771427</v>
      </c>
      <c r="N8483" s="4"/>
      <c r="O8483" s="17"/>
      <c r="P8483" s="17"/>
      <c r="Q8483" s="17"/>
      <c r="R8483" s="4"/>
    </row>
    <row r="8484" spans="1:18" x14ac:dyDescent="0.3">
      <c r="A8484" s="10">
        <v>44550.416666666664</v>
      </c>
      <c r="B8484" s="5">
        <v>44550.416666666664</v>
      </c>
      <c r="C8484" s="6">
        <v>46201.57421875</v>
      </c>
      <c r="D8484" s="6">
        <v>5946.06640625</v>
      </c>
      <c r="E8484" s="6">
        <v>9182</v>
      </c>
      <c r="F8484" s="6">
        <v>12.869835079855148</v>
      </c>
      <c r="G8484" s="6">
        <v>64.757000000000005</v>
      </c>
      <c r="H8484" s="6">
        <v>1453.606</v>
      </c>
      <c r="I8484">
        <v>32.356999999999999</v>
      </c>
      <c r="J8484" s="10">
        <v>44550.416666666664</v>
      </c>
      <c r="K8484" s="36">
        <f t="shared" si="132"/>
        <v>0.63777622439129045</v>
      </c>
      <c r="N8484" s="4"/>
      <c r="O8484" s="17"/>
      <c r="P8484" s="17"/>
      <c r="Q8484" s="17"/>
      <c r="R8484" s="4"/>
    </row>
    <row r="8485" spans="1:18" x14ac:dyDescent="0.3">
      <c r="A8485" s="10">
        <v>44550.458333333336</v>
      </c>
      <c r="B8485" s="5">
        <v>44550.458333333336</v>
      </c>
      <c r="C8485" s="6">
        <v>45131.2734375</v>
      </c>
      <c r="D8485" s="6">
        <v>5935.15771484375</v>
      </c>
      <c r="E8485" s="6">
        <v>9182</v>
      </c>
      <c r="F8485" s="6">
        <v>13.150875795833786</v>
      </c>
      <c r="G8485" s="6">
        <v>64.638999999999996</v>
      </c>
      <c r="H8485" s="6">
        <v>-10.909000000000001</v>
      </c>
      <c r="I8485">
        <v>-0.183</v>
      </c>
      <c r="J8485" s="10">
        <v>44550.458333333336</v>
      </c>
      <c r="K8485" s="36">
        <f t="shared" si="132"/>
        <v>0.63661407057814001</v>
      </c>
      <c r="N8485" s="4"/>
      <c r="O8485" s="17"/>
      <c r="P8485" s="17"/>
      <c r="Q8485" s="17"/>
      <c r="R8485" s="4"/>
    </row>
    <row r="8486" spans="1:18" x14ac:dyDescent="0.3">
      <c r="A8486" s="10">
        <v>44550.5</v>
      </c>
      <c r="B8486" s="5">
        <v>44550.5</v>
      </c>
      <c r="C8486" s="6">
        <v>43704.921875</v>
      </c>
      <c r="D8486" s="6">
        <v>5826.84814453125</v>
      </c>
      <c r="E8486" s="6">
        <v>9182</v>
      </c>
      <c r="F8486" s="6">
        <v>13.332247020590859</v>
      </c>
      <c r="G8486" s="6">
        <v>63.459000000000003</v>
      </c>
      <c r="H8486" s="6">
        <v>-108.31</v>
      </c>
      <c r="I8486">
        <v>-1.825</v>
      </c>
      <c r="J8486" s="10">
        <v>44550.5</v>
      </c>
      <c r="K8486" s="36">
        <f t="shared" si="132"/>
        <v>0.62499253244663744</v>
      </c>
      <c r="N8486" s="4"/>
      <c r="O8486" s="17"/>
      <c r="P8486" s="17"/>
      <c r="Q8486" s="17"/>
      <c r="R8486" s="4"/>
    </row>
    <row r="8487" spans="1:18" x14ac:dyDescent="0.3">
      <c r="A8487" s="10">
        <v>44550.541666666664</v>
      </c>
      <c r="B8487" s="5">
        <v>44550.541666666664</v>
      </c>
      <c r="C8487" s="6">
        <v>42332</v>
      </c>
      <c r="D8487" s="6">
        <v>5765.1923828125</v>
      </c>
      <c r="E8487" s="6">
        <v>9182</v>
      </c>
      <c r="F8487" s="6">
        <v>13.618993628490268</v>
      </c>
      <c r="G8487" s="6">
        <v>62.786999999999999</v>
      </c>
      <c r="H8487" s="6">
        <v>-61.655999999999999</v>
      </c>
      <c r="I8487">
        <v>-1.0580000000000001</v>
      </c>
      <c r="J8487" s="10">
        <v>44550.541666666664</v>
      </c>
      <c r="K8487" s="36">
        <f t="shared" si="132"/>
        <v>0.61837416496835784</v>
      </c>
      <c r="N8487" s="4"/>
      <c r="O8487" s="17"/>
      <c r="P8487" s="17"/>
      <c r="Q8487" s="17"/>
      <c r="R8487" s="4"/>
    </row>
    <row r="8488" spans="1:18" x14ac:dyDescent="0.3">
      <c r="A8488" s="10">
        <v>44550.583333333336</v>
      </c>
      <c r="B8488" s="5">
        <v>44550.583333333336</v>
      </c>
      <c r="C8488" s="6">
        <v>41466.55859375</v>
      </c>
      <c r="D8488" s="6">
        <v>6016.349609375</v>
      </c>
      <c r="E8488" s="6">
        <v>9182</v>
      </c>
      <c r="F8488" s="6">
        <v>14.508919508651502</v>
      </c>
      <c r="G8488" s="6">
        <v>65.522999999999996</v>
      </c>
      <c r="H8488" s="6">
        <v>251.15700000000001</v>
      </c>
      <c r="I8488">
        <v>4.3559999999999999</v>
      </c>
      <c r="J8488" s="10">
        <v>44550.583333333336</v>
      </c>
      <c r="K8488" s="36">
        <f t="shared" si="132"/>
        <v>0.64532037541563869</v>
      </c>
      <c r="N8488" s="4"/>
      <c r="O8488" s="17"/>
      <c r="P8488" s="17"/>
      <c r="Q8488" s="17"/>
      <c r="R8488" s="4"/>
    </row>
    <row r="8489" spans="1:18" x14ac:dyDescent="0.3">
      <c r="A8489" s="10">
        <v>44550.625</v>
      </c>
      <c r="B8489" s="5">
        <v>44550.625</v>
      </c>
      <c r="C8489" s="6">
        <v>40929.33203125</v>
      </c>
      <c r="D8489" s="6">
        <v>6318.60595703125</v>
      </c>
      <c r="E8489" s="6">
        <v>9182</v>
      </c>
      <c r="F8489" s="6">
        <v>15.437842846315997</v>
      </c>
      <c r="G8489" s="6">
        <v>68.814999999999998</v>
      </c>
      <c r="H8489" s="6">
        <v>302.25599999999997</v>
      </c>
      <c r="I8489">
        <v>5.024</v>
      </c>
      <c r="J8489" s="10">
        <v>44550.625</v>
      </c>
      <c r="K8489" s="36">
        <f t="shared" si="132"/>
        <v>0.67774249705030565</v>
      </c>
      <c r="N8489" s="4"/>
      <c r="O8489" s="17"/>
      <c r="P8489" s="17"/>
      <c r="Q8489" s="17"/>
      <c r="R8489" s="4"/>
    </row>
    <row r="8490" spans="1:18" x14ac:dyDescent="0.3">
      <c r="A8490" s="10">
        <v>44550.666666666664</v>
      </c>
      <c r="B8490" s="5">
        <v>44550.666666666664</v>
      </c>
      <c r="C8490" s="6">
        <v>40985.18359375</v>
      </c>
      <c r="D8490" s="6">
        <v>6038.5263671875</v>
      </c>
      <c r="E8490" s="6">
        <v>9182</v>
      </c>
      <c r="F8490" s="6">
        <v>14.733437397870631</v>
      </c>
      <c r="G8490" s="6">
        <v>65.763999999999996</v>
      </c>
      <c r="H8490" s="6">
        <v>-280.08</v>
      </c>
      <c r="I8490">
        <v>-4.4329999999999998</v>
      </c>
      <c r="J8490" s="10">
        <v>44550.666666666664</v>
      </c>
      <c r="K8490" s="36">
        <f t="shared" si="132"/>
        <v>0.6476939268475812</v>
      </c>
      <c r="N8490" s="4"/>
      <c r="O8490" s="17"/>
      <c r="P8490" s="17"/>
      <c r="Q8490" s="17"/>
      <c r="R8490" s="4"/>
    </row>
    <row r="8491" spans="1:18" x14ac:dyDescent="0.3">
      <c r="A8491" s="10">
        <v>44550.708333333336</v>
      </c>
      <c r="B8491" s="5">
        <v>44550.708333333336</v>
      </c>
      <c r="C8491" s="6">
        <v>41796.890625</v>
      </c>
      <c r="D8491" s="6">
        <v>2076.818603515625</v>
      </c>
      <c r="E8491" s="6">
        <v>9182</v>
      </c>
      <c r="F8491" s="6">
        <v>4.9688351752018036</v>
      </c>
      <c r="G8491" s="6">
        <v>22.617999999999999</v>
      </c>
      <c r="H8491" s="6">
        <v>-3961.7080000000001</v>
      </c>
      <c r="I8491">
        <v>-65.606999999999999</v>
      </c>
      <c r="J8491" s="10">
        <v>44550.708333333336</v>
      </c>
      <c r="K8491" s="36">
        <f t="shared" si="132"/>
        <v>0.22275927920197361</v>
      </c>
      <c r="N8491" s="4"/>
      <c r="O8491" s="17"/>
      <c r="P8491" s="17"/>
      <c r="Q8491" s="17"/>
      <c r="R8491" s="4"/>
    </row>
    <row r="8492" spans="1:18" x14ac:dyDescent="0.3">
      <c r="A8492" s="10">
        <v>44550.75</v>
      </c>
      <c r="B8492" s="5">
        <v>44550.75</v>
      </c>
      <c r="C8492" s="6">
        <v>44918.2890625</v>
      </c>
      <c r="D8492" s="6">
        <v>0.72633910179138184</v>
      </c>
      <c r="E8492" s="6">
        <v>9182</v>
      </c>
      <c r="F8492" s="6">
        <v>1.6170230811345964E-3</v>
      </c>
      <c r="G8492" s="6">
        <v>7.0000000000000001E-3</v>
      </c>
      <c r="H8492" s="6">
        <v>-2076.0920000000001</v>
      </c>
      <c r="I8492">
        <v>-99.965000000000003</v>
      </c>
      <c r="J8492" s="10">
        <v>44550.75</v>
      </c>
      <c r="K8492" s="36">
        <f t="shared" si="132"/>
        <v>6.8941327898745038E-5</v>
      </c>
      <c r="N8492" s="4"/>
      <c r="O8492" s="17"/>
      <c r="P8492" s="17"/>
      <c r="Q8492" s="17"/>
      <c r="R8492" s="4"/>
    </row>
    <row r="8493" spans="1:18" x14ac:dyDescent="0.3">
      <c r="A8493" s="10">
        <v>44550.791666666664</v>
      </c>
      <c r="B8493" s="5">
        <v>44550.791666666664</v>
      </c>
      <c r="C8493" s="6">
        <v>45467.11328125</v>
      </c>
      <c r="D8493" s="6">
        <v>0.72633910179138184</v>
      </c>
      <c r="E8493" s="6">
        <v>9182</v>
      </c>
      <c r="F8493" s="6">
        <v>1.597504326475272E-3</v>
      </c>
      <c r="G8493" s="6">
        <v>7.0000000000000001E-3</v>
      </c>
      <c r="H8493" s="6">
        <v>0</v>
      </c>
      <c r="I8493">
        <v>0</v>
      </c>
      <c r="J8493" s="10">
        <v>44550.791666666664</v>
      </c>
      <c r="K8493" s="36">
        <f t="shared" si="132"/>
        <v>6.8941327898745038E-5</v>
      </c>
      <c r="N8493" s="4"/>
      <c r="O8493" s="17"/>
      <c r="P8493" s="17"/>
      <c r="Q8493" s="17"/>
      <c r="R8493" s="4"/>
    </row>
    <row r="8494" spans="1:18" x14ac:dyDescent="0.3">
      <c r="A8494" s="10">
        <v>44550.833333333336</v>
      </c>
      <c r="B8494" s="5">
        <v>44550.833333333336</v>
      </c>
      <c r="C8494" s="6">
        <v>45179.15625</v>
      </c>
      <c r="D8494" s="6">
        <v>0.72633910179138184</v>
      </c>
      <c r="E8494" s="6">
        <v>9182</v>
      </c>
      <c r="F8494" s="6">
        <v>1.6076862918204273E-3</v>
      </c>
      <c r="G8494" s="6">
        <v>7.0000000000000001E-3</v>
      </c>
      <c r="H8494" s="6">
        <v>0</v>
      </c>
      <c r="I8494">
        <v>0</v>
      </c>
      <c r="J8494" s="10">
        <v>44550.833333333336</v>
      </c>
      <c r="K8494" s="36">
        <f t="shared" si="132"/>
        <v>6.8941327898745038E-5</v>
      </c>
      <c r="N8494" s="4"/>
      <c r="O8494" s="17"/>
      <c r="P8494" s="17"/>
      <c r="Q8494" s="17"/>
      <c r="R8494" s="4"/>
    </row>
    <row r="8495" spans="1:18" x14ac:dyDescent="0.3">
      <c r="A8495" s="10">
        <v>44550.875</v>
      </c>
      <c r="B8495" s="5">
        <v>44550.875</v>
      </c>
      <c r="C8495" s="6">
        <v>44739.16796875</v>
      </c>
      <c r="D8495" s="6">
        <v>0.72633910179138184</v>
      </c>
      <c r="E8495" s="6">
        <v>9182</v>
      </c>
      <c r="F8495" s="6">
        <v>1.6234971162153141E-3</v>
      </c>
      <c r="G8495" s="6">
        <v>7.0000000000000001E-3</v>
      </c>
      <c r="H8495" s="6">
        <v>0</v>
      </c>
      <c r="I8495">
        <v>0</v>
      </c>
      <c r="J8495" s="10">
        <v>44550.875</v>
      </c>
      <c r="K8495" s="36">
        <f t="shared" si="132"/>
        <v>6.8941327898745038E-5</v>
      </c>
      <c r="N8495" s="4"/>
      <c r="O8495" s="17"/>
      <c r="P8495" s="17"/>
      <c r="Q8495" s="17"/>
      <c r="R8495" s="4"/>
    </row>
    <row r="8496" spans="1:18" x14ac:dyDescent="0.3">
      <c r="A8496" s="10">
        <v>44550.916666666664</v>
      </c>
      <c r="B8496" s="5">
        <v>44550.916666666664</v>
      </c>
      <c r="C8496" s="6">
        <v>43788.05859375</v>
      </c>
      <c r="D8496" s="6">
        <v>0.72633910179138184</v>
      </c>
      <c r="E8496" s="6">
        <v>9182</v>
      </c>
      <c r="F8496" s="6">
        <v>1.6587606875429148E-3</v>
      </c>
      <c r="G8496" s="6">
        <v>7.0000000000000001E-3</v>
      </c>
      <c r="H8496" s="6">
        <v>0</v>
      </c>
      <c r="I8496">
        <v>0</v>
      </c>
      <c r="J8496" s="10">
        <v>44550.916666666664</v>
      </c>
      <c r="K8496" s="36">
        <f t="shared" si="132"/>
        <v>6.8941327898745038E-5</v>
      </c>
      <c r="N8496" s="4"/>
      <c r="O8496" s="17"/>
      <c r="P8496" s="17"/>
      <c r="Q8496" s="17"/>
      <c r="R8496" s="4"/>
    </row>
    <row r="8497" spans="1:18" x14ac:dyDescent="0.3">
      <c r="A8497" s="10">
        <v>44550.958333333336</v>
      </c>
      <c r="B8497" s="5">
        <v>44550.958333333336</v>
      </c>
      <c r="C8497" s="6">
        <v>42148.109375</v>
      </c>
      <c r="D8497" s="6">
        <v>0.72633910179138184</v>
      </c>
      <c r="E8497" s="6">
        <v>9182</v>
      </c>
      <c r="F8497" s="6">
        <v>1.7233017389439711E-3</v>
      </c>
      <c r="G8497" s="6">
        <v>7.0000000000000001E-3</v>
      </c>
      <c r="H8497" s="6">
        <v>0</v>
      </c>
      <c r="I8497">
        <v>0</v>
      </c>
      <c r="J8497" s="10">
        <v>44550.958333333336</v>
      </c>
      <c r="K8497" s="36">
        <f t="shared" si="132"/>
        <v>6.8941327898745038E-5</v>
      </c>
      <c r="N8497" s="4"/>
      <c r="O8497" s="17"/>
      <c r="P8497" s="17"/>
      <c r="Q8497" s="17"/>
      <c r="R8497" s="4"/>
    </row>
    <row r="8498" spans="1:18" x14ac:dyDescent="0.3">
      <c r="A8498" s="10">
        <v>44551</v>
      </c>
      <c r="B8498" s="5">
        <v>44551</v>
      </c>
      <c r="C8498" s="6">
        <v>40412.54296875</v>
      </c>
      <c r="D8498" s="6">
        <v>0.72633910179138184</v>
      </c>
      <c r="E8498" s="6">
        <v>9182</v>
      </c>
      <c r="F8498" s="6">
        <v>1.7973110535336556E-3</v>
      </c>
      <c r="G8498" s="6">
        <v>7.0000000000000001E-3</v>
      </c>
      <c r="H8498" s="6">
        <v>0</v>
      </c>
      <c r="I8498">
        <v>0</v>
      </c>
      <c r="J8498" s="10">
        <v>44551</v>
      </c>
      <c r="K8498" s="36">
        <f t="shared" si="132"/>
        <v>6.8941327898745038E-5</v>
      </c>
      <c r="N8498" s="4"/>
      <c r="O8498" s="17"/>
      <c r="P8498" s="17"/>
      <c r="Q8498" s="17"/>
      <c r="R8498" s="4"/>
    </row>
    <row r="8499" spans="1:18" x14ac:dyDescent="0.3">
      <c r="A8499" s="10">
        <v>44551.041666666664</v>
      </c>
      <c r="B8499" s="5">
        <v>44551.041666666664</v>
      </c>
      <c r="C8499" s="6">
        <v>39617.09375</v>
      </c>
      <c r="D8499" s="6">
        <v>0.72633910179138184</v>
      </c>
      <c r="E8499" s="6">
        <v>9182</v>
      </c>
      <c r="F8499" s="6">
        <v>1.8333982456534481E-3</v>
      </c>
      <c r="G8499" s="6">
        <v>7.0000000000000001E-3</v>
      </c>
      <c r="H8499" s="6">
        <v>0</v>
      </c>
      <c r="I8499">
        <v>0</v>
      </c>
      <c r="J8499" s="10">
        <v>44551.041666666664</v>
      </c>
      <c r="K8499" s="36">
        <f t="shared" si="132"/>
        <v>6.8941327898745038E-5</v>
      </c>
      <c r="N8499" s="4"/>
      <c r="O8499" s="17"/>
      <c r="P8499" s="17"/>
      <c r="Q8499" s="17"/>
      <c r="R8499" s="4"/>
    </row>
    <row r="8500" spans="1:18" x14ac:dyDescent="0.3">
      <c r="A8500" s="10">
        <v>44551.083333333336</v>
      </c>
      <c r="B8500" s="5">
        <v>44551.083333333336</v>
      </c>
      <c r="C8500" s="6">
        <v>39382.046875</v>
      </c>
      <c r="D8500" s="6">
        <v>0.72633910179138184</v>
      </c>
      <c r="E8500" s="6">
        <v>9182</v>
      </c>
      <c r="F8500" s="6">
        <v>1.8443406562812939E-3</v>
      </c>
      <c r="G8500" s="6">
        <v>7.0000000000000001E-3</v>
      </c>
      <c r="H8500" s="6">
        <v>0</v>
      </c>
      <c r="I8500">
        <v>0</v>
      </c>
      <c r="J8500" s="10">
        <v>44551.083333333336</v>
      </c>
      <c r="K8500" s="36">
        <f t="shared" si="132"/>
        <v>6.8941327898745038E-5</v>
      </c>
      <c r="N8500" s="4"/>
      <c r="O8500" s="17"/>
      <c r="P8500" s="17"/>
      <c r="Q8500" s="17"/>
      <c r="R8500" s="4"/>
    </row>
    <row r="8501" spans="1:18" x14ac:dyDescent="0.3">
      <c r="A8501" s="10">
        <v>44551.125</v>
      </c>
      <c r="B8501" s="5">
        <v>44551.125</v>
      </c>
      <c r="C8501" s="6">
        <v>39785.140625</v>
      </c>
      <c r="D8501" s="6">
        <v>0.72633910179138184</v>
      </c>
      <c r="E8501" s="6">
        <v>9182</v>
      </c>
      <c r="F8501" s="6">
        <v>1.8256542276363559E-3</v>
      </c>
      <c r="G8501" s="6">
        <v>7.0000000000000001E-3</v>
      </c>
      <c r="H8501" s="6">
        <v>0</v>
      </c>
      <c r="I8501">
        <v>0</v>
      </c>
      <c r="J8501" s="10">
        <v>44551.125</v>
      </c>
      <c r="K8501" s="36">
        <f t="shared" si="132"/>
        <v>6.8941327898745038E-5</v>
      </c>
      <c r="N8501" s="4"/>
      <c r="O8501" s="17"/>
      <c r="P8501" s="17"/>
      <c r="Q8501" s="17"/>
      <c r="R8501" s="4"/>
    </row>
    <row r="8502" spans="1:18" x14ac:dyDescent="0.3">
      <c r="A8502" s="10">
        <v>44551.166666666664</v>
      </c>
      <c r="B8502" s="5">
        <v>44551.166666666664</v>
      </c>
      <c r="C8502" s="6">
        <v>40807.8671875</v>
      </c>
      <c r="D8502" s="6">
        <v>0.72633910179138184</v>
      </c>
      <c r="E8502" s="6">
        <v>9182</v>
      </c>
      <c r="F8502" s="6">
        <v>1.7798996905524858E-3</v>
      </c>
      <c r="G8502" s="6">
        <v>7.0000000000000001E-3</v>
      </c>
      <c r="H8502" s="6">
        <v>0</v>
      </c>
      <c r="I8502">
        <v>0</v>
      </c>
      <c r="J8502" s="10">
        <v>44551.166666666664</v>
      </c>
      <c r="K8502" s="36">
        <f t="shared" si="132"/>
        <v>6.8941327898745038E-5</v>
      </c>
      <c r="N8502" s="4"/>
      <c r="O8502" s="17"/>
      <c r="P8502" s="17"/>
      <c r="Q8502" s="17"/>
      <c r="R8502" s="4"/>
    </row>
    <row r="8503" spans="1:18" x14ac:dyDescent="0.3">
      <c r="A8503" s="10">
        <v>44551.208333333336</v>
      </c>
      <c r="B8503" s="5">
        <v>44551.208333333336</v>
      </c>
      <c r="C8503" s="6">
        <v>42475.171875</v>
      </c>
      <c r="D8503" s="6">
        <v>0.72633910179138184</v>
      </c>
      <c r="E8503" s="6">
        <v>9182</v>
      </c>
      <c r="F8503" s="6">
        <v>1.7100321663886895E-3</v>
      </c>
      <c r="G8503" s="6">
        <v>7.0000000000000001E-3</v>
      </c>
      <c r="H8503" s="6">
        <v>0</v>
      </c>
      <c r="I8503">
        <v>0</v>
      </c>
      <c r="J8503" s="10">
        <v>44551.208333333336</v>
      </c>
      <c r="K8503" s="36">
        <f t="shared" si="132"/>
        <v>6.8941327898745038E-5</v>
      </c>
      <c r="N8503" s="4"/>
      <c r="O8503" s="17"/>
      <c r="P8503" s="17"/>
      <c r="Q8503" s="17"/>
      <c r="R8503" s="4"/>
    </row>
    <row r="8504" spans="1:18" x14ac:dyDescent="0.3">
      <c r="A8504" s="10">
        <v>44551.25</v>
      </c>
      <c r="B8504" s="5">
        <v>44551.25</v>
      </c>
      <c r="C8504" s="6">
        <v>45216.69921875</v>
      </c>
      <c r="D8504" s="6">
        <v>0.72633910179138184</v>
      </c>
      <c r="E8504" s="6">
        <v>9182</v>
      </c>
      <c r="F8504" s="6">
        <v>1.6063514461272107E-3</v>
      </c>
      <c r="G8504" s="6">
        <v>7.0000000000000001E-3</v>
      </c>
      <c r="H8504" s="6">
        <v>0</v>
      </c>
      <c r="I8504">
        <v>0</v>
      </c>
      <c r="J8504" s="10">
        <v>44551.25</v>
      </c>
      <c r="K8504" s="36">
        <f t="shared" si="132"/>
        <v>6.8941327898745038E-5</v>
      </c>
      <c r="N8504" s="4"/>
      <c r="O8504" s="17"/>
      <c r="P8504" s="17"/>
      <c r="Q8504" s="17"/>
      <c r="R8504" s="4"/>
    </row>
    <row r="8505" spans="1:18" x14ac:dyDescent="0.3">
      <c r="A8505" s="10">
        <v>44551.291666666664</v>
      </c>
      <c r="B8505" s="5">
        <v>44551.291666666664</v>
      </c>
      <c r="C8505" s="6">
        <v>48261.9453125</v>
      </c>
      <c r="D8505" s="6">
        <v>0.72633910179138184</v>
      </c>
      <c r="E8505" s="6">
        <v>9182</v>
      </c>
      <c r="F8505" s="6">
        <v>1.5049934209826756E-3</v>
      </c>
      <c r="G8505" s="6">
        <v>7.0000000000000001E-3</v>
      </c>
      <c r="H8505" s="6">
        <v>0</v>
      </c>
      <c r="I8505">
        <v>0</v>
      </c>
      <c r="J8505" s="10">
        <v>44551.291666666664</v>
      </c>
      <c r="K8505" s="36">
        <f t="shared" si="132"/>
        <v>6.8941327898745038E-5</v>
      </c>
      <c r="N8505" s="4"/>
      <c r="O8505" s="17"/>
      <c r="P8505" s="17"/>
      <c r="Q8505" s="17"/>
      <c r="R8505" s="4"/>
    </row>
    <row r="8506" spans="1:18" x14ac:dyDescent="0.3">
      <c r="A8506" s="10">
        <v>44551.333333333336</v>
      </c>
      <c r="B8506" s="5">
        <v>44551.333333333336</v>
      </c>
      <c r="C8506" s="6">
        <v>49228.12109375</v>
      </c>
      <c r="D8506" s="6">
        <v>426.49014282226563</v>
      </c>
      <c r="E8506" s="6">
        <v>9182</v>
      </c>
      <c r="F8506" s="6">
        <v>0.8663547040726135</v>
      </c>
      <c r="G8506" s="6">
        <v>4.6440000000000001</v>
      </c>
      <c r="H8506" s="6">
        <v>425.76400000000001</v>
      </c>
      <c r="I8506">
        <v>58617.8</v>
      </c>
      <c r="J8506" s="10">
        <v>44551.333333333336</v>
      </c>
      <c r="K8506" s="36">
        <f t="shared" si="132"/>
        <v>4.5737646680253138E-2</v>
      </c>
      <c r="N8506" s="4"/>
      <c r="O8506" s="17"/>
      <c r="P8506" s="17"/>
      <c r="Q8506" s="17"/>
      <c r="R8506" s="4"/>
    </row>
    <row r="8507" spans="1:18" x14ac:dyDescent="0.3">
      <c r="A8507" s="10">
        <v>44551.375</v>
      </c>
      <c r="B8507" s="5">
        <v>44551.375</v>
      </c>
      <c r="C8507" s="6">
        <v>47709.59375</v>
      </c>
      <c r="D8507" s="6">
        <v>3726.785400390625</v>
      </c>
      <c r="E8507" s="6">
        <v>9182</v>
      </c>
      <c r="F8507" s="6">
        <v>7.8113962150235761</v>
      </c>
      <c r="G8507" s="6">
        <v>40.587000000000003</v>
      </c>
      <c r="H8507" s="6">
        <v>3300.2950000000001</v>
      </c>
      <c r="I8507">
        <v>773.827</v>
      </c>
      <c r="J8507" s="10">
        <v>44551.375</v>
      </c>
      <c r="K8507" s="36">
        <f t="shared" si="132"/>
        <v>0.3997316679180522</v>
      </c>
      <c r="N8507" s="4"/>
      <c r="O8507" s="17"/>
      <c r="P8507" s="17"/>
      <c r="Q8507" s="17"/>
      <c r="R8507" s="4"/>
    </row>
    <row r="8508" spans="1:18" x14ac:dyDescent="0.3">
      <c r="A8508" s="10">
        <v>44551.416666666664</v>
      </c>
      <c r="B8508" s="5">
        <v>44551.416666666664</v>
      </c>
      <c r="C8508" s="6">
        <v>45809.14453125</v>
      </c>
      <c r="D8508" s="6">
        <v>4569.10400390625</v>
      </c>
      <c r="E8508" s="6">
        <v>9182</v>
      </c>
      <c r="F8508" s="6">
        <v>9.9742181406363226</v>
      </c>
      <c r="G8508" s="6">
        <v>49.761000000000003</v>
      </c>
      <c r="H8508" s="6">
        <v>842.31899999999996</v>
      </c>
      <c r="I8508">
        <v>22.602</v>
      </c>
      <c r="J8508" s="10">
        <v>44551.416666666664</v>
      </c>
      <c r="K8508" s="36">
        <f t="shared" si="132"/>
        <v>0.49008420250992174</v>
      </c>
      <c r="N8508" s="4"/>
      <c r="O8508" s="17"/>
      <c r="P8508" s="17"/>
      <c r="Q8508" s="17"/>
      <c r="R8508" s="4"/>
    </row>
    <row r="8509" spans="1:18" x14ac:dyDescent="0.3">
      <c r="A8509" s="10">
        <v>44551.458333333336</v>
      </c>
      <c r="B8509" s="5">
        <v>44551.458333333336</v>
      </c>
      <c r="C8509" s="6">
        <v>44206.58984375</v>
      </c>
      <c r="D8509" s="6">
        <v>4832.18505859375</v>
      </c>
      <c r="E8509" s="6">
        <v>9182</v>
      </c>
      <c r="F8509" s="6">
        <v>10.930915674955489</v>
      </c>
      <c r="G8509" s="6">
        <v>52.625999999999998</v>
      </c>
      <c r="H8509" s="6">
        <v>263.08100000000002</v>
      </c>
      <c r="I8509">
        <v>5.758</v>
      </c>
      <c r="J8509" s="10">
        <v>44551.458333333336</v>
      </c>
      <c r="K8509" s="36">
        <f t="shared" si="132"/>
        <v>0.51830090314276522</v>
      </c>
      <c r="N8509" s="4"/>
      <c r="O8509" s="17"/>
      <c r="P8509" s="17"/>
      <c r="Q8509" s="17"/>
      <c r="R8509" s="4"/>
    </row>
    <row r="8510" spans="1:18" x14ac:dyDescent="0.3">
      <c r="A8510" s="10">
        <v>44551.5</v>
      </c>
      <c r="B8510" s="5">
        <v>44551.5</v>
      </c>
      <c r="C8510" s="6">
        <v>42295.6875</v>
      </c>
      <c r="D8510" s="6">
        <v>4919.1396484375</v>
      </c>
      <c r="E8510" s="6">
        <v>9182</v>
      </c>
      <c r="F8510" s="6">
        <v>11.630357464782906</v>
      </c>
      <c r="G8510" s="6">
        <v>53.573</v>
      </c>
      <c r="H8510" s="6">
        <v>86.954999999999998</v>
      </c>
      <c r="I8510">
        <v>1.7989999999999999</v>
      </c>
      <c r="J8510" s="10">
        <v>44551.5</v>
      </c>
      <c r="K8510" s="36">
        <f t="shared" si="132"/>
        <v>0.52762767993135251</v>
      </c>
      <c r="N8510" s="4"/>
      <c r="O8510" s="17"/>
      <c r="P8510" s="17"/>
      <c r="Q8510" s="17"/>
      <c r="R8510" s="4"/>
    </row>
    <row r="8511" spans="1:18" x14ac:dyDescent="0.3">
      <c r="A8511" s="10">
        <v>44551.541666666664</v>
      </c>
      <c r="B8511" s="5">
        <v>44551.541666666664</v>
      </c>
      <c r="C8511" s="6">
        <v>41141.32421875</v>
      </c>
      <c r="D8511" s="6">
        <v>4958.86376953125</v>
      </c>
      <c r="E8511" s="6">
        <v>9182</v>
      </c>
      <c r="F8511" s="6">
        <v>12.053242970898994</v>
      </c>
      <c r="G8511" s="6">
        <v>54.006</v>
      </c>
      <c r="H8511" s="6">
        <v>39.723999999999997</v>
      </c>
      <c r="I8511">
        <v>0.80800000000000005</v>
      </c>
      <c r="J8511" s="10">
        <v>44551.541666666664</v>
      </c>
      <c r="K8511" s="36">
        <f t="shared" si="132"/>
        <v>0.53189219349994632</v>
      </c>
      <c r="N8511" s="4"/>
      <c r="O8511" s="17"/>
      <c r="P8511" s="17"/>
      <c r="Q8511" s="17"/>
      <c r="R8511" s="4"/>
    </row>
    <row r="8512" spans="1:18" x14ac:dyDescent="0.3">
      <c r="A8512" s="10">
        <v>44551.583333333336</v>
      </c>
      <c r="B8512" s="5">
        <v>44551.583333333336</v>
      </c>
      <c r="C8512" s="6">
        <v>40496.171875</v>
      </c>
      <c r="D8512" s="6">
        <v>5240.96337890625</v>
      </c>
      <c r="E8512" s="6">
        <v>9182</v>
      </c>
      <c r="F8512" s="6">
        <v>12.941873604951084</v>
      </c>
      <c r="G8512" s="6">
        <v>57.078000000000003</v>
      </c>
      <c r="H8512" s="6">
        <v>282.10000000000002</v>
      </c>
      <c r="I8512">
        <v>5.6890000000000001</v>
      </c>
      <c r="J8512" s="10">
        <v>44551.583333333336</v>
      </c>
      <c r="K8512" s="36">
        <f t="shared" si="132"/>
        <v>0.56214758768636708</v>
      </c>
      <c r="N8512" s="4"/>
      <c r="O8512" s="17"/>
      <c r="P8512" s="17"/>
      <c r="Q8512" s="17"/>
      <c r="R8512" s="4"/>
    </row>
    <row r="8513" spans="1:18" x14ac:dyDescent="0.3">
      <c r="A8513" s="10">
        <v>44551.625</v>
      </c>
      <c r="B8513" s="5">
        <v>44551.625</v>
      </c>
      <c r="C8513" s="6">
        <v>40017.55859375</v>
      </c>
      <c r="D8513" s="6">
        <v>4591.10400390625</v>
      </c>
      <c r="E8513" s="6">
        <v>9182</v>
      </c>
      <c r="F8513" s="6">
        <v>11.472723887317041</v>
      </c>
      <c r="G8513" s="6">
        <v>50.000999999999998</v>
      </c>
      <c r="H8513" s="6">
        <v>-649.85900000000004</v>
      </c>
      <c r="I8513">
        <v>-12.4</v>
      </c>
      <c r="J8513" s="10">
        <v>44551.625</v>
      </c>
      <c r="K8513" s="36">
        <f t="shared" si="132"/>
        <v>0.49244790518073578</v>
      </c>
      <c r="N8513" s="4"/>
      <c r="O8513" s="17"/>
      <c r="P8513" s="17"/>
      <c r="Q8513" s="17"/>
      <c r="R8513" s="4"/>
    </row>
    <row r="8514" spans="1:18" x14ac:dyDescent="0.3">
      <c r="A8514" s="10">
        <v>44551.666666666664</v>
      </c>
      <c r="B8514" s="5">
        <v>44551.666666666664</v>
      </c>
      <c r="C8514" s="6">
        <v>40021.12890625</v>
      </c>
      <c r="D8514" s="6">
        <v>4358.87890625</v>
      </c>
      <c r="E8514" s="6">
        <v>9182</v>
      </c>
      <c r="F8514" s="6">
        <v>10.891444158061431</v>
      </c>
      <c r="G8514" s="6">
        <v>47.470999999999997</v>
      </c>
      <c r="H8514" s="6">
        <v>-232.22499999999999</v>
      </c>
      <c r="I8514">
        <v>-5.0579999999999998</v>
      </c>
      <c r="J8514" s="10">
        <v>44551.666666666664</v>
      </c>
      <c r="K8514" s="36">
        <f t="shared" si="132"/>
        <v>0.46753053952590362</v>
      </c>
      <c r="N8514" s="4"/>
      <c r="O8514" s="17"/>
      <c r="P8514" s="17"/>
      <c r="Q8514" s="17"/>
      <c r="R8514" s="4"/>
    </row>
    <row r="8515" spans="1:18" x14ac:dyDescent="0.3">
      <c r="A8515" s="10">
        <v>44551.708333333336</v>
      </c>
      <c r="B8515" s="5">
        <v>44551.708333333336</v>
      </c>
      <c r="C8515" s="6">
        <v>40316.73828125</v>
      </c>
      <c r="D8515" s="6">
        <v>1055.7286376953125</v>
      </c>
      <c r="E8515" s="6">
        <v>9182</v>
      </c>
      <c r="F8515" s="6">
        <v>2.6185864301088499</v>
      </c>
      <c r="G8515" s="6">
        <v>11.497</v>
      </c>
      <c r="H8515" s="6">
        <v>-3303.15</v>
      </c>
      <c r="I8515">
        <v>-75.78</v>
      </c>
      <c r="J8515" s="10">
        <v>44551.708333333336</v>
      </c>
      <c r="K8515" s="36">
        <f t="shared" ref="K8515:K8578" si="133">G8515*E8515/$O$1/100</f>
        <v>0.11323120669312452</v>
      </c>
      <c r="N8515" s="4"/>
      <c r="O8515" s="17"/>
      <c r="P8515" s="17"/>
      <c r="Q8515" s="17"/>
      <c r="R8515" s="4"/>
    </row>
    <row r="8516" spans="1:18" x14ac:dyDescent="0.3">
      <c r="A8516" s="10">
        <v>44551.75</v>
      </c>
      <c r="B8516" s="5">
        <v>44551.75</v>
      </c>
      <c r="C8516" s="6">
        <v>43103.24609375</v>
      </c>
      <c r="D8516" s="6">
        <v>0.10501775145530701</v>
      </c>
      <c r="E8516" s="6">
        <v>9182</v>
      </c>
      <c r="F8516" s="6">
        <v>2.4364232621109863E-4</v>
      </c>
      <c r="G8516" s="6">
        <v>1E-3</v>
      </c>
      <c r="H8516" s="6">
        <v>-1055.624</v>
      </c>
      <c r="I8516">
        <v>-99.99</v>
      </c>
      <c r="J8516" s="10">
        <v>44551.75</v>
      </c>
      <c r="K8516" s="36">
        <f t="shared" si="133"/>
        <v>9.8487611283921492E-6</v>
      </c>
      <c r="N8516" s="4"/>
      <c r="O8516" s="17"/>
      <c r="P8516" s="17"/>
      <c r="Q8516" s="17"/>
      <c r="R8516" s="4"/>
    </row>
    <row r="8517" spans="1:18" x14ac:dyDescent="0.3">
      <c r="A8517" s="10">
        <v>44551.791666666664</v>
      </c>
      <c r="B8517" s="5">
        <v>44551.791666666664</v>
      </c>
      <c r="C8517" s="6">
        <v>43353.66015625</v>
      </c>
      <c r="D8517" s="6">
        <v>0.10501775145530701</v>
      </c>
      <c r="E8517" s="6">
        <v>9182</v>
      </c>
      <c r="F8517" s="6">
        <v>2.4223502946882632E-4</v>
      </c>
      <c r="G8517" s="6">
        <v>1E-3</v>
      </c>
      <c r="H8517" s="6">
        <v>0</v>
      </c>
      <c r="I8517">
        <v>0</v>
      </c>
      <c r="J8517" s="10">
        <v>44551.791666666664</v>
      </c>
      <c r="K8517" s="36">
        <f t="shared" si="133"/>
        <v>9.8487611283921492E-6</v>
      </c>
      <c r="N8517" s="4"/>
      <c r="O8517" s="17"/>
      <c r="P8517" s="17"/>
      <c r="Q8517" s="17"/>
      <c r="R8517" s="4"/>
    </row>
    <row r="8518" spans="1:18" x14ac:dyDescent="0.3">
      <c r="A8518" s="10">
        <v>44551.833333333336</v>
      </c>
      <c r="B8518" s="5">
        <v>44551.833333333336</v>
      </c>
      <c r="C8518" s="6">
        <v>43114.6796875</v>
      </c>
      <c r="D8518" s="6">
        <v>0.10501775145530701</v>
      </c>
      <c r="E8518" s="6">
        <v>9182</v>
      </c>
      <c r="F8518" s="6">
        <v>2.4357771463568177E-4</v>
      </c>
      <c r="G8518" s="6">
        <v>1E-3</v>
      </c>
      <c r="H8518" s="6">
        <v>0</v>
      </c>
      <c r="I8518">
        <v>0</v>
      </c>
      <c r="J8518" s="10">
        <v>44551.833333333336</v>
      </c>
      <c r="K8518" s="36">
        <f t="shared" si="133"/>
        <v>9.8487611283921492E-6</v>
      </c>
      <c r="N8518" s="4"/>
      <c r="O8518" s="17"/>
      <c r="P8518" s="17"/>
      <c r="Q8518" s="17"/>
      <c r="R8518" s="4"/>
    </row>
    <row r="8519" spans="1:18" x14ac:dyDescent="0.3">
      <c r="A8519" s="10">
        <v>44551.875</v>
      </c>
      <c r="B8519" s="5">
        <v>44551.875</v>
      </c>
      <c r="C8519" s="6">
        <v>42987.19921875</v>
      </c>
      <c r="D8519" s="6">
        <v>0.10501775145530701</v>
      </c>
      <c r="E8519" s="6">
        <v>9182</v>
      </c>
      <c r="F8519" s="6">
        <v>2.443000552813423E-4</v>
      </c>
      <c r="G8519" s="6">
        <v>1E-3</v>
      </c>
      <c r="H8519" s="6">
        <v>0</v>
      </c>
      <c r="I8519">
        <v>0</v>
      </c>
      <c r="J8519" s="10">
        <v>44551.875</v>
      </c>
      <c r="K8519" s="36">
        <f t="shared" si="133"/>
        <v>9.8487611283921492E-6</v>
      </c>
      <c r="N8519" s="4"/>
      <c r="O8519" s="17"/>
      <c r="P8519" s="17"/>
      <c r="Q8519" s="17"/>
      <c r="R8519" s="4"/>
    </row>
    <row r="8520" spans="1:18" x14ac:dyDescent="0.3">
      <c r="A8520" s="10">
        <v>44551.916666666664</v>
      </c>
      <c r="B8520" s="5">
        <v>44551.916666666664</v>
      </c>
      <c r="C8520" s="6">
        <v>41812.59765625</v>
      </c>
      <c r="D8520" s="6">
        <v>0.10501775145530701</v>
      </c>
      <c r="E8520" s="6">
        <v>9182</v>
      </c>
      <c r="F8520" s="6">
        <v>2.5116294452375248E-4</v>
      </c>
      <c r="G8520" s="6">
        <v>1E-3</v>
      </c>
      <c r="H8520" s="6">
        <v>0</v>
      </c>
      <c r="I8520">
        <v>0</v>
      </c>
      <c r="J8520" s="10">
        <v>44551.916666666664</v>
      </c>
      <c r="K8520" s="36">
        <f t="shared" si="133"/>
        <v>9.8487611283921492E-6</v>
      </c>
      <c r="N8520" s="4"/>
      <c r="O8520" s="17"/>
      <c r="P8520" s="17"/>
      <c r="Q8520" s="17"/>
      <c r="R8520" s="4"/>
    </row>
    <row r="8521" spans="1:18" x14ac:dyDescent="0.3">
      <c r="A8521" s="10">
        <v>44551.958333333336</v>
      </c>
      <c r="B8521" s="5">
        <v>44551.958333333336</v>
      </c>
      <c r="C8521" s="6">
        <v>40174.71875</v>
      </c>
      <c r="D8521" s="6">
        <v>0.10501775145530701</v>
      </c>
      <c r="E8521" s="6">
        <v>9182</v>
      </c>
      <c r="F8521" s="6">
        <v>2.6140258033618968E-4</v>
      </c>
      <c r="G8521" s="6">
        <v>1E-3</v>
      </c>
      <c r="H8521" s="6">
        <v>0</v>
      </c>
      <c r="I8521">
        <v>0</v>
      </c>
      <c r="J8521" s="10">
        <v>44551.958333333336</v>
      </c>
      <c r="K8521" s="36">
        <f t="shared" si="133"/>
        <v>9.8487611283921492E-6</v>
      </c>
      <c r="N8521" s="4"/>
      <c r="O8521" s="17"/>
      <c r="P8521" s="17"/>
      <c r="Q8521" s="17"/>
      <c r="R8521" s="4"/>
    </row>
    <row r="8522" spans="1:18" x14ac:dyDescent="0.3">
      <c r="A8522" s="10">
        <v>44552</v>
      </c>
      <c r="B8522" s="5">
        <v>44552</v>
      </c>
      <c r="C8522" s="6">
        <v>38680.2109375</v>
      </c>
      <c r="D8522" s="6">
        <v>0.10501775145530701</v>
      </c>
      <c r="E8522" s="6">
        <v>9323</v>
      </c>
      <c r="F8522" s="6">
        <v>2.715025303894958E-4</v>
      </c>
      <c r="G8522" s="6">
        <v>1E-3</v>
      </c>
      <c r="H8522" s="6">
        <v>0</v>
      </c>
      <c r="I8522">
        <v>0</v>
      </c>
      <c r="J8522" s="10">
        <v>44552</v>
      </c>
      <c r="K8522" s="36">
        <f t="shared" si="133"/>
        <v>1.0000000000000001E-5</v>
      </c>
      <c r="N8522" s="4"/>
      <c r="O8522" s="17"/>
      <c r="P8522" s="17"/>
      <c r="Q8522" s="17"/>
      <c r="R8522" s="4"/>
    </row>
    <row r="8523" spans="1:18" x14ac:dyDescent="0.3">
      <c r="A8523" s="10">
        <v>44552.041666666664</v>
      </c>
      <c r="B8523" s="5">
        <v>44552.041666666664</v>
      </c>
      <c r="C8523" s="6">
        <v>37833.9765625</v>
      </c>
      <c r="D8523" s="6">
        <v>0.10501775145530701</v>
      </c>
      <c r="E8523" s="6">
        <v>9323</v>
      </c>
      <c r="F8523" s="6">
        <v>2.7757524055612419E-4</v>
      </c>
      <c r="G8523" s="6">
        <v>1E-3</v>
      </c>
      <c r="H8523" s="6">
        <v>0</v>
      </c>
      <c r="I8523">
        <v>0</v>
      </c>
      <c r="J8523" s="10">
        <v>44552.041666666664</v>
      </c>
      <c r="K8523" s="36">
        <f t="shared" si="133"/>
        <v>1.0000000000000001E-5</v>
      </c>
      <c r="N8523" s="4"/>
      <c r="O8523" s="17"/>
      <c r="P8523" s="17"/>
      <c r="Q8523" s="17"/>
      <c r="R8523" s="4"/>
    </row>
    <row r="8524" spans="1:18" x14ac:dyDescent="0.3">
      <c r="A8524" s="10">
        <v>44552.083333333336</v>
      </c>
      <c r="B8524" s="5">
        <v>44552.083333333336</v>
      </c>
      <c r="C8524" s="6">
        <v>37350.7421875</v>
      </c>
      <c r="D8524" s="6">
        <v>0.10501775145530701</v>
      </c>
      <c r="E8524" s="6">
        <v>9323</v>
      </c>
      <c r="F8524" s="6">
        <v>2.8116643821458735E-4</v>
      </c>
      <c r="G8524" s="6">
        <v>1E-3</v>
      </c>
      <c r="H8524" s="6">
        <v>0</v>
      </c>
      <c r="I8524">
        <v>0</v>
      </c>
      <c r="J8524" s="10">
        <v>44552.083333333336</v>
      </c>
      <c r="K8524" s="36">
        <f t="shared" si="133"/>
        <v>1.0000000000000001E-5</v>
      </c>
      <c r="N8524" s="4"/>
      <c r="O8524" s="17"/>
      <c r="P8524" s="17"/>
      <c r="Q8524" s="17"/>
      <c r="R8524" s="4"/>
    </row>
    <row r="8525" spans="1:18" x14ac:dyDescent="0.3">
      <c r="A8525" s="10">
        <v>44552.125</v>
      </c>
      <c r="B8525" s="5">
        <v>44552.125</v>
      </c>
      <c r="C8525" s="6">
        <v>37193.25390625</v>
      </c>
      <c r="D8525" s="6">
        <v>0.10501775145530701</v>
      </c>
      <c r="E8525" s="6">
        <v>9323</v>
      </c>
      <c r="F8525" s="6">
        <v>2.8235698796350727E-4</v>
      </c>
      <c r="G8525" s="6">
        <v>1E-3</v>
      </c>
      <c r="H8525" s="6">
        <v>0</v>
      </c>
      <c r="I8525">
        <v>0</v>
      </c>
      <c r="J8525" s="10">
        <v>44552.125</v>
      </c>
      <c r="K8525" s="36">
        <f t="shared" si="133"/>
        <v>1.0000000000000001E-5</v>
      </c>
      <c r="N8525" s="4"/>
      <c r="O8525" s="17"/>
      <c r="P8525" s="17"/>
      <c r="Q8525" s="17"/>
      <c r="R8525" s="4"/>
    </row>
    <row r="8526" spans="1:18" x14ac:dyDescent="0.3">
      <c r="A8526" s="10">
        <v>44552.166666666664</v>
      </c>
      <c r="B8526" s="5">
        <v>44552.166666666664</v>
      </c>
      <c r="C8526" s="6">
        <v>37879.9453125</v>
      </c>
      <c r="D8526" s="6">
        <v>0.10501775145530701</v>
      </c>
      <c r="E8526" s="6">
        <v>9323</v>
      </c>
      <c r="F8526" s="6">
        <v>2.7723839247638041E-4</v>
      </c>
      <c r="G8526" s="6">
        <v>1E-3</v>
      </c>
      <c r="H8526" s="6">
        <v>0</v>
      </c>
      <c r="I8526">
        <v>0</v>
      </c>
      <c r="J8526" s="10">
        <v>44552.166666666664</v>
      </c>
      <c r="K8526" s="36">
        <f t="shared" si="133"/>
        <v>1.0000000000000001E-5</v>
      </c>
      <c r="N8526" s="4"/>
      <c r="O8526" s="17"/>
      <c r="P8526" s="17"/>
      <c r="Q8526" s="17"/>
      <c r="R8526" s="4"/>
    </row>
    <row r="8527" spans="1:18" x14ac:dyDescent="0.3">
      <c r="A8527" s="10">
        <v>44552.208333333336</v>
      </c>
      <c r="B8527" s="5">
        <v>44552.208333333336</v>
      </c>
      <c r="C8527" s="6">
        <v>39007.44140625</v>
      </c>
      <c r="D8527" s="6">
        <v>0.10501775145530701</v>
      </c>
      <c r="E8527" s="6">
        <v>9323</v>
      </c>
      <c r="F8527" s="6">
        <v>2.6922491624503333E-4</v>
      </c>
      <c r="G8527" s="6">
        <v>1E-3</v>
      </c>
      <c r="H8527" s="6">
        <v>0</v>
      </c>
      <c r="I8527">
        <v>0</v>
      </c>
      <c r="J8527" s="10">
        <v>44552.208333333336</v>
      </c>
      <c r="K8527" s="36">
        <f t="shared" si="133"/>
        <v>1.0000000000000001E-5</v>
      </c>
      <c r="N8527" s="4"/>
      <c r="O8527" s="17"/>
      <c r="P8527" s="17"/>
      <c r="Q8527" s="17"/>
      <c r="R8527" s="4"/>
    </row>
    <row r="8528" spans="1:18" x14ac:dyDescent="0.3">
      <c r="A8528" s="10">
        <v>44552.25</v>
      </c>
      <c r="B8528" s="5">
        <v>44552.25</v>
      </c>
      <c r="C8528" s="6">
        <v>41143.16796875</v>
      </c>
      <c r="D8528" s="6">
        <v>0.10501775145530701</v>
      </c>
      <c r="E8528" s="6">
        <v>9323</v>
      </c>
      <c r="F8528" s="6">
        <v>2.5524955087336129E-4</v>
      </c>
      <c r="G8528" s="6">
        <v>1E-3</v>
      </c>
      <c r="H8528" s="6">
        <v>0</v>
      </c>
      <c r="I8528">
        <v>0</v>
      </c>
      <c r="J8528" s="10">
        <v>44552.25</v>
      </c>
      <c r="K8528" s="36">
        <f t="shared" si="133"/>
        <v>1.0000000000000001E-5</v>
      </c>
      <c r="N8528" s="4"/>
      <c r="O8528" s="17"/>
      <c r="P8528" s="17"/>
      <c r="Q8528" s="17"/>
      <c r="R8528" s="4"/>
    </row>
    <row r="8529" spans="1:18" x14ac:dyDescent="0.3">
      <c r="A8529" s="10">
        <v>44552.291666666664</v>
      </c>
      <c r="B8529" s="5">
        <v>44552.291666666664</v>
      </c>
      <c r="C8529" s="6">
        <v>43582.66015625</v>
      </c>
      <c r="D8529" s="6">
        <v>0.10501775145530701</v>
      </c>
      <c r="E8529" s="6">
        <v>9323</v>
      </c>
      <c r="F8529" s="6">
        <v>2.4096223378472885E-4</v>
      </c>
      <c r="G8529" s="6">
        <v>1E-3</v>
      </c>
      <c r="H8529" s="6">
        <v>0</v>
      </c>
      <c r="I8529">
        <v>0</v>
      </c>
      <c r="J8529" s="10">
        <v>44552.291666666664</v>
      </c>
      <c r="K8529" s="36">
        <f t="shared" si="133"/>
        <v>1.0000000000000001E-5</v>
      </c>
      <c r="N8529" s="4"/>
      <c r="O8529" s="17"/>
      <c r="P8529" s="17"/>
      <c r="Q8529" s="17"/>
      <c r="R8529" s="4"/>
    </row>
    <row r="8530" spans="1:18" x14ac:dyDescent="0.3">
      <c r="A8530" s="10">
        <v>44552.333333333336</v>
      </c>
      <c r="B8530" s="5">
        <v>44552.333333333336</v>
      </c>
      <c r="C8530" s="6">
        <v>44615.3203125</v>
      </c>
      <c r="D8530" s="6">
        <v>361.29476928710938</v>
      </c>
      <c r="E8530" s="6">
        <v>9323</v>
      </c>
      <c r="F8530" s="6">
        <v>0.80979978795733176</v>
      </c>
      <c r="G8530" s="6">
        <v>3.875</v>
      </c>
      <c r="H8530" s="6">
        <v>361.19</v>
      </c>
      <c r="I8530">
        <v>343932.33</v>
      </c>
      <c r="J8530" s="10">
        <v>44552.333333333336</v>
      </c>
      <c r="K8530" s="36">
        <f t="shared" si="133"/>
        <v>3.875E-2</v>
      </c>
      <c r="N8530" s="4"/>
      <c r="O8530" s="17"/>
      <c r="P8530" s="17"/>
      <c r="Q8530" s="17"/>
      <c r="R8530" s="4"/>
    </row>
    <row r="8531" spans="1:18" x14ac:dyDescent="0.3">
      <c r="A8531" s="10">
        <v>44552.375</v>
      </c>
      <c r="B8531" s="5">
        <v>44552.375</v>
      </c>
      <c r="C8531" s="6">
        <v>43750.6640625</v>
      </c>
      <c r="D8531" s="6">
        <v>4117.3818359375</v>
      </c>
      <c r="E8531" s="6">
        <v>9323</v>
      </c>
      <c r="F8531" s="6">
        <v>9.4110156363698039</v>
      </c>
      <c r="G8531" s="6">
        <v>44.162999999999997</v>
      </c>
      <c r="H8531" s="6">
        <v>3756.087</v>
      </c>
      <c r="I8531">
        <v>1039.6179999999999</v>
      </c>
      <c r="J8531" s="10">
        <v>44552.375</v>
      </c>
      <c r="K8531" s="36">
        <f t="shared" si="133"/>
        <v>0.44162999999999997</v>
      </c>
      <c r="N8531" s="4"/>
      <c r="O8531" s="17"/>
      <c r="P8531" s="17"/>
      <c r="Q8531" s="17"/>
      <c r="R8531" s="4"/>
    </row>
    <row r="8532" spans="1:18" x14ac:dyDescent="0.3">
      <c r="A8532" s="10">
        <v>44552.416666666664</v>
      </c>
      <c r="B8532" s="5">
        <v>44552.416666666664</v>
      </c>
      <c r="C8532" s="6">
        <v>42699.64453125</v>
      </c>
      <c r="D8532" s="6">
        <v>6170.25390625</v>
      </c>
      <c r="E8532" s="6">
        <v>9323</v>
      </c>
      <c r="F8532" s="6">
        <v>14.450363636480068</v>
      </c>
      <c r="G8532" s="6">
        <v>66.183000000000007</v>
      </c>
      <c r="H8532" s="6">
        <v>2052.8719999999998</v>
      </c>
      <c r="I8532">
        <v>49.859000000000002</v>
      </c>
      <c r="J8532" s="10">
        <v>44552.416666666664</v>
      </c>
      <c r="K8532" s="36">
        <f t="shared" si="133"/>
        <v>0.66183000000000003</v>
      </c>
      <c r="N8532" s="4"/>
      <c r="O8532" s="17"/>
      <c r="P8532" s="17"/>
      <c r="Q8532" s="17"/>
      <c r="R8532" s="4"/>
    </row>
    <row r="8533" spans="1:18" x14ac:dyDescent="0.3">
      <c r="A8533" s="10">
        <v>44552.458333333336</v>
      </c>
      <c r="B8533" s="5">
        <v>44552.458333333336</v>
      </c>
      <c r="C8533" s="6">
        <v>41649.01171875</v>
      </c>
      <c r="D8533" s="6">
        <v>6238.9306640625</v>
      </c>
      <c r="E8533" s="6">
        <v>9323</v>
      </c>
      <c r="F8533" s="6">
        <v>14.979780807749133</v>
      </c>
      <c r="G8533" s="6">
        <v>66.918999999999997</v>
      </c>
      <c r="H8533" s="6">
        <v>68.677000000000007</v>
      </c>
      <c r="I8533">
        <v>1.113</v>
      </c>
      <c r="J8533" s="10">
        <v>44552.458333333336</v>
      </c>
      <c r="K8533" s="36">
        <f t="shared" si="133"/>
        <v>0.66918999999999995</v>
      </c>
      <c r="N8533" s="4"/>
      <c r="O8533" s="17"/>
      <c r="P8533" s="17"/>
      <c r="Q8533" s="17"/>
      <c r="R8533" s="4"/>
    </row>
    <row r="8534" spans="1:18" x14ac:dyDescent="0.3">
      <c r="A8534" s="10">
        <v>44552.5</v>
      </c>
      <c r="B8534" s="5">
        <v>44552.5</v>
      </c>
      <c r="C8534" s="6">
        <v>40681.48828125</v>
      </c>
      <c r="D8534" s="6">
        <v>6005.29052734375</v>
      </c>
      <c r="E8534" s="6">
        <v>9323</v>
      </c>
      <c r="F8534" s="6">
        <v>14.76172770727165</v>
      </c>
      <c r="G8534" s="6">
        <v>64.412999999999997</v>
      </c>
      <c r="H8534" s="6">
        <v>-233.64</v>
      </c>
      <c r="I8534">
        <v>-3.7450000000000001</v>
      </c>
      <c r="J8534" s="10">
        <v>44552.5</v>
      </c>
      <c r="K8534" s="36">
        <f t="shared" si="133"/>
        <v>0.64412999999999998</v>
      </c>
      <c r="N8534" s="4"/>
      <c r="O8534" s="17"/>
      <c r="P8534" s="17"/>
      <c r="Q8534" s="17"/>
      <c r="R8534" s="4"/>
    </row>
    <row r="8535" spans="1:18" x14ac:dyDescent="0.3">
      <c r="A8535" s="10">
        <v>44552.541666666664</v>
      </c>
      <c r="B8535" s="5">
        <v>44552.541666666664</v>
      </c>
      <c r="C8535" s="6">
        <v>40149.53125</v>
      </c>
      <c r="D8535" s="6">
        <v>5930.83837890625</v>
      </c>
      <c r="E8535" s="6">
        <v>9323</v>
      </c>
      <c r="F8535" s="6">
        <v>14.771874525698852</v>
      </c>
      <c r="G8535" s="6">
        <v>63.615000000000002</v>
      </c>
      <c r="H8535" s="6">
        <v>-74.451999999999998</v>
      </c>
      <c r="I8535">
        <v>-1.24</v>
      </c>
      <c r="J8535" s="10">
        <v>44552.541666666664</v>
      </c>
      <c r="K8535" s="36">
        <f t="shared" si="133"/>
        <v>0.63614999999999999</v>
      </c>
      <c r="N8535" s="4"/>
      <c r="O8535" s="17"/>
      <c r="P8535" s="17"/>
      <c r="Q8535" s="17"/>
      <c r="R8535" s="4"/>
    </row>
    <row r="8536" spans="1:18" x14ac:dyDescent="0.3">
      <c r="A8536" s="10">
        <v>44552.583333333336</v>
      </c>
      <c r="B8536" s="5">
        <v>44552.583333333336</v>
      </c>
      <c r="C8536" s="6">
        <v>39904.2265625</v>
      </c>
      <c r="D8536" s="6">
        <v>6124.3984375</v>
      </c>
      <c r="E8536" s="6">
        <v>9323</v>
      </c>
      <c r="F8536" s="6">
        <v>15.347743748165774</v>
      </c>
      <c r="G8536" s="6">
        <v>65.691000000000003</v>
      </c>
      <c r="H8536" s="6">
        <v>193.56</v>
      </c>
      <c r="I8536">
        <v>3.2639999999999998</v>
      </c>
      <c r="J8536" s="10">
        <v>44552.583333333336</v>
      </c>
      <c r="K8536" s="36">
        <f t="shared" si="133"/>
        <v>0.65690999999999999</v>
      </c>
      <c r="N8536" s="4"/>
      <c r="O8536" s="17"/>
      <c r="P8536" s="17"/>
      <c r="Q8536" s="17"/>
      <c r="R8536" s="4"/>
    </row>
    <row r="8537" spans="1:18" x14ac:dyDescent="0.3">
      <c r="A8537" s="10">
        <v>44552.625</v>
      </c>
      <c r="B8537" s="5">
        <v>44552.625</v>
      </c>
      <c r="C8537" s="6">
        <v>39571.51953125</v>
      </c>
      <c r="D8537" s="6">
        <v>6319.2138671875</v>
      </c>
      <c r="E8537" s="6">
        <v>9323</v>
      </c>
      <c r="F8537" s="6">
        <v>15.969095809417066</v>
      </c>
      <c r="G8537" s="6">
        <v>67.78</v>
      </c>
      <c r="H8537" s="6">
        <v>194.815</v>
      </c>
      <c r="I8537">
        <v>3.181</v>
      </c>
      <c r="J8537" s="10">
        <v>44552.625</v>
      </c>
      <c r="K8537" s="36">
        <f t="shared" si="133"/>
        <v>0.67779999999999996</v>
      </c>
      <c r="N8537" s="4"/>
      <c r="O8537" s="17"/>
      <c r="P8537" s="17"/>
      <c r="Q8537" s="17"/>
      <c r="R8537" s="4"/>
    </row>
    <row r="8538" spans="1:18" x14ac:dyDescent="0.3">
      <c r="A8538" s="10">
        <v>44552.666666666664</v>
      </c>
      <c r="B8538" s="5">
        <v>44552.666666666664</v>
      </c>
      <c r="C8538" s="6">
        <v>39882.34375</v>
      </c>
      <c r="D8538" s="6">
        <v>5784.38232421875</v>
      </c>
      <c r="E8538" s="6">
        <v>9323</v>
      </c>
      <c r="F8538" s="6">
        <v>14.50361683976697</v>
      </c>
      <c r="G8538" s="6">
        <v>62.043999999999997</v>
      </c>
      <c r="H8538" s="6">
        <v>-534.83199999999999</v>
      </c>
      <c r="I8538">
        <v>-8.4640000000000004</v>
      </c>
      <c r="J8538" s="10">
        <v>44552.666666666664</v>
      </c>
      <c r="K8538" s="36">
        <f t="shared" si="133"/>
        <v>0.62043999999999999</v>
      </c>
      <c r="N8538" s="4"/>
      <c r="O8538" s="17"/>
      <c r="P8538" s="17"/>
      <c r="Q8538" s="17"/>
      <c r="R8538" s="4"/>
    </row>
    <row r="8539" spans="1:18" x14ac:dyDescent="0.3">
      <c r="A8539" s="10">
        <v>44552.708333333336</v>
      </c>
      <c r="B8539" s="5">
        <v>44552.708333333336</v>
      </c>
      <c r="C8539" s="6">
        <v>40088.20703125</v>
      </c>
      <c r="D8539" s="6">
        <v>1962.6881103515625</v>
      </c>
      <c r="E8539" s="6">
        <v>9323</v>
      </c>
      <c r="F8539" s="6">
        <v>4.8959239030610329</v>
      </c>
      <c r="G8539" s="6">
        <v>21.052</v>
      </c>
      <c r="H8539" s="6">
        <v>-3821.694</v>
      </c>
      <c r="I8539">
        <v>-66.069000000000003</v>
      </c>
      <c r="J8539" s="10">
        <v>44552.708333333336</v>
      </c>
      <c r="K8539" s="36">
        <f t="shared" si="133"/>
        <v>0.21051999999999998</v>
      </c>
      <c r="N8539" s="4"/>
      <c r="O8539" s="17"/>
      <c r="P8539" s="17"/>
      <c r="Q8539" s="17"/>
      <c r="R8539" s="4"/>
    </row>
    <row r="8540" spans="1:18" x14ac:dyDescent="0.3">
      <c r="A8540" s="10">
        <v>44552.75</v>
      </c>
      <c r="B8540" s="5">
        <v>44552.75</v>
      </c>
      <c r="C8540" s="6">
        <v>42465.796875</v>
      </c>
      <c r="D8540" s="6">
        <v>0.14054596424102783</v>
      </c>
      <c r="E8540" s="6">
        <v>9323</v>
      </c>
      <c r="F8540" s="6">
        <v>3.3096273844744102E-4</v>
      </c>
      <c r="G8540" s="6">
        <v>1E-3</v>
      </c>
      <c r="H8540" s="6">
        <v>-1962.548</v>
      </c>
      <c r="I8540">
        <v>-99.992999999999995</v>
      </c>
      <c r="J8540" s="10">
        <v>44552.75</v>
      </c>
      <c r="K8540" s="36">
        <f t="shared" si="133"/>
        <v>1.0000000000000001E-5</v>
      </c>
      <c r="N8540" s="4"/>
      <c r="O8540" s="17"/>
      <c r="P8540" s="17"/>
      <c r="Q8540" s="17"/>
      <c r="R8540" s="4"/>
    </row>
    <row r="8541" spans="1:18" x14ac:dyDescent="0.3">
      <c r="A8541" s="10">
        <v>44552.791666666664</v>
      </c>
      <c r="B8541" s="5">
        <v>44552.791666666664</v>
      </c>
      <c r="C8541" s="6">
        <v>42452.9453125</v>
      </c>
      <c r="D8541" s="6">
        <v>0.14054596424102783</v>
      </c>
      <c r="E8541" s="6">
        <v>9323</v>
      </c>
      <c r="F8541" s="6">
        <v>3.310629291005752E-4</v>
      </c>
      <c r="G8541" s="6">
        <v>1E-3</v>
      </c>
      <c r="H8541" s="6">
        <v>0</v>
      </c>
      <c r="I8541">
        <v>0</v>
      </c>
      <c r="J8541" s="10">
        <v>44552.791666666664</v>
      </c>
      <c r="K8541" s="36">
        <f t="shared" si="133"/>
        <v>1.0000000000000001E-5</v>
      </c>
      <c r="N8541" s="4"/>
      <c r="O8541" s="17"/>
      <c r="P8541" s="17"/>
      <c r="Q8541" s="17"/>
      <c r="R8541" s="4"/>
    </row>
    <row r="8542" spans="1:18" x14ac:dyDescent="0.3">
      <c r="A8542" s="10">
        <v>44552.833333333336</v>
      </c>
      <c r="B8542" s="5">
        <v>44552.833333333336</v>
      </c>
      <c r="C8542" s="6">
        <v>41844.7265625</v>
      </c>
      <c r="D8542" s="6">
        <v>0.14054596424102783</v>
      </c>
      <c r="E8542" s="6">
        <v>9323</v>
      </c>
      <c r="F8542" s="6">
        <v>3.3587497347152209E-4</v>
      </c>
      <c r="G8542" s="6">
        <v>1E-3</v>
      </c>
      <c r="H8542" s="6">
        <v>0</v>
      </c>
      <c r="I8542">
        <v>0</v>
      </c>
      <c r="J8542" s="10">
        <v>44552.833333333336</v>
      </c>
      <c r="K8542" s="36">
        <f t="shared" si="133"/>
        <v>1.0000000000000001E-5</v>
      </c>
      <c r="N8542" s="4"/>
      <c r="O8542" s="17"/>
      <c r="P8542" s="17"/>
      <c r="Q8542" s="17"/>
      <c r="R8542" s="4"/>
    </row>
    <row r="8543" spans="1:18" x14ac:dyDescent="0.3">
      <c r="A8543" s="10">
        <v>44552.875</v>
      </c>
      <c r="B8543" s="5">
        <v>44552.875</v>
      </c>
      <c r="C8543" s="6">
        <v>41147.43359375</v>
      </c>
      <c r="D8543" s="6">
        <v>0.14054596424102783</v>
      </c>
      <c r="E8543" s="6">
        <v>9323</v>
      </c>
      <c r="F8543" s="6">
        <v>3.4156678063726372E-4</v>
      </c>
      <c r="G8543" s="6">
        <v>1E-3</v>
      </c>
      <c r="H8543" s="6">
        <v>0</v>
      </c>
      <c r="I8543">
        <v>0</v>
      </c>
      <c r="J8543" s="10">
        <v>44552.875</v>
      </c>
      <c r="K8543" s="36">
        <f t="shared" si="133"/>
        <v>1.0000000000000001E-5</v>
      </c>
      <c r="N8543" s="4"/>
      <c r="O8543" s="17"/>
      <c r="P8543" s="17"/>
      <c r="Q8543" s="17"/>
      <c r="R8543" s="4"/>
    </row>
    <row r="8544" spans="1:18" x14ac:dyDescent="0.3">
      <c r="A8544" s="10">
        <v>44552.916666666664</v>
      </c>
      <c r="B8544" s="5">
        <v>44552.916666666664</v>
      </c>
      <c r="C8544" s="6">
        <v>40010.13671875</v>
      </c>
      <c r="D8544" s="6">
        <v>0.14054596424102783</v>
      </c>
      <c r="E8544" s="6">
        <v>9323</v>
      </c>
      <c r="F8544" s="6">
        <v>3.5127589097980666E-4</v>
      </c>
      <c r="G8544" s="6">
        <v>1E-3</v>
      </c>
      <c r="H8544" s="6">
        <v>0</v>
      </c>
      <c r="I8544">
        <v>0</v>
      </c>
      <c r="J8544" s="10">
        <v>44552.916666666664</v>
      </c>
      <c r="K8544" s="36">
        <f t="shared" si="133"/>
        <v>1.0000000000000001E-5</v>
      </c>
      <c r="N8544" s="4"/>
      <c r="O8544" s="17"/>
      <c r="P8544" s="17"/>
      <c r="Q8544" s="17"/>
      <c r="R8544" s="4"/>
    </row>
    <row r="8545" spans="1:18" x14ac:dyDescent="0.3">
      <c r="A8545" s="10">
        <v>44552.958333333336</v>
      </c>
      <c r="B8545" s="5">
        <v>44552.958333333336</v>
      </c>
      <c r="C8545" s="6">
        <v>38290.078125</v>
      </c>
      <c r="D8545" s="6">
        <v>0.14054596424102783</v>
      </c>
      <c r="E8545" s="6">
        <v>9323</v>
      </c>
      <c r="F8545" s="6">
        <v>3.6705583044831626E-4</v>
      </c>
      <c r="G8545" s="6">
        <v>1E-3</v>
      </c>
      <c r="H8545" s="6">
        <v>0</v>
      </c>
      <c r="I8545">
        <v>0</v>
      </c>
      <c r="J8545" s="10">
        <v>44552.958333333336</v>
      </c>
      <c r="K8545" s="36">
        <f t="shared" si="133"/>
        <v>1.0000000000000001E-5</v>
      </c>
      <c r="N8545" s="4"/>
      <c r="O8545" s="17"/>
      <c r="P8545" s="17"/>
      <c r="Q8545" s="17"/>
      <c r="R8545" s="4"/>
    </row>
    <row r="8546" spans="1:18" x14ac:dyDescent="0.3">
      <c r="A8546" s="10">
        <v>44553</v>
      </c>
      <c r="B8546" s="5">
        <v>44553</v>
      </c>
      <c r="C8546" s="6">
        <v>36419.72265625</v>
      </c>
      <c r="D8546" s="6">
        <v>0.24054595828056335</v>
      </c>
      <c r="E8546" s="6">
        <v>9323</v>
      </c>
      <c r="F8546" s="6">
        <v>6.60482674596324E-4</v>
      </c>
      <c r="G8546" s="6">
        <v>2E-3</v>
      </c>
      <c r="H8546" s="6">
        <v>0.1</v>
      </c>
      <c r="I8546">
        <v>71.150999999999996</v>
      </c>
      <c r="J8546" s="10">
        <v>44553</v>
      </c>
      <c r="K8546" s="36">
        <f t="shared" si="133"/>
        <v>2.0000000000000002E-5</v>
      </c>
      <c r="N8546" s="4"/>
      <c r="O8546" s="17"/>
      <c r="P8546" s="17"/>
      <c r="Q8546" s="17"/>
      <c r="R8546" s="4"/>
    </row>
    <row r="8547" spans="1:18" x14ac:dyDescent="0.3">
      <c r="A8547" s="10">
        <v>44553.041666666664</v>
      </c>
      <c r="B8547" s="5">
        <v>44553.041666666664</v>
      </c>
      <c r="C8547" s="6">
        <v>35303.5859375</v>
      </c>
      <c r="D8547" s="6">
        <v>0.24054595828056335</v>
      </c>
      <c r="E8547" s="6">
        <v>9323</v>
      </c>
      <c r="F8547" s="6">
        <v>6.8136409345616029E-4</v>
      </c>
      <c r="G8547" s="6">
        <v>2E-3</v>
      </c>
      <c r="H8547" s="6">
        <v>0</v>
      </c>
      <c r="I8547">
        <v>0</v>
      </c>
      <c r="J8547" s="10">
        <v>44553.041666666664</v>
      </c>
      <c r="K8547" s="36">
        <f t="shared" si="133"/>
        <v>2.0000000000000002E-5</v>
      </c>
      <c r="N8547" s="4"/>
      <c r="O8547" s="17"/>
      <c r="P8547" s="17"/>
      <c r="Q8547" s="17"/>
      <c r="R8547" s="4"/>
    </row>
    <row r="8548" spans="1:18" x14ac:dyDescent="0.3">
      <c r="A8548" s="10">
        <v>44553.083333333336</v>
      </c>
      <c r="B8548" s="5">
        <v>44553.083333333336</v>
      </c>
      <c r="C8548" s="6">
        <v>34590.95703125</v>
      </c>
      <c r="D8548" s="6">
        <v>0.24054595828056335</v>
      </c>
      <c r="E8548" s="6">
        <v>9323</v>
      </c>
      <c r="F8548" s="6">
        <v>6.9540128092799062E-4</v>
      </c>
      <c r="G8548" s="6">
        <v>2E-3</v>
      </c>
      <c r="H8548" s="6">
        <v>0</v>
      </c>
      <c r="I8548">
        <v>0</v>
      </c>
      <c r="J8548" s="10">
        <v>44553.083333333336</v>
      </c>
      <c r="K8548" s="36">
        <f t="shared" si="133"/>
        <v>2.0000000000000002E-5</v>
      </c>
      <c r="N8548" s="4"/>
      <c r="O8548" s="17"/>
      <c r="P8548" s="17"/>
      <c r="Q8548" s="17"/>
      <c r="R8548" s="4"/>
    </row>
    <row r="8549" spans="1:18" x14ac:dyDescent="0.3">
      <c r="A8549" s="10">
        <v>44553.125</v>
      </c>
      <c r="B8549" s="5">
        <v>44553.125</v>
      </c>
      <c r="C8549" s="6">
        <v>34258.62109375</v>
      </c>
      <c r="D8549" s="6">
        <v>0.24054595828056335</v>
      </c>
      <c r="E8549" s="6">
        <v>9323</v>
      </c>
      <c r="F8549" s="6">
        <v>7.0214722776582375E-4</v>
      </c>
      <c r="G8549" s="6">
        <v>2E-3</v>
      </c>
      <c r="H8549" s="6">
        <v>0</v>
      </c>
      <c r="I8549">
        <v>0</v>
      </c>
      <c r="J8549" s="10">
        <v>44553.125</v>
      </c>
      <c r="K8549" s="36">
        <f t="shared" si="133"/>
        <v>2.0000000000000002E-5</v>
      </c>
      <c r="N8549" s="4"/>
      <c r="O8549" s="17"/>
      <c r="P8549" s="17"/>
      <c r="Q8549" s="17"/>
      <c r="R8549" s="4"/>
    </row>
    <row r="8550" spans="1:18" x14ac:dyDescent="0.3">
      <c r="A8550" s="10">
        <v>44553.166666666664</v>
      </c>
      <c r="B8550" s="5">
        <v>44553.166666666664</v>
      </c>
      <c r="C8550" s="6">
        <v>34302.30078125</v>
      </c>
      <c r="D8550" s="6">
        <v>0.14054596424102783</v>
      </c>
      <c r="E8550" s="6">
        <v>9323</v>
      </c>
      <c r="F8550" s="6">
        <v>4.0972751401518743E-4</v>
      </c>
      <c r="G8550" s="6">
        <v>1E-3</v>
      </c>
      <c r="H8550" s="6">
        <v>-0.1</v>
      </c>
      <c r="I8550">
        <v>-41.572000000000003</v>
      </c>
      <c r="J8550" s="10">
        <v>44553.166666666664</v>
      </c>
      <c r="K8550" s="36">
        <f t="shared" si="133"/>
        <v>1.0000000000000001E-5</v>
      </c>
      <c r="N8550" s="4"/>
      <c r="O8550" s="17"/>
      <c r="P8550" s="17"/>
      <c r="Q8550" s="17"/>
      <c r="R8550" s="4"/>
    </row>
    <row r="8551" spans="1:18" x14ac:dyDescent="0.3">
      <c r="A8551" s="10">
        <v>44553.208333333336</v>
      </c>
      <c r="B8551" s="5">
        <v>44553.208333333336</v>
      </c>
      <c r="C8551" s="6">
        <v>35060.49609375</v>
      </c>
      <c r="D8551" s="6">
        <v>0.24054595828056335</v>
      </c>
      <c r="E8551" s="6">
        <v>9323</v>
      </c>
      <c r="F8551" s="6">
        <v>6.8608829047186212E-4</v>
      </c>
      <c r="G8551" s="6">
        <v>2E-3</v>
      </c>
      <c r="H8551" s="6">
        <v>0.1</v>
      </c>
      <c r="I8551">
        <v>71.150999999999996</v>
      </c>
      <c r="J8551" s="10">
        <v>44553.208333333336</v>
      </c>
      <c r="K8551" s="36">
        <f t="shared" si="133"/>
        <v>2.0000000000000002E-5</v>
      </c>
      <c r="N8551" s="4"/>
      <c r="O8551" s="17"/>
      <c r="P8551" s="17"/>
      <c r="Q8551" s="17"/>
      <c r="R8551" s="4"/>
    </row>
    <row r="8552" spans="1:18" x14ac:dyDescent="0.3">
      <c r="A8552" s="10">
        <v>44553.25</v>
      </c>
      <c r="B8552" s="5">
        <v>44553.25</v>
      </c>
      <c r="C8552" s="6">
        <v>36672.53515625</v>
      </c>
      <c r="D8552" s="6">
        <v>0.14054596424102783</v>
      </c>
      <c r="E8552" s="6">
        <v>9323</v>
      </c>
      <c r="F8552" s="6">
        <v>3.8324583681549748E-4</v>
      </c>
      <c r="G8552" s="6">
        <v>1E-3</v>
      </c>
      <c r="H8552" s="6">
        <v>-0.1</v>
      </c>
      <c r="I8552">
        <v>-41.572000000000003</v>
      </c>
      <c r="J8552" s="10">
        <v>44553.25</v>
      </c>
      <c r="K8552" s="36">
        <f t="shared" si="133"/>
        <v>1.0000000000000001E-5</v>
      </c>
      <c r="N8552" s="4"/>
      <c r="O8552" s="17"/>
      <c r="P8552" s="17"/>
      <c r="Q8552" s="17"/>
      <c r="R8552" s="4"/>
    </row>
    <row r="8553" spans="1:18" x14ac:dyDescent="0.3">
      <c r="A8553" s="10">
        <v>44553.291666666664</v>
      </c>
      <c r="B8553" s="5">
        <v>44553.291666666664</v>
      </c>
      <c r="C8553" s="6">
        <v>38532.953125</v>
      </c>
      <c r="D8553" s="6">
        <v>0.3375459611415863</v>
      </c>
      <c r="E8553" s="6">
        <v>9323</v>
      </c>
      <c r="F8553" s="6">
        <v>8.7599297164324538E-4</v>
      </c>
      <c r="G8553" s="6">
        <v>3.0000000000000001E-3</v>
      </c>
      <c r="H8553" s="6">
        <v>0.19700000000000001</v>
      </c>
      <c r="I8553">
        <v>140.16800000000001</v>
      </c>
      <c r="J8553" s="10">
        <v>44553.291666666664</v>
      </c>
      <c r="K8553" s="36">
        <f t="shared" si="133"/>
        <v>3.0000000000000001E-5</v>
      </c>
      <c r="N8553" s="4"/>
      <c r="O8553" s="17"/>
      <c r="P8553" s="17"/>
      <c r="Q8553" s="17"/>
      <c r="R8553" s="4"/>
    </row>
    <row r="8554" spans="1:18" x14ac:dyDescent="0.3">
      <c r="A8554" s="10">
        <v>44553.333333333336</v>
      </c>
      <c r="B8554" s="5">
        <v>44553.333333333336</v>
      </c>
      <c r="C8554" s="6">
        <v>39507.17578125</v>
      </c>
      <c r="D8554" s="6">
        <v>226.99244689941406</v>
      </c>
      <c r="E8554" s="6">
        <v>9323</v>
      </c>
      <c r="F8554" s="6">
        <v>0.57456004487960399</v>
      </c>
      <c r="G8554" s="6">
        <v>2.4340000000000002</v>
      </c>
      <c r="H8554" s="6">
        <v>226.655</v>
      </c>
      <c r="I8554">
        <v>67147.892999999996</v>
      </c>
      <c r="J8554" s="10">
        <v>44553.333333333336</v>
      </c>
      <c r="K8554" s="36">
        <f t="shared" si="133"/>
        <v>2.4340000000000001E-2</v>
      </c>
      <c r="N8554" s="4"/>
      <c r="O8554" s="17"/>
      <c r="P8554" s="17"/>
      <c r="Q8554" s="17"/>
      <c r="R8554" s="4"/>
    </row>
    <row r="8555" spans="1:18" x14ac:dyDescent="0.3">
      <c r="A8555" s="10">
        <v>44553.375</v>
      </c>
      <c r="B8555" s="5">
        <v>44553.375</v>
      </c>
      <c r="C8555" s="6">
        <v>40185.6953125</v>
      </c>
      <c r="D8555" s="6">
        <v>3214.31640625</v>
      </c>
      <c r="E8555" s="6">
        <v>9323</v>
      </c>
      <c r="F8555" s="6">
        <v>7.9986581823561682</v>
      </c>
      <c r="G8555" s="6">
        <v>34.476999999999997</v>
      </c>
      <c r="H8555" s="6">
        <v>2987.3240000000001</v>
      </c>
      <c r="I8555">
        <v>1316.046</v>
      </c>
      <c r="J8555" s="10">
        <v>44553.375</v>
      </c>
      <c r="K8555" s="36">
        <f t="shared" si="133"/>
        <v>0.34476999999999997</v>
      </c>
      <c r="N8555" s="4"/>
      <c r="O8555" s="17"/>
      <c r="P8555" s="17"/>
      <c r="Q8555" s="17"/>
      <c r="R8555" s="4"/>
    </row>
    <row r="8556" spans="1:18" x14ac:dyDescent="0.3">
      <c r="A8556" s="10">
        <v>44553.416666666664</v>
      </c>
      <c r="B8556" s="5">
        <v>44553.416666666664</v>
      </c>
      <c r="C8556" s="6">
        <v>40357.0859375</v>
      </c>
      <c r="D8556" s="6">
        <v>5477.6396484375</v>
      </c>
      <c r="E8556" s="6">
        <v>9323</v>
      </c>
      <c r="F8556" s="6">
        <v>13.572931546446595</v>
      </c>
      <c r="G8556" s="6">
        <v>58.753999999999998</v>
      </c>
      <c r="H8556" s="6">
        <v>2263.3229999999999</v>
      </c>
      <c r="I8556">
        <v>70.414000000000001</v>
      </c>
      <c r="J8556" s="10">
        <v>44553.416666666664</v>
      </c>
      <c r="K8556" s="36">
        <f t="shared" si="133"/>
        <v>0.58754000000000006</v>
      </c>
      <c r="N8556" s="4"/>
      <c r="O8556" s="17"/>
      <c r="P8556" s="17"/>
      <c r="Q8556" s="17"/>
      <c r="R8556" s="4"/>
    </row>
    <row r="8557" spans="1:18" x14ac:dyDescent="0.3">
      <c r="A8557" s="10">
        <v>44553.458333333336</v>
      </c>
      <c r="B8557" s="5">
        <v>44553.458333333336</v>
      </c>
      <c r="C8557" s="6">
        <v>40381.015625</v>
      </c>
      <c r="D8557" s="6">
        <v>5624.599609375</v>
      </c>
      <c r="E8557" s="6">
        <v>9323</v>
      </c>
      <c r="F8557" s="6">
        <v>13.928821557159635</v>
      </c>
      <c r="G8557" s="6">
        <v>60.33</v>
      </c>
      <c r="H8557" s="6">
        <v>146.96</v>
      </c>
      <c r="I8557">
        <v>2.6829999999999998</v>
      </c>
      <c r="J8557" s="10">
        <v>44553.458333333336</v>
      </c>
      <c r="K8557" s="36">
        <f t="shared" si="133"/>
        <v>0.60329999999999995</v>
      </c>
      <c r="N8557" s="4"/>
      <c r="O8557" s="17"/>
      <c r="P8557" s="17"/>
      <c r="Q8557" s="17"/>
      <c r="R8557" s="4"/>
    </row>
    <row r="8558" spans="1:18" x14ac:dyDescent="0.3">
      <c r="A8558" s="10">
        <v>44553.5</v>
      </c>
      <c r="B8558" s="5">
        <v>44553.5</v>
      </c>
      <c r="C8558" s="6">
        <v>40330.07421875</v>
      </c>
      <c r="D8558" s="6">
        <v>5388.33544921875</v>
      </c>
      <c r="E8558" s="6">
        <v>9323</v>
      </c>
      <c r="F8558" s="6">
        <v>13.360588973857229</v>
      </c>
      <c r="G8558" s="6">
        <v>57.795999999999999</v>
      </c>
      <c r="H8558" s="6">
        <v>-236.26400000000001</v>
      </c>
      <c r="I8558">
        <v>-4.2009999999999996</v>
      </c>
      <c r="J8558" s="10">
        <v>44553.5</v>
      </c>
      <c r="K8558" s="36">
        <f t="shared" si="133"/>
        <v>0.57796000000000003</v>
      </c>
      <c r="N8558" s="4"/>
      <c r="O8558" s="17"/>
      <c r="P8558" s="17"/>
      <c r="Q8558" s="17"/>
      <c r="R8558" s="4"/>
    </row>
    <row r="8559" spans="1:18" x14ac:dyDescent="0.3">
      <c r="A8559" s="10">
        <v>44553.541666666664</v>
      </c>
      <c r="B8559" s="5">
        <v>44553.541666666664</v>
      </c>
      <c r="C8559" s="6">
        <v>40525.59375</v>
      </c>
      <c r="D8559" s="6">
        <v>5699.45068359375</v>
      </c>
      <c r="E8559" s="6">
        <v>9323</v>
      </c>
      <c r="F8559" s="6">
        <v>14.063830177919973</v>
      </c>
      <c r="G8559" s="6">
        <v>61.133000000000003</v>
      </c>
      <c r="H8559" s="6">
        <v>311.11500000000001</v>
      </c>
      <c r="I8559">
        <v>5.774</v>
      </c>
      <c r="J8559" s="10">
        <v>44553.541666666664</v>
      </c>
      <c r="K8559" s="36">
        <f t="shared" si="133"/>
        <v>0.61133000000000004</v>
      </c>
      <c r="N8559" s="4"/>
      <c r="O8559" s="17"/>
      <c r="P8559" s="17"/>
      <c r="Q8559" s="17"/>
      <c r="R8559" s="4"/>
    </row>
    <row r="8560" spans="1:18" x14ac:dyDescent="0.3">
      <c r="A8560" s="10">
        <v>44553.583333333336</v>
      </c>
      <c r="B8560" s="5">
        <v>44553.583333333336</v>
      </c>
      <c r="C8560" s="6">
        <v>40776.81640625</v>
      </c>
      <c r="D8560" s="6">
        <v>5720.572265625</v>
      </c>
      <c r="E8560" s="6">
        <v>9323</v>
      </c>
      <c r="F8560" s="6">
        <v>14.028982078032429</v>
      </c>
      <c r="G8560" s="6">
        <v>61.359000000000002</v>
      </c>
      <c r="H8560" s="6">
        <v>21.122</v>
      </c>
      <c r="I8560">
        <v>0.371</v>
      </c>
      <c r="J8560" s="10">
        <v>44553.583333333336</v>
      </c>
      <c r="K8560" s="36">
        <f t="shared" si="133"/>
        <v>0.61359000000000008</v>
      </c>
      <c r="N8560" s="4"/>
      <c r="O8560" s="17"/>
      <c r="P8560" s="17"/>
      <c r="Q8560" s="17"/>
      <c r="R8560" s="4"/>
    </row>
    <row r="8561" spans="1:18" x14ac:dyDescent="0.3">
      <c r="A8561" s="10">
        <v>44553.625</v>
      </c>
      <c r="B8561" s="5">
        <v>44553.625</v>
      </c>
      <c r="C8561" s="6">
        <v>40867.0703125</v>
      </c>
      <c r="D8561" s="6">
        <v>5254.88330078125</v>
      </c>
      <c r="E8561" s="6">
        <v>9323</v>
      </c>
      <c r="F8561" s="6">
        <v>12.858478135571024</v>
      </c>
      <c r="G8561" s="6">
        <v>56.363999999999997</v>
      </c>
      <c r="H8561" s="6">
        <v>-465.68900000000002</v>
      </c>
      <c r="I8561">
        <v>-8.141</v>
      </c>
      <c r="J8561" s="10">
        <v>44553.625</v>
      </c>
      <c r="K8561" s="36">
        <f t="shared" si="133"/>
        <v>0.56363999999999992</v>
      </c>
      <c r="N8561" s="4"/>
      <c r="O8561" s="17"/>
      <c r="P8561" s="17"/>
      <c r="Q8561" s="17"/>
      <c r="R8561" s="4"/>
    </row>
    <row r="8562" spans="1:18" x14ac:dyDescent="0.3">
      <c r="A8562" s="10">
        <v>44553.666666666664</v>
      </c>
      <c r="B8562" s="5">
        <v>44553.666666666664</v>
      </c>
      <c r="C8562" s="6">
        <v>41284.66015625</v>
      </c>
      <c r="D8562" s="6">
        <v>4203.21826171875</v>
      </c>
      <c r="E8562" s="6">
        <v>9323</v>
      </c>
      <c r="F8562" s="6">
        <v>10.181065426748907</v>
      </c>
      <c r="G8562" s="6">
        <v>45.084000000000003</v>
      </c>
      <c r="H8562" s="6">
        <v>-1051.665</v>
      </c>
      <c r="I8562">
        <v>-20.013000000000002</v>
      </c>
      <c r="J8562" s="10">
        <v>44553.666666666664</v>
      </c>
      <c r="K8562" s="36">
        <f t="shared" si="133"/>
        <v>0.45084000000000002</v>
      </c>
      <c r="N8562" s="4"/>
      <c r="O8562" s="17"/>
      <c r="P8562" s="17"/>
      <c r="Q8562" s="17"/>
      <c r="R8562" s="4"/>
    </row>
    <row r="8563" spans="1:18" x14ac:dyDescent="0.3">
      <c r="A8563" s="10">
        <v>44553.708333333336</v>
      </c>
      <c r="B8563" s="5">
        <v>44553.708333333336</v>
      </c>
      <c r="C8563" s="6">
        <v>41186.0859375</v>
      </c>
      <c r="D8563" s="6">
        <v>1559.4810791015625</v>
      </c>
      <c r="E8563" s="6">
        <v>9323</v>
      </c>
      <c r="F8563" s="6">
        <v>3.7864270022358508</v>
      </c>
      <c r="G8563" s="6">
        <v>16.727</v>
      </c>
      <c r="H8563" s="6">
        <v>-2643.7370000000001</v>
      </c>
      <c r="I8563">
        <v>-62.898000000000003</v>
      </c>
      <c r="J8563" s="10">
        <v>44553.708333333336</v>
      </c>
      <c r="K8563" s="36">
        <f t="shared" si="133"/>
        <v>0.16727</v>
      </c>
      <c r="N8563" s="4"/>
      <c r="O8563" s="17"/>
      <c r="P8563" s="17"/>
      <c r="Q8563" s="17"/>
      <c r="R8563" s="4"/>
    </row>
    <row r="8564" spans="1:18" x14ac:dyDescent="0.3">
      <c r="A8564" s="10">
        <v>44553.75</v>
      </c>
      <c r="B8564" s="5">
        <v>44553.75</v>
      </c>
      <c r="C8564" s="6">
        <v>42911.73046875</v>
      </c>
      <c r="D8564" s="6">
        <v>0.11548851430416107</v>
      </c>
      <c r="E8564" s="6">
        <v>9323</v>
      </c>
      <c r="F8564" s="6">
        <v>2.6913040570168646E-4</v>
      </c>
      <c r="G8564" s="6">
        <v>1E-3</v>
      </c>
      <c r="H8564" s="6">
        <v>-1559.366</v>
      </c>
      <c r="I8564">
        <v>-99.992999999999995</v>
      </c>
      <c r="J8564" s="10">
        <v>44553.75</v>
      </c>
      <c r="K8564" s="36">
        <f t="shared" si="133"/>
        <v>1.0000000000000001E-5</v>
      </c>
      <c r="N8564" s="4"/>
      <c r="O8564" s="17"/>
      <c r="P8564" s="17"/>
      <c r="Q8564" s="17"/>
      <c r="R8564" s="4"/>
    </row>
    <row r="8565" spans="1:18" x14ac:dyDescent="0.3">
      <c r="A8565" s="10">
        <v>44553.791666666664</v>
      </c>
      <c r="B8565" s="5">
        <v>44553.791666666664</v>
      </c>
      <c r="C8565" s="6">
        <v>42775.18359375</v>
      </c>
      <c r="D8565" s="6">
        <v>0.26548850536346436</v>
      </c>
      <c r="E8565" s="6">
        <v>9323</v>
      </c>
      <c r="F8565" s="6">
        <v>6.2066011892525374E-4</v>
      </c>
      <c r="G8565" s="6">
        <v>2E-3</v>
      </c>
      <c r="H8565" s="6">
        <v>0.15</v>
      </c>
      <c r="I8565">
        <v>129.88300000000001</v>
      </c>
      <c r="J8565" s="10">
        <v>44553.791666666664</v>
      </c>
      <c r="K8565" s="36">
        <f t="shared" si="133"/>
        <v>2.0000000000000002E-5</v>
      </c>
      <c r="N8565" s="4"/>
      <c r="O8565" s="17"/>
      <c r="P8565" s="17"/>
      <c r="Q8565" s="17"/>
      <c r="R8565" s="4"/>
    </row>
    <row r="8566" spans="1:18" x14ac:dyDescent="0.3">
      <c r="A8566" s="10">
        <v>44553.833333333336</v>
      </c>
      <c r="B8566" s="5">
        <v>44553.833333333336</v>
      </c>
      <c r="C8566" s="6">
        <v>42097.01171875</v>
      </c>
      <c r="D8566" s="6">
        <v>0.22548852860927582</v>
      </c>
      <c r="E8566" s="6">
        <v>9323</v>
      </c>
      <c r="F8566" s="6">
        <v>5.3564022576178079E-4</v>
      </c>
      <c r="G8566" s="6">
        <v>2E-3</v>
      </c>
      <c r="H8566" s="6">
        <v>-0.04</v>
      </c>
      <c r="I8566">
        <v>-15.067</v>
      </c>
      <c r="J8566" s="10">
        <v>44553.833333333336</v>
      </c>
      <c r="K8566" s="36">
        <f t="shared" si="133"/>
        <v>2.0000000000000002E-5</v>
      </c>
      <c r="N8566" s="4"/>
      <c r="O8566" s="17"/>
      <c r="P8566" s="17"/>
      <c r="Q8566" s="17"/>
      <c r="R8566" s="4"/>
    </row>
    <row r="8567" spans="1:18" x14ac:dyDescent="0.3">
      <c r="A8567" s="10">
        <v>44553.875</v>
      </c>
      <c r="B8567" s="5">
        <v>44553.875</v>
      </c>
      <c r="C8567" s="6">
        <v>41314.87890625</v>
      </c>
      <c r="D8567" s="6">
        <v>0.11548851430416107</v>
      </c>
      <c r="E8567" s="6">
        <v>9323</v>
      </c>
      <c r="F8567" s="6">
        <v>2.7953250103001097E-4</v>
      </c>
      <c r="G8567" s="6">
        <v>1E-3</v>
      </c>
      <c r="H8567" s="6">
        <v>-0.11</v>
      </c>
      <c r="I8567">
        <v>-48.783000000000001</v>
      </c>
      <c r="J8567" s="10">
        <v>44553.875</v>
      </c>
      <c r="K8567" s="36">
        <f t="shared" si="133"/>
        <v>1.0000000000000001E-5</v>
      </c>
      <c r="N8567" s="4"/>
      <c r="O8567" s="17"/>
      <c r="P8567" s="17"/>
      <c r="Q8567" s="17"/>
      <c r="R8567" s="4"/>
    </row>
    <row r="8568" spans="1:18" x14ac:dyDescent="0.3">
      <c r="A8568" s="10">
        <v>44553.916666666664</v>
      </c>
      <c r="B8568" s="5">
        <v>44553.916666666664</v>
      </c>
      <c r="C8568" s="6">
        <v>40014.1328125</v>
      </c>
      <c r="D8568" s="6">
        <v>0.11548851430416107</v>
      </c>
      <c r="E8568" s="6">
        <v>9323</v>
      </c>
      <c r="F8568" s="6">
        <v>2.8861931069535426E-4</v>
      </c>
      <c r="G8568" s="6">
        <v>1E-3</v>
      </c>
      <c r="H8568" s="6">
        <v>0</v>
      </c>
      <c r="I8568">
        <v>0</v>
      </c>
      <c r="J8568" s="10">
        <v>44553.916666666664</v>
      </c>
      <c r="K8568" s="36">
        <f t="shared" si="133"/>
        <v>1.0000000000000001E-5</v>
      </c>
      <c r="N8568" s="4"/>
      <c r="O8568" s="17"/>
      <c r="P8568" s="17"/>
      <c r="Q8568" s="17"/>
      <c r="R8568" s="4"/>
    </row>
    <row r="8569" spans="1:18" x14ac:dyDescent="0.3">
      <c r="A8569" s="10">
        <v>44553.958333333336</v>
      </c>
      <c r="B8569" s="5">
        <v>44553.958333333336</v>
      </c>
      <c r="C8569" s="6">
        <v>38390.33203125</v>
      </c>
      <c r="D8569" s="6">
        <v>0.11548851430416107</v>
      </c>
      <c r="E8569" s="6">
        <v>9323</v>
      </c>
      <c r="F8569" s="6">
        <v>3.0082707857320072E-4</v>
      </c>
      <c r="G8569" s="6">
        <v>1E-3</v>
      </c>
      <c r="H8569" s="6">
        <v>0</v>
      </c>
      <c r="I8569">
        <v>0</v>
      </c>
      <c r="J8569" s="10">
        <v>44553.958333333336</v>
      </c>
      <c r="K8569" s="36">
        <f t="shared" si="133"/>
        <v>1.0000000000000001E-5</v>
      </c>
      <c r="N8569" s="4"/>
      <c r="O8569" s="17"/>
      <c r="P8569" s="17"/>
      <c r="Q8569" s="17"/>
      <c r="R8569" s="4"/>
    </row>
    <row r="8570" spans="1:18" x14ac:dyDescent="0.3">
      <c r="A8570" s="10">
        <v>44554</v>
      </c>
      <c r="B8570" s="5">
        <v>44554</v>
      </c>
      <c r="C8570" s="6">
        <v>36568.3515625</v>
      </c>
      <c r="D8570" s="6">
        <v>0.11548851430416107</v>
      </c>
      <c r="E8570" s="6">
        <v>9323</v>
      </c>
      <c r="F8570" s="6">
        <v>3.1581547805559787E-4</v>
      </c>
      <c r="G8570" s="6">
        <v>1E-3</v>
      </c>
      <c r="H8570" s="6">
        <v>0</v>
      </c>
      <c r="I8570">
        <v>0</v>
      </c>
      <c r="J8570" s="10">
        <v>44554</v>
      </c>
      <c r="K8570" s="36">
        <f t="shared" si="133"/>
        <v>1.0000000000000001E-5</v>
      </c>
      <c r="N8570" s="4"/>
      <c r="O8570" s="17"/>
      <c r="P8570" s="17"/>
      <c r="Q8570" s="17"/>
      <c r="R8570" s="4"/>
    </row>
    <row r="8571" spans="1:18" x14ac:dyDescent="0.3">
      <c r="A8571" s="10">
        <v>44554.041666666664</v>
      </c>
      <c r="B8571" s="5">
        <v>44554.041666666664</v>
      </c>
      <c r="C8571" s="6">
        <v>34761.6484375</v>
      </c>
      <c r="D8571" s="6">
        <v>0.11548851430416107</v>
      </c>
      <c r="E8571" s="6">
        <v>9323</v>
      </c>
      <c r="F8571" s="6">
        <v>3.322296826970235E-4</v>
      </c>
      <c r="G8571" s="6">
        <v>1E-3</v>
      </c>
      <c r="H8571" s="6">
        <v>0</v>
      </c>
      <c r="I8571">
        <v>0</v>
      </c>
      <c r="J8571" s="10">
        <v>44554.041666666664</v>
      </c>
      <c r="K8571" s="36">
        <f t="shared" si="133"/>
        <v>1.0000000000000001E-5</v>
      </c>
      <c r="N8571" s="4"/>
      <c r="O8571" s="17"/>
      <c r="P8571" s="17"/>
      <c r="Q8571" s="17"/>
      <c r="R8571" s="4"/>
    </row>
    <row r="8572" spans="1:18" x14ac:dyDescent="0.3">
      <c r="A8572" s="10">
        <v>44554.083333333336</v>
      </c>
      <c r="B8572" s="5">
        <v>44554.083333333336</v>
      </c>
      <c r="C8572" s="6">
        <v>33620.765625</v>
      </c>
      <c r="D8572" s="6">
        <v>0.11548851430416107</v>
      </c>
      <c r="E8572" s="6">
        <v>9323</v>
      </c>
      <c r="F8572" s="6">
        <v>3.4350352277012156E-4</v>
      </c>
      <c r="G8572" s="6">
        <v>1E-3</v>
      </c>
      <c r="H8572" s="6">
        <v>0</v>
      </c>
      <c r="I8572">
        <v>0</v>
      </c>
      <c r="J8572" s="10">
        <v>44554.083333333336</v>
      </c>
      <c r="K8572" s="36">
        <f t="shared" si="133"/>
        <v>1.0000000000000001E-5</v>
      </c>
      <c r="N8572" s="4"/>
      <c r="O8572" s="17"/>
      <c r="P8572" s="17"/>
      <c r="Q8572" s="17"/>
      <c r="R8572" s="4"/>
    </row>
    <row r="8573" spans="1:18" x14ac:dyDescent="0.3">
      <c r="A8573" s="10">
        <v>44554.125</v>
      </c>
      <c r="B8573" s="5">
        <v>44554.125</v>
      </c>
      <c r="C8573" s="6">
        <v>32864.2890625</v>
      </c>
      <c r="D8573" s="6">
        <v>0.11548851430416107</v>
      </c>
      <c r="E8573" s="6">
        <v>9323</v>
      </c>
      <c r="F8573" s="6">
        <v>3.5141035330029383E-4</v>
      </c>
      <c r="G8573" s="6">
        <v>1E-3</v>
      </c>
      <c r="H8573" s="6">
        <v>0</v>
      </c>
      <c r="I8573">
        <v>0</v>
      </c>
      <c r="J8573" s="10">
        <v>44554.125</v>
      </c>
      <c r="K8573" s="36">
        <f t="shared" si="133"/>
        <v>1.0000000000000001E-5</v>
      </c>
      <c r="N8573" s="4"/>
      <c r="O8573" s="17"/>
      <c r="P8573" s="17"/>
      <c r="Q8573" s="17"/>
      <c r="R8573" s="4"/>
    </row>
    <row r="8574" spans="1:18" x14ac:dyDescent="0.3">
      <c r="A8574" s="10">
        <v>44554.166666666664</v>
      </c>
      <c r="B8574" s="5">
        <v>44554.166666666664</v>
      </c>
      <c r="C8574" s="6">
        <v>32584.455078125</v>
      </c>
      <c r="D8574" s="6">
        <v>0.11548851430416107</v>
      </c>
      <c r="E8574" s="6">
        <v>9323</v>
      </c>
      <c r="F8574" s="6">
        <v>3.5442825122367088E-4</v>
      </c>
      <c r="G8574" s="6">
        <v>1E-3</v>
      </c>
      <c r="H8574" s="6">
        <v>0</v>
      </c>
      <c r="I8574">
        <v>0</v>
      </c>
      <c r="J8574" s="10">
        <v>44554.166666666664</v>
      </c>
      <c r="K8574" s="36">
        <f t="shared" si="133"/>
        <v>1.0000000000000001E-5</v>
      </c>
      <c r="N8574" s="4"/>
      <c r="O8574" s="17"/>
      <c r="P8574" s="17"/>
      <c r="Q8574" s="17"/>
      <c r="R8574" s="4"/>
    </row>
    <row r="8575" spans="1:18" x14ac:dyDescent="0.3">
      <c r="A8575" s="10">
        <v>44554.208333333336</v>
      </c>
      <c r="B8575" s="5">
        <v>44554.208333333336</v>
      </c>
      <c r="C8575" s="6">
        <v>32893.8359375</v>
      </c>
      <c r="D8575" s="6">
        <v>0.11548851430416107</v>
      </c>
      <c r="E8575" s="6">
        <v>9323</v>
      </c>
      <c r="F8575" s="6">
        <v>3.5109469909072101E-4</v>
      </c>
      <c r="G8575" s="6">
        <v>1E-3</v>
      </c>
      <c r="H8575" s="6">
        <v>0</v>
      </c>
      <c r="I8575">
        <v>0</v>
      </c>
      <c r="J8575" s="10">
        <v>44554.208333333336</v>
      </c>
      <c r="K8575" s="36">
        <f t="shared" si="133"/>
        <v>1.0000000000000001E-5</v>
      </c>
      <c r="N8575" s="4"/>
      <c r="O8575" s="17"/>
      <c r="P8575" s="17"/>
      <c r="Q8575" s="17"/>
      <c r="R8575" s="4"/>
    </row>
    <row r="8576" spans="1:18" x14ac:dyDescent="0.3">
      <c r="A8576" s="10">
        <v>44554.25</v>
      </c>
      <c r="B8576" s="5">
        <v>44554.25</v>
      </c>
      <c r="C8576" s="6">
        <v>33815.31640625</v>
      </c>
      <c r="D8576" s="6">
        <v>0.11548851430416107</v>
      </c>
      <c r="E8576" s="6">
        <v>9323</v>
      </c>
      <c r="F8576" s="6">
        <v>3.4152723256144254E-4</v>
      </c>
      <c r="G8576" s="6">
        <v>1E-3</v>
      </c>
      <c r="H8576" s="6">
        <v>0</v>
      </c>
      <c r="I8576">
        <v>0</v>
      </c>
      <c r="J8576" s="10">
        <v>44554.25</v>
      </c>
      <c r="K8576" s="36">
        <f t="shared" si="133"/>
        <v>1.0000000000000001E-5</v>
      </c>
      <c r="N8576" s="4"/>
      <c r="O8576" s="17"/>
      <c r="P8576" s="17"/>
      <c r="Q8576" s="17"/>
      <c r="R8576" s="4"/>
    </row>
    <row r="8577" spans="1:18" x14ac:dyDescent="0.3">
      <c r="A8577" s="10">
        <v>44554.291666666664</v>
      </c>
      <c r="B8577" s="5">
        <v>44554.291666666664</v>
      </c>
      <c r="C8577" s="6">
        <v>35094.75</v>
      </c>
      <c r="D8577" s="6">
        <v>0.11548851430416107</v>
      </c>
      <c r="E8577" s="6">
        <v>9323</v>
      </c>
      <c r="F8577" s="6">
        <v>3.2907632709781685E-4</v>
      </c>
      <c r="G8577" s="6">
        <v>1E-3</v>
      </c>
      <c r="H8577" s="6">
        <v>0</v>
      </c>
      <c r="I8577">
        <v>0</v>
      </c>
      <c r="J8577" s="10">
        <v>44554.291666666664</v>
      </c>
      <c r="K8577" s="36">
        <f t="shared" si="133"/>
        <v>1.0000000000000001E-5</v>
      </c>
      <c r="N8577" s="4"/>
      <c r="O8577" s="17"/>
      <c r="P8577" s="17"/>
      <c r="Q8577" s="17"/>
      <c r="R8577" s="4"/>
    </row>
    <row r="8578" spans="1:18" x14ac:dyDescent="0.3">
      <c r="A8578" s="10">
        <v>44554.333333333336</v>
      </c>
      <c r="B8578" s="5">
        <v>44554.333333333336</v>
      </c>
      <c r="C8578" s="6">
        <v>35850.328125</v>
      </c>
      <c r="D8578" s="6">
        <v>94.723091125488281</v>
      </c>
      <c r="E8578" s="6">
        <v>9323</v>
      </c>
      <c r="F8578" s="6">
        <v>0.26421819849239742</v>
      </c>
      <c r="G8578" s="6">
        <v>1.016</v>
      </c>
      <c r="H8578" s="6">
        <v>94.608000000000004</v>
      </c>
      <c r="I8578">
        <v>81919.835000000006</v>
      </c>
      <c r="J8578" s="10">
        <v>44554.333333333336</v>
      </c>
      <c r="K8578" s="36">
        <f t="shared" si="133"/>
        <v>1.0160000000000001E-2</v>
      </c>
      <c r="N8578" s="4"/>
      <c r="O8578" s="17"/>
      <c r="P8578" s="17"/>
      <c r="Q8578" s="17"/>
      <c r="R8578" s="4"/>
    </row>
    <row r="8579" spans="1:18" x14ac:dyDescent="0.3">
      <c r="A8579" s="10">
        <v>44554.375</v>
      </c>
      <c r="B8579" s="5">
        <v>44554.375</v>
      </c>
      <c r="C8579" s="6">
        <v>37536.6484375</v>
      </c>
      <c r="D8579" s="6">
        <v>982.0089111328125</v>
      </c>
      <c r="E8579" s="6">
        <v>9323</v>
      </c>
      <c r="F8579" s="6">
        <v>2.6161337040196759</v>
      </c>
      <c r="G8579" s="6">
        <v>10.532999999999999</v>
      </c>
      <c r="H8579" s="6">
        <v>887.28599999999994</v>
      </c>
      <c r="I8579">
        <v>936.71600000000001</v>
      </c>
      <c r="J8579" s="10">
        <v>44554.375</v>
      </c>
      <c r="K8579" s="36">
        <f t="shared" ref="K8579:K8642" si="134">G8579*E8579/$O$1/100</f>
        <v>0.10532999999999999</v>
      </c>
      <c r="N8579" s="4"/>
      <c r="O8579" s="17"/>
      <c r="P8579" s="17"/>
      <c r="Q8579" s="17"/>
      <c r="R8579" s="4"/>
    </row>
    <row r="8580" spans="1:18" x14ac:dyDescent="0.3">
      <c r="A8580" s="10">
        <v>44554.416666666664</v>
      </c>
      <c r="B8580" s="5">
        <v>44554.416666666664</v>
      </c>
      <c r="C8580" s="6">
        <v>39316.328125</v>
      </c>
      <c r="D8580" s="6">
        <v>2760.794677734375</v>
      </c>
      <c r="E8580" s="6">
        <v>9323</v>
      </c>
      <c r="F8580" s="6">
        <v>7.0220053840146717</v>
      </c>
      <c r="G8580" s="6">
        <v>29.611999999999998</v>
      </c>
      <c r="H8580" s="6">
        <v>1778.7860000000001</v>
      </c>
      <c r="I8580">
        <v>181.137</v>
      </c>
      <c r="J8580" s="10">
        <v>44554.416666666664</v>
      </c>
      <c r="K8580" s="36">
        <f t="shared" si="134"/>
        <v>0.29611999999999999</v>
      </c>
      <c r="N8580" s="4"/>
      <c r="O8580" s="17"/>
      <c r="P8580" s="17"/>
      <c r="Q8580" s="17"/>
      <c r="R8580" s="4"/>
    </row>
    <row r="8581" spans="1:18" x14ac:dyDescent="0.3">
      <c r="A8581" s="10">
        <v>44554.458333333336</v>
      </c>
      <c r="B8581" s="5">
        <v>44554.458333333336</v>
      </c>
      <c r="C8581" s="6">
        <v>40568.1328125</v>
      </c>
      <c r="D8581" s="6">
        <v>2476.46044921875</v>
      </c>
      <c r="E8581" s="6">
        <v>9323</v>
      </c>
      <c r="F8581" s="6">
        <v>6.1044476970744244</v>
      </c>
      <c r="G8581" s="6">
        <v>26.562000000000001</v>
      </c>
      <c r="H8581" s="6">
        <v>-284.334</v>
      </c>
      <c r="I8581">
        <v>-10.298999999999999</v>
      </c>
      <c r="J8581" s="10">
        <v>44554.458333333336</v>
      </c>
      <c r="K8581" s="36">
        <f t="shared" si="134"/>
        <v>0.26562000000000002</v>
      </c>
      <c r="N8581" s="4"/>
      <c r="O8581" s="17"/>
      <c r="P8581" s="17"/>
      <c r="Q8581" s="17"/>
      <c r="R8581" s="4"/>
    </row>
    <row r="8582" spans="1:18" x14ac:dyDescent="0.3">
      <c r="A8582" s="10">
        <v>44554.5</v>
      </c>
      <c r="B8582" s="5">
        <v>44554.5</v>
      </c>
      <c r="C8582" s="6">
        <v>41405.61328125</v>
      </c>
      <c r="D8582" s="6">
        <v>2423.732421875</v>
      </c>
      <c r="E8582" s="6">
        <v>9323</v>
      </c>
      <c r="F8582" s="6">
        <v>5.8536324662350943</v>
      </c>
      <c r="G8582" s="6">
        <v>25.997</v>
      </c>
      <c r="H8582" s="6">
        <v>-52.728000000000002</v>
      </c>
      <c r="I8582">
        <v>-2.129</v>
      </c>
      <c r="J8582" s="10">
        <v>44554.5</v>
      </c>
      <c r="K8582" s="36">
        <f t="shared" si="134"/>
        <v>0.25996999999999998</v>
      </c>
      <c r="N8582" s="4"/>
      <c r="O8582" s="17"/>
      <c r="P8582" s="17"/>
      <c r="Q8582" s="17"/>
      <c r="R8582" s="4"/>
    </row>
    <row r="8583" spans="1:18" x14ac:dyDescent="0.3">
      <c r="A8583" s="10">
        <v>44554.541666666664</v>
      </c>
      <c r="B8583" s="5">
        <v>44554.541666666664</v>
      </c>
      <c r="C8583" s="6">
        <v>41978.0390625</v>
      </c>
      <c r="D8583" s="6">
        <v>2372.64892578125</v>
      </c>
      <c r="E8583" s="6">
        <v>9323</v>
      </c>
      <c r="F8583" s="6">
        <v>5.6521194862120057</v>
      </c>
      <c r="G8583" s="6">
        <v>25.449000000000002</v>
      </c>
      <c r="H8583" s="6">
        <v>-51.082999999999998</v>
      </c>
      <c r="I8583">
        <v>-2.1080000000000001</v>
      </c>
      <c r="J8583" s="10">
        <v>44554.541666666664</v>
      </c>
      <c r="K8583" s="36">
        <f t="shared" si="134"/>
        <v>0.25448999999999999</v>
      </c>
      <c r="N8583" s="4"/>
      <c r="O8583" s="17"/>
      <c r="P8583" s="17"/>
      <c r="Q8583" s="17"/>
      <c r="R8583" s="4"/>
    </row>
    <row r="8584" spans="1:18" x14ac:dyDescent="0.3">
      <c r="A8584" s="10">
        <v>44554.583333333336</v>
      </c>
      <c r="B8584" s="5">
        <v>44554.583333333336</v>
      </c>
      <c r="C8584" s="6">
        <v>42665.9140625</v>
      </c>
      <c r="D8584" s="6">
        <v>2258.038818359375</v>
      </c>
      <c r="E8584" s="6">
        <v>9323</v>
      </c>
      <c r="F8584" s="6">
        <v>5.2923718335241636</v>
      </c>
      <c r="G8584" s="6">
        <v>24.22</v>
      </c>
      <c r="H8584" s="6">
        <v>-114.61</v>
      </c>
      <c r="I8584">
        <v>-4.83</v>
      </c>
      <c r="J8584" s="10">
        <v>44554.583333333336</v>
      </c>
      <c r="K8584" s="36">
        <f t="shared" si="134"/>
        <v>0.2422</v>
      </c>
      <c r="N8584" s="4"/>
      <c r="O8584" s="17"/>
      <c r="P8584" s="17"/>
      <c r="Q8584" s="17"/>
      <c r="R8584" s="4"/>
    </row>
    <row r="8585" spans="1:18" x14ac:dyDescent="0.3">
      <c r="A8585" s="10">
        <v>44554.625</v>
      </c>
      <c r="B8585" s="5">
        <v>44554.625</v>
      </c>
      <c r="C8585" s="6">
        <v>43400.75</v>
      </c>
      <c r="D8585" s="6">
        <v>2289.827392578125</v>
      </c>
      <c r="E8585" s="6">
        <v>9323</v>
      </c>
      <c r="F8585" s="6">
        <v>5.2760088076314924</v>
      </c>
      <c r="G8585" s="6">
        <v>24.561</v>
      </c>
      <c r="H8585" s="6">
        <v>31.789000000000001</v>
      </c>
      <c r="I8585">
        <v>1.4079999999999999</v>
      </c>
      <c r="J8585" s="10">
        <v>44554.625</v>
      </c>
      <c r="K8585" s="36">
        <f t="shared" si="134"/>
        <v>0.24560999999999999</v>
      </c>
      <c r="N8585" s="4"/>
      <c r="O8585" s="17"/>
      <c r="P8585" s="17"/>
      <c r="Q8585" s="17"/>
      <c r="R8585" s="4"/>
    </row>
    <row r="8586" spans="1:18" x14ac:dyDescent="0.3">
      <c r="A8586" s="10">
        <v>44554.666666666664</v>
      </c>
      <c r="B8586" s="5">
        <v>44554.666666666664</v>
      </c>
      <c r="C8586" s="6">
        <v>43835.84375</v>
      </c>
      <c r="D8586" s="6">
        <v>1645.5506591796875</v>
      </c>
      <c r="E8586" s="6">
        <v>9323</v>
      </c>
      <c r="F8586" s="6">
        <v>3.7538929752656749</v>
      </c>
      <c r="G8586" s="6">
        <v>17.649999999999999</v>
      </c>
      <c r="H8586" s="6">
        <v>-644.27700000000004</v>
      </c>
      <c r="I8586">
        <v>-28.135999999999999</v>
      </c>
      <c r="J8586" s="10">
        <v>44554.666666666664</v>
      </c>
      <c r="K8586" s="36">
        <f t="shared" si="134"/>
        <v>0.17649999999999999</v>
      </c>
      <c r="N8586" s="4"/>
      <c r="O8586" s="17"/>
      <c r="P8586" s="17"/>
      <c r="Q8586" s="17"/>
      <c r="R8586" s="4"/>
    </row>
    <row r="8587" spans="1:18" x14ac:dyDescent="0.3">
      <c r="A8587" s="10">
        <v>44554.708333333336</v>
      </c>
      <c r="B8587" s="5">
        <v>44554.708333333336</v>
      </c>
      <c r="C8587" s="6">
        <v>43467.8984375</v>
      </c>
      <c r="D8587" s="6">
        <v>551.34051513671875</v>
      </c>
      <c r="E8587" s="6">
        <v>9323</v>
      </c>
      <c r="F8587" s="6">
        <v>1.2683854866585274</v>
      </c>
      <c r="G8587" s="6">
        <v>5.9130000000000003</v>
      </c>
      <c r="H8587" s="6">
        <v>-1094.21</v>
      </c>
      <c r="I8587">
        <v>-66.495000000000005</v>
      </c>
      <c r="J8587" s="10">
        <v>44554.708333333336</v>
      </c>
      <c r="K8587" s="36">
        <f t="shared" si="134"/>
        <v>5.9130000000000002E-2</v>
      </c>
      <c r="N8587" s="4"/>
      <c r="O8587" s="17"/>
      <c r="P8587" s="17"/>
      <c r="Q8587" s="17"/>
      <c r="R8587" s="4"/>
    </row>
    <row r="8588" spans="1:18" x14ac:dyDescent="0.3">
      <c r="A8588" s="10">
        <v>44554.75</v>
      </c>
      <c r="B8588" s="5">
        <v>44554.75</v>
      </c>
      <c r="C8588" s="6">
        <v>44458.6640625</v>
      </c>
      <c r="D8588" s="6">
        <v>0.21669833362102509</v>
      </c>
      <c r="E8588" s="6">
        <v>9323</v>
      </c>
      <c r="F8588" s="6">
        <v>4.8741530630877825E-4</v>
      </c>
      <c r="G8588" s="6">
        <v>2E-3</v>
      </c>
      <c r="H8588" s="6">
        <v>-551.12400000000002</v>
      </c>
      <c r="I8588">
        <v>-99.960999999999999</v>
      </c>
      <c r="J8588" s="10">
        <v>44554.75</v>
      </c>
      <c r="K8588" s="36">
        <f t="shared" si="134"/>
        <v>2.0000000000000002E-5</v>
      </c>
      <c r="N8588" s="4"/>
      <c r="O8588" s="17"/>
      <c r="P8588" s="17"/>
      <c r="Q8588" s="17"/>
      <c r="R8588" s="4"/>
    </row>
    <row r="8589" spans="1:18" x14ac:dyDescent="0.3">
      <c r="A8589" s="10">
        <v>44554.791666666664</v>
      </c>
      <c r="B8589" s="5">
        <v>44554.791666666664</v>
      </c>
      <c r="C8589" s="6">
        <v>43319.546875</v>
      </c>
      <c r="D8589" s="6">
        <v>0.32669836282730103</v>
      </c>
      <c r="E8589" s="6">
        <v>9323</v>
      </c>
      <c r="F8589" s="6">
        <v>7.5415923386733491E-4</v>
      </c>
      <c r="G8589" s="6">
        <v>3.0000000000000001E-3</v>
      </c>
      <c r="H8589" s="6">
        <v>0.11</v>
      </c>
      <c r="I8589">
        <v>50.762</v>
      </c>
      <c r="J8589" s="10">
        <v>44554.791666666664</v>
      </c>
      <c r="K8589" s="36">
        <f t="shared" si="134"/>
        <v>3.0000000000000001E-5</v>
      </c>
      <c r="N8589" s="4"/>
      <c r="O8589" s="17"/>
      <c r="P8589" s="17"/>
      <c r="Q8589" s="17"/>
      <c r="R8589" s="4"/>
    </row>
    <row r="8590" spans="1:18" x14ac:dyDescent="0.3">
      <c r="A8590" s="10">
        <v>44554.833333333336</v>
      </c>
      <c r="B8590" s="5">
        <v>44554.833333333336</v>
      </c>
      <c r="C8590" s="6">
        <v>41838.75390625</v>
      </c>
      <c r="D8590" s="6">
        <v>0.21669833362102509</v>
      </c>
      <c r="E8590" s="6">
        <v>9323</v>
      </c>
      <c r="F8590" s="6">
        <v>5.1793687284901191E-4</v>
      </c>
      <c r="G8590" s="6">
        <v>2E-3</v>
      </c>
      <c r="H8590" s="6">
        <v>-0.11</v>
      </c>
      <c r="I8590">
        <v>-33.67</v>
      </c>
      <c r="J8590" s="10">
        <v>44554.833333333336</v>
      </c>
      <c r="K8590" s="36">
        <f t="shared" si="134"/>
        <v>2.0000000000000002E-5</v>
      </c>
      <c r="N8590" s="4"/>
      <c r="O8590" s="17"/>
      <c r="P8590" s="17"/>
      <c r="Q8590" s="17"/>
      <c r="R8590" s="4"/>
    </row>
    <row r="8591" spans="1:18" x14ac:dyDescent="0.3">
      <c r="A8591" s="10">
        <v>44554.875</v>
      </c>
      <c r="B8591" s="5">
        <v>44554.875</v>
      </c>
      <c r="C8591" s="6">
        <v>40782.640625</v>
      </c>
      <c r="D8591" s="6">
        <v>0.31669831275939941</v>
      </c>
      <c r="E8591" s="6">
        <v>9323</v>
      </c>
      <c r="F8591" s="6">
        <v>7.7655175806654714E-4</v>
      </c>
      <c r="G8591" s="6">
        <v>3.0000000000000001E-3</v>
      </c>
      <c r="H8591" s="6">
        <v>0.1</v>
      </c>
      <c r="I8591">
        <v>46.146999999999998</v>
      </c>
      <c r="J8591" s="10">
        <v>44554.875</v>
      </c>
      <c r="K8591" s="36">
        <f t="shared" si="134"/>
        <v>3.0000000000000001E-5</v>
      </c>
      <c r="N8591" s="4"/>
      <c r="O8591" s="17"/>
      <c r="P8591" s="17"/>
      <c r="Q8591" s="17"/>
      <c r="R8591" s="4"/>
    </row>
    <row r="8592" spans="1:18" x14ac:dyDescent="0.3">
      <c r="A8592" s="10">
        <v>44554.916666666664</v>
      </c>
      <c r="B8592" s="5">
        <v>44554.916666666664</v>
      </c>
      <c r="C8592" s="6">
        <v>39499.1796875</v>
      </c>
      <c r="D8592" s="6">
        <v>0.31669831275939941</v>
      </c>
      <c r="E8592" s="6">
        <v>9323</v>
      </c>
      <c r="F8592" s="6">
        <v>8.0178453138767957E-4</v>
      </c>
      <c r="G8592" s="6">
        <v>3.0000000000000001E-3</v>
      </c>
      <c r="H8592" s="6">
        <v>0</v>
      </c>
      <c r="I8592">
        <v>0</v>
      </c>
      <c r="J8592" s="10">
        <v>44554.916666666664</v>
      </c>
      <c r="K8592" s="36">
        <f t="shared" si="134"/>
        <v>3.0000000000000001E-5</v>
      </c>
      <c r="N8592" s="4"/>
      <c r="O8592" s="17"/>
      <c r="P8592" s="17"/>
      <c r="Q8592" s="17"/>
      <c r="R8592" s="4"/>
    </row>
    <row r="8593" spans="1:18" x14ac:dyDescent="0.3">
      <c r="A8593" s="10">
        <v>44554.958333333336</v>
      </c>
      <c r="B8593" s="5">
        <v>44554.958333333336</v>
      </c>
      <c r="C8593" s="6">
        <v>37931.4765625</v>
      </c>
      <c r="D8593" s="6">
        <v>0.21669833362102509</v>
      </c>
      <c r="E8593" s="6">
        <v>9323</v>
      </c>
      <c r="F8593" s="6">
        <v>5.7128894854374971E-4</v>
      </c>
      <c r="G8593" s="6">
        <v>2E-3</v>
      </c>
      <c r="H8593" s="6">
        <v>-0.1</v>
      </c>
      <c r="I8593">
        <v>-31.576000000000001</v>
      </c>
      <c r="J8593" s="10">
        <v>44554.958333333336</v>
      </c>
      <c r="K8593" s="36">
        <f t="shared" si="134"/>
        <v>2.0000000000000002E-5</v>
      </c>
      <c r="N8593" s="4"/>
      <c r="O8593" s="17"/>
      <c r="P8593" s="17"/>
      <c r="Q8593" s="17"/>
      <c r="R8593" s="4"/>
    </row>
    <row r="8594" spans="1:18" x14ac:dyDescent="0.3">
      <c r="A8594" s="10">
        <v>44555</v>
      </c>
      <c r="B8594" s="5">
        <v>44555</v>
      </c>
      <c r="C8594" s="6">
        <v>36114.12890625</v>
      </c>
      <c r="D8594" s="6">
        <v>0.31669831275939941</v>
      </c>
      <c r="E8594" s="6">
        <v>9323</v>
      </c>
      <c r="F8594" s="6">
        <v>8.7693742684899934E-4</v>
      </c>
      <c r="G8594" s="6">
        <v>3.0000000000000001E-3</v>
      </c>
      <c r="H8594" s="6">
        <v>0.1</v>
      </c>
      <c r="I8594">
        <v>46.146999999999998</v>
      </c>
      <c r="J8594" s="10">
        <v>44555</v>
      </c>
      <c r="K8594" s="36">
        <f t="shared" si="134"/>
        <v>3.0000000000000001E-5</v>
      </c>
      <c r="N8594" s="4"/>
      <c r="O8594" s="17"/>
      <c r="P8594" s="17"/>
      <c r="Q8594" s="17"/>
      <c r="R8594" s="4"/>
    </row>
    <row r="8595" spans="1:18" x14ac:dyDescent="0.3">
      <c r="A8595" s="10">
        <v>44555.041666666664</v>
      </c>
      <c r="B8595" s="5">
        <v>44555.041666666664</v>
      </c>
      <c r="C8595" s="6">
        <v>34624.8515625</v>
      </c>
      <c r="D8595" s="6">
        <v>0.31669831275939941</v>
      </c>
      <c r="E8595" s="6">
        <v>9323</v>
      </c>
      <c r="F8595" s="6">
        <v>9.1465608794810097E-4</v>
      </c>
      <c r="G8595" s="6">
        <v>3.0000000000000001E-3</v>
      </c>
      <c r="H8595" s="6">
        <v>0</v>
      </c>
      <c r="I8595">
        <v>0</v>
      </c>
      <c r="J8595" s="10">
        <v>44555.041666666664</v>
      </c>
      <c r="K8595" s="36">
        <f t="shared" si="134"/>
        <v>3.0000000000000001E-5</v>
      </c>
      <c r="N8595" s="4"/>
      <c r="O8595" s="17"/>
      <c r="P8595" s="17"/>
      <c r="Q8595" s="17"/>
      <c r="R8595" s="4"/>
    </row>
    <row r="8596" spans="1:18" x14ac:dyDescent="0.3">
      <c r="A8596" s="10">
        <v>44555.083333333336</v>
      </c>
      <c r="B8596" s="5">
        <v>44555.083333333336</v>
      </c>
      <c r="C8596" s="6">
        <v>33379.19921875</v>
      </c>
      <c r="D8596" s="6">
        <v>0.31669831275939941</v>
      </c>
      <c r="E8596" s="6">
        <v>9323</v>
      </c>
      <c r="F8596" s="6">
        <v>9.4878942626490988E-4</v>
      </c>
      <c r="G8596" s="6">
        <v>3.0000000000000001E-3</v>
      </c>
      <c r="H8596" s="6">
        <v>0</v>
      </c>
      <c r="I8596">
        <v>0</v>
      </c>
      <c r="J8596" s="10">
        <v>44555.083333333336</v>
      </c>
      <c r="K8596" s="36">
        <f t="shared" si="134"/>
        <v>3.0000000000000001E-5</v>
      </c>
      <c r="N8596" s="4"/>
      <c r="O8596" s="17"/>
      <c r="P8596" s="17"/>
      <c r="Q8596" s="17"/>
      <c r="R8596" s="4"/>
    </row>
    <row r="8597" spans="1:18" x14ac:dyDescent="0.3">
      <c r="A8597" s="10">
        <v>44555.125</v>
      </c>
      <c r="B8597" s="5">
        <v>44555.125</v>
      </c>
      <c r="C8597" s="6">
        <v>32573.396484375</v>
      </c>
      <c r="D8597" s="6">
        <v>0.31669831275939941</v>
      </c>
      <c r="E8597" s="6">
        <v>9323</v>
      </c>
      <c r="F8597" s="6">
        <v>9.7226063886618377E-4</v>
      </c>
      <c r="G8597" s="6">
        <v>3.0000000000000001E-3</v>
      </c>
      <c r="H8597" s="6">
        <v>0</v>
      </c>
      <c r="I8597">
        <v>0</v>
      </c>
      <c r="J8597" s="10">
        <v>44555.125</v>
      </c>
      <c r="K8597" s="36">
        <f t="shared" si="134"/>
        <v>3.0000000000000001E-5</v>
      </c>
      <c r="N8597" s="4"/>
      <c r="O8597" s="17"/>
      <c r="P8597" s="17"/>
      <c r="Q8597" s="17"/>
      <c r="R8597" s="4"/>
    </row>
    <row r="8598" spans="1:18" x14ac:dyDescent="0.3">
      <c r="A8598" s="10">
        <v>44555.166666666664</v>
      </c>
      <c r="B8598" s="5">
        <v>44555.166666666664</v>
      </c>
      <c r="C8598" s="6">
        <v>32014.88671875</v>
      </c>
      <c r="D8598" s="6">
        <v>0.31669831275939941</v>
      </c>
      <c r="E8598" s="6">
        <v>9323</v>
      </c>
      <c r="F8598" s="6">
        <v>9.8922203143052279E-4</v>
      </c>
      <c r="G8598" s="6">
        <v>3.0000000000000001E-3</v>
      </c>
      <c r="H8598" s="6">
        <v>0</v>
      </c>
      <c r="I8598">
        <v>0</v>
      </c>
      <c r="J8598" s="10">
        <v>44555.166666666664</v>
      </c>
      <c r="K8598" s="36">
        <f t="shared" si="134"/>
        <v>3.0000000000000001E-5</v>
      </c>
      <c r="N8598" s="4"/>
      <c r="O8598" s="17"/>
      <c r="P8598" s="17"/>
      <c r="Q8598" s="17"/>
      <c r="R8598" s="4"/>
    </row>
    <row r="8599" spans="1:18" x14ac:dyDescent="0.3">
      <c r="A8599" s="10">
        <v>44555.208333333336</v>
      </c>
      <c r="B8599" s="5">
        <v>44555.208333333336</v>
      </c>
      <c r="C8599" s="6">
        <v>31782.23046875</v>
      </c>
      <c r="D8599" s="6">
        <v>0.31669831275939941</v>
      </c>
      <c r="E8599" s="6">
        <v>9323</v>
      </c>
      <c r="F8599" s="6">
        <v>9.9646345800303172E-4</v>
      </c>
      <c r="G8599" s="6">
        <v>3.0000000000000001E-3</v>
      </c>
      <c r="H8599" s="6">
        <v>0</v>
      </c>
      <c r="I8599">
        <v>0</v>
      </c>
      <c r="J8599" s="10">
        <v>44555.208333333336</v>
      </c>
      <c r="K8599" s="36">
        <f t="shared" si="134"/>
        <v>3.0000000000000001E-5</v>
      </c>
      <c r="N8599" s="4"/>
      <c r="O8599" s="17"/>
      <c r="P8599" s="17"/>
      <c r="Q8599" s="17"/>
      <c r="R8599" s="4"/>
    </row>
    <row r="8600" spans="1:18" x14ac:dyDescent="0.3">
      <c r="A8600" s="10">
        <v>44555.25</v>
      </c>
      <c r="B8600" s="5">
        <v>44555.25</v>
      </c>
      <c r="C8600" s="6">
        <v>32126.654296875</v>
      </c>
      <c r="D8600" s="6">
        <v>0.21669833362102509</v>
      </c>
      <c r="E8600" s="6">
        <v>9323</v>
      </c>
      <c r="F8600" s="6">
        <v>6.7451260756431651E-4</v>
      </c>
      <c r="G8600" s="6">
        <v>2E-3</v>
      </c>
      <c r="H8600" s="6">
        <v>-0.1</v>
      </c>
      <c r="I8600">
        <v>-31.576000000000001</v>
      </c>
      <c r="J8600" s="10">
        <v>44555.25</v>
      </c>
      <c r="K8600" s="36">
        <f t="shared" si="134"/>
        <v>2.0000000000000002E-5</v>
      </c>
      <c r="N8600" s="4"/>
      <c r="O8600" s="17"/>
      <c r="P8600" s="17"/>
      <c r="Q8600" s="17"/>
      <c r="R8600" s="4"/>
    </row>
    <row r="8601" spans="1:18" x14ac:dyDescent="0.3">
      <c r="A8601" s="10">
        <v>44555.291666666664</v>
      </c>
      <c r="B8601" s="5">
        <v>44555.291666666664</v>
      </c>
      <c r="C8601" s="6">
        <v>32954.71484375</v>
      </c>
      <c r="D8601" s="6">
        <v>0.21669833362102509</v>
      </c>
      <c r="E8601" s="6">
        <v>9323</v>
      </c>
      <c r="F8601" s="6">
        <v>6.5756397725930506E-4</v>
      </c>
      <c r="G8601" s="6">
        <v>2E-3</v>
      </c>
      <c r="H8601" s="6">
        <v>0</v>
      </c>
      <c r="I8601">
        <v>0</v>
      </c>
      <c r="J8601" s="10">
        <v>44555.291666666664</v>
      </c>
      <c r="K8601" s="36">
        <f t="shared" si="134"/>
        <v>2.0000000000000002E-5</v>
      </c>
      <c r="N8601" s="4"/>
      <c r="O8601" s="17"/>
      <c r="P8601" s="17"/>
      <c r="Q8601" s="17"/>
      <c r="R8601" s="4"/>
    </row>
    <row r="8602" spans="1:18" x14ac:dyDescent="0.3">
      <c r="A8602" s="10">
        <v>44555.333333333336</v>
      </c>
      <c r="B8602" s="5">
        <v>44555.333333333336</v>
      </c>
      <c r="C8602" s="6">
        <v>33866.875</v>
      </c>
      <c r="D8602" s="6">
        <v>173.27203369140625</v>
      </c>
      <c r="E8602" s="6">
        <v>9323</v>
      </c>
      <c r="F8602" s="6">
        <v>0.51162687343135804</v>
      </c>
      <c r="G8602" s="6">
        <v>1.8580000000000001</v>
      </c>
      <c r="H8602" s="6">
        <v>173.05500000000001</v>
      </c>
      <c r="I8602">
        <v>79859.866999999998</v>
      </c>
      <c r="J8602" s="10">
        <v>44555.333333333336</v>
      </c>
      <c r="K8602" s="36">
        <f t="shared" si="134"/>
        <v>1.8579999999999999E-2</v>
      </c>
      <c r="N8602" s="4"/>
      <c r="O8602" s="17"/>
      <c r="P8602" s="17"/>
      <c r="Q8602" s="17"/>
      <c r="R8602" s="4"/>
    </row>
    <row r="8603" spans="1:18" x14ac:dyDescent="0.3">
      <c r="A8603" s="10">
        <v>44555.375</v>
      </c>
      <c r="B8603" s="5">
        <v>44555.375</v>
      </c>
      <c r="C8603" s="6">
        <v>35651.26171875</v>
      </c>
      <c r="D8603" s="6">
        <v>2742.586181640625</v>
      </c>
      <c r="E8603" s="6">
        <v>9323</v>
      </c>
      <c r="F8603" s="6">
        <v>7.6928166056973568</v>
      </c>
      <c r="G8603" s="6">
        <v>29.417000000000002</v>
      </c>
      <c r="H8603" s="6">
        <v>2569.3139999999999</v>
      </c>
      <c r="I8603">
        <v>1482.8209999999999</v>
      </c>
      <c r="J8603" s="10">
        <v>44555.375</v>
      </c>
      <c r="K8603" s="36">
        <f t="shared" si="134"/>
        <v>0.29416999999999999</v>
      </c>
      <c r="N8603" s="4"/>
      <c r="O8603" s="17"/>
      <c r="P8603" s="17"/>
      <c r="Q8603" s="17"/>
      <c r="R8603" s="4"/>
    </row>
    <row r="8604" spans="1:18" x14ac:dyDescent="0.3">
      <c r="A8604" s="10">
        <v>44555.416666666664</v>
      </c>
      <c r="B8604" s="5">
        <v>44555.416666666664</v>
      </c>
      <c r="C8604" s="6">
        <v>37574.16796875</v>
      </c>
      <c r="D8604" s="6">
        <v>4070.389404296875</v>
      </c>
      <c r="E8604" s="6">
        <v>9323</v>
      </c>
      <c r="F8604" s="6">
        <v>10.832946208368927</v>
      </c>
      <c r="G8604" s="6">
        <v>43.658999999999999</v>
      </c>
      <c r="H8604" s="6">
        <v>1327.8030000000001</v>
      </c>
      <c r="I8604">
        <v>48.414000000000001</v>
      </c>
      <c r="J8604" s="10">
        <v>44555.416666666664</v>
      </c>
      <c r="K8604" s="36">
        <f t="shared" si="134"/>
        <v>0.43658999999999998</v>
      </c>
      <c r="N8604" s="4"/>
      <c r="O8604" s="17"/>
      <c r="P8604" s="17"/>
      <c r="Q8604" s="17"/>
      <c r="R8604" s="4"/>
    </row>
    <row r="8605" spans="1:18" x14ac:dyDescent="0.3">
      <c r="A8605" s="10">
        <v>44555.458333333336</v>
      </c>
      <c r="B8605" s="5">
        <v>44555.458333333336</v>
      </c>
      <c r="C8605" s="6">
        <v>39107.36328125</v>
      </c>
      <c r="D8605" s="6">
        <v>4064.487060546875</v>
      </c>
      <c r="E8605" s="6">
        <v>9323</v>
      </c>
      <c r="F8605" s="6">
        <v>10.393150341832404</v>
      </c>
      <c r="G8605" s="6">
        <v>43.595999999999997</v>
      </c>
      <c r="H8605" s="6">
        <v>-5.9020000000000001</v>
      </c>
      <c r="I8605">
        <v>-0.14499999999999999</v>
      </c>
      <c r="J8605" s="10">
        <v>44555.458333333336</v>
      </c>
      <c r="K8605" s="36">
        <f t="shared" si="134"/>
        <v>0.43595999999999996</v>
      </c>
      <c r="N8605" s="4"/>
      <c r="O8605" s="17"/>
      <c r="P8605" s="17"/>
      <c r="Q8605" s="17"/>
      <c r="R8605" s="4"/>
    </row>
    <row r="8606" spans="1:18" x14ac:dyDescent="0.3">
      <c r="A8606" s="10">
        <v>44555.5</v>
      </c>
      <c r="B8606" s="5">
        <v>44555.5</v>
      </c>
      <c r="C8606" s="6">
        <v>40612.96875</v>
      </c>
      <c r="D8606" s="6">
        <v>4615.8828125</v>
      </c>
      <c r="E8606" s="6">
        <v>9323</v>
      </c>
      <c r="F8606" s="6">
        <v>11.365539025018947</v>
      </c>
      <c r="G8606" s="6">
        <v>49.51</v>
      </c>
      <c r="H8606" s="6">
        <v>551.39599999999996</v>
      </c>
      <c r="I8606">
        <v>13.566000000000001</v>
      </c>
      <c r="J8606" s="10">
        <v>44555.5</v>
      </c>
      <c r="K8606" s="36">
        <f t="shared" si="134"/>
        <v>0.49509999999999998</v>
      </c>
      <c r="N8606" s="4"/>
      <c r="O8606" s="17"/>
      <c r="P8606" s="17"/>
      <c r="Q8606" s="17"/>
      <c r="R8606" s="4"/>
    </row>
    <row r="8607" spans="1:18" x14ac:dyDescent="0.3">
      <c r="A8607" s="10">
        <v>44555.541666666664</v>
      </c>
      <c r="B8607" s="5">
        <v>44555.541666666664</v>
      </c>
      <c r="C8607" s="6">
        <v>41083.73046875</v>
      </c>
      <c r="D8607" s="6">
        <v>4471.25341796875</v>
      </c>
      <c r="E8607" s="6">
        <v>9323</v>
      </c>
      <c r="F8607" s="6">
        <v>10.883270255532837</v>
      </c>
      <c r="G8607" s="6">
        <v>47.959000000000003</v>
      </c>
      <c r="H8607" s="6">
        <v>-144.62899999999999</v>
      </c>
      <c r="I8607">
        <v>-3.133</v>
      </c>
      <c r="J8607" s="10">
        <v>44555.541666666664</v>
      </c>
      <c r="K8607" s="36">
        <f t="shared" si="134"/>
        <v>0.47959000000000002</v>
      </c>
      <c r="N8607" s="4"/>
      <c r="O8607" s="17"/>
      <c r="P8607" s="17"/>
      <c r="Q8607" s="17"/>
      <c r="R8607" s="4"/>
    </row>
    <row r="8608" spans="1:18" x14ac:dyDescent="0.3">
      <c r="A8608" s="10">
        <v>44555.583333333336</v>
      </c>
      <c r="B8608" s="5">
        <v>44555.583333333336</v>
      </c>
      <c r="C8608" s="6">
        <v>41683.3828125</v>
      </c>
      <c r="D8608" s="6">
        <v>3799.97509765625</v>
      </c>
      <c r="E8608" s="6">
        <v>9323</v>
      </c>
      <c r="F8608" s="6">
        <v>9.1162828956308086</v>
      </c>
      <c r="G8608" s="6">
        <v>40.759</v>
      </c>
      <c r="H8608" s="6">
        <v>-671.27800000000002</v>
      </c>
      <c r="I8608">
        <v>-15.013</v>
      </c>
      <c r="J8608" s="10">
        <v>44555.583333333336</v>
      </c>
      <c r="K8608" s="36">
        <f t="shared" si="134"/>
        <v>0.40759000000000001</v>
      </c>
      <c r="N8608" s="4"/>
      <c r="O8608" s="17"/>
      <c r="P8608" s="17"/>
      <c r="Q8608" s="17"/>
      <c r="R8608" s="4"/>
    </row>
    <row r="8609" spans="1:18" x14ac:dyDescent="0.3">
      <c r="A8609" s="10">
        <v>44555.625</v>
      </c>
      <c r="B8609" s="5">
        <v>44555.625</v>
      </c>
      <c r="C8609" s="6">
        <v>42013.203125</v>
      </c>
      <c r="D8609" s="6">
        <v>3351.375244140625</v>
      </c>
      <c r="E8609" s="6">
        <v>9323</v>
      </c>
      <c r="F8609" s="6">
        <v>7.9769572297770974</v>
      </c>
      <c r="G8609" s="6">
        <v>35.947000000000003</v>
      </c>
      <c r="H8609" s="6">
        <v>-448.6</v>
      </c>
      <c r="I8609">
        <v>-11.805</v>
      </c>
      <c r="J8609" s="10">
        <v>44555.625</v>
      </c>
      <c r="K8609" s="36">
        <f t="shared" si="134"/>
        <v>0.35947000000000001</v>
      </c>
      <c r="N8609" s="4"/>
      <c r="O8609" s="17"/>
      <c r="P8609" s="17"/>
      <c r="Q8609" s="17"/>
      <c r="R8609" s="4"/>
    </row>
    <row r="8610" spans="1:18" x14ac:dyDescent="0.3">
      <c r="A8610" s="10">
        <v>44555.666666666664</v>
      </c>
      <c r="B8610" s="5">
        <v>44555.666666666664</v>
      </c>
      <c r="C8610" s="6">
        <v>41788.71484375</v>
      </c>
      <c r="D8610" s="6">
        <v>3441.263671875</v>
      </c>
      <c r="E8610" s="6">
        <v>9323</v>
      </c>
      <c r="F8610" s="6">
        <v>8.2349114700991635</v>
      </c>
      <c r="G8610" s="6">
        <v>36.911000000000001</v>
      </c>
      <c r="H8610" s="6">
        <v>89.888000000000005</v>
      </c>
      <c r="I8610">
        <v>2.6819999999999999</v>
      </c>
      <c r="J8610" s="10">
        <v>44555.666666666664</v>
      </c>
      <c r="K8610" s="36">
        <f t="shared" si="134"/>
        <v>0.36910999999999999</v>
      </c>
      <c r="N8610" s="4"/>
      <c r="O8610" s="17"/>
      <c r="P8610" s="17"/>
      <c r="Q8610" s="17"/>
      <c r="R8610" s="4"/>
    </row>
    <row r="8611" spans="1:18" x14ac:dyDescent="0.3">
      <c r="A8611" s="10">
        <v>44555.708333333336</v>
      </c>
      <c r="B8611" s="5">
        <v>44555.708333333336</v>
      </c>
      <c r="C8611" s="6">
        <v>41068.9296875</v>
      </c>
      <c r="D8611" s="6">
        <v>1080.255615234375</v>
      </c>
      <c r="E8611" s="6">
        <v>9323</v>
      </c>
      <c r="F8611" s="6">
        <v>2.6303476215577355</v>
      </c>
      <c r="G8611" s="6">
        <v>11.586</v>
      </c>
      <c r="H8611" s="6">
        <v>-2361.0079999999998</v>
      </c>
      <c r="I8611">
        <v>-68.608999999999995</v>
      </c>
      <c r="J8611" s="10">
        <v>44555.708333333336</v>
      </c>
      <c r="K8611" s="36">
        <f t="shared" si="134"/>
        <v>0.11586</v>
      </c>
      <c r="N8611" s="4"/>
      <c r="O8611" s="17"/>
      <c r="P8611" s="17"/>
      <c r="Q8611" s="17"/>
      <c r="R8611" s="4"/>
    </row>
    <row r="8612" spans="1:18" x14ac:dyDescent="0.3">
      <c r="A8612" s="10">
        <v>44555.75</v>
      </c>
      <c r="B8612" s="5">
        <v>44555.75</v>
      </c>
      <c r="C8612" s="6">
        <v>41625.21875</v>
      </c>
      <c r="D8612" s="6">
        <v>0.27686011791229248</v>
      </c>
      <c r="E8612" s="6">
        <v>9323</v>
      </c>
      <c r="F8612" s="6">
        <v>6.6512591699543317E-4</v>
      </c>
      <c r="G8612" s="6">
        <v>2E-3</v>
      </c>
      <c r="H8612" s="6">
        <v>-1079.979</v>
      </c>
      <c r="I8612">
        <v>-99.974000000000004</v>
      </c>
      <c r="J8612" s="10">
        <v>44555.75</v>
      </c>
      <c r="K8612" s="36">
        <f t="shared" si="134"/>
        <v>2.0000000000000002E-5</v>
      </c>
      <c r="N8612" s="4"/>
      <c r="O8612" s="17"/>
      <c r="P8612" s="17"/>
      <c r="Q8612" s="17"/>
      <c r="R8612" s="4"/>
    </row>
    <row r="8613" spans="1:18" x14ac:dyDescent="0.3">
      <c r="A8613" s="10">
        <v>44555.791666666664</v>
      </c>
      <c r="B8613" s="5">
        <v>44555.791666666664</v>
      </c>
      <c r="C8613" s="6">
        <v>40911.7734375</v>
      </c>
      <c r="D8613" s="6">
        <v>0.27686011791229248</v>
      </c>
      <c r="E8613" s="6">
        <v>9323</v>
      </c>
      <c r="F8613" s="6">
        <v>6.7672480229986974E-4</v>
      </c>
      <c r="G8613" s="6">
        <v>2E-3</v>
      </c>
      <c r="H8613" s="6">
        <v>0</v>
      </c>
      <c r="I8613">
        <v>0</v>
      </c>
      <c r="J8613" s="10">
        <v>44555.791666666664</v>
      </c>
      <c r="K8613" s="36">
        <f t="shared" si="134"/>
        <v>2.0000000000000002E-5</v>
      </c>
      <c r="N8613" s="4"/>
      <c r="O8613" s="17"/>
      <c r="P8613" s="17"/>
      <c r="Q8613" s="17"/>
      <c r="R8613" s="4"/>
    </row>
    <row r="8614" spans="1:18" x14ac:dyDescent="0.3">
      <c r="A8614" s="10">
        <v>44555.833333333336</v>
      </c>
      <c r="B8614" s="5">
        <v>44555.833333333336</v>
      </c>
      <c r="C8614" s="6">
        <v>39893.20703125</v>
      </c>
      <c r="D8614" s="6">
        <v>0.27686011791229248</v>
      </c>
      <c r="E8614" s="6">
        <v>9323</v>
      </c>
      <c r="F8614" s="6">
        <v>6.9400316122846808E-4</v>
      </c>
      <c r="G8614" s="6">
        <v>2E-3</v>
      </c>
      <c r="H8614" s="6">
        <v>0</v>
      </c>
      <c r="I8614">
        <v>0</v>
      </c>
      <c r="J8614" s="10">
        <v>44555.833333333336</v>
      </c>
      <c r="K8614" s="36">
        <f t="shared" si="134"/>
        <v>2.0000000000000002E-5</v>
      </c>
      <c r="N8614" s="4"/>
      <c r="O8614" s="17"/>
      <c r="P8614" s="17"/>
      <c r="Q8614" s="17"/>
      <c r="R8614" s="4"/>
    </row>
    <row r="8615" spans="1:18" x14ac:dyDescent="0.3">
      <c r="A8615" s="10">
        <v>44555.875</v>
      </c>
      <c r="B8615" s="5">
        <v>44555.875</v>
      </c>
      <c r="C8615" s="6">
        <v>38879.10546875</v>
      </c>
      <c r="D8615" s="6">
        <v>0.27686011791229248</v>
      </c>
      <c r="E8615" s="6">
        <v>9323</v>
      </c>
      <c r="F8615" s="6">
        <v>7.1210516439177167E-4</v>
      </c>
      <c r="G8615" s="6">
        <v>2E-3</v>
      </c>
      <c r="H8615" s="6">
        <v>0</v>
      </c>
      <c r="I8615">
        <v>0</v>
      </c>
      <c r="J8615" s="10">
        <v>44555.875</v>
      </c>
      <c r="K8615" s="36">
        <f t="shared" si="134"/>
        <v>2.0000000000000002E-5</v>
      </c>
      <c r="N8615" s="4"/>
      <c r="O8615" s="17"/>
      <c r="P8615" s="17"/>
      <c r="Q8615" s="17"/>
      <c r="R8615" s="4"/>
    </row>
    <row r="8616" spans="1:18" x14ac:dyDescent="0.3">
      <c r="A8616" s="10">
        <v>44555.916666666664</v>
      </c>
      <c r="B8616" s="5">
        <v>44555.916666666664</v>
      </c>
      <c r="C8616" s="6">
        <v>37674.95703125</v>
      </c>
      <c r="D8616" s="6">
        <v>0.27686011791229248</v>
      </c>
      <c r="E8616" s="6">
        <v>9323</v>
      </c>
      <c r="F8616" s="6">
        <v>7.3486511924259704E-4</v>
      </c>
      <c r="G8616" s="6">
        <v>2E-3</v>
      </c>
      <c r="H8616" s="6">
        <v>0</v>
      </c>
      <c r="I8616">
        <v>0</v>
      </c>
      <c r="J8616" s="10">
        <v>44555.916666666664</v>
      </c>
      <c r="K8616" s="36">
        <f t="shared" si="134"/>
        <v>2.0000000000000002E-5</v>
      </c>
      <c r="N8616" s="4"/>
      <c r="O8616" s="17"/>
      <c r="P8616" s="17"/>
      <c r="Q8616" s="17"/>
      <c r="R8616" s="4"/>
    </row>
    <row r="8617" spans="1:18" x14ac:dyDescent="0.3">
      <c r="A8617" s="10">
        <v>44555.958333333336</v>
      </c>
      <c r="B8617" s="5">
        <v>44555.958333333336</v>
      </c>
      <c r="C8617" s="6">
        <v>36368.90625</v>
      </c>
      <c r="D8617" s="6">
        <v>0.27686011791229248</v>
      </c>
      <c r="E8617" s="6">
        <v>9323</v>
      </c>
      <c r="F8617" s="6">
        <v>7.6125500175659667E-4</v>
      </c>
      <c r="G8617" s="6">
        <v>2E-3</v>
      </c>
      <c r="H8617" s="6">
        <v>0</v>
      </c>
      <c r="I8617">
        <v>0</v>
      </c>
      <c r="J8617" s="10">
        <v>44555.958333333336</v>
      </c>
      <c r="K8617" s="36">
        <f t="shared" si="134"/>
        <v>2.0000000000000002E-5</v>
      </c>
      <c r="N8617" s="4"/>
      <c r="O8617" s="17"/>
      <c r="P8617" s="17"/>
      <c r="Q8617" s="17"/>
      <c r="R8617" s="4"/>
    </row>
    <row r="8618" spans="1:18" x14ac:dyDescent="0.3">
      <c r="A8618" s="10">
        <v>44556</v>
      </c>
      <c r="B8618" s="5">
        <v>44556</v>
      </c>
      <c r="C8618" s="6">
        <v>34425.484375</v>
      </c>
      <c r="D8618" s="6">
        <v>0.27686011791229248</v>
      </c>
      <c r="E8618" s="6">
        <v>9323</v>
      </c>
      <c r="F8618" s="6">
        <v>8.0423013049411157E-4</v>
      </c>
      <c r="G8618" s="6">
        <v>2E-3</v>
      </c>
      <c r="H8618" s="6">
        <v>0</v>
      </c>
      <c r="I8618">
        <v>0</v>
      </c>
      <c r="J8618" s="10">
        <v>44556</v>
      </c>
      <c r="K8618" s="36">
        <f t="shared" si="134"/>
        <v>2.0000000000000002E-5</v>
      </c>
      <c r="N8618" s="4"/>
      <c r="O8618" s="17"/>
      <c r="P8618" s="17"/>
      <c r="Q8618" s="17"/>
      <c r="R8618" s="4"/>
    </row>
    <row r="8619" spans="1:18" x14ac:dyDescent="0.3">
      <c r="A8619" s="10">
        <v>44556.041666666664</v>
      </c>
      <c r="B8619" s="5">
        <v>44556.041666666664</v>
      </c>
      <c r="C8619" s="6">
        <v>33184.50390625</v>
      </c>
      <c r="D8619" s="6">
        <v>0.376860111951828</v>
      </c>
      <c r="E8619" s="6">
        <v>9323</v>
      </c>
      <c r="F8619" s="6">
        <v>1.1356508839683145E-3</v>
      </c>
      <c r="G8619" s="6">
        <v>4.0000000000000001E-3</v>
      </c>
      <c r="H8619" s="6">
        <v>0.1</v>
      </c>
      <c r="I8619">
        <v>36.119</v>
      </c>
      <c r="J8619" s="10">
        <v>44556.041666666664</v>
      </c>
      <c r="K8619" s="36">
        <f t="shared" si="134"/>
        <v>4.0000000000000003E-5</v>
      </c>
      <c r="N8619" s="4"/>
      <c r="O8619" s="17"/>
      <c r="P8619" s="17"/>
      <c r="Q8619" s="17"/>
      <c r="R8619" s="4"/>
    </row>
    <row r="8620" spans="1:18" x14ac:dyDescent="0.3">
      <c r="A8620" s="10">
        <v>44556.083333333336</v>
      </c>
      <c r="B8620" s="5">
        <v>44556.083333333336</v>
      </c>
      <c r="C8620" s="6">
        <v>32344.85546875</v>
      </c>
      <c r="D8620" s="6">
        <v>0.27686011791229248</v>
      </c>
      <c r="E8620" s="6">
        <v>9323</v>
      </c>
      <c r="F8620" s="6">
        <v>8.5596337933796312E-4</v>
      </c>
      <c r="G8620" s="6">
        <v>2E-3</v>
      </c>
      <c r="H8620" s="6">
        <v>-0.1</v>
      </c>
      <c r="I8620">
        <v>-26.535</v>
      </c>
      <c r="J8620" s="10">
        <v>44556.083333333336</v>
      </c>
      <c r="K8620" s="36">
        <f t="shared" si="134"/>
        <v>2.0000000000000002E-5</v>
      </c>
      <c r="N8620" s="4"/>
      <c r="O8620" s="17"/>
      <c r="P8620" s="17"/>
      <c r="Q8620" s="17"/>
      <c r="R8620" s="4"/>
    </row>
    <row r="8621" spans="1:18" x14ac:dyDescent="0.3">
      <c r="A8621" s="10">
        <v>44556.125</v>
      </c>
      <c r="B8621" s="5">
        <v>44556.125</v>
      </c>
      <c r="C8621" s="6">
        <v>31772.33984375</v>
      </c>
      <c r="D8621" s="6">
        <v>0.27686011791229248</v>
      </c>
      <c r="E8621" s="6">
        <v>9323</v>
      </c>
      <c r="F8621" s="6">
        <v>8.7138724838597059E-4</v>
      </c>
      <c r="G8621" s="6">
        <v>2E-3</v>
      </c>
      <c r="H8621" s="6">
        <v>0</v>
      </c>
      <c r="I8621">
        <v>0</v>
      </c>
      <c r="J8621" s="10">
        <v>44556.125</v>
      </c>
      <c r="K8621" s="36">
        <f t="shared" si="134"/>
        <v>2.0000000000000002E-5</v>
      </c>
      <c r="N8621" s="4"/>
      <c r="O8621" s="17"/>
      <c r="P8621" s="17"/>
      <c r="Q8621" s="17"/>
      <c r="R8621" s="4"/>
    </row>
    <row r="8622" spans="1:18" x14ac:dyDescent="0.3">
      <c r="A8622" s="10">
        <v>44556.166666666664</v>
      </c>
      <c r="B8622" s="5">
        <v>44556.166666666664</v>
      </c>
      <c r="C8622" s="6">
        <v>31496.82421875</v>
      </c>
      <c r="D8622" s="6">
        <v>0.27686011791229248</v>
      </c>
      <c r="E8622" s="6">
        <v>9323</v>
      </c>
      <c r="F8622" s="6">
        <v>8.7900962963586085E-4</v>
      </c>
      <c r="G8622" s="6">
        <v>2E-3</v>
      </c>
      <c r="H8622" s="6">
        <v>0</v>
      </c>
      <c r="I8622">
        <v>0</v>
      </c>
      <c r="J8622" s="10">
        <v>44556.166666666664</v>
      </c>
      <c r="K8622" s="36">
        <f t="shared" si="134"/>
        <v>2.0000000000000002E-5</v>
      </c>
      <c r="N8622" s="4"/>
      <c r="O8622" s="17"/>
      <c r="P8622" s="17"/>
      <c r="Q8622" s="17"/>
      <c r="R8622" s="4"/>
    </row>
    <row r="8623" spans="1:18" x14ac:dyDescent="0.3">
      <c r="A8623" s="10">
        <v>44556.208333333336</v>
      </c>
      <c r="B8623" s="5">
        <v>44556.208333333336</v>
      </c>
      <c r="C8623" s="6">
        <v>31522.05078125</v>
      </c>
      <c r="D8623" s="6">
        <v>0.376860111951828</v>
      </c>
      <c r="E8623" s="6">
        <v>9323</v>
      </c>
      <c r="F8623" s="6">
        <v>1.1955443970542443E-3</v>
      </c>
      <c r="G8623" s="6">
        <v>4.0000000000000001E-3</v>
      </c>
      <c r="H8623" s="6">
        <v>0.1</v>
      </c>
      <c r="I8623">
        <v>36.119</v>
      </c>
      <c r="J8623" s="10">
        <v>44556.208333333336</v>
      </c>
      <c r="K8623" s="36">
        <f t="shared" si="134"/>
        <v>4.0000000000000003E-5</v>
      </c>
      <c r="N8623" s="4"/>
      <c r="O8623" s="17"/>
      <c r="P8623" s="17"/>
      <c r="Q8623" s="17"/>
      <c r="R8623" s="4"/>
    </row>
    <row r="8624" spans="1:18" x14ac:dyDescent="0.3">
      <c r="A8624" s="10">
        <v>44556.25</v>
      </c>
      <c r="B8624" s="5">
        <v>44556.25</v>
      </c>
      <c r="C8624" s="6">
        <v>32014.205078125</v>
      </c>
      <c r="D8624" s="6">
        <v>0.376860111951828</v>
      </c>
      <c r="E8624" s="6">
        <v>9323</v>
      </c>
      <c r="F8624" s="6">
        <v>1.1771652959433714E-3</v>
      </c>
      <c r="G8624" s="6">
        <v>4.0000000000000001E-3</v>
      </c>
      <c r="H8624" s="6">
        <v>0</v>
      </c>
      <c r="I8624">
        <v>0</v>
      </c>
      <c r="J8624" s="10">
        <v>44556.25</v>
      </c>
      <c r="K8624" s="36">
        <f t="shared" si="134"/>
        <v>4.0000000000000003E-5</v>
      </c>
      <c r="N8624" s="4"/>
      <c r="O8624" s="17"/>
      <c r="P8624" s="17"/>
      <c r="Q8624" s="17"/>
      <c r="R8624" s="4"/>
    </row>
    <row r="8625" spans="1:18" x14ac:dyDescent="0.3">
      <c r="A8625" s="10">
        <v>44556.291666666664</v>
      </c>
      <c r="B8625" s="5">
        <v>44556.291666666664</v>
      </c>
      <c r="C8625" s="6">
        <v>33089.5234375</v>
      </c>
      <c r="D8625" s="6">
        <v>0.27686011791229248</v>
      </c>
      <c r="E8625" s="6">
        <v>9323</v>
      </c>
      <c r="F8625" s="6">
        <v>8.367002275969013E-4</v>
      </c>
      <c r="G8625" s="6">
        <v>2E-3</v>
      </c>
      <c r="H8625" s="6">
        <v>-0.1</v>
      </c>
      <c r="I8625">
        <v>-26.535</v>
      </c>
      <c r="J8625" s="10">
        <v>44556.291666666664</v>
      </c>
      <c r="K8625" s="36">
        <f t="shared" si="134"/>
        <v>2.0000000000000002E-5</v>
      </c>
      <c r="N8625" s="4"/>
      <c r="O8625" s="17"/>
      <c r="P8625" s="17"/>
      <c r="Q8625" s="17"/>
      <c r="R8625" s="4"/>
    </row>
    <row r="8626" spans="1:18" x14ac:dyDescent="0.3">
      <c r="A8626" s="10">
        <v>44556.333333333336</v>
      </c>
      <c r="B8626" s="5">
        <v>44556.333333333336</v>
      </c>
      <c r="C8626" s="6">
        <v>33762.125</v>
      </c>
      <c r="D8626" s="6">
        <v>83.1715087890625</v>
      </c>
      <c r="E8626" s="6">
        <v>9323</v>
      </c>
      <c r="F8626" s="6">
        <v>0.24634559817861729</v>
      </c>
      <c r="G8626" s="6">
        <v>0.89200000000000002</v>
      </c>
      <c r="H8626" s="6">
        <v>82.894999999999996</v>
      </c>
      <c r="I8626">
        <v>29941.113000000001</v>
      </c>
      <c r="J8626" s="10">
        <v>44556.333333333336</v>
      </c>
      <c r="K8626" s="36">
        <f t="shared" si="134"/>
        <v>8.9200000000000008E-3</v>
      </c>
      <c r="N8626" s="4"/>
      <c r="O8626" s="17"/>
      <c r="P8626" s="17"/>
      <c r="Q8626" s="17"/>
      <c r="R8626" s="4"/>
    </row>
    <row r="8627" spans="1:18" x14ac:dyDescent="0.3">
      <c r="A8627" s="10">
        <v>44556.375</v>
      </c>
      <c r="B8627" s="5">
        <v>44556.375</v>
      </c>
      <c r="C8627" s="6">
        <v>35707.34375</v>
      </c>
      <c r="D8627" s="6">
        <v>1735.2420654296875</v>
      </c>
      <c r="E8627" s="6">
        <v>9323</v>
      </c>
      <c r="F8627" s="6">
        <v>4.8596223723017413</v>
      </c>
      <c r="G8627" s="6">
        <v>18.611999999999998</v>
      </c>
      <c r="H8627" s="6">
        <v>1652.0709999999999</v>
      </c>
      <c r="I8627">
        <v>1986.3420000000001</v>
      </c>
      <c r="J8627" s="10">
        <v>44556.375</v>
      </c>
      <c r="K8627" s="36">
        <f t="shared" si="134"/>
        <v>0.18611999999999998</v>
      </c>
      <c r="N8627" s="4"/>
      <c r="O8627" s="17"/>
      <c r="P8627" s="17"/>
      <c r="Q8627" s="17"/>
      <c r="R8627" s="4"/>
    </row>
    <row r="8628" spans="1:18" x14ac:dyDescent="0.3">
      <c r="A8628" s="10">
        <v>44556.416666666664</v>
      </c>
      <c r="B8628" s="5">
        <v>44556.416666666664</v>
      </c>
      <c r="C8628" s="6">
        <v>37495.13671875</v>
      </c>
      <c r="D8628" s="6">
        <v>3364.320556640625</v>
      </c>
      <c r="E8628" s="6">
        <v>9323</v>
      </c>
      <c r="F8628" s="6">
        <v>8.9726851294777301</v>
      </c>
      <c r="G8628" s="6">
        <v>36.085999999999999</v>
      </c>
      <c r="H8628" s="6">
        <v>1629.078</v>
      </c>
      <c r="I8628">
        <v>93.882000000000005</v>
      </c>
      <c r="J8628" s="10">
        <v>44556.416666666664</v>
      </c>
      <c r="K8628" s="36">
        <f t="shared" si="134"/>
        <v>0.36085999999999996</v>
      </c>
      <c r="N8628" s="4"/>
      <c r="O8628" s="17"/>
      <c r="P8628" s="17"/>
      <c r="Q8628" s="17"/>
      <c r="R8628" s="4"/>
    </row>
    <row r="8629" spans="1:18" x14ac:dyDescent="0.3">
      <c r="A8629" s="10">
        <v>44556.458333333336</v>
      </c>
      <c r="B8629" s="5">
        <v>44556.458333333336</v>
      </c>
      <c r="C8629" s="6">
        <v>39028.5078125</v>
      </c>
      <c r="D8629" s="6">
        <v>2788.70751953125</v>
      </c>
      <c r="E8629" s="6">
        <v>9323</v>
      </c>
      <c r="F8629" s="6">
        <v>7.1453090979770595</v>
      </c>
      <c r="G8629" s="6">
        <v>29.911999999999999</v>
      </c>
      <c r="H8629" s="6">
        <v>-575.61300000000006</v>
      </c>
      <c r="I8629">
        <v>-17.109000000000002</v>
      </c>
      <c r="J8629" s="10">
        <v>44556.458333333336</v>
      </c>
      <c r="K8629" s="36">
        <f t="shared" si="134"/>
        <v>0.29912</v>
      </c>
      <c r="N8629" s="4"/>
      <c r="O8629" s="17"/>
      <c r="P8629" s="17"/>
      <c r="Q8629" s="17"/>
      <c r="R8629" s="4"/>
    </row>
    <row r="8630" spans="1:18" x14ac:dyDescent="0.3">
      <c r="A8630" s="10">
        <v>44556.5</v>
      </c>
      <c r="B8630" s="5">
        <v>44556.5</v>
      </c>
      <c r="C8630" s="6">
        <v>40202.81640625</v>
      </c>
      <c r="D8630" s="6">
        <v>2458.58837890625</v>
      </c>
      <c r="E8630" s="6">
        <v>9323</v>
      </c>
      <c r="F8630" s="6">
        <v>6.1154630413505897</v>
      </c>
      <c r="G8630" s="6">
        <v>26.370999999999999</v>
      </c>
      <c r="H8630" s="6">
        <v>-330.11900000000003</v>
      </c>
      <c r="I8630">
        <v>-11.837999999999999</v>
      </c>
      <c r="J8630" s="10">
        <v>44556.5</v>
      </c>
      <c r="K8630" s="36">
        <f t="shared" si="134"/>
        <v>0.26371</v>
      </c>
      <c r="N8630" s="4"/>
      <c r="O8630" s="17"/>
      <c r="P8630" s="17"/>
      <c r="Q8630" s="17"/>
      <c r="R8630" s="4"/>
    </row>
    <row r="8631" spans="1:18" x14ac:dyDescent="0.3">
      <c r="A8631" s="10">
        <v>44556.541666666664</v>
      </c>
      <c r="B8631" s="5">
        <v>44556.541666666664</v>
      </c>
      <c r="C8631" s="6">
        <v>40996.078125</v>
      </c>
      <c r="D8631" s="6">
        <v>2217.5400390625</v>
      </c>
      <c r="E8631" s="6">
        <v>9323</v>
      </c>
      <c r="F8631" s="6">
        <v>5.4091516566561815</v>
      </c>
      <c r="G8631" s="6">
        <v>23.785</v>
      </c>
      <c r="H8631" s="6">
        <v>-241.048</v>
      </c>
      <c r="I8631">
        <v>-9.8040000000000003</v>
      </c>
      <c r="J8631" s="10">
        <v>44556.541666666664</v>
      </c>
      <c r="K8631" s="36">
        <f t="shared" si="134"/>
        <v>0.23785000000000001</v>
      </c>
      <c r="N8631" s="4"/>
      <c r="O8631" s="17"/>
      <c r="P8631" s="17"/>
      <c r="Q8631" s="17"/>
      <c r="R8631" s="4"/>
    </row>
    <row r="8632" spans="1:18" x14ac:dyDescent="0.3">
      <c r="A8632" s="10">
        <v>44556.583333333336</v>
      </c>
      <c r="B8632" s="5">
        <v>44556.583333333336</v>
      </c>
      <c r="C8632" s="6">
        <v>41864.75</v>
      </c>
      <c r="D8632" s="6">
        <v>2218.50390625</v>
      </c>
      <c r="E8632" s="6">
        <v>9323</v>
      </c>
      <c r="F8632" s="6">
        <v>5.299216897867538</v>
      </c>
      <c r="G8632" s="6">
        <v>23.795999999999999</v>
      </c>
      <c r="H8632" s="6">
        <v>0.96399999999999997</v>
      </c>
      <c r="I8632">
        <v>4.2999999999999997E-2</v>
      </c>
      <c r="J8632" s="10">
        <v>44556.583333333336</v>
      </c>
      <c r="K8632" s="36">
        <f t="shared" si="134"/>
        <v>0.23796</v>
      </c>
      <c r="N8632" s="4"/>
      <c r="O8632" s="17"/>
      <c r="P8632" s="17"/>
      <c r="Q8632" s="17"/>
      <c r="R8632" s="4"/>
    </row>
    <row r="8633" spans="1:18" x14ac:dyDescent="0.3">
      <c r="A8633" s="10">
        <v>44556.625</v>
      </c>
      <c r="B8633" s="5">
        <v>44556.625</v>
      </c>
      <c r="C8633" s="6">
        <v>42489.85546875</v>
      </c>
      <c r="D8633" s="6">
        <v>2690.498779296875</v>
      </c>
      <c r="E8633" s="6">
        <v>9323</v>
      </c>
      <c r="F8633" s="6">
        <v>6.3320968019664248</v>
      </c>
      <c r="G8633" s="6">
        <v>28.858000000000001</v>
      </c>
      <c r="H8633" s="6">
        <v>471.995</v>
      </c>
      <c r="I8633">
        <v>21.274999999999999</v>
      </c>
      <c r="J8633" s="10">
        <v>44556.625</v>
      </c>
      <c r="K8633" s="36">
        <f t="shared" si="134"/>
        <v>0.28858</v>
      </c>
      <c r="N8633" s="4"/>
      <c r="O8633" s="17"/>
      <c r="P8633" s="17"/>
      <c r="Q8633" s="17"/>
      <c r="R8633" s="4"/>
    </row>
    <row r="8634" spans="1:18" x14ac:dyDescent="0.3">
      <c r="A8634" s="10">
        <v>44556.666666666664</v>
      </c>
      <c r="B8634" s="5">
        <v>44556.666666666664</v>
      </c>
      <c r="C8634" s="6">
        <v>42684.21875</v>
      </c>
      <c r="D8634" s="6">
        <v>2815.64697265625</v>
      </c>
      <c r="E8634" s="6">
        <v>9323</v>
      </c>
      <c r="F8634" s="6">
        <v>6.5964589609743065</v>
      </c>
      <c r="G8634" s="6">
        <v>30.201000000000001</v>
      </c>
      <c r="H8634" s="6">
        <v>125.148</v>
      </c>
      <c r="I8634">
        <v>4.6509999999999998</v>
      </c>
      <c r="J8634" s="10">
        <v>44556.666666666664</v>
      </c>
      <c r="K8634" s="36">
        <f t="shared" si="134"/>
        <v>0.30201</v>
      </c>
      <c r="N8634" s="4"/>
      <c r="O8634" s="17"/>
      <c r="P8634" s="17"/>
      <c r="Q8634" s="17"/>
      <c r="R8634" s="4"/>
    </row>
    <row r="8635" spans="1:18" x14ac:dyDescent="0.3">
      <c r="A8635" s="10">
        <v>44556.708333333336</v>
      </c>
      <c r="B8635" s="5">
        <v>44556.708333333336</v>
      </c>
      <c r="C8635" s="6">
        <v>42349.69921875</v>
      </c>
      <c r="D8635" s="6">
        <v>1142.5540771484375</v>
      </c>
      <c r="E8635" s="6">
        <v>9323</v>
      </c>
      <c r="F8635" s="6">
        <v>2.6979036409367949</v>
      </c>
      <c r="G8635" s="6">
        <v>12.255000000000001</v>
      </c>
      <c r="H8635" s="6">
        <v>-1673.0930000000001</v>
      </c>
      <c r="I8635">
        <v>-59.420999999999999</v>
      </c>
      <c r="J8635" s="10">
        <v>44556.708333333336</v>
      </c>
      <c r="K8635" s="36">
        <f t="shared" si="134"/>
        <v>0.12255000000000001</v>
      </c>
      <c r="N8635" s="4"/>
      <c r="O8635" s="17"/>
      <c r="P8635" s="17"/>
      <c r="Q8635" s="17"/>
      <c r="R8635" s="4"/>
    </row>
    <row r="8636" spans="1:18" x14ac:dyDescent="0.3">
      <c r="A8636" s="10">
        <v>44556.75</v>
      </c>
      <c r="B8636" s="5">
        <v>44556.75</v>
      </c>
      <c r="C8636" s="6">
        <v>43770.08203125</v>
      </c>
      <c r="D8636" s="6">
        <v>0.13067516684532166</v>
      </c>
      <c r="E8636" s="6">
        <v>9323</v>
      </c>
      <c r="F8636" s="6">
        <v>2.9854905629837542E-4</v>
      </c>
      <c r="G8636" s="6">
        <v>1E-3</v>
      </c>
      <c r="H8636" s="6">
        <v>-1142.423</v>
      </c>
      <c r="I8636">
        <v>-99.989000000000004</v>
      </c>
      <c r="J8636" s="10">
        <v>44556.75</v>
      </c>
      <c r="K8636" s="36">
        <f t="shared" si="134"/>
        <v>1.0000000000000001E-5</v>
      </c>
      <c r="N8636" s="4"/>
      <c r="O8636" s="17"/>
      <c r="P8636" s="17"/>
      <c r="Q8636" s="17"/>
      <c r="R8636" s="4"/>
    </row>
    <row r="8637" spans="1:18" x14ac:dyDescent="0.3">
      <c r="A8637" s="10">
        <v>44556.791666666664</v>
      </c>
      <c r="B8637" s="5">
        <v>44556.791666666664</v>
      </c>
      <c r="C8637" s="6">
        <v>43570.703125</v>
      </c>
      <c r="D8637" s="6">
        <v>0.30067518353462219</v>
      </c>
      <c r="E8637" s="6">
        <v>9323</v>
      </c>
      <c r="F8637" s="6">
        <v>6.9008568136257769E-4</v>
      </c>
      <c r="G8637" s="6">
        <v>3.0000000000000001E-3</v>
      </c>
      <c r="H8637" s="6">
        <v>0.17</v>
      </c>
      <c r="I8637">
        <v>130.09399999999999</v>
      </c>
      <c r="J8637" s="10">
        <v>44556.791666666664</v>
      </c>
      <c r="K8637" s="36">
        <f t="shared" si="134"/>
        <v>3.0000000000000001E-5</v>
      </c>
      <c r="N8637" s="4"/>
      <c r="O8637" s="17"/>
      <c r="P8637" s="17"/>
      <c r="Q8637" s="17"/>
      <c r="R8637" s="4"/>
    </row>
    <row r="8638" spans="1:18" x14ac:dyDescent="0.3">
      <c r="A8638" s="10">
        <v>44556.833333333336</v>
      </c>
      <c r="B8638" s="5">
        <v>44556.833333333336</v>
      </c>
      <c r="C8638" s="6">
        <v>42685.87890625</v>
      </c>
      <c r="D8638" s="6">
        <v>0.13067516684532166</v>
      </c>
      <c r="E8638" s="6">
        <v>9323</v>
      </c>
      <c r="F8638" s="6">
        <v>3.0613207504130458E-4</v>
      </c>
      <c r="G8638" s="6">
        <v>1E-3</v>
      </c>
      <c r="H8638" s="6">
        <v>-0.17</v>
      </c>
      <c r="I8638">
        <v>-56.539000000000001</v>
      </c>
      <c r="J8638" s="10">
        <v>44556.833333333336</v>
      </c>
      <c r="K8638" s="36">
        <f t="shared" si="134"/>
        <v>1.0000000000000001E-5</v>
      </c>
      <c r="N8638" s="4"/>
      <c r="O8638" s="17"/>
      <c r="P8638" s="17"/>
      <c r="Q8638" s="17"/>
      <c r="R8638" s="4"/>
    </row>
    <row r="8639" spans="1:18" x14ac:dyDescent="0.3">
      <c r="A8639" s="10">
        <v>44556.875</v>
      </c>
      <c r="B8639" s="5">
        <v>44556.875</v>
      </c>
      <c r="C8639" s="6">
        <v>41710.30078125</v>
      </c>
      <c r="D8639" s="6">
        <v>0.13067516684532166</v>
      </c>
      <c r="E8639" s="6">
        <v>9323</v>
      </c>
      <c r="F8639" s="6">
        <v>3.1329231484243804E-4</v>
      </c>
      <c r="G8639" s="6">
        <v>1E-3</v>
      </c>
      <c r="H8639" s="6">
        <v>0</v>
      </c>
      <c r="I8639">
        <v>0</v>
      </c>
      <c r="J8639" s="10">
        <v>44556.875</v>
      </c>
      <c r="K8639" s="36">
        <f t="shared" si="134"/>
        <v>1.0000000000000001E-5</v>
      </c>
      <c r="N8639" s="4"/>
      <c r="O8639" s="17"/>
      <c r="P8639" s="17"/>
      <c r="Q8639" s="17"/>
      <c r="R8639" s="4"/>
    </row>
    <row r="8640" spans="1:18" x14ac:dyDescent="0.3">
      <c r="A8640" s="10">
        <v>44556.916666666664</v>
      </c>
      <c r="B8640" s="5">
        <v>44556.916666666664</v>
      </c>
      <c r="C8640" s="6">
        <v>40544.1484375</v>
      </c>
      <c r="D8640" s="6">
        <v>0.13067516684532166</v>
      </c>
      <c r="E8640" s="6">
        <v>9323</v>
      </c>
      <c r="F8640" s="6">
        <v>3.2230339489497796E-4</v>
      </c>
      <c r="G8640" s="6">
        <v>1E-3</v>
      </c>
      <c r="H8640" s="6">
        <v>0</v>
      </c>
      <c r="I8640">
        <v>0</v>
      </c>
      <c r="J8640" s="10">
        <v>44556.916666666664</v>
      </c>
      <c r="K8640" s="36">
        <f t="shared" si="134"/>
        <v>1.0000000000000001E-5</v>
      </c>
      <c r="N8640" s="4"/>
      <c r="O8640" s="17"/>
      <c r="P8640" s="17"/>
      <c r="Q8640" s="17"/>
      <c r="R8640" s="4"/>
    </row>
    <row r="8641" spans="1:18" x14ac:dyDescent="0.3">
      <c r="A8641" s="10">
        <v>44556.958333333336</v>
      </c>
      <c r="B8641" s="5">
        <v>44556.958333333336</v>
      </c>
      <c r="C8641" s="6">
        <v>38870.0078125</v>
      </c>
      <c r="D8641" s="6">
        <v>0.13067516684532166</v>
      </c>
      <c r="E8641" s="6">
        <v>9323</v>
      </c>
      <c r="F8641" s="6">
        <v>3.3618507996105554E-4</v>
      </c>
      <c r="G8641" s="6">
        <v>1E-3</v>
      </c>
      <c r="H8641" s="6">
        <v>0</v>
      </c>
      <c r="I8641">
        <v>0</v>
      </c>
      <c r="J8641" s="10">
        <v>44556.958333333336</v>
      </c>
      <c r="K8641" s="36">
        <f t="shared" si="134"/>
        <v>1.0000000000000001E-5</v>
      </c>
      <c r="N8641" s="4"/>
      <c r="O8641" s="17"/>
      <c r="P8641" s="17"/>
      <c r="Q8641" s="17"/>
      <c r="R8641" s="4"/>
    </row>
    <row r="8642" spans="1:18" x14ac:dyDescent="0.3">
      <c r="A8642" s="10">
        <v>44557</v>
      </c>
      <c r="B8642" s="5">
        <v>44557</v>
      </c>
      <c r="C8642" s="6">
        <v>36641.34765625</v>
      </c>
      <c r="D8642" s="6">
        <v>0.13067516684532166</v>
      </c>
      <c r="E8642" s="6">
        <v>9323</v>
      </c>
      <c r="F8642" s="6">
        <v>3.5663308039662699E-4</v>
      </c>
      <c r="G8642" s="6">
        <v>1E-3</v>
      </c>
      <c r="H8642" s="6">
        <v>0</v>
      </c>
      <c r="I8642">
        <v>0</v>
      </c>
      <c r="J8642" s="10">
        <v>44557</v>
      </c>
      <c r="K8642" s="36">
        <f t="shared" si="134"/>
        <v>1.0000000000000001E-5</v>
      </c>
      <c r="N8642" s="4"/>
      <c r="O8642" s="17"/>
      <c r="P8642" s="17"/>
      <c r="Q8642" s="17"/>
      <c r="R8642" s="4"/>
    </row>
    <row r="8643" spans="1:18" x14ac:dyDescent="0.3">
      <c r="A8643" s="10">
        <v>44557.041666666664</v>
      </c>
      <c r="B8643" s="5">
        <v>44557.041666666664</v>
      </c>
      <c r="C8643" s="6">
        <v>34886.8046875</v>
      </c>
      <c r="D8643" s="6">
        <v>0.13067516684532166</v>
      </c>
      <c r="E8643" s="6">
        <v>9323</v>
      </c>
      <c r="F8643" s="6">
        <v>3.7456903266392516E-4</v>
      </c>
      <c r="G8643" s="6">
        <v>1E-3</v>
      </c>
      <c r="H8643" s="6">
        <v>0</v>
      </c>
      <c r="I8643">
        <v>0</v>
      </c>
      <c r="J8643" s="10">
        <v>44557.041666666664</v>
      </c>
      <c r="K8643" s="36">
        <f t="shared" ref="K8643:K8706" si="135">G8643*E8643/$O$1/100</f>
        <v>1.0000000000000001E-5</v>
      </c>
      <c r="N8643" s="4"/>
      <c r="O8643" s="17"/>
      <c r="P8643" s="17"/>
      <c r="Q8643" s="17"/>
      <c r="R8643" s="4"/>
    </row>
    <row r="8644" spans="1:18" x14ac:dyDescent="0.3">
      <c r="A8644" s="10">
        <v>44557.083333333336</v>
      </c>
      <c r="B8644" s="5">
        <v>44557.083333333336</v>
      </c>
      <c r="C8644" s="6">
        <v>33847.94140625</v>
      </c>
      <c r="D8644" s="6">
        <v>0.13067516684532166</v>
      </c>
      <c r="E8644" s="6">
        <v>9323</v>
      </c>
      <c r="F8644" s="6">
        <v>3.860653304640635E-4</v>
      </c>
      <c r="G8644" s="6">
        <v>1E-3</v>
      </c>
      <c r="H8644" s="6">
        <v>0</v>
      </c>
      <c r="I8644">
        <v>0</v>
      </c>
      <c r="J8644" s="10">
        <v>44557.083333333336</v>
      </c>
      <c r="K8644" s="36">
        <f t="shared" si="135"/>
        <v>1.0000000000000001E-5</v>
      </c>
      <c r="N8644" s="4"/>
      <c r="O8644" s="17"/>
      <c r="P8644" s="17"/>
      <c r="Q8644" s="17"/>
      <c r="R8644" s="4"/>
    </row>
    <row r="8645" spans="1:18" x14ac:dyDescent="0.3">
      <c r="A8645" s="10">
        <v>44557.125</v>
      </c>
      <c r="B8645" s="5">
        <v>44557.125</v>
      </c>
      <c r="C8645" s="6">
        <v>33329.796875</v>
      </c>
      <c r="D8645" s="6">
        <v>0.23067516088485718</v>
      </c>
      <c r="E8645" s="6">
        <v>9323</v>
      </c>
      <c r="F8645" s="6">
        <v>6.9209891002330686E-4</v>
      </c>
      <c r="G8645" s="6">
        <v>2E-3</v>
      </c>
      <c r="H8645" s="6">
        <v>0.1</v>
      </c>
      <c r="I8645">
        <v>76.525999999999996</v>
      </c>
      <c r="J8645" s="10">
        <v>44557.125</v>
      </c>
      <c r="K8645" s="36">
        <f t="shared" si="135"/>
        <v>2.0000000000000002E-5</v>
      </c>
      <c r="N8645" s="4"/>
      <c r="O8645" s="17"/>
      <c r="P8645" s="17"/>
      <c r="Q8645" s="17"/>
      <c r="R8645" s="4"/>
    </row>
    <row r="8646" spans="1:18" x14ac:dyDescent="0.3">
      <c r="A8646" s="10">
        <v>44557.166666666664</v>
      </c>
      <c r="B8646" s="5">
        <v>44557.166666666664</v>
      </c>
      <c r="C8646" s="6">
        <v>32953.8671875</v>
      </c>
      <c r="D8646" s="6">
        <v>0.23067516088485718</v>
      </c>
      <c r="E8646" s="6">
        <v>9323</v>
      </c>
      <c r="F8646" s="6">
        <v>6.9999420575548243E-4</v>
      </c>
      <c r="G8646" s="6">
        <v>2E-3</v>
      </c>
      <c r="H8646" s="6">
        <v>0</v>
      </c>
      <c r="I8646">
        <v>0</v>
      </c>
      <c r="J8646" s="10">
        <v>44557.166666666664</v>
      </c>
      <c r="K8646" s="36">
        <f t="shared" si="135"/>
        <v>2.0000000000000002E-5</v>
      </c>
      <c r="N8646" s="4"/>
      <c r="O8646" s="17"/>
      <c r="P8646" s="17"/>
      <c r="Q8646" s="17"/>
      <c r="R8646" s="4"/>
    </row>
    <row r="8647" spans="1:18" x14ac:dyDescent="0.3">
      <c r="A8647" s="10">
        <v>44557.208333333336</v>
      </c>
      <c r="B8647" s="5">
        <v>44557.208333333336</v>
      </c>
      <c r="C8647" s="6">
        <v>33425.1640625</v>
      </c>
      <c r="D8647" s="6">
        <v>0.23067516088485718</v>
      </c>
      <c r="E8647" s="6">
        <v>9323</v>
      </c>
      <c r="F8647" s="6">
        <v>6.9012424427754347E-4</v>
      </c>
      <c r="G8647" s="6">
        <v>2E-3</v>
      </c>
      <c r="H8647" s="6">
        <v>0</v>
      </c>
      <c r="I8647">
        <v>0</v>
      </c>
      <c r="J8647" s="10">
        <v>44557.208333333336</v>
      </c>
      <c r="K8647" s="36">
        <f t="shared" si="135"/>
        <v>2.0000000000000002E-5</v>
      </c>
      <c r="N8647" s="4"/>
      <c r="O8647" s="17"/>
      <c r="P8647" s="17"/>
      <c r="Q8647" s="17"/>
      <c r="R8647" s="4"/>
    </row>
    <row r="8648" spans="1:18" x14ac:dyDescent="0.3">
      <c r="A8648" s="10">
        <v>44557.25</v>
      </c>
      <c r="B8648" s="5">
        <v>44557.25</v>
      </c>
      <c r="C8648" s="6">
        <v>34604.23828125</v>
      </c>
      <c r="D8648" s="6">
        <v>0.23067516088485718</v>
      </c>
      <c r="E8648" s="6">
        <v>9323</v>
      </c>
      <c r="F8648" s="6">
        <v>6.6660956097347901E-4</v>
      </c>
      <c r="G8648" s="6">
        <v>2E-3</v>
      </c>
      <c r="H8648" s="6">
        <v>0</v>
      </c>
      <c r="I8648">
        <v>0</v>
      </c>
      <c r="J8648" s="10">
        <v>44557.25</v>
      </c>
      <c r="K8648" s="36">
        <f t="shared" si="135"/>
        <v>2.0000000000000002E-5</v>
      </c>
      <c r="N8648" s="4"/>
      <c r="O8648" s="17"/>
      <c r="P8648" s="17"/>
      <c r="Q8648" s="17"/>
      <c r="R8648" s="4"/>
    </row>
    <row r="8649" spans="1:18" x14ac:dyDescent="0.3">
      <c r="A8649" s="10">
        <v>44557.291666666664</v>
      </c>
      <c r="B8649" s="5">
        <v>44557.291666666664</v>
      </c>
      <c r="C8649" s="6">
        <v>35997.95703125</v>
      </c>
      <c r="D8649" s="6">
        <v>0.13067516684532166</v>
      </c>
      <c r="E8649" s="6">
        <v>9323</v>
      </c>
      <c r="F8649" s="6">
        <v>3.6300717491240383E-4</v>
      </c>
      <c r="G8649" s="6">
        <v>1E-3</v>
      </c>
      <c r="H8649" s="6">
        <v>-0.1</v>
      </c>
      <c r="I8649">
        <v>-43.350999999999999</v>
      </c>
      <c r="J8649" s="10">
        <v>44557.291666666664</v>
      </c>
      <c r="K8649" s="36">
        <f t="shared" si="135"/>
        <v>1.0000000000000001E-5</v>
      </c>
      <c r="N8649" s="4"/>
      <c r="O8649" s="17"/>
      <c r="P8649" s="17"/>
      <c r="Q8649" s="17"/>
      <c r="R8649" s="4"/>
    </row>
    <row r="8650" spans="1:18" x14ac:dyDescent="0.3">
      <c r="A8650" s="10">
        <v>44557.333333333336</v>
      </c>
      <c r="B8650" s="5">
        <v>44557.333333333336</v>
      </c>
      <c r="C8650" s="6">
        <v>36998.62109375</v>
      </c>
      <c r="D8650" s="6">
        <v>152.90170288085938</v>
      </c>
      <c r="E8650" s="6">
        <v>9323</v>
      </c>
      <c r="F8650" s="6">
        <v>0.41326324700973333</v>
      </c>
      <c r="G8650" s="6">
        <v>1.64</v>
      </c>
      <c r="H8650" s="6">
        <v>152.77099999999999</v>
      </c>
      <c r="I8650">
        <v>116908.976</v>
      </c>
      <c r="J8650" s="10">
        <v>44557.333333333336</v>
      </c>
      <c r="K8650" s="36">
        <f t="shared" si="135"/>
        <v>1.6399999999999998E-2</v>
      </c>
      <c r="N8650" s="4"/>
      <c r="O8650" s="17"/>
      <c r="P8650" s="17"/>
      <c r="Q8650" s="17"/>
      <c r="R8650" s="4"/>
    </row>
    <row r="8651" spans="1:18" x14ac:dyDescent="0.3">
      <c r="A8651" s="10">
        <v>44557.375</v>
      </c>
      <c r="B8651" s="5">
        <v>44557.375</v>
      </c>
      <c r="C8651" s="6">
        <v>38420.55078125</v>
      </c>
      <c r="D8651" s="6">
        <v>3237.216064453125</v>
      </c>
      <c r="E8651" s="6">
        <v>9323</v>
      </c>
      <c r="F8651" s="6">
        <v>8.4257409085164685</v>
      </c>
      <c r="G8651" s="6">
        <v>34.722000000000001</v>
      </c>
      <c r="H8651" s="6">
        <v>3084.3139999999999</v>
      </c>
      <c r="I8651">
        <v>2017.1869999999999</v>
      </c>
      <c r="J8651" s="10">
        <v>44557.375</v>
      </c>
      <c r="K8651" s="36">
        <f t="shared" si="135"/>
        <v>0.34722000000000003</v>
      </c>
      <c r="N8651" s="4"/>
      <c r="O8651" s="17"/>
      <c r="P8651" s="17"/>
      <c r="Q8651" s="17"/>
      <c r="R8651" s="4"/>
    </row>
    <row r="8652" spans="1:18" x14ac:dyDescent="0.3">
      <c r="A8652" s="10">
        <v>44557.416666666664</v>
      </c>
      <c r="B8652" s="5">
        <v>44557.416666666664</v>
      </c>
      <c r="C8652" s="6">
        <v>40102.84765625</v>
      </c>
      <c r="D8652" s="6">
        <v>3955.588623046875</v>
      </c>
      <c r="E8652" s="6">
        <v>9323</v>
      </c>
      <c r="F8652" s="6">
        <v>9.8636103275084981</v>
      </c>
      <c r="G8652" s="6">
        <v>42.427999999999997</v>
      </c>
      <c r="H8652" s="6">
        <v>718.37300000000005</v>
      </c>
      <c r="I8652">
        <v>22.190999999999999</v>
      </c>
      <c r="J8652" s="10">
        <v>44557.416666666664</v>
      </c>
      <c r="K8652" s="36">
        <f t="shared" si="135"/>
        <v>0.42427999999999999</v>
      </c>
      <c r="N8652" s="4"/>
      <c r="O8652" s="17"/>
      <c r="P8652" s="17"/>
      <c r="Q8652" s="17"/>
      <c r="R8652" s="4"/>
    </row>
    <row r="8653" spans="1:18" x14ac:dyDescent="0.3">
      <c r="A8653" s="10">
        <v>44557.458333333336</v>
      </c>
      <c r="B8653" s="5">
        <v>44557.458333333336</v>
      </c>
      <c r="C8653" s="6">
        <v>41853.44140625</v>
      </c>
      <c r="D8653" s="6">
        <v>3995.699951171875</v>
      </c>
      <c r="E8653" s="6">
        <v>9323</v>
      </c>
      <c r="F8653" s="6">
        <v>9.5468850754413577</v>
      </c>
      <c r="G8653" s="6">
        <v>42.857999999999997</v>
      </c>
      <c r="H8653" s="6">
        <v>40.110999999999997</v>
      </c>
      <c r="I8653">
        <v>1.014</v>
      </c>
      <c r="J8653" s="10">
        <v>44557.458333333336</v>
      </c>
      <c r="K8653" s="36">
        <f t="shared" si="135"/>
        <v>0.42857999999999996</v>
      </c>
      <c r="N8653" s="4"/>
      <c r="O8653" s="17"/>
      <c r="P8653" s="17"/>
      <c r="Q8653" s="17"/>
      <c r="R8653" s="4"/>
    </row>
    <row r="8654" spans="1:18" x14ac:dyDescent="0.3">
      <c r="A8654" s="10">
        <v>44557.5</v>
      </c>
      <c r="B8654" s="5">
        <v>44557.5</v>
      </c>
      <c r="C8654" s="6">
        <v>42951.19921875</v>
      </c>
      <c r="D8654" s="6">
        <v>3873.135009765625</v>
      </c>
      <c r="E8654" s="6">
        <v>9323</v>
      </c>
      <c r="F8654" s="6">
        <v>9.0175247262359068</v>
      </c>
      <c r="G8654" s="6">
        <v>41.542999999999999</v>
      </c>
      <c r="H8654" s="6">
        <v>-122.565</v>
      </c>
      <c r="I8654">
        <v>-3.0670000000000002</v>
      </c>
      <c r="J8654" s="10">
        <v>44557.5</v>
      </c>
      <c r="K8654" s="36">
        <f t="shared" si="135"/>
        <v>0.41542999999999997</v>
      </c>
      <c r="N8654" s="4"/>
      <c r="O8654" s="17"/>
      <c r="P8654" s="17"/>
      <c r="Q8654" s="17"/>
      <c r="R8654" s="4"/>
    </row>
    <row r="8655" spans="1:18" x14ac:dyDescent="0.3">
      <c r="A8655" s="10">
        <v>44557.541666666664</v>
      </c>
      <c r="B8655" s="5">
        <v>44557.541666666664</v>
      </c>
      <c r="C8655" s="6">
        <v>44048.99609375</v>
      </c>
      <c r="D8655" s="6">
        <v>4136.3037109375</v>
      </c>
      <c r="E8655" s="6">
        <v>9323</v>
      </c>
      <c r="F8655" s="6">
        <v>9.3902337799802655</v>
      </c>
      <c r="G8655" s="6">
        <v>44.366</v>
      </c>
      <c r="H8655" s="6">
        <v>263.16899999999998</v>
      </c>
      <c r="I8655">
        <v>6.7949999999999999</v>
      </c>
      <c r="J8655" s="10">
        <v>44557.541666666664</v>
      </c>
      <c r="K8655" s="36">
        <f t="shared" si="135"/>
        <v>0.44366</v>
      </c>
      <c r="N8655" s="4"/>
      <c r="O8655" s="17"/>
      <c r="P8655" s="17"/>
      <c r="Q8655" s="17"/>
      <c r="R8655" s="4"/>
    </row>
    <row r="8656" spans="1:18" x14ac:dyDescent="0.3">
      <c r="A8656" s="10">
        <v>44557.583333333336</v>
      </c>
      <c r="B8656" s="5">
        <v>44557.583333333336</v>
      </c>
      <c r="C8656" s="6">
        <v>44693.5859375</v>
      </c>
      <c r="D8656" s="6">
        <v>4072.762451171875</v>
      </c>
      <c r="E8656" s="6">
        <v>9323</v>
      </c>
      <c r="F8656" s="6">
        <v>9.1126329779563235</v>
      </c>
      <c r="G8656" s="6">
        <v>43.685000000000002</v>
      </c>
      <c r="H8656" s="6">
        <v>-63.540999999999997</v>
      </c>
      <c r="I8656">
        <v>-1.536</v>
      </c>
      <c r="J8656" s="10">
        <v>44557.583333333336</v>
      </c>
      <c r="K8656" s="36">
        <f t="shared" si="135"/>
        <v>0.43685000000000002</v>
      </c>
      <c r="N8656" s="4"/>
      <c r="O8656" s="17"/>
      <c r="P8656" s="17"/>
      <c r="Q8656" s="17"/>
      <c r="R8656" s="4"/>
    </row>
    <row r="8657" spans="1:18" x14ac:dyDescent="0.3">
      <c r="A8657" s="10">
        <v>44557.625</v>
      </c>
      <c r="B8657" s="5">
        <v>44557.625</v>
      </c>
      <c r="C8657" s="6">
        <v>44859.8984375</v>
      </c>
      <c r="D8657" s="6">
        <v>4076.71240234375</v>
      </c>
      <c r="E8657" s="6">
        <v>9323</v>
      </c>
      <c r="F8657" s="6">
        <v>9.0876541060910636</v>
      </c>
      <c r="G8657" s="6">
        <v>43.726999999999997</v>
      </c>
      <c r="H8657" s="6">
        <v>3.95</v>
      </c>
      <c r="I8657">
        <v>9.7000000000000003E-2</v>
      </c>
      <c r="J8657" s="10">
        <v>44557.625</v>
      </c>
      <c r="K8657" s="36">
        <f t="shared" si="135"/>
        <v>0.43726999999999999</v>
      </c>
      <c r="N8657" s="4"/>
      <c r="O8657" s="17"/>
      <c r="P8657" s="17"/>
      <c r="Q8657" s="17"/>
      <c r="R8657" s="4"/>
    </row>
    <row r="8658" spans="1:18" x14ac:dyDescent="0.3">
      <c r="A8658" s="10">
        <v>44557.666666666664</v>
      </c>
      <c r="B8658" s="5">
        <v>44557.666666666664</v>
      </c>
      <c r="C8658" s="6">
        <v>44859.19140625</v>
      </c>
      <c r="D8658" s="6">
        <v>3411.594482421875</v>
      </c>
      <c r="E8658" s="6">
        <v>9323</v>
      </c>
      <c r="F8658" s="6">
        <v>7.6051180939176604</v>
      </c>
      <c r="G8658" s="6">
        <v>36.593000000000004</v>
      </c>
      <c r="H8658" s="6">
        <v>-665.11800000000005</v>
      </c>
      <c r="I8658">
        <v>-16.315000000000001</v>
      </c>
      <c r="J8658" s="10">
        <v>44557.666666666664</v>
      </c>
      <c r="K8658" s="36">
        <f t="shared" si="135"/>
        <v>0.36593000000000003</v>
      </c>
      <c r="N8658" s="4"/>
      <c r="O8658" s="17"/>
      <c r="P8658" s="17"/>
      <c r="Q8658" s="17"/>
      <c r="R8658" s="4"/>
    </row>
    <row r="8659" spans="1:18" x14ac:dyDescent="0.3">
      <c r="A8659" s="10">
        <v>44557.708333333336</v>
      </c>
      <c r="B8659" s="5">
        <v>44557.708333333336</v>
      </c>
      <c r="C8659" s="6">
        <v>44652.92578125</v>
      </c>
      <c r="D8659" s="6">
        <v>924.88079833984375</v>
      </c>
      <c r="E8659" s="6">
        <v>9323</v>
      </c>
      <c r="F8659" s="6">
        <v>2.0712658401618245</v>
      </c>
      <c r="G8659" s="6">
        <v>9.92</v>
      </c>
      <c r="H8659" s="6">
        <v>-2486.7139999999999</v>
      </c>
      <c r="I8659">
        <v>-72.89</v>
      </c>
      <c r="J8659" s="10">
        <v>44557.708333333336</v>
      </c>
      <c r="K8659" s="36">
        <f t="shared" si="135"/>
        <v>9.9199999999999997E-2</v>
      </c>
      <c r="N8659" s="4"/>
      <c r="O8659" s="17"/>
      <c r="P8659" s="17"/>
      <c r="Q8659" s="17"/>
      <c r="R8659" s="4"/>
    </row>
    <row r="8660" spans="1:18" x14ac:dyDescent="0.3">
      <c r="A8660" s="10">
        <v>44557.75</v>
      </c>
      <c r="B8660" s="5">
        <v>44557.75</v>
      </c>
      <c r="C8660" s="6">
        <v>46006.3125</v>
      </c>
      <c r="D8660" s="6">
        <v>0.22502720355987549</v>
      </c>
      <c r="E8660" s="6">
        <v>9323</v>
      </c>
      <c r="F8660" s="6">
        <v>4.8912245153287493E-4</v>
      </c>
      <c r="G8660" s="6">
        <v>2E-3</v>
      </c>
      <c r="H8660" s="6">
        <v>-924.65599999999995</v>
      </c>
      <c r="I8660">
        <v>-99.975999999999999</v>
      </c>
      <c r="J8660" s="10">
        <v>44557.75</v>
      </c>
      <c r="K8660" s="36">
        <f t="shared" si="135"/>
        <v>2.0000000000000002E-5</v>
      </c>
      <c r="N8660" s="4"/>
      <c r="O8660" s="17"/>
      <c r="P8660" s="17"/>
      <c r="Q8660" s="17"/>
      <c r="R8660" s="4"/>
    </row>
    <row r="8661" spans="1:18" x14ac:dyDescent="0.3">
      <c r="A8661" s="10">
        <v>44557.791666666664</v>
      </c>
      <c r="B8661" s="5">
        <v>44557.791666666664</v>
      </c>
      <c r="C8661" s="6">
        <v>45175.3203125</v>
      </c>
      <c r="D8661" s="6">
        <v>0.22502720355987549</v>
      </c>
      <c r="E8661" s="6">
        <v>9323</v>
      </c>
      <c r="F8661" s="6">
        <v>4.9811977425561393E-4</v>
      </c>
      <c r="G8661" s="6">
        <v>2E-3</v>
      </c>
      <c r="H8661" s="6">
        <v>0</v>
      </c>
      <c r="I8661">
        <v>0</v>
      </c>
      <c r="J8661" s="10">
        <v>44557.791666666664</v>
      </c>
      <c r="K8661" s="36">
        <f t="shared" si="135"/>
        <v>2.0000000000000002E-5</v>
      </c>
      <c r="N8661" s="4"/>
      <c r="O8661" s="17"/>
      <c r="P8661" s="17"/>
      <c r="Q8661" s="17"/>
      <c r="R8661" s="4"/>
    </row>
    <row r="8662" spans="1:18" x14ac:dyDescent="0.3">
      <c r="A8662" s="10">
        <v>44557.833333333336</v>
      </c>
      <c r="B8662" s="5">
        <v>44557.833333333336</v>
      </c>
      <c r="C8662" s="6">
        <v>44139.39453125</v>
      </c>
      <c r="D8662" s="6">
        <v>0.4150272011756897</v>
      </c>
      <c r="E8662" s="6">
        <v>9323</v>
      </c>
      <c r="F8662" s="6">
        <v>9.4026482597502981E-4</v>
      </c>
      <c r="G8662" s="6">
        <v>4.0000000000000001E-3</v>
      </c>
      <c r="H8662" s="6">
        <v>0.19</v>
      </c>
      <c r="I8662">
        <v>84.433999999999997</v>
      </c>
      <c r="J8662" s="10">
        <v>44557.833333333336</v>
      </c>
      <c r="K8662" s="36">
        <f t="shared" si="135"/>
        <v>4.0000000000000003E-5</v>
      </c>
      <c r="N8662" s="4"/>
      <c r="O8662" s="17"/>
      <c r="P8662" s="17"/>
      <c r="Q8662" s="17"/>
      <c r="R8662" s="4"/>
    </row>
    <row r="8663" spans="1:18" x14ac:dyDescent="0.3">
      <c r="A8663" s="10">
        <v>44557.875</v>
      </c>
      <c r="B8663" s="5">
        <v>44557.875</v>
      </c>
      <c r="C8663" s="6">
        <v>42999.23828125</v>
      </c>
      <c r="D8663" s="6">
        <v>0.40502721071243286</v>
      </c>
      <c r="E8663" s="6">
        <v>9323</v>
      </c>
      <c r="F8663" s="6">
        <v>9.4194043174259366E-4</v>
      </c>
      <c r="G8663" s="6">
        <v>4.0000000000000001E-3</v>
      </c>
      <c r="H8663" s="6">
        <v>-0.01</v>
      </c>
      <c r="I8663">
        <v>-2.4089999999999998</v>
      </c>
      <c r="J8663" s="10">
        <v>44557.875</v>
      </c>
      <c r="K8663" s="36">
        <f t="shared" si="135"/>
        <v>4.0000000000000003E-5</v>
      </c>
      <c r="N8663" s="4"/>
      <c r="O8663" s="17"/>
      <c r="P8663" s="17"/>
      <c r="Q8663" s="17"/>
      <c r="R8663" s="4"/>
    </row>
    <row r="8664" spans="1:18" x14ac:dyDescent="0.3">
      <c r="A8664" s="10">
        <v>44557.916666666664</v>
      </c>
      <c r="B8664" s="5">
        <v>44557.916666666664</v>
      </c>
      <c r="C8664" s="6">
        <v>41270.26171875</v>
      </c>
      <c r="D8664" s="6">
        <v>0.22502720355987549</v>
      </c>
      <c r="E8664" s="6">
        <v>9323</v>
      </c>
      <c r="F8664" s="6">
        <v>5.4525266908506326E-4</v>
      </c>
      <c r="G8664" s="6">
        <v>2E-3</v>
      </c>
      <c r="H8664" s="6">
        <v>-0.18</v>
      </c>
      <c r="I8664">
        <v>-44.441000000000003</v>
      </c>
      <c r="J8664" s="10">
        <v>44557.916666666664</v>
      </c>
      <c r="K8664" s="36">
        <f t="shared" si="135"/>
        <v>2.0000000000000002E-5</v>
      </c>
      <c r="N8664" s="4"/>
      <c r="O8664" s="17"/>
      <c r="P8664" s="17"/>
      <c r="Q8664" s="17"/>
      <c r="R8664" s="4"/>
    </row>
    <row r="8665" spans="1:18" x14ac:dyDescent="0.3">
      <c r="A8665" s="10">
        <v>44557.958333333336</v>
      </c>
      <c r="B8665" s="5">
        <v>44557.958333333336</v>
      </c>
      <c r="C8665" s="6">
        <v>39214.15625</v>
      </c>
      <c r="D8665" s="6">
        <v>0.22502720355987549</v>
      </c>
      <c r="E8665" s="6">
        <v>9323</v>
      </c>
      <c r="F8665" s="6">
        <v>5.7384175787251698E-4</v>
      </c>
      <c r="G8665" s="6">
        <v>2E-3</v>
      </c>
      <c r="H8665" s="6">
        <v>0</v>
      </c>
      <c r="I8665">
        <v>0</v>
      </c>
      <c r="J8665" s="10">
        <v>44557.958333333336</v>
      </c>
      <c r="K8665" s="36">
        <f t="shared" si="135"/>
        <v>2.0000000000000002E-5</v>
      </c>
      <c r="N8665" s="4"/>
      <c r="O8665" s="17"/>
      <c r="P8665" s="17"/>
      <c r="Q8665" s="17"/>
      <c r="R8665" s="4"/>
    </row>
    <row r="8666" spans="1:18" x14ac:dyDescent="0.3">
      <c r="A8666" s="10">
        <v>44558</v>
      </c>
      <c r="B8666" s="5">
        <v>44558</v>
      </c>
      <c r="C8666" s="6">
        <v>37087.01953125</v>
      </c>
      <c r="D8666" s="6">
        <v>0.32502719759941101</v>
      </c>
      <c r="E8666" s="6">
        <v>9323</v>
      </c>
      <c r="F8666" s="6">
        <v>8.7639072027758638E-4</v>
      </c>
      <c r="G8666" s="6">
        <v>3.0000000000000001E-3</v>
      </c>
      <c r="H8666" s="6">
        <v>0.1</v>
      </c>
      <c r="I8666">
        <v>44.439</v>
      </c>
      <c r="J8666" s="10">
        <v>44558</v>
      </c>
      <c r="K8666" s="36">
        <f t="shared" si="135"/>
        <v>3.0000000000000001E-5</v>
      </c>
      <c r="N8666" s="4"/>
      <c r="O8666" s="17"/>
      <c r="P8666" s="17"/>
      <c r="Q8666" s="17"/>
      <c r="R8666" s="4"/>
    </row>
    <row r="8667" spans="1:18" x14ac:dyDescent="0.3">
      <c r="A8667" s="10">
        <v>44558.041666666664</v>
      </c>
      <c r="B8667" s="5">
        <v>44558.041666666664</v>
      </c>
      <c r="C8667" s="6">
        <v>35468.359375</v>
      </c>
      <c r="D8667" s="6">
        <v>0.22502720355987549</v>
      </c>
      <c r="E8667" s="6">
        <v>9323</v>
      </c>
      <c r="F8667" s="6">
        <v>6.3444491802033202E-4</v>
      </c>
      <c r="G8667" s="6">
        <v>2E-3</v>
      </c>
      <c r="H8667" s="6">
        <v>-0.1</v>
      </c>
      <c r="I8667">
        <v>-30.766999999999999</v>
      </c>
      <c r="J8667" s="10">
        <v>44558.041666666664</v>
      </c>
      <c r="K8667" s="36">
        <f t="shared" si="135"/>
        <v>2.0000000000000002E-5</v>
      </c>
      <c r="N8667" s="4"/>
      <c r="O8667" s="17"/>
      <c r="P8667" s="17"/>
      <c r="Q8667" s="17"/>
      <c r="R8667" s="4"/>
    </row>
    <row r="8668" spans="1:18" x14ac:dyDescent="0.3">
      <c r="A8668" s="10">
        <v>44558.083333333336</v>
      </c>
      <c r="B8668" s="5">
        <v>44558.083333333336</v>
      </c>
      <c r="C8668" s="6">
        <v>34462.83203125</v>
      </c>
      <c r="D8668" s="6">
        <v>0.22502720355987549</v>
      </c>
      <c r="E8668" s="6">
        <v>9323</v>
      </c>
      <c r="F8668" s="6">
        <v>6.5295621484568269E-4</v>
      </c>
      <c r="G8668" s="6">
        <v>2E-3</v>
      </c>
      <c r="H8668" s="6">
        <v>0</v>
      </c>
      <c r="I8668">
        <v>0</v>
      </c>
      <c r="J8668" s="10">
        <v>44558.083333333336</v>
      </c>
      <c r="K8668" s="36">
        <f t="shared" si="135"/>
        <v>2.0000000000000002E-5</v>
      </c>
      <c r="N8668" s="4"/>
      <c r="O8668" s="17"/>
      <c r="P8668" s="17"/>
      <c r="Q8668" s="17"/>
      <c r="R8668" s="4"/>
    </row>
    <row r="8669" spans="1:18" x14ac:dyDescent="0.3">
      <c r="A8669" s="10">
        <v>44558.125</v>
      </c>
      <c r="B8669" s="5">
        <v>44558.125</v>
      </c>
      <c r="C8669" s="6">
        <v>34000.9140625</v>
      </c>
      <c r="D8669" s="6">
        <v>0.32502719759941101</v>
      </c>
      <c r="E8669" s="6">
        <v>9323</v>
      </c>
      <c r="F8669" s="6">
        <v>9.5593664629706893E-4</v>
      </c>
      <c r="G8669" s="6">
        <v>3.0000000000000001E-3</v>
      </c>
      <c r="H8669" s="6">
        <v>0.1</v>
      </c>
      <c r="I8669">
        <v>44.439</v>
      </c>
      <c r="J8669" s="10">
        <v>44558.125</v>
      </c>
      <c r="K8669" s="36">
        <f t="shared" si="135"/>
        <v>3.0000000000000001E-5</v>
      </c>
      <c r="N8669" s="4"/>
      <c r="O8669" s="17"/>
      <c r="P8669" s="17"/>
      <c r="Q8669" s="17"/>
      <c r="R8669" s="4"/>
    </row>
    <row r="8670" spans="1:18" x14ac:dyDescent="0.3">
      <c r="A8670" s="10">
        <v>44558.166666666664</v>
      </c>
      <c r="B8670" s="5">
        <v>44558.166666666664</v>
      </c>
      <c r="C8670" s="6">
        <v>34079.2890625</v>
      </c>
      <c r="D8670" s="6">
        <v>0.32502719759941101</v>
      </c>
      <c r="E8670" s="6">
        <v>9323</v>
      </c>
      <c r="F8670" s="6">
        <v>9.5373819859717341E-4</v>
      </c>
      <c r="G8670" s="6">
        <v>3.0000000000000001E-3</v>
      </c>
      <c r="H8670" s="6">
        <v>0</v>
      </c>
      <c r="I8670">
        <v>0</v>
      </c>
      <c r="J8670" s="10">
        <v>44558.166666666664</v>
      </c>
      <c r="K8670" s="36">
        <f t="shared" si="135"/>
        <v>3.0000000000000001E-5</v>
      </c>
      <c r="N8670" s="4"/>
      <c r="O8670" s="17"/>
      <c r="P8670" s="17"/>
      <c r="Q8670" s="17"/>
      <c r="R8670" s="4"/>
    </row>
    <row r="8671" spans="1:18" x14ac:dyDescent="0.3">
      <c r="A8671" s="10">
        <v>44558.208333333336</v>
      </c>
      <c r="B8671" s="5">
        <v>44558.208333333336</v>
      </c>
      <c r="C8671" s="6">
        <v>34524.8515625</v>
      </c>
      <c r="D8671" s="6">
        <v>0.22502720355987549</v>
      </c>
      <c r="E8671" s="6">
        <v>9323</v>
      </c>
      <c r="F8671" s="6">
        <v>6.51783261551497E-4</v>
      </c>
      <c r="G8671" s="6">
        <v>2E-3</v>
      </c>
      <c r="H8671" s="6">
        <v>-0.1</v>
      </c>
      <c r="I8671">
        <v>-30.766999999999999</v>
      </c>
      <c r="J8671" s="10">
        <v>44558.208333333336</v>
      </c>
      <c r="K8671" s="36">
        <f t="shared" si="135"/>
        <v>2.0000000000000002E-5</v>
      </c>
      <c r="N8671" s="4"/>
      <c r="O8671" s="17"/>
      <c r="P8671" s="17"/>
      <c r="Q8671" s="17"/>
      <c r="R8671" s="4"/>
    </row>
    <row r="8672" spans="1:18" x14ac:dyDescent="0.3">
      <c r="A8672" s="10">
        <v>44558.25</v>
      </c>
      <c r="B8672" s="5">
        <v>44558.25</v>
      </c>
      <c r="C8672" s="6">
        <v>35936.7265625</v>
      </c>
      <c r="D8672" s="6">
        <v>0.32502719759941101</v>
      </c>
      <c r="E8672" s="6">
        <v>9323</v>
      </c>
      <c r="F8672" s="6">
        <v>9.0444297154927049E-4</v>
      </c>
      <c r="G8672" s="6">
        <v>3.0000000000000001E-3</v>
      </c>
      <c r="H8672" s="6">
        <v>0.1</v>
      </c>
      <c r="I8672">
        <v>44.439</v>
      </c>
      <c r="J8672" s="10">
        <v>44558.25</v>
      </c>
      <c r="K8672" s="36">
        <f t="shared" si="135"/>
        <v>3.0000000000000001E-5</v>
      </c>
      <c r="N8672" s="4"/>
      <c r="O8672" s="17"/>
      <c r="P8672" s="17"/>
      <c r="Q8672" s="17"/>
      <c r="R8672" s="4"/>
    </row>
    <row r="8673" spans="1:18" x14ac:dyDescent="0.3">
      <c r="A8673" s="10">
        <v>44558.291666666664</v>
      </c>
      <c r="B8673" s="5">
        <v>44558.291666666664</v>
      </c>
      <c r="C8673" s="6">
        <v>37690.0625</v>
      </c>
      <c r="D8673" s="6">
        <v>0.22502720355987549</v>
      </c>
      <c r="E8673" s="6">
        <v>9323</v>
      </c>
      <c r="F8673" s="6">
        <v>5.9704651208757076E-4</v>
      </c>
      <c r="G8673" s="6">
        <v>2E-3</v>
      </c>
      <c r="H8673" s="6">
        <v>-0.1</v>
      </c>
      <c r="I8673">
        <v>-30.766999999999999</v>
      </c>
      <c r="J8673" s="10">
        <v>44558.291666666664</v>
      </c>
      <c r="K8673" s="36">
        <f t="shared" si="135"/>
        <v>2.0000000000000002E-5</v>
      </c>
      <c r="N8673" s="4"/>
      <c r="O8673" s="17"/>
      <c r="P8673" s="17"/>
      <c r="Q8673" s="17"/>
      <c r="R8673" s="4"/>
    </row>
    <row r="8674" spans="1:18" x14ac:dyDescent="0.3">
      <c r="A8674" s="10">
        <v>44558.333333333336</v>
      </c>
      <c r="B8674" s="5">
        <v>44558.333333333336</v>
      </c>
      <c r="C8674" s="6">
        <v>38603.0859375</v>
      </c>
      <c r="D8674" s="6">
        <v>121.65315246582031</v>
      </c>
      <c r="E8674" s="6">
        <v>9323</v>
      </c>
      <c r="F8674" s="6">
        <v>0.31513841319002789</v>
      </c>
      <c r="G8674" s="6">
        <v>1.304</v>
      </c>
      <c r="H8674" s="6">
        <v>121.428</v>
      </c>
      <c r="I8674">
        <v>53961.476000000002</v>
      </c>
      <c r="J8674" s="10">
        <v>44558.333333333336</v>
      </c>
      <c r="K8674" s="36">
        <f t="shared" si="135"/>
        <v>1.3040000000000001E-2</v>
      </c>
      <c r="N8674" s="4"/>
      <c r="O8674" s="17"/>
      <c r="P8674" s="17"/>
      <c r="Q8674" s="17"/>
      <c r="R8674" s="4"/>
    </row>
    <row r="8675" spans="1:18" x14ac:dyDescent="0.3">
      <c r="A8675" s="10">
        <v>44558.375</v>
      </c>
      <c r="B8675" s="5">
        <v>44558.375</v>
      </c>
      <c r="C8675" s="6">
        <v>40113.04296875</v>
      </c>
      <c r="D8675" s="6">
        <v>2948.427001953125</v>
      </c>
      <c r="E8675" s="6">
        <v>9323</v>
      </c>
      <c r="F8675" s="6">
        <v>7.3502950256107269</v>
      </c>
      <c r="G8675" s="6">
        <v>31.625</v>
      </c>
      <c r="H8675" s="6">
        <v>2826.7739999999999</v>
      </c>
      <c r="I8675">
        <v>2323.634</v>
      </c>
      <c r="J8675" s="10">
        <v>44558.375</v>
      </c>
      <c r="K8675" s="36">
        <f t="shared" si="135"/>
        <v>0.31624999999999998</v>
      </c>
      <c r="N8675" s="4"/>
      <c r="O8675" s="17"/>
      <c r="P8675" s="17"/>
      <c r="Q8675" s="17"/>
      <c r="R8675" s="4"/>
    </row>
    <row r="8676" spans="1:18" x14ac:dyDescent="0.3">
      <c r="A8676" s="10">
        <v>44558.416666666664</v>
      </c>
      <c r="B8676" s="5">
        <v>44558.416666666664</v>
      </c>
      <c r="C8676" s="6">
        <v>41579.78125</v>
      </c>
      <c r="D8676" s="6">
        <v>4685.76171875</v>
      </c>
      <c r="E8676" s="6">
        <v>9323</v>
      </c>
      <c r="F8676" s="6">
        <v>11.269327490148832</v>
      </c>
      <c r="G8676" s="6">
        <v>50.26</v>
      </c>
      <c r="H8676" s="6">
        <v>1737.335</v>
      </c>
      <c r="I8676">
        <v>58.923999999999999</v>
      </c>
      <c r="J8676" s="10">
        <v>44558.416666666664</v>
      </c>
      <c r="K8676" s="36">
        <f t="shared" si="135"/>
        <v>0.50259999999999994</v>
      </c>
      <c r="N8676" s="4"/>
      <c r="O8676" s="17"/>
      <c r="P8676" s="17"/>
      <c r="Q8676" s="17"/>
      <c r="R8676" s="4"/>
    </row>
    <row r="8677" spans="1:18" x14ac:dyDescent="0.3">
      <c r="A8677" s="10">
        <v>44558.458333333336</v>
      </c>
      <c r="B8677" s="5">
        <v>44558.458333333336</v>
      </c>
      <c r="C8677" s="6">
        <v>43212.84375</v>
      </c>
      <c r="D8677" s="6">
        <v>3977.617431640625</v>
      </c>
      <c r="E8677" s="6">
        <v>9323</v>
      </c>
      <c r="F8677" s="6">
        <v>9.2047111147148826</v>
      </c>
      <c r="G8677" s="6">
        <v>42.664000000000001</v>
      </c>
      <c r="H8677" s="6">
        <v>-708.14400000000001</v>
      </c>
      <c r="I8677">
        <v>-15.113</v>
      </c>
      <c r="J8677" s="10">
        <v>44558.458333333336</v>
      </c>
      <c r="K8677" s="36">
        <f t="shared" si="135"/>
        <v>0.42664000000000002</v>
      </c>
      <c r="N8677" s="4"/>
      <c r="O8677" s="17"/>
      <c r="P8677" s="17"/>
      <c r="Q8677" s="17"/>
      <c r="R8677" s="4"/>
    </row>
    <row r="8678" spans="1:18" x14ac:dyDescent="0.3">
      <c r="A8678" s="10">
        <v>44558.5</v>
      </c>
      <c r="B8678" s="5">
        <v>44558.5</v>
      </c>
      <c r="C8678" s="6">
        <v>44170.5546875</v>
      </c>
      <c r="D8678" s="6">
        <v>3122.90771484375</v>
      </c>
      <c r="E8678" s="6">
        <v>9323</v>
      </c>
      <c r="F8678" s="6">
        <v>7.0701120620690645</v>
      </c>
      <c r="G8678" s="6">
        <v>33.496000000000002</v>
      </c>
      <c r="H8678" s="6">
        <v>-854.71</v>
      </c>
      <c r="I8678">
        <v>-21.488</v>
      </c>
      <c r="J8678" s="10">
        <v>44558.5</v>
      </c>
      <c r="K8678" s="36">
        <f t="shared" si="135"/>
        <v>0.33496000000000004</v>
      </c>
      <c r="N8678" s="4"/>
      <c r="O8678" s="17"/>
      <c r="P8678" s="17"/>
      <c r="Q8678" s="17"/>
      <c r="R8678" s="4"/>
    </row>
    <row r="8679" spans="1:18" x14ac:dyDescent="0.3">
      <c r="A8679" s="10">
        <v>44558.541666666664</v>
      </c>
      <c r="B8679" s="5">
        <v>44558.541666666664</v>
      </c>
      <c r="C8679" s="6">
        <v>45095.4921875</v>
      </c>
      <c r="D8679" s="6">
        <v>3529.6083984375</v>
      </c>
      <c r="E8679" s="6">
        <v>9323</v>
      </c>
      <c r="F8679" s="6">
        <v>7.8269650185032695</v>
      </c>
      <c r="G8679" s="6">
        <v>37.859000000000002</v>
      </c>
      <c r="H8679" s="6">
        <v>406.70100000000002</v>
      </c>
      <c r="I8679">
        <v>13.023</v>
      </c>
      <c r="J8679" s="10">
        <v>44558.541666666664</v>
      </c>
      <c r="K8679" s="36">
        <f t="shared" si="135"/>
        <v>0.37859000000000004</v>
      </c>
      <c r="N8679" s="4"/>
      <c r="O8679" s="17"/>
      <c r="P8679" s="17"/>
      <c r="Q8679" s="17"/>
      <c r="R8679" s="4"/>
    </row>
    <row r="8680" spans="1:18" x14ac:dyDescent="0.3">
      <c r="A8680" s="10">
        <v>44558.583333333336</v>
      </c>
      <c r="B8680" s="5">
        <v>44558.583333333336</v>
      </c>
      <c r="C8680" s="6">
        <v>45665.84375</v>
      </c>
      <c r="D8680" s="6">
        <v>4942.1015625</v>
      </c>
      <c r="E8680" s="6">
        <v>9323</v>
      </c>
      <c r="F8680" s="6">
        <v>10.822315228764387</v>
      </c>
      <c r="G8680" s="6">
        <v>53.009</v>
      </c>
      <c r="H8680" s="6">
        <v>1412.4929999999999</v>
      </c>
      <c r="I8680">
        <v>40.018000000000001</v>
      </c>
      <c r="J8680" s="10">
        <v>44558.583333333336</v>
      </c>
      <c r="K8680" s="36">
        <f t="shared" si="135"/>
        <v>0.53008999999999995</v>
      </c>
      <c r="N8680" s="4"/>
      <c r="O8680" s="17"/>
      <c r="P8680" s="17"/>
      <c r="Q8680" s="17"/>
      <c r="R8680" s="4"/>
    </row>
    <row r="8681" spans="1:18" x14ac:dyDescent="0.3">
      <c r="A8681" s="10">
        <v>44558.625</v>
      </c>
      <c r="B8681" s="5">
        <v>44558.625</v>
      </c>
      <c r="C8681" s="6">
        <v>46009.62109375</v>
      </c>
      <c r="D8681" s="6">
        <v>5413.35498046875</v>
      </c>
      <c r="E8681" s="6">
        <v>9323</v>
      </c>
      <c r="F8681" s="6">
        <v>11.765702154856708</v>
      </c>
      <c r="G8681" s="6">
        <v>58.064</v>
      </c>
      <c r="H8681" s="6">
        <v>471.25299999999999</v>
      </c>
      <c r="I8681">
        <v>9.5350000000000001</v>
      </c>
      <c r="J8681" s="10">
        <v>44558.625</v>
      </c>
      <c r="K8681" s="36">
        <f t="shared" si="135"/>
        <v>0.58064000000000004</v>
      </c>
      <c r="N8681" s="4"/>
      <c r="O8681" s="17"/>
      <c r="P8681" s="17"/>
      <c r="Q8681" s="17"/>
      <c r="R8681" s="4"/>
    </row>
    <row r="8682" spans="1:18" x14ac:dyDescent="0.3">
      <c r="A8682" s="10">
        <v>44558.666666666664</v>
      </c>
      <c r="B8682" s="5">
        <v>44558.666666666664</v>
      </c>
      <c r="C8682" s="6">
        <v>45738.40234375</v>
      </c>
      <c r="D8682" s="6">
        <v>4780.19970703125</v>
      </c>
      <c r="E8682" s="6">
        <v>9323</v>
      </c>
      <c r="F8682" s="6">
        <v>10.451173329372859</v>
      </c>
      <c r="G8682" s="6">
        <v>51.273000000000003</v>
      </c>
      <c r="H8682" s="6">
        <v>-633.15499999999997</v>
      </c>
      <c r="I8682">
        <v>-11.696</v>
      </c>
      <c r="J8682" s="10">
        <v>44558.666666666664</v>
      </c>
      <c r="K8682" s="36">
        <f t="shared" si="135"/>
        <v>0.51273000000000002</v>
      </c>
      <c r="N8682" s="4"/>
      <c r="O8682" s="17"/>
      <c r="P8682" s="17"/>
      <c r="Q8682" s="17"/>
      <c r="R8682" s="4"/>
    </row>
    <row r="8683" spans="1:18" x14ac:dyDescent="0.3">
      <c r="A8683" s="10">
        <v>44558.708333333336</v>
      </c>
      <c r="B8683" s="5">
        <v>44558.708333333336</v>
      </c>
      <c r="C8683" s="6">
        <v>44972.40625</v>
      </c>
      <c r="D8683" s="6">
        <v>1734.9100341796875</v>
      </c>
      <c r="E8683" s="6">
        <v>9323</v>
      </c>
      <c r="F8683" s="6">
        <v>3.8577211646968244</v>
      </c>
      <c r="G8683" s="6">
        <v>18.608000000000001</v>
      </c>
      <c r="H8683" s="6">
        <v>-3045.29</v>
      </c>
      <c r="I8683">
        <v>-63.706000000000003</v>
      </c>
      <c r="J8683" s="10">
        <v>44558.708333333336</v>
      </c>
      <c r="K8683" s="36">
        <f t="shared" si="135"/>
        <v>0.18608</v>
      </c>
      <c r="N8683" s="4"/>
      <c r="O8683" s="17"/>
      <c r="P8683" s="17"/>
      <c r="Q8683" s="17"/>
      <c r="R8683" s="4"/>
    </row>
    <row r="8684" spans="1:18" x14ac:dyDescent="0.3">
      <c r="A8684" s="10">
        <v>44558.75</v>
      </c>
      <c r="B8684" s="5">
        <v>44558.75</v>
      </c>
      <c r="C8684" s="6">
        <v>45463.22265625</v>
      </c>
      <c r="D8684" s="6">
        <v>0.58740448951721191</v>
      </c>
      <c r="E8684" s="6">
        <v>9323</v>
      </c>
      <c r="F8684" s="6">
        <v>1.2920432279044766E-3</v>
      </c>
      <c r="G8684" s="6">
        <v>6.0000000000000001E-3</v>
      </c>
      <c r="H8684" s="6">
        <v>-1734.3230000000001</v>
      </c>
      <c r="I8684">
        <v>-99.965999999999994</v>
      </c>
      <c r="J8684" s="10">
        <v>44558.75</v>
      </c>
      <c r="K8684" s="36">
        <f t="shared" si="135"/>
        <v>6.0000000000000002E-5</v>
      </c>
      <c r="N8684" s="4"/>
      <c r="O8684" s="17"/>
      <c r="P8684" s="17"/>
      <c r="Q8684" s="17"/>
      <c r="R8684" s="4"/>
    </row>
    <row r="8685" spans="1:18" x14ac:dyDescent="0.3">
      <c r="A8685" s="10">
        <v>44558.791666666664</v>
      </c>
      <c r="B8685" s="5">
        <v>44558.791666666664</v>
      </c>
      <c r="C8685" s="6">
        <v>45387.40234375</v>
      </c>
      <c r="D8685" s="6">
        <v>0.17585243284702301</v>
      </c>
      <c r="E8685" s="6">
        <v>9323</v>
      </c>
      <c r="F8685" s="6">
        <v>3.8744766998378023E-4</v>
      </c>
      <c r="G8685" s="6">
        <v>1E-3</v>
      </c>
      <c r="H8685" s="6">
        <v>-0.41199999999999998</v>
      </c>
      <c r="I8685">
        <v>-70.138999999999996</v>
      </c>
      <c r="J8685" s="10">
        <v>44558.791666666664</v>
      </c>
      <c r="K8685" s="36">
        <f t="shared" si="135"/>
        <v>1.0000000000000001E-5</v>
      </c>
      <c r="N8685" s="4"/>
      <c r="O8685" s="17"/>
      <c r="P8685" s="17"/>
      <c r="Q8685" s="17"/>
      <c r="R8685" s="4"/>
    </row>
    <row r="8686" spans="1:18" x14ac:dyDescent="0.3">
      <c r="A8686" s="10">
        <v>44558.833333333336</v>
      </c>
      <c r="B8686" s="5">
        <v>44558.833333333336</v>
      </c>
      <c r="C8686" s="6">
        <v>43983.5078125</v>
      </c>
      <c r="D8686" s="6">
        <v>0.25585243105888367</v>
      </c>
      <c r="E8686" s="6">
        <v>9323</v>
      </c>
      <c r="F8686" s="6">
        <v>5.8170083238829587E-4</v>
      </c>
      <c r="G8686" s="6">
        <v>2E-3</v>
      </c>
      <c r="H8686" s="6">
        <v>0.08</v>
      </c>
      <c r="I8686">
        <v>45.493000000000002</v>
      </c>
      <c r="J8686" s="10">
        <v>44558.833333333336</v>
      </c>
      <c r="K8686" s="36">
        <f t="shared" si="135"/>
        <v>2.0000000000000002E-5</v>
      </c>
      <c r="N8686" s="4"/>
      <c r="O8686" s="17"/>
      <c r="P8686" s="17"/>
      <c r="Q8686" s="17"/>
      <c r="R8686" s="4"/>
    </row>
    <row r="8687" spans="1:18" x14ac:dyDescent="0.3">
      <c r="A8687" s="10">
        <v>44558.875</v>
      </c>
      <c r="B8687" s="5">
        <v>44558.875</v>
      </c>
      <c r="C8687" s="6">
        <v>42811.86328125</v>
      </c>
      <c r="D8687" s="6">
        <v>0.27185243368148804</v>
      </c>
      <c r="E8687" s="6">
        <v>9323</v>
      </c>
      <c r="F8687" s="6">
        <v>6.3499323048746932E-4</v>
      </c>
      <c r="G8687" s="6">
        <v>2E-3</v>
      </c>
      <c r="H8687" s="6">
        <v>1.6E-2</v>
      </c>
      <c r="I8687">
        <v>6.2539999999999996</v>
      </c>
      <c r="J8687" s="10">
        <v>44558.875</v>
      </c>
      <c r="K8687" s="36">
        <f t="shared" si="135"/>
        <v>2.0000000000000002E-5</v>
      </c>
      <c r="N8687" s="4"/>
      <c r="O8687" s="17"/>
      <c r="P8687" s="17"/>
      <c r="Q8687" s="17"/>
      <c r="R8687" s="4"/>
    </row>
    <row r="8688" spans="1:18" x14ac:dyDescent="0.3">
      <c r="A8688" s="10">
        <v>44558.916666666664</v>
      </c>
      <c r="B8688" s="5">
        <v>44558.916666666664</v>
      </c>
      <c r="C8688" s="6">
        <v>41057.19140625</v>
      </c>
      <c r="D8688" s="6">
        <v>0.27185243368148804</v>
      </c>
      <c r="E8688" s="6">
        <v>9323</v>
      </c>
      <c r="F8688" s="6">
        <v>6.6213110144719943E-4</v>
      </c>
      <c r="G8688" s="6">
        <v>2E-3</v>
      </c>
      <c r="H8688" s="6">
        <v>0</v>
      </c>
      <c r="I8688">
        <v>0</v>
      </c>
      <c r="J8688" s="10">
        <v>44558.916666666664</v>
      </c>
      <c r="K8688" s="36">
        <f t="shared" si="135"/>
        <v>2.0000000000000002E-5</v>
      </c>
      <c r="N8688" s="4"/>
      <c r="O8688" s="17"/>
      <c r="P8688" s="17"/>
      <c r="Q8688" s="17"/>
      <c r="R8688" s="4"/>
    </row>
    <row r="8689" spans="1:18" x14ac:dyDescent="0.3">
      <c r="A8689" s="10">
        <v>44558.958333333336</v>
      </c>
      <c r="B8689" s="5">
        <v>44558.958333333336</v>
      </c>
      <c r="C8689" s="6">
        <v>38881.1953125</v>
      </c>
      <c r="D8689" s="6">
        <v>0.27185243368148804</v>
      </c>
      <c r="E8689" s="6">
        <v>9323</v>
      </c>
      <c r="F8689" s="6">
        <v>6.9918743880306993E-4</v>
      </c>
      <c r="G8689" s="6">
        <v>2E-3</v>
      </c>
      <c r="H8689" s="6">
        <v>0</v>
      </c>
      <c r="I8689">
        <v>0</v>
      </c>
      <c r="J8689" s="10">
        <v>44558.958333333336</v>
      </c>
      <c r="K8689" s="36">
        <f t="shared" si="135"/>
        <v>2.0000000000000002E-5</v>
      </c>
      <c r="N8689" s="4"/>
      <c r="O8689" s="17"/>
      <c r="P8689" s="17"/>
      <c r="Q8689" s="17"/>
      <c r="R8689" s="4"/>
    </row>
    <row r="8690" spans="1:18" x14ac:dyDescent="0.3">
      <c r="A8690" s="10">
        <v>44559</v>
      </c>
      <c r="B8690" s="5">
        <v>44559</v>
      </c>
      <c r="C8690" s="6">
        <v>36647.39453125</v>
      </c>
      <c r="D8690" s="6">
        <v>0.27185243368148804</v>
      </c>
      <c r="E8690" s="6">
        <v>9323</v>
      </c>
      <c r="F8690" s="6">
        <v>7.4180562399783637E-4</v>
      </c>
      <c r="G8690" s="6">
        <v>2E-3</v>
      </c>
      <c r="H8690" s="6">
        <v>0</v>
      </c>
      <c r="I8690">
        <v>0</v>
      </c>
      <c r="J8690" s="10">
        <v>44559</v>
      </c>
      <c r="K8690" s="36">
        <f t="shared" si="135"/>
        <v>2.0000000000000002E-5</v>
      </c>
      <c r="N8690" s="4"/>
      <c r="O8690" s="17"/>
      <c r="P8690" s="17"/>
      <c r="Q8690" s="17"/>
      <c r="R8690" s="4"/>
    </row>
    <row r="8691" spans="1:18" x14ac:dyDescent="0.3">
      <c r="A8691" s="10">
        <v>44559.041666666664</v>
      </c>
      <c r="B8691" s="5">
        <v>44559.041666666664</v>
      </c>
      <c r="C8691" s="6">
        <v>35087.5390625</v>
      </c>
      <c r="D8691" s="6">
        <v>0.27185243368148804</v>
      </c>
      <c r="E8691" s="6">
        <v>9323</v>
      </c>
      <c r="F8691" s="6">
        <v>7.7478341583674028E-4</v>
      </c>
      <c r="G8691" s="6">
        <v>2E-3</v>
      </c>
      <c r="H8691" s="6">
        <v>0</v>
      </c>
      <c r="I8691">
        <v>0</v>
      </c>
      <c r="J8691" s="10">
        <v>44559.041666666664</v>
      </c>
      <c r="K8691" s="36">
        <f t="shared" si="135"/>
        <v>2.0000000000000002E-5</v>
      </c>
      <c r="N8691" s="4"/>
      <c r="O8691" s="17"/>
      <c r="P8691" s="17"/>
      <c r="Q8691" s="17"/>
      <c r="R8691" s="4"/>
    </row>
    <row r="8692" spans="1:18" x14ac:dyDescent="0.3">
      <c r="A8692" s="10">
        <v>44559.083333333336</v>
      </c>
      <c r="B8692" s="5">
        <v>44559.083333333336</v>
      </c>
      <c r="C8692" s="6">
        <v>34086.0546875</v>
      </c>
      <c r="D8692" s="6">
        <v>0.27585244178771973</v>
      </c>
      <c r="E8692" s="6">
        <v>9323</v>
      </c>
      <c r="F8692" s="6">
        <v>8.0928240101920638E-4</v>
      </c>
      <c r="G8692" s="6">
        <v>2E-3</v>
      </c>
      <c r="H8692" s="6">
        <v>4.0000000000000001E-3</v>
      </c>
      <c r="I8692">
        <v>1.4710000000000001</v>
      </c>
      <c r="J8692" s="10">
        <v>44559.083333333336</v>
      </c>
      <c r="K8692" s="36">
        <f t="shared" si="135"/>
        <v>2.0000000000000002E-5</v>
      </c>
      <c r="N8692" s="4"/>
      <c r="O8692" s="17"/>
      <c r="P8692" s="17"/>
      <c r="Q8692" s="17"/>
      <c r="R8692" s="4"/>
    </row>
    <row r="8693" spans="1:18" x14ac:dyDescent="0.3">
      <c r="A8693" s="10">
        <v>44559.125</v>
      </c>
      <c r="B8693" s="5">
        <v>44559.125</v>
      </c>
      <c r="C8693" s="6">
        <v>33694.5</v>
      </c>
      <c r="D8693" s="6">
        <v>0.27585244178771973</v>
      </c>
      <c r="E8693" s="6">
        <v>9323</v>
      </c>
      <c r="F8693" s="6">
        <v>8.1868685330757163E-4</v>
      </c>
      <c r="G8693" s="6">
        <v>2E-3</v>
      </c>
      <c r="H8693" s="6">
        <v>0</v>
      </c>
      <c r="I8693">
        <v>0</v>
      </c>
      <c r="J8693" s="10">
        <v>44559.125</v>
      </c>
      <c r="K8693" s="36">
        <f t="shared" si="135"/>
        <v>2.0000000000000002E-5</v>
      </c>
      <c r="N8693" s="4"/>
      <c r="O8693" s="17"/>
      <c r="P8693" s="17"/>
      <c r="Q8693" s="17"/>
      <c r="R8693" s="4"/>
    </row>
    <row r="8694" spans="1:18" x14ac:dyDescent="0.3">
      <c r="A8694" s="10">
        <v>44559.166666666664</v>
      </c>
      <c r="B8694" s="5">
        <v>44559.166666666664</v>
      </c>
      <c r="C8694" s="6">
        <v>33734.21875</v>
      </c>
      <c r="D8694" s="6">
        <v>0.27585244178771973</v>
      </c>
      <c r="E8694" s="6">
        <v>9323</v>
      </c>
      <c r="F8694" s="6">
        <v>8.177229294445117E-4</v>
      </c>
      <c r="G8694" s="6">
        <v>2E-3</v>
      </c>
      <c r="H8694" s="6">
        <v>0</v>
      </c>
      <c r="I8694">
        <v>0</v>
      </c>
      <c r="J8694" s="10">
        <v>44559.166666666664</v>
      </c>
      <c r="K8694" s="36">
        <f t="shared" si="135"/>
        <v>2.0000000000000002E-5</v>
      </c>
      <c r="N8694" s="4"/>
      <c r="O8694" s="17"/>
      <c r="P8694" s="17"/>
      <c r="Q8694" s="17"/>
      <c r="R8694" s="4"/>
    </row>
    <row r="8695" spans="1:18" x14ac:dyDescent="0.3">
      <c r="A8695" s="10">
        <v>44559.208333333336</v>
      </c>
      <c r="B8695" s="5">
        <v>44559.208333333336</v>
      </c>
      <c r="C8695" s="6">
        <v>34224.44921875</v>
      </c>
      <c r="D8695" s="6">
        <v>0.27585244178771973</v>
      </c>
      <c r="E8695" s="6">
        <v>9323</v>
      </c>
      <c r="F8695" s="6">
        <v>8.0600987914976547E-4</v>
      </c>
      <c r="G8695" s="6">
        <v>2E-3</v>
      </c>
      <c r="H8695" s="6">
        <v>0</v>
      </c>
      <c r="I8695">
        <v>0</v>
      </c>
      <c r="J8695" s="10">
        <v>44559.208333333336</v>
      </c>
      <c r="K8695" s="36">
        <f t="shared" si="135"/>
        <v>2.0000000000000002E-5</v>
      </c>
      <c r="N8695" s="4"/>
      <c r="O8695" s="17"/>
      <c r="P8695" s="17"/>
      <c r="Q8695" s="17"/>
      <c r="R8695" s="4"/>
    </row>
    <row r="8696" spans="1:18" x14ac:dyDescent="0.3">
      <c r="A8696" s="10">
        <v>44559.25</v>
      </c>
      <c r="B8696" s="5">
        <v>44559.25</v>
      </c>
      <c r="C8696" s="6">
        <v>35848.8828125</v>
      </c>
      <c r="D8696" s="6">
        <v>0.27585244178771973</v>
      </c>
      <c r="E8696" s="6">
        <v>9323</v>
      </c>
      <c r="F8696" s="6">
        <v>7.6948685745803448E-4</v>
      </c>
      <c r="G8696" s="6">
        <v>2E-3</v>
      </c>
      <c r="H8696" s="6">
        <v>0</v>
      </c>
      <c r="I8696">
        <v>0</v>
      </c>
      <c r="J8696" s="10">
        <v>44559.25</v>
      </c>
      <c r="K8696" s="36">
        <f t="shared" si="135"/>
        <v>2.0000000000000002E-5</v>
      </c>
      <c r="N8696" s="4"/>
      <c r="O8696" s="17"/>
      <c r="P8696" s="17"/>
      <c r="Q8696" s="17"/>
      <c r="R8696" s="4"/>
    </row>
    <row r="8697" spans="1:18" x14ac:dyDescent="0.3">
      <c r="A8697" s="10">
        <v>44559.291666666664</v>
      </c>
      <c r="B8697" s="5">
        <v>44559.291666666664</v>
      </c>
      <c r="C8697" s="6">
        <v>37605.0625</v>
      </c>
      <c r="D8697" s="6">
        <v>0.27585244178771973</v>
      </c>
      <c r="E8697" s="6">
        <v>9323</v>
      </c>
      <c r="F8697" s="6">
        <v>7.3355134508211418E-4</v>
      </c>
      <c r="G8697" s="6">
        <v>2E-3</v>
      </c>
      <c r="H8697" s="6">
        <v>0</v>
      </c>
      <c r="I8697">
        <v>0</v>
      </c>
      <c r="J8697" s="10">
        <v>44559.291666666664</v>
      </c>
      <c r="K8697" s="36">
        <f t="shared" si="135"/>
        <v>2.0000000000000002E-5</v>
      </c>
      <c r="N8697" s="4"/>
      <c r="O8697" s="17"/>
      <c r="P8697" s="17"/>
      <c r="Q8697" s="17"/>
      <c r="R8697" s="4"/>
    </row>
    <row r="8698" spans="1:18" x14ac:dyDescent="0.3">
      <c r="A8698" s="10">
        <v>44559.333333333336</v>
      </c>
      <c r="B8698" s="5">
        <v>44559.333333333336</v>
      </c>
      <c r="C8698" s="6">
        <v>38606.37890625</v>
      </c>
      <c r="D8698" s="6">
        <v>67.575881958007813</v>
      </c>
      <c r="E8698" s="6">
        <v>9323</v>
      </c>
      <c r="F8698" s="6">
        <v>0.17503812549243755</v>
      </c>
      <c r="G8698" s="6">
        <v>0.72399999999999998</v>
      </c>
      <c r="H8698" s="6">
        <v>67.3</v>
      </c>
      <c r="I8698">
        <v>24397.100999999999</v>
      </c>
      <c r="J8698" s="10">
        <v>44559.333333333336</v>
      </c>
      <c r="K8698" s="36">
        <f t="shared" si="135"/>
        <v>7.2399999999999999E-3</v>
      </c>
      <c r="N8698" s="4"/>
      <c r="O8698" s="17"/>
      <c r="P8698" s="17"/>
      <c r="Q8698" s="17"/>
      <c r="R8698" s="4"/>
    </row>
    <row r="8699" spans="1:18" x14ac:dyDescent="0.3">
      <c r="A8699" s="10">
        <v>44559.375</v>
      </c>
      <c r="B8699" s="5">
        <v>44559.375</v>
      </c>
      <c r="C8699" s="6">
        <v>39902.66015625</v>
      </c>
      <c r="D8699" s="6">
        <v>3309.175048828125</v>
      </c>
      <c r="E8699" s="6">
        <v>9323</v>
      </c>
      <c r="F8699" s="6">
        <v>8.2931188945050938</v>
      </c>
      <c r="G8699" s="6">
        <v>35.494</v>
      </c>
      <c r="H8699" s="6">
        <v>3241.5990000000002</v>
      </c>
      <c r="I8699">
        <v>4796.9759999999997</v>
      </c>
      <c r="J8699" s="10">
        <v>44559.375</v>
      </c>
      <c r="K8699" s="36">
        <f t="shared" si="135"/>
        <v>0.35493999999999998</v>
      </c>
      <c r="N8699" s="4"/>
      <c r="O8699" s="17"/>
      <c r="P8699" s="17"/>
      <c r="Q8699" s="17"/>
      <c r="R8699" s="4"/>
    </row>
    <row r="8700" spans="1:18" x14ac:dyDescent="0.3">
      <c r="A8700" s="10">
        <v>44559.416666666664</v>
      </c>
      <c r="B8700" s="5">
        <v>44559.416666666664</v>
      </c>
      <c r="C8700" s="6">
        <v>41346.25390625</v>
      </c>
      <c r="D8700" s="6">
        <v>5394.2998046875</v>
      </c>
      <c r="E8700" s="6">
        <v>9323</v>
      </c>
      <c r="F8700" s="6">
        <v>13.046647023739396</v>
      </c>
      <c r="G8700" s="6">
        <v>57.86</v>
      </c>
      <c r="H8700" s="6">
        <v>2085.125</v>
      </c>
      <c r="I8700">
        <v>63.01</v>
      </c>
      <c r="J8700" s="10">
        <v>44559.416666666664</v>
      </c>
      <c r="K8700" s="36">
        <f t="shared" si="135"/>
        <v>0.57860000000000011</v>
      </c>
      <c r="N8700" s="4"/>
      <c r="O8700" s="17"/>
      <c r="P8700" s="17"/>
      <c r="Q8700" s="17"/>
      <c r="R8700" s="4"/>
    </row>
    <row r="8701" spans="1:18" x14ac:dyDescent="0.3">
      <c r="A8701" s="10">
        <v>44559.458333333336</v>
      </c>
      <c r="B8701" s="5">
        <v>44559.458333333336</v>
      </c>
      <c r="C8701" s="6">
        <v>42708.2734375</v>
      </c>
      <c r="D8701" s="6">
        <v>5390.30419921875</v>
      </c>
      <c r="E8701" s="6">
        <v>9323</v>
      </c>
      <c r="F8701" s="6">
        <v>12.621217776707857</v>
      </c>
      <c r="G8701" s="6">
        <v>57.817</v>
      </c>
      <c r="H8701" s="6">
        <v>-3.996</v>
      </c>
      <c r="I8701">
        <v>-7.3999999999999996E-2</v>
      </c>
      <c r="J8701" s="10">
        <v>44559.458333333336</v>
      </c>
      <c r="K8701" s="36">
        <f t="shared" si="135"/>
        <v>0.57816999999999996</v>
      </c>
      <c r="N8701" s="4"/>
      <c r="O8701" s="17"/>
      <c r="P8701" s="17"/>
      <c r="Q8701" s="17"/>
      <c r="R8701" s="4"/>
    </row>
    <row r="8702" spans="1:18" x14ac:dyDescent="0.3">
      <c r="A8702" s="10">
        <v>44559.5</v>
      </c>
      <c r="B8702" s="5">
        <v>44559.5</v>
      </c>
      <c r="C8702" s="6">
        <v>43644.53515625</v>
      </c>
      <c r="D8702" s="6">
        <v>3968.906005859375</v>
      </c>
      <c r="E8702" s="6">
        <v>9323</v>
      </c>
      <c r="F8702" s="6">
        <v>9.0937066728983549</v>
      </c>
      <c r="G8702" s="6">
        <v>42.570999999999998</v>
      </c>
      <c r="H8702" s="6">
        <v>-1421.3979999999999</v>
      </c>
      <c r="I8702">
        <v>-26.37</v>
      </c>
      <c r="J8702" s="10">
        <v>44559.5</v>
      </c>
      <c r="K8702" s="36">
        <f t="shared" si="135"/>
        <v>0.42570999999999998</v>
      </c>
      <c r="N8702" s="4"/>
      <c r="O8702" s="17"/>
      <c r="P8702" s="17"/>
      <c r="Q8702" s="17"/>
      <c r="R8702" s="4"/>
    </row>
    <row r="8703" spans="1:18" x14ac:dyDescent="0.3">
      <c r="A8703" s="10">
        <v>44559.541666666664</v>
      </c>
      <c r="B8703" s="5">
        <v>44559.541666666664</v>
      </c>
      <c r="C8703" s="6">
        <v>44742.76953125</v>
      </c>
      <c r="D8703" s="6">
        <v>3368.094970703125</v>
      </c>
      <c r="E8703" s="6">
        <v>9323</v>
      </c>
      <c r="F8703" s="6">
        <v>7.5276854919557978</v>
      </c>
      <c r="G8703" s="6">
        <v>36.125999999999998</v>
      </c>
      <c r="H8703" s="6">
        <v>-600.81100000000004</v>
      </c>
      <c r="I8703">
        <v>-15.138</v>
      </c>
      <c r="J8703" s="10">
        <v>44559.541666666664</v>
      </c>
      <c r="K8703" s="36">
        <f t="shared" si="135"/>
        <v>0.36125999999999997</v>
      </c>
      <c r="N8703" s="4"/>
      <c r="O8703" s="17"/>
      <c r="P8703" s="17"/>
      <c r="Q8703" s="17"/>
      <c r="R8703" s="4"/>
    </row>
    <row r="8704" spans="1:18" x14ac:dyDescent="0.3">
      <c r="A8704" s="10">
        <v>44559.583333333336</v>
      </c>
      <c r="B8704" s="5">
        <v>44559.583333333336</v>
      </c>
      <c r="C8704" s="6">
        <v>45792.828125</v>
      </c>
      <c r="D8704" s="6">
        <v>2980.01416015625</v>
      </c>
      <c r="E8704" s="6">
        <v>9323</v>
      </c>
      <c r="F8704" s="6">
        <v>6.5076001683533278</v>
      </c>
      <c r="G8704" s="6">
        <v>31.963999999999999</v>
      </c>
      <c r="H8704" s="6">
        <v>-388.08100000000002</v>
      </c>
      <c r="I8704">
        <v>-11.522</v>
      </c>
      <c r="J8704" s="10">
        <v>44559.583333333336</v>
      </c>
      <c r="K8704" s="36">
        <f t="shared" si="135"/>
        <v>0.31963999999999998</v>
      </c>
      <c r="N8704" s="4"/>
      <c r="O8704" s="17"/>
      <c r="P8704" s="17"/>
      <c r="Q8704" s="17"/>
      <c r="R8704" s="4"/>
    </row>
    <row r="8705" spans="1:18" x14ac:dyDescent="0.3">
      <c r="A8705" s="10">
        <v>44559.625</v>
      </c>
      <c r="B8705" s="5">
        <v>44559.625</v>
      </c>
      <c r="C8705" s="6">
        <v>46487.1015625</v>
      </c>
      <c r="D8705" s="6">
        <v>3155.607177734375</v>
      </c>
      <c r="E8705" s="6">
        <v>9323</v>
      </c>
      <c r="F8705" s="6">
        <v>6.7881349270437745</v>
      </c>
      <c r="G8705" s="6">
        <v>33.847000000000001</v>
      </c>
      <c r="H8705" s="6">
        <v>175.59299999999999</v>
      </c>
      <c r="I8705">
        <v>5.8920000000000003</v>
      </c>
      <c r="J8705" s="10">
        <v>44559.625</v>
      </c>
      <c r="K8705" s="36">
        <f t="shared" si="135"/>
        <v>0.33846999999999999</v>
      </c>
      <c r="N8705" s="4"/>
      <c r="O8705" s="17"/>
      <c r="P8705" s="17"/>
      <c r="Q8705" s="17"/>
      <c r="R8705" s="4"/>
    </row>
    <row r="8706" spans="1:18" x14ac:dyDescent="0.3">
      <c r="A8706" s="10">
        <v>44559.666666666664</v>
      </c>
      <c r="B8706" s="5">
        <v>44559.666666666664</v>
      </c>
      <c r="C8706" s="6">
        <v>46710.55859375</v>
      </c>
      <c r="D8706" s="6">
        <v>3697.610107421875</v>
      </c>
      <c r="E8706" s="6">
        <v>9323</v>
      </c>
      <c r="F8706" s="6">
        <v>7.9160049006920365</v>
      </c>
      <c r="G8706" s="6">
        <v>39.661000000000001</v>
      </c>
      <c r="H8706" s="6">
        <v>542.00300000000004</v>
      </c>
      <c r="I8706">
        <v>17.175999999999998</v>
      </c>
      <c r="J8706" s="10">
        <v>44559.666666666664</v>
      </c>
      <c r="K8706" s="36">
        <f t="shared" si="135"/>
        <v>0.39661000000000002</v>
      </c>
      <c r="N8706" s="4"/>
      <c r="O8706" s="17"/>
      <c r="P8706" s="17"/>
      <c r="Q8706" s="17"/>
      <c r="R8706" s="4"/>
    </row>
    <row r="8707" spans="1:18" x14ac:dyDescent="0.3">
      <c r="A8707" s="10">
        <v>44559.708333333336</v>
      </c>
      <c r="B8707" s="5">
        <v>44559.708333333336</v>
      </c>
      <c r="C8707" s="6">
        <v>45862.73828125</v>
      </c>
      <c r="D8707" s="6">
        <v>2058.5703125</v>
      </c>
      <c r="E8707" s="6">
        <v>9323</v>
      </c>
      <c r="F8707" s="6">
        <v>4.4885464532797039</v>
      </c>
      <c r="G8707" s="6">
        <v>22.08</v>
      </c>
      <c r="H8707" s="6">
        <v>-1639.04</v>
      </c>
      <c r="I8707">
        <v>-44.326999999999998</v>
      </c>
      <c r="J8707" s="10">
        <v>44559.708333333336</v>
      </c>
      <c r="K8707" s="36">
        <f t="shared" ref="K8707:K8762" si="136">G8707*E8707/$O$1/100</f>
        <v>0.2208</v>
      </c>
      <c r="N8707" s="4"/>
      <c r="O8707" s="17"/>
      <c r="P8707" s="17"/>
      <c r="Q8707" s="17"/>
      <c r="R8707" s="4"/>
    </row>
    <row r="8708" spans="1:18" x14ac:dyDescent="0.3">
      <c r="A8708" s="10">
        <v>44559.75</v>
      </c>
      <c r="B8708" s="5">
        <v>44559.75</v>
      </c>
      <c r="C8708" s="6">
        <v>46137.4375</v>
      </c>
      <c r="D8708" s="6">
        <v>2.1535885334014893</v>
      </c>
      <c r="E8708" s="6">
        <v>9323</v>
      </c>
      <c r="F8708" s="6">
        <v>4.6677679777978338E-3</v>
      </c>
      <c r="G8708" s="6">
        <v>2.3E-2</v>
      </c>
      <c r="H8708" s="6">
        <v>-2056.4169999999999</v>
      </c>
      <c r="I8708">
        <v>-99.894999999999996</v>
      </c>
      <c r="J8708" s="10">
        <v>44559.75</v>
      </c>
      <c r="K8708" s="36">
        <f t="shared" si="136"/>
        <v>2.3000000000000001E-4</v>
      </c>
      <c r="N8708" s="4"/>
      <c r="O8708" s="17"/>
      <c r="P8708" s="17"/>
      <c r="Q8708" s="17"/>
      <c r="R8708" s="4"/>
    </row>
    <row r="8709" spans="1:18" x14ac:dyDescent="0.3">
      <c r="A8709" s="10">
        <v>44559.791666666664</v>
      </c>
      <c r="B8709" s="5">
        <v>44559.791666666664</v>
      </c>
      <c r="C8709" s="6">
        <v>45633.58984375</v>
      </c>
      <c r="D8709" s="6">
        <v>0.10907387733459473</v>
      </c>
      <c r="E8709" s="6">
        <v>9323</v>
      </c>
      <c r="F8709" s="6">
        <v>2.3902103189353522E-4</v>
      </c>
      <c r="G8709" s="6">
        <v>1E-3</v>
      </c>
      <c r="H8709" s="6">
        <v>-2.0449999999999999</v>
      </c>
      <c r="I8709">
        <v>-94.957999999999998</v>
      </c>
      <c r="J8709" s="10">
        <v>44559.791666666664</v>
      </c>
      <c r="K8709" s="36">
        <f t="shared" si="136"/>
        <v>1.0000000000000001E-5</v>
      </c>
      <c r="N8709" s="4"/>
      <c r="O8709" s="17"/>
      <c r="P8709" s="17"/>
      <c r="Q8709" s="17"/>
      <c r="R8709" s="4"/>
    </row>
    <row r="8710" spans="1:18" x14ac:dyDescent="0.3">
      <c r="A8710" s="10">
        <v>44559.833333333336</v>
      </c>
      <c r="B8710" s="5">
        <v>44559.833333333336</v>
      </c>
      <c r="C8710" s="6">
        <v>44106.25390625</v>
      </c>
      <c r="D8710" s="6">
        <v>0.10907387733459473</v>
      </c>
      <c r="E8710" s="6">
        <v>9323</v>
      </c>
      <c r="F8710" s="6">
        <v>2.4729798537512752E-4</v>
      </c>
      <c r="G8710" s="6">
        <v>1E-3</v>
      </c>
      <c r="H8710" s="6">
        <v>0</v>
      </c>
      <c r="I8710">
        <v>0</v>
      </c>
      <c r="J8710" s="10">
        <v>44559.833333333336</v>
      </c>
      <c r="K8710" s="36">
        <f t="shared" si="136"/>
        <v>1.0000000000000001E-5</v>
      </c>
      <c r="N8710" s="4"/>
      <c r="O8710" s="17"/>
      <c r="P8710" s="17"/>
      <c r="Q8710" s="17"/>
      <c r="R8710" s="4"/>
    </row>
    <row r="8711" spans="1:18" x14ac:dyDescent="0.3">
      <c r="A8711" s="10">
        <v>44559.875</v>
      </c>
      <c r="B8711" s="5">
        <v>44559.875</v>
      </c>
      <c r="C8711" s="6">
        <v>42708.6875</v>
      </c>
      <c r="D8711" s="6">
        <v>0.10907387733459473</v>
      </c>
      <c r="E8711" s="6">
        <v>9323</v>
      </c>
      <c r="F8711" s="6">
        <v>2.5539037539984042E-4</v>
      </c>
      <c r="G8711" s="6">
        <v>1E-3</v>
      </c>
      <c r="H8711" s="6">
        <v>0</v>
      </c>
      <c r="I8711">
        <v>0</v>
      </c>
      <c r="J8711" s="10">
        <v>44559.875</v>
      </c>
      <c r="K8711" s="36">
        <f t="shared" si="136"/>
        <v>1.0000000000000001E-5</v>
      </c>
      <c r="N8711" s="4"/>
      <c r="O8711" s="17"/>
      <c r="P8711" s="17"/>
      <c r="Q8711" s="17"/>
      <c r="R8711" s="4"/>
    </row>
    <row r="8712" spans="1:18" x14ac:dyDescent="0.3">
      <c r="A8712" s="10">
        <v>44559.916666666664</v>
      </c>
      <c r="B8712" s="5">
        <v>44559.916666666664</v>
      </c>
      <c r="C8712" s="6">
        <v>40917</v>
      </c>
      <c r="D8712" s="6">
        <v>0.10907387733459473</v>
      </c>
      <c r="E8712" s="6">
        <v>9323</v>
      </c>
      <c r="F8712" s="6">
        <v>2.6657349594201612E-4</v>
      </c>
      <c r="G8712" s="6">
        <v>1E-3</v>
      </c>
      <c r="H8712" s="6">
        <v>0</v>
      </c>
      <c r="I8712">
        <v>0</v>
      </c>
      <c r="J8712" s="10">
        <v>44559.916666666664</v>
      </c>
      <c r="K8712" s="36">
        <f t="shared" si="136"/>
        <v>1.0000000000000001E-5</v>
      </c>
      <c r="N8712" s="4"/>
      <c r="O8712" s="17"/>
      <c r="P8712" s="17"/>
      <c r="Q8712" s="17"/>
      <c r="R8712" s="4"/>
    </row>
    <row r="8713" spans="1:18" x14ac:dyDescent="0.3">
      <c r="A8713" s="10">
        <v>44559.958333333336</v>
      </c>
      <c r="B8713" s="5">
        <v>44559.958333333336</v>
      </c>
      <c r="C8713" s="6">
        <v>38915.46875</v>
      </c>
      <c r="D8713" s="6">
        <v>0.10907387733459473</v>
      </c>
      <c r="E8713" s="6">
        <v>9323</v>
      </c>
      <c r="F8713" s="6">
        <v>2.8028411538687871E-4</v>
      </c>
      <c r="G8713" s="6">
        <v>1E-3</v>
      </c>
      <c r="H8713" s="6">
        <v>0</v>
      </c>
      <c r="I8713">
        <v>0</v>
      </c>
      <c r="J8713" s="10">
        <v>44559.958333333336</v>
      </c>
      <c r="K8713" s="36">
        <f t="shared" si="136"/>
        <v>1.0000000000000001E-5</v>
      </c>
      <c r="N8713" s="4"/>
      <c r="O8713" s="17"/>
      <c r="P8713" s="17"/>
      <c r="Q8713" s="17"/>
      <c r="R8713" s="4"/>
    </row>
    <row r="8714" spans="1:18" x14ac:dyDescent="0.3">
      <c r="A8714" s="10">
        <v>44560</v>
      </c>
      <c r="B8714" s="5">
        <v>44560</v>
      </c>
      <c r="C8714" s="6">
        <v>36532.44921875</v>
      </c>
      <c r="D8714" s="6">
        <v>0.10907387733459473</v>
      </c>
      <c r="E8714" s="6">
        <v>9323</v>
      </c>
      <c r="F8714" s="6">
        <v>2.985671086038584E-4</v>
      </c>
      <c r="G8714" s="6">
        <v>1E-3</v>
      </c>
      <c r="H8714" s="6">
        <v>0</v>
      </c>
      <c r="I8714">
        <v>0</v>
      </c>
      <c r="J8714" s="10">
        <v>44560</v>
      </c>
      <c r="K8714" s="36">
        <f t="shared" si="136"/>
        <v>1.0000000000000001E-5</v>
      </c>
      <c r="N8714" s="4"/>
      <c r="O8714" s="17"/>
      <c r="P8714" s="17"/>
      <c r="Q8714" s="17"/>
      <c r="R8714" s="4"/>
    </row>
    <row r="8715" spans="1:18" x14ac:dyDescent="0.3">
      <c r="A8715" s="10">
        <v>44560.041666666664</v>
      </c>
      <c r="B8715" s="5">
        <v>44560.041666666664</v>
      </c>
      <c r="C8715" s="6">
        <v>34986.703125</v>
      </c>
      <c r="D8715" s="6">
        <v>0.10907387733459473</v>
      </c>
      <c r="E8715" s="6">
        <v>9323</v>
      </c>
      <c r="F8715" s="6">
        <v>3.1175808976598087E-4</v>
      </c>
      <c r="G8715" s="6">
        <v>1E-3</v>
      </c>
      <c r="H8715" s="6">
        <v>0</v>
      </c>
      <c r="I8715">
        <v>0</v>
      </c>
      <c r="J8715" s="10">
        <v>44560.041666666664</v>
      </c>
      <c r="K8715" s="36">
        <f t="shared" si="136"/>
        <v>1.0000000000000001E-5</v>
      </c>
      <c r="N8715" s="4"/>
      <c r="O8715" s="17"/>
      <c r="P8715" s="17"/>
      <c r="Q8715" s="17"/>
      <c r="R8715" s="4"/>
    </row>
    <row r="8716" spans="1:18" x14ac:dyDescent="0.3">
      <c r="A8716" s="10">
        <v>44560.083333333336</v>
      </c>
      <c r="B8716" s="5">
        <v>44560.083333333336</v>
      </c>
      <c r="C8716" s="6">
        <v>34080.02734375</v>
      </c>
      <c r="D8716" s="6">
        <v>0.10907387733459473</v>
      </c>
      <c r="E8716" s="6">
        <v>9323</v>
      </c>
      <c r="F8716" s="6">
        <v>3.2005220017699898E-4</v>
      </c>
      <c r="G8716" s="6">
        <v>1E-3</v>
      </c>
      <c r="H8716" s="6">
        <v>0</v>
      </c>
      <c r="I8716">
        <v>0</v>
      </c>
      <c r="J8716" s="10">
        <v>44560.083333333336</v>
      </c>
      <c r="K8716" s="36">
        <f t="shared" si="136"/>
        <v>1.0000000000000001E-5</v>
      </c>
      <c r="N8716" s="4"/>
      <c r="O8716" s="17"/>
      <c r="P8716" s="17"/>
      <c r="Q8716" s="17"/>
      <c r="R8716" s="4"/>
    </row>
    <row r="8717" spans="1:18" x14ac:dyDescent="0.3">
      <c r="A8717" s="10">
        <v>44560.125</v>
      </c>
      <c r="B8717" s="5">
        <v>44560.125</v>
      </c>
      <c r="C8717" s="6">
        <v>33261.70703125</v>
      </c>
      <c r="D8717" s="6">
        <v>0.20907388627529144</v>
      </c>
      <c r="E8717" s="6">
        <v>9323</v>
      </c>
      <c r="F8717" s="6">
        <v>6.2857232816963544E-4</v>
      </c>
      <c r="G8717" s="6">
        <v>2E-3</v>
      </c>
      <c r="H8717" s="6">
        <v>0.1</v>
      </c>
      <c r="I8717">
        <v>91.680999999999997</v>
      </c>
      <c r="J8717" s="10">
        <v>44560.125</v>
      </c>
      <c r="K8717" s="36">
        <f t="shared" si="136"/>
        <v>2.0000000000000002E-5</v>
      </c>
      <c r="N8717" s="4"/>
      <c r="O8717" s="17"/>
      <c r="P8717" s="17"/>
      <c r="Q8717" s="17"/>
      <c r="R8717" s="4"/>
    </row>
    <row r="8718" spans="1:18" x14ac:dyDescent="0.3">
      <c r="A8718" s="10">
        <v>44560.166666666664</v>
      </c>
      <c r="B8718" s="5">
        <v>44560.166666666664</v>
      </c>
      <c r="C8718" s="6">
        <v>33270.59375</v>
      </c>
      <c r="D8718" s="6">
        <v>0.10907387733459473</v>
      </c>
      <c r="E8718" s="6">
        <v>9323</v>
      </c>
      <c r="F8718" s="6">
        <v>3.2783868588036466E-4</v>
      </c>
      <c r="G8718" s="6">
        <v>1E-3</v>
      </c>
      <c r="H8718" s="6">
        <v>-0.1</v>
      </c>
      <c r="I8718">
        <v>-47.83</v>
      </c>
      <c r="J8718" s="10">
        <v>44560.166666666664</v>
      </c>
      <c r="K8718" s="36">
        <f t="shared" si="136"/>
        <v>1.0000000000000001E-5</v>
      </c>
      <c r="N8718" s="4"/>
      <c r="O8718" s="17"/>
      <c r="P8718" s="17"/>
      <c r="Q8718" s="17"/>
      <c r="R8718" s="4"/>
    </row>
    <row r="8719" spans="1:18" x14ac:dyDescent="0.3">
      <c r="A8719" s="10">
        <v>44560.208333333336</v>
      </c>
      <c r="B8719" s="5">
        <v>44560.208333333336</v>
      </c>
      <c r="C8719" s="6">
        <v>33762.83203125</v>
      </c>
      <c r="D8719" s="6">
        <v>0.10907387733459473</v>
      </c>
      <c r="E8719" s="6">
        <v>9323</v>
      </c>
      <c r="F8719" s="6">
        <v>3.230590290341722E-4</v>
      </c>
      <c r="G8719" s="6">
        <v>1E-3</v>
      </c>
      <c r="H8719" s="6">
        <v>0</v>
      </c>
      <c r="I8719">
        <v>0</v>
      </c>
      <c r="J8719" s="10">
        <v>44560.208333333336</v>
      </c>
      <c r="K8719" s="36">
        <f t="shared" si="136"/>
        <v>1.0000000000000001E-5</v>
      </c>
      <c r="N8719" s="4"/>
      <c r="O8719" s="17"/>
      <c r="P8719" s="17"/>
      <c r="Q8719" s="17"/>
      <c r="R8719" s="4"/>
    </row>
    <row r="8720" spans="1:18" x14ac:dyDescent="0.3">
      <c r="A8720" s="10">
        <v>44560.25</v>
      </c>
      <c r="B8720" s="5">
        <v>44560.25</v>
      </c>
      <c r="C8720" s="6">
        <v>35222.28125</v>
      </c>
      <c r="D8720" s="6">
        <v>0.10907387733459473</v>
      </c>
      <c r="E8720" s="6">
        <v>9323</v>
      </c>
      <c r="F8720" s="6">
        <v>3.0967294980246269E-4</v>
      </c>
      <c r="G8720" s="6">
        <v>1E-3</v>
      </c>
      <c r="H8720" s="6">
        <v>0</v>
      </c>
      <c r="I8720">
        <v>0</v>
      </c>
      <c r="J8720" s="10">
        <v>44560.25</v>
      </c>
      <c r="K8720" s="36">
        <f t="shared" si="136"/>
        <v>1.0000000000000001E-5</v>
      </c>
      <c r="N8720" s="4"/>
      <c r="O8720" s="17"/>
      <c r="P8720" s="17"/>
      <c r="Q8720" s="17"/>
      <c r="R8720" s="4"/>
    </row>
    <row r="8721" spans="1:18" x14ac:dyDescent="0.3">
      <c r="A8721" s="10">
        <v>44560.291666666664</v>
      </c>
      <c r="B8721" s="5">
        <v>44560.291666666664</v>
      </c>
      <c r="C8721" s="6">
        <v>37116.58203125</v>
      </c>
      <c r="D8721" s="6">
        <v>0.10907387733459473</v>
      </c>
      <c r="E8721" s="6">
        <v>9323</v>
      </c>
      <c r="F8721" s="6">
        <v>2.938683234430392E-4</v>
      </c>
      <c r="G8721" s="6">
        <v>1E-3</v>
      </c>
      <c r="H8721" s="6">
        <v>0</v>
      </c>
      <c r="I8721">
        <v>0</v>
      </c>
      <c r="J8721" s="10">
        <v>44560.291666666664</v>
      </c>
      <c r="K8721" s="36">
        <f t="shared" si="136"/>
        <v>1.0000000000000001E-5</v>
      </c>
      <c r="N8721" s="4"/>
      <c r="O8721" s="17"/>
      <c r="P8721" s="17"/>
      <c r="Q8721" s="17"/>
      <c r="R8721" s="4"/>
    </row>
    <row r="8722" spans="1:18" x14ac:dyDescent="0.3">
      <c r="A8722" s="10">
        <v>44560.333333333336</v>
      </c>
      <c r="B8722" s="5">
        <v>44560.333333333336</v>
      </c>
      <c r="C8722" s="6">
        <v>38134.19140625</v>
      </c>
      <c r="D8722" s="6">
        <v>168.4578857421875</v>
      </c>
      <c r="E8722" s="6">
        <v>9323</v>
      </c>
      <c r="F8722" s="6">
        <v>0.4417502496580486</v>
      </c>
      <c r="G8722" s="6">
        <v>1.806</v>
      </c>
      <c r="H8722" s="6">
        <v>168.34899999999999</v>
      </c>
      <c r="I8722">
        <v>154344.014</v>
      </c>
      <c r="J8722" s="10">
        <v>44560.333333333336</v>
      </c>
      <c r="K8722" s="36">
        <f t="shared" si="136"/>
        <v>1.806E-2</v>
      </c>
      <c r="N8722" s="4"/>
      <c r="O8722" s="17"/>
      <c r="P8722" s="17"/>
      <c r="Q8722" s="17"/>
      <c r="R8722" s="4"/>
    </row>
    <row r="8723" spans="1:18" x14ac:dyDescent="0.3">
      <c r="A8723" s="10">
        <v>44560.375</v>
      </c>
      <c r="B8723" s="5">
        <v>44560.375</v>
      </c>
      <c r="C8723" s="6">
        <v>39295.125</v>
      </c>
      <c r="D8723" s="6">
        <v>3825.368408203125</v>
      </c>
      <c r="E8723" s="6">
        <v>9323</v>
      </c>
      <c r="F8723" s="6">
        <v>9.7349694350205649</v>
      </c>
      <c r="G8723" s="6">
        <v>41.030999999999999</v>
      </c>
      <c r="H8723" s="6">
        <v>3656.9110000000001</v>
      </c>
      <c r="I8723">
        <v>2170.8159999999998</v>
      </c>
      <c r="J8723" s="10">
        <v>44560.375</v>
      </c>
      <c r="K8723" s="36">
        <f t="shared" si="136"/>
        <v>0.41031000000000001</v>
      </c>
      <c r="N8723" s="4"/>
      <c r="O8723" s="17"/>
      <c r="P8723" s="17"/>
      <c r="Q8723" s="17"/>
      <c r="R8723" s="4"/>
    </row>
    <row r="8724" spans="1:18" x14ac:dyDescent="0.3">
      <c r="A8724" s="10">
        <v>44560.416666666664</v>
      </c>
      <c r="B8724" s="5">
        <v>44560.416666666664</v>
      </c>
      <c r="C8724" s="6">
        <v>40441.51171875</v>
      </c>
      <c r="D8724" s="6">
        <v>4988.79443359375</v>
      </c>
      <c r="E8724" s="6">
        <v>9323</v>
      </c>
      <c r="F8724" s="6">
        <v>12.335825792785048</v>
      </c>
      <c r="G8724" s="6">
        <v>53.51</v>
      </c>
      <c r="H8724" s="6">
        <v>1163.4259999999999</v>
      </c>
      <c r="I8724">
        <v>30.413</v>
      </c>
      <c r="J8724" s="10">
        <v>44560.416666666664</v>
      </c>
      <c r="K8724" s="36">
        <f t="shared" si="136"/>
        <v>0.53510000000000002</v>
      </c>
      <c r="N8724" s="4"/>
      <c r="O8724" s="17"/>
      <c r="P8724" s="17"/>
      <c r="Q8724" s="17"/>
      <c r="R8724" s="4"/>
    </row>
    <row r="8725" spans="1:18" x14ac:dyDescent="0.3">
      <c r="A8725" s="10">
        <v>44560.458333333336</v>
      </c>
      <c r="B8725" s="5">
        <v>44560.458333333336</v>
      </c>
      <c r="C8725" s="6">
        <v>41406.9765625</v>
      </c>
      <c r="D8725" s="6">
        <v>4911.1328125</v>
      </c>
      <c r="E8725" s="6">
        <v>9323</v>
      </c>
      <c r="F8725" s="6">
        <v>11.8606409359232</v>
      </c>
      <c r="G8725" s="6">
        <v>52.677</v>
      </c>
      <c r="H8725" s="6">
        <v>-77.662000000000006</v>
      </c>
      <c r="I8725">
        <v>-1.5569999999999999</v>
      </c>
      <c r="J8725" s="10">
        <v>44560.458333333336</v>
      </c>
      <c r="K8725" s="36">
        <f t="shared" si="136"/>
        <v>0.52676999999999996</v>
      </c>
      <c r="N8725" s="4"/>
      <c r="O8725" s="17"/>
      <c r="P8725" s="17"/>
      <c r="Q8725" s="17"/>
      <c r="R8725" s="4"/>
    </row>
    <row r="8726" spans="1:18" x14ac:dyDescent="0.3">
      <c r="A8726" s="10">
        <v>44560.5</v>
      </c>
      <c r="B8726" s="5">
        <v>44560.5</v>
      </c>
      <c r="C8726" s="6">
        <v>42393.26171875</v>
      </c>
      <c r="D8726" s="6">
        <v>4434.8017578125</v>
      </c>
      <c r="E8726" s="6">
        <v>9323</v>
      </c>
      <c r="F8726" s="6">
        <v>10.461100604228911</v>
      </c>
      <c r="G8726" s="6">
        <v>47.567999999999998</v>
      </c>
      <c r="H8726" s="6">
        <v>-476.33100000000002</v>
      </c>
      <c r="I8726">
        <v>-9.6989999999999998</v>
      </c>
      <c r="J8726" s="10">
        <v>44560.5</v>
      </c>
      <c r="K8726" s="36">
        <f t="shared" si="136"/>
        <v>0.47567999999999999</v>
      </c>
      <c r="N8726" s="4"/>
      <c r="O8726" s="17"/>
      <c r="P8726" s="17"/>
      <c r="Q8726" s="17"/>
      <c r="R8726" s="4"/>
    </row>
    <row r="8727" spans="1:18" x14ac:dyDescent="0.3">
      <c r="A8727" s="10">
        <v>44560.541666666664</v>
      </c>
      <c r="B8727" s="5">
        <v>44560.541666666664</v>
      </c>
      <c r="C8727" s="6">
        <v>43705.25390625</v>
      </c>
      <c r="D8727" s="6">
        <v>4582.78564453125</v>
      </c>
      <c r="E8727" s="6">
        <v>9323</v>
      </c>
      <c r="F8727" s="6">
        <v>10.485663015164171</v>
      </c>
      <c r="G8727" s="6">
        <v>49.155000000000001</v>
      </c>
      <c r="H8727" s="6">
        <v>147.98400000000001</v>
      </c>
      <c r="I8727">
        <v>3.3370000000000002</v>
      </c>
      <c r="J8727" s="10">
        <v>44560.541666666664</v>
      </c>
      <c r="K8727" s="36">
        <f t="shared" si="136"/>
        <v>0.49154999999999999</v>
      </c>
      <c r="N8727" s="4"/>
      <c r="O8727" s="17"/>
      <c r="P8727" s="17"/>
      <c r="Q8727" s="17"/>
      <c r="R8727" s="4"/>
    </row>
    <row r="8728" spans="1:18" x14ac:dyDescent="0.3">
      <c r="A8728" s="10">
        <v>44560.583333333336</v>
      </c>
      <c r="B8728" s="5">
        <v>44560.583333333336</v>
      </c>
      <c r="C8728" s="6">
        <v>44941.1875</v>
      </c>
      <c r="D8728" s="6">
        <v>4853.0263671875</v>
      </c>
      <c r="E8728" s="6">
        <v>9323</v>
      </c>
      <c r="F8728" s="6">
        <v>10.798616229683516</v>
      </c>
      <c r="G8728" s="6">
        <v>52.054000000000002</v>
      </c>
      <c r="H8728" s="6">
        <v>270.24099999999999</v>
      </c>
      <c r="I8728">
        <v>5.8970000000000002</v>
      </c>
      <c r="J8728" s="10">
        <v>44560.583333333336</v>
      </c>
      <c r="K8728" s="36">
        <f t="shared" si="136"/>
        <v>0.52054</v>
      </c>
      <c r="N8728" s="4"/>
      <c r="O8728" s="17"/>
      <c r="P8728" s="17"/>
      <c r="Q8728" s="17"/>
      <c r="R8728" s="4"/>
    </row>
    <row r="8729" spans="1:18" x14ac:dyDescent="0.3">
      <c r="A8729" s="10">
        <v>44560.625</v>
      </c>
      <c r="B8729" s="5">
        <v>44560.625</v>
      </c>
      <c r="C8729" s="6">
        <v>45597.765625</v>
      </c>
      <c r="D8729" s="6">
        <v>4562.90966796875</v>
      </c>
      <c r="E8729" s="6">
        <v>9323</v>
      </c>
      <c r="F8729" s="6">
        <v>10.006871182010357</v>
      </c>
      <c r="G8729" s="6">
        <v>48.942</v>
      </c>
      <c r="H8729" s="6">
        <v>-290.11700000000002</v>
      </c>
      <c r="I8729">
        <v>-5.9779999999999998</v>
      </c>
      <c r="J8729" s="10">
        <v>44560.625</v>
      </c>
      <c r="K8729" s="36">
        <f t="shared" si="136"/>
        <v>0.48942000000000002</v>
      </c>
      <c r="N8729" s="4"/>
      <c r="O8729" s="17"/>
      <c r="P8729" s="17"/>
      <c r="Q8729" s="17"/>
      <c r="R8729" s="4"/>
    </row>
    <row r="8730" spans="1:18" x14ac:dyDescent="0.3">
      <c r="A8730" s="10">
        <v>44560.666666666664</v>
      </c>
      <c r="B8730" s="5">
        <v>44560.666666666664</v>
      </c>
      <c r="C8730" s="6">
        <v>45477.73046875</v>
      </c>
      <c r="D8730" s="6">
        <v>3107.98681640625</v>
      </c>
      <c r="E8730" s="6">
        <v>9323</v>
      </c>
      <c r="F8730" s="6">
        <v>6.8340851321547404</v>
      </c>
      <c r="G8730" s="6">
        <v>33.335999999999999</v>
      </c>
      <c r="H8730" s="6">
        <v>-1454.923</v>
      </c>
      <c r="I8730">
        <v>-31.885999999999999</v>
      </c>
      <c r="J8730" s="10">
        <v>44560.666666666664</v>
      </c>
      <c r="K8730" s="36">
        <f t="shared" si="136"/>
        <v>0.33335999999999999</v>
      </c>
      <c r="N8730" s="4"/>
      <c r="O8730" s="17"/>
      <c r="P8730" s="17"/>
      <c r="Q8730" s="17"/>
      <c r="R8730" s="4"/>
    </row>
    <row r="8731" spans="1:18" x14ac:dyDescent="0.3">
      <c r="A8731" s="10">
        <v>44560.708333333336</v>
      </c>
      <c r="B8731" s="5">
        <v>44560.708333333336</v>
      </c>
      <c r="C8731" s="6">
        <v>44748.96484375</v>
      </c>
      <c r="D8731" s="6">
        <v>1957.0865478515625</v>
      </c>
      <c r="E8731" s="6">
        <v>9323</v>
      </c>
      <c r="F8731" s="6">
        <v>4.3734789278034105</v>
      </c>
      <c r="G8731" s="6">
        <v>20.992000000000001</v>
      </c>
      <c r="H8731" s="6">
        <v>-1150.9000000000001</v>
      </c>
      <c r="I8731">
        <v>-37.03</v>
      </c>
      <c r="J8731" s="10">
        <v>44560.708333333336</v>
      </c>
      <c r="K8731" s="36">
        <f t="shared" si="136"/>
        <v>0.20992</v>
      </c>
      <c r="N8731" s="4"/>
      <c r="O8731" s="17"/>
      <c r="P8731" s="17"/>
      <c r="Q8731" s="17"/>
      <c r="R8731" s="4"/>
    </row>
    <row r="8732" spans="1:18" x14ac:dyDescent="0.3">
      <c r="A8732" s="10">
        <v>44560.75</v>
      </c>
      <c r="B8732" s="5">
        <v>44560.75</v>
      </c>
      <c r="C8732" s="6">
        <v>45652.4921875</v>
      </c>
      <c r="D8732" s="6">
        <v>0.20643186569213867</v>
      </c>
      <c r="E8732" s="6">
        <v>9323</v>
      </c>
      <c r="F8732" s="6">
        <v>4.5218093427254626E-4</v>
      </c>
      <c r="G8732" s="6">
        <v>2E-3</v>
      </c>
      <c r="H8732" s="6">
        <v>-1956.88</v>
      </c>
      <c r="I8732">
        <v>-99.989000000000004</v>
      </c>
      <c r="J8732" s="10">
        <v>44560.75</v>
      </c>
      <c r="K8732" s="36">
        <f t="shared" si="136"/>
        <v>2.0000000000000002E-5</v>
      </c>
      <c r="N8732" s="4"/>
      <c r="O8732" s="17"/>
      <c r="P8732" s="17"/>
      <c r="Q8732" s="17"/>
      <c r="R8732" s="4"/>
    </row>
    <row r="8733" spans="1:18" x14ac:dyDescent="0.3">
      <c r="A8733" s="10">
        <v>44560.791666666664</v>
      </c>
      <c r="B8733" s="5">
        <v>44560.791666666664</v>
      </c>
      <c r="C8733" s="6">
        <v>44986.5625</v>
      </c>
      <c r="D8733" s="6">
        <v>0.20643186569213867</v>
      </c>
      <c r="E8733" s="6">
        <v>9323</v>
      </c>
      <c r="F8733" s="6">
        <v>4.5887450434146574E-4</v>
      </c>
      <c r="G8733" s="6">
        <v>2E-3</v>
      </c>
      <c r="H8733" s="6">
        <v>0</v>
      </c>
      <c r="I8733">
        <v>0</v>
      </c>
      <c r="J8733" s="10">
        <v>44560.791666666664</v>
      </c>
      <c r="K8733" s="36">
        <f t="shared" si="136"/>
        <v>2.0000000000000002E-5</v>
      </c>
      <c r="N8733" s="4"/>
      <c r="O8733" s="17"/>
      <c r="P8733" s="17"/>
      <c r="Q8733" s="17"/>
      <c r="R8733" s="4"/>
    </row>
    <row r="8734" spans="1:18" x14ac:dyDescent="0.3">
      <c r="A8734" s="10">
        <v>44560.833333333336</v>
      </c>
      <c r="B8734" s="5">
        <v>44560.833333333336</v>
      </c>
      <c r="C8734" s="6">
        <v>43881.5390625</v>
      </c>
      <c r="D8734" s="6">
        <v>0.20643186569213867</v>
      </c>
      <c r="E8734" s="6">
        <v>9323</v>
      </c>
      <c r="F8734" s="6">
        <v>4.7042986664191515E-4</v>
      </c>
      <c r="G8734" s="6">
        <v>2E-3</v>
      </c>
      <c r="H8734" s="6">
        <v>0</v>
      </c>
      <c r="I8734">
        <v>0</v>
      </c>
      <c r="J8734" s="10">
        <v>44560.833333333336</v>
      </c>
      <c r="K8734" s="36">
        <f t="shared" si="136"/>
        <v>2.0000000000000002E-5</v>
      </c>
      <c r="N8734" s="4"/>
      <c r="O8734" s="17"/>
      <c r="P8734" s="17"/>
      <c r="Q8734" s="17"/>
      <c r="R8734" s="4"/>
    </row>
    <row r="8735" spans="1:18" x14ac:dyDescent="0.3">
      <c r="A8735" s="10">
        <v>44560.875</v>
      </c>
      <c r="B8735" s="5">
        <v>44560.875</v>
      </c>
      <c r="C8735" s="6">
        <v>42672.98828125</v>
      </c>
      <c r="D8735" s="6">
        <v>0.20643186569213867</v>
      </c>
      <c r="E8735" s="6">
        <v>9323</v>
      </c>
      <c r="F8735" s="6">
        <v>4.837530109951132E-4</v>
      </c>
      <c r="G8735" s="6">
        <v>2E-3</v>
      </c>
      <c r="H8735" s="6">
        <v>0</v>
      </c>
      <c r="I8735">
        <v>0</v>
      </c>
      <c r="J8735" s="10">
        <v>44560.875</v>
      </c>
      <c r="K8735" s="36">
        <f t="shared" si="136"/>
        <v>2.0000000000000002E-5</v>
      </c>
      <c r="N8735" s="4"/>
      <c r="O8735" s="17"/>
      <c r="P8735" s="17"/>
      <c r="Q8735" s="17"/>
      <c r="R8735" s="4"/>
    </row>
    <row r="8736" spans="1:18" x14ac:dyDescent="0.3">
      <c r="A8736" s="10">
        <v>44560.916666666664</v>
      </c>
      <c r="B8736" s="5">
        <v>44560.916666666664</v>
      </c>
      <c r="C8736" s="6">
        <v>41401.83203125</v>
      </c>
      <c r="D8736" s="6">
        <v>0.20643186569213867</v>
      </c>
      <c r="E8736" s="6">
        <v>9323</v>
      </c>
      <c r="F8736" s="6">
        <v>4.9860563063084849E-4</v>
      </c>
      <c r="G8736" s="6">
        <v>2E-3</v>
      </c>
      <c r="H8736" s="6">
        <v>0</v>
      </c>
      <c r="I8736">
        <v>0</v>
      </c>
      <c r="J8736" s="10">
        <v>44560.916666666664</v>
      </c>
      <c r="K8736" s="36">
        <f t="shared" si="136"/>
        <v>2.0000000000000002E-5</v>
      </c>
      <c r="N8736" s="4"/>
      <c r="O8736" s="17"/>
      <c r="P8736" s="17"/>
      <c r="Q8736" s="17"/>
      <c r="R8736" s="4"/>
    </row>
    <row r="8737" spans="1:18" x14ac:dyDescent="0.3">
      <c r="A8737" s="10">
        <v>44560.958333333336</v>
      </c>
      <c r="B8737" s="5">
        <v>44560.958333333336</v>
      </c>
      <c r="C8737" s="6">
        <v>39359.74609375</v>
      </c>
      <c r="D8737" s="6">
        <v>0.20643186569213867</v>
      </c>
      <c r="E8737" s="6">
        <v>9323</v>
      </c>
      <c r="F8737" s="6">
        <v>5.2447458680359306E-4</v>
      </c>
      <c r="G8737" s="6">
        <v>2E-3</v>
      </c>
      <c r="H8737" s="6">
        <v>0</v>
      </c>
      <c r="I8737">
        <v>0</v>
      </c>
      <c r="J8737" s="10">
        <v>44560.958333333336</v>
      </c>
      <c r="K8737" s="36">
        <f t="shared" si="136"/>
        <v>2.0000000000000002E-5</v>
      </c>
      <c r="N8737" s="4"/>
      <c r="O8737" s="17"/>
      <c r="P8737" s="17"/>
      <c r="Q8737" s="17"/>
      <c r="R8737" s="4"/>
    </row>
    <row r="8738" spans="1:18" x14ac:dyDescent="0.3">
      <c r="A8738" s="10">
        <v>44561</v>
      </c>
      <c r="B8738" s="5">
        <v>44561</v>
      </c>
      <c r="C8738" s="6">
        <v>37523.83984375</v>
      </c>
      <c r="D8738" s="6">
        <v>0.20643186569213867</v>
      </c>
      <c r="E8738" s="6">
        <v>9323</v>
      </c>
      <c r="F8738" s="6">
        <v>5.501352381625255E-4</v>
      </c>
      <c r="G8738" s="6">
        <v>2E-3</v>
      </c>
      <c r="H8738" s="6">
        <v>0</v>
      </c>
      <c r="I8738">
        <v>0</v>
      </c>
      <c r="J8738" s="10">
        <v>44561</v>
      </c>
      <c r="K8738" s="36">
        <f t="shared" si="136"/>
        <v>2.0000000000000002E-5</v>
      </c>
      <c r="N8738" s="4"/>
      <c r="O8738" s="17"/>
      <c r="P8738" s="17"/>
      <c r="Q8738" s="17"/>
      <c r="R8738" s="4"/>
    </row>
    <row r="8739" spans="1:18" x14ac:dyDescent="0.3">
      <c r="A8739" s="10">
        <v>44561.041666666664</v>
      </c>
      <c r="B8739" s="5">
        <v>44561.041666666664</v>
      </c>
      <c r="C8739" s="6">
        <v>35970.39453125</v>
      </c>
      <c r="D8739" s="6">
        <v>0.20643186569213867</v>
      </c>
      <c r="E8739" s="6">
        <v>9323</v>
      </c>
      <c r="F8739" s="6">
        <v>5.7389380456418634E-4</v>
      </c>
      <c r="G8739" s="6">
        <v>2E-3</v>
      </c>
      <c r="H8739" s="6">
        <v>0</v>
      </c>
      <c r="I8739">
        <v>0</v>
      </c>
      <c r="J8739" s="10">
        <v>44561.041666666664</v>
      </c>
      <c r="K8739" s="36">
        <f t="shared" si="136"/>
        <v>2.0000000000000002E-5</v>
      </c>
      <c r="N8739" s="4"/>
      <c r="O8739" s="17"/>
      <c r="P8739" s="17"/>
      <c r="Q8739" s="17"/>
      <c r="R8739" s="4"/>
    </row>
    <row r="8740" spans="1:18" x14ac:dyDescent="0.3">
      <c r="A8740" s="10">
        <v>44561.083333333336</v>
      </c>
      <c r="B8740" s="5">
        <v>44561.083333333336</v>
      </c>
      <c r="C8740" s="6">
        <v>34887.38671875</v>
      </c>
      <c r="D8740" s="6">
        <v>0.20643186569213867</v>
      </c>
      <c r="E8740" s="6">
        <v>9323</v>
      </c>
      <c r="F8740" s="6">
        <v>5.9170916800481703E-4</v>
      </c>
      <c r="G8740" s="6">
        <v>2E-3</v>
      </c>
      <c r="H8740" s="6">
        <v>0</v>
      </c>
      <c r="I8740">
        <v>0</v>
      </c>
      <c r="J8740" s="10">
        <v>44561.083333333336</v>
      </c>
      <c r="K8740" s="36">
        <f t="shared" si="136"/>
        <v>2.0000000000000002E-5</v>
      </c>
      <c r="N8740" s="4"/>
      <c r="O8740" s="17"/>
      <c r="P8740" s="17"/>
      <c r="Q8740" s="17"/>
      <c r="R8740" s="4"/>
    </row>
    <row r="8741" spans="1:18" x14ac:dyDescent="0.3">
      <c r="A8741" s="10">
        <v>44561.125</v>
      </c>
      <c r="B8741" s="5">
        <v>44561.125</v>
      </c>
      <c r="C8741" s="6">
        <v>34223.6875</v>
      </c>
      <c r="D8741" s="6">
        <v>0.30643185973167419</v>
      </c>
      <c r="E8741" s="6">
        <v>9323</v>
      </c>
      <c r="F8741" s="6">
        <v>8.9537943487730297E-4</v>
      </c>
      <c r="G8741" s="6">
        <v>3.0000000000000001E-3</v>
      </c>
      <c r="H8741" s="6">
        <v>0.1</v>
      </c>
      <c r="I8741">
        <v>48.442</v>
      </c>
      <c r="J8741" s="10">
        <v>44561.125</v>
      </c>
      <c r="K8741" s="36">
        <f t="shared" si="136"/>
        <v>3.0000000000000001E-5</v>
      </c>
      <c r="N8741" s="4"/>
      <c r="O8741" s="17"/>
      <c r="P8741" s="17"/>
      <c r="Q8741" s="17"/>
      <c r="R8741" s="4"/>
    </row>
    <row r="8742" spans="1:18" x14ac:dyDescent="0.3">
      <c r="A8742" s="10">
        <v>44561.166666666664</v>
      </c>
      <c r="B8742" s="5">
        <v>44561.166666666664</v>
      </c>
      <c r="C8742" s="6">
        <v>34024.8828125</v>
      </c>
      <c r="D8742" s="6">
        <v>0.20643186569213867</v>
      </c>
      <c r="E8742" s="6">
        <v>9323</v>
      </c>
      <c r="F8742" s="6">
        <v>6.0670852807845712E-4</v>
      </c>
      <c r="G8742" s="6">
        <v>2E-3</v>
      </c>
      <c r="H8742" s="6">
        <v>-0.1</v>
      </c>
      <c r="I8742">
        <v>-32.634</v>
      </c>
      <c r="J8742" s="10">
        <v>44561.166666666664</v>
      </c>
      <c r="K8742" s="36">
        <f t="shared" si="136"/>
        <v>2.0000000000000002E-5</v>
      </c>
      <c r="N8742" s="4"/>
      <c r="O8742" s="17"/>
      <c r="P8742" s="17"/>
      <c r="Q8742" s="17"/>
      <c r="R8742" s="4"/>
    </row>
    <row r="8743" spans="1:18" x14ac:dyDescent="0.3">
      <c r="A8743" s="10">
        <v>44561.208333333336</v>
      </c>
      <c r="B8743" s="5">
        <v>44561.208333333336</v>
      </c>
      <c r="C8743" s="6">
        <v>34127.3515625</v>
      </c>
      <c r="D8743" s="6">
        <v>0.20643186569213867</v>
      </c>
      <c r="E8743" s="6">
        <v>9323</v>
      </c>
      <c r="F8743" s="6">
        <v>6.0488686124407975E-4</v>
      </c>
      <c r="G8743" s="6">
        <v>2E-3</v>
      </c>
      <c r="H8743" s="6">
        <v>0</v>
      </c>
      <c r="I8743">
        <v>0</v>
      </c>
      <c r="J8743" s="10">
        <v>44561.208333333336</v>
      </c>
      <c r="K8743" s="36">
        <f t="shared" si="136"/>
        <v>2.0000000000000002E-5</v>
      </c>
      <c r="N8743" s="4"/>
      <c r="O8743" s="17"/>
      <c r="P8743" s="17"/>
      <c r="Q8743" s="17"/>
      <c r="R8743" s="4"/>
    </row>
    <row r="8744" spans="1:18" x14ac:dyDescent="0.3">
      <c r="A8744" s="10">
        <v>44561.25</v>
      </c>
      <c r="B8744" s="5">
        <v>44561.25</v>
      </c>
      <c r="C8744" s="6">
        <v>35038.1484375</v>
      </c>
      <c r="D8744" s="6">
        <v>0.20643186569213867</v>
      </c>
      <c r="E8744" s="6">
        <v>9323</v>
      </c>
      <c r="F8744" s="6">
        <v>5.8916316899668847E-4</v>
      </c>
      <c r="G8744" s="6">
        <v>2E-3</v>
      </c>
      <c r="H8744" s="6">
        <v>0</v>
      </c>
      <c r="I8744">
        <v>0</v>
      </c>
      <c r="J8744" s="10">
        <v>44561.25</v>
      </c>
      <c r="K8744" s="36">
        <f t="shared" si="136"/>
        <v>2.0000000000000002E-5</v>
      </c>
      <c r="N8744" s="4"/>
      <c r="O8744" s="17"/>
      <c r="P8744" s="17"/>
      <c r="Q8744" s="17"/>
      <c r="R8744" s="4"/>
    </row>
    <row r="8745" spans="1:18" x14ac:dyDescent="0.3">
      <c r="A8745" s="10">
        <v>44561.291666666664</v>
      </c>
      <c r="B8745" s="5">
        <v>44561.291666666664</v>
      </c>
      <c r="C8745" s="6">
        <v>36076.0625</v>
      </c>
      <c r="D8745" s="6">
        <v>0.20643186569213867</v>
      </c>
      <c r="E8745" s="6">
        <v>9323</v>
      </c>
      <c r="F8745" s="6">
        <v>5.7221285081247061E-4</v>
      </c>
      <c r="G8745" s="6">
        <v>2E-3</v>
      </c>
      <c r="H8745" s="6">
        <v>0</v>
      </c>
      <c r="I8745">
        <v>0</v>
      </c>
      <c r="J8745" s="10">
        <v>44561.291666666664</v>
      </c>
      <c r="K8745" s="36">
        <f t="shared" si="136"/>
        <v>2.0000000000000002E-5</v>
      </c>
      <c r="N8745" s="4"/>
      <c r="O8745" s="17"/>
      <c r="P8745" s="17"/>
      <c r="Q8745" s="17"/>
      <c r="R8745" s="4"/>
    </row>
    <row r="8746" spans="1:18" x14ac:dyDescent="0.3">
      <c r="A8746" s="10">
        <v>44561.333333333336</v>
      </c>
      <c r="B8746" s="5">
        <v>44561.333333333336</v>
      </c>
      <c r="C8746" s="6">
        <v>36910.79296875</v>
      </c>
      <c r="D8746" s="6">
        <v>23.252641677856445</v>
      </c>
      <c r="E8746" s="6">
        <v>9323</v>
      </c>
      <c r="F8746" s="6">
        <v>6.2996862997614186E-2</v>
      </c>
      <c r="G8746" s="6">
        <v>0.249</v>
      </c>
      <c r="H8746" s="6">
        <v>23.045999999999999</v>
      </c>
      <c r="I8746">
        <v>11163.974</v>
      </c>
      <c r="J8746" s="10">
        <v>44561.333333333336</v>
      </c>
      <c r="K8746" s="36">
        <f t="shared" si="136"/>
        <v>2.4900000000000005E-3</v>
      </c>
      <c r="N8746" s="4"/>
      <c r="O8746" s="17"/>
      <c r="P8746" s="17"/>
      <c r="Q8746" s="17"/>
      <c r="R8746" s="4"/>
    </row>
    <row r="8747" spans="1:18" x14ac:dyDescent="0.3">
      <c r="A8747" s="10">
        <v>44561.375</v>
      </c>
      <c r="B8747" s="5">
        <v>44561.375</v>
      </c>
      <c r="C8747" s="6">
        <v>38653.890625</v>
      </c>
      <c r="D8747" s="6">
        <v>366.1473388671875</v>
      </c>
      <c r="E8747" s="6">
        <v>9323</v>
      </c>
      <c r="F8747" s="6">
        <v>0.94724575701669744</v>
      </c>
      <c r="G8747" s="6">
        <v>3.927</v>
      </c>
      <c r="H8747" s="6">
        <v>342.89499999999998</v>
      </c>
      <c r="I8747">
        <v>1474.65</v>
      </c>
      <c r="J8747" s="10">
        <v>44561.375</v>
      </c>
      <c r="K8747" s="36">
        <f t="shared" si="136"/>
        <v>3.9269999999999999E-2</v>
      </c>
      <c r="N8747" s="4"/>
      <c r="O8747" s="17"/>
      <c r="P8747" s="17"/>
      <c r="Q8747" s="17"/>
      <c r="R8747" s="4"/>
    </row>
    <row r="8748" spans="1:18" x14ac:dyDescent="0.3">
      <c r="A8748" s="10">
        <v>44561.416666666664</v>
      </c>
      <c r="B8748" s="5">
        <v>44561.416666666664</v>
      </c>
      <c r="C8748" s="6">
        <v>40367.30859375</v>
      </c>
      <c r="D8748" s="6">
        <v>910.280517578125</v>
      </c>
      <c r="E8748" s="6">
        <v>9323</v>
      </c>
      <c r="F8748" s="6">
        <v>2.2549943240928925</v>
      </c>
      <c r="G8748" s="6">
        <v>9.7629999999999999</v>
      </c>
      <c r="H8748" s="6">
        <v>544.13300000000004</v>
      </c>
      <c r="I8748">
        <v>148.61000000000001</v>
      </c>
      <c r="J8748" s="10">
        <v>44561.416666666664</v>
      </c>
      <c r="K8748" s="36">
        <f t="shared" si="136"/>
        <v>9.7629999999999995E-2</v>
      </c>
      <c r="N8748" s="4"/>
      <c r="O8748" s="17"/>
      <c r="P8748" s="17"/>
      <c r="Q8748" s="17"/>
      <c r="R8748" s="4"/>
    </row>
    <row r="8749" spans="1:18" x14ac:dyDescent="0.3">
      <c r="A8749" s="10">
        <v>44561.458333333336</v>
      </c>
      <c r="B8749" s="5">
        <v>44561.458333333336</v>
      </c>
      <c r="C8749" s="6">
        <v>42107.44921875</v>
      </c>
      <c r="D8749" s="6">
        <v>1764.526123046875</v>
      </c>
      <c r="E8749" s="6">
        <v>9323</v>
      </c>
      <c r="F8749" s="6">
        <v>4.1905319742359275</v>
      </c>
      <c r="G8749" s="6">
        <v>18.925999999999998</v>
      </c>
      <c r="H8749" s="6">
        <v>854.24599999999998</v>
      </c>
      <c r="I8749">
        <v>93.843999999999994</v>
      </c>
      <c r="J8749" s="10">
        <v>44561.458333333336</v>
      </c>
      <c r="K8749" s="36">
        <f t="shared" si="136"/>
        <v>0.18925999999999998</v>
      </c>
      <c r="N8749" s="4"/>
      <c r="O8749" s="17"/>
      <c r="P8749" s="17"/>
      <c r="Q8749" s="17"/>
      <c r="R8749" s="4"/>
    </row>
    <row r="8750" spans="1:18" x14ac:dyDescent="0.3">
      <c r="A8750" s="10">
        <v>44561.5</v>
      </c>
      <c r="B8750" s="5">
        <v>44561.5</v>
      </c>
      <c r="C8750" s="6">
        <v>43155.89453125</v>
      </c>
      <c r="D8750" s="6">
        <v>2089.90966796875</v>
      </c>
      <c r="E8750" s="6">
        <v>9323</v>
      </c>
      <c r="F8750" s="6">
        <v>4.8426980616875097</v>
      </c>
      <c r="G8750" s="6">
        <v>22.416</v>
      </c>
      <c r="H8750" s="6">
        <v>325.38400000000001</v>
      </c>
      <c r="I8750">
        <v>18.440000000000001</v>
      </c>
      <c r="J8750" s="10">
        <v>44561.5</v>
      </c>
      <c r="K8750" s="36">
        <f t="shared" si="136"/>
        <v>0.22416</v>
      </c>
      <c r="N8750" s="4"/>
      <c r="O8750" s="17"/>
      <c r="P8750" s="17"/>
      <c r="Q8750" s="17"/>
      <c r="R8750" s="4"/>
    </row>
    <row r="8751" spans="1:18" x14ac:dyDescent="0.3">
      <c r="A8751" s="10">
        <v>44561.541666666664</v>
      </c>
      <c r="B8751" s="5">
        <v>44561.541666666664</v>
      </c>
      <c r="C8751" s="6">
        <v>43960.14453125</v>
      </c>
      <c r="D8751" s="6">
        <v>2355.37548828125</v>
      </c>
      <c r="E8751" s="6">
        <v>9323</v>
      </c>
      <c r="F8751" s="6">
        <v>5.3579794001971068</v>
      </c>
      <c r="G8751" s="6">
        <v>25.263999999999999</v>
      </c>
      <c r="H8751" s="6">
        <v>265.46600000000001</v>
      </c>
      <c r="I8751">
        <v>12.702</v>
      </c>
      <c r="J8751" s="10">
        <v>44561.541666666664</v>
      </c>
      <c r="K8751" s="36">
        <f t="shared" si="136"/>
        <v>0.25263999999999998</v>
      </c>
      <c r="N8751" s="4"/>
      <c r="O8751" s="17"/>
      <c r="P8751" s="17"/>
      <c r="Q8751" s="17"/>
      <c r="R8751" s="4"/>
    </row>
    <row r="8752" spans="1:18" x14ac:dyDescent="0.3">
      <c r="A8752" s="10">
        <v>44561.583333333336</v>
      </c>
      <c r="B8752" s="5">
        <v>44561.583333333336</v>
      </c>
      <c r="C8752" s="6">
        <v>44582.69140625</v>
      </c>
      <c r="D8752" s="6">
        <v>2361.718505859375</v>
      </c>
      <c r="E8752" s="6">
        <v>9323</v>
      </c>
      <c r="F8752" s="6">
        <v>5.2973888102419231</v>
      </c>
      <c r="G8752" s="6">
        <v>25.332000000000001</v>
      </c>
      <c r="H8752" s="6">
        <v>6.343</v>
      </c>
      <c r="I8752">
        <v>0.26900000000000002</v>
      </c>
      <c r="J8752" s="10">
        <v>44561.583333333336</v>
      </c>
      <c r="K8752" s="36">
        <f t="shared" si="136"/>
        <v>0.25331999999999999</v>
      </c>
      <c r="N8752" s="4"/>
      <c r="O8752" s="17"/>
      <c r="P8752" s="17"/>
      <c r="Q8752" s="17"/>
      <c r="R8752" s="4"/>
    </row>
    <row r="8753" spans="1:18" x14ac:dyDescent="0.3">
      <c r="A8753" s="10">
        <v>44561.625</v>
      </c>
      <c r="B8753" s="5">
        <v>44561.625</v>
      </c>
      <c r="C8753" s="6">
        <v>45220.30078125</v>
      </c>
      <c r="D8753" s="6">
        <v>2014.7703857421875</v>
      </c>
      <c r="E8753" s="6">
        <v>9323</v>
      </c>
      <c r="F8753" s="6">
        <v>4.4554555165134717</v>
      </c>
      <c r="G8753" s="6">
        <v>21.61</v>
      </c>
      <c r="H8753" s="6">
        <v>-346.94799999999998</v>
      </c>
      <c r="I8753">
        <v>-14.69</v>
      </c>
      <c r="J8753" s="10">
        <v>44561.625</v>
      </c>
      <c r="K8753" s="36">
        <f t="shared" si="136"/>
        <v>0.21609999999999999</v>
      </c>
      <c r="N8753" s="4"/>
      <c r="O8753" s="17"/>
      <c r="P8753" s="17"/>
      <c r="Q8753" s="17"/>
      <c r="R8753" s="4"/>
    </row>
    <row r="8754" spans="1:18" x14ac:dyDescent="0.3">
      <c r="A8754" s="10">
        <v>44561.666666666664</v>
      </c>
      <c r="B8754" s="5">
        <v>44561.666666666664</v>
      </c>
      <c r="C8754" s="6">
        <v>45443.1328125</v>
      </c>
      <c r="D8754" s="6">
        <v>1188.7515869140625</v>
      </c>
      <c r="E8754" s="6">
        <v>9323</v>
      </c>
      <c r="F8754" s="6">
        <v>2.6159102890614832</v>
      </c>
      <c r="G8754" s="6">
        <v>12.75</v>
      </c>
      <c r="H8754" s="6">
        <v>-826.01900000000001</v>
      </c>
      <c r="I8754">
        <v>-40.997999999999998</v>
      </c>
      <c r="J8754" s="10">
        <v>44561.666666666664</v>
      </c>
      <c r="K8754" s="36">
        <f t="shared" si="136"/>
        <v>0.1275</v>
      </c>
      <c r="N8754" s="4"/>
      <c r="O8754" s="17"/>
      <c r="P8754" s="17"/>
      <c r="Q8754" s="17"/>
      <c r="R8754" s="4"/>
    </row>
    <row r="8755" spans="1:18" x14ac:dyDescent="0.3">
      <c r="A8755" s="10">
        <v>44561.708333333336</v>
      </c>
      <c r="B8755" s="5">
        <v>44561.708333333336</v>
      </c>
      <c r="C8755" s="6">
        <v>45406.3984375</v>
      </c>
      <c r="D8755" s="6">
        <v>232.34733581542969</v>
      </c>
      <c r="E8755" s="6">
        <v>9323</v>
      </c>
      <c r="F8755" s="6">
        <v>0.51170615554379639</v>
      </c>
      <c r="G8755" s="6">
        <v>2.492</v>
      </c>
      <c r="H8755" s="6">
        <v>-956.404</v>
      </c>
      <c r="I8755">
        <v>-80.453999999999994</v>
      </c>
      <c r="J8755" s="10">
        <v>44561.708333333336</v>
      </c>
      <c r="K8755" s="36">
        <f t="shared" si="136"/>
        <v>2.4920000000000001E-2</v>
      </c>
      <c r="N8755" s="4"/>
      <c r="O8755" s="17"/>
      <c r="P8755" s="17"/>
      <c r="Q8755" s="17"/>
      <c r="R8755" s="4"/>
    </row>
    <row r="8756" spans="1:18" x14ac:dyDescent="0.3">
      <c r="A8756" s="10">
        <v>44561.75</v>
      </c>
      <c r="B8756" s="5">
        <v>44561.75</v>
      </c>
      <c r="C8756" s="6">
        <v>46561.98046875</v>
      </c>
      <c r="D8756" s="6">
        <v>0.10885687917470932</v>
      </c>
      <c r="E8756" s="6">
        <v>9323</v>
      </c>
      <c r="F8756" s="6">
        <v>2.337891947009609E-4</v>
      </c>
      <c r="G8756" s="6">
        <v>1E-3</v>
      </c>
      <c r="H8756" s="6">
        <v>-232.238</v>
      </c>
      <c r="I8756">
        <v>-99.953000000000003</v>
      </c>
      <c r="J8756" s="10">
        <v>44561.75</v>
      </c>
      <c r="K8756" s="36">
        <f t="shared" si="136"/>
        <v>1.0000000000000001E-5</v>
      </c>
      <c r="N8756" s="4"/>
      <c r="O8756" s="17"/>
      <c r="P8756" s="17"/>
      <c r="Q8756" s="17"/>
      <c r="R8756" s="4"/>
    </row>
    <row r="8757" spans="1:18" x14ac:dyDescent="0.3">
      <c r="A8757" s="10">
        <v>44561.791666666664</v>
      </c>
      <c r="B8757" s="5">
        <v>44561.791666666664</v>
      </c>
      <c r="C8757" s="6">
        <v>45678.1015625</v>
      </c>
      <c r="D8757" s="6">
        <v>0.2288568913936615</v>
      </c>
      <c r="E8757" s="6">
        <v>9323</v>
      </c>
      <c r="F8757" s="6">
        <v>5.0102102225181881E-4</v>
      </c>
      <c r="G8757" s="6">
        <v>2E-3</v>
      </c>
      <c r="H8757" s="6">
        <v>0.12</v>
      </c>
      <c r="I8757">
        <v>110.236</v>
      </c>
      <c r="J8757" s="10">
        <v>44561.791666666664</v>
      </c>
      <c r="K8757" s="36">
        <f t="shared" si="136"/>
        <v>2.0000000000000002E-5</v>
      </c>
      <c r="N8757" s="4"/>
      <c r="O8757" s="17"/>
      <c r="P8757" s="17"/>
      <c r="Q8757" s="17"/>
      <c r="R8757" s="4"/>
    </row>
    <row r="8758" spans="1:18" x14ac:dyDescent="0.3">
      <c r="A8758" s="10">
        <v>44561.833333333336</v>
      </c>
      <c r="B8758" s="5">
        <v>44561.833333333336</v>
      </c>
      <c r="C8758" s="6">
        <v>44183.6875</v>
      </c>
      <c r="D8758" s="6">
        <v>0.10885687917470932</v>
      </c>
      <c r="E8758" s="6">
        <v>9323</v>
      </c>
      <c r="F8758" s="6">
        <v>2.4637345892578413E-4</v>
      </c>
      <c r="G8758" s="6">
        <v>1E-3</v>
      </c>
      <c r="H8758" s="6">
        <v>-0.12</v>
      </c>
      <c r="I8758">
        <v>-52.435000000000002</v>
      </c>
      <c r="J8758" s="10">
        <v>44561.833333333336</v>
      </c>
      <c r="K8758" s="36">
        <f t="shared" si="136"/>
        <v>1.0000000000000001E-5</v>
      </c>
      <c r="N8758" s="4"/>
      <c r="O8758" s="17"/>
      <c r="P8758" s="17"/>
      <c r="Q8758" s="17"/>
      <c r="R8758" s="4"/>
    </row>
    <row r="8759" spans="1:18" x14ac:dyDescent="0.3">
      <c r="A8759" s="10">
        <v>44561.875</v>
      </c>
      <c r="B8759" s="5">
        <v>44561.875</v>
      </c>
      <c r="C8759" s="6">
        <v>42794.84375</v>
      </c>
      <c r="D8759" s="6">
        <v>0.10885687917470932</v>
      </c>
      <c r="E8759" s="6">
        <v>9323</v>
      </c>
      <c r="F8759" s="6">
        <v>2.5436914739222365E-4</v>
      </c>
      <c r="G8759" s="6">
        <v>1E-3</v>
      </c>
      <c r="H8759" s="6">
        <v>0</v>
      </c>
      <c r="I8759">
        <v>0</v>
      </c>
      <c r="J8759" s="10">
        <v>44561.875</v>
      </c>
      <c r="K8759" s="36">
        <f t="shared" si="136"/>
        <v>1.0000000000000001E-5</v>
      </c>
      <c r="N8759" s="4"/>
      <c r="O8759" s="17"/>
      <c r="P8759" s="17"/>
      <c r="Q8759" s="17"/>
      <c r="R8759" s="4"/>
    </row>
    <row r="8760" spans="1:18" x14ac:dyDescent="0.3">
      <c r="A8760" s="10">
        <v>44561.916666666664</v>
      </c>
      <c r="B8760" s="5">
        <v>44561.916666666664</v>
      </c>
      <c r="C8760" s="6">
        <v>41616.49609375</v>
      </c>
      <c r="D8760" s="6">
        <v>0.10885687917470932</v>
      </c>
      <c r="E8760" s="6">
        <v>9323</v>
      </c>
      <c r="F8760" s="6">
        <v>2.6157146658739859E-4</v>
      </c>
      <c r="G8760" s="6">
        <v>1E-3</v>
      </c>
      <c r="H8760" s="6">
        <v>0</v>
      </c>
      <c r="I8760">
        <v>0</v>
      </c>
      <c r="J8760" s="10">
        <v>44561.916666666664</v>
      </c>
      <c r="K8760" s="36">
        <f t="shared" si="136"/>
        <v>1.0000000000000001E-5</v>
      </c>
      <c r="N8760" s="4"/>
      <c r="O8760" s="17"/>
      <c r="P8760" s="17"/>
      <c r="Q8760" s="17"/>
      <c r="R8760" s="4"/>
    </row>
    <row r="8761" spans="1:18" x14ac:dyDescent="0.3">
      <c r="A8761" s="10">
        <v>44561.958333333336</v>
      </c>
      <c r="B8761" s="5">
        <v>44561.958333333336</v>
      </c>
      <c r="C8761" s="6">
        <v>40063.453125</v>
      </c>
      <c r="D8761" s="6">
        <v>0.10885687917470932</v>
      </c>
      <c r="E8761" s="6">
        <v>9323</v>
      </c>
      <c r="F8761" s="6">
        <v>2.7171117485821889E-4</v>
      </c>
      <c r="G8761" s="6">
        <v>1E-3</v>
      </c>
      <c r="H8761" s="6">
        <v>0</v>
      </c>
      <c r="I8761">
        <v>0</v>
      </c>
      <c r="J8761" s="10">
        <v>44561.958333333336</v>
      </c>
      <c r="K8761" s="36">
        <f t="shared" si="136"/>
        <v>1.0000000000000001E-5</v>
      </c>
      <c r="N8761" s="4"/>
      <c r="O8761" s="17"/>
      <c r="P8761" s="17"/>
      <c r="Q8761" s="17"/>
      <c r="R8761" s="4"/>
    </row>
    <row r="8762" spans="1:18" x14ac:dyDescent="0.3">
      <c r="A8762" s="10">
        <v>44562</v>
      </c>
      <c r="B8762" s="5">
        <v>44562</v>
      </c>
      <c r="C8762" s="6">
        <v>38577.2421875</v>
      </c>
      <c r="D8762" s="6">
        <v>0.10885687917470932</v>
      </c>
      <c r="E8762" s="6">
        <v>9323</v>
      </c>
      <c r="F8762" s="6">
        <v>2.8217900762740811E-4</v>
      </c>
      <c r="G8762" s="6">
        <v>1E-3</v>
      </c>
      <c r="H8762" s="6">
        <v>0</v>
      </c>
      <c r="I8762">
        <v>0</v>
      </c>
      <c r="J8762" s="10">
        <v>44562</v>
      </c>
      <c r="K8762" s="36">
        <f t="shared" si="136"/>
        <v>1.0000000000000001E-5</v>
      </c>
      <c r="N8762" s="4"/>
      <c r="O8762" s="17"/>
      <c r="P8762" s="17"/>
      <c r="Q8762" s="17"/>
      <c r="R8762" s="4"/>
    </row>
    <row r="8763" spans="1:18" x14ac:dyDescent="0.3">
      <c r="A8763" s="10"/>
      <c r="B8763" s="5"/>
      <c r="C8763" s="6"/>
      <c r="D8763" s="6"/>
      <c r="J8763" s="10"/>
    </row>
    <row r="8764" spans="1:18" x14ac:dyDescent="0.3">
      <c r="A8764" s="10"/>
      <c r="B8764" s="5"/>
      <c r="C8764" s="6"/>
      <c r="D8764" s="6"/>
      <c r="J8764" s="10"/>
    </row>
    <row r="8765" spans="1:18" x14ac:dyDescent="0.3">
      <c r="A8765" s="10"/>
      <c r="B8765" s="5"/>
      <c r="C8765" s="6"/>
      <c r="D8765" s="6"/>
      <c r="J8765" s="10"/>
    </row>
    <row r="8766" spans="1:18" x14ac:dyDescent="0.3">
      <c r="A8766" s="10"/>
      <c r="B8766" s="5"/>
      <c r="C8766" s="6"/>
      <c r="D8766" s="6"/>
      <c r="J8766" s="10"/>
    </row>
    <row r="8767" spans="1:18" x14ac:dyDescent="0.3">
      <c r="A8767" s="10"/>
      <c r="B8767" s="5"/>
      <c r="C8767" s="6"/>
      <c r="D8767" s="6"/>
      <c r="J8767" s="10"/>
    </row>
    <row r="8768" spans="1:18" x14ac:dyDescent="0.3">
      <c r="A8768" s="10"/>
      <c r="B8768" s="5"/>
      <c r="C8768" s="6"/>
      <c r="D8768" s="6"/>
      <c r="J8768" s="10"/>
    </row>
    <row r="8769" spans="1:10" x14ac:dyDescent="0.3">
      <c r="A8769" s="10"/>
      <c r="B8769" s="5"/>
      <c r="C8769" s="6"/>
      <c r="D8769" s="6"/>
      <c r="J8769" s="10"/>
    </row>
    <row r="8770" spans="1:10" x14ac:dyDescent="0.3">
      <c r="A8770" s="10"/>
      <c r="B8770" s="5"/>
      <c r="C8770" s="6"/>
      <c r="D8770" s="6"/>
      <c r="J8770" s="10"/>
    </row>
    <row r="8771" spans="1:10" x14ac:dyDescent="0.3">
      <c r="A8771" s="10"/>
      <c r="B8771" s="5"/>
      <c r="C8771" s="6"/>
      <c r="D8771" s="6"/>
      <c r="J8771" s="10"/>
    </row>
    <row r="8772" spans="1:10" x14ac:dyDescent="0.3">
      <c r="A8772" s="10"/>
      <c r="B8772" s="5"/>
      <c r="C8772" s="6"/>
      <c r="D8772" s="6"/>
      <c r="J8772" s="10"/>
    </row>
    <row r="8773" spans="1:10" x14ac:dyDescent="0.3">
      <c r="A8773" s="10"/>
      <c r="B8773" s="5"/>
      <c r="C8773" s="6"/>
      <c r="D8773" s="6"/>
      <c r="J8773" s="10"/>
    </row>
    <row r="8774" spans="1:10" x14ac:dyDescent="0.3">
      <c r="A8774" s="10"/>
      <c r="B8774" s="5"/>
      <c r="C8774" s="6"/>
      <c r="D8774" s="6"/>
      <c r="J8774" s="10"/>
    </row>
    <row r="8775" spans="1:10" x14ac:dyDescent="0.3">
      <c r="A8775" s="10"/>
      <c r="B8775" s="5"/>
      <c r="C8775" s="6"/>
      <c r="D8775" s="6"/>
      <c r="J8775" s="10"/>
    </row>
    <row r="8776" spans="1:10" x14ac:dyDescent="0.3">
      <c r="A8776" s="10"/>
      <c r="B8776" s="5"/>
      <c r="C8776" s="6"/>
      <c r="D8776" s="6"/>
      <c r="J8776" s="10"/>
    </row>
    <row r="8777" spans="1:10" x14ac:dyDescent="0.3">
      <c r="A8777" s="10"/>
      <c r="B8777" s="5"/>
      <c r="C8777" s="6"/>
      <c r="D8777" s="6"/>
      <c r="J8777" s="10"/>
    </row>
    <row r="8778" spans="1:10" x14ac:dyDescent="0.3">
      <c r="A8778" s="10"/>
      <c r="B8778" s="5"/>
      <c r="C8778" s="6"/>
      <c r="D8778" s="6"/>
      <c r="J8778" s="10"/>
    </row>
    <row r="8779" spans="1:10" x14ac:dyDescent="0.3">
      <c r="A8779" s="10"/>
      <c r="B8779" s="5"/>
      <c r="C8779" s="6"/>
      <c r="D8779" s="6"/>
      <c r="J8779" s="10"/>
    </row>
    <row r="8780" spans="1:10" x14ac:dyDescent="0.3">
      <c r="A8780" s="10"/>
      <c r="B8780" s="5"/>
      <c r="C8780" s="6"/>
      <c r="D8780" s="6"/>
      <c r="J8780" s="10"/>
    </row>
    <row r="8781" spans="1:10" x14ac:dyDescent="0.3">
      <c r="A8781" s="10"/>
      <c r="B8781" s="5"/>
      <c r="C8781" s="6"/>
      <c r="D8781" s="6"/>
      <c r="J8781" s="10"/>
    </row>
    <row r="8782" spans="1:10" x14ac:dyDescent="0.3">
      <c r="A8782" s="10"/>
      <c r="B8782" s="5"/>
      <c r="C8782" s="6"/>
      <c r="D8782" s="6"/>
      <c r="J8782" s="10"/>
    </row>
    <row r="8783" spans="1:10" x14ac:dyDescent="0.3">
      <c r="A8783" s="10"/>
      <c r="B8783" s="5"/>
      <c r="C8783" s="6"/>
      <c r="D8783" s="6"/>
      <c r="J8783" s="10"/>
    </row>
    <row r="8784" spans="1:10" x14ac:dyDescent="0.3">
      <c r="A8784" s="10"/>
      <c r="B8784" s="5"/>
      <c r="C8784" s="6"/>
      <c r="D8784" s="6"/>
      <c r="J8784" s="10"/>
    </row>
    <row r="8785" spans="1:10" x14ac:dyDescent="0.3">
      <c r="A8785" s="10"/>
      <c r="B8785" s="5"/>
      <c r="C8785" s="6"/>
      <c r="D8785" s="6"/>
      <c r="J8785" s="10"/>
    </row>
  </sheetData>
  <autoFilter ref="A1:C876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workbookViewId="0">
      <selection activeCell="L11" sqref="L11"/>
    </sheetView>
  </sheetViews>
  <sheetFormatPr defaultRowHeight="14.4" x14ac:dyDescent="0.3"/>
  <cols>
    <col min="1" max="1" width="11.6640625" customWidth="1"/>
    <col min="2" max="2" width="11.44140625" customWidth="1"/>
    <col min="3" max="3" width="16.88671875" bestFit="1" customWidth="1"/>
    <col min="4" max="4" width="15.109375" bestFit="1" customWidth="1"/>
    <col min="5" max="5" width="22.109375" bestFit="1" customWidth="1"/>
    <col min="7" max="7" width="7.6640625" bestFit="1" customWidth="1"/>
    <col min="8" max="8" width="14" bestFit="1" customWidth="1"/>
    <col min="9" max="9" width="17.5546875" bestFit="1" customWidth="1"/>
    <col min="10" max="10" width="16.6640625" bestFit="1" customWidth="1"/>
    <col min="13" max="13" width="18" bestFit="1" customWidth="1"/>
    <col min="14" max="14" width="17.33203125" bestFit="1" customWidth="1"/>
    <col min="15" max="15" width="24.44140625" bestFit="1" customWidth="1"/>
    <col min="16" max="16" width="19.5546875" customWidth="1"/>
    <col min="17" max="17" width="17.6640625" bestFit="1" customWidth="1"/>
  </cols>
  <sheetData>
    <row r="1" spans="1:15" x14ac:dyDescent="0.3">
      <c r="A1" s="37" t="s">
        <v>38</v>
      </c>
      <c r="B1" s="37"/>
      <c r="C1" s="37"/>
      <c r="D1" s="37"/>
      <c r="E1" s="37"/>
      <c r="G1" s="38" t="s">
        <v>38</v>
      </c>
      <c r="H1" s="38"/>
      <c r="I1" s="38"/>
      <c r="J1" s="38"/>
    </row>
    <row r="2" spans="1:15" x14ac:dyDescent="0.3">
      <c r="A2" s="20" t="s">
        <v>19</v>
      </c>
      <c r="B2" s="20" t="s">
        <v>20</v>
      </c>
      <c r="C2" s="20" t="s">
        <v>35</v>
      </c>
      <c r="D2" s="20" t="s">
        <v>15</v>
      </c>
      <c r="E2" s="20" t="s">
        <v>16</v>
      </c>
      <c r="G2" s="22"/>
      <c r="H2" s="25" t="s">
        <v>30</v>
      </c>
      <c r="I2" s="25" t="s">
        <v>23</v>
      </c>
      <c r="J2" s="25" t="s">
        <v>25</v>
      </c>
    </row>
    <row r="3" spans="1:15" x14ac:dyDescent="0.3">
      <c r="A3" s="21">
        <v>0</v>
      </c>
      <c r="B3" s="21">
        <v>1000</v>
      </c>
      <c r="C3" s="22" t="str">
        <f>CONCATENATE(TEXT(A3, "0")," &gt; x &gt;= ",TEXT(B3, "0"))</f>
        <v>0 &gt; x &gt;= 1000</v>
      </c>
      <c r="D3" s="22">
        <f>COUNTIFS('Solar Data'!D:D,CONCATENATE("&gt;",TEXT($A3,"0")),'Solar Data'!D:D,CONCATENATE("&lt;=",TEXT($B3,"0")))</f>
        <v>5080</v>
      </c>
      <c r="E3" s="23">
        <f>D3/SUM($D$3:$D$7)</f>
        <v>0.57984248373473346</v>
      </c>
      <c r="G3" s="22" t="s">
        <v>21</v>
      </c>
      <c r="H3" s="26">
        <f>MAX('Solar Data'!D:D)</f>
        <v>7037.15087890625</v>
      </c>
      <c r="I3" s="27">
        <f>VLOOKUP(H3,'Solar Data'!D:P,7,FALSE)</f>
        <v>44485.666666666664</v>
      </c>
      <c r="J3" s="22">
        <f>VLOOKUP(I3,'Solar Data'!A:E,5,FALSE)</f>
        <v>8795</v>
      </c>
      <c r="L3" s="12"/>
      <c r="N3" s="13"/>
    </row>
    <row r="4" spans="1:15" x14ac:dyDescent="0.3">
      <c r="A4" s="21">
        <v>1000</v>
      </c>
      <c r="B4" s="21">
        <v>2000</v>
      </c>
      <c r="C4" s="22" t="str">
        <f>CONCATENATE(TEXT(A4, "0")," &gt; x &gt;= ",TEXT(B4, "0"))</f>
        <v>1000 &gt; x &gt;= 2000</v>
      </c>
      <c r="D4" s="22">
        <f>COUNTIFS('Solar Data'!D:D,CONCATENATE("&gt;",TEXT($A4,"0")),'Solar Data'!D:D,CONCATENATE("&lt;=",TEXT($B4,"0")))</f>
        <v>562</v>
      </c>
      <c r="E4" s="23">
        <f t="shared" ref="E4:E7" si="0">D4/SUM($D$3:$D$7)</f>
        <v>6.4147928318685085E-2</v>
      </c>
      <c r="G4" s="22" t="s">
        <v>22</v>
      </c>
      <c r="H4" s="26">
        <f>MIN('Solar Data'!D:D)</f>
        <v>1.0000046131608542E-5</v>
      </c>
      <c r="I4" s="27" t="s">
        <v>28</v>
      </c>
      <c r="J4" s="22"/>
      <c r="L4" s="12"/>
      <c r="N4" s="13"/>
    </row>
    <row r="5" spans="1:15" x14ac:dyDescent="0.3">
      <c r="A5" s="21">
        <v>2000</v>
      </c>
      <c r="B5" s="21">
        <v>4000</v>
      </c>
      <c r="C5" s="22" t="str">
        <f t="shared" ref="C5:C6" si="1">CONCATENATE(TEXT(A5, "0")," &gt; x &gt;= ",TEXT(B5, "0"))</f>
        <v>2000 &gt; x &gt;= 4000</v>
      </c>
      <c r="D5" s="22">
        <f>COUNTIFS('Solar Data'!D:D,CONCATENATE("&gt;",TEXT($A5,"0")),'Solar Data'!D:D,CONCATENATE("&lt;=",TEXT($B5,"0")))</f>
        <v>1093</v>
      </c>
      <c r="E5" s="23">
        <f t="shared" si="0"/>
        <v>0.12475744777993379</v>
      </c>
      <c r="L5" s="12"/>
      <c r="N5" s="13"/>
    </row>
    <row r="6" spans="1:15" x14ac:dyDescent="0.3">
      <c r="A6" s="21">
        <v>4000</v>
      </c>
      <c r="B6" s="21">
        <v>6000</v>
      </c>
      <c r="C6" s="22" t="str">
        <f t="shared" si="1"/>
        <v>4000 &gt; x &gt;= 6000</v>
      </c>
      <c r="D6" s="22">
        <f>COUNTIFS('Solar Data'!D:D,CONCATENATE("&gt;",TEXT($A6,"0")),'Solar Data'!D:D,CONCATENATE("&lt;=",TEXT($B6,"0")))</f>
        <v>1577</v>
      </c>
      <c r="E6" s="23">
        <f t="shared" si="0"/>
        <v>0.18000228284442416</v>
      </c>
      <c r="L6" s="12"/>
      <c r="N6" s="13"/>
    </row>
    <row r="7" spans="1:15" x14ac:dyDescent="0.3">
      <c r="A7" s="21">
        <v>6000</v>
      </c>
      <c r="B7" s="21"/>
      <c r="C7" s="22" t="str">
        <f>CONCATENATE("x &gt; ",TEXT(A7, "0"))</f>
        <v>x &gt; 6000</v>
      </c>
      <c r="D7" s="22">
        <f>COUNTIFS('Solar Data'!D:D,CONCATENATE("&gt;",TEXT($A7,"0")))</f>
        <v>449</v>
      </c>
      <c r="E7" s="23">
        <f t="shared" si="0"/>
        <v>5.1249857322223494E-2</v>
      </c>
      <c r="L7" s="12"/>
      <c r="N7" s="13"/>
    </row>
    <row r="8" spans="1:15" x14ac:dyDescent="0.3">
      <c r="A8" s="28"/>
      <c r="B8" s="29"/>
      <c r="C8" s="29"/>
      <c r="D8" s="29"/>
      <c r="E8" s="30"/>
      <c r="L8" s="12"/>
      <c r="N8" s="13"/>
    </row>
    <row r="9" spans="1:15" x14ac:dyDescent="0.3">
      <c r="A9" s="38" t="s">
        <v>34</v>
      </c>
      <c r="B9" s="38"/>
      <c r="C9" s="38"/>
      <c r="D9" s="38"/>
      <c r="E9" s="38"/>
      <c r="G9" s="38" t="s">
        <v>34</v>
      </c>
      <c r="H9" s="38"/>
      <c r="I9" s="38"/>
      <c r="J9" s="38"/>
    </row>
    <row r="10" spans="1:15" x14ac:dyDescent="0.3">
      <c r="A10" s="20" t="s">
        <v>17</v>
      </c>
      <c r="B10" s="20" t="s">
        <v>18</v>
      </c>
      <c r="C10" s="20" t="s">
        <v>36</v>
      </c>
      <c r="D10" s="20" t="s">
        <v>15</v>
      </c>
      <c r="E10" s="20" t="s">
        <v>16</v>
      </c>
      <c r="G10" s="22"/>
      <c r="H10" s="25" t="s">
        <v>26</v>
      </c>
      <c r="I10" s="25" t="s">
        <v>23</v>
      </c>
      <c r="J10" s="25" t="s">
        <v>25</v>
      </c>
    </row>
    <row r="11" spans="1:15" x14ac:dyDescent="0.3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COUNTIFS('Solar Data'!G:G,CONCATENATE("&gt;",TEXT($A11,"0")),'Solar Data'!G:G,CONCATENATE("&lt;=",TEXT($B11,"0")))</f>
        <v>3077</v>
      </c>
      <c r="E11" s="23">
        <f>D11/SUM($D$11:$D$15)</f>
        <v>0.47345745499307584</v>
      </c>
      <c r="G11" s="22" t="s">
        <v>21</v>
      </c>
      <c r="H11" s="26">
        <f>MAX('Solar Data'!G:G)</f>
        <v>91.491</v>
      </c>
      <c r="I11" s="27">
        <f>VLOOKUP(H11,'Solar Data'!G:J,4,FALSE)</f>
        <v>44296.625</v>
      </c>
      <c r="J11" s="22">
        <f>VLOOKUP(I11,'Solar Data'!A:E,5,FALSE)</f>
        <v>6068</v>
      </c>
      <c r="N11" s="14"/>
    </row>
    <row r="12" spans="1:15" x14ac:dyDescent="0.3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COUNTIFS('Solar Data'!G:G,CONCATENATE("&gt;",TEXT($A12,"0")),'Solar Data'!G:G,CONCATENATE("&lt;=",TEXT($B12,"0")))</f>
        <v>769</v>
      </c>
      <c r="E12" s="23">
        <f t="shared" ref="E12:E15" si="2">D12/SUM($D$11:$D$15)</f>
        <v>0.11832589629173719</v>
      </c>
      <c r="G12" s="22" t="s">
        <v>22</v>
      </c>
      <c r="H12" s="26">
        <f>MIN('Solar Data'!G:G)</f>
        <v>0</v>
      </c>
      <c r="I12" s="27" t="s">
        <v>28</v>
      </c>
      <c r="J12" s="22"/>
      <c r="N12" s="14"/>
      <c r="O12" s="14"/>
    </row>
    <row r="13" spans="1:15" x14ac:dyDescent="0.3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COUNTIFS('Solar Data'!G:G,CONCATENATE("&gt;",TEXT($A13,"0")),'Solar Data'!G:G,CONCATENATE("&lt;=",TEXT($B13,"0")))</f>
        <v>921</v>
      </c>
      <c r="E13" s="23">
        <f t="shared" si="2"/>
        <v>0.14171410986305585</v>
      </c>
      <c r="N13" s="14"/>
      <c r="O13" s="12"/>
    </row>
    <row r="14" spans="1:15" x14ac:dyDescent="0.3">
      <c r="A14" s="24">
        <v>60</v>
      </c>
      <c r="B14" s="24">
        <v>80</v>
      </c>
      <c r="C14" s="22" t="str">
        <f t="shared" si="3"/>
        <v>60 &gt; x &gt;= 80</v>
      </c>
      <c r="D14" s="22">
        <f>COUNTIFS('Solar Data'!G:G,CONCATENATE("&gt;",TEXT($A14,"0")),'Solar Data'!G:G,CONCATENATE("&lt;=",TEXT($B14,"0")))</f>
        <v>1481</v>
      </c>
      <c r="E14" s="23">
        <f t="shared" si="2"/>
        <v>0.22788121249422988</v>
      </c>
      <c r="N14" s="14"/>
      <c r="O14" s="12"/>
    </row>
    <row r="15" spans="1:15" x14ac:dyDescent="0.3">
      <c r="A15" s="24">
        <v>80</v>
      </c>
      <c r="B15" s="24"/>
      <c r="C15" s="22" t="str">
        <f>CONCATENATE("x &gt; ",TEXT(A15, "0"))</f>
        <v>x &gt; 80</v>
      </c>
      <c r="D15" s="22">
        <f>COUNTIFS('Solar Data'!G:G,CONCATENATE("&gt;",TEXT($A15,"0")))</f>
        <v>251</v>
      </c>
      <c r="E15" s="23">
        <f t="shared" si="2"/>
        <v>3.8621326357901213E-2</v>
      </c>
      <c r="N15" s="14"/>
      <c r="O15" s="12"/>
    </row>
    <row r="16" spans="1:15" x14ac:dyDescent="0.3">
      <c r="A16" s="9"/>
      <c r="B16" s="9"/>
      <c r="O16" s="12"/>
    </row>
    <row r="17" spans="1:16" x14ac:dyDescent="0.3">
      <c r="A17" s="9"/>
      <c r="B17" s="9"/>
    </row>
    <row r="18" spans="1:16" x14ac:dyDescent="0.3">
      <c r="A18" s="38" t="s">
        <v>11</v>
      </c>
      <c r="B18" s="38"/>
      <c r="C18" s="38"/>
      <c r="D18" s="38"/>
      <c r="E18" s="38"/>
      <c r="G18" s="38" t="s">
        <v>11</v>
      </c>
      <c r="H18" s="38"/>
      <c r="I18" s="38"/>
      <c r="J18" s="38"/>
    </row>
    <row r="19" spans="1:16" x14ac:dyDescent="0.3">
      <c r="A19" s="20" t="s">
        <v>17</v>
      </c>
      <c r="B19" s="20" t="s">
        <v>18</v>
      </c>
      <c r="C19" s="20" t="s">
        <v>36</v>
      </c>
      <c r="D19" s="20" t="s">
        <v>15</v>
      </c>
      <c r="E19" s="20" t="s">
        <v>16</v>
      </c>
      <c r="G19" s="22"/>
      <c r="H19" s="25" t="s">
        <v>26</v>
      </c>
      <c r="I19" s="25" t="s">
        <v>23</v>
      </c>
      <c r="J19" s="25" t="s">
        <v>25</v>
      </c>
      <c r="K19" s="12"/>
    </row>
    <row r="20" spans="1:16" x14ac:dyDescent="0.3">
      <c r="A20" s="24">
        <v>0</v>
      </c>
      <c r="B20" s="24">
        <v>2</v>
      </c>
      <c r="C20" s="22" t="str">
        <f>CONCATENATE(TEXT(A20, "0")," &gt; x &gt;= ",TEXT(B20, "0"))</f>
        <v>0 &gt; x &gt;= 2</v>
      </c>
      <c r="D20" s="22">
        <f>COUNTIFS('Solar Data'!F:F,CONCATENATE("&gt;",TEXT($A20,"0")),'Solar Data'!F:F,CONCATENATE("&lt;=",TEXT($B20,"0")))</f>
        <v>5056</v>
      </c>
      <c r="E20" s="23">
        <f>D20/SUM($D$20:$D$25)</f>
        <v>0.57710307042575049</v>
      </c>
      <c r="G20" s="22" t="s">
        <v>21</v>
      </c>
      <c r="H20" s="26">
        <f>MAX('Solar Data'!F:F)</f>
        <v>18.747125520222284</v>
      </c>
      <c r="I20" s="27">
        <f>VLOOKUP(H20,'Solar Data'!F:J,5,FALSE)</f>
        <v>44499.458333333336</v>
      </c>
      <c r="J20" s="22">
        <f>VLOOKUP(I20,'Solar Data'!A:E,5,FALSE)</f>
        <v>8795</v>
      </c>
      <c r="K20" s="12"/>
      <c r="N20" s="12"/>
    </row>
    <row r="21" spans="1:16" x14ac:dyDescent="0.3">
      <c r="A21" s="24">
        <v>2</v>
      </c>
      <c r="B21" s="24">
        <v>5</v>
      </c>
      <c r="C21" s="22" t="str">
        <f>CONCATENATE(TEXT(A21, "0")," &gt; x &gt;= ",TEXT(B21, "0"))</f>
        <v>2 &gt; x &gt;= 5</v>
      </c>
      <c r="D21" s="22">
        <f>COUNTIFS('Solar Data'!F:F,CONCATENATE("&gt;",TEXT($A21,"0")),'Solar Data'!F:F,CONCATENATE("&lt;=",TEXT($B21,"0")))</f>
        <v>735</v>
      </c>
      <c r="E21" s="23">
        <f t="shared" ref="E21:E24" si="4">D21/SUM($D$20:$D$25)</f>
        <v>8.3894532587604154E-2</v>
      </c>
      <c r="G21" s="22" t="s">
        <v>22</v>
      </c>
      <c r="H21" s="26">
        <f>MIN('Solar Data'!F:F)</f>
        <v>1.5584450161169178E-8</v>
      </c>
      <c r="I21" s="27" t="s">
        <v>28</v>
      </c>
      <c r="J21" s="22"/>
      <c r="K21" s="12"/>
      <c r="N21" s="12"/>
    </row>
    <row r="22" spans="1:16" x14ac:dyDescent="0.3">
      <c r="A22" s="24">
        <v>5</v>
      </c>
      <c r="B22" s="24">
        <v>10</v>
      </c>
      <c r="C22" s="22" t="str">
        <f t="shared" ref="C22:C23" si="5">CONCATENATE(TEXT(A22, "0")," &gt; x &gt;= ",TEXT(B22, "0"))</f>
        <v>5 &gt; x &gt;= 10</v>
      </c>
      <c r="D22" s="22">
        <f>COUNTIFS('Solar Data'!F:F,CONCATENATE("&gt;",TEXT($A22,"0")),'Solar Data'!F:F,CONCATENATE("&lt;=",TEXT($B22,"0")))</f>
        <v>1798</v>
      </c>
      <c r="E22" s="23">
        <f t="shared" si="4"/>
        <v>0.20522771373130921</v>
      </c>
      <c r="N22" s="12"/>
    </row>
    <row r="23" spans="1:16" x14ac:dyDescent="0.3">
      <c r="A23" s="24">
        <v>10</v>
      </c>
      <c r="B23" s="24">
        <v>15</v>
      </c>
      <c r="C23" s="22" t="str">
        <f t="shared" si="5"/>
        <v>10 &gt; x &gt;= 15</v>
      </c>
      <c r="D23" s="22">
        <f>COUNTIFS('Solar Data'!F:F,CONCATENATE("&gt;",TEXT($A23,"0")),'Solar Data'!F:F,CONCATENATE("&lt;=",TEXT($B23,"0")))</f>
        <v>1071</v>
      </c>
      <c r="E23" s="23">
        <f t="shared" si="4"/>
        <v>0.12224631891336606</v>
      </c>
      <c r="N23" s="12"/>
    </row>
    <row r="24" spans="1:16" x14ac:dyDescent="0.3">
      <c r="A24" s="24">
        <v>15</v>
      </c>
      <c r="B24" s="24"/>
      <c r="C24" s="22" t="str">
        <f>CONCATENATE("x &gt; ",TEXT(A24, "0"))</f>
        <v>x &gt; 15</v>
      </c>
      <c r="D24" s="22">
        <f>COUNTIFS('Solar Data'!F:F,CONCATENATE("&gt;",TEXT($A24,"0")))</f>
        <v>101</v>
      </c>
      <c r="E24" s="23">
        <f t="shared" si="4"/>
        <v>1.1528364341970094E-2</v>
      </c>
    </row>
    <row r="26" spans="1:16" x14ac:dyDescent="0.3">
      <c r="A26" s="38" t="s">
        <v>40</v>
      </c>
      <c r="B26" s="38"/>
      <c r="C26" s="38"/>
      <c r="D26" s="38"/>
      <c r="E26" s="38"/>
      <c r="G26" s="38" t="s">
        <v>33</v>
      </c>
      <c r="H26" s="38"/>
      <c r="I26" s="38"/>
      <c r="J26" s="38"/>
      <c r="M26" s="4"/>
      <c r="N26" s="4"/>
      <c r="O26" s="6"/>
      <c r="P26" s="6"/>
    </row>
    <row r="27" spans="1:16" x14ac:dyDescent="0.3">
      <c r="A27" s="20" t="s">
        <v>19</v>
      </c>
      <c r="B27" s="20" t="s">
        <v>20</v>
      </c>
      <c r="C27" s="20" t="s">
        <v>35</v>
      </c>
      <c r="D27" s="20" t="s">
        <v>15</v>
      </c>
      <c r="E27" s="20" t="s">
        <v>16</v>
      </c>
      <c r="G27" s="25" t="s">
        <v>27</v>
      </c>
      <c r="H27" s="25" t="s">
        <v>24</v>
      </c>
      <c r="I27" s="25" t="s">
        <v>23</v>
      </c>
      <c r="J27" s="25" t="s">
        <v>25</v>
      </c>
      <c r="M27" s="4"/>
      <c r="N27" s="4"/>
      <c r="O27" s="6"/>
      <c r="P27" s="6"/>
    </row>
    <row r="28" spans="1:16" x14ac:dyDescent="0.3">
      <c r="A28" s="20"/>
      <c r="B28" s="21">
        <v>-4000</v>
      </c>
      <c r="C28" s="22" t="str">
        <f>CONCATENATE("x &lt;= ",TEXT(B28, "0"))</f>
        <v>x &lt;= -4000</v>
      </c>
      <c r="D28" s="22">
        <f>COUNTIFS('Solar Data'!H:H,CONCATENATE("&gt;=",TEXT($A37,"0")))</f>
        <v>18</v>
      </c>
      <c r="E28" s="23">
        <f t="shared" ref="E28:E32" si="6">D28/SUM($D$3:$D$7)</f>
        <v>2.0545599817372445E-3</v>
      </c>
      <c r="G28" s="19">
        <v>1</v>
      </c>
      <c r="H28" s="34">
        <f>SMALL('Solar Data'!H:H,'Solar Statistics'!G28)</f>
        <v>-4472.8440000000001</v>
      </c>
      <c r="I28" s="27">
        <f>VLOOKUP(H28,'Solar Data'!H:J,3,FALSE)</f>
        <v>44461.791666666664</v>
      </c>
      <c r="J28" s="22">
        <f>VLOOKUP(I28,'Solar Data'!A:E,5,FALSE)</f>
        <v>8399</v>
      </c>
      <c r="M28" s="4"/>
      <c r="N28" s="4"/>
      <c r="O28" s="6"/>
      <c r="P28" s="6"/>
    </row>
    <row r="29" spans="1:16" x14ac:dyDescent="0.3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COUNTIFS('Solar Data'!H:H,CONCATENATE("&gt;",TEXT($A29,"0")),'Solar Data'!H:H,CONCATENATE("&lt;=",TEXT($B29,"0")))</f>
        <v>86</v>
      </c>
      <c r="E29" s="23">
        <f t="shared" si="6"/>
        <v>9.8162310238557246E-3</v>
      </c>
      <c r="G29" s="19">
        <v>2</v>
      </c>
      <c r="H29" s="34">
        <f>SMALL('Solar Data'!H:H,'Solar Statistics'!G29)</f>
        <v>-4265.732</v>
      </c>
      <c r="I29" s="27">
        <f>VLOOKUP(H29,'Solar Data'!H:J,3,FALSE)</f>
        <v>44529.708333333336</v>
      </c>
      <c r="J29" s="22">
        <f>VLOOKUP(I29,'Solar Data'!A:E,5,FALSE)</f>
        <v>9042</v>
      </c>
    </row>
    <row r="30" spans="1:16" x14ac:dyDescent="0.3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COUNTIFS('Solar Data'!H:H,CONCATENATE("&gt;",TEXT($A30,"0")),'Solar Data'!H:H,CONCATENATE("&lt;=",TEXT($B30,"0")))</f>
        <v>175</v>
      </c>
      <c r="E30" s="23">
        <f t="shared" si="6"/>
        <v>1.9974888711334321E-2</v>
      </c>
      <c r="G30" s="19">
        <v>3</v>
      </c>
      <c r="H30" s="34">
        <f>SMALL('Solar Data'!H:H,'Solar Statistics'!G30)</f>
        <v>-4055.2510000000002</v>
      </c>
      <c r="I30" s="27">
        <f>VLOOKUP(H30,'Solar Data'!H:J,3,FALSE)</f>
        <v>44480.791666666664</v>
      </c>
      <c r="J30" s="22">
        <f>VLOOKUP(I30,'Solar Data'!A:E,5,FALSE)</f>
        <v>8397</v>
      </c>
    </row>
    <row r="31" spans="1:16" x14ac:dyDescent="0.3">
      <c r="A31" s="21">
        <v>-2000</v>
      </c>
      <c r="B31" s="21">
        <v>-1000</v>
      </c>
      <c r="C31" s="22" t="str">
        <f t="shared" si="7"/>
        <v>-2000 to -1000</v>
      </c>
      <c r="D31" s="22">
        <f>COUNTIFS('Solar Data'!H:H,CONCATENATE("&gt;",TEXT($A31,"0")),'Solar Data'!H:H,CONCATENATE("&lt;=",TEXT($B31,"0")))</f>
        <v>383</v>
      </c>
      <c r="E31" s="23">
        <f t="shared" si="6"/>
        <v>4.3716470722520259E-2</v>
      </c>
      <c r="M31" s="17"/>
      <c r="O31" s="6"/>
      <c r="P31" s="6"/>
    </row>
    <row r="32" spans="1:16" x14ac:dyDescent="0.3">
      <c r="A32" s="21">
        <v>-1000</v>
      </c>
      <c r="B32" s="21">
        <v>0</v>
      </c>
      <c r="C32" s="22" t="str">
        <f t="shared" si="7"/>
        <v>-1000 to 0</v>
      </c>
      <c r="D32" s="22">
        <f>COUNTIFS('Solar Data'!H:H,CONCATENATE("&gt;",TEXT($A32,"0")),'Solar Data'!H:H,CONCATENATE("&lt;=",TEXT($B32,"0")))</f>
        <v>5241</v>
      </c>
      <c r="E32" s="23">
        <f t="shared" si="6"/>
        <v>0.59821938134916108</v>
      </c>
      <c r="M32" s="4"/>
      <c r="N32" s="17"/>
      <c r="O32" s="6"/>
      <c r="P32" s="6"/>
    </row>
    <row r="33" spans="1:16" x14ac:dyDescent="0.3">
      <c r="A33" s="21">
        <v>0</v>
      </c>
      <c r="B33" s="21">
        <v>1000</v>
      </c>
      <c r="C33" s="22" t="str">
        <f t="shared" si="7"/>
        <v>0 to 1000</v>
      </c>
      <c r="D33" s="22">
        <f>COUNTIFS('Solar Data'!H:H,CONCATENATE("&gt;",TEXT($A33,"0")),'Solar Data'!H:H,CONCATENATE("&lt;=",TEXT($B33,"0")))</f>
        <v>2219</v>
      </c>
      <c r="E33" s="23">
        <f>D33/SUM($D$3:$D$7)</f>
        <v>0.25328158885971919</v>
      </c>
      <c r="G33" s="38" t="s">
        <v>32</v>
      </c>
      <c r="H33" s="38"/>
      <c r="I33" s="38"/>
      <c r="J33" s="38"/>
      <c r="M33" s="4"/>
      <c r="N33" s="17"/>
      <c r="O33" s="6"/>
      <c r="P33" s="6"/>
    </row>
    <row r="34" spans="1:16" x14ac:dyDescent="0.3">
      <c r="A34" s="21">
        <v>1000</v>
      </c>
      <c r="B34" s="21">
        <v>2000</v>
      </c>
      <c r="C34" s="22" t="str">
        <f t="shared" si="7"/>
        <v>1000 to 2000</v>
      </c>
      <c r="D34" s="22">
        <f>COUNTIFS('Solar Data'!H:H,CONCATENATE("&gt;",TEXT($A34,"0")),'Solar Data'!H:H,CONCATENATE("&lt;=",TEXT($B34,"0")))</f>
        <v>375</v>
      </c>
      <c r="E34" s="23">
        <f t="shared" ref="E34:E37" si="8">D34/SUM($D$3:$D$7)</f>
        <v>4.2803332952859263E-2</v>
      </c>
      <c r="G34" s="25" t="s">
        <v>27</v>
      </c>
      <c r="H34" s="25" t="s">
        <v>24</v>
      </c>
      <c r="I34" s="25" t="s">
        <v>23</v>
      </c>
      <c r="J34" s="25" t="s">
        <v>25</v>
      </c>
      <c r="M34" s="4"/>
      <c r="N34" s="17"/>
      <c r="O34" s="6"/>
      <c r="P34" s="6"/>
    </row>
    <row r="35" spans="1:16" x14ac:dyDescent="0.3">
      <c r="A35" s="21">
        <v>2000</v>
      </c>
      <c r="B35" s="21">
        <v>3000</v>
      </c>
      <c r="C35" s="22" t="str">
        <f t="shared" si="7"/>
        <v>2000 to 3000</v>
      </c>
      <c r="D35" s="22">
        <f>COUNTIFS('Solar Data'!H:H,CONCATENATE("&gt;",TEXT($A35,"0")),'Solar Data'!H:H,CONCATENATE("&lt;=",TEXT($B35,"0")))</f>
        <v>174</v>
      </c>
      <c r="E35" s="23">
        <f t="shared" si="8"/>
        <v>1.9860746490126698E-2</v>
      </c>
      <c r="G35" s="19">
        <v>1</v>
      </c>
      <c r="H35" s="34">
        <f>LARGE('Solar Data'!H:H,'Solar Statistics'!G35)</f>
        <v>4603.8609999999999</v>
      </c>
      <c r="I35" s="27">
        <f>VLOOKUP(H35,'Solar Data'!H:J,3,FALSE)</f>
        <v>44461.375</v>
      </c>
      <c r="J35" s="22">
        <f>VLOOKUP(I35,'Solar Data'!A:E,5,FALSE)</f>
        <v>8399</v>
      </c>
      <c r="M35" s="4"/>
      <c r="N35" s="4"/>
      <c r="O35" s="6"/>
      <c r="P35" s="6"/>
    </row>
    <row r="36" spans="1:16" x14ac:dyDescent="0.3">
      <c r="A36" s="21">
        <v>3000</v>
      </c>
      <c r="B36" s="21">
        <v>4000</v>
      </c>
      <c r="C36" s="22" t="str">
        <f t="shared" si="7"/>
        <v>3000 to 4000</v>
      </c>
      <c r="D36" s="22">
        <f>COUNTIFS('Solar Data'!H:H,CONCATENATE("&gt;",TEXT($A36,"0")),'Solar Data'!H:H,CONCATENATE("&lt;=",TEXT($B36,"0")))</f>
        <v>86</v>
      </c>
      <c r="E36" s="23">
        <f t="shared" si="8"/>
        <v>9.8162310238557246E-3</v>
      </c>
      <c r="G36" s="19">
        <v>2</v>
      </c>
      <c r="H36" s="34">
        <f>LARGE('Solar Data'!H:H,'Solar Statistics'!G36)</f>
        <v>4590.1940000000004</v>
      </c>
      <c r="I36" s="27">
        <f>VLOOKUP(H36,'Solar Data'!H:J,3,FALSE)</f>
        <v>44529.375</v>
      </c>
      <c r="J36" s="22">
        <f>VLOOKUP(I36,'Solar Data'!A:E,5,FALSE)</f>
        <v>9042</v>
      </c>
    </row>
    <row r="37" spans="1:16" x14ac:dyDescent="0.3">
      <c r="A37" s="21">
        <v>4000</v>
      </c>
      <c r="B37" s="21"/>
      <c r="C37" s="22" t="str">
        <f>CONCATENATE("x &gt; ",TEXT(A37, "0"))</f>
        <v>x &gt; 4000</v>
      </c>
      <c r="D37" s="22">
        <f>COUNTIFS('Solar Data'!H:H,CONCATENATE("&gt;",TEXT($A37,"0")))</f>
        <v>18</v>
      </c>
      <c r="E37" s="23">
        <f t="shared" si="8"/>
        <v>2.0545599817372445E-3</v>
      </c>
      <c r="G37" s="19">
        <v>3</v>
      </c>
      <c r="H37" s="34">
        <f>LARGE('Solar Data'!H:H,'Solar Statistics'!G37)</f>
        <v>4436.3720000000003</v>
      </c>
      <c r="I37" s="27">
        <f>VLOOKUP(H37,'Solar Data'!H:J,3,FALSE)</f>
        <v>44458.375</v>
      </c>
      <c r="J37" s="22">
        <f>VLOOKUP(I37,'Solar Data'!A:E,5,FALSE)</f>
        <v>8399</v>
      </c>
      <c r="K37" s="7"/>
    </row>
    <row r="38" spans="1:16" x14ac:dyDescent="0.3">
      <c r="A38" s="28"/>
      <c r="B38" s="28"/>
      <c r="C38" s="29"/>
      <c r="D38" s="29"/>
      <c r="E38" s="30"/>
      <c r="K38" s="7"/>
      <c r="M38" s="17"/>
    </row>
    <row r="39" spans="1:16" x14ac:dyDescent="0.3">
      <c r="K39" s="7"/>
      <c r="M39" s="4"/>
      <c r="N39" s="17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Thomas Bonnaud</cp:lastModifiedBy>
  <dcterms:created xsi:type="dcterms:W3CDTF">2018-01-11T23:09:49Z</dcterms:created>
  <dcterms:modified xsi:type="dcterms:W3CDTF">2023-05-12T21:22:00Z</dcterms:modified>
</cp:coreProperties>
</file>